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B9368CDA-74AB-4786-A600-E7F42DC2B11B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VPS_Pricer (2)" sheetId="12" r:id="rId1"/>
  </sheets>
  <functionGroups builtInGroupCount="19">
    <functionGroup name="ObjectHandler"/>
  </functionGroups>
  <externalReferences>
    <externalReference r:id="rId2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512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'VPS_Pricer (2)'!$A$1:$S$6297</definedName>
    <definedName name="emission">#REF!</definedName>
    <definedName name="facilityMaxVol">[1]Summary!$C$14</definedName>
    <definedName name="facilityMinVol">[1]Summary!$C$15</definedName>
    <definedName name="fwdCurveTable" localSheetId="0">[1]!Table4[[Contract]:[Peak_Price]]</definedName>
    <definedName name="fwdCurveTable">[1]!Table4[[Contract]:[Peak_Price]]</definedName>
    <definedName name="HR">#REF!</definedName>
    <definedName name="injCost">[1]Summary!$C$16</definedName>
    <definedName name="intrLimits" localSheetId="0">[1]!Table3[[Pump Limit]:[Turbine Limit]]</definedName>
    <definedName name="intrLimits">[1]!Table3[[Pump Limit]:[Turbine Limit]]</definedName>
    <definedName name="liquiditySpread">[1]Summary!$C$11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Basis">[1]SpreadOption!#REF!</definedName>
    <definedName name="SOSens" localSheetId="0">[1]!Table7[#Data]</definedName>
    <definedName name="SOSens">[1]!Table7[#Data]</definedName>
    <definedName name="valuation_date">#REF!</definedName>
    <definedName name="witCost">[1]Summary!$C$17</definedName>
  </definedNames>
  <calcPr calcId="181029" calcMode="autoNoTable"/>
  <extLst>
    <ext xmlns:x14="http://schemas.microsoft.com/office/spreadsheetml/2009/9/main" uri="{8193D73E-4604-4355-AFF4-8A2333D13BE4}">
      <x14:definedNames>
        <x14:definedName name="AsianOption_Curran_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AsianOptionMC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AsianOptMC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CurranApp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Kirk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2" l="1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3001" i="12"/>
  <c r="F3002" i="12"/>
  <c r="F3003" i="12"/>
  <c r="F3004" i="12"/>
  <c r="F3005" i="12"/>
  <c r="F3006" i="12"/>
  <c r="F3007" i="12"/>
  <c r="F3008" i="12"/>
  <c r="F3009" i="12"/>
  <c r="F3010" i="12"/>
  <c r="F3011" i="12"/>
  <c r="F3012" i="12"/>
  <c r="F3013" i="12"/>
  <c r="F3014" i="12"/>
  <c r="F3015" i="12"/>
  <c r="F3016" i="12"/>
  <c r="F3017" i="12"/>
  <c r="F3018" i="12"/>
  <c r="F3019" i="12"/>
  <c r="F3020" i="12"/>
  <c r="F3021" i="12"/>
  <c r="F3022" i="12"/>
  <c r="F3023" i="12"/>
  <c r="F3024" i="12"/>
  <c r="F3025" i="12"/>
  <c r="F3026" i="12"/>
  <c r="F3027" i="12"/>
  <c r="F3028" i="12"/>
  <c r="F3029" i="12"/>
  <c r="F3030" i="12"/>
  <c r="F3031" i="12"/>
  <c r="F3032" i="12"/>
  <c r="F3033" i="12"/>
  <c r="F3034" i="12"/>
  <c r="F3035" i="12"/>
  <c r="F3036" i="12"/>
  <c r="F3037" i="12"/>
  <c r="F3038" i="12"/>
  <c r="F3039" i="12"/>
  <c r="F3040" i="12"/>
  <c r="F3041" i="12"/>
  <c r="F3042" i="12"/>
  <c r="F3043" i="12"/>
  <c r="F3044" i="12"/>
  <c r="F3045" i="12"/>
  <c r="F3046" i="12"/>
  <c r="F3047" i="12"/>
  <c r="F3048" i="12"/>
  <c r="F3049" i="12"/>
  <c r="F3050" i="12"/>
  <c r="F3051" i="12"/>
  <c r="F3052" i="12"/>
  <c r="F3053" i="12"/>
  <c r="F3054" i="12"/>
  <c r="F3055" i="12"/>
  <c r="F3056" i="12"/>
  <c r="F3057" i="12"/>
  <c r="F3058" i="12"/>
  <c r="F3059" i="12"/>
  <c r="F3060" i="12"/>
  <c r="F3061" i="12"/>
  <c r="F3062" i="12"/>
  <c r="F3063" i="12"/>
  <c r="F3064" i="12"/>
  <c r="F3065" i="12"/>
  <c r="F3066" i="12"/>
  <c r="F3067" i="12"/>
  <c r="F3068" i="12"/>
  <c r="F3069" i="12"/>
  <c r="F3070" i="12"/>
  <c r="F3071" i="12"/>
  <c r="F3072" i="12"/>
  <c r="F3073" i="12"/>
  <c r="F3074" i="12"/>
  <c r="F3075" i="12"/>
  <c r="F3076" i="12"/>
  <c r="F3077" i="12"/>
  <c r="F3078" i="12"/>
  <c r="F3079" i="12"/>
  <c r="F3080" i="12"/>
  <c r="F3081" i="12"/>
  <c r="F3082" i="12"/>
  <c r="F3083" i="12"/>
  <c r="F3084" i="12"/>
  <c r="F3085" i="12"/>
  <c r="F3086" i="12"/>
  <c r="F3087" i="12"/>
  <c r="F3088" i="12"/>
  <c r="F3089" i="12"/>
  <c r="F3090" i="12"/>
  <c r="F3091" i="12"/>
  <c r="F3092" i="12"/>
  <c r="F3093" i="12"/>
  <c r="F3094" i="12"/>
  <c r="F3095" i="12"/>
  <c r="F3096" i="12"/>
  <c r="F3097" i="12"/>
  <c r="F3098" i="12"/>
  <c r="F3099" i="12"/>
  <c r="F3100" i="12"/>
  <c r="F3101" i="12"/>
  <c r="F3102" i="12"/>
  <c r="F3103" i="12"/>
  <c r="F3104" i="12"/>
  <c r="F3105" i="12"/>
  <c r="F3106" i="12"/>
  <c r="F3107" i="12"/>
  <c r="F3108" i="12"/>
  <c r="F3109" i="12"/>
  <c r="F3110" i="12"/>
  <c r="F3111" i="12"/>
  <c r="F3112" i="12"/>
  <c r="F3113" i="12"/>
  <c r="F3114" i="12"/>
  <c r="F3115" i="12"/>
  <c r="F3116" i="12"/>
  <c r="F3117" i="12"/>
  <c r="F3118" i="12"/>
  <c r="F3119" i="12"/>
  <c r="F3120" i="12"/>
  <c r="F3121" i="12"/>
  <c r="F3122" i="12"/>
  <c r="F3123" i="12"/>
  <c r="F3124" i="12"/>
  <c r="F3125" i="12"/>
  <c r="F3126" i="12"/>
  <c r="F3127" i="12"/>
  <c r="F3128" i="12"/>
  <c r="F3129" i="12"/>
  <c r="F3130" i="12"/>
  <c r="F3131" i="12"/>
  <c r="F3132" i="12"/>
  <c r="F3133" i="12"/>
  <c r="F3134" i="12"/>
  <c r="F3135" i="12"/>
  <c r="F3136" i="12"/>
  <c r="F3137" i="12"/>
  <c r="F3138" i="12"/>
  <c r="F3139" i="12"/>
  <c r="F3140" i="12"/>
  <c r="F3141" i="12"/>
  <c r="F3142" i="12"/>
  <c r="F3143" i="12"/>
  <c r="F3144" i="12"/>
  <c r="F3145" i="12"/>
  <c r="F3146" i="12"/>
  <c r="F3147" i="12"/>
  <c r="F3148" i="12"/>
  <c r="F3149" i="12"/>
  <c r="F3150" i="12"/>
  <c r="F3151" i="12"/>
  <c r="F3152" i="12"/>
  <c r="F3153" i="12"/>
  <c r="F3154" i="12"/>
  <c r="F3155" i="12"/>
  <c r="F3156" i="12"/>
  <c r="F3157" i="12"/>
  <c r="F3158" i="12"/>
  <c r="F3159" i="12"/>
  <c r="F3160" i="12"/>
  <c r="F3161" i="12"/>
  <c r="F3162" i="12"/>
  <c r="F3163" i="12"/>
  <c r="F3164" i="12"/>
  <c r="F3165" i="12"/>
  <c r="F3166" i="12"/>
  <c r="F3167" i="12"/>
  <c r="F3168" i="12"/>
  <c r="F3169" i="12"/>
  <c r="F3170" i="12"/>
  <c r="F3171" i="12"/>
  <c r="F3172" i="12"/>
  <c r="F3173" i="12"/>
  <c r="F3174" i="12"/>
  <c r="F3175" i="12"/>
  <c r="F3176" i="12"/>
  <c r="F3177" i="12"/>
  <c r="F3178" i="12"/>
  <c r="F3179" i="12"/>
  <c r="F3180" i="12"/>
  <c r="F3181" i="12"/>
  <c r="F3182" i="12"/>
  <c r="F3183" i="12"/>
  <c r="F3184" i="12"/>
  <c r="F3185" i="12"/>
  <c r="F3186" i="12"/>
  <c r="F3187" i="12"/>
  <c r="F3188" i="12"/>
  <c r="F3189" i="12"/>
  <c r="F3190" i="12"/>
  <c r="F3191" i="12"/>
  <c r="F3192" i="12"/>
  <c r="F3193" i="12"/>
  <c r="F3194" i="12"/>
  <c r="F3195" i="12"/>
  <c r="F3196" i="12"/>
  <c r="F3197" i="12"/>
  <c r="F3198" i="12"/>
  <c r="F3199" i="12"/>
  <c r="F3200" i="12"/>
  <c r="F3201" i="12"/>
  <c r="F3202" i="12"/>
  <c r="F3203" i="12"/>
  <c r="F3204" i="12"/>
  <c r="F3205" i="12"/>
  <c r="F3206" i="12"/>
  <c r="F3207" i="12"/>
  <c r="F3208" i="12"/>
  <c r="F3209" i="12"/>
  <c r="F3210" i="12"/>
  <c r="F3211" i="12"/>
  <c r="F3212" i="12"/>
  <c r="F3213" i="12"/>
  <c r="F3214" i="12"/>
  <c r="F3215" i="12"/>
  <c r="F3216" i="12"/>
  <c r="F3217" i="12"/>
  <c r="F3218" i="12"/>
  <c r="F3219" i="12"/>
  <c r="F3220" i="12"/>
  <c r="F3221" i="12"/>
  <c r="F3222" i="12"/>
  <c r="F3223" i="12"/>
  <c r="F3224" i="12"/>
  <c r="F3225" i="12"/>
  <c r="F3226" i="12"/>
  <c r="F3227" i="12"/>
  <c r="F3228" i="12"/>
  <c r="F3229" i="12"/>
  <c r="F3230" i="12"/>
  <c r="F3231" i="12"/>
  <c r="F3232" i="12"/>
  <c r="F3233" i="12"/>
  <c r="F3234" i="12"/>
  <c r="F3235" i="12"/>
  <c r="F3236" i="12"/>
  <c r="F3237" i="12"/>
  <c r="F3238" i="12"/>
  <c r="F3239" i="12"/>
  <c r="F3240" i="12"/>
  <c r="F3241" i="12"/>
  <c r="F3242" i="12"/>
  <c r="F3243" i="12"/>
  <c r="F3244" i="12"/>
  <c r="F3245" i="12"/>
  <c r="F3246" i="12"/>
  <c r="F3247" i="12"/>
  <c r="F3248" i="12"/>
  <c r="F3249" i="12"/>
  <c r="F3250" i="12"/>
  <c r="F3251" i="12"/>
  <c r="F3252" i="12"/>
  <c r="F3253" i="12"/>
  <c r="F3254" i="12"/>
  <c r="F3255" i="12"/>
  <c r="F3256" i="12"/>
  <c r="F3257" i="12"/>
  <c r="F3258" i="12"/>
  <c r="F3259" i="12"/>
  <c r="F3260" i="12"/>
  <c r="F3261" i="12"/>
  <c r="F3262" i="12"/>
  <c r="F3263" i="12"/>
  <c r="F3264" i="12"/>
  <c r="F3265" i="12"/>
  <c r="F3266" i="12"/>
  <c r="F3267" i="12"/>
  <c r="F3268" i="12"/>
  <c r="F3269" i="12"/>
  <c r="F3270" i="12"/>
  <c r="F3271" i="12"/>
  <c r="F3272" i="12"/>
  <c r="F3273" i="12"/>
  <c r="F3274" i="12"/>
  <c r="F3275" i="12"/>
  <c r="F3276" i="12"/>
  <c r="F3277" i="12"/>
  <c r="F3278" i="12"/>
  <c r="F3279" i="12"/>
  <c r="F3280" i="12"/>
  <c r="F3281" i="12"/>
  <c r="F3282" i="12"/>
  <c r="F3283" i="12"/>
  <c r="F3284" i="12"/>
  <c r="F3285" i="12"/>
  <c r="F3286" i="12"/>
  <c r="F3287" i="12"/>
  <c r="F3288" i="12"/>
  <c r="F3289" i="12"/>
  <c r="F3290" i="12"/>
  <c r="F3291" i="12"/>
  <c r="F3292" i="12"/>
  <c r="F3293" i="12"/>
  <c r="F3294" i="12"/>
  <c r="F3295" i="12"/>
  <c r="F3296" i="12"/>
  <c r="F3297" i="12"/>
  <c r="F3298" i="12"/>
  <c r="F3299" i="12"/>
  <c r="F3300" i="12"/>
  <c r="F3301" i="12"/>
  <c r="F3302" i="12"/>
  <c r="F3303" i="12"/>
  <c r="F3304" i="12"/>
  <c r="F3305" i="12"/>
  <c r="F3306" i="12"/>
  <c r="F3307" i="12"/>
  <c r="F3308" i="12"/>
  <c r="F3309" i="12"/>
  <c r="F3310" i="12"/>
  <c r="F3311" i="12"/>
  <c r="F3312" i="12"/>
  <c r="F3313" i="12"/>
  <c r="F3314" i="12"/>
  <c r="F3315" i="12"/>
  <c r="F3316" i="12"/>
  <c r="F3317" i="12"/>
  <c r="F3318" i="12"/>
  <c r="F3319" i="12"/>
  <c r="F3320" i="12"/>
  <c r="F3321" i="12"/>
  <c r="F3322" i="12"/>
  <c r="F3323" i="12"/>
  <c r="F3324" i="12"/>
  <c r="F3325" i="12"/>
  <c r="F3326" i="12"/>
  <c r="F3327" i="12"/>
  <c r="F3328" i="12"/>
  <c r="F3329" i="12"/>
  <c r="F3330" i="12"/>
  <c r="F3331" i="12"/>
  <c r="F3332" i="12"/>
  <c r="F3333" i="12"/>
  <c r="F3334" i="12"/>
  <c r="F3335" i="12"/>
  <c r="F3336" i="12"/>
  <c r="F3337" i="12"/>
  <c r="F3338" i="12"/>
  <c r="F3339" i="12"/>
  <c r="F3340" i="12"/>
  <c r="F3341" i="12"/>
  <c r="F3342" i="12"/>
  <c r="F3343" i="12"/>
  <c r="F3344" i="12"/>
  <c r="F3345" i="12"/>
  <c r="F3346" i="12"/>
  <c r="F3347" i="12"/>
  <c r="F3348" i="12"/>
  <c r="F3349" i="12"/>
  <c r="F3350" i="12"/>
  <c r="F3351" i="12"/>
  <c r="F3352" i="12"/>
  <c r="F3353" i="12"/>
  <c r="F3354" i="12"/>
  <c r="F3355" i="12"/>
  <c r="F3356" i="12"/>
  <c r="F3357" i="12"/>
  <c r="F3358" i="12"/>
  <c r="F3359" i="12"/>
  <c r="F3360" i="12"/>
  <c r="F3361" i="12"/>
  <c r="F3362" i="12"/>
  <c r="F3363" i="12"/>
  <c r="F3364" i="12"/>
  <c r="F3365" i="12"/>
  <c r="F3366" i="12"/>
  <c r="F3367" i="12"/>
  <c r="F3368" i="12"/>
  <c r="F3369" i="12"/>
  <c r="F3370" i="12"/>
  <c r="F3371" i="12"/>
  <c r="F3372" i="12"/>
  <c r="F3373" i="12"/>
  <c r="F3374" i="12"/>
  <c r="F3375" i="12"/>
  <c r="F3376" i="12"/>
  <c r="F3377" i="12"/>
  <c r="F3378" i="12"/>
  <c r="F3379" i="12"/>
  <c r="F3380" i="12"/>
  <c r="F3381" i="12"/>
  <c r="F3382" i="12"/>
  <c r="F3383" i="12"/>
  <c r="F3384" i="12"/>
  <c r="F3385" i="12"/>
  <c r="F3386" i="12"/>
  <c r="F3387" i="12"/>
  <c r="F3388" i="12"/>
  <c r="F3389" i="12"/>
  <c r="F3390" i="12"/>
  <c r="F3391" i="12"/>
  <c r="F3392" i="12"/>
  <c r="F3393" i="12"/>
  <c r="F3394" i="12"/>
  <c r="F3395" i="12"/>
  <c r="F3396" i="12"/>
  <c r="F3397" i="12"/>
  <c r="F3398" i="12"/>
  <c r="F3399" i="12"/>
  <c r="F3400" i="12"/>
  <c r="F3401" i="12"/>
  <c r="F3402" i="12"/>
  <c r="F3403" i="12"/>
  <c r="F3404" i="12"/>
  <c r="F3405" i="12"/>
  <c r="F3406" i="12"/>
  <c r="F3407" i="12"/>
  <c r="F3408" i="12"/>
  <c r="F3409" i="12"/>
  <c r="F3410" i="12"/>
  <c r="F3411" i="12"/>
  <c r="F3412" i="12"/>
  <c r="F3413" i="12"/>
  <c r="F3414" i="12"/>
  <c r="F3415" i="12"/>
  <c r="F3416" i="12"/>
  <c r="F3417" i="12"/>
  <c r="F3418" i="12"/>
  <c r="F3419" i="12"/>
  <c r="F3420" i="12"/>
  <c r="F3421" i="12"/>
  <c r="F3422" i="12"/>
  <c r="F3423" i="12"/>
  <c r="F3424" i="12"/>
  <c r="F3425" i="12"/>
  <c r="F3426" i="12"/>
  <c r="F3427" i="12"/>
  <c r="F3428" i="12"/>
  <c r="F3429" i="12"/>
  <c r="F3430" i="12"/>
  <c r="F3431" i="12"/>
  <c r="F3432" i="12"/>
  <c r="F3433" i="12"/>
  <c r="F3434" i="12"/>
  <c r="F3435" i="12"/>
  <c r="F3436" i="12"/>
  <c r="F3437" i="12"/>
  <c r="F3438" i="12"/>
  <c r="F3439" i="12"/>
  <c r="F3440" i="12"/>
  <c r="F3441" i="12"/>
  <c r="F3442" i="12"/>
  <c r="F3443" i="12"/>
  <c r="F3444" i="12"/>
  <c r="F3445" i="12"/>
  <c r="F3446" i="12"/>
  <c r="F3447" i="12"/>
  <c r="F3448" i="12"/>
  <c r="F3449" i="12"/>
  <c r="F3450" i="12"/>
  <c r="F3451" i="12"/>
  <c r="F3452" i="12"/>
  <c r="F3453" i="12"/>
  <c r="F3454" i="12"/>
  <c r="F3455" i="12"/>
  <c r="F3456" i="12"/>
  <c r="F3457" i="12"/>
  <c r="F3458" i="12"/>
  <c r="F3459" i="12"/>
  <c r="F3460" i="12"/>
  <c r="F3461" i="12"/>
  <c r="F3462" i="12"/>
  <c r="F3463" i="12"/>
  <c r="F3464" i="12"/>
  <c r="F3465" i="12"/>
  <c r="F3466" i="12"/>
  <c r="F3467" i="12"/>
  <c r="F3468" i="12"/>
  <c r="F3469" i="12"/>
  <c r="F3470" i="12"/>
  <c r="F3471" i="12"/>
  <c r="F3472" i="12"/>
  <c r="F3473" i="12"/>
  <c r="F3474" i="12"/>
  <c r="F3475" i="12"/>
  <c r="F3476" i="12"/>
  <c r="F3477" i="12"/>
  <c r="F3478" i="12"/>
  <c r="F3479" i="12"/>
  <c r="F3480" i="12"/>
  <c r="F3481" i="12"/>
  <c r="F3482" i="12"/>
  <c r="F3483" i="12"/>
  <c r="F3484" i="12"/>
  <c r="F3485" i="12"/>
  <c r="F3486" i="12"/>
  <c r="F3487" i="12"/>
  <c r="F3488" i="12"/>
  <c r="F3489" i="12"/>
  <c r="F3490" i="12"/>
  <c r="F3491" i="12"/>
  <c r="F3492" i="12"/>
  <c r="F3493" i="12"/>
  <c r="F3494" i="12"/>
  <c r="F3495" i="12"/>
  <c r="F3496" i="12"/>
  <c r="F3497" i="12"/>
  <c r="F3498" i="12"/>
  <c r="F3499" i="12"/>
  <c r="F3500" i="12"/>
  <c r="F3501" i="12"/>
  <c r="F3502" i="12"/>
  <c r="F3503" i="12"/>
  <c r="F3504" i="12"/>
  <c r="F3505" i="12"/>
  <c r="F3506" i="12"/>
  <c r="F3507" i="12"/>
  <c r="F3508" i="12"/>
  <c r="F3509" i="12"/>
  <c r="F3510" i="12"/>
  <c r="F3511" i="12"/>
  <c r="F3512" i="12"/>
  <c r="F3513" i="12"/>
  <c r="F3514" i="12"/>
  <c r="F3515" i="12"/>
  <c r="F3516" i="12"/>
  <c r="F3517" i="12"/>
  <c r="F3518" i="12"/>
  <c r="F3519" i="12"/>
  <c r="F3520" i="12"/>
  <c r="F3521" i="12"/>
  <c r="F3522" i="12"/>
  <c r="F3523" i="12"/>
  <c r="F3524" i="12"/>
  <c r="F3525" i="12"/>
  <c r="F3526" i="12"/>
  <c r="F3527" i="12"/>
  <c r="F3528" i="12"/>
  <c r="F3529" i="12"/>
  <c r="F3530" i="12"/>
  <c r="F3531" i="12"/>
  <c r="F3532" i="12"/>
  <c r="F3533" i="12"/>
  <c r="F3534" i="12"/>
  <c r="F3535" i="12"/>
  <c r="F3536" i="12"/>
  <c r="F3537" i="12"/>
  <c r="F3538" i="12"/>
  <c r="F3539" i="12"/>
  <c r="F3540" i="12"/>
  <c r="F3541" i="12"/>
  <c r="F3542" i="12"/>
  <c r="F3543" i="12"/>
  <c r="F3544" i="12"/>
  <c r="F3545" i="12"/>
  <c r="F3546" i="12"/>
  <c r="F3547" i="12"/>
  <c r="F3548" i="12"/>
  <c r="F3549" i="12"/>
  <c r="F3550" i="12"/>
  <c r="F3551" i="12"/>
  <c r="F3552" i="12"/>
  <c r="F3553" i="12"/>
  <c r="F3554" i="12"/>
  <c r="F3555" i="12"/>
  <c r="F3556" i="12"/>
  <c r="F3557" i="12"/>
  <c r="F3558" i="12"/>
  <c r="F3559" i="12"/>
  <c r="F3560" i="12"/>
  <c r="F3561" i="12"/>
  <c r="F3562" i="12"/>
  <c r="F3563" i="12"/>
  <c r="F3564" i="12"/>
  <c r="F3565" i="12"/>
  <c r="F3566" i="12"/>
  <c r="F3567" i="12"/>
  <c r="F3568" i="12"/>
  <c r="F3569" i="12"/>
  <c r="F3570" i="12"/>
  <c r="F3571" i="12"/>
  <c r="F3572" i="12"/>
  <c r="F3573" i="12"/>
  <c r="F3574" i="12"/>
  <c r="F3575" i="12"/>
  <c r="F3576" i="12"/>
  <c r="F3577" i="12"/>
  <c r="F3578" i="12"/>
  <c r="F3579" i="12"/>
  <c r="F3580" i="12"/>
  <c r="F3581" i="12"/>
  <c r="F3582" i="12"/>
  <c r="F3583" i="12"/>
  <c r="F3584" i="12"/>
  <c r="F3585" i="12"/>
  <c r="F3586" i="12"/>
  <c r="F3587" i="12"/>
  <c r="F3588" i="12"/>
  <c r="F3589" i="12"/>
  <c r="F3590" i="12"/>
  <c r="F3591" i="12"/>
  <c r="F3592" i="12"/>
  <c r="F3593" i="12"/>
  <c r="F3594" i="12"/>
  <c r="F3595" i="12"/>
  <c r="F3596" i="12"/>
  <c r="F3597" i="12"/>
  <c r="F3598" i="12"/>
  <c r="F3599" i="12"/>
  <c r="F3600" i="12"/>
  <c r="F3601" i="12"/>
  <c r="F3602" i="12"/>
  <c r="F3603" i="12"/>
  <c r="F3604" i="12"/>
  <c r="F3605" i="12"/>
  <c r="F3606" i="12"/>
  <c r="F3607" i="12"/>
  <c r="F3608" i="12"/>
  <c r="F3609" i="12"/>
  <c r="F3610" i="12"/>
  <c r="F3611" i="12"/>
  <c r="F3612" i="12"/>
  <c r="F3613" i="12"/>
  <c r="F3614" i="12"/>
  <c r="F3615" i="12"/>
  <c r="F3616" i="12"/>
  <c r="F3617" i="12"/>
  <c r="F3618" i="12"/>
  <c r="F3619" i="12"/>
  <c r="F3620" i="12"/>
  <c r="F3621" i="12"/>
  <c r="F3622" i="12"/>
  <c r="F3623" i="12"/>
  <c r="F3624" i="12"/>
  <c r="F3625" i="12"/>
  <c r="F3626" i="12"/>
  <c r="F3627" i="12"/>
  <c r="F3628" i="12"/>
  <c r="F3629" i="12"/>
  <c r="F3630" i="12"/>
  <c r="F3631" i="12"/>
  <c r="F3632" i="12"/>
  <c r="F3633" i="12"/>
  <c r="F3634" i="12"/>
  <c r="F3635" i="12"/>
  <c r="F3636" i="12"/>
  <c r="F3637" i="12"/>
  <c r="F3638" i="12"/>
  <c r="F3639" i="12"/>
  <c r="F3640" i="12"/>
  <c r="F3641" i="12"/>
  <c r="F3642" i="12"/>
  <c r="F3643" i="12"/>
  <c r="F3644" i="12"/>
  <c r="F3645" i="12"/>
  <c r="F3646" i="12"/>
  <c r="F3647" i="12"/>
  <c r="F3648" i="12"/>
  <c r="F3649" i="12"/>
  <c r="F3650" i="12"/>
  <c r="F3651" i="12"/>
  <c r="F3652" i="12"/>
  <c r="F3653" i="12"/>
  <c r="F3654" i="12"/>
  <c r="F3655" i="12"/>
  <c r="F3656" i="12"/>
  <c r="F3657" i="12"/>
  <c r="F3658" i="12"/>
  <c r="F3659" i="12"/>
  <c r="F3660" i="12"/>
  <c r="F3661" i="12"/>
  <c r="F3662" i="12"/>
  <c r="F3663" i="12"/>
  <c r="F3664" i="12"/>
  <c r="F3665" i="12"/>
  <c r="F3666" i="12"/>
  <c r="F3667" i="12"/>
  <c r="F3668" i="12"/>
  <c r="F3669" i="12"/>
  <c r="F3670" i="12"/>
  <c r="F3671" i="12"/>
  <c r="F3672" i="12"/>
  <c r="F3673" i="12"/>
  <c r="F3674" i="12"/>
  <c r="F3675" i="12"/>
  <c r="F3676" i="12"/>
  <c r="F3677" i="12"/>
  <c r="F3678" i="12"/>
  <c r="F3679" i="12"/>
  <c r="F3680" i="12"/>
  <c r="F3681" i="12"/>
  <c r="F3682" i="12"/>
  <c r="F3683" i="12"/>
  <c r="F3684" i="12"/>
  <c r="F3685" i="12"/>
  <c r="F3686" i="12"/>
  <c r="F3687" i="12"/>
  <c r="F3688" i="12"/>
  <c r="F3689" i="12"/>
  <c r="F3690" i="12"/>
  <c r="F3691" i="12"/>
  <c r="F3692" i="12"/>
  <c r="F3693" i="12"/>
  <c r="F3694" i="12"/>
  <c r="F3695" i="12"/>
  <c r="F3696" i="12"/>
  <c r="F3697" i="12"/>
  <c r="F3698" i="12"/>
  <c r="F3699" i="12"/>
  <c r="F3700" i="12"/>
  <c r="F3701" i="12"/>
  <c r="F3702" i="12"/>
  <c r="F3703" i="12"/>
  <c r="F3704" i="12"/>
  <c r="F3705" i="12"/>
  <c r="F3706" i="12"/>
  <c r="F3707" i="12"/>
  <c r="F3708" i="12"/>
  <c r="F3709" i="12"/>
  <c r="F3710" i="12"/>
  <c r="F3711" i="12"/>
  <c r="F3712" i="12"/>
  <c r="F3713" i="12"/>
  <c r="F3714" i="12"/>
  <c r="F3715" i="12"/>
  <c r="F3716" i="12"/>
  <c r="F3717" i="12"/>
  <c r="F3718" i="12"/>
  <c r="F3719" i="12"/>
  <c r="F3720" i="12"/>
  <c r="F3721" i="12"/>
  <c r="F3722" i="12"/>
  <c r="F3723" i="12"/>
  <c r="F3724" i="12"/>
  <c r="F3725" i="12"/>
  <c r="F3726" i="12"/>
  <c r="F3727" i="12"/>
  <c r="F3728" i="12"/>
  <c r="F3729" i="12"/>
  <c r="F3730" i="12"/>
  <c r="F3731" i="12"/>
  <c r="F3732" i="12"/>
  <c r="F3733" i="12"/>
  <c r="F3734" i="12"/>
  <c r="F3735" i="12"/>
  <c r="F3736" i="12"/>
  <c r="F3737" i="12"/>
  <c r="F3738" i="12"/>
  <c r="F3739" i="12"/>
  <c r="F3740" i="12"/>
  <c r="F3741" i="12"/>
  <c r="F3742" i="12"/>
  <c r="F3743" i="12"/>
  <c r="F3744" i="12"/>
  <c r="F3745" i="12"/>
  <c r="F3746" i="12"/>
  <c r="F3747" i="12"/>
  <c r="F3748" i="12"/>
  <c r="F3749" i="12"/>
  <c r="F3750" i="12"/>
  <c r="F3751" i="12"/>
  <c r="F3752" i="12"/>
  <c r="F3753" i="12"/>
  <c r="F3754" i="12"/>
  <c r="F3755" i="12"/>
  <c r="F3756" i="12"/>
  <c r="F3757" i="12"/>
  <c r="F3758" i="12"/>
  <c r="F3759" i="12"/>
  <c r="F3760" i="12"/>
  <c r="F3761" i="12"/>
  <c r="F3762" i="12"/>
  <c r="F3763" i="12"/>
  <c r="F3764" i="12"/>
  <c r="F3765" i="12"/>
  <c r="F3766" i="12"/>
  <c r="F3767" i="12"/>
  <c r="F3768" i="12"/>
  <c r="F3769" i="12"/>
  <c r="F3770" i="12"/>
  <c r="F3771" i="12"/>
  <c r="F3772" i="12"/>
  <c r="F3773" i="12"/>
  <c r="F3774" i="12"/>
  <c r="F3775" i="12"/>
  <c r="F3776" i="12"/>
  <c r="F3777" i="12"/>
  <c r="F3778" i="12"/>
  <c r="F3779" i="12"/>
  <c r="F3780" i="12"/>
  <c r="F3781" i="12"/>
  <c r="F3782" i="12"/>
  <c r="F3783" i="12"/>
  <c r="F3784" i="12"/>
  <c r="F3785" i="12"/>
  <c r="F3786" i="12"/>
  <c r="F3787" i="12"/>
  <c r="F3788" i="12"/>
  <c r="F3789" i="12"/>
  <c r="F3790" i="12"/>
  <c r="F3791" i="12"/>
  <c r="F3792" i="12"/>
  <c r="F3793" i="12"/>
  <c r="F3794" i="12"/>
  <c r="F3795" i="12"/>
  <c r="F3796" i="12"/>
  <c r="F3797" i="12"/>
  <c r="F3798" i="12"/>
  <c r="F3799" i="12"/>
  <c r="F3800" i="12"/>
  <c r="F3801" i="12"/>
  <c r="F3802" i="12"/>
  <c r="F3803" i="12"/>
  <c r="F3804" i="12"/>
  <c r="F3805" i="12"/>
  <c r="F3806" i="12"/>
  <c r="F3807" i="12"/>
  <c r="F3808" i="12"/>
  <c r="F3809" i="12"/>
  <c r="F3810" i="12"/>
  <c r="F3811" i="12"/>
  <c r="F3812" i="12"/>
  <c r="F3813" i="12"/>
  <c r="F3814" i="12"/>
  <c r="F3815" i="12"/>
  <c r="F3816" i="12"/>
  <c r="F3817" i="12"/>
  <c r="F3818" i="12"/>
  <c r="F3819" i="12"/>
  <c r="F3820" i="12"/>
  <c r="F3821" i="12"/>
  <c r="F3822" i="12"/>
  <c r="F3823" i="12"/>
  <c r="F3824" i="12"/>
  <c r="F3825" i="12"/>
  <c r="F3826" i="12"/>
  <c r="F3827" i="12"/>
  <c r="F3828" i="12"/>
  <c r="F3829" i="12"/>
  <c r="F3830" i="12"/>
  <c r="F3831" i="12"/>
  <c r="F3832" i="12"/>
  <c r="F3833" i="12"/>
  <c r="F3834" i="12"/>
  <c r="F3835" i="12"/>
  <c r="F3836" i="12"/>
  <c r="F3837" i="12"/>
  <c r="F3838" i="12"/>
  <c r="F3839" i="12"/>
  <c r="F3840" i="12"/>
  <c r="F3841" i="12"/>
  <c r="F3842" i="12"/>
  <c r="F3843" i="12"/>
  <c r="F3844" i="12"/>
  <c r="F3845" i="12"/>
  <c r="F3846" i="12"/>
  <c r="F3847" i="12"/>
  <c r="F3848" i="12"/>
  <c r="F3849" i="12"/>
  <c r="F3850" i="12"/>
  <c r="F3851" i="12"/>
  <c r="F3852" i="12"/>
  <c r="F3853" i="12"/>
  <c r="F3854" i="12"/>
  <c r="F3855" i="12"/>
  <c r="F3856" i="12"/>
  <c r="F3857" i="12"/>
  <c r="F3858" i="12"/>
  <c r="F3859" i="12"/>
  <c r="F3860" i="12"/>
  <c r="F3861" i="12"/>
  <c r="F3862" i="12"/>
  <c r="F3863" i="12"/>
  <c r="F3864" i="12"/>
  <c r="F3865" i="12"/>
  <c r="F3866" i="12"/>
  <c r="F3867" i="12"/>
  <c r="F3868" i="12"/>
  <c r="F3869" i="12"/>
  <c r="F3870" i="12"/>
  <c r="F3871" i="12"/>
  <c r="F3872" i="12"/>
  <c r="F3873" i="12"/>
  <c r="F3874" i="12"/>
  <c r="F3875" i="12"/>
  <c r="F3876" i="12"/>
  <c r="F3877" i="12"/>
  <c r="F3878" i="12"/>
  <c r="F3879" i="12"/>
  <c r="F3880" i="12"/>
  <c r="F3881" i="12"/>
  <c r="F3882" i="12"/>
  <c r="F3883" i="12"/>
  <c r="F3884" i="12"/>
  <c r="F3885" i="12"/>
  <c r="F3886" i="12"/>
  <c r="F3887" i="12"/>
  <c r="F3888" i="12"/>
  <c r="F3889" i="12"/>
  <c r="F3890" i="12"/>
  <c r="F3891" i="12"/>
  <c r="F3892" i="12"/>
  <c r="F3893" i="12"/>
  <c r="F3894" i="12"/>
  <c r="F3895" i="12"/>
  <c r="F3896" i="12"/>
  <c r="F3897" i="12"/>
  <c r="F3898" i="12"/>
  <c r="F3899" i="12"/>
  <c r="F3900" i="12"/>
  <c r="F3901" i="12"/>
  <c r="F3902" i="12"/>
  <c r="F3903" i="12"/>
  <c r="F3904" i="12"/>
  <c r="F3905" i="12"/>
  <c r="F3906" i="12"/>
  <c r="F3907" i="12"/>
  <c r="F3908" i="12"/>
  <c r="F3909" i="12"/>
  <c r="F3910" i="12"/>
  <c r="F3911" i="12"/>
  <c r="F3912" i="12"/>
  <c r="F3913" i="12"/>
  <c r="F3914" i="12"/>
  <c r="F3915" i="12"/>
  <c r="F3916" i="12"/>
  <c r="F3917" i="12"/>
  <c r="F3918" i="12"/>
  <c r="F3919" i="12"/>
  <c r="F3920" i="12"/>
  <c r="F3921" i="12"/>
  <c r="F3922" i="12"/>
  <c r="F3923" i="12"/>
  <c r="F3924" i="12"/>
  <c r="F3925" i="12"/>
  <c r="F3926" i="12"/>
  <c r="F3927" i="12"/>
  <c r="F3928" i="12"/>
  <c r="F3929" i="12"/>
  <c r="F3930" i="12"/>
  <c r="F3931" i="12"/>
  <c r="F3932" i="12"/>
  <c r="F3933" i="12"/>
  <c r="F3934" i="12"/>
  <c r="F3935" i="12"/>
  <c r="F3936" i="12"/>
  <c r="F3937" i="12"/>
  <c r="F3938" i="12"/>
  <c r="F3939" i="12"/>
  <c r="F3940" i="12"/>
  <c r="F3941" i="12"/>
  <c r="F3942" i="12"/>
  <c r="F3943" i="12"/>
  <c r="F3944" i="12"/>
  <c r="F3945" i="12"/>
  <c r="F3946" i="12"/>
  <c r="F3947" i="12"/>
  <c r="F3948" i="12"/>
  <c r="F3949" i="12"/>
  <c r="F3950" i="12"/>
  <c r="F3951" i="12"/>
  <c r="F3952" i="12"/>
  <c r="F3953" i="12"/>
  <c r="F3954" i="12"/>
  <c r="F3955" i="12"/>
  <c r="F3956" i="12"/>
  <c r="F3957" i="12"/>
  <c r="F3958" i="12"/>
  <c r="F3959" i="12"/>
  <c r="F3960" i="12"/>
  <c r="F3961" i="12"/>
  <c r="F3962" i="12"/>
  <c r="F3963" i="12"/>
  <c r="F3964" i="12"/>
  <c r="F3965" i="12"/>
  <c r="F3966" i="12"/>
  <c r="F3967" i="12"/>
  <c r="F3968" i="12"/>
  <c r="F3969" i="12"/>
  <c r="F3970" i="12"/>
  <c r="F3971" i="12"/>
  <c r="F3972" i="12"/>
  <c r="F3973" i="12"/>
  <c r="F3974" i="12"/>
  <c r="F3975" i="12"/>
  <c r="F3976" i="12"/>
  <c r="F3977" i="12"/>
  <c r="F3978" i="12"/>
  <c r="F3979" i="12"/>
  <c r="F3980" i="12"/>
  <c r="F3981" i="12"/>
  <c r="F3982" i="12"/>
  <c r="F3983" i="12"/>
  <c r="F3984" i="12"/>
  <c r="F3985" i="12"/>
  <c r="F3986" i="12"/>
  <c r="F3987" i="12"/>
  <c r="F3988" i="12"/>
  <c r="F3989" i="12"/>
  <c r="F3990" i="12"/>
  <c r="F3991" i="12"/>
  <c r="F3992" i="12"/>
  <c r="F3993" i="12"/>
  <c r="F3994" i="12"/>
  <c r="F3995" i="12"/>
  <c r="F3996" i="12"/>
  <c r="F3997" i="12"/>
  <c r="F3998" i="12"/>
  <c r="F3999" i="12"/>
  <c r="F4000" i="12"/>
  <c r="F4001" i="12"/>
  <c r="F4002" i="12"/>
  <c r="F4003" i="12"/>
  <c r="F4004" i="12"/>
  <c r="F4005" i="12"/>
  <c r="F4006" i="12"/>
  <c r="F4007" i="12"/>
  <c r="F4008" i="12"/>
  <c r="F4009" i="12"/>
  <c r="F4010" i="12"/>
  <c r="F4011" i="12"/>
  <c r="F4012" i="12"/>
  <c r="F4013" i="12"/>
  <c r="F4014" i="12"/>
  <c r="F4015" i="12"/>
  <c r="F4016" i="12"/>
  <c r="F4017" i="12"/>
  <c r="F4018" i="12"/>
  <c r="F4019" i="12"/>
  <c r="F4020" i="12"/>
  <c r="F4021" i="12"/>
  <c r="F4022" i="12"/>
  <c r="F4023" i="12"/>
  <c r="F4024" i="12"/>
  <c r="F4025" i="12"/>
  <c r="F4026" i="12"/>
  <c r="F4027" i="12"/>
  <c r="F4028" i="12"/>
  <c r="F4029" i="12"/>
  <c r="F4030" i="12"/>
  <c r="F4031" i="12"/>
  <c r="F4032" i="12"/>
  <c r="F4033" i="12"/>
  <c r="F4034" i="12"/>
  <c r="F4035" i="12"/>
  <c r="F4036" i="12"/>
  <c r="F4037" i="12"/>
  <c r="F4038" i="12"/>
  <c r="F4039" i="12"/>
  <c r="F4040" i="12"/>
  <c r="F4041" i="12"/>
  <c r="F4042" i="12"/>
  <c r="F4043" i="12"/>
  <c r="F4044" i="12"/>
  <c r="F4045" i="12"/>
  <c r="F4046" i="12"/>
  <c r="F4047" i="12"/>
  <c r="F4048" i="12"/>
  <c r="F4049" i="12"/>
  <c r="F4050" i="12"/>
  <c r="F4051" i="12"/>
  <c r="F4052" i="12"/>
  <c r="F4053" i="12"/>
  <c r="F4054" i="12"/>
  <c r="F4055" i="12"/>
  <c r="F4056" i="12"/>
  <c r="F4057" i="12"/>
  <c r="F4058" i="12"/>
  <c r="F4059" i="12"/>
  <c r="F4060" i="12"/>
  <c r="F4061" i="12"/>
  <c r="F4062" i="12"/>
  <c r="F4063" i="12"/>
  <c r="F4064" i="12"/>
  <c r="F4065" i="12"/>
  <c r="F4066" i="12"/>
  <c r="F4067" i="12"/>
  <c r="F4068" i="12"/>
  <c r="F4069" i="12"/>
  <c r="F4070" i="12"/>
  <c r="F4071" i="12"/>
  <c r="F4072" i="12"/>
  <c r="F4073" i="12"/>
  <c r="F4074" i="12"/>
  <c r="F4075" i="12"/>
  <c r="F4076" i="12"/>
  <c r="F4077" i="12"/>
  <c r="F4078" i="12"/>
  <c r="F4079" i="12"/>
  <c r="F4080" i="12"/>
  <c r="F4081" i="12"/>
  <c r="F4082" i="12"/>
  <c r="F4083" i="12"/>
  <c r="F4084" i="12"/>
  <c r="F4085" i="12"/>
  <c r="F4086" i="12"/>
  <c r="F4087" i="12"/>
  <c r="F4088" i="12"/>
  <c r="F4089" i="12"/>
  <c r="F4090" i="12"/>
  <c r="F4091" i="12"/>
  <c r="F4092" i="12"/>
  <c r="F4093" i="12"/>
  <c r="F4094" i="12"/>
  <c r="F4095" i="12"/>
  <c r="F4096" i="12"/>
  <c r="F4097" i="12"/>
  <c r="F4098" i="12"/>
  <c r="F4099" i="12"/>
  <c r="F4100" i="12"/>
  <c r="F4101" i="12"/>
  <c r="F4102" i="12"/>
  <c r="F4103" i="12"/>
  <c r="F4104" i="12"/>
  <c r="F4105" i="12"/>
  <c r="F4106" i="12"/>
  <c r="F4107" i="12"/>
  <c r="F4108" i="12"/>
  <c r="F4109" i="12"/>
  <c r="F4110" i="12"/>
  <c r="F4111" i="12"/>
  <c r="F4112" i="12"/>
  <c r="F4113" i="12"/>
  <c r="F4114" i="12"/>
  <c r="F4115" i="12"/>
  <c r="F4116" i="12"/>
  <c r="F4117" i="12"/>
  <c r="F4118" i="12"/>
  <c r="F4119" i="12"/>
  <c r="F4120" i="12"/>
  <c r="F4121" i="12"/>
  <c r="F4122" i="12"/>
  <c r="F4123" i="12"/>
  <c r="F4124" i="12"/>
  <c r="F4125" i="12"/>
  <c r="F4126" i="12"/>
  <c r="F4127" i="12"/>
  <c r="F4128" i="12"/>
  <c r="F4129" i="12"/>
  <c r="F4130" i="12"/>
  <c r="F4131" i="12"/>
  <c r="F4132" i="12"/>
  <c r="F4133" i="12"/>
  <c r="F4134" i="12"/>
  <c r="F4135" i="12"/>
  <c r="F4136" i="12"/>
  <c r="F4137" i="12"/>
  <c r="F4138" i="12"/>
  <c r="F4139" i="12"/>
  <c r="F4140" i="12"/>
  <c r="F4141" i="12"/>
  <c r="F4142" i="12"/>
  <c r="F4143" i="12"/>
  <c r="F4144" i="12"/>
  <c r="F4145" i="12"/>
  <c r="F4146" i="12"/>
  <c r="F4147" i="12"/>
  <c r="F4148" i="12"/>
  <c r="F4149" i="12"/>
  <c r="F4150" i="12"/>
  <c r="F4151" i="12"/>
  <c r="F4152" i="12"/>
  <c r="F4153" i="12"/>
  <c r="F4154" i="12"/>
  <c r="F4155" i="12"/>
  <c r="F4156" i="12"/>
  <c r="F4157" i="12"/>
  <c r="F4158" i="12"/>
  <c r="F4159" i="12"/>
  <c r="F4160" i="12"/>
  <c r="F4161" i="12"/>
  <c r="F4162" i="12"/>
  <c r="F4163" i="12"/>
  <c r="F4164" i="12"/>
  <c r="F4165" i="12"/>
  <c r="F4166" i="12"/>
  <c r="F4167" i="12"/>
  <c r="F4168" i="12"/>
  <c r="F4169" i="12"/>
  <c r="F4170" i="12"/>
  <c r="F4171" i="12"/>
  <c r="F4172" i="12"/>
  <c r="F4173" i="12"/>
  <c r="F4174" i="12"/>
  <c r="F4175" i="12"/>
  <c r="F4176" i="12"/>
  <c r="F4177" i="12"/>
  <c r="F4178" i="12"/>
  <c r="F4179" i="12"/>
  <c r="F4180" i="12"/>
  <c r="F4181" i="12"/>
  <c r="F4182" i="12"/>
  <c r="F4183" i="12"/>
  <c r="F4184" i="12"/>
  <c r="F4185" i="12"/>
  <c r="F4186" i="12"/>
  <c r="F4187" i="12"/>
  <c r="F4188" i="12"/>
  <c r="F4189" i="12"/>
  <c r="F4190" i="12"/>
  <c r="F4191" i="12"/>
  <c r="F4192" i="12"/>
  <c r="F4193" i="12"/>
  <c r="F4194" i="12"/>
  <c r="F4195" i="12"/>
  <c r="F4196" i="12"/>
  <c r="F4197" i="12"/>
  <c r="F4198" i="12"/>
  <c r="F4199" i="12"/>
  <c r="F4200" i="12"/>
  <c r="F4201" i="12"/>
  <c r="F4202" i="12"/>
  <c r="F4203" i="12"/>
  <c r="F4204" i="12"/>
  <c r="F4205" i="12"/>
  <c r="F4206" i="12"/>
  <c r="F4207" i="12"/>
  <c r="F4208" i="12"/>
  <c r="F4209" i="12"/>
  <c r="F4210" i="12"/>
  <c r="F4211" i="12"/>
  <c r="F4212" i="12"/>
  <c r="F4213" i="12"/>
  <c r="F4214" i="12"/>
  <c r="F4215" i="12"/>
  <c r="F4216" i="12"/>
  <c r="F4217" i="12"/>
  <c r="F4218" i="12"/>
  <c r="F4219" i="12"/>
  <c r="F4220" i="12"/>
  <c r="F4221" i="12"/>
  <c r="F4222" i="12"/>
  <c r="F4223" i="12"/>
  <c r="F4224" i="12"/>
  <c r="F4225" i="12"/>
  <c r="F4226" i="12"/>
  <c r="F4227" i="12"/>
  <c r="F4228" i="12"/>
  <c r="F4229" i="12"/>
  <c r="F4230" i="12"/>
  <c r="F4231" i="12"/>
  <c r="F4232" i="12"/>
  <c r="F4233" i="12"/>
  <c r="F4234" i="12"/>
  <c r="F4235" i="12"/>
  <c r="F4236" i="12"/>
  <c r="F4237" i="12"/>
  <c r="F4238" i="12"/>
  <c r="F4239" i="12"/>
  <c r="F4240" i="12"/>
  <c r="F4241" i="12"/>
  <c r="F4242" i="12"/>
  <c r="F4243" i="12"/>
  <c r="F4244" i="12"/>
  <c r="F4245" i="12"/>
  <c r="F4246" i="12"/>
  <c r="F4247" i="12"/>
  <c r="F4248" i="12"/>
  <c r="F4249" i="12"/>
  <c r="F4250" i="12"/>
  <c r="F4251" i="12"/>
  <c r="F4252" i="12"/>
  <c r="F4253" i="12"/>
  <c r="F4254" i="12"/>
  <c r="F4255" i="12"/>
  <c r="F4256" i="12"/>
  <c r="F4257" i="12"/>
  <c r="F4258" i="12"/>
  <c r="F4259" i="12"/>
  <c r="F4260" i="12"/>
  <c r="F4261" i="12"/>
  <c r="F4262" i="12"/>
  <c r="F4263" i="12"/>
  <c r="F4264" i="12"/>
  <c r="F4265" i="12"/>
  <c r="F4266" i="12"/>
  <c r="F4267" i="12"/>
  <c r="F4268" i="12"/>
  <c r="F4269" i="12"/>
  <c r="F4270" i="12"/>
  <c r="F4271" i="12"/>
  <c r="F4272" i="12"/>
  <c r="F4273" i="12"/>
  <c r="F4274" i="12"/>
  <c r="F4275" i="12"/>
  <c r="F4276" i="12"/>
  <c r="F4277" i="12"/>
  <c r="F4278" i="12"/>
  <c r="F4279" i="12"/>
  <c r="F4280" i="12"/>
  <c r="F4281" i="12"/>
  <c r="F4282" i="12"/>
  <c r="F4283" i="12"/>
  <c r="F4284" i="12"/>
  <c r="F4285" i="12"/>
  <c r="F4286" i="12"/>
  <c r="F4287" i="12"/>
  <c r="F4288" i="12"/>
  <c r="F4289" i="12"/>
  <c r="F4290" i="12"/>
  <c r="F4291" i="12"/>
  <c r="F4292" i="12"/>
  <c r="F4293" i="12"/>
  <c r="F4294" i="12"/>
  <c r="F4295" i="12"/>
  <c r="F4296" i="12"/>
  <c r="F4297" i="12"/>
  <c r="F4298" i="12"/>
  <c r="F4299" i="12"/>
  <c r="F4300" i="12"/>
  <c r="F4301" i="12"/>
  <c r="F4302" i="12"/>
  <c r="F4303" i="12"/>
  <c r="F4304" i="12"/>
  <c r="F4305" i="12"/>
  <c r="F4306" i="12"/>
  <c r="F4307" i="12"/>
  <c r="F4308" i="12"/>
  <c r="F4309" i="12"/>
  <c r="F4310" i="12"/>
  <c r="F4311" i="12"/>
  <c r="F4312" i="12"/>
  <c r="F4313" i="12"/>
  <c r="F4314" i="12"/>
  <c r="F4315" i="12"/>
  <c r="F4316" i="12"/>
  <c r="F4317" i="12"/>
  <c r="F4318" i="12"/>
  <c r="F4319" i="12"/>
  <c r="F4320" i="12"/>
  <c r="F4321" i="12"/>
  <c r="F4322" i="12"/>
  <c r="F4323" i="12"/>
  <c r="F4324" i="12"/>
  <c r="F4325" i="12"/>
  <c r="F4326" i="12"/>
  <c r="F4327" i="12"/>
  <c r="F4328" i="12"/>
  <c r="F4329" i="12"/>
  <c r="F4330" i="12"/>
  <c r="F4331" i="12"/>
  <c r="F4332" i="12"/>
  <c r="F4333" i="12"/>
  <c r="F4334" i="12"/>
  <c r="F4335" i="12"/>
  <c r="F4336" i="12"/>
  <c r="F4337" i="12"/>
  <c r="F4338" i="12"/>
  <c r="F4339" i="12"/>
  <c r="F4340" i="12"/>
  <c r="F4341" i="12"/>
  <c r="F4342" i="12"/>
  <c r="F4343" i="12"/>
  <c r="F4344" i="12"/>
  <c r="F4345" i="12"/>
  <c r="F4346" i="12"/>
  <c r="F4347" i="12"/>
  <c r="F4348" i="12"/>
  <c r="F4349" i="12"/>
  <c r="F4350" i="12"/>
  <c r="F4351" i="12"/>
  <c r="F4352" i="12"/>
  <c r="F4353" i="12"/>
  <c r="F4354" i="12"/>
  <c r="F4355" i="12"/>
  <c r="F4356" i="12"/>
  <c r="F4357" i="12"/>
  <c r="F4358" i="12"/>
  <c r="F4359" i="12"/>
  <c r="F4360" i="12"/>
  <c r="F4361" i="12"/>
  <c r="F4362" i="12"/>
  <c r="F4363" i="12"/>
  <c r="F4364" i="12"/>
  <c r="F4365" i="12"/>
  <c r="F4366" i="12"/>
  <c r="F4367" i="12"/>
  <c r="F4368" i="12"/>
  <c r="F4369" i="12"/>
  <c r="F4370" i="12"/>
  <c r="F4371" i="12"/>
  <c r="F4372" i="12"/>
  <c r="F4373" i="12"/>
  <c r="F4374" i="12"/>
  <c r="F4375" i="12"/>
  <c r="F4376" i="12"/>
  <c r="F4377" i="12"/>
  <c r="F4378" i="12"/>
  <c r="F4379" i="12"/>
  <c r="F4380" i="12"/>
  <c r="F4381" i="12"/>
  <c r="F4382" i="12"/>
  <c r="F4383" i="12"/>
  <c r="F4384" i="12"/>
  <c r="F4385" i="12"/>
  <c r="F4386" i="12"/>
  <c r="F4387" i="12"/>
  <c r="F4388" i="12"/>
  <c r="F4389" i="12"/>
  <c r="F4390" i="12"/>
  <c r="F4391" i="12"/>
  <c r="F4392" i="12"/>
  <c r="F4393" i="12"/>
  <c r="F4394" i="12"/>
  <c r="F4395" i="12"/>
  <c r="F4396" i="12"/>
  <c r="F4397" i="12"/>
  <c r="F4398" i="12"/>
  <c r="F4399" i="12"/>
  <c r="F4400" i="12"/>
  <c r="F4401" i="12"/>
  <c r="F4402" i="12"/>
  <c r="F4403" i="12"/>
  <c r="F4404" i="12"/>
  <c r="F4405" i="12"/>
  <c r="F4406" i="12"/>
  <c r="F4407" i="12"/>
  <c r="F4408" i="12"/>
  <c r="F4409" i="12"/>
  <c r="F4410" i="12"/>
  <c r="F4411" i="12"/>
  <c r="F4412" i="12"/>
  <c r="F4413" i="12"/>
  <c r="F4414" i="12"/>
  <c r="F4415" i="12"/>
  <c r="F4416" i="12"/>
  <c r="F4417" i="12"/>
  <c r="F4418" i="12"/>
  <c r="F4419" i="12"/>
  <c r="F4420" i="12"/>
  <c r="F4421" i="12"/>
  <c r="F4422" i="12"/>
  <c r="F4423" i="12"/>
  <c r="F4424" i="12"/>
  <c r="F4425" i="12"/>
  <c r="F4426" i="12"/>
  <c r="F4427" i="12"/>
  <c r="F4428" i="12"/>
  <c r="F4429" i="12"/>
  <c r="F4430" i="12"/>
  <c r="F4431" i="12"/>
  <c r="F4432" i="12"/>
  <c r="F4433" i="12"/>
  <c r="F4434" i="12"/>
  <c r="F4435" i="12"/>
  <c r="F4436" i="12"/>
  <c r="F4437" i="12"/>
  <c r="F4438" i="12"/>
  <c r="F4439" i="12"/>
  <c r="F4440" i="12"/>
  <c r="F4441" i="12"/>
  <c r="F4442" i="12"/>
  <c r="F4443" i="12"/>
  <c r="F4444" i="12"/>
  <c r="F4445" i="12"/>
  <c r="F4446" i="12"/>
  <c r="F4447" i="12"/>
  <c r="F4448" i="12"/>
  <c r="F4449" i="12"/>
  <c r="F4450" i="12"/>
  <c r="F4451" i="12"/>
  <c r="F4452" i="12"/>
  <c r="F4453" i="12"/>
  <c r="F4454" i="12"/>
  <c r="F4455" i="12"/>
  <c r="F4456" i="12"/>
  <c r="F4457" i="12"/>
  <c r="F4458" i="12"/>
  <c r="F4459" i="12"/>
  <c r="F4460" i="12"/>
  <c r="F4461" i="12"/>
  <c r="F4462" i="12"/>
  <c r="F4463" i="12"/>
  <c r="F4464" i="12"/>
  <c r="F4465" i="12"/>
  <c r="F4466" i="12"/>
  <c r="F4467" i="12"/>
  <c r="F4468" i="12"/>
  <c r="F4469" i="12"/>
  <c r="F4470" i="12"/>
  <c r="F4471" i="12"/>
  <c r="F4472" i="12"/>
  <c r="F4473" i="12"/>
  <c r="F4474" i="12"/>
  <c r="F4475" i="12"/>
  <c r="F4476" i="12"/>
  <c r="F4477" i="12"/>
  <c r="F4478" i="12"/>
  <c r="F4479" i="12"/>
  <c r="F4480" i="12"/>
  <c r="F4481" i="12"/>
  <c r="F4482" i="12"/>
  <c r="F4483" i="12"/>
  <c r="F4484" i="12"/>
  <c r="F4485" i="12"/>
  <c r="F4486" i="12"/>
  <c r="F4487" i="12"/>
  <c r="F4488" i="12"/>
  <c r="F4489" i="12"/>
  <c r="F4490" i="12"/>
  <c r="F4491" i="12"/>
  <c r="F4492" i="12"/>
  <c r="F4493" i="12"/>
  <c r="F4494" i="12"/>
  <c r="F4495" i="12"/>
  <c r="F4496" i="12"/>
  <c r="F4497" i="12"/>
  <c r="F4498" i="12"/>
  <c r="F4499" i="12"/>
  <c r="F4500" i="12"/>
  <c r="F4501" i="12"/>
  <c r="F4502" i="12"/>
  <c r="F4503" i="12"/>
  <c r="F4504" i="12"/>
  <c r="F4505" i="12"/>
  <c r="F4506" i="12"/>
  <c r="F4507" i="12"/>
  <c r="F4508" i="12"/>
  <c r="F4509" i="12"/>
  <c r="F4510" i="12"/>
  <c r="F4511" i="12"/>
  <c r="F4512" i="12"/>
  <c r="F4513" i="12"/>
  <c r="F4514" i="12"/>
  <c r="F4515" i="12"/>
  <c r="F4516" i="12"/>
  <c r="F4517" i="12"/>
  <c r="F4518" i="12"/>
  <c r="F4519" i="12"/>
  <c r="F4520" i="12"/>
  <c r="F4521" i="12"/>
  <c r="F4522" i="12"/>
  <c r="F4523" i="12"/>
  <c r="F4524" i="12"/>
  <c r="F4525" i="12"/>
  <c r="F4526" i="12"/>
  <c r="F4527" i="12"/>
  <c r="F4528" i="12"/>
  <c r="F4529" i="12"/>
  <c r="F4530" i="12"/>
  <c r="F4531" i="12"/>
  <c r="F4532" i="12"/>
  <c r="F4533" i="12"/>
  <c r="F4534" i="12"/>
  <c r="F4535" i="12"/>
  <c r="F4536" i="12"/>
  <c r="F4537" i="12"/>
  <c r="F4538" i="12"/>
  <c r="F4539" i="12"/>
  <c r="F4540" i="12"/>
  <c r="F4541" i="12"/>
  <c r="F4542" i="12"/>
  <c r="F4543" i="12"/>
  <c r="F4544" i="12"/>
  <c r="F4545" i="12"/>
  <c r="F4546" i="12"/>
  <c r="F4547" i="12"/>
  <c r="F4548" i="12"/>
  <c r="F4549" i="12"/>
  <c r="F4550" i="12"/>
  <c r="F4551" i="12"/>
  <c r="F4552" i="12"/>
  <c r="F4553" i="12"/>
  <c r="F4554" i="12"/>
  <c r="F4555" i="12"/>
  <c r="F4556" i="12"/>
  <c r="F4557" i="12"/>
  <c r="F4558" i="12"/>
  <c r="F4559" i="12"/>
  <c r="F4560" i="12"/>
  <c r="F4561" i="12"/>
  <c r="F4562" i="12"/>
  <c r="F4563" i="12"/>
  <c r="F4564" i="12"/>
  <c r="F4565" i="12"/>
  <c r="F4566" i="12"/>
  <c r="F4567" i="12"/>
  <c r="F4568" i="12"/>
  <c r="F4569" i="12"/>
  <c r="F4570" i="12"/>
  <c r="F4571" i="12"/>
  <c r="F4572" i="12"/>
  <c r="F4573" i="12"/>
  <c r="F4574" i="12"/>
  <c r="F4575" i="12"/>
  <c r="F4576" i="12"/>
  <c r="F4577" i="12"/>
  <c r="F4578" i="12"/>
  <c r="F4579" i="12"/>
  <c r="F4580" i="12"/>
  <c r="F4581" i="12"/>
  <c r="F4582" i="12"/>
  <c r="F4583" i="12"/>
  <c r="F4584" i="12"/>
  <c r="F4585" i="12"/>
  <c r="F4586" i="12"/>
  <c r="F4587" i="12"/>
  <c r="F4588" i="12"/>
  <c r="F4589" i="12"/>
  <c r="F4590" i="12"/>
  <c r="F4591" i="12"/>
  <c r="F4592" i="12"/>
  <c r="F4593" i="12"/>
  <c r="F4594" i="12"/>
  <c r="F4595" i="12"/>
  <c r="F4596" i="12"/>
  <c r="F4597" i="12"/>
  <c r="F4598" i="12"/>
  <c r="F4599" i="12"/>
  <c r="F4600" i="12"/>
  <c r="F4601" i="12"/>
  <c r="F4602" i="12"/>
  <c r="F4603" i="12"/>
  <c r="F4604" i="12"/>
  <c r="F4605" i="12"/>
  <c r="F4606" i="12"/>
  <c r="F4607" i="12"/>
  <c r="F4608" i="12"/>
  <c r="F4609" i="12"/>
  <c r="F4610" i="12"/>
  <c r="F4611" i="12"/>
  <c r="F4612" i="12"/>
  <c r="F4613" i="12"/>
  <c r="F4614" i="12"/>
  <c r="F4615" i="12"/>
  <c r="F4616" i="12"/>
  <c r="F4617" i="12"/>
  <c r="F4618" i="12"/>
  <c r="F4619" i="12"/>
  <c r="F4620" i="12"/>
  <c r="F4621" i="12"/>
  <c r="F4622" i="12"/>
  <c r="F4623" i="12"/>
  <c r="F4624" i="12"/>
  <c r="F4625" i="12"/>
  <c r="F4626" i="12"/>
  <c r="F4627" i="12"/>
  <c r="F4628" i="12"/>
  <c r="F4629" i="12"/>
  <c r="F4630" i="12"/>
  <c r="F4631" i="12"/>
  <c r="F4632" i="12"/>
  <c r="F4633" i="12"/>
  <c r="F4634" i="12"/>
  <c r="F4635" i="12"/>
  <c r="F4636" i="12"/>
  <c r="F4637" i="12"/>
  <c r="F4638" i="12"/>
  <c r="F4639" i="12"/>
  <c r="F4640" i="12"/>
  <c r="F4641" i="12"/>
  <c r="F4642" i="12"/>
  <c r="F4643" i="12"/>
  <c r="F4644" i="12"/>
  <c r="F4645" i="12"/>
  <c r="F4646" i="12"/>
  <c r="F4647" i="12"/>
  <c r="F4648" i="12"/>
  <c r="F4649" i="12"/>
  <c r="F4650" i="12"/>
  <c r="F4651" i="12"/>
  <c r="F4652" i="12"/>
  <c r="F4653" i="12"/>
  <c r="F4654" i="12"/>
  <c r="F4655" i="12"/>
  <c r="F4656" i="12"/>
  <c r="F4657" i="12"/>
  <c r="F4658" i="12"/>
  <c r="F4659" i="12"/>
  <c r="F4660" i="12"/>
  <c r="F4661" i="12"/>
  <c r="F4662" i="12"/>
  <c r="F4663" i="12"/>
  <c r="F4664" i="12"/>
  <c r="F4665" i="12"/>
  <c r="F4666" i="12"/>
  <c r="F4667" i="12"/>
  <c r="F4668" i="12"/>
  <c r="F4669" i="12"/>
  <c r="F4670" i="12"/>
  <c r="F4671" i="12"/>
  <c r="F4672" i="12"/>
  <c r="F4673" i="12"/>
  <c r="F4674" i="12"/>
  <c r="F4675" i="12"/>
  <c r="F4676" i="12"/>
  <c r="F4677" i="12"/>
  <c r="F4678" i="12"/>
  <c r="F4679" i="12"/>
  <c r="F4680" i="12"/>
  <c r="F4681" i="12"/>
  <c r="F4682" i="12"/>
  <c r="F4683" i="12"/>
  <c r="F4684" i="12"/>
  <c r="F4685" i="12"/>
  <c r="F4686" i="12"/>
  <c r="F4687" i="12"/>
  <c r="F4688" i="12"/>
  <c r="F4689" i="12"/>
  <c r="F4690" i="12"/>
  <c r="F4691" i="12"/>
  <c r="F4692" i="12"/>
  <c r="F4693" i="12"/>
  <c r="F4694" i="12"/>
  <c r="F4695" i="12"/>
  <c r="F4696" i="12"/>
  <c r="F4697" i="12"/>
  <c r="F4698" i="12"/>
  <c r="F4699" i="12"/>
  <c r="F4700" i="12"/>
  <c r="F4701" i="12"/>
  <c r="F4702" i="12"/>
  <c r="F4703" i="12"/>
  <c r="F4704" i="12"/>
  <c r="F4705" i="12"/>
  <c r="F4706" i="12"/>
  <c r="F4707" i="12"/>
  <c r="F4708" i="12"/>
  <c r="F4709" i="12"/>
  <c r="F4710" i="12"/>
  <c r="F4711" i="12"/>
  <c r="F4712" i="12"/>
  <c r="F4713" i="12"/>
  <c r="F4714" i="12"/>
  <c r="F4715" i="12"/>
  <c r="F4716" i="12"/>
  <c r="F4717" i="12"/>
  <c r="F4718" i="12"/>
  <c r="F4719" i="12"/>
  <c r="F4720" i="12"/>
  <c r="F4721" i="12"/>
  <c r="F4722" i="12"/>
  <c r="F4723" i="12"/>
  <c r="F4724" i="12"/>
  <c r="F4725" i="12"/>
  <c r="F4726" i="12"/>
  <c r="F4727" i="12"/>
  <c r="F4728" i="12"/>
  <c r="F4729" i="12"/>
  <c r="F4730" i="12"/>
  <c r="F4731" i="12"/>
  <c r="F4732" i="12"/>
  <c r="F4733" i="12"/>
  <c r="F4734" i="12"/>
  <c r="F4735" i="12"/>
  <c r="F4736" i="12"/>
  <c r="F4737" i="12"/>
  <c r="F4738" i="12"/>
  <c r="F4739" i="12"/>
  <c r="F4740" i="12"/>
  <c r="F4741" i="12"/>
  <c r="F4742" i="12"/>
  <c r="F4743" i="12"/>
  <c r="F4744" i="12"/>
  <c r="F4745" i="12"/>
  <c r="F4746" i="12"/>
  <c r="F4747" i="12"/>
  <c r="F4748" i="12"/>
  <c r="F4749" i="12"/>
  <c r="F4750" i="12"/>
  <c r="F4751" i="12"/>
  <c r="F4752" i="12"/>
  <c r="F4753" i="12"/>
  <c r="F4754" i="12"/>
  <c r="F4755" i="12"/>
  <c r="F4756" i="12"/>
  <c r="F4757" i="12"/>
  <c r="F4758" i="12"/>
  <c r="F4759" i="12"/>
  <c r="F4760" i="12"/>
  <c r="F4761" i="12"/>
  <c r="F4762" i="12"/>
  <c r="F4763" i="12"/>
  <c r="F4764" i="12"/>
  <c r="F4765" i="12"/>
  <c r="F4766" i="12"/>
  <c r="F4767" i="12"/>
  <c r="F4768" i="12"/>
  <c r="F4769" i="12"/>
  <c r="F4770" i="12"/>
  <c r="F4771" i="12"/>
  <c r="F4772" i="12"/>
  <c r="F4773" i="12"/>
  <c r="F4774" i="12"/>
  <c r="F4775" i="12"/>
  <c r="F4776" i="12"/>
  <c r="F4777" i="12"/>
  <c r="F4778" i="12"/>
  <c r="F4779" i="12"/>
  <c r="F4780" i="12"/>
  <c r="F4781" i="12"/>
  <c r="F4782" i="12"/>
  <c r="F4783" i="12"/>
  <c r="F4784" i="12"/>
  <c r="F4785" i="12"/>
  <c r="F4786" i="12"/>
  <c r="F4787" i="12"/>
  <c r="F4788" i="12"/>
  <c r="F4789" i="12"/>
  <c r="F4790" i="12"/>
  <c r="F4791" i="12"/>
  <c r="F4792" i="12"/>
  <c r="F4793" i="12"/>
  <c r="F4794" i="12"/>
  <c r="F4795" i="12"/>
  <c r="F4796" i="12"/>
  <c r="F4797" i="12"/>
  <c r="F4798" i="12"/>
  <c r="F4799" i="12"/>
  <c r="F4800" i="12"/>
  <c r="F4801" i="12"/>
  <c r="F4802" i="12"/>
  <c r="F4803" i="12"/>
  <c r="F4804" i="12"/>
  <c r="F4805" i="12"/>
  <c r="F4806" i="12"/>
  <c r="F4807" i="12"/>
  <c r="F4808" i="12"/>
  <c r="F4809" i="12"/>
  <c r="F4810" i="12"/>
  <c r="F4811" i="12"/>
  <c r="F4812" i="12"/>
  <c r="F4813" i="12"/>
  <c r="F4814" i="12"/>
  <c r="F4815" i="12"/>
  <c r="F4816" i="12"/>
  <c r="F4817" i="12"/>
  <c r="F4818" i="12"/>
  <c r="F4819" i="12"/>
  <c r="F4820" i="12"/>
  <c r="F4821" i="12"/>
  <c r="F4822" i="12"/>
  <c r="F4823" i="12"/>
  <c r="F4824" i="12"/>
  <c r="F4825" i="12"/>
  <c r="F4826" i="12"/>
  <c r="F4827" i="12"/>
  <c r="F4828" i="12"/>
  <c r="F4829" i="12"/>
  <c r="F4830" i="12"/>
  <c r="F4831" i="12"/>
  <c r="F4832" i="12"/>
  <c r="F4833" i="12"/>
  <c r="F4834" i="12"/>
  <c r="F4835" i="12"/>
  <c r="F4836" i="12"/>
  <c r="F4837" i="12"/>
  <c r="F4838" i="12"/>
  <c r="F4839" i="12"/>
  <c r="F4840" i="12"/>
  <c r="F4841" i="12"/>
  <c r="F4842" i="12"/>
  <c r="F4843" i="12"/>
  <c r="F4844" i="12"/>
  <c r="F4845" i="12"/>
  <c r="F4846" i="12"/>
  <c r="F4847" i="12"/>
  <c r="F4848" i="12"/>
  <c r="F4849" i="12"/>
  <c r="F4850" i="12"/>
  <c r="F4851" i="12"/>
  <c r="F4852" i="12"/>
  <c r="F4853" i="12"/>
  <c r="F4854" i="12"/>
  <c r="F4855" i="12"/>
  <c r="F4856" i="12"/>
  <c r="F4857" i="12"/>
  <c r="F4858" i="12"/>
  <c r="F4859" i="12"/>
  <c r="F4860" i="12"/>
  <c r="F4861" i="12"/>
  <c r="F4862" i="12"/>
  <c r="F4863" i="12"/>
  <c r="F4864" i="12"/>
  <c r="F4865" i="12"/>
  <c r="F4866" i="12"/>
  <c r="F4867" i="12"/>
  <c r="F4868" i="12"/>
  <c r="F4869" i="12"/>
  <c r="F4870" i="12"/>
  <c r="F4871" i="12"/>
  <c r="F4872" i="12"/>
  <c r="F4873" i="12"/>
  <c r="F4874" i="12"/>
  <c r="F4875" i="12"/>
  <c r="F4876" i="12"/>
  <c r="F4877" i="12"/>
  <c r="F4878" i="12"/>
  <c r="F4879" i="12"/>
  <c r="F4880" i="12"/>
  <c r="F4881" i="12"/>
  <c r="F4882" i="12"/>
  <c r="F4883" i="12"/>
  <c r="F4884" i="12"/>
  <c r="F4885" i="12"/>
  <c r="F4886" i="12"/>
  <c r="F4887" i="12"/>
  <c r="F4888" i="12"/>
  <c r="F4889" i="12"/>
  <c r="F4890" i="12"/>
  <c r="F4891" i="12"/>
  <c r="F4892" i="12"/>
  <c r="F4893" i="12"/>
  <c r="F4894" i="12"/>
  <c r="F4895" i="12"/>
  <c r="F4896" i="12"/>
  <c r="F4897" i="12"/>
  <c r="F4898" i="12"/>
  <c r="F4899" i="12"/>
  <c r="F4900" i="12"/>
  <c r="F4901" i="12"/>
  <c r="F4902" i="12"/>
  <c r="F4903" i="12"/>
  <c r="F4904" i="12"/>
  <c r="F4905" i="12"/>
  <c r="F4906" i="12"/>
  <c r="F4907" i="12"/>
  <c r="F4908" i="12"/>
  <c r="F4909" i="12"/>
  <c r="F4910" i="12"/>
  <c r="F4911" i="12"/>
  <c r="F4912" i="12"/>
  <c r="F4913" i="12"/>
  <c r="F4914" i="12"/>
  <c r="F4915" i="12"/>
  <c r="F4916" i="12"/>
  <c r="F4917" i="12"/>
  <c r="F4918" i="12"/>
  <c r="F4919" i="12"/>
  <c r="F4920" i="12"/>
  <c r="F4921" i="12"/>
  <c r="F4922" i="12"/>
  <c r="F4923" i="12"/>
  <c r="F4924" i="12"/>
  <c r="F4925" i="12"/>
  <c r="F4926" i="12"/>
  <c r="F4927" i="12"/>
  <c r="F4928" i="12"/>
  <c r="F4929" i="12"/>
  <c r="F4930" i="12"/>
  <c r="F4931" i="12"/>
  <c r="F4932" i="12"/>
  <c r="F4933" i="12"/>
  <c r="F4934" i="12"/>
  <c r="F4935" i="12"/>
  <c r="F4936" i="12"/>
  <c r="F4937" i="12"/>
  <c r="F4938" i="12"/>
  <c r="F4939" i="12"/>
  <c r="F4940" i="12"/>
  <c r="F4941" i="12"/>
  <c r="F4942" i="12"/>
  <c r="F4943" i="12"/>
  <c r="F4944" i="12"/>
  <c r="F4945" i="12"/>
  <c r="F4946" i="12"/>
  <c r="F4947" i="12"/>
  <c r="F4948" i="12"/>
  <c r="F4949" i="12"/>
  <c r="F4950" i="12"/>
  <c r="F4951" i="12"/>
  <c r="F4952" i="12"/>
  <c r="F4953" i="12"/>
  <c r="F4954" i="12"/>
  <c r="F4955" i="12"/>
  <c r="F4956" i="12"/>
  <c r="F4957" i="12"/>
  <c r="F4958" i="12"/>
  <c r="F4959" i="12"/>
  <c r="F4960" i="12"/>
  <c r="F4961" i="12"/>
  <c r="F4962" i="12"/>
  <c r="F4963" i="12"/>
  <c r="F4964" i="12"/>
  <c r="F4965" i="12"/>
  <c r="F4966" i="12"/>
  <c r="F4967" i="12"/>
  <c r="F4968" i="12"/>
  <c r="F4969" i="12"/>
  <c r="F4970" i="12"/>
  <c r="F4971" i="12"/>
  <c r="F4972" i="12"/>
  <c r="F4973" i="12"/>
  <c r="F4974" i="12"/>
  <c r="F4975" i="12"/>
  <c r="F4976" i="12"/>
  <c r="F4977" i="12"/>
  <c r="F4978" i="12"/>
  <c r="F4979" i="12"/>
  <c r="F4980" i="12"/>
  <c r="F4981" i="12"/>
  <c r="F4982" i="12"/>
  <c r="F4983" i="12"/>
  <c r="F4984" i="12"/>
  <c r="F4985" i="12"/>
  <c r="F4986" i="12"/>
  <c r="F4987" i="12"/>
  <c r="F4988" i="12"/>
  <c r="F4989" i="12"/>
  <c r="F4990" i="12"/>
  <c r="F4991" i="12"/>
  <c r="F4992" i="12"/>
  <c r="F4993" i="12"/>
  <c r="F4994" i="12"/>
  <c r="F4995" i="12"/>
  <c r="F4996" i="12"/>
  <c r="F4997" i="12"/>
  <c r="F4998" i="12"/>
  <c r="F4999" i="12"/>
  <c r="F5000" i="12"/>
  <c r="F5001" i="12"/>
  <c r="F5002" i="12"/>
  <c r="F5003" i="12"/>
  <c r="F5004" i="12"/>
  <c r="F5005" i="12"/>
  <c r="F5006" i="12"/>
  <c r="F5007" i="12"/>
  <c r="F5008" i="12"/>
  <c r="F5009" i="12"/>
  <c r="F5010" i="12"/>
  <c r="F5011" i="12"/>
  <c r="F5012" i="12"/>
  <c r="F5013" i="12"/>
  <c r="F5014" i="12"/>
  <c r="F5015" i="12"/>
  <c r="F5016" i="12"/>
  <c r="F5017" i="12"/>
  <c r="F5018" i="12"/>
  <c r="F5019" i="12"/>
  <c r="F5020" i="12"/>
  <c r="F5021" i="12"/>
  <c r="F5022" i="12"/>
  <c r="F5023" i="12"/>
  <c r="F5024" i="12"/>
  <c r="F5025" i="12"/>
  <c r="F5026" i="12"/>
  <c r="F5027" i="12"/>
  <c r="F5028" i="12"/>
  <c r="F5029" i="12"/>
  <c r="F5030" i="12"/>
  <c r="F5031" i="12"/>
  <c r="F5032" i="12"/>
  <c r="F5033" i="12"/>
  <c r="F5034" i="12"/>
  <c r="F5035" i="12"/>
  <c r="F5036" i="12"/>
  <c r="F5037" i="12"/>
  <c r="F5038" i="12"/>
  <c r="F5039" i="12"/>
  <c r="F5040" i="12"/>
  <c r="F5041" i="12"/>
  <c r="F5042" i="12"/>
  <c r="F5043" i="12"/>
  <c r="F5044" i="12"/>
  <c r="F5045" i="12"/>
  <c r="F5046" i="12"/>
  <c r="F5047" i="12"/>
  <c r="F5048" i="12"/>
  <c r="F5049" i="12"/>
  <c r="F5050" i="12"/>
  <c r="F5051" i="12"/>
  <c r="F5052" i="12"/>
  <c r="F5053" i="12"/>
  <c r="F5054" i="12"/>
  <c r="F5055" i="12"/>
  <c r="F5056" i="12"/>
  <c r="F5057" i="12"/>
  <c r="F5058" i="12"/>
  <c r="F5059" i="12"/>
  <c r="F5060" i="12"/>
  <c r="F5061" i="12"/>
  <c r="F5062" i="12"/>
  <c r="F5063" i="12"/>
  <c r="F5064" i="12"/>
  <c r="F5065" i="12"/>
  <c r="F5066" i="12"/>
  <c r="F5067" i="12"/>
  <c r="F5068" i="12"/>
  <c r="F5069" i="12"/>
  <c r="F5070" i="12"/>
  <c r="F5071" i="12"/>
  <c r="F5072" i="12"/>
  <c r="F5073" i="12"/>
  <c r="F5074" i="12"/>
  <c r="F5075" i="12"/>
  <c r="F5076" i="12"/>
  <c r="F5077" i="12"/>
  <c r="F5078" i="12"/>
  <c r="F5079" i="12"/>
  <c r="F5080" i="12"/>
  <c r="F5081" i="12"/>
  <c r="F5082" i="12"/>
  <c r="F5083" i="12"/>
  <c r="F5084" i="12"/>
  <c r="F5085" i="12"/>
  <c r="F5086" i="12"/>
  <c r="F5087" i="12"/>
  <c r="F5088" i="12"/>
  <c r="F5089" i="12"/>
  <c r="F5090" i="12"/>
  <c r="F5091" i="12"/>
  <c r="F5092" i="12"/>
  <c r="F5093" i="12"/>
  <c r="F5094" i="12"/>
  <c r="F5095" i="12"/>
  <c r="F5096" i="12"/>
  <c r="F5097" i="12"/>
  <c r="F5098" i="12"/>
  <c r="F5099" i="12"/>
  <c r="F5100" i="12"/>
  <c r="F5101" i="12"/>
  <c r="F5102" i="12"/>
  <c r="F5103" i="12"/>
  <c r="F5104" i="12"/>
  <c r="F5105" i="12"/>
  <c r="F5106" i="12"/>
  <c r="F5107" i="12"/>
  <c r="F5108" i="12"/>
  <c r="F5109" i="12"/>
  <c r="F5110" i="12"/>
  <c r="F5111" i="12"/>
  <c r="F5112" i="12"/>
  <c r="F5113" i="12"/>
  <c r="F5114" i="12"/>
  <c r="F5115" i="12"/>
  <c r="F5116" i="12"/>
  <c r="F5117" i="12"/>
  <c r="F5118" i="12"/>
  <c r="F5119" i="12"/>
  <c r="F5120" i="12"/>
  <c r="F5121" i="12"/>
  <c r="F5122" i="12"/>
  <c r="F5123" i="12"/>
  <c r="F5124" i="12"/>
  <c r="F5125" i="12"/>
  <c r="F5126" i="12"/>
  <c r="F5127" i="12"/>
  <c r="F5128" i="12"/>
  <c r="F5129" i="12"/>
  <c r="F5130" i="12"/>
  <c r="F5131" i="12"/>
  <c r="F5132" i="12"/>
  <c r="F5133" i="12"/>
  <c r="F5134" i="12"/>
  <c r="F5135" i="12"/>
  <c r="F5136" i="12"/>
  <c r="F5137" i="12"/>
  <c r="F5138" i="12"/>
  <c r="F5139" i="12"/>
  <c r="F5140" i="12"/>
  <c r="F5141" i="12"/>
  <c r="F5142" i="12"/>
  <c r="F5143" i="12"/>
  <c r="F5144" i="12"/>
  <c r="F5145" i="12"/>
  <c r="F5146" i="12"/>
  <c r="F5147" i="12"/>
  <c r="F5148" i="12"/>
  <c r="F5149" i="12"/>
  <c r="F5150" i="12"/>
  <c r="F5151" i="12"/>
  <c r="F5152" i="12"/>
  <c r="F5153" i="12"/>
  <c r="F5154" i="12"/>
  <c r="F5155" i="12"/>
  <c r="F5156" i="12"/>
  <c r="F5157" i="12"/>
  <c r="F5158" i="12"/>
  <c r="F5159" i="12"/>
  <c r="F5160" i="12"/>
  <c r="F5161" i="12"/>
  <c r="F5162" i="12"/>
  <c r="F5163" i="12"/>
  <c r="F5164" i="12"/>
  <c r="F5165" i="12"/>
  <c r="F5166" i="12"/>
  <c r="F5167" i="12"/>
  <c r="F5168" i="12"/>
  <c r="F5169" i="12"/>
  <c r="F5170" i="12"/>
  <c r="F5171" i="12"/>
  <c r="F5172" i="12"/>
  <c r="F5173" i="12"/>
  <c r="F5174" i="12"/>
  <c r="F5175" i="12"/>
  <c r="F5176" i="12"/>
  <c r="F5177" i="12"/>
  <c r="F5178" i="12"/>
  <c r="F5179" i="12"/>
  <c r="F5180" i="12"/>
  <c r="F5181" i="12"/>
  <c r="F5182" i="12"/>
  <c r="F5183" i="12"/>
  <c r="F5184" i="12"/>
  <c r="F5185" i="12"/>
  <c r="F5186" i="12"/>
  <c r="F5187" i="12"/>
  <c r="F5188" i="12"/>
  <c r="F5189" i="12"/>
  <c r="F5190" i="12"/>
  <c r="F5191" i="12"/>
  <c r="F5192" i="12"/>
  <c r="F5193" i="12"/>
  <c r="F5194" i="12"/>
  <c r="F5195" i="12"/>
  <c r="F5196" i="12"/>
  <c r="F5197" i="12"/>
  <c r="F5198" i="12"/>
  <c r="F5199" i="12"/>
  <c r="F5200" i="12"/>
  <c r="F5201" i="12"/>
  <c r="F5202" i="12"/>
  <c r="F5203" i="12"/>
  <c r="F5204" i="12"/>
  <c r="F5205" i="12"/>
  <c r="F5206" i="12"/>
  <c r="F5207" i="12"/>
  <c r="F5208" i="12"/>
  <c r="F5209" i="12"/>
  <c r="F5210" i="12"/>
  <c r="F5211" i="12"/>
  <c r="F5212" i="12"/>
  <c r="F5213" i="12"/>
  <c r="F5214" i="12"/>
  <c r="F5215" i="12"/>
  <c r="F5216" i="12"/>
  <c r="F5217" i="12"/>
  <c r="F5218" i="12"/>
  <c r="F5219" i="12"/>
  <c r="F5220" i="12"/>
  <c r="F5221" i="12"/>
  <c r="F5222" i="12"/>
  <c r="F5223" i="12"/>
  <c r="F5224" i="12"/>
  <c r="F5225" i="12"/>
  <c r="F5226" i="12"/>
  <c r="F5227" i="12"/>
  <c r="F5228" i="12"/>
  <c r="F5229" i="12"/>
  <c r="F5230" i="12"/>
  <c r="F5231" i="12"/>
  <c r="F5232" i="12"/>
  <c r="F5233" i="12"/>
  <c r="F5234" i="12"/>
  <c r="F5235" i="12"/>
  <c r="F5236" i="12"/>
  <c r="F5237" i="12"/>
  <c r="F5238" i="12"/>
  <c r="F5239" i="12"/>
  <c r="F5240" i="12"/>
  <c r="F5241" i="12"/>
  <c r="F5242" i="12"/>
  <c r="F5243" i="12"/>
  <c r="F5244" i="12"/>
  <c r="F5245" i="12"/>
  <c r="F5246" i="12"/>
  <c r="F5247" i="12"/>
  <c r="F5248" i="12"/>
  <c r="F5249" i="12"/>
  <c r="F5250" i="12"/>
  <c r="F5251" i="12"/>
  <c r="F5252" i="12"/>
  <c r="F5253" i="12"/>
  <c r="F5254" i="12"/>
  <c r="F5255" i="12"/>
  <c r="F5256" i="12"/>
  <c r="F5257" i="12"/>
  <c r="F5258" i="12"/>
  <c r="F5259" i="12"/>
  <c r="F5260" i="12"/>
  <c r="F5261" i="12"/>
  <c r="F5262" i="12"/>
  <c r="F5263" i="12"/>
  <c r="F5264" i="12"/>
  <c r="F5265" i="12"/>
  <c r="F5266" i="12"/>
  <c r="F5267" i="12"/>
  <c r="F5268" i="12"/>
  <c r="F5269" i="12"/>
  <c r="F5270" i="12"/>
  <c r="F5271" i="12"/>
  <c r="F5272" i="12"/>
  <c r="F5273" i="12"/>
  <c r="F5274" i="12"/>
  <c r="F5275" i="12"/>
  <c r="F5276" i="12"/>
  <c r="F5277" i="12"/>
  <c r="F5278" i="12"/>
  <c r="F5279" i="12"/>
  <c r="F5280" i="12"/>
  <c r="F5281" i="12"/>
  <c r="F5282" i="12"/>
  <c r="F5283" i="12"/>
  <c r="F5284" i="12"/>
  <c r="F5285" i="12"/>
  <c r="F5286" i="12"/>
  <c r="F5287" i="12"/>
  <c r="F5288" i="12"/>
  <c r="F5289" i="12"/>
  <c r="F5290" i="12"/>
  <c r="F5291" i="12"/>
  <c r="F5292" i="12"/>
  <c r="F5293" i="12"/>
  <c r="F5294" i="12"/>
  <c r="F5295" i="12"/>
  <c r="F5296" i="12"/>
  <c r="F5297" i="12"/>
  <c r="F5298" i="12"/>
  <c r="F5299" i="12"/>
  <c r="F5300" i="12"/>
  <c r="F5301" i="12"/>
  <c r="F5302" i="12"/>
  <c r="F5303" i="12"/>
  <c r="F5304" i="12"/>
  <c r="F5305" i="12"/>
  <c r="F5306" i="12"/>
  <c r="F5307" i="12"/>
  <c r="F5308" i="12"/>
  <c r="F5309" i="12"/>
  <c r="F5310" i="12"/>
  <c r="F5311" i="12"/>
  <c r="F5312" i="12"/>
  <c r="F5313" i="12"/>
  <c r="F5314" i="12"/>
  <c r="F5315" i="12"/>
  <c r="F5316" i="12"/>
  <c r="F5317" i="12"/>
  <c r="F5318" i="12"/>
  <c r="F5319" i="12"/>
  <c r="F5320" i="12"/>
  <c r="F5321" i="12"/>
  <c r="F5322" i="12"/>
  <c r="F5323" i="12"/>
  <c r="F5324" i="12"/>
  <c r="F5325" i="12"/>
  <c r="F5326" i="12"/>
  <c r="F5327" i="12"/>
  <c r="F5328" i="12"/>
  <c r="F5329" i="12"/>
  <c r="F5330" i="12"/>
  <c r="F5331" i="12"/>
  <c r="F5332" i="12"/>
  <c r="F5333" i="12"/>
  <c r="F5334" i="12"/>
  <c r="F5335" i="12"/>
  <c r="F5336" i="12"/>
  <c r="F5337" i="12"/>
  <c r="F5338" i="12"/>
  <c r="F5339" i="12"/>
  <c r="F5340" i="12"/>
  <c r="F5341" i="12"/>
  <c r="F5342" i="12"/>
  <c r="F5343" i="12"/>
  <c r="F5344" i="12"/>
  <c r="F5345" i="12"/>
  <c r="F5346" i="12"/>
  <c r="F5347" i="12"/>
  <c r="F5348" i="12"/>
  <c r="F5349" i="12"/>
  <c r="F5350" i="12"/>
  <c r="F5351" i="12"/>
  <c r="F5352" i="12"/>
  <c r="F5353" i="12"/>
  <c r="F5354" i="12"/>
  <c r="F5355" i="12"/>
  <c r="F5356" i="12"/>
  <c r="F5357" i="12"/>
  <c r="F5358" i="12"/>
  <c r="F5359" i="12"/>
  <c r="F5360" i="12"/>
  <c r="F5361" i="12"/>
  <c r="F5362" i="12"/>
  <c r="F5363" i="12"/>
  <c r="F5364" i="12"/>
  <c r="F5365" i="12"/>
  <c r="F5366" i="12"/>
  <c r="F5367" i="12"/>
  <c r="F5368" i="12"/>
  <c r="F5369" i="12"/>
  <c r="F5370" i="12"/>
  <c r="F5371" i="12"/>
  <c r="F5372" i="12"/>
  <c r="F5373" i="12"/>
  <c r="F5374" i="12"/>
  <c r="F5375" i="12"/>
  <c r="F5376" i="12"/>
  <c r="F5377" i="12"/>
  <c r="F5378" i="12"/>
  <c r="F5379" i="12"/>
  <c r="F5380" i="12"/>
  <c r="F5381" i="12"/>
  <c r="F5382" i="12"/>
  <c r="F5383" i="12"/>
  <c r="F5384" i="12"/>
  <c r="F5385" i="12"/>
  <c r="F5386" i="12"/>
  <c r="F5387" i="12"/>
  <c r="F5388" i="12"/>
  <c r="F5389" i="12"/>
  <c r="F5390" i="12"/>
  <c r="F5391" i="12"/>
  <c r="F5392" i="12"/>
  <c r="F5393" i="12"/>
  <c r="F5394" i="12"/>
  <c r="F5395" i="12"/>
  <c r="F5396" i="12"/>
  <c r="F5397" i="12"/>
  <c r="F5398" i="12"/>
  <c r="F5399" i="12"/>
  <c r="F5400" i="12"/>
  <c r="F5401" i="12"/>
  <c r="F5402" i="12"/>
  <c r="F5403" i="12"/>
  <c r="F5404" i="12"/>
  <c r="F5405" i="12"/>
  <c r="F5406" i="12"/>
  <c r="F5407" i="12"/>
  <c r="F5408" i="12"/>
  <c r="F5409" i="12"/>
  <c r="F5410" i="12"/>
  <c r="F5411" i="12"/>
  <c r="F5412" i="12"/>
  <c r="F5413" i="12"/>
  <c r="F5414" i="12"/>
  <c r="F5415" i="12"/>
  <c r="F5416" i="12"/>
  <c r="F5417" i="12"/>
  <c r="F5418" i="12"/>
  <c r="F5419" i="12"/>
  <c r="F5420" i="12"/>
  <c r="F5421" i="12"/>
  <c r="F5422" i="12"/>
  <c r="F5423" i="12"/>
  <c r="F5424" i="12"/>
  <c r="F5425" i="12"/>
  <c r="F5426" i="12"/>
  <c r="F5427" i="12"/>
  <c r="F5428" i="12"/>
  <c r="F5429" i="12"/>
  <c r="F5430" i="12"/>
  <c r="F5431" i="12"/>
  <c r="F5432" i="12"/>
  <c r="F5433" i="12"/>
  <c r="F5434" i="12"/>
  <c r="F5435" i="12"/>
  <c r="F5436" i="12"/>
  <c r="F5437" i="12"/>
  <c r="F5438" i="12"/>
  <c r="F5439" i="12"/>
  <c r="F5440" i="12"/>
  <c r="F5441" i="12"/>
  <c r="F5442" i="12"/>
  <c r="F5443" i="12"/>
  <c r="F5444" i="12"/>
  <c r="F5445" i="12"/>
  <c r="F5446" i="12"/>
  <c r="F5447" i="12"/>
  <c r="F5448" i="12"/>
  <c r="F5449" i="12"/>
  <c r="F5450" i="12"/>
  <c r="F5451" i="12"/>
  <c r="F5452" i="12"/>
  <c r="F5453" i="12"/>
  <c r="F5454" i="12"/>
  <c r="F5455" i="12"/>
  <c r="F5456" i="12"/>
  <c r="F5457" i="12"/>
  <c r="F5458" i="12"/>
  <c r="F5459" i="12"/>
  <c r="F5460" i="12"/>
  <c r="F5461" i="12"/>
  <c r="F5462" i="12"/>
  <c r="F5463" i="12"/>
  <c r="F5464" i="12"/>
  <c r="F5465" i="12"/>
  <c r="F5466" i="12"/>
  <c r="F5467" i="12"/>
  <c r="F5468" i="12"/>
  <c r="F5469" i="12"/>
  <c r="F5470" i="12"/>
  <c r="F5471" i="12"/>
  <c r="F5472" i="12"/>
  <c r="F5473" i="12"/>
  <c r="F5474" i="12"/>
  <c r="F5475" i="12"/>
  <c r="F5476" i="12"/>
  <c r="F5477" i="12"/>
  <c r="F5478" i="12"/>
  <c r="F5479" i="12"/>
  <c r="F5480" i="12"/>
  <c r="F5481" i="12"/>
  <c r="F5482" i="12"/>
  <c r="F5483" i="12"/>
  <c r="F5484" i="12"/>
  <c r="F5485" i="12"/>
  <c r="F5486" i="12"/>
  <c r="F5487" i="12"/>
  <c r="F5488" i="12"/>
  <c r="F5489" i="12"/>
  <c r="F5490" i="12"/>
  <c r="F5491" i="12"/>
  <c r="F5492" i="12"/>
  <c r="F5493" i="12"/>
  <c r="F5494" i="12"/>
  <c r="F5495" i="12"/>
  <c r="F5496" i="12"/>
  <c r="F5497" i="12"/>
  <c r="F5498" i="12"/>
  <c r="F5499" i="12"/>
  <c r="F5500" i="12"/>
  <c r="F5501" i="12"/>
  <c r="F5502" i="12"/>
  <c r="F5503" i="12"/>
  <c r="F5504" i="12"/>
  <c r="F5505" i="12"/>
  <c r="F5506" i="12"/>
  <c r="F5507" i="12"/>
  <c r="F5508" i="12"/>
  <c r="F5509" i="12"/>
  <c r="F5510" i="12"/>
  <c r="F5511" i="12"/>
  <c r="F5512" i="12"/>
  <c r="F5513" i="12"/>
  <c r="F5514" i="12"/>
  <c r="F5515" i="12"/>
  <c r="F5516" i="12"/>
  <c r="F5517" i="12"/>
  <c r="F5518" i="12"/>
  <c r="F5519" i="12"/>
  <c r="F5520" i="12"/>
  <c r="F5521" i="12"/>
  <c r="F5522" i="12"/>
  <c r="F5523" i="12"/>
  <c r="F5524" i="12"/>
  <c r="F5525" i="12"/>
  <c r="F5526" i="12"/>
  <c r="F5527" i="12"/>
  <c r="F5528" i="12"/>
  <c r="F5529" i="12"/>
  <c r="F5530" i="12"/>
  <c r="F5531" i="12"/>
  <c r="F5532" i="12"/>
  <c r="F5533" i="12"/>
  <c r="F5534" i="12"/>
  <c r="F5535" i="12"/>
  <c r="F5536" i="12"/>
  <c r="F5537" i="12"/>
  <c r="F5538" i="12"/>
  <c r="F5539" i="12"/>
  <c r="F5540" i="12"/>
  <c r="F5541" i="12"/>
  <c r="F5542" i="12"/>
  <c r="F5543" i="12"/>
  <c r="F5544" i="12"/>
  <c r="F5545" i="12"/>
  <c r="F5546" i="12"/>
  <c r="F5547" i="12"/>
  <c r="F5548" i="12"/>
  <c r="F5549" i="12"/>
  <c r="F5550" i="12"/>
  <c r="F5551" i="12"/>
  <c r="F5552" i="12"/>
  <c r="F5553" i="12"/>
  <c r="F5554" i="12"/>
  <c r="F5555" i="12"/>
  <c r="F5556" i="12"/>
  <c r="F5557" i="12"/>
  <c r="F5558" i="12"/>
  <c r="F5559" i="12"/>
  <c r="F5560" i="12"/>
  <c r="F5561" i="12"/>
  <c r="F5562" i="12"/>
  <c r="F5563" i="12"/>
  <c r="F5564" i="12"/>
  <c r="F5565" i="12"/>
  <c r="F5566" i="12"/>
  <c r="F5567" i="12"/>
  <c r="F5568" i="12"/>
  <c r="F5569" i="12"/>
  <c r="F5570" i="12"/>
  <c r="F5571" i="12"/>
  <c r="F5572" i="12"/>
  <c r="F5573" i="12"/>
  <c r="F5574" i="12"/>
  <c r="F5575" i="12"/>
  <c r="F5576" i="12"/>
  <c r="F5577" i="12"/>
  <c r="F5578" i="12"/>
  <c r="F5579" i="12"/>
  <c r="F5580" i="12"/>
  <c r="F5581" i="12"/>
  <c r="F5582" i="12"/>
  <c r="F5583" i="12"/>
  <c r="F5584" i="12"/>
  <c r="F5585" i="12"/>
  <c r="F5586" i="12"/>
  <c r="F5587" i="12"/>
  <c r="F5588" i="12"/>
  <c r="F5589" i="12"/>
  <c r="F5590" i="12"/>
  <c r="F5591" i="12"/>
  <c r="F5592" i="12"/>
  <c r="F5593" i="12"/>
  <c r="F5594" i="12"/>
  <c r="F5595" i="12"/>
  <c r="F5596" i="12"/>
  <c r="F5597" i="12"/>
  <c r="F5598" i="12"/>
  <c r="F5599" i="12"/>
  <c r="F5600" i="12"/>
  <c r="F5601" i="12"/>
  <c r="F5602" i="12"/>
  <c r="F5603" i="12"/>
  <c r="F5604" i="12"/>
  <c r="F5605" i="12"/>
  <c r="F5606" i="12"/>
  <c r="F5607" i="12"/>
  <c r="F5608" i="12"/>
  <c r="F5609" i="12"/>
  <c r="F5610" i="12"/>
  <c r="F5611" i="12"/>
  <c r="F5612" i="12"/>
  <c r="F5613" i="12"/>
  <c r="F5614" i="12"/>
  <c r="F5615" i="12"/>
  <c r="F5616" i="12"/>
  <c r="F5617" i="12"/>
  <c r="F5618" i="12"/>
  <c r="F5619" i="12"/>
  <c r="F5620" i="12"/>
  <c r="F5621" i="12"/>
  <c r="F5622" i="12"/>
  <c r="F5623" i="12"/>
  <c r="F5624" i="12"/>
  <c r="F5625" i="12"/>
  <c r="F5626" i="12"/>
  <c r="F5627" i="12"/>
  <c r="F5628" i="12"/>
  <c r="F5629" i="12"/>
  <c r="F5630" i="12"/>
  <c r="F5631" i="12"/>
  <c r="F5632" i="12"/>
  <c r="F5633" i="12"/>
  <c r="F5634" i="12"/>
  <c r="F5635" i="12"/>
  <c r="F5636" i="12"/>
  <c r="F5637" i="12"/>
  <c r="F5638" i="12"/>
  <c r="F5639" i="12"/>
  <c r="F5640" i="12"/>
  <c r="F5641" i="12"/>
  <c r="F5642" i="12"/>
  <c r="F5643" i="12"/>
  <c r="F5644" i="12"/>
  <c r="F5645" i="12"/>
  <c r="F5646" i="12"/>
  <c r="F5647" i="12"/>
  <c r="F5648" i="12"/>
  <c r="F5649" i="12"/>
  <c r="F5650" i="12"/>
  <c r="F5651" i="12"/>
  <c r="F5652" i="12"/>
  <c r="F5653" i="12"/>
  <c r="F5654" i="12"/>
  <c r="F5655" i="12"/>
  <c r="F5656" i="12"/>
  <c r="F5657" i="12"/>
  <c r="F5658" i="12"/>
  <c r="F5659" i="12"/>
  <c r="F5660" i="12"/>
  <c r="F5661" i="12"/>
  <c r="F5662" i="12"/>
  <c r="F5663" i="12"/>
  <c r="F5664" i="12"/>
  <c r="F5665" i="12"/>
  <c r="F5666" i="12"/>
  <c r="F5667" i="12"/>
  <c r="F5668" i="12"/>
  <c r="F5669" i="12"/>
  <c r="F5670" i="12"/>
  <c r="F5671" i="12"/>
  <c r="F5672" i="12"/>
  <c r="F5673" i="12"/>
  <c r="F5674" i="12"/>
  <c r="F5675" i="12"/>
  <c r="F5676" i="12"/>
  <c r="F5677" i="12"/>
  <c r="F5678" i="12"/>
  <c r="F5679" i="12"/>
  <c r="F5680" i="12"/>
  <c r="F5681" i="12"/>
  <c r="F5682" i="12"/>
  <c r="F5683" i="12"/>
  <c r="F5684" i="12"/>
  <c r="F5685" i="12"/>
  <c r="F5686" i="12"/>
  <c r="F5687" i="12"/>
  <c r="F5688" i="12"/>
  <c r="F5689" i="12"/>
  <c r="F5690" i="12"/>
  <c r="F5691" i="12"/>
  <c r="F5692" i="12"/>
  <c r="F5693" i="12"/>
  <c r="F5694" i="12"/>
  <c r="F5695" i="12"/>
  <c r="F5696" i="12"/>
  <c r="F5697" i="12"/>
  <c r="F5698" i="12"/>
  <c r="F5699" i="12"/>
  <c r="F5700" i="12"/>
  <c r="F5701" i="12"/>
  <c r="F5702" i="12"/>
  <c r="F5703" i="12"/>
  <c r="F5704" i="12"/>
  <c r="F5705" i="12"/>
  <c r="F5706" i="12"/>
  <c r="F5707" i="12"/>
  <c r="F5708" i="12"/>
  <c r="F5709" i="12"/>
  <c r="F5710" i="12"/>
  <c r="F5711" i="12"/>
  <c r="F5712" i="12"/>
  <c r="F5713" i="12"/>
  <c r="F5714" i="12"/>
  <c r="F5715" i="12"/>
  <c r="F5716" i="12"/>
  <c r="F5717" i="12"/>
  <c r="F5718" i="12"/>
  <c r="F5719" i="12"/>
  <c r="F5720" i="12"/>
  <c r="F5721" i="12"/>
  <c r="F5722" i="12"/>
  <c r="F5723" i="12"/>
  <c r="F5724" i="12"/>
  <c r="F5725" i="12"/>
  <c r="F5726" i="12"/>
  <c r="F5727" i="12"/>
  <c r="F5728" i="12"/>
  <c r="F5729" i="12"/>
  <c r="F5730" i="12"/>
  <c r="F5731" i="12"/>
  <c r="F5732" i="12"/>
  <c r="F5733" i="12"/>
  <c r="F5734" i="12"/>
  <c r="F5735" i="12"/>
  <c r="F5736" i="12"/>
  <c r="F5737" i="12"/>
  <c r="F5738" i="12"/>
  <c r="F5739" i="12"/>
  <c r="F5740" i="12"/>
  <c r="F5741" i="12"/>
  <c r="F5742" i="12"/>
  <c r="F5743" i="12"/>
  <c r="F5744" i="12"/>
  <c r="F5745" i="12"/>
  <c r="F5746" i="12"/>
  <c r="F5747" i="12"/>
  <c r="F5748" i="12"/>
  <c r="F5749" i="12"/>
  <c r="F5750" i="12"/>
  <c r="F5751" i="12"/>
  <c r="F5752" i="12"/>
  <c r="F5753" i="12"/>
  <c r="F5754" i="12"/>
  <c r="F5755" i="12"/>
  <c r="F5756" i="12"/>
  <c r="F5757" i="12"/>
  <c r="F5758" i="12"/>
  <c r="F5759" i="12"/>
  <c r="F5760" i="12"/>
  <c r="F5761" i="12"/>
  <c r="F5762" i="12"/>
  <c r="F5763" i="12"/>
  <c r="F5764" i="12"/>
  <c r="F5765" i="12"/>
  <c r="F5766" i="12"/>
  <c r="F5767" i="12"/>
  <c r="F5768" i="12"/>
  <c r="F5769" i="12"/>
  <c r="F5770" i="12"/>
  <c r="F5771" i="12"/>
  <c r="F5772" i="12"/>
  <c r="F5773" i="12"/>
  <c r="F5774" i="12"/>
  <c r="F5775" i="12"/>
  <c r="F5776" i="12"/>
  <c r="F5777" i="12"/>
  <c r="F5778" i="12"/>
  <c r="F5779" i="12"/>
  <c r="F5780" i="12"/>
  <c r="F5781" i="12"/>
  <c r="F5782" i="12"/>
  <c r="F5783" i="12"/>
  <c r="F5784" i="12"/>
  <c r="F5785" i="12"/>
  <c r="F5786" i="12"/>
  <c r="F5787" i="12"/>
  <c r="F5788" i="12"/>
  <c r="F5789" i="12"/>
  <c r="F5790" i="12"/>
  <c r="F5791" i="12"/>
  <c r="F5792" i="12"/>
  <c r="F5793" i="12"/>
  <c r="F5794" i="12"/>
  <c r="F5795" i="12"/>
  <c r="F5796" i="12"/>
  <c r="F5797" i="12"/>
  <c r="F5798" i="12"/>
  <c r="F5799" i="12"/>
  <c r="F5800" i="12"/>
  <c r="F5801" i="12"/>
  <c r="F5802" i="12"/>
  <c r="F5803" i="12"/>
  <c r="F5804" i="12"/>
  <c r="F5805" i="12"/>
  <c r="F5806" i="12"/>
  <c r="F5807" i="12"/>
  <c r="F5808" i="12"/>
  <c r="F5809" i="12"/>
  <c r="F5810" i="12"/>
  <c r="F5811" i="12"/>
  <c r="F5812" i="12"/>
  <c r="F5813" i="12"/>
  <c r="F5814" i="12"/>
  <c r="F5815" i="12"/>
  <c r="F5816" i="12"/>
  <c r="F5817" i="12"/>
  <c r="F5818" i="12"/>
  <c r="F5819" i="12"/>
  <c r="F5820" i="12"/>
  <c r="F5821" i="12"/>
  <c r="F5822" i="12"/>
  <c r="F5823" i="12"/>
  <c r="F5824" i="12"/>
  <c r="F5825" i="12"/>
  <c r="F5826" i="12"/>
  <c r="F5827" i="12"/>
  <c r="F5828" i="12"/>
  <c r="F5829" i="12"/>
  <c r="F5830" i="12"/>
  <c r="F5831" i="12"/>
  <c r="F5832" i="12"/>
  <c r="F5833" i="12"/>
  <c r="F5834" i="12"/>
  <c r="F5835" i="12"/>
  <c r="F5836" i="12"/>
  <c r="F5837" i="12"/>
  <c r="F5838" i="12"/>
  <c r="F5839" i="12"/>
  <c r="F5840" i="12"/>
  <c r="F5841" i="12"/>
  <c r="F5842" i="12"/>
  <c r="F5843" i="12"/>
  <c r="F5844" i="12"/>
  <c r="F5845" i="12"/>
  <c r="F5846" i="12"/>
  <c r="F5847" i="12"/>
  <c r="F5848" i="12"/>
  <c r="F5849" i="12"/>
  <c r="F5850" i="12"/>
  <c r="F5851" i="12"/>
  <c r="F5852" i="12"/>
  <c r="F5853" i="12"/>
  <c r="F5854" i="12"/>
  <c r="F5855" i="12"/>
  <c r="F5856" i="12"/>
  <c r="F5857" i="12"/>
  <c r="F5858" i="12"/>
  <c r="F5859" i="12"/>
  <c r="F5860" i="12"/>
  <c r="F5861" i="12"/>
  <c r="F5862" i="12"/>
  <c r="F5863" i="12"/>
  <c r="F5864" i="12"/>
  <c r="F5865" i="12"/>
  <c r="F5866" i="12"/>
  <c r="F5867" i="12"/>
  <c r="F5868" i="12"/>
  <c r="F5869" i="12"/>
  <c r="F5870" i="12"/>
  <c r="F5871" i="12"/>
  <c r="F5872" i="12"/>
  <c r="F5873" i="12"/>
  <c r="F5874" i="12"/>
  <c r="F5875" i="12"/>
  <c r="F5876" i="12"/>
  <c r="F5877" i="12"/>
  <c r="F5878" i="12"/>
  <c r="F5879" i="12"/>
  <c r="F5880" i="12"/>
  <c r="F5881" i="12"/>
  <c r="F5882" i="12"/>
  <c r="F5883" i="12"/>
  <c r="F5884" i="12"/>
  <c r="F5885" i="12"/>
  <c r="F5886" i="12"/>
  <c r="F5887" i="12"/>
  <c r="F5888" i="12"/>
  <c r="F5889" i="12"/>
  <c r="F5890" i="12"/>
  <c r="F5891" i="12"/>
  <c r="F5892" i="12"/>
  <c r="F5893" i="12"/>
  <c r="F5894" i="12"/>
  <c r="F5895" i="12"/>
  <c r="F5896" i="12"/>
  <c r="F5897" i="12"/>
  <c r="F5898" i="12"/>
  <c r="F5899" i="12"/>
  <c r="F5900" i="12"/>
  <c r="F5901" i="12"/>
  <c r="F5902" i="12"/>
  <c r="F5903" i="12"/>
  <c r="F5904" i="12"/>
  <c r="F5905" i="12"/>
  <c r="F5906" i="12"/>
  <c r="F5907" i="12"/>
  <c r="F5908" i="12"/>
  <c r="F5909" i="12"/>
  <c r="F5910" i="12"/>
  <c r="F5911" i="12"/>
  <c r="F5912" i="12"/>
  <c r="F5913" i="12"/>
  <c r="F5914" i="12"/>
  <c r="F5915" i="12"/>
  <c r="F5916" i="12"/>
  <c r="F5917" i="12"/>
  <c r="F5918" i="12"/>
  <c r="F5919" i="12"/>
  <c r="F5920" i="12"/>
  <c r="F5921" i="12"/>
  <c r="F5922" i="12"/>
  <c r="F5923" i="12"/>
  <c r="F5924" i="12"/>
  <c r="F5925" i="12"/>
  <c r="F5926" i="12"/>
  <c r="F5927" i="12"/>
  <c r="F5928" i="12"/>
  <c r="F5929" i="12"/>
  <c r="F5930" i="12"/>
  <c r="F5931" i="12"/>
  <c r="F5932" i="12"/>
  <c r="F5933" i="12"/>
  <c r="F5934" i="12"/>
  <c r="F5935" i="12"/>
  <c r="F5936" i="12"/>
  <c r="F5937" i="12"/>
  <c r="F5938" i="12"/>
  <c r="F5939" i="12"/>
  <c r="F5940" i="12"/>
  <c r="F5941" i="12"/>
  <c r="F5942" i="12"/>
  <c r="F5943" i="12"/>
  <c r="F5944" i="12"/>
  <c r="F5945" i="12"/>
  <c r="F5946" i="12"/>
  <c r="F5947" i="12"/>
  <c r="F5948" i="12"/>
  <c r="F5949" i="12"/>
  <c r="F5950" i="12"/>
  <c r="F5951" i="12"/>
  <c r="F5952" i="12"/>
  <c r="F5953" i="12"/>
  <c r="F5954" i="12"/>
  <c r="F5955" i="12"/>
  <c r="F5956" i="12"/>
  <c r="F5957" i="12"/>
  <c r="F5958" i="12"/>
  <c r="F5959" i="12"/>
  <c r="F5960" i="12"/>
  <c r="F5961" i="12"/>
  <c r="F5962" i="12"/>
  <c r="F5963" i="12"/>
  <c r="F5964" i="12"/>
  <c r="F5965" i="12"/>
  <c r="F5966" i="12"/>
  <c r="F5967" i="12"/>
  <c r="F5968" i="12"/>
  <c r="F5969" i="12"/>
  <c r="F5970" i="12"/>
  <c r="F5971" i="12"/>
  <c r="F5972" i="12"/>
  <c r="F5973" i="12"/>
  <c r="F5974" i="12"/>
  <c r="F5975" i="12"/>
  <c r="F5976" i="12"/>
  <c r="F5977" i="12"/>
  <c r="F5978" i="12"/>
  <c r="F5979" i="12"/>
  <c r="F5980" i="12"/>
  <c r="F5981" i="12"/>
  <c r="F5982" i="12"/>
  <c r="F5983" i="12"/>
  <c r="F5984" i="12"/>
  <c r="F5985" i="12"/>
  <c r="F5986" i="12"/>
  <c r="F5987" i="12"/>
  <c r="F5988" i="12"/>
  <c r="F5989" i="12"/>
  <c r="F5990" i="12"/>
  <c r="F5991" i="12"/>
  <c r="F5992" i="12"/>
  <c r="F5993" i="12"/>
  <c r="F5994" i="12"/>
  <c r="F5995" i="12"/>
  <c r="F5996" i="12"/>
  <c r="F5997" i="12"/>
  <c r="F5998" i="12"/>
  <c r="F5999" i="12"/>
  <c r="F6000" i="12"/>
  <c r="F6001" i="12"/>
  <c r="F6002" i="12"/>
  <c r="F6003" i="12"/>
  <c r="F6004" i="12"/>
  <c r="F6005" i="12"/>
  <c r="F6006" i="12"/>
  <c r="F6007" i="12"/>
  <c r="F6008" i="12"/>
  <c r="F6009" i="12"/>
  <c r="F6010" i="12"/>
  <c r="F6011" i="12"/>
  <c r="F6012" i="12"/>
  <c r="F6013" i="12"/>
  <c r="F6014" i="12"/>
  <c r="F6015" i="12"/>
  <c r="F6016" i="12"/>
  <c r="F6017" i="12"/>
  <c r="F6018" i="12"/>
  <c r="F6019" i="12"/>
  <c r="F6020" i="12"/>
  <c r="F6021" i="12"/>
  <c r="F6022" i="12"/>
  <c r="F6023" i="12"/>
  <c r="F6024" i="12"/>
  <c r="F6025" i="12"/>
  <c r="F6026" i="12"/>
  <c r="F6027" i="12"/>
  <c r="F6028" i="12"/>
  <c r="F6029" i="12"/>
  <c r="F6030" i="12"/>
  <c r="F6031" i="12"/>
  <c r="F6032" i="12"/>
  <c r="F6033" i="12"/>
  <c r="F6034" i="12"/>
  <c r="F6035" i="12"/>
  <c r="F6036" i="12"/>
  <c r="F6037" i="12"/>
  <c r="F6038" i="12"/>
  <c r="F6039" i="12"/>
  <c r="F6040" i="12"/>
  <c r="F6041" i="12"/>
  <c r="F6042" i="12"/>
  <c r="F6043" i="12"/>
  <c r="F6044" i="12"/>
  <c r="F6045" i="12"/>
  <c r="F6046" i="12"/>
  <c r="F6047" i="12"/>
  <c r="F6048" i="12"/>
  <c r="F6049" i="12"/>
  <c r="F6050" i="12"/>
  <c r="F6051" i="12"/>
  <c r="F6052" i="12"/>
  <c r="F6053" i="12"/>
  <c r="F6054" i="12"/>
  <c r="F6055" i="12"/>
  <c r="F6056" i="12"/>
  <c r="F6057" i="12"/>
  <c r="F6058" i="12"/>
  <c r="F6059" i="12"/>
  <c r="F6060" i="12"/>
  <c r="F6061" i="12"/>
  <c r="F6062" i="12"/>
  <c r="F6063" i="12"/>
  <c r="F6064" i="12"/>
  <c r="F6065" i="12"/>
  <c r="F6066" i="12"/>
  <c r="F6067" i="12"/>
  <c r="F6068" i="12"/>
  <c r="F6069" i="12"/>
  <c r="F6070" i="12"/>
  <c r="F6071" i="12"/>
  <c r="F6072" i="12"/>
  <c r="F6073" i="12"/>
  <c r="F6074" i="12"/>
  <c r="F6075" i="12"/>
  <c r="F6076" i="12"/>
  <c r="F6077" i="12"/>
  <c r="F6078" i="12"/>
  <c r="F6079" i="12"/>
  <c r="F6080" i="12"/>
  <c r="F6081" i="12"/>
  <c r="F6082" i="12"/>
  <c r="F6083" i="12"/>
  <c r="F6084" i="12"/>
  <c r="F6085" i="12"/>
  <c r="F6086" i="12"/>
  <c r="F6087" i="12"/>
  <c r="F6088" i="12"/>
  <c r="F6089" i="12"/>
  <c r="F6090" i="12"/>
  <c r="F6091" i="12"/>
  <c r="F6092" i="12"/>
  <c r="F6093" i="12"/>
  <c r="F6094" i="12"/>
  <c r="F6095" i="12"/>
  <c r="F6096" i="12"/>
  <c r="F6097" i="12"/>
  <c r="F6098" i="12"/>
  <c r="F6099" i="12"/>
  <c r="F6100" i="12"/>
  <c r="F6101" i="12"/>
  <c r="F6102" i="12"/>
  <c r="F6103" i="12"/>
  <c r="F6104" i="12"/>
  <c r="F6105" i="12"/>
  <c r="F6106" i="12"/>
  <c r="F6107" i="12"/>
  <c r="F6108" i="12"/>
  <c r="F6109" i="12"/>
  <c r="F6110" i="12"/>
  <c r="F6111" i="12"/>
  <c r="F6112" i="12"/>
  <c r="F6113" i="12"/>
  <c r="F6114" i="12"/>
  <c r="F6115" i="12"/>
  <c r="F6116" i="12"/>
  <c r="F6117" i="12"/>
  <c r="F6118" i="12"/>
  <c r="F6119" i="12"/>
  <c r="F6120" i="12"/>
  <c r="F6121" i="12"/>
  <c r="F6122" i="12"/>
  <c r="F6123" i="12"/>
  <c r="F6124" i="12"/>
  <c r="F6125" i="12"/>
  <c r="F6126" i="12"/>
  <c r="F6127" i="12"/>
  <c r="F6128" i="12"/>
  <c r="F6129" i="12"/>
  <c r="F6130" i="12"/>
  <c r="F6131" i="12"/>
  <c r="F6132" i="12"/>
  <c r="F6133" i="12"/>
  <c r="F6134" i="12"/>
  <c r="F6135" i="12"/>
  <c r="F6136" i="12"/>
  <c r="F6137" i="12"/>
  <c r="F6138" i="12"/>
  <c r="F6139" i="12"/>
  <c r="F6140" i="12"/>
  <c r="F6141" i="12"/>
  <c r="F6142" i="12"/>
  <c r="F6143" i="12"/>
  <c r="F6144" i="12"/>
  <c r="F6145" i="12"/>
  <c r="F6146" i="12"/>
  <c r="F6147" i="12"/>
  <c r="F6148" i="12"/>
  <c r="F6149" i="12"/>
  <c r="F6150" i="12"/>
  <c r="F6151" i="12"/>
  <c r="F6152" i="12"/>
  <c r="F6153" i="12"/>
  <c r="F6154" i="12"/>
  <c r="F6155" i="12"/>
  <c r="F6156" i="12"/>
  <c r="F6157" i="12"/>
  <c r="F6158" i="12"/>
  <c r="F6159" i="12"/>
  <c r="F6160" i="12"/>
  <c r="F6161" i="12"/>
  <c r="F6162" i="12"/>
  <c r="F6163" i="12"/>
  <c r="F6164" i="12"/>
  <c r="F6165" i="12"/>
  <c r="F6166" i="12"/>
  <c r="F6167" i="12"/>
  <c r="F6168" i="12"/>
  <c r="F6169" i="12"/>
  <c r="F6170" i="12"/>
  <c r="F6171" i="12"/>
  <c r="F6172" i="12"/>
  <c r="F6173" i="12"/>
  <c r="F6174" i="12"/>
  <c r="F6175" i="12"/>
  <c r="F6176" i="12"/>
  <c r="F6177" i="12"/>
  <c r="F6178" i="12"/>
  <c r="F6179" i="12"/>
  <c r="F6180" i="12"/>
  <c r="F6181" i="12"/>
  <c r="F6182" i="12"/>
  <c r="F6183" i="12"/>
  <c r="F6184" i="12"/>
  <c r="F6185" i="12"/>
  <c r="F6186" i="12"/>
  <c r="F6187" i="12"/>
  <c r="F6188" i="12"/>
  <c r="F6189" i="12"/>
  <c r="F6190" i="12"/>
  <c r="F6191" i="12"/>
  <c r="F6192" i="12"/>
  <c r="F6193" i="12"/>
  <c r="F6194" i="12"/>
  <c r="F6195" i="12"/>
  <c r="F6196" i="12"/>
  <c r="F6197" i="12"/>
  <c r="F6198" i="12"/>
  <c r="F6199" i="12"/>
  <c r="F6200" i="12"/>
  <c r="F6201" i="12"/>
  <c r="F6202" i="12"/>
  <c r="F6203" i="12"/>
  <c r="F6204" i="12"/>
  <c r="F6205" i="12"/>
  <c r="F6206" i="12"/>
  <c r="F6207" i="12"/>
  <c r="F6208" i="12"/>
  <c r="F6209" i="12"/>
  <c r="F6210" i="12"/>
  <c r="F6211" i="12"/>
  <c r="F6212" i="12"/>
  <c r="F6213" i="12"/>
  <c r="F6214" i="12"/>
  <c r="F6215" i="12"/>
  <c r="F6216" i="12"/>
  <c r="F6217" i="12"/>
  <c r="F6218" i="12"/>
  <c r="F6219" i="12"/>
  <c r="F6220" i="12"/>
  <c r="F6221" i="12"/>
  <c r="F6222" i="12"/>
  <c r="F6223" i="12"/>
  <c r="F6224" i="12"/>
  <c r="F6225" i="12"/>
  <c r="F6226" i="12"/>
  <c r="F6227" i="12"/>
  <c r="F6228" i="12"/>
  <c r="F6229" i="12"/>
  <c r="F6230" i="12"/>
  <c r="F6231" i="12"/>
  <c r="F6232" i="12"/>
  <c r="F6233" i="12"/>
  <c r="F6234" i="12"/>
  <c r="F6235" i="12"/>
  <c r="F6236" i="12"/>
  <c r="F6237" i="12"/>
  <c r="F6238" i="12"/>
  <c r="F6239" i="12"/>
  <c r="F6240" i="12"/>
  <c r="F6241" i="12"/>
  <c r="F6242" i="12"/>
  <c r="F6243" i="12"/>
  <c r="F6244" i="12"/>
  <c r="F6245" i="12"/>
  <c r="F6246" i="12"/>
  <c r="F6247" i="12"/>
  <c r="F6248" i="12"/>
  <c r="F6249" i="12"/>
  <c r="F6250" i="12"/>
  <c r="F6251" i="12"/>
  <c r="F6252" i="12"/>
  <c r="F6253" i="12"/>
  <c r="F6254" i="12"/>
  <c r="F6255" i="12"/>
  <c r="F6256" i="12"/>
  <c r="F6257" i="12"/>
  <c r="F6258" i="12"/>
  <c r="F6259" i="12"/>
  <c r="F6260" i="12"/>
  <c r="F6261" i="12"/>
  <c r="F6262" i="12"/>
  <c r="F6263" i="12"/>
  <c r="F6264" i="12"/>
  <c r="F6265" i="12"/>
  <c r="F6266" i="12"/>
  <c r="F6267" i="12"/>
  <c r="F6268" i="12"/>
  <c r="F6269" i="12"/>
  <c r="F6270" i="12"/>
  <c r="F6271" i="12"/>
  <c r="F6272" i="12"/>
  <c r="F6273" i="12"/>
  <c r="F6274" i="12"/>
  <c r="F6275" i="12"/>
  <c r="F6276" i="12"/>
  <c r="F6277" i="12"/>
  <c r="F6278" i="12"/>
  <c r="F6279" i="12"/>
  <c r="F6280" i="12"/>
  <c r="F6281" i="12"/>
  <c r="F6282" i="12"/>
  <c r="F6283" i="12"/>
  <c r="F6284" i="12"/>
  <c r="F6285" i="12"/>
  <c r="F6286" i="12"/>
  <c r="F6287" i="12"/>
  <c r="F6288" i="12"/>
  <c r="F6289" i="12"/>
  <c r="F6290" i="12"/>
  <c r="F6291" i="12"/>
  <c r="F6292" i="12"/>
  <c r="F6293" i="12"/>
  <c r="F6294" i="12"/>
  <c r="F6295" i="12"/>
  <c r="F6296" i="12"/>
  <c r="F6297" i="12"/>
  <c r="F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979" i="12"/>
  <c r="G980" i="12"/>
  <c r="G981" i="12"/>
  <c r="G982" i="12"/>
  <c r="G983" i="12"/>
  <c r="G984" i="12"/>
  <c r="G985" i="12"/>
  <c r="G986" i="12"/>
  <c r="G987" i="12"/>
  <c r="G988" i="12"/>
  <c r="G989" i="12"/>
  <c r="G990" i="12"/>
  <c r="G991" i="12"/>
  <c r="G992" i="12"/>
  <c r="G993" i="12"/>
  <c r="G994" i="12"/>
  <c r="G995" i="12"/>
  <c r="G996" i="12"/>
  <c r="G997" i="12"/>
  <c r="G998" i="12"/>
  <c r="G999" i="12"/>
  <c r="G1000" i="12"/>
  <c r="G1001" i="12"/>
  <c r="G1002" i="12"/>
  <c r="G1003" i="12"/>
  <c r="G1004" i="12"/>
  <c r="G1005" i="12"/>
  <c r="G1006" i="12"/>
  <c r="G1007" i="12"/>
  <c r="G1008" i="12"/>
  <c r="G1009" i="12"/>
  <c r="G1010" i="12"/>
  <c r="G1011" i="12"/>
  <c r="G1012" i="12"/>
  <c r="G1013" i="12"/>
  <c r="G1014" i="12"/>
  <c r="G1015" i="12"/>
  <c r="G1016" i="12"/>
  <c r="G1017" i="12"/>
  <c r="G1018" i="12"/>
  <c r="G1019" i="12"/>
  <c r="G1020" i="12"/>
  <c r="G1021" i="12"/>
  <c r="G1022" i="12"/>
  <c r="G1023" i="12"/>
  <c r="G1024" i="12"/>
  <c r="G1025" i="12"/>
  <c r="G1026" i="12"/>
  <c r="G1027" i="12"/>
  <c r="G1028" i="12"/>
  <c r="G1029" i="12"/>
  <c r="G1030" i="12"/>
  <c r="G1031" i="12"/>
  <c r="G1032" i="12"/>
  <c r="G1033" i="12"/>
  <c r="G1034" i="12"/>
  <c r="G1035" i="12"/>
  <c r="G1036" i="12"/>
  <c r="G1037" i="12"/>
  <c r="G1038" i="12"/>
  <c r="G1039" i="12"/>
  <c r="G1040" i="12"/>
  <c r="G1041" i="12"/>
  <c r="G1042" i="12"/>
  <c r="G1043" i="12"/>
  <c r="G1044" i="12"/>
  <c r="G1045" i="12"/>
  <c r="G1046" i="12"/>
  <c r="G1047" i="12"/>
  <c r="G1048" i="12"/>
  <c r="G1049" i="12"/>
  <c r="G1050" i="12"/>
  <c r="G1051" i="12"/>
  <c r="G1052" i="12"/>
  <c r="G1053" i="12"/>
  <c r="G1054" i="12"/>
  <c r="G1055" i="12"/>
  <c r="G1056" i="12"/>
  <c r="G1057" i="12"/>
  <c r="G1058" i="12"/>
  <c r="G1059" i="12"/>
  <c r="G1060" i="12"/>
  <c r="G1061" i="12"/>
  <c r="G1062" i="12"/>
  <c r="G1063" i="12"/>
  <c r="G1064" i="12"/>
  <c r="G1065" i="12"/>
  <c r="G1066" i="12"/>
  <c r="G1067" i="12"/>
  <c r="G1068" i="12"/>
  <c r="G1069" i="12"/>
  <c r="G1070" i="12"/>
  <c r="G1071" i="12"/>
  <c r="G1072" i="12"/>
  <c r="G1073" i="12"/>
  <c r="G1074" i="12"/>
  <c r="G1075" i="12"/>
  <c r="G1076" i="12"/>
  <c r="G1077" i="12"/>
  <c r="G1078" i="12"/>
  <c r="G1079" i="12"/>
  <c r="G1080" i="12"/>
  <c r="G1081" i="12"/>
  <c r="G1082" i="12"/>
  <c r="G1083" i="12"/>
  <c r="G1084" i="12"/>
  <c r="G1085" i="12"/>
  <c r="G1086" i="12"/>
  <c r="G1087" i="12"/>
  <c r="G1088" i="12"/>
  <c r="G1089" i="12"/>
  <c r="G1090" i="12"/>
  <c r="G1091" i="12"/>
  <c r="G1092" i="12"/>
  <c r="G1093" i="12"/>
  <c r="G1094" i="12"/>
  <c r="G1095" i="12"/>
  <c r="G1096" i="12"/>
  <c r="G1097" i="12"/>
  <c r="G1098" i="12"/>
  <c r="G1099" i="12"/>
  <c r="G1100" i="12"/>
  <c r="G1101" i="12"/>
  <c r="G1102" i="12"/>
  <c r="G1103" i="12"/>
  <c r="G1104" i="12"/>
  <c r="G1105" i="12"/>
  <c r="G1106" i="12"/>
  <c r="G1107" i="12"/>
  <c r="G1108" i="12"/>
  <c r="G1109" i="12"/>
  <c r="G1110" i="12"/>
  <c r="G1111" i="12"/>
  <c r="G1112" i="12"/>
  <c r="G1113" i="12"/>
  <c r="G1114" i="12"/>
  <c r="G1115" i="12"/>
  <c r="G1116" i="12"/>
  <c r="G1117" i="12"/>
  <c r="G1118" i="12"/>
  <c r="G1119" i="12"/>
  <c r="G1120" i="12"/>
  <c r="G1121" i="12"/>
  <c r="G1122" i="12"/>
  <c r="G1123" i="12"/>
  <c r="G1124" i="12"/>
  <c r="G1125" i="12"/>
  <c r="G1126" i="12"/>
  <c r="G1127" i="12"/>
  <c r="G1128" i="12"/>
  <c r="G1129" i="12"/>
  <c r="G1130" i="12"/>
  <c r="G1131" i="12"/>
  <c r="G1132" i="12"/>
  <c r="G1133" i="12"/>
  <c r="G1134" i="12"/>
  <c r="G1135" i="12"/>
  <c r="G1136" i="12"/>
  <c r="G1137" i="12"/>
  <c r="G1138" i="12"/>
  <c r="G1139" i="12"/>
  <c r="G1140" i="12"/>
  <c r="G1141" i="12"/>
  <c r="G1142" i="12"/>
  <c r="G1143" i="12"/>
  <c r="G1144" i="12"/>
  <c r="G1145" i="12"/>
  <c r="G1146" i="12"/>
  <c r="G1147" i="12"/>
  <c r="G1148" i="12"/>
  <c r="G1149" i="12"/>
  <c r="G1150" i="12"/>
  <c r="G1151" i="12"/>
  <c r="G1152" i="12"/>
  <c r="G1153" i="12"/>
  <c r="G1154" i="12"/>
  <c r="G1155" i="12"/>
  <c r="G1156" i="12"/>
  <c r="G1157" i="12"/>
  <c r="G1158" i="12"/>
  <c r="G1159" i="12"/>
  <c r="G1160" i="12"/>
  <c r="G1161" i="12"/>
  <c r="G1162" i="12"/>
  <c r="G1163" i="12"/>
  <c r="G1164" i="12"/>
  <c r="G1165" i="12"/>
  <c r="G1166" i="12"/>
  <c r="G1167" i="12"/>
  <c r="G1168" i="12"/>
  <c r="G1169" i="12"/>
  <c r="G1170" i="12"/>
  <c r="G1171" i="12"/>
  <c r="G1172" i="12"/>
  <c r="G1173" i="12"/>
  <c r="G1174" i="12"/>
  <c r="G1175" i="12"/>
  <c r="G1176" i="12"/>
  <c r="G1177" i="12"/>
  <c r="G1178" i="12"/>
  <c r="G1179" i="12"/>
  <c r="G1180" i="12"/>
  <c r="G1181" i="12"/>
  <c r="G1182" i="12"/>
  <c r="G1183" i="12"/>
  <c r="G1184" i="12"/>
  <c r="G1185" i="12"/>
  <c r="G1186" i="12"/>
  <c r="G1187" i="12"/>
  <c r="G1188" i="12"/>
  <c r="G1189" i="12"/>
  <c r="G1190" i="12"/>
  <c r="G1191" i="12"/>
  <c r="G1192" i="12"/>
  <c r="G1193" i="12"/>
  <c r="G1194" i="12"/>
  <c r="G1195" i="12"/>
  <c r="G1196" i="12"/>
  <c r="G1197" i="12"/>
  <c r="G1198" i="12"/>
  <c r="G1199" i="12"/>
  <c r="G1200" i="12"/>
  <c r="G1201" i="12"/>
  <c r="G1202" i="12"/>
  <c r="G1203" i="12"/>
  <c r="G1204" i="12"/>
  <c r="G1205" i="12"/>
  <c r="G1206" i="12"/>
  <c r="G1207" i="12"/>
  <c r="G1208" i="12"/>
  <c r="G1209" i="12"/>
  <c r="G1210" i="12"/>
  <c r="G1211" i="12"/>
  <c r="G1212" i="12"/>
  <c r="G1213" i="12"/>
  <c r="G1214" i="12"/>
  <c r="G1215" i="12"/>
  <c r="G1216" i="12"/>
  <c r="G1217" i="12"/>
  <c r="G1218" i="12"/>
  <c r="G1219" i="12"/>
  <c r="G1220" i="12"/>
  <c r="G1221" i="12"/>
  <c r="G1222" i="12"/>
  <c r="G1223" i="12"/>
  <c r="G1224" i="12"/>
  <c r="G1225" i="12"/>
  <c r="G1226" i="12"/>
  <c r="G1227" i="12"/>
  <c r="G1228" i="12"/>
  <c r="G1229" i="12"/>
  <c r="G1230" i="12"/>
  <c r="G1231" i="12"/>
  <c r="G1232" i="12"/>
  <c r="G1233" i="12"/>
  <c r="G1234" i="12"/>
  <c r="G1235" i="12"/>
  <c r="G1236" i="12"/>
  <c r="G1237" i="12"/>
  <c r="G1238" i="12"/>
  <c r="G1239" i="12"/>
  <c r="G1240" i="12"/>
  <c r="G1241" i="12"/>
  <c r="G1242" i="12"/>
  <c r="G1243" i="12"/>
  <c r="G1244" i="12"/>
  <c r="G1245" i="12"/>
  <c r="G1246" i="12"/>
  <c r="G1247" i="12"/>
  <c r="G1248" i="12"/>
  <c r="G1249" i="12"/>
  <c r="G1250" i="12"/>
  <c r="G1251" i="12"/>
  <c r="G1252" i="12"/>
  <c r="G1253" i="12"/>
  <c r="G1254" i="12"/>
  <c r="G1255" i="12"/>
  <c r="G1256" i="12"/>
  <c r="G1257" i="12"/>
  <c r="G1258" i="12"/>
  <c r="G1259" i="12"/>
  <c r="G1260" i="12"/>
  <c r="G1261" i="12"/>
  <c r="G1262" i="12"/>
  <c r="G1263" i="12"/>
  <c r="G1264" i="12"/>
  <c r="G1265" i="12"/>
  <c r="G1266" i="12"/>
  <c r="G1267" i="12"/>
  <c r="G1268" i="12"/>
  <c r="G1269" i="12"/>
  <c r="G1270" i="12"/>
  <c r="G1271" i="12"/>
  <c r="G1272" i="12"/>
  <c r="G1273" i="12"/>
  <c r="G1274" i="12"/>
  <c r="G1275" i="12"/>
  <c r="G1276" i="12"/>
  <c r="G1277" i="12"/>
  <c r="G1278" i="12"/>
  <c r="G1279" i="12"/>
  <c r="G1280" i="12"/>
  <c r="G1281" i="12"/>
  <c r="G1282" i="12"/>
  <c r="G1283" i="12"/>
  <c r="G1284" i="12"/>
  <c r="G1285" i="12"/>
  <c r="G1286" i="12"/>
  <c r="G1287" i="12"/>
  <c r="G1288" i="12"/>
  <c r="G1289" i="12"/>
  <c r="G1290" i="12"/>
  <c r="G1291" i="12"/>
  <c r="G1292" i="12"/>
  <c r="G1293" i="12"/>
  <c r="G1294" i="12"/>
  <c r="G1295" i="12"/>
  <c r="G1296" i="12"/>
  <c r="G1297" i="12"/>
  <c r="G1298" i="12"/>
  <c r="G1299" i="12"/>
  <c r="G1300" i="12"/>
  <c r="G1301" i="12"/>
  <c r="G1302" i="12"/>
  <c r="G1303" i="12"/>
  <c r="G1304" i="12"/>
  <c r="G1305" i="12"/>
  <c r="G1306" i="12"/>
  <c r="G1307" i="12"/>
  <c r="G1308" i="12"/>
  <c r="G1309" i="12"/>
  <c r="G1310" i="12"/>
  <c r="G1311" i="12"/>
  <c r="G1312" i="12"/>
  <c r="G1313" i="12"/>
  <c r="G1314" i="12"/>
  <c r="G1315" i="12"/>
  <c r="G1316" i="12"/>
  <c r="G1317" i="12"/>
  <c r="G1318" i="12"/>
  <c r="G1319" i="12"/>
  <c r="G1320" i="12"/>
  <c r="G1321" i="12"/>
  <c r="G1322" i="12"/>
  <c r="G1323" i="12"/>
  <c r="G1324" i="12"/>
  <c r="G1325" i="12"/>
  <c r="G1326" i="12"/>
  <c r="G1327" i="12"/>
  <c r="G1328" i="12"/>
  <c r="G1329" i="12"/>
  <c r="G1330" i="12"/>
  <c r="G1331" i="12"/>
  <c r="G1332" i="12"/>
  <c r="G1333" i="12"/>
  <c r="G1334" i="12"/>
  <c r="G1335" i="12"/>
  <c r="G1336" i="12"/>
  <c r="G1337" i="12"/>
  <c r="G1338" i="12"/>
  <c r="G1339" i="12"/>
  <c r="G1340" i="12"/>
  <c r="G1341" i="12"/>
  <c r="G1342" i="12"/>
  <c r="G1343" i="12"/>
  <c r="G1344" i="12"/>
  <c r="G1345" i="12"/>
  <c r="G1346" i="12"/>
  <c r="G1347" i="12"/>
  <c r="G1348" i="12"/>
  <c r="G1349" i="12"/>
  <c r="G1350" i="12"/>
  <c r="G1351" i="12"/>
  <c r="G1352" i="12"/>
  <c r="G1353" i="12"/>
  <c r="G1354" i="12"/>
  <c r="G1355" i="12"/>
  <c r="G1356" i="12"/>
  <c r="G1357" i="12"/>
  <c r="G1358" i="12"/>
  <c r="G1359" i="12"/>
  <c r="G1360" i="12"/>
  <c r="G1361" i="12"/>
  <c r="G1362" i="12"/>
  <c r="G1363" i="12"/>
  <c r="G1364" i="12"/>
  <c r="G1365" i="12"/>
  <c r="G1366" i="12"/>
  <c r="G1367" i="12"/>
  <c r="G1368" i="12"/>
  <c r="G1369" i="12"/>
  <c r="G1370" i="12"/>
  <c r="G1371" i="12"/>
  <c r="G1372" i="12"/>
  <c r="G1373" i="12"/>
  <c r="G1374" i="12"/>
  <c r="G1375" i="12"/>
  <c r="G1376" i="12"/>
  <c r="G1377" i="12"/>
  <c r="G1378" i="12"/>
  <c r="G1379" i="12"/>
  <c r="G1380" i="12"/>
  <c r="G1381" i="12"/>
  <c r="G1382" i="12"/>
  <c r="G1383" i="12"/>
  <c r="G1384" i="12"/>
  <c r="G1385" i="12"/>
  <c r="G1386" i="12"/>
  <c r="G1387" i="12"/>
  <c r="G1388" i="12"/>
  <c r="G1389" i="12"/>
  <c r="G1390" i="12"/>
  <c r="G1391" i="12"/>
  <c r="G1392" i="12"/>
  <c r="G1393" i="12"/>
  <c r="G1394" i="12"/>
  <c r="G1395" i="12"/>
  <c r="G1396" i="12"/>
  <c r="G1397" i="12"/>
  <c r="G1398" i="12"/>
  <c r="G1399" i="12"/>
  <c r="G1400" i="12"/>
  <c r="G1401" i="12"/>
  <c r="G1402" i="12"/>
  <c r="G1403" i="12"/>
  <c r="G1404" i="12"/>
  <c r="G1405" i="12"/>
  <c r="G1406" i="12"/>
  <c r="G1407" i="12"/>
  <c r="G1408" i="12"/>
  <c r="G1409" i="12"/>
  <c r="G1410" i="12"/>
  <c r="G1411" i="12"/>
  <c r="G1412" i="12"/>
  <c r="G1413" i="12"/>
  <c r="G1414" i="12"/>
  <c r="G1415" i="12"/>
  <c r="G1416" i="12"/>
  <c r="G1417" i="12"/>
  <c r="G1418" i="12"/>
  <c r="G1419" i="12"/>
  <c r="G1420" i="12"/>
  <c r="G1421" i="12"/>
  <c r="G1422" i="12"/>
  <c r="G1423" i="12"/>
  <c r="G1424" i="12"/>
  <c r="G1425" i="12"/>
  <c r="G1426" i="12"/>
  <c r="G1427" i="12"/>
  <c r="G1428" i="12"/>
  <c r="G1429" i="12"/>
  <c r="G1430" i="12"/>
  <c r="G1431" i="12"/>
  <c r="G1432" i="12"/>
  <c r="G1433" i="12"/>
  <c r="G1434" i="12"/>
  <c r="G1435" i="12"/>
  <c r="G1436" i="12"/>
  <c r="G1437" i="12"/>
  <c r="G1438" i="12"/>
  <c r="G1439" i="12"/>
  <c r="G1440" i="12"/>
  <c r="G1441" i="12"/>
  <c r="G1442" i="12"/>
  <c r="G1443" i="12"/>
  <c r="G1444" i="12"/>
  <c r="G1445" i="12"/>
  <c r="G1446" i="12"/>
  <c r="G1447" i="12"/>
  <c r="G1448" i="12"/>
  <c r="G1449" i="12"/>
  <c r="G1450" i="12"/>
  <c r="G1451" i="12"/>
  <c r="G1452" i="12"/>
  <c r="G1453" i="12"/>
  <c r="G1454" i="12"/>
  <c r="G1455" i="12"/>
  <c r="G1456" i="12"/>
  <c r="G1457" i="12"/>
  <c r="G1458" i="12"/>
  <c r="G1459" i="12"/>
  <c r="G1460" i="12"/>
  <c r="G1461" i="12"/>
  <c r="G1462" i="12"/>
  <c r="G1463" i="12"/>
  <c r="G1464" i="12"/>
  <c r="G1465" i="12"/>
  <c r="G1466" i="12"/>
  <c r="G1467" i="12"/>
  <c r="G1468" i="12"/>
  <c r="G1469" i="12"/>
  <c r="G1470" i="12"/>
  <c r="G1471" i="12"/>
  <c r="G1472" i="12"/>
  <c r="G1473" i="12"/>
  <c r="G1474" i="12"/>
  <c r="G1475" i="12"/>
  <c r="G1476" i="12"/>
  <c r="G1477" i="12"/>
  <c r="G1478" i="12"/>
  <c r="G1479" i="12"/>
  <c r="G1480" i="12"/>
  <c r="G1481" i="12"/>
  <c r="G1482" i="12"/>
  <c r="G1483" i="12"/>
  <c r="G1484" i="12"/>
  <c r="G1485" i="12"/>
  <c r="G1486" i="12"/>
  <c r="G1487" i="12"/>
  <c r="G1488" i="12"/>
  <c r="G1489" i="12"/>
  <c r="G1490" i="12"/>
  <c r="G1491" i="12"/>
  <c r="G1492" i="12"/>
  <c r="G1493" i="12"/>
  <c r="G1494" i="12"/>
  <c r="G1495" i="12"/>
  <c r="G1496" i="12"/>
  <c r="G1497" i="12"/>
  <c r="G1498" i="12"/>
  <c r="G1499" i="12"/>
  <c r="G1500" i="12"/>
  <c r="G1501" i="12"/>
  <c r="G1502" i="12"/>
  <c r="G1503" i="12"/>
  <c r="G1504" i="12"/>
  <c r="G1505" i="12"/>
  <c r="G1506" i="12"/>
  <c r="G1507" i="12"/>
  <c r="G1508" i="12"/>
  <c r="G1509" i="12"/>
  <c r="G1510" i="12"/>
  <c r="G1511" i="12"/>
  <c r="G1512" i="12"/>
  <c r="G1513" i="12"/>
  <c r="G1514" i="12"/>
  <c r="G1515" i="12"/>
  <c r="G1516" i="12"/>
  <c r="G1517" i="12"/>
  <c r="G1518" i="12"/>
  <c r="G1519" i="12"/>
  <c r="G1520" i="12"/>
  <c r="G1521" i="12"/>
  <c r="G1522" i="12"/>
  <c r="G1523" i="12"/>
  <c r="G1524" i="12"/>
  <c r="G1525" i="12"/>
  <c r="G1526" i="12"/>
  <c r="G1527" i="12"/>
  <c r="G1528" i="12"/>
  <c r="G1529" i="12"/>
  <c r="G1530" i="12"/>
  <c r="G1531" i="12"/>
  <c r="G1532" i="12"/>
  <c r="G1533" i="12"/>
  <c r="G1534" i="12"/>
  <c r="G1535" i="12"/>
  <c r="G1536" i="12"/>
  <c r="G1537" i="12"/>
  <c r="G1538" i="12"/>
  <c r="G1539" i="12"/>
  <c r="G1540" i="12"/>
  <c r="G1541" i="12"/>
  <c r="G1542" i="12"/>
  <c r="G1543" i="12"/>
  <c r="G1544" i="12"/>
  <c r="G1545" i="12"/>
  <c r="G1546" i="12"/>
  <c r="G1547" i="12"/>
  <c r="G1548" i="12"/>
  <c r="G1549" i="12"/>
  <c r="G1550" i="12"/>
  <c r="G1551" i="12"/>
  <c r="G1552" i="12"/>
  <c r="G1553" i="12"/>
  <c r="G1554" i="12"/>
  <c r="G1555" i="12"/>
  <c r="G1556" i="12"/>
  <c r="G1557" i="12"/>
  <c r="G1558" i="12"/>
  <c r="G1559" i="12"/>
  <c r="G1560" i="12"/>
  <c r="G1561" i="12"/>
  <c r="G1562" i="12"/>
  <c r="G1563" i="12"/>
  <c r="G1564" i="12"/>
  <c r="G1565" i="12"/>
  <c r="G1566" i="12"/>
  <c r="G1567" i="12"/>
  <c r="G1568" i="12"/>
  <c r="G1569" i="12"/>
  <c r="G1570" i="12"/>
  <c r="G1571" i="12"/>
  <c r="G1572" i="12"/>
  <c r="G1573" i="12"/>
  <c r="G1574" i="12"/>
  <c r="G1575" i="12"/>
  <c r="G1576" i="12"/>
  <c r="G1577" i="12"/>
  <c r="G1578" i="12"/>
  <c r="G1579" i="12"/>
  <c r="G1580" i="12"/>
  <c r="G1581" i="12"/>
  <c r="G1582" i="12"/>
  <c r="G1583" i="12"/>
  <c r="G1584" i="12"/>
  <c r="G1585" i="12"/>
  <c r="G1586" i="12"/>
  <c r="G1587" i="12"/>
  <c r="G1588" i="12"/>
  <c r="G1589" i="12"/>
  <c r="G1590" i="12"/>
  <c r="G1591" i="12"/>
  <c r="G1592" i="12"/>
  <c r="G1593" i="12"/>
  <c r="G1594" i="12"/>
  <c r="G1595" i="12"/>
  <c r="G1596" i="12"/>
  <c r="G1597" i="12"/>
  <c r="G1598" i="12"/>
  <c r="G1599" i="12"/>
  <c r="G1600" i="12"/>
  <c r="G1601" i="12"/>
  <c r="G1602" i="12"/>
  <c r="G1603" i="12"/>
  <c r="G1604" i="12"/>
  <c r="G1605" i="12"/>
  <c r="G1606" i="12"/>
  <c r="G1607" i="12"/>
  <c r="G1608" i="12"/>
  <c r="G1609" i="12"/>
  <c r="G1610" i="12"/>
  <c r="G1611" i="12"/>
  <c r="G1612" i="12"/>
  <c r="G1613" i="12"/>
  <c r="G1614" i="12"/>
  <c r="G1615" i="12"/>
  <c r="G1616" i="12"/>
  <c r="G1617" i="12"/>
  <c r="G1618" i="12"/>
  <c r="G1619" i="12"/>
  <c r="G1620" i="12"/>
  <c r="G1621" i="12"/>
  <c r="G1622" i="12"/>
  <c r="G1623" i="12"/>
  <c r="G1624" i="12"/>
  <c r="G1625" i="12"/>
  <c r="G1626" i="12"/>
  <c r="G1627" i="12"/>
  <c r="G1628" i="12"/>
  <c r="G1629" i="12"/>
  <c r="G1630" i="12"/>
  <c r="G1631" i="12"/>
  <c r="G1632" i="12"/>
  <c r="G1633" i="12"/>
  <c r="G1634" i="12"/>
  <c r="G1635" i="12"/>
  <c r="G1636" i="12"/>
  <c r="G1637" i="12"/>
  <c r="G1638" i="12"/>
  <c r="G1639" i="12"/>
  <c r="G1640" i="12"/>
  <c r="G1641" i="12"/>
  <c r="G1642" i="12"/>
  <c r="G1643" i="12"/>
  <c r="G1644" i="12"/>
  <c r="G1645" i="12"/>
  <c r="G1646" i="12"/>
  <c r="G1647" i="12"/>
  <c r="G1648" i="12"/>
  <c r="G1649" i="12"/>
  <c r="G1650" i="12"/>
  <c r="G1651" i="12"/>
  <c r="G1652" i="12"/>
  <c r="G1653" i="12"/>
  <c r="G1654" i="12"/>
  <c r="G1655" i="12"/>
  <c r="G1656" i="12"/>
  <c r="G1657" i="12"/>
  <c r="G1658" i="12"/>
  <c r="G1659" i="12"/>
  <c r="G1660" i="12"/>
  <c r="G1661" i="12"/>
  <c r="G1662" i="12"/>
  <c r="G1663" i="12"/>
  <c r="G1664" i="12"/>
  <c r="G1665" i="12"/>
  <c r="G1666" i="12"/>
  <c r="G1667" i="12"/>
  <c r="G1668" i="12"/>
  <c r="G1669" i="12"/>
  <c r="G1670" i="12"/>
  <c r="G1671" i="12"/>
  <c r="G1672" i="12"/>
  <c r="G1673" i="12"/>
  <c r="G1674" i="12"/>
  <c r="G1675" i="12"/>
  <c r="G1676" i="12"/>
  <c r="G1677" i="12"/>
  <c r="G1678" i="12"/>
  <c r="G1679" i="12"/>
  <c r="G1680" i="12"/>
  <c r="G1681" i="12"/>
  <c r="G1682" i="12"/>
  <c r="G1683" i="12"/>
  <c r="G1684" i="12"/>
  <c r="G1685" i="12"/>
  <c r="G1686" i="12"/>
  <c r="G1687" i="12"/>
  <c r="G1688" i="12"/>
  <c r="G1689" i="12"/>
  <c r="G1690" i="12"/>
  <c r="G1691" i="12"/>
  <c r="G1692" i="12"/>
  <c r="G1693" i="12"/>
  <c r="G1694" i="12"/>
  <c r="G1695" i="12"/>
  <c r="G1696" i="12"/>
  <c r="G1697" i="12"/>
  <c r="G1698" i="12"/>
  <c r="G1699" i="12"/>
  <c r="G1700" i="12"/>
  <c r="G1701" i="12"/>
  <c r="G1702" i="12"/>
  <c r="G1703" i="12"/>
  <c r="G1704" i="12"/>
  <c r="G1705" i="12"/>
  <c r="G1706" i="12"/>
  <c r="G1707" i="12"/>
  <c r="G1708" i="12"/>
  <c r="G1709" i="12"/>
  <c r="G1710" i="12"/>
  <c r="G1711" i="12"/>
  <c r="G1712" i="12"/>
  <c r="G1713" i="12"/>
  <c r="G1714" i="12"/>
  <c r="G1715" i="12"/>
  <c r="G1716" i="12"/>
  <c r="G1717" i="12"/>
  <c r="G1718" i="12"/>
  <c r="G1719" i="12"/>
  <c r="G1720" i="12"/>
  <c r="G1721" i="12"/>
  <c r="G1722" i="12"/>
  <c r="G1723" i="12"/>
  <c r="G1724" i="12"/>
  <c r="G1725" i="12"/>
  <c r="G1726" i="12"/>
  <c r="G1727" i="12"/>
  <c r="G1728" i="12"/>
  <c r="G1729" i="12"/>
  <c r="G1730" i="12"/>
  <c r="G1731" i="12"/>
  <c r="G1732" i="12"/>
  <c r="G1733" i="12"/>
  <c r="G1734" i="12"/>
  <c r="G1735" i="12"/>
  <c r="G1736" i="12"/>
  <c r="G1737" i="12"/>
  <c r="G1738" i="12"/>
  <c r="G1739" i="12"/>
  <c r="G1740" i="12"/>
  <c r="G1741" i="12"/>
  <c r="G1742" i="12"/>
  <c r="G1743" i="12"/>
  <c r="G1744" i="12"/>
  <c r="G1745" i="12"/>
  <c r="G1746" i="12"/>
  <c r="G1747" i="12"/>
  <c r="G1748" i="12"/>
  <c r="G1749" i="12"/>
  <c r="G1750" i="12"/>
  <c r="G1751" i="12"/>
  <c r="G1752" i="12"/>
  <c r="G1753" i="12"/>
  <c r="G1754" i="12"/>
  <c r="G1755" i="12"/>
  <c r="G1756" i="12"/>
  <c r="G1757" i="12"/>
  <c r="G1758" i="12"/>
  <c r="G1759" i="12"/>
  <c r="G1760" i="12"/>
  <c r="G1761" i="12"/>
  <c r="G1762" i="12"/>
  <c r="G1763" i="12"/>
  <c r="G1764" i="12"/>
  <c r="G1765" i="12"/>
  <c r="G1766" i="12"/>
  <c r="G1767" i="12"/>
  <c r="G1768" i="12"/>
  <c r="G1769" i="12"/>
  <c r="G1770" i="12"/>
  <c r="G1771" i="12"/>
  <c r="G1772" i="12"/>
  <c r="G1773" i="12"/>
  <c r="G1774" i="12"/>
  <c r="G1775" i="12"/>
  <c r="G1776" i="12"/>
  <c r="G1777" i="12"/>
  <c r="G1778" i="12"/>
  <c r="G1779" i="12"/>
  <c r="G1780" i="12"/>
  <c r="G1781" i="12"/>
  <c r="G1782" i="12"/>
  <c r="G1783" i="12"/>
  <c r="G1784" i="12"/>
  <c r="G1785" i="12"/>
  <c r="G1786" i="12"/>
  <c r="G1787" i="12"/>
  <c r="G1788" i="12"/>
  <c r="G1789" i="12"/>
  <c r="G1790" i="12"/>
  <c r="G1791" i="12"/>
  <c r="G1792" i="12"/>
  <c r="G1793" i="12"/>
  <c r="G1794" i="12"/>
  <c r="G1795" i="12"/>
  <c r="G1796" i="12"/>
  <c r="G1797" i="12"/>
  <c r="G1798" i="12"/>
  <c r="G1799" i="12"/>
  <c r="G1800" i="12"/>
  <c r="G1801" i="12"/>
  <c r="G1802" i="12"/>
  <c r="G1803" i="12"/>
  <c r="G1804" i="12"/>
  <c r="G1805" i="12"/>
  <c r="G1806" i="12"/>
  <c r="G1807" i="12"/>
  <c r="G1808" i="12"/>
  <c r="G1809" i="12"/>
  <c r="G1810" i="12"/>
  <c r="G1811" i="12"/>
  <c r="G1812" i="12"/>
  <c r="G1813" i="12"/>
  <c r="G1814" i="12"/>
  <c r="G1815" i="12"/>
  <c r="G1816" i="12"/>
  <c r="G1817" i="12"/>
  <c r="G1818" i="12"/>
  <c r="G1819" i="12"/>
  <c r="G1820" i="12"/>
  <c r="G1821" i="12"/>
  <c r="G1822" i="12"/>
  <c r="G1823" i="12"/>
  <c r="G1824" i="12"/>
  <c r="G1825" i="12"/>
  <c r="G1826" i="12"/>
  <c r="G1827" i="12"/>
  <c r="G1828" i="12"/>
  <c r="G1829" i="12"/>
  <c r="G1830" i="12"/>
  <c r="G1831" i="12"/>
  <c r="G1832" i="12"/>
  <c r="G1833" i="12"/>
  <c r="G1834" i="12"/>
  <c r="G1835" i="12"/>
  <c r="G1836" i="12"/>
  <c r="G1837" i="12"/>
  <c r="G1838" i="12"/>
  <c r="G1839" i="12"/>
  <c r="G1840" i="12"/>
  <c r="G1841" i="12"/>
  <c r="G1842" i="12"/>
  <c r="G1843" i="12"/>
  <c r="G1844" i="12"/>
  <c r="G1845" i="12"/>
  <c r="G1846" i="12"/>
  <c r="G1847" i="12"/>
  <c r="G1848" i="12"/>
  <c r="G1849" i="12"/>
  <c r="G1850" i="12"/>
  <c r="G1851" i="12"/>
  <c r="G1852" i="12"/>
  <c r="G1853" i="12"/>
  <c r="G1854" i="12"/>
  <c r="G1855" i="12"/>
  <c r="G1856" i="12"/>
  <c r="G1857" i="12"/>
  <c r="G1858" i="12"/>
  <c r="G1859" i="12"/>
  <c r="G1860" i="12"/>
  <c r="G1861" i="12"/>
  <c r="G1862" i="12"/>
  <c r="G1863" i="12"/>
  <c r="G1864" i="12"/>
  <c r="G1865" i="12"/>
  <c r="G1866" i="12"/>
  <c r="G1867" i="12"/>
  <c r="G1868" i="12"/>
  <c r="G1869" i="12"/>
  <c r="G1870" i="12"/>
  <c r="G1871" i="12"/>
  <c r="G1872" i="12"/>
  <c r="G1873" i="12"/>
  <c r="G1874" i="12"/>
  <c r="G1875" i="12"/>
  <c r="G1876" i="12"/>
  <c r="G1877" i="12"/>
  <c r="G1878" i="12"/>
  <c r="G1879" i="12"/>
  <c r="G1880" i="12"/>
  <c r="G1881" i="12"/>
  <c r="G1882" i="12"/>
  <c r="G1883" i="12"/>
  <c r="G1884" i="12"/>
  <c r="G1885" i="12"/>
  <c r="G1886" i="12"/>
  <c r="G1887" i="12"/>
  <c r="G1888" i="12"/>
  <c r="G1889" i="12"/>
  <c r="G1890" i="12"/>
  <c r="G1891" i="12"/>
  <c r="G1892" i="12"/>
  <c r="G1893" i="12"/>
  <c r="G1894" i="12"/>
  <c r="G1895" i="12"/>
  <c r="G1896" i="12"/>
  <c r="G1897" i="12"/>
  <c r="G1898" i="12"/>
  <c r="G1899" i="12"/>
  <c r="G1900" i="12"/>
  <c r="G1901" i="12"/>
  <c r="G1902" i="12"/>
  <c r="G1903" i="12"/>
  <c r="G1904" i="12"/>
  <c r="G1905" i="12"/>
  <c r="G1906" i="12"/>
  <c r="G1907" i="12"/>
  <c r="G1908" i="12"/>
  <c r="G1909" i="12"/>
  <c r="G1910" i="12"/>
  <c r="G1911" i="12"/>
  <c r="G1912" i="12"/>
  <c r="G1913" i="12"/>
  <c r="G1914" i="12"/>
  <c r="G1915" i="12"/>
  <c r="G1916" i="12"/>
  <c r="G1917" i="12"/>
  <c r="G1918" i="12"/>
  <c r="G1919" i="12"/>
  <c r="G1920" i="12"/>
  <c r="G1921" i="12"/>
  <c r="G1922" i="12"/>
  <c r="G1923" i="12"/>
  <c r="G1924" i="12"/>
  <c r="G1925" i="12"/>
  <c r="G1926" i="12"/>
  <c r="G1927" i="12"/>
  <c r="G1928" i="12"/>
  <c r="G1929" i="12"/>
  <c r="G1930" i="12"/>
  <c r="G1931" i="12"/>
  <c r="G1932" i="12"/>
  <c r="G1933" i="12"/>
  <c r="G1934" i="12"/>
  <c r="G1935" i="12"/>
  <c r="G1936" i="12"/>
  <c r="G1937" i="12"/>
  <c r="G1938" i="12"/>
  <c r="G1939" i="12"/>
  <c r="G1940" i="12"/>
  <c r="G1941" i="12"/>
  <c r="G1942" i="12"/>
  <c r="G1943" i="12"/>
  <c r="G1944" i="12"/>
  <c r="G1945" i="12"/>
  <c r="G1946" i="12"/>
  <c r="G1947" i="12"/>
  <c r="G1948" i="12"/>
  <c r="G1949" i="12"/>
  <c r="G1950" i="12"/>
  <c r="G1951" i="12"/>
  <c r="G1952" i="12"/>
  <c r="G1953" i="12"/>
  <c r="G1954" i="12"/>
  <c r="G1955" i="12"/>
  <c r="G1956" i="12"/>
  <c r="G1957" i="12"/>
  <c r="G1958" i="12"/>
  <c r="G1959" i="12"/>
  <c r="G1960" i="12"/>
  <c r="G1961" i="12"/>
  <c r="G1962" i="12"/>
  <c r="G1963" i="12"/>
  <c r="G1964" i="12"/>
  <c r="G1965" i="12"/>
  <c r="G1966" i="12"/>
  <c r="G1967" i="12"/>
  <c r="G1968" i="12"/>
  <c r="G1969" i="12"/>
  <c r="G1970" i="12"/>
  <c r="G1971" i="12"/>
  <c r="G1972" i="12"/>
  <c r="G1973" i="12"/>
  <c r="G1974" i="12"/>
  <c r="G1975" i="12"/>
  <c r="G1976" i="12"/>
  <c r="G1977" i="12"/>
  <c r="G1978" i="12"/>
  <c r="G1979" i="12"/>
  <c r="G1980" i="12"/>
  <c r="G1981" i="12"/>
  <c r="G1982" i="12"/>
  <c r="G1983" i="12"/>
  <c r="G1984" i="12"/>
  <c r="G1985" i="12"/>
  <c r="G1986" i="12"/>
  <c r="G1987" i="12"/>
  <c r="G1988" i="12"/>
  <c r="G1989" i="12"/>
  <c r="G1990" i="12"/>
  <c r="G1991" i="12"/>
  <c r="G1992" i="12"/>
  <c r="G1993" i="12"/>
  <c r="G1994" i="12"/>
  <c r="G1995" i="12"/>
  <c r="G1996" i="12"/>
  <c r="G1997" i="12"/>
  <c r="G1998" i="12"/>
  <c r="G1999" i="12"/>
  <c r="G2000" i="12"/>
  <c r="G2001" i="12"/>
  <c r="G2002" i="12"/>
  <c r="G2003" i="12"/>
  <c r="G2004" i="12"/>
  <c r="G2005" i="12"/>
  <c r="G2006" i="12"/>
  <c r="G2007" i="12"/>
  <c r="G2008" i="12"/>
  <c r="G2009" i="12"/>
  <c r="G2010" i="12"/>
  <c r="G2011" i="12"/>
  <c r="G2012" i="12"/>
  <c r="G2013" i="12"/>
  <c r="G2014" i="12"/>
  <c r="G2015" i="12"/>
  <c r="G2016" i="12"/>
  <c r="G2017" i="12"/>
  <c r="G2018" i="12"/>
  <c r="G2019" i="12"/>
  <c r="G2020" i="12"/>
  <c r="G2021" i="12"/>
  <c r="G2022" i="12"/>
  <c r="G2023" i="12"/>
  <c r="G2024" i="12"/>
  <c r="G2025" i="12"/>
  <c r="G2026" i="12"/>
  <c r="G2027" i="12"/>
  <c r="G2028" i="12"/>
  <c r="G2029" i="12"/>
  <c r="G2030" i="12"/>
  <c r="G2031" i="12"/>
  <c r="G2032" i="12"/>
  <c r="G2033" i="12"/>
  <c r="G2034" i="12"/>
  <c r="G2035" i="12"/>
  <c r="G2036" i="12"/>
  <c r="G2037" i="12"/>
  <c r="G2038" i="12"/>
  <c r="G2039" i="12"/>
  <c r="G2040" i="12"/>
  <c r="G2041" i="12"/>
  <c r="G2042" i="12"/>
  <c r="G2043" i="12"/>
  <c r="G2044" i="12"/>
  <c r="G2045" i="12"/>
  <c r="G2046" i="12"/>
  <c r="G2047" i="12"/>
  <c r="G2048" i="12"/>
  <c r="G2049" i="12"/>
  <c r="G2050" i="12"/>
  <c r="G2051" i="12"/>
  <c r="G2052" i="12"/>
  <c r="G2053" i="12"/>
  <c r="G2054" i="12"/>
  <c r="G2055" i="12"/>
  <c r="G2056" i="12"/>
  <c r="G2057" i="12"/>
  <c r="G2058" i="12"/>
  <c r="G2059" i="12"/>
  <c r="G2060" i="12"/>
  <c r="G2061" i="12"/>
  <c r="G2062" i="12"/>
  <c r="G2063" i="12"/>
  <c r="G2064" i="12"/>
  <c r="G2065" i="12"/>
  <c r="G2066" i="12"/>
  <c r="G2067" i="12"/>
  <c r="G2068" i="12"/>
  <c r="G2069" i="12"/>
  <c r="G2070" i="12"/>
  <c r="G2071" i="12"/>
  <c r="G2072" i="12"/>
  <c r="G2073" i="12"/>
  <c r="G2074" i="12"/>
  <c r="G2075" i="12"/>
  <c r="G2076" i="12"/>
  <c r="G2077" i="12"/>
  <c r="G2078" i="12"/>
  <c r="G2079" i="12"/>
  <c r="G2080" i="12"/>
  <c r="G2081" i="12"/>
  <c r="G2082" i="12"/>
  <c r="G2083" i="12"/>
  <c r="G2084" i="12"/>
  <c r="G2085" i="12"/>
  <c r="G2086" i="12"/>
  <c r="G2087" i="12"/>
  <c r="G2088" i="12"/>
  <c r="G2089" i="12"/>
  <c r="G2090" i="12"/>
  <c r="G2091" i="12"/>
  <c r="G2092" i="12"/>
  <c r="G2093" i="12"/>
  <c r="G2094" i="12"/>
  <c r="G2095" i="12"/>
  <c r="G2096" i="12"/>
  <c r="G2097" i="12"/>
  <c r="G2098" i="12"/>
  <c r="G2099" i="12"/>
  <c r="G2100" i="12"/>
  <c r="G2101" i="12"/>
  <c r="G2102" i="12"/>
  <c r="G2103" i="12"/>
  <c r="G2104" i="12"/>
  <c r="G2105" i="12"/>
  <c r="G2106" i="12"/>
  <c r="G2107" i="12"/>
  <c r="G2108" i="12"/>
  <c r="G2109" i="12"/>
  <c r="G2110" i="12"/>
  <c r="G2111" i="12"/>
  <c r="G2112" i="12"/>
  <c r="G2113" i="12"/>
  <c r="G2114" i="12"/>
  <c r="G2115" i="12"/>
  <c r="G2116" i="12"/>
  <c r="G2117" i="12"/>
  <c r="G2118" i="12"/>
  <c r="G2119" i="12"/>
  <c r="G2120" i="12"/>
  <c r="G2121" i="12"/>
  <c r="G2122" i="12"/>
  <c r="G2123" i="12"/>
  <c r="G2124" i="12"/>
  <c r="G2125" i="12"/>
  <c r="G2126" i="12"/>
  <c r="G2127" i="12"/>
  <c r="G2128" i="12"/>
  <c r="G2129" i="12"/>
  <c r="G2130" i="12"/>
  <c r="G2131" i="12"/>
  <c r="G2132" i="12"/>
  <c r="G2133" i="12"/>
  <c r="G2134" i="12"/>
  <c r="G2135" i="12"/>
  <c r="G2136" i="12"/>
  <c r="G2137" i="12"/>
  <c r="G2138" i="12"/>
  <c r="G2139" i="12"/>
  <c r="G2140" i="12"/>
  <c r="G2141" i="12"/>
  <c r="G2142" i="12"/>
  <c r="G2143" i="12"/>
  <c r="G2144" i="12"/>
  <c r="G2145" i="12"/>
  <c r="G2146" i="12"/>
  <c r="G2147" i="12"/>
  <c r="G2148" i="12"/>
  <c r="G2149" i="12"/>
  <c r="G2150" i="12"/>
  <c r="G2151" i="12"/>
  <c r="G2152" i="12"/>
  <c r="G2153" i="12"/>
  <c r="G2154" i="12"/>
  <c r="G2155" i="12"/>
  <c r="G2156" i="12"/>
  <c r="G2157" i="12"/>
  <c r="G2158" i="12"/>
  <c r="G2159" i="12"/>
  <c r="G2160" i="12"/>
  <c r="G2161" i="12"/>
  <c r="G2162" i="12"/>
  <c r="G2163" i="12"/>
  <c r="G2164" i="12"/>
  <c r="G2165" i="12"/>
  <c r="G2166" i="12"/>
  <c r="G2167" i="12"/>
  <c r="G2168" i="12"/>
  <c r="G2169" i="12"/>
  <c r="G2170" i="12"/>
  <c r="G2171" i="12"/>
  <c r="G2172" i="12"/>
  <c r="G2173" i="12"/>
  <c r="G2174" i="12"/>
  <c r="G2175" i="12"/>
  <c r="G2176" i="12"/>
  <c r="G2177" i="12"/>
  <c r="G2178" i="12"/>
  <c r="G2179" i="12"/>
  <c r="G2180" i="12"/>
  <c r="G2181" i="12"/>
  <c r="G2182" i="12"/>
  <c r="G2183" i="12"/>
  <c r="G2184" i="12"/>
  <c r="G2185" i="12"/>
  <c r="G2186" i="12"/>
  <c r="G2187" i="12"/>
  <c r="G2188" i="12"/>
  <c r="G2189" i="12"/>
  <c r="G2190" i="12"/>
  <c r="G2191" i="12"/>
  <c r="G2192" i="12"/>
  <c r="G2193" i="12"/>
  <c r="G2194" i="12"/>
  <c r="G2195" i="12"/>
  <c r="G2196" i="12"/>
  <c r="G2197" i="12"/>
  <c r="G2198" i="12"/>
  <c r="G2199" i="12"/>
  <c r="G2200" i="12"/>
  <c r="G2201" i="12"/>
  <c r="G2202" i="12"/>
  <c r="G2203" i="12"/>
  <c r="G2204" i="12"/>
  <c r="G2205" i="12"/>
  <c r="G2206" i="12"/>
  <c r="G2207" i="12"/>
  <c r="G2208" i="12"/>
  <c r="G2209" i="12"/>
  <c r="G2210" i="12"/>
  <c r="G2211" i="12"/>
  <c r="G2212" i="12"/>
  <c r="G2213" i="12"/>
  <c r="G2214" i="12"/>
  <c r="G2215" i="12"/>
  <c r="G2216" i="12"/>
  <c r="G2217" i="12"/>
  <c r="G2218" i="12"/>
  <c r="G2219" i="12"/>
  <c r="G2220" i="12"/>
  <c r="G2221" i="12"/>
  <c r="G2222" i="12"/>
  <c r="G2223" i="12"/>
  <c r="G2224" i="12"/>
  <c r="G2225" i="12"/>
  <c r="G2226" i="12"/>
  <c r="G2227" i="12"/>
  <c r="G2228" i="12"/>
  <c r="G2229" i="12"/>
  <c r="G2230" i="12"/>
  <c r="G2231" i="12"/>
  <c r="G2232" i="12"/>
  <c r="G2233" i="12"/>
  <c r="G2234" i="12"/>
  <c r="G2235" i="12"/>
  <c r="G2236" i="12"/>
  <c r="G2237" i="12"/>
  <c r="G2238" i="12"/>
  <c r="G2239" i="12"/>
  <c r="G2240" i="12"/>
  <c r="G2241" i="12"/>
  <c r="G2242" i="12"/>
  <c r="G2243" i="12"/>
  <c r="G2244" i="12"/>
  <c r="G2245" i="12"/>
  <c r="G2246" i="12"/>
  <c r="G2247" i="12"/>
  <c r="G2248" i="12"/>
  <c r="G2249" i="12"/>
  <c r="G2250" i="12"/>
  <c r="G2251" i="12"/>
  <c r="G2252" i="12"/>
  <c r="G2253" i="12"/>
  <c r="G2254" i="12"/>
  <c r="G2255" i="12"/>
  <c r="G2256" i="12"/>
  <c r="G2257" i="12"/>
  <c r="G2258" i="12"/>
  <c r="G2259" i="12"/>
  <c r="G2260" i="12"/>
  <c r="G2261" i="12"/>
  <c r="G2262" i="12"/>
  <c r="G2263" i="12"/>
  <c r="G2264" i="12"/>
  <c r="G2265" i="12"/>
  <c r="G2266" i="12"/>
  <c r="G2267" i="12"/>
  <c r="G2268" i="12"/>
  <c r="G2269" i="12"/>
  <c r="G2270" i="12"/>
  <c r="G2271" i="12"/>
  <c r="G2272" i="12"/>
  <c r="G2273" i="12"/>
  <c r="G2274" i="12"/>
  <c r="G2275" i="12"/>
  <c r="G2276" i="12"/>
  <c r="G2277" i="12"/>
  <c r="G2278" i="12"/>
  <c r="G2279" i="12"/>
  <c r="G2280" i="12"/>
  <c r="G2281" i="12"/>
  <c r="G2282" i="12"/>
  <c r="G2283" i="12"/>
  <c r="G2284" i="12"/>
  <c r="G2285" i="12"/>
  <c r="G2286" i="12"/>
  <c r="G2287" i="12"/>
  <c r="G2288" i="12"/>
  <c r="G2289" i="12"/>
  <c r="G2290" i="12"/>
  <c r="G2291" i="12"/>
  <c r="G2292" i="12"/>
  <c r="G2293" i="12"/>
  <c r="G2294" i="12"/>
  <c r="G2295" i="12"/>
  <c r="G2296" i="12"/>
  <c r="G2297" i="12"/>
  <c r="G2298" i="12"/>
  <c r="G2299" i="12"/>
  <c r="G2300" i="12"/>
  <c r="G2301" i="12"/>
  <c r="G2302" i="12"/>
  <c r="G2303" i="12"/>
  <c r="G2304" i="12"/>
  <c r="G2305" i="12"/>
  <c r="G2306" i="12"/>
  <c r="G2307" i="12"/>
  <c r="G2308" i="12"/>
  <c r="G2309" i="12"/>
  <c r="G2310" i="12"/>
  <c r="G2311" i="12"/>
  <c r="G2312" i="12"/>
  <c r="G2313" i="12"/>
  <c r="G2314" i="12"/>
  <c r="G2315" i="12"/>
  <c r="G2316" i="12"/>
  <c r="G2317" i="12"/>
  <c r="G2318" i="12"/>
  <c r="G2319" i="12"/>
  <c r="G2320" i="12"/>
  <c r="G2321" i="12"/>
  <c r="G2322" i="12"/>
  <c r="G2323" i="12"/>
  <c r="G2324" i="12"/>
  <c r="G2325" i="12"/>
  <c r="G2326" i="12"/>
  <c r="G2327" i="12"/>
  <c r="G2328" i="12"/>
  <c r="G2329" i="12"/>
  <c r="G2330" i="12"/>
  <c r="G2331" i="12"/>
  <c r="G2332" i="12"/>
  <c r="G2333" i="12"/>
  <c r="G2334" i="12"/>
  <c r="G2335" i="12"/>
  <c r="G2336" i="12"/>
  <c r="G2337" i="12"/>
  <c r="G2338" i="12"/>
  <c r="G2339" i="12"/>
  <c r="G2340" i="12"/>
  <c r="G2341" i="12"/>
  <c r="G2342" i="12"/>
  <c r="G2343" i="12"/>
  <c r="G2344" i="12"/>
  <c r="G2345" i="12"/>
  <c r="G2346" i="12"/>
  <c r="G2347" i="12"/>
  <c r="G2348" i="12"/>
  <c r="G2349" i="12"/>
  <c r="G2350" i="12"/>
  <c r="G2351" i="12"/>
  <c r="G2352" i="12"/>
  <c r="G2353" i="12"/>
  <c r="G2354" i="12"/>
  <c r="G2355" i="12"/>
  <c r="G2356" i="12"/>
  <c r="G2357" i="12"/>
  <c r="G2358" i="12"/>
  <c r="G2359" i="12"/>
  <c r="G2360" i="12"/>
  <c r="G2361" i="12"/>
  <c r="G2362" i="12"/>
  <c r="G2363" i="12"/>
  <c r="G2364" i="12"/>
  <c r="G2365" i="12"/>
  <c r="G2366" i="12"/>
  <c r="G2367" i="12"/>
  <c r="G2368" i="12"/>
  <c r="G2369" i="12"/>
  <c r="G2370" i="12"/>
  <c r="G2371" i="12"/>
  <c r="G2372" i="12"/>
  <c r="G2373" i="12"/>
  <c r="G2374" i="12"/>
  <c r="G2375" i="12"/>
  <c r="G2376" i="12"/>
  <c r="G2377" i="12"/>
  <c r="G2378" i="12"/>
  <c r="G2379" i="12"/>
  <c r="G2380" i="12"/>
  <c r="G2381" i="12"/>
  <c r="G2382" i="12"/>
  <c r="G2383" i="12"/>
  <c r="G2384" i="12"/>
  <c r="G2385" i="12"/>
  <c r="G2386" i="12"/>
  <c r="G2387" i="12"/>
  <c r="G2388" i="12"/>
  <c r="G2389" i="12"/>
  <c r="G2390" i="12"/>
  <c r="G2391" i="12"/>
  <c r="G2392" i="12"/>
  <c r="G2393" i="12"/>
  <c r="G2394" i="12"/>
  <c r="G2395" i="12"/>
  <c r="G2396" i="12"/>
  <c r="G2397" i="12"/>
  <c r="G2398" i="12"/>
  <c r="G2399" i="12"/>
  <c r="G2400" i="12"/>
  <c r="G2401" i="12"/>
  <c r="G2402" i="12"/>
  <c r="G2403" i="12"/>
  <c r="G2404" i="12"/>
  <c r="G2405" i="12"/>
  <c r="G2406" i="12"/>
  <c r="G2407" i="12"/>
  <c r="G2408" i="12"/>
  <c r="G2409" i="12"/>
  <c r="G2410" i="12"/>
  <c r="G2411" i="12"/>
  <c r="G2412" i="12"/>
  <c r="G2413" i="12"/>
  <c r="G2414" i="12"/>
  <c r="G2415" i="12"/>
  <c r="G2416" i="12"/>
  <c r="G2417" i="12"/>
  <c r="G2418" i="12"/>
  <c r="G2419" i="12"/>
  <c r="G2420" i="12"/>
  <c r="G2421" i="12"/>
  <c r="G2422" i="12"/>
  <c r="G2423" i="12"/>
  <c r="G2424" i="12"/>
  <c r="G2425" i="12"/>
  <c r="G2426" i="12"/>
  <c r="G2427" i="12"/>
  <c r="G2428" i="12"/>
  <c r="G2429" i="12"/>
  <c r="G2430" i="12"/>
  <c r="G2431" i="12"/>
  <c r="G2432" i="12"/>
  <c r="G2433" i="12"/>
  <c r="G2434" i="12"/>
  <c r="G2435" i="12"/>
  <c r="G2436" i="12"/>
  <c r="G2437" i="12"/>
  <c r="G2438" i="12"/>
  <c r="G2439" i="12"/>
  <c r="G2440" i="12"/>
  <c r="G2441" i="12"/>
  <c r="G2442" i="12"/>
  <c r="G2443" i="12"/>
  <c r="G2444" i="12"/>
  <c r="G2445" i="12"/>
  <c r="G2446" i="12"/>
  <c r="G2447" i="12"/>
  <c r="G2448" i="12"/>
  <c r="G2449" i="12"/>
  <c r="G2450" i="12"/>
  <c r="G2451" i="12"/>
  <c r="G2452" i="12"/>
  <c r="G2453" i="12"/>
  <c r="G2454" i="12"/>
  <c r="G2455" i="12"/>
  <c r="G2456" i="12"/>
  <c r="G2457" i="12"/>
  <c r="G2458" i="12"/>
  <c r="G2459" i="12"/>
  <c r="G2460" i="12"/>
  <c r="G2461" i="12"/>
  <c r="G2462" i="12"/>
  <c r="G2463" i="12"/>
  <c r="G2464" i="12"/>
  <c r="G2465" i="12"/>
  <c r="G2466" i="12"/>
  <c r="G2467" i="12"/>
  <c r="G2468" i="12"/>
  <c r="G2469" i="12"/>
  <c r="G2470" i="12"/>
  <c r="G2471" i="12"/>
  <c r="G2472" i="12"/>
  <c r="G2473" i="12"/>
  <c r="G2474" i="12"/>
  <c r="G2475" i="12"/>
  <c r="G2476" i="12"/>
  <c r="G2477" i="12"/>
  <c r="G2478" i="12"/>
  <c r="G2479" i="12"/>
  <c r="G2480" i="12"/>
  <c r="G2481" i="12"/>
  <c r="G2482" i="12"/>
  <c r="G2483" i="12"/>
  <c r="G2484" i="12"/>
  <c r="G2485" i="12"/>
  <c r="G2486" i="12"/>
  <c r="G2487" i="12"/>
  <c r="G2488" i="12"/>
  <c r="G2489" i="12"/>
  <c r="G2490" i="12"/>
  <c r="G2491" i="12"/>
  <c r="G2492" i="12"/>
  <c r="G2493" i="12"/>
  <c r="G2494" i="12"/>
  <c r="G2495" i="12"/>
  <c r="G2496" i="12"/>
  <c r="G2497" i="12"/>
  <c r="G2498" i="12"/>
  <c r="G2499" i="12"/>
  <c r="G2500" i="12"/>
  <c r="G2501" i="12"/>
  <c r="G2502" i="12"/>
  <c r="G2503" i="12"/>
  <c r="G2504" i="12"/>
  <c r="G2505" i="12"/>
  <c r="G2506" i="12"/>
  <c r="G2507" i="12"/>
  <c r="G2508" i="12"/>
  <c r="G2509" i="12"/>
  <c r="G2510" i="12"/>
  <c r="G2511" i="12"/>
  <c r="G2512" i="12"/>
  <c r="G2513" i="12"/>
  <c r="G2514" i="12"/>
  <c r="G2515" i="12"/>
  <c r="G2516" i="12"/>
  <c r="G2517" i="12"/>
  <c r="G2518" i="12"/>
  <c r="G2519" i="12"/>
  <c r="G2520" i="12"/>
  <c r="G2521" i="12"/>
  <c r="G2522" i="12"/>
  <c r="G2523" i="12"/>
  <c r="G2524" i="12"/>
  <c r="G2525" i="12"/>
  <c r="G2526" i="12"/>
  <c r="G2527" i="12"/>
  <c r="G2528" i="12"/>
  <c r="G2529" i="12"/>
  <c r="G2530" i="12"/>
  <c r="G2531" i="12"/>
  <c r="G2532" i="12"/>
  <c r="G2533" i="12"/>
  <c r="G2534" i="12"/>
  <c r="G2535" i="12"/>
  <c r="G2536" i="12"/>
  <c r="G2537" i="12"/>
  <c r="G2538" i="12"/>
  <c r="G2539" i="12"/>
  <c r="G2540" i="12"/>
  <c r="G2541" i="12"/>
  <c r="G2542" i="12"/>
  <c r="G2543" i="12"/>
  <c r="G2544" i="12"/>
  <c r="G2545" i="12"/>
  <c r="G2546" i="12"/>
  <c r="G2547" i="12"/>
  <c r="G2548" i="12"/>
  <c r="G2549" i="12"/>
  <c r="G2550" i="12"/>
  <c r="G2551" i="12"/>
  <c r="G2552" i="12"/>
  <c r="G2553" i="12"/>
  <c r="G2554" i="12"/>
  <c r="G2555" i="12"/>
  <c r="G2556" i="12"/>
  <c r="G2557" i="12"/>
  <c r="G2558" i="12"/>
  <c r="G2559" i="12"/>
  <c r="G2560" i="12"/>
  <c r="G2561" i="12"/>
  <c r="G2562" i="12"/>
  <c r="G2563" i="12"/>
  <c r="G2564" i="12"/>
  <c r="G2565" i="12"/>
  <c r="G2566" i="12"/>
  <c r="G2567" i="12"/>
  <c r="G2568" i="12"/>
  <c r="G2569" i="12"/>
  <c r="G2570" i="12"/>
  <c r="G2571" i="12"/>
  <c r="G2572" i="12"/>
  <c r="G2573" i="12"/>
  <c r="G2574" i="12"/>
  <c r="G2575" i="12"/>
  <c r="G2576" i="12"/>
  <c r="G2577" i="12"/>
  <c r="G2578" i="12"/>
  <c r="G2579" i="12"/>
  <c r="G2580" i="12"/>
  <c r="G2581" i="12"/>
  <c r="G2582" i="12"/>
  <c r="G2583" i="12"/>
  <c r="G2584" i="12"/>
  <c r="G2585" i="12"/>
  <c r="G2586" i="12"/>
  <c r="G2587" i="12"/>
  <c r="G2588" i="12"/>
  <c r="G2589" i="12"/>
  <c r="G2590" i="12"/>
  <c r="G2591" i="12"/>
  <c r="G2592" i="12"/>
  <c r="G2593" i="12"/>
  <c r="G2594" i="12"/>
  <c r="G2595" i="12"/>
  <c r="G2596" i="12"/>
  <c r="G2597" i="12"/>
  <c r="G2598" i="12"/>
  <c r="G2599" i="12"/>
  <c r="G2600" i="12"/>
  <c r="G2601" i="12"/>
  <c r="G2602" i="12"/>
  <c r="G2603" i="12"/>
  <c r="G2604" i="12"/>
  <c r="G2605" i="12"/>
  <c r="G2606" i="12"/>
  <c r="G2607" i="12"/>
  <c r="G2608" i="12"/>
  <c r="G2609" i="12"/>
  <c r="G2610" i="12"/>
  <c r="G2611" i="12"/>
  <c r="G2612" i="12"/>
  <c r="G2613" i="12"/>
  <c r="G2614" i="12"/>
  <c r="G2615" i="12"/>
  <c r="G2616" i="12"/>
  <c r="G2617" i="12"/>
  <c r="G2618" i="12"/>
  <c r="G2619" i="12"/>
  <c r="G2620" i="12"/>
  <c r="G2621" i="12"/>
  <c r="G2622" i="12"/>
  <c r="G2623" i="12"/>
  <c r="G2624" i="12"/>
  <c r="G2625" i="12"/>
  <c r="G2626" i="12"/>
  <c r="G2627" i="12"/>
  <c r="G2628" i="12"/>
  <c r="G2629" i="12"/>
  <c r="G2630" i="12"/>
  <c r="G2631" i="12"/>
  <c r="G2632" i="12"/>
  <c r="G2633" i="12"/>
  <c r="G2634" i="12"/>
  <c r="G2635" i="12"/>
  <c r="G2636" i="12"/>
  <c r="G2637" i="12"/>
  <c r="G2638" i="12"/>
  <c r="G2639" i="12"/>
  <c r="G2640" i="12"/>
  <c r="G2641" i="12"/>
  <c r="G2642" i="12"/>
  <c r="G2643" i="12"/>
  <c r="G2644" i="12"/>
  <c r="G2645" i="12"/>
  <c r="G2646" i="12"/>
  <c r="G2647" i="12"/>
  <c r="G2648" i="12"/>
  <c r="G2649" i="12"/>
  <c r="G2650" i="12"/>
  <c r="G2651" i="12"/>
  <c r="G2652" i="12"/>
  <c r="G2653" i="12"/>
  <c r="G2654" i="12"/>
  <c r="G2655" i="12"/>
  <c r="G2656" i="12"/>
  <c r="G2657" i="12"/>
  <c r="G2658" i="12"/>
  <c r="G2659" i="12"/>
  <c r="G2660" i="12"/>
  <c r="G2661" i="12"/>
  <c r="G2662" i="12"/>
  <c r="G2663" i="12"/>
  <c r="G2664" i="12"/>
  <c r="G2665" i="12"/>
  <c r="G2666" i="12"/>
  <c r="G2667" i="12"/>
  <c r="G2668" i="12"/>
  <c r="G2669" i="12"/>
  <c r="G2670" i="12"/>
  <c r="G2671" i="12"/>
  <c r="G2672" i="12"/>
  <c r="G2673" i="12"/>
  <c r="G2674" i="12"/>
  <c r="G2675" i="12"/>
  <c r="G2676" i="12"/>
  <c r="G2677" i="12"/>
  <c r="G2678" i="12"/>
  <c r="G2679" i="12"/>
  <c r="G2680" i="12"/>
  <c r="G2681" i="12"/>
  <c r="G2682" i="12"/>
  <c r="G2683" i="12"/>
  <c r="G2684" i="12"/>
  <c r="G2685" i="12"/>
  <c r="G2686" i="12"/>
  <c r="G2687" i="12"/>
  <c r="G2688" i="12"/>
  <c r="G2689" i="12"/>
  <c r="G2690" i="12"/>
  <c r="G2691" i="12"/>
  <c r="G2692" i="12"/>
  <c r="G2693" i="12"/>
  <c r="G2694" i="12"/>
  <c r="G2695" i="12"/>
  <c r="G2696" i="12"/>
  <c r="G2697" i="12"/>
  <c r="G2698" i="12"/>
  <c r="G2699" i="12"/>
  <c r="G2700" i="12"/>
  <c r="G2701" i="12"/>
  <c r="G2702" i="12"/>
  <c r="G2703" i="12"/>
  <c r="G2704" i="12"/>
  <c r="G2705" i="12"/>
  <c r="G2706" i="12"/>
  <c r="G2707" i="12"/>
  <c r="G2708" i="12"/>
  <c r="G2709" i="12"/>
  <c r="G2710" i="12"/>
  <c r="G2711" i="12"/>
  <c r="G2712" i="12"/>
  <c r="G2713" i="12"/>
  <c r="G2714" i="12"/>
  <c r="G2715" i="12"/>
  <c r="G2716" i="12"/>
  <c r="G2717" i="12"/>
  <c r="G2718" i="12"/>
  <c r="G2719" i="12"/>
  <c r="G2720" i="12"/>
  <c r="G2721" i="12"/>
  <c r="G2722" i="12"/>
  <c r="G2723" i="12"/>
  <c r="G2724" i="12"/>
  <c r="G2725" i="12"/>
  <c r="G2726" i="12"/>
  <c r="G2727" i="12"/>
  <c r="G2728" i="12"/>
  <c r="G2729" i="12"/>
  <c r="G2730" i="12"/>
  <c r="G2731" i="12"/>
  <c r="G2732" i="12"/>
  <c r="G2733" i="12"/>
  <c r="G2734" i="12"/>
  <c r="G2735" i="12"/>
  <c r="G2736" i="12"/>
  <c r="G2737" i="12"/>
  <c r="G2738" i="12"/>
  <c r="G2739" i="12"/>
  <c r="G2740" i="12"/>
  <c r="G2741" i="12"/>
  <c r="G2742" i="12"/>
  <c r="G2743" i="12"/>
  <c r="G2744" i="12"/>
  <c r="G2745" i="12"/>
  <c r="G2746" i="12"/>
  <c r="G2747" i="12"/>
  <c r="G2748" i="12"/>
  <c r="G2749" i="12"/>
  <c r="G2750" i="12"/>
  <c r="G2751" i="12"/>
  <c r="G2752" i="12"/>
  <c r="G2753" i="12"/>
  <c r="G2754" i="12"/>
  <c r="G2755" i="12"/>
  <c r="G2756" i="12"/>
  <c r="G2757" i="12"/>
  <c r="G2758" i="12"/>
  <c r="G2759" i="12"/>
  <c r="G2760" i="12"/>
  <c r="G2761" i="12"/>
  <c r="G2762" i="12"/>
  <c r="G2763" i="12"/>
  <c r="G2764" i="12"/>
  <c r="G2765" i="12"/>
  <c r="G2766" i="12"/>
  <c r="G2767" i="12"/>
  <c r="G2768" i="12"/>
  <c r="G2769" i="12"/>
  <c r="G2770" i="12"/>
  <c r="G2771" i="12"/>
  <c r="G2772" i="12"/>
  <c r="G2773" i="12"/>
  <c r="G2774" i="12"/>
  <c r="G2775" i="12"/>
  <c r="G2776" i="12"/>
  <c r="G2777" i="12"/>
  <c r="G2778" i="12"/>
  <c r="G2779" i="12"/>
  <c r="G2780" i="12"/>
  <c r="G2781" i="12"/>
  <c r="G2782" i="12"/>
  <c r="G2783" i="12"/>
  <c r="G2784" i="12"/>
  <c r="G2785" i="12"/>
  <c r="G2786" i="12"/>
  <c r="G2787" i="12"/>
  <c r="G2788" i="12"/>
  <c r="G2789" i="12"/>
  <c r="G2790" i="12"/>
  <c r="G2791" i="12"/>
  <c r="G2792" i="12"/>
  <c r="G2793" i="12"/>
  <c r="G2794" i="12"/>
  <c r="G2795" i="12"/>
  <c r="G2796" i="12"/>
  <c r="G2797" i="12"/>
  <c r="G2798" i="12"/>
  <c r="G2799" i="12"/>
  <c r="G2800" i="12"/>
  <c r="G2801" i="12"/>
  <c r="G2802" i="12"/>
  <c r="G2803" i="12"/>
  <c r="G2804" i="12"/>
  <c r="G2805" i="12"/>
  <c r="G2806" i="12"/>
  <c r="G2807" i="12"/>
  <c r="G2808" i="12"/>
  <c r="G2809" i="12"/>
  <c r="G2810" i="12"/>
  <c r="G2811" i="12"/>
  <c r="G2812" i="12"/>
  <c r="G2813" i="12"/>
  <c r="G2814" i="12"/>
  <c r="G2815" i="12"/>
  <c r="G2816" i="12"/>
  <c r="G2817" i="12"/>
  <c r="G2818" i="12"/>
  <c r="G2819" i="12"/>
  <c r="G2820" i="12"/>
  <c r="G2821" i="12"/>
  <c r="G2822" i="12"/>
  <c r="G2823" i="12"/>
  <c r="G2824" i="12"/>
  <c r="G2825" i="12"/>
  <c r="G2826" i="12"/>
  <c r="G2827" i="12"/>
  <c r="G2828" i="12"/>
  <c r="G2829" i="12"/>
  <c r="G2830" i="12"/>
  <c r="G2831" i="12"/>
  <c r="G2832" i="12"/>
  <c r="G2833" i="12"/>
  <c r="G2834" i="12"/>
  <c r="G2835" i="12"/>
  <c r="G2836" i="12"/>
  <c r="G2837" i="12"/>
  <c r="G2838" i="12"/>
  <c r="G2839" i="12"/>
  <c r="G2840" i="12"/>
  <c r="G2841" i="12"/>
  <c r="G2842" i="12"/>
  <c r="G2843" i="12"/>
  <c r="G2844" i="12"/>
  <c r="G2845" i="12"/>
  <c r="G2846" i="12"/>
  <c r="G2847" i="12"/>
  <c r="G2848" i="12"/>
  <c r="G2849" i="12"/>
  <c r="G2850" i="12"/>
  <c r="G2851" i="12"/>
  <c r="G2852" i="12"/>
  <c r="G2853" i="12"/>
  <c r="G2854" i="12"/>
  <c r="G2855" i="12"/>
  <c r="G2856" i="12"/>
  <c r="G2857" i="12"/>
  <c r="G2858" i="12"/>
  <c r="G2859" i="12"/>
  <c r="G2860" i="12"/>
  <c r="G2861" i="12"/>
  <c r="G2862" i="12"/>
  <c r="G2863" i="12"/>
  <c r="G2864" i="12"/>
  <c r="G2865" i="12"/>
  <c r="G2866" i="12"/>
  <c r="G2867" i="12"/>
  <c r="G2868" i="12"/>
  <c r="G2869" i="12"/>
  <c r="G2870" i="12"/>
  <c r="G2871" i="12"/>
  <c r="G2872" i="12"/>
  <c r="G2873" i="12"/>
  <c r="G2874" i="12"/>
  <c r="G2875" i="12"/>
  <c r="G2876" i="12"/>
  <c r="G2877" i="12"/>
  <c r="G2878" i="12"/>
  <c r="G2879" i="12"/>
  <c r="G2880" i="12"/>
  <c r="G2881" i="12"/>
  <c r="G2882" i="12"/>
  <c r="G2883" i="12"/>
  <c r="G2884" i="12"/>
  <c r="G2885" i="12"/>
  <c r="G2886" i="12"/>
  <c r="G2887" i="12"/>
  <c r="G2888" i="12"/>
  <c r="G2889" i="12"/>
  <c r="G2890" i="12"/>
  <c r="G2891" i="12"/>
  <c r="G2892" i="12"/>
  <c r="G2893" i="12"/>
  <c r="G2894" i="12"/>
  <c r="G2895" i="12"/>
  <c r="G2896" i="12"/>
  <c r="G2897" i="12"/>
  <c r="G2898" i="12"/>
  <c r="G2899" i="12"/>
  <c r="G2900" i="12"/>
  <c r="G2901" i="12"/>
  <c r="G2902" i="12"/>
  <c r="G2903" i="12"/>
  <c r="G2904" i="12"/>
  <c r="G2905" i="12"/>
  <c r="G2906" i="12"/>
  <c r="G2907" i="12"/>
  <c r="G2908" i="12"/>
  <c r="G2909" i="12"/>
  <c r="G2910" i="12"/>
  <c r="G2911" i="12"/>
  <c r="G2912" i="12"/>
  <c r="G2913" i="12"/>
  <c r="G2914" i="12"/>
  <c r="G2915" i="12"/>
  <c r="G2916" i="12"/>
  <c r="G2917" i="12"/>
  <c r="G2918" i="12"/>
  <c r="G2919" i="12"/>
  <c r="G2920" i="12"/>
  <c r="G2921" i="12"/>
  <c r="G2922" i="12"/>
  <c r="G2923" i="12"/>
  <c r="G2924" i="12"/>
  <c r="G2925" i="12"/>
  <c r="G2926" i="12"/>
  <c r="G2927" i="12"/>
  <c r="G2928" i="12"/>
  <c r="G2929" i="12"/>
  <c r="G2930" i="12"/>
  <c r="G2931" i="12"/>
  <c r="G2932" i="12"/>
  <c r="G2933" i="12"/>
  <c r="G2934" i="12"/>
  <c r="G2935" i="12"/>
  <c r="G2936" i="12"/>
  <c r="G2937" i="12"/>
  <c r="G2938" i="12"/>
  <c r="G2939" i="12"/>
  <c r="G2940" i="12"/>
  <c r="G2941" i="12"/>
  <c r="G2942" i="12"/>
  <c r="G2943" i="12"/>
  <c r="G2944" i="12"/>
  <c r="G2945" i="12"/>
  <c r="G2946" i="12"/>
  <c r="G2947" i="12"/>
  <c r="G2948" i="12"/>
  <c r="G2949" i="12"/>
  <c r="G2950" i="12"/>
  <c r="G2951" i="12"/>
  <c r="G2952" i="12"/>
  <c r="G2953" i="12"/>
  <c r="G2954" i="12"/>
  <c r="G2955" i="12"/>
  <c r="G2956" i="12"/>
  <c r="G2957" i="12"/>
  <c r="G2958" i="12"/>
  <c r="G2959" i="12"/>
  <c r="G2960" i="12"/>
  <c r="G2961" i="12"/>
  <c r="G2962" i="12"/>
  <c r="G2963" i="12"/>
  <c r="G2964" i="12"/>
  <c r="G2965" i="12"/>
  <c r="G2966" i="12"/>
  <c r="G2967" i="12"/>
  <c r="G2968" i="12"/>
  <c r="G2969" i="12"/>
  <c r="G2970" i="12"/>
  <c r="G2971" i="12"/>
  <c r="G2972" i="12"/>
  <c r="G2973" i="12"/>
  <c r="G2974" i="12"/>
  <c r="G2975" i="12"/>
  <c r="G2976" i="12"/>
  <c r="G2977" i="12"/>
  <c r="G2978" i="12"/>
  <c r="G2979" i="12"/>
  <c r="G2980" i="12"/>
  <c r="G2981" i="12"/>
  <c r="G2982" i="12"/>
  <c r="G2983" i="12"/>
  <c r="G2984" i="12"/>
  <c r="G2985" i="12"/>
  <c r="G2986" i="12"/>
  <c r="G2987" i="12"/>
  <c r="G2988" i="12"/>
  <c r="G2989" i="12"/>
  <c r="G2990" i="12"/>
  <c r="G2991" i="12"/>
  <c r="G2992" i="12"/>
  <c r="G2993" i="12"/>
  <c r="G2994" i="12"/>
  <c r="G2995" i="12"/>
  <c r="G2996" i="12"/>
  <c r="G2997" i="12"/>
  <c r="G2998" i="12"/>
  <c r="G2999" i="12"/>
  <c r="G3000" i="12"/>
  <c r="G3001" i="12"/>
  <c r="G3002" i="12"/>
  <c r="G3003" i="12"/>
  <c r="G3004" i="12"/>
  <c r="G3005" i="12"/>
  <c r="G3006" i="12"/>
  <c r="G3007" i="12"/>
  <c r="G3008" i="12"/>
  <c r="G3009" i="12"/>
  <c r="G3010" i="12"/>
  <c r="G3011" i="12"/>
  <c r="G3012" i="12"/>
  <c r="G3013" i="12"/>
  <c r="G3014" i="12"/>
  <c r="G3015" i="12"/>
  <c r="G3016" i="12"/>
  <c r="G3017" i="12"/>
  <c r="G3018" i="12"/>
  <c r="G3019" i="12"/>
  <c r="G3020" i="12"/>
  <c r="G3021" i="12"/>
  <c r="G3022" i="12"/>
  <c r="G3023" i="12"/>
  <c r="G3024" i="12"/>
  <c r="G3025" i="12"/>
  <c r="G3026" i="12"/>
  <c r="G3027" i="12"/>
  <c r="G3028" i="12"/>
  <c r="G3029" i="12"/>
  <c r="G3030" i="12"/>
  <c r="G3031" i="12"/>
  <c r="G3032" i="12"/>
  <c r="G3033" i="12"/>
  <c r="G3034" i="12"/>
  <c r="G3035" i="12"/>
  <c r="G3036" i="12"/>
  <c r="G3037" i="12"/>
  <c r="G3038" i="12"/>
  <c r="G3039" i="12"/>
  <c r="G3040" i="12"/>
  <c r="G3041" i="12"/>
  <c r="G3042" i="12"/>
  <c r="G3043" i="12"/>
  <c r="G3044" i="12"/>
  <c r="G3045" i="12"/>
  <c r="G3046" i="12"/>
  <c r="G3047" i="12"/>
  <c r="G3048" i="12"/>
  <c r="G3049" i="12"/>
  <c r="G3050" i="12"/>
  <c r="G3051" i="12"/>
  <c r="G3052" i="12"/>
  <c r="G3053" i="12"/>
  <c r="G3054" i="12"/>
  <c r="G3055" i="12"/>
  <c r="G3056" i="12"/>
  <c r="G3057" i="12"/>
  <c r="G3058" i="12"/>
  <c r="G3059" i="12"/>
  <c r="G3060" i="12"/>
  <c r="G3061" i="12"/>
  <c r="G3062" i="12"/>
  <c r="G3063" i="12"/>
  <c r="G3064" i="12"/>
  <c r="G3065" i="12"/>
  <c r="G3066" i="12"/>
  <c r="G3067" i="12"/>
  <c r="G3068" i="12"/>
  <c r="G3069" i="12"/>
  <c r="G3070" i="12"/>
  <c r="G3071" i="12"/>
  <c r="G3072" i="12"/>
  <c r="G3073" i="12"/>
  <c r="G3074" i="12"/>
  <c r="G3075" i="12"/>
  <c r="G3076" i="12"/>
  <c r="G3077" i="12"/>
  <c r="G3078" i="12"/>
  <c r="G3079" i="12"/>
  <c r="G3080" i="12"/>
  <c r="G3081" i="12"/>
  <c r="G3082" i="12"/>
  <c r="G3083" i="12"/>
  <c r="G3084" i="12"/>
  <c r="G3085" i="12"/>
  <c r="G3086" i="12"/>
  <c r="G3087" i="12"/>
  <c r="G3088" i="12"/>
  <c r="G3089" i="12"/>
  <c r="G3090" i="12"/>
  <c r="G3091" i="12"/>
  <c r="G3092" i="12"/>
  <c r="G3093" i="12"/>
  <c r="G3094" i="12"/>
  <c r="G3095" i="12"/>
  <c r="G3096" i="12"/>
  <c r="G3097" i="12"/>
  <c r="G3098" i="12"/>
  <c r="G3099" i="12"/>
  <c r="G3100" i="12"/>
  <c r="G3101" i="12"/>
  <c r="G3102" i="12"/>
  <c r="G3103" i="12"/>
  <c r="G3104" i="12"/>
  <c r="G3105" i="12"/>
  <c r="G3106" i="12"/>
  <c r="G3107" i="12"/>
  <c r="G3108" i="12"/>
  <c r="G3109" i="12"/>
  <c r="G3110" i="12"/>
  <c r="G3111" i="12"/>
  <c r="G3112" i="12"/>
  <c r="G3113" i="12"/>
  <c r="G3114" i="12"/>
  <c r="G3115" i="12"/>
  <c r="G3116" i="12"/>
  <c r="G3117" i="12"/>
  <c r="G3118" i="12"/>
  <c r="G3119" i="12"/>
  <c r="G3120" i="12"/>
  <c r="G3121" i="12"/>
  <c r="G3122" i="12"/>
  <c r="G3123" i="12"/>
  <c r="G3124" i="12"/>
  <c r="G3125" i="12"/>
  <c r="G3126" i="12"/>
  <c r="G3127" i="12"/>
  <c r="G3128" i="12"/>
  <c r="G3129" i="12"/>
  <c r="G3130" i="12"/>
  <c r="G3131" i="12"/>
  <c r="G3132" i="12"/>
  <c r="G3133" i="12"/>
  <c r="G3134" i="12"/>
  <c r="G3135" i="12"/>
  <c r="G3136" i="12"/>
  <c r="G3137" i="12"/>
  <c r="G3138" i="12"/>
  <c r="G3139" i="12"/>
  <c r="G3140" i="12"/>
  <c r="G3141" i="12"/>
  <c r="G3142" i="12"/>
  <c r="G3143" i="12"/>
  <c r="G3144" i="12"/>
  <c r="G3145" i="12"/>
  <c r="G3146" i="12"/>
  <c r="G3147" i="12"/>
  <c r="G3148" i="12"/>
  <c r="G3149" i="12"/>
  <c r="G3150" i="12"/>
  <c r="G3151" i="12"/>
  <c r="G3152" i="12"/>
  <c r="G3153" i="12"/>
  <c r="G3154" i="12"/>
  <c r="G3155" i="12"/>
  <c r="G3156" i="12"/>
  <c r="G3157" i="12"/>
  <c r="G3158" i="12"/>
  <c r="G3159" i="12"/>
  <c r="G3160" i="12"/>
  <c r="G3161" i="12"/>
  <c r="G3162" i="12"/>
  <c r="G3163" i="12"/>
  <c r="G3164" i="12"/>
  <c r="G3165" i="12"/>
  <c r="G3166" i="12"/>
  <c r="G3167" i="12"/>
  <c r="G3168" i="12"/>
  <c r="G3169" i="12"/>
  <c r="G3170" i="12"/>
  <c r="G3171" i="12"/>
  <c r="G3172" i="12"/>
  <c r="G3173" i="12"/>
  <c r="G3174" i="12"/>
  <c r="G3175" i="12"/>
  <c r="G3176" i="12"/>
  <c r="G3177" i="12"/>
  <c r="G3178" i="12"/>
  <c r="G3179" i="12"/>
  <c r="G3180" i="12"/>
  <c r="G3181" i="12"/>
  <c r="G3182" i="12"/>
  <c r="G3183" i="12"/>
  <c r="G3184" i="12"/>
  <c r="G3185" i="12"/>
  <c r="G3186" i="12"/>
  <c r="G3187" i="12"/>
  <c r="G3188" i="12"/>
  <c r="G3189" i="12"/>
  <c r="G3190" i="12"/>
  <c r="G3191" i="12"/>
  <c r="G3192" i="12"/>
  <c r="G3193" i="12"/>
  <c r="G3194" i="12"/>
  <c r="G3195" i="12"/>
  <c r="G3196" i="12"/>
  <c r="G3197" i="12"/>
  <c r="G3198" i="12"/>
  <c r="G3199" i="12"/>
  <c r="G3200" i="12"/>
  <c r="G3201" i="12"/>
  <c r="G3202" i="12"/>
  <c r="G3203" i="12"/>
  <c r="G3204" i="12"/>
  <c r="G3205" i="12"/>
  <c r="G3206" i="12"/>
  <c r="G3207" i="12"/>
  <c r="G3208" i="12"/>
  <c r="G3209" i="12"/>
  <c r="G3210" i="12"/>
  <c r="G3211" i="12"/>
  <c r="G3212" i="12"/>
  <c r="G3213" i="12"/>
  <c r="G3214" i="12"/>
  <c r="G3215" i="12"/>
  <c r="G3216" i="12"/>
  <c r="G3217" i="12"/>
  <c r="G3218" i="12"/>
  <c r="G3219" i="12"/>
  <c r="G3220" i="12"/>
  <c r="G3221" i="12"/>
  <c r="G3222" i="12"/>
  <c r="G3223" i="12"/>
  <c r="G3224" i="12"/>
  <c r="G3225" i="12"/>
  <c r="G3226" i="12"/>
  <c r="G3227" i="12"/>
  <c r="G3228" i="12"/>
  <c r="G3229" i="12"/>
  <c r="G3230" i="12"/>
  <c r="G3231" i="12"/>
  <c r="G3232" i="12"/>
  <c r="G3233" i="12"/>
  <c r="G3234" i="12"/>
  <c r="G3235" i="12"/>
  <c r="G3236" i="12"/>
  <c r="G3237" i="12"/>
  <c r="G3238" i="12"/>
  <c r="G3239" i="12"/>
  <c r="G3240" i="12"/>
  <c r="G3241" i="12"/>
  <c r="G3242" i="12"/>
  <c r="G3243" i="12"/>
  <c r="G3244" i="12"/>
  <c r="G3245" i="12"/>
  <c r="G3246" i="12"/>
  <c r="G3247" i="12"/>
  <c r="G3248" i="12"/>
  <c r="G3249" i="12"/>
  <c r="G3250" i="12"/>
  <c r="G3251" i="12"/>
  <c r="G3252" i="12"/>
  <c r="G3253" i="12"/>
  <c r="G3254" i="12"/>
  <c r="G3255" i="12"/>
  <c r="G3256" i="12"/>
  <c r="G3257" i="12"/>
  <c r="G3258" i="12"/>
  <c r="G3259" i="12"/>
  <c r="G3260" i="12"/>
  <c r="G3261" i="12"/>
  <c r="G3262" i="12"/>
  <c r="G3263" i="12"/>
  <c r="G3264" i="12"/>
  <c r="G3265" i="12"/>
  <c r="G3266" i="12"/>
  <c r="G3267" i="12"/>
  <c r="G3268" i="12"/>
  <c r="G3269" i="12"/>
  <c r="G3270" i="12"/>
  <c r="G3271" i="12"/>
  <c r="G3272" i="12"/>
  <c r="G3273" i="12"/>
  <c r="G3274" i="12"/>
  <c r="G3275" i="12"/>
  <c r="G3276" i="12"/>
  <c r="G3277" i="12"/>
  <c r="G3278" i="12"/>
  <c r="G3279" i="12"/>
  <c r="G3280" i="12"/>
  <c r="G3281" i="12"/>
  <c r="G3282" i="12"/>
  <c r="G3283" i="12"/>
  <c r="G3284" i="12"/>
  <c r="G3285" i="12"/>
  <c r="G3286" i="12"/>
  <c r="G3287" i="12"/>
  <c r="G3288" i="12"/>
  <c r="G3289" i="12"/>
  <c r="G3290" i="12"/>
  <c r="G3291" i="12"/>
  <c r="G3292" i="12"/>
  <c r="G3293" i="12"/>
  <c r="G3294" i="12"/>
  <c r="G3295" i="12"/>
  <c r="G3296" i="12"/>
  <c r="G3297" i="12"/>
  <c r="G3298" i="12"/>
  <c r="G3299" i="12"/>
  <c r="G3300" i="12"/>
  <c r="G3301" i="12"/>
  <c r="G3302" i="12"/>
  <c r="G3303" i="12"/>
  <c r="G3304" i="12"/>
  <c r="G3305" i="12"/>
  <c r="G3306" i="12"/>
  <c r="G3307" i="12"/>
  <c r="G3308" i="12"/>
  <c r="G3309" i="12"/>
  <c r="G3310" i="12"/>
  <c r="G3311" i="12"/>
  <c r="G3312" i="12"/>
  <c r="G3313" i="12"/>
  <c r="G3314" i="12"/>
  <c r="G3315" i="12"/>
  <c r="G3316" i="12"/>
  <c r="G3317" i="12"/>
  <c r="G3318" i="12"/>
  <c r="G3319" i="12"/>
  <c r="G3320" i="12"/>
  <c r="G3321" i="12"/>
  <c r="G3322" i="12"/>
  <c r="G3323" i="12"/>
  <c r="G3324" i="12"/>
  <c r="G3325" i="12"/>
  <c r="G3326" i="12"/>
  <c r="G3327" i="12"/>
  <c r="G3328" i="12"/>
  <c r="G3329" i="12"/>
  <c r="G3330" i="12"/>
  <c r="G3331" i="12"/>
  <c r="G3332" i="12"/>
  <c r="G3333" i="12"/>
  <c r="G3334" i="12"/>
  <c r="G3335" i="12"/>
  <c r="G3336" i="12"/>
  <c r="G3337" i="12"/>
  <c r="G3338" i="12"/>
  <c r="G3339" i="12"/>
  <c r="G3340" i="12"/>
  <c r="G3341" i="12"/>
  <c r="G3342" i="12"/>
  <c r="G3343" i="12"/>
  <c r="G3344" i="12"/>
  <c r="G3345" i="12"/>
  <c r="G3346" i="12"/>
  <c r="G3347" i="12"/>
  <c r="G3348" i="12"/>
  <c r="G3349" i="12"/>
  <c r="G3350" i="12"/>
  <c r="G3351" i="12"/>
  <c r="G3352" i="12"/>
  <c r="G3353" i="12"/>
  <c r="G3354" i="12"/>
  <c r="G3355" i="12"/>
  <c r="G3356" i="12"/>
  <c r="G3357" i="12"/>
  <c r="G3358" i="12"/>
  <c r="G3359" i="12"/>
  <c r="G3360" i="12"/>
  <c r="G3361" i="12"/>
  <c r="G3362" i="12"/>
  <c r="G3363" i="12"/>
  <c r="G3364" i="12"/>
  <c r="G3365" i="12"/>
  <c r="G3366" i="12"/>
  <c r="G3367" i="12"/>
  <c r="G3368" i="12"/>
  <c r="G3369" i="12"/>
  <c r="G3370" i="12"/>
  <c r="G3371" i="12"/>
  <c r="G3372" i="12"/>
  <c r="G3373" i="12"/>
  <c r="G3374" i="12"/>
  <c r="G3375" i="12"/>
  <c r="G3376" i="12"/>
  <c r="G3377" i="12"/>
  <c r="G3378" i="12"/>
  <c r="G3379" i="12"/>
  <c r="G3380" i="12"/>
  <c r="G3381" i="12"/>
  <c r="G3382" i="12"/>
  <c r="G3383" i="12"/>
  <c r="G3384" i="12"/>
  <c r="G3385" i="12"/>
  <c r="G3386" i="12"/>
  <c r="G3387" i="12"/>
  <c r="G3388" i="12"/>
  <c r="G3389" i="12"/>
  <c r="G3390" i="12"/>
  <c r="G3391" i="12"/>
  <c r="G3392" i="12"/>
  <c r="G3393" i="12"/>
  <c r="G3394" i="12"/>
  <c r="G3395" i="12"/>
  <c r="G3396" i="12"/>
  <c r="G3397" i="12"/>
  <c r="G3398" i="12"/>
  <c r="G3399" i="12"/>
  <c r="G3400" i="12"/>
  <c r="G3401" i="12"/>
  <c r="G3402" i="12"/>
  <c r="G3403" i="12"/>
  <c r="G3404" i="12"/>
  <c r="G3405" i="12"/>
  <c r="G3406" i="12"/>
  <c r="G3407" i="12"/>
  <c r="G3408" i="12"/>
  <c r="G3409" i="12"/>
  <c r="G3410" i="12"/>
  <c r="G3411" i="12"/>
  <c r="G3412" i="12"/>
  <c r="G3413" i="12"/>
  <c r="G3414" i="12"/>
  <c r="G3415" i="12"/>
  <c r="G3416" i="12"/>
  <c r="G3417" i="12"/>
  <c r="G3418" i="12"/>
  <c r="G3419" i="12"/>
  <c r="G3420" i="12"/>
  <c r="G3421" i="12"/>
  <c r="G3422" i="12"/>
  <c r="G3423" i="12"/>
  <c r="G3424" i="12"/>
  <c r="G3425" i="12"/>
  <c r="G3426" i="12"/>
  <c r="G3427" i="12"/>
  <c r="G3428" i="12"/>
  <c r="G3429" i="12"/>
  <c r="G3430" i="12"/>
  <c r="G3431" i="12"/>
  <c r="G3432" i="12"/>
  <c r="G3433" i="12"/>
  <c r="G3434" i="12"/>
  <c r="G3435" i="12"/>
  <c r="G3436" i="12"/>
  <c r="G3437" i="12"/>
  <c r="G3438" i="12"/>
  <c r="G3439" i="12"/>
  <c r="G3440" i="12"/>
  <c r="G3441" i="12"/>
  <c r="G3442" i="12"/>
  <c r="G3443" i="12"/>
  <c r="G3444" i="12"/>
  <c r="G3445" i="12"/>
  <c r="G3446" i="12"/>
  <c r="G3447" i="12"/>
  <c r="G3448" i="12"/>
  <c r="G3449" i="12"/>
  <c r="G3450" i="12"/>
  <c r="G3451" i="12"/>
  <c r="G3452" i="12"/>
  <c r="G3453" i="12"/>
  <c r="G3454" i="12"/>
  <c r="G3455" i="12"/>
  <c r="G3456" i="12"/>
  <c r="G3457" i="12"/>
  <c r="G3458" i="12"/>
  <c r="G3459" i="12"/>
  <c r="G3460" i="12"/>
  <c r="G3461" i="12"/>
  <c r="G3462" i="12"/>
  <c r="G3463" i="12"/>
  <c r="G3464" i="12"/>
  <c r="G3465" i="12"/>
  <c r="G3466" i="12"/>
  <c r="G3467" i="12"/>
  <c r="G3468" i="12"/>
  <c r="G3469" i="12"/>
  <c r="G3470" i="12"/>
  <c r="G3471" i="12"/>
  <c r="G3472" i="12"/>
  <c r="G3473" i="12"/>
  <c r="G3474" i="12"/>
  <c r="G3475" i="12"/>
  <c r="G3476" i="12"/>
  <c r="G3477" i="12"/>
  <c r="G3478" i="12"/>
  <c r="G3479" i="12"/>
  <c r="G3480" i="12"/>
  <c r="G3481" i="12"/>
  <c r="G3482" i="12"/>
  <c r="G3483" i="12"/>
  <c r="G3484" i="12"/>
  <c r="G3485" i="12"/>
  <c r="G3486" i="12"/>
  <c r="G3487" i="12"/>
  <c r="G3488" i="12"/>
  <c r="G3489" i="12"/>
  <c r="G3490" i="12"/>
  <c r="G3491" i="12"/>
  <c r="G3492" i="12"/>
  <c r="G3493" i="12"/>
  <c r="G3494" i="12"/>
  <c r="G3495" i="12"/>
  <c r="G3496" i="12"/>
  <c r="G3497" i="12"/>
  <c r="G3498" i="12"/>
  <c r="G3499" i="12"/>
  <c r="G3500" i="12"/>
  <c r="G3501" i="12"/>
  <c r="G3502" i="12"/>
  <c r="G3503" i="12"/>
  <c r="G3504" i="12"/>
  <c r="G3505" i="12"/>
  <c r="G3506" i="12"/>
  <c r="G3507" i="12"/>
  <c r="G3508" i="12"/>
  <c r="G3509" i="12"/>
  <c r="G3510" i="12"/>
  <c r="G3511" i="12"/>
  <c r="G3512" i="12"/>
  <c r="G3513" i="12"/>
  <c r="G3514" i="12"/>
  <c r="G3515" i="12"/>
  <c r="G3516" i="12"/>
  <c r="G3517" i="12"/>
  <c r="G3518" i="12"/>
  <c r="G3519" i="12"/>
  <c r="G3520" i="12"/>
  <c r="G3521" i="12"/>
  <c r="G3522" i="12"/>
  <c r="G3523" i="12"/>
  <c r="G3524" i="12"/>
  <c r="G3525" i="12"/>
  <c r="G3526" i="12"/>
  <c r="G3527" i="12"/>
  <c r="G3528" i="12"/>
  <c r="G3529" i="12"/>
  <c r="G3530" i="12"/>
  <c r="G3531" i="12"/>
  <c r="G3532" i="12"/>
  <c r="G3533" i="12"/>
  <c r="G3534" i="12"/>
  <c r="G3535" i="12"/>
  <c r="G3536" i="12"/>
  <c r="G3537" i="12"/>
  <c r="G3538" i="12"/>
  <c r="G3539" i="12"/>
  <c r="G3540" i="12"/>
  <c r="G3541" i="12"/>
  <c r="G3542" i="12"/>
  <c r="G3543" i="12"/>
  <c r="G3544" i="12"/>
  <c r="G3545" i="12"/>
  <c r="G3546" i="12"/>
  <c r="G3547" i="12"/>
  <c r="G3548" i="12"/>
  <c r="G3549" i="12"/>
  <c r="G3550" i="12"/>
  <c r="G3551" i="12"/>
  <c r="G3552" i="12"/>
  <c r="G3553" i="12"/>
  <c r="G3554" i="12"/>
  <c r="G3555" i="12"/>
  <c r="G3556" i="12"/>
  <c r="G3557" i="12"/>
  <c r="G3558" i="12"/>
  <c r="G3559" i="12"/>
  <c r="G3560" i="12"/>
  <c r="G3561" i="12"/>
  <c r="G3562" i="12"/>
  <c r="G3563" i="12"/>
  <c r="G3564" i="12"/>
  <c r="G3565" i="12"/>
  <c r="G3566" i="12"/>
  <c r="G3567" i="12"/>
  <c r="G3568" i="12"/>
  <c r="G3569" i="12"/>
  <c r="G3570" i="12"/>
  <c r="G3571" i="12"/>
  <c r="G3572" i="12"/>
  <c r="G3573" i="12"/>
  <c r="G3574" i="12"/>
  <c r="G3575" i="12"/>
  <c r="G3576" i="12"/>
  <c r="G3577" i="12"/>
  <c r="G3578" i="12"/>
  <c r="G3579" i="12"/>
  <c r="G3580" i="12"/>
  <c r="G3581" i="12"/>
  <c r="G3582" i="12"/>
  <c r="G3583" i="12"/>
  <c r="G3584" i="12"/>
  <c r="G3585" i="12"/>
  <c r="G3586" i="12"/>
  <c r="G3587" i="12"/>
  <c r="G3588" i="12"/>
  <c r="G3589" i="12"/>
  <c r="G3590" i="12"/>
  <c r="G3591" i="12"/>
  <c r="G3592" i="12"/>
  <c r="G3593" i="12"/>
  <c r="G3594" i="12"/>
  <c r="G3595" i="12"/>
  <c r="G3596" i="12"/>
  <c r="G3597" i="12"/>
  <c r="G3598" i="12"/>
  <c r="G3599" i="12"/>
  <c r="G3600" i="12"/>
  <c r="G3601" i="12"/>
  <c r="G3602" i="12"/>
  <c r="G3603" i="12"/>
  <c r="G3604" i="12"/>
  <c r="G3605" i="12"/>
  <c r="G3606" i="12"/>
  <c r="G3607" i="12"/>
  <c r="G3608" i="12"/>
  <c r="G3609" i="12"/>
  <c r="G3610" i="12"/>
  <c r="G3611" i="12"/>
  <c r="G3612" i="12"/>
  <c r="G3613" i="12"/>
  <c r="G3614" i="12"/>
  <c r="G3615" i="12"/>
  <c r="G3616" i="12"/>
  <c r="G3617" i="12"/>
  <c r="G3618" i="12"/>
  <c r="G3619" i="12"/>
  <c r="G3620" i="12"/>
  <c r="G3621" i="12"/>
  <c r="G3622" i="12"/>
  <c r="G3623" i="12"/>
  <c r="G3624" i="12"/>
  <c r="G3625" i="12"/>
  <c r="G3626" i="12"/>
  <c r="G3627" i="12"/>
  <c r="G3628" i="12"/>
  <c r="G3629" i="12"/>
  <c r="G3630" i="12"/>
  <c r="G3631" i="12"/>
  <c r="G3632" i="12"/>
  <c r="G3633" i="12"/>
  <c r="G3634" i="12"/>
  <c r="G3635" i="12"/>
  <c r="G3636" i="12"/>
  <c r="G3637" i="12"/>
  <c r="G3638" i="12"/>
  <c r="G3639" i="12"/>
  <c r="G3640" i="12"/>
  <c r="G3641" i="12"/>
  <c r="G3642" i="12"/>
  <c r="G3643" i="12"/>
  <c r="G3644" i="12"/>
  <c r="G3645" i="12"/>
  <c r="G3646" i="12"/>
  <c r="G3647" i="12"/>
  <c r="G3648" i="12"/>
  <c r="G3649" i="12"/>
  <c r="G3650" i="12"/>
  <c r="G3651" i="12"/>
  <c r="G3652" i="12"/>
  <c r="G3653" i="12"/>
  <c r="G3654" i="12"/>
  <c r="G3655" i="12"/>
  <c r="G3656" i="12"/>
  <c r="G3657" i="12"/>
  <c r="G3658" i="12"/>
  <c r="G3659" i="12"/>
  <c r="G3660" i="12"/>
  <c r="G3661" i="12"/>
  <c r="G3662" i="12"/>
  <c r="G3663" i="12"/>
  <c r="G3664" i="12"/>
  <c r="G3665" i="12"/>
  <c r="G3666" i="12"/>
  <c r="G3667" i="12"/>
  <c r="G3668" i="12"/>
  <c r="G3669" i="12"/>
  <c r="G3670" i="12"/>
  <c r="G3671" i="12"/>
  <c r="G3672" i="12"/>
  <c r="G3673" i="12"/>
  <c r="G3674" i="12"/>
  <c r="G3675" i="12"/>
  <c r="G3676" i="12"/>
  <c r="G3677" i="12"/>
  <c r="G3678" i="12"/>
  <c r="G3679" i="12"/>
  <c r="G3680" i="12"/>
  <c r="G3681" i="12"/>
  <c r="G3682" i="12"/>
  <c r="G3683" i="12"/>
  <c r="G3684" i="12"/>
  <c r="G3685" i="12"/>
  <c r="G3686" i="12"/>
  <c r="G3687" i="12"/>
  <c r="G3688" i="12"/>
  <c r="G3689" i="12"/>
  <c r="G3690" i="12"/>
  <c r="G3691" i="12"/>
  <c r="G3692" i="12"/>
  <c r="G3693" i="12"/>
  <c r="G3694" i="12"/>
  <c r="G3695" i="12"/>
  <c r="G3696" i="12"/>
  <c r="G3697" i="12"/>
  <c r="G3698" i="12"/>
  <c r="G3699" i="12"/>
  <c r="G3700" i="12"/>
  <c r="G3701" i="12"/>
  <c r="G3702" i="12"/>
  <c r="G3703" i="12"/>
  <c r="G3704" i="12"/>
  <c r="G3705" i="12"/>
  <c r="G3706" i="12"/>
  <c r="G3707" i="12"/>
  <c r="G3708" i="12"/>
  <c r="G3709" i="12"/>
  <c r="G3710" i="12"/>
  <c r="G3711" i="12"/>
  <c r="G3712" i="12"/>
  <c r="G3713" i="12"/>
  <c r="G3714" i="12"/>
  <c r="G3715" i="12"/>
  <c r="G3716" i="12"/>
  <c r="G3717" i="12"/>
  <c r="G3718" i="12"/>
  <c r="G3719" i="12"/>
  <c r="G3720" i="12"/>
  <c r="G3721" i="12"/>
  <c r="G3722" i="12"/>
  <c r="G3723" i="12"/>
  <c r="G3724" i="12"/>
  <c r="G3725" i="12"/>
  <c r="G3726" i="12"/>
  <c r="G3727" i="12"/>
  <c r="G3728" i="12"/>
  <c r="G3729" i="12"/>
  <c r="G3730" i="12"/>
  <c r="G3731" i="12"/>
  <c r="G3732" i="12"/>
  <c r="G3733" i="12"/>
  <c r="G3734" i="12"/>
  <c r="G3735" i="12"/>
  <c r="G3736" i="12"/>
  <c r="G3737" i="12"/>
  <c r="G3738" i="12"/>
  <c r="G3739" i="12"/>
  <c r="G3740" i="12"/>
  <c r="G3741" i="12"/>
  <c r="G3742" i="12"/>
  <c r="G3743" i="12"/>
  <c r="G3744" i="12"/>
  <c r="G3745" i="12"/>
  <c r="G3746" i="12"/>
  <c r="G3747" i="12"/>
  <c r="G3748" i="12"/>
  <c r="G3749" i="12"/>
  <c r="G3750" i="12"/>
  <c r="G3751" i="12"/>
  <c r="G3752" i="12"/>
  <c r="G3753" i="12"/>
  <c r="G3754" i="12"/>
  <c r="G3755" i="12"/>
  <c r="G3756" i="12"/>
  <c r="G3757" i="12"/>
  <c r="G3758" i="12"/>
  <c r="G3759" i="12"/>
  <c r="G3760" i="12"/>
  <c r="G3761" i="12"/>
  <c r="G3762" i="12"/>
  <c r="G3763" i="12"/>
  <c r="G3764" i="12"/>
  <c r="G3765" i="12"/>
  <c r="G3766" i="12"/>
  <c r="G3767" i="12"/>
  <c r="G3768" i="12"/>
  <c r="G3769" i="12"/>
  <c r="G3770" i="12"/>
  <c r="G3771" i="12"/>
  <c r="G3772" i="12"/>
  <c r="G3773" i="12"/>
  <c r="G3774" i="12"/>
  <c r="G3775" i="12"/>
  <c r="G3776" i="12"/>
  <c r="G3777" i="12"/>
  <c r="G3778" i="12"/>
  <c r="G3779" i="12"/>
  <c r="G3780" i="12"/>
  <c r="G3781" i="12"/>
  <c r="G3782" i="12"/>
  <c r="G3783" i="12"/>
  <c r="G3784" i="12"/>
  <c r="G3785" i="12"/>
  <c r="G3786" i="12"/>
  <c r="G3787" i="12"/>
  <c r="G3788" i="12"/>
  <c r="G3789" i="12"/>
  <c r="G3790" i="12"/>
  <c r="G3791" i="12"/>
  <c r="G3792" i="12"/>
  <c r="G3793" i="12"/>
  <c r="G3794" i="12"/>
  <c r="G3795" i="12"/>
  <c r="G3796" i="12"/>
  <c r="G3797" i="12"/>
  <c r="G3798" i="12"/>
  <c r="G3799" i="12"/>
  <c r="G3800" i="12"/>
  <c r="G3801" i="12"/>
  <c r="G3802" i="12"/>
  <c r="G3803" i="12"/>
  <c r="G3804" i="12"/>
  <c r="G3805" i="12"/>
  <c r="G3806" i="12"/>
  <c r="G3807" i="12"/>
  <c r="G3808" i="12"/>
  <c r="G3809" i="12"/>
  <c r="G3810" i="12"/>
  <c r="G3811" i="12"/>
  <c r="G3812" i="12"/>
  <c r="G3813" i="12"/>
  <c r="G3814" i="12"/>
  <c r="G3815" i="12"/>
  <c r="G3816" i="12"/>
  <c r="G3817" i="12"/>
  <c r="G3818" i="12"/>
  <c r="G3819" i="12"/>
  <c r="G3820" i="12"/>
  <c r="G3821" i="12"/>
  <c r="G3822" i="12"/>
  <c r="G3823" i="12"/>
  <c r="G3824" i="12"/>
  <c r="G3825" i="12"/>
  <c r="G3826" i="12"/>
  <c r="G3827" i="12"/>
  <c r="G3828" i="12"/>
  <c r="G3829" i="12"/>
  <c r="G3830" i="12"/>
  <c r="G3831" i="12"/>
  <c r="G3832" i="12"/>
  <c r="G3833" i="12"/>
  <c r="G3834" i="12"/>
  <c r="G3835" i="12"/>
  <c r="G3836" i="12"/>
  <c r="G3837" i="12"/>
  <c r="G3838" i="12"/>
  <c r="G3839" i="12"/>
  <c r="G3840" i="12"/>
  <c r="G3841" i="12"/>
  <c r="G3842" i="12"/>
  <c r="G3843" i="12"/>
  <c r="G3844" i="12"/>
  <c r="G3845" i="12"/>
  <c r="G3846" i="12"/>
  <c r="G3847" i="12"/>
  <c r="G3848" i="12"/>
  <c r="G3849" i="12"/>
  <c r="G3850" i="12"/>
  <c r="G3851" i="12"/>
  <c r="G3852" i="12"/>
  <c r="G3853" i="12"/>
  <c r="G3854" i="12"/>
  <c r="G3855" i="12"/>
  <c r="G3856" i="12"/>
  <c r="G3857" i="12"/>
  <c r="G3858" i="12"/>
  <c r="G3859" i="12"/>
  <c r="G3860" i="12"/>
  <c r="G3861" i="12"/>
  <c r="G3862" i="12"/>
  <c r="G3863" i="12"/>
  <c r="G3864" i="12"/>
  <c r="G3865" i="12"/>
  <c r="G3866" i="12"/>
  <c r="G3867" i="12"/>
  <c r="G3868" i="12"/>
  <c r="G3869" i="12"/>
  <c r="G3870" i="12"/>
  <c r="G3871" i="12"/>
  <c r="G3872" i="12"/>
  <c r="G3873" i="12"/>
  <c r="G3874" i="12"/>
  <c r="G3875" i="12"/>
  <c r="G3876" i="12"/>
  <c r="G3877" i="12"/>
  <c r="G3878" i="12"/>
  <c r="G3879" i="12"/>
  <c r="G3880" i="12"/>
  <c r="G3881" i="12"/>
  <c r="G3882" i="12"/>
  <c r="G3883" i="12"/>
  <c r="G3884" i="12"/>
  <c r="G3885" i="12"/>
  <c r="G3886" i="12"/>
  <c r="G3887" i="12"/>
  <c r="G3888" i="12"/>
  <c r="G3889" i="12"/>
  <c r="G3890" i="12"/>
  <c r="G3891" i="12"/>
  <c r="G3892" i="12"/>
  <c r="G3893" i="12"/>
  <c r="G3894" i="12"/>
  <c r="G3895" i="12"/>
  <c r="G3896" i="12"/>
  <c r="G3897" i="12"/>
  <c r="G3898" i="12"/>
  <c r="G3899" i="12"/>
  <c r="G3900" i="12"/>
  <c r="G3901" i="12"/>
  <c r="G3902" i="12"/>
  <c r="G3903" i="12"/>
  <c r="G3904" i="12"/>
  <c r="G3905" i="12"/>
  <c r="G3906" i="12"/>
  <c r="G3907" i="12"/>
  <c r="G3908" i="12"/>
  <c r="G3909" i="12"/>
  <c r="G3910" i="12"/>
  <c r="G3911" i="12"/>
  <c r="G3912" i="12"/>
  <c r="G3913" i="12"/>
  <c r="G3914" i="12"/>
  <c r="G3915" i="12"/>
  <c r="G3916" i="12"/>
  <c r="G3917" i="12"/>
  <c r="G3918" i="12"/>
  <c r="G3919" i="12"/>
  <c r="G3920" i="12"/>
  <c r="G3921" i="12"/>
  <c r="G3922" i="12"/>
  <c r="G3923" i="12"/>
  <c r="G3924" i="12"/>
  <c r="G3925" i="12"/>
  <c r="G3926" i="12"/>
  <c r="G3927" i="12"/>
  <c r="G3928" i="12"/>
  <c r="G3929" i="12"/>
  <c r="G3930" i="12"/>
  <c r="G3931" i="12"/>
  <c r="G3932" i="12"/>
  <c r="G3933" i="12"/>
  <c r="G3934" i="12"/>
  <c r="G3935" i="12"/>
  <c r="G3936" i="12"/>
  <c r="G3937" i="12"/>
  <c r="G3938" i="12"/>
  <c r="G3939" i="12"/>
  <c r="G3940" i="12"/>
  <c r="G3941" i="12"/>
  <c r="G3942" i="12"/>
  <c r="G3943" i="12"/>
  <c r="G3944" i="12"/>
  <c r="G3945" i="12"/>
  <c r="G3946" i="12"/>
  <c r="G3947" i="12"/>
  <c r="G3948" i="12"/>
  <c r="G3949" i="12"/>
  <c r="G3950" i="12"/>
  <c r="G3951" i="12"/>
  <c r="G3952" i="12"/>
  <c r="G3953" i="12"/>
  <c r="G3954" i="12"/>
  <c r="G3955" i="12"/>
  <c r="G3956" i="12"/>
  <c r="G3957" i="12"/>
  <c r="G3958" i="12"/>
  <c r="G3959" i="12"/>
  <c r="G3960" i="12"/>
  <c r="G3961" i="12"/>
  <c r="G3962" i="12"/>
  <c r="G3963" i="12"/>
  <c r="G3964" i="12"/>
  <c r="G3965" i="12"/>
  <c r="G3966" i="12"/>
  <c r="G3967" i="12"/>
  <c r="G3968" i="12"/>
  <c r="G3969" i="12"/>
  <c r="G3970" i="12"/>
  <c r="G3971" i="12"/>
  <c r="G3972" i="12"/>
  <c r="G3973" i="12"/>
  <c r="G3974" i="12"/>
  <c r="G3975" i="12"/>
  <c r="G3976" i="12"/>
  <c r="G3977" i="12"/>
  <c r="G3978" i="12"/>
  <c r="G3979" i="12"/>
  <c r="G3980" i="12"/>
  <c r="G3981" i="12"/>
  <c r="G3982" i="12"/>
  <c r="G3983" i="12"/>
  <c r="G3984" i="12"/>
  <c r="G3985" i="12"/>
  <c r="G3986" i="12"/>
  <c r="G3987" i="12"/>
  <c r="G3988" i="12"/>
  <c r="G3989" i="12"/>
  <c r="G3990" i="12"/>
  <c r="G3991" i="12"/>
  <c r="G3992" i="12"/>
  <c r="G3993" i="12"/>
  <c r="G3994" i="12"/>
  <c r="G3995" i="12"/>
  <c r="G3996" i="12"/>
  <c r="G3997" i="12"/>
  <c r="G3998" i="12"/>
  <c r="G3999" i="12"/>
  <c r="G4000" i="12"/>
  <c r="G4001" i="12"/>
  <c r="G4002" i="12"/>
  <c r="G4003" i="12"/>
  <c r="G4004" i="12"/>
  <c r="G4005" i="12"/>
  <c r="G4006" i="12"/>
  <c r="G4007" i="12"/>
  <c r="G4008" i="12"/>
  <c r="G4009" i="12"/>
  <c r="G4010" i="12"/>
  <c r="G4011" i="12"/>
  <c r="G4012" i="12"/>
  <c r="G4013" i="12"/>
  <c r="G4014" i="12"/>
  <c r="G4015" i="12"/>
  <c r="G4016" i="12"/>
  <c r="G4017" i="12"/>
  <c r="G4018" i="12"/>
  <c r="G4019" i="12"/>
  <c r="G4020" i="12"/>
  <c r="G4021" i="12"/>
  <c r="G4022" i="12"/>
  <c r="G4023" i="12"/>
  <c r="G4024" i="12"/>
  <c r="G4025" i="12"/>
  <c r="G4026" i="12"/>
  <c r="G4027" i="12"/>
  <c r="G4028" i="12"/>
  <c r="G4029" i="12"/>
  <c r="G4030" i="12"/>
  <c r="G4031" i="12"/>
  <c r="G4032" i="12"/>
  <c r="G4033" i="12"/>
  <c r="G4034" i="12"/>
  <c r="G4035" i="12"/>
  <c r="G4036" i="12"/>
  <c r="G4037" i="12"/>
  <c r="G4038" i="12"/>
  <c r="G4039" i="12"/>
  <c r="G4040" i="12"/>
  <c r="G4041" i="12"/>
  <c r="G4042" i="12"/>
  <c r="G4043" i="12"/>
  <c r="G4044" i="12"/>
  <c r="G4045" i="12"/>
  <c r="G4046" i="12"/>
  <c r="G4047" i="12"/>
  <c r="G4048" i="12"/>
  <c r="G4049" i="12"/>
  <c r="G4050" i="12"/>
  <c r="G4051" i="12"/>
  <c r="G4052" i="12"/>
  <c r="G4053" i="12"/>
  <c r="G4054" i="12"/>
  <c r="G4055" i="12"/>
  <c r="G4056" i="12"/>
  <c r="G4057" i="12"/>
  <c r="G4058" i="12"/>
  <c r="G4059" i="12"/>
  <c r="G4060" i="12"/>
  <c r="G4061" i="12"/>
  <c r="G4062" i="12"/>
  <c r="G4063" i="12"/>
  <c r="G4064" i="12"/>
  <c r="G4065" i="12"/>
  <c r="G4066" i="12"/>
  <c r="G4067" i="12"/>
  <c r="G4068" i="12"/>
  <c r="G4069" i="12"/>
  <c r="G4070" i="12"/>
  <c r="G4071" i="12"/>
  <c r="G4072" i="12"/>
  <c r="G4073" i="12"/>
  <c r="G4074" i="12"/>
  <c r="G4075" i="12"/>
  <c r="G4076" i="12"/>
  <c r="G4077" i="12"/>
  <c r="G4078" i="12"/>
  <c r="G4079" i="12"/>
  <c r="G4080" i="12"/>
  <c r="G4081" i="12"/>
  <c r="G4082" i="12"/>
  <c r="G4083" i="12"/>
  <c r="G4084" i="12"/>
  <c r="G4085" i="12"/>
  <c r="G4086" i="12"/>
  <c r="G4087" i="12"/>
  <c r="G4088" i="12"/>
  <c r="G4089" i="12"/>
  <c r="G4090" i="12"/>
  <c r="G4091" i="12"/>
  <c r="G4092" i="12"/>
  <c r="G4093" i="12"/>
  <c r="G4094" i="12"/>
  <c r="G4095" i="12"/>
  <c r="G4096" i="12"/>
  <c r="G4097" i="12"/>
  <c r="G4098" i="12"/>
  <c r="G4099" i="12"/>
  <c r="G4100" i="12"/>
  <c r="G4101" i="12"/>
  <c r="G4102" i="12"/>
  <c r="G4103" i="12"/>
  <c r="G4104" i="12"/>
  <c r="G4105" i="12"/>
  <c r="G4106" i="12"/>
  <c r="G4107" i="12"/>
  <c r="G4108" i="12"/>
  <c r="G4109" i="12"/>
  <c r="G4110" i="12"/>
  <c r="G4111" i="12"/>
  <c r="G4112" i="12"/>
  <c r="G4113" i="12"/>
  <c r="G4114" i="12"/>
  <c r="G4115" i="12"/>
  <c r="G4116" i="12"/>
  <c r="G4117" i="12"/>
  <c r="G4118" i="12"/>
  <c r="G4119" i="12"/>
  <c r="G4120" i="12"/>
  <c r="G4121" i="12"/>
  <c r="G4122" i="12"/>
  <c r="G4123" i="12"/>
  <c r="G4124" i="12"/>
  <c r="G4125" i="12"/>
  <c r="G4126" i="12"/>
  <c r="G4127" i="12"/>
  <c r="G4128" i="12"/>
  <c r="G4129" i="12"/>
  <c r="G4130" i="12"/>
  <c r="G4131" i="12"/>
  <c r="G4132" i="12"/>
  <c r="G4133" i="12"/>
  <c r="G4134" i="12"/>
  <c r="G4135" i="12"/>
  <c r="G4136" i="12"/>
  <c r="G4137" i="12"/>
  <c r="G4138" i="12"/>
  <c r="G4139" i="12"/>
  <c r="G4140" i="12"/>
  <c r="G4141" i="12"/>
  <c r="G4142" i="12"/>
  <c r="G4143" i="12"/>
  <c r="G4144" i="12"/>
  <c r="G4145" i="12"/>
  <c r="G4146" i="12"/>
  <c r="G4147" i="12"/>
  <c r="G4148" i="12"/>
  <c r="G4149" i="12"/>
  <c r="G4150" i="12"/>
  <c r="G4151" i="12"/>
  <c r="G4152" i="12"/>
  <c r="G4153" i="12"/>
  <c r="G4154" i="12"/>
  <c r="G4155" i="12"/>
  <c r="G4156" i="12"/>
  <c r="G4157" i="12"/>
  <c r="G4158" i="12"/>
  <c r="G4159" i="12"/>
  <c r="G4160" i="12"/>
  <c r="G4161" i="12"/>
  <c r="G4162" i="12"/>
  <c r="G4163" i="12"/>
  <c r="G4164" i="12"/>
  <c r="G4165" i="12"/>
  <c r="G4166" i="12"/>
  <c r="G4167" i="12"/>
  <c r="G4168" i="12"/>
  <c r="G4169" i="12"/>
  <c r="G4170" i="12"/>
  <c r="G4171" i="12"/>
  <c r="G4172" i="12"/>
  <c r="G4173" i="12"/>
  <c r="G4174" i="12"/>
  <c r="G4175" i="12"/>
  <c r="G4176" i="12"/>
  <c r="G4177" i="12"/>
  <c r="G4178" i="12"/>
  <c r="G4179" i="12"/>
  <c r="G4180" i="12"/>
  <c r="G4181" i="12"/>
  <c r="G4182" i="12"/>
  <c r="G4183" i="12"/>
  <c r="G4184" i="12"/>
  <c r="G4185" i="12"/>
  <c r="G4186" i="12"/>
  <c r="G4187" i="12"/>
  <c r="G4188" i="12"/>
  <c r="G4189" i="12"/>
  <c r="G4190" i="12"/>
  <c r="G4191" i="12"/>
  <c r="G4192" i="12"/>
  <c r="G4193" i="12"/>
  <c r="G4194" i="12"/>
  <c r="G4195" i="12"/>
  <c r="G4196" i="12"/>
  <c r="G4197" i="12"/>
  <c r="G4198" i="12"/>
  <c r="G4199" i="12"/>
  <c r="G4200" i="12"/>
  <c r="G4201" i="12"/>
  <c r="G4202" i="12"/>
  <c r="G4203" i="12"/>
  <c r="G4204" i="12"/>
  <c r="G4205" i="12"/>
  <c r="G4206" i="12"/>
  <c r="G4207" i="12"/>
  <c r="G4208" i="12"/>
  <c r="G4209" i="12"/>
  <c r="G4210" i="12"/>
  <c r="G4211" i="12"/>
  <c r="G4212" i="12"/>
  <c r="G4213" i="12"/>
  <c r="G4214" i="12"/>
  <c r="G4215" i="12"/>
  <c r="G4216" i="12"/>
  <c r="G4217" i="12"/>
  <c r="G4218" i="12"/>
  <c r="G4219" i="12"/>
  <c r="G4220" i="12"/>
  <c r="G4221" i="12"/>
  <c r="G4222" i="12"/>
  <c r="G4223" i="12"/>
  <c r="G4224" i="12"/>
  <c r="G4225" i="12"/>
  <c r="G4226" i="12"/>
  <c r="G4227" i="12"/>
  <c r="G4228" i="12"/>
  <c r="G4229" i="12"/>
  <c r="G4230" i="12"/>
  <c r="G4231" i="12"/>
  <c r="G4232" i="12"/>
  <c r="G4233" i="12"/>
  <c r="G4234" i="12"/>
  <c r="G4235" i="12"/>
  <c r="G4236" i="12"/>
  <c r="G4237" i="12"/>
  <c r="G4238" i="12"/>
  <c r="G4239" i="12"/>
  <c r="G4240" i="12"/>
  <c r="G4241" i="12"/>
  <c r="G4242" i="12"/>
  <c r="G4243" i="12"/>
  <c r="G4244" i="12"/>
  <c r="G4245" i="12"/>
  <c r="G4246" i="12"/>
  <c r="G4247" i="12"/>
  <c r="G4248" i="12"/>
  <c r="G4249" i="12"/>
  <c r="G4250" i="12"/>
  <c r="G4251" i="12"/>
  <c r="G4252" i="12"/>
  <c r="G4253" i="12"/>
  <c r="G4254" i="12"/>
  <c r="G4255" i="12"/>
  <c r="G4256" i="12"/>
  <c r="G4257" i="12"/>
  <c r="G4258" i="12"/>
  <c r="G4259" i="12"/>
  <c r="G4260" i="12"/>
  <c r="G4261" i="12"/>
  <c r="G4262" i="12"/>
  <c r="G4263" i="12"/>
  <c r="G4264" i="12"/>
  <c r="G4265" i="12"/>
  <c r="G4266" i="12"/>
  <c r="G4267" i="12"/>
  <c r="G4268" i="12"/>
  <c r="G4269" i="12"/>
  <c r="G4270" i="12"/>
  <c r="G4271" i="12"/>
  <c r="G4272" i="12"/>
  <c r="G4273" i="12"/>
  <c r="G4274" i="12"/>
  <c r="G4275" i="12"/>
  <c r="G4276" i="12"/>
  <c r="G4277" i="12"/>
  <c r="G4278" i="12"/>
  <c r="G4279" i="12"/>
  <c r="G4280" i="12"/>
  <c r="G4281" i="12"/>
  <c r="G4282" i="12"/>
  <c r="G4283" i="12"/>
  <c r="G4284" i="12"/>
  <c r="G4285" i="12"/>
  <c r="G4286" i="12"/>
  <c r="G4287" i="12"/>
  <c r="G4288" i="12"/>
  <c r="G4289" i="12"/>
  <c r="G4290" i="12"/>
  <c r="G4291" i="12"/>
  <c r="G4292" i="12"/>
  <c r="G4293" i="12"/>
  <c r="G4294" i="12"/>
  <c r="G4295" i="12"/>
  <c r="G4296" i="12"/>
  <c r="G4297" i="12"/>
  <c r="G4298" i="12"/>
  <c r="G4299" i="12"/>
  <c r="G4300" i="12"/>
  <c r="G4301" i="12"/>
  <c r="G4302" i="12"/>
  <c r="G4303" i="12"/>
  <c r="G4304" i="12"/>
  <c r="G4305" i="12"/>
  <c r="G4306" i="12"/>
  <c r="G4307" i="12"/>
  <c r="G4308" i="12"/>
  <c r="G4309" i="12"/>
  <c r="G4310" i="12"/>
  <c r="G4311" i="12"/>
  <c r="G4312" i="12"/>
  <c r="G4313" i="12"/>
  <c r="G4314" i="12"/>
  <c r="G4315" i="12"/>
  <c r="G4316" i="12"/>
  <c r="G4317" i="12"/>
  <c r="G4318" i="12"/>
  <c r="G4319" i="12"/>
  <c r="G4320" i="12"/>
  <c r="G4321" i="12"/>
  <c r="G4322" i="12"/>
  <c r="G4323" i="12"/>
  <c r="G4324" i="12"/>
  <c r="G4325" i="12"/>
  <c r="G4326" i="12"/>
  <c r="G4327" i="12"/>
  <c r="G4328" i="12"/>
  <c r="G4329" i="12"/>
  <c r="G4330" i="12"/>
  <c r="G4331" i="12"/>
  <c r="G4332" i="12"/>
  <c r="G4333" i="12"/>
  <c r="G4334" i="12"/>
  <c r="G4335" i="12"/>
  <c r="G4336" i="12"/>
  <c r="G4337" i="12"/>
  <c r="G4338" i="12"/>
  <c r="G4339" i="12"/>
  <c r="G4340" i="12"/>
  <c r="G4341" i="12"/>
  <c r="G4342" i="12"/>
  <c r="G4343" i="12"/>
  <c r="G4344" i="12"/>
  <c r="G4345" i="12"/>
  <c r="G4346" i="12"/>
  <c r="G4347" i="12"/>
  <c r="G4348" i="12"/>
  <c r="G4349" i="12"/>
  <c r="G4350" i="12"/>
  <c r="G4351" i="12"/>
  <c r="G4352" i="12"/>
  <c r="G4353" i="12"/>
  <c r="G4354" i="12"/>
  <c r="G4355" i="12"/>
  <c r="G4356" i="12"/>
  <c r="G4357" i="12"/>
  <c r="G4358" i="12"/>
  <c r="G4359" i="12"/>
  <c r="G4360" i="12"/>
  <c r="G4361" i="12"/>
  <c r="G4362" i="12"/>
  <c r="G4363" i="12"/>
  <c r="G4364" i="12"/>
  <c r="G4365" i="12"/>
  <c r="G4366" i="12"/>
  <c r="G4367" i="12"/>
  <c r="G4368" i="12"/>
  <c r="G4369" i="12"/>
  <c r="G4370" i="12"/>
  <c r="G4371" i="12"/>
  <c r="G4372" i="12"/>
  <c r="G4373" i="12"/>
  <c r="G4374" i="12"/>
  <c r="G4375" i="12"/>
  <c r="G4376" i="12"/>
  <c r="G4377" i="12"/>
  <c r="G4378" i="12"/>
  <c r="G4379" i="12"/>
  <c r="G4380" i="12"/>
  <c r="G4381" i="12"/>
  <c r="G4382" i="12"/>
  <c r="G4383" i="12"/>
  <c r="G4384" i="12"/>
  <c r="G4385" i="12"/>
  <c r="G4386" i="12"/>
  <c r="G4387" i="12"/>
  <c r="G4388" i="12"/>
  <c r="G4389" i="12"/>
  <c r="G4390" i="12"/>
  <c r="G4391" i="12"/>
  <c r="G4392" i="12"/>
  <c r="G4393" i="12"/>
  <c r="G4394" i="12"/>
  <c r="G4395" i="12"/>
  <c r="G4396" i="12"/>
  <c r="G4397" i="12"/>
  <c r="G4398" i="12"/>
  <c r="G4399" i="12"/>
  <c r="G4400" i="12"/>
  <c r="G4401" i="12"/>
  <c r="G4402" i="12"/>
  <c r="G4403" i="12"/>
  <c r="G4404" i="12"/>
  <c r="G4405" i="12"/>
  <c r="G4406" i="12"/>
  <c r="G4407" i="12"/>
  <c r="G4408" i="12"/>
  <c r="G4409" i="12"/>
  <c r="G4410" i="12"/>
  <c r="G4411" i="12"/>
  <c r="G4412" i="12"/>
  <c r="G4413" i="12"/>
  <c r="G4414" i="12"/>
  <c r="G4415" i="12"/>
  <c r="G4416" i="12"/>
  <c r="G4417" i="12"/>
  <c r="G4418" i="12"/>
  <c r="G4419" i="12"/>
  <c r="G4420" i="12"/>
  <c r="G4421" i="12"/>
  <c r="G4422" i="12"/>
  <c r="G4423" i="12"/>
  <c r="G4424" i="12"/>
  <c r="G4425" i="12"/>
  <c r="G4426" i="12"/>
  <c r="G4427" i="12"/>
  <c r="G4428" i="12"/>
  <c r="G4429" i="12"/>
  <c r="G4430" i="12"/>
  <c r="G4431" i="12"/>
  <c r="G4432" i="12"/>
  <c r="G4433" i="12"/>
  <c r="G4434" i="12"/>
  <c r="G4435" i="12"/>
  <c r="G4436" i="12"/>
  <c r="G4437" i="12"/>
  <c r="G4438" i="12"/>
  <c r="G4439" i="12"/>
  <c r="G4440" i="12"/>
  <c r="G4441" i="12"/>
  <c r="G4442" i="12"/>
  <c r="G4443" i="12"/>
  <c r="G4444" i="12"/>
  <c r="G4445" i="12"/>
  <c r="G4446" i="12"/>
  <c r="G4447" i="12"/>
  <c r="G4448" i="12"/>
  <c r="G4449" i="12"/>
  <c r="G4450" i="12"/>
  <c r="G4451" i="12"/>
  <c r="G4452" i="12"/>
  <c r="G4453" i="12"/>
  <c r="G4454" i="12"/>
  <c r="G4455" i="12"/>
  <c r="G4456" i="12"/>
  <c r="G4457" i="12"/>
  <c r="G4458" i="12"/>
  <c r="G4459" i="12"/>
  <c r="G4460" i="12"/>
  <c r="G4461" i="12"/>
  <c r="G4462" i="12"/>
  <c r="G4463" i="12"/>
  <c r="G4464" i="12"/>
  <c r="G4465" i="12"/>
  <c r="G4466" i="12"/>
  <c r="G4467" i="12"/>
  <c r="G4468" i="12"/>
  <c r="G4469" i="12"/>
  <c r="G4470" i="12"/>
  <c r="G4471" i="12"/>
  <c r="G4472" i="12"/>
  <c r="G4473" i="12"/>
  <c r="G4474" i="12"/>
  <c r="G4475" i="12"/>
  <c r="G4476" i="12"/>
  <c r="G4477" i="12"/>
  <c r="G4478" i="12"/>
  <c r="G4479" i="12"/>
  <c r="G4480" i="12"/>
  <c r="G4481" i="12"/>
  <c r="G4482" i="12"/>
  <c r="G4483" i="12"/>
  <c r="G4484" i="12"/>
  <c r="G4485" i="12"/>
  <c r="G4486" i="12"/>
  <c r="G4487" i="12"/>
  <c r="G4488" i="12"/>
  <c r="G4489" i="12"/>
  <c r="G4490" i="12"/>
  <c r="G4491" i="12"/>
  <c r="G4492" i="12"/>
  <c r="G4493" i="12"/>
  <c r="G4494" i="12"/>
  <c r="G4495" i="12"/>
  <c r="G4496" i="12"/>
  <c r="G4497" i="12"/>
  <c r="G4498" i="12"/>
  <c r="G4499" i="12"/>
  <c r="G4500" i="12"/>
  <c r="G4501" i="12"/>
  <c r="G4502" i="12"/>
  <c r="G4503" i="12"/>
  <c r="G4504" i="12"/>
  <c r="G4505" i="12"/>
  <c r="G4506" i="12"/>
  <c r="G4507" i="12"/>
  <c r="G4508" i="12"/>
  <c r="G4509" i="12"/>
  <c r="G4510" i="12"/>
  <c r="G4511" i="12"/>
  <c r="G4512" i="12"/>
  <c r="G4513" i="12"/>
  <c r="G4514" i="12"/>
  <c r="G4515" i="12"/>
  <c r="G4516" i="12"/>
  <c r="G4517" i="12"/>
  <c r="G4518" i="12"/>
  <c r="G4519" i="12"/>
  <c r="G4520" i="12"/>
  <c r="G4521" i="12"/>
  <c r="G4522" i="12"/>
  <c r="G4523" i="12"/>
  <c r="G4524" i="12"/>
  <c r="G4525" i="12"/>
  <c r="G4526" i="12"/>
  <c r="G4527" i="12"/>
  <c r="G4528" i="12"/>
  <c r="G4529" i="12"/>
  <c r="G4530" i="12"/>
  <c r="G4531" i="12"/>
  <c r="G4532" i="12"/>
  <c r="G4533" i="12"/>
  <c r="G4534" i="12"/>
  <c r="G4535" i="12"/>
  <c r="G4536" i="12"/>
  <c r="G4537" i="12"/>
  <c r="G4538" i="12"/>
  <c r="G4539" i="12"/>
  <c r="G4540" i="12"/>
  <c r="G4541" i="12"/>
  <c r="G4542" i="12"/>
  <c r="G4543" i="12"/>
  <c r="G4544" i="12"/>
  <c r="G4545" i="12"/>
  <c r="G4546" i="12"/>
  <c r="G4547" i="12"/>
  <c r="G4548" i="12"/>
  <c r="G4549" i="12"/>
  <c r="G4550" i="12"/>
  <c r="G4551" i="12"/>
  <c r="G4552" i="12"/>
  <c r="G4553" i="12"/>
  <c r="G4554" i="12"/>
  <c r="G4555" i="12"/>
  <c r="G4556" i="12"/>
  <c r="G4557" i="12"/>
  <c r="G4558" i="12"/>
  <c r="G4559" i="12"/>
  <c r="G4560" i="12"/>
  <c r="G4561" i="12"/>
  <c r="G4562" i="12"/>
  <c r="G4563" i="12"/>
  <c r="G4564" i="12"/>
  <c r="G4565" i="12"/>
  <c r="G4566" i="12"/>
  <c r="G4567" i="12"/>
  <c r="G4568" i="12"/>
  <c r="G4569" i="12"/>
  <c r="G4570" i="12"/>
  <c r="G4571" i="12"/>
  <c r="G4572" i="12"/>
  <c r="G4573" i="12"/>
  <c r="G4574" i="12"/>
  <c r="G4575" i="12"/>
  <c r="G4576" i="12"/>
  <c r="G4577" i="12"/>
  <c r="G4578" i="12"/>
  <c r="G4579" i="12"/>
  <c r="G4580" i="12"/>
  <c r="G4581" i="12"/>
  <c r="G4582" i="12"/>
  <c r="G4583" i="12"/>
  <c r="G4584" i="12"/>
  <c r="G4585" i="12"/>
  <c r="G4586" i="12"/>
  <c r="G4587" i="12"/>
  <c r="G4588" i="12"/>
  <c r="G4589" i="12"/>
  <c r="G4590" i="12"/>
  <c r="G4591" i="12"/>
  <c r="G4592" i="12"/>
  <c r="G4593" i="12"/>
  <c r="G4594" i="12"/>
  <c r="G4595" i="12"/>
  <c r="G4596" i="12"/>
  <c r="G4597" i="12"/>
  <c r="G4598" i="12"/>
  <c r="G4599" i="12"/>
  <c r="G4600" i="12"/>
  <c r="G4601" i="12"/>
  <c r="G4602" i="12"/>
  <c r="G4603" i="12"/>
  <c r="G4604" i="12"/>
  <c r="G4605" i="12"/>
  <c r="G4606" i="12"/>
  <c r="G4607" i="12"/>
  <c r="G4608" i="12"/>
  <c r="G4609" i="12"/>
  <c r="G4610" i="12"/>
  <c r="G4611" i="12"/>
  <c r="G4612" i="12"/>
  <c r="G4613" i="12"/>
  <c r="G4614" i="12"/>
  <c r="G4615" i="12"/>
  <c r="G4616" i="12"/>
  <c r="G4617" i="12"/>
  <c r="G4618" i="12"/>
  <c r="G4619" i="12"/>
  <c r="G4620" i="12"/>
  <c r="G4621" i="12"/>
  <c r="G4622" i="12"/>
  <c r="G4623" i="12"/>
  <c r="G4624" i="12"/>
  <c r="G4625" i="12"/>
  <c r="G4626" i="12"/>
  <c r="G4627" i="12"/>
  <c r="G4628" i="12"/>
  <c r="G4629" i="12"/>
  <c r="G4630" i="12"/>
  <c r="G4631" i="12"/>
  <c r="G4632" i="12"/>
  <c r="G4633" i="12"/>
  <c r="G4634" i="12"/>
  <c r="G4635" i="12"/>
  <c r="G4636" i="12"/>
  <c r="G4637" i="12"/>
  <c r="G4638" i="12"/>
  <c r="G4639" i="12"/>
  <c r="G4640" i="12"/>
  <c r="G4641" i="12"/>
  <c r="G4642" i="12"/>
  <c r="G4643" i="12"/>
  <c r="G4644" i="12"/>
  <c r="G4645" i="12"/>
  <c r="G4646" i="12"/>
  <c r="G4647" i="12"/>
  <c r="G4648" i="12"/>
  <c r="G4649" i="12"/>
  <c r="G4650" i="12"/>
  <c r="G4651" i="12"/>
  <c r="G4652" i="12"/>
  <c r="G4653" i="12"/>
  <c r="G4654" i="12"/>
  <c r="G4655" i="12"/>
  <c r="G4656" i="12"/>
  <c r="G4657" i="12"/>
  <c r="G4658" i="12"/>
  <c r="G4659" i="12"/>
  <c r="G4660" i="12"/>
  <c r="G4661" i="12"/>
  <c r="G4662" i="12"/>
  <c r="G4663" i="12"/>
  <c r="G4664" i="12"/>
  <c r="G4665" i="12"/>
  <c r="G4666" i="12"/>
  <c r="G4667" i="12"/>
  <c r="G4668" i="12"/>
  <c r="G4669" i="12"/>
  <c r="G4670" i="12"/>
  <c r="G4671" i="12"/>
  <c r="G4672" i="12"/>
  <c r="G4673" i="12"/>
  <c r="G4674" i="12"/>
  <c r="G4675" i="12"/>
  <c r="G4676" i="12"/>
  <c r="G4677" i="12"/>
  <c r="G4678" i="12"/>
  <c r="G4679" i="12"/>
  <c r="G4680" i="12"/>
  <c r="G4681" i="12"/>
  <c r="G4682" i="12"/>
  <c r="G4683" i="12"/>
  <c r="G4684" i="12"/>
  <c r="G4685" i="12"/>
  <c r="G4686" i="12"/>
  <c r="G4687" i="12"/>
  <c r="G4688" i="12"/>
  <c r="G4689" i="12"/>
  <c r="G4690" i="12"/>
  <c r="G4691" i="12"/>
  <c r="G4692" i="12"/>
  <c r="G4693" i="12"/>
  <c r="G4694" i="12"/>
  <c r="G4695" i="12"/>
  <c r="G4696" i="12"/>
  <c r="G4697" i="12"/>
  <c r="G4698" i="12"/>
  <c r="G4699" i="12"/>
  <c r="G4700" i="12"/>
  <c r="G4701" i="12"/>
  <c r="G4702" i="12"/>
  <c r="G4703" i="12"/>
  <c r="G4704" i="12"/>
  <c r="G4705" i="12"/>
  <c r="G4706" i="12"/>
  <c r="G4707" i="12"/>
  <c r="G4708" i="12"/>
  <c r="G4709" i="12"/>
  <c r="G4710" i="12"/>
  <c r="G4711" i="12"/>
  <c r="G4712" i="12"/>
  <c r="G4713" i="12"/>
  <c r="G4714" i="12"/>
  <c r="G4715" i="12"/>
  <c r="G4716" i="12"/>
  <c r="G4717" i="12"/>
  <c r="G4718" i="12"/>
  <c r="G4719" i="12"/>
  <c r="G4720" i="12"/>
  <c r="G4721" i="12"/>
  <c r="G4722" i="12"/>
  <c r="G4723" i="12"/>
  <c r="G4724" i="12"/>
  <c r="G4725" i="12"/>
  <c r="G4726" i="12"/>
  <c r="G4727" i="12"/>
  <c r="G4728" i="12"/>
  <c r="G4729" i="12"/>
  <c r="G4730" i="12"/>
  <c r="G4731" i="12"/>
  <c r="G4732" i="12"/>
  <c r="G4733" i="12"/>
  <c r="G4734" i="12"/>
  <c r="G4735" i="12"/>
  <c r="G4736" i="12"/>
  <c r="G4737" i="12"/>
  <c r="G4738" i="12"/>
  <c r="G4739" i="12"/>
  <c r="G4740" i="12"/>
  <c r="G4741" i="12"/>
  <c r="G4742" i="12"/>
  <c r="G4743" i="12"/>
  <c r="G4744" i="12"/>
  <c r="G4745" i="12"/>
  <c r="G4746" i="12"/>
  <c r="G4747" i="12"/>
  <c r="G4748" i="12"/>
  <c r="G4749" i="12"/>
  <c r="G4750" i="12"/>
  <c r="G4751" i="12"/>
  <c r="G4752" i="12"/>
  <c r="G4753" i="12"/>
  <c r="G4754" i="12"/>
  <c r="G4755" i="12"/>
  <c r="G4756" i="12"/>
  <c r="G4757" i="12"/>
  <c r="G4758" i="12"/>
  <c r="G4759" i="12"/>
  <c r="G4760" i="12"/>
  <c r="G4761" i="12"/>
  <c r="G4762" i="12"/>
  <c r="G4763" i="12"/>
  <c r="G4764" i="12"/>
  <c r="G4765" i="12"/>
  <c r="G4766" i="12"/>
  <c r="G4767" i="12"/>
  <c r="G4768" i="12"/>
  <c r="G4769" i="12"/>
  <c r="G4770" i="12"/>
  <c r="G4771" i="12"/>
  <c r="G4772" i="12"/>
  <c r="G4773" i="12"/>
  <c r="G4774" i="12"/>
  <c r="G4775" i="12"/>
  <c r="G4776" i="12"/>
  <c r="G4777" i="12"/>
  <c r="G4778" i="12"/>
  <c r="G4779" i="12"/>
  <c r="G4780" i="12"/>
  <c r="G4781" i="12"/>
  <c r="G4782" i="12"/>
  <c r="G4783" i="12"/>
  <c r="G4784" i="12"/>
  <c r="G4785" i="12"/>
  <c r="G4786" i="12"/>
  <c r="G4787" i="12"/>
  <c r="G4788" i="12"/>
  <c r="G4789" i="12"/>
  <c r="G4790" i="12"/>
  <c r="G4791" i="12"/>
  <c r="G4792" i="12"/>
  <c r="G4793" i="12"/>
  <c r="G4794" i="12"/>
  <c r="G4795" i="12"/>
  <c r="G4796" i="12"/>
  <c r="G4797" i="12"/>
  <c r="G4798" i="12"/>
  <c r="G4799" i="12"/>
  <c r="G4800" i="12"/>
  <c r="G4801" i="12"/>
  <c r="G4802" i="12"/>
  <c r="G4803" i="12"/>
  <c r="G4804" i="12"/>
  <c r="G4805" i="12"/>
  <c r="G4806" i="12"/>
  <c r="G4807" i="12"/>
  <c r="G4808" i="12"/>
  <c r="G4809" i="12"/>
  <c r="G4810" i="12"/>
  <c r="G4811" i="12"/>
  <c r="G4812" i="12"/>
  <c r="G4813" i="12"/>
  <c r="G4814" i="12"/>
  <c r="G4815" i="12"/>
  <c r="G4816" i="12"/>
  <c r="G4817" i="12"/>
  <c r="G4818" i="12"/>
  <c r="G4819" i="12"/>
  <c r="G4820" i="12"/>
  <c r="G4821" i="12"/>
  <c r="G4822" i="12"/>
  <c r="G4823" i="12"/>
  <c r="G4824" i="12"/>
  <c r="G4825" i="12"/>
  <c r="G4826" i="12"/>
  <c r="G4827" i="12"/>
  <c r="G4828" i="12"/>
  <c r="G4829" i="12"/>
  <c r="G4830" i="12"/>
  <c r="G4831" i="12"/>
  <c r="G4832" i="12"/>
  <c r="G4833" i="12"/>
  <c r="G4834" i="12"/>
  <c r="G4835" i="12"/>
  <c r="G4836" i="12"/>
  <c r="G4837" i="12"/>
  <c r="G4838" i="12"/>
  <c r="G4839" i="12"/>
  <c r="G4840" i="12"/>
  <c r="G4841" i="12"/>
  <c r="G4842" i="12"/>
  <c r="G4843" i="12"/>
  <c r="G4844" i="12"/>
  <c r="G4845" i="12"/>
  <c r="G4846" i="12"/>
  <c r="G4847" i="12"/>
  <c r="G4848" i="12"/>
  <c r="G4849" i="12"/>
  <c r="G4850" i="12"/>
  <c r="G4851" i="12"/>
  <c r="G4852" i="12"/>
  <c r="G4853" i="12"/>
  <c r="G4854" i="12"/>
  <c r="G4855" i="12"/>
  <c r="G4856" i="12"/>
  <c r="G4857" i="12"/>
  <c r="G4858" i="12"/>
  <c r="G4859" i="12"/>
  <c r="G4860" i="12"/>
  <c r="G4861" i="12"/>
  <c r="G4862" i="12"/>
  <c r="G4863" i="12"/>
  <c r="G4864" i="12"/>
  <c r="G4865" i="12"/>
  <c r="G4866" i="12"/>
  <c r="G4867" i="12"/>
  <c r="G4868" i="12"/>
  <c r="G4869" i="12"/>
  <c r="G4870" i="12"/>
  <c r="G4871" i="12"/>
  <c r="G4872" i="12"/>
  <c r="G4873" i="12"/>
  <c r="G4874" i="12"/>
  <c r="G4875" i="12"/>
  <c r="G4876" i="12"/>
  <c r="G4877" i="12"/>
  <c r="G4878" i="12"/>
  <c r="G4879" i="12"/>
  <c r="G4880" i="12"/>
  <c r="G4881" i="12"/>
  <c r="G4882" i="12"/>
  <c r="G4883" i="12"/>
  <c r="G4884" i="12"/>
  <c r="G4885" i="12"/>
  <c r="G4886" i="12"/>
  <c r="G4887" i="12"/>
  <c r="G4888" i="12"/>
  <c r="G4889" i="12"/>
  <c r="G4890" i="12"/>
  <c r="G4891" i="12"/>
  <c r="G4892" i="12"/>
  <c r="G4893" i="12"/>
  <c r="G4894" i="12"/>
  <c r="G4895" i="12"/>
  <c r="G4896" i="12"/>
  <c r="G4897" i="12"/>
  <c r="G4898" i="12"/>
  <c r="G4899" i="12"/>
  <c r="G4900" i="12"/>
  <c r="G4901" i="12"/>
  <c r="G4902" i="12"/>
  <c r="G4903" i="12"/>
  <c r="G4904" i="12"/>
  <c r="G4905" i="12"/>
  <c r="G4906" i="12"/>
  <c r="G4907" i="12"/>
  <c r="G4908" i="12"/>
  <c r="G4909" i="12"/>
  <c r="G4910" i="12"/>
  <c r="G4911" i="12"/>
  <c r="G4912" i="12"/>
  <c r="G4913" i="12"/>
  <c r="G4914" i="12"/>
  <c r="G4915" i="12"/>
  <c r="G4916" i="12"/>
  <c r="G4917" i="12"/>
  <c r="G4918" i="12"/>
  <c r="G4919" i="12"/>
  <c r="G4920" i="12"/>
  <c r="G4921" i="12"/>
  <c r="G4922" i="12"/>
  <c r="G4923" i="12"/>
  <c r="G4924" i="12"/>
  <c r="G4925" i="12"/>
  <c r="G4926" i="12"/>
  <c r="G4927" i="12"/>
  <c r="G4928" i="12"/>
  <c r="G4929" i="12"/>
  <c r="G4930" i="12"/>
  <c r="G4931" i="12"/>
  <c r="G4932" i="12"/>
  <c r="G4933" i="12"/>
  <c r="G4934" i="12"/>
  <c r="G4935" i="12"/>
  <c r="G4936" i="12"/>
  <c r="G4937" i="12"/>
  <c r="G4938" i="12"/>
  <c r="G4939" i="12"/>
  <c r="G4940" i="12"/>
  <c r="G4941" i="12"/>
  <c r="G4942" i="12"/>
  <c r="G4943" i="12"/>
  <c r="G4944" i="12"/>
  <c r="G4945" i="12"/>
  <c r="G4946" i="12"/>
  <c r="G4947" i="12"/>
  <c r="G4948" i="12"/>
  <c r="G4949" i="12"/>
  <c r="G4950" i="12"/>
  <c r="G4951" i="12"/>
  <c r="G4952" i="12"/>
  <c r="G4953" i="12"/>
  <c r="G4954" i="12"/>
  <c r="G4955" i="12"/>
  <c r="G4956" i="12"/>
  <c r="G4957" i="12"/>
  <c r="G4958" i="12"/>
  <c r="G4959" i="12"/>
  <c r="G4960" i="12"/>
  <c r="G4961" i="12"/>
  <c r="G4962" i="12"/>
  <c r="G4963" i="12"/>
  <c r="G4964" i="12"/>
  <c r="G4965" i="12"/>
  <c r="G4966" i="12"/>
  <c r="G4967" i="12"/>
  <c r="G4968" i="12"/>
  <c r="G4969" i="12"/>
  <c r="G4970" i="12"/>
  <c r="G4971" i="12"/>
  <c r="G4972" i="12"/>
  <c r="G4973" i="12"/>
  <c r="G4974" i="12"/>
  <c r="G4975" i="12"/>
  <c r="G4976" i="12"/>
  <c r="G4977" i="12"/>
  <c r="G4978" i="12"/>
  <c r="G4979" i="12"/>
  <c r="G4980" i="12"/>
  <c r="G4981" i="12"/>
  <c r="G4982" i="12"/>
  <c r="G4983" i="12"/>
  <c r="G4984" i="12"/>
  <c r="G4985" i="12"/>
  <c r="G4986" i="12"/>
  <c r="G4987" i="12"/>
  <c r="G4988" i="12"/>
  <c r="G4989" i="12"/>
  <c r="G4990" i="12"/>
  <c r="G4991" i="12"/>
  <c r="G4992" i="12"/>
  <c r="G4993" i="12"/>
  <c r="G4994" i="12"/>
  <c r="G4995" i="12"/>
  <c r="G4996" i="12"/>
  <c r="G4997" i="12"/>
  <c r="G4998" i="12"/>
  <c r="G4999" i="12"/>
  <c r="G5000" i="12"/>
  <c r="G5001" i="12"/>
  <c r="G5002" i="12"/>
  <c r="G5003" i="12"/>
  <c r="G5004" i="12"/>
  <c r="G5005" i="12"/>
  <c r="G5006" i="12"/>
  <c r="G5007" i="12"/>
  <c r="G5008" i="12"/>
  <c r="G5009" i="12"/>
  <c r="G5010" i="12"/>
  <c r="G5011" i="12"/>
  <c r="G5012" i="12"/>
  <c r="G5013" i="12"/>
  <c r="G5014" i="12"/>
  <c r="G5015" i="12"/>
  <c r="G5016" i="12"/>
  <c r="G5017" i="12"/>
  <c r="G5018" i="12"/>
  <c r="G5019" i="12"/>
  <c r="G5020" i="12"/>
  <c r="G5021" i="12"/>
  <c r="G5022" i="12"/>
  <c r="G5023" i="12"/>
  <c r="G5024" i="12"/>
  <c r="G5025" i="12"/>
  <c r="G5026" i="12"/>
  <c r="G5027" i="12"/>
  <c r="G5028" i="12"/>
  <c r="G5029" i="12"/>
  <c r="G5030" i="12"/>
  <c r="G5031" i="12"/>
  <c r="G5032" i="12"/>
  <c r="G5033" i="12"/>
  <c r="G5034" i="12"/>
  <c r="G5035" i="12"/>
  <c r="G5036" i="12"/>
  <c r="G5037" i="12"/>
  <c r="G5038" i="12"/>
  <c r="G5039" i="12"/>
  <c r="G5040" i="12"/>
  <c r="G5041" i="12"/>
  <c r="G5042" i="12"/>
  <c r="G5043" i="12"/>
  <c r="G5044" i="12"/>
  <c r="G5045" i="12"/>
  <c r="G5046" i="12"/>
  <c r="G5047" i="12"/>
  <c r="G5048" i="12"/>
  <c r="G5049" i="12"/>
  <c r="G5050" i="12"/>
  <c r="G5051" i="12"/>
  <c r="G5052" i="12"/>
  <c r="G5053" i="12"/>
  <c r="G5054" i="12"/>
  <c r="G5055" i="12"/>
  <c r="G5056" i="12"/>
  <c r="G5057" i="12"/>
  <c r="G5058" i="12"/>
  <c r="G5059" i="12"/>
  <c r="G5060" i="12"/>
  <c r="G5061" i="12"/>
  <c r="G5062" i="12"/>
  <c r="G5063" i="12"/>
  <c r="G5064" i="12"/>
  <c r="G5065" i="12"/>
  <c r="G5066" i="12"/>
  <c r="G5067" i="12"/>
  <c r="G5068" i="12"/>
  <c r="G5069" i="12"/>
  <c r="G5070" i="12"/>
  <c r="G5071" i="12"/>
  <c r="G5072" i="12"/>
  <c r="G5073" i="12"/>
  <c r="G5074" i="12"/>
  <c r="G5075" i="12"/>
  <c r="G5076" i="12"/>
  <c r="G5077" i="12"/>
  <c r="G5078" i="12"/>
  <c r="G5079" i="12"/>
  <c r="G5080" i="12"/>
  <c r="G5081" i="12"/>
  <c r="G5082" i="12"/>
  <c r="G5083" i="12"/>
  <c r="G5084" i="12"/>
  <c r="G5085" i="12"/>
  <c r="G5086" i="12"/>
  <c r="G5087" i="12"/>
  <c r="G5088" i="12"/>
  <c r="G5089" i="12"/>
  <c r="G5090" i="12"/>
  <c r="G5091" i="12"/>
  <c r="G5092" i="12"/>
  <c r="G5093" i="12"/>
  <c r="G5094" i="12"/>
  <c r="G5095" i="12"/>
  <c r="G5096" i="12"/>
  <c r="G5097" i="12"/>
  <c r="G5098" i="12"/>
  <c r="G5099" i="12"/>
  <c r="G5100" i="12"/>
  <c r="G5101" i="12"/>
  <c r="G5102" i="12"/>
  <c r="G5103" i="12"/>
  <c r="G5104" i="12"/>
  <c r="G5105" i="12"/>
  <c r="G5106" i="12"/>
  <c r="G5107" i="12"/>
  <c r="G5108" i="12"/>
  <c r="G5109" i="12"/>
  <c r="G5110" i="12"/>
  <c r="G5111" i="12"/>
  <c r="G5112" i="12"/>
  <c r="G5113" i="12"/>
  <c r="G5114" i="12"/>
  <c r="G5115" i="12"/>
  <c r="G5116" i="12"/>
  <c r="G5117" i="12"/>
  <c r="G5118" i="12"/>
  <c r="G5119" i="12"/>
  <c r="G5120" i="12"/>
  <c r="G5121" i="12"/>
  <c r="G5122" i="12"/>
  <c r="G5123" i="12"/>
  <c r="G5124" i="12"/>
  <c r="G5125" i="12"/>
  <c r="G5126" i="12"/>
  <c r="G5127" i="12"/>
  <c r="G5128" i="12"/>
  <c r="G5129" i="12"/>
  <c r="G5130" i="12"/>
  <c r="G5131" i="12"/>
  <c r="G5132" i="12"/>
  <c r="G5133" i="12"/>
  <c r="G5134" i="12"/>
  <c r="G5135" i="12"/>
  <c r="G5136" i="12"/>
  <c r="G5137" i="12"/>
  <c r="G5138" i="12"/>
  <c r="G5139" i="12"/>
  <c r="G5140" i="12"/>
  <c r="G5141" i="12"/>
  <c r="G5142" i="12"/>
  <c r="G5143" i="12"/>
  <c r="G5144" i="12"/>
  <c r="G5145" i="12"/>
  <c r="G5146" i="12"/>
  <c r="G5147" i="12"/>
  <c r="G5148" i="12"/>
  <c r="G5149" i="12"/>
  <c r="G5150" i="12"/>
  <c r="G5151" i="12"/>
  <c r="G5152" i="12"/>
  <c r="G5153" i="12"/>
  <c r="G5154" i="12"/>
  <c r="G5155" i="12"/>
  <c r="G5156" i="12"/>
  <c r="G5157" i="12"/>
  <c r="G5158" i="12"/>
  <c r="G5159" i="12"/>
  <c r="G5160" i="12"/>
  <c r="G5161" i="12"/>
  <c r="G5162" i="12"/>
  <c r="G5163" i="12"/>
  <c r="G5164" i="12"/>
  <c r="G5165" i="12"/>
  <c r="G5166" i="12"/>
  <c r="G5167" i="12"/>
  <c r="G5168" i="12"/>
  <c r="G5169" i="12"/>
  <c r="G5170" i="12"/>
  <c r="G5171" i="12"/>
  <c r="G5172" i="12"/>
  <c r="G5173" i="12"/>
  <c r="G5174" i="12"/>
  <c r="G5175" i="12"/>
  <c r="G5176" i="12"/>
  <c r="G5177" i="12"/>
  <c r="G5178" i="12"/>
  <c r="G5179" i="12"/>
  <c r="G5180" i="12"/>
  <c r="G5181" i="12"/>
  <c r="G5182" i="12"/>
  <c r="G5183" i="12"/>
  <c r="G5184" i="12"/>
  <c r="G5185" i="12"/>
  <c r="G5186" i="12"/>
  <c r="G5187" i="12"/>
  <c r="G5188" i="12"/>
  <c r="G5189" i="12"/>
  <c r="G5190" i="12"/>
  <c r="G5191" i="12"/>
  <c r="G5192" i="12"/>
  <c r="G5193" i="12"/>
  <c r="G5194" i="12"/>
  <c r="G5195" i="12"/>
  <c r="G5196" i="12"/>
  <c r="G5197" i="12"/>
  <c r="G5198" i="12"/>
  <c r="G5199" i="12"/>
  <c r="G5200" i="12"/>
  <c r="G5201" i="12"/>
  <c r="G5202" i="12"/>
  <c r="G5203" i="12"/>
  <c r="G5204" i="12"/>
  <c r="G5205" i="12"/>
  <c r="G5206" i="12"/>
  <c r="G5207" i="12"/>
  <c r="G5208" i="12"/>
  <c r="G5209" i="12"/>
  <c r="G5210" i="12"/>
  <c r="G5211" i="12"/>
  <c r="G5212" i="12"/>
  <c r="G5213" i="12"/>
  <c r="G5214" i="12"/>
  <c r="G5215" i="12"/>
  <c r="G5216" i="12"/>
  <c r="G5217" i="12"/>
  <c r="G5218" i="12"/>
  <c r="G5219" i="12"/>
  <c r="G5220" i="12"/>
  <c r="G5221" i="12"/>
  <c r="G5222" i="12"/>
  <c r="G5223" i="12"/>
  <c r="G5224" i="12"/>
  <c r="G5225" i="12"/>
  <c r="G5226" i="12"/>
  <c r="G5227" i="12"/>
  <c r="G5228" i="12"/>
  <c r="G5229" i="12"/>
  <c r="G5230" i="12"/>
  <c r="G5231" i="12"/>
  <c r="G5232" i="12"/>
  <c r="G5233" i="12"/>
  <c r="G5234" i="12"/>
  <c r="G5235" i="12"/>
  <c r="G5236" i="12"/>
  <c r="G5237" i="12"/>
  <c r="G5238" i="12"/>
  <c r="G5239" i="12"/>
  <c r="G5240" i="12"/>
  <c r="G5241" i="12"/>
  <c r="G5242" i="12"/>
  <c r="G5243" i="12"/>
  <c r="G5244" i="12"/>
  <c r="G5245" i="12"/>
  <c r="G5246" i="12"/>
  <c r="G5247" i="12"/>
  <c r="G5248" i="12"/>
  <c r="G5249" i="12"/>
  <c r="G5250" i="12"/>
  <c r="G5251" i="12"/>
  <c r="G5252" i="12"/>
  <c r="G5253" i="12"/>
  <c r="G5254" i="12"/>
  <c r="G5255" i="12"/>
  <c r="G5256" i="12"/>
  <c r="G5257" i="12"/>
  <c r="G5258" i="12"/>
  <c r="G5259" i="12"/>
  <c r="G5260" i="12"/>
  <c r="G5261" i="12"/>
  <c r="G5262" i="12"/>
  <c r="G5263" i="12"/>
  <c r="G5264" i="12"/>
  <c r="G5265" i="12"/>
  <c r="G5266" i="12"/>
  <c r="G5267" i="12"/>
  <c r="G5268" i="12"/>
  <c r="G5269" i="12"/>
  <c r="G5270" i="12"/>
  <c r="G5271" i="12"/>
  <c r="G5272" i="12"/>
  <c r="G5273" i="12"/>
  <c r="G5274" i="12"/>
  <c r="G5275" i="12"/>
  <c r="G5276" i="12"/>
  <c r="G5277" i="12"/>
  <c r="G5278" i="12"/>
  <c r="G5279" i="12"/>
  <c r="G5280" i="12"/>
  <c r="G5281" i="12"/>
  <c r="G5282" i="12"/>
  <c r="G5283" i="12"/>
  <c r="G5284" i="12"/>
  <c r="G5285" i="12"/>
  <c r="G5286" i="12"/>
  <c r="G5287" i="12"/>
  <c r="G5288" i="12"/>
  <c r="G5289" i="12"/>
  <c r="G5290" i="12"/>
  <c r="G5291" i="12"/>
  <c r="G5292" i="12"/>
  <c r="G5293" i="12"/>
  <c r="G5294" i="12"/>
  <c r="G5295" i="12"/>
  <c r="G5296" i="12"/>
  <c r="G5297" i="12"/>
  <c r="G5298" i="12"/>
  <c r="G5299" i="12"/>
  <c r="G5300" i="12"/>
  <c r="G5301" i="12"/>
  <c r="G5302" i="12"/>
  <c r="G5303" i="12"/>
  <c r="G5304" i="12"/>
  <c r="G5305" i="12"/>
  <c r="G5306" i="12"/>
  <c r="G5307" i="12"/>
  <c r="G5308" i="12"/>
  <c r="G5309" i="12"/>
  <c r="G5310" i="12"/>
  <c r="G5311" i="12"/>
  <c r="G5312" i="12"/>
  <c r="G5313" i="12"/>
  <c r="G5314" i="12"/>
  <c r="G5315" i="12"/>
  <c r="G5316" i="12"/>
  <c r="G5317" i="12"/>
  <c r="G5318" i="12"/>
  <c r="G5319" i="12"/>
  <c r="G5320" i="12"/>
  <c r="G5321" i="12"/>
  <c r="G5322" i="12"/>
  <c r="G5323" i="12"/>
  <c r="G5324" i="12"/>
  <c r="G5325" i="12"/>
  <c r="G5326" i="12"/>
  <c r="G5327" i="12"/>
  <c r="G5328" i="12"/>
  <c r="G5329" i="12"/>
  <c r="G5330" i="12"/>
  <c r="G5331" i="12"/>
  <c r="G5332" i="12"/>
  <c r="G5333" i="12"/>
  <c r="G5334" i="12"/>
  <c r="G5335" i="12"/>
  <c r="G5336" i="12"/>
  <c r="G5337" i="12"/>
  <c r="G5338" i="12"/>
  <c r="G5339" i="12"/>
  <c r="G5340" i="12"/>
  <c r="G5341" i="12"/>
  <c r="G5342" i="12"/>
  <c r="G5343" i="12"/>
  <c r="G5344" i="12"/>
  <c r="G5345" i="12"/>
  <c r="G5346" i="12"/>
  <c r="G5347" i="12"/>
  <c r="G5348" i="12"/>
  <c r="G5349" i="12"/>
  <c r="G5350" i="12"/>
  <c r="G5351" i="12"/>
  <c r="G5352" i="12"/>
  <c r="G5353" i="12"/>
  <c r="G5354" i="12"/>
  <c r="G5355" i="12"/>
  <c r="G5356" i="12"/>
  <c r="G5357" i="12"/>
  <c r="G5358" i="12"/>
  <c r="G5359" i="12"/>
  <c r="G5360" i="12"/>
  <c r="G5361" i="12"/>
  <c r="G5362" i="12"/>
  <c r="G5363" i="12"/>
  <c r="G5364" i="12"/>
  <c r="G5365" i="12"/>
  <c r="G5366" i="12"/>
  <c r="G5367" i="12"/>
  <c r="G5368" i="12"/>
  <c r="G5369" i="12"/>
  <c r="G5370" i="12"/>
  <c r="G5371" i="12"/>
  <c r="G5372" i="12"/>
  <c r="G5373" i="12"/>
  <c r="G5374" i="12"/>
  <c r="G5375" i="12"/>
  <c r="G5376" i="12"/>
  <c r="G5377" i="12"/>
  <c r="G5378" i="12"/>
  <c r="G5379" i="12"/>
  <c r="G5380" i="12"/>
  <c r="G5381" i="12"/>
  <c r="G5382" i="12"/>
  <c r="G5383" i="12"/>
  <c r="G5384" i="12"/>
  <c r="G5385" i="12"/>
  <c r="G5386" i="12"/>
  <c r="G5387" i="12"/>
  <c r="G5388" i="12"/>
  <c r="G5389" i="12"/>
  <c r="G5390" i="12"/>
  <c r="G5391" i="12"/>
  <c r="G5392" i="12"/>
  <c r="G5393" i="12"/>
  <c r="G5394" i="12"/>
  <c r="G5395" i="12"/>
  <c r="G5396" i="12"/>
  <c r="G5397" i="12"/>
  <c r="G5398" i="12"/>
  <c r="G5399" i="12"/>
  <c r="G5400" i="12"/>
  <c r="G5401" i="12"/>
  <c r="G5402" i="12"/>
  <c r="G5403" i="12"/>
  <c r="G5404" i="12"/>
  <c r="G5405" i="12"/>
  <c r="G5406" i="12"/>
  <c r="G5407" i="12"/>
  <c r="G5408" i="12"/>
  <c r="G5409" i="12"/>
  <c r="G5410" i="12"/>
  <c r="G5411" i="12"/>
  <c r="G5412" i="12"/>
  <c r="G5413" i="12"/>
  <c r="G5414" i="12"/>
  <c r="G5415" i="12"/>
  <c r="G5416" i="12"/>
  <c r="G5417" i="12"/>
  <c r="G5418" i="12"/>
  <c r="G5419" i="12"/>
  <c r="G5420" i="12"/>
  <c r="G5421" i="12"/>
  <c r="G5422" i="12"/>
  <c r="G5423" i="12"/>
  <c r="G5424" i="12"/>
  <c r="G5425" i="12"/>
  <c r="G5426" i="12"/>
  <c r="G5427" i="12"/>
  <c r="G5428" i="12"/>
  <c r="G5429" i="12"/>
  <c r="G5430" i="12"/>
  <c r="G5431" i="12"/>
  <c r="G5432" i="12"/>
  <c r="G5433" i="12"/>
  <c r="G5434" i="12"/>
  <c r="G5435" i="12"/>
  <c r="G5436" i="12"/>
  <c r="G5437" i="12"/>
  <c r="G5438" i="12"/>
  <c r="G5439" i="12"/>
  <c r="G5440" i="12"/>
  <c r="G5441" i="12"/>
  <c r="G5442" i="12"/>
  <c r="G5443" i="12"/>
  <c r="G5444" i="12"/>
  <c r="G5445" i="12"/>
  <c r="G5446" i="12"/>
  <c r="G5447" i="12"/>
  <c r="G5448" i="12"/>
  <c r="G5449" i="12"/>
  <c r="G5450" i="12"/>
  <c r="G5451" i="12"/>
  <c r="G5452" i="12"/>
  <c r="G5453" i="12"/>
  <c r="G5454" i="12"/>
  <c r="G5455" i="12"/>
  <c r="G5456" i="12"/>
  <c r="G5457" i="12"/>
  <c r="G5458" i="12"/>
  <c r="G5459" i="12"/>
  <c r="G5460" i="12"/>
  <c r="G5461" i="12"/>
  <c r="G5462" i="12"/>
  <c r="G5463" i="12"/>
  <c r="G5464" i="12"/>
  <c r="G5465" i="12"/>
  <c r="G5466" i="12"/>
  <c r="G5467" i="12"/>
  <c r="G5468" i="12"/>
  <c r="G5469" i="12"/>
  <c r="G5470" i="12"/>
  <c r="G5471" i="12"/>
  <c r="G5472" i="12"/>
  <c r="G5473" i="12"/>
  <c r="G5474" i="12"/>
  <c r="G5475" i="12"/>
  <c r="G5476" i="12"/>
  <c r="G5477" i="12"/>
  <c r="G5478" i="12"/>
  <c r="G5479" i="12"/>
  <c r="G5480" i="12"/>
  <c r="G5481" i="12"/>
  <c r="G5482" i="12"/>
  <c r="G5483" i="12"/>
  <c r="G5484" i="12"/>
  <c r="G5485" i="12"/>
  <c r="G5486" i="12"/>
  <c r="G5487" i="12"/>
  <c r="G5488" i="12"/>
  <c r="G5489" i="12"/>
  <c r="G5490" i="12"/>
  <c r="G5491" i="12"/>
  <c r="G5492" i="12"/>
  <c r="G5493" i="12"/>
  <c r="G5494" i="12"/>
  <c r="G5495" i="12"/>
  <c r="G5496" i="12"/>
  <c r="G5497" i="12"/>
  <c r="G5498" i="12"/>
  <c r="G5499" i="12"/>
  <c r="G5500" i="12"/>
  <c r="G5501" i="12"/>
  <c r="G5502" i="12"/>
  <c r="G5503" i="12"/>
  <c r="G5504" i="12"/>
  <c r="G5505" i="12"/>
  <c r="G5506" i="12"/>
  <c r="G5507" i="12"/>
  <c r="G5508" i="12"/>
  <c r="G5509" i="12"/>
  <c r="G5510" i="12"/>
  <c r="G5511" i="12"/>
  <c r="G5512" i="12"/>
  <c r="G5513" i="12"/>
  <c r="G5514" i="12"/>
  <c r="G5515" i="12"/>
  <c r="G5516" i="12"/>
  <c r="G5517" i="12"/>
  <c r="G5518" i="12"/>
  <c r="G5519" i="12"/>
  <c r="G5520" i="12"/>
  <c r="G5521" i="12"/>
  <c r="G5522" i="12"/>
  <c r="G5523" i="12"/>
  <c r="G5524" i="12"/>
  <c r="G5525" i="12"/>
  <c r="G5526" i="12"/>
  <c r="G5527" i="12"/>
  <c r="G5528" i="12"/>
  <c r="G5529" i="12"/>
  <c r="G5530" i="12"/>
  <c r="G5531" i="12"/>
  <c r="G5532" i="12"/>
  <c r="G5533" i="12"/>
  <c r="G5534" i="12"/>
  <c r="G5535" i="12"/>
  <c r="G5536" i="12"/>
  <c r="G5537" i="12"/>
  <c r="G5538" i="12"/>
  <c r="G5539" i="12"/>
  <c r="G5540" i="12"/>
  <c r="G5541" i="12"/>
  <c r="G5542" i="12"/>
  <c r="G5543" i="12"/>
  <c r="G5544" i="12"/>
  <c r="G5545" i="12"/>
  <c r="G5546" i="12"/>
  <c r="G5547" i="12"/>
  <c r="G5548" i="12"/>
  <c r="G5549" i="12"/>
  <c r="G5550" i="12"/>
  <c r="G5551" i="12"/>
  <c r="G5552" i="12"/>
  <c r="G5553" i="12"/>
  <c r="G5554" i="12"/>
  <c r="G5555" i="12"/>
  <c r="G5556" i="12"/>
  <c r="G5557" i="12"/>
  <c r="G5558" i="12"/>
  <c r="G5559" i="12"/>
  <c r="G5560" i="12"/>
  <c r="G5561" i="12"/>
  <c r="G5562" i="12"/>
  <c r="G5563" i="12"/>
  <c r="G5564" i="12"/>
  <c r="G5565" i="12"/>
  <c r="G5566" i="12"/>
  <c r="G5567" i="12"/>
  <c r="G5568" i="12"/>
  <c r="G5569" i="12"/>
  <c r="G5570" i="12"/>
  <c r="G5571" i="12"/>
  <c r="G5572" i="12"/>
  <c r="G5573" i="12"/>
  <c r="G5574" i="12"/>
  <c r="G5575" i="12"/>
  <c r="G5576" i="12"/>
  <c r="G5577" i="12"/>
  <c r="G5578" i="12"/>
  <c r="G5579" i="12"/>
  <c r="G5580" i="12"/>
  <c r="G5581" i="12"/>
  <c r="G5582" i="12"/>
  <c r="G5583" i="12"/>
  <c r="G5584" i="12"/>
  <c r="G5585" i="12"/>
  <c r="G5586" i="12"/>
  <c r="G5587" i="12"/>
  <c r="G5588" i="12"/>
  <c r="G5589" i="12"/>
  <c r="G5590" i="12"/>
  <c r="G5591" i="12"/>
  <c r="G5592" i="12"/>
  <c r="G5593" i="12"/>
  <c r="G5594" i="12"/>
  <c r="G5595" i="12"/>
  <c r="G5596" i="12"/>
  <c r="G5597" i="12"/>
  <c r="G5598" i="12"/>
  <c r="G5599" i="12"/>
  <c r="G5600" i="12"/>
  <c r="G5601" i="12"/>
  <c r="G5602" i="12"/>
  <c r="G5603" i="12"/>
  <c r="G5604" i="12"/>
  <c r="G5605" i="12"/>
  <c r="G5606" i="12"/>
  <c r="G5607" i="12"/>
  <c r="G5608" i="12"/>
  <c r="G5609" i="12"/>
  <c r="G5610" i="12"/>
  <c r="G5611" i="12"/>
  <c r="G5612" i="12"/>
  <c r="G5613" i="12"/>
  <c r="G5614" i="12"/>
  <c r="G5615" i="12"/>
  <c r="G5616" i="12"/>
  <c r="G5617" i="12"/>
  <c r="G5618" i="12"/>
  <c r="G5619" i="12"/>
  <c r="G5620" i="12"/>
  <c r="G5621" i="12"/>
  <c r="G5622" i="12"/>
  <c r="G5623" i="12"/>
  <c r="G5624" i="12"/>
  <c r="G5625" i="12"/>
  <c r="G5626" i="12"/>
  <c r="G5627" i="12"/>
  <c r="G5628" i="12"/>
  <c r="G5629" i="12"/>
  <c r="G5630" i="12"/>
  <c r="G5631" i="12"/>
  <c r="G5632" i="12"/>
  <c r="G5633" i="12"/>
  <c r="G5634" i="12"/>
  <c r="G5635" i="12"/>
  <c r="G5636" i="12"/>
  <c r="G5637" i="12"/>
  <c r="G5638" i="12"/>
  <c r="G5639" i="12"/>
  <c r="G5640" i="12"/>
  <c r="G5641" i="12"/>
  <c r="G5642" i="12"/>
  <c r="G5643" i="12"/>
  <c r="G5644" i="12"/>
  <c r="G5645" i="12"/>
  <c r="G5646" i="12"/>
  <c r="G5647" i="12"/>
  <c r="G5648" i="12"/>
  <c r="G5649" i="12"/>
  <c r="G5650" i="12"/>
  <c r="G5651" i="12"/>
  <c r="G5652" i="12"/>
  <c r="G5653" i="12"/>
  <c r="G5654" i="12"/>
  <c r="G5655" i="12"/>
  <c r="G5656" i="12"/>
  <c r="G5657" i="12"/>
  <c r="G5658" i="12"/>
  <c r="G5659" i="12"/>
  <c r="G5660" i="12"/>
  <c r="G5661" i="12"/>
  <c r="G5662" i="12"/>
  <c r="G5663" i="12"/>
  <c r="G5664" i="12"/>
  <c r="G5665" i="12"/>
  <c r="G5666" i="12"/>
  <c r="G5667" i="12"/>
  <c r="G5668" i="12"/>
  <c r="G5669" i="12"/>
  <c r="G5670" i="12"/>
  <c r="G5671" i="12"/>
  <c r="G5672" i="12"/>
  <c r="G5673" i="12"/>
  <c r="G5674" i="12"/>
  <c r="G5675" i="12"/>
  <c r="G5676" i="12"/>
  <c r="G5677" i="12"/>
  <c r="G5678" i="12"/>
  <c r="G5679" i="12"/>
  <c r="G5680" i="12"/>
  <c r="G5681" i="12"/>
  <c r="G5682" i="12"/>
  <c r="G5683" i="12"/>
  <c r="G5684" i="12"/>
  <c r="G5685" i="12"/>
  <c r="G5686" i="12"/>
  <c r="G5687" i="12"/>
  <c r="G5688" i="12"/>
  <c r="G5689" i="12"/>
  <c r="G5690" i="12"/>
  <c r="G5691" i="12"/>
  <c r="G5692" i="12"/>
  <c r="G5693" i="12"/>
  <c r="G5694" i="12"/>
  <c r="G5695" i="12"/>
  <c r="G5696" i="12"/>
  <c r="G5697" i="12"/>
  <c r="G5698" i="12"/>
  <c r="G5699" i="12"/>
  <c r="G5700" i="12"/>
  <c r="G5701" i="12"/>
  <c r="G5702" i="12"/>
  <c r="G5703" i="12"/>
  <c r="G5704" i="12"/>
  <c r="G5705" i="12"/>
  <c r="G5706" i="12"/>
  <c r="G5707" i="12"/>
  <c r="G5708" i="12"/>
  <c r="G5709" i="12"/>
  <c r="G5710" i="12"/>
  <c r="G5711" i="12"/>
  <c r="G5712" i="12"/>
  <c r="G5713" i="12"/>
  <c r="G5714" i="12"/>
  <c r="G5715" i="12"/>
  <c r="G5716" i="12"/>
  <c r="G5717" i="12"/>
  <c r="G5718" i="12"/>
  <c r="G5719" i="12"/>
  <c r="G5720" i="12"/>
  <c r="G5721" i="12"/>
  <c r="G5722" i="12"/>
  <c r="G5723" i="12"/>
  <c r="G5724" i="12"/>
  <c r="G5725" i="12"/>
  <c r="G5726" i="12"/>
  <c r="G5727" i="12"/>
  <c r="G5728" i="12"/>
  <c r="G5729" i="12"/>
  <c r="G5730" i="12"/>
  <c r="G5731" i="12"/>
  <c r="G5732" i="12"/>
  <c r="G5733" i="12"/>
  <c r="G5734" i="12"/>
  <c r="G5735" i="12"/>
  <c r="G5736" i="12"/>
  <c r="G5737" i="12"/>
  <c r="G5738" i="12"/>
  <c r="G5739" i="12"/>
  <c r="G5740" i="12"/>
  <c r="G5741" i="12"/>
  <c r="G5742" i="12"/>
  <c r="G5743" i="12"/>
  <c r="G5744" i="12"/>
  <c r="G5745" i="12"/>
  <c r="G5746" i="12"/>
  <c r="G5747" i="12"/>
  <c r="G5748" i="12"/>
  <c r="G5749" i="12"/>
  <c r="G5750" i="12"/>
  <c r="G5751" i="12"/>
  <c r="G5752" i="12"/>
  <c r="G5753" i="12"/>
  <c r="G5754" i="12"/>
  <c r="G5755" i="12"/>
  <c r="G5756" i="12"/>
  <c r="G5757" i="12"/>
  <c r="G5758" i="12"/>
  <c r="G5759" i="12"/>
  <c r="G5760" i="12"/>
  <c r="G5761" i="12"/>
  <c r="G5762" i="12"/>
  <c r="G5763" i="12"/>
  <c r="G5764" i="12"/>
  <c r="G5765" i="12"/>
  <c r="G5766" i="12"/>
  <c r="G5767" i="12"/>
  <c r="G5768" i="12"/>
  <c r="G5769" i="12"/>
  <c r="G5770" i="12"/>
  <c r="G5771" i="12"/>
  <c r="G5772" i="12"/>
  <c r="G5773" i="12"/>
  <c r="G5774" i="12"/>
  <c r="G5775" i="12"/>
  <c r="G5776" i="12"/>
  <c r="G5777" i="12"/>
  <c r="G5778" i="12"/>
  <c r="G5779" i="12"/>
  <c r="G5780" i="12"/>
  <c r="G5781" i="12"/>
  <c r="G5782" i="12"/>
  <c r="G5783" i="12"/>
  <c r="G5784" i="12"/>
  <c r="G5785" i="12"/>
  <c r="G5786" i="12"/>
  <c r="G5787" i="12"/>
  <c r="G5788" i="12"/>
  <c r="G5789" i="12"/>
  <c r="G5790" i="12"/>
  <c r="G5791" i="12"/>
  <c r="G5792" i="12"/>
  <c r="G5793" i="12"/>
  <c r="G5794" i="12"/>
  <c r="G5795" i="12"/>
  <c r="G5796" i="12"/>
  <c r="G5797" i="12"/>
  <c r="G5798" i="12"/>
  <c r="G5799" i="12"/>
  <c r="G5800" i="12"/>
  <c r="G5801" i="12"/>
  <c r="G5802" i="12"/>
  <c r="G5803" i="12"/>
  <c r="G5804" i="12"/>
  <c r="G5805" i="12"/>
  <c r="G5806" i="12"/>
  <c r="G5807" i="12"/>
  <c r="G5808" i="12"/>
  <c r="G5809" i="12"/>
  <c r="G5810" i="12"/>
  <c r="G5811" i="12"/>
  <c r="G5812" i="12"/>
  <c r="G5813" i="12"/>
  <c r="G5814" i="12"/>
  <c r="G5815" i="12"/>
  <c r="G5816" i="12"/>
  <c r="G5817" i="12"/>
  <c r="G5818" i="12"/>
  <c r="G5819" i="12"/>
  <c r="G5820" i="12"/>
  <c r="G5821" i="12"/>
  <c r="G5822" i="12"/>
  <c r="G5823" i="12"/>
  <c r="G5824" i="12"/>
  <c r="G5825" i="12"/>
  <c r="G5826" i="12"/>
  <c r="G5827" i="12"/>
  <c r="G5828" i="12"/>
  <c r="G5829" i="12"/>
  <c r="G5830" i="12"/>
  <c r="G5831" i="12"/>
  <c r="G5832" i="12"/>
  <c r="G5833" i="12"/>
  <c r="G5834" i="12"/>
  <c r="G5835" i="12"/>
  <c r="G5836" i="12"/>
  <c r="G5837" i="12"/>
  <c r="G5838" i="12"/>
  <c r="G5839" i="12"/>
  <c r="G5840" i="12"/>
  <c r="G5841" i="12"/>
  <c r="G5842" i="12"/>
  <c r="G5843" i="12"/>
  <c r="G5844" i="12"/>
  <c r="G5845" i="12"/>
  <c r="G5846" i="12"/>
  <c r="G5847" i="12"/>
  <c r="G5848" i="12"/>
  <c r="G5849" i="12"/>
  <c r="G5850" i="12"/>
  <c r="G5851" i="12"/>
  <c r="G5852" i="12"/>
  <c r="G5853" i="12"/>
  <c r="G5854" i="12"/>
  <c r="G5855" i="12"/>
  <c r="G5856" i="12"/>
  <c r="G5857" i="12"/>
  <c r="G5858" i="12"/>
  <c r="G5859" i="12"/>
  <c r="G5860" i="12"/>
  <c r="G5861" i="12"/>
  <c r="G5862" i="12"/>
  <c r="G5863" i="12"/>
  <c r="G5864" i="12"/>
  <c r="G5865" i="12"/>
  <c r="G5866" i="12"/>
  <c r="G5867" i="12"/>
  <c r="G5868" i="12"/>
  <c r="G5869" i="12"/>
  <c r="G5870" i="12"/>
  <c r="G5871" i="12"/>
  <c r="G5872" i="12"/>
  <c r="G5873" i="12"/>
  <c r="G5874" i="12"/>
  <c r="G5875" i="12"/>
  <c r="G5876" i="12"/>
  <c r="G5877" i="12"/>
  <c r="G5878" i="12"/>
  <c r="G5879" i="12"/>
  <c r="G5880" i="12"/>
  <c r="G5881" i="12"/>
  <c r="G5882" i="12"/>
  <c r="G5883" i="12"/>
  <c r="G5884" i="12"/>
  <c r="G5885" i="12"/>
  <c r="G5886" i="12"/>
  <c r="G5887" i="12"/>
  <c r="G5888" i="12"/>
  <c r="G5889" i="12"/>
  <c r="G5890" i="12"/>
  <c r="G5891" i="12"/>
  <c r="G5892" i="12"/>
  <c r="G5893" i="12"/>
  <c r="G5894" i="12"/>
  <c r="G5895" i="12"/>
  <c r="G5896" i="12"/>
  <c r="G5897" i="12"/>
  <c r="G5898" i="12"/>
  <c r="G5899" i="12"/>
  <c r="G5900" i="12"/>
  <c r="G5901" i="12"/>
  <c r="G5902" i="12"/>
  <c r="G5903" i="12"/>
  <c r="G5904" i="12"/>
  <c r="G5905" i="12"/>
  <c r="G5906" i="12"/>
  <c r="G5907" i="12"/>
  <c r="G5908" i="12"/>
  <c r="G5909" i="12"/>
  <c r="G5910" i="12"/>
  <c r="G5911" i="12"/>
  <c r="G5912" i="12"/>
  <c r="G5913" i="12"/>
  <c r="G5914" i="12"/>
  <c r="G5915" i="12"/>
  <c r="G5916" i="12"/>
  <c r="G5917" i="12"/>
  <c r="G5918" i="12"/>
  <c r="G5919" i="12"/>
  <c r="G5920" i="12"/>
  <c r="G5921" i="12"/>
  <c r="G5922" i="12"/>
  <c r="G5923" i="12"/>
  <c r="G5924" i="12"/>
  <c r="G5925" i="12"/>
  <c r="G5926" i="12"/>
  <c r="G5927" i="12"/>
  <c r="G5928" i="12"/>
  <c r="G5929" i="12"/>
  <c r="G5930" i="12"/>
  <c r="G5931" i="12"/>
  <c r="G5932" i="12"/>
  <c r="G5933" i="12"/>
  <c r="G5934" i="12"/>
  <c r="G5935" i="12"/>
  <c r="G5936" i="12"/>
  <c r="G5937" i="12"/>
  <c r="G5938" i="12"/>
  <c r="G5939" i="12"/>
  <c r="G5940" i="12"/>
  <c r="G5941" i="12"/>
  <c r="G5942" i="12"/>
  <c r="G5943" i="12"/>
  <c r="G5944" i="12"/>
  <c r="G5945" i="12"/>
  <c r="G5946" i="12"/>
  <c r="G5947" i="12"/>
  <c r="G5948" i="12"/>
  <c r="G5949" i="12"/>
  <c r="G5950" i="12"/>
  <c r="G5951" i="12"/>
  <c r="G5952" i="12"/>
  <c r="G5953" i="12"/>
  <c r="G5954" i="12"/>
  <c r="G5955" i="12"/>
  <c r="G5956" i="12"/>
  <c r="G5957" i="12"/>
  <c r="G5958" i="12"/>
  <c r="G5959" i="12"/>
  <c r="G5960" i="12"/>
  <c r="G5961" i="12"/>
  <c r="G5962" i="12"/>
  <c r="G5963" i="12"/>
  <c r="G5964" i="12"/>
  <c r="G5965" i="12"/>
  <c r="G5966" i="12"/>
  <c r="G5967" i="12"/>
  <c r="G5968" i="12"/>
  <c r="G5969" i="12"/>
  <c r="G5970" i="12"/>
  <c r="G5971" i="12"/>
  <c r="G5972" i="12"/>
  <c r="G5973" i="12"/>
  <c r="G5974" i="12"/>
  <c r="G5975" i="12"/>
  <c r="G5976" i="12"/>
  <c r="G5977" i="12"/>
  <c r="G5978" i="12"/>
  <c r="G5979" i="12"/>
  <c r="G5980" i="12"/>
  <c r="G5981" i="12"/>
  <c r="G5982" i="12"/>
  <c r="G5983" i="12"/>
  <c r="G5984" i="12"/>
  <c r="G5985" i="12"/>
  <c r="G5986" i="12"/>
  <c r="G5987" i="12"/>
  <c r="G5988" i="12"/>
  <c r="G5989" i="12"/>
  <c r="G5990" i="12"/>
  <c r="G5991" i="12"/>
  <c r="G5992" i="12"/>
  <c r="G5993" i="12"/>
  <c r="G5994" i="12"/>
  <c r="G5995" i="12"/>
  <c r="G5996" i="12"/>
  <c r="G5997" i="12"/>
  <c r="G5998" i="12"/>
  <c r="G5999" i="12"/>
  <c r="G6000" i="12"/>
  <c r="G6001" i="12"/>
  <c r="G6002" i="12"/>
  <c r="G6003" i="12"/>
  <c r="G6004" i="12"/>
  <c r="G6005" i="12"/>
  <c r="G6006" i="12"/>
  <c r="G6007" i="12"/>
  <c r="G6008" i="12"/>
  <c r="G6009" i="12"/>
  <c r="G6010" i="12"/>
  <c r="G6011" i="12"/>
  <c r="G6012" i="12"/>
  <c r="G6013" i="12"/>
  <c r="G6014" i="12"/>
  <c r="G6015" i="12"/>
  <c r="G6016" i="12"/>
  <c r="G6017" i="12"/>
  <c r="G6018" i="12"/>
  <c r="G6019" i="12"/>
  <c r="G6020" i="12"/>
  <c r="G6021" i="12"/>
  <c r="G6022" i="12"/>
  <c r="G6023" i="12"/>
  <c r="G6024" i="12"/>
  <c r="G6025" i="12"/>
  <c r="G6026" i="12"/>
  <c r="G6027" i="12"/>
  <c r="G6028" i="12"/>
  <c r="G6029" i="12"/>
  <c r="G6030" i="12"/>
  <c r="G6031" i="12"/>
  <c r="G6032" i="12"/>
  <c r="G6033" i="12"/>
  <c r="G6034" i="12"/>
  <c r="G6035" i="12"/>
  <c r="G6036" i="12"/>
  <c r="G6037" i="12"/>
  <c r="G6038" i="12"/>
  <c r="G6039" i="12"/>
  <c r="G6040" i="12"/>
  <c r="G6041" i="12"/>
  <c r="G6042" i="12"/>
  <c r="G6043" i="12"/>
  <c r="G6044" i="12"/>
  <c r="G6045" i="12"/>
  <c r="G6046" i="12"/>
  <c r="G6047" i="12"/>
  <c r="G6048" i="12"/>
  <c r="G6049" i="12"/>
  <c r="G6050" i="12"/>
  <c r="G6051" i="12"/>
  <c r="G6052" i="12"/>
  <c r="G6053" i="12"/>
  <c r="G6054" i="12"/>
  <c r="G6055" i="12"/>
  <c r="G6056" i="12"/>
  <c r="G6057" i="12"/>
  <c r="G6058" i="12"/>
  <c r="G6059" i="12"/>
  <c r="G6060" i="12"/>
  <c r="G6061" i="12"/>
  <c r="G6062" i="12"/>
  <c r="G6063" i="12"/>
  <c r="G6064" i="12"/>
  <c r="G6065" i="12"/>
  <c r="G6066" i="12"/>
  <c r="G6067" i="12"/>
  <c r="G6068" i="12"/>
  <c r="G6069" i="12"/>
  <c r="G6070" i="12"/>
  <c r="G6071" i="12"/>
  <c r="G6072" i="12"/>
  <c r="G6073" i="12"/>
  <c r="G6074" i="12"/>
  <c r="G6075" i="12"/>
  <c r="G6076" i="12"/>
  <c r="G6077" i="12"/>
  <c r="G6078" i="12"/>
  <c r="G6079" i="12"/>
  <c r="G6080" i="12"/>
  <c r="G6081" i="12"/>
  <c r="G6082" i="12"/>
  <c r="G6083" i="12"/>
  <c r="G6084" i="12"/>
  <c r="G6085" i="12"/>
  <c r="G6086" i="12"/>
  <c r="G6087" i="12"/>
  <c r="G6088" i="12"/>
  <c r="G6089" i="12"/>
  <c r="G6090" i="12"/>
  <c r="G6091" i="12"/>
  <c r="G6092" i="12"/>
  <c r="G6093" i="12"/>
  <c r="G6094" i="12"/>
  <c r="G6095" i="12"/>
  <c r="G6096" i="12"/>
  <c r="G6097" i="12"/>
  <c r="G6098" i="12"/>
  <c r="G6099" i="12"/>
  <c r="G6100" i="12"/>
  <c r="G6101" i="12"/>
  <c r="G6102" i="12"/>
  <c r="G6103" i="12"/>
  <c r="G6104" i="12"/>
  <c r="G6105" i="12"/>
  <c r="G6106" i="12"/>
  <c r="G6107" i="12"/>
  <c r="G6108" i="12"/>
  <c r="G6109" i="12"/>
  <c r="G6110" i="12"/>
  <c r="G6111" i="12"/>
  <c r="G6112" i="12"/>
  <c r="G6113" i="12"/>
  <c r="G6114" i="12"/>
  <c r="G6115" i="12"/>
  <c r="G6116" i="12"/>
  <c r="G6117" i="12"/>
  <c r="G6118" i="12"/>
  <c r="G6119" i="12"/>
  <c r="G6120" i="12"/>
  <c r="G6121" i="12"/>
  <c r="G6122" i="12"/>
  <c r="G6123" i="12"/>
  <c r="G6124" i="12"/>
  <c r="G6125" i="12"/>
  <c r="G6126" i="12"/>
  <c r="G6127" i="12"/>
  <c r="G6128" i="12"/>
  <c r="G6129" i="12"/>
  <c r="G6130" i="12"/>
  <c r="G6131" i="12"/>
  <c r="G6132" i="12"/>
  <c r="G6133" i="12"/>
  <c r="G6134" i="12"/>
  <c r="G6135" i="12"/>
  <c r="G6136" i="12"/>
  <c r="G6137" i="12"/>
  <c r="G6138" i="12"/>
  <c r="G6139" i="12"/>
  <c r="G6140" i="12"/>
  <c r="G6141" i="12"/>
  <c r="G6142" i="12"/>
  <c r="G6143" i="12"/>
  <c r="G6144" i="12"/>
  <c r="G6145" i="12"/>
  <c r="G6146" i="12"/>
  <c r="G6147" i="12"/>
  <c r="G6148" i="12"/>
  <c r="G6149" i="12"/>
  <c r="G6150" i="12"/>
  <c r="G6151" i="12"/>
  <c r="G6152" i="12"/>
  <c r="G6153" i="12"/>
  <c r="G6154" i="12"/>
  <c r="G6155" i="12"/>
  <c r="G6156" i="12"/>
  <c r="G6157" i="12"/>
  <c r="G6158" i="12"/>
  <c r="G6159" i="12"/>
  <c r="G6160" i="12"/>
  <c r="G6161" i="12"/>
  <c r="G6162" i="12"/>
  <c r="G6163" i="12"/>
  <c r="G6164" i="12"/>
  <c r="G6165" i="12"/>
  <c r="G6166" i="12"/>
  <c r="G6167" i="12"/>
  <c r="G6168" i="12"/>
  <c r="G6169" i="12"/>
  <c r="G6170" i="12"/>
  <c r="G6171" i="12"/>
  <c r="G6172" i="12"/>
  <c r="G6173" i="12"/>
  <c r="G6174" i="12"/>
  <c r="G6175" i="12"/>
  <c r="G6176" i="12"/>
  <c r="G6177" i="12"/>
  <c r="G6178" i="12"/>
  <c r="G6179" i="12"/>
  <c r="G6180" i="12"/>
  <c r="G6181" i="12"/>
  <c r="G6182" i="12"/>
  <c r="G6183" i="12"/>
  <c r="G6184" i="12"/>
  <c r="G6185" i="12"/>
  <c r="G6186" i="12"/>
  <c r="G6187" i="12"/>
  <c r="G6188" i="12"/>
  <c r="G6189" i="12"/>
  <c r="G6190" i="12"/>
  <c r="G6191" i="12"/>
  <c r="G6192" i="12"/>
  <c r="G6193" i="12"/>
  <c r="G6194" i="12"/>
  <c r="G6195" i="12"/>
  <c r="G6196" i="12"/>
  <c r="G6197" i="12"/>
  <c r="G6198" i="12"/>
  <c r="G6199" i="12"/>
  <c r="G6200" i="12"/>
  <c r="G6201" i="12"/>
  <c r="G6202" i="12"/>
  <c r="G6203" i="12"/>
  <c r="G6204" i="12"/>
  <c r="G6205" i="12"/>
  <c r="G6206" i="12"/>
  <c r="G6207" i="12"/>
  <c r="G6208" i="12"/>
  <c r="G6209" i="12"/>
  <c r="G6210" i="12"/>
  <c r="G6211" i="12"/>
  <c r="G6212" i="12"/>
  <c r="G6213" i="12"/>
  <c r="G6214" i="12"/>
  <c r="G6215" i="12"/>
  <c r="G6216" i="12"/>
  <c r="G6217" i="12"/>
  <c r="G6218" i="12"/>
  <c r="G6219" i="12"/>
  <c r="G6220" i="12"/>
  <c r="G6221" i="12"/>
  <c r="G6222" i="12"/>
  <c r="G6223" i="12"/>
  <c r="G6224" i="12"/>
  <c r="G6225" i="12"/>
  <c r="G6226" i="12"/>
  <c r="G6227" i="12"/>
  <c r="G6228" i="12"/>
  <c r="G6229" i="12"/>
  <c r="G6230" i="12"/>
  <c r="G6231" i="12"/>
  <c r="G6232" i="12"/>
  <c r="G6233" i="12"/>
  <c r="G6234" i="12"/>
  <c r="G6235" i="12"/>
  <c r="G6236" i="12"/>
  <c r="G6237" i="12"/>
  <c r="G6238" i="12"/>
  <c r="G6239" i="12"/>
  <c r="G6240" i="12"/>
  <c r="G6241" i="12"/>
  <c r="G6242" i="12"/>
  <c r="G6243" i="12"/>
  <c r="G6244" i="12"/>
  <c r="G6245" i="12"/>
  <c r="G6246" i="12"/>
  <c r="G6247" i="12"/>
  <c r="G6248" i="12"/>
  <c r="G6249" i="12"/>
  <c r="G6250" i="12"/>
  <c r="G6251" i="12"/>
  <c r="G6252" i="12"/>
  <c r="G6253" i="12"/>
  <c r="G6254" i="12"/>
  <c r="G6255" i="12"/>
  <c r="G6256" i="12"/>
  <c r="G6257" i="12"/>
  <c r="G6258" i="12"/>
  <c r="G6259" i="12"/>
  <c r="G6260" i="12"/>
  <c r="G6261" i="12"/>
  <c r="G6262" i="12"/>
  <c r="G6263" i="12"/>
  <c r="G6264" i="12"/>
  <c r="G6265" i="12"/>
  <c r="G6266" i="12"/>
  <c r="G6267" i="12"/>
  <c r="G6268" i="12"/>
  <c r="G6269" i="12"/>
  <c r="G6270" i="12"/>
  <c r="G6271" i="12"/>
  <c r="G6272" i="12"/>
  <c r="G6273" i="12"/>
  <c r="G6274" i="12"/>
  <c r="G6275" i="12"/>
  <c r="G6276" i="12"/>
  <c r="G6277" i="12"/>
  <c r="G6278" i="12"/>
  <c r="G6279" i="12"/>
  <c r="G6280" i="12"/>
  <c r="G6281" i="12"/>
  <c r="G6282" i="12"/>
  <c r="G6283" i="12"/>
  <c r="G6284" i="12"/>
  <c r="G6285" i="12"/>
  <c r="G6286" i="12"/>
  <c r="G6287" i="12"/>
  <c r="G6288" i="12"/>
  <c r="G6289" i="12"/>
  <c r="G6290" i="12"/>
  <c r="G6291" i="12"/>
  <c r="G6292" i="12"/>
  <c r="G6293" i="12"/>
  <c r="G6294" i="12"/>
  <c r="G6295" i="12"/>
  <c r="G6296" i="12"/>
  <c r="G6297" i="12"/>
  <c r="G2" i="12"/>
  <c r="C2" i="12" l="1"/>
  <c r="D2" i="12"/>
  <c r="B2" i="12" s="1"/>
  <c r="E2" i="12"/>
  <c r="Z2" i="12"/>
  <c r="A3" i="12"/>
  <c r="C3" i="12" s="1"/>
  <c r="D3" i="12" s="1"/>
  <c r="B3" i="12"/>
  <c r="E3" i="12" s="1"/>
  <c r="P3" i="12" s="1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Z2654" i="12"/>
  <c r="Z2655" i="12"/>
  <c r="Z2656" i="12"/>
  <c r="Z2657" i="12"/>
  <c r="Z2658" i="12"/>
  <c r="Z2659" i="12"/>
  <c r="Z2660" i="12"/>
  <c r="Z2661" i="12"/>
  <c r="Z2662" i="12"/>
  <c r="Z2663" i="12"/>
  <c r="Z2664" i="12"/>
  <c r="Z2665" i="12"/>
  <c r="Z2666" i="12"/>
  <c r="Z2667" i="12"/>
  <c r="Z2668" i="12"/>
  <c r="Z2669" i="12"/>
  <c r="Z2670" i="12"/>
  <c r="Z2671" i="12"/>
  <c r="Z2672" i="12"/>
  <c r="Z2673" i="12"/>
  <c r="Z2674" i="12"/>
  <c r="Z2675" i="12"/>
  <c r="Z2676" i="12"/>
  <c r="Z2677" i="12"/>
  <c r="Z2678" i="12"/>
  <c r="Z2679" i="12"/>
  <c r="Z2680" i="12"/>
  <c r="Z2681" i="12"/>
  <c r="Z2682" i="12"/>
  <c r="Z2683" i="12"/>
  <c r="Z2684" i="12"/>
  <c r="Z2685" i="12"/>
  <c r="Z2686" i="12"/>
  <c r="Z2687" i="12"/>
  <c r="Z2688" i="12"/>
  <c r="Z2689" i="12"/>
  <c r="Z2690" i="12"/>
  <c r="Z2691" i="12"/>
  <c r="Z2692" i="12"/>
  <c r="Z2693" i="12"/>
  <c r="Z2694" i="12"/>
  <c r="Z2695" i="12"/>
  <c r="Z2696" i="12"/>
  <c r="Z2697" i="12"/>
  <c r="Z2698" i="12"/>
  <c r="Z2699" i="12"/>
  <c r="Z2700" i="12"/>
  <c r="Z2701" i="12"/>
  <c r="Z2702" i="12"/>
  <c r="Z2703" i="12"/>
  <c r="Z2704" i="12"/>
  <c r="Z2705" i="12"/>
  <c r="Z2706" i="12"/>
  <c r="Z2707" i="12"/>
  <c r="Z2708" i="12"/>
  <c r="Z2709" i="12"/>
  <c r="Z2710" i="12"/>
  <c r="Z2711" i="12"/>
  <c r="Z2712" i="12"/>
  <c r="Z2713" i="12"/>
  <c r="Z2714" i="12"/>
  <c r="Z2715" i="12"/>
  <c r="Z2716" i="12"/>
  <c r="Z2717" i="12"/>
  <c r="Z2718" i="12"/>
  <c r="Z2719" i="12"/>
  <c r="Z2720" i="12"/>
  <c r="Z2721" i="12"/>
  <c r="Z2722" i="12"/>
  <c r="Z2723" i="12"/>
  <c r="Z2724" i="12"/>
  <c r="Z2725" i="12"/>
  <c r="Z2726" i="12"/>
  <c r="Z2727" i="12"/>
  <c r="Z2728" i="12"/>
  <c r="Z2729" i="12"/>
  <c r="Z2730" i="12"/>
  <c r="Z2731" i="12"/>
  <c r="Z2732" i="12"/>
  <c r="Z2733" i="12"/>
  <c r="Z2734" i="12"/>
  <c r="Z2735" i="12"/>
  <c r="Z2736" i="12"/>
  <c r="Z2737" i="12"/>
  <c r="Z2738" i="12"/>
  <c r="Z2739" i="12"/>
  <c r="Z2740" i="12"/>
  <c r="Z2741" i="12"/>
  <c r="Z2742" i="12"/>
  <c r="Z2743" i="12"/>
  <c r="Z2744" i="12"/>
  <c r="Z2745" i="12"/>
  <c r="Z2746" i="12"/>
  <c r="Z2747" i="12"/>
  <c r="Z2748" i="12"/>
  <c r="Z2749" i="12"/>
  <c r="Z2750" i="12"/>
  <c r="Z2751" i="12"/>
  <c r="Z2752" i="12"/>
  <c r="Z2753" i="12"/>
  <c r="Z2754" i="12"/>
  <c r="Z2755" i="12"/>
  <c r="Z2756" i="12"/>
  <c r="Z2757" i="12"/>
  <c r="Z2758" i="12"/>
  <c r="Z2759" i="12"/>
  <c r="Z2760" i="12"/>
  <c r="Z2761" i="12"/>
  <c r="Z2762" i="12"/>
  <c r="Z2763" i="12"/>
  <c r="Z2764" i="12"/>
  <c r="Z2765" i="12"/>
  <c r="Z2766" i="12"/>
  <c r="Z2767" i="12"/>
  <c r="Z2768" i="12"/>
  <c r="Z2769" i="12"/>
  <c r="Z2770" i="12"/>
  <c r="Z2771" i="12"/>
  <c r="Z2772" i="12"/>
  <c r="Z2773" i="12"/>
  <c r="Z2774" i="12"/>
  <c r="Z2775" i="12"/>
  <c r="Z2776" i="12"/>
  <c r="Z2777" i="12"/>
  <c r="Z2778" i="12"/>
  <c r="Z2779" i="12"/>
  <c r="Z2780" i="12"/>
  <c r="Z2781" i="12"/>
  <c r="Z2782" i="12"/>
  <c r="Z2783" i="12"/>
  <c r="Z2784" i="12"/>
  <c r="Z2785" i="12"/>
  <c r="Z2786" i="12"/>
  <c r="Z2787" i="12"/>
  <c r="Z2788" i="12"/>
  <c r="Z2789" i="12"/>
  <c r="Z2790" i="12"/>
  <c r="Z2791" i="12"/>
  <c r="Z2792" i="12"/>
  <c r="Z2793" i="12"/>
  <c r="Z2794" i="12"/>
  <c r="Z2795" i="12"/>
  <c r="Z2796" i="12"/>
  <c r="Z2797" i="12"/>
  <c r="Z2798" i="12"/>
  <c r="Z2799" i="12"/>
  <c r="Z2800" i="12"/>
  <c r="Z2801" i="12"/>
  <c r="Z2802" i="12"/>
  <c r="Z2803" i="12"/>
  <c r="Z2804" i="12"/>
  <c r="Z2805" i="12"/>
  <c r="Z2806" i="12"/>
  <c r="Z2807" i="12"/>
  <c r="Z2808" i="12"/>
  <c r="Z2809" i="12"/>
  <c r="Z2810" i="12"/>
  <c r="Z2811" i="12"/>
  <c r="Z2812" i="12"/>
  <c r="Z2813" i="12"/>
  <c r="Z2814" i="12"/>
  <c r="Z2815" i="12"/>
  <c r="Z2816" i="12"/>
  <c r="Z2817" i="12"/>
  <c r="Z2818" i="12"/>
  <c r="Z2819" i="12"/>
  <c r="Z2820" i="12"/>
  <c r="Z2821" i="12"/>
  <c r="Z2822" i="12"/>
  <c r="Z2823" i="12"/>
  <c r="Z2824" i="12"/>
  <c r="Z2825" i="12"/>
  <c r="Z2826" i="12"/>
  <c r="Z2827" i="12"/>
  <c r="Z2828" i="12"/>
  <c r="Z2829" i="12"/>
  <c r="Z2830" i="12"/>
  <c r="Z2831" i="12"/>
  <c r="Z2832" i="12"/>
  <c r="Z2833" i="12"/>
  <c r="Z2834" i="12"/>
  <c r="Z2835" i="12"/>
  <c r="Z2836" i="12"/>
  <c r="Z2837" i="12"/>
  <c r="Z2838" i="12"/>
  <c r="Z2839" i="12"/>
  <c r="Z2840" i="12"/>
  <c r="Z2841" i="12"/>
  <c r="Z2842" i="12"/>
  <c r="Z2843" i="12"/>
  <c r="Z2844" i="12"/>
  <c r="Z2845" i="12"/>
  <c r="Z2846" i="12"/>
  <c r="Z2847" i="12"/>
  <c r="Z2848" i="12"/>
  <c r="Z2849" i="12"/>
  <c r="Z2850" i="12"/>
  <c r="Z2851" i="12"/>
  <c r="Z2852" i="12"/>
  <c r="Z2853" i="12"/>
  <c r="Z2854" i="12"/>
  <c r="Z2855" i="12"/>
  <c r="Z2856" i="12"/>
  <c r="Z2857" i="12"/>
  <c r="Z2858" i="12"/>
  <c r="Z2859" i="12"/>
  <c r="Z2860" i="12"/>
  <c r="Z2861" i="12"/>
  <c r="Z2862" i="12"/>
  <c r="Z2863" i="12"/>
  <c r="Z2864" i="12"/>
  <c r="Z2865" i="12"/>
  <c r="Z2866" i="12"/>
  <c r="Z2867" i="12"/>
  <c r="Z2868" i="12"/>
  <c r="Z2869" i="12"/>
  <c r="Z2870" i="12"/>
  <c r="Z2871" i="12"/>
  <c r="Z2872" i="12"/>
  <c r="Z2873" i="12"/>
  <c r="Z2874" i="12"/>
  <c r="Z2875" i="12"/>
  <c r="Z2876" i="12"/>
  <c r="Z2877" i="12"/>
  <c r="Z2878" i="12"/>
  <c r="Z2879" i="12"/>
  <c r="Z2880" i="12"/>
  <c r="Z2881" i="12"/>
  <c r="Z2882" i="12"/>
  <c r="Z2883" i="12"/>
  <c r="Z2884" i="12"/>
  <c r="Z2885" i="12"/>
  <c r="Z2886" i="12"/>
  <c r="Z2887" i="12"/>
  <c r="Z2888" i="12"/>
  <c r="Z2889" i="12"/>
  <c r="Z2890" i="12"/>
  <c r="Z2891" i="12"/>
  <c r="Z2892" i="12"/>
  <c r="Z2893" i="12"/>
  <c r="Z2894" i="12"/>
  <c r="Z2895" i="12"/>
  <c r="Z2896" i="12"/>
  <c r="Z2897" i="12"/>
  <c r="Z2898" i="12"/>
  <c r="Z2899" i="12"/>
  <c r="Z2900" i="12"/>
  <c r="Z2901" i="12"/>
  <c r="Z2902" i="12"/>
  <c r="Z2903" i="12"/>
  <c r="Z2904" i="12"/>
  <c r="Z2905" i="12"/>
  <c r="Z2906" i="12"/>
  <c r="Z2907" i="12"/>
  <c r="Z2908" i="12"/>
  <c r="Z2909" i="12"/>
  <c r="Z2910" i="12"/>
  <c r="Z2911" i="12"/>
  <c r="Z2912" i="12"/>
  <c r="Z2913" i="12"/>
  <c r="Z2914" i="12"/>
  <c r="Z2915" i="12"/>
  <c r="Z2916" i="12"/>
  <c r="Z2917" i="12"/>
  <c r="Z2918" i="12"/>
  <c r="Z2919" i="12"/>
  <c r="Z2920" i="12"/>
  <c r="Z2921" i="12"/>
  <c r="Z2922" i="12"/>
  <c r="Z2923" i="12"/>
  <c r="Z2924" i="12"/>
  <c r="Z2925" i="12"/>
  <c r="Z2926" i="12"/>
  <c r="Z2927" i="12"/>
  <c r="Z2928" i="12"/>
  <c r="Z2929" i="12"/>
  <c r="Z2930" i="12"/>
  <c r="Z2931" i="12"/>
  <c r="Z2932" i="12"/>
  <c r="Z2933" i="12"/>
  <c r="Z2934" i="12"/>
  <c r="Z2935" i="12"/>
  <c r="Z2936" i="12"/>
  <c r="Z2937" i="12"/>
  <c r="Z2938" i="12"/>
  <c r="Z2939" i="12"/>
  <c r="Z2940" i="12"/>
  <c r="Z2941" i="12"/>
  <c r="Z2942" i="12"/>
  <c r="Z2943" i="12"/>
  <c r="Z2944" i="12"/>
  <c r="Z2945" i="12"/>
  <c r="Z2946" i="12"/>
  <c r="Z2947" i="12"/>
  <c r="Z2948" i="12"/>
  <c r="Z2949" i="12"/>
  <c r="Z2950" i="12"/>
  <c r="Z2951" i="12"/>
  <c r="Z2952" i="12"/>
  <c r="Z2953" i="12"/>
  <c r="Z2954" i="12"/>
  <c r="Z2955" i="12"/>
  <c r="Z2956" i="12"/>
  <c r="Z2957" i="12"/>
  <c r="Z2958" i="12"/>
  <c r="Z2959" i="12"/>
  <c r="Z2960" i="12"/>
  <c r="Z2961" i="12"/>
  <c r="Z2962" i="12"/>
  <c r="Z2963" i="12"/>
  <c r="Z2964" i="12"/>
  <c r="Z2965" i="12"/>
  <c r="Z2966" i="12"/>
  <c r="Z2967" i="12"/>
  <c r="Z2968" i="12"/>
  <c r="Z2969" i="12"/>
  <c r="Z2970" i="12"/>
  <c r="Z2971" i="12"/>
  <c r="Z2972" i="12"/>
  <c r="Z2973" i="12"/>
  <c r="Z2974" i="12"/>
  <c r="Z2975" i="12"/>
  <c r="Z2976" i="12"/>
  <c r="Z2977" i="12"/>
  <c r="Z2978" i="12"/>
  <c r="Z2979" i="12"/>
  <c r="Z2980" i="12"/>
  <c r="Z2981" i="12"/>
  <c r="Z2982" i="12"/>
  <c r="Z2983" i="12"/>
  <c r="Z2984" i="12"/>
  <c r="Z2985" i="12"/>
  <c r="Z2986" i="12"/>
  <c r="Z2987" i="12"/>
  <c r="Z2988" i="12"/>
  <c r="Z2989" i="12"/>
  <c r="Z2990" i="12"/>
  <c r="Z2991" i="12"/>
  <c r="Z2992" i="12"/>
  <c r="Z2993" i="12"/>
  <c r="Z2994" i="12"/>
  <c r="Z2995" i="12"/>
  <c r="Z2996" i="12"/>
  <c r="Z2997" i="12"/>
  <c r="Z2998" i="12"/>
  <c r="Z2999" i="12"/>
  <c r="Z3000" i="12"/>
  <c r="Z3001" i="12"/>
  <c r="Z3002" i="12"/>
  <c r="Z3003" i="12"/>
  <c r="Z3004" i="12"/>
  <c r="Z3005" i="12"/>
  <c r="Z3006" i="12"/>
  <c r="Z3007" i="12"/>
  <c r="Z3008" i="12"/>
  <c r="Z3009" i="12"/>
  <c r="Z3010" i="12"/>
  <c r="Z3011" i="12"/>
  <c r="Z3012" i="12"/>
  <c r="Z3013" i="12"/>
  <c r="Z3014" i="12"/>
  <c r="Z3015" i="12"/>
  <c r="Z3016" i="12"/>
  <c r="Z3017" i="12"/>
  <c r="Z3018" i="12"/>
  <c r="Z3019" i="12"/>
  <c r="Z3020" i="12"/>
  <c r="Z3021" i="12"/>
  <c r="Z3022" i="12"/>
  <c r="Z3023" i="12"/>
  <c r="Z3024" i="12"/>
  <c r="Z3025" i="12"/>
  <c r="Z3026" i="12"/>
  <c r="Z3027" i="12"/>
  <c r="Z3028" i="12"/>
  <c r="Z3029" i="12"/>
  <c r="Z3030" i="12"/>
  <c r="Z3031" i="12"/>
  <c r="Z3032" i="12"/>
  <c r="Z3033" i="12"/>
  <c r="Z3034" i="12"/>
  <c r="Z3035" i="12"/>
  <c r="Z3036" i="12"/>
  <c r="Z3037" i="12"/>
  <c r="Z3038" i="12"/>
  <c r="Z3039" i="12"/>
  <c r="Z3040" i="12"/>
  <c r="Z3041" i="12"/>
  <c r="Z3042" i="12"/>
  <c r="Z3043" i="12"/>
  <c r="Z3044" i="12"/>
  <c r="Z3045" i="12"/>
  <c r="Z3046" i="12"/>
  <c r="Z3047" i="12"/>
  <c r="Z3048" i="12"/>
  <c r="Z3049" i="12"/>
  <c r="Z3050" i="12"/>
  <c r="Z3051" i="12"/>
  <c r="Z3052" i="12"/>
  <c r="Z3053" i="12"/>
  <c r="Z3054" i="12"/>
  <c r="Z3055" i="12"/>
  <c r="Z3056" i="12"/>
  <c r="Z3057" i="12"/>
  <c r="Z3058" i="12"/>
  <c r="Z3059" i="12"/>
  <c r="Z3060" i="12"/>
  <c r="Z3061" i="12"/>
  <c r="Z3062" i="12"/>
  <c r="Z3063" i="12"/>
  <c r="Z3064" i="12"/>
  <c r="Z3065" i="12"/>
  <c r="Z3066" i="12"/>
  <c r="Z3067" i="12"/>
  <c r="Z3068" i="12"/>
  <c r="Z3069" i="12"/>
  <c r="Z3070" i="12"/>
  <c r="Z3071" i="12"/>
  <c r="Z3072" i="12"/>
  <c r="Z3073" i="12"/>
  <c r="Z3074" i="12"/>
  <c r="Z3075" i="12"/>
  <c r="Z3076" i="12"/>
  <c r="Z3077" i="12"/>
  <c r="Z3078" i="12"/>
  <c r="Z3079" i="12"/>
  <c r="Z3080" i="12"/>
  <c r="Z3081" i="12"/>
  <c r="Z3082" i="12"/>
  <c r="Z3083" i="12"/>
  <c r="Z3084" i="12"/>
  <c r="Z3085" i="12"/>
  <c r="Z3086" i="12"/>
  <c r="Z3087" i="12"/>
  <c r="Z3088" i="12"/>
  <c r="Z3089" i="12"/>
  <c r="Z3090" i="12"/>
  <c r="Z3091" i="12"/>
  <c r="Z3092" i="12"/>
  <c r="Z3093" i="12"/>
  <c r="Z3094" i="12"/>
  <c r="Z3095" i="12"/>
  <c r="Z3096" i="12"/>
  <c r="Z3097" i="12"/>
  <c r="Z3098" i="12"/>
  <c r="Z3099" i="12"/>
  <c r="Z3100" i="12"/>
  <c r="Z3101" i="12"/>
  <c r="Z3102" i="12"/>
  <c r="Z3103" i="12"/>
  <c r="Z3104" i="12"/>
  <c r="Z3105" i="12"/>
  <c r="Z3106" i="12"/>
  <c r="Z3107" i="12"/>
  <c r="Z3108" i="12"/>
  <c r="Z3109" i="12"/>
  <c r="Z3110" i="12"/>
  <c r="Z3111" i="12"/>
  <c r="Z3112" i="12"/>
  <c r="Z3113" i="12"/>
  <c r="Z3114" i="12"/>
  <c r="Z3115" i="12"/>
  <c r="Z3116" i="12"/>
  <c r="Z3117" i="12"/>
  <c r="Z3118" i="12"/>
  <c r="Z3119" i="12"/>
  <c r="Z3120" i="12"/>
  <c r="Z3121" i="12"/>
  <c r="Z3122" i="12"/>
  <c r="Z3123" i="12"/>
  <c r="Z3124" i="12"/>
  <c r="Z3125" i="12"/>
  <c r="Z3126" i="12"/>
  <c r="Z3127" i="12"/>
  <c r="Z3128" i="12"/>
  <c r="Z3129" i="12"/>
  <c r="Z3130" i="12"/>
  <c r="Z3131" i="12"/>
  <c r="Z3132" i="12"/>
  <c r="Z3133" i="12"/>
  <c r="Z3134" i="12"/>
  <c r="Z3135" i="12"/>
  <c r="Z3136" i="12"/>
  <c r="Z3137" i="12"/>
  <c r="Z3138" i="12"/>
  <c r="Z3139" i="12"/>
  <c r="Z3140" i="12"/>
  <c r="Z3141" i="12"/>
  <c r="Z3142" i="12"/>
  <c r="Z3143" i="12"/>
  <c r="Z3144" i="12"/>
  <c r="Z3145" i="12"/>
  <c r="Z3146" i="12"/>
  <c r="Z3147" i="12"/>
  <c r="Z3148" i="12"/>
  <c r="Z3149" i="12"/>
  <c r="Z3150" i="12"/>
  <c r="Z3151" i="12"/>
  <c r="Z3152" i="12"/>
  <c r="Z3153" i="12"/>
  <c r="Z3154" i="12"/>
  <c r="Z3155" i="12"/>
  <c r="Z3156" i="12"/>
  <c r="Z3157" i="12"/>
  <c r="Z3158" i="12"/>
  <c r="Z3159" i="12"/>
  <c r="Z3160" i="12"/>
  <c r="Z3161" i="12"/>
  <c r="Z3162" i="12"/>
  <c r="Z3163" i="12"/>
  <c r="Z3164" i="12"/>
  <c r="Z3165" i="12"/>
  <c r="Z3166" i="12"/>
  <c r="Z3167" i="12"/>
  <c r="Z3168" i="12"/>
  <c r="Z3169" i="12"/>
  <c r="Z3170" i="12"/>
  <c r="Z3171" i="12"/>
  <c r="Z3172" i="12"/>
  <c r="Z3173" i="12"/>
  <c r="Z3174" i="12"/>
  <c r="Z3175" i="12"/>
  <c r="Z3176" i="12"/>
  <c r="Z3177" i="12"/>
  <c r="Z3178" i="12"/>
  <c r="Z3179" i="12"/>
  <c r="Z3180" i="12"/>
  <c r="Z3181" i="12"/>
  <c r="Z3182" i="12"/>
  <c r="Z3183" i="12"/>
  <c r="Z3184" i="12"/>
  <c r="Z3185" i="12"/>
  <c r="Z3186" i="12"/>
  <c r="Z3187" i="12"/>
  <c r="Z3188" i="12"/>
  <c r="Z3189" i="12"/>
  <c r="Z3190" i="12"/>
  <c r="Z3191" i="12"/>
  <c r="Z3192" i="12"/>
  <c r="Z3193" i="12"/>
  <c r="Z3194" i="12"/>
  <c r="Z3195" i="12"/>
  <c r="Z3196" i="12"/>
  <c r="Z3197" i="12"/>
  <c r="Z3198" i="12"/>
  <c r="Z3199" i="12"/>
  <c r="Z3200" i="12"/>
  <c r="Z3201" i="12"/>
  <c r="Z3202" i="12"/>
  <c r="Z3203" i="12"/>
  <c r="Z3204" i="12"/>
  <c r="Z3205" i="12"/>
  <c r="Z3206" i="12"/>
  <c r="Z3207" i="12"/>
  <c r="Z3208" i="12"/>
  <c r="Z3209" i="12"/>
  <c r="Z3210" i="12"/>
  <c r="Z3211" i="12"/>
  <c r="Z3212" i="12"/>
  <c r="Z3213" i="12"/>
  <c r="Z3214" i="12"/>
  <c r="Z3215" i="12"/>
  <c r="Z3216" i="12"/>
  <c r="Z3217" i="12"/>
  <c r="Z3218" i="12"/>
  <c r="Z3219" i="12"/>
  <c r="Z3220" i="12"/>
  <c r="Z3221" i="12"/>
  <c r="Z3222" i="12"/>
  <c r="Z3223" i="12"/>
  <c r="Z3224" i="12"/>
  <c r="Z3225" i="12"/>
  <c r="Z3226" i="12"/>
  <c r="Z3227" i="12"/>
  <c r="Z3228" i="12"/>
  <c r="Z3229" i="12"/>
  <c r="Z3230" i="12"/>
  <c r="Z3231" i="12"/>
  <c r="Z3232" i="12"/>
  <c r="Z3233" i="12"/>
  <c r="Z3234" i="12"/>
  <c r="Z3235" i="12"/>
  <c r="Z3236" i="12"/>
  <c r="Z3237" i="12"/>
  <c r="Z3238" i="12"/>
  <c r="Z3239" i="12"/>
  <c r="Z3240" i="12"/>
  <c r="Z3241" i="12"/>
  <c r="Z3242" i="12"/>
  <c r="Z3243" i="12"/>
  <c r="Z3244" i="12"/>
  <c r="Z3245" i="12"/>
  <c r="Z3246" i="12"/>
  <c r="Z3247" i="12"/>
  <c r="Z3248" i="12"/>
  <c r="Z3249" i="12"/>
  <c r="Z3250" i="12"/>
  <c r="Z3251" i="12"/>
  <c r="Z3252" i="12"/>
  <c r="Z3253" i="12"/>
  <c r="Z3254" i="12"/>
  <c r="Z3255" i="12"/>
  <c r="Z3256" i="12"/>
  <c r="Z3257" i="12"/>
  <c r="Z3258" i="12"/>
  <c r="Z3259" i="12"/>
  <c r="Z3260" i="12"/>
  <c r="Z3261" i="12"/>
  <c r="Z3262" i="12"/>
  <c r="Z3263" i="12"/>
  <c r="Z3264" i="12"/>
  <c r="Z3265" i="12"/>
  <c r="Z3266" i="12"/>
  <c r="Z3267" i="12"/>
  <c r="Z3268" i="12"/>
  <c r="Z3269" i="12"/>
  <c r="Z3270" i="12"/>
  <c r="Z3271" i="12"/>
  <c r="Z3272" i="12"/>
  <c r="Z3273" i="12"/>
  <c r="Z3274" i="12"/>
  <c r="Z3275" i="12"/>
  <c r="Z3276" i="12"/>
  <c r="Z3277" i="12"/>
  <c r="Z3278" i="12"/>
  <c r="Z3279" i="12"/>
  <c r="Z3280" i="12"/>
  <c r="Z3281" i="12"/>
  <c r="Z3282" i="12"/>
  <c r="Z3283" i="12"/>
  <c r="Z3284" i="12"/>
  <c r="Z3285" i="12"/>
  <c r="Z3286" i="12"/>
  <c r="Z3287" i="12"/>
  <c r="Z3288" i="12"/>
  <c r="Z3289" i="12"/>
  <c r="Z3290" i="12"/>
  <c r="Z3291" i="12"/>
  <c r="Z3292" i="12"/>
  <c r="Z3293" i="12"/>
  <c r="Z3294" i="12"/>
  <c r="Z3295" i="12"/>
  <c r="Z3296" i="12"/>
  <c r="Z3297" i="12"/>
  <c r="Z3298" i="12"/>
  <c r="Z3299" i="12"/>
  <c r="Z3300" i="12"/>
  <c r="Z3301" i="12"/>
  <c r="Z3302" i="12"/>
  <c r="Z3303" i="12"/>
  <c r="Z3304" i="12"/>
  <c r="Z3305" i="12"/>
  <c r="Z3306" i="12"/>
  <c r="Z3307" i="12"/>
  <c r="Z3308" i="12"/>
  <c r="Z3309" i="12"/>
  <c r="Z3310" i="12"/>
  <c r="Z3311" i="12"/>
  <c r="Z3312" i="12"/>
  <c r="Z3313" i="12"/>
  <c r="Z3314" i="12"/>
  <c r="Z3315" i="12"/>
  <c r="Z3316" i="12"/>
  <c r="Z3317" i="12"/>
  <c r="Z3318" i="12"/>
  <c r="Z3319" i="12"/>
  <c r="Z3320" i="12"/>
  <c r="Z3321" i="12"/>
  <c r="Z3322" i="12"/>
  <c r="Z3323" i="12"/>
  <c r="Z3324" i="12"/>
  <c r="Z3325" i="12"/>
  <c r="Z3326" i="12"/>
  <c r="Z3327" i="12"/>
  <c r="Z3328" i="12"/>
  <c r="Z3329" i="12"/>
  <c r="Z3330" i="12"/>
  <c r="Z3331" i="12"/>
  <c r="Z3332" i="12"/>
  <c r="Z3333" i="12"/>
  <c r="Z3334" i="12"/>
  <c r="Z3335" i="12"/>
  <c r="Z3336" i="12"/>
  <c r="Z3337" i="12"/>
  <c r="Z3338" i="12"/>
  <c r="Z3339" i="12"/>
  <c r="Z3340" i="12"/>
  <c r="Z3341" i="12"/>
  <c r="Z3342" i="12"/>
  <c r="Z3343" i="12"/>
  <c r="Z3344" i="12"/>
  <c r="Z3345" i="12"/>
  <c r="Z3346" i="12"/>
  <c r="Z3347" i="12"/>
  <c r="Z3348" i="12"/>
  <c r="Z3349" i="12"/>
  <c r="Z3350" i="12"/>
  <c r="Z3351" i="12"/>
  <c r="Z3352" i="12"/>
  <c r="Z3353" i="12"/>
  <c r="Z3354" i="12"/>
  <c r="Z3355" i="12"/>
  <c r="Z3356" i="12"/>
  <c r="Z3357" i="12"/>
  <c r="Z3358" i="12"/>
  <c r="Z3359" i="12"/>
  <c r="Z3360" i="12"/>
  <c r="Z3361" i="12"/>
  <c r="Z3362" i="12"/>
  <c r="Z3363" i="12"/>
  <c r="Z3364" i="12"/>
  <c r="Z3365" i="12"/>
  <c r="Z3366" i="12"/>
  <c r="Z3367" i="12"/>
  <c r="Z3368" i="12"/>
  <c r="Z3369" i="12"/>
  <c r="Z3370" i="12"/>
  <c r="Z3371" i="12"/>
  <c r="Z3372" i="12"/>
  <c r="Z3373" i="12"/>
  <c r="Z3374" i="12"/>
  <c r="Z3375" i="12"/>
  <c r="Z3376" i="12"/>
  <c r="Z3377" i="12"/>
  <c r="Z3378" i="12"/>
  <c r="Z3379" i="12"/>
  <c r="Z3380" i="12"/>
  <c r="Z3381" i="12"/>
  <c r="Z3382" i="12"/>
  <c r="Z3383" i="12"/>
  <c r="Z3384" i="12"/>
  <c r="Z3385" i="12"/>
  <c r="Z3386" i="12"/>
  <c r="Z3387" i="12"/>
  <c r="Z3388" i="12"/>
  <c r="Z3389" i="12"/>
  <c r="Z3390" i="12"/>
  <c r="Z3391" i="12"/>
  <c r="Z3392" i="12"/>
  <c r="Z3393" i="12"/>
  <c r="Z3394" i="12"/>
  <c r="Z3395" i="12"/>
  <c r="Z3396" i="12"/>
  <c r="Z3397" i="12"/>
  <c r="Z3398" i="12"/>
  <c r="Z3399" i="12"/>
  <c r="Z3400" i="12"/>
  <c r="Z3401" i="12"/>
  <c r="Z3402" i="12"/>
  <c r="Z3403" i="12"/>
  <c r="Z3404" i="12"/>
  <c r="Z3405" i="12"/>
  <c r="Z3406" i="12"/>
  <c r="Z3407" i="12"/>
  <c r="Z3408" i="12"/>
  <c r="Z3409" i="12"/>
  <c r="Z3410" i="12"/>
  <c r="Z3411" i="12"/>
  <c r="Z3412" i="12"/>
  <c r="Z3413" i="12"/>
  <c r="Z3414" i="12"/>
  <c r="Z3415" i="12"/>
  <c r="Z3416" i="12"/>
  <c r="Z3417" i="12"/>
  <c r="Z3418" i="12"/>
  <c r="Z3419" i="12"/>
  <c r="Z3420" i="12"/>
  <c r="Z3421" i="12"/>
  <c r="Z3422" i="12"/>
  <c r="Z3423" i="12"/>
  <c r="Z3424" i="12"/>
  <c r="Z3425" i="12"/>
  <c r="Z3426" i="12"/>
  <c r="Z3427" i="12"/>
  <c r="Z3428" i="12"/>
  <c r="Z3429" i="12"/>
  <c r="Z3430" i="12"/>
  <c r="Z3431" i="12"/>
  <c r="Z3432" i="12"/>
  <c r="Z3433" i="12"/>
  <c r="Z3434" i="12"/>
  <c r="Z3435" i="12"/>
  <c r="Z3436" i="12"/>
  <c r="Z3437" i="12"/>
  <c r="Z3438" i="12"/>
  <c r="Z3439" i="12"/>
  <c r="Z3440" i="12"/>
  <c r="Z3441" i="12"/>
  <c r="Z3442" i="12"/>
  <c r="Z3443" i="12"/>
  <c r="Z3444" i="12"/>
  <c r="Z3445" i="12"/>
  <c r="Z3446" i="12"/>
  <c r="Z3447" i="12"/>
  <c r="Z3448" i="12"/>
  <c r="Z3449" i="12"/>
  <c r="Z3450" i="12"/>
  <c r="Z3451" i="12"/>
  <c r="Z3452" i="12"/>
  <c r="Z3453" i="12"/>
  <c r="Z3454" i="12"/>
  <c r="Z3455" i="12"/>
  <c r="Z3456" i="12"/>
  <c r="Z3457" i="12"/>
  <c r="Z3458" i="12"/>
  <c r="Z3459" i="12"/>
  <c r="Z3460" i="12"/>
  <c r="Z3461" i="12"/>
  <c r="Z3462" i="12"/>
  <c r="Z3463" i="12"/>
  <c r="Z3464" i="12"/>
  <c r="Z3465" i="12"/>
  <c r="Z3466" i="12"/>
  <c r="Z3467" i="12"/>
  <c r="Z3468" i="12"/>
  <c r="Z3469" i="12"/>
  <c r="Z3470" i="12"/>
  <c r="Z3471" i="12"/>
  <c r="Z3472" i="12"/>
  <c r="Z3473" i="12"/>
  <c r="Z3474" i="12"/>
  <c r="Z3475" i="12"/>
  <c r="Z3476" i="12"/>
  <c r="Z3477" i="12"/>
  <c r="Z3478" i="12"/>
  <c r="Z3479" i="12"/>
  <c r="Z3480" i="12"/>
  <c r="Z3481" i="12"/>
  <c r="Z3482" i="12"/>
  <c r="Z3483" i="12"/>
  <c r="Z3484" i="12"/>
  <c r="Z3485" i="12"/>
  <c r="Z3486" i="12"/>
  <c r="Z3487" i="12"/>
  <c r="Z3488" i="12"/>
  <c r="Z3489" i="12"/>
  <c r="Z3490" i="12"/>
  <c r="Z3491" i="12"/>
  <c r="Z3492" i="12"/>
  <c r="Z3493" i="12"/>
  <c r="Z3494" i="12"/>
  <c r="Z3495" i="12"/>
  <c r="Z3496" i="12"/>
  <c r="Z3497" i="12"/>
  <c r="Z3498" i="12"/>
  <c r="Z3499" i="12"/>
  <c r="Z3500" i="12"/>
  <c r="Z3501" i="12"/>
  <c r="Z3502" i="12"/>
  <c r="Z3503" i="12"/>
  <c r="Z3504" i="12"/>
  <c r="Z3505" i="12"/>
  <c r="Z3506" i="12"/>
  <c r="Z3507" i="12"/>
  <c r="Z3508" i="12"/>
  <c r="Z3509" i="12"/>
  <c r="Z3510" i="12"/>
  <c r="Z3511" i="12"/>
  <c r="Z3512" i="12"/>
  <c r="Z3513" i="12"/>
  <c r="Z3514" i="12"/>
  <c r="Z3515" i="12"/>
  <c r="Z3516" i="12"/>
  <c r="Z3517" i="12"/>
  <c r="Z3518" i="12"/>
  <c r="Z3519" i="12"/>
  <c r="Z3520" i="12"/>
  <c r="Z3521" i="12"/>
  <c r="Z3522" i="12"/>
  <c r="Z3523" i="12"/>
  <c r="Z3524" i="12"/>
  <c r="Z3525" i="12"/>
  <c r="Z3526" i="12"/>
  <c r="Z3527" i="12"/>
  <c r="Z3528" i="12"/>
  <c r="Z3529" i="12"/>
  <c r="Z3530" i="12"/>
  <c r="Z3531" i="12"/>
  <c r="Z3532" i="12"/>
  <c r="Z3533" i="12"/>
  <c r="Z3534" i="12"/>
  <c r="Z3535" i="12"/>
  <c r="Z3536" i="12"/>
  <c r="Z3537" i="12"/>
  <c r="Z3538" i="12"/>
  <c r="Z3539" i="12"/>
  <c r="Z3540" i="12"/>
  <c r="Z3541" i="12"/>
  <c r="Z3542" i="12"/>
  <c r="Z3543" i="12"/>
  <c r="Z3544" i="12"/>
  <c r="Z3545" i="12"/>
  <c r="Z3546" i="12"/>
  <c r="Z3547" i="12"/>
  <c r="Z3548" i="12"/>
  <c r="Z3549" i="12"/>
  <c r="Z3550" i="12"/>
  <c r="Z3551" i="12"/>
  <c r="Z3552" i="12"/>
  <c r="Z3553" i="12"/>
  <c r="Z3554" i="12"/>
  <c r="Z3555" i="12"/>
  <c r="Z3556" i="12"/>
  <c r="Z3557" i="12"/>
  <c r="Z3558" i="12"/>
  <c r="Z3559" i="12"/>
  <c r="Z3560" i="12"/>
  <c r="Z3561" i="12"/>
  <c r="Z3562" i="12"/>
  <c r="Z3563" i="12"/>
  <c r="Z3564" i="12"/>
  <c r="Z3565" i="12"/>
  <c r="Z3566" i="12"/>
  <c r="Z3567" i="12"/>
  <c r="Z3568" i="12"/>
  <c r="Z3569" i="12"/>
  <c r="Z3570" i="12"/>
  <c r="Z3571" i="12"/>
  <c r="Z3572" i="12"/>
  <c r="Z3573" i="12"/>
  <c r="Z3574" i="12"/>
  <c r="Z3575" i="12"/>
  <c r="Z3576" i="12"/>
  <c r="Z3577" i="12"/>
  <c r="Z3578" i="12"/>
  <c r="Z3579" i="12"/>
  <c r="Z3580" i="12"/>
  <c r="Z3581" i="12"/>
  <c r="Z3582" i="12"/>
  <c r="Z3583" i="12"/>
  <c r="Z3584" i="12"/>
  <c r="Z3585" i="12"/>
  <c r="Z3586" i="12"/>
  <c r="Z3587" i="12"/>
  <c r="Z3588" i="12"/>
  <c r="Z3589" i="12"/>
  <c r="Z3590" i="12"/>
  <c r="Z3591" i="12"/>
  <c r="Z3592" i="12"/>
  <c r="Z3593" i="12"/>
  <c r="Z3594" i="12"/>
  <c r="Z3595" i="12"/>
  <c r="Z3596" i="12"/>
  <c r="Z3597" i="12"/>
  <c r="Z3598" i="12"/>
  <c r="Z3599" i="12"/>
  <c r="Z3600" i="12"/>
  <c r="Z3601" i="12"/>
  <c r="Z3602" i="12"/>
  <c r="Z3603" i="12"/>
  <c r="Z3604" i="12"/>
  <c r="Z3605" i="12"/>
  <c r="Z3606" i="12"/>
  <c r="Z3607" i="12"/>
  <c r="Z3608" i="12"/>
  <c r="Z3609" i="12"/>
  <c r="Z3610" i="12"/>
  <c r="Z3611" i="12"/>
  <c r="Z3612" i="12"/>
  <c r="Z3613" i="12"/>
  <c r="Z3614" i="12"/>
  <c r="Z3615" i="12"/>
  <c r="Z3616" i="12"/>
  <c r="Z3617" i="12"/>
  <c r="Z3618" i="12"/>
  <c r="Z3619" i="12"/>
  <c r="Z3620" i="12"/>
  <c r="Z3621" i="12"/>
  <c r="Z3622" i="12"/>
  <c r="Z3623" i="12"/>
  <c r="Z3624" i="12"/>
  <c r="Z3625" i="12"/>
  <c r="Z3626" i="12"/>
  <c r="Z3627" i="12"/>
  <c r="Z3628" i="12"/>
  <c r="Z3629" i="12"/>
  <c r="Z3630" i="12"/>
  <c r="Z3631" i="12"/>
  <c r="Z3632" i="12"/>
  <c r="Z3633" i="12"/>
  <c r="Z3634" i="12"/>
  <c r="Z3635" i="12"/>
  <c r="Z3636" i="12"/>
  <c r="Z3637" i="12"/>
  <c r="Z3638" i="12"/>
  <c r="Z3639" i="12"/>
  <c r="Z3640" i="12"/>
  <c r="Z3641" i="12"/>
  <c r="Z3642" i="12"/>
  <c r="Z3643" i="12"/>
  <c r="Z3644" i="12"/>
  <c r="Z3645" i="12"/>
  <c r="Z3646" i="12"/>
  <c r="Z3647" i="12"/>
  <c r="Z3648" i="12"/>
  <c r="Z3649" i="12"/>
  <c r="Z3650" i="12"/>
  <c r="Z3651" i="12"/>
  <c r="Z3652" i="12"/>
  <c r="Z3653" i="12"/>
  <c r="Z3654" i="12"/>
  <c r="Z3655" i="12"/>
  <c r="Z3656" i="12"/>
  <c r="Z3657" i="12"/>
  <c r="Z3658" i="12"/>
  <c r="Z3659" i="12"/>
  <c r="Z3660" i="12"/>
  <c r="Z3661" i="12"/>
  <c r="Z3662" i="12"/>
  <c r="Z3663" i="12"/>
  <c r="Z3664" i="12"/>
  <c r="Z3665" i="12"/>
  <c r="Z3666" i="12"/>
  <c r="Z3667" i="12"/>
  <c r="Z3668" i="12"/>
  <c r="Z3669" i="12"/>
  <c r="Z3670" i="12"/>
  <c r="Z3671" i="12"/>
  <c r="Z3672" i="12"/>
  <c r="Z3673" i="12"/>
  <c r="Z3674" i="12"/>
  <c r="Z3675" i="12"/>
  <c r="Z3676" i="12"/>
  <c r="Z3677" i="12"/>
  <c r="Z3678" i="12"/>
  <c r="Z3679" i="12"/>
  <c r="Z3680" i="12"/>
  <c r="Z3681" i="12"/>
  <c r="Z3682" i="12"/>
  <c r="Z3683" i="12"/>
  <c r="Z3684" i="12"/>
  <c r="Z3685" i="12"/>
  <c r="Z3686" i="12"/>
  <c r="Z3687" i="12"/>
  <c r="Z3688" i="12"/>
  <c r="Z3689" i="12"/>
  <c r="Z3690" i="12"/>
  <c r="Z3691" i="12"/>
  <c r="Z3692" i="12"/>
  <c r="Z3693" i="12"/>
  <c r="Z3694" i="12"/>
  <c r="Z3695" i="12"/>
  <c r="Z3696" i="12"/>
  <c r="Z3697" i="12"/>
  <c r="Z3698" i="12"/>
  <c r="Z3699" i="12"/>
  <c r="Z3700" i="12"/>
  <c r="Z3701" i="12"/>
  <c r="Z3702" i="12"/>
  <c r="Z3703" i="12"/>
  <c r="Z3704" i="12"/>
  <c r="Z3705" i="12"/>
  <c r="Z3706" i="12"/>
  <c r="Z3707" i="12"/>
  <c r="Z3708" i="12"/>
  <c r="Z3709" i="12"/>
  <c r="Z3710" i="12"/>
  <c r="Z3711" i="12"/>
  <c r="Z3712" i="12"/>
  <c r="Z3713" i="12"/>
  <c r="Z3714" i="12"/>
  <c r="Z3715" i="12"/>
  <c r="Z3716" i="12"/>
  <c r="Z3717" i="12"/>
  <c r="Z3718" i="12"/>
  <c r="Z3719" i="12"/>
  <c r="Z3720" i="12"/>
  <c r="Z3721" i="12"/>
  <c r="Z3722" i="12"/>
  <c r="Z3723" i="12"/>
  <c r="Z3724" i="12"/>
  <c r="Z3725" i="12"/>
  <c r="Z3726" i="12"/>
  <c r="Z3727" i="12"/>
  <c r="Z3728" i="12"/>
  <c r="Z3729" i="12"/>
  <c r="Z3730" i="12"/>
  <c r="Z3731" i="12"/>
  <c r="Z3732" i="12"/>
  <c r="Z3733" i="12"/>
  <c r="Z3734" i="12"/>
  <c r="Z3735" i="12"/>
  <c r="Z3736" i="12"/>
  <c r="Z3737" i="12"/>
  <c r="Z3738" i="12"/>
  <c r="Z3739" i="12"/>
  <c r="Z3740" i="12"/>
  <c r="Z3741" i="12"/>
  <c r="Z3742" i="12"/>
  <c r="Z3743" i="12"/>
  <c r="Z3744" i="12"/>
  <c r="Z3745" i="12"/>
  <c r="Z3746" i="12"/>
  <c r="Z3747" i="12"/>
  <c r="Z3748" i="12"/>
  <c r="Z3749" i="12"/>
  <c r="Z3750" i="12"/>
  <c r="Z3751" i="12"/>
  <c r="Z3752" i="12"/>
  <c r="Z3753" i="12"/>
  <c r="Z3754" i="12"/>
  <c r="Z3755" i="12"/>
  <c r="Z3756" i="12"/>
  <c r="Z3757" i="12"/>
  <c r="Z3758" i="12"/>
  <c r="Z3759" i="12"/>
  <c r="Z3760" i="12"/>
  <c r="Z3761" i="12"/>
  <c r="Z3762" i="12"/>
  <c r="Z3763" i="12"/>
  <c r="Z3764" i="12"/>
  <c r="Z3765" i="12"/>
  <c r="Z3766" i="12"/>
  <c r="Z3767" i="12"/>
  <c r="Z3768" i="12"/>
  <c r="Z3769" i="12"/>
  <c r="Z3770" i="12"/>
  <c r="Z3771" i="12"/>
  <c r="Z3772" i="12"/>
  <c r="Z3773" i="12"/>
  <c r="Z3774" i="12"/>
  <c r="Z3775" i="12"/>
  <c r="Z3776" i="12"/>
  <c r="Z3777" i="12"/>
  <c r="Z3778" i="12"/>
  <c r="Z3779" i="12"/>
  <c r="Z3780" i="12"/>
  <c r="Z3781" i="12"/>
  <c r="Z3782" i="12"/>
  <c r="Z3783" i="12"/>
  <c r="Z3784" i="12"/>
  <c r="Z3785" i="12"/>
  <c r="Z3786" i="12"/>
  <c r="Z3787" i="12"/>
  <c r="Z3788" i="12"/>
  <c r="Z3789" i="12"/>
  <c r="Z3790" i="12"/>
  <c r="Z3791" i="12"/>
  <c r="Z3792" i="12"/>
  <c r="Z3793" i="12"/>
  <c r="Z3794" i="12"/>
  <c r="Z3795" i="12"/>
  <c r="Z3796" i="12"/>
  <c r="Z3797" i="12"/>
  <c r="Z3798" i="12"/>
  <c r="Z3799" i="12"/>
  <c r="Z3800" i="12"/>
  <c r="Z3801" i="12"/>
  <c r="Z3802" i="12"/>
  <c r="Z3803" i="12"/>
  <c r="Z3804" i="12"/>
  <c r="Z3805" i="12"/>
  <c r="Z3806" i="12"/>
  <c r="Z3807" i="12"/>
  <c r="Z3808" i="12"/>
  <c r="Z3809" i="12"/>
  <c r="Z3810" i="12"/>
  <c r="Z3811" i="12"/>
  <c r="Z3812" i="12"/>
  <c r="Z3813" i="12"/>
  <c r="Z3814" i="12"/>
  <c r="Z3815" i="12"/>
  <c r="Z3816" i="12"/>
  <c r="Z3817" i="12"/>
  <c r="Z3818" i="12"/>
  <c r="Z3819" i="12"/>
  <c r="Z3820" i="12"/>
  <c r="Z3821" i="12"/>
  <c r="Z3822" i="12"/>
  <c r="Z3823" i="12"/>
  <c r="Z3824" i="12"/>
  <c r="Z3825" i="12"/>
  <c r="Z3826" i="12"/>
  <c r="Z3827" i="12"/>
  <c r="Z3828" i="12"/>
  <c r="Z3829" i="12"/>
  <c r="Z3830" i="12"/>
  <c r="Z3831" i="12"/>
  <c r="Z3832" i="12"/>
  <c r="Z3833" i="12"/>
  <c r="Z3834" i="12"/>
  <c r="Z3835" i="12"/>
  <c r="Z3836" i="12"/>
  <c r="Z3837" i="12"/>
  <c r="Z3838" i="12"/>
  <c r="Z3839" i="12"/>
  <c r="Z3840" i="12"/>
  <c r="Z3841" i="12"/>
  <c r="Z3842" i="12"/>
  <c r="Z3843" i="12"/>
  <c r="Z3844" i="12"/>
  <c r="Z3845" i="12"/>
  <c r="Z3846" i="12"/>
  <c r="Z3847" i="12"/>
  <c r="Z3848" i="12"/>
  <c r="Z3849" i="12"/>
  <c r="Z3850" i="12"/>
  <c r="Z3851" i="12"/>
  <c r="Z3852" i="12"/>
  <c r="Z3853" i="12"/>
  <c r="Z3854" i="12"/>
  <c r="Z3855" i="12"/>
  <c r="Z3856" i="12"/>
  <c r="Z3857" i="12"/>
  <c r="Z3858" i="12"/>
  <c r="Z3859" i="12"/>
  <c r="Z3860" i="12"/>
  <c r="Z3861" i="12"/>
  <c r="Z3862" i="12"/>
  <c r="Z3863" i="12"/>
  <c r="Z3864" i="12"/>
  <c r="Z3865" i="12"/>
  <c r="Z3866" i="12"/>
  <c r="Z3867" i="12"/>
  <c r="Z3868" i="12"/>
  <c r="Z3869" i="12"/>
  <c r="Z3870" i="12"/>
  <c r="Z3871" i="12"/>
  <c r="Z3872" i="12"/>
  <c r="Z3873" i="12"/>
  <c r="Z3874" i="12"/>
  <c r="Z3875" i="12"/>
  <c r="Z3876" i="12"/>
  <c r="Z3877" i="12"/>
  <c r="Z3878" i="12"/>
  <c r="Z3879" i="12"/>
  <c r="Z3880" i="12"/>
  <c r="Z3881" i="12"/>
  <c r="Z3882" i="12"/>
  <c r="Z3883" i="12"/>
  <c r="Z3884" i="12"/>
  <c r="Z3885" i="12"/>
  <c r="Z3886" i="12"/>
  <c r="Z3887" i="12"/>
  <c r="Z3888" i="12"/>
  <c r="Z3889" i="12"/>
  <c r="Z3890" i="12"/>
  <c r="Z3891" i="12"/>
  <c r="Z3892" i="12"/>
  <c r="Z3893" i="12"/>
  <c r="Z3894" i="12"/>
  <c r="Z3895" i="12"/>
  <c r="Z3896" i="12"/>
  <c r="Z3897" i="12"/>
  <c r="Z3898" i="12"/>
  <c r="Z3899" i="12"/>
  <c r="Z3900" i="12"/>
  <c r="Z3901" i="12"/>
  <c r="Z3902" i="12"/>
  <c r="Z3903" i="12"/>
  <c r="Z3904" i="12"/>
  <c r="Z3905" i="12"/>
  <c r="Z3906" i="12"/>
  <c r="Z3907" i="12"/>
  <c r="Z3908" i="12"/>
  <c r="Z3909" i="12"/>
  <c r="Z3910" i="12"/>
  <c r="Z3911" i="12"/>
  <c r="Z3912" i="12"/>
  <c r="Z3913" i="12"/>
  <c r="Z3914" i="12"/>
  <c r="Z3915" i="12"/>
  <c r="Z3916" i="12"/>
  <c r="Z3917" i="12"/>
  <c r="Z3918" i="12"/>
  <c r="Z3919" i="12"/>
  <c r="Z3920" i="12"/>
  <c r="Z3921" i="12"/>
  <c r="Z3922" i="12"/>
  <c r="Z3923" i="12"/>
  <c r="Z3924" i="12"/>
  <c r="Z3925" i="12"/>
  <c r="Z3926" i="12"/>
  <c r="Z3927" i="12"/>
  <c r="Z3928" i="12"/>
  <c r="Z3929" i="12"/>
  <c r="Z3930" i="12"/>
  <c r="Z3931" i="12"/>
  <c r="Z3932" i="12"/>
  <c r="Z3933" i="12"/>
  <c r="Z3934" i="12"/>
  <c r="Z3935" i="12"/>
  <c r="Z3936" i="12"/>
  <c r="Z3937" i="12"/>
  <c r="Z3938" i="12"/>
  <c r="Z3939" i="12"/>
  <c r="Z3940" i="12"/>
  <c r="Z3941" i="12"/>
  <c r="Z3942" i="12"/>
  <c r="Z3943" i="12"/>
  <c r="Z3944" i="12"/>
  <c r="Z3945" i="12"/>
  <c r="Z3946" i="12"/>
  <c r="Z3947" i="12"/>
  <c r="Z3948" i="12"/>
  <c r="Z3949" i="12"/>
  <c r="Z3950" i="12"/>
  <c r="Z3951" i="12"/>
  <c r="Z3952" i="12"/>
  <c r="Z3953" i="12"/>
  <c r="Z3954" i="12"/>
  <c r="Z3955" i="12"/>
  <c r="Z3956" i="12"/>
  <c r="Z3957" i="12"/>
  <c r="Z3958" i="12"/>
  <c r="Z3959" i="12"/>
  <c r="Z3960" i="12"/>
  <c r="Z3961" i="12"/>
  <c r="Z3962" i="12"/>
  <c r="Z3963" i="12"/>
  <c r="Z3964" i="12"/>
  <c r="Z3965" i="12"/>
  <c r="Z3966" i="12"/>
  <c r="Z3967" i="12"/>
  <c r="Z3968" i="12"/>
  <c r="Z3969" i="12"/>
  <c r="Z3970" i="12"/>
  <c r="Z3971" i="12"/>
  <c r="Z3972" i="12"/>
  <c r="Z3973" i="12"/>
  <c r="Z3974" i="12"/>
  <c r="Z3975" i="12"/>
  <c r="Z3976" i="12"/>
  <c r="Z3977" i="12"/>
  <c r="Z3978" i="12"/>
  <c r="Z3979" i="12"/>
  <c r="Z3980" i="12"/>
  <c r="Z3981" i="12"/>
  <c r="Z3982" i="12"/>
  <c r="Z3983" i="12"/>
  <c r="Z3984" i="12"/>
  <c r="Z3985" i="12"/>
  <c r="Z3986" i="12"/>
  <c r="Z3987" i="12"/>
  <c r="Z3988" i="12"/>
  <c r="Z3989" i="12"/>
  <c r="Z3990" i="12"/>
  <c r="Z3991" i="12"/>
  <c r="Z3992" i="12"/>
  <c r="Z3993" i="12"/>
  <c r="Z3994" i="12"/>
  <c r="Z3995" i="12"/>
  <c r="Z3996" i="12"/>
  <c r="Z3997" i="12"/>
  <c r="Z3998" i="12"/>
  <c r="Z3999" i="12"/>
  <c r="Z4000" i="12"/>
  <c r="Z4001" i="12"/>
  <c r="Z4002" i="12"/>
  <c r="Z4003" i="12"/>
  <c r="Z4004" i="12"/>
  <c r="Z4005" i="12"/>
  <c r="Z4006" i="12"/>
  <c r="Z4007" i="12"/>
  <c r="Z4008" i="12"/>
  <c r="Z4009" i="12"/>
  <c r="Z4010" i="12"/>
  <c r="Z4011" i="12"/>
  <c r="Z4012" i="12"/>
  <c r="Z4013" i="12"/>
  <c r="Z4014" i="12"/>
  <c r="Z4015" i="12"/>
  <c r="Z4016" i="12"/>
  <c r="Z4017" i="12"/>
  <c r="Z4018" i="12"/>
  <c r="Z4019" i="12"/>
  <c r="Z4020" i="12"/>
  <c r="Z4021" i="12"/>
  <c r="Z4022" i="12"/>
  <c r="Z4023" i="12"/>
  <c r="Z4024" i="12"/>
  <c r="Z4025" i="12"/>
  <c r="Z4026" i="12"/>
  <c r="Z4027" i="12"/>
  <c r="Z4028" i="12"/>
  <c r="Z4029" i="12"/>
  <c r="Z4030" i="12"/>
  <c r="Z4031" i="12"/>
  <c r="Z4032" i="12"/>
  <c r="Z4033" i="12"/>
  <c r="Z4034" i="12"/>
  <c r="Z4035" i="12"/>
  <c r="Z4036" i="12"/>
  <c r="Z4037" i="12"/>
  <c r="Z4038" i="12"/>
  <c r="Z4039" i="12"/>
  <c r="Z4040" i="12"/>
  <c r="Z4041" i="12"/>
  <c r="Z4042" i="12"/>
  <c r="Z4043" i="12"/>
  <c r="Z4044" i="12"/>
  <c r="Z4045" i="12"/>
  <c r="Z4046" i="12"/>
  <c r="Z4047" i="12"/>
  <c r="Z4048" i="12"/>
  <c r="Z4049" i="12"/>
  <c r="Z4050" i="12"/>
  <c r="Z4051" i="12"/>
  <c r="Z4052" i="12"/>
  <c r="Z4053" i="12"/>
  <c r="Z4054" i="12"/>
  <c r="Z4055" i="12"/>
  <c r="Z4056" i="12"/>
  <c r="Z4057" i="12"/>
  <c r="Z4058" i="12"/>
  <c r="Z4059" i="12"/>
  <c r="Z4060" i="12"/>
  <c r="Z4061" i="12"/>
  <c r="Z4062" i="12"/>
  <c r="Z4063" i="12"/>
  <c r="Z4064" i="12"/>
  <c r="Z4065" i="12"/>
  <c r="Z4066" i="12"/>
  <c r="Z4067" i="12"/>
  <c r="Z4068" i="12"/>
  <c r="Z4069" i="12"/>
  <c r="Z4070" i="12"/>
  <c r="Z4071" i="12"/>
  <c r="Z4072" i="12"/>
  <c r="Z4073" i="12"/>
  <c r="Z4074" i="12"/>
  <c r="Z4075" i="12"/>
  <c r="Z4076" i="12"/>
  <c r="Z4077" i="12"/>
  <c r="Z4078" i="12"/>
  <c r="Z4079" i="12"/>
  <c r="Z4080" i="12"/>
  <c r="Z4081" i="12"/>
  <c r="Z4082" i="12"/>
  <c r="Z4083" i="12"/>
  <c r="Z4084" i="12"/>
  <c r="Z4085" i="12"/>
  <c r="Z4086" i="12"/>
  <c r="Z4087" i="12"/>
  <c r="Z4088" i="12"/>
  <c r="Z4089" i="12"/>
  <c r="Z4090" i="12"/>
  <c r="Z4091" i="12"/>
  <c r="Z4092" i="12"/>
  <c r="Z4093" i="12"/>
  <c r="Z4094" i="12"/>
  <c r="Z4095" i="12"/>
  <c r="Z4096" i="12"/>
  <c r="Z4097" i="12"/>
  <c r="Z4098" i="12"/>
  <c r="Z4099" i="12"/>
  <c r="Z4100" i="12"/>
  <c r="Z4101" i="12"/>
  <c r="Z4102" i="12"/>
  <c r="Z4103" i="12"/>
  <c r="Z4104" i="12"/>
  <c r="Z4105" i="12"/>
  <c r="Z4106" i="12"/>
  <c r="Z4107" i="12"/>
  <c r="Z4108" i="12"/>
  <c r="Z4109" i="12"/>
  <c r="Z4110" i="12"/>
  <c r="Z4111" i="12"/>
  <c r="Z4112" i="12"/>
  <c r="Z4113" i="12"/>
  <c r="Z4114" i="12"/>
  <c r="Z4115" i="12"/>
  <c r="Z4116" i="12"/>
  <c r="Z4117" i="12"/>
  <c r="Z4118" i="12"/>
  <c r="Z4119" i="12"/>
  <c r="Z4120" i="12"/>
  <c r="Z4121" i="12"/>
  <c r="Z4122" i="12"/>
  <c r="Z4123" i="12"/>
  <c r="Z4124" i="12"/>
  <c r="Z4125" i="12"/>
  <c r="Z4126" i="12"/>
  <c r="Z4127" i="12"/>
  <c r="Z4128" i="12"/>
  <c r="Z4129" i="12"/>
  <c r="Z4130" i="12"/>
  <c r="Z4131" i="12"/>
  <c r="Z4132" i="12"/>
  <c r="Z4133" i="12"/>
  <c r="Z4134" i="12"/>
  <c r="Z4135" i="12"/>
  <c r="Z4136" i="12"/>
  <c r="Z4137" i="12"/>
  <c r="Z4138" i="12"/>
  <c r="Z4139" i="12"/>
  <c r="Z4140" i="12"/>
  <c r="Z4141" i="12"/>
  <c r="Z4142" i="12"/>
  <c r="Z4143" i="12"/>
  <c r="Z4144" i="12"/>
  <c r="Z4145" i="12"/>
  <c r="Z4146" i="12"/>
  <c r="Z4147" i="12"/>
  <c r="Z4148" i="12"/>
  <c r="Z4149" i="12"/>
  <c r="Z4150" i="12"/>
  <c r="Z4151" i="12"/>
  <c r="Z4152" i="12"/>
  <c r="Z4153" i="12"/>
  <c r="Z4154" i="12"/>
  <c r="Z4155" i="12"/>
  <c r="Z4156" i="12"/>
  <c r="Z4157" i="12"/>
  <c r="Z4158" i="12"/>
  <c r="Z4159" i="12"/>
  <c r="Z4160" i="12"/>
  <c r="Z4161" i="12"/>
  <c r="Z4162" i="12"/>
  <c r="Z4163" i="12"/>
  <c r="Z4164" i="12"/>
  <c r="Z4165" i="12"/>
  <c r="Z4166" i="12"/>
  <c r="Z4167" i="12"/>
  <c r="Z4168" i="12"/>
  <c r="Z4169" i="12"/>
  <c r="Z4170" i="12"/>
  <c r="Z4171" i="12"/>
  <c r="Z4172" i="12"/>
  <c r="Z4173" i="12"/>
  <c r="Z4174" i="12"/>
  <c r="Z4175" i="12"/>
  <c r="Z4176" i="12"/>
  <c r="Z4177" i="12"/>
  <c r="Z4178" i="12"/>
  <c r="Z4179" i="12"/>
  <c r="Z4180" i="12"/>
  <c r="Z4181" i="12"/>
  <c r="Z4182" i="12"/>
  <c r="Z4183" i="12"/>
  <c r="Z4184" i="12"/>
  <c r="Z4185" i="12"/>
  <c r="Z4186" i="12"/>
  <c r="Z4187" i="12"/>
  <c r="Z4188" i="12"/>
  <c r="Z4189" i="12"/>
  <c r="Z4190" i="12"/>
  <c r="Z4191" i="12"/>
  <c r="Z4192" i="12"/>
  <c r="Z4193" i="12"/>
  <c r="Z4194" i="12"/>
  <c r="Z4195" i="12"/>
  <c r="Z4196" i="12"/>
  <c r="Z4197" i="12"/>
  <c r="Z4198" i="12"/>
  <c r="Z4199" i="12"/>
  <c r="Z4200" i="12"/>
  <c r="Z4201" i="12"/>
  <c r="Z4202" i="12"/>
  <c r="Z4203" i="12"/>
  <c r="Z4204" i="12"/>
  <c r="Z4205" i="12"/>
  <c r="Z4206" i="12"/>
  <c r="Z4207" i="12"/>
  <c r="Z4208" i="12"/>
  <c r="Z4209" i="12"/>
  <c r="Z4210" i="12"/>
  <c r="Z4211" i="12"/>
  <c r="Z4212" i="12"/>
  <c r="Z4213" i="12"/>
  <c r="Z4214" i="12"/>
  <c r="Z4215" i="12"/>
  <c r="Z4216" i="12"/>
  <c r="Z4217" i="12"/>
  <c r="Z4218" i="12"/>
  <c r="Z4219" i="12"/>
  <c r="Z4220" i="12"/>
  <c r="Z4221" i="12"/>
  <c r="Z4222" i="12"/>
  <c r="Z4223" i="12"/>
  <c r="Z4224" i="12"/>
  <c r="Z4225" i="12"/>
  <c r="Z4226" i="12"/>
  <c r="Z4227" i="12"/>
  <c r="Z4228" i="12"/>
  <c r="Z4229" i="12"/>
  <c r="Z4230" i="12"/>
  <c r="Z4231" i="12"/>
  <c r="Z4232" i="12"/>
  <c r="Z4233" i="12"/>
  <c r="Z4234" i="12"/>
  <c r="Z4235" i="12"/>
  <c r="Z4236" i="12"/>
  <c r="Z4237" i="12"/>
  <c r="Z4238" i="12"/>
  <c r="Z4239" i="12"/>
  <c r="Z4240" i="12"/>
  <c r="Z4241" i="12"/>
  <c r="Z4242" i="12"/>
  <c r="Z4243" i="12"/>
  <c r="Z4244" i="12"/>
  <c r="Z4245" i="12"/>
  <c r="Z4246" i="12"/>
  <c r="Z4247" i="12"/>
  <c r="Z4248" i="12"/>
  <c r="Z4249" i="12"/>
  <c r="Z4250" i="12"/>
  <c r="Z4251" i="12"/>
  <c r="Z4252" i="12"/>
  <c r="Z4253" i="12"/>
  <c r="Z4254" i="12"/>
  <c r="Z4255" i="12"/>
  <c r="Z4256" i="12"/>
  <c r="Z4257" i="12"/>
  <c r="Z4258" i="12"/>
  <c r="Z4259" i="12"/>
  <c r="Z4260" i="12"/>
  <c r="Z4261" i="12"/>
  <c r="Z4262" i="12"/>
  <c r="Z4263" i="12"/>
  <c r="Z4264" i="12"/>
  <c r="Z4265" i="12"/>
  <c r="Z4266" i="12"/>
  <c r="Z4267" i="12"/>
  <c r="Z4268" i="12"/>
  <c r="Z4269" i="12"/>
  <c r="Z4270" i="12"/>
  <c r="Z4271" i="12"/>
  <c r="Z4272" i="12"/>
  <c r="Z4273" i="12"/>
  <c r="Z4274" i="12"/>
  <c r="Z4275" i="12"/>
  <c r="Z4276" i="12"/>
  <c r="Z4277" i="12"/>
  <c r="Z4278" i="12"/>
  <c r="Z4279" i="12"/>
  <c r="Z4280" i="12"/>
  <c r="Z4281" i="12"/>
  <c r="Z4282" i="12"/>
  <c r="Z4283" i="12"/>
  <c r="Z4284" i="12"/>
  <c r="Z4285" i="12"/>
  <c r="Z4286" i="12"/>
  <c r="Z4287" i="12"/>
  <c r="Z4288" i="12"/>
  <c r="Z4289" i="12"/>
  <c r="Z4290" i="12"/>
  <c r="Z4291" i="12"/>
  <c r="Z4292" i="12"/>
  <c r="Z4293" i="12"/>
  <c r="Z4294" i="12"/>
  <c r="Z4295" i="12"/>
  <c r="Z4296" i="12"/>
  <c r="Z4297" i="12"/>
  <c r="Z4298" i="12"/>
  <c r="Z4299" i="12"/>
  <c r="Z4300" i="12"/>
  <c r="Z4301" i="12"/>
  <c r="Z4302" i="12"/>
  <c r="Z4303" i="12"/>
  <c r="Z4304" i="12"/>
  <c r="Z4305" i="12"/>
  <c r="Z4306" i="12"/>
  <c r="Z4307" i="12"/>
  <c r="Z4308" i="12"/>
  <c r="Z4309" i="12"/>
  <c r="Z4310" i="12"/>
  <c r="Z4311" i="12"/>
  <c r="Z4312" i="12"/>
  <c r="Z4313" i="12"/>
  <c r="Z4314" i="12"/>
  <c r="Z4315" i="12"/>
  <c r="Z4316" i="12"/>
  <c r="Z4317" i="12"/>
  <c r="Z4318" i="12"/>
  <c r="Z4319" i="12"/>
  <c r="Z4320" i="12"/>
  <c r="Z4321" i="12"/>
  <c r="Z4322" i="12"/>
  <c r="Z4323" i="12"/>
  <c r="Z4324" i="12"/>
  <c r="Z4325" i="12"/>
  <c r="Z4326" i="12"/>
  <c r="Z4327" i="12"/>
  <c r="Z4328" i="12"/>
  <c r="Z4329" i="12"/>
  <c r="Z4330" i="12"/>
  <c r="Z4331" i="12"/>
  <c r="Z4332" i="12"/>
  <c r="Z4333" i="12"/>
  <c r="Z4334" i="12"/>
  <c r="Z4335" i="12"/>
  <c r="Z4336" i="12"/>
  <c r="Z4337" i="12"/>
  <c r="Z4338" i="12"/>
  <c r="Z4339" i="12"/>
  <c r="Z4340" i="12"/>
  <c r="Z4341" i="12"/>
  <c r="Z4342" i="12"/>
  <c r="Z4343" i="12"/>
  <c r="Z4344" i="12"/>
  <c r="Z4345" i="12"/>
  <c r="Z4346" i="12"/>
  <c r="Z4347" i="12"/>
  <c r="Z4348" i="12"/>
  <c r="Z4349" i="12"/>
  <c r="Z4350" i="12"/>
  <c r="Z4351" i="12"/>
  <c r="Z4352" i="12"/>
  <c r="Z4353" i="12"/>
  <c r="Z4354" i="12"/>
  <c r="Z4355" i="12"/>
  <c r="Z4356" i="12"/>
  <c r="Z4357" i="12"/>
  <c r="Z4358" i="12"/>
  <c r="Z4359" i="12"/>
  <c r="Z4360" i="12"/>
  <c r="Z4361" i="12"/>
  <c r="Z4362" i="12"/>
  <c r="Z4363" i="12"/>
  <c r="Z4364" i="12"/>
  <c r="Z4365" i="12"/>
  <c r="Z4366" i="12"/>
  <c r="Z4367" i="12"/>
  <c r="Z4368" i="12"/>
  <c r="Z4369" i="12"/>
  <c r="Z4370" i="12"/>
  <c r="Z4371" i="12"/>
  <c r="Z4372" i="12"/>
  <c r="Z4373" i="12"/>
  <c r="Z4374" i="12"/>
  <c r="Z4375" i="12"/>
  <c r="Z4376" i="12"/>
  <c r="Z4377" i="12"/>
  <c r="Z4378" i="12"/>
  <c r="Z4379" i="12"/>
  <c r="Z4380" i="12"/>
  <c r="Z4381" i="12"/>
  <c r="Z4382" i="12"/>
  <c r="Z4383" i="12"/>
  <c r="Z4384" i="12"/>
  <c r="Z4385" i="12"/>
  <c r="Z4386" i="12"/>
  <c r="Z4387" i="12"/>
  <c r="Z4388" i="12"/>
  <c r="Z4389" i="12"/>
  <c r="Z4390" i="12"/>
  <c r="Z4391" i="12"/>
  <c r="Z4392" i="12"/>
  <c r="Z4393" i="12"/>
  <c r="Z4394" i="12"/>
  <c r="Z4395" i="12"/>
  <c r="Z4396" i="12"/>
  <c r="Z4397" i="12"/>
  <c r="Z4398" i="12"/>
  <c r="Z4399" i="12"/>
  <c r="Z4400" i="12"/>
  <c r="Z4401" i="12"/>
  <c r="Z4402" i="12"/>
  <c r="Z4403" i="12"/>
  <c r="Z4404" i="12"/>
  <c r="Z4405" i="12"/>
  <c r="Z4406" i="12"/>
  <c r="Z4407" i="12"/>
  <c r="Z4408" i="12"/>
  <c r="Z4409" i="12"/>
  <c r="Z4410" i="12"/>
  <c r="Z4411" i="12"/>
  <c r="Z4412" i="12"/>
  <c r="Z4413" i="12"/>
  <c r="Z4414" i="12"/>
  <c r="Z4415" i="12"/>
  <c r="Z4416" i="12"/>
  <c r="Z4417" i="12"/>
  <c r="Z4418" i="12"/>
  <c r="Z4419" i="12"/>
  <c r="Z4420" i="12"/>
  <c r="Z4421" i="12"/>
  <c r="Z4422" i="12"/>
  <c r="Z4423" i="12"/>
  <c r="Z4424" i="12"/>
  <c r="Z4425" i="12"/>
  <c r="Z4426" i="12"/>
  <c r="Z4427" i="12"/>
  <c r="Z4428" i="12"/>
  <c r="Z4429" i="12"/>
  <c r="Z4430" i="12"/>
  <c r="Z4431" i="12"/>
  <c r="Z4432" i="12"/>
  <c r="Z4433" i="12"/>
  <c r="Z4434" i="12"/>
  <c r="Z4435" i="12"/>
  <c r="Z4436" i="12"/>
  <c r="Z4437" i="12"/>
  <c r="Z4438" i="12"/>
  <c r="Z4439" i="12"/>
  <c r="Z4440" i="12"/>
  <c r="Z4441" i="12"/>
  <c r="Z4442" i="12"/>
  <c r="Z4443" i="12"/>
  <c r="Z4444" i="12"/>
  <c r="Z4445" i="12"/>
  <c r="Z4446" i="12"/>
  <c r="Z4447" i="12"/>
  <c r="Z4448" i="12"/>
  <c r="Z4449" i="12"/>
  <c r="Z4450" i="12"/>
  <c r="Z4451" i="12"/>
  <c r="Z4452" i="12"/>
  <c r="Z4453" i="12"/>
  <c r="Z4454" i="12"/>
  <c r="Z4455" i="12"/>
  <c r="Z4456" i="12"/>
  <c r="Z4457" i="12"/>
  <c r="Z4458" i="12"/>
  <c r="Z4459" i="12"/>
  <c r="Z4460" i="12"/>
  <c r="Z4461" i="12"/>
  <c r="Z4462" i="12"/>
  <c r="Z4463" i="12"/>
  <c r="Z4464" i="12"/>
  <c r="Z4465" i="12"/>
  <c r="Z4466" i="12"/>
  <c r="Z4467" i="12"/>
  <c r="Z4468" i="12"/>
  <c r="Z4469" i="12"/>
  <c r="Z4470" i="12"/>
  <c r="Z4471" i="12"/>
  <c r="Z4472" i="12"/>
  <c r="Z4473" i="12"/>
  <c r="Z4474" i="12"/>
  <c r="Z4475" i="12"/>
  <c r="Z4476" i="12"/>
  <c r="Z4477" i="12"/>
  <c r="Z4478" i="12"/>
  <c r="Z4479" i="12"/>
  <c r="Z4480" i="12"/>
  <c r="Z4481" i="12"/>
  <c r="Z4482" i="12"/>
  <c r="Z4483" i="12"/>
  <c r="Z4484" i="12"/>
  <c r="Z4485" i="12"/>
  <c r="Z4486" i="12"/>
  <c r="Z4487" i="12"/>
  <c r="Z4488" i="12"/>
  <c r="Z4489" i="12"/>
  <c r="Z4490" i="12"/>
  <c r="Z4491" i="12"/>
  <c r="Z4492" i="12"/>
  <c r="Z4493" i="12"/>
  <c r="Z4494" i="12"/>
  <c r="Z4495" i="12"/>
  <c r="Z4496" i="12"/>
  <c r="Z4497" i="12"/>
  <c r="Z4498" i="12"/>
  <c r="Z4499" i="12"/>
  <c r="Z4500" i="12"/>
  <c r="Z4501" i="12"/>
  <c r="Z4502" i="12"/>
  <c r="Z4503" i="12"/>
  <c r="Z4504" i="12"/>
  <c r="Z4505" i="12"/>
  <c r="Z4506" i="12"/>
  <c r="Z4507" i="12"/>
  <c r="Z4508" i="12"/>
  <c r="Z4509" i="12"/>
  <c r="Z4510" i="12"/>
  <c r="Z4511" i="12"/>
  <c r="Z4512" i="12"/>
  <c r="Z4513" i="12"/>
  <c r="Z4514" i="12"/>
  <c r="Z4515" i="12"/>
  <c r="Z4516" i="12"/>
  <c r="Z4517" i="12"/>
  <c r="Z4518" i="12"/>
  <c r="Z4519" i="12"/>
  <c r="Z4520" i="12"/>
  <c r="Z4521" i="12"/>
  <c r="Z4522" i="12"/>
  <c r="Z4523" i="12"/>
  <c r="Z4524" i="12"/>
  <c r="Z4525" i="12"/>
  <c r="Z4526" i="12"/>
  <c r="Z4527" i="12"/>
  <c r="Z4528" i="12"/>
  <c r="Z4529" i="12"/>
  <c r="Z4530" i="12"/>
  <c r="Z4531" i="12"/>
  <c r="Z4532" i="12"/>
  <c r="Z4533" i="12"/>
  <c r="Z4534" i="12"/>
  <c r="Z4535" i="12"/>
  <c r="Z4536" i="12"/>
  <c r="Z4537" i="12"/>
  <c r="Z4538" i="12"/>
  <c r="Z4539" i="12"/>
  <c r="Z4540" i="12"/>
  <c r="Z4541" i="12"/>
  <c r="Z4542" i="12"/>
  <c r="Z4543" i="12"/>
  <c r="Z4544" i="12"/>
  <c r="Z4545" i="12"/>
  <c r="Z4546" i="12"/>
  <c r="Z4547" i="12"/>
  <c r="Z4548" i="12"/>
  <c r="Z4549" i="12"/>
  <c r="Z4550" i="12"/>
  <c r="Z4551" i="12"/>
  <c r="Z4552" i="12"/>
  <c r="Z4553" i="12"/>
  <c r="Z4554" i="12"/>
  <c r="Z4555" i="12"/>
  <c r="Z4556" i="12"/>
  <c r="Z4557" i="12"/>
  <c r="Z4558" i="12"/>
  <c r="Z4559" i="12"/>
  <c r="Z4560" i="12"/>
  <c r="Z4561" i="12"/>
  <c r="Z4562" i="12"/>
  <c r="Z4563" i="12"/>
  <c r="Z4564" i="12"/>
  <c r="Z4565" i="12"/>
  <c r="Z4566" i="12"/>
  <c r="Z4567" i="12"/>
  <c r="Z4568" i="12"/>
  <c r="Z4569" i="12"/>
  <c r="Z4570" i="12"/>
  <c r="Z4571" i="12"/>
  <c r="Z4572" i="12"/>
  <c r="Z4573" i="12"/>
  <c r="Z4574" i="12"/>
  <c r="Z4575" i="12"/>
  <c r="Z4576" i="12"/>
  <c r="Z4577" i="12"/>
  <c r="Z4578" i="12"/>
  <c r="Z4579" i="12"/>
  <c r="Z4580" i="12"/>
  <c r="Z4581" i="12"/>
  <c r="Z4582" i="12"/>
  <c r="Z4583" i="12"/>
  <c r="Z4584" i="12"/>
  <c r="Z4585" i="12"/>
  <c r="Z4586" i="12"/>
  <c r="Z4587" i="12"/>
  <c r="Z4588" i="12"/>
  <c r="Z4589" i="12"/>
  <c r="Z4590" i="12"/>
  <c r="Z4591" i="12"/>
  <c r="Z4592" i="12"/>
  <c r="Z4593" i="12"/>
  <c r="Z4594" i="12"/>
  <c r="Z4595" i="12"/>
  <c r="Z4596" i="12"/>
  <c r="Z4597" i="12"/>
  <c r="Z4598" i="12"/>
  <c r="Z4599" i="12"/>
  <c r="Z4600" i="12"/>
  <c r="Z4601" i="12"/>
  <c r="Z4602" i="12"/>
  <c r="Z4603" i="12"/>
  <c r="Z4604" i="12"/>
  <c r="Z4605" i="12"/>
  <c r="Z4606" i="12"/>
  <c r="Z4607" i="12"/>
  <c r="Z4608" i="12"/>
  <c r="Z4609" i="12"/>
  <c r="Z4610" i="12"/>
  <c r="Z4611" i="12"/>
  <c r="Z4612" i="12"/>
  <c r="Z4613" i="12"/>
  <c r="Z4614" i="12"/>
  <c r="Z4615" i="12"/>
  <c r="Z4616" i="12"/>
  <c r="Z4617" i="12"/>
  <c r="Z4618" i="12"/>
  <c r="Z4619" i="12"/>
  <c r="Z4620" i="12"/>
  <c r="Z4621" i="12"/>
  <c r="Z4622" i="12"/>
  <c r="Z4623" i="12"/>
  <c r="Z4624" i="12"/>
  <c r="Z4625" i="12"/>
  <c r="Z4626" i="12"/>
  <c r="Z4627" i="12"/>
  <c r="Z4628" i="12"/>
  <c r="Z4629" i="12"/>
  <c r="Z4630" i="12"/>
  <c r="Z4631" i="12"/>
  <c r="Z4632" i="12"/>
  <c r="Z4633" i="12"/>
  <c r="Z4634" i="12"/>
  <c r="Z4635" i="12"/>
  <c r="Z4636" i="12"/>
  <c r="Z4637" i="12"/>
  <c r="Z4638" i="12"/>
  <c r="Z4639" i="12"/>
  <c r="Z4640" i="12"/>
  <c r="Z4641" i="12"/>
  <c r="Z4642" i="12"/>
  <c r="Z4643" i="12"/>
  <c r="Z4644" i="12"/>
  <c r="Z4645" i="12"/>
  <c r="Z4646" i="12"/>
  <c r="Z4647" i="12"/>
  <c r="Z4648" i="12"/>
  <c r="Z4649" i="12"/>
  <c r="Z4650" i="12"/>
  <c r="Z4651" i="12"/>
  <c r="Z4652" i="12"/>
  <c r="Z4653" i="12"/>
  <c r="Z4654" i="12"/>
  <c r="Z4655" i="12"/>
  <c r="Z4656" i="12"/>
  <c r="Z4657" i="12"/>
  <c r="Z4658" i="12"/>
  <c r="Z4659" i="12"/>
  <c r="Z4660" i="12"/>
  <c r="Z4661" i="12"/>
  <c r="Z4662" i="12"/>
  <c r="Z4663" i="12"/>
  <c r="Z4664" i="12"/>
  <c r="Z4665" i="12"/>
  <c r="Z4666" i="12"/>
  <c r="Z4667" i="12"/>
  <c r="Z4668" i="12"/>
  <c r="Z4669" i="12"/>
  <c r="Z4670" i="12"/>
  <c r="Z4671" i="12"/>
  <c r="Z4672" i="12"/>
  <c r="Z4673" i="12"/>
  <c r="Z4674" i="12"/>
  <c r="Z4675" i="12"/>
  <c r="Z4676" i="12"/>
  <c r="Z4677" i="12"/>
  <c r="Z4678" i="12"/>
  <c r="Z4679" i="12"/>
  <c r="Z4680" i="12"/>
  <c r="Z4681" i="12"/>
  <c r="Z4682" i="12"/>
  <c r="Z4683" i="12"/>
  <c r="Z4684" i="12"/>
  <c r="Z4685" i="12"/>
  <c r="Z4686" i="12"/>
  <c r="Z4687" i="12"/>
  <c r="Z4688" i="12"/>
  <c r="Z4689" i="12"/>
  <c r="Z4690" i="12"/>
  <c r="Z4691" i="12"/>
  <c r="Z4692" i="12"/>
  <c r="Z4693" i="12"/>
  <c r="Z4694" i="12"/>
  <c r="Z4695" i="12"/>
  <c r="Z4696" i="12"/>
  <c r="Z4697" i="12"/>
  <c r="Z4698" i="12"/>
  <c r="Z4699" i="12"/>
  <c r="Z4700" i="12"/>
  <c r="Z4701" i="12"/>
  <c r="Z4702" i="12"/>
  <c r="Z4703" i="12"/>
  <c r="Z4704" i="12"/>
  <c r="Z4705" i="12"/>
  <c r="Z4706" i="12"/>
  <c r="Z4707" i="12"/>
  <c r="Z4708" i="12"/>
  <c r="Z4709" i="12"/>
  <c r="Z4710" i="12"/>
  <c r="Z4711" i="12"/>
  <c r="Z4712" i="12"/>
  <c r="Z4713" i="12"/>
  <c r="Z4714" i="12"/>
  <c r="Z4715" i="12"/>
  <c r="Z4716" i="12"/>
  <c r="Z4717" i="12"/>
  <c r="Z4718" i="12"/>
  <c r="Z4719" i="12"/>
  <c r="Z4720" i="12"/>
  <c r="Z4721" i="12"/>
  <c r="Z4722" i="12"/>
  <c r="Z4723" i="12"/>
  <c r="Z4724" i="12"/>
  <c r="Z4725" i="12"/>
  <c r="Z4726" i="12"/>
  <c r="Z4727" i="12"/>
  <c r="Z4728" i="12"/>
  <c r="Z4729" i="12"/>
  <c r="Z4730" i="12"/>
  <c r="Z4731" i="12"/>
  <c r="Z4732" i="12"/>
  <c r="Z4733" i="12"/>
  <c r="Z4734" i="12"/>
  <c r="Z4735" i="12"/>
  <c r="Z4736" i="12"/>
  <c r="Z4737" i="12"/>
  <c r="Z4738" i="12"/>
  <c r="Z4739" i="12"/>
  <c r="Z4740" i="12"/>
  <c r="Z4741" i="12"/>
  <c r="Z4742" i="12"/>
  <c r="Z4743" i="12"/>
  <c r="Z4744" i="12"/>
  <c r="Z4745" i="12"/>
  <c r="Z4746" i="12"/>
  <c r="Z4747" i="12"/>
  <c r="Z4748" i="12"/>
  <c r="Z4749" i="12"/>
  <c r="Z4750" i="12"/>
  <c r="Z4751" i="12"/>
  <c r="Z4752" i="12"/>
  <c r="Z4753" i="12"/>
  <c r="Z4754" i="12"/>
  <c r="Z4755" i="12"/>
  <c r="Z4756" i="12"/>
  <c r="Z4757" i="12"/>
  <c r="Z4758" i="12"/>
  <c r="Z4759" i="12"/>
  <c r="Z4760" i="12"/>
  <c r="Z4761" i="12"/>
  <c r="Z4762" i="12"/>
  <c r="Z4763" i="12"/>
  <c r="Z4764" i="12"/>
  <c r="Z4765" i="12"/>
  <c r="Z4766" i="12"/>
  <c r="Z4767" i="12"/>
  <c r="Z4768" i="12"/>
  <c r="Z4769" i="12"/>
  <c r="Z4770" i="12"/>
  <c r="Z4771" i="12"/>
  <c r="Z4772" i="12"/>
  <c r="Z4773" i="12"/>
  <c r="Z4774" i="12"/>
  <c r="Z4775" i="12"/>
  <c r="Z4776" i="12"/>
  <c r="Z4777" i="12"/>
  <c r="Z4778" i="12"/>
  <c r="Z4779" i="12"/>
  <c r="Z4780" i="12"/>
  <c r="Z4781" i="12"/>
  <c r="Z4782" i="12"/>
  <c r="Z4783" i="12"/>
  <c r="Z4784" i="12"/>
  <c r="Z4785" i="12"/>
  <c r="Z4786" i="12"/>
  <c r="Z4787" i="12"/>
  <c r="Z4788" i="12"/>
  <c r="Z4789" i="12"/>
  <c r="Z4790" i="12"/>
  <c r="Z4791" i="12"/>
  <c r="Z4792" i="12"/>
  <c r="Z4793" i="12"/>
  <c r="Z4794" i="12"/>
  <c r="Z4795" i="12"/>
  <c r="Z4796" i="12"/>
  <c r="Z4797" i="12"/>
  <c r="Z4798" i="12"/>
  <c r="Z4799" i="12"/>
  <c r="Z4800" i="12"/>
  <c r="Z4801" i="12"/>
  <c r="Z4802" i="12"/>
  <c r="Z4803" i="12"/>
  <c r="Z4804" i="12"/>
  <c r="Z4805" i="12"/>
  <c r="Z4806" i="12"/>
  <c r="Z4807" i="12"/>
  <c r="Z4808" i="12"/>
  <c r="Z4809" i="12"/>
  <c r="Z4810" i="12"/>
  <c r="Z4811" i="12"/>
  <c r="Z4812" i="12"/>
  <c r="Z4813" i="12"/>
  <c r="Z4814" i="12"/>
  <c r="Z4815" i="12"/>
  <c r="Z4816" i="12"/>
  <c r="Z4817" i="12"/>
  <c r="Z4818" i="12"/>
  <c r="Z4819" i="12"/>
  <c r="Z4820" i="12"/>
  <c r="Z4821" i="12"/>
  <c r="Z4822" i="12"/>
  <c r="Z4823" i="12"/>
  <c r="Z4824" i="12"/>
  <c r="Z4825" i="12"/>
  <c r="Z4826" i="12"/>
  <c r="Z4827" i="12"/>
  <c r="Z4828" i="12"/>
  <c r="Z4829" i="12"/>
  <c r="Z4830" i="12"/>
  <c r="Z4831" i="12"/>
  <c r="Z4832" i="12"/>
  <c r="Z4833" i="12"/>
  <c r="Z4834" i="12"/>
  <c r="Z4835" i="12"/>
  <c r="Z4836" i="12"/>
  <c r="Z4837" i="12"/>
  <c r="Z4838" i="12"/>
  <c r="Z4839" i="12"/>
  <c r="Z4840" i="12"/>
  <c r="Z4841" i="12"/>
  <c r="Z4842" i="12"/>
  <c r="Z4843" i="12"/>
  <c r="Z4844" i="12"/>
  <c r="Z4845" i="12"/>
  <c r="Z4846" i="12"/>
  <c r="Z4847" i="12"/>
  <c r="Z4848" i="12"/>
  <c r="Z4849" i="12"/>
  <c r="Z4850" i="12"/>
  <c r="Z4851" i="12"/>
  <c r="Z4852" i="12"/>
  <c r="Z4853" i="12"/>
  <c r="Z4854" i="12"/>
  <c r="Z4855" i="12"/>
  <c r="Z4856" i="12"/>
  <c r="Z4857" i="12"/>
  <c r="Z4858" i="12"/>
  <c r="Z4859" i="12"/>
  <c r="Z4860" i="12"/>
  <c r="Z4861" i="12"/>
  <c r="Z4862" i="12"/>
  <c r="Z4863" i="12"/>
  <c r="Z4864" i="12"/>
  <c r="Z4865" i="12"/>
  <c r="Z4866" i="12"/>
  <c r="Z4867" i="12"/>
  <c r="Z4868" i="12"/>
  <c r="Z4869" i="12"/>
  <c r="Z4870" i="12"/>
  <c r="Z4871" i="12"/>
  <c r="Z4872" i="12"/>
  <c r="Z4873" i="12"/>
  <c r="Z4874" i="12"/>
  <c r="Z4875" i="12"/>
  <c r="Z4876" i="12"/>
  <c r="Z4877" i="12"/>
  <c r="Z4878" i="12"/>
  <c r="Z4879" i="12"/>
  <c r="Z4880" i="12"/>
  <c r="Z4881" i="12"/>
  <c r="Z4882" i="12"/>
  <c r="Z4883" i="12"/>
  <c r="Z4884" i="12"/>
  <c r="Z4885" i="12"/>
  <c r="Z4886" i="12"/>
  <c r="Z4887" i="12"/>
  <c r="Z4888" i="12"/>
  <c r="Z4889" i="12"/>
  <c r="Z4890" i="12"/>
  <c r="Z4891" i="12"/>
  <c r="Z4892" i="12"/>
  <c r="Z4893" i="12"/>
  <c r="Z4894" i="12"/>
  <c r="Z4895" i="12"/>
  <c r="Z4896" i="12"/>
  <c r="Z4897" i="12"/>
  <c r="Z4898" i="12"/>
  <c r="Z4899" i="12"/>
  <c r="Z4900" i="12"/>
  <c r="Z4901" i="12"/>
  <c r="Z4902" i="12"/>
  <c r="Z4903" i="12"/>
  <c r="Z4904" i="12"/>
  <c r="Z4905" i="12"/>
  <c r="Z4906" i="12"/>
  <c r="Z4907" i="12"/>
  <c r="Z4908" i="12"/>
  <c r="Z4909" i="12"/>
  <c r="Z4910" i="12"/>
  <c r="Z4911" i="12"/>
  <c r="Z4912" i="12"/>
  <c r="Z4913" i="12"/>
  <c r="Z4914" i="12"/>
  <c r="Z4915" i="12"/>
  <c r="Z4916" i="12"/>
  <c r="Z4917" i="12"/>
  <c r="Z4918" i="12"/>
  <c r="Z4919" i="12"/>
  <c r="Z4920" i="12"/>
  <c r="Z4921" i="12"/>
  <c r="Z4922" i="12"/>
  <c r="Z4923" i="12"/>
  <c r="Z4924" i="12"/>
  <c r="Z4925" i="12"/>
  <c r="Z4926" i="12"/>
  <c r="Z4927" i="12"/>
  <c r="Z4928" i="12"/>
  <c r="Z4929" i="12"/>
  <c r="Z4930" i="12"/>
  <c r="Z4931" i="12"/>
  <c r="Z4932" i="12"/>
  <c r="Z4933" i="12"/>
  <c r="Z4934" i="12"/>
  <c r="Z4935" i="12"/>
  <c r="Z4936" i="12"/>
  <c r="Z4937" i="12"/>
  <c r="Z4938" i="12"/>
  <c r="Z4939" i="12"/>
  <c r="Z4940" i="12"/>
  <c r="Z4941" i="12"/>
  <c r="Z4942" i="12"/>
  <c r="Z4943" i="12"/>
  <c r="Z4944" i="12"/>
  <c r="Z4945" i="12"/>
  <c r="Z4946" i="12"/>
  <c r="Z4947" i="12"/>
  <c r="Z4948" i="12"/>
  <c r="Z4949" i="12"/>
  <c r="Z4950" i="12"/>
  <c r="Z4951" i="12"/>
  <c r="Z4952" i="12"/>
  <c r="Z4953" i="12"/>
  <c r="Z4954" i="12"/>
  <c r="Z4955" i="12"/>
  <c r="Z4956" i="12"/>
  <c r="Z4957" i="12"/>
  <c r="Z4958" i="12"/>
  <c r="Z4959" i="12"/>
  <c r="Z4960" i="12"/>
  <c r="Z4961" i="12"/>
  <c r="Z4962" i="12"/>
  <c r="Z4963" i="12"/>
  <c r="Z4964" i="12"/>
  <c r="Z4965" i="12"/>
  <c r="Z4966" i="12"/>
  <c r="Z4967" i="12"/>
  <c r="Z4968" i="12"/>
  <c r="Z4969" i="12"/>
  <c r="Z4970" i="12"/>
  <c r="Z4971" i="12"/>
  <c r="Z4972" i="12"/>
  <c r="Z4973" i="12"/>
  <c r="Z4974" i="12"/>
  <c r="Z4975" i="12"/>
  <c r="Z4976" i="12"/>
  <c r="Z4977" i="12"/>
  <c r="Z4978" i="12"/>
  <c r="Z4979" i="12"/>
  <c r="Z4980" i="12"/>
  <c r="Z4981" i="12"/>
  <c r="Z4982" i="12"/>
  <c r="Z4983" i="12"/>
  <c r="Z4984" i="12"/>
  <c r="Z4985" i="12"/>
  <c r="Z4986" i="12"/>
  <c r="Z4987" i="12"/>
  <c r="Z4988" i="12"/>
  <c r="Z4989" i="12"/>
  <c r="Z4990" i="12"/>
  <c r="Z4991" i="12"/>
  <c r="Z4992" i="12"/>
  <c r="Z4993" i="12"/>
  <c r="Z4994" i="12"/>
  <c r="Z4995" i="12"/>
  <c r="Z4996" i="12"/>
  <c r="Z4997" i="12"/>
  <c r="Z4998" i="12"/>
  <c r="Z4999" i="12"/>
  <c r="Z5000" i="12"/>
  <c r="Z5001" i="12"/>
  <c r="Z5002" i="12"/>
  <c r="Z5003" i="12"/>
  <c r="Z5004" i="12"/>
  <c r="Z5005" i="12"/>
  <c r="Z5006" i="12"/>
  <c r="Z5007" i="12"/>
  <c r="Z5008" i="12"/>
  <c r="Z5009" i="12"/>
  <c r="Z5010" i="12"/>
  <c r="Z5011" i="12"/>
  <c r="Z5012" i="12"/>
  <c r="Z5013" i="12"/>
  <c r="Z5014" i="12"/>
  <c r="Z5015" i="12"/>
  <c r="Z5016" i="12"/>
  <c r="Z5017" i="12"/>
  <c r="Z5018" i="12"/>
  <c r="Z5019" i="12"/>
  <c r="Z5020" i="12"/>
  <c r="Z5021" i="12"/>
  <c r="Z5022" i="12"/>
  <c r="Z5023" i="12"/>
  <c r="Z5024" i="12"/>
  <c r="Z5025" i="12"/>
  <c r="Z5026" i="12"/>
  <c r="Z5027" i="12"/>
  <c r="Z5028" i="12"/>
  <c r="Z5029" i="12"/>
  <c r="Z5030" i="12"/>
  <c r="Z5031" i="12"/>
  <c r="Z5032" i="12"/>
  <c r="Z5033" i="12"/>
  <c r="Z5034" i="12"/>
  <c r="Z5035" i="12"/>
  <c r="Z5036" i="12"/>
  <c r="Z5037" i="12"/>
  <c r="Z5038" i="12"/>
  <c r="Z5039" i="12"/>
  <c r="Z5040" i="12"/>
  <c r="Z5041" i="12"/>
  <c r="Z5042" i="12"/>
  <c r="Z5043" i="12"/>
  <c r="Z5044" i="12"/>
  <c r="Z5045" i="12"/>
  <c r="Z5046" i="12"/>
  <c r="Z5047" i="12"/>
  <c r="Z5048" i="12"/>
  <c r="Z5049" i="12"/>
  <c r="Z5050" i="12"/>
  <c r="Z5051" i="12"/>
  <c r="Z5052" i="12"/>
  <c r="Z5053" i="12"/>
  <c r="Z5054" i="12"/>
  <c r="Z5055" i="12"/>
  <c r="Z5056" i="12"/>
  <c r="Z5057" i="12"/>
  <c r="Z5058" i="12"/>
  <c r="Z5059" i="12"/>
  <c r="Z5060" i="12"/>
  <c r="Z5061" i="12"/>
  <c r="Z5062" i="12"/>
  <c r="Z5063" i="12"/>
  <c r="Z5064" i="12"/>
  <c r="Z5065" i="12"/>
  <c r="Z5066" i="12"/>
  <c r="Z5067" i="12"/>
  <c r="Z5068" i="12"/>
  <c r="Z5069" i="12"/>
  <c r="Z5070" i="12"/>
  <c r="Z5071" i="12"/>
  <c r="Z5072" i="12"/>
  <c r="Z5073" i="12"/>
  <c r="Z5074" i="12"/>
  <c r="Z5075" i="12"/>
  <c r="Z5076" i="12"/>
  <c r="Z5077" i="12"/>
  <c r="Z5078" i="12"/>
  <c r="Z5079" i="12"/>
  <c r="Z5080" i="12"/>
  <c r="Z5081" i="12"/>
  <c r="Z5082" i="12"/>
  <c r="Z5083" i="12"/>
  <c r="Z5084" i="12"/>
  <c r="Z5085" i="12"/>
  <c r="Z5086" i="12"/>
  <c r="Z5087" i="12"/>
  <c r="Z5088" i="12"/>
  <c r="Z5089" i="12"/>
  <c r="Z5090" i="12"/>
  <c r="Z5091" i="12"/>
  <c r="Z5092" i="12"/>
  <c r="Z5093" i="12"/>
  <c r="Z5094" i="12"/>
  <c r="Z5095" i="12"/>
  <c r="Z5096" i="12"/>
  <c r="Z5097" i="12"/>
  <c r="Z5098" i="12"/>
  <c r="Z5099" i="12"/>
  <c r="Z5100" i="12"/>
  <c r="Z5101" i="12"/>
  <c r="Z5102" i="12"/>
  <c r="Z5103" i="12"/>
  <c r="Z5104" i="12"/>
  <c r="Z5105" i="12"/>
  <c r="Z5106" i="12"/>
  <c r="Z5107" i="12"/>
  <c r="Z5108" i="12"/>
  <c r="Z5109" i="12"/>
  <c r="Z5110" i="12"/>
  <c r="Z5111" i="12"/>
  <c r="Z5112" i="12"/>
  <c r="Z5113" i="12"/>
  <c r="Z5114" i="12"/>
  <c r="Z5115" i="12"/>
  <c r="Z5116" i="12"/>
  <c r="Z5117" i="12"/>
  <c r="Z5118" i="12"/>
  <c r="Z5119" i="12"/>
  <c r="Z5120" i="12"/>
  <c r="Z5121" i="12"/>
  <c r="Z5122" i="12"/>
  <c r="Z5123" i="12"/>
  <c r="Z5124" i="12"/>
  <c r="Z5125" i="12"/>
  <c r="Z5126" i="12"/>
  <c r="Z5127" i="12"/>
  <c r="Z5128" i="12"/>
  <c r="Z5129" i="12"/>
  <c r="Z5130" i="12"/>
  <c r="Z5131" i="12"/>
  <c r="Z5132" i="12"/>
  <c r="Z5133" i="12"/>
  <c r="Z5134" i="12"/>
  <c r="Z5135" i="12"/>
  <c r="Z5136" i="12"/>
  <c r="Z5137" i="12"/>
  <c r="Z5138" i="12"/>
  <c r="Z5139" i="12"/>
  <c r="Z5140" i="12"/>
  <c r="Z5141" i="12"/>
  <c r="Z5142" i="12"/>
  <c r="Z5143" i="12"/>
  <c r="Z5144" i="12"/>
  <c r="Z5145" i="12"/>
  <c r="Z5146" i="12"/>
  <c r="Z5147" i="12"/>
  <c r="Z5148" i="12"/>
  <c r="Z5149" i="12"/>
  <c r="Z5150" i="12"/>
  <c r="Z5151" i="12"/>
  <c r="Z5152" i="12"/>
  <c r="Z5153" i="12"/>
  <c r="Z5154" i="12"/>
  <c r="Z5155" i="12"/>
  <c r="Z5156" i="12"/>
  <c r="Z5157" i="12"/>
  <c r="Z5158" i="12"/>
  <c r="Z5159" i="12"/>
  <c r="Z5160" i="12"/>
  <c r="Z5161" i="12"/>
  <c r="Z5162" i="12"/>
  <c r="Z5163" i="12"/>
  <c r="Z5164" i="12"/>
  <c r="Z5165" i="12"/>
  <c r="Z5166" i="12"/>
  <c r="Z5167" i="12"/>
  <c r="Z5168" i="12"/>
  <c r="Z5169" i="12"/>
  <c r="Z5170" i="12"/>
  <c r="Z5171" i="12"/>
  <c r="Z5172" i="12"/>
  <c r="Z5173" i="12"/>
  <c r="Z5174" i="12"/>
  <c r="Z5175" i="12"/>
  <c r="Z5176" i="12"/>
  <c r="Z5177" i="12"/>
  <c r="Z5178" i="12"/>
  <c r="Z5179" i="12"/>
  <c r="Z5180" i="12"/>
  <c r="Z5181" i="12"/>
  <c r="Z5182" i="12"/>
  <c r="Z5183" i="12"/>
  <c r="Z5184" i="12"/>
  <c r="Z5185" i="12"/>
  <c r="Z5186" i="12"/>
  <c r="Z5187" i="12"/>
  <c r="Z5188" i="12"/>
  <c r="Z5189" i="12"/>
  <c r="Z5190" i="12"/>
  <c r="Z5191" i="12"/>
  <c r="Z5192" i="12"/>
  <c r="Z5193" i="12"/>
  <c r="Z5194" i="12"/>
  <c r="Z5195" i="12"/>
  <c r="Z5196" i="12"/>
  <c r="Z5197" i="12"/>
  <c r="Z5198" i="12"/>
  <c r="Z5199" i="12"/>
  <c r="Z5200" i="12"/>
  <c r="Z5201" i="12"/>
  <c r="Z5202" i="12"/>
  <c r="Z5203" i="12"/>
  <c r="Z5204" i="12"/>
  <c r="Z5205" i="12"/>
  <c r="Z5206" i="12"/>
  <c r="Z5207" i="12"/>
  <c r="Z5208" i="12"/>
  <c r="Z5209" i="12"/>
  <c r="Z5210" i="12"/>
  <c r="Z5211" i="12"/>
  <c r="Z5212" i="12"/>
  <c r="Z5213" i="12"/>
  <c r="Z5214" i="12"/>
  <c r="Z5215" i="12"/>
  <c r="Z5216" i="12"/>
  <c r="Z5217" i="12"/>
  <c r="Z5218" i="12"/>
  <c r="Z5219" i="12"/>
  <c r="Z5220" i="12"/>
  <c r="Z5221" i="12"/>
  <c r="Z5222" i="12"/>
  <c r="Z5223" i="12"/>
  <c r="Z5224" i="12"/>
  <c r="Z5225" i="12"/>
  <c r="Z5226" i="12"/>
  <c r="Z5227" i="12"/>
  <c r="Z5228" i="12"/>
  <c r="Z5229" i="12"/>
  <c r="Z5230" i="12"/>
  <c r="Z5231" i="12"/>
  <c r="Z5232" i="12"/>
  <c r="Z5233" i="12"/>
  <c r="Z5234" i="12"/>
  <c r="Z5235" i="12"/>
  <c r="Z5236" i="12"/>
  <c r="Z5237" i="12"/>
  <c r="Z5238" i="12"/>
  <c r="Z5239" i="12"/>
  <c r="Z5240" i="12"/>
  <c r="Z5241" i="12"/>
  <c r="Z5242" i="12"/>
  <c r="Z5243" i="12"/>
  <c r="Z5244" i="12"/>
  <c r="Z5245" i="12"/>
  <c r="Z5246" i="12"/>
  <c r="Z5247" i="12"/>
  <c r="Z5248" i="12"/>
  <c r="Z5249" i="12"/>
  <c r="Z5250" i="12"/>
  <c r="Z5251" i="12"/>
  <c r="Z5252" i="12"/>
  <c r="Z5253" i="12"/>
  <c r="Z5254" i="12"/>
  <c r="Z5255" i="12"/>
  <c r="Z5256" i="12"/>
  <c r="Z5257" i="12"/>
  <c r="Z5258" i="12"/>
  <c r="Z5259" i="12"/>
  <c r="Z5260" i="12"/>
  <c r="Z5261" i="12"/>
  <c r="Z5262" i="12"/>
  <c r="Z5263" i="12"/>
  <c r="Z5264" i="12"/>
  <c r="Z5265" i="12"/>
  <c r="Z5266" i="12"/>
  <c r="Z5267" i="12"/>
  <c r="Z5268" i="12"/>
  <c r="Z5269" i="12"/>
  <c r="Z5270" i="12"/>
  <c r="Z5271" i="12"/>
  <c r="Z5272" i="12"/>
  <c r="Z5273" i="12"/>
  <c r="Z5274" i="12"/>
  <c r="Z5275" i="12"/>
  <c r="Z5276" i="12"/>
  <c r="Z5277" i="12"/>
  <c r="Z5278" i="12"/>
  <c r="Z5279" i="12"/>
  <c r="Z5280" i="12"/>
  <c r="Z5281" i="12"/>
  <c r="Z5282" i="12"/>
  <c r="Z5283" i="12"/>
  <c r="Z5284" i="12"/>
  <c r="Z5285" i="12"/>
  <c r="Z5286" i="12"/>
  <c r="Z5287" i="12"/>
  <c r="Z5288" i="12"/>
  <c r="Z5289" i="12"/>
  <c r="Z5290" i="12"/>
  <c r="Z5291" i="12"/>
  <c r="Z5292" i="12"/>
  <c r="Z5293" i="12"/>
  <c r="Z5294" i="12"/>
  <c r="Z5295" i="12"/>
  <c r="Z5296" i="12"/>
  <c r="Z5297" i="12"/>
  <c r="Z5298" i="12"/>
  <c r="Z5299" i="12"/>
  <c r="Z5300" i="12"/>
  <c r="Z5301" i="12"/>
  <c r="Z5302" i="12"/>
  <c r="Z5303" i="12"/>
  <c r="Z5304" i="12"/>
  <c r="Z5305" i="12"/>
  <c r="Z5306" i="12"/>
  <c r="Z5307" i="12"/>
  <c r="Z5308" i="12"/>
  <c r="Z5309" i="12"/>
  <c r="Z5310" i="12"/>
  <c r="Z5311" i="12"/>
  <c r="Z5312" i="12"/>
  <c r="Z5313" i="12"/>
  <c r="Z5314" i="12"/>
  <c r="Z5315" i="12"/>
  <c r="Z5316" i="12"/>
  <c r="Z5317" i="12"/>
  <c r="Z5318" i="12"/>
  <c r="Z5319" i="12"/>
  <c r="Z5320" i="12"/>
  <c r="Z5321" i="12"/>
  <c r="Z5322" i="12"/>
  <c r="Z5323" i="12"/>
  <c r="Z5324" i="12"/>
  <c r="Z5325" i="12"/>
  <c r="Z5326" i="12"/>
  <c r="Z5327" i="12"/>
  <c r="Z5328" i="12"/>
  <c r="Z5329" i="12"/>
  <c r="Z5330" i="12"/>
  <c r="Z5331" i="12"/>
  <c r="Z5332" i="12"/>
  <c r="Z5333" i="12"/>
  <c r="Z5334" i="12"/>
  <c r="Z5335" i="12"/>
  <c r="Z5336" i="12"/>
  <c r="Z5337" i="12"/>
  <c r="Z5338" i="12"/>
  <c r="Z5339" i="12"/>
  <c r="Z5340" i="12"/>
  <c r="Z5341" i="12"/>
  <c r="Z5342" i="12"/>
  <c r="Z5343" i="12"/>
  <c r="Z5344" i="12"/>
  <c r="Z5345" i="12"/>
  <c r="Z5346" i="12"/>
  <c r="Z5347" i="12"/>
  <c r="Z5348" i="12"/>
  <c r="Z5349" i="12"/>
  <c r="Z5350" i="12"/>
  <c r="Z5351" i="12"/>
  <c r="Z5352" i="12"/>
  <c r="Z5353" i="12"/>
  <c r="Z5354" i="12"/>
  <c r="Z5355" i="12"/>
  <c r="Z5356" i="12"/>
  <c r="Z5357" i="12"/>
  <c r="Z5358" i="12"/>
  <c r="Z5359" i="12"/>
  <c r="Z5360" i="12"/>
  <c r="Z5361" i="12"/>
  <c r="Z5362" i="12"/>
  <c r="Z5363" i="12"/>
  <c r="Z5364" i="12"/>
  <c r="Z5365" i="12"/>
  <c r="Z5366" i="12"/>
  <c r="Z5367" i="12"/>
  <c r="Z5368" i="12"/>
  <c r="Z5369" i="12"/>
  <c r="Z5370" i="12"/>
  <c r="Z5371" i="12"/>
  <c r="Z5372" i="12"/>
  <c r="Z5373" i="12"/>
  <c r="Z5374" i="12"/>
  <c r="Z5375" i="12"/>
  <c r="Z5376" i="12"/>
  <c r="Z5377" i="12"/>
  <c r="Z5378" i="12"/>
  <c r="Z5379" i="12"/>
  <c r="Z5380" i="12"/>
  <c r="Z5381" i="12"/>
  <c r="Z5382" i="12"/>
  <c r="Z5383" i="12"/>
  <c r="Z5384" i="12"/>
  <c r="Z5385" i="12"/>
  <c r="Z5386" i="12"/>
  <c r="Z5387" i="12"/>
  <c r="Z5388" i="12"/>
  <c r="Z5389" i="12"/>
  <c r="Z5390" i="12"/>
  <c r="Z5391" i="12"/>
  <c r="Z5392" i="12"/>
  <c r="Z5393" i="12"/>
  <c r="Z5394" i="12"/>
  <c r="Z5395" i="12"/>
  <c r="Z5396" i="12"/>
  <c r="Z5397" i="12"/>
  <c r="Z5398" i="12"/>
  <c r="Z5399" i="12"/>
  <c r="Z5400" i="12"/>
  <c r="Z5401" i="12"/>
  <c r="Z5402" i="12"/>
  <c r="Z5403" i="12"/>
  <c r="Z5404" i="12"/>
  <c r="Z5405" i="12"/>
  <c r="Z5406" i="12"/>
  <c r="Z5407" i="12"/>
  <c r="Z5408" i="12"/>
  <c r="Z5409" i="12"/>
  <c r="Z5410" i="12"/>
  <c r="Z5411" i="12"/>
  <c r="Z5412" i="12"/>
  <c r="Z5413" i="12"/>
  <c r="Z5414" i="12"/>
  <c r="Z5415" i="12"/>
  <c r="Z5416" i="12"/>
  <c r="Z5417" i="12"/>
  <c r="Z5418" i="12"/>
  <c r="Z5419" i="12"/>
  <c r="Z5420" i="12"/>
  <c r="Z5421" i="12"/>
  <c r="Z5422" i="12"/>
  <c r="Z5423" i="12"/>
  <c r="Z5424" i="12"/>
  <c r="Z5425" i="12"/>
  <c r="Z5426" i="12"/>
  <c r="Z5427" i="12"/>
  <c r="Z5428" i="12"/>
  <c r="Z5429" i="12"/>
  <c r="Z5430" i="12"/>
  <c r="Z5431" i="12"/>
  <c r="Z5432" i="12"/>
  <c r="Z5433" i="12"/>
  <c r="Z5434" i="12"/>
  <c r="Z5435" i="12"/>
  <c r="Z5436" i="12"/>
  <c r="Z5437" i="12"/>
  <c r="Z5438" i="12"/>
  <c r="Z5439" i="12"/>
  <c r="Z5440" i="12"/>
  <c r="Z5441" i="12"/>
  <c r="Z5442" i="12"/>
  <c r="Z5443" i="12"/>
  <c r="Z5444" i="12"/>
  <c r="Z5445" i="12"/>
  <c r="Z5446" i="12"/>
  <c r="Z5447" i="12"/>
  <c r="Z5448" i="12"/>
  <c r="Z5449" i="12"/>
  <c r="Z5450" i="12"/>
  <c r="Z5451" i="12"/>
  <c r="Z5452" i="12"/>
  <c r="Z5453" i="12"/>
  <c r="Z5454" i="12"/>
  <c r="Z5455" i="12"/>
  <c r="Z5456" i="12"/>
  <c r="Z5457" i="12"/>
  <c r="Z5458" i="12"/>
  <c r="Z5459" i="12"/>
  <c r="Z5460" i="12"/>
  <c r="Z5461" i="12"/>
  <c r="Z5462" i="12"/>
  <c r="Z5463" i="12"/>
  <c r="Z5464" i="12"/>
  <c r="Z5465" i="12"/>
  <c r="Z5466" i="12"/>
  <c r="Z5467" i="12"/>
  <c r="Z5468" i="12"/>
  <c r="Z5469" i="12"/>
  <c r="Z5470" i="12"/>
  <c r="Z5471" i="12"/>
  <c r="Z5472" i="12"/>
  <c r="Z5473" i="12"/>
  <c r="Z5474" i="12"/>
  <c r="Z5475" i="12"/>
  <c r="Z5476" i="12"/>
  <c r="Z5477" i="12"/>
  <c r="Z5478" i="12"/>
  <c r="Z5479" i="12"/>
  <c r="Z5480" i="12"/>
  <c r="Z5481" i="12"/>
  <c r="Z5482" i="12"/>
  <c r="Z5483" i="12"/>
  <c r="Z5484" i="12"/>
  <c r="Z5485" i="12"/>
  <c r="Z5486" i="12"/>
  <c r="Z5487" i="12"/>
  <c r="Z5488" i="12"/>
  <c r="Z5489" i="12"/>
  <c r="Z5490" i="12"/>
  <c r="Z5491" i="12"/>
  <c r="Z5492" i="12"/>
  <c r="Z5493" i="12"/>
  <c r="Z5494" i="12"/>
  <c r="Z5495" i="12"/>
  <c r="Z5496" i="12"/>
  <c r="Z5497" i="12"/>
  <c r="Z5498" i="12"/>
  <c r="Z5499" i="12"/>
  <c r="Z5500" i="12"/>
  <c r="Z5501" i="12"/>
  <c r="Z5502" i="12"/>
  <c r="Z5503" i="12"/>
  <c r="Z5504" i="12"/>
  <c r="Z5505" i="12"/>
  <c r="Z5506" i="12"/>
  <c r="Z5507" i="12"/>
  <c r="Z5508" i="12"/>
  <c r="Z5509" i="12"/>
  <c r="Z5510" i="12"/>
  <c r="Z5511" i="12"/>
  <c r="Z5512" i="12"/>
  <c r="Z5513" i="12"/>
  <c r="Z5514" i="12"/>
  <c r="Z5515" i="12"/>
  <c r="Z5516" i="12"/>
  <c r="Z5517" i="12"/>
  <c r="Z5518" i="12"/>
  <c r="Z5519" i="12"/>
  <c r="Z5520" i="12"/>
  <c r="Z5521" i="12"/>
  <c r="Z5522" i="12"/>
  <c r="Z5523" i="12"/>
  <c r="Z5524" i="12"/>
  <c r="Z5525" i="12"/>
  <c r="Z5526" i="12"/>
  <c r="Z5527" i="12"/>
  <c r="Z5528" i="12"/>
  <c r="Z5529" i="12"/>
  <c r="Z5530" i="12"/>
  <c r="Z5531" i="12"/>
  <c r="Z5532" i="12"/>
  <c r="Z5533" i="12"/>
  <c r="Z5534" i="12"/>
  <c r="Z5535" i="12"/>
  <c r="Z5536" i="12"/>
  <c r="Z5537" i="12"/>
  <c r="Z5538" i="12"/>
  <c r="Z5539" i="12"/>
  <c r="Z5540" i="12"/>
  <c r="Z5541" i="12"/>
  <c r="Z5542" i="12"/>
  <c r="Z5543" i="12"/>
  <c r="Z5544" i="12"/>
  <c r="Z5545" i="12"/>
  <c r="Z5546" i="12"/>
  <c r="Z5547" i="12"/>
  <c r="Z5548" i="12"/>
  <c r="Z5549" i="12"/>
  <c r="Z5550" i="12"/>
  <c r="Z5551" i="12"/>
  <c r="Z5552" i="12"/>
  <c r="Z5553" i="12"/>
  <c r="Z5554" i="12"/>
  <c r="Z5555" i="12"/>
  <c r="Z5556" i="12"/>
  <c r="Z5557" i="12"/>
  <c r="Z5558" i="12"/>
  <c r="Z5559" i="12"/>
  <c r="Z5560" i="12"/>
  <c r="Z5561" i="12"/>
  <c r="Z5562" i="12"/>
  <c r="Z5563" i="12"/>
  <c r="Z5564" i="12"/>
  <c r="Z5565" i="12"/>
  <c r="Z5566" i="12"/>
  <c r="Z5567" i="12"/>
  <c r="Z5568" i="12"/>
  <c r="Z5569" i="12"/>
  <c r="Z5570" i="12"/>
  <c r="Z5571" i="12"/>
  <c r="Z5572" i="12"/>
  <c r="Z5573" i="12"/>
  <c r="Z5574" i="12"/>
  <c r="Z5575" i="12"/>
  <c r="Z5576" i="12"/>
  <c r="Z5577" i="12"/>
  <c r="Z5578" i="12"/>
  <c r="Z5579" i="12"/>
  <c r="Z5580" i="12"/>
  <c r="Z5581" i="12"/>
  <c r="Z5582" i="12"/>
  <c r="Z5583" i="12"/>
  <c r="Z5584" i="12"/>
  <c r="Z5585" i="12"/>
  <c r="Z5586" i="12"/>
  <c r="Z5587" i="12"/>
  <c r="Z5588" i="12"/>
  <c r="Z5589" i="12"/>
  <c r="Z5590" i="12"/>
  <c r="Z5591" i="12"/>
  <c r="Z5592" i="12"/>
  <c r="Z5593" i="12"/>
  <c r="Z5594" i="12"/>
  <c r="Z5595" i="12"/>
  <c r="Z5596" i="12"/>
  <c r="Z5597" i="12"/>
  <c r="Z5598" i="12"/>
  <c r="Z5599" i="12"/>
  <c r="Z5600" i="12"/>
  <c r="Z5601" i="12"/>
  <c r="Z5602" i="12"/>
  <c r="Z5603" i="12"/>
  <c r="Z5604" i="12"/>
  <c r="Z5605" i="12"/>
  <c r="Z5606" i="12"/>
  <c r="Z5607" i="12"/>
  <c r="Z5608" i="12"/>
  <c r="Z5609" i="12"/>
  <c r="Z5610" i="12"/>
  <c r="Z5611" i="12"/>
  <c r="Z5612" i="12"/>
  <c r="Z5613" i="12"/>
  <c r="Z5614" i="12"/>
  <c r="Z5615" i="12"/>
  <c r="Z5616" i="12"/>
  <c r="Z5617" i="12"/>
  <c r="Z5618" i="12"/>
  <c r="Z5619" i="12"/>
  <c r="Z5620" i="12"/>
  <c r="Z5621" i="12"/>
  <c r="Z5622" i="12"/>
  <c r="Z5623" i="12"/>
  <c r="Z5624" i="12"/>
  <c r="Z5625" i="12"/>
  <c r="Z5626" i="12"/>
  <c r="Z5627" i="12"/>
  <c r="Z5628" i="12"/>
  <c r="Z5629" i="12"/>
  <c r="Z5630" i="12"/>
  <c r="Z5631" i="12"/>
  <c r="Z5632" i="12"/>
  <c r="Z5633" i="12"/>
  <c r="Z5634" i="12"/>
  <c r="Z5635" i="12"/>
  <c r="Z5636" i="12"/>
  <c r="Z5637" i="12"/>
  <c r="Z5638" i="12"/>
  <c r="Z5639" i="12"/>
  <c r="Z5640" i="12"/>
  <c r="Z5641" i="12"/>
  <c r="Z5642" i="12"/>
  <c r="Z5643" i="12"/>
  <c r="Z5644" i="12"/>
  <c r="Z5645" i="12"/>
  <c r="Z5646" i="12"/>
  <c r="Z5647" i="12"/>
  <c r="Z5648" i="12"/>
  <c r="Z5649" i="12"/>
  <c r="Z5650" i="12"/>
  <c r="Z5651" i="12"/>
  <c r="Z5652" i="12"/>
  <c r="Z5653" i="12"/>
  <c r="Z5654" i="12"/>
  <c r="Z5655" i="12"/>
  <c r="Z5656" i="12"/>
  <c r="Z5657" i="12"/>
  <c r="Z5658" i="12"/>
  <c r="Z5659" i="12"/>
  <c r="Z5660" i="12"/>
  <c r="Z5661" i="12"/>
  <c r="Z5662" i="12"/>
  <c r="Z5663" i="12"/>
  <c r="Z5664" i="12"/>
  <c r="Z5665" i="12"/>
  <c r="Z5666" i="12"/>
  <c r="Z5667" i="12"/>
  <c r="Z5668" i="12"/>
  <c r="Z5669" i="12"/>
  <c r="Z5670" i="12"/>
  <c r="Z5671" i="12"/>
  <c r="Z5672" i="12"/>
  <c r="Z5673" i="12"/>
  <c r="Z5674" i="12"/>
  <c r="Z5675" i="12"/>
  <c r="Z5676" i="12"/>
  <c r="Z5677" i="12"/>
  <c r="Z5678" i="12"/>
  <c r="Z5679" i="12"/>
  <c r="Z5680" i="12"/>
  <c r="Z5681" i="12"/>
  <c r="Z5682" i="12"/>
  <c r="Z5683" i="12"/>
  <c r="Z5684" i="12"/>
  <c r="Z5685" i="12"/>
  <c r="Z5686" i="12"/>
  <c r="Z5687" i="12"/>
  <c r="Z5688" i="12"/>
  <c r="Z5689" i="12"/>
  <c r="Z5690" i="12"/>
  <c r="Z5691" i="12"/>
  <c r="Z5692" i="12"/>
  <c r="Z5693" i="12"/>
  <c r="Z5694" i="12"/>
  <c r="Z5695" i="12"/>
  <c r="Z5696" i="12"/>
  <c r="Z5697" i="12"/>
  <c r="Z5698" i="12"/>
  <c r="Z5699" i="12"/>
  <c r="Z5700" i="12"/>
  <c r="Z5701" i="12"/>
  <c r="Z5702" i="12"/>
  <c r="Z5703" i="12"/>
  <c r="Z5704" i="12"/>
  <c r="Z5705" i="12"/>
  <c r="Z5706" i="12"/>
  <c r="Z5707" i="12"/>
  <c r="Z5708" i="12"/>
  <c r="Z5709" i="12"/>
  <c r="Z5710" i="12"/>
  <c r="Z5711" i="12"/>
  <c r="Z5712" i="12"/>
  <c r="Z5713" i="12"/>
  <c r="Z5714" i="12"/>
  <c r="Z5715" i="12"/>
  <c r="Z5716" i="12"/>
  <c r="Z5717" i="12"/>
  <c r="Z5718" i="12"/>
  <c r="Z5719" i="12"/>
  <c r="Z5720" i="12"/>
  <c r="Z5721" i="12"/>
  <c r="Z5722" i="12"/>
  <c r="Z5723" i="12"/>
  <c r="Z5724" i="12"/>
  <c r="Z5725" i="12"/>
  <c r="Z5726" i="12"/>
  <c r="Z5727" i="12"/>
  <c r="Z5728" i="12"/>
  <c r="Z5729" i="12"/>
  <c r="Z5730" i="12"/>
  <c r="Z5731" i="12"/>
  <c r="Z5732" i="12"/>
  <c r="Z5733" i="12"/>
  <c r="Z5734" i="12"/>
  <c r="Z5735" i="12"/>
  <c r="Z5736" i="12"/>
  <c r="Z5737" i="12"/>
  <c r="Z5738" i="12"/>
  <c r="Z5739" i="12"/>
  <c r="Z5740" i="12"/>
  <c r="Z5741" i="12"/>
  <c r="Z5742" i="12"/>
  <c r="Z5743" i="12"/>
  <c r="Z5744" i="12"/>
  <c r="Z5745" i="12"/>
  <c r="Z5746" i="12"/>
  <c r="Z5747" i="12"/>
  <c r="Z5748" i="12"/>
  <c r="Z5749" i="12"/>
  <c r="Z5750" i="12"/>
  <c r="Z5751" i="12"/>
  <c r="Z5752" i="12"/>
  <c r="Z5753" i="12"/>
  <c r="Z5754" i="12"/>
  <c r="Z5755" i="12"/>
  <c r="Z5756" i="12"/>
  <c r="Z5757" i="12"/>
  <c r="Z5758" i="12"/>
  <c r="Z5759" i="12"/>
  <c r="Z5760" i="12"/>
  <c r="Z5761" i="12"/>
  <c r="Z5762" i="12"/>
  <c r="Z5763" i="12"/>
  <c r="Z5764" i="12"/>
  <c r="Z5765" i="12"/>
  <c r="Z5766" i="12"/>
  <c r="Z5767" i="12"/>
  <c r="Z5768" i="12"/>
  <c r="Z5769" i="12"/>
  <c r="Z5770" i="12"/>
  <c r="Z5771" i="12"/>
  <c r="Z5772" i="12"/>
  <c r="Z5773" i="12"/>
  <c r="Z5774" i="12"/>
  <c r="Z5775" i="12"/>
  <c r="Z5776" i="12"/>
  <c r="Z5777" i="12"/>
  <c r="Z5778" i="12"/>
  <c r="Z5779" i="12"/>
  <c r="Z5780" i="12"/>
  <c r="Z5781" i="12"/>
  <c r="Z5782" i="12"/>
  <c r="Z5783" i="12"/>
  <c r="Z5784" i="12"/>
  <c r="Z5785" i="12"/>
  <c r="Z5786" i="12"/>
  <c r="Z5787" i="12"/>
  <c r="Z5788" i="12"/>
  <c r="Z5789" i="12"/>
  <c r="Z5790" i="12"/>
  <c r="Z5791" i="12"/>
  <c r="Z5792" i="12"/>
  <c r="Z5793" i="12"/>
  <c r="Z5794" i="12"/>
  <c r="Z5795" i="12"/>
  <c r="Z5796" i="12"/>
  <c r="Z5797" i="12"/>
  <c r="Z5798" i="12"/>
  <c r="Z5799" i="12"/>
  <c r="Z5800" i="12"/>
  <c r="Z5801" i="12"/>
  <c r="Z5802" i="12"/>
  <c r="Z5803" i="12"/>
  <c r="Z5804" i="12"/>
  <c r="Z5805" i="12"/>
  <c r="Z5806" i="12"/>
  <c r="Z5807" i="12"/>
  <c r="Z5808" i="12"/>
  <c r="Z5809" i="12"/>
  <c r="Z5810" i="12"/>
  <c r="Z5811" i="12"/>
  <c r="Z5812" i="12"/>
  <c r="Z5813" i="12"/>
  <c r="Z5814" i="12"/>
  <c r="Z5815" i="12"/>
  <c r="Z5816" i="12"/>
  <c r="Z5817" i="12"/>
  <c r="Z5818" i="12"/>
  <c r="Z5819" i="12"/>
  <c r="Z5820" i="12"/>
  <c r="Z5821" i="12"/>
  <c r="Z5822" i="12"/>
  <c r="Z5823" i="12"/>
  <c r="Z5824" i="12"/>
  <c r="Z5825" i="12"/>
  <c r="Z5826" i="12"/>
  <c r="Z5827" i="12"/>
  <c r="Z5828" i="12"/>
  <c r="Z5829" i="12"/>
  <c r="Z5830" i="12"/>
  <c r="Z5831" i="12"/>
  <c r="Z5832" i="12"/>
  <c r="Z5833" i="12"/>
  <c r="Z5834" i="12"/>
  <c r="Z5835" i="12"/>
  <c r="Z5836" i="12"/>
  <c r="Z5837" i="12"/>
  <c r="Z5838" i="12"/>
  <c r="Z5839" i="12"/>
  <c r="Z5840" i="12"/>
  <c r="Z5841" i="12"/>
  <c r="Z5842" i="12"/>
  <c r="Z5843" i="12"/>
  <c r="Z5844" i="12"/>
  <c r="Z5845" i="12"/>
  <c r="Z5846" i="12"/>
  <c r="Z5847" i="12"/>
  <c r="Z5848" i="12"/>
  <c r="Z5849" i="12"/>
  <c r="Z5850" i="12"/>
  <c r="Z5851" i="12"/>
  <c r="Z5852" i="12"/>
  <c r="Z5853" i="12"/>
  <c r="Z5854" i="12"/>
  <c r="Z5855" i="12"/>
  <c r="Z5856" i="12"/>
  <c r="Z5857" i="12"/>
  <c r="Z5858" i="12"/>
  <c r="Z5859" i="12"/>
  <c r="Z5860" i="12"/>
  <c r="Z5861" i="12"/>
  <c r="Z5862" i="12"/>
  <c r="Z5863" i="12"/>
  <c r="Z5864" i="12"/>
  <c r="Z5865" i="12"/>
  <c r="Z5866" i="12"/>
  <c r="Z5867" i="12"/>
  <c r="Z5868" i="12"/>
  <c r="Z5869" i="12"/>
  <c r="Z5870" i="12"/>
  <c r="Z5871" i="12"/>
  <c r="Z5872" i="12"/>
  <c r="Z5873" i="12"/>
  <c r="Z5874" i="12"/>
  <c r="Z5875" i="12"/>
  <c r="Z5876" i="12"/>
  <c r="Z5877" i="12"/>
  <c r="Z5878" i="12"/>
  <c r="Z5879" i="12"/>
  <c r="Z5880" i="12"/>
  <c r="Z5881" i="12"/>
  <c r="Z5882" i="12"/>
  <c r="Z5883" i="12"/>
  <c r="Z5884" i="12"/>
  <c r="Z5885" i="12"/>
  <c r="Z5886" i="12"/>
  <c r="Z5887" i="12"/>
  <c r="Z5888" i="12"/>
  <c r="Z5889" i="12"/>
  <c r="Z5890" i="12"/>
  <c r="Z5891" i="12"/>
  <c r="Z5892" i="12"/>
  <c r="Z5893" i="12"/>
  <c r="Z5894" i="12"/>
  <c r="Z5895" i="12"/>
  <c r="Z5896" i="12"/>
  <c r="Z5897" i="12"/>
  <c r="Z5898" i="12"/>
  <c r="Z5899" i="12"/>
  <c r="Z5900" i="12"/>
  <c r="Z5901" i="12"/>
  <c r="Z5902" i="12"/>
  <c r="Z5903" i="12"/>
  <c r="Z5904" i="12"/>
  <c r="Z5905" i="12"/>
  <c r="Z5906" i="12"/>
  <c r="Z5907" i="12"/>
  <c r="Z5908" i="12"/>
  <c r="Z5909" i="12"/>
  <c r="Z5910" i="12"/>
  <c r="Z5911" i="12"/>
  <c r="Z5912" i="12"/>
  <c r="Z5913" i="12"/>
  <c r="Z5914" i="12"/>
  <c r="Z5915" i="12"/>
  <c r="Z5916" i="12"/>
  <c r="Z5917" i="12"/>
  <c r="Z5918" i="12"/>
  <c r="Z5919" i="12"/>
  <c r="Z5920" i="12"/>
  <c r="Z5921" i="12"/>
  <c r="Z5922" i="12"/>
  <c r="Z5923" i="12"/>
  <c r="Z5924" i="12"/>
  <c r="Z5925" i="12"/>
  <c r="Z5926" i="12"/>
  <c r="Z5927" i="12"/>
  <c r="Z5928" i="12"/>
  <c r="Z5929" i="12"/>
  <c r="Z5930" i="12"/>
  <c r="Z5931" i="12"/>
  <c r="Z5932" i="12"/>
  <c r="Z5933" i="12"/>
  <c r="Z5934" i="12"/>
  <c r="Z5935" i="12"/>
  <c r="Z5936" i="12"/>
  <c r="Z5937" i="12"/>
  <c r="Z5938" i="12"/>
  <c r="Z5939" i="12"/>
  <c r="Z5940" i="12"/>
  <c r="Z5941" i="12"/>
  <c r="Z5942" i="12"/>
  <c r="Z5943" i="12"/>
  <c r="Z5944" i="12"/>
  <c r="Z5945" i="12"/>
  <c r="Z5946" i="12"/>
  <c r="Z5947" i="12"/>
  <c r="Z5948" i="12"/>
  <c r="Z5949" i="12"/>
  <c r="Z5950" i="12"/>
  <c r="Z5951" i="12"/>
  <c r="Z5952" i="12"/>
  <c r="Z5953" i="12"/>
  <c r="Z5954" i="12"/>
  <c r="Z5955" i="12"/>
  <c r="Z5956" i="12"/>
  <c r="Z5957" i="12"/>
  <c r="Z5958" i="12"/>
  <c r="Z5959" i="12"/>
  <c r="Z5960" i="12"/>
  <c r="Z5961" i="12"/>
  <c r="Z5962" i="12"/>
  <c r="Z5963" i="12"/>
  <c r="Z5964" i="12"/>
  <c r="Z5965" i="12"/>
  <c r="Z5966" i="12"/>
  <c r="Z5967" i="12"/>
  <c r="Z5968" i="12"/>
  <c r="Z5969" i="12"/>
  <c r="Z5970" i="12"/>
  <c r="Z5971" i="12"/>
  <c r="Z5972" i="12"/>
  <c r="Z5973" i="12"/>
  <c r="Z5974" i="12"/>
  <c r="Z5975" i="12"/>
  <c r="Z5976" i="12"/>
  <c r="Z5977" i="12"/>
  <c r="Z5978" i="12"/>
  <c r="Z5979" i="12"/>
  <c r="Z5980" i="12"/>
  <c r="Z5981" i="12"/>
  <c r="Z5982" i="12"/>
  <c r="Z5983" i="12"/>
  <c r="Z5984" i="12"/>
  <c r="Z5985" i="12"/>
  <c r="Z5986" i="12"/>
  <c r="Z5987" i="12"/>
  <c r="Z5988" i="12"/>
  <c r="Z5989" i="12"/>
  <c r="Z5990" i="12"/>
  <c r="Z5991" i="12"/>
  <c r="Z5992" i="12"/>
  <c r="Z5993" i="12"/>
  <c r="Z5994" i="12"/>
  <c r="Z5995" i="12"/>
  <c r="Z5996" i="12"/>
  <c r="Z5997" i="12"/>
  <c r="Z5998" i="12"/>
  <c r="Z5999" i="12"/>
  <c r="Z6000" i="12"/>
  <c r="Z6001" i="12"/>
  <c r="Z6002" i="12"/>
  <c r="Z6003" i="12"/>
  <c r="Z6004" i="12"/>
  <c r="Z6005" i="12"/>
  <c r="Z6006" i="12"/>
  <c r="Z6007" i="12"/>
  <c r="Z6008" i="12"/>
  <c r="Z6009" i="12"/>
  <c r="Z6010" i="12"/>
  <c r="Z6011" i="12"/>
  <c r="Z6012" i="12"/>
  <c r="Z6013" i="12"/>
  <c r="Z6014" i="12"/>
  <c r="Z6015" i="12"/>
  <c r="Z6016" i="12"/>
  <c r="Z6017" i="12"/>
  <c r="Z6018" i="12"/>
  <c r="Z6019" i="12"/>
  <c r="Z6020" i="12"/>
  <c r="Z6021" i="12"/>
  <c r="Z6022" i="12"/>
  <c r="Z6023" i="12"/>
  <c r="Z6024" i="12"/>
  <c r="Z6025" i="12"/>
  <c r="Z6026" i="12"/>
  <c r="Z6027" i="12"/>
  <c r="Z6028" i="12"/>
  <c r="Z6029" i="12"/>
  <c r="Z6030" i="12"/>
  <c r="Z6031" i="12"/>
  <c r="Z6032" i="12"/>
  <c r="Z6033" i="12"/>
  <c r="Z6034" i="12"/>
  <c r="Z6035" i="12"/>
  <c r="Z6036" i="12"/>
  <c r="Z6037" i="12"/>
  <c r="Z6038" i="12"/>
  <c r="Z6039" i="12"/>
  <c r="Z6040" i="12"/>
  <c r="Z6041" i="12"/>
  <c r="Z6042" i="12"/>
  <c r="Z6043" i="12"/>
  <c r="Z6044" i="12"/>
  <c r="Z6045" i="12"/>
  <c r="Z6046" i="12"/>
  <c r="Z6047" i="12"/>
  <c r="Z6048" i="12"/>
  <c r="Z6049" i="12"/>
  <c r="Z6050" i="12"/>
  <c r="Z6051" i="12"/>
  <c r="Z6052" i="12"/>
  <c r="Z6053" i="12"/>
  <c r="Z6054" i="12"/>
  <c r="Z6055" i="12"/>
  <c r="Z6056" i="12"/>
  <c r="Z6057" i="12"/>
  <c r="Z6058" i="12"/>
  <c r="Z6059" i="12"/>
  <c r="Z6060" i="12"/>
  <c r="Z6061" i="12"/>
  <c r="Z6062" i="12"/>
  <c r="Z6063" i="12"/>
  <c r="Z6064" i="12"/>
  <c r="Z6065" i="12"/>
  <c r="Z6066" i="12"/>
  <c r="Z6067" i="12"/>
  <c r="Z6068" i="12"/>
  <c r="Z6069" i="12"/>
  <c r="Z6070" i="12"/>
  <c r="Z6071" i="12"/>
  <c r="Z6072" i="12"/>
  <c r="Z6073" i="12"/>
  <c r="Z6074" i="12"/>
  <c r="Z6075" i="12"/>
  <c r="Z6076" i="12"/>
  <c r="Z6077" i="12"/>
  <c r="Z6078" i="12"/>
  <c r="Z6079" i="12"/>
  <c r="Z6080" i="12"/>
  <c r="Z6081" i="12"/>
  <c r="Z6082" i="12"/>
  <c r="Z6083" i="12"/>
  <c r="Z6084" i="12"/>
  <c r="Z6085" i="12"/>
  <c r="Z6086" i="12"/>
  <c r="Z6087" i="12"/>
  <c r="Z6088" i="12"/>
  <c r="Z6089" i="12"/>
  <c r="Z6090" i="12"/>
  <c r="Z6091" i="12"/>
  <c r="Z6092" i="12"/>
  <c r="Z6093" i="12"/>
  <c r="Z6094" i="12"/>
  <c r="Z6095" i="12"/>
  <c r="Z6096" i="12"/>
  <c r="Z6097" i="12"/>
  <c r="Z6098" i="12"/>
  <c r="Z6099" i="12"/>
  <c r="Z6100" i="12"/>
  <c r="Z6101" i="12"/>
  <c r="Z6102" i="12"/>
  <c r="Z6103" i="12"/>
  <c r="Z6104" i="12"/>
  <c r="Z6105" i="12"/>
  <c r="Z6106" i="12"/>
  <c r="Z6107" i="12"/>
  <c r="Z6108" i="12"/>
  <c r="Z6109" i="12"/>
  <c r="Z6110" i="12"/>
  <c r="Z6111" i="12"/>
  <c r="Z6112" i="12"/>
  <c r="Z6113" i="12"/>
  <c r="Z6114" i="12"/>
  <c r="Z6115" i="12"/>
  <c r="Z6116" i="12"/>
  <c r="Z6117" i="12"/>
  <c r="Z6118" i="12"/>
  <c r="Z6119" i="12"/>
  <c r="Z6120" i="12"/>
  <c r="Z6121" i="12"/>
  <c r="Z6122" i="12"/>
  <c r="Z6123" i="12"/>
  <c r="Z6124" i="12"/>
  <c r="Z6125" i="12"/>
  <c r="Z6126" i="12"/>
  <c r="Z6127" i="12"/>
  <c r="Z6128" i="12"/>
  <c r="Z6129" i="12"/>
  <c r="Z6130" i="12"/>
  <c r="Z6131" i="12"/>
  <c r="Z6132" i="12"/>
  <c r="Z6133" i="12"/>
  <c r="Z6134" i="12"/>
  <c r="Z6135" i="12"/>
  <c r="Z6136" i="12"/>
  <c r="Z6137" i="12"/>
  <c r="Z6138" i="12"/>
  <c r="Z6139" i="12"/>
  <c r="Z6140" i="12"/>
  <c r="Z6141" i="12"/>
  <c r="Z6142" i="12"/>
  <c r="Z6143" i="12"/>
  <c r="Z6144" i="12"/>
  <c r="Z6145" i="12"/>
  <c r="Z6146" i="12"/>
  <c r="Z6147" i="12"/>
  <c r="Z6148" i="12"/>
  <c r="Z6149" i="12"/>
  <c r="Z6150" i="12"/>
  <c r="Z6151" i="12"/>
  <c r="Z6152" i="12"/>
  <c r="Z6153" i="12"/>
  <c r="Z6154" i="12"/>
  <c r="Z6155" i="12"/>
  <c r="Z6156" i="12"/>
  <c r="Z6157" i="12"/>
  <c r="Z6158" i="12"/>
  <c r="Z6159" i="12"/>
  <c r="Z6160" i="12"/>
  <c r="Z6161" i="12"/>
  <c r="Z6162" i="12"/>
  <c r="Z6163" i="12"/>
  <c r="Z6164" i="12"/>
  <c r="Z6165" i="12"/>
  <c r="Z6166" i="12"/>
  <c r="Z6167" i="12"/>
  <c r="Z6168" i="12"/>
  <c r="Z6169" i="12"/>
  <c r="Z6170" i="12"/>
  <c r="Z6171" i="12"/>
  <c r="Z6172" i="12"/>
  <c r="Z6173" i="12"/>
  <c r="Z6174" i="12"/>
  <c r="Z6175" i="12"/>
  <c r="Z6176" i="12"/>
  <c r="Z6177" i="12"/>
  <c r="Z6178" i="12"/>
  <c r="Z6179" i="12"/>
  <c r="Z6180" i="12"/>
  <c r="Z6181" i="12"/>
  <c r="Z6182" i="12"/>
  <c r="Z6183" i="12"/>
  <c r="Z6184" i="12"/>
  <c r="Z6185" i="12"/>
  <c r="Z6186" i="12"/>
  <c r="Z6187" i="12"/>
  <c r="Z6188" i="12"/>
  <c r="Z6189" i="12"/>
  <c r="Z6190" i="12"/>
  <c r="Z6191" i="12"/>
  <c r="Z6192" i="12"/>
  <c r="Z6193" i="12"/>
  <c r="Z6194" i="12"/>
  <c r="Z6195" i="12"/>
  <c r="Z6196" i="12"/>
  <c r="Z6197" i="12"/>
  <c r="Z6198" i="12"/>
  <c r="Z6199" i="12"/>
  <c r="Z6200" i="12"/>
  <c r="Z6201" i="12"/>
  <c r="Z6202" i="12"/>
  <c r="Z6203" i="12"/>
  <c r="Z6204" i="12"/>
  <c r="Z6205" i="12"/>
  <c r="Z6206" i="12"/>
  <c r="Z6207" i="12"/>
  <c r="Z6208" i="12"/>
  <c r="Z6209" i="12"/>
  <c r="Z6210" i="12"/>
  <c r="Z6211" i="12"/>
  <c r="Z6212" i="12"/>
  <c r="Z6213" i="12"/>
  <c r="Z6214" i="12"/>
  <c r="Z6215" i="12"/>
  <c r="Z6216" i="12"/>
  <c r="Z6217" i="12"/>
  <c r="Z6218" i="12"/>
  <c r="Z6219" i="12"/>
  <c r="Z6220" i="12"/>
  <c r="Z6221" i="12"/>
  <c r="Z6222" i="12"/>
  <c r="Z6223" i="12"/>
  <c r="Z6224" i="12"/>
  <c r="Z6225" i="12"/>
  <c r="Z6226" i="12"/>
  <c r="Z6227" i="12"/>
  <c r="Z6228" i="12"/>
  <c r="Z6229" i="12"/>
  <c r="Z6230" i="12"/>
  <c r="Z6231" i="12"/>
  <c r="Z6232" i="12"/>
  <c r="Z6233" i="12"/>
  <c r="Z6234" i="12"/>
  <c r="Z6235" i="12"/>
  <c r="Z6236" i="12"/>
  <c r="Z6237" i="12"/>
  <c r="Z6238" i="12"/>
  <c r="Z6239" i="12"/>
  <c r="Z6240" i="12"/>
  <c r="Z6241" i="12"/>
  <c r="Z6242" i="12"/>
  <c r="Z6243" i="12"/>
  <c r="Z6244" i="12"/>
  <c r="Z6245" i="12"/>
  <c r="Z6246" i="12"/>
  <c r="Z6247" i="12"/>
  <c r="Z6248" i="12"/>
  <c r="Z6249" i="12"/>
  <c r="Z6250" i="12"/>
  <c r="Z6251" i="12"/>
  <c r="Z6252" i="12"/>
  <c r="Z6253" i="12"/>
  <c r="Z6254" i="12"/>
  <c r="Z6255" i="12"/>
  <c r="Z6256" i="12"/>
  <c r="Z6257" i="12"/>
  <c r="Z6258" i="12"/>
  <c r="Z6259" i="12"/>
  <c r="Z6260" i="12"/>
  <c r="Z6261" i="12"/>
  <c r="Z6262" i="12"/>
  <c r="Z6263" i="12"/>
  <c r="Z6264" i="12"/>
  <c r="Z6265" i="12"/>
  <c r="Z6266" i="12"/>
  <c r="Z6267" i="12"/>
  <c r="Z6268" i="12"/>
  <c r="Z6269" i="12"/>
  <c r="Z6270" i="12"/>
  <c r="Z6271" i="12"/>
  <c r="Z6272" i="12"/>
  <c r="Z6273" i="12"/>
  <c r="Z6274" i="12"/>
  <c r="Z6275" i="12"/>
  <c r="Z6276" i="12"/>
  <c r="Z6277" i="12"/>
  <c r="Z6278" i="12"/>
  <c r="Z6279" i="12"/>
  <c r="Z6280" i="12"/>
  <c r="Z6281" i="12"/>
  <c r="Z6282" i="12"/>
  <c r="Z6283" i="12"/>
  <c r="Z6284" i="12"/>
  <c r="Z6285" i="12"/>
  <c r="Z6286" i="12"/>
  <c r="Z6287" i="12"/>
  <c r="Z6288" i="12"/>
  <c r="Z6289" i="12"/>
  <c r="Z6290" i="12"/>
  <c r="Z6291" i="12"/>
  <c r="Z6292" i="12"/>
  <c r="Z6293" i="12"/>
  <c r="Z6294" i="12"/>
  <c r="Z6295" i="12"/>
  <c r="Z6296" i="12"/>
  <c r="Z6297" i="12"/>
  <c r="AA2" i="12"/>
  <c r="AA3" i="12"/>
  <c r="P2" i="12" l="1"/>
  <c r="O5472" i="12"/>
  <c r="O5396" i="12"/>
  <c r="O5388" i="12"/>
  <c r="O26" i="12"/>
  <c r="O4498" i="12"/>
  <c r="O4482" i="12"/>
  <c r="O4470" i="12"/>
  <c r="O4466" i="12"/>
  <c r="O4138" i="12"/>
  <c r="O2486" i="12"/>
  <c r="O2470" i="12"/>
  <c r="O2426" i="12"/>
  <c r="O2394" i="12"/>
  <c r="O2286" i="12"/>
  <c r="O2282" i="12"/>
  <c r="O2274" i="12"/>
  <c r="Q2274" i="12" s="1"/>
  <c r="U2274" i="12" s="1"/>
  <c r="O2266" i="12"/>
  <c r="O1994" i="12"/>
  <c r="O1206" i="12"/>
  <c r="O1198" i="12"/>
  <c r="O1190" i="12"/>
  <c r="O614" i="12"/>
  <c r="O602" i="12"/>
  <c r="O594" i="12"/>
  <c r="O446" i="12"/>
  <c r="O2487" i="12"/>
  <c r="O2471" i="12"/>
  <c r="O2451" i="12"/>
  <c r="O2443" i="12"/>
  <c r="O2435" i="12"/>
  <c r="O2411" i="12"/>
  <c r="O2407" i="12"/>
  <c r="O2287" i="12"/>
  <c r="O2275" i="12"/>
  <c r="O2267" i="12"/>
  <c r="O2263" i="12"/>
  <c r="O2259" i="12"/>
  <c r="O2251" i="12"/>
  <c r="O2187" i="12"/>
  <c r="O2171" i="12"/>
  <c r="O2163" i="12"/>
  <c r="O2159" i="12"/>
  <c r="O2155" i="12"/>
  <c r="O2151" i="12"/>
  <c r="O2147" i="12"/>
  <c r="O2131" i="12"/>
  <c r="O2127" i="12"/>
  <c r="O2123" i="12"/>
  <c r="O2119" i="12"/>
  <c r="O2043" i="12"/>
  <c r="O2027" i="12"/>
  <c r="O1999" i="12"/>
  <c r="O1207" i="12"/>
  <c r="O5459" i="12"/>
  <c r="O5451" i="12"/>
  <c r="O5447" i="12"/>
  <c r="O5443" i="12"/>
  <c r="O5395" i="12"/>
  <c r="O5387" i="12"/>
  <c r="O6209" i="12"/>
  <c r="O6201" i="12"/>
  <c r="O6197" i="12"/>
  <c r="O5749" i="12"/>
  <c r="O5717" i="12"/>
  <c r="O5585" i="12"/>
  <c r="O5577" i="12"/>
  <c r="O5573" i="12"/>
  <c r="O5529" i="12"/>
  <c r="O5497" i="12"/>
  <c r="O5489" i="12"/>
  <c r="O5481" i="12"/>
  <c r="O5477" i="12"/>
  <c r="O6144" i="12"/>
  <c r="O6124" i="12"/>
  <c r="O6112" i="12"/>
  <c r="O4776" i="12"/>
  <c r="O2243" i="12"/>
  <c r="O2235" i="12"/>
  <c r="O5380" i="12"/>
  <c r="O5376" i="12"/>
  <c r="O5364" i="12"/>
  <c r="O5360" i="12"/>
  <c r="O5352" i="12"/>
  <c r="O5348" i="12"/>
  <c r="O5344" i="12"/>
  <c r="O5340" i="12"/>
  <c r="O5328" i="12"/>
  <c r="O5312" i="12"/>
  <c r="O5308" i="12"/>
  <c r="O5276" i="12"/>
  <c r="O5140" i="12"/>
  <c r="O4988" i="12"/>
  <c r="O4756" i="12"/>
  <c r="O4044" i="12"/>
  <c r="O4028" i="12"/>
  <c r="O4012" i="12"/>
  <c r="O3132" i="12"/>
  <c r="O3128" i="12"/>
  <c r="O3084" i="12"/>
  <c r="O3080" i="12"/>
  <c r="O3068" i="12"/>
  <c r="O3064" i="12"/>
  <c r="O3020" i="12"/>
  <c r="O3016" i="12"/>
  <c r="O3004" i="12"/>
  <c r="O3000" i="12"/>
  <c r="O2668" i="12"/>
  <c r="O2576" i="12"/>
  <c r="O2572" i="12"/>
  <c r="O2568" i="12"/>
  <c r="O2564" i="12"/>
  <c r="O2540" i="12"/>
  <c r="O2388" i="12"/>
  <c r="O2372" i="12"/>
  <c r="O1880" i="12"/>
  <c r="O1872" i="12"/>
  <c r="O1832" i="12"/>
  <c r="O1828" i="12"/>
  <c r="O1824" i="12"/>
  <c r="O1820" i="12"/>
  <c r="O1816" i="12"/>
  <c r="O1808" i="12"/>
  <c r="O1800" i="12"/>
  <c r="O5383" i="12"/>
  <c r="O5379" i="12"/>
  <c r="O2927" i="12"/>
  <c r="O2667" i="12"/>
  <c r="O2575" i="12"/>
  <c r="O2571" i="12"/>
  <c r="O2395" i="12"/>
  <c r="O2391" i="12"/>
  <c r="O2383" i="12"/>
  <c r="O2375" i="12"/>
  <c r="O2367" i="12"/>
  <c r="O2091" i="12"/>
  <c r="O2063" i="12"/>
  <c r="O1835" i="12"/>
  <c r="O1795" i="12"/>
  <c r="O1787" i="12"/>
  <c r="O1779" i="12"/>
  <c r="O1771" i="12"/>
  <c r="O1763" i="12"/>
  <c r="O1755" i="12"/>
  <c r="O1251" i="12"/>
  <c r="O5224" i="12"/>
  <c r="O5208" i="12"/>
  <c r="O2536" i="12"/>
  <c r="O2360" i="12"/>
  <c r="O2356" i="12"/>
  <c r="O2088" i="12"/>
  <c r="O2052" i="12"/>
  <c r="O2044" i="12"/>
  <c r="O2028" i="12"/>
  <c r="O353" i="12"/>
  <c r="O161" i="12"/>
  <c r="O157" i="12"/>
  <c r="O2" i="12"/>
  <c r="O5474" i="12"/>
  <c r="O2347" i="12"/>
  <c r="O2047" i="12"/>
  <c r="O63" i="12"/>
  <c r="O4760" i="12"/>
  <c r="O2115" i="12"/>
  <c r="O2065" i="12"/>
  <c r="O2049" i="12"/>
  <c r="O1465" i="12"/>
  <c r="O1449" i="12"/>
  <c r="O1445" i="12"/>
  <c r="O1437" i="12"/>
  <c r="O1433" i="12"/>
  <c r="O4405" i="12"/>
  <c r="O4373" i="12"/>
  <c r="O4361" i="12"/>
  <c r="O4345" i="12"/>
  <c r="O4281" i="12"/>
  <c r="O4217" i="12"/>
  <c r="O4205" i="12"/>
  <c r="O4149" i="12"/>
  <c r="O4121" i="12"/>
  <c r="O4113" i="12"/>
  <c r="O4085" i="12"/>
  <c r="O4077" i="12"/>
  <c r="O4057" i="12"/>
  <c r="O4049" i="12"/>
  <c r="O4025" i="12"/>
  <c r="O3989" i="12"/>
  <c r="O3897" i="12"/>
  <c r="O5988" i="12"/>
  <c r="O5980" i="12"/>
  <c r="O5892" i="12"/>
  <c r="O5884" i="12"/>
  <c r="O4514" i="12"/>
  <c r="O1914" i="12"/>
  <c r="O1898" i="12"/>
  <c r="O1882" i="12"/>
  <c r="O1866" i="12"/>
  <c r="O1862" i="12"/>
  <c r="O1858" i="12"/>
  <c r="O1854" i="12"/>
  <c r="O1850" i="12"/>
  <c r="O1846" i="12"/>
  <c r="O1842" i="12"/>
  <c r="O1838" i="12"/>
  <c r="O1658" i="12"/>
  <c r="O1654" i="12"/>
  <c r="O1650" i="12"/>
  <c r="O1646" i="12"/>
  <c r="O1642" i="12"/>
  <c r="O1638" i="12"/>
  <c r="O1634" i="12"/>
  <c r="O1630" i="12"/>
  <c r="O1626" i="12"/>
  <c r="O1622" i="12"/>
  <c r="O1618" i="12"/>
  <c r="O1614" i="12"/>
  <c r="O1610" i="12"/>
  <c r="O1606" i="12"/>
  <c r="O1602" i="12"/>
  <c r="O1598" i="12"/>
  <c r="O1594" i="12"/>
  <c r="O1590" i="12"/>
  <c r="O1586" i="12"/>
  <c r="O1582" i="12"/>
  <c r="O1578" i="12"/>
  <c r="O1574" i="12"/>
  <c r="O1570" i="12"/>
  <c r="O1566" i="12"/>
  <c r="O1562" i="12"/>
  <c r="O1558" i="12"/>
  <c r="O1554" i="12"/>
  <c r="O1550" i="12"/>
  <c r="O1546" i="12"/>
  <c r="O1542" i="12"/>
  <c r="O1538" i="12"/>
  <c r="O1534" i="12"/>
  <c r="O1530" i="12"/>
  <c r="O1215" i="12"/>
  <c r="O162" i="12"/>
  <c r="O158" i="12"/>
  <c r="O150" i="12"/>
  <c r="O146" i="12"/>
  <c r="O142" i="12"/>
  <c r="O102" i="12"/>
  <c r="O4393" i="12"/>
  <c r="O4381" i="12"/>
  <c r="O4369" i="12"/>
  <c r="O4353" i="12"/>
  <c r="O4201" i="12"/>
  <c r="O4173" i="12"/>
  <c r="O4153" i="12"/>
  <c r="O4145" i="12"/>
  <c r="O4141" i="12"/>
  <c r="O4117" i="12"/>
  <c r="O4109" i="12"/>
  <c r="O4089" i="12"/>
  <c r="O4081" i="12"/>
  <c r="O4053" i="12"/>
  <c r="O4045" i="12"/>
  <c r="O4021" i="12"/>
  <c r="O3993" i="12"/>
  <c r="O3961" i="12"/>
  <c r="O3929" i="12"/>
  <c r="O3865" i="12"/>
  <c r="O3833" i="12"/>
  <c r="O3801" i="12"/>
  <c r="O2745" i="12"/>
  <c r="O6194" i="12"/>
  <c r="O6106" i="12"/>
  <c r="O6094" i="12"/>
  <c r="O6078" i="12"/>
  <c r="O6066" i="12"/>
  <c r="O6054" i="12"/>
  <c r="O6006" i="12"/>
  <c r="O5994" i="12"/>
  <c r="O5682" i="12"/>
  <c r="O5650" i="12"/>
  <c r="O5614" i="12"/>
  <c r="O5590" i="12"/>
  <c r="O5586" i="12"/>
  <c r="O5574" i="12"/>
  <c r="O5538" i="12"/>
  <c r="O5534" i="12"/>
  <c r="O5486" i="12"/>
  <c r="O5357" i="12"/>
  <c r="O5337" i="12"/>
  <c r="O5325" i="12"/>
  <c r="O5321" i="12"/>
  <c r="O5297" i="12"/>
  <c r="O5289" i="12"/>
  <c r="O5273" i="12"/>
  <c r="O4825" i="12"/>
  <c r="O4793" i="12"/>
  <c r="O4785" i="12"/>
  <c r="O4781" i="12"/>
  <c r="O4777" i="12"/>
  <c r="O4728" i="12"/>
  <c r="O4716" i="12"/>
  <c r="O4612" i="12"/>
  <c r="O2896" i="12"/>
  <c r="O2868" i="12"/>
  <c r="O2736" i="12"/>
  <c r="O2720" i="12"/>
  <c r="O2708" i="12"/>
  <c r="O2684" i="12"/>
  <c r="O2672" i="12"/>
  <c r="O2399" i="12"/>
  <c r="O2039" i="12"/>
  <c r="O2035" i="12"/>
  <c r="O1915" i="12"/>
  <c r="O1883" i="12"/>
  <c r="O336" i="12"/>
  <c r="O292" i="12"/>
  <c r="O260" i="12"/>
  <c r="O244" i="12"/>
  <c r="O5990" i="12"/>
  <c r="O5974" i="12"/>
  <c r="O5966" i="12"/>
  <c r="O5926" i="12"/>
  <c r="O5922" i="12"/>
  <c r="O5894" i="12"/>
  <c r="O5886" i="12"/>
  <c r="O5830" i="12"/>
  <c r="Q5830" i="12" s="1"/>
  <c r="O4968" i="12"/>
  <c r="O4868" i="12"/>
  <c r="O4860" i="12"/>
  <c r="O4852" i="12"/>
  <c r="O4848" i="12"/>
  <c r="O4836" i="12"/>
  <c r="O4828" i="12"/>
  <c r="O4599" i="12"/>
  <c r="O4591" i="12"/>
  <c r="O6179" i="12"/>
  <c r="O6071" i="12"/>
  <c r="O6059" i="12"/>
  <c r="O6051" i="12"/>
  <c r="O5470" i="12"/>
  <c r="O5422" i="12"/>
  <c r="O5410" i="12"/>
  <c r="O5406" i="12"/>
  <c r="O5398" i="12"/>
  <c r="O5390" i="12"/>
  <c r="O5386" i="12"/>
  <c r="O5354" i="12"/>
  <c r="O5350" i="12"/>
  <c r="O5346" i="12"/>
  <c r="O5314" i="12"/>
  <c r="O5310" i="12"/>
  <c r="O5298" i="12"/>
  <c r="O5290" i="12"/>
  <c r="O5286" i="12"/>
  <c r="O5274" i="12"/>
  <c r="O5214" i="12"/>
  <c r="O4740" i="12"/>
  <c r="O4676" i="12"/>
  <c r="O4668" i="12"/>
  <c r="O4660" i="12"/>
  <c r="O4656" i="12"/>
  <c r="O4648" i="12"/>
  <c r="O4644" i="12"/>
  <c r="O4636" i="12"/>
  <c r="O4628" i="12"/>
  <c r="O4624" i="12"/>
  <c r="O4620" i="12"/>
  <c r="O4487" i="12"/>
  <c r="O4475" i="12"/>
  <c r="O4459" i="12"/>
  <c r="O4447" i="12"/>
  <c r="O4319" i="12"/>
  <c r="O4311" i="12"/>
  <c r="O4303" i="12"/>
  <c r="O5970" i="12"/>
  <c r="O5918" i="12"/>
  <c r="O5890" i="12"/>
  <c r="O4872" i="12"/>
  <c r="O4840" i="12"/>
  <c r="O4587" i="12"/>
  <c r="O4575" i="12"/>
  <c r="O4567" i="12"/>
  <c r="O4555" i="12"/>
  <c r="O4543" i="12"/>
  <c r="O5989" i="12"/>
  <c r="O5981" i="12"/>
  <c r="O5973" i="12"/>
  <c r="O5965" i="12"/>
  <c r="O5925" i="12"/>
  <c r="O5917" i="12"/>
  <c r="O5893" i="12"/>
  <c r="O5885" i="12"/>
  <c r="O5096" i="12"/>
  <c r="O5080" i="12"/>
  <c r="O4991" i="12"/>
  <c r="O4986" i="12"/>
  <c r="O4978" i="12"/>
  <c r="O4970" i="12"/>
  <c r="O4870" i="12"/>
  <c r="O4838" i="12"/>
  <c r="O4826" i="12"/>
  <c r="O4818" i="12"/>
  <c r="O4806" i="12"/>
  <c r="O4794" i="12"/>
  <c r="O4786" i="12"/>
  <c r="O4778" i="12"/>
  <c r="O4774" i="12"/>
  <c r="O4558" i="12"/>
  <c r="O4557" i="12"/>
  <c r="O4549" i="12"/>
  <c r="O4546" i="12"/>
  <c r="Q4546" i="12" s="1"/>
  <c r="U4546" i="12" s="1"/>
  <c r="O4530" i="12"/>
  <c r="O4529" i="12"/>
  <c r="O4521" i="12"/>
  <c r="O4518" i="12"/>
  <c r="O4517" i="12"/>
  <c r="O4465" i="12"/>
  <c r="O4409" i="12"/>
  <c r="O4317" i="12"/>
  <c r="O4285" i="12"/>
  <c r="O4135" i="12"/>
  <c r="O2923" i="12"/>
  <c r="O2911" i="12"/>
  <c r="O2907" i="12"/>
  <c r="O2891" i="12"/>
  <c r="O2887" i="12"/>
  <c r="O2851" i="12"/>
  <c r="O2666" i="12"/>
  <c r="O2638" i="12"/>
  <c r="O2626" i="12"/>
  <c r="O2622" i="12"/>
  <c r="O2574" i="12"/>
  <c r="O2562" i="12"/>
  <c r="O2558" i="12"/>
  <c r="O2042" i="12"/>
  <c r="O1998" i="12"/>
  <c r="O1867" i="12"/>
  <c r="O1859" i="12"/>
  <c r="O1751" i="12"/>
  <c r="O1747" i="12"/>
  <c r="O1723" i="12"/>
  <c r="O1715" i="12"/>
  <c r="O1703" i="12"/>
  <c r="O1695" i="12"/>
  <c r="O1675" i="12"/>
  <c r="O1671" i="12"/>
  <c r="O1487" i="12"/>
  <c r="O1479" i="12"/>
  <c r="O1471" i="12"/>
  <c r="O1467" i="12"/>
  <c r="O1205" i="12"/>
  <c r="O1197" i="12"/>
  <c r="O1189" i="12"/>
  <c r="O809" i="12"/>
  <c r="O805" i="12"/>
  <c r="O801" i="12"/>
  <c r="O753" i="12"/>
  <c r="O737" i="12"/>
  <c r="O733" i="12"/>
  <c r="O721" i="12"/>
  <c r="O717" i="12"/>
  <c r="O673" i="12"/>
  <c r="O405" i="12"/>
  <c r="O401" i="12"/>
  <c r="O393" i="12"/>
  <c r="O4269" i="12"/>
  <c r="O4233" i="12"/>
  <c r="O4221" i="12"/>
  <c r="O3637" i="12"/>
  <c r="O3629" i="12"/>
  <c r="O3621" i="12"/>
  <c r="O3613" i="12"/>
  <c r="Q3613" i="12" s="1"/>
  <c r="U3613" i="12" s="1"/>
  <c r="O3605" i="12"/>
  <c r="O3597" i="12"/>
  <c r="O3589" i="12"/>
  <c r="O3581" i="12"/>
  <c r="O3573" i="12"/>
  <c r="O3565" i="12"/>
  <c r="O3557" i="12"/>
  <c r="O3549" i="12"/>
  <c r="O3541" i="12"/>
  <c r="O3533" i="12"/>
  <c r="O3525" i="12"/>
  <c r="O3517" i="12"/>
  <c r="O3509" i="12"/>
  <c r="O3501" i="12"/>
  <c r="O3493" i="12"/>
  <c r="O3485" i="12"/>
  <c r="O3477" i="12"/>
  <c r="O3469" i="12"/>
  <c r="O3461" i="12"/>
  <c r="O3453" i="12"/>
  <c r="O3445" i="12"/>
  <c r="O3437" i="12"/>
  <c r="O3429" i="12"/>
  <c r="O3421" i="12"/>
  <c r="O3413" i="12"/>
  <c r="O3405" i="12"/>
  <c r="O3397" i="12"/>
  <c r="O3389" i="12"/>
  <c r="O3381" i="12"/>
  <c r="O3373" i="12"/>
  <c r="O3365" i="12"/>
  <c r="O3357" i="12"/>
  <c r="O3349" i="12"/>
  <c r="O3341" i="12"/>
  <c r="O3333" i="12"/>
  <c r="O3325" i="12"/>
  <c r="O3317" i="12"/>
  <c r="O3309" i="12"/>
  <c r="O3301" i="12"/>
  <c r="O3293" i="12"/>
  <c r="O3285" i="12"/>
  <c r="O3277" i="12"/>
  <c r="O3269" i="12"/>
  <c r="O3261" i="12"/>
  <c r="O3253" i="12"/>
  <c r="O3245" i="12"/>
  <c r="O3237" i="12"/>
  <c r="O3229" i="12"/>
  <c r="O3221" i="12"/>
  <c r="O3213" i="12"/>
  <c r="O3205" i="12"/>
  <c r="O3189" i="12"/>
  <c r="O3173" i="12"/>
  <c r="O3157" i="12"/>
  <c r="O3148" i="12"/>
  <c r="O3144" i="12"/>
  <c r="O3117" i="12"/>
  <c r="O3109" i="12"/>
  <c r="O3093" i="12"/>
  <c r="O3053" i="12"/>
  <c r="O3045" i="12"/>
  <c r="O3029" i="12"/>
  <c r="O2989" i="12"/>
  <c r="O2981" i="12"/>
  <c r="O2396" i="12"/>
  <c r="O2015" i="12"/>
  <c r="O2003" i="12"/>
  <c r="O1894" i="12"/>
  <c r="O1890" i="12"/>
  <c r="O1886" i="12"/>
  <c r="O1868" i="12"/>
  <c r="O1752" i="12"/>
  <c r="O1469" i="12"/>
  <c r="O571" i="12"/>
  <c r="O567" i="12"/>
  <c r="O4106" i="12"/>
  <c r="O4074" i="12"/>
  <c r="O4042" i="12"/>
  <c r="O4010" i="12"/>
  <c r="O3978" i="12"/>
  <c r="O3946" i="12"/>
  <c r="O3914" i="12"/>
  <c r="O3882" i="12"/>
  <c r="O3850" i="12"/>
  <c r="O3818" i="12"/>
  <c r="O3786" i="12"/>
  <c r="O2894" i="12"/>
  <c r="O1834" i="12"/>
  <c r="O1750" i="12"/>
  <c r="O1746" i="12"/>
  <c r="O1722" i="12"/>
  <c r="O1702" i="12"/>
  <c r="O1694" i="12"/>
  <c r="O1486" i="12"/>
  <c r="O1478" i="12"/>
  <c r="O1474" i="12"/>
  <c r="O1470" i="12"/>
  <c r="O1453" i="12"/>
  <c r="O1425" i="12"/>
  <c r="O1421" i="12"/>
  <c r="O1313" i="12"/>
  <c r="O1076" i="12"/>
  <c r="O1024" i="12"/>
  <c r="O1008" i="12"/>
  <c r="O992" i="12"/>
  <c r="O408" i="12"/>
  <c r="O396" i="12"/>
  <c r="O388" i="12"/>
  <c r="O352" i="12"/>
  <c r="O348" i="12"/>
  <c r="O340" i="12"/>
  <c r="O335" i="12"/>
  <c r="O327" i="12"/>
  <c r="O259" i="12"/>
  <c r="O239" i="12"/>
  <c r="O223" i="12"/>
  <c r="O207" i="12"/>
  <c r="O99" i="12"/>
  <c r="O67" i="12"/>
  <c r="O62" i="12"/>
  <c r="O58" i="12"/>
  <c r="O30" i="12"/>
  <c r="O25" i="12"/>
  <c r="O21" i="12"/>
  <c r="O6140" i="12"/>
  <c r="O6137" i="12"/>
  <c r="O6129" i="12"/>
  <c r="O6089" i="12"/>
  <c r="O6088" i="12"/>
  <c r="O6084" i="12"/>
  <c r="O5935" i="12"/>
  <c r="O5927" i="12"/>
  <c r="O5750" i="12"/>
  <c r="O5746" i="12"/>
  <c r="O5742" i="12"/>
  <c r="O5738" i="12"/>
  <c r="O5730" i="12"/>
  <c r="O5718" i="12"/>
  <c r="O5714" i="12"/>
  <c r="O5710" i="12"/>
  <c r="O5706" i="12"/>
  <c r="O5674" i="12"/>
  <c r="O5642" i="12"/>
  <c r="O5635" i="12"/>
  <c r="O5570" i="12"/>
  <c r="O5566" i="12"/>
  <c r="O5558" i="12"/>
  <c r="O5555" i="12"/>
  <c r="O5442" i="12"/>
  <c r="O5426" i="12"/>
  <c r="O5322" i="12"/>
  <c r="O5313" i="12"/>
  <c r="O5306" i="12"/>
  <c r="O5181" i="12"/>
  <c r="O5177" i="12"/>
  <c r="O5173" i="12"/>
  <c r="O5165" i="12"/>
  <c r="O5161" i="12"/>
  <c r="O5157" i="12"/>
  <c r="O5153" i="12"/>
  <c r="O5149" i="12"/>
  <c r="O5141" i="12"/>
  <c r="O5136" i="12"/>
  <c r="O5132" i="12"/>
  <c r="O5124" i="12"/>
  <c r="O5076" i="12"/>
  <c r="O5064" i="12"/>
  <c r="O5052" i="12"/>
  <c r="O5044" i="12"/>
  <c r="O5040" i="12"/>
  <c r="O5037" i="12"/>
  <c r="O5033" i="12"/>
  <c r="O5012" i="12"/>
  <c r="O4943" i="12"/>
  <c r="O4939" i="12"/>
  <c r="O4932" i="12"/>
  <c r="O4927" i="12"/>
  <c r="Q4927" i="12" s="1"/>
  <c r="O4895" i="12"/>
  <c r="O4887" i="12"/>
  <c r="O4884" i="12"/>
  <c r="O4879" i="12"/>
  <c r="O4875" i="12"/>
  <c r="O4808" i="12"/>
  <c r="O4799" i="12"/>
  <c r="O4791" i="12"/>
  <c r="O4783" i="12"/>
  <c r="O4779" i="12"/>
  <c r="O4767" i="12"/>
  <c r="O4759" i="12"/>
  <c r="O4754" i="12"/>
  <c r="O4746" i="12"/>
  <c r="O4626" i="12"/>
  <c r="O4618" i="12"/>
  <c r="O4614" i="12"/>
  <c r="O4457" i="12"/>
  <c r="O4453" i="12"/>
  <c r="O4449" i="12"/>
  <c r="O4444" i="12"/>
  <c r="O4440" i="12"/>
  <c r="O4436" i="12"/>
  <c r="O4727" i="12"/>
  <c r="O4719" i="12"/>
  <c r="O4715" i="12"/>
  <c r="O4687" i="12"/>
  <c r="O4683" i="12"/>
  <c r="O4680" i="12"/>
  <c r="O4564" i="12"/>
  <c r="O4458" i="12"/>
  <c r="O4454" i="12"/>
  <c r="O4446" i="12"/>
  <c r="O4445" i="12"/>
  <c r="O4340" i="12"/>
  <c r="O4336" i="12"/>
  <c r="O4324" i="12"/>
  <c r="O4292" i="12"/>
  <c r="O4284" i="12"/>
  <c r="O4279" i="12"/>
  <c r="O4271" i="12"/>
  <c r="O4255" i="12"/>
  <c r="O4247" i="12"/>
  <c r="O4239" i="12"/>
  <c r="O4223" i="12"/>
  <c r="O4146" i="12"/>
  <c r="O4130" i="12"/>
  <c r="O4122" i="12"/>
  <c r="O4114" i="12"/>
  <c r="O4098" i="12"/>
  <c r="O4090" i="12"/>
  <c r="O4082" i="12"/>
  <c r="O4070" i="12"/>
  <c r="O4058" i="12"/>
  <c r="O4054" i="12"/>
  <c r="O6210" i="12"/>
  <c r="O6138" i="12"/>
  <c r="O6130" i="12"/>
  <c r="O6090" i="12"/>
  <c r="O5942" i="12"/>
  <c r="O5930" i="12"/>
  <c r="O5862" i="12"/>
  <c r="O5834" i="12"/>
  <c r="O5829" i="12"/>
  <c r="Q5829" i="12" s="1"/>
  <c r="O5824" i="12"/>
  <c r="O5821" i="12"/>
  <c r="O5816" i="12"/>
  <c r="O5813" i="12"/>
  <c r="O5808" i="12"/>
  <c r="O5805" i="12"/>
  <c r="O5800" i="12"/>
  <c r="O5797" i="12"/>
  <c r="O5792" i="12"/>
  <c r="O5789" i="12"/>
  <c r="O5784" i="12"/>
  <c r="O5781" i="12"/>
  <c r="O5776" i="12"/>
  <c r="O5773" i="12"/>
  <c r="O5768" i="12"/>
  <c r="O5765" i="12"/>
  <c r="O5760" i="12"/>
  <c r="O5757" i="12"/>
  <c r="O5752" i="12"/>
  <c r="O5733" i="12"/>
  <c r="O5700" i="12"/>
  <c r="O5697" i="12"/>
  <c r="O5692" i="12"/>
  <c r="O5684" i="12"/>
  <c r="O5681" i="12"/>
  <c r="O5668" i="12"/>
  <c r="O5665" i="12"/>
  <c r="O5660" i="12"/>
  <c r="O5652" i="12"/>
  <c r="O5649" i="12"/>
  <c r="O5636" i="12"/>
  <c r="O5632" i="12"/>
  <c r="O5620" i="12"/>
  <c r="O5568" i="12"/>
  <c r="O5556" i="12"/>
  <c r="O5320" i="12"/>
  <c r="O5303" i="12"/>
  <c r="O5299" i="12"/>
  <c r="O5256" i="12"/>
  <c r="O5247" i="12"/>
  <c r="O5240" i="12"/>
  <c r="O5239" i="12"/>
  <c r="O5231" i="12"/>
  <c r="O5228" i="12"/>
  <c r="O5227" i="12"/>
  <c r="O5184" i="12"/>
  <c r="O5168" i="12"/>
  <c r="O5144" i="12"/>
  <c r="O5139" i="12"/>
  <c r="O5138" i="12"/>
  <c r="O5130" i="12"/>
  <c r="O5075" i="12"/>
  <c r="O5074" i="12"/>
  <c r="O5066" i="12"/>
  <c r="O5063" i="12"/>
  <c r="O5051" i="12"/>
  <c r="O5050" i="12"/>
  <c r="O5043" i="12"/>
  <c r="O5042" i="12"/>
  <c r="O5034" i="12"/>
  <c r="O4625" i="12"/>
  <c r="O4621" i="12"/>
  <c r="O4617" i="12"/>
  <c r="O4341" i="12"/>
  <c r="O4131" i="12"/>
  <c r="O4127" i="12"/>
  <c r="O4123" i="12"/>
  <c r="O4103" i="12"/>
  <c r="O4099" i="12"/>
  <c r="O4095" i="12"/>
  <c r="O4435" i="12"/>
  <c r="O4427" i="12"/>
  <c r="O4411" i="12"/>
  <c r="O4137" i="12"/>
  <c r="O4105" i="12"/>
  <c r="O4073" i="12"/>
  <c r="O4041" i="12"/>
  <c r="O4026" i="12"/>
  <c r="O3994" i="12"/>
  <c r="O3962" i="12"/>
  <c r="O3938" i="12"/>
  <c r="O3930" i="12"/>
  <c r="O3906" i="12"/>
  <c r="O3898" i="12"/>
  <c r="O3874" i="12"/>
  <c r="O3866" i="12"/>
  <c r="O3842" i="12"/>
  <c r="O3834" i="12"/>
  <c r="O3810" i="12"/>
  <c r="O3802" i="12"/>
  <c r="O3770" i="12"/>
  <c r="O3734" i="12"/>
  <c r="O3730" i="12"/>
  <c r="O3722" i="12"/>
  <c r="O3634" i="12"/>
  <c r="O3626" i="12"/>
  <c r="O3618" i="12"/>
  <c r="O3610" i="12"/>
  <c r="O3602" i="12"/>
  <c r="O3594" i="12"/>
  <c r="O3586" i="12"/>
  <c r="O3578" i="12"/>
  <c r="O3570" i="12"/>
  <c r="O3562" i="12"/>
  <c r="O3554" i="12"/>
  <c r="O3546" i="12"/>
  <c r="O3538" i="12"/>
  <c r="O3530" i="12"/>
  <c r="O3522" i="12"/>
  <c r="O3514" i="12"/>
  <c r="O3506" i="12"/>
  <c r="O3498" i="12"/>
  <c r="O3490" i="12"/>
  <c r="O3482" i="12"/>
  <c r="O3474" i="12"/>
  <c r="O3466" i="12"/>
  <c r="O3458" i="12"/>
  <c r="O3450" i="12"/>
  <c r="O3442" i="12"/>
  <c r="O3434" i="12"/>
  <c r="O3426" i="12"/>
  <c r="O3418" i="12"/>
  <c r="O3410" i="12"/>
  <c r="O3402" i="12"/>
  <c r="O3394" i="12"/>
  <c r="O3386" i="12"/>
  <c r="O3378" i="12"/>
  <c r="O3370" i="12"/>
  <c r="O3362" i="12"/>
  <c r="O3354" i="12"/>
  <c r="O3346" i="12"/>
  <c r="O3338" i="12"/>
  <c r="O3330" i="12"/>
  <c r="O3322" i="12"/>
  <c r="O3314" i="12"/>
  <c r="O3306" i="12"/>
  <c r="O3298" i="12"/>
  <c r="O3290" i="12"/>
  <c r="O3282" i="12"/>
  <c r="O3274" i="12"/>
  <c r="O3266" i="12"/>
  <c r="O3258" i="12"/>
  <c r="O3250" i="12"/>
  <c r="O3242" i="12"/>
  <c r="O3234" i="12"/>
  <c r="O3226" i="12"/>
  <c r="O3218" i="12"/>
  <c r="O3210" i="12"/>
  <c r="O3202" i="12"/>
  <c r="O3186" i="12"/>
  <c r="O3170" i="12"/>
  <c r="O3154" i="12"/>
  <c r="O3106" i="12"/>
  <c r="O3090" i="12"/>
  <c r="O3042" i="12"/>
  <c r="O3026" i="12"/>
  <c r="O2978" i="12"/>
  <c r="O2934" i="12"/>
  <c r="O2930" i="12"/>
  <c r="O2741" i="12"/>
  <c r="O2729" i="12"/>
  <c r="O4091" i="12"/>
  <c r="O4063" i="12"/>
  <c r="O4059" i="12"/>
  <c r="O4031" i="12"/>
  <c r="O3999" i="12"/>
  <c r="O3737" i="12"/>
  <c r="O3713" i="12"/>
  <c r="O3693" i="12"/>
  <c r="O3677" i="12"/>
  <c r="O3149" i="12"/>
  <c r="O3133" i="12"/>
  <c r="O3085" i="12"/>
  <c r="O3069" i="12"/>
  <c r="O3021" i="12"/>
  <c r="O3005" i="12"/>
  <c r="O2920" i="12"/>
  <c r="O2916" i="12"/>
  <c r="O2908" i="12"/>
  <c r="O2904" i="12"/>
  <c r="O2852" i="12"/>
  <c r="O2640" i="12"/>
  <c r="O2620" i="12"/>
  <c r="O2608" i="12"/>
  <c r="O2592" i="12"/>
  <c r="O2580" i="12"/>
  <c r="O2172" i="12"/>
  <c r="O372" i="12"/>
  <c r="O364" i="12"/>
  <c r="O235" i="12"/>
  <c r="O219" i="12"/>
  <c r="O203" i="12"/>
  <c r="O199" i="12"/>
  <c r="O163" i="12"/>
  <c r="O127" i="12"/>
  <c r="O107" i="12"/>
  <c r="O103" i="12"/>
  <c r="O95" i="12"/>
  <c r="O91" i="12"/>
  <c r="O83" i="12"/>
  <c r="O1899" i="12"/>
  <c r="O373" i="12"/>
  <c r="O4009" i="12"/>
  <c r="O3996" i="12"/>
  <c r="O3980" i="12"/>
  <c r="O3977" i="12"/>
  <c r="O3964" i="12"/>
  <c r="O3948" i="12"/>
  <c r="O3945" i="12"/>
  <c r="O3932" i="12"/>
  <c r="O3916" i="12"/>
  <c r="O3913" i="12"/>
  <c r="O3900" i="12"/>
  <c r="O3884" i="12"/>
  <c r="O3881" i="12"/>
  <c r="O3868" i="12"/>
  <c r="O3852" i="12"/>
  <c r="O3849" i="12"/>
  <c r="O3836" i="12"/>
  <c r="O3820" i="12"/>
  <c r="O3817" i="12"/>
  <c r="O3804" i="12"/>
  <c r="O3788" i="12"/>
  <c r="O3785" i="12"/>
  <c r="O3777" i="12"/>
  <c r="O3748" i="12"/>
  <c r="O3744" i="12"/>
  <c r="O3741" i="12"/>
  <c r="O3116" i="12"/>
  <c r="O3052" i="12"/>
  <c r="O2988" i="12"/>
  <c r="O2980" i="12"/>
  <c r="O2955" i="12"/>
  <c r="O2951" i="12"/>
  <c r="O2943" i="12"/>
  <c r="O2939" i="12"/>
  <c r="O2850" i="12"/>
  <c r="O2822" i="12"/>
  <c r="O2814" i="12"/>
  <c r="O2806" i="12"/>
  <c r="O2798" i="12"/>
  <c r="O2790" i="12"/>
  <c r="O2782" i="12"/>
  <c r="O2774" i="12"/>
  <c r="O2766" i="12"/>
  <c r="O2754" i="12"/>
  <c r="O2750" i="12"/>
  <c r="O2617" i="12"/>
  <c r="O2613" i="12"/>
  <c r="O2605" i="12"/>
  <c r="O2601" i="12"/>
  <c r="O2597" i="12"/>
  <c r="O2589" i="12"/>
  <c r="O2139" i="12"/>
  <c r="O2090" i="12"/>
  <c r="O2082" i="12"/>
  <c r="O1732" i="12"/>
  <c r="O1724" i="12"/>
  <c r="O1704" i="12"/>
  <c r="O1568" i="12"/>
  <c r="O1564" i="12"/>
  <c r="O1560" i="12"/>
  <c r="O1556" i="12"/>
  <c r="O1552" i="12"/>
  <c r="O1548" i="12"/>
  <c r="O1544" i="12"/>
  <c r="O1540" i="12"/>
  <c r="O1536" i="12"/>
  <c r="O1532" i="12"/>
  <c r="O1528" i="12"/>
  <c r="O1524" i="12"/>
  <c r="O1512" i="12"/>
  <c r="O1508" i="12"/>
  <c r="O1504" i="12"/>
  <c r="O1500" i="12"/>
  <c r="O1496" i="12"/>
  <c r="O1455" i="12"/>
  <c r="O1435" i="12"/>
  <c r="O1423" i="12"/>
  <c r="O1415" i="12"/>
  <c r="O1407" i="12"/>
  <c r="O1359" i="12"/>
  <c r="O1351" i="12"/>
  <c r="O1343" i="12"/>
  <c r="O1331" i="12"/>
  <c r="O1319" i="12"/>
  <c r="O1311" i="12"/>
  <c r="O1303" i="12"/>
  <c r="O1279" i="12"/>
  <c r="O1275" i="12"/>
  <c r="O1271" i="12"/>
  <c r="O1267" i="12"/>
  <c r="O1130" i="12"/>
  <c r="O1122" i="12"/>
  <c r="O1106" i="12"/>
  <c r="O1098" i="12"/>
  <c r="O1090" i="12"/>
  <c r="O1082" i="12"/>
  <c r="O1074" i="12"/>
  <c r="O1066" i="12"/>
  <c r="O1058" i="12"/>
  <c r="O1042" i="12"/>
  <c r="O1034" i="12"/>
  <c r="O986" i="12"/>
  <c r="O982" i="12"/>
  <c r="O978" i="12"/>
  <c r="O974" i="12"/>
  <c r="O970" i="12"/>
  <c r="O966" i="12"/>
  <c r="O962" i="12"/>
  <c r="O958" i="12"/>
  <c r="O954" i="12"/>
  <c r="O950" i="12"/>
  <c r="O946" i="12"/>
  <c r="O942" i="12"/>
  <c r="O938" i="12"/>
  <c r="O934" i="12"/>
  <c r="O930" i="12"/>
  <c r="O926" i="12"/>
  <c r="O922" i="12"/>
  <c r="O902" i="12"/>
  <c r="O898" i="12"/>
  <c r="O894" i="12"/>
  <c r="O890" i="12"/>
  <c r="O886" i="12"/>
  <c r="O882" i="12"/>
  <c r="O878" i="12"/>
  <c r="O874" i="12"/>
  <c r="O870" i="12"/>
  <c r="O866" i="12"/>
  <c r="O862" i="12"/>
  <c r="O858" i="12"/>
  <c r="O854" i="12"/>
  <c r="O850" i="12"/>
  <c r="O846" i="12"/>
  <c r="O842" i="12"/>
  <c r="O838" i="12"/>
  <c r="O834" i="12"/>
  <c r="O830" i="12"/>
  <c r="O826" i="12"/>
  <c r="O822" i="12"/>
  <c r="O818" i="12"/>
  <c r="O814" i="12"/>
  <c r="O790" i="12"/>
  <c r="O786" i="12"/>
  <c r="O774" i="12"/>
  <c r="O770" i="12"/>
  <c r="O754" i="12"/>
  <c r="O746" i="12"/>
  <c r="O738" i="12"/>
  <c r="O734" i="12"/>
  <c r="O722" i="12"/>
  <c r="O718" i="12"/>
  <c r="O710" i="12"/>
  <c r="O706" i="12"/>
  <c r="O702" i="12"/>
  <c r="O694" i="12"/>
  <c r="O690" i="12"/>
  <c r="O686" i="12"/>
  <c r="O678" i="12"/>
  <c r="O674" i="12"/>
  <c r="O670" i="12"/>
  <c r="O638" i="12"/>
  <c r="O510" i="12"/>
  <c r="O494" i="12"/>
  <c r="O478" i="12"/>
  <c r="O462" i="12"/>
  <c r="O430" i="12"/>
  <c r="O2485" i="12"/>
  <c r="O2477" i="12"/>
  <c r="O2473" i="12"/>
  <c r="O2386" i="12"/>
  <c r="O2382" i="12"/>
  <c r="O2378" i="12"/>
  <c r="O2370" i="12"/>
  <c r="O2366" i="12"/>
  <c r="O2362" i="12"/>
  <c r="O2354" i="12"/>
  <c r="O2350" i="12"/>
  <c r="O2186" i="12"/>
  <c r="O2178" i="12"/>
  <c r="O2177" i="12"/>
  <c r="O2136" i="12"/>
  <c r="O1922" i="12"/>
  <c r="O1918" i="12"/>
  <c r="O1912" i="12"/>
  <c r="O1908" i="12"/>
  <c r="O1904" i="12"/>
  <c r="O1900" i="12"/>
  <c r="O1848" i="12"/>
  <c r="O1840" i="12"/>
  <c r="O1836" i="12"/>
  <c r="O1830" i="12"/>
  <c r="O1826" i="12"/>
  <c r="O1822" i="12"/>
  <c r="O1364" i="12"/>
  <c r="O1336" i="12"/>
  <c r="O1324" i="12"/>
  <c r="O1316" i="12"/>
  <c r="O1292" i="12"/>
  <c r="O1208" i="12"/>
  <c r="O1199" i="12"/>
  <c r="O1191" i="12"/>
  <c r="O1183" i="12"/>
  <c r="O1027" i="12"/>
  <c r="O1015" i="12"/>
  <c r="O1011" i="12"/>
  <c r="O999" i="12"/>
  <c r="O995" i="12"/>
  <c r="O791" i="12"/>
  <c r="O787" i="12"/>
  <c r="O775" i="12"/>
  <c r="O771" i="12"/>
  <c r="O759" i="12"/>
  <c r="O603" i="12"/>
  <c r="O599" i="12"/>
  <c r="O595" i="12"/>
  <c r="O328" i="12"/>
  <c r="O308" i="12"/>
  <c r="O284" i="12"/>
  <c r="O280" i="12"/>
  <c r="O276" i="12"/>
  <c r="O272" i="12"/>
  <c r="O256" i="12"/>
  <c r="O104" i="12"/>
  <c r="O59" i="12"/>
  <c r="O51" i="12"/>
  <c r="O22" i="12"/>
  <c r="O2539" i="12"/>
  <c r="O2507" i="12"/>
  <c r="O2491" i="12"/>
  <c r="O2427" i="12"/>
  <c r="O2175" i="12"/>
  <c r="O2170" i="12"/>
  <c r="O2130" i="12"/>
  <c r="O1827" i="12"/>
  <c r="O1739" i="12"/>
  <c r="O1735" i="12"/>
  <c r="O1707" i="12"/>
  <c r="O1405" i="12"/>
  <c r="O1401" i="12"/>
  <c r="O1393" i="12"/>
  <c r="O1385" i="12"/>
  <c r="O1381" i="12"/>
  <c r="O1361" i="12"/>
  <c r="O1353" i="12"/>
  <c r="O1349" i="12"/>
  <c r="O1341" i="12"/>
  <c r="O1333" i="12"/>
  <c r="O1265" i="12"/>
  <c r="O1249" i="12"/>
  <c r="O1229" i="12"/>
  <c r="O1221" i="12"/>
  <c r="O1213" i="12"/>
  <c r="O1200" i="12"/>
  <c r="O1192" i="12"/>
  <c r="O1184" i="12"/>
  <c r="O1176" i="12"/>
  <c r="O1172" i="12"/>
  <c r="O1164" i="12"/>
  <c r="O1156" i="12"/>
  <c r="O1140" i="12"/>
  <c r="O1132" i="12"/>
  <c r="O1128" i="12"/>
  <c r="O1124" i="12"/>
  <c r="O1116" i="12"/>
  <c r="O1108" i="12"/>
  <c r="O1105" i="12"/>
  <c r="O1100" i="12"/>
  <c r="O1097" i="12"/>
  <c r="O1092" i="12"/>
  <c r="O1089" i="12"/>
  <c r="O1041" i="12"/>
  <c r="O1033" i="12"/>
  <c r="O757" i="12"/>
  <c r="O697" i="12"/>
  <c r="O644" i="12"/>
  <c r="O637" i="12"/>
  <c r="O636" i="12"/>
  <c r="O544" i="12"/>
  <c r="O536" i="12"/>
  <c r="O529" i="12"/>
  <c r="O528" i="12"/>
  <c r="O524" i="12"/>
  <c r="O521" i="12"/>
  <c r="O516" i="12"/>
  <c r="O512" i="12"/>
  <c r="O501" i="12"/>
  <c r="O496" i="12"/>
  <c r="O485" i="12"/>
  <c r="O480" i="12"/>
  <c r="O469" i="12"/>
  <c r="O464" i="12"/>
  <c r="O453" i="12"/>
  <c r="O448" i="12"/>
  <c r="O445" i="12"/>
  <c r="O437" i="12"/>
  <c r="Q437" i="12" s="1"/>
  <c r="O432" i="12"/>
  <c r="O421" i="12"/>
  <c r="O371" i="12"/>
  <c r="O289" i="12"/>
  <c r="O285" i="12"/>
  <c r="O238" i="12"/>
  <c r="O222" i="12"/>
  <c r="O206" i="12"/>
  <c r="O166" i="12"/>
  <c r="O130" i="12"/>
  <c r="O101" i="12"/>
  <c r="O94" i="12"/>
  <c r="O90" i="12"/>
  <c r="O6297" i="12"/>
  <c r="Q6297" i="12" s="1"/>
  <c r="U6297" i="12" s="1"/>
  <c r="O6292" i="12"/>
  <c r="O6289" i="12"/>
  <c r="O6284" i="12"/>
  <c r="O6281" i="12"/>
  <c r="O6276" i="12"/>
  <c r="O6273" i="12"/>
  <c r="O6268" i="12"/>
  <c r="O6265" i="12"/>
  <c r="O6260" i="12"/>
  <c r="O6257" i="12"/>
  <c r="O6252" i="12"/>
  <c r="O6249" i="12"/>
  <c r="O6244" i="12"/>
  <c r="O6241" i="12"/>
  <c r="O6236" i="12"/>
  <c r="O6233" i="12"/>
  <c r="O6228" i="12"/>
  <c r="O6225" i="12"/>
  <c r="O6220" i="12"/>
  <c r="O6217" i="12"/>
  <c r="O6212" i="12"/>
  <c r="O6206" i="12"/>
  <c r="O6202" i="12"/>
  <c r="O6198" i="12"/>
  <c r="O6190" i="12"/>
  <c r="O6170" i="12"/>
  <c r="O6050" i="12"/>
  <c r="O6046" i="12"/>
  <c r="O6042" i="12"/>
  <c r="O6034" i="12"/>
  <c r="O6030" i="12"/>
  <c r="O6026" i="12"/>
  <c r="O6018" i="12"/>
  <c r="O6014" i="12"/>
  <c r="O5978" i="12"/>
  <c r="O5946" i="12"/>
  <c r="O5941" i="12"/>
  <c r="O5940" i="12"/>
  <c r="O5933" i="12"/>
  <c r="O5932" i="12"/>
  <c r="O5919" i="12"/>
  <c r="O5911" i="12"/>
  <c r="O5903" i="12"/>
  <c r="O5895" i="12"/>
  <c r="O5871" i="12"/>
  <c r="O5863" i="12"/>
  <c r="O5858" i="12"/>
  <c r="O5854" i="12"/>
  <c r="O5731" i="12"/>
  <c r="O5727" i="12"/>
  <c r="O5709" i="12"/>
  <c r="O5705" i="12"/>
  <c r="O5701" i="12"/>
  <c r="O5698" i="12"/>
  <c r="O5663" i="12"/>
  <c r="O5641" i="12"/>
  <c r="O5637" i="12"/>
  <c r="O5634" i="12"/>
  <c r="O5625" i="12"/>
  <c r="O5618" i="12"/>
  <c r="O5617" i="12"/>
  <c r="O5612" i="12"/>
  <c r="O5604" i="12"/>
  <c r="O5526" i="12"/>
  <c r="O5523" i="12"/>
  <c r="O5518" i="12"/>
  <c r="O5515" i="12"/>
  <c r="O5514" i="12"/>
  <c r="O5511" i="12"/>
  <c r="O5507" i="12"/>
  <c r="O5506" i="12"/>
  <c r="O5502" i="12"/>
  <c r="O5494" i="12"/>
  <c r="O5491" i="12"/>
  <c r="O5483" i="12"/>
  <c r="O5479" i="12"/>
  <c r="O5475" i="12"/>
  <c r="O5458" i="12"/>
  <c r="O5457" i="12"/>
  <c r="O5449" i="12"/>
  <c r="O5446" i="12"/>
  <c r="O5445" i="12"/>
  <c r="O5440" i="12"/>
  <c r="O5428" i="12"/>
  <c r="O5316" i="12"/>
  <c r="O5305" i="12"/>
  <c r="O5291" i="12"/>
  <c r="O5268" i="12"/>
  <c r="O5263" i="12"/>
  <c r="O5259" i="12"/>
  <c r="O5254" i="12"/>
  <c r="O5242" i="12"/>
  <c r="O5234" i="12"/>
  <c r="O5226" i="12"/>
  <c r="O5204" i="12"/>
  <c r="O5200" i="12"/>
  <c r="O5192" i="12"/>
  <c r="O5169" i="12"/>
  <c r="O5128" i="12"/>
  <c r="O5123" i="12"/>
  <c r="O5094" i="12"/>
  <c r="O5082" i="12"/>
  <c r="O5061" i="12"/>
  <c r="O5057" i="12"/>
  <c r="O5053" i="12"/>
  <c r="O5009" i="12"/>
  <c r="O5008" i="12"/>
  <c r="O5005" i="12"/>
  <c r="O5004" i="12"/>
  <c r="O5001" i="12"/>
  <c r="O5000" i="12"/>
  <c r="O4984" i="12"/>
  <c r="O4972" i="12"/>
  <c r="O4934" i="12"/>
  <c r="O4922" i="12"/>
  <c r="O4882" i="12"/>
  <c r="O4874" i="12"/>
  <c r="O4804" i="12"/>
  <c r="O4796" i="12"/>
  <c r="O4788" i="12"/>
  <c r="O4784" i="12"/>
  <c r="O4350" i="12"/>
  <c r="O4342" i="12"/>
  <c r="O4338" i="12"/>
  <c r="O4334" i="12"/>
  <c r="O4321" i="12"/>
  <c r="O4301" i="12"/>
  <c r="O4260" i="12"/>
  <c r="O4228" i="12"/>
  <c r="O4220" i="12"/>
  <c r="O4215" i="12"/>
  <c r="O4207" i="12"/>
  <c r="O4171" i="12"/>
  <c r="O6193" i="12"/>
  <c r="O6172" i="12"/>
  <c r="O6169" i="12"/>
  <c r="O6168" i="12"/>
  <c r="O6164" i="12"/>
  <c r="O6161" i="12"/>
  <c r="O6153" i="12"/>
  <c r="O6145" i="12"/>
  <c r="O6128" i="12"/>
  <c r="O6082" i="12"/>
  <c r="O6077" i="12"/>
  <c r="O6069" i="12"/>
  <c r="O6057" i="12"/>
  <c r="O6049" i="12"/>
  <c r="O6041" i="12"/>
  <c r="O6004" i="12"/>
  <c r="O5996" i="12"/>
  <c r="O5983" i="12"/>
  <c r="O5975" i="12"/>
  <c r="O5898" i="12"/>
  <c r="O5878" i="12"/>
  <c r="O5866" i="12"/>
  <c r="O5861" i="12"/>
  <c r="O5860" i="12"/>
  <c r="O5853" i="12"/>
  <c r="O5852" i="12"/>
  <c r="O5741" i="12"/>
  <c r="O5737" i="12"/>
  <c r="O5734" i="12"/>
  <c r="O5695" i="12"/>
  <c r="O5673" i="12"/>
  <c r="O5669" i="12"/>
  <c r="O5666" i="12"/>
  <c r="O5610" i="12"/>
  <c r="O5606" i="12"/>
  <c r="O5598" i="12"/>
  <c r="O5545" i="12"/>
  <c r="O5541" i="12"/>
  <c r="O5536" i="12"/>
  <c r="O5524" i="12"/>
  <c r="O5516" i="12"/>
  <c r="O5508" i="12"/>
  <c r="O5484" i="12"/>
  <c r="O5476" i="12"/>
  <c r="O5427" i="12"/>
  <c r="O5401" i="12"/>
  <c r="O5393" i="12"/>
  <c r="Q5393" i="12" s="1"/>
  <c r="U5393" i="12" s="1"/>
  <c r="O5385" i="12"/>
  <c r="O5381" i="12"/>
  <c r="O5378" i="12"/>
  <c r="O5369" i="12"/>
  <c r="O5362" i="12"/>
  <c r="O5338" i="12"/>
  <c r="O5326" i="12"/>
  <c r="O5252" i="12"/>
  <c r="O5241" i="12"/>
  <c r="O5233" i="12"/>
  <c r="O5229" i="12"/>
  <c r="O5225" i="12"/>
  <c r="O5212" i="12"/>
  <c r="O5125" i="12"/>
  <c r="O5116" i="12"/>
  <c r="O5108" i="12"/>
  <c r="O5104" i="12"/>
  <c r="O5097" i="12"/>
  <c r="O5081" i="12"/>
  <c r="O5032" i="12"/>
  <c r="O5023" i="12"/>
  <c r="O5016" i="12"/>
  <c r="O5015" i="12"/>
  <c r="O5010" i="12"/>
  <c r="O5002" i="12"/>
  <c r="O4964" i="12"/>
  <c r="O4956" i="12"/>
  <c r="O4936" i="12"/>
  <c r="O4924" i="12"/>
  <c r="O4921" i="12"/>
  <c r="O4916" i="12"/>
  <c r="O4913" i="12"/>
  <c r="O4912" i="12"/>
  <c r="O4909" i="12"/>
  <c r="O4905" i="12"/>
  <c r="O4904" i="12"/>
  <c r="O4900" i="12"/>
  <c r="O4892" i="12"/>
  <c r="O4889" i="12"/>
  <c r="O4881" i="12"/>
  <c r="O4877" i="12"/>
  <c r="O4873" i="12"/>
  <c r="O4855" i="12"/>
  <c r="O4847" i="12"/>
  <c r="O4843" i="12"/>
  <c r="O4831" i="12"/>
  <c r="O4823" i="12"/>
  <c r="O4820" i="12"/>
  <c r="O4815" i="12"/>
  <c r="O4811" i="12"/>
  <c r="O4732" i="12"/>
  <c r="O4712" i="12"/>
  <c r="O4708" i="12"/>
  <c r="O4700" i="12"/>
  <c r="O4697" i="12"/>
  <c r="O4692" i="12"/>
  <c r="O4689" i="12"/>
  <c r="O4688" i="12"/>
  <c r="O4685" i="12"/>
  <c r="O4684" i="12"/>
  <c r="O4681" i="12"/>
  <c r="O4639" i="12"/>
  <c r="O4631" i="12"/>
  <c r="O4623" i="12"/>
  <c r="O4619" i="12"/>
  <c r="O4616" i="12"/>
  <c r="O4582" i="12"/>
  <c r="O4570" i="12"/>
  <c r="O4554" i="12"/>
  <c r="O4550" i="12"/>
  <c r="O4542" i="12"/>
  <c r="O4485" i="12"/>
  <c r="O4473" i="12"/>
  <c r="O4416" i="12"/>
  <c r="O4408" i="12"/>
  <c r="O4403" i="12"/>
  <c r="O4395" i="12"/>
  <c r="O4379" i="12"/>
  <c r="O4375" i="12"/>
  <c r="O4367" i="12"/>
  <c r="O3665" i="12"/>
  <c r="O3661" i="12"/>
  <c r="O3653" i="12"/>
  <c r="O3649" i="12"/>
  <c r="O3648" i="12"/>
  <c r="O3644" i="12"/>
  <c r="O3640" i="12"/>
  <c r="O3632" i="12"/>
  <c r="O3624" i="12"/>
  <c r="O3616" i="12"/>
  <c r="O3608" i="12"/>
  <c r="O3600" i="12"/>
  <c r="O3592" i="12"/>
  <c r="O3584" i="12"/>
  <c r="O3576" i="12"/>
  <c r="O3568" i="12"/>
  <c r="O3560" i="12"/>
  <c r="O3552" i="12"/>
  <c r="O3544" i="12"/>
  <c r="O3536" i="12"/>
  <c r="O3528" i="12"/>
  <c r="O3520" i="12"/>
  <c r="O3512" i="12"/>
  <c r="O3504" i="12"/>
  <c r="O3496" i="12"/>
  <c r="O3488" i="12"/>
  <c r="O3480" i="12"/>
  <c r="O3472" i="12"/>
  <c r="O3464" i="12"/>
  <c r="O3456" i="12"/>
  <c r="O3448" i="12"/>
  <c r="O3440" i="12"/>
  <c r="O3432" i="12"/>
  <c r="O3424" i="12"/>
  <c r="O3416" i="12"/>
  <c r="O3408" i="12"/>
  <c r="O3400" i="12"/>
  <c r="O3392" i="12"/>
  <c r="O3384" i="12"/>
  <c r="O3376" i="12"/>
  <c r="O3368" i="12"/>
  <c r="O3360" i="12"/>
  <c r="O3352" i="12"/>
  <c r="O3344" i="12"/>
  <c r="O3336" i="12"/>
  <c r="O3328" i="12"/>
  <c r="O3320" i="12"/>
  <c r="O3312" i="12"/>
  <c r="O3304" i="12"/>
  <c r="O3296" i="12"/>
  <c r="O3288" i="12"/>
  <c r="O3280" i="12"/>
  <c r="O3272" i="12"/>
  <c r="O3264" i="12"/>
  <c r="O3256" i="12"/>
  <c r="O3248" i="12"/>
  <c r="O3240" i="12"/>
  <c r="O3232" i="12"/>
  <c r="O3224" i="12"/>
  <c r="O3216" i="12"/>
  <c r="O3208" i="12"/>
  <c r="O3196" i="12"/>
  <c r="O3192" i="12"/>
  <c r="O3180" i="12"/>
  <c r="O3176" i="12"/>
  <c r="Q3176" i="12" s="1"/>
  <c r="O3164" i="12"/>
  <c r="O3160" i="12"/>
  <c r="O3138" i="12"/>
  <c r="O3122" i="12"/>
  <c r="O3112" i="12"/>
  <c r="O3100" i="12"/>
  <c r="O3096" i="12"/>
  <c r="O3074" i="12"/>
  <c r="O3058" i="12"/>
  <c r="O3048" i="12"/>
  <c r="O3036" i="12"/>
  <c r="O3032" i="12"/>
  <c r="O3010" i="12"/>
  <c r="O2994" i="12"/>
  <c r="O2972" i="12"/>
  <c r="O2968" i="12"/>
  <c r="O2964" i="12"/>
  <c r="O2956" i="12"/>
  <c r="O2748" i="12"/>
  <c r="O2732" i="12"/>
  <c r="O2704" i="12"/>
  <c r="O2700" i="12"/>
  <c r="O2696" i="12"/>
  <c r="O2692" i="12"/>
  <c r="O2095" i="12"/>
  <c r="O4810" i="12"/>
  <c r="O4753" i="12"/>
  <c r="O4752" i="12"/>
  <c r="O4749" i="12"/>
  <c r="O4748" i="12"/>
  <c r="O4745" i="12"/>
  <c r="O4710" i="12"/>
  <c r="O4678" i="12"/>
  <c r="O4604" i="12"/>
  <c r="O4596" i="12"/>
  <c r="O4592" i="12"/>
  <c r="O4584" i="12"/>
  <c r="O4580" i="12"/>
  <c r="O4572" i="12"/>
  <c r="O4569" i="12"/>
  <c r="O4539" i="12"/>
  <c r="O4535" i="12"/>
  <c r="O4527" i="12"/>
  <c r="O4510" i="12"/>
  <c r="O4490" i="12"/>
  <c r="O4486" i="12"/>
  <c r="O4467" i="12"/>
  <c r="O4455" i="12"/>
  <c r="O4434" i="12"/>
  <c r="O4433" i="12"/>
  <c r="O4430" i="12"/>
  <c r="O4426" i="12"/>
  <c r="O4425" i="12"/>
  <c r="O4421" i="12"/>
  <c r="O4410" i="12"/>
  <c r="O4384" i="12"/>
  <c r="O4365" i="12"/>
  <c r="O4351" i="12"/>
  <c r="O4331" i="12"/>
  <c r="O4278" i="12"/>
  <c r="O4277" i="12"/>
  <c r="O4274" i="12"/>
  <c r="O4270" i="12"/>
  <c r="O4257" i="12"/>
  <c r="O4254" i="12"/>
  <c r="O4249" i="12"/>
  <c r="O4246" i="12"/>
  <c r="O4245" i="12"/>
  <c r="O4242" i="12"/>
  <c r="O4241" i="12"/>
  <c r="O4238" i="12"/>
  <c r="O4237" i="12"/>
  <c r="O4222" i="12"/>
  <c r="O4209" i="12"/>
  <c r="O4189" i="12"/>
  <c r="O4188" i="12"/>
  <c r="O4180" i="12"/>
  <c r="O4176" i="12"/>
  <c r="O4169" i="12"/>
  <c r="O4164" i="12"/>
  <c r="O4157" i="12"/>
  <c r="O4156" i="12"/>
  <c r="O4151" i="12"/>
  <c r="O4147" i="12"/>
  <c r="O4143" i="12"/>
  <c r="O4139" i="12"/>
  <c r="O4133" i="12"/>
  <c r="O4129" i="12"/>
  <c r="O4125" i="12"/>
  <c r="O4119" i="12"/>
  <c r="O4115" i="12"/>
  <c r="O4111" i="12"/>
  <c r="O4107" i="12"/>
  <c r="O4101" i="12"/>
  <c r="O4097" i="12"/>
  <c r="O4093" i="12"/>
  <c r="O4087" i="12"/>
  <c r="O4083" i="12"/>
  <c r="O4079" i="12"/>
  <c r="Q4079" i="12" s="1"/>
  <c r="U4079" i="12" s="1"/>
  <c r="O4075" i="12"/>
  <c r="O4069" i="12"/>
  <c r="O4065" i="12"/>
  <c r="O4061" i="12"/>
  <c r="O4055" i="12"/>
  <c r="O4051" i="12"/>
  <c r="O4047" i="12"/>
  <c r="O4037" i="12"/>
  <c r="O4033" i="12"/>
  <c r="O4029" i="12"/>
  <c r="O4023" i="12"/>
  <c r="O4015" i="12"/>
  <c r="O4005" i="12"/>
  <c r="O4001" i="12"/>
  <c r="O3997" i="12"/>
  <c r="O3991" i="12"/>
  <c r="O3983" i="12"/>
  <c r="O3969" i="12"/>
  <c r="O3965" i="12"/>
  <c r="O3959" i="12"/>
  <c r="O3937" i="12"/>
  <c r="O3933" i="12"/>
  <c r="O3927" i="12"/>
  <c r="O3905" i="12"/>
  <c r="O3901" i="12"/>
  <c r="O3895" i="12"/>
  <c r="O3873" i="12"/>
  <c r="O3869" i="12"/>
  <c r="O3863" i="12"/>
  <c r="O3841" i="12"/>
  <c r="O3837" i="12"/>
  <c r="O3831" i="12"/>
  <c r="O3809" i="12"/>
  <c r="O3805" i="12"/>
  <c r="O3799" i="12"/>
  <c r="O3773" i="12"/>
  <c r="O3769" i="12"/>
  <c r="O3765" i="12"/>
  <c r="O3757" i="12"/>
  <c r="O3753" i="12"/>
  <c r="O3749" i="12"/>
  <c r="O3725" i="12"/>
  <c r="O3700" i="12"/>
  <c r="O3696" i="12"/>
  <c r="O3692" i="12"/>
  <c r="O3674" i="12"/>
  <c r="O3670" i="12"/>
  <c r="O3662" i="12"/>
  <c r="O3654" i="12"/>
  <c r="O3197" i="12"/>
  <c r="O3181" i="12"/>
  <c r="O3165" i="12"/>
  <c r="O3101" i="12"/>
  <c r="O3037" i="12"/>
  <c r="O2973" i="12"/>
  <c r="O2888" i="12"/>
  <c r="O2733" i="12"/>
  <c r="O2725" i="12"/>
  <c r="O2717" i="12"/>
  <c r="O2681" i="12"/>
  <c r="O2677" i="12"/>
  <c r="O2669" i="12"/>
  <c r="O2660" i="12"/>
  <c r="O2652" i="12"/>
  <c r="O2648" i="12"/>
  <c r="O2442" i="12"/>
  <c r="O4378" i="12"/>
  <c r="O4374" i="12"/>
  <c r="O4370" i="12"/>
  <c r="O4366" i="12"/>
  <c r="O4333" i="12"/>
  <c r="O3681" i="12"/>
  <c r="O3676" i="12"/>
  <c r="O3668" i="12"/>
  <c r="O3660" i="12"/>
  <c r="O3141" i="12"/>
  <c r="O3125" i="12"/>
  <c r="O3077" i="12"/>
  <c r="O3061" i="12"/>
  <c r="O3013" i="12"/>
  <c r="O2997" i="12"/>
  <c r="O2959" i="12"/>
  <c r="O2223" i="12"/>
  <c r="O1987" i="12"/>
  <c r="O2624" i="12"/>
  <c r="O2619" i="12"/>
  <c r="O2618" i="12"/>
  <c r="O2610" i="12"/>
  <c r="O2606" i="12"/>
  <c r="O2603" i="12"/>
  <c r="O2553" i="12"/>
  <c r="O2549" i="12"/>
  <c r="O2541" i="12"/>
  <c r="O2534" i="12"/>
  <c r="O2533" i="12"/>
  <c r="O2505" i="12"/>
  <c r="O2493" i="12"/>
  <c r="O2489" i="12"/>
  <c r="O2484" i="12"/>
  <c r="O2480" i="12"/>
  <c r="O2472" i="12"/>
  <c r="O2468" i="12"/>
  <c r="O2464" i="12"/>
  <c r="O2456" i="12"/>
  <c r="O2452" i="12"/>
  <c r="O2448" i="12"/>
  <c r="O2444" i="12"/>
  <c r="O2438" i="12"/>
  <c r="O2434" i="12"/>
  <c r="O2430" i="12"/>
  <c r="O2424" i="12"/>
  <c r="O2412" i="12"/>
  <c r="O2345" i="12"/>
  <c r="O2342" i="12"/>
  <c r="O2341" i="12"/>
  <c r="O2338" i="12"/>
  <c r="O2337" i="12"/>
  <c r="O2334" i="12"/>
  <c r="O2333" i="12"/>
  <c r="O2297" i="12"/>
  <c r="O2293" i="12"/>
  <c r="O2289" i="12"/>
  <c r="O2284" i="12"/>
  <c r="O2280" i="12"/>
  <c r="O2276" i="12"/>
  <c r="O2219" i="12"/>
  <c r="O2215" i="12"/>
  <c r="O2211" i="12"/>
  <c r="O2203" i="12"/>
  <c r="O2199" i="12"/>
  <c r="O2145" i="12"/>
  <c r="O2141" i="12"/>
  <c r="O2133" i="12"/>
  <c r="O2128" i="12"/>
  <c r="O2041" i="12"/>
  <c r="O2033" i="12"/>
  <c r="O2029" i="12"/>
  <c r="O2017" i="12"/>
  <c r="O2009" i="12"/>
  <c r="O2001" i="12"/>
  <c r="O1996" i="12"/>
  <c r="O1983" i="12"/>
  <c r="O1891" i="12"/>
  <c r="O1851" i="12"/>
  <c r="O1656" i="12"/>
  <c r="O1652" i="12"/>
  <c r="O1648" i="12"/>
  <c r="O1644" i="12"/>
  <c r="O1640" i="12"/>
  <c r="O1636" i="12"/>
  <c r="O1632" i="12"/>
  <c r="O1628" i="12"/>
  <c r="O1624" i="12"/>
  <c r="O1620" i="12"/>
  <c r="O1616" i="12"/>
  <c r="O1612" i="12"/>
  <c r="O1608" i="12"/>
  <c r="O1604" i="12"/>
  <c r="O1600" i="12"/>
  <c r="O1596" i="12"/>
  <c r="O1592" i="12"/>
  <c r="O1588" i="12"/>
  <c r="O1584" i="12"/>
  <c r="O1580" i="12"/>
  <c r="O1576" i="12"/>
  <c r="O1572" i="12"/>
  <c r="O646" i="12"/>
  <c r="O2241" i="12"/>
  <c r="O2233" i="12"/>
  <c r="O2225" i="12"/>
  <c r="O2220" i="12"/>
  <c r="O2216" i="12"/>
  <c r="O2212" i="12"/>
  <c r="O2204" i="12"/>
  <c r="O2129" i="12"/>
  <c r="O2105" i="12"/>
  <c r="O2097" i="12"/>
  <c r="O2092" i="12"/>
  <c r="O2083" i="12"/>
  <c r="O2075" i="12"/>
  <c r="O2067" i="12"/>
  <c r="O1997" i="12"/>
  <c r="O1920" i="12"/>
  <c r="O1916" i="12"/>
  <c r="O1910" i="12"/>
  <c r="O1906" i="12"/>
  <c r="O1902" i="12"/>
  <c r="O1896" i="12"/>
  <c r="O1892" i="12"/>
  <c r="O1888" i="12"/>
  <c r="O1884" i="12"/>
  <c r="O1878" i="12"/>
  <c r="O1874" i="12"/>
  <c r="O1870" i="12"/>
  <c r="O1864" i="12"/>
  <c r="O1860" i="12"/>
  <c r="O1856" i="12"/>
  <c r="O1852" i="12"/>
  <c r="O1818" i="12"/>
  <c r="O1814" i="12"/>
  <c r="O1810" i="12"/>
  <c r="O1806" i="12"/>
  <c r="Q1806" i="12" s="1"/>
  <c r="U1806" i="12" s="1"/>
  <c r="O1802" i="12"/>
  <c r="O1798" i="12"/>
  <c r="O1745" i="12"/>
  <c r="O1721" i="12"/>
  <c r="O1709" i="12"/>
  <c r="O2935" i="12"/>
  <c r="O2931" i="12"/>
  <c r="O2902" i="12"/>
  <c r="O2895" i="12"/>
  <c r="O2886" i="12"/>
  <c r="O2883" i="12"/>
  <c r="O2870" i="12"/>
  <c r="O2867" i="12"/>
  <c r="O2854" i="12"/>
  <c r="O2848" i="12"/>
  <c r="O2843" i="12"/>
  <c r="O2840" i="12"/>
  <c r="O2835" i="12"/>
  <c r="O2832" i="12"/>
  <c r="O2827" i="12"/>
  <c r="O2824" i="12"/>
  <c r="O2819" i="12"/>
  <c r="O2816" i="12"/>
  <c r="O2811" i="12"/>
  <c r="O2808" i="12"/>
  <c r="O2803" i="12"/>
  <c r="O2800" i="12"/>
  <c r="O2795" i="12"/>
  <c r="O2792" i="12"/>
  <c r="O2787" i="12"/>
  <c r="O2784" i="12"/>
  <c r="O2779" i="12"/>
  <c r="O2776" i="12"/>
  <c r="O2771" i="12"/>
  <c r="O2768" i="12"/>
  <c r="O2752" i="12"/>
  <c r="O2747" i="12"/>
  <c r="O2746" i="12"/>
  <c r="O2738" i="12"/>
  <c r="O2734" i="12"/>
  <c r="O2731" i="12"/>
  <c r="O2703" i="12"/>
  <c r="O2702" i="12"/>
  <c r="O2699" i="12"/>
  <c r="O2690" i="12"/>
  <c r="O2686" i="12"/>
  <c r="O2604" i="12"/>
  <c r="O2556" i="12"/>
  <c r="O2544" i="12"/>
  <c r="O2535" i="12"/>
  <c r="O2527" i="12"/>
  <c r="O2519" i="12"/>
  <c r="O2515" i="12"/>
  <c r="O2475" i="12"/>
  <c r="O2459" i="12"/>
  <c r="O2454" i="12"/>
  <c r="O2450" i="12"/>
  <c r="O2446" i="12"/>
  <c r="O2440" i="12"/>
  <c r="O2436" i="12"/>
  <c r="O2432" i="12"/>
  <c r="O2428" i="12"/>
  <c r="O2418" i="12"/>
  <c r="O2415" i="12"/>
  <c r="O2376" i="12"/>
  <c r="O2348" i="12"/>
  <c r="O2339" i="12"/>
  <c r="O2227" i="12"/>
  <c r="O2222" i="12"/>
  <c r="O2218" i="12"/>
  <c r="O2209" i="12"/>
  <c r="O2205" i="12"/>
  <c r="O2189" i="12"/>
  <c r="O2184" i="12"/>
  <c r="O2180" i="12"/>
  <c r="O2094" i="12"/>
  <c r="O2093" i="12"/>
  <c r="O2084" i="12"/>
  <c r="O2076" i="12"/>
  <c r="O2060" i="12"/>
  <c r="O2056" i="12"/>
  <c r="O1986" i="12"/>
  <c r="O1907" i="12"/>
  <c r="O1819" i="12"/>
  <c r="O1875" i="12"/>
  <c r="O1843" i="12"/>
  <c r="O1811" i="12"/>
  <c r="O1693" i="12"/>
  <c r="O1674" i="12"/>
  <c r="O1673" i="12"/>
  <c r="O1670" i="12"/>
  <c r="O1489" i="12"/>
  <c r="O1481" i="12"/>
  <c r="O1477" i="12"/>
  <c r="O1403" i="12"/>
  <c r="O1383" i="12"/>
  <c r="O1375" i="12"/>
  <c r="O1371" i="12"/>
  <c r="O1309" i="12"/>
  <c r="O1301" i="12"/>
  <c r="O1297" i="12"/>
  <c r="O1289" i="12"/>
  <c r="O1281" i="12"/>
  <c r="O1276" i="12"/>
  <c r="O1260" i="12"/>
  <c r="O1252" i="12"/>
  <c r="O1243" i="12"/>
  <c r="O1235" i="12"/>
  <c r="O1231" i="12"/>
  <c r="O1227" i="12"/>
  <c r="O1223" i="12"/>
  <c r="O1174" i="12"/>
  <c r="O1170" i="12"/>
  <c r="O1162" i="12"/>
  <c r="O1154" i="12"/>
  <c r="O1146" i="12"/>
  <c r="O1068" i="12"/>
  <c r="O1060" i="12"/>
  <c r="O1052" i="12"/>
  <c r="O1048" i="12"/>
  <c r="O1044" i="12"/>
  <c r="O1036" i="12"/>
  <c r="O1028" i="12"/>
  <c r="O1020" i="12"/>
  <c r="O1016" i="12"/>
  <c r="O1012" i="12"/>
  <c r="O1004" i="12"/>
  <c r="O1000" i="12"/>
  <c r="O996" i="12"/>
  <c r="O988" i="12"/>
  <c r="O900" i="12"/>
  <c r="O896" i="12"/>
  <c r="O892" i="12"/>
  <c r="O888" i="12"/>
  <c r="O884" i="12"/>
  <c r="O880" i="12"/>
  <c r="O876" i="12"/>
  <c r="O872" i="12"/>
  <c r="O868" i="12"/>
  <c r="O864" i="12"/>
  <c r="O860" i="12"/>
  <c r="O856" i="12"/>
  <c r="O852" i="12"/>
  <c r="O848" i="12"/>
  <c r="O844" i="12"/>
  <c r="O840" i="12"/>
  <c r="O836" i="12"/>
  <c r="O832" i="12"/>
  <c r="O828" i="12"/>
  <c r="O824" i="12"/>
  <c r="O820" i="12"/>
  <c r="O816" i="12"/>
  <c r="O796" i="12"/>
  <c r="O792" i="12"/>
  <c r="O780" i="12"/>
  <c r="O776" i="12"/>
  <c r="O764" i="12"/>
  <c r="O760" i="12"/>
  <c r="O756" i="12"/>
  <c r="O727" i="12"/>
  <c r="O723" i="12"/>
  <c r="O711" i="12"/>
  <c r="O707" i="12"/>
  <c r="O655" i="12"/>
  <c r="O647" i="12"/>
  <c r="O642" i="12"/>
  <c r="O1876" i="12"/>
  <c r="O1844" i="12"/>
  <c r="O1812" i="12"/>
  <c r="O1687" i="12"/>
  <c r="O1679" i="12"/>
  <c r="O1663" i="12"/>
  <c r="O1659" i="12"/>
  <c r="O1655" i="12"/>
  <c r="O1651" i="12"/>
  <c r="O1647" i="12"/>
  <c r="O1643" i="12"/>
  <c r="O1639" i="12"/>
  <c r="O1635" i="12"/>
  <c r="O1631" i="12"/>
  <c r="O1627" i="12"/>
  <c r="O1623" i="12"/>
  <c r="O1619" i="12"/>
  <c r="O1615" i="12"/>
  <c r="O1611" i="12"/>
  <c r="O1607" i="12"/>
  <c r="O1603" i="12"/>
  <c r="O1599" i="12"/>
  <c r="O1595" i="12"/>
  <c r="O1591" i="12"/>
  <c r="O1587" i="12"/>
  <c r="O1583" i="12"/>
  <c r="O1579" i="12"/>
  <c r="O1575" i="12"/>
  <c r="O1571" i="12"/>
  <c r="O1567" i="12"/>
  <c r="O1563" i="12"/>
  <c r="O1559" i="12"/>
  <c r="O1555" i="12"/>
  <c r="O1551" i="12"/>
  <c r="O1547" i="12"/>
  <c r="O1543" i="12"/>
  <c r="O1539" i="12"/>
  <c r="O1535" i="12"/>
  <c r="O1531" i="12"/>
  <c r="O1373" i="12"/>
  <c r="O1278" i="12"/>
  <c r="O1277" i="12"/>
  <c r="O1257" i="12"/>
  <c r="O1244" i="12"/>
  <c r="O1236" i="12"/>
  <c r="O1148" i="12"/>
  <c r="O1138" i="12"/>
  <c r="O1021" i="12"/>
  <c r="O1017" i="12"/>
  <c r="O1005" i="12"/>
  <c r="O1001" i="12"/>
  <c r="O989" i="12"/>
  <c r="O798" i="12"/>
  <c r="O782" i="12"/>
  <c r="O766" i="12"/>
  <c r="O741" i="12"/>
  <c r="O729" i="12"/>
  <c r="O713" i="12"/>
  <c r="O681" i="12"/>
  <c r="O668" i="12"/>
  <c r="O660" i="12"/>
  <c r="O652" i="12"/>
  <c r="O1382" i="12"/>
  <c r="O1378" i="12"/>
  <c r="O1374" i="12"/>
  <c r="O1329" i="12"/>
  <c r="O1317" i="12"/>
  <c r="O1263" i="12"/>
  <c r="O1255" i="12"/>
  <c r="O1250" i="12"/>
  <c r="O1177" i="12"/>
  <c r="O1173" i="12"/>
  <c r="O1169" i="12"/>
  <c r="O1161" i="12"/>
  <c r="O1153" i="12"/>
  <c r="O1084" i="12"/>
  <c r="O1080" i="12"/>
  <c r="O1075" i="12"/>
  <c r="O1067" i="12"/>
  <c r="O1059" i="12"/>
  <c r="O1023" i="12"/>
  <c r="O1007" i="12"/>
  <c r="O991" i="12"/>
  <c r="O979" i="12"/>
  <c r="O971" i="12"/>
  <c r="O963" i="12"/>
  <c r="O955" i="12"/>
  <c r="O947" i="12"/>
  <c r="O939" i="12"/>
  <c r="O931" i="12"/>
  <c r="O923" i="12"/>
  <c r="O899" i="12"/>
  <c r="Q898" i="12" s="1"/>
  <c r="O895" i="12"/>
  <c r="O891" i="12"/>
  <c r="O887" i="12"/>
  <c r="O883" i="12"/>
  <c r="O879" i="12"/>
  <c r="O875" i="12"/>
  <c r="O871" i="12"/>
  <c r="O867" i="12"/>
  <c r="O863" i="12"/>
  <c r="O859" i="12"/>
  <c r="O855" i="12"/>
  <c r="O851" i="12"/>
  <c r="O847" i="12"/>
  <c r="O843" i="12"/>
  <c r="O839" i="12"/>
  <c r="O835" i="12"/>
  <c r="O831" i="12"/>
  <c r="O827" i="12"/>
  <c r="O823" i="12"/>
  <c r="O819" i="12"/>
  <c r="O815" i="12"/>
  <c r="O783" i="12"/>
  <c r="O767" i="12"/>
  <c r="O730" i="12"/>
  <c r="O714" i="12"/>
  <c r="O705" i="12"/>
  <c r="O701" i="12"/>
  <c r="O698" i="12"/>
  <c r="O682" i="12"/>
  <c r="O662" i="12"/>
  <c r="O658" i="12"/>
  <c r="O650" i="12"/>
  <c r="O645" i="12"/>
  <c r="O618" i="12"/>
  <c r="O613" i="12"/>
  <c r="O612" i="12"/>
  <c r="O605" i="12"/>
  <c r="O604" i="12"/>
  <c r="O581" i="12"/>
  <c r="O573" i="12"/>
  <c r="O531" i="12"/>
  <c r="O499" i="12"/>
  <c r="O483" i="12"/>
  <c r="O467" i="12"/>
  <c r="O451" i="12"/>
  <c r="O441" i="12"/>
  <c r="O438" i="12"/>
  <c r="O429" i="12"/>
  <c r="O425" i="12"/>
  <c r="O422" i="12"/>
  <c r="O380" i="12"/>
  <c r="O376" i="12"/>
  <c r="O366" i="12"/>
  <c r="O316" i="12"/>
  <c r="O307" i="12"/>
  <c r="O300" i="12"/>
  <c r="O299" i="12"/>
  <c r="O295" i="12"/>
  <c r="O281" i="12"/>
  <c r="O277" i="12"/>
  <c r="O273" i="12"/>
  <c r="O269" i="12"/>
  <c r="O265" i="12"/>
  <c r="O261" i="12"/>
  <c r="O255" i="12"/>
  <c r="O251" i="12"/>
  <c r="O247" i="12"/>
  <c r="O243" i="12"/>
  <c r="O242" i="12"/>
  <c r="O236" i="12"/>
  <c r="O228" i="12"/>
  <c r="O218" i="12"/>
  <c r="O214" i="12"/>
  <c r="O210" i="12"/>
  <c r="O204" i="12"/>
  <c r="O197" i="12"/>
  <c r="O193" i="12"/>
  <c r="O189" i="12"/>
  <c r="O159" i="12"/>
  <c r="O131" i="12"/>
  <c r="O126" i="12"/>
  <c r="O118" i="12"/>
  <c r="O106" i="12"/>
  <c r="O98" i="12"/>
  <c r="O93" i="12"/>
  <c r="O92" i="12"/>
  <c r="O89" i="12"/>
  <c r="O42" i="12"/>
  <c r="O38" i="12"/>
  <c r="O385" i="12"/>
  <c r="O368" i="12"/>
  <c r="O14" i="12"/>
  <c r="O639" i="12"/>
  <c r="O631" i="12"/>
  <c r="O623" i="12"/>
  <c r="O615" i="12"/>
  <c r="O606" i="12"/>
  <c r="O583" i="12"/>
  <c r="O575" i="12"/>
  <c r="O570" i="12"/>
  <c r="O562" i="12"/>
  <c r="O557" i="12"/>
  <c r="O554" i="12"/>
  <c r="O553" i="12"/>
  <c r="O549" i="12"/>
  <c r="O546" i="12"/>
  <c r="O541" i="12"/>
  <c r="O538" i="12"/>
  <c r="O533" i="12"/>
  <c r="O530" i="12"/>
  <c r="O522" i="12"/>
  <c r="O514" i="12"/>
  <c r="O509" i="12"/>
  <c r="O505" i="12"/>
  <c r="O502" i="12"/>
  <c r="O493" i="12"/>
  <c r="O489" i="12"/>
  <c r="O486" i="12"/>
  <c r="O477" i="12"/>
  <c r="O473" i="12"/>
  <c r="O470" i="12"/>
  <c r="O461" i="12"/>
  <c r="O457" i="12"/>
  <c r="O454" i="12"/>
  <c r="O435" i="12"/>
  <c r="O419" i="12"/>
  <c r="O415" i="12"/>
  <c r="O412" i="12"/>
  <c r="O395" i="12"/>
  <c r="O394" i="12"/>
  <c r="O387" i="12"/>
  <c r="O386" i="12"/>
  <c r="O361" i="12"/>
  <c r="O357" i="12"/>
  <c r="O351" i="12"/>
  <c r="O350" i="12"/>
  <c r="O343" i="12"/>
  <c r="O342" i="12"/>
  <c r="O329" i="12"/>
  <c r="O321" i="12"/>
  <c r="O314" i="12"/>
  <c r="O313" i="12"/>
  <c r="O306" i="12"/>
  <c r="O271" i="12"/>
  <c r="O267" i="12"/>
  <c r="O263" i="12"/>
  <c r="O257" i="12"/>
  <c r="O249" i="12"/>
  <c r="O234" i="12"/>
  <c r="O230" i="12"/>
  <c r="O226" i="12"/>
  <c r="O220" i="12"/>
  <c r="O212" i="12"/>
  <c r="O194" i="12"/>
  <c r="O190" i="12"/>
  <c r="O182" i="12"/>
  <c r="O178" i="12"/>
  <c r="O174" i="12"/>
  <c r="O134" i="12"/>
  <c r="O129" i="12"/>
  <c r="O125" i="12"/>
  <c r="O66" i="12"/>
  <c r="O60" i="12"/>
  <c r="O52" i="12"/>
  <c r="O23" i="12"/>
  <c r="O6293" i="12"/>
  <c r="O6285" i="12"/>
  <c r="O6269" i="12"/>
  <c r="O6261" i="12"/>
  <c r="O6245" i="12"/>
  <c r="O6229" i="12"/>
  <c r="O6221" i="12"/>
  <c r="O6213" i="12"/>
  <c r="O6207" i="12"/>
  <c r="O6156" i="12"/>
  <c r="O6152" i="12"/>
  <c r="O6148" i="12"/>
  <c r="O6122" i="12"/>
  <c r="O6110" i="12"/>
  <c r="O6098" i="12"/>
  <c r="O6076" i="12"/>
  <c r="O6068" i="12"/>
  <c r="O6056" i="12"/>
  <c r="O6043" i="12"/>
  <c r="O6186" i="12"/>
  <c r="O6182" i="12"/>
  <c r="O6136" i="12"/>
  <c r="O6132" i="12"/>
  <c r="O6119" i="12"/>
  <c r="O6111" i="12"/>
  <c r="O6099" i="12"/>
  <c r="O6091" i="12"/>
  <c r="O6086" i="12"/>
  <c r="O5958" i="12"/>
  <c r="O5954" i="12"/>
  <c r="O5950" i="12"/>
  <c r="O5924" i="12"/>
  <c r="O5916" i="12"/>
  <c r="O5394" i="12"/>
  <c r="Q5394" i="12" s="1"/>
  <c r="O6277" i="12"/>
  <c r="O6253" i="12"/>
  <c r="O6237" i="12"/>
  <c r="O6203" i="12"/>
  <c r="O6114" i="12"/>
  <c r="O6102" i="12"/>
  <c r="O6064" i="12"/>
  <c r="O6035" i="12"/>
  <c r="O6191" i="12"/>
  <c r="O6187" i="12"/>
  <c r="O6162" i="12"/>
  <c r="O6022" i="12"/>
  <c r="O6010" i="12"/>
  <c r="O6005" i="12"/>
  <c r="O5997" i="12"/>
  <c r="O5967" i="12"/>
  <c r="O5959" i="12"/>
  <c r="O6048" i="12"/>
  <c r="O6040" i="12"/>
  <c r="O6027" i="12"/>
  <c r="O6015" i="12"/>
  <c r="O6007" i="12"/>
  <c r="O6002" i="12"/>
  <c r="O5998" i="12"/>
  <c r="O5972" i="12"/>
  <c r="O5964" i="12"/>
  <c r="O5951" i="12"/>
  <c r="O5846" i="12"/>
  <c r="O5842" i="12"/>
  <c r="O5838" i="12"/>
  <c r="O5825" i="12"/>
  <c r="O5817" i="12"/>
  <c r="O5809" i="12"/>
  <c r="O5801" i="12"/>
  <c r="O5793" i="12"/>
  <c r="O5785" i="12"/>
  <c r="O5777" i="12"/>
  <c r="O5769" i="12"/>
  <c r="O5761" i="12"/>
  <c r="O5753" i="12"/>
  <c r="O5747" i="12"/>
  <c r="O5743" i="12"/>
  <c r="O5725" i="12"/>
  <c r="O5721" i="12"/>
  <c r="O5715" i="12"/>
  <c r="O5711" i="12"/>
  <c r="O5689" i="12"/>
  <c r="O5685" i="12"/>
  <c r="O5679" i="12"/>
  <c r="O5657" i="12"/>
  <c r="O5653" i="12"/>
  <c r="O5647" i="12"/>
  <c r="O5462" i="12"/>
  <c r="O5454" i="12"/>
  <c r="O5450" i="12"/>
  <c r="O5433" i="12"/>
  <c r="O5425" i="12"/>
  <c r="O5420" i="12"/>
  <c r="O5412" i="12"/>
  <c r="O5341" i="12"/>
  <c r="O5333" i="12"/>
  <c r="O5329" i="12"/>
  <c r="O5318" i="12"/>
  <c r="O5296" i="12"/>
  <c r="O5288" i="12"/>
  <c r="O5284" i="12"/>
  <c r="O6296" i="12"/>
  <c r="Q6296" i="12" s="1"/>
  <c r="O6295" i="12"/>
  <c r="O6291" i="12"/>
  <c r="O6288" i="12"/>
  <c r="O6287" i="12"/>
  <c r="O6283" i="12"/>
  <c r="O6280" i="12"/>
  <c r="O6279" i="12"/>
  <c r="O6275" i="12"/>
  <c r="O6272" i="12"/>
  <c r="O6271" i="12"/>
  <c r="O6267" i="12"/>
  <c r="O6264" i="12"/>
  <c r="O6263" i="12"/>
  <c r="O6259" i="12"/>
  <c r="O6256" i="12"/>
  <c r="O6255" i="12"/>
  <c r="O6251" i="12"/>
  <c r="O6248" i="12"/>
  <c r="O6247" i="12"/>
  <c r="O6243" i="12"/>
  <c r="O6240" i="12"/>
  <c r="O6239" i="12"/>
  <c r="O6235" i="12"/>
  <c r="O6232" i="12"/>
  <c r="O6231" i="12"/>
  <c r="O6227" i="12"/>
  <c r="O6224" i="12"/>
  <c r="O6223" i="12"/>
  <c r="O6219" i="12"/>
  <c r="O6216" i="12"/>
  <c r="O6215" i="12"/>
  <c r="O6211" i="12"/>
  <c r="O6205" i="12"/>
  <c r="O6199" i="12"/>
  <c r="O6195" i="12"/>
  <c r="O6189" i="12"/>
  <c r="O6185" i="12"/>
  <c r="O6184" i="12"/>
  <c r="O6160" i="12"/>
  <c r="O6154" i="12"/>
  <c r="O6146" i="12"/>
  <c r="O6121" i="12"/>
  <c r="O6120" i="12"/>
  <c r="O6116" i="12"/>
  <c r="O6113" i="12"/>
  <c r="O6109" i="12"/>
  <c r="O6108" i="12"/>
  <c r="O6104" i="12"/>
  <c r="O6097" i="12"/>
  <c r="O6096" i="12"/>
  <c r="O6079" i="12"/>
  <c r="O6074" i="12"/>
  <c r="O6070" i="12"/>
  <c r="O6062" i="12"/>
  <c r="O6058" i="12"/>
  <c r="O6038" i="12"/>
  <c r="O6033" i="12"/>
  <c r="O6032" i="12"/>
  <c r="O6025" i="12"/>
  <c r="O6024" i="12"/>
  <c r="O6020" i="12"/>
  <c r="O6013" i="12"/>
  <c r="O6012" i="12"/>
  <c r="O5999" i="12"/>
  <c r="O5991" i="12"/>
  <c r="O5986" i="12"/>
  <c r="O5982" i="12"/>
  <c r="O5962" i="12"/>
  <c r="O5957" i="12"/>
  <c r="O5956" i="12"/>
  <c r="O5949" i="12"/>
  <c r="O5948" i="12"/>
  <c r="O5910" i="12"/>
  <c r="O5906" i="12"/>
  <c r="O5902" i="12"/>
  <c r="O5882" i="12"/>
  <c r="O5877" i="12"/>
  <c r="O5876" i="12"/>
  <c r="O5869" i="12"/>
  <c r="O5868" i="12"/>
  <c r="O5855" i="12"/>
  <c r="O5847" i="12"/>
  <c r="O5839" i="12"/>
  <c r="O5831" i="12"/>
  <c r="O5726" i="12"/>
  <c r="O5722" i="12"/>
  <c r="O5690" i="12"/>
  <c r="O5676" i="12"/>
  <c r="O5658" i="12"/>
  <c r="O5644" i="12"/>
  <c r="O5611" i="12"/>
  <c r="O5607" i="12"/>
  <c r="O5603" i="12"/>
  <c r="O5602" i="12"/>
  <c r="O5593" i="12"/>
  <c r="O5588" i="12"/>
  <c r="O5580" i="12"/>
  <c r="O5572" i="12"/>
  <c r="O5490" i="12"/>
  <c r="O5438" i="12"/>
  <c r="O5430" i="12"/>
  <c r="O5417" i="12"/>
  <c r="O5413" i="12"/>
  <c r="O5408" i="12"/>
  <c r="O5244" i="12"/>
  <c r="O4996" i="12"/>
  <c r="O5382" i="12"/>
  <c r="O5361" i="12"/>
  <c r="O5336" i="12"/>
  <c r="O5324" i="12"/>
  <c r="O5309" i="12"/>
  <c r="O5279" i="12"/>
  <c r="O5272" i="12"/>
  <c r="O5271" i="12"/>
  <c r="O5266" i="12"/>
  <c r="O5258" i="12"/>
  <c r="O5236" i="12"/>
  <c r="O5232" i="12"/>
  <c r="O5219" i="12"/>
  <c r="O5211" i="12"/>
  <c r="O5206" i="12"/>
  <c r="O5198" i="12"/>
  <c r="O5176" i="12"/>
  <c r="O5172" i="12"/>
  <c r="O5166" i="12"/>
  <c r="O5162" i="12"/>
  <c r="O5112" i="12"/>
  <c r="O5100" i="12"/>
  <c r="O5095" i="12"/>
  <c r="O5091" i="12"/>
  <c r="O5083" i="12"/>
  <c r="O5060" i="12"/>
  <c r="O5048" i="12"/>
  <c r="O5036" i="12"/>
  <c r="O5035" i="12"/>
  <c r="O5030" i="12"/>
  <c r="O5018" i="12"/>
  <c r="O4983" i="12"/>
  <c r="O4975" i="12"/>
  <c r="O4971" i="12"/>
  <c r="O4966" i="12"/>
  <c r="O4954" i="12"/>
  <c r="O4888" i="12"/>
  <c r="O4857" i="12"/>
  <c r="O4849" i="12"/>
  <c r="O4845" i="12"/>
  <c r="O4841" i="12"/>
  <c r="O4824" i="12"/>
  <c r="O4665" i="12"/>
  <c r="O4657" i="12"/>
  <c r="O4653" i="12"/>
  <c r="O4649" i="12"/>
  <c r="O4633" i="12"/>
  <c r="O4389" i="12"/>
  <c r="O4377" i="12"/>
  <c r="O4376" i="12"/>
  <c r="O4372" i="12"/>
  <c r="O4368" i="12"/>
  <c r="O4363" i="12"/>
  <c r="O4329" i="12"/>
  <c r="O4316" i="12"/>
  <c r="O4308" i="12"/>
  <c r="O4304" i="12"/>
  <c r="O4299" i="12"/>
  <c r="O4193" i="12"/>
  <c r="O4190" i="12"/>
  <c r="O4185" i="12"/>
  <c r="O4182" i="12"/>
  <c r="O4181" i="12"/>
  <c r="O4178" i="12"/>
  <c r="O4177" i="12"/>
  <c r="O4174" i="12"/>
  <c r="O4159" i="12"/>
  <c r="O4150" i="12"/>
  <c r="O4134" i="12"/>
  <c r="O4118" i="12"/>
  <c r="O4102" i="12"/>
  <c r="O4086" i="12"/>
  <c r="O4066" i="12"/>
  <c r="O4034" i="12"/>
  <c r="O4002" i="12"/>
  <c r="O3970" i="12"/>
  <c r="O4071" i="12"/>
  <c r="O4067" i="12"/>
  <c r="O4039" i="12"/>
  <c r="O4017" i="12"/>
  <c r="O4013" i="12"/>
  <c r="O4007" i="12"/>
  <c r="O3985" i="12"/>
  <c r="O3981" i="12"/>
  <c r="O3975" i="12"/>
  <c r="O3953" i="12"/>
  <c r="O3949" i="12"/>
  <c r="O3943" i="12"/>
  <c r="O3921" i="12"/>
  <c r="O3917" i="12"/>
  <c r="O3911" i="12"/>
  <c r="O3889" i="12"/>
  <c r="O3885" i="12"/>
  <c r="O3879" i="12"/>
  <c r="O3857" i="12"/>
  <c r="O3853" i="12"/>
  <c r="O3847" i="12"/>
  <c r="O3825" i="12"/>
  <c r="O3821" i="12"/>
  <c r="O3815" i="12"/>
  <c r="O3793" i="12"/>
  <c r="O3789" i="12"/>
  <c r="O3783" i="12"/>
  <c r="O3709" i="12"/>
  <c r="O3705" i="12"/>
  <c r="O3697" i="12"/>
  <c r="O3659" i="12"/>
  <c r="O3651" i="12"/>
  <c r="O5550" i="12"/>
  <c r="O5547" i="12"/>
  <c r="O5546" i="12"/>
  <c r="O5543" i="12"/>
  <c r="O5542" i="12"/>
  <c r="O5539" i="12"/>
  <c r="O5482" i="12"/>
  <c r="O5478" i="12"/>
  <c r="O5342" i="12"/>
  <c r="O5205" i="12"/>
  <c r="O5201" i="12"/>
  <c r="O5197" i="12"/>
  <c r="O5196" i="12"/>
  <c r="O5187" i="12"/>
  <c r="O5182" i="12"/>
  <c r="O5178" i="12"/>
  <c r="O5160" i="12"/>
  <c r="O5156" i="12"/>
  <c r="O5148" i="12"/>
  <c r="O5127" i="12"/>
  <c r="O5126" i="12"/>
  <c r="O5121" i="12"/>
  <c r="O5117" i="12"/>
  <c r="O5109" i="12"/>
  <c r="O5092" i="12"/>
  <c r="O5084" i="12"/>
  <c r="O5062" i="12"/>
  <c r="O4953" i="12"/>
  <c r="O4948" i="12"/>
  <c r="O4945" i="12"/>
  <c r="O4944" i="12"/>
  <c r="O4941" i="12"/>
  <c r="O4940" i="12"/>
  <c r="O4937" i="12"/>
  <c r="O4880" i="12"/>
  <c r="O4876" i="12"/>
  <c r="O4744" i="12"/>
  <c r="O4735" i="12"/>
  <c r="O4730" i="12"/>
  <c r="O4722" i="12"/>
  <c r="O4714" i="12"/>
  <c r="O4671" i="12"/>
  <c r="O4666" i="12"/>
  <c r="O4658" i="12"/>
  <c r="O4650" i="12"/>
  <c r="O4600" i="12"/>
  <c r="O4588" i="12"/>
  <c r="O4534" i="12"/>
  <c r="O4526" i="12"/>
  <c r="O4522" i="12"/>
  <c r="O4505" i="12"/>
  <c r="O4497" i="12"/>
  <c r="O4493" i="12"/>
  <c r="O4489" i="12"/>
  <c r="O4483" i="12"/>
  <c r="O4478" i="12"/>
  <c r="O4474" i="12"/>
  <c r="O4471" i="12"/>
  <c r="O4463" i="12"/>
  <c r="O4443" i="12"/>
  <c r="O4413" i="12"/>
  <c r="O4400" i="12"/>
  <c r="O4396" i="12"/>
  <c r="O4391" i="12"/>
  <c r="O4337" i="12"/>
  <c r="O4297" i="12"/>
  <c r="O4289" i="12"/>
  <c r="O4286" i="12"/>
  <c r="O4276" i="12"/>
  <c r="O4273" i="12"/>
  <c r="O4272" i="12"/>
  <c r="O4267" i="12"/>
  <c r="O4225" i="12"/>
  <c r="O4212" i="12"/>
  <c r="O4208" i="12"/>
  <c r="O4203" i="12"/>
  <c r="O4050" i="12"/>
  <c r="O4018" i="12"/>
  <c r="O3986" i="12"/>
  <c r="O3954" i="12"/>
  <c r="O3922" i="12"/>
  <c r="O3890" i="12"/>
  <c r="O3858" i="12"/>
  <c r="O3826" i="12"/>
  <c r="O3794" i="12"/>
  <c r="O4914" i="12"/>
  <c r="O4906" i="12"/>
  <c r="O4856" i="12"/>
  <c r="O4844" i="12"/>
  <c r="O4792" i="12"/>
  <c r="O4780" i="12"/>
  <c r="O4762" i="12"/>
  <c r="O4698" i="12"/>
  <c r="O4632" i="12"/>
  <c r="O4601" i="12"/>
  <c r="O4593" i="12"/>
  <c r="O4589" i="12"/>
  <c r="O4585" i="12"/>
  <c r="O4568" i="12"/>
  <c r="O4562" i="12"/>
  <c r="O4502" i="12"/>
  <c r="O5943" i="12"/>
  <c r="O5938" i="12"/>
  <c r="O5934" i="12"/>
  <c r="O5914" i="12"/>
  <c r="O5909" i="12"/>
  <c r="O5908" i="12"/>
  <c r="O5901" i="12"/>
  <c r="O5900" i="12"/>
  <c r="O5887" i="12"/>
  <c r="O5879" i="12"/>
  <c r="O5874" i="12"/>
  <c r="O5870" i="12"/>
  <c r="O5850" i="12"/>
  <c r="O5845" i="12"/>
  <c r="O5844" i="12"/>
  <c r="O5837" i="12"/>
  <c r="O5836" i="12"/>
  <c r="O5828" i="12"/>
  <c r="O5827" i="12"/>
  <c r="O5823" i="12"/>
  <c r="O5820" i="12"/>
  <c r="O5819" i="12"/>
  <c r="O5815" i="12"/>
  <c r="O5812" i="12"/>
  <c r="O5811" i="12"/>
  <c r="O5807" i="12"/>
  <c r="O5804" i="12"/>
  <c r="O5803" i="12"/>
  <c r="O5799" i="12"/>
  <c r="O5796" i="12"/>
  <c r="O5795" i="12"/>
  <c r="O5791" i="12"/>
  <c r="O5788" i="12"/>
  <c r="O5787" i="12"/>
  <c r="O5783" i="12"/>
  <c r="O5780" i="12"/>
  <c r="O5779" i="12"/>
  <c r="O5775" i="12"/>
  <c r="O5772" i="12"/>
  <c r="O5771" i="12"/>
  <c r="O5767" i="12"/>
  <c r="O5764" i="12"/>
  <c r="O5763" i="12"/>
  <c r="O5759" i="12"/>
  <c r="O5756" i="12"/>
  <c r="O5755" i="12"/>
  <c r="O5751" i="12"/>
  <c r="O5745" i="12"/>
  <c r="O5739" i="12"/>
  <c r="O5735" i="12"/>
  <c r="O5729" i="12"/>
  <c r="O5723" i="12"/>
  <c r="O5719" i="12"/>
  <c r="O5713" i="12"/>
  <c r="O5707" i="12"/>
  <c r="O5703" i="12"/>
  <c r="O5693" i="12"/>
  <c r="O5687" i="12"/>
  <c r="O5677" i="12"/>
  <c r="O5671" i="12"/>
  <c r="O5661" i="12"/>
  <c r="O5655" i="12"/>
  <c r="O5645" i="12"/>
  <c r="O5639" i="12"/>
  <c r="O5630" i="12"/>
  <c r="O5622" i="12"/>
  <c r="O5619" i="12"/>
  <c r="O5609" i="12"/>
  <c r="O5605" i="12"/>
  <c r="O5600" i="12"/>
  <c r="O5587" i="12"/>
  <c r="O5582" i="12"/>
  <c r="O5579" i="12"/>
  <c r="O5578" i="12"/>
  <c r="O5575" i="12"/>
  <c r="O5571" i="12"/>
  <c r="O5561" i="12"/>
  <c r="O5554" i="12"/>
  <c r="O5553" i="12"/>
  <c r="O5548" i="12"/>
  <c r="O5540" i="12"/>
  <c r="O5522" i="12"/>
  <c r="O5521" i="12"/>
  <c r="O5513" i="12"/>
  <c r="O5510" i="12"/>
  <c r="O5509" i="12"/>
  <c r="O5504" i="12"/>
  <c r="O5492" i="12"/>
  <c r="O5465" i="12"/>
  <c r="O5460" i="12"/>
  <c r="O5452" i="12"/>
  <c r="O5444" i="12"/>
  <c r="O5419" i="12"/>
  <c r="O5418" i="12"/>
  <c r="O5415" i="12"/>
  <c r="O5414" i="12"/>
  <c r="O5411" i="12"/>
  <c r="O5374" i="12"/>
  <c r="O5366" i="12"/>
  <c r="O5363" i="12"/>
  <c r="O5358" i="12"/>
  <c r="O5353" i="12"/>
  <c r="O5345" i="12"/>
  <c r="O5330" i="12"/>
  <c r="O5307" i="12"/>
  <c r="O5294" i="12"/>
  <c r="O5265" i="12"/>
  <c r="O5264" i="12"/>
  <c r="O5261" i="12"/>
  <c r="O5260" i="12"/>
  <c r="O5257" i="12"/>
  <c r="O5216" i="12"/>
  <c r="O5213" i="12"/>
  <c r="O5203" i="12"/>
  <c r="O5199" i="12"/>
  <c r="O5194" i="12"/>
  <c r="O5180" i="12"/>
  <c r="O5174" i="12"/>
  <c r="O5170" i="12"/>
  <c r="O5164" i="12"/>
  <c r="O5159" i="12"/>
  <c r="O5158" i="12"/>
  <c r="O5155" i="12"/>
  <c r="O5147" i="12"/>
  <c r="O5146" i="12"/>
  <c r="O5115" i="12"/>
  <c r="O5114" i="12"/>
  <c r="O5107" i="12"/>
  <c r="O5106" i="12"/>
  <c r="O5098" i="12"/>
  <c r="O5073" i="12"/>
  <c r="O5072" i="12"/>
  <c r="O5069" i="12"/>
  <c r="O5068" i="12"/>
  <c r="O5059" i="12"/>
  <c r="O5045" i="12"/>
  <c r="O5028" i="12"/>
  <c r="O5020" i="12"/>
  <c r="O5017" i="12"/>
  <c r="O5007" i="12"/>
  <c r="O5003" i="12"/>
  <c r="O4998" i="12"/>
  <c r="O4985" i="12"/>
  <c r="O4980" i="12"/>
  <c r="O4977" i="12"/>
  <c r="O4976" i="12"/>
  <c r="O4973" i="12"/>
  <c r="O4969" i="12"/>
  <c r="O4959" i="12"/>
  <c r="O4952" i="12"/>
  <c r="O4951" i="12"/>
  <c r="O4946" i="12"/>
  <c r="O4938" i="12"/>
  <c r="O4920" i="12"/>
  <c r="O4919" i="12"/>
  <c r="O4911" i="12"/>
  <c r="O4908" i="12"/>
  <c r="O4907" i="12"/>
  <c r="O4902" i="12"/>
  <c r="O4890" i="12"/>
  <c r="O4863" i="12"/>
  <c r="O4858" i="12"/>
  <c r="O4850" i="12"/>
  <c r="O4842" i="12"/>
  <c r="O4817" i="12"/>
  <c r="O4816" i="12"/>
  <c r="O4813" i="12"/>
  <c r="O4812" i="12"/>
  <c r="O4809" i="12"/>
  <c r="O4772" i="12"/>
  <c r="O4764" i="12"/>
  <c r="O4761" i="12"/>
  <c r="O4751" i="12"/>
  <c r="O4747" i="12"/>
  <c r="O4742" i="12"/>
  <c r="O4729" i="12"/>
  <c r="O4724" i="12"/>
  <c r="O4721" i="12"/>
  <c r="O4720" i="12"/>
  <c r="O4717" i="12"/>
  <c r="O4713" i="12"/>
  <c r="O4703" i="12"/>
  <c r="O4696" i="12"/>
  <c r="O4695" i="12"/>
  <c r="O4690" i="12"/>
  <c r="O4682" i="12"/>
  <c r="O4664" i="12"/>
  <c r="O4663" i="12"/>
  <c r="O4655" i="12"/>
  <c r="O4652" i="12"/>
  <c r="O4651" i="12"/>
  <c r="O4646" i="12"/>
  <c r="O4634" i="12"/>
  <c r="O4607" i="12"/>
  <c r="O4602" i="12"/>
  <c r="O4594" i="12"/>
  <c r="O4586" i="12"/>
  <c r="O4561" i="12"/>
  <c r="O4537" i="12"/>
  <c r="O4511" i="12"/>
  <c r="O4507" i="12"/>
  <c r="O4503" i="12"/>
  <c r="O4495" i="12"/>
  <c r="O4491" i="12"/>
  <c r="O4481" i="12"/>
  <c r="O4469" i="12"/>
  <c r="O4461" i="12"/>
  <c r="O4451" i="12"/>
  <c r="O4442" i="12"/>
  <c r="O4432" i="12"/>
  <c r="O4429" i="12"/>
  <c r="O4428" i="12"/>
  <c r="O4423" i="12"/>
  <c r="O4402" i="12"/>
  <c r="O4401" i="12"/>
  <c r="O4398" i="12"/>
  <c r="O4397" i="12"/>
  <c r="O4394" i="12"/>
  <c r="O4356" i="12"/>
  <c r="O4349" i="12"/>
  <c r="O4348" i="12"/>
  <c r="O4343" i="12"/>
  <c r="O4335" i="12"/>
  <c r="O4318" i="12"/>
  <c r="O4313" i="12"/>
  <c r="O4310" i="12"/>
  <c r="O4309" i="12"/>
  <c r="O4306" i="12"/>
  <c r="O4305" i="12"/>
  <c r="O4302" i="12"/>
  <c r="O4287" i="12"/>
  <c r="O4265" i="12"/>
  <c r="O4253" i="12"/>
  <c r="O4252" i="12"/>
  <c r="O4244" i="12"/>
  <c r="O4240" i="12"/>
  <c r="O4235" i="12"/>
  <c r="O4214" i="12"/>
  <c r="O4213" i="12"/>
  <c r="O4210" i="12"/>
  <c r="O4206" i="12"/>
  <c r="O4196" i="12"/>
  <c r="O4191" i="12"/>
  <c r="O4183" i="12"/>
  <c r="O4175" i="12"/>
  <c r="O4161" i="12"/>
  <c r="O4158" i="12"/>
  <c r="O4142" i="12"/>
  <c r="O4126" i="12"/>
  <c r="O4110" i="12"/>
  <c r="O4094" i="12"/>
  <c r="O4078" i="12"/>
  <c r="Q4078" i="12" s="1"/>
  <c r="U4078" i="12" s="1"/>
  <c r="V4078" i="12" s="1"/>
  <c r="O4062" i="12"/>
  <c r="O4036" i="12"/>
  <c r="O4020" i="12"/>
  <c r="O4004" i="12"/>
  <c r="O3988" i="12"/>
  <c r="O3972" i="12"/>
  <c r="O3956" i="12"/>
  <c r="O3940" i="12"/>
  <c r="O3924" i="12"/>
  <c r="O3908" i="12"/>
  <c r="O3892" i="12"/>
  <c r="O3876" i="12"/>
  <c r="O3860" i="12"/>
  <c r="O3844" i="12"/>
  <c r="O3828" i="12"/>
  <c r="O3812" i="12"/>
  <c r="O3796" i="12"/>
  <c r="O3780" i="12"/>
  <c r="O3776" i="12"/>
  <c r="O3754" i="12"/>
  <c r="O3750" i="12"/>
  <c r="O3746" i="12"/>
  <c r="O3732" i="12"/>
  <c r="O3724" i="12"/>
  <c r="O3716" i="12"/>
  <c r="O3706" i="12"/>
  <c r="O3702" i="12"/>
  <c r="O3698" i="12"/>
  <c r="O3694" i="12"/>
  <c r="O3689" i="12"/>
  <c r="O3685" i="12"/>
  <c r="O3656" i="12"/>
  <c r="O3973" i="12"/>
  <c r="O3967" i="12"/>
  <c r="O3957" i="12"/>
  <c r="O3951" i="12"/>
  <c r="O3941" i="12"/>
  <c r="O3935" i="12"/>
  <c r="O3925" i="12"/>
  <c r="O3919" i="12"/>
  <c r="O3909" i="12"/>
  <c r="O3903" i="12"/>
  <c r="O3893" i="12"/>
  <c r="O3887" i="12"/>
  <c r="O3877" i="12"/>
  <c r="O3871" i="12"/>
  <c r="O3861" i="12"/>
  <c r="O3855" i="12"/>
  <c r="O3845" i="12"/>
  <c r="O3839" i="12"/>
  <c r="O3829" i="12"/>
  <c r="O3823" i="12"/>
  <c r="O3813" i="12"/>
  <c r="O3807" i="12"/>
  <c r="O3797" i="12"/>
  <c r="O3791" i="12"/>
  <c r="O3781" i="12"/>
  <c r="O3764" i="12"/>
  <c r="O3761" i="12"/>
  <c r="O3760" i="12"/>
  <c r="O3738" i="12"/>
  <c r="O3729" i="12"/>
  <c r="O3721" i="12"/>
  <c r="O3678" i="12"/>
  <c r="O3669" i="12"/>
  <c r="O3645" i="12"/>
  <c r="O3636" i="12"/>
  <c r="O3628" i="12"/>
  <c r="O3620" i="12"/>
  <c r="O3612" i="12"/>
  <c r="Q3612" i="12" s="1"/>
  <c r="O3604" i="12"/>
  <c r="O3596" i="12"/>
  <c r="O3588" i="12"/>
  <c r="O3580" i="12"/>
  <c r="O3572" i="12"/>
  <c r="O3564" i="12"/>
  <c r="O3556" i="12"/>
  <c r="O3548" i="12"/>
  <c r="O3540" i="12"/>
  <c r="O3532" i="12"/>
  <c r="O3524" i="12"/>
  <c r="O3516" i="12"/>
  <c r="O3508" i="12"/>
  <c r="O3500" i="12"/>
  <c r="O3492" i="12"/>
  <c r="O3484" i="12"/>
  <c r="O3476" i="12"/>
  <c r="O3475" i="12"/>
  <c r="O3468" i="12"/>
  <c r="O3467" i="12"/>
  <c r="O3460" i="12"/>
  <c r="O3459" i="12"/>
  <c r="O3452" i="12"/>
  <c r="O3451" i="12"/>
  <c r="O3444" i="12"/>
  <c r="O3443" i="12"/>
  <c r="O3436" i="12"/>
  <c r="O3435" i="12"/>
  <c r="O3428" i="12"/>
  <c r="O3427" i="12"/>
  <c r="O3420" i="12"/>
  <c r="O3419" i="12"/>
  <c r="O3412" i="12"/>
  <c r="O3411" i="12"/>
  <c r="O3404" i="12"/>
  <c r="O3403" i="12"/>
  <c r="O3396" i="12"/>
  <c r="O3395" i="12"/>
  <c r="O3388" i="12"/>
  <c r="O3387" i="12"/>
  <c r="O3380" i="12"/>
  <c r="O3379" i="12"/>
  <c r="O3372" i="12"/>
  <c r="O3371" i="12"/>
  <c r="O3364" i="12"/>
  <c r="O3363" i="12"/>
  <c r="O3356" i="12"/>
  <c r="O3355" i="12"/>
  <c r="O3348" i="12"/>
  <c r="O3347" i="12"/>
  <c r="O3340" i="12"/>
  <c r="O3339" i="12"/>
  <c r="O3332" i="12"/>
  <c r="O3331" i="12"/>
  <c r="O3324" i="12"/>
  <c r="O3323" i="12"/>
  <c r="O3316" i="12"/>
  <c r="O3315" i="12"/>
  <c r="O3308" i="12"/>
  <c r="O3307" i="12"/>
  <c r="O3300" i="12"/>
  <c r="O3299" i="12"/>
  <c r="O3292" i="12"/>
  <c r="O3291" i="12"/>
  <c r="O3284" i="12"/>
  <c r="O3283" i="12"/>
  <c r="O3276" i="12"/>
  <c r="O3275" i="12"/>
  <c r="O3268" i="12"/>
  <c r="O3267" i="12"/>
  <c r="O3260" i="12"/>
  <c r="O3259" i="12"/>
  <c r="O3252" i="12"/>
  <c r="O3251" i="12"/>
  <c r="O3244" i="12"/>
  <c r="O3243" i="12"/>
  <c r="O3236" i="12"/>
  <c r="O3235" i="12"/>
  <c r="O3228" i="12"/>
  <c r="O3227" i="12"/>
  <c r="O3220" i="12"/>
  <c r="O3219" i="12"/>
  <c r="O3212" i="12"/>
  <c r="O3211" i="12"/>
  <c r="O3204" i="12"/>
  <c r="O3203" i="12"/>
  <c r="O3199" i="12"/>
  <c r="O3193" i="12"/>
  <c r="O3175" i="12"/>
  <c r="O3172" i="12"/>
  <c r="O3171" i="12"/>
  <c r="O3167" i="12"/>
  <c r="O3161" i="12"/>
  <c r="O3143" i="12"/>
  <c r="O3140" i="12"/>
  <c r="O3139" i="12"/>
  <c r="O3135" i="12"/>
  <c r="O3129" i="12"/>
  <c r="O3111" i="12"/>
  <c r="O3108" i="12"/>
  <c r="O3107" i="12"/>
  <c r="O3103" i="12"/>
  <c r="O3097" i="12"/>
  <c r="O3079" i="12"/>
  <c r="O3076" i="12"/>
  <c r="O3075" i="12"/>
  <c r="O3071" i="12"/>
  <c r="O3065" i="12"/>
  <c r="O3047" i="12"/>
  <c r="O3044" i="12"/>
  <c r="O3043" i="12"/>
  <c r="O3039" i="12"/>
  <c r="O3033" i="12"/>
  <c r="O3015" i="12"/>
  <c r="O3012" i="12"/>
  <c r="O3011" i="12"/>
  <c r="O3007" i="12"/>
  <c r="O3001" i="12"/>
  <c r="O2983" i="12"/>
  <c r="O2979" i="12"/>
  <c r="O2975" i="12"/>
  <c r="O2969" i="12"/>
  <c r="O2940" i="12"/>
  <c r="O2918" i="12"/>
  <c r="O2914" i="12"/>
  <c r="O2871" i="12"/>
  <c r="O2863" i="12"/>
  <c r="O2855" i="12"/>
  <c r="O2844" i="12"/>
  <c r="O2836" i="12"/>
  <c r="O2828" i="12"/>
  <c r="O2820" i="12"/>
  <c r="O2812" i="12"/>
  <c r="O2804" i="12"/>
  <c r="O2796" i="12"/>
  <c r="O2788" i="12"/>
  <c r="O2780" i="12"/>
  <c r="O2772" i="12"/>
  <c r="O2764" i="12"/>
  <c r="O2760" i="12"/>
  <c r="O2756" i="12"/>
  <c r="O2730" i="12"/>
  <c r="O2656" i="12"/>
  <c r="O2644" i="12"/>
  <c r="O2639" i="12"/>
  <c r="O2635" i="12"/>
  <c r="O2596" i="12"/>
  <c r="O2588" i="12"/>
  <c r="O2584" i="12"/>
  <c r="O2560" i="12"/>
  <c r="O2555" i="12"/>
  <c r="O2554" i="12"/>
  <c r="O2546" i="12"/>
  <c r="O2542" i="12"/>
  <c r="O2537" i="12"/>
  <c r="O2532" i="12"/>
  <c r="O2528" i="12"/>
  <c r="O2520" i="12"/>
  <c r="O2503" i="12"/>
  <c r="O2499" i="12"/>
  <c r="O2495" i="12"/>
  <c r="O2469" i="12"/>
  <c r="O2359" i="12"/>
  <c r="O2355" i="12"/>
  <c r="O2352" i="12"/>
  <c r="O2346" i="12"/>
  <c r="O2285" i="12"/>
  <c r="O2268" i="12"/>
  <c r="O2252" i="12"/>
  <c r="O1980" i="12"/>
  <c r="O1976" i="12"/>
  <c r="O1972" i="12"/>
  <c r="O1968" i="12"/>
  <c r="O2984" i="12"/>
  <c r="O2966" i="12"/>
  <c r="O2958" i="12"/>
  <c r="O2899" i="12"/>
  <c r="O2872" i="12"/>
  <c r="O2335" i="12"/>
  <c r="O2331" i="12"/>
  <c r="O2327" i="12"/>
  <c r="O2323" i="12"/>
  <c r="O2319" i="12"/>
  <c r="O2315" i="12"/>
  <c r="O2311" i="12"/>
  <c r="O2307" i="12"/>
  <c r="O2303" i="12"/>
  <c r="O2191" i="12"/>
  <c r="O2169" i="12"/>
  <c r="O2107" i="12"/>
  <c r="O2103" i="12"/>
  <c r="O2081" i="12"/>
  <c r="O2019" i="12"/>
  <c r="O2011" i="12"/>
  <c r="O2007" i="12"/>
  <c r="O1985" i="12"/>
  <c r="O3646" i="12"/>
  <c r="O3633" i="12"/>
  <c r="O3625" i="12"/>
  <c r="O3617" i="12"/>
  <c r="O3609" i="12"/>
  <c r="O3601" i="12"/>
  <c r="O3593" i="12"/>
  <c r="O3585" i="12"/>
  <c r="O3577" i="12"/>
  <c r="O3569" i="12"/>
  <c r="O3561" i="12"/>
  <c r="O3553" i="12"/>
  <c r="O3545" i="12"/>
  <c r="O3537" i="12"/>
  <c r="O3529" i="12"/>
  <c r="O3521" i="12"/>
  <c r="O3513" i="12"/>
  <c r="O3505" i="12"/>
  <c r="O3497" i="12"/>
  <c r="O3489" i="12"/>
  <c r="O3481" i="12"/>
  <c r="O3473" i="12"/>
  <c r="O3465" i="12"/>
  <c r="O3457" i="12"/>
  <c r="O3449" i="12"/>
  <c r="O3441" i="12"/>
  <c r="O3433" i="12"/>
  <c r="O3425" i="12"/>
  <c r="O3417" i="12"/>
  <c r="O3409" i="12"/>
  <c r="O3401" i="12"/>
  <c r="O3393" i="12"/>
  <c r="O3385" i="12"/>
  <c r="O3377" i="12"/>
  <c r="O2900" i="12"/>
  <c r="O2882" i="12"/>
  <c r="O2866" i="12"/>
  <c r="O2847" i="12"/>
  <c r="O2839" i="12"/>
  <c r="O2831" i="12"/>
  <c r="O2823" i="12"/>
  <c r="O2815" i="12"/>
  <c r="O2807" i="12"/>
  <c r="O2799" i="12"/>
  <c r="O2791" i="12"/>
  <c r="O2783" i="12"/>
  <c r="O2775" i="12"/>
  <c r="O2767" i="12"/>
  <c r="O2763" i="12"/>
  <c r="O2724" i="12"/>
  <c r="O2716" i="12"/>
  <c r="O2712" i="12"/>
  <c r="O2688" i="12"/>
  <c r="O2683" i="12"/>
  <c r="O2682" i="12"/>
  <c r="O2674" i="12"/>
  <c r="O2670" i="12"/>
  <c r="O2665" i="12"/>
  <c r="O2661" i="12"/>
  <c r="O2653" i="12"/>
  <c r="O2636" i="12"/>
  <c r="O2632" i="12"/>
  <c r="O2628" i="12"/>
  <c r="O2602" i="12"/>
  <c r="O2523" i="12"/>
  <c r="O2511" i="12"/>
  <c r="O2506" i="12"/>
  <c r="O2502" i="12"/>
  <c r="O2463" i="12"/>
  <c r="O2455" i="12"/>
  <c r="O2439" i="12"/>
  <c r="O2423" i="12"/>
  <c r="O2419" i="12"/>
  <c r="O2406" i="12"/>
  <c r="O2403" i="12"/>
  <c r="O2402" i="12"/>
  <c r="O2398" i="12"/>
  <c r="O2392" i="12"/>
  <c r="O2387" i="12"/>
  <c r="O2384" i="12"/>
  <c r="O2379" i="12"/>
  <c r="O2373" i="12"/>
  <c r="O2365" i="12"/>
  <c r="O2239" i="12"/>
  <c r="O2226" i="12"/>
  <c r="O2200" i="12"/>
  <c r="O2196" i="12"/>
  <c r="O2143" i="12"/>
  <c r="O2138" i="12"/>
  <c r="O2124" i="12"/>
  <c r="O2120" i="12"/>
  <c r="O2116" i="12"/>
  <c r="O2108" i="12"/>
  <c r="O2062" i="12"/>
  <c r="O2058" i="12"/>
  <c r="O2050" i="12"/>
  <c r="O2024" i="12"/>
  <c r="O2020" i="12"/>
  <c r="O2273" i="12"/>
  <c r="Q2273" i="12" s="1"/>
  <c r="U2273" i="12" s="1"/>
  <c r="O2265" i="12"/>
  <c r="O2257" i="12"/>
  <c r="O2253" i="12"/>
  <c r="O2248" i="12"/>
  <c r="O2244" i="12"/>
  <c r="O2236" i="12"/>
  <c r="O2207" i="12"/>
  <c r="O2202" i="12"/>
  <c r="O2201" i="12"/>
  <c r="O2193" i="12"/>
  <c r="O2188" i="12"/>
  <c r="O2179" i="12"/>
  <c r="O2162" i="12"/>
  <c r="O2161" i="12"/>
  <c r="O2156" i="12"/>
  <c r="O2140" i="12"/>
  <c r="O2126" i="12"/>
  <c r="O2113" i="12"/>
  <c r="O2109" i="12"/>
  <c r="O2104" i="12"/>
  <c r="O2100" i="12"/>
  <c r="O2079" i="12"/>
  <c r="O2074" i="12"/>
  <c r="O2073" i="12"/>
  <c r="O2059" i="12"/>
  <c r="O2055" i="12"/>
  <c r="O2051" i="12"/>
  <c r="O2031" i="12"/>
  <c r="O2026" i="12"/>
  <c r="O2025" i="12"/>
  <c r="O2012" i="12"/>
  <c r="O1995" i="12"/>
  <c r="O1982" i="12"/>
  <c r="O3369" i="12"/>
  <c r="O3361" i="12"/>
  <c r="O3353" i="12"/>
  <c r="O3345" i="12"/>
  <c r="O3337" i="12"/>
  <c r="O3329" i="12"/>
  <c r="O3321" i="12"/>
  <c r="O3313" i="12"/>
  <c r="O3305" i="12"/>
  <c r="O3297" i="12"/>
  <c r="O3289" i="12"/>
  <c r="O3281" i="12"/>
  <c r="O3273" i="12"/>
  <c r="O3265" i="12"/>
  <c r="O3257" i="12"/>
  <c r="O3249" i="12"/>
  <c r="O3241" i="12"/>
  <c r="O3233" i="12"/>
  <c r="O3225" i="12"/>
  <c r="O3217" i="12"/>
  <c r="O3209" i="12"/>
  <c r="O3191" i="12"/>
  <c r="O3188" i="12"/>
  <c r="O3187" i="12"/>
  <c r="O3183" i="12"/>
  <c r="O3177" i="12"/>
  <c r="Q3177" i="12" s="1"/>
  <c r="U3177" i="12" s="1"/>
  <c r="O3159" i="12"/>
  <c r="O3156" i="12"/>
  <c r="O3155" i="12"/>
  <c r="O3151" i="12"/>
  <c r="O3145" i="12"/>
  <c r="O3127" i="12"/>
  <c r="O3124" i="12"/>
  <c r="O3123" i="12"/>
  <c r="O3119" i="12"/>
  <c r="O3113" i="12"/>
  <c r="O3095" i="12"/>
  <c r="O3092" i="12"/>
  <c r="O3091" i="12"/>
  <c r="O3087" i="12"/>
  <c r="O3081" i="12"/>
  <c r="O3063" i="12"/>
  <c r="O3060" i="12"/>
  <c r="O3059" i="12"/>
  <c r="O3055" i="12"/>
  <c r="O3049" i="12"/>
  <c r="O3031" i="12"/>
  <c r="O3028" i="12"/>
  <c r="O3027" i="12"/>
  <c r="O3023" i="12"/>
  <c r="O3017" i="12"/>
  <c r="O2999" i="12"/>
  <c r="O2996" i="12"/>
  <c r="O2995" i="12"/>
  <c r="O2991" i="12"/>
  <c r="O2985" i="12"/>
  <c r="O2963" i="12"/>
  <c r="O2950" i="12"/>
  <c r="O2947" i="12"/>
  <c r="O2946" i="12"/>
  <c r="O2924" i="12"/>
  <c r="O2919" i="12"/>
  <c r="O2898" i="12"/>
  <c r="O2890" i="12"/>
  <c r="O2884" i="12"/>
  <c r="O2879" i="12"/>
  <c r="O2875" i="12"/>
  <c r="O2860" i="12"/>
  <c r="O2856" i="12"/>
  <c r="O2845" i="12"/>
  <c r="O2837" i="12"/>
  <c r="O2829" i="12"/>
  <c r="O2821" i="12"/>
  <c r="O2813" i="12"/>
  <c r="O2805" i="12"/>
  <c r="O2797" i="12"/>
  <c r="O2789" i="12"/>
  <c r="O2781" i="12"/>
  <c r="O2773" i="12"/>
  <c r="O2765" i="12"/>
  <c r="O2749" i="12"/>
  <c r="O2744" i="12"/>
  <c r="O2740" i="12"/>
  <c r="O2723" i="12"/>
  <c r="O2722" i="12"/>
  <c r="O2715" i="12"/>
  <c r="O2714" i="12"/>
  <c r="O2706" i="12"/>
  <c r="O2701" i="12"/>
  <c r="O2685" i="12"/>
  <c r="O2680" i="12"/>
  <c r="O2676" i="12"/>
  <c r="O2659" i="12"/>
  <c r="O2658" i="12"/>
  <c r="O2651" i="12"/>
  <c r="O2650" i="12"/>
  <c r="O2642" i="12"/>
  <c r="O2637" i="12"/>
  <c r="O2621" i="12"/>
  <c r="O2616" i="12"/>
  <c r="O2612" i="12"/>
  <c r="O2595" i="12"/>
  <c r="O2594" i="12"/>
  <c r="O2587" i="12"/>
  <c r="O2586" i="12"/>
  <c r="O2578" i="12"/>
  <c r="O2573" i="12"/>
  <c r="O2557" i="12"/>
  <c r="O2552" i="12"/>
  <c r="O2548" i="12"/>
  <c r="O2526" i="12"/>
  <c r="O2525" i="12"/>
  <c r="O2518" i="12"/>
  <c r="O2517" i="12"/>
  <c r="O2509" i="12"/>
  <c r="O2504" i="12"/>
  <c r="O2488" i="12"/>
  <c r="O2483" i="12"/>
  <c r="O2479" i="12"/>
  <c r="O2462" i="12"/>
  <c r="O2461" i="12"/>
  <c r="O2447" i="12"/>
  <c r="O2431" i="12"/>
  <c r="O2422" i="12"/>
  <c r="O2421" i="12"/>
  <c r="O2417" i="12"/>
  <c r="O2400" i="12"/>
  <c r="O2390" i="12"/>
  <c r="O2381" i="12"/>
  <c r="O2371" i="12"/>
  <c r="O2368" i="12"/>
  <c r="O2363" i="12"/>
  <c r="O2357" i="12"/>
  <c r="O2349" i="12"/>
  <c r="O2283" i="12"/>
  <c r="O2271" i="12"/>
  <c r="O2255" i="12"/>
  <c r="O2250" i="12"/>
  <c r="O2249" i="12"/>
  <c r="O2242" i="12"/>
  <c r="O2234" i="12"/>
  <c r="O2190" i="12"/>
  <c r="O2158" i="12"/>
  <c r="O2154" i="12"/>
  <c r="O2111" i="12"/>
  <c r="O2106" i="12"/>
  <c r="O2066" i="12"/>
  <c r="O2018" i="12"/>
  <c r="O2010" i="12"/>
  <c r="O1979" i="12"/>
  <c r="O1975" i="12"/>
  <c r="O1971" i="12"/>
  <c r="O1964" i="12"/>
  <c r="O1960" i="12"/>
  <c r="O1956" i="12"/>
  <c r="O1952" i="12"/>
  <c r="O1948" i="12"/>
  <c r="O1944" i="12"/>
  <c r="O1940" i="12"/>
  <c r="O1936" i="12"/>
  <c r="O1932" i="12"/>
  <c r="O1928" i="12"/>
  <c r="O1924" i="12"/>
  <c r="O1919" i="12"/>
  <c r="O1903" i="12"/>
  <c r="O1887" i="12"/>
  <c r="O1871" i="12"/>
  <c r="O1855" i="12"/>
  <c r="O1839" i="12"/>
  <c r="O1823" i="12"/>
  <c r="O1799" i="12"/>
  <c r="O1791" i="12"/>
  <c r="O1783" i="12"/>
  <c r="O1775" i="12"/>
  <c r="O1767" i="12"/>
  <c r="O1759" i="12"/>
  <c r="O1738" i="12"/>
  <c r="O1737" i="12"/>
  <c r="O1730" i="12"/>
  <c r="O1729" i="12"/>
  <c r="O1716" i="12"/>
  <c r="O1691" i="12"/>
  <c r="O1686" i="12"/>
  <c r="O1685" i="12"/>
  <c r="O1677" i="12"/>
  <c r="O1672" i="12"/>
  <c r="O1668" i="12"/>
  <c r="O1664" i="12"/>
  <c r="O1447" i="12"/>
  <c r="O1439" i="12"/>
  <c r="O1422" i="12"/>
  <c r="O1417" i="12"/>
  <c r="O1414" i="12"/>
  <c r="O1413" i="12"/>
  <c r="O1410" i="12"/>
  <c r="O1409" i="12"/>
  <c r="O1406" i="12"/>
  <c r="O1391" i="12"/>
  <c r="O1369" i="12"/>
  <c r="O1357" i="12"/>
  <c r="O1356" i="12"/>
  <c r="O1348" i="12"/>
  <c r="O1344" i="12"/>
  <c r="O1335" i="12"/>
  <c r="O1321" i="12"/>
  <c r="O1318" i="12"/>
  <c r="O1308" i="12"/>
  <c r="O1305" i="12"/>
  <c r="O1304" i="12"/>
  <c r="O1299" i="12"/>
  <c r="O1291" i="12"/>
  <c r="O1287" i="12"/>
  <c r="O1274" i="12"/>
  <c r="O1269" i="12"/>
  <c r="O1264" i="12"/>
  <c r="O1259" i="12"/>
  <c r="O1242" i="12"/>
  <c r="O1241" i="12"/>
  <c r="O1232" i="12"/>
  <c r="O1224" i="12"/>
  <c r="O1216" i="12"/>
  <c r="O1211" i="12"/>
  <c r="O1203" i="12"/>
  <c r="O1195" i="12"/>
  <c r="O1187" i="12"/>
  <c r="O1182" i="12"/>
  <c r="O1181" i="12"/>
  <c r="O1145" i="12"/>
  <c r="O1144" i="12"/>
  <c r="O1136" i="12"/>
  <c r="O1120" i="12"/>
  <c r="O1114" i="12"/>
  <c r="O1081" i="12"/>
  <c r="O1072" i="12"/>
  <c r="O1064" i="12"/>
  <c r="O1056" i="12"/>
  <c r="O1051" i="12"/>
  <c r="O1050" i="12"/>
  <c r="O1030" i="12"/>
  <c r="O1025" i="12"/>
  <c r="O1019" i="12"/>
  <c r="O1013" i="12"/>
  <c r="O1009" i="12"/>
  <c r="O1003" i="12"/>
  <c r="O997" i="12"/>
  <c r="O993" i="12"/>
  <c r="O987" i="12"/>
  <c r="O983" i="12"/>
  <c r="O980" i="12"/>
  <c r="O1520" i="12"/>
  <c r="O1516" i="12"/>
  <c r="O1457" i="12"/>
  <c r="O1454" i="12"/>
  <c r="O1441" i="12"/>
  <c r="O1389" i="12"/>
  <c r="O1358" i="12"/>
  <c r="O1350" i="12"/>
  <c r="O1346" i="12"/>
  <c r="O1342" i="12"/>
  <c r="O1310" i="12"/>
  <c r="O1306" i="12"/>
  <c r="O1302" i="12"/>
  <c r="O1266" i="12"/>
  <c r="O1239" i="12"/>
  <c r="O1234" i="12"/>
  <c r="O1230" i="12"/>
  <c r="O1222" i="12"/>
  <c r="O1179" i="12"/>
  <c r="O1137" i="12"/>
  <c r="O1129" i="12"/>
  <c r="O1121" i="12"/>
  <c r="O1112" i="12"/>
  <c r="O1091" i="12"/>
  <c r="O1073" i="12"/>
  <c r="O1065" i="12"/>
  <c r="O1057" i="12"/>
  <c r="O1031" i="12"/>
  <c r="O1967" i="12"/>
  <c r="O1963" i="12"/>
  <c r="O1959" i="12"/>
  <c r="O1955" i="12"/>
  <c r="O1951" i="12"/>
  <c r="O1947" i="12"/>
  <c r="O1943" i="12"/>
  <c r="O1939" i="12"/>
  <c r="O1935" i="12"/>
  <c r="O1931" i="12"/>
  <c r="O1927" i="12"/>
  <c r="O1923" i="12"/>
  <c r="O1911" i="12"/>
  <c r="O1895" i="12"/>
  <c r="O1879" i="12"/>
  <c r="O1863" i="12"/>
  <c r="O1847" i="12"/>
  <c r="O1831" i="12"/>
  <c r="O1815" i="12"/>
  <c r="O1801" i="12"/>
  <c r="O1794" i="12"/>
  <c r="O1793" i="12"/>
  <c r="O1789" i="12"/>
  <c r="O1786" i="12"/>
  <c r="O1781" i="12"/>
  <c r="O1778" i="12"/>
  <c r="O1777" i="12"/>
  <c r="O1773" i="12"/>
  <c r="O1770" i="12"/>
  <c r="O1769" i="12"/>
  <c r="O1765" i="12"/>
  <c r="O1762" i="12"/>
  <c r="O1761" i="12"/>
  <c r="O1757" i="12"/>
  <c r="O1748" i="12"/>
  <c r="O1740" i="12"/>
  <c r="O1731" i="12"/>
  <c r="O1727" i="12"/>
  <c r="O1719" i="12"/>
  <c r="O1706" i="12"/>
  <c r="O1705" i="12"/>
  <c r="O1700" i="12"/>
  <c r="O1696" i="12"/>
  <c r="O1688" i="12"/>
  <c r="O1683" i="12"/>
  <c r="O1662" i="12"/>
  <c r="O1661" i="12"/>
  <c r="O1485" i="12"/>
  <c r="O1446" i="12"/>
  <c r="O1442" i="12"/>
  <c r="O1438" i="12"/>
  <c r="O1390" i="12"/>
  <c r="O1377" i="12"/>
  <c r="O1338" i="12"/>
  <c r="O1334" i="12"/>
  <c r="O1290" i="12"/>
  <c r="O1262" i="12"/>
  <c r="O1258" i="12"/>
  <c r="O1219" i="12"/>
  <c r="O1214" i="12"/>
  <c r="O1168" i="12"/>
  <c r="O1160" i="12"/>
  <c r="O1152" i="12"/>
  <c r="O1113" i="12"/>
  <c r="O1096" i="12"/>
  <c r="O1088" i="12"/>
  <c r="O1083" i="12"/>
  <c r="O1049" i="12"/>
  <c r="O1032" i="12"/>
  <c r="O975" i="12"/>
  <c r="O972" i="12"/>
  <c r="O967" i="12"/>
  <c r="O964" i="12"/>
  <c r="O959" i="12"/>
  <c r="O956" i="12"/>
  <c r="O951" i="12"/>
  <c r="O948" i="12"/>
  <c r="O943" i="12"/>
  <c r="O940" i="12"/>
  <c r="O935" i="12"/>
  <c r="O932" i="12"/>
  <c r="O927" i="12"/>
  <c r="O924" i="12"/>
  <c r="O794" i="12"/>
  <c r="O788" i="12"/>
  <c r="O784" i="12"/>
  <c r="O778" i="12"/>
  <c r="O772" i="12"/>
  <c r="O768" i="12"/>
  <c r="O762" i="12"/>
  <c r="O748" i="12"/>
  <c r="O740" i="12"/>
  <c r="O731" i="12"/>
  <c r="O725" i="12"/>
  <c r="O719" i="12"/>
  <c r="O715" i="12"/>
  <c r="O709" i="12"/>
  <c r="O703" i="12"/>
  <c r="O689" i="12"/>
  <c r="O685" i="12"/>
  <c r="O679" i="12"/>
  <c r="O675" i="12"/>
  <c r="O587" i="12"/>
  <c r="O579" i="12"/>
  <c r="O525" i="12"/>
  <c r="O517" i="12"/>
  <c r="O513" i="12"/>
  <c r="O507" i="12"/>
  <c r="O497" i="12"/>
  <c r="O491" i="12"/>
  <c r="O481" i="12"/>
  <c r="O475" i="12"/>
  <c r="O465" i="12"/>
  <c r="O459" i="12"/>
  <c r="O449" i="12"/>
  <c r="O443" i="12"/>
  <c r="O433" i="12"/>
  <c r="O427" i="12"/>
  <c r="O417" i="12"/>
  <c r="O399" i="12"/>
  <c r="O391" i="12"/>
  <c r="O365" i="12"/>
  <c r="O334" i="12"/>
  <c r="O326" i="12"/>
  <c r="O268" i="12"/>
  <c r="O231" i="12"/>
  <c r="O179" i="12"/>
  <c r="O133" i="12"/>
  <c r="O115" i="12"/>
  <c r="O47" i="12"/>
  <c r="O43" i="12"/>
  <c r="O795" i="12"/>
  <c r="O779" i="12"/>
  <c r="O763" i="12"/>
  <c r="O749" i="12"/>
  <c r="O745" i="12"/>
  <c r="O726" i="12"/>
  <c r="O669" i="12"/>
  <c r="O630" i="12"/>
  <c r="O626" i="12"/>
  <c r="O622" i="12"/>
  <c r="O610" i="12"/>
  <c r="O597" i="12"/>
  <c r="O596" i="12"/>
  <c r="O589" i="12"/>
  <c r="O588" i="12"/>
  <c r="O580" i="12"/>
  <c r="O572" i="12"/>
  <c r="O563" i="12"/>
  <c r="O559" i="12"/>
  <c r="O555" i="12"/>
  <c r="O48" i="12"/>
  <c r="O10" i="12"/>
  <c r="O6" i="12"/>
  <c r="O917" i="12"/>
  <c r="O913" i="12"/>
  <c r="O909" i="12"/>
  <c r="O905" i="12"/>
  <c r="O893" i="12"/>
  <c r="O695" i="12"/>
  <c r="O691" i="12"/>
  <c r="O666" i="12"/>
  <c r="O661" i="12"/>
  <c r="O653" i="12"/>
  <c r="O545" i="12"/>
  <c r="O381" i="12"/>
  <c r="O377" i="12"/>
  <c r="O360" i="12"/>
  <c r="O356" i="12"/>
  <c r="O320" i="12"/>
  <c r="O309" i="12"/>
  <c r="O304" i="12"/>
  <c r="O296" i="12"/>
  <c r="O287" i="12"/>
  <c r="O252" i="12"/>
  <c r="O215" i="12"/>
  <c r="O165" i="12"/>
  <c r="O79" i="12"/>
  <c r="O75" i="12"/>
  <c r="O34" i="12"/>
  <c r="O29" i="12"/>
  <c r="O699" i="12"/>
  <c r="O693" i="12"/>
  <c r="O687" i="12"/>
  <c r="O683" i="12"/>
  <c r="O677" i="12"/>
  <c r="O671" i="12"/>
  <c r="O663" i="12"/>
  <c r="O654" i="12"/>
  <c r="O634" i="12"/>
  <c r="O629" i="12"/>
  <c r="O628" i="12"/>
  <c r="O621" i="12"/>
  <c r="O620" i="12"/>
  <c r="O607" i="12"/>
  <c r="O591" i="12"/>
  <c r="O586" i="12"/>
  <c r="O578" i="12"/>
  <c r="O565" i="12"/>
  <c r="O564" i="12"/>
  <c r="O552" i="12"/>
  <c r="O547" i="12"/>
  <c r="O539" i="12"/>
  <c r="O418" i="12"/>
  <c r="O404" i="12"/>
  <c r="O400" i="12"/>
  <c r="O392" i="12"/>
  <c r="O384" i="12"/>
  <c r="O379" i="12"/>
  <c r="O378" i="12"/>
  <c r="O369" i="12"/>
  <c r="O363" i="12"/>
  <c r="O354" i="12"/>
  <c r="O349" i="12"/>
  <c r="O344" i="12"/>
  <c r="O341" i="12"/>
  <c r="O332" i="12"/>
  <c r="O324" i="12"/>
  <c r="O319" i="12"/>
  <c r="O318" i="12"/>
  <c r="O311" i="12"/>
  <c r="O297" i="12"/>
  <c r="O293" i="12"/>
  <c r="O288" i="12"/>
  <c r="O279" i="12"/>
  <c r="O264" i="12"/>
  <c r="O248" i="12"/>
  <c r="O227" i="12"/>
  <c r="O211" i="12"/>
  <c r="O202" i="12"/>
  <c r="O181" i="12"/>
  <c r="O175" i="12"/>
  <c r="O149" i="12"/>
  <c r="O143" i="12"/>
  <c r="O117" i="12"/>
  <c r="O113" i="12"/>
  <c r="O109" i="12"/>
  <c r="O82" i="12"/>
  <c r="O81" i="12"/>
  <c r="O76" i="12"/>
  <c r="O55" i="12"/>
  <c r="O50" i="12"/>
  <c r="O49" i="12"/>
  <c r="O39" i="12"/>
  <c r="O13" i="12"/>
  <c r="O7" i="12"/>
  <c r="O177" i="12"/>
  <c r="O173" i="12"/>
  <c r="O145" i="12"/>
  <c r="O141" i="12"/>
  <c r="O114" i="12"/>
  <c r="O78" i="12"/>
  <c r="O74" i="12"/>
  <c r="O46" i="12"/>
  <c r="O41" i="12"/>
  <c r="O9" i="12"/>
  <c r="O5" i="12"/>
  <c r="O6290" i="12"/>
  <c r="Q6290" i="12" s="1"/>
  <c r="O6282" i="12"/>
  <c r="O6274" i="12"/>
  <c r="O6266" i="12"/>
  <c r="O6258" i="12"/>
  <c r="O6250" i="12"/>
  <c r="O6242" i="12"/>
  <c r="O6234" i="12"/>
  <c r="O6226" i="12"/>
  <c r="O6218" i="12"/>
  <c r="O6208" i="12"/>
  <c r="O6200" i="12"/>
  <c r="O6192" i="12"/>
  <c r="O6181" i="12"/>
  <c r="O6180" i="12"/>
  <c r="O6177" i="12"/>
  <c r="O6176" i="12"/>
  <c r="O6173" i="12"/>
  <c r="O6166" i="12"/>
  <c r="O6157" i="12"/>
  <c r="O6150" i="12"/>
  <c r="O6141" i="12"/>
  <c r="O6134" i="12"/>
  <c r="O6125" i="12"/>
  <c r="O6118" i="12"/>
  <c r="O6107" i="12"/>
  <c r="O6101" i="12"/>
  <c r="O6100" i="12"/>
  <c r="O6095" i="12"/>
  <c r="O6085" i="12"/>
  <c r="O6083" i="12"/>
  <c r="O6073" i="12"/>
  <c r="O6072" i="12"/>
  <c r="O6067" i="12"/>
  <c r="O6061" i="12"/>
  <c r="O6060" i="12"/>
  <c r="O6055" i="12"/>
  <c r="O6045" i="12"/>
  <c r="O6044" i="12"/>
  <c r="O6039" i="12"/>
  <c r="O6029" i="12"/>
  <c r="O6028" i="12"/>
  <c r="O6023" i="12"/>
  <c r="O6017" i="12"/>
  <c r="O6016" i="12"/>
  <c r="O6011" i="12"/>
  <c r="O6001" i="12"/>
  <c r="O6000" i="12"/>
  <c r="O5995" i="12"/>
  <c r="O5985" i="12"/>
  <c r="O5984" i="12"/>
  <c r="O5979" i="12"/>
  <c r="O5969" i="12"/>
  <c r="O5968" i="12"/>
  <c r="O5963" i="12"/>
  <c r="O5953" i="12"/>
  <c r="O5952" i="12"/>
  <c r="O5947" i="12"/>
  <c r="O5937" i="12"/>
  <c r="O5936" i="12"/>
  <c r="O5931" i="12"/>
  <c r="O5921" i="12"/>
  <c r="O5920" i="12"/>
  <c r="O5915" i="12"/>
  <c r="O5905" i="12"/>
  <c r="O5904" i="12"/>
  <c r="O5899" i="12"/>
  <c r="O5889" i="12"/>
  <c r="O5888" i="12"/>
  <c r="O5883" i="12"/>
  <c r="O5873" i="12"/>
  <c r="O5872" i="12"/>
  <c r="O5867" i="12"/>
  <c r="O5857" i="12"/>
  <c r="O5856" i="12"/>
  <c r="O5851" i="12"/>
  <c r="O5841" i="12"/>
  <c r="O5840" i="12"/>
  <c r="O5835" i="12"/>
  <c r="O5822" i="12"/>
  <c r="O5814" i="12"/>
  <c r="O5806" i="12"/>
  <c r="O5798" i="12"/>
  <c r="O5790" i="12"/>
  <c r="O5782" i="12"/>
  <c r="O5774" i="12"/>
  <c r="O5766" i="12"/>
  <c r="O5758" i="12"/>
  <c r="O5748" i="12"/>
  <c r="O5740" i="12"/>
  <c r="O5732" i="12"/>
  <c r="O5724" i="12"/>
  <c r="O5716" i="12"/>
  <c r="O5708" i="12"/>
  <c r="O5702" i="12"/>
  <c r="O5696" i="12"/>
  <c r="O5686" i="12"/>
  <c r="O5680" i="12"/>
  <c r="O5670" i="12"/>
  <c r="O5664" i="12"/>
  <c r="O5654" i="12"/>
  <c r="O5648" i="12"/>
  <c r="O5638" i="12"/>
  <c r="O5633" i="12"/>
  <c r="O5628" i="12"/>
  <c r="O5595" i="12"/>
  <c r="O5594" i="12"/>
  <c r="O5591" i="12"/>
  <c r="O5589" i="12"/>
  <c r="O5584" i="12"/>
  <c r="O5569" i="12"/>
  <c r="O5564" i="12"/>
  <c r="O5531" i="12"/>
  <c r="O5530" i="12"/>
  <c r="O5527" i="12"/>
  <c r="O5525" i="12"/>
  <c r="O5520" i="12"/>
  <c r="O5505" i="12"/>
  <c r="O5500" i="12"/>
  <c r="O5467" i="12"/>
  <c r="O5466" i="12"/>
  <c r="O5463" i="12"/>
  <c r="O5461" i="12"/>
  <c r="O5456" i="12"/>
  <c r="O5441" i="12"/>
  <c r="O5436" i="12"/>
  <c r="O5403" i="12"/>
  <c r="O5402" i="12"/>
  <c r="O5399" i="12"/>
  <c r="O5397" i="12"/>
  <c r="O5392" i="12"/>
  <c r="O5377" i="12"/>
  <c r="O5372" i="12"/>
  <c r="O5349" i="12"/>
  <c r="O5332" i="12"/>
  <c r="O5302" i="12"/>
  <c r="O5293" i="12"/>
  <c r="O5292" i="12"/>
  <c r="O5287" i="12"/>
  <c r="O5282" i="12"/>
  <c r="O5249" i="12"/>
  <c r="O5248" i="12"/>
  <c r="O5245" i="12"/>
  <c r="O5243" i="12"/>
  <c r="O5238" i="12"/>
  <c r="O5223" i="12"/>
  <c r="O5222" i="12"/>
  <c r="O5189" i="12"/>
  <c r="O5188" i="12"/>
  <c r="O5185" i="12"/>
  <c r="O5183" i="12"/>
  <c r="O5175" i="12"/>
  <c r="O5167" i="12"/>
  <c r="O5154" i="12"/>
  <c r="O5131" i="12"/>
  <c r="O5120" i="12"/>
  <c r="O5111" i="12"/>
  <c r="O5110" i="12"/>
  <c r="O5105" i="12"/>
  <c r="O5101" i="12"/>
  <c r="O5090" i="12"/>
  <c r="O5067" i="12"/>
  <c r="O5056" i="12"/>
  <c r="O5047" i="12"/>
  <c r="O5046" i="12"/>
  <c r="O5041" i="12"/>
  <c r="O5031" i="12"/>
  <c r="O5026" i="12"/>
  <c r="O4993" i="12"/>
  <c r="O4992" i="12"/>
  <c r="O4989" i="12"/>
  <c r="O4987" i="12"/>
  <c r="O4982" i="12"/>
  <c r="O4967" i="12"/>
  <c r="O4962" i="12"/>
  <c r="O4929" i="12"/>
  <c r="O4928" i="12"/>
  <c r="O4925" i="12"/>
  <c r="O4923" i="12"/>
  <c r="O4918" i="12"/>
  <c r="O4903" i="12"/>
  <c r="O4898" i="12"/>
  <c r="O4865" i="12"/>
  <c r="O4864" i="12"/>
  <c r="O4861" i="12"/>
  <c r="O4859" i="12"/>
  <c r="O4854" i="12"/>
  <c r="O4839" i="12"/>
  <c r="O4834" i="12"/>
  <c r="O4801" i="12"/>
  <c r="O4800" i="12"/>
  <c r="O4797" i="12"/>
  <c r="O4795" i="12"/>
  <c r="O4790" i="12"/>
  <c r="O4775" i="12"/>
  <c r="O4770" i="12"/>
  <c r="O4737" i="12"/>
  <c r="O4736" i="12"/>
  <c r="O4733" i="12"/>
  <c r="O4731" i="12"/>
  <c r="O4726" i="12"/>
  <c r="O4711" i="12"/>
  <c r="O4706" i="12"/>
  <c r="O4673" i="12"/>
  <c r="O4672" i="12"/>
  <c r="O4669" i="12"/>
  <c r="O4667" i="12"/>
  <c r="O4662" i="12"/>
  <c r="O4647" i="12"/>
  <c r="O4642" i="12"/>
  <c r="O4609" i="12"/>
  <c r="O4608" i="12"/>
  <c r="O4605" i="12"/>
  <c r="O4603" i="12"/>
  <c r="O4598" i="12"/>
  <c r="O4583" i="12"/>
  <c r="O4578" i="12"/>
  <c r="O4538" i="12"/>
  <c r="O4533" i="12"/>
  <c r="O4523" i="12"/>
  <c r="O4519" i="12"/>
  <c r="O4513" i="12"/>
  <c r="O4494" i="12"/>
  <c r="O4477" i="12"/>
  <c r="O4450" i="12"/>
  <c r="O4439" i="12"/>
  <c r="O4424" i="12"/>
  <c r="O4419" i="12"/>
  <c r="O4386" i="12"/>
  <c r="O4385" i="12"/>
  <c r="O4382" i="12"/>
  <c r="O4380" i="12"/>
  <c r="O4364" i="12"/>
  <c r="O4359" i="12"/>
  <c r="O4326" i="12"/>
  <c r="O4325" i="12"/>
  <c r="O4322" i="12"/>
  <c r="O4320" i="12"/>
  <c r="O4315" i="12"/>
  <c r="O4300" i="12"/>
  <c r="O4295" i="12"/>
  <c r="O4262" i="12"/>
  <c r="O4261" i="12"/>
  <c r="O4258" i="12"/>
  <c r="O4256" i="12"/>
  <c r="O4251" i="12"/>
  <c r="O4236" i="12"/>
  <c r="O4231" i="12"/>
  <c r="O4198" i="12"/>
  <c r="O4197" i="12"/>
  <c r="O4194" i="12"/>
  <c r="O4192" i="12"/>
  <c r="O4187" i="12"/>
  <c r="O4172" i="12"/>
  <c r="O4167" i="12"/>
  <c r="O3745" i="12"/>
  <c r="O3740" i="12"/>
  <c r="O3717" i="12"/>
  <c r="O3712" i="12"/>
  <c r="O3680" i="12"/>
  <c r="O3652" i="12"/>
  <c r="O3647" i="12"/>
  <c r="O3642" i="12"/>
  <c r="O6294" i="12"/>
  <c r="O6286" i="12"/>
  <c r="O6278" i="12"/>
  <c r="O6270" i="12"/>
  <c r="O6262" i="12"/>
  <c r="O6254" i="12"/>
  <c r="O6246" i="12"/>
  <c r="O6238" i="12"/>
  <c r="O6230" i="12"/>
  <c r="O6222" i="12"/>
  <c r="O6214" i="12"/>
  <c r="O6204" i="12"/>
  <c r="O6196" i="12"/>
  <c r="O6188" i="12"/>
  <c r="O6183" i="12"/>
  <c r="O6178" i="12"/>
  <c r="O6174" i="12"/>
  <c r="O6165" i="12"/>
  <c r="O6158" i="12"/>
  <c r="O6149" i="12"/>
  <c r="O6142" i="12"/>
  <c r="O6133" i="12"/>
  <c r="O6126" i="12"/>
  <c r="O6117" i="12"/>
  <c r="O6115" i="12"/>
  <c r="O6105" i="12"/>
  <c r="O6103" i="12"/>
  <c r="O6093" i="12"/>
  <c r="O6092" i="12"/>
  <c r="O6087" i="12"/>
  <c r="O6081" i="12"/>
  <c r="O6080" i="12"/>
  <c r="O6075" i="12"/>
  <c r="O6065" i="12"/>
  <c r="O6063" i="12"/>
  <c r="O6053" i="12"/>
  <c r="O6052" i="12"/>
  <c r="O6047" i="12"/>
  <c r="O6037" i="12"/>
  <c r="O6036" i="12"/>
  <c r="O6031" i="12"/>
  <c r="O6021" i="12"/>
  <c r="O6019" i="12"/>
  <c r="O6009" i="12"/>
  <c r="O6008" i="12"/>
  <c r="O6003" i="12"/>
  <c r="O5993" i="12"/>
  <c r="O5992" i="12"/>
  <c r="O5987" i="12"/>
  <c r="O5977" i="12"/>
  <c r="O5976" i="12"/>
  <c r="O5971" i="12"/>
  <c r="O5961" i="12"/>
  <c r="O5960" i="12"/>
  <c r="O5955" i="12"/>
  <c r="O5945" i="12"/>
  <c r="O5944" i="12"/>
  <c r="O5939" i="12"/>
  <c r="O5929" i="12"/>
  <c r="O5928" i="12"/>
  <c r="O5923" i="12"/>
  <c r="O5913" i="12"/>
  <c r="O5912" i="12"/>
  <c r="O5907" i="12"/>
  <c r="O5897" i="12"/>
  <c r="O5896" i="12"/>
  <c r="O5891" i="12"/>
  <c r="O5881" i="12"/>
  <c r="O5880" i="12"/>
  <c r="O5875" i="12"/>
  <c r="O5865" i="12"/>
  <c r="O5864" i="12"/>
  <c r="O5859" i="12"/>
  <c r="O5849" i="12"/>
  <c r="O5848" i="12"/>
  <c r="O5843" i="12"/>
  <c r="O5833" i="12"/>
  <c r="O5832" i="12"/>
  <c r="O5826" i="12"/>
  <c r="O5818" i="12"/>
  <c r="O5810" i="12"/>
  <c r="O5802" i="12"/>
  <c r="O5794" i="12"/>
  <c r="O5786" i="12"/>
  <c r="O5778" i="12"/>
  <c r="O5770" i="12"/>
  <c r="O5762" i="12"/>
  <c r="O5754" i="12"/>
  <c r="O5744" i="12"/>
  <c r="O5736" i="12"/>
  <c r="O5728" i="12"/>
  <c r="O5720" i="12"/>
  <c r="O5712" i="12"/>
  <c r="O5704" i="12"/>
  <c r="O5694" i="12"/>
  <c r="O5688" i="12"/>
  <c r="O5678" i="12"/>
  <c r="O5672" i="12"/>
  <c r="O5662" i="12"/>
  <c r="O5656" i="12"/>
  <c r="O5646" i="12"/>
  <c r="O5640" i="12"/>
  <c r="O5627" i="12"/>
  <c r="O5626" i="12"/>
  <c r="O5623" i="12"/>
  <c r="O5621" i="12"/>
  <c r="O5616" i="12"/>
  <c r="O5601" i="12"/>
  <c r="O5596" i="12"/>
  <c r="O5563" i="12"/>
  <c r="O5562" i="12"/>
  <c r="O5559" i="12"/>
  <c r="O5557" i="12"/>
  <c r="O5552" i="12"/>
  <c r="O5537" i="12"/>
  <c r="O5532" i="12"/>
  <c r="O5499" i="12"/>
  <c r="O5498" i="12"/>
  <c r="O5495" i="12"/>
  <c r="O5493" i="12"/>
  <c r="O5488" i="12"/>
  <c r="O5473" i="12"/>
  <c r="O5468" i="12"/>
  <c r="O5435" i="12"/>
  <c r="O5434" i="12"/>
  <c r="O5431" i="12"/>
  <c r="O5429" i="12"/>
  <c r="O5424" i="12"/>
  <c r="O5409" i="12"/>
  <c r="O5404" i="12"/>
  <c r="O5371" i="12"/>
  <c r="O5370" i="12"/>
  <c r="O5367" i="12"/>
  <c r="O5365" i="12"/>
  <c r="O5334" i="12"/>
  <c r="O5317" i="12"/>
  <c r="O5304" i="12"/>
  <c r="O5281" i="12"/>
  <c r="O5280" i="12"/>
  <c r="O5277" i="12"/>
  <c r="O5275" i="12"/>
  <c r="O5270" i="12"/>
  <c r="O5255" i="12"/>
  <c r="O5250" i="12"/>
  <c r="O5221" i="12"/>
  <c r="O5220" i="12"/>
  <c r="O5217" i="12"/>
  <c r="O5215" i="12"/>
  <c r="O5210" i="12"/>
  <c r="O5195" i="12"/>
  <c r="O5190" i="12"/>
  <c r="O5152" i="12"/>
  <c r="O5143" i="12"/>
  <c r="O5142" i="12"/>
  <c r="O5137" i="12"/>
  <c r="O5133" i="12"/>
  <c r="O5122" i="12"/>
  <c r="O5099" i="12"/>
  <c r="O5089" i="12"/>
  <c r="O5088" i="12"/>
  <c r="O5085" i="12"/>
  <c r="O5079" i="12"/>
  <c r="O5078" i="12"/>
  <c r="O5058" i="12"/>
  <c r="O5025" i="12"/>
  <c r="O5024" i="12"/>
  <c r="O5021" i="12"/>
  <c r="O5019" i="12"/>
  <c r="O5014" i="12"/>
  <c r="O4999" i="12"/>
  <c r="O4994" i="12"/>
  <c r="O4961" i="12"/>
  <c r="O4960" i="12"/>
  <c r="O4957" i="12"/>
  <c r="O4955" i="12"/>
  <c r="O4950" i="12"/>
  <c r="O4935" i="12"/>
  <c r="O4930" i="12"/>
  <c r="O4897" i="12"/>
  <c r="O4896" i="12"/>
  <c r="O4893" i="12"/>
  <c r="O4891" i="12"/>
  <c r="O4886" i="12"/>
  <c r="O4871" i="12"/>
  <c r="O4866" i="12"/>
  <c r="O4833" i="12"/>
  <c r="O4832" i="12"/>
  <c r="O4829" i="12"/>
  <c r="O4827" i="12"/>
  <c r="O4822" i="12"/>
  <c r="O4807" i="12"/>
  <c r="O4802" i="12"/>
  <c r="O4769" i="12"/>
  <c r="O4768" i="12"/>
  <c r="O4765" i="12"/>
  <c r="O4763" i="12"/>
  <c r="O4758" i="12"/>
  <c r="O4743" i="12"/>
  <c r="O4738" i="12"/>
  <c r="O4705" i="12"/>
  <c r="O4704" i="12"/>
  <c r="O4701" i="12"/>
  <c r="O4699" i="12"/>
  <c r="O4694" i="12"/>
  <c r="O4679" i="12"/>
  <c r="O4674" i="12"/>
  <c r="O4641" i="12"/>
  <c r="O4640" i="12"/>
  <c r="O4637" i="12"/>
  <c r="O4635" i="12"/>
  <c r="O4630" i="12"/>
  <c r="O4615" i="12"/>
  <c r="O4610" i="12"/>
  <c r="O4577" i="12"/>
  <c r="O4576" i="12"/>
  <c r="O4573" i="12"/>
  <c r="O4571" i="12"/>
  <c r="O4566" i="12"/>
  <c r="O4551" i="12"/>
  <c r="O4547" i="12"/>
  <c r="Q4547" i="12" s="1"/>
  <c r="U4547" i="12" s="1"/>
  <c r="O4545" i="12"/>
  <c r="O4506" i="12"/>
  <c r="O4501" i="12"/>
  <c r="O4479" i="12"/>
  <c r="O4462" i="12"/>
  <c r="O4452" i="12"/>
  <c r="O4441" i="12"/>
  <c r="O4418" i="12"/>
  <c r="O4417" i="12"/>
  <c r="O4414" i="12"/>
  <c r="O4412" i="12"/>
  <c r="O4407" i="12"/>
  <c r="O4392" i="12"/>
  <c r="O4387" i="12"/>
  <c r="O4358" i="12"/>
  <c r="O4357" i="12"/>
  <c r="O4354" i="12"/>
  <c r="O4352" i="12"/>
  <c r="O4347" i="12"/>
  <c r="O4332" i="12"/>
  <c r="O4327" i="12"/>
  <c r="O4294" i="12"/>
  <c r="O4293" i="12"/>
  <c r="O4290" i="12"/>
  <c r="O4288" i="12"/>
  <c r="O4283" i="12"/>
  <c r="O4268" i="12"/>
  <c r="O4263" i="12"/>
  <c r="O4230" i="12"/>
  <c r="O4229" i="12"/>
  <c r="O4226" i="12"/>
  <c r="O4224" i="12"/>
  <c r="O4219" i="12"/>
  <c r="O4204" i="12"/>
  <c r="O4199" i="12"/>
  <c r="O4166" i="12"/>
  <c r="O4165" i="12"/>
  <c r="O4162" i="12"/>
  <c r="O4160" i="12"/>
  <c r="O4155" i="12"/>
  <c r="O4148" i="12"/>
  <c r="O4140" i="12"/>
  <c r="O4132" i="12"/>
  <c r="O4124" i="12"/>
  <c r="O4116" i="12"/>
  <c r="O4108" i="12"/>
  <c r="O4100" i="12"/>
  <c r="O4092" i="12"/>
  <c r="O4084" i="12"/>
  <c r="O4076" i="12"/>
  <c r="Q4075" i="12" s="1"/>
  <c r="O4068" i="12"/>
  <c r="O4060" i="12"/>
  <c r="O4052" i="12"/>
  <c r="O4046" i="12"/>
  <c r="O4040" i="12"/>
  <c r="O4030" i="12"/>
  <c r="O4024" i="12"/>
  <c r="O4014" i="12"/>
  <c r="O4008" i="12"/>
  <c r="O3998" i="12"/>
  <c r="O3992" i="12"/>
  <c r="O3982" i="12"/>
  <c r="O3976" i="12"/>
  <c r="O3966" i="12"/>
  <c r="O3960" i="12"/>
  <c r="O3950" i="12"/>
  <c r="O3944" i="12"/>
  <c r="O3934" i="12"/>
  <c r="O3928" i="12"/>
  <c r="O3918" i="12"/>
  <c r="O3912" i="12"/>
  <c r="O3902" i="12"/>
  <c r="O3896" i="12"/>
  <c r="O3886" i="12"/>
  <c r="O3880" i="12"/>
  <c r="O3870" i="12"/>
  <c r="O3864" i="12"/>
  <c r="O3854" i="12"/>
  <c r="O3848" i="12"/>
  <c r="O3838" i="12"/>
  <c r="O3832" i="12"/>
  <c r="O3822" i="12"/>
  <c r="O3816" i="12"/>
  <c r="O3806" i="12"/>
  <c r="O3800" i="12"/>
  <c r="O3790" i="12"/>
  <c r="O3784" i="12"/>
  <c r="O3766" i="12"/>
  <c r="O3762" i="12"/>
  <c r="O3756" i="12"/>
  <c r="O3701" i="12"/>
  <c r="O3690" i="12"/>
  <c r="O3686" i="12"/>
  <c r="O5699" i="12"/>
  <c r="O5691" i="12"/>
  <c r="O5683" i="12"/>
  <c r="O5675" i="12"/>
  <c r="O5667" i="12"/>
  <c r="O5659" i="12"/>
  <c r="O5651" i="12"/>
  <c r="O5643" i="12"/>
  <c r="O5631" i="12"/>
  <c r="O5629" i="12"/>
  <c r="O5624" i="12"/>
  <c r="O5615" i="12"/>
  <c r="O5613" i="12"/>
  <c r="O5608" i="12"/>
  <c r="O5599" i="12"/>
  <c r="O5597" i="12"/>
  <c r="O5592" i="12"/>
  <c r="O5583" i="12"/>
  <c r="O5581" i="12"/>
  <c r="O5576" i="12"/>
  <c r="O5567" i="12"/>
  <c r="O5565" i="12"/>
  <c r="O5560" i="12"/>
  <c r="O5551" i="12"/>
  <c r="O5549" i="12"/>
  <c r="O5544" i="12"/>
  <c r="O5535" i="12"/>
  <c r="O5533" i="12"/>
  <c r="O5528" i="12"/>
  <c r="O5519" i="12"/>
  <c r="O5517" i="12"/>
  <c r="O5512" i="12"/>
  <c r="O5503" i="12"/>
  <c r="O5501" i="12"/>
  <c r="O5496" i="12"/>
  <c r="O5487" i="12"/>
  <c r="O5485" i="12"/>
  <c r="O5480" i="12"/>
  <c r="O5471" i="12"/>
  <c r="O5469" i="12"/>
  <c r="O5464" i="12"/>
  <c r="O5455" i="12"/>
  <c r="O5453" i="12"/>
  <c r="O5448" i="12"/>
  <c r="O5439" i="12"/>
  <c r="O5437" i="12"/>
  <c r="O5432" i="12"/>
  <c r="O5423" i="12"/>
  <c r="O5421" i="12"/>
  <c r="O5416" i="12"/>
  <c r="O5407" i="12"/>
  <c r="O5405" i="12"/>
  <c r="O5400" i="12"/>
  <c r="O5391" i="12"/>
  <c r="O5389" i="12"/>
  <c r="O5384" i="12"/>
  <c r="O5375" i="12"/>
  <c r="O5373" i="12"/>
  <c r="O5368" i="12"/>
  <c r="O5356" i="12"/>
  <c r="O5311" i="12"/>
  <c r="O5301" i="12"/>
  <c r="O5300" i="12"/>
  <c r="O5295" i="12"/>
  <c r="O5285" i="12"/>
  <c r="O5283" i="12"/>
  <c r="O5278" i="12"/>
  <c r="O5269" i="12"/>
  <c r="O5267" i="12"/>
  <c r="O5262" i="12"/>
  <c r="O5253" i="12"/>
  <c r="O5251" i="12"/>
  <c r="O5246" i="12"/>
  <c r="O5237" i="12"/>
  <c r="O5235" i="12"/>
  <c r="O5230" i="12"/>
  <c r="O5218" i="12"/>
  <c r="O5209" i="12"/>
  <c r="O5207" i="12"/>
  <c r="O5202" i="12"/>
  <c r="O5193" i="12"/>
  <c r="O5191" i="12"/>
  <c r="O5186" i="12"/>
  <c r="O5151" i="12"/>
  <c r="O5150" i="12"/>
  <c r="O5145" i="12"/>
  <c r="O5135" i="12"/>
  <c r="O5134" i="12"/>
  <c r="O5129" i="12"/>
  <c r="O5119" i="12"/>
  <c r="O5118" i="12"/>
  <c r="O5113" i="12"/>
  <c r="O5103" i="12"/>
  <c r="O5102" i="12"/>
  <c r="O5093" i="12"/>
  <c r="O5087" i="12"/>
  <c r="O5086" i="12"/>
  <c r="O5077" i="12"/>
  <c r="O5071" i="12"/>
  <c r="O5070" i="12"/>
  <c r="O5065" i="12"/>
  <c r="O5055" i="12"/>
  <c r="O5054" i="12"/>
  <c r="O5049" i="12"/>
  <c r="O5039" i="12"/>
  <c r="O5038" i="12"/>
  <c r="O5029" i="12"/>
  <c r="O5027" i="12"/>
  <c r="O5022" i="12"/>
  <c r="O5013" i="12"/>
  <c r="O5011" i="12"/>
  <c r="O5006" i="12"/>
  <c r="O4997" i="12"/>
  <c r="O4995" i="12"/>
  <c r="O4990" i="12"/>
  <c r="O4981" i="12"/>
  <c r="O4979" i="12"/>
  <c r="O4974" i="12"/>
  <c r="O4965" i="12"/>
  <c r="O4963" i="12"/>
  <c r="O4958" i="12"/>
  <c r="O4949" i="12"/>
  <c r="O4947" i="12"/>
  <c r="O4942" i="12"/>
  <c r="O4933" i="12"/>
  <c r="O4931" i="12"/>
  <c r="O4926" i="12"/>
  <c r="Q4926" i="12" s="1"/>
  <c r="U4926" i="12" s="1"/>
  <c r="O4917" i="12"/>
  <c r="O4915" i="12"/>
  <c r="O4910" i="12"/>
  <c r="O4901" i="12"/>
  <c r="O4899" i="12"/>
  <c r="O4894" i="12"/>
  <c r="O4885" i="12"/>
  <c r="O4883" i="12"/>
  <c r="O4878" i="12"/>
  <c r="O4869" i="12"/>
  <c r="O4867" i="12"/>
  <c r="O4862" i="12"/>
  <c r="O4853" i="12"/>
  <c r="O4851" i="12"/>
  <c r="O4846" i="12"/>
  <c r="O4837" i="12"/>
  <c r="O4835" i="12"/>
  <c r="O4830" i="12"/>
  <c r="O4821" i="12"/>
  <c r="O4819" i="12"/>
  <c r="O4814" i="12"/>
  <c r="O4805" i="12"/>
  <c r="O4803" i="12"/>
  <c r="O4798" i="12"/>
  <c r="O4789" i="12"/>
  <c r="O4787" i="12"/>
  <c r="O4782" i="12"/>
  <c r="O4773" i="12"/>
  <c r="O4771" i="12"/>
  <c r="O4766" i="12"/>
  <c r="O4757" i="12"/>
  <c r="O4755" i="12"/>
  <c r="O4750" i="12"/>
  <c r="O4741" i="12"/>
  <c r="O4739" i="12"/>
  <c r="O4734" i="12"/>
  <c r="O4725" i="12"/>
  <c r="O4723" i="12"/>
  <c r="O4718" i="12"/>
  <c r="O4709" i="12"/>
  <c r="O4707" i="12"/>
  <c r="O4702" i="12"/>
  <c r="O4693" i="12"/>
  <c r="O4691" i="12"/>
  <c r="O4686" i="12"/>
  <c r="O4677" i="12"/>
  <c r="O4675" i="12"/>
  <c r="O4670" i="12"/>
  <c r="O4661" i="12"/>
  <c r="O4659" i="12"/>
  <c r="O4654" i="12"/>
  <c r="O4645" i="12"/>
  <c r="O4643" i="12"/>
  <c r="O4638" i="12"/>
  <c r="O4629" i="12"/>
  <c r="O4627" i="12"/>
  <c r="O4622" i="12"/>
  <c r="O4613" i="12"/>
  <c r="O4611" i="12"/>
  <c r="O4606" i="12"/>
  <c r="O4597" i="12"/>
  <c r="O4595" i="12"/>
  <c r="O4590" i="12"/>
  <c r="O4581" i="12"/>
  <c r="O4579" i="12"/>
  <c r="O4574" i="12"/>
  <c r="O4565" i="12"/>
  <c r="O4563" i="12"/>
  <c r="O4559" i="12"/>
  <c r="O4553" i="12"/>
  <c r="O4541" i="12"/>
  <c r="O4531" i="12"/>
  <c r="O4525" i="12"/>
  <c r="O4515" i="12"/>
  <c r="O4509" i="12"/>
  <c r="O4499" i="12"/>
  <c r="O4448" i="12"/>
  <c r="O4438" i="12"/>
  <c r="O4437" i="12"/>
  <c r="O4431" i="12"/>
  <c r="O4422" i="12"/>
  <c r="O4420" i="12"/>
  <c r="O4415" i="12"/>
  <c r="O4406" i="12"/>
  <c r="O4404" i="12"/>
  <c r="O4399" i="12"/>
  <c r="O4390" i="12"/>
  <c r="O4388" i="12"/>
  <c r="O4383" i="12"/>
  <c r="O4371" i="12"/>
  <c r="O4362" i="12"/>
  <c r="O4360" i="12"/>
  <c r="O4355" i="12"/>
  <c r="O4346" i="12"/>
  <c r="O4344" i="12"/>
  <c r="O4339" i="12"/>
  <c r="O4330" i="12"/>
  <c r="O4328" i="12"/>
  <c r="O4323" i="12"/>
  <c r="O4314" i="12"/>
  <c r="O4312" i="12"/>
  <c r="O4307" i="12"/>
  <c r="O4298" i="12"/>
  <c r="O4296" i="12"/>
  <c r="O4291" i="12"/>
  <c r="O4282" i="12"/>
  <c r="O4280" i="12"/>
  <c r="O4275" i="12"/>
  <c r="O4266" i="12"/>
  <c r="O4264" i="12"/>
  <c r="O4259" i="12"/>
  <c r="O4250" i="12"/>
  <c r="O4248" i="12"/>
  <c r="O4243" i="12"/>
  <c r="O4234" i="12"/>
  <c r="O4232" i="12"/>
  <c r="O4227" i="12"/>
  <c r="O4218" i="12"/>
  <c r="O4216" i="12"/>
  <c r="O4211" i="12"/>
  <c r="O4202" i="12"/>
  <c r="O4200" i="12"/>
  <c r="O4195" i="12"/>
  <c r="O4186" i="12"/>
  <c r="O4184" i="12"/>
  <c r="O4179" i="12"/>
  <c r="O4170" i="12"/>
  <c r="O4168" i="12"/>
  <c r="O4163" i="12"/>
  <c r="O4154" i="12"/>
  <c r="O4152" i="12"/>
  <c r="O4144" i="12"/>
  <c r="O4136" i="12"/>
  <c r="O4128" i="12"/>
  <c r="O4120" i="12"/>
  <c r="O4112" i="12"/>
  <c r="O4104" i="12"/>
  <c r="O4096" i="12"/>
  <c r="O4088" i="12"/>
  <c r="O4080" i="12"/>
  <c r="Q4080" i="12" s="1"/>
  <c r="U4080" i="12" s="1"/>
  <c r="O4072" i="12"/>
  <c r="Q4070" i="12" s="1"/>
  <c r="U4070" i="12" s="1"/>
  <c r="O4064" i="12"/>
  <c r="O4056" i="12"/>
  <c r="O4048" i="12"/>
  <c r="O4038" i="12"/>
  <c r="O4032" i="12"/>
  <c r="O4022" i="12"/>
  <c r="O4016" i="12"/>
  <c r="O4006" i="12"/>
  <c r="O4000" i="12"/>
  <c r="O3990" i="12"/>
  <c r="O3984" i="12"/>
  <c r="O3974" i="12"/>
  <c r="O3968" i="12"/>
  <c r="O3958" i="12"/>
  <c r="O3952" i="12"/>
  <c r="O3942" i="12"/>
  <c r="O3936" i="12"/>
  <c r="O3926" i="12"/>
  <c r="O3920" i="12"/>
  <c r="O3910" i="12"/>
  <c r="O3904" i="12"/>
  <c r="O3894" i="12"/>
  <c r="O3888" i="12"/>
  <c r="O3878" i="12"/>
  <c r="O3872" i="12"/>
  <c r="O3862" i="12"/>
  <c r="O3856" i="12"/>
  <c r="O3846" i="12"/>
  <c r="O3840" i="12"/>
  <c r="O3830" i="12"/>
  <c r="O3824" i="12"/>
  <c r="O3814" i="12"/>
  <c r="O3808" i="12"/>
  <c r="O3798" i="12"/>
  <c r="O3792" i="12"/>
  <c r="O3782" i="12"/>
  <c r="O3778" i="12"/>
  <c r="O3772" i="12"/>
  <c r="O3733" i="12"/>
  <c r="O3728" i="12"/>
  <c r="O3718" i="12"/>
  <c r="O3714" i="12"/>
  <c r="O3708" i="12"/>
  <c r="O3684" i="12"/>
  <c r="O3673" i="12"/>
  <c r="O3664" i="12"/>
  <c r="O3663" i="12"/>
  <c r="O3658" i="12"/>
  <c r="O3643" i="12"/>
  <c r="O3638" i="12"/>
  <c r="O3630" i="12"/>
  <c r="O3622" i="12"/>
  <c r="O3614" i="12"/>
  <c r="O3606" i="12"/>
  <c r="O3598" i="12"/>
  <c r="O3590" i="12"/>
  <c r="O3582" i="12"/>
  <c r="O3574" i="12"/>
  <c r="O3566" i="12"/>
  <c r="O3558" i="12"/>
  <c r="O3550" i="12"/>
  <c r="O3542" i="12"/>
  <c r="O3534" i="12"/>
  <c r="O3526" i="12"/>
  <c r="O3518" i="12"/>
  <c r="O3510" i="12"/>
  <c r="O3502" i="12"/>
  <c r="O3494" i="12"/>
  <c r="O3486" i="12"/>
  <c r="O3478" i="12"/>
  <c r="O3470" i="12"/>
  <c r="O3462" i="12"/>
  <c r="O3454" i="12"/>
  <c r="O3446" i="12"/>
  <c r="O3438" i="12"/>
  <c r="O3430" i="12"/>
  <c r="O3422" i="12"/>
  <c r="O3414" i="12"/>
  <c r="O3406" i="12"/>
  <c r="O3398" i="12"/>
  <c r="O3390" i="12"/>
  <c r="O3382" i="12"/>
  <c r="O3374" i="12"/>
  <c r="O3366" i="12"/>
  <c r="O3358" i="12"/>
  <c r="O3350" i="12"/>
  <c r="O3342" i="12"/>
  <c r="O3334" i="12"/>
  <c r="O3326" i="12"/>
  <c r="O3318" i="12"/>
  <c r="O3310" i="12"/>
  <c r="O3302" i="12"/>
  <c r="O3294" i="12"/>
  <c r="O3286" i="12"/>
  <c r="O3278" i="12"/>
  <c r="O3270" i="12"/>
  <c r="O3262" i="12"/>
  <c r="O3254" i="12"/>
  <c r="O3246" i="12"/>
  <c r="O3238" i="12"/>
  <c r="O3230" i="12"/>
  <c r="O3222" i="12"/>
  <c r="O3214" i="12"/>
  <c r="O3200" i="12"/>
  <c r="O3194" i="12"/>
  <c r="O3184" i="12"/>
  <c r="O3178" i="12"/>
  <c r="O3168" i="12"/>
  <c r="O3162" i="12"/>
  <c r="O3152" i="12"/>
  <c r="O3146" i="12"/>
  <c r="O3136" i="12"/>
  <c r="O3130" i="12"/>
  <c r="O3120" i="12"/>
  <c r="O3114" i="12"/>
  <c r="O3104" i="12"/>
  <c r="O3098" i="12"/>
  <c r="O3088" i="12"/>
  <c r="O3082" i="12"/>
  <c r="O3072" i="12"/>
  <c r="O3066" i="12"/>
  <c r="O3056" i="12"/>
  <c r="O3050" i="12"/>
  <c r="O3040" i="12"/>
  <c r="O3034" i="12"/>
  <c r="O3024" i="12"/>
  <c r="O3018" i="12"/>
  <c r="O3008" i="12"/>
  <c r="O3002" i="12"/>
  <c r="O2992" i="12"/>
  <c r="O2986" i="12"/>
  <c r="O2976" i="12"/>
  <c r="O2970" i="12"/>
  <c r="O2915" i="12"/>
  <c r="O2910" i="12"/>
  <c r="O2880" i="12"/>
  <c r="O2862" i="12"/>
  <c r="O2858" i="12"/>
  <c r="O2761" i="12"/>
  <c r="O2757" i="12"/>
  <c r="O2687" i="12"/>
  <c r="O2643" i="12"/>
  <c r="O2633" i="12"/>
  <c r="O2629" i="12"/>
  <c r="O2559" i="12"/>
  <c r="O2510" i="12"/>
  <c r="O2500" i="12"/>
  <c r="O2496" i="12"/>
  <c r="O2142" i="12"/>
  <c r="O2135" i="12"/>
  <c r="O2125" i="12"/>
  <c r="O2231" i="12"/>
  <c r="O2221" i="12"/>
  <c r="O2936" i="12"/>
  <c r="O2932" i="12"/>
  <c r="O2926" i="12"/>
  <c r="O2892" i="12"/>
  <c r="O2878" i="12"/>
  <c r="O2874" i="12"/>
  <c r="O2864" i="12"/>
  <c r="O2751" i="12"/>
  <c r="O2707" i="12"/>
  <c r="O2697" i="12"/>
  <c r="O2693" i="12"/>
  <c r="O2623" i="12"/>
  <c r="O2579" i="12"/>
  <c r="O2569" i="12"/>
  <c r="O2565" i="12"/>
  <c r="O2490" i="12"/>
  <c r="O2254" i="12"/>
  <c r="O2152" i="12"/>
  <c r="O2148" i="12"/>
  <c r="O4043" i="12"/>
  <c r="O4035" i="12"/>
  <c r="O4027" i="12"/>
  <c r="O4019" i="12"/>
  <c r="O4011" i="12"/>
  <c r="O4003" i="12"/>
  <c r="O3995" i="12"/>
  <c r="O3987" i="12"/>
  <c r="O3979" i="12"/>
  <c r="O3971" i="12"/>
  <c r="O3963" i="12"/>
  <c r="O3955" i="12"/>
  <c r="O3947" i="12"/>
  <c r="O3939" i="12"/>
  <c r="O3931" i="12"/>
  <c r="O3923" i="12"/>
  <c r="O3915" i="12"/>
  <c r="O3907" i="12"/>
  <c r="O3899" i="12"/>
  <c r="O3891" i="12"/>
  <c r="O3883" i="12"/>
  <c r="O3875" i="12"/>
  <c r="O3867" i="12"/>
  <c r="O3859" i="12"/>
  <c r="O3851" i="12"/>
  <c r="O3843" i="12"/>
  <c r="O3835" i="12"/>
  <c r="O3827" i="12"/>
  <c r="O3819" i="12"/>
  <c r="O3811" i="12"/>
  <c r="O3803" i="12"/>
  <c r="O3795" i="12"/>
  <c r="O3787" i="12"/>
  <c r="O3774" i="12"/>
  <c r="O3768" i="12"/>
  <c r="O3758" i="12"/>
  <c r="O3752" i="12"/>
  <c r="O3742" i="12"/>
  <c r="O3736" i="12"/>
  <c r="O3726" i="12"/>
  <c r="O3720" i="12"/>
  <c r="O3710" i="12"/>
  <c r="O3704" i="12"/>
  <c r="O3688" i="12"/>
  <c r="O3682" i="12"/>
  <c r="O3672" i="12"/>
  <c r="O3666" i="12"/>
  <c r="O3657" i="12"/>
  <c r="O3655" i="12"/>
  <c r="O3650" i="12"/>
  <c r="O3641" i="12"/>
  <c r="O3639" i="12"/>
  <c r="O3631" i="12"/>
  <c r="O3623" i="12"/>
  <c r="O3615" i="12"/>
  <c r="O3607" i="12"/>
  <c r="O3599" i="12"/>
  <c r="O3591" i="12"/>
  <c r="O3583" i="12"/>
  <c r="O3575" i="12"/>
  <c r="O3567" i="12"/>
  <c r="O3559" i="12"/>
  <c r="O3551" i="12"/>
  <c r="O3543" i="12"/>
  <c r="O3535" i="12"/>
  <c r="O3527" i="12"/>
  <c r="O3519" i="12"/>
  <c r="O3511" i="12"/>
  <c r="O3503" i="12"/>
  <c r="O3495" i="12"/>
  <c r="O3487" i="12"/>
  <c r="O3479" i="12"/>
  <c r="O3471" i="12"/>
  <c r="O3463" i="12"/>
  <c r="O3455" i="12"/>
  <c r="O3447" i="12"/>
  <c r="O3439" i="12"/>
  <c r="O3431" i="12"/>
  <c r="O3423" i="12"/>
  <c r="O3415" i="12"/>
  <c r="O3407" i="12"/>
  <c r="O3399" i="12"/>
  <c r="O3391" i="12"/>
  <c r="O3383" i="12"/>
  <c r="O3375" i="12"/>
  <c r="O3367" i="12"/>
  <c r="O3359" i="12"/>
  <c r="O3351" i="12"/>
  <c r="O3343" i="12"/>
  <c r="O3335" i="12"/>
  <c r="O3327" i="12"/>
  <c r="O3319" i="12"/>
  <c r="O3311" i="12"/>
  <c r="O3303" i="12"/>
  <c r="O3295" i="12"/>
  <c r="O3287" i="12"/>
  <c r="O3279" i="12"/>
  <c r="O3271" i="12"/>
  <c r="O3263" i="12"/>
  <c r="O3255" i="12"/>
  <c r="O3247" i="12"/>
  <c r="O3239" i="12"/>
  <c r="O3231" i="12"/>
  <c r="O3223" i="12"/>
  <c r="O3215" i="12"/>
  <c r="O3207" i="12"/>
  <c r="O3201" i="12"/>
  <c r="O3195" i="12"/>
  <c r="O3185" i="12"/>
  <c r="O3179" i="12"/>
  <c r="O3169" i="12"/>
  <c r="O3163" i="12"/>
  <c r="O3153" i="12"/>
  <c r="O3147" i="12"/>
  <c r="O3137" i="12"/>
  <c r="O3131" i="12"/>
  <c r="O3121" i="12"/>
  <c r="O3115" i="12"/>
  <c r="O3105" i="12"/>
  <c r="O3099" i="12"/>
  <c r="O3089" i="12"/>
  <c r="O3083" i="12"/>
  <c r="O3073" i="12"/>
  <c r="O3067" i="12"/>
  <c r="O3057" i="12"/>
  <c r="O3051" i="12"/>
  <c r="O3041" i="12"/>
  <c r="O3035" i="12"/>
  <c r="O3025" i="12"/>
  <c r="O3019" i="12"/>
  <c r="O3009" i="12"/>
  <c r="O3003" i="12"/>
  <c r="O2993" i="12"/>
  <c r="O2987" i="12"/>
  <c r="O2977" i="12"/>
  <c r="O2971" i="12"/>
  <c r="O2967" i="12"/>
  <c r="O2962" i="12"/>
  <c r="O2952" i="12"/>
  <c r="O2948" i="12"/>
  <c r="O2942" i="12"/>
  <c r="O2903" i="12"/>
  <c r="O2876" i="12"/>
  <c r="O2859" i="12"/>
  <c r="O2841" i="12"/>
  <c r="O2833" i="12"/>
  <c r="O2825" i="12"/>
  <c r="O2817" i="12"/>
  <c r="O2809" i="12"/>
  <c r="O2801" i="12"/>
  <c r="O2793" i="12"/>
  <c r="O2785" i="12"/>
  <c r="O2777" i="12"/>
  <c r="O2769" i="12"/>
  <c r="O2762" i="12"/>
  <c r="O2739" i="12"/>
  <c r="O2728" i="12"/>
  <c r="O2719" i="12"/>
  <c r="O2718" i="12"/>
  <c r="O2713" i="12"/>
  <c r="O2709" i="12"/>
  <c r="Q2709" i="12" s="1"/>
  <c r="U2709" i="12" s="1"/>
  <c r="O2698" i="12"/>
  <c r="O2675" i="12"/>
  <c r="O2664" i="12"/>
  <c r="O2655" i="12"/>
  <c r="O2654" i="12"/>
  <c r="O2649" i="12"/>
  <c r="O2645" i="12"/>
  <c r="O2634" i="12"/>
  <c r="O2611" i="12"/>
  <c r="O2600" i="12"/>
  <c r="O2591" i="12"/>
  <c r="O2590" i="12"/>
  <c r="O2585" i="12"/>
  <c r="O2581" i="12"/>
  <c r="O2570" i="12"/>
  <c r="O2547" i="12"/>
  <c r="O2531" i="12"/>
  <c r="O2522" i="12"/>
  <c r="O2521" i="12"/>
  <c r="O2516" i="12"/>
  <c r="O2512" i="12"/>
  <c r="O2501" i="12"/>
  <c r="O2478" i="12"/>
  <c r="O2467" i="12"/>
  <c r="O2458" i="12"/>
  <c r="O2457" i="12"/>
  <c r="O2449" i="12"/>
  <c r="O2441" i="12"/>
  <c r="O2433" i="12"/>
  <c r="O2425" i="12"/>
  <c r="O2420" i="12"/>
  <c r="O2351" i="12"/>
  <c r="O2279" i="12"/>
  <c r="O2270" i="12"/>
  <c r="Q2268" i="12" s="1"/>
  <c r="O2269" i="12"/>
  <c r="O2264" i="12"/>
  <c r="Q2265" i="12" s="1"/>
  <c r="O2260" i="12"/>
  <c r="O2210" i="12"/>
  <c r="O2195" i="12"/>
  <c r="O2185" i="12"/>
  <c r="O2167" i="12"/>
  <c r="O2157" i="12"/>
  <c r="O2110" i="12"/>
  <c r="O1991" i="12"/>
  <c r="O2755" i="12"/>
  <c r="O2735" i="12"/>
  <c r="O2691" i="12"/>
  <c r="O2671" i="12"/>
  <c r="O2627" i="12"/>
  <c r="O2607" i="12"/>
  <c r="O2563" i="12"/>
  <c r="O2543" i="12"/>
  <c r="O2538" i="12"/>
  <c r="O2494" i="12"/>
  <c r="O2474" i="12"/>
  <c r="O2298" i="12"/>
  <c r="O2294" i="12"/>
  <c r="O2290" i="12"/>
  <c r="O2206" i="12"/>
  <c r="O2146" i="12"/>
  <c r="O2134" i="12"/>
  <c r="O2046" i="12"/>
  <c r="O2045" i="12"/>
  <c r="O2040" i="12"/>
  <c r="O2036" i="12"/>
  <c r="O1981" i="12"/>
  <c r="O1977" i="12"/>
  <c r="O1973" i="12"/>
  <c r="O1969" i="12"/>
  <c r="O1965" i="12"/>
  <c r="O1961" i="12"/>
  <c r="O1957" i="12"/>
  <c r="O1953" i="12"/>
  <c r="O1949" i="12"/>
  <c r="O1945" i="12"/>
  <c r="O1941" i="12"/>
  <c r="O1937" i="12"/>
  <c r="O1933" i="12"/>
  <c r="O1929" i="12"/>
  <c r="O1925" i="12"/>
  <c r="O2414" i="12"/>
  <c r="O2408" i="12"/>
  <c r="O2404" i="12"/>
  <c r="O2380" i="12"/>
  <c r="O2374" i="12"/>
  <c r="O2364" i="12"/>
  <c r="O2358" i="12"/>
  <c r="O2344" i="12"/>
  <c r="O2340" i="12"/>
  <c r="O2336" i="12"/>
  <c r="O2332" i="12"/>
  <c r="O2328" i="12"/>
  <c r="O2324" i="12"/>
  <c r="O2320" i="12"/>
  <c r="O2316" i="12"/>
  <c r="O2312" i="12"/>
  <c r="O2308" i="12"/>
  <c r="O2304" i="12"/>
  <c r="O2300" i="12"/>
  <c r="O2299" i="12"/>
  <c r="O2295" i="12"/>
  <c r="O2291" i="12"/>
  <c r="O2281" i="12"/>
  <c r="O2258" i="12"/>
  <c r="O2247" i="12"/>
  <c r="O2238" i="12"/>
  <c r="O2237" i="12"/>
  <c r="O2232" i="12"/>
  <c r="O2228" i="12"/>
  <c r="O2217" i="12"/>
  <c r="O2194" i="12"/>
  <c r="O2183" i="12"/>
  <c r="O2174" i="12"/>
  <c r="O2173" i="12"/>
  <c r="O2168" i="12"/>
  <c r="O2164" i="12"/>
  <c r="O2153" i="12"/>
  <c r="O2114" i="12"/>
  <c r="O2099" i="12"/>
  <c r="O2089" i="12"/>
  <c r="O2071" i="12"/>
  <c r="O2061" i="12"/>
  <c r="O2030" i="12"/>
  <c r="O2002" i="12"/>
  <c r="O1992" i="12"/>
  <c r="O1988" i="12"/>
  <c r="O1978" i="12"/>
  <c r="O1974" i="12"/>
  <c r="O1970" i="12"/>
  <c r="O1966" i="12"/>
  <c r="O1962" i="12"/>
  <c r="O1958" i="12"/>
  <c r="O1954" i="12"/>
  <c r="O1950" i="12"/>
  <c r="O1946" i="12"/>
  <c r="O1942" i="12"/>
  <c r="O1938" i="12"/>
  <c r="O1934" i="12"/>
  <c r="O1930" i="12"/>
  <c r="O1926" i="12"/>
  <c r="O1807" i="12"/>
  <c r="Q1807" i="12" s="1"/>
  <c r="U1807" i="12" s="1"/>
  <c r="O1803" i="12"/>
  <c r="O1743" i="12"/>
  <c r="O1345" i="12"/>
  <c r="O1283" i="12"/>
  <c r="O3206" i="12"/>
  <c r="O3198" i="12"/>
  <c r="O3190" i="12"/>
  <c r="O3182" i="12"/>
  <c r="O3174" i="12"/>
  <c r="Q3175" i="12" s="1"/>
  <c r="O3166" i="12"/>
  <c r="O3158" i="12"/>
  <c r="O3150" i="12"/>
  <c r="O3142" i="12"/>
  <c r="O3134" i="12"/>
  <c r="O3126" i="12"/>
  <c r="O3118" i="12"/>
  <c r="O3110" i="12"/>
  <c r="O3102" i="12"/>
  <c r="O3094" i="12"/>
  <c r="O3086" i="12"/>
  <c r="O3078" i="12"/>
  <c r="O3070" i="12"/>
  <c r="O3062" i="12"/>
  <c r="O3054" i="12"/>
  <c r="O3046" i="12"/>
  <c r="O3038" i="12"/>
  <c r="O3030" i="12"/>
  <c r="O3022" i="12"/>
  <c r="O3014" i="12"/>
  <c r="O3006" i="12"/>
  <c r="O2998" i="12"/>
  <c r="O2990" i="12"/>
  <c r="O2982" i="12"/>
  <c r="O2974" i="12"/>
  <c r="O2960" i="12"/>
  <c r="O2954" i="12"/>
  <c r="O2944" i="12"/>
  <c r="O2938" i="12"/>
  <c r="O2928" i="12"/>
  <c r="O2922" i="12"/>
  <c r="O2912" i="12"/>
  <c r="O2906" i="12"/>
  <c r="O2826" i="12"/>
  <c r="O2818" i="12"/>
  <c r="O2810" i="12"/>
  <c r="O2802" i="12"/>
  <c r="O2794" i="12"/>
  <c r="O2786" i="12"/>
  <c r="O2778" i="12"/>
  <c r="O2770" i="12"/>
  <c r="O2759" i="12"/>
  <c r="O2758" i="12"/>
  <c r="O2753" i="12"/>
  <c r="O2743" i="12"/>
  <c r="O2742" i="12"/>
  <c r="O2737" i="12"/>
  <c r="O2727" i="12"/>
  <c r="O2726" i="12"/>
  <c r="O2721" i="12"/>
  <c r="O2711" i="12"/>
  <c r="O2710" i="12"/>
  <c r="Q2710" i="12" s="1"/>
  <c r="U2710" i="12" s="1"/>
  <c r="O2705" i="12"/>
  <c r="O2695" i="12"/>
  <c r="O2694" i="12"/>
  <c r="O2689" i="12"/>
  <c r="Q2690" i="12" s="1"/>
  <c r="O2679" i="12"/>
  <c r="O2678" i="12"/>
  <c r="O2673" i="12"/>
  <c r="O2663" i="12"/>
  <c r="O2662" i="12"/>
  <c r="O2657" i="12"/>
  <c r="O2647" i="12"/>
  <c r="O2646" i="12"/>
  <c r="Q2648" i="12" s="1"/>
  <c r="O2641" i="12"/>
  <c r="O2631" i="12"/>
  <c r="O2630" i="12"/>
  <c r="O2625" i="12"/>
  <c r="O2615" i="12"/>
  <c r="O2614" i="12"/>
  <c r="O2609" i="12"/>
  <c r="O2599" i="12"/>
  <c r="O2598" i="12"/>
  <c r="O2593" i="12"/>
  <c r="O2583" i="12"/>
  <c r="O2582" i="12"/>
  <c r="Q2581" i="12" s="1"/>
  <c r="O2577" i="12"/>
  <c r="O2567" i="12"/>
  <c r="O2566" i="12"/>
  <c r="O2561" i="12"/>
  <c r="O2551" i="12"/>
  <c r="O2550" i="12"/>
  <c r="O2545" i="12"/>
  <c r="O2530" i="12"/>
  <c r="O2529" i="12"/>
  <c r="O2524" i="12"/>
  <c r="O2514" i="12"/>
  <c r="O2513" i="12"/>
  <c r="O2508" i="12"/>
  <c r="O2498" i="12"/>
  <c r="O2497" i="12"/>
  <c r="O2492" i="12"/>
  <c r="O2482" i="12"/>
  <c r="O2481" i="12"/>
  <c r="O2476" i="12"/>
  <c r="O2466" i="12"/>
  <c r="O2465" i="12"/>
  <c r="O2460" i="12"/>
  <c r="O2453" i="12"/>
  <c r="O2445" i="12"/>
  <c r="O2437" i="12"/>
  <c r="O2429" i="12"/>
  <c r="O2416" i="12"/>
  <c r="O2410" i="12"/>
  <c r="O2385" i="12"/>
  <c r="O2377" i="12"/>
  <c r="O2369" i="12"/>
  <c r="O2361" i="12"/>
  <c r="O2353" i="12"/>
  <c r="O2343" i="12"/>
  <c r="O2330" i="12"/>
  <c r="O2329" i="12"/>
  <c r="O2326" i="12"/>
  <c r="O2325" i="12"/>
  <c r="O2322" i="12"/>
  <c r="O2321" i="12"/>
  <c r="O2318" i="12"/>
  <c r="O2317" i="12"/>
  <c r="O2314" i="12"/>
  <c r="O2313" i="12"/>
  <c r="O2310" i="12"/>
  <c r="O2309" i="12"/>
  <c r="O2306" i="12"/>
  <c r="O2305" i="12"/>
  <c r="O2302" i="12"/>
  <c r="O2301" i="12"/>
  <c r="O2296" i="12"/>
  <c r="O2292" i="12"/>
  <c r="O2288" i="12"/>
  <c r="O2278" i="12"/>
  <c r="O2277" i="12"/>
  <c r="O2272" i="12"/>
  <c r="Q2271" i="12" s="1"/>
  <c r="O2262" i="12"/>
  <c r="O2261" i="12"/>
  <c r="O2256" i="12"/>
  <c r="O2246" i="12"/>
  <c r="Q2250" i="12" s="1"/>
  <c r="O2245" i="12"/>
  <c r="O2240" i="12"/>
  <c r="O2230" i="12"/>
  <c r="O2229" i="12"/>
  <c r="O2224" i="12"/>
  <c r="O2214" i="12"/>
  <c r="O2213" i="12"/>
  <c r="O2208" i="12"/>
  <c r="O2198" i="12"/>
  <c r="O2197" i="12"/>
  <c r="O2192" i="12"/>
  <c r="O2182" i="12"/>
  <c r="O2181" i="12"/>
  <c r="O2176" i="12"/>
  <c r="O2166" i="12"/>
  <c r="O2165" i="12"/>
  <c r="O2160" i="12"/>
  <c r="O2150" i="12"/>
  <c r="O2149" i="12"/>
  <c r="O2144" i="12"/>
  <c r="O2137" i="12"/>
  <c r="O2132" i="12"/>
  <c r="O2122" i="12"/>
  <c r="O2121" i="12"/>
  <c r="O2098" i="12"/>
  <c r="O2087" i="12"/>
  <c r="O2078" i="12"/>
  <c r="O2077" i="12"/>
  <c r="O2072" i="12"/>
  <c r="O2068" i="12"/>
  <c r="O2057" i="12"/>
  <c r="O2034" i="12"/>
  <c r="O2023" i="12"/>
  <c r="O2014" i="12"/>
  <c r="O2013" i="12"/>
  <c r="O2008" i="12"/>
  <c r="O2004" i="12"/>
  <c r="O1993" i="12"/>
  <c r="O1790" i="12"/>
  <c r="O1782" i="12"/>
  <c r="O1774" i="12"/>
  <c r="O1766" i="12"/>
  <c r="O1758" i="12"/>
  <c r="O1711" i="12"/>
  <c r="O1473" i="12"/>
  <c r="O1337" i="12"/>
  <c r="O2118" i="12"/>
  <c r="O2117" i="12"/>
  <c r="Q2109" i="12" s="1"/>
  <c r="O2112" i="12"/>
  <c r="O2102" i="12"/>
  <c r="O2101" i="12"/>
  <c r="O2096" i="12"/>
  <c r="O2086" i="12"/>
  <c r="O2085" i="12"/>
  <c r="O2080" i="12"/>
  <c r="O2070" i="12"/>
  <c r="O2069" i="12"/>
  <c r="O2064" i="12"/>
  <c r="O2054" i="12"/>
  <c r="O2053" i="12"/>
  <c r="O2048" i="12"/>
  <c r="O2038" i="12"/>
  <c r="O2037" i="12"/>
  <c r="O2032" i="12"/>
  <c r="O2022" i="12"/>
  <c r="O2021" i="12"/>
  <c r="O2016" i="12"/>
  <c r="O2006" i="12"/>
  <c r="O2005" i="12"/>
  <c r="O2000" i="12"/>
  <c r="O1990" i="12"/>
  <c r="O1989" i="12"/>
  <c r="O1984" i="12"/>
  <c r="O1921" i="12"/>
  <c r="O1913" i="12"/>
  <c r="O1905" i="12"/>
  <c r="O1897" i="12"/>
  <c r="O1889" i="12"/>
  <c r="O1881" i="12"/>
  <c r="O1873" i="12"/>
  <c r="O1865" i="12"/>
  <c r="O1857" i="12"/>
  <c r="O1849" i="12"/>
  <c r="O1841" i="12"/>
  <c r="O1833" i="12"/>
  <c r="O1825" i="12"/>
  <c r="O1817" i="12"/>
  <c r="O1809" i="12"/>
  <c r="O1805" i="12"/>
  <c r="O1804" i="12"/>
  <c r="O1792" i="12"/>
  <c r="O1780" i="12"/>
  <c r="O1772" i="12"/>
  <c r="O1764" i="12"/>
  <c r="O1756" i="12"/>
  <c r="O1749" i="12"/>
  <c r="O1744" i="12"/>
  <c r="O1734" i="12"/>
  <c r="O1733" i="12"/>
  <c r="O1728" i="12"/>
  <c r="O1718" i="12"/>
  <c r="O1717" i="12"/>
  <c r="O1712" i="12"/>
  <c r="O1701" i="12"/>
  <c r="O1678" i="12"/>
  <c r="O1667" i="12"/>
  <c r="O1657" i="12"/>
  <c r="O1653" i="12"/>
  <c r="O1649" i="12"/>
  <c r="O1645" i="12"/>
  <c r="O1641" i="12"/>
  <c r="O1637" i="12"/>
  <c r="O1633" i="12"/>
  <c r="O1629" i="12"/>
  <c r="O1625" i="12"/>
  <c r="O1621" i="12"/>
  <c r="O1617" i="12"/>
  <c r="O1613" i="12"/>
  <c r="O1609" i="12"/>
  <c r="O1605" i="12"/>
  <c r="O1601" i="12"/>
  <c r="O1597" i="12"/>
  <c r="O1593" i="12"/>
  <c r="O1589" i="12"/>
  <c r="O1585" i="12"/>
  <c r="O1581" i="12"/>
  <c r="O1577" i="12"/>
  <c r="O1573" i="12"/>
  <c r="O1569" i="12"/>
  <c r="O1565" i="12"/>
  <c r="O1561" i="12"/>
  <c r="O1557" i="12"/>
  <c r="O1553" i="12"/>
  <c r="O1549" i="12"/>
  <c r="O1545" i="12"/>
  <c r="O1541" i="12"/>
  <c r="O1537" i="12"/>
  <c r="O1533" i="12"/>
  <c r="O1529" i="12"/>
  <c r="O1526" i="12"/>
  <c r="O1525" i="12"/>
  <c r="O1522" i="12"/>
  <c r="O1518" i="12"/>
  <c r="O1517" i="12"/>
  <c r="O1514" i="12"/>
  <c r="O1513" i="12"/>
  <c r="O1510" i="12"/>
  <c r="O1509" i="12"/>
  <c r="O1506" i="12"/>
  <c r="O1505" i="12"/>
  <c r="O1502" i="12"/>
  <c r="O1501" i="12"/>
  <c r="O1498" i="12"/>
  <c r="O1497" i="12"/>
  <c r="O1494" i="12"/>
  <c r="O1493" i="12"/>
  <c r="O1490" i="12"/>
  <c r="O1483" i="12"/>
  <c r="O1463" i="12"/>
  <c r="O1430" i="12"/>
  <c r="O1429" i="12"/>
  <c r="O1426" i="12"/>
  <c r="O1419" i="12"/>
  <c r="O1399" i="12"/>
  <c r="O1366" i="12"/>
  <c r="O1365" i="12"/>
  <c r="O1362" i="12"/>
  <c r="O1360" i="12"/>
  <c r="O1355" i="12"/>
  <c r="O1339" i="12"/>
  <c r="Q1339" i="12" s="1"/>
  <c r="U1339" i="12" s="1"/>
  <c r="O1332" i="12"/>
  <c r="O1327" i="12"/>
  <c r="O1294" i="12"/>
  <c r="O1293" i="12"/>
  <c r="O1288" i="12"/>
  <c r="O1284" i="12"/>
  <c r="O1272" i="12"/>
  <c r="O1247" i="12"/>
  <c r="O1917" i="12"/>
  <c r="O1909" i="12"/>
  <c r="O1901" i="12"/>
  <c r="O1893" i="12"/>
  <c r="O1885" i="12"/>
  <c r="O1877" i="12"/>
  <c r="O1869" i="12"/>
  <c r="O1861" i="12"/>
  <c r="O1853" i="12"/>
  <c r="O1845" i="12"/>
  <c r="O1837" i="12"/>
  <c r="O1829" i="12"/>
  <c r="O1821" i="12"/>
  <c r="O1813" i="12"/>
  <c r="O1797" i="12"/>
  <c r="O1796" i="12"/>
  <c r="O1788" i="12"/>
  <c r="O1785" i="12"/>
  <c r="O1784" i="12"/>
  <c r="O1776" i="12"/>
  <c r="O1768" i="12"/>
  <c r="O1760" i="12"/>
  <c r="O1754" i="12"/>
  <c r="O1753" i="12"/>
  <c r="O1742" i="12"/>
  <c r="O1741" i="12"/>
  <c r="O1736" i="12"/>
  <c r="O1726" i="12"/>
  <c r="O1725" i="12"/>
  <c r="O1720" i="12"/>
  <c r="O1710" i="12"/>
  <c r="O1699" i="12"/>
  <c r="O1690" i="12"/>
  <c r="O1689" i="12"/>
  <c r="O1684" i="12"/>
  <c r="O1680" i="12"/>
  <c r="O1669" i="12"/>
  <c r="O1462" i="12"/>
  <c r="O1461" i="12"/>
  <c r="O1458" i="12"/>
  <c r="O1451" i="12"/>
  <c r="O1431" i="12"/>
  <c r="O1398" i="12"/>
  <c r="O1397" i="12"/>
  <c r="O1394" i="12"/>
  <c r="O1387" i="12"/>
  <c r="O1367" i="12"/>
  <c r="O1326" i="12"/>
  <c r="O1325" i="12"/>
  <c r="O1322" i="12"/>
  <c r="Q1324" i="12" s="1"/>
  <c r="O1320" i="12"/>
  <c r="O1315" i="12"/>
  <c r="O1300" i="12"/>
  <c r="O1295" i="12"/>
  <c r="O1282" i="12"/>
  <c r="O1270" i="12"/>
  <c r="O1104" i="12"/>
  <c r="O1040" i="12"/>
  <c r="O984" i="12"/>
  <c r="O976" i="12"/>
  <c r="O968" i="12"/>
  <c r="O960" i="12"/>
  <c r="O952" i="12"/>
  <c r="O944" i="12"/>
  <c r="O936" i="12"/>
  <c r="O928" i="12"/>
  <c r="O920" i="12"/>
  <c r="O1254" i="12"/>
  <c r="O1253" i="12"/>
  <c r="O1248" i="12"/>
  <c r="O1238" i="12"/>
  <c r="O1237" i="12"/>
  <c r="O1226" i="12"/>
  <c r="O1225" i="12"/>
  <c r="O1220" i="12"/>
  <c r="O1210" i="12"/>
  <c r="O1209" i="12"/>
  <c r="O1204" i="12"/>
  <c r="O1194" i="12"/>
  <c r="O1193" i="12"/>
  <c r="O1188" i="12"/>
  <c r="O1178" i="12"/>
  <c r="O1165" i="12"/>
  <c r="O1158" i="12"/>
  <c r="O1149" i="12"/>
  <c r="O1142" i="12"/>
  <c r="O1133" i="12"/>
  <c r="O1126" i="12"/>
  <c r="O1117" i="12"/>
  <c r="O1110" i="12"/>
  <c r="O1101" i="12"/>
  <c r="O1094" i="12"/>
  <c r="O1085" i="12"/>
  <c r="O1079" i="12"/>
  <c r="O1078" i="12"/>
  <c r="O1069" i="12"/>
  <c r="O1063" i="12"/>
  <c r="O1062" i="12"/>
  <c r="O1053" i="12"/>
  <c r="O1046" i="12"/>
  <c r="O1037" i="12"/>
  <c r="O1026" i="12"/>
  <c r="O1018" i="12"/>
  <c r="O1010" i="12"/>
  <c r="O1002" i="12"/>
  <c r="O994" i="12"/>
  <c r="O985" i="12"/>
  <c r="O977" i="12"/>
  <c r="O969" i="12"/>
  <c r="O961" i="12"/>
  <c r="O953" i="12"/>
  <c r="O945" i="12"/>
  <c r="O937" i="12"/>
  <c r="O929" i="12"/>
  <c r="O921" i="12"/>
  <c r="O916" i="12"/>
  <c r="O912" i="12"/>
  <c r="O908" i="12"/>
  <c r="O904" i="12"/>
  <c r="Q904" i="12" s="1"/>
  <c r="U904" i="12" s="1"/>
  <c r="O889" i="12"/>
  <c r="Q891" i="12" s="1"/>
  <c r="O885" i="12"/>
  <c r="O881" i="12"/>
  <c r="O877" i="12"/>
  <c r="O873" i="12"/>
  <c r="O869" i="12"/>
  <c r="O865" i="12"/>
  <c r="O861" i="12"/>
  <c r="O857" i="12"/>
  <c r="O853" i="12"/>
  <c r="O849" i="12"/>
  <c r="O845" i="12"/>
  <c r="O841" i="12"/>
  <c r="O837" i="12"/>
  <c r="O526" i="12"/>
  <c r="O518" i="12"/>
  <c r="O1714" i="12"/>
  <c r="O1713" i="12"/>
  <c r="O1708" i="12"/>
  <c r="O1698" i="12"/>
  <c r="O1697" i="12"/>
  <c r="O1692" i="12"/>
  <c r="O1682" i="12"/>
  <c r="O1681" i="12"/>
  <c r="O1676" i="12"/>
  <c r="O1666" i="12"/>
  <c r="O1665" i="12"/>
  <c r="O1660" i="12"/>
  <c r="O1527" i="12"/>
  <c r="O1523" i="12"/>
  <c r="O1519" i="12"/>
  <c r="O1515" i="12"/>
  <c r="O1511" i="12"/>
  <c r="O1507" i="12"/>
  <c r="O1503" i="12"/>
  <c r="O1499" i="12"/>
  <c r="O1495" i="12"/>
  <c r="O1491" i="12"/>
  <c r="O1482" i="12"/>
  <c r="O1475" i="12"/>
  <c r="O1466" i="12"/>
  <c r="O1459" i="12"/>
  <c r="O1450" i="12"/>
  <c r="O1443" i="12"/>
  <c r="O1434" i="12"/>
  <c r="O1427" i="12"/>
  <c r="O1418" i="12"/>
  <c r="O1411" i="12"/>
  <c r="O1402" i="12"/>
  <c r="O1395" i="12"/>
  <c r="O1386" i="12"/>
  <c r="O1379" i="12"/>
  <c r="O1370" i="12"/>
  <c r="O1368" i="12"/>
  <c r="O1363" i="12"/>
  <c r="O1354" i="12"/>
  <c r="O1352" i="12"/>
  <c r="O1347" i="12"/>
  <c r="O1340" i="12"/>
  <c r="Q1340" i="12" s="1"/>
  <c r="U1340" i="12" s="1"/>
  <c r="O1330" i="12"/>
  <c r="O1328" i="12"/>
  <c r="O1323" i="12"/>
  <c r="O1314" i="12"/>
  <c r="O1312" i="12"/>
  <c r="O1307" i="12"/>
  <c r="O1298" i="12"/>
  <c r="O1296" i="12"/>
  <c r="O1286" i="12"/>
  <c r="O1285" i="12"/>
  <c r="O1280" i="12"/>
  <c r="O1273" i="12"/>
  <c r="O1268" i="12"/>
  <c r="O1261" i="12"/>
  <c r="O1256" i="12"/>
  <c r="O1246" i="12"/>
  <c r="O1245" i="12"/>
  <c r="O1240" i="12"/>
  <c r="O1233" i="12"/>
  <c r="O1228" i="12"/>
  <c r="O1218" i="12"/>
  <c r="O1217" i="12"/>
  <c r="O1212" i="12"/>
  <c r="O1202" i="12"/>
  <c r="O1201" i="12"/>
  <c r="O1196" i="12"/>
  <c r="O1186" i="12"/>
  <c r="O1185" i="12"/>
  <c r="O1180" i="12"/>
  <c r="O1175" i="12"/>
  <c r="O1166" i="12"/>
  <c r="O1157" i="12"/>
  <c r="O1150" i="12"/>
  <c r="O1141" i="12"/>
  <c r="O1134" i="12"/>
  <c r="O1125" i="12"/>
  <c r="O1118" i="12"/>
  <c r="O1109" i="12"/>
  <c r="O1102" i="12"/>
  <c r="O1093" i="12"/>
  <c r="O1087" i="12"/>
  <c r="O1086" i="12"/>
  <c r="O1077" i="12"/>
  <c r="O1071" i="12"/>
  <c r="O1070" i="12"/>
  <c r="O1061" i="12"/>
  <c r="O1055" i="12"/>
  <c r="O1054" i="12"/>
  <c r="O1045" i="12"/>
  <c r="O1038" i="12"/>
  <c r="O1022" i="12"/>
  <c r="O1014" i="12"/>
  <c r="O1006" i="12"/>
  <c r="O998" i="12"/>
  <c r="O990" i="12"/>
  <c r="O981" i="12"/>
  <c r="O973" i="12"/>
  <c r="O965" i="12"/>
  <c r="O957" i="12"/>
  <c r="O949" i="12"/>
  <c r="O941" i="12"/>
  <c r="O933" i="12"/>
  <c r="O925" i="12"/>
  <c r="O919" i="12"/>
  <c r="O918" i="12"/>
  <c r="O915" i="12"/>
  <c r="O914" i="12"/>
  <c r="O911" i="12"/>
  <c r="O910" i="12"/>
  <c r="O907" i="12"/>
  <c r="O906" i="12"/>
  <c r="O903" i="12"/>
  <c r="Q903" i="12" s="1"/>
  <c r="U903" i="12" s="1"/>
  <c r="O901" i="12"/>
  <c r="Q902" i="12" s="1"/>
  <c r="U902" i="12" s="1"/>
  <c r="V902" i="12" s="1"/>
  <c r="O897" i="12"/>
  <c r="O537" i="12"/>
  <c r="O811" i="12"/>
  <c r="O810" i="12"/>
  <c r="O807" i="12"/>
  <c r="O806" i="12"/>
  <c r="O803" i="12"/>
  <c r="O802" i="12"/>
  <c r="O799" i="12"/>
  <c r="O797" i="12"/>
  <c r="O789" i="12"/>
  <c r="O781" i="12"/>
  <c r="O773" i="12"/>
  <c r="O765" i="12"/>
  <c r="O758" i="12"/>
  <c r="O752" i="12"/>
  <c r="O742" i="12"/>
  <c r="O736" i="12"/>
  <c r="O728" i="12"/>
  <c r="O720" i="12"/>
  <c r="O712" i="12"/>
  <c r="O704" i="12"/>
  <c r="O696" i="12"/>
  <c r="O688" i="12"/>
  <c r="O680" i="12"/>
  <c r="O672" i="12"/>
  <c r="O667" i="12"/>
  <c r="O657" i="12"/>
  <c r="O656" i="12"/>
  <c r="O651" i="12"/>
  <c r="O641" i="12"/>
  <c r="O640" i="12"/>
  <c r="O635" i="12"/>
  <c r="O625" i="12"/>
  <c r="O624" i="12"/>
  <c r="O619" i="12"/>
  <c r="O609" i="12"/>
  <c r="O608" i="12"/>
  <c r="O598" i="12"/>
  <c r="O593" i="12"/>
  <c r="O592" i="12"/>
  <c r="O582" i="12"/>
  <c r="O577" i="12"/>
  <c r="O576" i="12"/>
  <c r="O566" i="12"/>
  <c r="O561" i="12"/>
  <c r="O560" i="12"/>
  <c r="O550" i="12"/>
  <c r="O548" i="12"/>
  <c r="O543" i="12"/>
  <c r="O534" i="12"/>
  <c r="O532" i="12"/>
  <c r="O527" i="12"/>
  <c r="O519" i="12"/>
  <c r="O506" i="12"/>
  <c r="O500" i="12"/>
  <c r="O490" i="12"/>
  <c r="O484" i="12"/>
  <c r="O474" i="12"/>
  <c r="O468" i="12"/>
  <c r="O458" i="12"/>
  <c r="O452" i="12"/>
  <c r="O442" i="12"/>
  <c r="O436" i="12"/>
  <c r="Q436" i="12" s="1"/>
  <c r="U436" i="12" s="1"/>
  <c r="O426" i="12"/>
  <c r="O416" i="12"/>
  <c r="O411" i="12"/>
  <c r="O170" i="12"/>
  <c r="O138" i="12"/>
  <c r="O111" i="12"/>
  <c r="O71" i="12"/>
  <c r="O833" i="12"/>
  <c r="O829" i="12"/>
  <c r="O825" i="12"/>
  <c r="O821" i="12"/>
  <c r="O817" i="12"/>
  <c r="O813" i="12"/>
  <c r="O812" i="12"/>
  <c r="O808" i="12"/>
  <c r="O804" i="12"/>
  <c r="O800" i="12"/>
  <c r="O793" i="12"/>
  <c r="O785" i="12"/>
  <c r="Q789" i="12" s="1"/>
  <c r="O777" i="12"/>
  <c r="O769" i="12"/>
  <c r="O761" i="12"/>
  <c r="O750" i="12"/>
  <c r="O744" i="12"/>
  <c r="O732" i="12"/>
  <c r="O724" i="12"/>
  <c r="O716" i="12"/>
  <c r="O708" i="12"/>
  <c r="O700" i="12"/>
  <c r="O692" i="12"/>
  <c r="O684" i="12"/>
  <c r="O676" i="12"/>
  <c r="O665" i="12"/>
  <c r="O664" i="12"/>
  <c r="O659" i="12"/>
  <c r="O649" i="12"/>
  <c r="O648" i="12"/>
  <c r="O643" i="12"/>
  <c r="O633" i="12"/>
  <c r="O632" i="12"/>
  <c r="O627" i="12"/>
  <c r="O617" i="12"/>
  <c r="O616" i="12"/>
  <c r="O611" i="12"/>
  <c r="O601" i="12"/>
  <c r="O600" i="12"/>
  <c r="O590" i="12"/>
  <c r="O585" i="12"/>
  <c r="O584" i="12"/>
  <c r="O574" i="12"/>
  <c r="O569" i="12"/>
  <c r="O568" i="12"/>
  <c r="O558" i="12"/>
  <c r="O556" i="12"/>
  <c r="O551" i="12"/>
  <c r="O542" i="12"/>
  <c r="O540" i="12"/>
  <c r="O535" i="12"/>
  <c r="O523" i="12"/>
  <c r="O515" i="12"/>
  <c r="O508" i="12"/>
  <c r="O498" i="12"/>
  <c r="O492" i="12"/>
  <c r="O482" i="12"/>
  <c r="O476" i="12"/>
  <c r="O466" i="12"/>
  <c r="O460" i="12"/>
  <c r="O450" i="12"/>
  <c r="O444" i="12"/>
  <c r="O434" i="12"/>
  <c r="O428" i="12"/>
  <c r="Q429" i="12" s="1"/>
  <c r="O186" i="12"/>
  <c r="O154" i="12"/>
  <c r="O122" i="12"/>
  <c r="O87" i="12"/>
  <c r="O18" i="12"/>
  <c r="O511" i="12"/>
  <c r="O503" i="12"/>
  <c r="O495" i="12"/>
  <c r="O487" i="12"/>
  <c r="O479" i="12"/>
  <c r="O471" i="12"/>
  <c r="O463" i="12"/>
  <c r="O455" i="12"/>
  <c r="O447" i="12"/>
  <c r="O439" i="12"/>
  <c r="O431" i="12"/>
  <c r="Q432" i="12" s="1"/>
  <c r="O420" i="12"/>
  <c r="O413" i="12"/>
  <c r="O407" i="12"/>
  <c r="O397" i="12"/>
  <c r="O389" i="12"/>
  <c r="O370" i="12"/>
  <c r="O362" i="12"/>
  <c r="O355" i="12"/>
  <c r="O347" i="12"/>
  <c r="O346" i="12"/>
  <c r="O337" i="12"/>
  <c r="O331" i="12"/>
  <c r="O330" i="12"/>
  <c r="O325" i="12"/>
  <c r="O315" i="12"/>
  <c r="O310" i="12"/>
  <c r="O305" i="12"/>
  <c r="O303" i="12"/>
  <c r="O291" i="12"/>
  <c r="O283" i="12"/>
  <c r="O275" i="12"/>
  <c r="O266" i="12"/>
  <c r="O258" i="12"/>
  <c r="O250" i="12"/>
  <c r="O237" i="12"/>
  <c r="O229" i="12"/>
  <c r="O221" i="12"/>
  <c r="O213" i="12"/>
  <c r="O205" i="12"/>
  <c r="O200" i="12"/>
  <c r="O195" i="12"/>
  <c r="O191" i="12"/>
  <c r="O187" i="12"/>
  <c r="O171" i="12"/>
  <c r="O155" i="12"/>
  <c r="O139" i="12"/>
  <c r="O123" i="12"/>
  <c r="O88" i="12"/>
  <c r="O72" i="12"/>
  <c r="O56" i="12"/>
  <c r="O35" i="12"/>
  <c r="O19" i="12"/>
  <c r="O3" i="12"/>
  <c r="AB3" i="12" s="1"/>
  <c r="O423" i="12"/>
  <c r="O409" i="12"/>
  <c r="O403" i="12"/>
  <c r="O390" i="12"/>
  <c r="O382" i="12"/>
  <c r="O375" i="12"/>
  <c r="O374" i="12"/>
  <c r="O253" i="12"/>
  <c r="O245" i="12"/>
  <c r="O240" i="12"/>
  <c r="O232" i="12"/>
  <c r="O224" i="12"/>
  <c r="O216" i="12"/>
  <c r="O208" i="12"/>
  <c r="O201" i="12"/>
  <c r="O196" i="12"/>
  <c r="O192" i="12"/>
  <c r="O183" i="12"/>
  <c r="O167" i="12"/>
  <c r="O151" i="12"/>
  <c r="O135" i="12"/>
  <c r="O119" i="12"/>
  <c r="O108" i="12"/>
  <c r="O84" i="12"/>
  <c r="O73" i="12"/>
  <c r="O68" i="12"/>
  <c r="O57" i="12"/>
  <c r="O37" i="12"/>
  <c r="O31" i="12"/>
  <c r="O15" i="12"/>
  <c r="O367" i="12"/>
  <c r="O359" i="12"/>
  <c r="O358" i="12"/>
  <c r="O345" i="12"/>
  <c r="O339" i="12"/>
  <c r="O338" i="12"/>
  <c r="O333" i="12"/>
  <c r="O323" i="12"/>
  <c r="O322" i="12"/>
  <c r="O317" i="12"/>
  <c r="O312" i="12"/>
  <c r="O301" i="12"/>
  <c r="O270" i="12"/>
  <c r="O262" i="12"/>
  <c r="O254" i="12"/>
  <c r="O246" i="12"/>
  <c r="O241" i="12"/>
  <c r="O233" i="12"/>
  <c r="O225" i="12"/>
  <c r="O217" i="12"/>
  <c r="O209" i="12"/>
  <c r="O198" i="12"/>
  <c r="O185" i="12"/>
  <c r="O169" i="12"/>
  <c r="O153" i="12"/>
  <c r="O147" i="12"/>
  <c r="O137" i="12"/>
  <c r="O121" i="12"/>
  <c r="O110" i="12"/>
  <c r="O105" i="12"/>
  <c r="O97" i="12"/>
  <c r="O80" i="12"/>
  <c r="O70" i="12"/>
  <c r="O64" i="12"/>
  <c r="O54" i="12"/>
  <c r="O33" i="12"/>
  <c r="O27" i="12"/>
  <c r="O17" i="12"/>
  <c r="O16" i="12"/>
  <c r="O11" i="12"/>
  <c r="U6296" i="12"/>
  <c r="U5394" i="12"/>
  <c r="O6175" i="12"/>
  <c r="O6171" i="12"/>
  <c r="O6167" i="12"/>
  <c r="O6163" i="12"/>
  <c r="O6159" i="12"/>
  <c r="O6155" i="12"/>
  <c r="O6151" i="12"/>
  <c r="O6147" i="12"/>
  <c r="O6143" i="12"/>
  <c r="O6139" i="12"/>
  <c r="O6135" i="12"/>
  <c r="O6131" i="12"/>
  <c r="O6127" i="12"/>
  <c r="O6123" i="12"/>
  <c r="U5830" i="12"/>
  <c r="U5829" i="12"/>
  <c r="U4927" i="12"/>
  <c r="O5359" i="12"/>
  <c r="O5355" i="12"/>
  <c r="O5351" i="12"/>
  <c r="O5347" i="12"/>
  <c r="O5343" i="12"/>
  <c r="O5339" i="12"/>
  <c r="O5335" i="12"/>
  <c r="O5331" i="12"/>
  <c r="Q5336" i="12" s="1"/>
  <c r="O5327" i="12"/>
  <c r="O5323" i="12"/>
  <c r="O5319" i="12"/>
  <c r="O5315" i="12"/>
  <c r="O5179" i="12"/>
  <c r="O5163" i="12"/>
  <c r="O5171" i="12"/>
  <c r="Q4924" i="12"/>
  <c r="O4560" i="12"/>
  <c r="O4556" i="12"/>
  <c r="O4552" i="12"/>
  <c r="O4548" i="12"/>
  <c r="O4544" i="12"/>
  <c r="O4540" i="12"/>
  <c r="O4536" i="12"/>
  <c r="O4532" i="12"/>
  <c r="O4528" i="12"/>
  <c r="O4524" i="12"/>
  <c r="O4520" i="12"/>
  <c r="O4516" i="12"/>
  <c r="O4512" i="12"/>
  <c r="O4508" i="12"/>
  <c r="O4504" i="12"/>
  <c r="O4500" i="12"/>
  <c r="O4496" i="12"/>
  <c r="O4492" i="12"/>
  <c r="O4488" i="12"/>
  <c r="O4484" i="12"/>
  <c r="O4480" i="12"/>
  <c r="O4476" i="12"/>
  <c r="O4472" i="12"/>
  <c r="O4468" i="12"/>
  <c r="O4464" i="12"/>
  <c r="O4460" i="12"/>
  <c r="O4456" i="12"/>
  <c r="Q4071" i="12"/>
  <c r="Q4072" i="12"/>
  <c r="Q4068" i="12"/>
  <c r="O3627" i="12"/>
  <c r="O3611" i="12"/>
  <c r="Q3610" i="12" s="1"/>
  <c r="O3595" i="12"/>
  <c r="Q3595" i="12" s="1"/>
  <c r="O3579" i="12"/>
  <c r="O3563" i="12"/>
  <c r="O3547" i="12"/>
  <c r="O3531" i="12"/>
  <c r="O3515" i="12"/>
  <c r="O3499" i="12"/>
  <c r="O3483" i="12"/>
  <c r="Q3484" i="12" s="1"/>
  <c r="Q4077" i="12"/>
  <c r="Q4073" i="12"/>
  <c r="U3612" i="12"/>
  <c r="O3779" i="12"/>
  <c r="O3775" i="12"/>
  <c r="O3771" i="12"/>
  <c r="O3767" i="12"/>
  <c r="O3763" i="12"/>
  <c r="O3759" i="12"/>
  <c r="O3755" i="12"/>
  <c r="O3751" i="12"/>
  <c r="O3747" i="12"/>
  <c r="O3743" i="12"/>
  <c r="O3739" i="12"/>
  <c r="O3735" i="12"/>
  <c r="O3731" i="12"/>
  <c r="O3727" i="12"/>
  <c r="O3723" i="12"/>
  <c r="O3719" i="12"/>
  <c r="O3715" i="12"/>
  <c r="O3711" i="12"/>
  <c r="O3707" i="12"/>
  <c r="O3703" i="12"/>
  <c r="O3699" i="12"/>
  <c r="O3695" i="12"/>
  <c r="O3691" i="12"/>
  <c r="O3687" i="12"/>
  <c r="O3683" i="12"/>
  <c r="O3679" i="12"/>
  <c r="O3675" i="12"/>
  <c r="O3671" i="12"/>
  <c r="O3667" i="12"/>
  <c r="O3635" i="12"/>
  <c r="O3619" i="12"/>
  <c r="O3603" i="12"/>
  <c r="O3587" i="12"/>
  <c r="O3571" i="12"/>
  <c r="O3555" i="12"/>
  <c r="O3539" i="12"/>
  <c r="O3523" i="12"/>
  <c r="O3507" i="12"/>
  <c r="O3491" i="12"/>
  <c r="U3176" i="12"/>
  <c r="O2965" i="12"/>
  <c r="O2961" i="12"/>
  <c r="O2957" i="12"/>
  <c r="O2953" i="12"/>
  <c r="O2949" i="12"/>
  <c r="O2945" i="12"/>
  <c r="O2941" i="12"/>
  <c r="O2937" i="12"/>
  <c r="O2933" i="12"/>
  <c r="O2929" i="12"/>
  <c r="O2925" i="12"/>
  <c r="O2921" i="12"/>
  <c r="O2917" i="12"/>
  <c r="O2913" i="12"/>
  <c r="O2909" i="12"/>
  <c r="O2905" i="12"/>
  <c r="O2901" i="12"/>
  <c r="O2897" i="12"/>
  <c r="O2893" i="12"/>
  <c r="O2889" i="12"/>
  <c r="O2885" i="12"/>
  <c r="O2881" i="12"/>
  <c r="O2877" i="12"/>
  <c r="O2873" i="12"/>
  <c r="O2869" i="12"/>
  <c r="O2865" i="12"/>
  <c r="O2861" i="12"/>
  <c r="O2857" i="12"/>
  <c r="O2853" i="12"/>
  <c r="O2849" i="12"/>
  <c r="Q2708" i="12"/>
  <c r="Q2707" i="12"/>
  <c r="O2846" i="12"/>
  <c r="O2842" i="12"/>
  <c r="O2838" i="12"/>
  <c r="O2834" i="12"/>
  <c r="O2830" i="12"/>
  <c r="O2413" i="12"/>
  <c r="O2409" i="12"/>
  <c r="O2405" i="12"/>
  <c r="O2401" i="12"/>
  <c r="O2397" i="12"/>
  <c r="O2393" i="12"/>
  <c r="O2389" i="12"/>
  <c r="O1521" i="12"/>
  <c r="Q1336" i="12"/>
  <c r="Q1334" i="12"/>
  <c r="Q1335" i="12"/>
  <c r="O1492" i="12"/>
  <c r="O1488" i="12"/>
  <c r="O1484" i="12"/>
  <c r="O1480" i="12"/>
  <c r="O1476" i="12"/>
  <c r="O1472" i="12"/>
  <c r="O1468" i="12"/>
  <c r="O1464" i="12"/>
  <c r="O1460" i="12"/>
  <c r="O1456" i="12"/>
  <c r="O1452" i="12"/>
  <c r="O1448" i="12"/>
  <c r="O1444" i="12"/>
  <c r="O1440" i="12"/>
  <c r="O1436" i="12"/>
  <c r="O1432" i="12"/>
  <c r="O1428" i="12"/>
  <c r="O1424" i="12"/>
  <c r="O1420" i="12"/>
  <c r="O1416" i="12"/>
  <c r="O1412" i="12"/>
  <c r="O1408" i="12"/>
  <c r="O1404" i="12"/>
  <c r="O1400" i="12"/>
  <c r="O1396" i="12"/>
  <c r="O1392" i="12"/>
  <c r="O1388" i="12"/>
  <c r="O1384" i="12"/>
  <c r="O1380" i="12"/>
  <c r="O1376" i="12"/>
  <c r="O1372" i="12"/>
  <c r="O1171" i="12"/>
  <c r="O1167" i="12"/>
  <c r="O1163" i="12"/>
  <c r="O1159" i="12"/>
  <c r="O1155" i="12"/>
  <c r="O1151" i="12"/>
  <c r="O1147" i="12"/>
  <c r="O1143" i="12"/>
  <c r="O1139" i="12"/>
  <c r="O1135" i="12"/>
  <c r="O1131" i="12"/>
  <c r="O1127" i="12"/>
  <c r="O1123" i="12"/>
  <c r="O1119" i="12"/>
  <c r="O1115" i="12"/>
  <c r="O1111" i="12"/>
  <c r="O1107" i="12"/>
  <c r="O1103" i="12"/>
  <c r="O1099" i="12"/>
  <c r="O1095" i="12"/>
  <c r="O1047" i="12"/>
  <c r="O1043" i="12"/>
  <c r="O1039" i="12"/>
  <c r="O1035" i="12"/>
  <c r="O1029" i="12"/>
  <c r="O755" i="12"/>
  <c r="O751" i="12"/>
  <c r="O747" i="12"/>
  <c r="O743" i="12"/>
  <c r="O739" i="12"/>
  <c r="O735" i="12"/>
  <c r="O520" i="12"/>
  <c r="O504" i="12"/>
  <c r="O488" i="12"/>
  <c r="O472" i="12"/>
  <c r="O456" i="12"/>
  <c r="O440" i="12"/>
  <c r="Q434" i="12"/>
  <c r="O424" i="12"/>
  <c r="U437" i="12"/>
  <c r="O383" i="12"/>
  <c r="O414" i="12"/>
  <c r="O410" i="12"/>
  <c r="O406" i="12"/>
  <c r="O402" i="12"/>
  <c r="O398" i="12"/>
  <c r="O302" i="12"/>
  <c r="O298" i="12"/>
  <c r="O294" i="12"/>
  <c r="O290" i="12"/>
  <c r="O286" i="12"/>
  <c r="O282" i="12"/>
  <c r="O278" i="12"/>
  <c r="O274" i="12"/>
  <c r="O112" i="12"/>
  <c r="O96" i="12"/>
  <c r="O188" i="12"/>
  <c r="O184" i="12"/>
  <c r="O180" i="12"/>
  <c r="O176" i="12"/>
  <c r="O172" i="12"/>
  <c r="O168" i="12"/>
  <c r="O164" i="12"/>
  <c r="O160" i="12"/>
  <c r="O156" i="12"/>
  <c r="O152" i="12"/>
  <c r="O148" i="12"/>
  <c r="O144" i="12"/>
  <c r="O140" i="12"/>
  <c r="O136" i="12"/>
  <c r="O132" i="12"/>
  <c r="O128" i="12"/>
  <c r="O124" i="12"/>
  <c r="O120" i="12"/>
  <c r="O116" i="12"/>
  <c r="O100" i="12"/>
  <c r="O86" i="12"/>
  <c r="O85" i="12"/>
  <c r="O65" i="12"/>
  <c r="O24" i="12"/>
  <c r="O77" i="12"/>
  <c r="O69" i="12"/>
  <c r="O61" i="12"/>
  <c r="O53" i="12"/>
  <c r="O45" i="12"/>
  <c r="O8" i="12"/>
  <c r="O44" i="12"/>
  <c r="O40" i="12"/>
  <c r="O36" i="12"/>
  <c r="O32" i="12"/>
  <c r="A4" i="12"/>
  <c r="C4" i="12" s="1"/>
  <c r="D4" i="12" s="1"/>
  <c r="B4" i="12"/>
  <c r="E4" i="12" s="1"/>
  <c r="O28" i="12"/>
  <c r="O20" i="12"/>
  <c r="O12" i="12"/>
  <c r="O4" i="12"/>
  <c r="AA4" i="12"/>
  <c r="Q1330" i="12" l="1"/>
  <c r="Q2705" i="12"/>
  <c r="Q3171" i="12"/>
  <c r="Q4065" i="12"/>
  <c r="Q3146" i="12"/>
  <c r="Q3139" i="12"/>
  <c r="Q889" i="12"/>
  <c r="Q863" i="12"/>
  <c r="Q878" i="12"/>
  <c r="Q2704" i="12"/>
  <c r="Q367" i="12"/>
  <c r="Q371" i="12"/>
  <c r="Q779" i="12"/>
  <c r="Q834" i="12"/>
  <c r="Q895" i="12"/>
  <c r="Q874" i="12"/>
  <c r="Q896" i="12"/>
  <c r="Q338" i="12"/>
  <c r="Q235" i="12"/>
  <c r="Q324" i="12"/>
  <c r="Q617" i="12"/>
  <c r="Q685" i="12"/>
  <c r="Q603" i="12"/>
  <c r="Q628" i="12"/>
  <c r="Q934" i="12"/>
  <c r="Q776" i="12"/>
  <c r="Q2267" i="12"/>
  <c r="Q1331" i="12"/>
  <c r="Q883" i="12"/>
  <c r="Q231" i="12"/>
  <c r="Q213" i="12"/>
  <c r="Q664" i="12"/>
  <c r="Q697" i="12"/>
  <c r="Q1194" i="12"/>
  <c r="Q1699" i="12"/>
  <c r="Q1326" i="12"/>
  <c r="Q1975" i="12"/>
  <c r="Q2141" i="12"/>
  <c r="Q2176" i="12"/>
  <c r="Q2235" i="12"/>
  <c r="Q2288" i="12"/>
  <c r="Q2446" i="12"/>
  <c r="Q2812" i="12"/>
  <c r="Q1931" i="12"/>
  <c r="Q2239" i="12"/>
  <c r="Q329" i="12"/>
  <c r="Q420" i="12"/>
  <c r="Q670" i="12"/>
  <c r="Q3149" i="12"/>
  <c r="Q726" i="12"/>
  <c r="Q980" i="12"/>
  <c r="Q1907" i="12"/>
  <c r="Q2016" i="12"/>
  <c r="Q2032" i="12"/>
  <c r="Q2093" i="12"/>
  <c r="Q2136" i="12"/>
  <c r="Q2155" i="12"/>
  <c r="Q2213" i="12"/>
  <c r="Q2306" i="12"/>
  <c r="Q2788" i="12"/>
  <c r="Q1964" i="12"/>
  <c r="Q2633" i="12"/>
  <c r="Q3468" i="12"/>
  <c r="Q360" i="12"/>
  <c r="Q369" i="12"/>
  <c r="Q778" i="12"/>
  <c r="Q1765" i="12"/>
  <c r="Q381" i="12"/>
  <c r="Q848" i="12"/>
  <c r="Q870" i="12"/>
  <c r="Q1332" i="12"/>
  <c r="Q2264" i="12"/>
  <c r="Q696" i="12"/>
  <c r="Q722" i="12"/>
  <c r="Q622" i="12"/>
  <c r="Q818" i="12"/>
  <c r="Q1260" i="12"/>
  <c r="Q430" i="12"/>
  <c r="Q1310" i="12"/>
  <c r="Q1729" i="12"/>
  <c r="Q554" i="12"/>
  <c r="Q214" i="12"/>
  <c r="Q376" i="12"/>
  <c r="Q357" i="12"/>
  <c r="Q775" i="12"/>
  <c r="Q836" i="12"/>
  <c r="Q2259" i="12"/>
  <c r="Q366" i="12"/>
  <c r="Q250" i="12"/>
  <c r="Q373" i="12"/>
  <c r="Q417" i="12"/>
  <c r="Q265" i="12"/>
  <c r="Q542" i="12"/>
  <c r="Q557" i="12"/>
  <c r="Q916" i="12"/>
  <c r="Q1013" i="12"/>
  <c r="Q227" i="12"/>
  <c r="Q247" i="12"/>
  <c r="Q359" i="12"/>
  <c r="Q365" i="12"/>
  <c r="Q781" i="12"/>
  <c r="Q887" i="12"/>
  <c r="Q871" i="12"/>
  <c r="Q356" i="12"/>
  <c r="Q631" i="12"/>
  <c r="Q372" i="12"/>
  <c r="Q368" i="12"/>
  <c r="Q630" i="12"/>
  <c r="Q842" i="12"/>
  <c r="Q843" i="12"/>
  <c r="Q888" i="12"/>
  <c r="Q212" i="12"/>
  <c r="Q378" i="12"/>
  <c r="Q353" i="12"/>
  <c r="Q568" i="12"/>
  <c r="Q584" i="12"/>
  <c r="Q782" i="12"/>
  <c r="Q828" i="12"/>
  <c r="Q620" i="12"/>
  <c r="Q655" i="12"/>
  <c r="Q913" i="12"/>
  <c r="Q839" i="12"/>
  <c r="Q1256" i="12"/>
  <c r="Q1584" i="12"/>
  <c r="Q532" i="12"/>
  <c r="Q710" i="12"/>
  <c r="Q1305" i="12"/>
  <c r="Q241" i="12"/>
  <c r="Q379" i="12"/>
  <c r="Q418" i="12"/>
  <c r="Q361" i="12"/>
  <c r="Q228" i="12"/>
  <c r="Q375" i="12"/>
  <c r="Q339" i="12"/>
  <c r="Q364" i="12"/>
  <c r="Q416" i="12"/>
  <c r="Q533" i="12"/>
  <c r="Q419" i="12"/>
  <c r="Q686" i="12"/>
  <c r="Q773" i="12"/>
  <c r="Q899" i="12"/>
  <c r="Q908" i="12"/>
  <c r="Q1308" i="12"/>
  <c r="Q2108" i="12"/>
  <c r="Q362" i="12"/>
  <c r="Q772" i="12"/>
  <c r="Q3028" i="12"/>
  <c r="Q3092" i="12"/>
  <c r="Q3159" i="12"/>
  <c r="Q827" i="12"/>
  <c r="Q1250" i="12"/>
  <c r="Q897" i="12"/>
  <c r="Q2261" i="12"/>
  <c r="Q210" i="12"/>
  <c r="Q310" i="12"/>
  <c r="Q264" i="12"/>
  <c r="Q242" i="12"/>
  <c r="Q244" i="12"/>
  <c r="Q380" i="12"/>
  <c r="Q377" i="12"/>
  <c r="Q538" i="12"/>
  <c r="Q336" i="12"/>
  <c r="Q363" i="12"/>
  <c r="Q590" i="12"/>
  <c r="Q421" i="12"/>
  <c r="Q623" i="12"/>
  <c r="Q539" i="12"/>
  <c r="Q769" i="12"/>
  <c r="Q833" i="12"/>
  <c r="Q879" i="12"/>
  <c r="Q831" i="12"/>
  <c r="Q2266" i="12"/>
  <c r="Q208" i="12"/>
  <c r="Q219" i="12"/>
  <c r="Q221" i="12"/>
  <c r="Q263" i="12"/>
  <c r="Q252" i="12"/>
  <c r="Q236" i="12"/>
  <c r="Q230" i="12"/>
  <c r="Q347" i="12"/>
  <c r="Q332" i="12"/>
  <c r="Q330" i="12"/>
  <c r="Q358" i="12"/>
  <c r="Q589" i="12"/>
  <c r="Q433" i="12"/>
  <c r="Q552" i="12"/>
  <c r="Q595" i="12"/>
  <c r="Q649" i="12"/>
  <c r="Q667" i="12"/>
  <c r="Q644" i="12"/>
  <c r="Q684" i="12"/>
  <c r="Q728" i="12"/>
  <c r="Q565" i="12"/>
  <c r="Q1196" i="12"/>
  <c r="Q226" i="12"/>
  <c r="Q215" i="12"/>
  <c r="Q220" i="12"/>
  <c r="Q259" i="12"/>
  <c r="Q248" i="12"/>
  <c r="Q233" i="12"/>
  <c r="Q243" i="12"/>
  <c r="Q398" i="12"/>
  <c r="Q343" i="12"/>
  <c r="Q333" i="12"/>
  <c r="Q327" i="12"/>
  <c r="Q669" i="12"/>
  <c r="Q629" i="12"/>
  <c r="Q652" i="12"/>
  <c r="Q712" i="12"/>
  <c r="Q729" i="12"/>
  <c r="Q945" i="12"/>
  <c r="Q1011" i="12"/>
  <c r="Q1170" i="12"/>
  <c r="Q1074" i="12"/>
  <c r="Q1073" i="12"/>
  <c r="Q1083" i="12"/>
  <c r="Q1077" i="12"/>
  <c r="Q1085" i="12"/>
  <c r="Q1072" i="12"/>
  <c r="Q1079" i="12"/>
  <c r="Q1316" i="12"/>
  <c r="Q1318" i="12"/>
  <c r="Q1313" i="12"/>
  <c r="Q2340" i="12"/>
  <c r="Q2342" i="12"/>
  <c r="Q1960" i="12"/>
  <c r="Q1959" i="12"/>
  <c r="Q1953" i="12"/>
  <c r="Q1969" i="12"/>
  <c r="Q1971" i="12"/>
  <c r="Q1957" i="12"/>
  <c r="Q1949" i="12"/>
  <c r="Q1956" i="12"/>
  <c r="Q1952" i="12"/>
  <c r="Q1955" i="12"/>
  <c r="Q1963" i="12"/>
  <c r="Q2294" i="12"/>
  <c r="Q2162" i="12"/>
  <c r="Q2715" i="12"/>
  <c r="Q322" i="12"/>
  <c r="Q632" i="12"/>
  <c r="Q581" i="12"/>
  <c r="Q334" i="12"/>
  <c r="Q341" i="12"/>
  <c r="Q340" i="12"/>
  <c r="Q254" i="12"/>
  <c r="Q261" i="12"/>
  <c r="Q350" i="12"/>
  <c r="Q616" i="12"/>
  <c r="Q611" i="12"/>
  <c r="Q627" i="12"/>
  <c r="Q618" i="12"/>
  <c r="Q609" i="12"/>
  <c r="Q625" i="12"/>
  <c r="Q679" i="12"/>
  <c r="Q687" i="12"/>
  <c r="Q680" i="12"/>
  <c r="Q691" i="12"/>
  <c r="Q678" i="12"/>
  <c r="Q673" i="12"/>
  <c r="Q689" i="12"/>
  <c r="Q794" i="12"/>
  <c r="Q796" i="12"/>
  <c r="Q790" i="12"/>
  <c r="Q797" i="12"/>
  <c r="Q785" i="12"/>
  <c r="Q825" i="12"/>
  <c r="Q819" i="12"/>
  <c r="Q558" i="12"/>
  <c r="Q578" i="12"/>
  <c r="Q559" i="12"/>
  <c r="Q577" i="12"/>
  <c r="Q571" i="12"/>
  <c r="Q811" i="12"/>
  <c r="Q807" i="12"/>
  <c r="Q531" i="12"/>
  <c r="Q547" i="12"/>
  <c r="Q543" i="12"/>
  <c r="Q537" i="12"/>
  <c r="Q528" i="12"/>
  <c r="Q544" i="12"/>
  <c r="Q852" i="12"/>
  <c r="Q850" i="12"/>
  <c r="Q855" i="12"/>
  <c r="Q861" i="12"/>
  <c r="Q866" i="12"/>
  <c r="Q924" i="12"/>
  <c r="Q920" i="12"/>
  <c r="Q926" i="12"/>
  <c r="Q915" i="12"/>
  <c r="Q923" i="12"/>
  <c r="Q914" i="12"/>
  <c r="Q921" i="12"/>
  <c r="Q919" i="12"/>
  <c r="Q1004" i="12"/>
  <c r="Q1216" i="12"/>
  <c r="Q1209" i="12"/>
  <c r="Q1210" i="12"/>
  <c r="Q1208" i="12"/>
  <c r="Q1219" i="12"/>
  <c r="Q1222" i="12"/>
  <c r="Q1224" i="12"/>
  <c r="Q1227" i="12"/>
  <c r="Q1302" i="12"/>
  <c r="Q1297" i="12"/>
  <c r="Q1299" i="12"/>
  <c r="Q1616" i="12"/>
  <c r="Q1610" i="12"/>
  <c r="Q1618" i="12"/>
  <c r="Q1626" i="12"/>
  <c r="Q1635" i="12"/>
  <c r="Q1639" i="12"/>
  <c r="Q1641" i="12"/>
  <c r="Q1642" i="12"/>
  <c r="Q1822" i="12"/>
  <c r="Q1835" i="12"/>
  <c r="Q1838" i="12"/>
  <c r="Q1883" i="12"/>
  <c r="Q206" i="12"/>
  <c r="Q225" i="12"/>
  <c r="Q209" i="12"/>
  <c r="Q260" i="12"/>
  <c r="Q597" i="12"/>
  <c r="Q258" i="12"/>
  <c r="Q249" i="12"/>
  <c r="Q613" i="12"/>
  <c r="Q614" i="12"/>
  <c r="Q619" i="12"/>
  <c r="Q645" i="12"/>
  <c r="Q646" i="12"/>
  <c r="Q647" i="12"/>
  <c r="Q659" i="12"/>
  <c r="Q671" i="12"/>
  <c r="Q681" i="12"/>
  <c r="Q682" i="12"/>
  <c r="Q612" i="12"/>
  <c r="Q640" i="12"/>
  <c r="Q823" i="12"/>
  <c r="Q911" i="12"/>
  <c r="Q535" i="12"/>
  <c r="Q683" i="12"/>
  <c r="Q707" i="12"/>
  <c r="Q713" i="12"/>
  <c r="Q706" i="12"/>
  <c r="Q724" i="12"/>
  <c r="Q725" i="12"/>
  <c r="Q714" i="12"/>
  <c r="Q567" i="12"/>
  <c r="Q561" i="12"/>
  <c r="Q574" i="12"/>
  <c r="Q802" i="12"/>
  <c r="Q925" i="12"/>
  <c r="Q949" i="12"/>
  <c r="Q905" i="12"/>
  <c r="Q999" i="12"/>
  <c r="Q788" i="12"/>
  <c r="Q854" i="12"/>
  <c r="Q947" i="12"/>
  <c r="Q1200" i="12"/>
  <c r="Q1080" i="12"/>
  <c r="Q1218" i="12"/>
  <c r="Q222" i="12"/>
  <c r="Q211" i="12"/>
  <c r="Q217" i="12"/>
  <c r="Q255" i="12"/>
  <c r="Q246" i="12"/>
  <c r="Q240" i="12"/>
  <c r="Q232" i="12"/>
  <c r="Q238" i="12"/>
  <c r="Q239" i="12"/>
  <c r="Q355" i="12"/>
  <c r="Q352" i="12"/>
  <c r="Q349" i="12"/>
  <c r="Q530" i="12"/>
  <c r="Q546" i="12"/>
  <c r="Q335" i="12"/>
  <c r="Q345" i="12"/>
  <c r="Q319" i="12"/>
  <c r="Q325" i="12"/>
  <c r="Q326" i="12"/>
  <c r="Q586" i="12"/>
  <c r="Q548" i="12"/>
  <c r="Q549" i="12"/>
  <c r="Q529" i="12"/>
  <c r="Q587" i="12"/>
  <c r="Q599" i="12"/>
  <c r="Q665" i="12"/>
  <c r="Q666" i="12"/>
  <c r="Q218" i="12"/>
  <c r="Q223" i="12"/>
  <c r="Q207" i="12"/>
  <c r="Q224" i="12"/>
  <c r="Q216" i="12"/>
  <c r="Q251" i="12"/>
  <c r="Q256" i="12"/>
  <c r="Q245" i="12"/>
  <c r="Q237" i="12"/>
  <c r="Q229" i="12"/>
  <c r="Q234" i="12"/>
  <c r="Q351" i="12"/>
  <c r="Q348" i="12"/>
  <c r="Q534" i="12"/>
  <c r="Q550" i="12"/>
  <c r="Q344" i="12"/>
  <c r="Q337" i="12"/>
  <c r="Q328" i="12"/>
  <c r="Q321" i="12"/>
  <c r="Q318" i="12"/>
  <c r="Q602" i="12"/>
  <c r="Q582" i="12"/>
  <c r="Q428" i="12"/>
  <c r="Q526" i="12"/>
  <c r="Q601" i="12"/>
  <c r="Q257" i="12"/>
  <c r="Q540" i="12"/>
  <c r="Q545" i="12"/>
  <c r="Q579" i="12"/>
  <c r="Q591" i="12"/>
  <c r="Q600" i="12"/>
  <c r="Q661" i="12"/>
  <c r="Q658" i="12"/>
  <c r="Q527" i="12"/>
  <c r="Q605" i="12"/>
  <c r="Q610" i="12"/>
  <c r="Q615" i="12"/>
  <c r="Q637" i="12"/>
  <c r="Q642" i="12"/>
  <c r="Q643" i="12"/>
  <c r="Q663" i="12"/>
  <c r="Q672" i="12"/>
  <c r="Q677" i="12"/>
  <c r="Q674" i="12"/>
  <c r="Q608" i="12"/>
  <c r="Q636" i="12"/>
  <c r="Q815" i="12"/>
  <c r="Q907" i="12"/>
  <c r="Q692" i="12"/>
  <c r="Q676" i="12"/>
  <c r="Q704" i="12"/>
  <c r="Q709" i="12"/>
  <c r="Q694" i="12"/>
  <c r="Q720" i="12"/>
  <c r="Q721" i="12"/>
  <c r="Q576" i="12"/>
  <c r="Q563" i="12"/>
  <c r="Q560" i="12"/>
  <c r="Q570" i="12"/>
  <c r="Q799" i="12"/>
  <c r="Q820" i="12"/>
  <c r="Q933" i="12"/>
  <c r="Q953" i="12"/>
  <c r="Q882" i="12"/>
  <c r="Q927" i="12"/>
  <c r="Q1012" i="12"/>
  <c r="Q795" i="12"/>
  <c r="Q936" i="12"/>
  <c r="Q967" i="12"/>
  <c r="Q1327" i="12"/>
  <c r="Q1230" i="12"/>
  <c r="Q331" i="12"/>
  <c r="Q385" i="12"/>
  <c r="Q342" i="12"/>
  <c r="Q598" i="12"/>
  <c r="Q346" i="12"/>
  <c r="Q585" i="12"/>
  <c r="Q262" i="12"/>
  <c r="Q253" i="12"/>
  <c r="Q536" i="12"/>
  <c r="Q541" i="12"/>
  <c r="Q583" i="12"/>
  <c r="Q592" i="12"/>
  <c r="Q653" i="12"/>
  <c r="Q654" i="12"/>
  <c r="Q621" i="12"/>
  <c r="Q626" i="12"/>
  <c r="Q606" i="12"/>
  <c r="Q607" i="12"/>
  <c r="Q633" i="12"/>
  <c r="Q638" i="12"/>
  <c r="Q635" i="12"/>
  <c r="Q693" i="12"/>
  <c r="Q690" i="12"/>
  <c r="Q624" i="12"/>
  <c r="Q604" i="12"/>
  <c r="Q851" i="12"/>
  <c r="Q551" i="12"/>
  <c r="Q688" i="12"/>
  <c r="Q675" i="12"/>
  <c r="Q700" i="12"/>
  <c r="Q732" i="12"/>
  <c r="Q719" i="12"/>
  <c r="Q575" i="12"/>
  <c r="Q573" i="12"/>
  <c r="Q556" i="12"/>
  <c r="Q562" i="12"/>
  <c r="Q817" i="12"/>
  <c r="Q821" i="12"/>
  <c r="Q808" i="12"/>
  <c r="Q856" i="12"/>
  <c r="Q932" i="12"/>
  <c r="Q996" i="12"/>
  <c r="Q787" i="12"/>
  <c r="Q656" i="12"/>
  <c r="Q702" i="12"/>
  <c r="Q701" i="12"/>
  <c r="Q695" i="12"/>
  <c r="Q703" i="12"/>
  <c r="Q711" i="12"/>
  <c r="Q718" i="12"/>
  <c r="Q717" i="12"/>
  <c r="Q715" i="12"/>
  <c r="Q723" i="12"/>
  <c r="Q731" i="12"/>
  <c r="Q960" i="12"/>
  <c r="Q961" i="12"/>
  <c r="Q950" i="12"/>
  <c r="Q941" i="12"/>
  <c r="Q948" i="12"/>
  <c r="Q951" i="12"/>
  <c r="Q957" i="12"/>
  <c r="Q942" i="12"/>
  <c r="Q964" i="12"/>
  <c r="Q971" i="12"/>
  <c r="Q970" i="12"/>
  <c r="Q972" i="12"/>
  <c r="Q975" i="12"/>
  <c r="Q977" i="12"/>
  <c r="Q982" i="12"/>
  <c r="Q1767" i="12"/>
  <c r="Q1768" i="12"/>
  <c r="Q1766" i="12"/>
  <c r="Q1763" i="12"/>
  <c r="Q1762" i="12"/>
  <c r="Q1770" i="12"/>
  <c r="Q1773" i="12"/>
  <c r="Q1778" i="12"/>
  <c r="Q1775" i="12"/>
  <c r="Q1771" i="12"/>
  <c r="Q1777" i="12"/>
  <c r="Q1774" i="12"/>
  <c r="Q1786" i="12"/>
  <c r="Q1787" i="12"/>
  <c r="Q1790" i="12"/>
  <c r="Q1789" i="12"/>
  <c r="Q1791" i="12"/>
  <c r="Q1802" i="12"/>
  <c r="Q1803" i="12"/>
  <c r="Q1943" i="12"/>
  <c r="Q1932" i="12"/>
  <c r="Q1948" i="12"/>
  <c r="Q1368" i="12"/>
  <c r="Q1202" i="12"/>
  <c r="Q1203" i="12"/>
  <c r="Q1192" i="12"/>
  <c r="Q1197" i="12"/>
  <c r="Q1199" i="12"/>
  <c r="Q1235" i="12"/>
  <c r="Q1243" i="12"/>
  <c r="Q1280" i="12"/>
  <c r="Q1283" i="12"/>
  <c r="Q1275" i="12"/>
  <c r="Q1309" i="12"/>
  <c r="Q1311" i="12"/>
  <c r="Q1306" i="12"/>
  <c r="Q1307" i="12"/>
  <c r="Q1304" i="12"/>
  <c r="Q1319" i="12"/>
  <c r="Q1726" i="12"/>
  <c r="Q1735" i="12"/>
  <c r="Q1737" i="12"/>
  <c r="Q1859" i="12"/>
  <c r="Q1862" i="12"/>
  <c r="Q1846" i="12"/>
  <c r="Q2700" i="12"/>
  <c r="Q2701" i="12"/>
  <c r="Q2228" i="12"/>
  <c r="Q2224" i="12"/>
  <c r="Q2226" i="12"/>
  <c r="Q2225" i="12"/>
  <c r="Q2223" i="12"/>
  <c r="Q2220" i="12"/>
  <c r="Q2219" i="12"/>
  <c r="Q2227" i="12"/>
  <c r="Q2544" i="12"/>
  <c r="Q566" i="12"/>
  <c r="Q553" i="12"/>
  <c r="Q555" i="12"/>
  <c r="Q569" i="12"/>
  <c r="Q564" i="12"/>
  <c r="Q572" i="12"/>
  <c r="Q1272" i="12"/>
  <c r="Q1270" i="12"/>
  <c r="Q1264" i="12"/>
  <c r="Q1267" i="12"/>
  <c r="Q1001" i="12"/>
  <c r="Q1008" i="12"/>
  <c r="Q1003" i="12"/>
  <c r="Q1006" i="12"/>
  <c r="Q995" i="12"/>
  <c r="Q1009" i="12"/>
  <c r="Q845" i="12"/>
  <c r="Q841" i="12"/>
  <c r="Q847" i="12"/>
  <c r="Q872" i="12"/>
  <c r="Q868" i="12"/>
  <c r="Q875" i="12"/>
  <c r="Q1288" i="12"/>
  <c r="Q1290" i="12"/>
  <c r="Q1292" i="12"/>
  <c r="Q1672" i="12"/>
  <c r="Q1671" i="12"/>
  <c r="Q1674" i="12"/>
  <c r="Q2189" i="12"/>
  <c r="Q2191" i="12"/>
  <c r="Q2190" i="12"/>
  <c r="Q2819" i="12"/>
  <c r="Q1798" i="12"/>
  <c r="Q1799" i="12"/>
  <c r="Q1906" i="12"/>
  <c r="Q1911" i="12"/>
  <c r="Q2279" i="12"/>
  <c r="Q1357" i="12"/>
  <c r="Q783" i="12"/>
  <c r="Q824" i="12"/>
  <c r="Q829" i="12"/>
  <c r="Q1713" i="12"/>
  <c r="Q939" i="12"/>
  <c r="Q966" i="12"/>
  <c r="Q1010" i="12"/>
  <c r="Q1258" i="12"/>
  <c r="Q1286" i="12"/>
  <c r="Q2184" i="12"/>
  <c r="Q1939" i="12"/>
  <c r="Q323" i="12"/>
  <c r="Q320" i="12"/>
  <c r="Q317" i="12"/>
  <c r="Q594" i="12"/>
  <c r="Q593" i="12"/>
  <c r="Q423" i="12"/>
  <c r="Q580" i="12"/>
  <c r="Q588" i="12"/>
  <c r="Q596" i="12"/>
  <c r="Q657" i="12"/>
  <c r="Q662" i="12"/>
  <c r="Q651" i="12"/>
  <c r="Q641" i="12"/>
  <c r="Q650" i="12"/>
  <c r="Q634" i="12"/>
  <c r="Q639" i="12"/>
  <c r="Q660" i="12"/>
  <c r="Q668" i="12"/>
  <c r="Q648" i="12"/>
  <c r="Q708" i="12"/>
  <c r="Q699" i="12"/>
  <c r="Q705" i="12"/>
  <c r="Q698" i="12"/>
  <c r="Q727" i="12"/>
  <c r="Q716" i="12"/>
  <c r="Q730" i="12"/>
  <c r="Q768" i="12"/>
  <c r="Q777" i="12"/>
  <c r="Q774" i="12"/>
  <c r="Q937" i="12"/>
  <c r="Q958" i="12"/>
  <c r="Q838" i="12"/>
  <c r="Q952" i="12"/>
  <c r="Q962" i="12"/>
  <c r="Q1195" i="12"/>
  <c r="Q1291" i="12"/>
  <c r="Q1244" i="12"/>
  <c r="Q1355" i="12"/>
  <c r="Q1344" i="12"/>
  <c r="Q1734" i="12"/>
  <c r="Q1251" i="12"/>
  <c r="Q1254" i="12"/>
  <c r="Q859" i="12"/>
  <c r="Q864" i="12"/>
  <c r="Q877" i="12"/>
  <c r="Q881" i="12"/>
  <c r="Q1572" i="12"/>
  <c r="Q2672" i="12"/>
  <c r="Q2688" i="12"/>
  <c r="Q1594" i="12"/>
  <c r="Q2062" i="12"/>
  <c r="Q1782" i="12"/>
  <c r="Q1870" i="12"/>
  <c r="Q2539" i="12"/>
  <c r="Q1259" i="12"/>
  <c r="Q1252" i="12"/>
  <c r="Q1591" i="12"/>
  <c r="Q3571" i="12"/>
  <c r="Q780" i="12"/>
  <c r="Q826" i="12"/>
  <c r="Q865" i="12"/>
  <c r="Q894" i="12"/>
  <c r="Q876" i="12"/>
  <c r="Q1255" i="12"/>
  <c r="Q1354" i="12"/>
  <c r="Q2546" i="12"/>
  <c r="Q771" i="12"/>
  <c r="Q770" i="12"/>
  <c r="Q813" i="12"/>
  <c r="Q835" i="12"/>
  <c r="Q837" i="12"/>
  <c r="Q832" i="12"/>
  <c r="Q805" i="12"/>
  <c r="Q803" i="12"/>
  <c r="Q909" i="12"/>
  <c r="Q928" i="12"/>
  <c r="Q929" i="12"/>
  <c r="Q917" i="12"/>
  <c r="Q984" i="12"/>
  <c r="Q987" i="12"/>
  <c r="Q974" i="12"/>
  <c r="Q1287" i="12"/>
  <c r="Q1294" i="12"/>
  <c r="Q1082" i="12"/>
  <c r="Q1071" i="12"/>
  <c r="Q1246" i="12"/>
  <c r="Q1793" i="12"/>
  <c r="Q1795" i="12"/>
  <c r="Q1607" i="12"/>
  <c r="Q1730" i="12"/>
  <c r="Q1739" i="12"/>
  <c r="Q1740" i="12"/>
  <c r="Q1733" i="12"/>
  <c r="Q1731" i="12"/>
  <c r="Q1738" i="12"/>
  <c r="Q1338" i="12"/>
  <c r="U1338" i="12" s="1"/>
  <c r="V1338" i="12" s="1"/>
  <c r="Q1337" i="12"/>
  <c r="Q2200" i="12"/>
  <c r="Q2204" i="12"/>
  <c r="Q2206" i="12"/>
  <c r="Q2260" i="12"/>
  <c r="Q2262" i="12"/>
  <c r="Q2278" i="12"/>
  <c r="Q2286" i="12"/>
  <c r="Q3065" i="12"/>
  <c r="Q3059" i="12"/>
  <c r="Q3064" i="12"/>
  <c r="Q1352" i="12"/>
  <c r="Q1370" i="12"/>
  <c r="Q1363" i="12"/>
  <c r="Q1365" i="12"/>
  <c r="Q1346" i="12"/>
  <c r="Q1347" i="12"/>
  <c r="Q2187" i="12"/>
  <c r="Q2194" i="12"/>
  <c r="Q2188" i="12"/>
  <c r="Q2186" i="12"/>
  <c r="Q1794" i="12"/>
  <c r="Q1886" i="12"/>
  <c r="Q1732" i="12"/>
  <c r="Q2183" i="12"/>
  <c r="Q2207" i="12"/>
  <c r="Q3066" i="12"/>
  <c r="Q1513" i="12"/>
  <c r="Q786" i="12"/>
  <c r="Q784" i="12"/>
  <c r="Q792" i="12"/>
  <c r="Q801" i="12"/>
  <c r="Q940" i="12"/>
  <c r="Q956" i="12"/>
  <c r="Q943" i="12"/>
  <c r="Q959" i="12"/>
  <c r="Q976" i="12"/>
  <c r="Q963" i="12"/>
  <c r="Q979" i="12"/>
  <c r="Q965" i="12"/>
  <c r="Q973" i="12"/>
  <c r="Q981" i="12"/>
  <c r="Q1076" i="12"/>
  <c r="Q1070" i="12"/>
  <c r="Q1086" i="12"/>
  <c r="Q1065" i="12"/>
  <c r="Q1081" i="12"/>
  <c r="Q1075" i="12"/>
  <c r="Q1064" i="12"/>
  <c r="Q1068" i="12"/>
  <c r="Q1084" i="12"/>
  <c r="Q1078" i="12"/>
  <c r="Q1189" i="12"/>
  <c r="Q1190" i="12"/>
  <c r="Q1191" i="12"/>
  <c r="Q1188" i="12"/>
  <c r="Q1240" i="12"/>
  <c r="Q1239" i="12"/>
  <c r="Q1242" i="12"/>
  <c r="Q1248" i="12"/>
  <c r="Q1247" i="12"/>
  <c r="Q1263" i="12"/>
  <c r="Q1266" i="12"/>
  <c r="Q1268" i="12"/>
  <c r="Q1271" i="12"/>
  <c r="Q1312" i="12"/>
  <c r="Q1314" i="12"/>
  <c r="Q1659" i="12"/>
  <c r="Q1655" i="12"/>
  <c r="Q1662" i="12"/>
  <c r="Q1664" i="12"/>
  <c r="Q1669" i="12"/>
  <c r="Q1663" i="12"/>
  <c r="Q1666" i="12"/>
  <c r="Q1668" i="12"/>
  <c r="Q1661" i="12"/>
  <c r="Q1654" i="12"/>
  <c r="Q1685" i="12"/>
  <c r="Q1675" i="12"/>
  <c r="Q1678" i="12"/>
  <c r="Q1676" i="12"/>
  <c r="Q1679" i="12"/>
  <c r="Q1682" i="12"/>
  <c r="Q1680" i="12"/>
  <c r="Q1683" i="12"/>
  <c r="Q1684" i="12"/>
  <c r="Q1677" i="12"/>
  <c r="Q1686" i="12"/>
  <c r="Q1703" i="12"/>
  <c r="Q1715" i="12"/>
  <c r="Q1708" i="12"/>
  <c r="Q1706" i="12"/>
  <c r="Q1712" i="12"/>
  <c r="Q1711" i="12"/>
  <c r="Q1714" i="12"/>
  <c r="Q993" i="12"/>
  <c r="Q990" i="12"/>
  <c r="Q994" i="12"/>
  <c r="Q1005" i="12"/>
  <c r="Q992" i="12"/>
  <c r="Q1213" i="12"/>
  <c r="Q1212" i="12"/>
  <c r="Q1215" i="12"/>
  <c r="Q1214" i="12"/>
  <c r="Q1204" i="12"/>
  <c r="Q1207" i="12"/>
  <c r="Q1206" i="12"/>
  <c r="Q1220" i="12"/>
  <c r="Q1223" i="12"/>
  <c r="Q1226" i="12"/>
  <c r="Q1228" i="12"/>
  <c r="Q1231" i="12"/>
  <c r="Q1234" i="12"/>
  <c r="Q1296" i="12"/>
  <c r="Q1295" i="12"/>
  <c r="Q1301" i="12"/>
  <c r="Q1298" i="12"/>
  <c r="Q1303" i="12"/>
  <c r="Q1320" i="12"/>
  <c r="Q1323" i="12"/>
  <c r="Q1322" i="12"/>
  <c r="Q1697" i="12"/>
  <c r="Q1687" i="12"/>
  <c r="Q1690" i="12"/>
  <c r="Q1692" i="12"/>
  <c r="Q1693" i="12"/>
  <c r="Q1691" i="12"/>
  <c r="Q1694" i="12"/>
  <c r="Q1696" i="12"/>
  <c r="Q1701" i="12"/>
  <c r="Q1698" i="12"/>
  <c r="Q1695" i="12"/>
  <c r="Q1700" i="12"/>
  <c r="Q1721" i="12"/>
  <c r="Q1727" i="12"/>
  <c r="Q1724" i="12"/>
  <c r="Q1725" i="12"/>
  <c r="Q1722" i="12"/>
  <c r="Q1728" i="12"/>
  <c r="Q1723" i="12"/>
  <c r="Q1716" i="12"/>
  <c r="Q1751" i="12"/>
  <c r="Q1742" i="12"/>
  <c r="Q1746" i="12"/>
  <c r="Q1741" i="12"/>
  <c r="Q1748" i="12"/>
  <c r="Q1747" i="12"/>
  <c r="Q1761" i="12"/>
  <c r="Q1755" i="12"/>
  <c r="Q1756" i="12"/>
  <c r="Q1759" i="12"/>
  <c r="Q1754" i="12"/>
  <c r="Q1276" i="12"/>
  <c r="Q1279" i="12"/>
  <c r="Q1282" i="12"/>
  <c r="Q1284" i="12"/>
  <c r="Q1274" i="12"/>
  <c r="Q1329" i="12"/>
  <c r="Q1328" i="12"/>
  <c r="Q1369" i="12"/>
  <c r="Q1353" i="12"/>
  <c r="Q1348" i="12"/>
  <c r="Q1364" i="12"/>
  <c r="Q1350" i="12"/>
  <c r="Q1366" i="12"/>
  <c r="Q1367" i="12"/>
  <c r="Q1351" i="12"/>
  <c r="Q1341" i="12"/>
  <c r="Q1361" i="12"/>
  <c r="Q1345" i="12"/>
  <c r="Q1356" i="12"/>
  <c r="Q1342" i="12"/>
  <c r="Q1358" i="12"/>
  <c r="Q1359" i="12"/>
  <c r="Q1343" i="12"/>
  <c r="Q1543" i="12"/>
  <c r="Q1531" i="12"/>
  <c r="Q1551" i="12"/>
  <c r="Q1550" i="12"/>
  <c r="Q1541" i="12"/>
  <c r="Q1552" i="12"/>
  <c r="Q1535" i="12"/>
  <c r="Q1534" i="12"/>
  <c r="Q1533" i="12"/>
  <c r="Q1544" i="12"/>
  <c r="Q1553" i="12"/>
  <c r="Q1547" i="12"/>
  <c r="Q1546" i="12"/>
  <c r="Q1537" i="12"/>
  <c r="Q1559" i="12"/>
  <c r="Q1555" i="12"/>
  <c r="Q1554" i="12"/>
  <c r="Q1574" i="12"/>
  <c r="Q1564" i="12"/>
  <c r="Q1563" i="12"/>
  <c r="Q1558" i="12"/>
  <c r="Q1556" i="12"/>
  <c r="Q1568" i="12"/>
  <c r="Q1571" i="12"/>
  <c r="Q1570" i="12"/>
  <c r="Q1561" i="12"/>
  <c r="Q1579" i="12"/>
  <c r="Q1583" i="12"/>
  <c r="Q1582" i="12"/>
  <c r="Q1577" i="12"/>
  <c r="Q1589" i="12"/>
  <c r="Q1587" i="12"/>
  <c r="Q1586" i="12"/>
  <c r="Q1581" i="12"/>
  <c r="Q1592" i="12"/>
  <c r="Q1578" i="12"/>
  <c r="Q1585" i="12"/>
  <c r="Q1576" i="12"/>
  <c r="Q1604" i="12"/>
  <c r="Q1597" i="12"/>
  <c r="Q1608" i="12"/>
  <c r="Q1599" i="12"/>
  <c r="Q1615" i="12"/>
  <c r="Q1600" i="12"/>
  <c r="Q1609" i="12"/>
  <c r="Q1601" i="12"/>
  <c r="Q1613" i="12"/>
  <c r="Q1603" i="12"/>
  <c r="Q1606" i="12"/>
  <c r="Q1605" i="12"/>
  <c r="Q1611" i="12"/>
  <c r="Q1614" i="12"/>
  <c r="Q1598" i="12"/>
  <c r="Q1617" i="12"/>
  <c r="Q1624" i="12"/>
  <c r="Q1623" i="12"/>
  <c r="Q1628" i="12"/>
  <c r="Q1627" i="12"/>
  <c r="Q1620" i="12"/>
  <c r="Q1629" i="12"/>
  <c r="Q1621" i="12"/>
  <c r="Q1622" i="12"/>
  <c r="Q1632" i="12"/>
  <c r="Q1631" i="12"/>
  <c r="Q1630" i="12"/>
  <c r="Q1647" i="12"/>
  <c r="Q1651" i="12"/>
  <c r="Q1636" i="12"/>
  <c r="Q1645" i="12"/>
  <c r="Q1638" i="12"/>
  <c r="Q1637" i="12"/>
  <c r="Q1649" i="12"/>
  <c r="Q1643" i="12"/>
  <c r="Q1644" i="12"/>
  <c r="Q1650" i="12"/>
  <c r="Q1653" i="12"/>
  <c r="Q1781" i="12"/>
  <c r="Q1779" i="12"/>
  <c r="Q1783" i="12"/>
  <c r="Q1813" i="12"/>
  <c r="Q1811" i="12"/>
  <c r="Q1827" i="12"/>
  <c r="Q1814" i="12"/>
  <c r="Q1830" i="12"/>
  <c r="Q1833" i="12"/>
  <c r="Q1809" i="12"/>
  <c r="Q1815" i="12"/>
  <c r="Q1831" i="12"/>
  <c r="Q1818" i="12"/>
  <c r="Q1834" i="12"/>
  <c r="Q1829" i="12"/>
  <c r="Q1823" i="12"/>
  <c r="Q1826" i="12"/>
  <c r="Q1825" i="12"/>
  <c r="Q1810" i="12"/>
  <c r="Q1845" i="12"/>
  <c r="Q1851" i="12"/>
  <c r="Q1867" i="12"/>
  <c r="Q1854" i="12"/>
  <c r="Q1865" i="12"/>
  <c r="Q1839" i="12"/>
  <c r="Q1855" i="12"/>
  <c r="Q1842" i="12"/>
  <c r="Q1858" i="12"/>
  <c r="Q1847" i="12"/>
  <c r="Q1850" i="12"/>
  <c r="Q1849" i="12"/>
  <c r="Q1863" i="12"/>
  <c r="Q1866" i="12"/>
  <c r="Q1873" i="12"/>
  <c r="Q1875" i="12"/>
  <c r="Q1891" i="12"/>
  <c r="Q1878" i="12"/>
  <c r="Q1894" i="12"/>
  <c r="Q1893" i="12"/>
  <c r="Q1879" i="12"/>
  <c r="Q1895" i="12"/>
  <c r="Q1882" i="12"/>
  <c r="Q1877" i="12"/>
  <c r="Q1871" i="12"/>
  <c r="Q1874" i="12"/>
  <c r="Q1887" i="12"/>
  <c r="Q1890" i="12"/>
  <c r="Q1912" i="12"/>
  <c r="Q1897" i="12"/>
  <c r="Q1899" i="12"/>
  <c r="Q1919" i="12"/>
  <c r="Q1914" i="12"/>
  <c r="Q1903" i="12"/>
  <c r="Q1902" i="12"/>
  <c r="Q1918" i="12"/>
  <c r="Q1915" i="12"/>
  <c r="Q1910" i="12"/>
  <c r="Q2057" i="12"/>
  <c r="Q2060" i="12"/>
  <c r="Q2050" i="12"/>
  <c r="Q2052" i="12"/>
  <c r="Q2055" i="12"/>
  <c r="Q2081" i="12"/>
  <c r="Q2075" i="12"/>
  <c r="Q2077" i="12"/>
  <c r="Q1719" i="12"/>
  <c r="Q1752" i="12"/>
  <c r="Q1660" i="12"/>
  <c r="Q1988" i="12"/>
  <c r="Q906" i="12"/>
  <c r="Q814" i="12"/>
  <c r="Q910" i="12"/>
  <c r="Q922" i="12"/>
  <c r="Q930" i="12"/>
  <c r="Q938" i="12"/>
  <c r="Q946" i="12"/>
  <c r="Q954" i="12"/>
  <c r="Q800" i="12"/>
  <c r="Q867" i="12"/>
  <c r="Q931" i="12"/>
  <c r="Q1007" i="12"/>
  <c r="Q991" i="12"/>
  <c r="Q1000" i="12"/>
  <c r="Q793" i="12"/>
  <c r="Q798" i="12"/>
  <c r="Q791" i="12"/>
  <c r="Q860" i="12"/>
  <c r="Q955" i="12"/>
  <c r="Q935" i="12"/>
  <c r="Q944" i="12"/>
  <c r="Q1014" i="12"/>
  <c r="Q1067" i="12"/>
  <c r="Q1069" i="12"/>
  <c r="Q978" i="12"/>
  <c r="Q969" i="12"/>
  <c r="Q983" i="12"/>
  <c r="Q988" i="12"/>
  <c r="Q968" i="12"/>
  <c r="Q1187" i="12"/>
  <c r="Q997" i="12"/>
  <c r="Q1198" i="12"/>
  <c r="Q1193" i="12"/>
  <c r="Q1066" i="12"/>
  <c r="Q1238" i="12"/>
  <c r="Q1236" i="12"/>
  <c r="Q1371" i="12"/>
  <c r="Q1211" i="12"/>
  <c r="Q1217" i="12"/>
  <c r="Q1232" i="12"/>
  <c r="Q1362" i="12"/>
  <c r="Q1360" i="12"/>
  <c r="Q1262" i="12"/>
  <c r="Q1278" i="12"/>
  <c r="Q1349" i="12"/>
  <c r="Q1321" i="12"/>
  <c r="Q1602" i="12"/>
  <c r="Q1634" i="12"/>
  <c r="Q1300" i="12"/>
  <c r="Q1619" i="12"/>
  <c r="Q1688" i="12"/>
  <c r="Q1819" i="12"/>
  <c r="Q1843" i="12"/>
  <c r="Q1922" i="12"/>
  <c r="Q1593" i="12"/>
  <c r="Q1652" i="12"/>
  <c r="Q1681" i="12"/>
  <c r="Q1549" i="12"/>
  <c r="Q2112" i="12"/>
  <c r="Q2056" i="12"/>
  <c r="Q1857" i="12"/>
  <c r="Q2035" i="12"/>
  <c r="Q1667" i="12"/>
  <c r="Q2100" i="12"/>
  <c r="Q2104" i="12"/>
  <c r="Q2004" i="12"/>
  <c r="Q1539" i="12"/>
  <c r="Q1567" i="12"/>
  <c r="Q1707" i="12"/>
  <c r="Q1760" i="12"/>
  <c r="Q2051" i="12"/>
  <c r="Q1889" i="12"/>
  <c r="Q1997" i="12"/>
  <c r="Q2115" i="12"/>
  <c r="Q2316" i="12"/>
  <c r="Q1926" i="12"/>
  <c r="Q2164" i="12"/>
  <c r="Q1967" i="12"/>
  <c r="Q1951" i="12"/>
  <c r="Q1710" i="12"/>
  <c r="Q1545" i="12"/>
  <c r="Q1536" i="12"/>
  <c r="Q1542" i="12"/>
  <c r="Q1569" i="12"/>
  <c r="Q1560" i="12"/>
  <c r="Q1562" i="12"/>
  <c r="Q1670" i="12"/>
  <c r="Q1736" i="12"/>
  <c r="Q2058" i="12"/>
  <c r="Q2118" i="12"/>
  <c r="Q2107" i="12"/>
  <c r="Q2195" i="12"/>
  <c r="Q2192" i="12"/>
  <c r="Q2222" i="12"/>
  <c r="Q2263" i="12"/>
  <c r="Q2270" i="12"/>
  <c r="Q1941" i="12"/>
  <c r="Q1928" i="12"/>
  <c r="Q1935" i="12"/>
  <c r="Q1965" i="12"/>
  <c r="Q2243" i="12"/>
  <c r="Q1950" i="12"/>
  <c r="Q2355" i="12"/>
  <c r="Q2196" i="12"/>
  <c r="Q2114" i="12"/>
  <c r="Q2103" i="12"/>
  <c r="Q2298" i="12"/>
  <c r="Q2283" i="12"/>
  <c r="Q1940" i="12"/>
  <c r="Q1925" i="12"/>
  <c r="Q1923" i="12"/>
  <c r="Q1961" i="12"/>
  <c r="Q2049" i="12"/>
  <c r="Q2117" i="12"/>
  <c r="Q2240" i="12"/>
  <c r="Q1958" i="12"/>
  <c r="Q2632" i="12"/>
  <c r="Q2005" i="12"/>
  <c r="Q2071" i="12"/>
  <c r="Q2096" i="12"/>
  <c r="Q2293" i="12"/>
  <c r="Q2699" i="12"/>
  <c r="Q3160" i="12"/>
  <c r="Q2670" i="12"/>
  <c r="Q3057" i="12"/>
  <c r="Q2063" i="12"/>
  <c r="Q2106" i="12"/>
  <c r="Q1936" i="12"/>
  <c r="Q1973" i="12"/>
  <c r="Q2322" i="12"/>
  <c r="Q2703" i="12"/>
  <c r="Q1837" i="12"/>
  <c r="Q1853" i="12"/>
  <c r="Q1885" i="12"/>
  <c r="Q1981" i="12"/>
  <c r="Q1974" i="12"/>
  <c r="Q2061" i="12"/>
  <c r="Q2258" i="12"/>
  <c r="Q3038" i="12"/>
  <c r="Q2686" i="12"/>
  <c r="Q1898" i="12"/>
  <c r="Q1596" i="12"/>
  <c r="Q1588" i="12"/>
  <c r="Q1580" i="12"/>
  <c r="Q1590" i="12"/>
  <c r="Q1595" i="12"/>
  <c r="Q1648" i="12"/>
  <c r="Q1640" i="12"/>
  <c r="Q1646" i="12"/>
  <c r="Q1665" i="12"/>
  <c r="Q1709" i="12"/>
  <c r="Q1720" i="12"/>
  <c r="Q1718" i="12"/>
  <c r="Q1758" i="12"/>
  <c r="Q1704" i="12"/>
  <c r="Q1702" i="12"/>
  <c r="Q1548" i="12"/>
  <c r="Q1540" i="12"/>
  <c r="Q1532" i="12"/>
  <c r="Q1538" i="12"/>
  <c r="Q1573" i="12"/>
  <c r="Q1565" i="12"/>
  <c r="Q1557" i="12"/>
  <c r="Q1566" i="12"/>
  <c r="Q1575" i="12"/>
  <c r="Q1612" i="12"/>
  <c r="Q1633" i="12"/>
  <c r="Q1625" i="12"/>
  <c r="Q1656" i="12"/>
  <c r="Q1658" i="12"/>
  <c r="Q1750" i="12"/>
  <c r="Q1743" i="12"/>
  <c r="Q1817" i="12"/>
  <c r="Q1841" i="12"/>
  <c r="Q1861" i="12"/>
  <c r="Q1881" i="12"/>
  <c r="Q1896" i="12"/>
  <c r="Q2046" i="12"/>
  <c r="Q2047" i="12"/>
  <c r="Q2044" i="12"/>
  <c r="Q2119" i="12"/>
  <c r="Q2120" i="12"/>
  <c r="Q2302" i="12"/>
  <c r="Q2282" i="12"/>
  <c r="Q2275" i="12"/>
  <c r="Q1944" i="12"/>
  <c r="Q1933" i="12"/>
  <c r="Q1924" i="12"/>
  <c r="Q1927" i="12"/>
  <c r="Q1968" i="12"/>
  <c r="Q1994" i="12"/>
  <c r="Q1984" i="12"/>
  <c r="Q2053" i="12"/>
  <c r="Q2102" i="12"/>
  <c r="Q1900" i="12"/>
  <c r="Q2138" i="12"/>
  <c r="Q2246" i="12"/>
  <c r="Q2130" i="12"/>
  <c r="Q2269" i="12"/>
  <c r="Q2203" i="12"/>
  <c r="Q1904" i="12"/>
  <c r="Q1995" i="12"/>
  <c r="Q1976" i="12"/>
  <c r="Q2025" i="12"/>
  <c r="Q2078" i="12"/>
  <c r="Q2072" i="12"/>
  <c r="Q2086" i="12"/>
  <c r="Q2089" i="12"/>
  <c r="Q2010" i="12"/>
  <c r="Q2147" i="12"/>
  <c r="Q2156" i="12"/>
  <c r="Q2182" i="12"/>
  <c r="Q2763" i="12"/>
  <c r="Q3093" i="12"/>
  <c r="Q1987" i="12"/>
  <c r="Q1979" i="12"/>
  <c r="Q2029" i="12"/>
  <c r="Q2070" i="12"/>
  <c r="Q2068" i="12"/>
  <c r="Q2099" i="12"/>
  <c r="Q2097" i="12"/>
  <c r="Q2007" i="12"/>
  <c r="Q2144" i="12"/>
  <c r="Q2314" i="12"/>
  <c r="Q2230" i="12"/>
  <c r="Q23" i="12"/>
  <c r="Q1920" i="12"/>
  <c r="Q2113" i="12"/>
  <c r="Q2180" i="12"/>
  <c r="Q2320" i="12"/>
  <c r="Q2285" i="12"/>
  <c r="Q2161" i="12"/>
  <c r="Q2716" i="12"/>
  <c r="Q1942" i="12"/>
  <c r="Q3344" i="12"/>
  <c r="Q2040" i="12"/>
  <c r="Q2140" i="12"/>
  <c r="Q2181" i="12"/>
  <c r="Q3017" i="12"/>
  <c r="Q3375" i="12"/>
  <c r="Q2193" i="12"/>
  <c r="Q2796" i="12"/>
  <c r="Q2824" i="12"/>
  <c r="Q2276" i="12"/>
  <c r="Q2479" i="12"/>
  <c r="Q3164" i="12"/>
  <c r="Q2991" i="12"/>
  <c r="Q3155" i="12"/>
  <c r="Q2665" i="12"/>
  <c r="Q2687" i="12"/>
  <c r="Q2552" i="12"/>
  <c r="Q1744" i="12"/>
  <c r="Q1821" i="12"/>
  <c r="Q1869" i="12"/>
  <c r="Q1901" i="12"/>
  <c r="Q2054" i="12"/>
  <c r="Q2059" i="12"/>
  <c r="Q2043" i="12"/>
  <c r="Q2048" i="12"/>
  <c r="Q2110" i="12"/>
  <c r="Q2111" i="12"/>
  <c r="Q2116" i="12"/>
  <c r="Q2290" i="12"/>
  <c r="Q2287" i="12"/>
  <c r="Q1905" i="12"/>
  <c r="Q1945" i="12"/>
  <c r="Q1937" i="12"/>
  <c r="Q1929" i="12"/>
  <c r="Q1947" i="12"/>
  <c r="Q1972" i="12"/>
  <c r="Q1986" i="12"/>
  <c r="Q1983" i="12"/>
  <c r="Q1989" i="12"/>
  <c r="Q2009" i="12"/>
  <c r="Q2033" i="12"/>
  <c r="Q2066" i="12"/>
  <c r="Q2067" i="12"/>
  <c r="Q2069" i="12"/>
  <c r="Q2098" i="12"/>
  <c r="Q2095" i="12"/>
  <c r="Q2088" i="12"/>
  <c r="Q2101" i="12"/>
  <c r="Q1913" i="12"/>
  <c r="Q2002" i="12"/>
  <c r="Q1999" i="12"/>
  <c r="Q2000" i="12"/>
  <c r="Q2139" i="12"/>
  <c r="Q2154" i="12"/>
  <c r="Q2238" i="12"/>
  <c r="Q2248" i="12"/>
  <c r="Q1917" i="12"/>
  <c r="Q2027" i="12"/>
  <c r="Q2135" i="12"/>
  <c r="Q2170" i="12"/>
  <c r="Q2231" i="12"/>
  <c r="Q2280" i="12"/>
  <c r="Q2215" i="12"/>
  <c r="Q2352" i="12"/>
  <c r="Q2205" i="12"/>
  <c r="Q2336" i="12"/>
  <c r="Q2255" i="12"/>
  <c r="Q3031" i="12"/>
  <c r="Q1982" i="12"/>
  <c r="Q1996" i="12"/>
  <c r="Q1977" i="12"/>
  <c r="Q1993" i="12"/>
  <c r="Q2013" i="12"/>
  <c r="Q2041" i="12"/>
  <c r="Q2082" i="12"/>
  <c r="Q2083" i="12"/>
  <c r="Q2076" i="12"/>
  <c r="Q2073" i="12"/>
  <c r="Q2094" i="12"/>
  <c r="Q2087" i="12"/>
  <c r="Q2084" i="12"/>
  <c r="Q2018" i="12"/>
  <c r="Q1998" i="12"/>
  <c r="Q2020" i="12"/>
  <c r="Q2142" i="12"/>
  <c r="Q2148" i="12"/>
  <c r="Q2159" i="12"/>
  <c r="Q2038" i="12"/>
  <c r="Q2036" i="12"/>
  <c r="Q2123" i="12"/>
  <c r="Q2175" i="12"/>
  <c r="Q2252" i="12"/>
  <c r="Q2208" i="12"/>
  <c r="Q2153" i="12"/>
  <c r="Q2277" i="12"/>
  <c r="Q2765" i="12"/>
  <c r="Q3090" i="12"/>
  <c r="Q3058" i="12"/>
  <c r="Q2014" i="12"/>
  <c r="Q2015" i="12"/>
  <c r="Q2008" i="12"/>
  <c r="Q2026" i="12"/>
  <c r="Q2024" i="12"/>
  <c r="Q2132" i="12"/>
  <c r="Q2165" i="12"/>
  <c r="Q2307" i="12"/>
  <c r="Q1990" i="12"/>
  <c r="Q1991" i="12"/>
  <c r="Q1992" i="12"/>
  <c r="Q1980" i="12"/>
  <c r="Q2001" i="12"/>
  <c r="Q2017" i="12"/>
  <c r="Q2037" i="12"/>
  <c r="Q2074" i="12"/>
  <c r="Q2079" i="12"/>
  <c r="Q2080" i="12"/>
  <c r="Q2064" i="12"/>
  <c r="Q2090" i="12"/>
  <c r="Q2091" i="12"/>
  <c r="Q2092" i="12"/>
  <c r="Q1916" i="12"/>
  <c r="Q2006" i="12"/>
  <c r="Q2011" i="12"/>
  <c r="Q2146" i="12"/>
  <c r="Q2143" i="12"/>
  <c r="Q2163" i="12"/>
  <c r="Q2160" i="12"/>
  <c r="Q2247" i="12"/>
  <c r="Q2318" i="12"/>
  <c r="Q2338" i="12"/>
  <c r="Q2042" i="12"/>
  <c r="Q2022" i="12"/>
  <c r="Q2134" i="12"/>
  <c r="Q2131" i="12"/>
  <c r="Q2124" i="12"/>
  <c r="Q2179" i="12"/>
  <c r="Q2172" i="12"/>
  <c r="Q2232" i="12"/>
  <c r="Q2347" i="12"/>
  <c r="Q2198" i="12"/>
  <c r="Q2216" i="12"/>
  <c r="Q2356" i="12"/>
  <c r="Q2237" i="12"/>
  <c r="Q2640" i="12"/>
  <c r="Q2776" i="12"/>
  <c r="Q2787" i="12"/>
  <c r="Q2718" i="12"/>
  <c r="Q2555" i="12"/>
  <c r="Q2545" i="12"/>
  <c r="Q2685" i="12"/>
  <c r="Q3039" i="12"/>
  <c r="Q2671" i="12"/>
  <c r="Q3588" i="12"/>
  <c r="Q3174" i="12"/>
  <c r="Q2300" i="12"/>
  <c r="Q2353" i="12"/>
  <c r="Q2496" i="12"/>
  <c r="Q2695" i="12"/>
  <c r="Q2713" i="12"/>
  <c r="Q3161" i="12"/>
  <c r="Q2256" i="12"/>
  <c r="Q2553" i="12"/>
  <c r="Q2673" i="12"/>
  <c r="Q2639" i="12"/>
  <c r="Q2813" i="12"/>
  <c r="Q2976" i="12"/>
  <c r="Q3151" i="12"/>
  <c r="Q4006" i="12"/>
  <c r="Q2158" i="12"/>
  <c r="Q2330" i="12"/>
  <c r="Q2030" i="12"/>
  <c r="Q2031" i="12"/>
  <c r="Q2122" i="12"/>
  <c r="Q2178" i="12"/>
  <c r="Q2210" i="12"/>
  <c r="Q2348" i="12"/>
  <c r="Q2488" i="12"/>
  <c r="Q2554" i="12"/>
  <c r="Q2145" i="12"/>
  <c r="Q2173" i="12"/>
  <c r="Q2284" i="12"/>
  <c r="Q2470" i="12"/>
  <c r="Q2504" i="12"/>
  <c r="Q2533" i="12"/>
  <c r="Q2571" i="12"/>
  <c r="Q2664" i="12"/>
  <c r="Q2717" i="12"/>
  <c r="Q2753" i="12"/>
  <c r="Q2783" i="12"/>
  <c r="Q2800" i="12"/>
  <c r="Q2984" i="12"/>
  <c r="Q1966" i="12"/>
  <c r="Q2606" i="12"/>
  <c r="Q2469" i="12"/>
  <c r="Q2680" i="12"/>
  <c r="Q2721" i="12"/>
  <c r="Q2983" i="12"/>
  <c r="Q3008" i="12"/>
  <c r="Q3052" i="12"/>
  <c r="Q3269" i="12"/>
  <c r="Q3292" i="12"/>
  <c r="Q3328" i="12"/>
  <c r="Q3356" i="12"/>
  <c r="Q2643" i="12"/>
  <c r="Q4843" i="12"/>
  <c r="Q3608" i="12"/>
  <c r="Q4509" i="12"/>
  <c r="Q3033" i="12"/>
  <c r="Q3063" i="12"/>
  <c r="Q3096" i="12"/>
  <c r="Q2152" i="12"/>
  <c r="Q3264" i="12"/>
  <c r="Q1934" i="12"/>
  <c r="Q2484" i="12"/>
  <c r="Q2732" i="12"/>
  <c r="Q2772" i="12"/>
  <c r="Q2803" i="12"/>
  <c r="Q3295" i="12"/>
  <c r="Q2201" i="12"/>
  <c r="Q2684" i="12"/>
  <c r="Q3500" i="12"/>
  <c r="Q3593" i="12"/>
  <c r="Q2339" i="12"/>
  <c r="Q2364" i="12"/>
  <c r="Q3172" i="12"/>
  <c r="Q3372" i="12"/>
  <c r="Q4010" i="12"/>
  <c r="Q4066" i="12"/>
  <c r="Q2696" i="12"/>
  <c r="Q3036" i="12"/>
  <c r="Q2547" i="12"/>
  <c r="Q3029" i="12"/>
  <c r="Q3157" i="12"/>
  <c r="Q3095" i="12"/>
  <c r="Q3067" i="12"/>
  <c r="Q4074" i="12"/>
  <c r="Q4076" i="12"/>
  <c r="Q2012" i="12"/>
  <c r="Q2003" i="12"/>
  <c r="Q2019" i="12"/>
  <c r="Q2028" i="12"/>
  <c r="Q2023" i="12"/>
  <c r="Q2039" i="12"/>
  <c r="Q2034" i="12"/>
  <c r="Q2128" i="12"/>
  <c r="Q2127" i="12"/>
  <c r="Q2126" i="12"/>
  <c r="Q2212" i="12"/>
  <c r="Q2214" i="12"/>
  <c r="Q2233" i="12"/>
  <c r="Q2236" i="12"/>
  <c r="Q2234" i="12"/>
  <c r="Q2249" i="12"/>
  <c r="Q2251" i="12"/>
  <c r="Q2289" i="12"/>
  <c r="Q2301" i="12"/>
  <c r="Q2281" i="12"/>
  <c r="Q2644" i="12"/>
  <c r="Q2652" i="12"/>
  <c r="Q2754" i="12"/>
  <c r="Q2768" i="12"/>
  <c r="Q2177" i="12"/>
  <c r="Q2171" i="12"/>
  <c r="Q2174" i="12"/>
  <c r="Q2245" i="12"/>
  <c r="Q2244" i="12"/>
  <c r="Q2242" i="12"/>
  <c r="Q2253" i="12"/>
  <c r="Q2254" i="12"/>
  <c r="Q2257" i="12"/>
  <c r="Q2329" i="12"/>
  <c r="Q2319" i="12"/>
  <c r="Q2310" i="12"/>
  <c r="Q2326" i="12"/>
  <c r="Q2335" i="12"/>
  <c r="Q2334" i="12"/>
  <c r="Q2549" i="12"/>
  <c r="Q2548" i="12"/>
  <c r="Q2543" i="12"/>
  <c r="Q2542" i="12"/>
  <c r="Q2541" i="12"/>
  <c r="Q2540" i="12"/>
  <c r="Q2556" i="12"/>
  <c r="Q2551" i="12"/>
  <c r="Q2550" i="12"/>
  <c r="Q2668" i="12"/>
  <c r="Q2666" i="12"/>
  <c r="Q2669" i="12"/>
  <c r="Q2667" i="12"/>
  <c r="Q2168" i="12"/>
  <c r="Q2167" i="12"/>
  <c r="Q2166" i="12"/>
  <c r="Q3075" i="12"/>
  <c r="Q3084" i="12"/>
  <c r="Q3384" i="12"/>
  <c r="Q3459" i="12"/>
  <c r="Q3520" i="12"/>
  <c r="Q3801" i="12"/>
  <c r="Q3847" i="12"/>
  <c r="Q3941" i="12"/>
  <c r="Q3995" i="12"/>
  <c r="Q2697" i="12"/>
  <c r="Q3115" i="12"/>
  <c r="Q3240" i="12"/>
  <c r="Q3348" i="12"/>
  <c r="Q3361" i="12"/>
  <c r="Q3475" i="12"/>
  <c r="Q3811" i="12"/>
  <c r="Q3882" i="12"/>
  <c r="Q3925" i="12"/>
  <c r="Q3951" i="12"/>
  <c r="Q3983" i="12"/>
  <c r="Q4015" i="12"/>
  <c r="Q4044" i="12"/>
  <c r="Q4162" i="12"/>
  <c r="Q4206" i="12"/>
  <c r="Q4263" i="12"/>
  <c r="Q4273" i="12"/>
  <c r="Q4342" i="12"/>
  <c r="Q4439" i="12"/>
  <c r="Q4599" i="12"/>
  <c r="Q4627" i="12"/>
  <c r="Q4690" i="12"/>
  <c r="Q4709" i="12"/>
  <c r="Q4812" i="12"/>
  <c r="Q4939" i="12"/>
  <c r="Q5013" i="12"/>
  <c r="Q5032" i="12"/>
  <c r="Q5294" i="12"/>
  <c r="Q4087" i="12"/>
  <c r="Q4418" i="12"/>
  <c r="Q5701" i="12"/>
  <c r="Q5773" i="12"/>
  <c r="Q3000" i="12"/>
  <c r="Q3030" i="12"/>
  <c r="Q3088" i="12"/>
  <c r="Q3124" i="12"/>
  <c r="Q3150" i="12"/>
  <c r="Q3156" i="12"/>
  <c r="Q5271" i="12"/>
  <c r="Q4874" i="12"/>
  <c r="Q5813" i="12"/>
  <c r="Q3163" i="12"/>
  <c r="Q4043" i="12"/>
  <c r="Q4915" i="12"/>
  <c r="Q2150" i="12"/>
  <c r="Q2151" i="12"/>
  <c r="Q2351" i="12"/>
  <c r="Q2202" i="12"/>
  <c r="Q2199" i="12"/>
  <c r="Q2332" i="12"/>
  <c r="Q2344" i="12"/>
  <c r="Q2636" i="12"/>
  <c r="Q2780" i="12"/>
  <c r="Q2808" i="12"/>
  <c r="Q2635" i="12"/>
  <c r="Q2771" i="12"/>
  <c r="Q2345" i="12"/>
  <c r="Q2774" i="12"/>
  <c r="Q2731" i="12"/>
  <c r="Q2733" i="12"/>
  <c r="Q3032" i="12"/>
  <c r="Q2683" i="12"/>
  <c r="Q3027" i="12"/>
  <c r="Q3025" i="12"/>
  <c r="Q3061" i="12"/>
  <c r="Q3153" i="12"/>
  <c r="Q3060" i="12"/>
  <c r="Q3086" i="12"/>
  <c r="Q3173" i="12"/>
  <c r="Q3596" i="12"/>
  <c r="Q3070" i="12"/>
  <c r="Q3071" i="12"/>
  <c r="Q3068" i="12"/>
  <c r="Q4069" i="12"/>
  <c r="Q5824" i="12"/>
  <c r="Q2792" i="12"/>
  <c r="Q2816" i="12"/>
  <c r="Q2734" i="12"/>
  <c r="Q3040" i="12"/>
  <c r="Q3304" i="12"/>
  <c r="Q2682" i="12"/>
  <c r="Q3035" i="12"/>
  <c r="Q3069" i="12"/>
  <c r="Q3089" i="12"/>
  <c r="Q3062" i="12"/>
  <c r="Q3594" i="12"/>
  <c r="Q5360" i="12"/>
  <c r="Q2217" i="12"/>
  <c r="Q2211" i="12"/>
  <c r="Q2218" i="12"/>
  <c r="Q2323" i="12"/>
  <c r="Q2305" i="12"/>
  <c r="Q2317" i="12"/>
  <c r="Q2309" i="12"/>
  <c r="Q2381" i="12"/>
  <c r="Q2373" i="12"/>
  <c r="Q2365" i="12"/>
  <c r="Q2368" i="12"/>
  <c r="Q2384" i="12"/>
  <c r="Q2371" i="12"/>
  <c r="Q2378" i="12"/>
  <c r="Q2370" i="12"/>
  <c r="Q2362" i="12"/>
  <c r="Q2372" i="12"/>
  <c r="Q2359" i="12"/>
  <c r="Q2375" i="12"/>
  <c r="Q2377" i="12"/>
  <c r="Q2369" i="12"/>
  <c r="Q2360" i="12"/>
  <c r="Q2376" i="12"/>
  <c r="Q2363" i="12"/>
  <c r="Q2379" i="12"/>
  <c r="Q2435" i="12"/>
  <c r="Q2440" i="12"/>
  <c r="Q2442" i="12"/>
  <c r="Q2455" i="12"/>
  <c r="Q2439" i="12"/>
  <c r="Q2441" i="12"/>
  <c r="Q2452" i="12"/>
  <c r="Q2454" i="12"/>
  <c r="Q2438" i="12"/>
  <c r="Q2451" i="12"/>
  <c r="Q2445" i="12"/>
  <c r="Q2456" i="12"/>
  <c r="Q2450" i="12"/>
  <c r="Q2434" i="12"/>
  <c r="Q2447" i="12"/>
  <c r="Q2481" i="12"/>
  <c r="Q2493" i="12"/>
  <c r="Q2498" i="12"/>
  <c r="Q2482" i="12"/>
  <c r="Q2491" i="12"/>
  <c r="Q2494" i="12"/>
  <c r="Q2487" i="12"/>
  <c r="Q2490" i="12"/>
  <c r="Q2499" i="12"/>
  <c r="Q2483" i="12"/>
  <c r="Q2492" i="12"/>
  <c r="Q2593" i="12"/>
  <c r="Q2600" i="12"/>
  <c r="Q2603" i="12"/>
  <c r="Q2620" i="12"/>
  <c r="Q2629" i="12"/>
  <c r="Q2622" i="12"/>
  <c r="Q2628" i="12"/>
  <c r="Q2619" i="12"/>
  <c r="Q2645" i="12"/>
  <c r="Q2646" i="12"/>
  <c r="Q2651" i="12"/>
  <c r="Q2650" i="12"/>
  <c r="Q2647" i="12"/>
  <c r="Q2693" i="12"/>
  <c r="Q2694" i="12"/>
  <c r="Q2692" i="12"/>
  <c r="Q2691" i="12"/>
  <c r="Q2328" i="12"/>
  <c r="Q2303" i="12"/>
  <c r="Q2532" i="12"/>
  <c r="Q2584" i="12"/>
  <c r="Q2507" i="12"/>
  <c r="Q2480" i="12"/>
  <c r="Q2324" i="12"/>
  <c r="Q2495" i="12"/>
  <c r="Q2383" i="12"/>
  <c r="Q2366" i="12"/>
  <c r="Q2486" i="12"/>
  <c r="Q2689" i="12"/>
  <c r="Q2321" i="12"/>
  <c r="Q2367" i="12"/>
  <c r="Q2374" i="12"/>
  <c r="Q2436" i="12"/>
  <c r="Q2631" i="12"/>
  <c r="Q3611" i="12"/>
  <c r="Q2296" i="12"/>
  <c r="Q2443" i="12"/>
  <c r="Q2380" i="12"/>
  <c r="Q2382" i="12"/>
  <c r="Q2489" i="12"/>
  <c r="Q2625" i="12"/>
  <c r="Q2662" i="12"/>
  <c r="Q2457" i="12"/>
  <c r="Q3492" i="12"/>
  <c r="Q4100" i="12"/>
  <c r="Q4489" i="12"/>
  <c r="Q4011" i="12"/>
  <c r="Q4055" i="12"/>
  <c r="Q4955" i="12"/>
  <c r="Q4542" i="12"/>
  <c r="Q2297" i="12"/>
  <c r="Q2311" i="12"/>
  <c r="Q2343" i="12"/>
  <c r="Q2784" i="12"/>
  <c r="Q2804" i="12"/>
  <c r="Q2820" i="12"/>
  <c r="Q2313" i="12"/>
  <c r="Q2312" i="12"/>
  <c r="Q2333" i="12"/>
  <c r="Q2775" i="12"/>
  <c r="Q2791" i="12"/>
  <c r="Q2807" i="12"/>
  <c r="Q2823" i="12"/>
  <c r="Q2327" i="12"/>
  <c r="Q2346" i="12"/>
  <c r="Q2354" i="12"/>
  <c r="Q2802" i="12"/>
  <c r="Q2698" i="12"/>
  <c r="Q2730" i="12"/>
  <c r="Q2714" i="12"/>
  <c r="Q2727" i="12"/>
  <c r="Q2711" i="12"/>
  <c r="Q2728" i="12"/>
  <c r="Q2712" i="12"/>
  <c r="Q2729" i="12"/>
  <c r="Q2770" i="12"/>
  <c r="Q2750" i="12"/>
  <c r="Q2755" i="12"/>
  <c r="Q2764" i="12"/>
  <c r="Q2761" i="12"/>
  <c r="Q2980" i="12"/>
  <c r="Q3136" i="12"/>
  <c r="Q3308" i="12"/>
  <c r="Q3376" i="12"/>
  <c r="Q3472" i="12"/>
  <c r="Q2814" i="12"/>
  <c r="Q2801" i="12"/>
  <c r="Q3135" i="12"/>
  <c r="Q3299" i="12"/>
  <c r="Q3379" i="12"/>
  <c r="Q2475" i="12"/>
  <c r="Q2518" i="12"/>
  <c r="Q2505" i="12"/>
  <c r="Q2981" i="12"/>
  <c r="Q3037" i="12"/>
  <c r="Q3098" i="12"/>
  <c r="Q3087" i="12"/>
  <c r="Q3154" i="12"/>
  <c r="Q3005" i="12"/>
  <c r="Q2996" i="12"/>
  <c r="Q3302" i="12"/>
  <c r="Q2417" i="12"/>
  <c r="Q2779" i="12"/>
  <c r="Q2795" i="12"/>
  <c r="Q2811" i="12"/>
  <c r="Q2292" i="12"/>
  <c r="Q2349" i="12"/>
  <c r="Q2357" i="12"/>
  <c r="Q2726" i="12"/>
  <c r="Q2739" i="12"/>
  <c r="Q2723" i="12"/>
  <c r="Q2740" i="12"/>
  <c r="Q2724" i="12"/>
  <c r="Q2741" i="12"/>
  <c r="Q2725" i="12"/>
  <c r="Q2766" i="12"/>
  <c r="Q2742" i="12"/>
  <c r="Q2751" i="12"/>
  <c r="Q2752" i="12"/>
  <c r="Q2749" i="12"/>
  <c r="Q3324" i="12"/>
  <c r="Q3364" i="12"/>
  <c r="Q3380" i="12"/>
  <c r="Q3476" i="12"/>
  <c r="Q2810" i="12"/>
  <c r="Q2971" i="12"/>
  <c r="Q3311" i="12"/>
  <c r="Q3471" i="12"/>
  <c r="Q2459" i="12"/>
  <c r="Q2502" i="12"/>
  <c r="Q2587" i="12"/>
  <c r="Q2535" i="12"/>
  <c r="Q2797" i="12"/>
  <c r="Q3297" i="12"/>
  <c r="Q2989" i="12"/>
  <c r="Q3504" i="12"/>
  <c r="Q4090" i="12"/>
  <c r="Q3122" i="12"/>
  <c r="Q2799" i="12"/>
  <c r="Q2815" i="12"/>
  <c r="Q2337" i="12"/>
  <c r="Q2350" i="12"/>
  <c r="Q2358" i="12"/>
  <c r="Q2738" i="12"/>
  <c r="Q2722" i="12"/>
  <c r="Q2735" i="12"/>
  <c r="Q2719" i="12"/>
  <c r="Q2736" i="12"/>
  <c r="Q2720" i="12"/>
  <c r="Q2737" i="12"/>
  <c r="Q2758" i="12"/>
  <c r="Q2767" i="12"/>
  <c r="Q2747" i="12"/>
  <c r="Q2748" i="12"/>
  <c r="Q2745" i="12"/>
  <c r="Q3368" i="12"/>
  <c r="Q3464" i="12"/>
  <c r="Q2817" i="12"/>
  <c r="Q3363" i="12"/>
  <c r="Q2464" i="12"/>
  <c r="Q2990" i="12"/>
  <c r="Q4106" i="12"/>
  <c r="Q3152" i="12"/>
  <c r="Q4109" i="12"/>
  <c r="Q3493" i="12"/>
  <c r="Q3564" i="12"/>
  <c r="Q3561" i="12"/>
  <c r="Q2561" i="12"/>
  <c r="Q2560" i="12"/>
  <c r="Q2559" i="12"/>
  <c r="Q2558" i="12"/>
  <c r="Q2565" i="12"/>
  <c r="Q2564" i="12"/>
  <c r="Q2563" i="12"/>
  <c r="Q2569" i="12"/>
  <c r="Q2568" i="12"/>
  <c r="Q2567" i="12"/>
  <c r="Q2566" i="12"/>
  <c r="Q2592" i="12"/>
  <c r="Q2591" i="12"/>
  <c r="Q2590" i="12"/>
  <c r="Q2656" i="12"/>
  <c r="Q2659" i="12"/>
  <c r="Q2785" i="12"/>
  <c r="Q2778" i="12"/>
  <c r="Q2794" i="12"/>
  <c r="Q2773" i="12"/>
  <c r="Q2789" i="12"/>
  <c r="Q2782" i="12"/>
  <c r="Q2798" i="12"/>
  <c r="Q2777" i="12"/>
  <c r="Q2793" i="12"/>
  <c r="Q2786" i="12"/>
  <c r="Q3144" i="12"/>
  <c r="Q3143" i="12"/>
  <c r="Q3147" i="12"/>
  <c r="Q3142" i="12"/>
  <c r="Q3145" i="12"/>
  <c r="Q2617" i="12"/>
  <c r="Q2607" i="12"/>
  <c r="Q2610" i="12"/>
  <c r="Q2605" i="12"/>
  <c r="Q2608" i="12"/>
  <c r="Q2611" i="12"/>
  <c r="Q2614" i="12"/>
  <c r="Q2609" i="12"/>
  <c r="Q2612" i="12"/>
  <c r="Q2615" i="12"/>
  <c r="Q2618" i="12"/>
  <c r="Q2521" i="12"/>
  <c r="Q2529" i="12"/>
  <c r="Q2524" i="12"/>
  <c r="Q2523" i="12"/>
  <c r="Q2522" i="12"/>
  <c r="Q2538" i="12"/>
  <c r="Q2577" i="12"/>
  <c r="Q2576" i="12"/>
  <c r="Q2575" i="12"/>
  <c r="Q2574" i="12"/>
  <c r="Q2677" i="12"/>
  <c r="Q2675" i="12"/>
  <c r="Q2681" i="12"/>
  <c r="Q2679" i="12"/>
  <c r="Q2676" i="12"/>
  <c r="Q2674" i="12"/>
  <c r="Q2977" i="12"/>
  <c r="Q2968" i="12"/>
  <c r="Q2973" i="12"/>
  <c r="Q2969" i="12"/>
  <c r="Q2985" i="12"/>
  <c r="Q3012" i="12"/>
  <c r="Q3011" i="12"/>
  <c r="Q3006" i="12"/>
  <c r="Q3022" i="12"/>
  <c r="Q3021" i="12"/>
  <c r="Q3016" i="12"/>
  <c r="Q3015" i="12"/>
  <c r="Q3010" i="12"/>
  <c r="Q3009" i="12"/>
  <c r="Q3014" i="12"/>
  <c r="Q3013" i="12"/>
  <c r="Q3051" i="12"/>
  <c r="Q3045" i="12"/>
  <c r="Q3044" i="12"/>
  <c r="Q3041" i="12"/>
  <c r="Q3053" i="12"/>
  <c r="Q3077" i="12"/>
  <c r="Q3073" i="12"/>
  <c r="Q3085" i="12"/>
  <c r="Q3108" i="12"/>
  <c r="Q3101" i="12"/>
  <c r="Q3104" i="12"/>
  <c r="Q3132" i="12"/>
  <c r="Q3134" i="12"/>
  <c r="Q3137" i="12"/>
  <c r="Q3138" i="12"/>
  <c r="Q3133" i="12"/>
  <c r="Q3276" i="12"/>
  <c r="Q3268" i="12"/>
  <c r="Q3263" i="12"/>
  <c r="Q3287" i="12"/>
  <c r="Q3278" i="12"/>
  <c r="Q3273" i="12"/>
  <c r="Q3272" i="12"/>
  <c r="Q3271" i="12"/>
  <c r="Q3262" i="12"/>
  <c r="Q3282" i="12"/>
  <c r="Q3277" i="12"/>
  <c r="Q3280" i="12"/>
  <c r="Q3275" i="12"/>
  <c r="Q3266" i="12"/>
  <c r="Q3265" i="12"/>
  <c r="Q3281" i="12"/>
  <c r="Q3309" i="12"/>
  <c r="Q3293" i="12"/>
  <c r="Q3305" i="12"/>
  <c r="Q3289" i="12"/>
  <c r="Q3301" i="12"/>
  <c r="Q3325" i="12"/>
  <c r="Q3321" i="12"/>
  <c r="Q3333" i="12"/>
  <c r="Q3317" i="12"/>
  <c r="Q3580" i="12"/>
  <c r="Q3577" i="12"/>
  <c r="Q2501" i="12"/>
  <c r="Q2517" i="12"/>
  <c r="Q2512" i="12"/>
  <c r="Q2637" i="12"/>
  <c r="Q2642" i="12"/>
  <c r="Q3200" i="12"/>
  <c r="Q3203" i="12"/>
  <c r="Q3206" i="12"/>
  <c r="Q3343" i="12"/>
  <c r="Q3357" i="12"/>
  <c r="Q3341" i="12"/>
  <c r="Q3353" i="12"/>
  <c r="Q3337" i="12"/>
  <c r="Q3349" i="12"/>
  <c r="Q3373" i="12"/>
  <c r="Q3369" i="12"/>
  <c r="Q3381" i="12"/>
  <c r="Q3365" i="12"/>
  <c r="Q3417" i="12"/>
  <c r="Q3412" i="12"/>
  <c r="Q3411" i="12"/>
  <c r="Q3462" i="12"/>
  <c r="Q3465" i="12"/>
  <c r="Q3470" i="12"/>
  <c r="Q3461" i="12"/>
  <c r="Q3473" i="12"/>
  <c r="Q3559" i="12"/>
  <c r="Q3874" i="12"/>
  <c r="Q3340" i="12"/>
  <c r="Q3391" i="12"/>
  <c r="Q2986" i="12"/>
  <c r="Q3020" i="12"/>
  <c r="Q3242" i="12"/>
  <c r="Q3316" i="12"/>
  <c r="Q3360" i="12"/>
  <c r="Q3443" i="12"/>
  <c r="Q3474" i="12"/>
  <c r="Q3521" i="12"/>
  <c r="Q3898" i="12"/>
  <c r="Q4020" i="12"/>
  <c r="Q4185" i="12"/>
  <c r="Q3319" i="12"/>
  <c r="Q3861" i="12"/>
  <c r="Q2466" i="12"/>
  <c r="Q2471" i="12"/>
  <c r="Q2476" i="12"/>
  <c r="Q2460" i="12"/>
  <c r="Q2465" i="12"/>
  <c r="Q2514" i="12"/>
  <c r="Q2519" i="12"/>
  <c r="Q2503" i="12"/>
  <c r="Q2500" i="12"/>
  <c r="Q2586" i="12"/>
  <c r="Q2583" i="12"/>
  <c r="Q2580" i="12"/>
  <c r="Q2602" i="12"/>
  <c r="Q2599" i="12"/>
  <c r="Q2596" i="12"/>
  <c r="Q2638" i="12"/>
  <c r="Q2658" i="12"/>
  <c r="Q2660" i="12"/>
  <c r="Q2534" i="12"/>
  <c r="Q2531" i="12"/>
  <c r="Q2528" i="12"/>
  <c r="Q2525" i="12"/>
  <c r="Q2572" i="12"/>
  <c r="Q2616" i="12"/>
  <c r="Q2781" i="12"/>
  <c r="Q3049" i="12"/>
  <c r="Q3313" i="12"/>
  <c r="Q3377" i="12"/>
  <c r="Q3018" i="12"/>
  <c r="Q3274" i="12"/>
  <c r="Q3397" i="12"/>
  <c r="Q3107" i="12"/>
  <c r="Q3251" i="12"/>
  <c r="Q2760" i="12"/>
  <c r="Q2744" i="12"/>
  <c r="Q2757" i="12"/>
  <c r="Q2967" i="12"/>
  <c r="Q3076" i="12"/>
  <c r="Q3140" i="12"/>
  <c r="Q3296" i="12"/>
  <c r="Q3312" i="12"/>
  <c r="Q3332" i="12"/>
  <c r="Q3352" i="12"/>
  <c r="Q3488" i="12"/>
  <c r="Q3584" i="12"/>
  <c r="Q2448" i="12"/>
  <c r="Q2453" i="12"/>
  <c r="Q2437" i="12"/>
  <c r="Q2485" i="12"/>
  <c r="Q2630" i="12"/>
  <c r="Q2627" i="12"/>
  <c r="Q2624" i="12"/>
  <c r="Q2621" i="12"/>
  <c r="Q2653" i="12"/>
  <c r="Q2822" i="12"/>
  <c r="Q2806" i="12"/>
  <c r="Q2809" i="12"/>
  <c r="Q2975" i="12"/>
  <c r="Q3079" i="12"/>
  <c r="Q3303" i="12"/>
  <c r="Q3367" i="12"/>
  <c r="Q3463" i="12"/>
  <c r="Q2478" i="12"/>
  <c r="Q2462" i="12"/>
  <c r="Q2467" i="12"/>
  <c r="Q2472" i="12"/>
  <c r="Q2477" i="12"/>
  <c r="Q2461" i="12"/>
  <c r="Q2510" i="12"/>
  <c r="Q2515" i="12"/>
  <c r="Q2516" i="12"/>
  <c r="Q2513" i="12"/>
  <c r="Q2582" i="12"/>
  <c r="Q2579" i="12"/>
  <c r="Q2589" i="12"/>
  <c r="Q2598" i="12"/>
  <c r="Q2595" i="12"/>
  <c r="Q2601" i="12"/>
  <c r="Q2634" i="12"/>
  <c r="Q2663" i="12"/>
  <c r="Q2661" i="12"/>
  <c r="Q2530" i="12"/>
  <c r="Q2527" i="12"/>
  <c r="Q2520" i="12"/>
  <c r="Q2570" i="12"/>
  <c r="Q2573" i="12"/>
  <c r="Q2613" i="12"/>
  <c r="Q3081" i="12"/>
  <c r="Q3329" i="12"/>
  <c r="Q3469" i="12"/>
  <c r="Q3023" i="12"/>
  <c r="Q3072" i="12"/>
  <c r="Q3279" i="12"/>
  <c r="Q3396" i="12"/>
  <c r="Q3414" i="12"/>
  <c r="Q3926" i="12"/>
  <c r="Q2762" i="12"/>
  <c r="Q2746" i="12"/>
  <c r="Q2759" i="12"/>
  <c r="Q2743" i="12"/>
  <c r="Q2756" i="12"/>
  <c r="Q2769" i="12"/>
  <c r="Q2972" i="12"/>
  <c r="Q3048" i="12"/>
  <c r="Q3080" i="12"/>
  <c r="Q3148" i="12"/>
  <c r="Q3300" i="12"/>
  <c r="Q3320" i="12"/>
  <c r="Q3336" i="12"/>
  <c r="Q2444" i="12"/>
  <c r="Q2449" i="12"/>
  <c r="Q2497" i="12"/>
  <c r="Q2626" i="12"/>
  <c r="Q2623" i="12"/>
  <c r="Q2654" i="12"/>
  <c r="Q2649" i="12"/>
  <c r="Q2818" i="12"/>
  <c r="Q2821" i="12"/>
  <c r="Q2805" i="12"/>
  <c r="Q2979" i="12"/>
  <c r="Q3083" i="12"/>
  <c r="Q3291" i="12"/>
  <c r="Q3307" i="12"/>
  <c r="Q3371" i="12"/>
  <c r="Q3467" i="12"/>
  <c r="Q2474" i="12"/>
  <c r="Q2458" i="12"/>
  <c r="Q2463" i="12"/>
  <c r="Q2468" i="12"/>
  <c r="Q2473" i="12"/>
  <c r="Q2506" i="12"/>
  <c r="Q2511" i="12"/>
  <c r="Q2508" i="12"/>
  <c r="Q2509" i="12"/>
  <c r="Q2578" i="12"/>
  <c r="Q2588" i="12"/>
  <c r="Q2585" i="12"/>
  <c r="Q2594" i="12"/>
  <c r="Q2604" i="12"/>
  <c r="Q2597" i="12"/>
  <c r="Q2641" i="12"/>
  <c r="Q2655" i="12"/>
  <c r="Q2657" i="12"/>
  <c r="Q2526" i="12"/>
  <c r="Q2536" i="12"/>
  <c r="Q2537" i="12"/>
  <c r="Q2562" i="12"/>
  <c r="Q2557" i="12"/>
  <c r="Q2678" i="12"/>
  <c r="Q2790" i="12"/>
  <c r="Q3141" i="12"/>
  <c r="Q3345" i="12"/>
  <c r="Q3581" i="12"/>
  <c r="Q3007" i="12"/>
  <c r="Q3285" i="12"/>
  <c r="Q3284" i="12"/>
  <c r="Q3519" i="12"/>
  <c r="Q4318" i="12"/>
  <c r="Q5356" i="12"/>
  <c r="Q4096" i="12"/>
  <c r="Q3019" i="12"/>
  <c r="Q3024" i="12"/>
  <c r="Q3097" i="12"/>
  <c r="Q3094" i="12"/>
  <c r="Q3091" i="12"/>
  <c r="Q3402" i="12"/>
  <c r="Q3516" i="12"/>
  <c r="Q3001" i="12"/>
  <c r="Q3002" i="12"/>
  <c r="Q3003" i="12"/>
  <c r="Q2987" i="12"/>
  <c r="Q2992" i="12"/>
  <c r="Q3249" i="12"/>
  <c r="Q3235" i="12"/>
  <c r="Q4094" i="12"/>
  <c r="Q3034" i="12"/>
  <c r="Q3129" i="12"/>
  <c r="Q3127" i="12"/>
  <c r="Q3165" i="12"/>
  <c r="Q3386" i="12"/>
  <c r="Q2997" i="12"/>
  <c r="Q2998" i="12"/>
  <c r="Q2999" i="12"/>
  <c r="Q3004" i="12"/>
  <c r="Q2988" i="12"/>
  <c r="Q3258" i="12"/>
  <c r="Q3248" i="12"/>
  <c r="Q3542" i="12"/>
  <c r="Q4098" i="12"/>
  <c r="Q3026" i="12"/>
  <c r="Q3130" i="12"/>
  <c r="Q3123" i="12"/>
  <c r="Q3166" i="12"/>
  <c r="Q3370" i="12"/>
  <c r="Q4084" i="12"/>
  <c r="Q2993" i="12"/>
  <c r="Q2994" i="12"/>
  <c r="Q2995" i="12"/>
  <c r="Q4086" i="12"/>
  <c r="Q4102" i="12"/>
  <c r="Q3126" i="12"/>
  <c r="Q3128" i="12"/>
  <c r="Q3162" i="12"/>
  <c r="Q4093" i="12"/>
  <c r="Q2982" i="12"/>
  <c r="Q2974" i="12"/>
  <c r="Q3056" i="12"/>
  <c r="Q3055" i="12"/>
  <c r="Q3054" i="12"/>
  <c r="Q3047" i="12"/>
  <c r="Q3046" i="12"/>
  <c r="Q3074" i="12"/>
  <c r="Q3082" i="12"/>
  <c r="Q3167" i="12"/>
  <c r="Q3168" i="12"/>
  <c r="Q3298" i="12"/>
  <c r="Q3290" i="12"/>
  <c r="Q3306" i="12"/>
  <c r="Q3318" i="12"/>
  <c r="Q3334" i="12"/>
  <c r="Q3424" i="12"/>
  <c r="Q3430" i="12"/>
  <c r="Q3429" i="12"/>
  <c r="Q3436" i="12"/>
  <c r="Q3892" i="12"/>
  <c r="Q3902" i="12"/>
  <c r="Q3971" i="12"/>
  <c r="Q3966" i="12"/>
  <c r="Q3965" i="12"/>
  <c r="Q3964" i="12"/>
  <c r="Q4029" i="12"/>
  <c r="Q4025" i="12"/>
  <c r="Q4030" i="12"/>
  <c r="Q3116" i="12"/>
  <c r="Q3119" i="12"/>
  <c r="Q3113" i="12"/>
  <c r="Q3112" i="12"/>
  <c r="Q3117" i="12"/>
  <c r="Q3180" i="12"/>
  <c r="Q3196" i="12"/>
  <c r="Q3183" i="12"/>
  <c r="Q3199" i="12"/>
  <c r="Q3186" i="12"/>
  <c r="Q3202" i="12"/>
  <c r="Q3189" i="12"/>
  <c r="Q3205" i="12"/>
  <c r="Q3188" i="12"/>
  <c r="Q3204" i="12"/>
  <c r="Q3191" i="12"/>
  <c r="Q3178" i="12"/>
  <c r="Q3194" i="12"/>
  <c r="Q3181" i="12"/>
  <c r="Q3197" i="12"/>
  <c r="Q3212" i="12"/>
  <c r="Q3408" i="12"/>
  <c r="Q3403" i="12"/>
  <c r="Q3419" i="12"/>
  <c r="Q3418" i="12"/>
  <c r="Q3413" i="12"/>
  <c r="Q3599" i="12"/>
  <c r="Q3601" i="12"/>
  <c r="Q3602" i="12"/>
  <c r="Q3862" i="12"/>
  <c r="Q3910" i="12"/>
  <c r="Q3922" i="12"/>
  <c r="Q3955" i="12"/>
  <c r="Q3950" i="12"/>
  <c r="Q3949" i="12"/>
  <c r="Q3948" i="12"/>
  <c r="Q4122" i="12"/>
  <c r="Q4125" i="12"/>
  <c r="Q4120" i="12"/>
  <c r="Q4142" i="12"/>
  <c r="Q4166" i="12"/>
  <c r="Q4150" i="12"/>
  <c r="Q4158" i="12"/>
  <c r="Q4195" i="12"/>
  <c r="Q4186" i="12"/>
  <c r="Q4194" i="12"/>
  <c r="Q4178" i="12"/>
  <c r="Q4299" i="12"/>
  <c r="Q4296" i="12"/>
  <c r="Q4348" i="12"/>
  <c r="Q4346" i="12"/>
  <c r="Q4354" i="12"/>
  <c r="Q4364" i="12"/>
  <c r="Q4366" i="12"/>
  <c r="Q3889" i="12"/>
  <c r="Q4230" i="12"/>
  <c r="Q4369" i="12"/>
  <c r="Q3211" i="12"/>
  <c r="Q3347" i="12"/>
  <c r="Q3323" i="12"/>
  <c r="Q3374" i="12"/>
  <c r="Q3457" i="12"/>
  <c r="Q3460" i="12"/>
  <c r="Q3832" i="12"/>
  <c r="Q3905" i="12"/>
  <c r="Q4402" i="12"/>
  <c r="Q3997" i="12"/>
  <c r="Q4021" i="12"/>
  <c r="Q4181" i="12"/>
  <c r="Q4352" i="12"/>
  <c r="Q3784" i="12"/>
  <c r="Q3921" i="12"/>
  <c r="Q3327" i="12"/>
  <c r="Q3448" i="12"/>
  <c r="Q4265" i="12"/>
  <c r="Q3857" i="12"/>
  <c r="Q3976" i="12"/>
  <c r="Q4144" i="12"/>
  <c r="Q3393" i="12"/>
  <c r="Q3398" i="12"/>
  <c r="Q3382" i="12"/>
  <c r="Q3387" i="12"/>
  <c r="Q3392" i="12"/>
  <c r="Q3517" i="12"/>
  <c r="Q3515" i="12"/>
  <c r="Q3512" i="12"/>
  <c r="Q3567" i="12"/>
  <c r="Q3560" i="12"/>
  <c r="Q3110" i="12"/>
  <c r="Q3103" i="12"/>
  <c r="Q3100" i="12"/>
  <c r="Q3261" i="12"/>
  <c r="Q3245" i="12"/>
  <c r="Q3254" i="12"/>
  <c r="Q3238" i="12"/>
  <c r="Q3247" i="12"/>
  <c r="Q3260" i="12"/>
  <c r="Q3244" i="12"/>
  <c r="Q3409" i="12"/>
  <c r="Q3410" i="12"/>
  <c r="Q3407" i="12"/>
  <c r="Q3404" i="12"/>
  <c r="Q3854" i="12"/>
  <c r="Q3878" i="12"/>
  <c r="Q3906" i="12"/>
  <c r="Q3994" i="12"/>
  <c r="Q4018" i="12"/>
  <c r="Q4174" i="12"/>
  <c r="Q4350" i="12"/>
  <c r="Q2978" i="12"/>
  <c r="Q3043" i="12"/>
  <c r="Q3201" i="12"/>
  <c r="Q3198" i="12"/>
  <c r="Q3195" i="12"/>
  <c r="Q3192" i="12"/>
  <c r="Q3294" i="12"/>
  <c r="Q3350" i="12"/>
  <c r="Q3453" i="12"/>
  <c r="Q3444" i="12"/>
  <c r="Q3877" i="12"/>
  <c r="Q4001" i="12"/>
  <c r="Q4341" i="12"/>
  <c r="Q3234" i="12"/>
  <c r="Q4247" i="12"/>
  <c r="Q3389" i="12"/>
  <c r="Q3394" i="12"/>
  <c r="Q3399" i="12"/>
  <c r="Q3383" i="12"/>
  <c r="Q3388" i="12"/>
  <c r="Q3466" i="12"/>
  <c r="Q3513" i="12"/>
  <c r="Q3511" i="12"/>
  <c r="Q3508" i="12"/>
  <c r="Q3563" i="12"/>
  <c r="Q3109" i="12"/>
  <c r="Q3106" i="12"/>
  <c r="Q3099" i="12"/>
  <c r="Q3257" i="12"/>
  <c r="Q3241" i="12"/>
  <c r="Q3250" i="12"/>
  <c r="Q3259" i="12"/>
  <c r="Q3243" i="12"/>
  <c r="Q3256" i="12"/>
  <c r="Q3236" i="12"/>
  <c r="Q3405" i="12"/>
  <c r="Q3406" i="12"/>
  <c r="Q3420" i="12"/>
  <c r="Q3487" i="12"/>
  <c r="Q3858" i="12"/>
  <c r="Q3886" i="12"/>
  <c r="Q3914" i="12"/>
  <c r="Q3998" i="12"/>
  <c r="Q4022" i="12"/>
  <c r="Q4146" i="12"/>
  <c r="Q4182" i="12"/>
  <c r="Q4362" i="12"/>
  <c r="Q2970" i="12"/>
  <c r="Q3050" i="12"/>
  <c r="Q3193" i="12"/>
  <c r="Q3190" i="12"/>
  <c r="Q3187" i="12"/>
  <c r="Q3184" i="12"/>
  <c r="Q3326" i="12"/>
  <c r="Q3359" i="12"/>
  <c r="Q3454" i="12"/>
  <c r="Q3600" i="12"/>
  <c r="Q3893" i="12"/>
  <c r="Q4017" i="12"/>
  <c r="Q4153" i="12"/>
  <c r="Q4357" i="12"/>
  <c r="Q3224" i="12"/>
  <c r="Q3860" i="12"/>
  <c r="Q4160" i="12"/>
  <c r="Q4187" i="12"/>
  <c r="Q3820" i="12"/>
  <c r="Q3286" i="12"/>
  <c r="Q3270" i="12"/>
  <c r="Q3283" i="12"/>
  <c r="Q3267" i="12"/>
  <c r="Q3288" i="12"/>
  <c r="Q3401" i="12"/>
  <c r="Q3385" i="12"/>
  <c r="Q3390" i="12"/>
  <c r="Q3395" i="12"/>
  <c r="Q3400" i="12"/>
  <c r="Q3509" i="12"/>
  <c r="Q3565" i="12"/>
  <c r="Q3105" i="12"/>
  <c r="Q3102" i="12"/>
  <c r="Q3253" i="12"/>
  <c r="Q3237" i="12"/>
  <c r="Q3246" i="12"/>
  <c r="Q3255" i="12"/>
  <c r="Q3239" i="12"/>
  <c r="Q3252" i="12"/>
  <c r="Q3421" i="12"/>
  <c r="Q3422" i="12"/>
  <c r="Q3415" i="12"/>
  <c r="Q3416" i="12"/>
  <c r="Q3866" i="12"/>
  <c r="Q3894" i="12"/>
  <c r="Q3918" i="12"/>
  <c r="Q4034" i="12"/>
  <c r="Q4154" i="12"/>
  <c r="Q4190" i="12"/>
  <c r="Q4370" i="12"/>
  <c r="Q3042" i="12"/>
  <c r="Q3078" i="12"/>
  <c r="Q3185" i="12"/>
  <c r="Q3182" i="12"/>
  <c r="Q3179" i="12"/>
  <c r="Q3310" i="12"/>
  <c r="Q3335" i="12"/>
  <c r="Q3909" i="12"/>
  <c r="Q4033" i="12"/>
  <c r="Q4169" i="12"/>
  <c r="Q4373" i="12"/>
  <c r="Q3431" i="12"/>
  <c r="Q4368" i="12"/>
  <c r="Q4334" i="12"/>
  <c r="Q5961" i="12"/>
  <c r="Q3532" i="12"/>
  <c r="Q4110" i="12"/>
  <c r="Q4374" i="12"/>
  <c r="Q3125" i="12"/>
  <c r="Q3131" i="12"/>
  <c r="Q3322" i="12"/>
  <c r="Q3331" i="12"/>
  <c r="Q3315" i="12"/>
  <c r="Q3346" i="12"/>
  <c r="Q3355" i="12"/>
  <c r="Q3339" i="12"/>
  <c r="Q3366" i="12"/>
  <c r="Q3449" i="12"/>
  <c r="Q3450" i="12"/>
  <c r="Q3455" i="12"/>
  <c r="Q3456" i="12"/>
  <c r="Q3609" i="12"/>
  <c r="Q3849" i="12"/>
  <c r="Q3865" i="12"/>
  <c r="Q3881" i="12"/>
  <c r="Q3897" i="12"/>
  <c r="Q3913" i="12"/>
  <c r="Q3989" i="12"/>
  <c r="Q4005" i="12"/>
  <c r="Q4081" i="12"/>
  <c r="Q4097" i="12"/>
  <c r="Q4141" i="12"/>
  <c r="Q4157" i="12"/>
  <c r="Q4173" i="12"/>
  <c r="Q4189" i="12"/>
  <c r="Q4345" i="12"/>
  <c r="Q4361" i="12"/>
  <c r="Q3218" i="12"/>
  <c r="Q3208" i="12"/>
  <c r="Q3916" i="12"/>
  <c r="Q4088" i="12"/>
  <c r="Q4104" i="12"/>
  <c r="Q4176" i="12"/>
  <c r="Q3876" i="12"/>
  <c r="Q4244" i="12"/>
  <c r="Q4053" i="12"/>
  <c r="Q4877" i="12"/>
  <c r="Q3358" i="12"/>
  <c r="Q3342" i="12"/>
  <c r="Q3351" i="12"/>
  <c r="Q3378" i="12"/>
  <c r="Q3362" i="12"/>
  <c r="Q3445" i="12"/>
  <c r="Q3446" i="12"/>
  <c r="Q3451" i="12"/>
  <c r="Q3452" i="12"/>
  <c r="Q3607" i="12"/>
  <c r="Q3853" i="12"/>
  <c r="Q3869" i="12"/>
  <c r="Q3885" i="12"/>
  <c r="Q3901" i="12"/>
  <c r="Q3917" i="12"/>
  <c r="Q3993" i="12"/>
  <c r="Q4009" i="12"/>
  <c r="Q4085" i="12"/>
  <c r="Q4101" i="12"/>
  <c r="Q4145" i="12"/>
  <c r="Q4161" i="12"/>
  <c r="Q4177" i="12"/>
  <c r="Q4193" i="12"/>
  <c r="Q4349" i="12"/>
  <c r="Q4365" i="12"/>
  <c r="Q3227" i="12"/>
  <c r="Q3996" i="12"/>
  <c r="Q4092" i="12"/>
  <c r="Q4108" i="12"/>
  <c r="Q4192" i="12"/>
  <c r="Q4481" i="12"/>
  <c r="Q3330" i="12"/>
  <c r="Q3314" i="12"/>
  <c r="Q3354" i="12"/>
  <c r="Q3338" i="12"/>
  <c r="Q3458" i="12"/>
  <c r="Q3442" i="12"/>
  <c r="Q3447" i="12"/>
  <c r="Q3873" i="12"/>
  <c r="Q4013" i="12"/>
  <c r="Q4089" i="12"/>
  <c r="Q4105" i="12"/>
  <c r="Q4149" i="12"/>
  <c r="Q4165" i="12"/>
  <c r="Q4337" i="12"/>
  <c r="Q4353" i="12"/>
  <c r="Q3221" i="12"/>
  <c r="Q4007" i="12"/>
  <c r="Q4872" i="12"/>
  <c r="Q3931" i="12"/>
  <c r="Q3930" i="12"/>
  <c r="Q3929" i="12"/>
  <c r="Q3928" i="12"/>
  <c r="Q3935" i="12"/>
  <c r="Q3934" i="12"/>
  <c r="Q3933" i="12"/>
  <c r="Q3932" i="12"/>
  <c r="Q3939" i="12"/>
  <c r="Q3938" i="12"/>
  <c r="Q3937" i="12"/>
  <c r="Q3936" i="12"/>
  <c r="Q4031" i="12"/>
  <c r="Q4026" i="12"/>
  <c r="Q3787" i="12"/>
  <c r="Q3859" i="12"/>
  <c r="Q4123" i="12"/>
  <c r="Q4139" i="12"/>
  <c r="Q4126" i="12"/>
  <c r="Q4113" i="12"/>
  <c r="Q4129" i="12"/>
  <c r="Q4127" i="12"/>
  <c r="Q4115" i="12"/>
  <c r="Q4131" i="12"/>
  <c r="Q4118" i="12"/>
  <c r="Q4134" i="12"/>
  <c r="Q4121" i="12"/>
  <c r="Q4137" i="12"/>
  <c r="Q4124" i="12"/>
  <c r="Q4140" i="12"/>
  <c r="Q4595" i="12"/>
  <c r="Q4591" i="12"/>
  <c r="Q4587" i="12"/>
  <c r="Q3822" i="12"/>
  <c r="Q3804" i="12"/>
  <c r="Q3824" i="12"/>
  <c r="Q3807" i="12"/>
  <c r="Q3826" i="12"/>
  <c r="Q3808" i="12"/>
  <c r="Q3823" i="12"/>
  <c r="Q3817" i="12"/>
  <c r="Q3812" i="12"/>
  <c r="Q3883" i="12"/>
  <c r="Q3880" i="12"/>
  <c r="Q3871" i="12"/>
  <c r="Q3887" i="12"/>
  <c r="Q3884" i="12"/>
  <c r="Q3875" i="12"/>
  <c r="Q3872" i="12"/>
  <c r="Q3888" i="12"/>
  <c r="Q4227" i="12"/>
  <c r="Q4243" i="12"/>
  <c r="Q4234" i="12"/>
  <c r="Q4225" i="12"/>
  <c r="Q4241" i="12"/>
  <c r="Q4232" i="12"/>
  <c r="Q4231" i="12"/>
  <c r="Q4222" i="12"/>
  <c r="Q4238" i="12"/>
  <c r="Q4229" i="12"/>
  <c r="Q4245" i="12"/>
  <c r="Q4236" i="12"/>
  <c r="Q4235" i="12"/>
  <c r="Q4226" i="12"/>
  <c r="Q4242" i="12"/>
  <c r="Q4233" i="12"/>
  <c r="Q4224" i="12"/>
  <c r="Q4240" i="12"/>
  <c r="Q4358" i="12"/>
  <c r="Q4422" i="12"/>
  <c r="Q4421" i="12"/>
  <c r="Q4420" i="12"/>
  <c r="Q4426" i="12"/>
  <c r="Q4425" i="12"/>
  <c r="Q4424" i="12"/>
  <c r="Q4414" i="12"/>
  <c r="Q4413" i="12"/>
  <c r="Q4412" i="12"/>
  <c r="Q4704" i="12"/>
  <c r="Q4386" i="12"/>
  <c r="Q5015" i="12"/>
  <c r="Q4999" i="12"/>
  <c r="Q3831" i="12"/>
  <c r="Q3890" i="12"/>
  <c r="Q3895" i="12"/>
  <c r="Q4406" i="12"/>
  <c r="Q4405" i="12"/>
  <c r="Q4404" i="12"/>
  <c r="Q4394" i="12"/>
  <c r="Q4410" i="12"/>
  <c r="Q4409" i="12"/>
  <c r="Q4408" i="12"/>
  <c r="Q4398" i="12"/>
  <c r="Q4397" i="12"/>
  <c r="Q4396" i="12"/>
  <c r="Q4429" i="12"/>
  <c r="Q4436" i="12"/>
  <c r="Q4435" i="12"/>
  <c r="Q4430" i="12"/>
  <c r="Q4433" i="12"/>
  <c r="Q4440" i="12"/>
  <c r="Q4434" i="12"/>
  <c r="Q4428" i="12"/>
  <c r="Q4711" i="12"/>
  <c r="Q4707" i="12"/>
  <c r="Q4703" i="12"/>
  <c r="Q4918" i="12"/>
  <c r="Q4920" i="12"/>
  <c r="Q5040" i="12"/>
  <c r="Q5039" i="12"/>
  <c r="Q5023" i="12"/>
  <c r="Q5035" i="12"/>
  <c r="Q5026" i="12"/>
  <c r="Q5031" i="12"/>
  <c r="Q5729" i="12"/>
  <c r="Q4756" i="12"/>
  <c r="Q4771" i="12"/>
  <c r="Q4765" i="12"/>
  <c r="Q4767" i="12"/>
  <c r="Q4763" i="12"/>
  <c r="Q4443" i="12"/>
  <c r="Q4446" i="12"/>
  <c r="Q4448" i="12"/>
  <c r="Q4455" i="12"/>
  <c r="Q4453" i="12"/>
  <c r="Q4449" i="12"/>
  <c r="Q4450" i="12"/>
  <c r="Q4452" i="12"/>
  <c r="Q4451" i="12"/>
  <c r="Q4445" i="12"/>
  <c r="Q4454" i="12"/>
  <c r="Q4447" i="12"/>
  <c r="Q4175" i="12"/>
  <c r="Q3999" i="12"/>
  <c r="Q4019" i="12"/>
  <c r="Q4170" i="12"/>
  <c r="Q4339" i="12"/>
  <c r="Q3799" i="12"/>
  <c r="Q3911" i="12"/>
  <c r="Q4251" i="12"/>
  <c r="Q4951" i="12"/>
  <c r="Q3987" i="12"/>
  <c r="Q4327" i="12"/>
  <c r="Q4847" i="12"/>
  <c r="Q4082" i="12"/>
  <c r="Q4155" i="12"/>
  <c r="Q4215" i="12"/>
  <c r="Q4997" i="12"/>
  <c r="Q3118" i="12"/>
  <c r="Q3111" i="12"/>
  <c r="Q3169" i="12"/>
  <c r="Q3233" i="12"/>
  <c r="Q3217" i="12"/>
  <c r="Q3230" i="12"/>
  <c r="Q3214" i="12"/>
  <c r="Q3223" i="12"/>
  <c r="Q3207" i="12"/>
  <c r="Q3220" i="12"/>
  <c r="Q3441" i="12"/>
  <c r="Q3425" i="12"/>
  <c r="Q3426" i="12"/>
  <c r="Q3427" i="12"/>
  <c r="Q3432" i="12"/>
  <c r="Q3566" i="12"/>
  <c r="Q3864" i="12"/>
  <c r="Q3920" i="12"/>
  <c r="Q4000" i="12"/>
  <c r="Q4148" i="12"/>
  <c r="Q4164" i="12"/>
  <c r="Q4180" i="12"/>
  <c r="Q4340" i="12"/>
  <c r="Q4356" i="12"/>
  <c r="Q4372" i="12"/>
  <c r="Q3944" i="12"/>
  <c r="Q3945" i="12"/>
  <c r="Q3946" i="12"/>
  <c r="Q3947" i="12"/>
  <c r="Q3960" i="12"/>
  <c r="Q3961" i="12"/>
  <c r="Q3962" i="12"/>
  <c r="Q4136" i="12"/>
  <c r="Q4116" i="12"/>
  <c r="Q4117" i="12"/>
  <c r="Q4114" i="12"/>
  <c r="Q4171" i="12"/>
  <c r="Q4715" i="12"/>
  <c r="Q5007" i="12"/>
  <c r="Q3879" i="12"/>
  <c r="Q3942" i="12"/>
  <c r="Q3986" i="12"/>
  <c r="Q4228" i="12"/>
  <c r="Q4239" i="12"/>
  <c r="Q4249" i="12"/>
  <c r="Q4324" i="12"/>
  <c r="Q4323" i="12"/>
  <c r="Q4432" i="12"/>
  <c r="Q3789" i="12"/>
  <c r="Q3821" i="12"/>
  <c r="Q4355" i="12"/>
  <c r="Q4537" i="12"/>
  <c r="Q3121" i="12"/>
  <c r="Q3114" i="12"/>
  <c r="Q3120" i="12"/>
  <c r="Q3170" i="12"/>
  <c r="Q3229" i="12"/>
  <c r="Q3213" i="12"/>
  <c r="Q3226" i="12"/>
  <c r="Q3210" i="12"/>
  <c r="Q3219" i="12"/>
  <c r="Q3232" i="12"/>
  <c r="Q3216" i="12"/>
  <c r="Q3437" i="12"/>
  <c r="Q3438" i="12"/>
  <c r="Q3439" i="12"/>
  <c r="Q3423" i="12"/>
  <c r="Q3428" i="12"/>
  <c r="Q3518" i="12"/>
  <c r="Q3583" i="12"/>
  <c r="Q3852" i="12"/>
  <c r="Q3868" i="12"/>
  <c r="Q3924" i="12"/>
  <c r="Q4028" i="12"/>
  <c r="Q4152" i="12"/>
  <c r="Q4168" i="12"/>
  <c r="Q4184" i="12"/>
  <c r="Q4344" i="12"/>
  <c r="Q4360" i="12"/>
  <c r="Q3956" i="12"/>
  <c r="Q3957" i="12"/>
  <c r="Q3958" i="12"/>
  <c r="Q3959" i="12"/>
  <c r="Q3972" i="12"/>
  <c r="Q3973" i="12"/>
  <c r="Q3974" i="12"/>
  <c r="Q3967" i="12"/>
  <c r="Q4132" i="12"/>
  <c r="Q4112" i="12"/>
  <c r="Q4138" i="12"/>
  <c r="Q4135" i="12"/>
  <c r="Q4400" i="12"/>
  <c r="Q5027" i="12"/>
  <c r="Q3923" i="12"/>
  <c r="Q3943" i="12"/>
  <c r="Q4167" i="12"/>
  <c r="Q4237" i="12"/>
  <c r="Q4223" i="12"/>
  <c r="Q4258" i="12"/>
  <c r="Q4329" i="12"/>
  <c r="Q4416" i="12"/>
  <c r="Q4438" i="12"/>
  <c r="Q3790" i="12"/>
  <c r="Q3806" i="12"/>
  <c r="Q4444" i="12"/>
  <c r="Q3225" i="12"/>
  <c r="Q3209" i="12"/>
  <c r="Q3222" i="12"/>
  <c r="Q3231" i="12"/>
  <c r="Q3215" i="12"/>
  <c r="Q3228" i="12"/>
  <c r="Q3433" i="12"/>
  <c r="Q3434" i="12"/>
  <c r="Q3435" i="12"/>
  <c r="Q3440" i="12"/>
  <c r="Q3856" i="12"/>
  <c r="Q3912" i="12"/>
  <c r="Q3992" i="12"/>
  <c r="Q4032" i="12"/>
  <c r="Q4156" i="12"/>
  <c r="Q4172" i="12"/>
  <c r="Q4188" i="12"/>
  <c r="Q3952" i="12"/>
  <c r="Q3953" i="12"/>
  <c r="Q3954" i="12"/>
  <c r="Q3968" i="12"/>
  <c r="Q3969" i="12"/>
  <c r="Q3970" i="12"/>
  <c r="Q3963" i="12"/>
  <c r="Q4128" i="12"/>
  <c r="Q4133" i="12"/>
  <c r="Q4130" i="12"/>
  <c r="Q4119" i="12"/>
  <c r="Q4401" i="12"/>
  <c r="Q4583" i="12"/>
  <c r="Q3850" i="12"/>
  <c r="Q3940" i="12"/>
  <c r="Q3927" i="12"/>
  <c r="Q4151" i="12"/>
  <c r="Q4246" i="12"/>
  <c r="Q4256" i="12"/>
  <c r="Q4417" i="12"/>
  <c r="Q3800" i="12"/>
  <c r="Q3795" i="12"/>
  <c r="Q4047" i="12"/>
  <c r="Q4442" i="12"/>
  <c r="Q4183" i="12"/>
  <c r="Q4485" i="12"/>
  <c r="Q4943" i="12"/>
  <c r="Q4995" i="12"/>
  <c r="Q5011" i="12"/>
  <c r="Q3919" i="12"/>
  <c r="Q3988" i="12"/>
  <c r="Q3985" i="12"/>
  <c r="Q3982" i="12"/>
  <c r="Q3979" i="12"/>
  <c r="Q3991" i="12"/>
  <c r="Q4016" i="12"/>
  <c r="Q4163" i="12"/>
  <c r="Q4147" i="12"/>
  <c r="Q4268" i="12"/>
  <c r="Q4252" i="12"/>
  <c r="Q4261" i="12"/>
  <c r="Q4270" i="12"/>
  <c r="Q4254" i="12"/>
  <c r="Q4259" i="12"/>
  <c r="Q4336" i="12"/>
  <c r="Q4320" i="12"/>
  <c r="Q4325" i="12"/>
  <c r="Q4330" i="12"/>
  <c r="Q4335" i="12"/>
  <c r="Q4319" i="12"/>
  <c r="Q3796" i="12"/>
  <c r="Q3780" i="12"/>
  <c r="Q3781" i="12"/>
  <c r="Q3786" i="12"/>
  <c r="Q3791" i="12"/>
  <c r="Q4056" i="12"/>
  <c r="Q4058" i="12"/>
  <c r="Q4881" i="12"/>
  <c r="Q4037" i="12"/>
  <c r="Q4200" i="12"/>
  <c r="Q4916" i="12"/>
  <c r="Q4179" i="12"/>
  <c r="Q4879" i="12"/>
  <c r="Q4947" i="12"/>
  <c r="Q3915" i="12"/>
  <c r="Q3984" i="12"/>
  <c r="Q3981" i="12"/>
  <c r="Q3978" i="12"/>
  <c r="Q3975" i="12"/>
  <c r="Q4002" i="12"/>
  <c r="Q4023" i="12"/>
  <c r="Q4159" i="12"/>
  <c r="Q4143" i="12"/>
  <c r="Q4264" i="12"/>
  <c r="Q4248" i="12"/>
  <c r="Q4257" i="12"/>
  <c r="Q4266" i="12"/>
  <c r="Q4250" i="12"/>
  <c r="Q4255" i="12"/>
  <c r="Q4332" i="12"/>
  <c r="Q4316" i="12"/>
  <c r="Q4321" i="12"/>
  <c r="Q4326" i="12"/>
  <c r="Q4331" i="12"/>
  <c r="Q3792" i="12"/>
  <c r="Q3797" i="12"/>
  <c r="Q3802" i="12"/>
  <c r="Q3782" i="12"/>
  <c r="Q3783" i="12"/>
  <c r="Q4052" i="12"/>
  <c r="Q4054" i="12"/>
  <c r="Q4913" i="12"/>
  <c r="Q4039" i="12"/>
  <c r="Q4191" i="12"/>
  <c r="Q4935" i="12"/>
  <c r="Q5003" i="12"/>
  <c r="Q3980" i="12"/>
  <c r="Q3977" i="12"/>
  <c r="Q4024" i="12"/>
  <c r="Q4260" i="12"/>
  <c r="Q4269" i="12"/>
  <c r="Q4253" i="12"/>
  <c r="Q4262" i="12"/>
  <c r="Q4267" i="12"/>
  <c r="Q4328" i="12"/>
  <c r="Q4333" i="12"/>
  <c r="Q4317" i="12"/>
  <c r="Q4322" i="12"/>
  <c r="Q3788" i="12"/>
  <c r="Q3793" i="12"/>
  <c r="Q3798" i="12"/>
  <c r="Q4057" i="12"/>
  <c r="Q4873" i="12"/>
  <c r="Q4012" i="12"/>
  <c r="Q4051" i="12"/>
  <c r="Q4049" i="12"/>
  <c r="Q4050" i="12"/>
  <c r="Q4048" i="12"/>
  <c r="Q4271" i="12"/>
  <c r="Q4287" i="12"/>
  <c r="Q4282" i="12"/>
  <c r="Q4277" i="12"/>
  <c r="Q4293" i="12"/>
  <c r="Q4284" i="12"/>
  <c r="Q4275" i="12"/>
  <c r="Q4291" i="12"/>
  <c r="Q4286" i="12"/>
  <c r="Q4281" i="12"/>
  <c r="Q4272" i="12"/>
  <c r="Q4288" i="12"/>
  <c r="Q4279" i="12"/>
  <c r="Q4274" i="12"/>
  <c r="Q4290" i="12"/>
  <c r="Q4285" i="12"/>
  <c r="Q4276" i="12"/>
  <c r="Q4292" i="12"/>
  <c r="Q4303" i="12"/>
  <c r="Q4294" i="12"/>
  <c r="Q4310" i="12"/>
  <c r="Q4305" i="12"/>
  <c r="Q4300" i="12"/>
  <c r="Q4307" i="12"/>
  <c r="Q4298" i="12"/>
  <c r="Q4314" i="12"/>
  <c r="Q4309" i="12"/>
  <c r="Q4304" i="12"/>
  <c r="Q4295" i="12"/>
  <c r="Q4311" i="12"/>
  <c r="Q4302" i="12"/>
  <c r="Q4297" i="12"/>
  <c r="Q4313" i="12"/>
  <c r="Q4308" i="12"/>
  <c r="Q4343" i="12"/>
  <c r="Q4347" i="12"/>
  <c r="Q4351" i="12"/>
  <c r="Q4592" i="12"/>
  <c r="Q4576" i="12"/>
  <c r="Q4597" i="12"/>
  <c r="Q4581" i="12"/>
  <c r="Q4588" i="12"/>
  <c r="Q4593" i="12"/>
  <c r="Q4577" i="12"/>
  <c r="Q4600" i="12"/>
  <c r="Q4584" i="12"/>
  <c r="Q4589" i="12"/>
  <c r="Q4635" i="12"/>
  <c r="Q4631" i="12"/>
  <c r="Q4642" i="12"/>
  <c r="Q4649" i="12"/>
  <c r="Q4643" i="12"/>
  <c r="Q4629" i="12"/>
  <c r="Q4636" i="12"/>
  <c r="Q4647" i="12"/>
  <c r="Q4633" i="12"/>
  <c r="Q4640" i="12"/>
  <c r="Q4836" i="12"/>
  <c r="Q4837" i="12"/>
  <c r="Q4845" i="12"/>
  <c r="Q4899" i="12"/>
  <c r="Q4902" i="12"/>
  <c r="Q4901" i="12"/>
  <c r="Q4949" i="12"/>
  <c r="Q4933" i="12"/>
  <c r="Q4945" i="12"/>
  <c r="Q4929" i="12"/>
  <c r="Q5138" i="12"/>
  <c r="Q5119" i="12"/>
  <c r="Q5132" i="12"/>
  <c r="Q5135" i="12"/>
  <c r="Q5136" i="12"/>
  <c r="Q5125" i="12"/>
  <c r="Q3819" i="12"/>
  <c r="Q3814" i="12"/>
  <c r="Q3805" i="12"/>
  <c r="Q3870" i="12"/>
  <c r="Q4059" i="12"/>
  <c r="Q4060" i="12"/>
  <c r="Q4063" i="12"/>
  <c r="Q4064" i="12"/>
  <c r="Q4062" i="12"/>
  <c r="Q4363" i="12"/>
  <c r="Q4761" i="12"/>
  <c r="Q4773" i="12"/>
  <c r="Q4757" i="12"/>
  <c r="Q5159" i="12"/>
  <c r="Q5143" i="12"/>
  <c r="Q5148" i="12"/>
  <c r="Q5285" i="12"/>
  <c r="Q5320" i="12"/>
  <c r="Q5324" i="12"/>
  <c r="Q5541" i="12"/>
  <c r="Q5881" i="12"/>
  <c r="Q5885" i="12"/>
  <c r="Q5869" i="12"/>
  <c r="Q4390" i="12"/>
  <c r="Q4389" i="12"/>
  <c r="Q4384" i="12"/>
  <c r="Q4378" i="12"/>
  <c r="Q4377" i="12"/>
  <c r="Q4393" i="12"/>
  <c r="Q4388" i="12"/>
  <c r="Q4382" i="12"/>
  <c r="Q4381" i="12"/>
  <c r="Q4376" i="12"/>
  <c r="Q4392" i="12"/>
  <c r="Q4923" i="12"/>
  <c r="Q4921" i="12"/>
  <c r="Q5012" i="12"/>
  <c r="Q5009" i="12"/>
  <c r="Q4993" i="12"/>
  <c r="Q5005" i="12"/>
  <c r="Q4989" i="12"/>
  <c r="Q5001" i="12"/>
  <c r="Q3835" i="12"/>
  <c r="Q3899" i="12"/>
  <c r="Q4441" i="12"/>
  <c r="Q4219" i="12"/>
  <c r="Q3863" i="12"/>
  <c r="Q4091" i="12"/>
  <c r="Q3990" i="12"/>
  <c r="Q4014" i="12"/>
  <c r="Q4338" i="12"/>
  <c r="Q4203" i="12"/>
  <c r="Q5004" i="12"/>
  <c r="Q2875" i="12"/>
  <c r="Q3813" i="12"/>
  <c r="Q3818" i="12"/>
  <c r="Q3815" i="12"/>
  <c r="Q4045" i="12"/>
  <c r="Q4585" i="12"/>
  <c r="Q4841" i="12"/>
  <c r="Q3837" i="12"/>
  <c r="Q4103" i="12"/>
  <c r="Q4213" i="12"/>
  <c r="Q4199" i="12"/>
  <c r="Q4278" i="12"/>
  <c r="Q4301" i="12"/>
  <c r="Q4359" i="12"/>
  <c r="Q4580" i="12"/>
  <c r="Q4772" i="12"/>
  <c r="Q4940" i="12"/>
  <c r="Q4579" i="12"/>
  <c r="Q4904" i="12"/>
  <c r="Q5290" i="12"/>
  <c r="Q5281" i="12"/>
  <c r="Q3785" i="12"/>
  <c r="Q3794" i="12"/>
  <c r="Q3803" i="12"/>
  <c r="Q3816" i="12"/>
  <c r="Q3825" i="12"/>
  <c r="Q3809" i="12"/>
  <c r="Q3810" i="12"/>
  <c r="Q4046" i="12"/>
  <c r="Q4601" i="12"/>
  <c r="Q4937" i="12"/>
  <c r="Q5029" i="12"/>
  <c r="Q3842" i="12"/>
  <c r="Q3908" i="12"/>
  <c r="Q4061" i="12"/>
  <c r="Q4197" i="12"/>
  <c r="Q4280" i="12"/>
  <c r="Q4283" i="12"/>
  <c r="Q4306" i="12"/>
  <c r="Q4380" i="12"/>
  <c r="Q4596" i="12"/>
  <c r="Q4988" i="12"/>
  <c r="Q4645" i="12"/>
  <c r="Q5545" i="12"/>
  <c r="Q4759" i="12"/>
  <c r="Q4953" i="12"/>
  <c r="Q3848" i="12"/>
  <c r="Q4027" i="12"/>
  <c r="Q4216" i="12"/>
  <c r="Q4289" i="12"/>
  <c r="Q4312" i="12"/>
  <c r="Q4315" i="12"/>
  <c r="Q4385" i="12"/>
  <c r="Q5008" i="12"/>
  <c r="Q4638" i="12"/>
  <c r="Q5120" i="12"/>
  <c r="Q5245" i="12"/>
  <c r="Q4698" i="12"/>
  <c r="Q4814" i="12"/>
  <c r="Q5042" i="12"/>
  <c r="Q5681" i="12"/>
  <c r="Q5728" i="12"/>
  <c r="Q4766" i="12"/>
  <c r="Q4952" i="12"/>
  <c r="Q4687" i="12"/>
  <c r="Q4883" i="12"/>
  <c r="Q5255" i="12"/>
  <c r="Q5957" i="12"/>
  <c r="Q5757" i="12"/>
  <c r="Q4931" i="12"/>
  <c r="Q5048" i="12"/>
  <c r="Q5312" i="12"/>
  <c r="Q5561" i="12"/>
  <c r="Q5721" i="12"/>
  <c r="Q4842" i="12"/>
  <c r="Q4794" i="12"/>
  <c r="Q5302" i="12"/>
  <c r="Q5306" i="12"/>
  <c r="Q4528" i="12"/>
  <c r="Q4697" i="12"/>
  <c r="Q4713" i="12"/>
  <c r="Q4769" i="12"/>
  <c r="Q4941" i="12"/>
  <c r="Q4957" i="12"/>
  <c r="Q5017" i="12"/>
  <c r="Q5033" i="12"/>
  <c r="Q3844" i="12"/>
  <c r="Q3828" i="12"/>
  <c r="Q3833" i="12"/>
  <c r="Q3838" i="12"/>
  <c r="Q3843" i="12"/>
  <c r="Q3827" i="12"/>
  <c r="Q3855" i="12"/>
  <c r="Q3904" i="12"/>
  <c r="Q3907" i="12"/>
  <c r="Q3891" i="12"/>
  <c r="Q4008" i="12"/>
  <c r="Q4003" i="12"/>
  <c r="Q4040" i="12"/>
  <c r="Q4042" i="12"/>
  <c r="Q4035" i="12"/>
  <c r="Q4099" i="12"/>
  <c r="Q4083" i="12"/>
  <c r="Q4212" i="12"/>
  <c r="Q4196" i="12"/>
  <c r="Q4209" i="12"/>
  <c r="Q4218" i="12"/>
  <c r="Q4202" i="12"/>
  <c r="Q4211" i="12"/>
  <c r="Q4708" i="12"/>
  <c r="Q4760" i="12"/>
  <c r="Q4840" i="12"/>
  <c r="Q4876" i="12"/>
  <c r="Q4944" i="12"/>
  <c r="Q4992" i="12"/>
  <c r="Q5020" i="12"/>
  <c r="Q4543" i="12"/>
  <c r="Q4762" i="12"/>
  <c r="Q4919" i="12"/>
  <c r="Q5248" i="12"/>
  <c r="Q5310" i="12"/>
  <c r="Q5565" i="12"/>
  <c r="Q5761" i="12"/>
  <c r="Q4674" i="12"/>
  <c r="Q4792" i="12"/>
  <c r="Q4815" i="12"/>
  <c r="Q5057" i="12"/>
  <c r="Q5768" i="12"/>
  <c r="Q4701" i="12"/>
  <c r="Q5021" i="12"/>
  <c r="Q5037" i="12"/>
  <c r="Q3840" i="12"/>
  <c r="Q3845" i="12"/>
  <c r="Q3829" i="12"/>
  <c r="Q3834" i="12"/>
  <c r="Q3839" i="12"/>
  <c r="Q3867" i="12"/>
  <c r="Q3851" i="12"/>
  <c r="Q3900" i="12"/>
  <c r="Q3903" i="12"/>
  <c r="Q4004" i="12"/>
  <c r="Q4036" i="12"/>
  <c r="Q4038" i="12"/>
  <c r="Q4111" i="12"/>
  <c r="Q4095" i="12"/>
  <c r="Q4208" i="12"/>
  <c r="Q4221" i="12"/>
  <c r="Q4205" i="12"/>
  <c r="Q4214" i="12"/>
  <c r="Q4198" i="12"/>
  <c r="Q4207" i="12"/>
  <c r="Q4696" i="12"/>
  <c r="Q4712" i="12"/>
  <c r="Q4764" i="12"/>
  <c r="Q4844" i="12"/>
  <c r="Q4880" i="12"/>
  <c r="Q4928" i="12"/>
  <c r="Q4948" i="12"/>
  <c r="Q5000" i="12"/>
  <c r="Q5024" i="12"/>
  <c r="Q4541" i="12"/>
  <c r="Q4758" i="12"/>
  <c r="Q5249" i="12"/>
  <c r="Q5685" i="12"/>
  <c r="Q4680" i="12"/>
  <c r="Q4683" i="12"/>
  <c r="Q4793" i="12"/>
  <c r="Q4888" i="12"/>
  <c r="Q4705" i="12"/>
  <c r="Q5025" i="12"/>
  <c r="Q5041" i="12"/>
  <c r="Q3836" i="12"/>
  <c r="Q3841" i="12"/>
  <c r="Q3846" i="12"/>
  <c r="Q3830" i="12"/>
  <c r="Q3896" i="12"/>
  <c r="Q4041" i="12"/>
  <c r="Q4107" i="12"/>
  <c r="Q4220" i="12"/>
  <c r="Q4204" i="12"/>
  <c r="Q4217" i="12"/>
  <c r="Q4201" i="12"/>
  <c r="Q4210" i="12"/>
  <c r="Q4700" i="12"/>
  <c r="Q4716" i="12"/>
  <c r="Q4768" i="12"/>
  <c r="Q4848" i="12"/>
  <c r="Q4912" i="12"/>
  <c r="Q4932" i="12"/>
  <c r="Q4956" i="12"/>
  <c r="Q5036" i="12"/>
  <c r="Q4838" i="12"/>
  <c r="Q5251" i="12"/>
  <c r="Q5352" i="12"/>
  <c r="Q5705" i="12"/>
  <c r="Q4685" i="12"/>
  <c r="Q4710" i="12"/>
  <c r="Q4803" i="12"/>
  <c r="Q5137" i="12"/>
  <c r="Q5121" i="12"/>
  <c r="Q5131" i="12"/>
  <c r="Q5244" i="12"/>
  <c r="Q5247" i="12"/>
  <c r="Q5328" i="12"/>
  <c r="Q5549" i="12"/>
  <c r="Q5569" i="12"/>
  <c r="Q5689" i="12"/>
  <c r="Q5709" i="12"/>
  <c r="Q5733" i="12"/>
  <c r="Q5769" i="12"/>
  <c r="Q5873" i="12"/>
  <c r="Q5889" i="12"/>
  <c r="Q5965" i="12"/>
  <c r="Q4692" i="12"/>
  <c r="Q4676" i="12"/>
  <c r="Q4681" i="12"/>
  <c r="Q4686" i="12"/>
  <c r="Q4695" i="12"/>
  <c r="Q4679" i="12"/>
  <c r="Q4706" i="12"/>
  <c r="Q4804" i="12"/>
  <c r="Q4805" i="12"/>
  <c r="Q4806" i="12"/>
  <c r="Q4795" i="12"/>
  <c r="Q4808" i="12"/>
  <c r="Q4807" i="12"/>
  <c r="Q4889" i="12"/>
  <c r="Q4922" i="12"/>
  <c r="Q5068" i="12"/>
  <c r="Q5066" i="12"/>
  <c r="Q5144" i="12"/>
  <c r="Q5273" i="12"/>
  <c r="Q5279" i="12"/>
  <c r="Q4875" i="12"/>
  <c r="Q5354" i="12"/>
  <c r="Q4657" i="12"/>
  <c r="Q4727" i="12"/>
  <c r="Q4788" i="12"/>
  <c r="Q4799" i="12"/>
  <c r="Q4819" i="12"/>
  <c r="Q4839" i="12"/>
  <c r="Q4863" i="12"/>
  <c r="Q4882" i="12"/>
  <c r="Q5018" i="12"/>
  <c r="Q5051" i="12"/>
  <c r="Q5079" i="12"/>
  <c r="Q5117" i="12"/>
  <c r="Q5134" i="12"/>
  <c r="Q5147" i="12"/>
  <c r="Q5212" i="12"/>
  <c r="Q5259" i="12"/>
  <c r="Q5283" i="12"/>
  <c r="Q4936" i="12"/>
  <c r="Q4996" i="12"/>
  <c r="Q5028" i="12"/>
  <c r="Q4648" i="12"/>
  <c r="Q4632" i="12"/>
  <c r="Q4641" i="12"/>
  <c r="Q4650" i="12"/>
  <c r="Q4634" i="12"/>
  <c r="Q4639" i="12"/>
  <c r="Q4770" i="12"/>
  <c r="Q4846" i="12"/>
  <c r="Q4900" i="12"/>
  <c r="Q4903" i="12"/>
  <c r="Q4917" i="12"/>
  <c r="Q5128" i="12"/>
  <c r="Q5133" i="12"/>
  <c r="Q5118" i="12"/>
  <c r="Q5127" i="12"/>
  <c r="Q5256" i="12"/>
  <c r="Q5257" i="12"/>
  <c r="Q5241" i="12"/>
  <c r="Q5243" i="12"/>
  <c r="Q5316" i="12"/>
  <c r="Q5332" i="12"/>
  <c r="Q5537" i="12"/>
  <c r="Q5553" i="12"/>
  <c r="Q5573" i="12"/>
  <c r="Q5693" i="12"/>
  <c r="Q5717" i="12"/>
  <c r="Q5737" i="12"/>
  <c r="Q5877" i="12"/>
  <c r="Q5953" i="12"/>
  <c r="Q5969" i="12"/>
  <c r="Q4688" i="12"/>
  <c r="Q4693" i="12"/>
  <c r="Q4677" i="12"/>
  <c r="Q4682" i="12"/>
  <c r="Q4691" i="12"/>
  <c r="Q4675" i="12"/>
  <c r="Q4702" i="12"/>
  <c r="Q4800" i="12"/>
  <c r="Q4801" i="12"/>
  <c r="Q4798" i="12"/>
  <c r="Q4791" i="12"/>
  <c r="Q4821" i="12"/>
  <c r="Q4878" i="12"/>
  <c r="Q4890" i="12"/>
  <c r="Q5064" i="12"/>
  <c r="Q5059" i="12"/>
  <c r="Q5153" i="12"/>
  <c r="Q5315" i="12"/>
  <c r="Q5016" i="12"/>
  <c r="Q4644" i="12"/>
  <c r="Q4628" i="12"/>
  <c r="Q4637" i="12"/>
  <c r="Q4646" i="12"/>
  <c r="Q4630" i="12"/>
  <c r="Q4905" i="12"/>
  <c r="Q5140" i="12"/>
  <c r="Q5124" i="12"/>
  <c r="Q5129" i="12"/>
  <c r="Q5139" i="12"/>
  <c r="Q5123" i="12"/>
  <c r="Q5252" i="12"/>
  <c r="Q5253" i="12"/>
  <c r="Q5286" i="12"/>
  <c r="Q4684" i="12"/>
  <c r="Q4689" i="12"/>
  <c r="Q4694" i="12"/>
  <c r="Q4678" i="12"/>
  <c r="Q4714" i="12"/>
  <c r="Q4796" i="12"/>
  <c r="Q4797" i="12"/>
  <c r="Q4820" i="12"/>
  <c r="Q4473" i="12"/>
  <c r="Q4505" i="12"/>
  <c r="Q4775" i="12"/>
  <c r="Q5688" i="12"/>
  <c r="Q4831" i="12"/>
  <c r="Q4895" i="12"/>
  <c r="Q4813" i="12"/>
  <c r="Q4673" i="12"/>
  <c r="Q4818" i="12"/>
  <c r="Q4811" i="12"/>
  <c r="Q4887" i="12"/>
  <c r="Q5061" i="12"/>
  <c r="Q5054" i="12"/>
  <c r="Q5043" i="12"/>
  <c r="Q5155" i="12"/>
  <c r="Q5261" i="12"/>
  <c r="Q4651" i="12"/>
  <c r="Q5050" i="12"/>
  <c r="Q4720" i="12"/>
  <c r="Q5019" i="12"/>
  <c r="Q4802" i="12"/>
  <c r="Q4816" i="12"/>
  <c r="Q4817" i="12"/>
  <c r="Q4810" i="12"/>
  <c r="Q4885" i="12"/>
  <c r="Q5030" i="12"/>
  <c r="Q5052" i="12"/>
  <c r="Q5045" i="12"/>
  <c r="Q5063" i="12"/>
  <c r="Q5160" i="12"/>
  <c r="Q5149" i="12"/>
  <c r="Q5272" i="12"/>
  <c r="Q5284" i="12"/>
  <c r="Q4668" i="12"/>
  <c r="Q4790" i="12"/>
  <c r="Q5082" i="12"/>
  <c r="Q4822" i="12"/>
  <c r="Q5759" i="12"/>
  <c r="Q4671" i="12"/>
  <c r="Q5318" i="12"/>
  <c r="Q5022" i="12"/>
  <c r="Q5287" i="12"/>
  <c r="Q5371" i="12"/>
  <c r="Q5760" i="12"/>
  <c r="Q5684" i="12"/>
  <c r="Q5764" i="12"/>
  <c r="Q5947" i="12"/>
  <c r="Q5263" i="12"/>
  <c r="Q5828" i="12"/>
  <c r="Q5823" i="12"/>
  <c r="Q5380" i="12"/>
  <c r="Q5047" i="12"/>
  <c r="Q5260" i="12"/>
  <c r="Q4670" i="12"/>
  <c r="Q4726" i="12"/>
  <c r="Q5539" i="12"/>
  <c r="Q4663" i="12"/>
  <c r="Q5555" i="12"/>
  <c r="Q5771" i="12"/>
  <c r="Q4784" i="12"/>
  <c r="Q4911" i="12"/>
  <c r="Q5107" i="12"/>
  <c r="Q5755" i="12"/>
  <c r="Q4699" i="12"/>
  <c r="Q4827" i="12"/>
  <c r="Q5215" i="12"/>
  <c r="Q5300" i="12"/>
  <c r="Q5185" i="12"/>
  <c r="Q5887" i="12"/>
  <c r="Q4786" i="12"/>
  <c r="Q4787" i="12"/>
  <c r="Q4990" i="12"/>
  <c r="Q4809" i="12"/>
  <c r="Q4884" i="12"/>
  <c r="Q4886" i="12"/>
  <c r="Q5038" i="12"/>
  <c r="Q5060" i="12"/>
  <c r="Q5044" i="12"/>
  <c r="Q5053" i="12"/>
  <c r="Q5062" i="12"/>
  <c r="Q5046" i="12"/>
  <c r="Q5055" i="12"/>
  <c r="Q5130" i="12"/>
  <c r="Q5156" i="12"/>
  <c r="Q5161" i="12"/>
  <c r="Q5145" i="12"/>
  <c r="Q5151" i="12"/>
  <c r="Q5268" i="12"/>
  <c r="Q5269" i="12"/>
  <c r="Q5267" i="12"/>
  <c r="Q5280" i="12"/>
  <c r="Q5277" i="12"/>
  <c r="Q5275" i="12"/>
  <c r="Q5680" i="12"/>
  <c r="Q5752" i="12"/>
  <c r="Q5772" i="12"/>
  <c r="Q4664" i="12"/>
  <c r="Q4665" i="12"/>
  <c r="Q4666" i="12"/>
  <c r="Q4667" i="12"/>
  <c r="Q4736" i="12"/>
  <c r="Q4729" i="12"/>
  <c r="Q4718" i="12"/>
  <c r="Q4780" i="12"/>
  <c r="Q4782" i="12"/>
  <c r="Q4828" i="12"/>
  <c r="Q4823" i="12"/>
  <c r="Q4893" i="12"/>
  <c r="Q5080" i="12"/>
  <c r="Q5091" i="12"/>
  <c r="Q5097" i="12"/>
  <c r="Q5213" i="12"/>
  <c r="Q5863" i="12"/>
  <c r="Q5034" i="12"/>
  <c r="Q5056" i="12"/>
  <c r="Q5065" i="12"/>
  <c r="Q5049" i="12"/>
  <c r="Q5058" i="12"/>
  <c r="Q5067" i="12"/>
  <c r="Q5152" i="12"/>
  <c r="Q5157" i="12"/>
  <c r="Q5141" i="12"/>
  <c r="Q5264" i="12"/>
  <c r="Q5265" i="12"/>
  <c r="Q5276" i="12"/>
  <c r="Q5756" i="12"/>
  <c r="Q5820" i="12"/>
  <c r="Q4656" i="12"/>
  <c r="Q4661" i="12"/>
  <c r="Q4662" i="12"/>
  <c r="Q4659" i="12"/>
  <c r="Q4732" i="12"/>
  <c r="Q4721" i="12"/>
  <c r="Q4731" i="12"/>
  <c r="Q4789" i="12"/>
  <c r="Q4774" i="12"/>
  <c r="Q4833" i="12"/>
  <c r="Q4865" i="12"/>
  <c r="Q4891" i="12"/>
  <c r="Q5089" i="12"/>
  <c r="Q5075" i="12"/>
  <c r="Q5098" i="12"/>
  <c r="Q5188" i="12"/>
  <c r="Q5211" i="12"/>
  <c r="Q4672" i="12"/>
  <c r="Q4652" i="12"/>
  <c r="Q4654" i="12"/>
  <c r="Q4655" i="12"/>
  <c r="Q4728" i="12"/>
  <c r="Q4734" i="12"/>
  <c r="Q4723" i="12"/>
  <c r="Q4781" i="12"/>
  <c r="Q4783" i="12"/>
  <c r="Q4825" i="12"/>
  <c r="Q4862" i="12"/>
  <c r="Q5002" i="12"/>
  <c r="Q5073" i="12"/>
  <c r="Q5108" i="12"/>
  <c r="Q5103" i="12"/>
  <c r="Q5203" i="12"/>
  <c r="Q5307" i="12"/>
  <c r="Q4660" i="12"/>
  <c r="Q4669" i="12"/>
  <c r="Q4653" i="12"/>
  <c r="Q4658" i="12"/>
  <c r="Q4724" i="12"/>
  <c r="Q4725" i="12"/>
  <c r="Q4730" i="12"/>
  <c r="Q4735" i="12"/>
  <c r="Q4719" i="12"/>
  <c r="Q4776" i="12"/>
  <c r="Q4777" i="12"/>
  <c r="Q4778" i="12"/>
  <c r="Q4779" i="12"/>
  <c r="Q4824" i="12"/>
  <c r="Q4834" i="12"/>
  <c r="Q4835" i="12"/>
  <c r="Q4868" i="12"/>
  <c r="Q4861" i="12"/>
  <c r="Q4871" i="12"/>
  <c r="Q4896" i="12"/>
  <c r="Q4898" i="12"/>
  <c r="Q5014" i="12"/>
  <c r="Q4998" i="12"/>
  <c r="Q5092" i="12"/>
  <c r="Q5076" i="12"/>
  <c r="Q5085" i="12"/>
  <c r="Q5069" i="12"/>
  <c r="Q5078" i="12"/>
  <c r="Q5087" i="12"/>
  <c r="Q5071" i="12"/>
  <c r="Q5104" i="12"/>
  <c r="Q5113" i="12"/>
  <c r="Q5114" i="12"/>
  <c r="Q5094" i="12"/>
  <c r="Q5201" i="12"/>
  <c r="Q5199" i="12"/>
  <c r="Q5208" i="12"/>
  <c r="Q5209" i="12"/>
  <c r="Q5293" i="12"/>
  <c r="Q5763" i="12"/>
  <c r="Q5871" i="12"/>
  <c r="Q4908" i="12"/>
  <c r="Q5827" i="12"/>
  <c r="Q5374" i="12"/>
  <c r="Q5767" i="12"/>
  <c r="Q5951" i="12"/>
  <c r="Q4830" i="12"/>
  <c r="Q4864" i="12"/>
  <c r="Q4870" i="12"/>
  <c r="Q4867" i="12"/>
  <c r="Q4892" i="12"/>
  <c r="Q4894" i="12"/>
  <c r="Q5010" i="12"/>
  <c r="Q4994" i="12"/>
  <c r="Q5088" i="12"/>
  <c r="Q5072" i="12"/>
  <c r="Q5081" i="12"/>
  <c r="Q5090" i="12"/>
  <c r="Q5074" i="12"/>
  <c r="Q5083" i="12"/>
  <c r="Q5116" i="12"/>
  <c r="Q5100" i="12"/>
  <c r="Q5109" i="12"/>
  <c r="Q5110" i="12"/>
  <c r="Q5111" i="12"/>
  <c r="Q5197" i="12"/>
  <c r="Q5187" i="12"/>
  <c r="Q5204" i="12"/>
  <c r="Q5219" i="12"/>
  <c r="Q5289" i="12"/>
  <c r="Q5879" i="12"/>
  <c r="Q4910" i="12"/>
  <c r="Q4582" i="12"/>
  <c r="Q4619" i="12"/>
  <c r="Q4746" i="12"/>
  <c r="Q4850" i="12"/>
  <c r="Q4938" i="12"/>
  <c r="Q4977" i="12"/>
  <c r="Q4991" i="12"/>
  <c r="Q5099" i="12"/>
  <c r="Q5195" i="12"/>
  <c r="Q5231" i="12"/>
  <c r="Q5296" i="12"/>
  <c r="Q5385" i="12"/>
  <c r="Q5534" i="12"/>
  <c r="Q5575" i="12"/>
  <c r="Q5615" i="12"/>
  <c r="Q5207" i="12"/>
  <c r="Q6295" i="12"/>
  <c r="Q4733" i="12"/>
  <c r="Q4717" i="12"/>
  <c r="Q4722" i="12"/>
  <c r="Q4785" i="12"/>
  <c r="Q4832" i="12"/>
  <c r="Q4829" i="12"/>
  <c r="Q4826" i="12"/>
  <c r="Q4869" i="12"/>
  <c r="Q4866" i="12"/>
  <c r="Q4897" i="12"/>
  <c r="Q5006" i="12"/>
  <c r="Q5084" i="12"/>
  <c r="Q5093" i="12"/>
  <c r="Q5077" i="12"/>
  <c r="Q5086" i="12"/>
  <c r="Q5070" i="12"/>
  <c r="Q5112" i="12"/>
  <c r="Q5096" i="12"/>
  <c r="Q5105" i="12"/>
  <c r="Q5102" i="12"/>
  <c r="Q5196" i="12"/>
  <c r="Q5220" i="12"/>
  <c r="Q5217" i="12"/>
  <c r="Q5367" i="12"/>
  <c r="Q5388" i="12"/>
  <c r="Q5559" i="12"/>
  <c r="Q5883" i="12"/>
  <c r="Q5392" i="12"/>
  <c r="Q5959" i="12"/>
  <c r="Q5095" i="12"/>
  <c r="Q5192" i="12"/>
  <c r="Q5193" i="12"/>
  <c r="Q5191" i="12"/>
  <c r="Q5297" i="12"/>
  <c r="Q5875" i="12"/>
  <c r="Q5370" i="12"/>
  <c r="Q5567" i="12"/>
  <c r="Q5678" i="12"/>
  <c r="Q5710" i="12"/>
  <c r="Q5101" i="12"/>
  <c r="Q5106" i="12"/>
  <c r="Q5115" i="12"/>
  <c r="Q5200" i="12"/>
  <c r="Q5184" i="12"/>
  <c r="Q5189" i="12"/>
  <c r="Q5216" i="12"/>
  <c r="Q5221" i="12"/>
  <c r="Q5205" i="12"/>
  <c r="Q5295" i="12"/>
  <c r="Q5535" i="12"/>
  <c r="Q5867" i="12"/>
  <c r="Q5963" i="12"/>
  <c r="Q5749" i="12"/>
  <c r="Q5543" i="12"/>
  <c r="Q5292" i="12"/>
  <c r="Q5391" i="12"/>
  <c r="Q5967" i="12"/>
  <c r="Q5291" i="12"/>
  <c r="Q5551" i="12"/>
  <c r="Q5571" i="12"/>
  <c r="Q6023" i="12"/>
  <c r="Q5862" i="12"/>
  <c r="Q5301" i="12"/>
  <c r="Q5299" i="12"/>
  <c r="Q5531" i="12"/>
  <c r="Q5547" i="12"/>
  <c r="Q5563" i="12"/>
  <c r="Q5742" i="12"/>
  <c r="Q5935" i="12"/>
  <c r="Q5223" i="12"/>
  <c r="Q4618" i="12"/>
  <c r="AB2" i="12"/>
  <c r="AG2" i="12"/>
  <c r="Q4594" i="12"/>
  <c r="Q4852" i="12"/>
  <c r="Q4625" i="12"/>
  <c r="Q4971" i="12"/>
  <c r="Q5373" i="12"/>
  <c r="AB4" i="12"/>
  <c r="Q4598" i="12"/>
  <c r="Q4738" i="12"/>
  <c r="Q4602" i="12"/>
  <c r="Q4930" i="12"/>
  <c r="Q4961" i="12"/>
  <c r="Q5962" i="12"/>
  <c r="Q4578" i="12"/>
  <c r="Q4611" i="12"/>
  <c r="Q4855" i="12"/>
  <c r="Q4624" i="12"/>
  <c r="Q4749" i="12"/>
  <c r="Q4980" i="12"/>
  <c r="Q4617" i="12"/>
  <c r="Q4610" i="12"/>
  <c r="Q4603" i="12"/>
  <c r="Q4741" i="12"/>
  <c r="Q4751" i="12"/>
  <c r="Q4853" i="12"/>
  <c r="Q4954" i="12"/>
  <c r="Q4972" i="12"/>
  <c r="Q5386" i="12"/>
  <c r="Q4590" i="12"/>
  <c r="Q4616" i="12"/>
  <c r="Q4609" i="12"/>
  <c r="Q4748" i="12"/>
  <c r="Q4754" i="12"/>
  <c r="Q4743" i="12"/>
  <c r="Q4858" i="12"/>
  <c r="Q4946" i="12"/>
  <c r="Q4969" i="12"/>
  <c r="Q5237" i="12"/>
  <c r="Q4608" i="12"/>
  <c r="Q4626" i="12"/>
  <c r="Q4740" i="12"/>
  <c r="Q4860" i="12"/>
  <c r="Q5229" i="12"/>
  <c r="Q4987" i="12"/>
  <c r="Q5663" i="12"/>
  <c r="Q4964" i="12"/>
  <c r="Q4974" i="12"/>
  <c r="Q5236" i="12"/>
  <c r="Q5239" i="12"/>
  <c r="Q5946" i="12"/>
  <c r="Q5387" i="12"/>
  <c r="Q4925" i="12"/>
  <c r="U4925" i="12" s="1"/>
  <c r="V4925" i="12" s="1"/>
  <c r="Q5228" i="12"/>
  <c r="Q5686" i="12"/>
  <c r="Q5384" i="12"/>
  <c r="Q5878" i="12"/>
  <c r="Q5601" i="12"/>
  <c r="Q5327" i="12"/>
  <c r="Q435" i="12"/>
  <c r="U435" i="12" s="1"/>
  <c r="V435" i="12" s="1"/>
  <c r="Q4851" i="12"/>
  <c r="Q3579" i="12"/>
  <c r="Q5351" i="12"/>
  <c r="Q4979" i="12"/>
  <c r="Q5194" i="12"/>
  <c r="P4" i="12"/>
  <c r="Q5377" i="12"/>
  <c r="Q5407" i="12"/>
  <c r="Q5603" i="12"/>
  <c r="Q5661" i="12"/>
  <c r="Q5698" i="12"/>
  <c r="Q5730" i="12"/>
  <c r="Q5870" i="12"/>
  <c r="Q5954" i="12"/>
  <c r="Q5973" i="12"/>
  <c r="Q6029" i="12"/>
  <c r="Q5298" i="12"/>
  <c r="Q5682" i="12"/>
  <c r="Q5713" i="12"/>
  <c r="Q5739" i="12"/>
  <c r="Q5942" i="12"/>
  <c r="Q4906" i="12"/>
  <c r="Q5821" i="12"/>
  <c r="Q5350" i="12"/>
  <c r="Q5610" i="12"/>
  <c r="Q5612" i="12"/>
  <c r="Q5662" i="12"/>
  <c r="Q5669" i="12"/>
  <c r="Q5978" i="12"/>
  <c r="Q5190" i="12"/>
  <c r="Q5227" i="12"/>
  <c r="Q5366" i="12"/>
  <c r="Q5554" i="12"/>
  <c r="Q5379" i="12"/>
  <c r="Q4966" i="12"/>
  <c r="Q4963" i="12"/>
  <c r="Q5886" i="12"/>
  <c r="Q5970" i="12"/>
  <c r="Q5602" i="12"/>
  <c r="Q5617" i="12"/>
  <c r="Q5671" i="12"/>
  <c r="Q5989" i="12"/>
  <c r="Q6116" i="12"/>
  <c r="Q6148" i="12"/>
  <c r="Q6163" i="12"/>
  <c r="Q5322" i="12"/>
  <c r="Q4586" i="12"/>
  <c r="Q4607" i="12"/>
  <c r="Q4739" i="12"/>
  <c r="Q4942" i="12"/>
  <c r="Q5533" i="12"/>
  <c r="Q5890" i="12"/>
  <c r="Q5933" i="12"/>
  <c r="Q5971" i="12"/>
  <c r="Q4959" i="12"/>
  <c r="Q5665" i="12"/>
  <c r="Q5745" i="12"/>
  <c r="Q5814" i="12"/>
  <c r="Q5958" i="12"/>
  <c r="Q6288" i="12"/>
  <c r="Q5725" i="12"/>
  <c r="Q3489" i="12"/>
  <c r="Q5326" i="12"/>
  <c r="Q5331" i="12"/>
  <c r="Q4985" i="12"/>
  <c r="Q4982" i="12"/>
  <c r="Q5694" i="12"/>
  <c r="Q5376" i="12"/>
  <c r="Q5618" i="12"/>
  <c r="Q5670" i="12"/>
  <c r="Q5668" i="12"/>
  <c r="Q5932" i="12"/>
  <c r="Q5676" i="12"/>
  <c r="Q5660" i="12"/>
  <c r="Q5750" i="12"/>
  <c r="Q5747" i="12"/>
  <c r="Q5744" i="12"/>
  <c r="Q5741" i="12"/>
  <c r="Q5926" i="12"/>
  <c r="Q5919" i="12"/>
  <c r="Q5996" i="12"/>
  <c r="Q6030" i="12"/>
  <c r="Q6289" i="12"/>
  <c r="Q427" i="12"/>
  <c r="U427" i="12" s="1"/>
  <c r="Q5405" i="12"/>
  <c r="Q5461" i="12"/>
  <c r="Q5513" i="12"/>
  <c r="Q5605" i="12"/>
  <c r="Q5637" i="12"/>
  <c r="Q5652" i="12"/>
  <c r="Q5677" i="12"/>
  <c r="Q5754" i="12"/>
  <c r="Q5793" i="12"/>
  <c r="Q5880" i="12"/>
  <c r="Q5913" i="12"/>
  <c r="Q5929" i="12"/>
  <c r="Q5974" i="12"/>
  <c r="Q6047" i="12"/>
  <c r="Q5706" i="12"/>
  <c r="Q5765" i="12"/>
  <c r="Q5796" i="12"/>
  <c r="Q5921" i="12"/>
  <c r="Q5985" i="12"/>
  <c r="Q6033" i="12"/>
  <c r="Q6217" i="12"/>
  <c r="Q5464" i="12"/>
  <c r="Q5781" i="12"/>
  <c r="Q5805" i="12"/>
  <c r="Q6120" i="12"/>
  <c r="Q6256" i="12"/>
  <c r="Q6293" i="12"/>
  <c r="Q5810" i="12"/>
  <c r="Q5977" i="12"/>
  <c r="Q5556" i="12"/>
  <c r="Q5414" i="12"/>
  <c r="Q2855" i="12"/>
  <c r="Q5323" i="12"/>
  <c r="Q5955" i="12"/>
  <c r="Q4620" i="12"/>
  <c r="Q4604" i="12"/>
  <c r="Q4613" i="12"/>
  <c r="Q4622" i="12"/>
  <c r="Q4606" i="12"/>
  <c r="Q4615" i="12"/>
  <c r="Q4752" i="12"/>
  <c r="Q4753" i="12"/>
  <c r="Q4737" i="12"/>
  <c r="Q4742" i="12"/>
  <c r="Q4747" i="12"/>
  <c r="Q4856" i="12"/>
  <c r="Q4849" i="12"/>
  <c r="Q4859" i="12"/>
  <c r="Q4909" i="12"/>
  <c r="Q4907" i="12"/>
  <c r="Q4950" i="12"/>
  <c r="Q4934" i="12"/>
  <c r="Q4976" i="12"/>
  <c r="Q4960" i="12"/>
  <c r="Q4973" i="12"/>
  <c r="Q4986" i="12"/>
  <c r="Q4970" i="12"/>
  <c r="Q4983" i="12"/>
  <c r="Q4967" i="12"/>
  <c r="Q5232" i="12"/>
  <c r="Q5233" i="12"/>
  <c r="Q5235" i="12"/>
  <c r="Q5690" i="12"/>
  <c r="Q5726" i="12"/>
  <c r="Q5866" i="12"/>
  <c r="Q5882" i="12"/>
  <c r="Q5950" i="12"/>
  <c r="Q5966" i="12"/>
  <c r="Q5375" i="12"/>
  <c r="Q5614" i="12"/>
  <c r="Q5619" i="12"/>
  <c r="Q5599" i="12"/>
  <c r="Q5613" i="12"/>
  <c r="Q5666" i="12"/>
  <c r="Q5667" i="12"/>
  <c r="Q5672" i="12"/>
  <c r="Q5673" i="12"/>
  <c r="Q5697" i="12"/>
  <c r="Q5746" i="12"/>
  <c r="Q5743" i="12"/>
  <c r="Q5740" i="12"/>
  <c r="Q5865" i="12"/>
  <c r="Q5939" i="12"/>
  <c r="Q5936" i="12"/>
  <c r="Q5994" i="12"/>
  <c r="Q5980" i="12"/>
  <c r="Q6039" i="12"/>
  <c r="Q6287" i="12"/>
  <c r="Q5826" i="12"/>
  <c r="U5826" i="12" s="1"/>
  <c r="V5826" i="12" s="1"/>
  <c r="Q3477" i="12"/>
  <c r="Q5319" i="12"/>
  <c r="Q4612" i="12"/>
  <c r="Q4621" i="12"/>
  <c r="Q4605" i="12"/>
  <c r="Q4614" i="12"/>
  <c r="Q4623" i="12"/>
  <c r="Q4744" i="12"/>
  <c r="Q4745" i="12"/>
  <c r="Q4750" i="12"/>
  <c r="Q4755" i="12"/>
  <c r="Q4857" i="12"/>
  <c r="Q4854" i="12"/>
  <c r="Q4958" i="12"/>
  <c r="Q4984" i="12"/>
  <c r="Q4968" i="12"/>
  <c r="Q4981" i="12"/>
  <c r="Q4965" i="12"/>
  <c r="Q4978" i="12"/>
  <c r="Q4962" i="12"/>
  <c r="Q4975" i="12"/>
  <c r="Q5240" i="12"/>
  <c r="Q5224" i="12"/>
  <c r="Q5225" i="12"/>
  <c r="Q5530" i="12"/>
  <c r="Q5734" i="12"/>
  <c r="Q5874" i="12"/>
  <c r="Q5378" i="12"/>
  <c r="Q5606" i="12"/>
  <c r="Q5607" i="12"/>
  <c r="Q5608" i="12"/>
  <c r="Q5674" i="12"/>
  <c r="Q5675" i="12"/>
  <c r="Q5659" i="12"/>
  <c r="Q5664" i="12"/>
  <c r="Q5751" i="12"/>
  <c r="Q5748" i="12"/>
  <c r="Q5930" i="12"/>
  <c r="Q5923" i="12"/>
  <c r="Q5920" i="12"/>
  <c r="Q5987" i="12"/>
  <c r="Q5945" i="12"/>
  <c r="Q5990" i="12"/>
  <c r="Q5983" i="12"/>
  <c r="Q5992" i="12"/>
  <c r="Q5976" i="12"/>
  <c r="Q6042" i="12"/>
  <c r="Q6026" i="12"/>
  <c r="Q6035" i="12"/>
  <c r="Q6041" i="12"/>
  <c r="Q6025" i="12"/>
  <c r="Q5382" i="12"/>
  <c r="Q5381" i="12"/>
  <c r="Q5401" i="12"/>
  <c r="Q2867" i="12"/>
  <c r="Q3503" i="12"/>
  <c r="Q5604" i="12"/>
  <c r="Q5609" i="12"/>
  <c r="Q5938" i="12"/>
  <c r="Q5922" i="12"/>
  <c r="Q5931" i="12"/>
  <c r="Q5944" i="12"/>
  <c r="Q5928" i="12"/>
  <c r="Q5941" i="12"/>
  <c r="Q5925" i="12"/>
  <c r="Q5986" i="12"/>
  <c r="Q5995" i="12"/>
  <c r="Q5979" i="12"/>
  <c r="Q5988" i="12"/>
  <c r="Q5972" i="12"/>
  <c r="Q5981" i="12"/>
  <c r="Q6038" i="12"/>
  <c r="Q6022" i="12"/>
  <c r="Q6031" i="12"/>
  <c r="Q6037" i="12"/>
  <c r="Q6021" i="12"/>
  <c r="Q5383" i="12"/>
  <c r="Q6257" i="12"/>
  <c r="Q5611" i="12"/>
  <c r="Q5616" i="12"/>
  <c r="Q5600" i="12"/>
  <c r="Q5934" i="12"/>
  <c r="Q5943" i="12"/>
  <c r="Q5927" i="12"/>
  <c r="Q5940" i="12"/>
  <c r="Q5924" i="12"/>
  <c r="Q5937" i="12"/>
  <c r="Q5982" i="12"/>
  <c r="Q5991" i="12"/>
  <c r="Q5975" i="12"/>
  <c r="Q5984" i="12"/>
  <c r="Q5993" i="12"/>
  <c r="Q6034" i="12"/>
  <c r="Q6043" i="12"/>
  <c r="Q6027" i="12"/>
  <c r="Q5446" i="12"/>
  <c r="Q5486" i="12"/>
  <c r="Q5397" i="12"/>
  <c r="Q5894" i="12"/>
  <c r="Q5469" i="12"/>
  <c r="Q5646" i="12"/>
  <c r="Q6124" i="12"/>
  <c r="Q5410" i="12"/>
  <c r="Q5420" i="12"/>
  <c r="Q5470" i="12"/>
  <c r="Q5473" i="12"/>
  <c r="Q5653" i="12"/>
  <c r="Q6112" i="12"/>
  <c r="Q5389" i="12"/>
  <c r="Q5398" i="12"/>
  <c r="Q5404" i="12"/>
  <c r="Q5454" i="12"/>
  <c r="Q5514" i="12"/>
  <c r="Q5795" i="12"/>
  <c r="Q5423" i="12"/>
  <c r="Q5417" i="12"/>
  <c r="Q5463" i="12"/>
  <c r="Q5525" i="12"/>
  <c r="Q6144" i="12"/>
  <c r="Q6167" i="12"/>
  <c r="Q5560" i="12"/>
  <c r="Q5851" i="12"/>
  <c r="Q5641" i="12"/>
  <c r="Q5716" i="12"/>
  <c r="Q5809" i="12"/>
  <c r="Q5480" i="12"/>
  <c r="Q6156" i="12"/>
  <c r="Q6173" i="12"/>
  <c r="Q5390" i="12"/>
  <c r="Q5422" i="12"/>
  <c r="Q5406" i="12"/>
  <c r="Q5419" i="12"/>
  <c r="Q5403" i="12"/>
  <c r="Q5416" i="12"/>
  <c r="Q5400" i="12"/>
  <c r="Q5413" i="12"/>
  <c r="Q5466" i="12"/>
  <c r="Q5475" i="12"/>
  <c r="Q5455" i="12"/>
  <c r="Q5460" i="12"/>
  <c r="Q5523" i="12"/>
  <c r="Q5509" i="12"/>
  <c r="Q5762" i="12"/>
  <c r="Q5803" i="12"/>
  <c r="Q6160" i="12"/>
  <c r="Q6161" i="12"/>
  <c r="Q5418" i="12"/>
  <c r="Q5402" i="12"/>
  <c r="Q5415" i="12"/>
  <c r="Q5399" i="12"/>
  <c r="Q5412" i="12"/>
  <c r="Q5396" i="12"/>
  <c r="Q5409" i="12"/>
  <c r="Q5478" i="12"/>
  <c r="Q5462" i="12"/>
  <c r="Q5471" i="12"/>
  <c r="Q5476" i="12"/>
  <c r="Q5456" i="12"/>
  <c r="Q5457" i="12"/>
  <c r="Q5507" i="12"/>
  <c r="Q5566" i="12"/>
  <c r="Q5647" i="12"/>
  <c r="Q5790" i="12"/>
  <c r="Q3540" i="12"/>
  <c r="Q5411" i="12"/>
  <c r="Q5395" i="12"/>
  <c r="Q5408" i="12"/>
  <c r="Q5421" i="12"/>
  <c r="Q5474" i="12"/>
  <c r="Q5458" i="12"/>
  <c r="Q5467" i="12"/>
  <c r="Q5472" i="12"/>
  <c r="Q5477" i="12"/>
  <c r="Q5453" i="12"/>
  <c r="Q5516" i="12"/>
  <c r="Q5572" i="12"/>
  <c r="Q5648" i="12"/>
  <c r="Q5788" i="12"/>
  <c r="Q6165" i="12"/>
  <c r="Q5445" i="12"/>
  <c r="Q5902" i="12"/>
  <c r="Q6012" i="12"/>
  <c r="Q6057" i="12"/>
  <c r="Q5368" i="12"/>
  <c r="Q5691" i="12"/>
  <c r="Q5727" i="12"/>
  <c r="Q5801" i="12"/>
  <c r="Q5816" i="12"/>
  <c r="Q5784" i="12"/>
  <c r="Q6280" i="12"/>
  <c r="Q6222" i="12"/>
  <c r="Q6269" i="12"/>
  <c r="Q6083" i="12"/>
  <c r="Q5492" i="12"/>
  <c r="Q5907" i="12"/>
  <c r="Q5949" i="12"/>
  <c r="Q6236" i="12"/>
  <c r="Q6264" i="12"/>
  <c r="Q5834" i="12"/>
  <c r="Q5711" i="12"/>
  <c r="Q5901" i="12"/>
  <c r="Q3495" i="12"/>
  <c r="Q6175" i="12"/>
  <c r="Q5459" i="12"/>
  <c r="Q5468" i="12"/>
  <c r="Q5452" i="12"/>
  <c r="Q5465" i="12"/>
  <c r="Q5526" i="12"/>
  <c r="Q5510" i="12"/>
  <c r="Q5519" i="12"/>
  <c r="Q5528" i="12"/>
  <c r="Q5512" i="12"/>
  <c r="Q5521" i="12"/>
  <c r="Q5505" i="12"/>
  <c r="Q5562" i="12"/>
  <c r="Q5568" i="12"/>
  <c r="Q5658" i="12"/>
  <c r="Q5642" i="12"/>
  <c r="Q5643" i="12"/>
  <c r="Q5644" i="12"/>
  <c r="Q5649" i="12"/>
  <c r="Q5758" i="12"/>
  <c r="Q5786" i="12"/>
  <c r="Q5789" i="12"/>
  <c r="Q5800" i="12"/>
  <c r="Q5808" i="12"/>
  <c r="Q5903" i="12"/>
  <c r="Q5897" i="12"/>
  <c r="Q6053" i="12"/>
  <c r="Q6252" i="12"/>
  <c r="Q5451" i="12"/>
  <c r="Q5522" i="12"/>
  <c r="Q5506" i="12"/>
  <c r="Q5515" i="12"/>
  <c r="Q5524" i="12"/>
  <c r="Q5508" i="12"/>
  <c r="Q5517" i="12"/>
  <c r="Q5574" i="12"/>
  <c r="Q5558" i="12"/>
  <c r="Q5564" i="12"/>
  <c r="Q5654" i="12"/>
  <c r="Q5655" i="12"/>
  <c r="Q5656" i="12"/>
  <c r="Q5640" i="12"/>
  <c r="Q5645" i="12"/>
  <c r="Q5787" i="12"/>
  <c r="Q5798" i="12"/>
  <c r="Q5797" i="12"/>
  <c r="Q5910" i="12"/>
  <c r="Q5916" i="12"/>
  <c r="Q6058" i="12"/>
  <c r="Q6255" i="12"/>
  <c r="Q5444" i="12"/>
  <c r="Q5703" i="12"/>
  <c r="Q6018" i="12"/>
  <c r="Q5518" i="12"/>
  <c r="Q5527" i="12"/>
  <c r="Q5511" i="12"/>
  <c r="Q5520" i="12"/>
  <c r="Q5529" i="12"/>
  <c r="Q5570" i="12"/>
  <c r="Q5576" i="12"/>
  <c r="Q5650" i="12"/>
  <c r="Q5651" i="12"/>
  <c r="Q5657" i="12"/>
  <c r="Q5792" i="12"/>
  <c r="Q5794" i="12"/>
  <c r="Q5806" i="12"/>
  <c r="Q5906" i="12"/>
  <c r="Q5900" i="12"/>
  <c r="Q6063" i="12"/>
  <c r="Q5441" i="12"/>
  <c r="Q5915" i="12"/>
  <c r="Q5899" i="12"/>
  <c r="Q5912" i="12"/>
  <c r="Q5896" i="12"/>
  <c r="Q5909" i="12"/>
  <c r="Q5893" i="12"/>
  <c r="Q6054" i="12"/>
  <c r="Q6059" i="12"/>
  <c r="Q6065" i="12"/>
  <c r="Q6049" i="12"/>
  <c r="Q6209" i="12"/>
  <c r="Q6265" i="12"/>
  <c r="Q5372" i="12"/>
  <c r="Q5442" i="12"/>
  <c r="Q5439" i="12"/>
  <c r="Q5432" i="12"/>
  <c r="Q5429" i="12"/>
  <c r="Q5495" i="12"/>
  <c r="Q5485" i="12"/>
  <c r="Q5700" i="12"/>
  <c r="Q5852" i="12"/>
  <c r="Q5489" i="12"/>
  <c r="Q5704" i="12"/>
  <c r="Q5833" i="12"/>
  <c r="Q6011" i="12"/>
  <c r="Q6282" i="12"/>
  <c r="Q5775" i="12"/>
  <c r="Q6294" i="12"/>
  <c r="Q5802" i="12"/>
  <c r="Q5804" i="12"/>
  <c r="Q5811" i="12"/>
  <c r="Q5918" i="12"/>
  <c r="Q5911" i="12"/>
  <c r="Q5895" i="12"/>
  <c r="Q5908" i="12"/>
  <c r="Q5892" i="12"/>
  <c r="Q5905" i="12"/>
  <c r="Q6050" i="12"/>
  <c r="Q6055" i="12"/>
  <c r="Q6061" i="12"/>
  <c r="Q6045" i="12"/>
  <c r="Q6213" i="12"/>
  <c r="Q6273" i="12"/>
  <c r="Q6272" i="12"/>
  <c r="Q5438" i="12"/>
  <c r="Q5435" i="12"/>
  <c r="Q5428" i="12"/>
  <c r="Q5425" i="12"/>
  <c r="Q5483" i="12"/>
  <c r="Q5718" i="12"/>
  <c r="Q5782" i="12"/>
  <c r="Q5854" i="12"/>
  <c r="Q5832" i="12"/>
  <c r="Q403" i="12"/>
  <c r="Q5338" i="12"/>
  <c r="Q5791" i="12"/>
  <c r="Q5799" i="12"/>
  <c r="Q5807" i="12"/>
  <c r="Q5812" i="12"/>
  <c r="Q5914" i="12"/>
  <c r="Q5898" i="12"/>
  <c r="Q5891" i="12"/>
  <c r="Q5904" i="12"/>
  <c r="Q5917" i="12"/>
  <c r="Q6062" i="12"/>
  <c r="Q6046" i="12"/>
  <c r="Q6051" i="12"/>
  <c r="Q6109" i="12"/>
  <c r="Q6281" i="12"/>
  <c r="Q5426" i="12"/>
  <c r="Q5448" i="12"/>
  <c r="Q5490" i="12"/>
  <c r="Q5449" i="12"/>
  <c r="Q5487" i="12"/>
  <c r="Q5593" i="12"/>
  <c r="Q5632" i="12"/>
  <c r="Q5437" i="12"/>
  <c r="Q6101" i="12"/>
  <c r="Q5837" i="12"/>
  <c r="Q5369" i="12"/>
  <c r="Q4480" i="12"/>
  <c r="Q5433" i="12"/>
  <c r="Q5692" i="12"/>
  <c r="Q5964" i="12"/>
  <c r="Q5578" i="12"/>
  <c r="Q5715" i="12"/>
  <c r="Q5731" i="12"/>
  <c r="Q5815" i="12"/>
  <c r="Q6015" i="12"/>
  <c r="Q5864" i="12"/>
  <c r="Q6078" i="12"/>
  <c r="Q6205" i="12"/>
  <c r="Q5853" i="12"/>
  <c r="Q6006" i="12"/>
  <c r="Q5831" i="12"/>
  <c r="Q5577" i="12"/>
  <c r="Q2862" i="12"/>
  <c r="Q5450" i="12"/>
  <c r="Q5434" i="12"/>
  <c r="Q5447" i="12"/>
  <c r="Q5431" i="12"/>
  <c r="Q5440" i="12"/>
  <c r="Q5424" i="12"/>
  <c r="Q5502" i="12"/>
  <c r="Q5482" i="12"/>
  <c r="Q5479" i="12"/>
  <c r="Q5501" i="12"/>
  <c r="Q5687" i="12"/>
  <c r="Q5699" i="12"/>
  <c r="Q5714" i="12"/>
  <c r="Q5712" i="12"/>
  <c r="Q5778" i="12"/>
  <c r="Q5777" i="12"/>
  <c r="Q5850" i="12"/>
  <c r="Q5847" i="12"/>
  <c r="Q5848" i="12"/>
  <c r="Q5849" i="12"/>
  <c r="Q5876" i="12"/>
  <c r="Q6002" i="12"/>
  <c r="Q6000" i="12"/>
  <c r="Q3541" i="12"/>
  <c r="Q5430" i="12"/>
  <c r="Q5443" i="12"/>
  <c r="Q5427" i="12"/>
  <c r="Q5436" i="12"/>
  <c r="Q5498" i="12"/>
  <c r="Q5499" i="12"/>
  <c r="Q5496" i="12"/>
  <c r="Q5838" i="12"/>
  <c r="Q5835" i="12"/>
  <c r="Q5836" i="12"/>
  <c r="Q5493" i="12"/>
  <c r="Q5540" i="12"/>
  <c r="Q5557" i="12"/>
  <c r="Q5868" i="12"/>
  <c r="Q6185" i="12"/>
  <c r="Q5708" i="12"/>
  <c r="Q5766" i="12"/>
  <c r="Q6001" i="12"/>
  <c r="Q6210" i="12"/>
  <c r="Q6251" i="12"/>
  <c r="Q5679" i="12"/>
  <c r="Q5732" i="12"/>
  <c r="Q5819" i="12"/>
  <c r="Q6259" i="12"/>
  <c r="Q5723" i="12"/>
  <c r="Q5776" i="12"/>
  <c r="Q6225" i="12"/>
  <c r="Q6073" i="12"/>
  <c r="Q5948" i="12"/>
  <c r="Q6203" i="12"/>
  <c r="Q6237" i="12"/>
  <c r="Q6262" i="12"/>
  <c r="Q5841" i="12"/>
  <c r="Q5720" i="12"/>
  <c r="Q6095" i="12"/>
  <c r="Q4477" i="12"/>
  <c r="Q6152" i="12"/>
  <c r="Q6169" i="12"/>
  <c r="Q6260" i="12"/>
  <c r="Q5538" i="12"/>
  <c r="Q5583" i="12"/>
  <c r="Q5626" i="12"/>
  <c r="Q5621" i="12"/>
  <c r="Q6215" i="12"/>
  <c r="Q6206" i="12"/>
  <c r="Q6292" i="12"/>
  <c r="Q6179" i="12"/>
  <c r="Q6005" i="12"/>
  <c r="Q6071" i="12"/>
  <c r="Q6190" i="12"/>
  <c r="Q6214" i="12"/>
  <c r="Q6245" i="12"/>
  <c r="Q6279" i="12"/>
  <c r="Q5544" i="12"/>
  <c r="Q5952" i="12"/>
  <c r="Q6077" i="12"/>
  <c r="Q5581" i="12"/>
  <c r="Q5625" i="12"/>
  <c r="Q5770" i="12"/>
  <c r="Q6089" i="12"/>
  <c r="Q6226" i="12"/>
  <c r="Q6234" i="12"/>
  <c r="Q6267" i="12"/>
  <c r="Q6275" i="12"/>
  <c r="Q5753" i="12"/>
  <c r="Q5785" i="12"/>
  <c r="Q1801" i="12"/>
  <c r="U1801" i="12" s="1"/>
  <c r="Q2702" i="12"/>
  <c r="U2702" i="12" s="1"/>
  <c r="V2702" i="12" s="1"/>
  <c r="Q6258" i="12"/>
  <c r="Q900" i="12"/>
  <c r="U900" i="12" s="1"/>
  <c r="V900" i="12" s="1"/>
  <c r="Q5491" i="12"/>
  <c r="Q5504" i="12"/>
  <c r="Q5488" i="12"/>
  <c r="Q5497" i="12"/>
  <c r="Q5481" i="12"/>
  <c r="Q5683" i="12"/>
  <c r="Q5702" i="12"/>
  <c r="Q5695" i="12"/>
  <c r="Q5696" i="12"/>
  <c r="Q5724" i="12"/>
  <c r="Q5738" i="12"/>
  <c r="Q5736" i="12"/>
  <c r="Q5783" i="12"/>
  <c r="Q5780" i="12"/>
  <c r="Q5818" i="12"/>
  <c r="Q5817" i="12"/>
  <c r="Q5846" i="12"/>
  <c r="Q5859" i="12"/>
  <c r="Q5843" i="12"/>
  <c r="Q5860" i="12"/>
  <c r="Q5844" i="12"/>
  <c r="Q5861" i="12"/>
  <c r="Q5845" i="12"/>
  <c r="Q5888" i="12"/>
  <c r="Q5872" i="12"/>
  <c r="Q6014" i="12"/>
  <c r="Q5998" i="12"/>
  <c r="Q6003" i="12"/>
  <c r="Q6017" i="12"/>
  <c r="Q6067" i="12"/>
  <c r="Q6268" i="12"/>
  <c r="Q5588" i="12"/>
  <c r="Q5631" i="12"/>
  <c r="Q6094" i="12"/>
  <c r="Q6212" i="12"/>
  <c r="Q6220" i="12"/>
  <c r="Q6291" i="12"/>
  <c r="Q5494" i="12"/>
  <c r="Q5503" i="12"/>
  <c r="Q5500" i="12"/>
  <c r="Q5484" i="12"/>
  <c r="Q5707" i="12"/>
  <c r="Q5722" i="12"/>
  <c r="Q5719" i="12"/>
  <c r="Q5735" i="12"/>
  <c r="Q5779" i="12"/>
  <c r="Q5858" i="12"/>
  <c r="Q5842" i="12"/>
  <c r="Q5855" i="12"/>
  <c r="Q5839" i="12"/>
  <c r="Q5856" i="12"/>
  <c r="Q5840" i="12"/>
  <c r="Q5857" i="12"/>
  <c r="Q5884" i="12"/>
  <c r="Q6010" i="12"/>
  <c r="Q6019" i="12"/>
  <c r="Q5999" i="12"/>
  <c r="Q5594" i="12"/>
  <c r="Q6186" i="12"/>
  <c r="Q6196" i="12"/>
  <c r="Q6198" i="12"/>
  <c r="Q374" i="12"/>
  <c r="U374" i="12" s="1"/>
  <c r="V374" i="12" s="1"/>
  <c r="Q6194" i="12"/>
  <c r="Q3497" i="12"/>
  <c r="Q5334" i="12"/>
  <c r="Q6171" i="12"/>
  <c r="Q6007" i="12"/>
  <c r="Q6008" i="12"/>
  <c r="Q6013" i="12"/>
  <c r="Q5997" i="12"/>
  <c r="Q6074" i="12"/>
  <c r="Q6079" i="12"/>
  <c r="Q6085" i="12"/>
  <c r="Q6069" i="12"/>
  <c r="Q6276" i="12"/>
  <c r="Q5550" i="12"/>
  <c r="Q5552" i="12"/>
  <c r="Q5536" i="12"/>
  <c r="Q5590" i="12"/>
  <c r="Q5595" i="12"/>
  <c r="Q5579" i="12"/>
  <c r="Q5584" i="12"/>
  <c r="Q5589" i="12"/>
  <c r="Q5638" i="12"/>
  <c r="Q5622" i="12"/>
  <c r="Q5627" i="12"/>
  <c r="Q5628" i="12"/>
  <c r="Q5633" i="12"/>
  <c r="Q5960" i="12"/>
  <c r="Q6106" i="12"/>
  <c r="Q6090" i="12"/>
  <c r="Q6091" i="12"/>
  <c r="Q6097" i="12"/>
  <c r="Q6211" i="12"/>
  <c r="Q6208" i="12"/>
  <c r="Q6239" i="12"/>
  <c r="Q6232" i="12"/>
  <c r="Q6233" i="12"/>
  <c r="Q6227" i="12"/>
  <c r="Q6228" i="12"/>
  <c r="Q6221" i="12"/>
  <c r="Q6191" i="12"/>
  <c r="Q6178" i="12"/>
  <c r="Q6181" i="12"/>
  <c r="Q6195" i="12"/>
  <c r="Q6193" i="12"/>
  <c r="Q6246" i="12"/>
  <c r="Q6271" i="12"/>
  <c r="Q3501" i="12"/>
  <c r="Q5335" i="12"/>
  <c r="Q6004" i="12"/>
  <c r="Q6009" i="12"/>
  <c r="Q6086" i="12"/>
  <c r="Q6070" i="12"/>
  <c r="Q6075" i="12"/>
  <c r="Q6081" i="12"/>
  <c r="Q5546" i="12"/>
  <c r="Q5548" i="12"/>
  <c r="Q5532" i="12"/>
  <c r="Q5586" i="12"/>
  <c r="Q5591" i="12"/>
  <c r="Q5596" i="12"/>
  <c r="Q5580" i="12"/>
  <c r="Q5585" i="12"/>
  <c r="Q5634" i="12"/>
  <c r="Q5639" i="12"/>
  <c r="Q5623" i="12"/>
  <c r="Q5624" i="12"/>
  <c r="Q5629" i="12"/>
  <c r="Q5774" i="12"/>
  <c r="Q5956" i="12"/>
  <c r="Q6102" i="12"/>
  <c r="Q6103" i="12"/>
  <c r="Q6087" i="12"/>
  <c r="Q6093" i="12"/>
  <c r="Q6207" i="12"/>
  <c r="Q6218" i="12"/>
  <c r="Q6235" i="12"/>
  <c r="Q6240" i="12"/>
  <c r="Q6238" i="12"/>
  <c r="Q6223" i="12"/>
  <c r="Q6224" i="12"/>
  <c r="Q6230" i="12"/>
  <c r="Q6187" i="12"/>
  <c r="Q6180" i="12"/>
  <c r="Q6182" i="12"/>
  <c r="Q6204" i="12"/>
  <c r="Q6202" i="12"/>
  <c r="Q6284" i="12"/>
  <c r="Q1333" i="12"/>
  <c r="U1333" i="12" s="1"/>
  <c r="V1333" i="12" s="1"/>
  <c r="Q1800" i="12"/>
  <c r="U1800" i="12" s="1"/>
  <c r="V1800" i="12" s="1"/>
  <c r="Q2706" i="12"/>
  <c r="U2706" i="12" s="1"/>
  <c r="V2706" i="12" s="1"/>
  <c r="Q3505" i="12"/>
  <c r="Q5314" i="12"/>
  <c r="Q5330" i="12"/>
  <c r="Q6082" i="12"/>
  <c r="Q6066" i="12"/>
  <c r="Q5542" i="12"/>
  <c r="Q5598" i="12"/>
  <c r="Q5582" i="12"/>
  <c r="Q5587" i="12"/>
  <c r="Q5592" i="12"/>
  <c r="Q5597" i="12"/>
  <c r="Q5630" i="12"/>
  <c r="Q5635" i="12"/>
  <c r="Q5636" i="12"/>
  <c r="Q5620" i="12"/>
  <c r="Q5968" i="12"/>
  <c r="Q6098" i="12"/>
  <c r="Q6099" i="12"/>
  <c r="Q6105" i="12"/>
  <c r="Q6216" i="12"/>
  <c r="Q6231" i="12"/>
  <c r="Q6241" i="12"/>
  <c r="Q6219" i="12"/>
  <c r="Q6229" i="12"/>
  <c r="Q6183" i="12"/>
  <c r="Q6188" i="12"/>
  <c r="Q6177" i="12"/>
  <c r="Q6200" i="12"/>
  <c r="Q6247" i="12"/>
  <c r="Q6254" i="12"/>
  <c r="Q2826" i="12"/>
  <c r="Q2874" i="12"/>
  <c r="Q3507" i="12"/>
  <c r="Q6184" i="12"/>
  <c r="Q6201" i="12"/>
  <c r="Q6248" i="12"/>
  <c r="Q6244" i="12"/>
  <c r="Q6253" i="12"/>
  <c r="Q6283" i="12"/>
  <c r="Q6263" i="12"/>
  <c r="Q6270" i="12"/>
  <c r="Q885" i="12"/>
  <c r="U885" i="12" s="1"/>
  <c r="V885" i="12" s="1"/>
  <c r="Q2272" i="12"/>
  <c r="U2272" i="12" s="1"/>
  <c r="V2272" i="12" s="1"/>
  <c r="Q4914" i="12"/>
  <c r="U4914" i="12" s="1"/>
  <c r="V4914" i="12" s="1"/>
  <c r="Q482" i="12"/>
  <c r="Q1174" i="12"/>
  <c r="Q1173" i="12"/>
  <c r="Q1048" i="12"/>
  <c r="Q1113" i="12"/>
  <c r="Q1522" i="12"/>
  <c r="Q2835" i="12"/>
  <c r="Q3499" i="12"/>
  <c r="Q6189" i="12"/>
  <c r="Q6199" i="12"/>
  <c r="Q6192" i="12"/>
  <c r="Q6197" i="12"/>
  <c r="Q6250" i="12"/>
  <c r="Q6249" i="12"/>
  <c r="Q6261" i="12"/>
  <c r="Q6285" i="12"/>
  <c r="Q6266" i="12"/>
  <c r="Q6274" i="12"/>
  <c r="Q890" i="12"/>
  <c r="U890" i="12" s="1"/>
  <c r="V890" i="12" s="1"/>
  <c r="Q5822" i="12"/>
  <c r="U5822" i="12" s="1"/>
  <c r="V5822" i="12" s="1"/>
  <c r="Q6243" i="12"/>
  <c r="Q6242" i="12"/>
  <c r="Q6286" i="12"/>
  <c r="Q431" i="12"/>
  <c r="U431" i="12" s="1"/>
  <c r="Q1769" i="12"/>
  <c r="U1769" i="12" s="1"/>
  <c r="V1769" i="12" s="1"/>
  <c r="Q3158" i="12"/>
  <c r="U3158" i="12" s="1"/>
  <c r="V3158" i="12" s="1"/>
  <c r="Q4387" i="12"/>
  <c r="U4387" i="12" s="1"/>
  <c r="V4387" i="12" s="1"/>
  <c r="Q4427" i="12"/>
  <c r="U4427" i="12" s="1"/>
  <c r="Q3478" i="12"/>
  <c r="Q387" i="12"/>
  <c r="Q481" i="12"/>
  <c r="Q1021" i="12"/>
  <c r="Q2871" i="12"/>
  <c r="Q3481" i="12"/>
  <c r="Q4469" i="12"/>
  <c r="Q4529" i="12"/>
  <c r="Q472" i="12"/>
  <c r="Q439" i="12"/>
  <c r="Q507" i="12"/>
  <c r="Q1518" i="12"/>
  <c r="Q2859" i="12"/>
  <c r="Q2197" i="12"/>
  <c r="U2197" i="12" s="1"/>
  <c r="V2197" i="12" s="1"/>
  <c r="Q2840" i="12"/>
  <c r="Q3684" i="12"/>
  <c r="Q469" i="12"/>
  <c r="Q2868" i="12"/>
  <c r="Q4478" i="12"/>
  <c r="Q4503" i="12"/>
  <c r="Q4519" i="12"/>
  <c r="Q6" i="12"/>
  <c r="Q444" i="12"/>
  <c r="Q2388" i="12"/>
  <c r="Q873" i="12"/>
  <c r="U873" i="12" s="1"/>
  <c r="V873" i="12" s="1"/>
  <c r="Q886" i="12"/>
  <c r="U886" i="12" s="1"/>
  <c r="V886" i="12" s="1"/>
  <c r="Q1041" i="12"/>
  <c r="Q2864" i="12"/>
  <c r="Q3543" i="12"/>
  <c r="Q3536" i="12"/>
  <c r="Q3692" i="12"/>
  <c r="Q4488" i="12"/>
  <c r="Q804" i="12"/>
  <c r="U804" i="12" s="1"/>
  <c r="V804" i="12" s="1"/>
  <c r="Q822" i="12"/>
  <c r="U822" i="12" s="1"/>
  <c r="V822" i="12" s="1"/>
  <c r="Q862" i="12"/>
  <c r="U862" i="12" s="1"/>
  <c r="V862" i="12" s="1"/>
  <c r="Q880" i="12"/>
  <c r="U880" i="12" s="1"/>
  <c r="V880" i="12" s="1"/>
  <c r="Q1705" i="12"/>
  <c r="U1705" i="12" s="1"/>
  <c r="V1705" i="12" s="1"/>
  <c r="Q1884" i="12"/>
  <c r="U1884" i="12" s="1"/>
  <c r="V1884" i="12" s="1"/>
  <c r="Q458" i="12"/>
  <c r="Q453" i="12"/>
  <c r="Q457" i="12"/>
  <c r="Q67" i="12"/>
  <c r="Q150" i="12"/>
  <c r="Q281" i="12"/>
  <c r="Q285" i="12"/>
  <c r="Q510" i="12"/>
  <c r="Q476" i="12"/>
  <c r="Q1180" i="12"/>
  <c r="Q1512" i="12"/>
  <c r="Q1525" i="12"/>
  <c r="Q1530" i="12"/>
  <c r="Q1515" i="12"/>
  <c r="Q2863" i="12"/>
  <c r="Q2844" i="12"/>
  <c r="Q2853" i="12"/>
  <c r="Q3539" i="12"/>
  <c r="Q3685" i="12"/>
  <c r="Q3597" i="12"/>
  <c r="Q3592" i="12"/>
  <c r="Q5198" i="12"/>
  <c r="U5198" i="12" s="1"/>
  <c r="V5198" i="12" s="1"/>
  <c r="Q5210" i="12"/>
  <c r="U5210" i="12" s="1"/>
  <c r="V5210" i="12" s="1"/>
  <c r="Q5234" i="12"/>
  <c r="U5234" i="12" s="1"/>
  <c r="V5234" i="12" s="1"/>
  <c r="Q464" i="12"/>
  <c r="Q1129" i="12"/>
  <c r="Q1508" i="12"/>
  <c r="Q1521" i="12"/>
  <c r="Q2858" i="12"/>
  <c r="Q3545" i="12"/>
  <c r="Q3535" i="12"/>
  <c r="Q1908" i="12"/>
  <c r="U1908" i="12" s="1"/>
  <c r="V1908" i="12" s="1"/>
  <c r="Q4367" i="12"/>
  <c r="U4367" i="12" s="1"/>
  <c r="V4367" i="12" s="1"/>
  <c r="Q22" i="12"/>
  <c r="Q383" i="12"/>
  <c r="Q442" i="12"/>
  <c r="Q462" i="12"/>
  <c r="Q514" i="12"/>
  <c r="Q460" i="12"/>
  <c r="Q440" i="12"/>
  <c r="Q492" i="12"/>
  <c r="Q489" i="12"/>
  <c r="Q486" i="12"/>
  <c r="Q471" i="12"/>
  <c r="Q1051" i="12"/>
  <c r="Q1507" i="12"/>
  <c r="Q1514" i="12"/>
  <c r="Q1527" i="12"/>
  <c r="Q1516" i="12"/>
  <c r="Q2851" i="12"/>
  <c r="Q2831" i="12"/>
  <c r="Q2832" i="12"/>
  <c r="Q2866" i="12"/>
  <c r="Q2856" i="12"/>
  <c r="Q2869" i="12"/>
  <c r="Q2872" i="12"/>
  <c r="Q3485" i="12"/>
  <c r="Q3585" i="12"/>
  <c r="Q3491" i="12"/>
  <c r="Q3701" i="12"/>
  <c r="Q3677" i="12"/>
  <c r="Q3680" i="12"/>
  <c r="Q3630" i="12"/>
  <c r="Q3694" i="12"/>
  <c r="Q4487" i="12"/>
  <c r="Q853" i="12"/>
  <c r="U853" i="12" s="1"/>
  <c r="V853" i="12" s="1"/>
  <c r="Q1205" i="12"/>
  <c r="U1205" i="12" s="1"/>
  <c r="V1205" i="12" s="1"/>
  <c r="Q1221" i="12"/>
  <c r="U1221" i="12" s="1"/>
  <c r="V1221" i="12" s="1"/>
  <c r="Q1245" i="12"/>
  <c r="U1245" i="12" s="1"/>
  <c r="V1245" i="12" s="1"/>
  <c r="Q1749" i="12"/>
  <c r="U1749" i="12" s="1"/>
  <c r="V1749" i="12" s="1"/>
  <c r="Q1785" i="12"/>
  <c r="U1785" i="12" s="1"/>
  <c r="V1785" i="12" s="1"/>
  <c r="Q1816" i="12"/>
  <c r="U1816" i="12" s="1"/>
  <c r="V1816" i="12" s="1"/>
  <c r="Q1840" i="12"/>
  <c r="U1840" i="12" s="1"/>
  <c r="V1840" i="12" s="1"/>
  <c r="Q1872" i="12"/>
  <c r="U1872" i="12" s="1"/>
  <c r="V1872" i="12" s="1"/>
  <c r="Q1921" i="12"/>
  <c r="U1921" i="12" s="1"/>
  <c r="V1921" i="12" s="1"/>
  <c r="Q1784" i="12"/>
  <c r="U1784" i="12" s="1"/>
  <c r="V1784" i="12" s="1"/>
  <c r="Q2221" i="12"/>
  <c r="U2221" i="12" s="1"/>
  <c r="V2221" i="12" s="1"/>
  <c r="Q2825" i="12"/>
  <c r="U2825" i="12" s="1"/>
  <c r="V2825" i="12" s="1"/>
  <c r="Q1930" i="12"/>
  <c r="U1930" i="12" s="1"/>
  <c r="V1930" i="12" s="1"/>
  <c r="Q1954" i="12"/>
  <c r="U1954" i="12" s="1"/>
  <c r="V1954" i="12" s="1"/>
  <c r="Q1985" i="12"/>
  <c r="U1985" i="12" s="1"/>
  <c r="V1985" i="12" s="1"/>
  <c r="Q2185" i="12"/>
  <c r="U2185" i="12" s="1"/>
  <c r="V2185" i="12" s="1"/>
  <c r="Q3598" i="12"/>
  <c r="U3598" i="12" s="1"/>
  <c r="Q5270" i="12"/>
  <c r="U5270" i="12" s="1"/>
  <c r="V5270" i="12" s="1"/>
  <c r="Q4067" i="12"/>
  <c r="U4067" i="12" s="1"/>
  <c r="V4067" i="12" s="1"/>
  <c r="Q6016" i="12"/>
  <c r="U6016" i="12" s="1"/>
  <c r="V6016" i="12" s="1"/>
  <c r="Q6060" i="12"/>
  <c r="U6060" i="12" s="1"/>
  <c r="V6060" i="12" s="1"/>
  <c r="Q6068" i="12"/>
  <c r="U6068" i="12" s="1"/>
  <c r="V6068" i="12" s="1"/>
  <c r="Q6100" i="12"/>
  <c r="U6100" i="12" s="1"/>
  <c r="V6100" i="12" s="1"/>
  <c r="Q6278" i="12"/>
  <c r="U6278" i="12" s="1"/>
  <c r="V6278" i="12" s="1"/>
  <c r="Q6084" i="12"/>
  <c r="U6084" i="12" s="1"/>
  <c r="V6084" i="12" s="1"/>
  <c r="Q71" i="12"/>
  <c r="Q388" i="12"/>
  <c r="Q446" i="12"/>
  <c r="Q466" i="12"/>
  <c r="Q445" i="12"/>
  <c r="Q456" i="12"/>
  <c r="Q461" i="12"/>
  <c r="Q484" i="12"/>
  <c r="Q485" i="12"/>
  <c r="Q467" i="12"/>
  <c r="Q483" i="12"/>
  <c r="Q1043" i="12"/>
  <c r="Q1509" i="12"/>
  <c r="Q1524" i="12"/>
  <c r="Q1519" i="12"/>
  <c r="Q1517" i="12"/>
  <c r="Q2407" i="12"/>
  <c r="Q2847" i="12"/>
  <c r="Q2848" i="12"/>
  <c r="Q2828" i="12"/>
  <c r="Q2870" i="12"/>
  <c r="Q2860" i="12"/>
  <c r="Q2876" i="12"/>
  <c r="Q3589" i="12"/>
  <c r="Q3483" i="12"/>
  <c r="Q3693" i="12"/>
  <c r="Q3696" i="12"/>
  <c r="Q3676" i="12"/>
  <c r="Q4471" i="12"/>
  <c r="Q4491" i="12"/>
  <c r="Q4513" i="12"/>
  <c r="U4513" i="12" s="1"/>
  <c r="V4513" i="12" s="1"/>
  <c r="Q5304" i="12"/>
  <c r="Q6145" i="12"/>
  <c r="U6145" i="12" s="1"/>
  <c r="V6145" i="12" s="1"/>
  <c r="Q6168" i="12"/>
  <c r="Q918" i="12"/>
  <c r="U918" i="12" s="1"/>
  <c r="V918" i="12" s="1"/>
  <c r="Q989" i="12"/>
  <c r="U989" i="12" s="1"/>
  <c r="Q1253" i="12"/>
  <c r="U1253" i="12" s="1"/>
  <c r="V1253" i="12" s="1"/>
  <c r="Q1277" i="12"/>
  <c r="U1277" i="12" s="1"/>
  <c r="V1277" i="12" s="1"/>
  <c r="Q869" i="12"/>
  <c r="U869" i="12" s="1"/>
  <c r="V869" i="12" s="1"/>
  <c r="Q1261" i="12"/>
  <c r="U1261" i="12" s="1"/>
  <c r="V1261" i="12" s="1"/>
  <c r="Q901" i="12"/>
  <c r="U901" i="12" s="1"/>
  <c r="Q1657" i="12"/>
  <c r="U1657" i="12" s="1"/>
  <c r="V1657" i="12" s="1"/>
  <c r="Q2121" i="12"/>
  <c r="U2121" i="12" s="1"/>
  <c r="Q2045" i="12"/>
  <c r="U2045" i="12" s="1"/>
  <c r="V2045" i="12" s="1"/>
  <c r="Q2105" i="12"/>
  <c r="U2105" i="12" s="1"/>
  <c r="V2105" i="12" s="1"/>
  <c r="Q4371" i="12"/>
  <c r="U4371" i="12" s="1"/>
  <c r="V4371" i="12" s="1"/>
  <c r="Q4399" i="12"/>
  <c r="U4399" i="12" s="1"/>
  <c r="V4399" i="12" s="1"/>
  <c r="Q4419" i="12"/>
  <c r="U4419" i="12" s="1"/>
  <c r="V4419" i="12" s="1"/>
  <c r="Q4437" i="12"/>
  <c r="U4437" i="12" s="1"/>
  <c r="V4437" i="12" s="1"/>
  <c r="Q5266" i="12"/>
  <c r="U5266" i="12" s="1"/>
  <c r="V5266" i="12" s="1"/>
  <c r="Q5146" i="12"/>
  <c r="U5146" i="12" s="1"/>
  <c r="V5146" i="12" s="1"/>
  <c r="Q6040" i="12"/>
  <c r="U6040" i="12" s="1"/>
  <c r="V6040" i="12" s="1"/>
  <c r="Q6096" i="12"/>
  <c r="U6096" i="12" s="1"/>
  <c r="V6096" i="12" s="1"/>
  <c r="Q33" i="12"/>
  <c r="Q29" i="12"/>
  <c r="Q450" i="12"/>
  <c r="Q506" i="12"/>
  <c r="Q449" i="12"/>
  <c r="Q448" i="12"/>
  <c r="Q1057" i="12"/>
  <c r="Q1093" i="12"/>
  <c r="U1093" i="12" s="1"/>
  <c r="V1093" i="12" s="1"/>
  <c r="Q1116" i="12"/>
  <c r="Q1145" i="12"/>
  <c r="U1145" i="12" s="1"/>
  <c r="V1145" i="12" s="1"/>
  <c r="Q2389" i="12"/>
  <c r="U2389" i="12" s="1"/>
  <c r="V2389" i="12" s="1"/>
  <c r="Q2839" i="12"/>
  <c r="Q3482" i="12"/>
  <c r="Q3479" i="12"/>
  <c r="Q3689" i="12"/>
  <c r="Q4475" i="12"/>
  <c r="Q5329" i="12"/>
  <c r="Q816" i="12"/>
  <c r="U816" i="12" s="1"/>
  <c r="V816" i="12" s="1"/>
  <c r="Q830" i="12"/>
  <c r="U830" i="12" s="1"/>
  <c r="V830" i="12" s="1"/>
  <c r="Q986" i="12"/>
  <c r="U986" i="12" s="1"/>
  <c r="V986" i="12" s="1"/>
  <c r="Q846" i="12"/>
  <c r="U846" i="12" s="1"/>
  <c r="V846" i="12" s="1"/>
  <c r="Q1241" i="12"/>
  <c r="U1241" i="12" s="1"/>
  <c r="V1241" i="12" s="1"/>
  <c r="Q1673" i="12"/>
  <c r="U1673" i="12" s="1"/>
  <c r="V1673" i="12" s="1"/>
  <c r="Q1757" i="12"/>
  <c r="U1757" i="12" s="1"/>
  <c r="V1757" i="12" s="1"/>
  <c r="Q1289" i="12"/>
  <c r="U1289" i="12" s="1"/>
  <c r="V1289" i="12" s="1"/>
  <c r="Q2065" i="12"/>
  <c r="U2065" i="12" s="1"/>
  <c r="V2065" i="12" s="1"/>
  <c r="Q1788" i="12"/>
  <c r="U1788" i="12" s="1"/>
  <c r="V1788" i="12" s="1"/>
  <c r="Q2125" i="12"/>
  <c r="U2125" i="12" s="1"/>
  <c r="V2125" i="12" s="1"/>
  <c r="Q2299" i="12"/>
  <c r="U2299" i="12" s="1"/>
  <c r="V2299" i="12" s="1"/>
  <c r="Q1962" i="12"/>
  <c r="U1962" i="12" s="1"/>
  <c r="V1962" i="12" s="1"/>
  <c r="Q2169" i="12"/>
  <c r="U2169" i="12" s="1"/>
  <c r="Q2361" i="12"/>
  <c r="U2361" i="12" s="1"/>
  <c r="V2361" i="12" s="1"/>
  <c r="Q2157" i="12"/>
  <c r="U2157" i="12" s="1"/>
  <c r="V2157" i="12" s="1"/>
  <c r="Q5230" i="12"/>
  <c r="U5230" i="12" s="1"/>
  <c r="V5230" i="12" s="1"/>
  <c r="Q5154" i="12"/>
  <c r="U5154" i="12" s="1"/>
  <c r="V5154" i="12" s="1"/>
  <c r="Q5278" i="12"/>
  <c r="U5278" i="12" s="1"/>
  <c r="V5278" i="12" s="1"/>
  <c r="Q6088" i="12"/>
  <c r="U6088" i="12" s="1"/>
  <c r="V6088" i="12" s="1"/>
  <c r="Q4383" i="12"/>
  <c r="U4383" i="12" s="1"/>
  <c r="V4383" i="12" s="1"/>
  <c r="Q5246" i="12"/>
  <c r="U5246" i="12" s="1"/>
  <c r="V5246" i="12" s="1"/>
  <c r="Q6020" i="12"/>
  <c r="U6020" i="12" s="1"/>
  <c r="V6020" i="12" s="1"/>
  <c r="Q278" i="12"/>
  <c r="U278" i="12" s="1"/>
  <c r="V278" i="12" s="1"/>
  <c r="Q302" i="12"/>
  <c r="U302" i="12" s="1"/>
  <c r="V302" i="12" s="1"/>
  <c r="Q397" i="12"/>
  <c r="U397" i="12" s="1"/>
  <c r="V397" i="12" s="1"/>
  <c r="Q400" i="12"/>
  <c r="Q499" i="12"/>
  <c r="Q738" i="12"/>
  <c r="U738" i="12" s="1"/>
  <c r="V738" i="12" s="1"/>
  <c r="Q1100" i="12"/>
  <c r="U1100" i="12" s="1"/>
  <c r="V1100" i="12" s="1"/>
  <c r="Q1053" i="12"/>
  <c r="Q1108" i="12"/>
  <c r="U1108" i="12" s="1"/>
  <c r="V1108" i="12" s="1"/>
  <c r="Q1121" i="12"/>
  <c r="U1121" i="12" s="1"/>
  <c r="V1121" i="12" s="1"/>
  <c r="Q1141" i="12"/>
  <c r="U1141" i="12" s="1"/>
  <c r="V1141" i="12" s="1"/>
  <c r="Q1161" i="12"/>
  <c r="U1161" i="12" s="1"/>
  <c r="V1161" i="12" s="1"/>
  <c r="Q1445" i="12"/>
  <c r="U1445" i="12" s="1"/>
  <c r="V1445" i="12" s="1"/>
  <c r="Q13" i="12"/>
  <c r="Q42" i="12"/>
  <c r="Q62" i="12"/>
  <c r="Q166" i="12"/>
  <c r="U166" i="12" s="1"/>
  <c r="V166" i="12" s="1"/>
  <c r="Q2" i="12"/>
  <c r="U2" i="12" s="1"/>
  <c r="V2" i="12" s="1"/>
  <c r="Q411" i="12"/>
  <c r="Q522" i="12"/>
  <c r="Q307" i="12"/>
  <c r="Q424" i="12"/>
  <c r="U424" i="12" s="1"/>
  <c r="V424" i="12" s="1"/>
  <c r="Q488" i="12"/>
  <c r="Q497" i="12"/>
  <c r="Q473" i="12"/>
  <c r="Q470" i="12"/>
  <c r="Q399" i="12"/>
  <c r="Q498" i="12"/>
  <c r="Q516" i="12"/>
  <c r="Q1059" i="12"/>
  <c r="U1059" i="12" s="1"/>
  <c r="V1059" i="12" s="1"/>
  <c r="Q1049" i="12"/>
  <c r="U1049" i="12" s="1"/>
  <c r="V1049" i="12" s="1"/>
  <c r="Q1123" i="12"/>
  <c r="U1123" i="12" s="1"/>
  <c r="V1123" i="12" s="1"/>
  <c r="Q1102" i="12"/>
  <c r="U1102" i="12" s="1"/>
  <c r="V1102" i="12" s="1"/>
  <c r="Q1112" i="12"/>
  <c r="U1112" i="12" s="1"/>
  <c r="V1112" i="12" s="1"/>
  <c r="Q1417" i="12"/>
  <c r="U1417" i="12" s="1"/>
  <c r="V1417" i="12" s="1"/>
  <c r="Q1449" i="12"/>
  <c r="U1449" i="12" s="1"/>
  <c r="V1449" i="12" s="1"/>
  <c r="Q1511" i="12"/>
  <c r="Q1526" i="12"/>
  <c r="Q1510" i="12"/>
  <c r="Q1528" i="12"/>
  <c r="U1528" i="12" s="1"/>
  <c r="V1528" i="12" s="1"/>
  <c r="Q1520" i="12"/>
  <c r="Q304" i="12"/>
  <c r="Q404" i="12"/>
  <c r="Q500" i="12"/>
  <c r="Q78" i="12"/>
  <c r="Q294" i="12"/>
  <c r="U294" i="12" s="1"/>
  <c r="V294" i="12" s="1"/>
  <c r="Q513" i="12"/>
  <c r="Q1036" i="12"/>
  <c r="U1036" i="12" s="1"/>
  <c r="V1036" i="12" s="1"/>
  <c r="Q1157" i="12"/>
  <c r="U1157" i="12" s="1"/>
  <c r="V1157" i="12" s="1"/>
  <c r="Q2927" i="12"/>
  <c r="U2927" i="12" s="1"/>
  <c r="V2927" i="12" s="1"/>
  <c r="Q3717" i="12"/>
  <c r="U3717" i="12" s="1"/>
  <c r="V3717" i="12" s="1"/>
  <c r="Q4472" i="12"/>
  <c r="Q4483" i="12"/>
  <c r="Q4486" i="12"/>
  <c r="U4486" i="12" s="1"/>
  <c r="V4486" i="12" s="1"/>
  <c r="Q6129" i="12"/>
  <c r="U6129" i="12" s="1"/>
  <c r="V6129" i="12" s="1"/>
  <c r="Q1225" i="12"/>
  <c r="U1225" i="12" s="1"/>
  <c r="V1225" i="12" s="1"/>
  <c r="Q1233" i="12"/>
  <c r="U1233" i="12" s="1"/>
  <c r="V1233" i="12" s="1"/>
  <c r="Q1325" i="12"/>
  <c r="U1325" i="12" s="1"/>
  <c r="Q857" i="12"/>
  <c r="U857" i="12" s="1"/>
  <c r="V857" i="12" s="1"/>
  <c r="Q1285" i="12"/>
  <c r="U1285" i="12" s="1"/>
  <c r="Q1753" i="12"/>
  <c r="U1753" i="12" s="1"/>
  <c r="V1753" i="12" s="1"/>
  <c r="Q1796" i="12"/>
  <c r="U1796" i="12" s="1"/>
  <c r="V1796" i="12" s="1"/>
  <c r="Q2129" i="12"/>
  <c r="U2129" i="12" s="1"/>
  <c r="V2129" i="12" s="1"/>
  <c r="Q2241" i="12"/>
  <c r="U2241" i="12" s="1"/>
  <c r="V2241" i="12" s="1"/>
  <c r="Q2315" i="12"/>
  <c r="U2315" i="12" s="1"/>
  <c r="V2315" i="12" s="1"/>
  <c r="Q2341" i="12"/>
  <c r="U2341" i="12" s="1"/>
  <c r="V2341" i="12" s="1"/>
  <c r="Q1229" i="12"/>
  <c r="U1229" i="12" s="1"/>
  <c r="V1229" i="12" s="1"/>
  <c r="Q1745" i="12"/>
  <c r="U1745" i="12" s="1"/>
  <c r="V1745" i="12" s="1"/>
  <c r="Q1824" i="12"/>
  <c r="U1824" i="12" s="1"/>
  <c r="V1824" i="12" s="1"/>
  <c r="Q1820" i="12"/>
  <c r="U1820" i="12" s="1"/>
  <c r="V1820" i="12" s="1"/>
  <c r="Q1864" i="12"/>
  <c r="U1864" i="12" s="1"/>
  <c r="V1864" i="12" s="1"/>
  <c r="Q1792" i="12"/>
  <c r="U1792" i="12" s="1"/>
  <c r="Q1946" i="12"/>
  <c r="U1946" i="12" s="1"/>
  <c r="V1946" i="12" s="1"/>
  <c r="Q1978" i="12"/>
  <c r="U1978" i="12" s="1"/>
  <c r="V1978" i="12" s="1"/>
  <c r="Q1844" i="12"/>
  <c r="U1844" i="12" s="1"/>
  <c r="V1844" i="12" s="1"/>
  <c r="Q1876" i="12"/>
  <c r="U1876" i="12" s="1"/>
  <c r="V1876" i="12" s="1"/>
  <c r="Q1868" i="12"/>
  <c r="U1868" i="12" s="1"/>
  <c r="Q5122" i="12"/>
  <c r="U5122" i="12" s="1"/>
  <c r="V5122" i="12" s="1"/>
  <c r="Q5142" i="12"/>
  <c r="U5142" i="12" s="1"/>
  <c r="V5142" i="12" s="1"/>
  <c r="Q5282" i="12"/>
  <c r="U5282" i="12" s="1"/>
  <c r="V5282" i="12" s="1"/>
  <c r="Q5158" i="12"/>
  <c r="U5158" i="12" s="1"/>
  <c r="V5158" i="12" s="1"/>
  <c r="Q5258" i="12"/>
  <c r="U5258" i="12" s="1"/>
  <c r="Q5226" i="12"/>
  <c r="U5226" i="12" s="1"/>
  <c r="V5226" i="12" s="1"/>
  <c r="Q4395" i="12"/>
  <c r="U4395" i="12" s="1"/>
  <c r="V4395" i="12" s="1"/>
  <c r="Q6032" i="12"/>
  <c r="U6032" i="12" s="1"/>
  <c r="V6032" i="12" s="1"/>
  <c r="Q840" i="12"/>
  <c r="U840" i="12" s="1"/>
  <c r="V840" i="12" s="1"/>
  <c r="Q5150" i="12"/>
  <c r="U5150" i="12" s="1"/>
  <c r="V5150" i="12" s="1"/>
  <c r="Q5825" i="12"/>
  <c r="U5825" i="12" s="1"/>
  <c r="V5825" i="12" s="1"/>
  <c r="Q2397" i="12"/>
  <c r="Q3506" i="12"/>
  <c r="U3506" i="12" s="1"/>
  <c r="V3506" i="12" s="1"/>
  <c r="Q810" i="12"/>
  <c r="U810" i="12" s="1"/>
  <c r="V810" i="12" s="1"/>
  <c r="Q998" i="12"/>
  <c r="U998" i="12" s="1"/>
  <c r="V998" i="12" s="1"/>
  <c r="Q1249" i="12"/>
  <c r="U1249" i="12" s="1"/>
  <c r="Q1717" i="12"/>
  <c r="U1717" i="12" s="1"/>
  <c r="V1717" i="12" s="1"/>
  <c r="Q1804" i="12"/>
  <c r="U1804" i="12" s="1"/>
  <c r="Q1805" i="12"/>
  <c r="U1805" i="12" s="1"/>
  <c r="V1805" i="12" s="1"/>
  <c r="Q1257" i="12"/>
  <c r="U1257" i="12" s="1"/>
  <c r="V1257" i="12" s="1"/>
  <c r="Q1832" i="12"/>
  <c r="U1832" i="12" s="1"/>
  <c r="V1832" i="12" s="1"/>
  <c r="Q1836" i="12"/>
  <c r="U1836" i="12" s="1"/>
  <c r="V1836" i="12" s="1"/>
  <c r="Q1764" i="12"/>
  <c r="U1764" i="12" s="1"/>
  <c r="V1764" i="12" s="1"/>
  <c r="Q1938" i="12"/>
  <c r="U1938" i="12" s="1"/>
  <c r="V1938" i="12" s="1"/>
  <c r="Q1970" i="12"/>
  <c r="U1970" i="12" s="1"/>
  <c r="V1970" i="12" s="1"/>
  <c r="Q2229" i="12"/>
  <c r="U2229" i="12" s="1"/>
  <c r="Q1812" i="12"/>
  <c r="U1812" i="12" s="1"/>
  <c r="V1812" i="12" s="1"/>
  <c r="Q1856" i="12"/>
  <c r="U1856" i="12" s="1"/>
  <c r="V1856" i="12" s="1"/>
  <c r="Q1888" i="12"/>
  <c r="U1888" i="12" s="1"/>
  <c r="V1888" i="12" s="1"/>
  <c r="Q1880" i="12"/>
  <c r="U1880" i="12" s="1"/>
  <c r="V1880" i="12" s="1"/>
  <c r="Q4411" i="12"/>
  <c r="U4411" i="12" s="1"/>
  <c r="Q5126" i="12"/>
  <c r="U5126" i="12" s="1"/>
  <c r="V5126" i="12" s="1"/>
  <c r="Q5254" i="12"/>
  <c r="U5254" i="12" s="1"/>
  <c r="V5254" i="12" s="1"/>
  <c r="Q5162" i="12"/>
  <c r="U5162" i="12" s="1"/>
  <c r="V5162" i="12" s="1"/>
  <c r="Q4415" i="12"/>
  <c r="U4415" i="12" s="1"/>
  <c r="V4415" i="12" s="1"/>
  <c r="Q4423" i="12"/>
  <c r="U4423" i="12" s="1"/>
  <c r="V4423" i="12" s="1"/>
  <c r="Q5202" i="12"/>
  <c r="U5202" i="12" s="1"/>
  <c r="V5202" i="12" s="1"/>
  <c r="Q5242" i="12"/>
  <c r="U5242" i="12" s="1"/>
  <c r="V5242" i="12" s="1"/>
  <c r="Q5262" i="12"/>
  <c r="U5262" i="12" s="1"/>
  <c r="V5262" i="12" s="1"/>
  <c r="Q6052" i="12"/>
  <c r="U6052" i="12" s="1"/>
  <c r="V6052" i="12" s="1"/>
  <c r="Q6092" i="12"/>
  <c r="U6092" i="12" s="1"/>
  <c r="V6092" i="12" s="1"/>
  <c r="Q844" i="12"/>
  <c r="U844" i="12" s="1"/>
  <c r="V844" i="12" s="1"/>
  <c r="Q4407" i="12"/>
  <c r="U4407" i="12" s="1"/>
  <c r="V4407" i="12" s="1"/>
  <c r="Q6024" i="12"/>
  <c r="U6024" i="12" s="1"/>
  <c r="V6024" i="12" s="1"/>
  <c r="Q2399" i="12"/>
  <c r="Q2393" i="12"/>
  <c r="U2393" i="12" s="1"/>
  <c r="V2393" i="12" s="1"/>
  <c r="Q2852" i="12"/>
  <c r="U2852" i="12" s="1"/>
  <c r="Q2861" i="12"/>
  <c r="Q2854" i="12"/>
  <c r="U2854" i="12" s="1"/>
  <c r="V2854" i="12" s="1"/>
  <c r="Q2951" i="12"/>
  <c r="U2951" i="12" s="1"/>
  <c r="V2951" i="12" s="1"/>
  <c r="Q3514" i="12"/>
  <c r="Q4479" i="12"/>
  <c r="Q4476" i="12"/>
  <c r="U4476" i="12" s="1"/>
  <c r="V4476" i="12" s="1"/>
  <c r="Q5317" i="12"/>
  <c r="U5317" i="12" s="1"/>
  <c r="V5317" i="12" s="1"/>
  <c r="Q5355" i="12"/>
  <c r="Q370" i="12"/>
  <c r="U370" i="12" s="1"/>
  <c r="V370" i="12" s="1"/>
  <c r="Q806" i="12"/>
  <c r="U806" i="12" s="1"/>
  <c r="V806" i="12" s="1"/>
  <c r="Q812" i="12"/>
  <c r="U812" i="12" s="1"/>
  <c r="V812" i="12" s="1"/>
  <c r="Q1237" i="12"/>
  <c r="U1237" i="12" s="1"/>
  <c r="V1237" i="12" s="1"/>
  <c r="Q1293" i="12"/>
  <c r="U1293" i="12" s="1"/>
  <c r="V1293" i="12" s="1"/>
  <c r="Q1201" i="12"/>
  <c r="U1201" i="12" s="1"/>
  <c r="V1201" i="12" s="1"/>
  <c r="Q884" i="12"/>
  <c r="U884" i="12" s="1"/>
  <c r="V884" i="12" s="1"/>
  <c r="Q985" i="12"/>
  <c r="U985" i="12" s="1"/>
  <c r="V985" i="12" s="1"/>
  <c r="Q1269" i="12"/>
  <c r="U1269" i="12" s="1"/>
  <c r="V1269" i="12" s="1"/>
  <c r="Q2021" i="12"/>
  <c r="U2021" i="12" s="1"/>
  <c r="Q2085" i="12"/>
  <c r="U2085" i="12" s="1"/>
  <c r="V2085" i="12" s="1"/>
  <c r="Q1780" i="12"/>
  <c r="U1780" i="12" s="1"/>
  <c r="V1780" i="12" s="1"/>
  <c r="Q2137" i="12"/>
  <c r="U2137" i="12" s="1"/>
  <c r="V2137" i="12" s="1"/>
  <c r="Q2209" i="12"/>
  <c r="U2209" i="12" s="1"/>
  <c r="V2209" i="12" s="1"/>
  <c r="Q2308" i="12"/>
  <c r="U2308" i="12" s="1"/>
  <c r="V2308" i="12" s="1"/>
  <c r="Q1808" i="12"/>
  <c r="U1808" i="12" s="1"/>
  <c r="Q1797" i="12"/>
  <c r="U1797" i="12" s="1"/>
  <c r="Q1848" i="12"/>
  <c r="U1848" i="12" s="1"/>
  <c r="V1848" i="12" s="1"/>
  <c r="Q2295" i="12"/>
  <c r="U2295" i="12" s="1"/>
  <c r="V2295" i="12" s="1"/>
  <c r="Q1828" i="12"/>
  <c r="U1828" i="12" s="1"/>
  <c r="V1828" i="12" s="1"/>
  <c r="Q1860" i="12"/>
  <c r="U1860" i="12" s="1"/>
  <c r="V1860" i="12" s="1"/>
  <c r="Q1892" i="12"/>
  <c r="U1892" i="12" s="1"/>
  <c r="V1892" i="12" s="1"/>
  <c r="Q2133" i="12"/>
  <c r="U2133" i="12" s="1"/>
  <c r="V2133" i="12" s="1"/>
  <c r="Q4403" i="12"/>
  <c r="U4403" i="12" s="1"/>
  <c r="V4403" i="12" s="1"/>
  <c r="Q5250" i="12"/>
  <c r="U5250" i="12" s="1"/>
  <c r="V5250" i="12" s="1"/>
  <c r="Q4431" i="12"/>
  <c r="U4431" i="12" s="1"/>
  <c r="V4431" i="12" s="1"/>
  <c r="Q6044" i="12"/>
  <c r="U6044" i="12" s="1"/>
  <c r="Q6104" i="12"/>
  <c r="U6104" i="12" s="1"/>
  <c r="V6104" i="12" s="1"/>
  <c r="Q6048" i="12"/>
  <c r="U6048" i="12" s="1"/>
  <c r="V6048" i="12" s="1"/>
  <c r="Q5238" i="12"/>
  <c r="U5238" i="12" s="1"/>
  <c r="V5238" i="12" s="1"/>
  <c r="Q6036" i="12"/>
  <c r="U6036" i="12" s="1"/>
  <c r="V6036" i="12" s="1"/>
  <c r="Q849" i="12"/>
  <c r="U849" i="12" s="1"/>
  <c r="Q2391" i="12"/>
  <c r="U2391" i="12" s="1"/>
  <c r="V2391" i="12" s="1"/>
  <c r="Q2873" i="12"/>
  <c r="U2873" i="12" s="1"/>
  <c r="V2873" i="12" s="1"/>
  <c r="Q3666" i="12"/>
  <c r="U3666" i="12" s="1"/>
  <c r="V3666" i="12" s="1"/>
  <c r="Q3734" i="12"/>
  <c r="U3734" i="12" s="1"/>
  <c r="V3734" i="12" s="1"/>
  <c r="Q354" i="12"/>
  <c r="U354" i="12" s="1"/>
  <c r="V354" i="12" s="1"/>
  <c r="Q809" i="12"/>
  <c r="U809" i="12" s="1"/>
  <c r="V809" i="12" s="1"/>
  <c r="Q912" i="12"/>
  <c r="U912" i="12" s="1"/>
  <c r="V912" i="12" s="1"/>
  <c r="Q1265" i="12"/>
  <c r="U1265" i="12" s="1"/>
  <c r="V1265" i="12" s="1"/>
  <c r="Q1273" i="12"/>
  <c r="U1273" i="12" s="1"/>
  <c r="V1273" i="12" s="1"/>
  <c r="Q1315" i="12"/>
  <c r="U1315" i="12" s="1"/>
  <c r="V1315" i="12" s="1"/>
  <c r="Q893" i="12"/>
  <c r="U893" i="12" s="1"/>
  <c r="V893" i="12" s="1"/>
  <c r="Q892" i="12"/>
  <c r="U892" i="12" s="1"/>
  <c r="V892" i="12" s="1"/>
  <c r="Q1002" i="12"/>
  <c r="U1002" i="12" s="1"/>
  <c r="V1002" i="12" s="1"/>
  <c r="Q1689" i="12"/>
  <c r="U1689" i="12" s="1"/>
  <c r="V1689" i="12" s="1"/>
  <c r="Q858" i="12"/>
  <c r="U858" i="12" s="1"/>
  <c r="V858" i="12" s="1"/>
  <c r="Q1281" i="12"/>
  <c r="U1281" i="12" s="1"/>
  <c r="V1281" i="12" s="1"/>
  <c r="Q1772" i="12"/>
  <c r="U1772" i="12" s="1"/>
  <c r="V1772" i="12" s="1"/>
  <c r="Q2291" i="12"/>
  <c r="U2291" i="12" s="1"/>
  <c r="V2291" i="12" s="1"/>
  <c r="Q2304" i="12"/>
  <c r="U2304" i="12" s="1"/>
  <c r="Q1852" i="12"/>
  <c r="U1852" i="12" s="1"/>
  <c r="V1852" i="12" s="1"/>
  <c r="Q1776" i="12"/>
  <c r="U1776" i="12" s="1"/>
  <c r="V1776" i="12" s="1"/>
  <c r="Q2331" i="12"/>
  <c r="U2331" i="12" s="1"/>
  <c r="V2331" i="12" s="1"/>
  <c r="Q1909" i="12"/>
  <c r="U1909" i="12" s="1"/>
  <c r="V1909" i="12" s="1"/>
  <c r="Q2149" i="12"/>
  <c r="U2149" i="12" s="1"/>
  <c r="V2149" i="12" s="1"/>
  <c r="Q5186" i="12"/>
  <c r="U5186" i="12" s="1"/>
  <c r="V5186" i="12" s="1"/>
  <c r="Q5206" i="12"/>
  <c r="U5206" i="12" s="1"/>
  <c r="V5206" i="12" s="1"/>
  <c r="Q4375" i="12"/>
  <c r="U4375" i="12" s="1"/>
  <c r="V4375" i="12" s="1"/>
  <c r="Q4391" i="12"/>
  <c r="U4391" i="12" s="1"/>
  <c r="V4391" i="12" s="1"/>
  <c r="Q5214" i="12"/>
  <c r="U5214" i="12" s="1"/>
  <c r="V5214" i="12" s="1"/>
  <c r="Q5274" i="12"/>
  <c r="U5274" i="12" s="1"/>
  <c r="Q6028" i="12"/>
  <c r="U6028" i="12" s="1"/>
  <c r="V6028" i="12" s="1"/>
  <c r="Q6072" i="12"/>
  <c r="U6072" i="12" s="1"/>
  <c r="V6072" i="12" s="1"/>
  <c r="Q5218" i="12"/>
  <c r="U5218" i="12" s="1"/>
  <c r="V5218" i="12" s="1"/>
  <c r="Q6076" i="12"/>
  <c r="U6076" i="12" s="1"/>
  <c r="V6076" i="12" s="1"/>
  <c r="Q5288" i="12"/>
  <c r="U5288" i="12" s="1"/>
  <c r="V5288" i="12" s="1"/>
  <c r="Q2325" i="12"/>
  <c r="U2325" i="12" s="1"/>
  <c r="V2325" i="12" s="1"/>
  <c r="Q4379" i="12"/>
  <c r="U4379" i="12" s="1"/>
  <c r="V4379" i="12" s="1"/>
  <c r="Q6064" i="12"/>
  <c r="U6064" i="12" s="1"/>
  <c r="V6064" i="12" s="1"/>
  <c r="Q6080" i="12"/>
  <c r="U6080" i="12" s="1"/>
  <c r="V6080" i="12" s="1"/>
  <c r="Q6056" i="12"/>
  <c r="U6056" i="12" s="1"/>
  <c r="V6056" i="12" s="1"/>
  <c r="Q1317" i="12"/>
  <c r="U1317" i="12" s="1"/>
  <c r="V1317" i="12" s="1"/>
  <c r="Q5222" i="12"/>
  <c r="U5222" i="12" s="1"/>
  <c r="V5222" i="12" s="1"/>
  <c r="Q6277" i="12"/>
  <c r="U6277" i="12" s="1"/>
  <c r="V6277" i="12" s="1"/>
  <c r="U67" i="12"/>
  <c r="V67" i="12" s="1"/>
  <c r="U310" i="12"/>
  <c r="V310" i="12" s="1"/>
  <c r="U403" i="12"/>
  <c r="V403" i="12" s="1"/>
  <c r="U423" i="12"/>
  <c r="V423" i="12" s="1"/>
  <c r="U1048" i="12"/>
  <c r="V1048" i="12" s="1"/>
  <c r="U3487" i="12"/>
  <c r="V3487" i="12" s="1"/>
  <c r="U3588" i="12"/>
  <c r="V3588" i="12" s="1"/>
  <c r="U5360" i="12"/>
  <c r="V5360" i="12" s="1"/>
  <c r="U1170" i="12"/>
  <c r="V1170" i="12" s="1"/>
  <c r="U1513" i="12"/>
  <c r="V1513" i="12" s="1"/>
  <c r="U3503" i="12"/>
  <c r="V3503" i="12" s="1"/>
  <c r="U3571" i="12"/>
  <c r="V3571" i="12" s="1"/>
  <c r="U3694" i="12"/>
  <c r="V3694" i="12" s="1"/>
  <c r="U4478" i="12"/>
  <c r="V4478" i="12" s="1"/>
  <c r="U4503" i="12"/>
  <c r="V4503" i="12" s="1"/>
  <c r="U4519" i="12"/>
  <c r="U5307" i="12"/>
  <c r="V5307" i="12" s="1"/>
  <c r="U5329" i="12"/>
  <c r="V5329" i="12" s="1"/>
  <c r="U6168" i="12"/>
  <c r="V6168" i="12" s="1"/>
  <c r="U411" i="12"/>
  <c r="V411" i="12" s="1"/>
  <c r="U2417" i="12"/>
  <c r="V2417" i="12" s="1"/>
  <c r="U3532" i="12"/>
  <c r="V3532" i="12" s="1"/>
  <c r="U4537" i="12"/>
  <c r="U42" i="12"/>
  <c r="V42" i="12" s="1"/>
  <c r="U1053" i="12"/>
  <c r="V1053" i="12" s="1"/>
  <c r="U150" i="12"/>
  <c r="V150" i="12" s="1"/>
  <c r="U281" i="12"/>
  <c r="V281" i="12" s="1"/>
  <c r="U285" i="12"/>
  <c r="V285" i="12" s="1"/>
  <c r="U1021" i="12"/>
  <c r="V1021" i="12" s="1"/>
  <c r="U1116" i="12"/>
  <c r="V1116" i="12" s="1"/>
  <c r="U3542" i="12"/>
  <c r="V3542" i="12" s="1"/>
  <c r="U4528" i="12"/>
  <c r="V4528" i="12" s="1"/>
  <c r="U6109" i="12"/>
  <c r="V6109" i="12" s="1"/>
  <c r="U22" i="12"/>
  <c r="V22" i="12" s="1"/>
  <c r="U78" i="12"/>
  <c r="V78" i="12" s="1"/>
  <c r="U214" i="12"/>
  <c r="V214" i="12" s="1"/>
  <c r="U217" i="12"/>
  <c r="V217" i="12" s="1"/>
  <c r="U242" i="12"/>
  <c r="V242" i="12" s="1"/>
  <c r="U227" i="12"/>
  <c r="Q293" i="12"/>
  <c r="Q289" i="12"/>
  <c r="U381" i="12"/>
  <c r="V381" i="12" s="1"/>
  <c r="U458" i="12"/>
  <c r="V458" i="12" s="1"/>
  <c r="U345" i="12"/>
  <c r="V345" i="12" s="1"/>
  <c r="U321" i="12"/>
  <c r="V321" i="12" s="1"/>
  <c r="U492" i="12"/>
  <c r="V492" i="12" s="1"/>
  <c r="U486" i="12"/>
  <c r="V486" i="12" s="1"/>
  <c r="U590" i="12"/>
  <c r="V590" i="12" s="1"/>
  <c r="U428" i="12"/>
  <c r="V428" i="12" s="1"/>
  <c r="U254" i="12"/>
  <c r="V254" i="12" s="1"/>
  <c r="U548" i="12"/>
  <c r="V548" i="12" s="1"/>
  <c r="U587" i="12"/>
  <c r="V587" i="12" s="1"/>
  <c r="U661" i="12"/>
  <c r="V661" i="12" s="1"/>
  <c r="U516" i="12"/>
  <c r="V516" i="12" s="1"/>
  <c r="U421" i="12"/>
  <c r="V421" i="12" s="1"/>
  <c r="U625" i="12"/>
  <c r="V625" i="12" s="1"/>
  <c r="U609" i="12"/>
  <c r="V609" i="12" s="1"/>
  <c r="U618" i="12"/>
  <c r="V618" i="12" s="1"/>
  <c r="U627" i="12"/>
  <c r="V627" i="12" s="1"/>
  <c r="U611" i="12"/>
  <c r="V611" i="12" s="1"/>
  <c r="U641" i="12"/>
  <c r="V641" i="12" s="1"/>
  <c r="U650" i="12"/>
  <c r="V650" i="12" s="1"/>
  <c r="U634" i="12"/>
  <c r="V634" i="12" s="1"/>
  <c r="U639" i="12"/>
  <c r="V639" i="12" s="1"/>
  <c r="U660" i="12"/>
  <c r="V660" i="12" s="1"/>
  <c r="U668" i="12"/>
  <c r="V668" i="12" s="1"/>
  <c r="U689" i="12"/>
  <c r="V689" i="12" s="1"/>
  <c r="U673" i="12"/>
  <c r="U678" i="12"/>
  <c r="V678" i="12" s="1"/>
  <c r="Q741" i="12"/>
  <c r="U624" i="12"/>
  <c r="V624" i="12" s="1"/>
  <c r="U608" i="12"/>
  <c r="V608" i="12" s="1"/>
  <c r="U640" i="12"/>
  <c r="V640" i="12" s="1"/>
  <c r="U652" i="12"/>
  <c r="V652" i="12" s="1"/>
  <c r="U855" i="12"/>
  <c r="V855" i="12" s="1"/>
  <c r="U915" i="12"/>
  <c r="V915" i="12" s="1"/>
  <c r="U551" i="12"/>
  <c r="V551" i="12" s="1"/>
  <c r="U535" i="12"/>
  <c r="V535" i="12" s="1"/>
  <c r="U688" i="12"/>
  <c r="V688" i="12" s="1"/>
  <c r="U680" i="12"/>
  <c r="V680" i="12" s="1"/>
  <c r="U712" i="12"/>
  <c r="V712" i="12" s="1"/>
  <c r="U704" i="12"/>
  <c r="V704" i="12" s="1"/>
  <c r="U696" i="12"/>
  <c r="V696" i="12" s="1"/>
  <c r="U705" i="12"/>
  <c r="V705" i="12" s="1"/>
  <c r="U706" i="12"/>
  <c r="V706" i="12" s="1"/>
  <c r="U732" i="12"/>
  <c r="V732" i="12" s="1"/>
  <c r="U724" i="12"/>
  <c r="V724" i="12" s="1"/>
  <c r="U716" i="12"/>
  <c r="V716" i="12" s="1"/>
  <c r="U721" i="12"/>
  <c r="V721" i="12" s="1"/>
  <c r="U722" i="12"/>
  <c r="V722" i="12" s="1"/>
  <c r="Q747" i="12"/>
  <c r="Q739" i="12"/>
  <c r="U772" i="12"/>
  <c r="V772" i="12" s="1"/>
  <c r="U780" i="12"/>
  <c r="V780" i="12" s="1"/>
  <c r="Q168" i="12"/>
  <c r="Q179" i="12"/>
  <c r="Q163" i="12"/>
  <c r="Q169" i="12"/>
  <c r="Q178" i="12"/>
  <c r="Q162" i="12"/>
  <c r="U572" i="12"/>
  <c r="V572" i="12" s="1"/>
  <c r="U564" i="12"/>
  <c r="V564" i="12" s="1"/>
  <c r="U569" i="12"/>
  <c r="V569" i="12" s="1"/>
  <c r="U555" i="12"/>
  <c r="V555" i="12" s="1"/>
  <c r="U553" i="12"/>
  <c r="U566" i="12"/>
  <c r="V566" i="12" s="1"/>
  <c r="U656" i="12"/>
  <c r="V656" i="12" s="1"/>
  <c r="U770" i="12"/>
  <c r="V770" i="12" s="1"/>
  <c r="U771" i="12"/>
  <c r="V771" i="12" s="1"/>
  <c r="U803" i="12"/>
  <c r="V803" i="12" s="1"/>
  <c r="U832" i="12"/>
  <c r="V832" i="12" s="1"/>
  <c r="U864" i="12"/>
  <c r="V864" i="12" s="1"/>
  <c r="U881" i="12"/>
  <c r="V881" i="12" s="1"/>
  <c r="U897" i="12"/>
  <c r="V897" i="12" s="1"/>
  <c r="U913" i="12"/>
  <c r="V913" i="12" s="1"/>
  <c r="U820" i="12"/>
  <c r="V820" i="12" s="1"/>
  <c r="U847" i="12"/>
  <c r="V847" i="12" s="1"/>
  <c r="U868" i="12"/>
  <c r="U910" i="12"/>
  <c r="V910" i="12" s="1"/>
  <c r="U922" i="12"/>
  <c r="V922" i="12" s="1"/>
  <c r="U930" i="12"/>
  <c r="V930" i="12" s="1"/>
  <c r="U938" i="12"/>
  <c r="V938" i="12" s="1"/>
  <c r="U946" i="12"/>
  <c r="V946" i="12" s="1"/>
  <c r="U954" i="12"/>
  <c r="V954" i="12" s="1"/>
  <c r="U800" i="12"/>
  <c r="V800" i="12" s="1"/>
  <c r="U825" i="12"/>
  <c r="V825" i="12" s="1"/>
  <c r="U834" i="12"/>
  <c r="V834" i="12" s="1"/>
  <c r="U867" i="12"/>
  <c r="V867" i="12" s="1"/>
  <c r="U875" i="12"/>
  <c r="V875" i="12" s="1"/>
  <c r="U888" i="12"/>
  <c r="V888" i="12" s="1"/>
  <c r="U931" i="12"/>
  <c r="V931" i="12" s="1"/>
  <c r="U924" i="12"/>
  <c r="V924" i="12" s="1"/>
  <c r="U1007" i="12"/>
  <c r="V1007" i="12" s="1"/>
  <c r="U991" i="12"/>
  <c r="V991" i="12" s="1"/>
  <c r="U1000" i="12"/>
  <c r="V1000" i="12" s="1"/>
  <c r="U796" i="12"/>
  <c r="V796" i="12" s="1"/>
  <c r="U788" i="12"/>
  <c r="V788" i="12" s="1"/>
  <c r="U794" i="12"/>
  <c r="V794" i="12" s="1"/>
  <c r="U791" i="12"/>
  <c r="V791" i="12" s="1"/>
  <c r="U838" i="12"/>
  <c r="U861" i="12"/>
  <c r="V861" i="12" s="1"/>
  <c r="U895" i="12"/>
  <c r="V895" i="12" s="1"/>
  <c r="U959" i="12"/>
  <c r="V959" i="12" s="1"/>
  <c r="U943" i="12"/>
  <c r="V943" i="12" s="1"/>
  <c r="U956" i="12"/>
  <c r="V956" i="12" s="1"/>
  <c r="U940" i="12"/>
  <c r="V940" i="12" s="1"/>
  <c r="U982" i="12"/>
  <c r="V982" i="12" s="1"/>
  <c r="U1043" i="12"/>
  <c r="V1043" i="12" s="1"/>
  <c r="U1079" i="12"/>
  <c r="V1079" i="12" s="1"/>
  <c r="U1085" i="12"/>
  <c r="V1085" i="12" s="1"/>
  <c r="U1069" i="12"/>
  <c r="V1069" i="12" s="1"/>
  <c r="U1180" i="12"/>
  <c r="V1180" i="12" s="1"/>
  <c r="U1200" i="12"/>
  <c r="V1200" i="12" s="1"/>
  <c r="U978" i="12"/>
  <c r="V978" i="12" s="1"/>
  <c r="U970" i="12"/>
  <c r="V970" i="12" s="1"/>
  <c r="U962" i="12"/>
  <c r="U975" i="12"/>
  <c r="V975" i="12" s="1"/>
  <c r="U988" i="12"/>
  <c r="V988" i="12" s="1"/>
  <c r="U972" i="12"/>
  <c r="V972" i="12" s="1"/>
  <c r="U1001" i="12"/>
  <c r="V1001" i="12" s="1"/>
  <c r="U1129" i="12"/>
  <c r="V1129" i="12" s="1"/>
  <c r="U1113" i="12"/>
  <c r="V1113" i="12" s="1"/>
  <c r="U1173" i="12"/>
  <c r="V1173" i="12" s="1"/>
  <c r="U1195" i="12"/>
  <c r="V1195" i="12" s="1"/>
  <c r="U1013" i="12"/>
  <c r="V1013" i="12" s="1"/>
  <c r="Q1037" i="12"/>
  <c r="Q1023" i="12"/>
  <c r="Q1024" i="12"/>
  <c r="Q1029" i="12"/>
  <c r="U1194" i="12"/>
  <c r="V1194" i="12" s="1"/>
  <c r="Q1025" i="12"/>
  <c r="Q1095" i="12"/>
  <c r="Q1101" i="12"/>
  <c r="Q1118" i="12"/>
  <c r="Q1124" i="12"/>
  <c r="U1197" i="12"/>
  <c r="V1197" i="12" s="1"/>
  <c r="U1254" i="12"/>
  <c r="V1254" i="12" s="1"/>
  <c r="U1251" i="12"/>
  <c r="V1251" i="12" s="1"/>
  <c r="U1294" i="12"/>
  <c r="V1294" i="12" s="1"/>
  <c r="U1287" i="12"/>
  <c r="V1287" i="12" s="1"/>
  <c r="U1306" i="12"/>
  <c r="V1306" i="12" s="1"/>
  <c r="U1314" i="12"/>
  <c r="V1314" i="12" s="1"/>
  <c r="Q1372" i="12"/>
  <c r="Q1376" i="12"/>
  <c r="Q1380" i="12"/>
  <c r="Q1384" i="12"/>
  <c r="Q1388" i="12"/>
  <c r="Q1392" i="12"/>
  <c r="Q1396" i="12"/>
  <c r="Q1400" i="12"/>
  <c r="Q1374" i="12"/>
  <c r="Q1378" i="12"/>
  <c r="Q1382" i="12"/>
  <c r="Q1386" i="12"/>
  <c r="Q1390" i="12"/>
  <c r="Q1394" i="12"/>
  <c r="Q1398" i="12"/>
  <c r="Q1375" i="12"/>
  <c r="Q1379" i="12"/>
  <c r="Q1383" i="12"/>
  <c r="Q1387" i="12"/>
  <c r="Q1391" i="12"/>
  <c r="Q1395" i="12"/>
  <c r="Q1399" i="12"/>
  <c r="Q1373" i="12"/>
  <c r="Q1377" i="12"/>
  <c r="Q1381" i="12"/>
  <c r="Q1385" i="12"/>
  <c r="Q1389" i="12"/>
  <c r="Q1393" i="12"/>
  <c r="Q1397" i="12"/>
  <c r="Q1489" i="12"/>
  <c r="Q1485" i="12"/>
  <c r="U1086" i="12"/>
  <c r="V1086" i="12" s="1"/>
  <c r="U1070" i="12"/>
  <c r="V1070" i="12" s="1"/>
  <c r="U1076" i="12"/>
  <c r="V1076" i="12" s="1"/>
  <c r="Q1142" i="12"/>
  <c r="Q1148" i="12"/>
  <c r="Q1132" i="12"/>
  <c r="Q1135" i="12"/>
  <c r="U1246" i="12"/>
  <c r="V1246" i="12" s="1"/>
  <c r="U1243" i="12"/>
  <c r="V1243" i="12" s="1"/>
  <c r="U1244" i="12"/>
  <c r="V1244" i="12" s="1"/>
  <c r="U1327" i="12"/>
  <c r="V1327" i="12" s="1"/>
  <c r="U1347" i="12"/>
  <c r="V1347" i="12" s="1"/>
  <c r="U1363" i="12"/>
  <c r="V1363" i="12" s="1"/>
  <c r="Q1407" i="12"/>
  <c r="Q1423" i="12"/>
  <c r="Q1439" i="12"/>
  <c r="Q1455" i="12"/>
  <c r="Q1493" i="12"/>
  <c r="Q1158" i="12"/>
  <c r="Q1164" i="12"/>
  <c r="Q1167" i="12"/>
  <c r="Q1151" i="12"/>
  <c r="Q1153" i="12"/>
  <c r="U1210" i="12"/>
  <c r="V1210" i="12" s="1"/>
  <c r="U1211" i="12"/>
  <c r="V1211" i="12" s="1"/>
  <c r="U1208" i="12"/>
  <c r="V1208" i="12" s="1"/>
  <c r="U1217" i="12"/>
  <c r="V1217" i="12" s="1"/>
  <c r="U1222" i="12"/>
  <c r="V1222" i="12" s="1"/>
  <c r="U1232" i="12"/>
  <c r="V1232" i="12" s="1"/>
  <c r="U1370" i="12"/>
  <c r="V1370" i="12" s="1"/>
  <c r="U1354" i="12"/>
  <c r="V1354" i="12" s="1"/>
  <c r="U1368" i="12"/>
  <c r="V1368" i="12" s="1"/>
  <c r="U1352" i="12"/>
  <c r="V1352" i="12" s="1"/>
  <c r="Q1422" i="12"/>
  <c r="Q1406" i="12"/>
  <c r="Q1420" i="12"/>
  <c r="Q1404" i="12"/>
  <c r="Q1442" i="12"/>
  <c r="Q1452" i="12"/>
  <c r="Q1436" i="12"/>
  <c r="Q1499" i="12"/>
  <c r="Q1054" i="12"/>
  <c r="Q1060" i="12"/>
  <c r="Q1044" i="12"/>
  <c r="Q1098" i="12"/>
  <c r="Q1181" i="12"/>
  <c r="Q1183" i="12"/>
  <c r="U1262" i="12"/>
  <c r="U1272" i="12"/>
  <c r="V1272" i="12" s="1"/>
  <c r="U1278" i="12"/>
  <c r="V1278" i="12" s="1"/>
  <c r="U1275" i="12"/>
  <c r="V1275" i="12" s="1"/>
  <c r="U1305" i="12"/>
  <c r="V1305" i="12" s="1"/>
  <c r="U1330" i="12"/>
  <c r="U1337" i="12"/>
  <c r="U1357" i="12"/>
  <c r="V1357" i="12" s="1"/>
  <c r="Q1405" i="12"/>
  <c r="Q1421" i="12"/>
  <c r="Q1441" i="12"/>
  <c r="Q1494" i="12"/>
  <c r="Q1492" i="12"/>
  <c r="U1341" i="12"/>
  <c r="U1507" i="12"/>
  <c r="U1518" i="12"/>
  <c r="V1518" i="12" s="1"/>
  <c r="U1525" i="12"/>
  <c r="V1525" i="12" s="1"/>
  <c r="U1323" i="12"/>
  <c r="V1323" i="12" s="1"/>
  <c r="U1320" i="12"/>
  <c r="V1320" i="12" s="1"/>
  <c r="U1606" i="12"/>
  <c r="V1606" i="12" s="1"/>
  <c r="U1622" i="12"/>
  <c r="V1622" i="12" s="1"/>
  <c r="U1517" i="12"/>
  <c r="V1517" i="12" s="1"/>
  <c r="U1297" i="12"/>
  <c r="V1297" i="12" s="1"/>
  <c r="U1302" i="12"/>
  <c r="V1302" i="12" s="1"/>
  <c r="Q1401" i="12"/>
  <c r="U1520" i="12"/>
  <c r="V1520" i="12" s="1"/>
  <c r="U1611" i="12"/>
  <c r="V1611" i="12" s="1"/>
  <c r="U1635" i="12"/>
  <c r="V1635" i="12" s="1"/>
  <c r="U1619" i="12"/>
  <c r="V1619" i="12" s="1"/>
  <c r="U1680" i="12"/>
  <c r="V1680" i="12" s="1"/>
  <c r="U1682" i="12"/>
  <c r="V1682" i="12" s="1"/>
  <c r="U1679" i="12"/>
  <c r="V1679" i="12" s="1"/>
  <c r="U1696" i="12"/>
  <c r="V1696" i="12" s="1"/>
  <c r="U1694" i="12"/>
  <c r="V1694" i="12" s="1"/>
  <c r="U1691" i="12"/>
  <c r="V1691" i="12" s="1"/>
  <c r="U1775" i="12"/>
  <c r="V1775" i="12" s="1"/>
  <c r="U1779" i="12"/>
  <c r="U1795" i="12"/>
  <c r="V1795" i="12" s="1"/>
  <c r="U1834" i="12"/>
  <c r="V1834" i="12" s="1"/>
  <c r="U1818" i="12"/>
  <c r="V1818" i="12" s="1"/>
  <c r="U1831" i="12"/>
  <c r="V1831" i="12" s="1"/>
  <c r="U1815" i="12"/>
  <c r="V1815" i="12" s="1"/>
  <c r="U1858" i="12"/>
  <c r="V1858" i="12" s="1"/>
  <c r="U1842" i="12"/>
  <c r="V1842" i="12" s="1"/>
  <c r="U1855" i="12"/>
  <c r="V1855" i="12" s="1"/>
  <c r="U1839" i="12"/>
  <c r="U1882" i="12"/>
  <c r="V1882" i="12" s="1"/>
  <c r="U1895" i="12"/>
  <c r="V1895" i="12" s="1"/>
  <c r="U1879" i="12"/>
  <c r="V1879" i="12" s="1"/>
  <c r="U1918" i="12"/>
  <c r="V1918" i="12" s="1"/>
  <c r="U1902" i="12"/>
  <c r="V1902" i="12" s="1"/>
  <c r="U1911" i="12"/>
  <c r="V1911" i="12" s="1"/>
  <c r="U1949" i="12"/>
  <c r="U1957" i="12"/>
  <c r="V1957" i="12" s="1"/>
  <c r="U1589" i="12"/>
  <c r="V1589" i="12" s="1"/>
  <c r="U1581" i="12"/>
  <c r="V1581" i="12" s="1"/>
  <c r="U1594" i="12"/>
  <c r="V1594" i="12" s="1"/>
  <c r="U1578" i="12"/>
  <c r="V1578" i="12" s="1"/>
  <c r="U1583" i="12"/>
  <c r="V1583" i="12" s="1"/>
  <c r="U1649" i="12"/>
  <c r="V1649" i="12" s="1"/>
  <c r="U1641" i="12"/>
  <c r="V1641" i="12" s="1"/>
  <c r="U1650" i="12"/>
  <c r="V1650" i="12" s="1"/>
  <c r="U1651" i="12"/>
  <c r="V1651" i="12" s="1"/>
  <c r="U1661" i="12"/>
  <c r="V1661" i="12" s="1"/>
  <c r="U1681" i="12"/>
  <c r="V1681" i="12" s="1"/>
  <c r="U1701" i="12"/>
  <c r="V1701" i="12" s="1"/>
  <c r="U1724" i="12"/>
  <c r="V1724" i="12" s="1"/>
  <c r="U1722" i="12"/>
  <c r="V1722" i="12" s="1"/>
  <c r="U1719" i="12"/>
  <c r="V1719" i="12" s="1"/>
  <c r="U1733" i="12"/>
  <c r="V1733" i="12" s="1"/>
  <c r="U1754" i="12"/>
  <c r="V1754" i="12" s="1"/>
  <c r="U1799" i="12"/>
  <c r="V1799" i="12" s="1"/>
  <c r="U1967" i="12"/>
  <c r="V1967" i="12" s="1"/>
  <c r="U1951" i="12"/>
  <c r="V1951" i="12" s="1"/>
  <c r="U1704" i="12"/>
  <c r="V1704" i="12" s="1"/>
  <c r="U1702" i="12"/>
  <c r="U1703" i="12"/>
  <c r="V1703" i="12" s="1"/>
  <c r="U1548" i="12"/>
  <c r="V1548" i="12" s="1"/>
  <c r="U1540" i="12"/>
  <c r="V1540" i="12" s="1"/>
  <c r="U1532" i="12"/>
  <c r="V1532" i="12" s="1"/>
  <c r="U1538" i="12"/>
  <c r="V1538" i="12" s="1"/>
  <c r="U1543" i="12"/>
  <c r="V1543" i="12" s="1"/>
  <c r="U1573" i="12"/>
  <c r="V1573" i="12" s="1"/>
  <c r="U1565" i="12"/>
  <c r="V1565" i="12" s="1"/>
  <c r="U1557" i="12"/>
  <c r="V1557" i="12" s="1"/>
  <c r="U1566" i="12"/>
  <c r="V1566" i="12" s="1"/>
  <c r="U1575" i="12"/>
  <c r="V1575" i="12" s="1"/>
  <c r="U1559" i="12"/>
  <c r="V1559" i="12" s="1"/>
  <c r="U1612" i="12"/>
  <c r="V1612" i="12" s="1"/>
  <c r="U1604" i="12"/>
  <c r="V1604" i="12" s="1"/>
  <c r="U1633" i="12"/>
  <c r="V1633" i="12" s="1"/>
  <c r="U1625" i="12"/>
  <c r="V1625" i="12" s="1"/>
  <c r="U1617" i="12"/>
  <c r="U1656" i="12"/>
  <c r="V1656" i="12" s="1"/>
  <c r="U1658" i="12"/>
  <c r="V1658" i="12" s="1"/>
  <c r="U1659" i="12"/>
  <c r="V1659" i="12" s="1"/>
  <c r="U1732" i="12"/>
  <c r="V1732" i="12" s="1"/>
  <c r="U1739" i="12"/>
  <c r="V1739" i="12" s="1"/>
  <c r="U1744" i="12"/>
  <c r="V1744" i="12" s="1"/>
  <c r="U1751" i="12"/>
  <c r="V1751" i="12" s="1"/>
  <c r="U1761" i="12"/>
  <c r="V1761" i="12" s="1"/>
  <c r="U1767" i="12"/>
  <c r="V1767" i="12" s="1"/>
  <c r="U1773" i="12"/>
  <c r="V1773" i="12" s="1"/>
  <c r="U1790" i="12"/>
  <c r="V1790" i="12" s="1"/>
  <c r="U1789" i="12"/>
  <c r="V1789" i="12" s="1"/>
  <c r="U1813" i="12"/>
  <c r="V1813" i="12" s="1"/>
  <c r="U1829" i="12"/>
  <c r="V1829" i="12" s="1"/>
  <c r="U1845" i="12"/>
  <c r="V1845" i="12" s="1"/>
  <c r="U1861" i="12"/>
  <c r="V1861" i="12" s="1"/>
  <c r="U1877" i="12"/>
  <c r="V1877" i="12" s="1"/>
  <c r="U1893" i="12"/>
  <c r="V1893" i="12" s="1"/>
  <c r="U2062" i="12"/>
  <c r="V2062" i="12" s="1"/>
  <c r="U2046" i="12"/>
  <c r="V2046" i="12" s="1"/>
  <c r="U2051" i="12"/>
  <c r="V2051" i="12" s="1"/>
  <c r="U2056" i="12"/>
  <c r="V2056" i="12" s="1"/>
  <c r="U2118" i="12"/>
  <c r="V2118" i="12" s="1"/>
  <c r="U2119" i="12"/>
  <c r="V2119" i="12" s="1"/>
  <c r="U2103" i="12"/>
  <c r="U2108" i="12"/>
  <c r="V2108" i="12" s="1"/>
  <c r="U2186" i="12"/>
  <c r="V2186" i="12" s="1"/>
  <c r="U2183" i="12"/>
  <c r="U2226" i="12"/>
  <c r="V2226" i="12" s="1"/>
  <c r="U2219" i="12"/>
  <c r="U2262" i="12"/>
  <c r="V2262" i="12" s="1"/>
  <c r="U2267" i="12"/>
  <c r="V2267" i="12" s="1"/>
  <c r="U2298" i="12"/>
  <c r="V2298" i="12" s="1"/>
  <c r="U2282" i="12"/>
  <c r="V2282" i="12" s="1"/>
  <c r="U2279" i="12"/>
  <c r="V2279" i="12" s="1"/>
  <c r="U1905" i="12"/>
  <c r="V1905" i="12" s="1"/>
  <c r="U1945" i="12"/>
  <c r="V1945" i="12" s="1"/>
  <c r="U1937" i="12"/>
  <c r="V1937" i="12" s="1"/>
  <c r="U1929" i="12"/>
  <c r="V1929" i="12" s="1"/>
  <c r="U1947" i="12"/>
  <c r="V1947" i="12" s="1"/>
  <c r="U1931" i="12"/>
  <c r="V1931" i="12" s="1"/>
  <c r="U1972" i="12"/>
  <c r="V1972" i="12" s="1"/>
  <c r="U1964" i="12"/>
  <c r="V1964" i="12" s="1"/>
  <c r="U1990" i="12"/>
  <c r="V1990" i="12" s="1"/>
  <c r="U1991" i="12"/>
  <c r="V1991" i="12" s="1"/>
  <c r="U1992" i="12"/>
  <c r="V1992" i="12" s="1"/>
  <c r="U1980" i="12"/>
  <c r="V1980" i="12" s="1"/>
  <c r="U1975" i="12"/>
  <c r="V1975" i="12" s="1"/>
  <c r="U2001" i="12"/>
  <c r="V2001" i="12" s="1"/>
  <c r="U2017" i="12"/>
  <c r="V2017" i="12" s="1"/>
  <c r="U2037" i="12"/>
  <c r="V2037" i="12" s="1"/>
  <c r="U2057" i="12"/>
  <c r="V2057" i="12" s="1"/>
  <c r="U2074" i="12"/>
  <c r="V2074" i="12" s="1"/>
  <c r="U2079" i="12"/>
  <c r="V2079" i="12" s="1"/>
  <c r="U2080" i="12"/>
  <c r="V2080" i="12" s="1"/>
  <c r="U2064" i="12"/>
  <c r="U2081" i="12"/>
  <c r="V2081" i="12" s="1"/>
  <c r="U2090" i="12"/>
  <c r="V2090" i="12" s="1"/>
  <c r="U2091" i="12"/>
  <c r="V2091" i="12" s="1"/>
  <c r="U2092" i="12"/>
  <c r="V2092" i="12" s="1"/>
  <c r="U2093" i="12"/>
  <c r="V2093" i="12" s="1"/>
  <c r="U2113" i="12"/>
  <c r="V2113" i="12" s="1"/>
  <c r="U1900" i="12"/>
  <c r="V1900" i="12" s="1"/>
  <c r="U2014" i="12"/>
  <c r="V2014" i="12" s="1"/>
  <c r="U1998" i="12"/>
  <c r="U2007" i="12"/>
  <c r="V2007" i="12" s="1"/>
  <c r="U2016" i="12"/>
  <c r="V2016" i="12" s="1"/>
  <c r="U2000" i="12"/>
  <c r="V2000" i="12" s="1"/>
  <c r="U2138" i="12"/>
  <c r="U2139" i="12"/>
  <c r="V2139" i="12" s="1"/>
  <c r="U2140" i="12"/>
  <c r="V2140" i="12" s="1"/>
  <c r="U2154" i="12"/>
  <c r="U2155" i="12"/>
  <c r="V2155" i="12" s="1"/>
  <c r="U2156" i="12"/>
  <c r="V2156" i="12" s="1"/>
  <c r="U2239" i="12"/>
  <c r="V2239" i="12" s="1"/>
  <c r="U2246" i="12"/>
  <c r="U2330" i="12"/>
  <c r="V2330" i="12" s="1"/>
  <c r="U2314" i="12"/>
  <c r="V2314" i="12" s="1"/>
  <c r="U2338" i="12"/>
  <c r="V2338" i="12" s="1"/>
  <c r="U1917" i="12"/>
  <c r="V1917" i="12" s="1"/>
  <c r="U1942" i="12"/>
  <c r="V1942" i="12" s="1"/>
  <c r="U1974" i="12"/>
  <c r="U2030" i="12"/>
  <c r="V2030" i="12" s="1"/>
  <c r="U2035" i="12"/>
  <c r="V2035" i="12" s="1"/>
  <c r="U2040" i="12"/>
  <c r="V2040" i="12" s="1"/>
  <c r="U2024" i="12"/>
  <c r="V2024" i="12" s="1"/>
  <c r="U2122" i="12"/>
  <c r="V2122" i="12" s="1"/>
  <c r="U2123" i="12"/>
  <c r="V2123" i="12" s="1"/>
  <c r="U2124" i="12"/>
  <c r="V2124" i="12" s="1"/>
  <c r="U2170" i="12"/>
  <c r="V2170" i="12" s="1"/>
  <c r="U2180" i="12"/>
  <c r="V2180" i="12" s="1"/>
  <c r="U2230" i="12"/>
  <c r="V2230" i="12" s="1"/>
  <c r="U2232" i="12"/>
  <c r="V2232" i="12" s="1"/>
  <c r="U2269" i="12"/>
  <c r="V2269" i="12" s="1"/>
  <c r="U2284" i="12"/>
  <c r="V2284" i="12" s="1"/>
  <c r="U2351" i="12"/>
  <c r="V2351" i="12" s="1"/>
  <c r="U2141" i="12"/>
  <c r="V2141" i="12" s="1"/>
  <c r="U2202" i="12"/>
  <c r="V2202" i="12" s="1"/>
  <c r="U2199" i="12"/>
  <c r="V2199" i="12" s="1"/>
  <c r="U2218" i="12"/>
  <c r="V2218" i="12" s="1"/>
  <c r="U2211" i="12"/>
  <c r="V2211" i="12" s="1"/>
  <c r="U2249" i="12"/>
  <c r="V2249" i="12" s="1"/>
  <c r="U2316" i="12"/>
  <c r="V2316" i="12" s="1"/>
  <c r="U2356" i="12"/>
  <c r="V2356" i="12" s="1"/>
  <c r="U2407" i="12"/>
  <c r="V2407" i="12" s="1"/>
  <c r="U2153" i="12"/>
  <c r="V2153" i="12" s="1"/>
  <c r="U2177" i="12"/>
  <c r="V2177" i="12" s="1"/>
  <c r="U2201" i="12"/>
  <c r="V2201" i="12" s="1"/>
  <c r="U2225" i="12"/>
  <c r="V2225" i="12" s="1"/>
  <c r="U2260" i="12"/>
  <c r="V2260" i="12" s="1"/>
  <c r="U2293" i="12"/>
  <c r="V2293" i="12" s="1"/>
  <c r="U2319" i="12"/>
  <c r="V2319" i="12" s="1"/>
  <c r="U2336" i="12"/>
  <c r="V2336" i="12" s="1"/>
  <c r="U2397" i="12"/>
  <c r="V2397" i="12" s="1"/>
  <c r="U2492" i="12"/>
  <c r="V2492" i="12" s="1"/>
  <c r="U2640" i="12"/>
  <c r="V2640" i="12" s="1"/>
  <c r="U2700" i="12"/>
  <c r="U2784" i="12"/>
  <c r="V2784" i="12" s="1"/>
  <c r="U2804" i="12"/>
  <c r="V2804" i="12" s="1"/>
  <c r="U2820" i="12"/>
  <c r="V2820" i="12" s="1"/>
  <c r="U2309" i="12"/>
  <c r="V2309" i="12" s="1"/>
  <c r="U2317" i="12"/>
  <c r="V2317" i="12" s="1"/>
  <c r="U2339" i="12"/>
  <c r="V2339" i="12" s="1"/>
  <c r="U2451" i="12"/>
  <c r="V2451" i="12" s="1"/>
  <c r="U2487" i="12"/>
  <c r="V2487" i="12" s="1"/>
  <c r="U2635" i="12"/>
  <c r="V2635" i="12" s="1"/>
  <c r="U2651" i="12"/>
  <c r="V2651" i="12" s="1"/>
  <c r="U2779" i="12"/>
  <c r="V2779" i="12" s="1"/>
  <c r="U2795" i="12"/>
  <c r="V2795" i="12" s="1"/>
  <c r="U2811" i="12"/>
  <c r="V2811" i="12" s="1"/>
  <c r="U2257" i="12"/>
  <c r="V2257" i="12" s="1"/>
  <c r="U2254" i="12"/>
  <c r="V2254" i="12" s="1"/>
  <c r="U2327" i="12"/>
  <c r="V2327" i="12" s="1"/>
  <c r="U2346" i="12"/>
  <c r="V2346" i="12" s="1"/>
  <c r="U2354" i="12"/>
  <c r="V2354" i="12" s="1"/>
  <c r="U2379" i="12"/>
  <c r="V2379" i="12" s="1"/>
  <c r="U2363" i="12"/>
  <c r="V2363" i="12" s="1"/>
  <c r="U2376" i="12"/>
  <c r="V2376" i="12" s="1"/>
  <c r="U2360" i="12"/>
  <c r="V2360" i="12" s="1"/>
  <c r="U2369" i="12"/>
  <c r="V2369" i="12" s="1"/>
  <c r="U2377" i="12"/>
  <c r="V2377" i="12" s="1"/>
  <c r="Q2385" i="12"/>
  <c r="U2442" i="12"/>
  <c r="V2442" i="12" s="1"/>
  <c r="U2482" i="12"/>
  <c r="V2482" i="12" s="1"/>
  <c r="U2498" i="12"/>
  <c r="V2498" i="12" s="1"/>
  <c r="Q2422" i="12"/>
  <c r="Q2427" i="12"/>
  <c r="Q2432" i="12"/>
  <c r="Q2416" i="12"/>
  <c r="Q2429" i="12"/>
  <c r="Q2410" i="12"/>
  <c r="U2690" i="12"/>
  <c r="V2690" i="12" s="1"/>
  <c r="U2689" i="12"/>
  <c r="U2696" i="12"/>
  <c r="V2696" i="12" s="1"/>
  <c r="U2730" i="12"/>
  <c r="V2730" i="12" s="1"/>
  <c r="U2714" i="12"/>
  <c r="V2714" i="12" s="1"/>
  <c r="U2727" i="12"/>
  <c r="V2727" i="12" s="1"/>
  <c r="U2711" i="12"/>
  <c r="U2728" i="12"/>
  <c r="V2728" i="12" s="1"/>
  <c r="U2712" i="12"/>
  <c r="V2712" i="12" s="1"/>
  <c r="U2729" i="12"/>
  <c r="V2729" i="12" s="1"/>
  <c r="U2713" i="12"/>
  <c r="V2713" i="12" s="1"/>
  <c r="U2758" i="12"/>
  <c r="V2758" i="12" s="1"/>
  <c r="U2742" i="12"/>
  <c r="U2755" i="12"/>
  <c r="V2755" i="12" s="1"/>
  <c r="U2768" i="12"/>
  <c r="V2768" i="12" s="1"/>
  <c r="U2752" i="12"/>
  <c r="V2752" i="12" s="1"/>
  <c r="U2765" i="12"/>
  <c r="V2765" i="12" s="1"/>
  <c r="U2749" i="12"/>
  <c r="V2749" i="12" s="1"/>
  <c r="U2867" i="12"/>
  <c r="V2867" i="12" s="1"/>
  <c r="U2967" i="12"/>
  <c r="U2984" i="12"/>
  <c r="V2984" i="12" s="1"/>
  <c r="U3040" i="12"/>
  <c r="V3040" i="12" s="1"/>
  <c r="U3076" i="12"/>
  <c r="V3076" i="12" s="1"/>
  <c r="U3140" i="12"/>
  <c r="V3140" i="12" s="1"/>
  <c r="U3296" i="12"/>
  <c r="V3296" i="12" s="1"/>
  <c r="U3312" i="12"/>
  <c r="V3312" i="12" s="1"/>
  <c r="U3332" i="12"/>
  <c r="V3332" i="12" s="1"/>
  <c r="U3352" i="12"/>
  <c r="V3352" i="12" s="1"/>
  <c r="U3372" i="12"/>
  <c r="V3372" i="12" s="1"/>
  <c r="U3468" i="12"/>
  <c r="V3468" i="12" s="1"/>
  <c r="U3488" i="12"/>
  <c r="V3488" i="12" s="1"/>
  <c r="U3584" i="12"/>
  <c r="V3584" i="12" s="1"/>
  <c r="U2448" i="12"/>
  <c r="V2448" i="12" s="1"/>
  <c r="U2453" i="12"/>
  <c r="V2453" i="12" s="1"/>
  <c r="U2437" i="12"/>
  <c r="V2437" i="12" s="1"/>
  <c r="U2485" i="12"/>
  <c r="V2485" i="12" s="1"/>
  <c r="U2546" i="12"/>
  <c r="V2546" i="12" s="1"/>
  <c r="U2547" i="12"/>
  <c r="V2547" i="12" s="1"/>
  <c r="U2552" i="12"/>
  <c r="V2552" i="12" s="1"/>
  <c r="U2553" i="12"/>
  <c r="V2553" i="12" s="1"/>
  <c r="U2630" i="12"/>
  <c r="V2630" i="12" s="1"/>
  <c r="U2627" i="12"/>
  <c r="V2627" i="12" s="1"/>
  <c r="U2624" i="12"/>
  <c r="V2624" i="12" s="1"/>
  <c r="U2621" i="12"/>
  <c r="V2621" i="12" s="1"/>
  <c r="U2653" i="12"/>
  <c r="V2653" i="12" s="1"/>
  <c r="U2687" i="12"/>
  <c r="V2687" i="12" s="1"/>
  <c r="U2685" i="12"/>
  <c r="V2685" i="12" s="1"/>
  <c r="U2772" i="12"/>
  <c r="V2772" i="12" s="1"/>
  <c r="U2810" i="12"/>
  <c r="V2810" i="12" s="1"/>
  <c r="U2813" i="12"/>
  <c r="V2813" i="12" s="1"/>
  <c r="U2826" i="12"/>
  <c r="U2839" i="12"/>
  <c r="V2839" i="12" s="1"/>
  <c r="U2848" i="12"/>
  <c r="V2848" i="12" s="1"/>
  <c r="U2832" i="12"/>
  <c r="V2832" i="12" s="1"/>
  <c r="U2866" i="12"/>
  <c r="V2866" i="12" s="1"/>
  <c r="U2975" i="12"/>
  <c r="V2975" i="12" s="1"/>
  <c r="U3031" i="12"/>
  <c r="V3031" i="12" s="1"/>
  <c r="U3079" i="12"/>
  <c r="V3079" i="12" s="1"/>
  <c r="U3159" i="12"/>
  <c r="V3159" i="12" s="1"/>
  <c r="U3303" i="12"/>
  <c r="V3303" i="12" s="1"/>
  <c r="U3367" i="12"/>
  <c r="V3367" i="12" s="1"/>
  <c r="U3463" i="12"/>
  <c r="V3463" i="12" s="1"/>
  <c r="U2478" i="12"/>
  <c r="V2478" i="12" s="1"/>
  <c r="U2462" i="12"/>
  <c r="V2462" i="12" s="1"/>
  <c r="U2467" i="12"/>
  <c r="V2467" i="12" s="1"/>
  <c r="U2472" i="12"/>
  <c r="V2472" i="12" s="1"/>
  <c r="U2477" i="12"/>
  <c r="V2477" i="12" s="1"/>
  <c r="U2461" i="12"/>
  <c r="V2461" i="12" s="1"/>
  <c r="U2510" i="12"/>
  <c r="V2510" i="12" s="1"/>
  <c r="U2515" i="12"/>
  <c r="V2515" i="12" s="1"/>
  <c r="U2516" i="12"/>
  <c r="V2516" i="12" s="1"/>
  <c r="U2500" i="12"/>
  <c r="U2505" i="12"/>
  <c r="V2505" i="12" s="1"/>
  <c r="U2578" i="12"/>
  <c r="V2578" i="12" s="1"/>
  <c r="U2579" i="12"/>
  <c r="V2579" i="12" s="1"/>
  <c r="U2580" i="12"/>
  <c r="V2580" i="12" s="1"/>
  <c r="U2581" i="12"/>
  <c r="V2581" i="12" s="1"/>
  <c r="U2594" i="12"/>
  <c r="V2594" i="12" s="1"/>
  <c r="U2595" i="12"/>
  <c r="V2595" i="12" s="1"/>
  <c r="U2596" i="12"/>
  <c r="V2596" i="12" s="1"/>
  <c r="U2593" i="12"/>
  <c r="V2593" i="12" s="1"/>
  <c r="U2641" i="12"/>
  <c r="V2641" i="12" s="1"/>
  <c r="U2663" i="12"/>
  <c r="V2663" i="12" s="1"/>
  <c r="U2660" i="12"/>
  <c r="V2660" i="12" s="1"/>
  <c r="U2670" i="12"/>
  <c r="V2670" i="12" s="1"/>
  <c r="U2672" i="12"/>
  <c r="V2672" i="12" s="1"/>
  <c r="U2665" i="12"/>
  <c r="U2860" i="12"/>
  <c r="V2860" i="12" s="1"/>
  <c r="U2868" i="12"/>
  <c r="V2868" i="12" s="1"/>
  <c r="U2876" i="12"/>
  <c r="V2876" i="12" s="1"/>
  <c r="U2480" i="12"/>
  <c r="V2480" i="12" s="1"/>
  <c r="U2526" i="12"/>
  <c r="V2526" i="12" s="1"/>
  <c r="U2527" i="12"/>
  <c r="V2527" i="12" s="1"/>
  <c r="U2528" i="12"/>
  <c r="V2528" i="12" s="1"/>
  <c r="U2533" i="12"/>
  <c r="V2533" i="12" s="1"/>
  <c r="U2570" i="12"/>
  <c r="V2570" i="12" s="1"/>
  <c r="U2571" i="12"/>
  <c r="V2571" i="12" s="1"/>
  <c r="U2572" i="12"/>
  <c r="V2572" i="12" s="1"/>
  <c r="U2573" i="12"/>
  <c r="V2573" i="12" s="1"/>
  <c r="U2557" i="12"/>
  <c r="U2606" i="12"/>
  <c r="V2606" i="12" s="1"/>
  <c r="U2616" i="12"/>
  <c r="V2616" i="12" s="1"/>
  <c r="U2613" i="12"/>
  <c r="V2613" i="12" s="1"/>
  <c r="U2678" i="12"/>
  <c r="V2678" i="12" s="1"/>
  <c r="U2680" i="12"/>
  <c r="V2680" i="12" s="1"/>
  <c r="U2798" i="12"/>
  <c r="V2798" i="12" s="1"/>
  <c r="U2782" i="12"/>
  <c r="V2782" i="12" s="1"/>
  <c r="U2789" i="12"/>
  <c r="V2789" i="12" s="1"/>
  <c r="U2773" i="12"/>
  <c r="V2773" i="12" s="1"/>
  <c r="U2973" i="12"/>
  <c r="V2973" i="12" s="1"/>
  <c r="U3025" i="12"/>
  <c r="V3025" i="12" s="1"/>
  <c r="U3041" i="12"/>
  <c r="U3057" i="12"/>
  <c r="U3073" i="12"/>
  <c r="V3073" i="12" s="1"/>
  <c r="U3133" i="12"/>
  <c r="V3133" i="12" s="1"/>
  <c r="U3149" i="12"/>
  <c r="U3289" i="12"/>
  <c r="V3289" i="12" s="1"/>
  <c r="U3305" i="12"/>
  <c r="V3305" i="12" s="1"/>
  <c r="U3321" i="12"/>
  <c r="V3321" i="12" s="1"/>
  <c r="U3337" i="12"/>
  <c r="U3353" i="12"/>
  <c r="V3353" i="12" s="1"/>
  <c r="U3369" i="12"/>
  <c r="V3369" i="12" s="1"/>
  <c r="U3461" i="12"/>
  <c r="V3461" i="12" s="1"/>
  <c r="U3477" i="12"/>
  <c r="U3493" i="12"/>
  <c r="U3577" i="12"/>
  <c r="U3021" i="12"/>
  <c r="V3021" i="12" s="1"/>
  <c r="U3022" i="12"/>
  <c r="V3022" i="12" s="1"/>
  <c r="U3006" i="12"/>
  <c r="U3011" i="12"/>
  <c r="V3011" i="12" s="1"/>
  <c r="U3012" i="12"/>
  <c r="V3012" i="12" s="1"/>
  <c r="U3060" i="12"/>
  <c r="V3060" i="12" s="1"/>
  <c r="U3089" i="12"/>
  <c r="V3089" i="12" s="1"/>
  <c r="U3086" i="12"/>
  <c r="U3096" i="12"/>
  <c r="V3096" i="12" s="1"/>
  <c r="U3134" i="12"/>
  <c r="V3134" i="12" s="1"/>
  <c r="U3143" i="12"/>
  <c r="V3143" i="12" s="1"/>
  <c r="U3151" i="12"/>
  <c r="V3151" i="12" s="1"/>
  <c r="U3175" i="12"/>
  <c r="V3175" i="12" s="1"/>
  <c r="U3273" i="12"/>
  <c r="V3273" i="12" s="1"/>
  <c r="U3282" i="12"/>
  <c r="V3282" i="12" s="1"/>
  <c r="U3266" i="12"/>
  <c r="V3266" i="12" s="1"/>
  <c r="U3279" i="12"/>
  <c r="V3279" i="12" s="1"/>
  <c r="U3263" i="12"/>
  <c r="V3263" i="12" s="1"/>
  <c r="U3272" i="12"/>
  <c r="V3272" i="12" s="1"/>
  <c r="U3316" i="12"/>
  <c r="V3316" i="12" s="1"/>
  <c r="U3397" i="12"/>
  <c r="V3397" i="12" s="1"/>
  <c r="U3402" i="12"/>
  <c r="V3402" i="12" s="1"/>
  <c r="U3386" i="12"/>
  <c r="V3386" i="12" s="1"/>
  <c r="U3391" i="12"/>
  <c r="V3391" i="12" s="1"/>
  <c r="U3396" i="12"/>
  <c r="V3396" i="12" s="1"/>
  <c r="U3474" i="12"/>
  <c r="V3474" i="12" s="1"/>
  <c r="U3482" i="12"/>
  <c r="V3482" i="12" s="1"/>
  <c r="U3483" i="12"/>
  <c r="V3483" i="12" s="1"/>
  <c r="U3499" i="12"/>
  <c r="V3499" i="12" s="1"/>
  <c r="U3513" i="12"/>
  <c r="V3513" i="12" s="1"/>
  <c r="U3511" i="12"/>
  <c r="V3511" i="12" s="1"/>
  <c r="U3508" i="12"/>
  <c r="U3543" i="12"/>
  <c r="V3543" i="12" s="1"/>
  <c r="U3540" i="12"/>
  <c r="V3540" i="12" s="1"/>
  <c r="U3567" i="12"/>
  <c r="V3567" i="12" s="1"/>
  <c r="U3560" i="12"/>
  <c r="V3560" i="12" s="1"/>
  <c r="U3693" i="12"/>
  <c r="V3693" i="12" s="1"/>
  <c r="U3677" i="12"/>
  <c r="V3677" i="12" s="1"/>
  <c r="U3684" i="12"/>
  <c r="V3684" i="12" s="1"/>
  <c r="U3005" i="12"/>
  <c r="V3005" i="12" s="1"/>
  <c r="U2989" i="12"/>
  <c r="V2989" i="12" s="1"/>
  <c r="U2990" i="12"/>
  <c r="V2990" i="12" s="1"/>
  <c r="U2991" i="12"/>
  <c r="V2991" i="12" s="1"/>
  <c r="U2996" i="12"/>
  <c r="V2996" i="12" s="1"/>
  <c r="U3105" i="12"/>
  <c r="V3105" i="12" s="1"/>
  <c r="U3102" i="12"/>
  <c r="V3102" i="12" s="1"/>
  <c r="U3108" i="12"/>
  <c r="V3108" i="12" s="1"/>
  <c r="U3171" i="12"/>
  <c r="U3253" i="12"/>
  <c r="V3253" i="12" s="1"/>
  <c r="U3237" i="12"/>
  <c r="V3237" i="12" s="1"/>
  <c r="U3246" i="12"/>
  <c r="V3246" i="12" s="1"/>
  <c r="U3255" i="12"/>
  <c r="V3255" i="12" s="1"/>
  <c r="U3239" i="12"/>
  <c r="V3239" i="12" s="1"/>
  <c r="U3252" i="12"/>
  <c r="V3252" i="12" s="1"/>
  <c r="U3236" i="12"/>
  <c r="V3236" i="12" s="1"/>
  <c r="U3409" i="12"/>
  <c r="V3409" i="12" s="1"/>
  <c r="U3414" i="12"/>
  <c r="V3414" i="12" s="1"/>
  <c r="U3415" i="12"/>
  <c r="V3415" i="12" s="1"/>
  <c r="U3420" i="12"/>
  <c r="V3420" i="12" s="1"/>
  <c r="U3404" i="12"/>
  <c r="V3404" i="12" s="1"/>
  <c r="U3579" i="12"/>
  <c r="V3579" i="12" s="1"/>
  <c r="U3595" i="12"/>
  <c r="V3595" i="12" s="1"/>
  <c r="Q3604" i="12"/>
  <c r="Q3603" i="12"/>
  <c r="Q3605" i="12"/>
  <c r="Q3606" i="12"/>
  <c r="U3630" i="12"/>
  <c r="V3630" i="12" s="1"/>
  <c r="U3854" i="12"/>
  <c r="V3854" i="12" s="1"/>
  <c r="U3874" i="12"/>
  <c r="V3874" i="12" s="1"/>
  <c r="U3894" i="12"/>
  <c r="V3894" i="12" s="1"/>
  <c r="U3914" i="12"/>
  <c r="V3914" i="12" s="1"/>
  <c r="U3994" i="12"/>
  <c r="V3994" i="12" s="1"/>
  <c r="U4018" i="12"/>
  <c r="V4018" i="12" s="1"/>
  <c r="U4086" i="12"/>
  <c r="V4086" i="12" s="1"/>
  <c r="U4102" i="12"/>
  <c r="V4102" i="12" s="1"/>
  <c r="U4150" i="12"/>
  <c r="V4150" i="12" s="1"/>
  <c r="U4166" i="12"/>
  <c r="V4166" i="12" s="1"/>
  <c r="U4186" i="12"/>
  <c r="V4186" i="12" s="1"/>
  <c r="U4346" i="12"/>
  <c r="V4346" i="12" s="1"/>
  <c r="U4366" i="12"/>
  <c r="V4366" i="12" s="1"/>
  <c r="Q2965" i="12"/>
  <c r="Q2957" i="12"/>
  <c r="Q2949" i="12"/>
  <c r="Q2958" i="12"/>
  <c r="Q2963" i="12"/>
  <c r="Q2947" i="12"/>
  <c r="U2974" i="12"/>
  <c r="V2974" i="12" s="1"/>
  <c r="U3030" i="12"/>
  <c r="V3030" i="12" s="1"/>
  <c r="U3046" i="12"/>
  <c r="V3046" i="12" s="1"/>
  <c r="U3047" i="12"/>
  <c r="V3047" i="12" s="1"/>
  <c r="U3066" i="12"/>
  <c r="V3066" i="12" s="1"/>
  <c r="U3067" i="12"/>
  <c r="V3067" i="12" s="1"/>
  <c r="U3082" i="12"/>
  <c r="V3082" i="12" s="1"/>
  <c r="U3125" i="12"/>
  <c r="V3125" i="12" s="1"/>
  <c r="U3131" i="12"/>
  <c r="V3131" i="12" s="1"/>
  <c r="U3124" i="12"/>
  <c r="V3124" i="12" s="1"/>
  <c r="U3156" i="12"/>
  <c r="U3163" i="12"/>
  <c r="V3163" i="12" s="1"/>
  <c r="U3197" i="12"/>
  <c r="V3197" i="12" s="1"/>
  <c r="U3181" i="12"/>
  <c r="V3181" i="12" s="1"/>
  <c r="U3194" i="12"/>
  <c r="V3194" i="12" s="1"/>
  <c r="U3178" i="12"/>
  <c r="U3191" i="12"/>
  <c r="V3191" i="12" s="1"/>
  <c r="U3204" i="12"/>
  <c r="V3204" i="12" s="1"/>
  <c r="U3188" i="12"/>
  <c r="V3188" i="12" s="1"/>
  <c r="U3306" i="12"/>
  <c r="V3306" i="12" s="1"/>
  <c r="U3290" i="12"/>
  <c r="V3290" i="12" s="1"/>
  <c r="U3322" i="12"/>
  <c r="V3322" i="12" s="1"/>
  <c r="U3331" i="12"/>
  <c r="V3331" i="12" s="1"/>
  <c r="U3315" i="12"/>
  <c r="V3315" i="12" s="1"/>
  <c r="U3346" i="12"/>
  <c r="V3346" i="12" s="1"/>
  <c r="U3355" i="12"/>
  <c r="V3355" i="12" s="1"/>
  <c r="U3339" i="12"/>
  <c r="V3339" i="12" s="1"/>
  <c r="U3366" i="12"/>
  <c r="V3366" i="12" s="1"/>
  <c r="U3449" i="12"/>
  <c r="V3449" i="12" s="1"/>
  <c r="U3450" i="12"/>
  <c r="V3450" i="12" s="1"/>
  <c r="U3455" i="12"/>
  <c r="V3455" i="12" s="1"/>
  <c r="U3456" i="12"/>
  <c r="V3456" i="12" s="1"/>
  <c r="U3460" i="12"/>
  <c r="U3609" i="12"/>
  <c r="V3609" i="12" s="1"/>
  <c r="Q3629" i="12"/>
  <c r="Q3643" i="12"/>
  <c r="Q3627" i="12"/>
  <c r="Q3644" i="12"/>
  <c r="Q3628" i="12"/>
  <c r="Q3622" i="12"/>
  <c r="Q3654" i="12"/>
  <c r="Q3749" i="12"/>
  <c r="Q3733" i="12"/>
  <c r="U3857" i="12"/>
  <c r="V3857" i="12" s="1"/>
  <c r="U3873" i="12"/>
  <c r="V3873" i="12" s="1"/>
  <c r="U3889" i="12"/>
  <c r="V3889" i="12" s="1"/>
  <c r="U3905" i="12"/>
  <c r="V3905" i="12" s="1"/>
  <c r="U3921" i="12"/>
  <c r="V3921" i="12" s="1"/>
  <c r="U3997" i="12"/>
  <c r="V3997" i="12" s="1"/>
  <c r="U4013" i="12"/>
  <c r="V4013" i="12" s="1"/>
  <c r="U4029" i="12"/>
  <c r="V4029" i="12" s="1"/>
  <c r="U4073" i="12"/>
  <c r="V4073" i="12" s="1"/>
  <c r="U4089" i="12"/>
  <c r="V4089" i="12" s="1"/>
  <c r="U4105" i="12"/>
  <c r="V4105" i="12" s="1"/>
  <c r="U4149" i="12"/>
  <c r="V4149" i="12" s="1"/>
  <c r="U4165" i="12"/>
  <c r="V4165" i="12" s="1"/>
  <c r="U4181" i="12"/>
  <c r="V4181" i="12" s="1"/>
  <c r="U4337" i="12"/>
  <c r="U4353" i="12"/>
  <c r="V4353" i="12" s="1"/>
  <c r="U4369" i="12"/>
  <c r="V4369" i="12" s="1"/>
  <c r="Q2941" i="12"/>
  <c r="Q2933" i="12"/>
  <c r="Q2925" i="12"/>
  <c r="Q2934" i="12"/>
  <c r="Q2939" i="12"/>
  <c r="U3121" i="12"/>
  <c r="V3121" i="12" s="1"/>
  <c r="U3114" i="12"/>
  <c r="V3114" i="12" s="1"/>
  <c r="U3120" i="12"/>
  <c r="V3120" i="12" s="1"/>
  <c r="U3170" i="12"/>
  <c r="V3170" i="12" s="1"/>
  <c r="U3229" i="12"/>
  <c r="V3229" i="12" s="1"/>
  <c r="U3213" i="12"/>
  <c r="V3213" i="12" s="1"/>
  <c r="U3226" i="12"/>
  <c r="V3226" i="12" s="1"/>
  <c r="U3210" i="12"/>
  <c r="V3210" i="12" s="1"/>
  <c r="U3219" i="12"/>
  <c r="V3219" i="12" s="1"/>
  <c r="U3232" i="12"/>
  <c r="V3232" i="12" s="1"/>
  <c r="U3216" i="12"/>
  <c r="V3216" i="12" s="1"/>
  <c r="U3437" i="12"/>
  <c r="V3437" i="12" s="1"/>
  <c r="U3438" i="12"/>
  <c r="V3438" i="12" s="1"/>
  <c r="U3439" i="12"/>
  <c r="V3439" i="12" s="1"/>
  <c r="U3423" i="12"/>
  <c r="U3428" i="12"/>
  <c r="V3428" i="12" s="1"/>
  <c r="Q3498" i="12"/>
  <c r="Q3533" i="12"/>
  <c r="Q3527" i="12"/>
  <c r="Q3524" i="12"/>
  <c r="Q3562" i="12"/>
  <c r="Q3575" i="12"/>
  <c r="Q3568" i="12"/>
  <c r="U3594" i="12"/>
  <c r="V3594" i="12" s="1"/>
  <c r="Q3669" i="12"/>
  <c r="Q3653" i="12"/>
  <c r="Q3659" i="12"/>
  <c r="Q3672" i="12"/>
  <c r="Q3656" i="12"/>
  <c r="Q3667" i="12"/>
  <c r="Q3678" i="12"/>
  <c r="Q3686" i="12"/>
  <c r="U3856" i="12"/>
  <c r="V3856" i="12" s="1"/>
  <c r="U3912" i="12"/>
  <c r="V3912" i="12" s="1"/>
  <c r="U3992" i="12"/>
  <c r="V3992" i="12" s="1"/>
  <c r="U4032" i="12"/>
  <c r="V4032" i="12" s="1"/>
  <c r="U4092" i="12"/>
  <c r="V4092" i="12" s="1"/>
  <c r="U4108" i="12"/>
  <c r="V4108" i="12" s="1"/>
  <c r="U4156" i="12"/>
  <c r="V4156" i="12" s="1"/>
  <c r="U4172" i="12"/>
  <c r="V4172" i="12" s="1"/>
  <c r="U4188" i="12"/>
  <c r="V4188" i="12" s="1"/>
  <c r="U4348" i="12"/>
  <c r="V4348" i="12" s="1"/>
  <c r="U4364" i="12"/>
  <c r="V4364" i="12" s="1"/>
  <c r="Q3748" i="12"/>
  <c r="Q3732" i="12"/>
  <c r="Q3747" i="12"/>
  <c r="Q3739" i="12"/>
  <c r="Q3731" i="12"/>
  <c r="U3948" i="12"/>
  <c r="V3948" i="12" s="1"/>
  <c r="U3949" i="12"/>
  <c r="V3949" i="12" s="1"/>
  <c r="U3950" i="12"/>
  <c r="V3950" i="12" s="1"/>
  <c r="U3951" i="12"/>
  <c r="V3951" i="12" s="1"/>
  <c r="U3964" i="12"/>
  <c r="V3964" i="12" s="1"/>
  <c r="U3965" i="12"/>
  <c r="V3965" i="12" s="1"/>
  <c r="U3966" i="12"/>
  <c r="V3966" i="12" s="1"/>
  <c r="U3963" i="12"/>
  <c r="V3963" i="12" s="1"/>
  <c r="U4136" i="12"/>
  <c r="V4136" i="12" s="1"/>
  <c r="U4120" i="12"/>
  <c r="V4120" i="12" s="1"/>
  <c r="U4133" i="12"/>
  <c r="V4133" i="12" s="1"/>
  <c r="U4117" i="12"/>
  <c r="V4117" i="12" s="1"/>
  <c r="U4130" i="12"/>
  <c r="V4130" i="12" s="1"/>
  <c r="U4114" i="12"/>
  <c r="V4114" i="12" s="1"/>
  <c r="U4127" i="12"/>
  <c r="V4127" i="12" s="1"/>
  <c r="U4195" i="12"/>
  <c r="V4195" i="12" s="1"/>
  <c r="U4179" i="12"/>
  <c r="V4179" i="12" s="1"/>
  <c r="U4408" i="12"/>
  <c r="V4408" i="12" s="1"/>
  <c r="U4409" i="12"/>
  <c r="V4409" i="12" s="1"/>
  <c r="U4410" i="12"/>
  <c r="V4410" i="12" s="1"/>
  <c r="U4394" i="12"/>
  <c r="U4451" i="12"/>
  <c r="V4451" i="12" s="1"/>
  <c r="U4477" i="12"/>
  <c r="V4477" i="12" s="1"/>
  <c r="U4505" i="12"/>
  <c r="V4505" i="12" s="1"/>
  <c r="U4587" i="12"/>
  <c r="V4587" i="12" s="1"/>
  <c r="U4703" i="12"/>
  <c r="V4703" i="12" s="1"/>
  <c r="U4763" i="12"/>
  <c r="V4763" i="12" s="1"/>
  <c r="U4847" i="12"/>
  <c r="V4847" i="12" s="1"/>
  <c r="U4943" i="12"/>
  <c r="V4943" i="12" s="1"/>
  <c r="U4995" i="12"/>
  <c r="V4995" i="12" s="1"/>
  <c r="U5011" i="12"/>
  <c r="V5011" i="12" s="1"/>
  <c r="U5031" i="12"/>
  <c r="V5031" i="12" s="1"/>
  <c r="Q3728" i="12"/>
  <c r="Q3712" i="12"/>
  <c r="Q3726" i="12"/>
  <c r="Q3718" i="12"/>
  <c r="Q3710" i="12"/>
  <c r="Q3702" i="12"/>
  <c r="Q3713" i="12"/>
  <c r="U3888" i="12"/>
  <c r="V3888" i="12" s="1"/>
  <c r="U3872" i="12"/>
  <c r="V3872" i="12" s="1"/>
  <c r="U3875" i="12"/>
  <c r="V3875" i="12" s="1"/>
  <c r="U3919" i="12"/>
  <c r="V3919" i="12" s="1"/>
  <c r="U3936" i="12"/>
  <c r="V3936" i="12" s="1"/>
  <c r="U3937" i="12"/>
  <c r="V3937" i="12" s="1"/>
  <c r="U3938" i="12"/>
  <c r="V3938" i="12" s="1"/>
  <c r="U3939" i="12"/>
  <c r="V3939" i="12" s="1"/>
  <c r="U3988" i="12"/>
  <c r="V3988" i="12" s="1"/>
  <c r="U3985" i="12"/>
  <c r="V3985" i="12" s="1"/>
  <c r="U3982" i="12"/>
  <c r="V3982" i="12" s="1"/>
  <c r="U3979" i="12"/>
  <c r="V3979" i="12" s="1"/>
  <c r="U3991" i="12"/>
  <c r="V3991" i="12" s="1"/>
  <c r="U4016" i="12"/>
  <c r="V4016" i="12" s="1"/>
  <c r="U4026" i="12"/>
  <c r="V4026" i="12" s="1"/>
  <c r="U4074" i="12"/>
  <c r="U4167" i="12"/>
  <c r="V4167" i="12" s="1"/>
  <c r="U4151" i="12"/>
  <c r="V4151" i="12" s="1"/>
  <c r="U4244" i="12"/>
  <c r="V4244" i="12" s="1"/>
  <c r="U4228" i="12"/>
  <c r="V4228" i="12" s="1"/>
  <c r="U4237" i="12"/>
  <c r="V4237" i="12" s="1"/>
  <c r="U4246" i="12"/>
  <c r="V4246" i="12" s="1"/>
  <c r="U4230" i="12"/>
  <c r="V4230" i="12" s="1"/>
  <c r="U4239" i="12"/>
  <c r="V4239" i="12" s="1"/>
  <c r="U4223" i="12"/>
  <c r="V4223" i="12" s="1"/>
  <c r="U4256" i="12"/>
  <c r="V4256" i="12" s="1"/>
  <c r="U4265" i="12"/>
  <c r="V4265" i="12" s="1"/>
  <c r="U4249" i="12"/>
  <c r="V4249" i="12" s="1"/>
  <c r="U4258" i="12"/>
  <c r="V4258" i="12" s="1"/>
  <c r="U4263" i="12"/>
  <c r="V4263" i="12" s="1"/>
  <c r="U4247" i="12"/>
  <c r="U4324" i="12"/>
  <c r="V4324" i="12" s="1"/>
  <c r="U4329" i="12"/>
  <c r="V4329" i="12" s="1"/>
  <c r="U4334" i="12"/>
  <c r="V4334" i="12" s="1"/>
  <c r="U4318" i="12"/>
  <c r="V4318" i="12" s="1"/>
  <c r="U4323" i="12"/>
  <c r="V4323" i="12" s="1"/>
  <c r="U4416" i="12"/>
  <c r="V4416" i="12" s="1"/>
  <c r="U4417" i="12"/>
  <c r="V4417" i="12" s="1"/>
  <c r="U4418" i="12"/>
  <c r="V4418" i="12" s="1"/>
  <c r="U4432" i="12"/>
  <c r="V4432" i="12" s="1"/>
  <c r="U4438" i="12"/>
  <c r="V4438" i="12" s="1"/>
  <c r="U4471" i="12"/>
  <c r="V4471" i="12" s="1"/>
  <c r="U4479" i="12"/>
  <c r="V4479" i="12" s="1"/>
  <c r="U4487" i="12"/>
  <c r="V4487" i="12" s="1"/>
  <c r="U3792" i="12"/>
  <c r="V3792" i="12" s="1"/>
  <c r="U3801" i="12"/>
  <c r="V3801" i="12" s="1"/>
  <c r="U3785" i="12"/>
  <c r="V3785" i="12" s="1"/>
  <c r="U3794" i="12"/>
  <c r="V3794" i="12" s="1"/>
  <c r="U3803" i="12"/>
  <c r="V3803" i="12" s="1"/>
  <c r="U3787" i="12"/>
  <c r="V3787" i="12" s="1"/>
  <c r="U3816" i="12"/>
  <c r="V3816" i="12" s="1"/>
  <c r="U3825" i="12"/>
  <c r="V3825" i="12" s="1"/>
  <c r="U3809" i="12"/>
  <c r="V3809" i="12" s="1"/>
  <c r="U3818" i="12"/>
  <c r="V3818" i="12" s="1"/>
  <c r="U3823" i="12"/>
  <c r="V3823" i="12" s="1"/>
  <c r="U3807" i="12"/>
  <c r="V3807" i="12" s="1"/>
  <c r="U4045" i="12"/>
  <c r="V4045" i="12" s="1"/>
  <c r="U4047" i="12"/>
  <c r="V4047" i="12" s="1"/>
  <c r="U4053" i="12"/>
  <c r="V4053" i="12" s="1"/>
  <c r="U4355" i="12"/>
  <c r="V4355" i="12" s="1"/>
  <c r="U4339" i="12"/>
  <c r="V4339" i="12" s="1"/>
  <c r="U4444" i="12"/>
  <c r="V4444" i="12" s="1"/>
  <c r="U4442" i="12"/>
  <c r="Q4494" i="12"/>
  <c r="Q4498" i="12"/>
  <c r="Q4493" i="12"/>
  <c r="Q4497" i="12"/>
  <c r="Q4501" i="12"/>
  <c r="Q4492" i="12"/>
  <c r="Q4495" i="12"/>
  <c r="Q4496" i="12"/>
  <c r="Q4499" i="12"/>
  <c r="Q4500" i="12"/>
  <c r="U4585" i="12"/>
  <c r="V4585" i="12" s="1"/>
  <c r="U4601" i="12"/>
  <c r="V4601" i="12" s="1"/>
  <c r="U4709" i="12"/>
  <c r="V4709" i="12" s="1"/>
  <c r="U4765" i="12"/>
  <c r="V4765" i="12" s="1"/>
  <c r="U4841" i="12"/>
  <c r="V4841" i="12" s="1"/>
  <c r="U4881" i="12"/>
  <c r="V4881" i="12" s="1"/>
  <c r="U4937" i="12"/>
  <c r="V4937" i="12" s="1"/>
  <c r="U4953" i="12"/>
  <c r="V4953" i="12" s="1"/>
  <c r="U4997" i="12"/>
  <c r="V4997" i="12" s="1"/>
  <c r="U5013" i="12"/>
  <c r="V5013" i="12" s="1"/>
  <c r="U5029" i="12"/>
  <c r="V5029" i="12" s="1"/>
  <c r="Q3538" i="12"/>
  <c r="U3848" i="12"/>
  <c r="V3848" i="12" s="1"/>
  <c r="U3832" i="12"/>
  <c r="V3832" i="12" s="1"/>
  <c r="U3837" i="12"/>
  <c r="V3837" i="12" s="1"/>
  <c r="U3842" i="12"/>
  <c r="V3842" i="12" s="1"/>
  <c r="U3847" i="12"/>
  <c r="V3847" i="12" s="1"/>
  <c r="U3831" i="12"/>
  <c r="V3831" i="12" s="1"/>
  <c r="U3859" i="12"/>
  <c r="V3859" i="12" s="1"/>
  <c r="U3908" i="12"/>
  <c r="V3908" i="12" s="1"/>
  <c r="U3892" i="12"/>
  <c r="V3892" i="12" s="1"/>
  <c r="U3895" i="12"/>
  <c r="V3895" i="12" s="1"/>
  <c r="U4012" i="12"/>
  <c r="V4012" i="12" s="1"/>
  <c r="U4007" i="12"/>
  <c r="V4007" i="12" s="1"/>
  <c r="U4027" i="12"/>
  <c r="V4027" i="12" s="1"/>
  <c r="U4037" i="12"/>
  <c r="V4037" i="12" s="1"/>
  <c r="U4039" i="12"/>
  <c r="V4039" i="12" s="1"/>
  <c r="U4061" i="12"/>
  <c r="V4061" i="12" s="1"/>
  <c r="U4076" i="12"/>
  <c r="V4076" i="12" s="1"/>
  <c r="U4111" i="12"/>
  <c r="V4111" i="12" s="1"/>
  <c r="U4095" i="12"/>
  <c r="V4095" i="12" s="1"/>
  <c r="U4142" i="12"/>
  <c r="V4142" i="12" s="1"/>
  <c r="U4208" i="12"/>
  <c r="V4208" i="12" s="1"/>
  <c r="U4221" i="12"/>
  <c r="V4221" i="12" s="1"/>
  <c r="U4205" i="12"/>
  <c r="V4205" i="12" s="1"/>
  <c r="U4214" i="12"/>
  <c r="V4214" i="12" s="1"/>
  <c r="U4198" i="12"/>
  <c r="V4198" i="12" s="1"/>
  <c r="U4207" i="12"/>
  <c r="V4207" i="12" s="1"/>
  <c r="U4288" i="12"/>
  <c r="V4288" i="12" s="1"/>
  <c r="U4272" i="12"/>
  <c r="V4272" i="12" s="1"/>
  <c r="U4281" i="12"/>
  <c r="V4281" i="12" s="1"/>
  <c r="U4286" i="12"/>
  <c r="V4286" i="12" s="1"/>
  <c r="U4291" i="12"/>
  <c r="V4291" i="12" s="1"/>
  <c r="U4275" i="12"/>
  <c r="V4275" i="12" s="1"/>
  <c r="U4304" i="12"/>
  <c r="V4304" i="12" s="1"/>
  <c r="U4309" i="12"/>
  <c r="V4309" i="12" s="1"/>
  <c r="U4314" i="12"/>
  <c r="V4314" i="12" s="1"/>
  <c r="U4298" i="12"/>
  <c r="V4298" i="12" s="1"/>
  <c r="U4307" i="12"/>
  <c r="V4307" i="12" s="1"/>
  <c r="U4338" i="12"/>
  <c r="V4338" i="12" s="1"/>
  <c r="U4380" i="12"/>
  <c r="V4380" i="12" s="1"/>
  <c r="U4385" i="12"/>
  <c r="V4385" i="12" s="1"/>
  <c r="U4386" i="12"/>
  <c r="V4386" i="12" s="1"/>
  <c r="Q4474" i="12"/>
  <c r="Q4482" i="12"/>
  <c r="Q4530" i="12"/>
  <c r="U4580" i="12"/>
  <c r="V4580" i="12" s="1"/>
  <c r="U4596" i="12"/>
  <c r="V4596" i="12" s="1"/>
  <c r="U4704" i="12"/>
  <c r="V4704" i="12" s="1"/>
  <c r="U4756" i="12"/>
  <c r="U4772" i="12"/>
  <c r="V4772" i="12" s="1"/>
  <c r="U4848" i="12"/>
  <c r="V4848" i="12" s="1"/>
  <c r="U4912" i="12"/>
  <c r="U4932" i="12"/>
  <c r="V4932" i="12" s="1"/>
  <c r="U4948" i="12"/>
  <c r="V4948" i="12" s="1"/>
  <c r="U4992" i="12"/>
  <c r="V4992" i="12" s="1"/>
  <c r="U5008" i="12"/>
  <c r="V5008" i="12" s="1"/>
  <c r="U5024" i="12"/>
  <c r="V5024" i="12" s="1"/>
  <c r="U5040" i="12"/>
  <c r="V5040" i="12" s="1"/>
  <c r="U4541" i="12"/>
  <c r="U4644" i="12"/>
  <c r="V4644" i="12" s="1"/>
  <c r="U4628" i="12"/>
  <c r="V4628" i="12" s="1"/>
  <c r="U4637" i="12"/>
  <c r="V4637" i="12" s="1"/>
  <c r="U4646" i="12"/>
  <c r="V4646" i="12" s="1"/>
  <c r="U4630" i="12"/>
  <c r="V4630" i="12" s="1"/>
  <c r="U4635" i="12"/>
  <c r="V4635" i="12" s="1"/>
  <c r="U4766" i="12"/>
  <c r="V4766" i="12" s="1"/>
  <c r="U4842" i="12"/>
  <c r="V4842" i="12" s="1"/>
  <c r="U4905" i="12"/>
  <c r="V4905" i="12" s="1"/>
  <c r="U4899" i="12"/>
  <c r="U4918" i="12"/>
  <c r="V4918" i="12" s="1"/>
  <c r="U4931" i="12"/>
  <c r="V4931" i="12" s="1"/>
  <c r="U5128" i="12"/>
  <c r="V5128" i="12" s="1"/>
  <c r="U5133" i="12"/>
  <c r="V5133" i="12" s="1"/>
  <c r="U5118" i="12"/>
  <c r="U5127" i="12"/>
  <c r="V5127" i="12" s="1"/>
  <c r="U5256" i="12"/>
  <c r="V5256" i="12" s="1"/>
  <c r="U5257" i="12"/>
  <c r="V5257" i="12" s="1"/>
  <c r="U5241" i="12"/>
  <c r="U5243" i="12"/>
  <c r="V5243" i="12" s="1"/>
  <c r="U5302" i="12"/>
  <c r="V5302" i="12" s="1"/>
  <c r="U5316" i="12"/>
  <c r="U5332" i="12"/>
  <c r="V5332" i="12" s="1"/>
  <c r="U5537" i="12"/>
  <c r="V5537" i="12" s="1"/>
  <c r="U5553" i="12"/>
  <c r="V5553" i="12" s="1"/>
  <c r="U5573" i="12"/>
  <c r="V5573" i="12" s="1"/>
  <c r="U5693" i="12"/>
  <c r="V5693" i="12" s="1"/>
  <c r="U5717" i="12"/>
  <c r="V5717" i="12" s="1"/>
  <c r="U5737" i="12"/>
  <c r="V5737" i="12" s="1"/>
  <c r="U5773" i="12"/>
  <c r="V5773" i="12" s="1"/>
  <c r="U5877" i="12"/>
  <c r="V5877" i="12" s="1"/>
  <c r="U5953" i="12"/>
  <c r="V5953" i="12" s="1"/>
  <c r="U5969" i="12"/>
  <c r="V5969" i="12" s="1"/>
  <c r="Q4508" i="12"/>
  <c r="Q4524" i="12"/>
  <c r="Q4525" i="12"/>
  <c r="U4680" i="12"/>
  <c r="V4680" i="12" s="1"/>
  <c r="U4685" i="12"/>
  <c r="V4685" i="12" s="1"/>
  <c r="U4690" i="12"/>
  <c r="V4690" i="12" s="1"/>
  <c r="U4674" i="12"/>
  <c r="U4683" i="12"/>
  <c r="V4683" i="12" s="1"/>
  <c r="U4710" i="12"/>
  <c r="V4710" i="12" s="1"/>
  <c r="U4759" i="12"/>
  <c r="V4759" i="12" s="1"/>
  <c r="U4792" i="12"/>
  <c r="V4792" i="12" s="1"/>
  <c r="U4793" i="12"/>
  <c r="V4793" i="12" s="1"/>
  <c r="U4794" i="12"/>
  <c r="V4794" i="12" s="1"/>
  <c r="U4791" i="12"/>
  <c r="U4808" i="12"/>
  <c r="V4808" i="12" s="1"/>
  <c r="U4809" i="12"/>
  <c r="V4809" i="12" s="1"/>
  <c r="U4819" i="12"/>
  <c r="V4819" i="12" s="1"/>
  <c r="U4839" i="12"/>
  <c r="V4839" i="12" s="1"/>
  <c r="U4884" i="12"/>
  <c r="V4884" i="12" s="1"/>
  <c r="U4886" i="12"/>
  <c r="V4886" i="12" s="1"/>
  <c r="U4921" i="12"/>
  <c r="U5038" i="12"/>
  <c r="V5038" i="12" s="1"/>
  <c r="U5022" i="12"/>
  <c r="V5022" i="12" s="1"/>
  <c r="U5060" i="12"/>
  <c r="V5060" i="12" s="1"/>
  <c r="U5044" i="12"/>
  <c r="V5044" i="12" s="1"/>
  <c r="U5053" i="12"/>
  <c r="V5053" i="12" s="1"/>
  <c r="U5062" i="12"/>
  <c r="V5062" i="12" s="1"/>
  <c r="U5046" i="12"/>
  <c r="V5046" i="12" s="1"/>
  <c r="U5055" i="12"/>
  <c r="V5055" i="12" s="1"/>
  <c r="U5130" i="12"/>
  <c r="V5130" i="12" s="1"/>
  <c r="U5156" i="12"/>
  <c r="V5156" i="12" s="1"/>
  <c r="U5161" i="12"/>
  <c r="V5161" i="12" s="1"/>
  <c r="U5145" i="12"/>
  <c r="V5145" i="12" s="1"/>
  <c r="U5151" i="12"/>
  <c r="V5151" i="12" s="1"/>
  <c r="U5260" i="12"/>
  <c r="V5260" i="12" s="1"/>
  <c r="U5261" i="12"/>
  <c r="V5261" i="12" s="1"/>
  <c r="U5259" i="12"/>
  <c r="V5259" i="12" s="1"/>
  <c r="U5285" i="12"/>
  <c r="V5285" i="12" s="1"/>
  <c r="U5283" i="12"/>
  <c r="V5283" i="12" s="1"/>
  <c r="U5315" i="12"/>
  <c r="V5315" i="12" s="1"/>
  <c r="U5323" i="12"/>
  <c r="V5323" i="12" s="1"/>
  <c r="U5331" i="12"/>
  <c r="V5331" i="12" s="1"/>
  <c r="U5350" i="12"/>
  <c r="V5350" i="12" s="1"/>
  <c r="U5684" i="12"/>
  <c r="V5684" i="12" s="1"/>
  <c r="U5756" i="12"/>
  <c r="V5756" i="12" s="1"/>
  <c r="U5772" i="12"/>
  <c r="V5772" i="12" s="1"/>
  <c r="U4660" i="12"/>
  <c r="V4660" i="12" s="1"/>
  <c r="U4669" i="12"/>
  <c r="V4669" i="12" s="1"/>
  <c r="U4653" i="12"/>
  <c r="V4653" i="12" s="1"/>
  <c r="U4658" i="12"/>
  <c r="V4658" i="12" s="1"/>
  <c r="U4663" i="12"/>
  <c r="V4663" i="12" s="1"/>
  <c r="U4699" i="12"/>
  <c r="V4699" i="12" s="1"/>
  <c r="U4724" i="12"/>
  <c r="V4724" i="12" s="1"/>
  <c r="U4725" i="12"/>
  <c r="V4725" i="12" s="1"/>
  <c r="U4730" i="12"/>
  <c r="V4730" i="12" s="1"/>
  <c r="U4735" i="12"/>
  <c r="V4735" i="12" s="1"/>
  <c r="U4719" i="12"/>
  <c r="V4719" i="12" s="1"/>
  <c r="U4776" i="12"/>
  <c r="V4776" i="12" s="1"/>
  <c r="U4777" i="12"/>
  <c r="V4777" i="12" s="1"/>
  <c r="U4778" i="12"/>
  <c r="V4778" i="12" s="1"/>
  <c r="U4779" i="12"/>
  <c r="V4779" i="12" s="1"/>
  <c r="U4824" i="12"/>
  <c r="V4824" i="12" s="1"/>
  <c r="U4834" i="12"/>
  <c r="V4834" i="12" s="1"/>
  <c r="U4835" i="12"/>
  <c r="V4835" i="12" s="1"/>
  <c r="U4868" i="12"/>
  <c r="V4868" i="12" s="1"/>
  <c r="U4861" i="12"/>
  <c r="U4871" i="12"/>
  <c r="V4871" i="12" s="1"/>
  <c r="U4896" i="12"/>
  <c r="V4896" i="12" s="1"/>
  <c r="U4898" i="12"/>
  <c r="V4898" i="12" s="1"/>
  <c r="U5014" i="12"/>
  <c r="V5014" i="12" s="1"/>
  <c r="U4998" i="12"/>
  <c r="V4998" i="12" s="1"/>
  <c r="U5092" i="12"/>
  <c r="V5092" i="12" s="1"/>
  <c r="U5076" i="12"/>
  <c r="V5076" i="12" s="1"/>
  <c r="U5085" i="12"/>
  <c r="V5085" i="12" s="1"/>
  <c r="U5069" i="12"/>
  <c r="U5078" i="12"/>
  <c r="V5078" i="12" s="1"/>
  <c r="U5087" i="12"/>
  <c r="V5087" i="12" s="1"/>
  <c r="U5071" i="12"/>
  <c r="V5071" i="12" s="1"/>
  <c r="U5104" i="12"/>
  <c r="V5104" i="12" s="1"/>
  <c r="U5113" i="12"/>
  <c r="V5113" i="12" s="1"/>
  <c r="U5097" i="12"/>
  <c r="V5097" i="12" s="1"/>
  <c r="U5102" i="12"/>
  <c r="V5102" i="12" s="1"/>
  <c r="U5111" i="12"/>
  <c r="V5111" i="12" s="1"/>
  <c r="U5095" i="12"/>
  <c r="V5095" i="12" s="1"/>
  <c r="U5196" i="12"/>
  <c r="V5196" i="12" s="1"/>
  <c r="U5201" i="12"/>
  <c r="V5201" i="12" s="1"/>
  <c r="U5185" i="12"/>
  <c r="V5185" i="12" s="1"/>
  <c r="U5191" i="12"/>
  <c r="V5191" i="12" s="1"/>
  <c r="U5212" i="12"/>
  <c r="V5212" i="12" s="1"/>
  <c r="U5217" i="12"/>
  <c r="V5217" i="12" s="1"/>
  <c r="U5219" i="12"/>
  <c r="V5219" i="12" s="1"/>
  <c r="U5301" i="12"/>
  <c r="V5301" i="12" s="1"/>
  <c r="U5299" i="12"/>
  <c r="V5299" i="12" s="1"/>
  <c r="U5296" i="12"/>
  <c r="V5296" i="12" s="1"/>
  <c r="U5367" i="12"/>
  <c r="V5367" i="12" s="1"/>
  <c r="U5539" i="12"/>
  <c r="V5539" i="12" s="1"/>
  <c r="U5555" i="12"/>
  <c r="V5555" i="12" s="1"/>
  <c r="U5571" i="12"/>
  <c r="V5571" i="12" s="1"/>
  <c r="U5763" i="12"/>
  <c r="V5763" i="12" s="1"/>
  <c r="U5863" i="12"/>
  <c r="V5863" i="12" s="1"/>
  <c r="U5879" i="12"/>
  <c r="V5879" i="12" s="1"/>
  <c r="U5951" i="12"/>
  <c r="V5951" i="12" s="1"/>
  <c r="U5967" i="12"/>
  <c r="V5967" i="12" s="1"/>
  <c r="Q4512" i="12"/>
  <c r="Q4518" i="12"/>
  <c r="Q4527" i="12"/>
  <c r="Q4538" i="12"/>
  <c r="U4586" i="12"/>
  <c r="V4586" i="12" s="1"/>
  <c r="U4620" i="12"/>
  <c r="V4620" i="12" s="1"/>
  <c r="U4604" i="12"/>
  <c r="V4604" i="12" s="1"/>
  <c r="U4613" i="12"/>
  <c r="V4613" i="12" s="1"/>
  <c r="U4622" i="12"/>
  <c r="V4622" i="12" s="1"/>
  <c r="U4606" i="12"/>
  <c r="V4606" i="12" s="1"/>
  <c r="U4615" i="12"/>
  <c r="V4615" i="12" s="1"/>
  <c r="U4752" i="12"/>
  <c r="V4752" i="12" s="1"/>
  <c r="U4753" i="12"/>
  <c r="V4753" i="12" s="1"/>
  <c r="U4737" i="12"/>
  <c r="U4742" i="12"/>
  <c r="V4742" i="12" s="1"/>
  <c r="U4747" i="12"/>
  <c r="V4747" i="12" s="1"/>
  <c r="U4856" i="12"/>
  <c r="V4856" i="12" s="1"/>
  <c r="U4849" i="12"/>
  <c r="U4859" i="12"/>
  <c r="V4859" i="12" s="1"/>
  <c r="U4909" i="12"/>
  <c r="V4909" i="12" s="1"/>
  <c r="U4907" i="12"/>
  <c r="V4907" i="12" s="1"/>
  <c r="U4954" i="12"/>
  <c r="V4954" i="12" s="1"/>
  <c r="U4938" i="12"/>
  <c r="V4938" i="12" s="1"/>
  <c r="U4980" i="12"/>
  <c r="V4980" i="12" s="1"/>
  <c r="U4964" i="12"/>
  <c r="V4964" i="12" s="1"/>
  <c r="U4977" i="12"/>
  <c r="V4977" i="12" s="1"/>
  <c r="U4961" i="12"/>
  <c r="V4961" i="12" s="1"/>
  <c r="U4974" i="12"/>
  <c r="V4974" i="12" s="1"/>
  <c r="U4987" i="12"/>
  <c r="V4987" i="12" s="1"/>
  <c r="U4971" i="12"/>
  <c r="V4971" i="12" s="1"/>
  <c r="U4991" i="12"/>
  <c r="V4991" i="12" s="1"/>
  <c r="U5228" i="12"/>
  <c r="V5228" i="12" s="1"/>
  <c r="U5229" i="12"/>
  <c r="V5229" i="12" s="1"/>
  <c r="U5231" i="12"/>
  <c r="V5231" i="12" s="1"/>
  <c r="Q5309" i="12"/>
  <c r="Q5303" i="12"/>
  <c r="Q5337" i="12"/>
  <c r="Q5353" i="12"/>
  <c r="U5530" i="12"/>
  <c r="U5682" i="12"/>
  <c r="V5682" i="12" s="1"/>
  <c r="U5698" i="12"/>
  <c r="V5698" i="12" s="1"/>
  <c r="U5734" i="12"/>
  <c r="V5734" i="12" s="1"/>
  <c r="U5874" i="12"/>
  <c r="V5874" i="12" s="1"/>
  <c r="U5890" i="12"/>
  <c r="V5890" i="12" s="1"/>
  <c r="U5958" i="12"/>
  <c r="V5958" i="12" s="1"/>
  <c r="U5378" i="12"/>
  <c r="V5378" i="12" s="1"/>
  <c r="U5377" i="12"/>
  <c r="V5377" i="12" s="1"/>
  <c r="U5384" i="12"/>
  <c r="U5533" i="12"/>
  <c r="V5533" i="12" s="1"/>
  <c r="U5606" i="12"/>
  <c r="V5606" i="12" s="1"/>
  <c r="U5611" i="12"/>
  <c r="V5611" i="12" s="1"/>
  <c r="U5616" i="12"/>
  <c r="V5616" i="12" s="1"/>
  <c r="U5600" i="12"/>
  <c r="V5600" i="12" s="1"/>
  <c r="U5605" i="12"/>
  <c r="V5605" i="12" s="1"/>
  <c r="U5666" i="12"/>
  <c r="V5666" i="12" s="1"/>
  <c r="U5667" i="12"/>
  <c r="V5667" i="12" s="1"/>
  <c r="U5672" i="12"/>
  <c r="V5672" i="12" s="1"/>
  <c r="U5673" i="12"/>
  <c r="V5673" i="12" s="1"/>
  <c r="U5677" i="12"/>
  <c r="U5750" i="12"/>
  <c r="V5750" i="12" s="1"/>
  <c r="U5747" i="12"/>
  <c r="V5747" i="12" s="1"/>
  <c r="U5744" i="12"/>
  <c r="V5744" i="12" s="1"/>
  <c r="U5741" i="12"/>
  <c r="V5741" i="12" s="1"/>
  <c r="U5942" i="12"/>
  <c r="V5942" i="12" s="1"/>
  <c r="U5926" i="12"/>
  <c r="V5926" i="12" s="1"/>
  <c r="U5935" i="12"/>
  <c r="V5935" i="12" s="1"/>
  <c r="U5919" i="12"/>
  <c r="U5932" i="12"/>
  <c r="V5932" i="12" s="1"/>
  <c r="U5945" i="12"/>
  <c r="V5945" i="12" s="1"/>
  <c r="U5929" i="12"/>
  <c r="V5929" i="12" s="1"/>
  <c r="U5990" i="12"/>
  <c r="V5990" i="12" s="1"/>
  <c r="U5974" i="12"/>
  <c r="V5974" i="12" s="1"/>
  <c r="U5983" i="12"/>
  <c r="V5983" i="12" s="1"/>
  <c r="U5992" i="12"/>
  <c r="V5992" i="12" s="1"/>
  <c r="U5976" i="12"/>
  <c r="V5976" i="12" s="1"/>
  <c r="U5985" i="12"/>
  <c r="V5985" i="12" s="1"/>
  <c r="U6042" i="12"/>
  <c r="V6042" i="12" s="1"/>
  <c r="U6026" i="12"/>
  <c r="V6026" i="12" s="1"/>
  <c r="U6035" i="12"/>
  <c r="V6035" i="12" s="1"/>
  <c r="U6041" i="12"/>
  <c r="V6041" i="12" s="1"/>
  <c r="U6025" i="12"/>
  <c r="V6025" i="12" s="1"/>
  <c r="U6120" i="12"/>
  <c r="V6120" i="12" s="1"/>
  <c r="U6152" i="12"/>
  <c r="V6152" i="12" s="1"/>
  <c r="U6171" i="12"/>
  <c r="V6171" i="12" s="1"/>
  <c r="U6169" i="12"/>
  <c r="V6169" i="12" s="1"/>
  <c r="U5382" i="12"/>
  <c r="V5382" i="12" s="1"/>
  <c r="U5381" i="12"/>
  <c r="V5381" i="12" s="1"/>
  <c r="U5414" i="12"/>
  <c r="V5414" i="12" s="1"/>
  <c r="U5398" i="12"/>
  <c r="V5398" i="12" s="1"/>
  <c r="U5411" i="12"/>
  <c r="V5411" i="12" s="1"/>
  <c r="U5395" i="12"/>
  <c r="U5408" i="12"/>
  <c r="V5408" i="12" s="1"/>
  <c r="U5421" i="12"/>
  <c r="V5421" i="12" s="1"/>
  <c r="U5405" i="12"/>
  <c r="V5405" i="12" s="1"/>
  <c r="U5474" i="12"/>
  <c r="V5474" i="12" s="1"/>
  <c r="U5458" i="12"/>
  <c r="V5458" i="12" s="1"/>
  <c r="U5467" i="12"/>
  <c r="V5467" i="12" s="1"/>
  <c r="U5476" i="12"/>
  <c r="V5476" i="12" s="1"/>
  <c r="U5460" i="12"/>
  <c r="V5460" i="12" s="1"/>
  <c r="U5473" i="12"/>
  <c r="V5473" i="12" s="1"/>
  <c r="U5457" i="12"/>
  <c r="V5457" i="12" s="1"/>
  <c r="U5518" i="12"/>
  <c r="V5518" i="12" s="1"/>
  <c r="U5527" i="12"/>
  <c r="V5527" i="12" s="1"/>
  <c r="U5511" i="12"/>
  <c r="V5511" i="12" s="1"/>
  <c r="U5520" i="12"/>
  <c r="V5520" i="12" s="1"/>
  <c r="U5529" i="12"/>
  <c r="V5529" i="12" s="1"/>
  <c r="U5513" i="12"/>
  <c r="V5513" i="12" s="1"/>
  <c r="U5570" i="12"/>
  <c r="V5570" i="12" s="1"/>
  <c r="U5576" i="12"/>
  <c r="V5576" i="12" s="1"/>
  <c r="U5560" i="12"/>
  <c r="V5560" i="12" s="1"/>
  <c r="U5650" i="12"/>
  <c r="V5650" i="12" s="1"/>
  <c r="U5651" i="12"/>
  <c r="V5651" i="12" s="1"/>
  <c r="U5652" i="12"/>
  <c r="V5652" i="12" s="1"/>
  <c r="U5657" i="12"/>
  <c r="V5657" i="12" s="1"/>
  <c r="U5641" i="12"/>
  <c r="V5641" i="12" s="1"/>
  <c r="U5765" i="12"/>
  <c r="V5765" i="12" s="1"/>
  <c r="U5787" i="12"/>
  <c r="V5787" i="12" s="1"/>
  <c r="U5789" i="12"/>
  <c r="V5789" i="12" s="1"/>
  <c r="U5795" i="12"/>
  <c r="V5795" i="12" s="1"/>
  <c r="U5797" i="12"/>
  <c r="V5797" i="12" s="1"/>
  <c r="U5803" i="12"/>
  <c r="V5803" i="12" s="1"/>
  <c r="U5814" i="12"/>
  <c r="V5814" i="12" s="1"/>
  <c r="U5821" i="12"/>
  <c r="V5821" i="12" s="1"/>
  <c r="U5914" i="12"/>
  <c r="V5914" i="12" s="1"/>
  <c r="U5898" i="12"/>
  <c r="V5898" i="12" s="1"/>
  <c r="U5907" i="12"/>
  <c r="V5907" i="12" s="1"/>
  <c r="U5891" i="12"/>
  <c r="U5904" i="12"/>
  <c r="V5904" i="12" s="1"/>
  <c r="U5917" i="12"/>
  <c r="V5917" i="12" s="1"/>
  <c r="U5901" i="12"/>
  <c r="V5901" i="12" s="1"/>
  <c r="U6062" i="12"/>
  <c r="V6062" i="12" s="1"/>
  <c r="U6046" i="12"/>
  <c r="V6046" i="12" s="1"/>
  <c r="U6051" i="12"/>
  <c r="V6051" i="12" s="1"/>
  <c r="U6057" i="12"/>
  <c r="V6057" i="12" s="1"/>
  <c r="U6217" i="12"/>
  <c r="V6217" i="12" s="1"/>
  <c r="U6281" i="12"/>
  <c r="V6281" i="12" s="1"/>
  <c r="U6280" i="12"/>
  <c r="V6280" i="12" s="1"/>
  <c r="U5372" i="12"/>
  <c r="V5372" i="12" s="1"/>
  <c r="U5450" i="12"/>
  <c r="V5450" i="12" s="1"/>
  <c r="U5434" i="12"/>
  <c r="V5434" i="12" s="1"/>
  <c r="U5447" i="12"/>
  <c r="V5447" i="12" s="1"/>
  <c r="U5431" i="12"/>
  <c r="V5431" i="12" s="1"/>
  <c r="U5440" i="12"/>
  <c r="V5440" i="12" s="1"/>
  <c r="U5424" i="12"/>
  <c r="U5437" i="12"/>
  <c r="V5437" i="12" s="1"/>
  <c r="U5502" i="12"/>
  <c r="V5502" i="12" s="1"/>
  <c r="U5486" i="12"/>
  <c r="V5486" i="12" s="1"/>
  <c r="U5495" i="12"/>
  <c r="V5495" i="12" s="1"/>
  <c r="U5479" i="12"/>
  <c r="U5492" i="12"/>
  <c r="V5492" i="12" s="1"/>
  <c r="U5501" i="12"/>
  <c r="V5501" i="12" s="1"/>
  <c r="U5485" i="12"/>
  <c r="V5485" i="12" s="1"/>
  <c r="U5687" i="12"/>
  <c r="V5687" i="12" s="1"/>
  <c r="U5706" i="12"/>
  <c r="V5706" i="12" s="1"/>
  <c r="U5699" i="12"/>
  <c r="V5699" i="12" s="1"/>
  <c r="U5700" i="12"/>
  <c r="V5700" i="12" s="1"/>
  <c r="U5714" i="12"/>
  <c r="V5714" i="12" s="1"/>
  <c r="U5711" i="12"/>
  <c r="V5711" i="12" s="1"/>
  <c r="U5712" i="12"/>
  <c r="V5712" i="12" s="1"/>
  <c r="U5727" i="12"/>
  <c r="V5727" i="12" s="1"/>
  <c r="U5778" i="12"/>
  <c r="V5778" i="12" s="1"/>
  <c r="U5784" i="12"/>
  <c r="V5784" i="12" s="1"/>
  <c r="U5777" i="12"/>
  <c r="V5777" i="12" s="1"/>
  <c r="U5816" i="12"/>
  <c r="V5816" i="12" s="1"/>
  <c r="U5850" i="12"/>
  <c r="V5850" i="12" s="1"/>
  <c r="U5834" i="12"/>
  <c r="V5834" i="12" s="1"/>
  <c r="U5847" i="12"/>
  <c r="V5847" i="12" s="1"/>
  <c r="U5831" i="12"/>
  <c r="U5848" i="12"/>
  <c r="V5848" i="12" s="1"/>
  <c r="U5832" i="12"/>
  <c r="V5832" i="12" s="1"/>
  <c r="U5849" i="12"/>
  <c r="V5849" i="12" s="1"/>
  <c r="U5833" i="12"/>
  <c r="V5833" i="12" s="1"/>
  <c r="U5876" i="12"/>
  <c r="V5876" i="12" s="1"/>
  <c r="U6018" i="12"/>
  <c r="V6018" i="12" s="1"/>
  <c r="U6002" i="12"/>
  <c r="V6002" i="12" s="1"/>
  <c r="U6011" i="12"/>
  <c r="V6011" i="12" s="1"/>
  <c r="U6012" i="12"/>
  <c r="V6012" i="12" s="1"/>
  <c r="U6017" i="12"/>
  <c r="V6017" i="12" s="1"/>
  <c r="U6001" i="12"/>
  <c r="V6001" i="12" s="1"/>
  <c r="U6078" i="12"/>
  <c r="V6078" i="12" s="1"/>
  <c r="U6083" i="12"/>
  <c r="V6083" i="12" s="1"/>
  <c r="U6067" i="12"/>
  <c r="V6067" i="12" s="1"/>
  <c r="U6073" i="12"/>
  <c r="V6073" i="12" s="1"/>
  <c r="Q6122" i="12"/>
  <c r="Q6158" i="12"/>
  <c r="U6276" i="12"/>
  <c r="Q5359" i="12"/>
  <c r="Q5361" i="12"/>
  <c r="U5542" i="12"/>
  <c r="V5542" i="12" s="1"/>
  <c r="U5544" i="12"/>
  <c r="V5544" i="12" s="1"/>
  <c r="U5598" i="12"/>
  <c r="V5598" i="12" s="1"/>
  <c r="U5582" i="12"/>
  <c r="V5582" i="12" s="1"/>
  <c r="U5587" i="12"/>
  <c r="V5587" i="12" s="1"/>
  <c r="U5592" i="12"/>
  <c r="V5592" i="12" s="1"/>
  <c r="U5597" i="12"/>
  <c r="V5597" i="12" s="1"/>
  <c r="U5581" i="12"/>
  <c r="V5581" i="12" s="1"/>
  <c r="U5630" i="12"/>
  <c r="V5630" i="12" s="1"/>
  <c r="U5635" i="12"/>
  <c r="V5635" i="12" s="1"/>
  <c r="U5636" i="12"/>
  <c r="V5636" i="12" s="1"/>
  <c r="U5620" i="12"/>
  <c r="U5625" i="12"/>
  <c r="V5625" i="12" s="1"/>
  <c r="U5770" i="12"/>
  <c r="V5770" i="12" s="1"/>
  <c r="U5968" i="12"/>
  <c r="V5968" i="12" s="1"/>
  <c r="U5952" i="12"/>
  <c r="V5952" i="12" s="1"/>
  <c r="U6106" i="12"/>
  <c r="V6106" i="12" s="1"/>
  <c r="U6090" i="12"/>
  <c r="V6090" i="12" s="1"/>
  <c r="U6091" i="12"/>
  <c r="V6091" i="12" s="1"/>
  <c r="U6097" i="12"/>
  <c r="V6097" i="12" s="1"/>
  <c r="Q6115" i="12"/>
  <c r="Q6121" i="12"/>
  <c r="Q6159" i="12"/>
  <c r="Q6157" i="12"/>
  <c r="U6207" i="12"/>
  <c r="V6207" i="12" s="1"/>
  <c r="U6218" i="12"/>
  <c r="V6218" i="12" s="1"/>
  <c r="U6235" i="12"/>
  <c r="V6235" i="12" s="1"/>
  <c r="U6240" i="12"/>
  <c r="V6240" i="12" s="1"/>
  <c r="U6238" i="12"/>
  <c r="V6238" i="12" s="1"/>
  <c r="U6288" i="12"/>
  <c r="V6288" i="12" s="1"/>
  <c r="U6294" i="12"/>
  <c r="Q6166" i="12"/>
  <c r="Q6164" i="12"/>
  <c r="U6219" i="12"/>
  <c r="U6229" i="12"/>
  <c r="V6229" i="12" s="1"/>
  <c r="U6226" i="12"/>
  <c r="V6226" i="12" s="1"/>
  <c r="U6293" i="12"/>
  <c r="V6293" i="12" s="1"/>
  <c r="U6191" i="12"/>
  <c r="V6191" i="12" s="1"/>
  <c r="U6178" i="12"/>
  <c r="V6178" i="12" s="1"/>
  <c r="U6189" i="12"/>
  <c r="V6189" i="12" s="1"/>
  <c r="U6186" i="12"/>
  <c r="V6186" i="12" s="1"/>
  <c r="U6199" i="12"/>
  <c r="V6199" i="12" s="1"/>
  <c r="U6192" i="12"/>
  <c r="U6197" i="12"/>
  <c r="V6197" i="12" s="1"/>
  <c r="U6194" i="12"/>
  <c r="V6194" i="12" s="1"/>
  <c r="U6250" i="12"/>
  <c r="V6250" i="12" s="1"/>
  <c r="U6249" i="12"/>
  <c r="V6249" i="12" s="1"/>
  <c r="U6261" i="12"/>
  <c r="U6285" i="12"/>
  <c r="V6285" i="12" s="1"/>
  <c r="Q6134" i="12"/>
  <c r="Q6136" i="12"/>
  <c r="Q6139" i="12"/>
  <c r="Q6141" i="12"/>
  <c r="U6254" i="12"/>
  <c r="V6254" i="12" s="1"/>
  <c r="U6262" i="12"/>
  <c r="V6262" i="12" s="1"/>
  <c r="U6271" i="12"/>
  <c r="V6271" i="12" s="1"/>
  <c r="U29" i="12"/>
  <c r="V29" i="12" s="1"/>
  <c r="U6" i="12"/>
  <c r="V6" i="12" s="1"/>
  <c r="U62" i="12"/>
  <c r="V62" i="12" s="1"/>
  <c r="U219" i="12"/>
  <c r="V219" i="12" s="1"/>
  <c r="Q151" i="12"/>
  <c r="Q157" i="12"/>
  <c r="Q141" i="12"/>
  <c r="U255" i="12"/>
  <c r="V255" i="12" s="1"/>
  <c r="Q267" i="12"/>
  <c r="Q268" i="12"/>
  <c r="Q300" i="12"/>
  <c r="Q284" i="12"/>
  <c r="U243" i="12"/>
  <c r="V243" i="12" s="1"/>
  <c r="U371" i="12"/>
  <c r="U387" i="12"/>
  <c r="V387" i="12" s="1"/>
  <c r="U506" i="12"/>
  <c r="V506" i="12" s="1"/>
  <c r="U307" i="12"/>
  <c r="V307" i="12" s="1"/>
  <c r="U367" i="12"/>
  <c r="V367" i="12" s="1"/>
  <c r="U445" i="12"/>
  <c r="V445" i="12" s="1"/>
  <c r="Q270" i="12"/>
  <c r="U400" i="12"/>
  <c r="V400" i="12" s="1"/>
  <c r="U464" i="12"/>
  <c r="V464" i="12" s="1"/>
  <c r="U476" i="12"/>
  <c r="V476" i="12" s="1"/>
  <c r="U470" i="12"/>
  <c r="V470" i="12" s="1"/>
  <c r="U404" i="12"/>
  <c r="V404" i="12" s="1"/>
  <c r="U261" i="12"/>
  <c r="V261" i="12" s="1"/>
  <c r="U498" i="12"/>
  <c r="U579" i="12"/>
  <c r="U483" i="12"/>
  <c r="V483" i="12" s="1"/>
  <c r="U499" i="12"/>
  <c r="V499" i="12" s="1"/>
  <c r="U226" i="12"/>
  <c r="V226" i="12" s="1"/>
  <c r="U224" i="12"/>
  <c r="V224" i="12" s="1"/>
  <c r="U208" i="12"/>
  <c r="V208" i="12" s="1"/>
  <c r="U246" i="12"/>
  <c r="V246" i="12" s="1"/>
  <c r="U232" i="12"/>
  <c r="V232" i="12" s="1"/>
  <c r="U238" i="12"/>
  <c r="V238" i="12" s="1"/>
  <c r="Q266" i="12"/>
  <c r="Q298" i="12"/>
  <c r="U349" i="12"/>
  <c r="V349" i="12" s="1"/>
  <c r="U383" i="12"/>
  <c r="V383" i="12" s="1"/>
  <c r="U462" i="12"/>
  <c r="V462" i="12" s="1"/>
  <c r="U546" i="12"/>
  <c r="V546" i="12" s="1"/>
  <c r="U340" i="12"/>
  <c r="V340" i="12" s="1"/>
  <c r="U378" i="12"/>
  <c r="V378" i="12" s="1"/>
  <c r="U323" i="12"/>
  <c r="V323" i="12" s="1"/>
  <c r="U322" i="12"/>
  <c r="V322" i="12" s="1"/>
  <c r="U460" i="12"/>
  <c r="V460" i="12" s="1"/>
  <c r="U444" i="12"/>
  <c r="V444" i="12" s="1"/>
  <c r="U457" i="12"/>
  <c r="V457" i="12" s="1"/>
  <c r="U488" i="12"/>
  <c r="V488" i="12" s="1"/>
  <c r="U472" i="12"/>
  <c r="V472" i="12" s="1"/>
  <c r="U485" i="12"/>
  <c r="V485" i="12" s="1"/>
  <c r="U469" i="12"/>
  <c r="U482" i="12"/>
  <c r="V482" i="12" s="1"/>
  <c r="U602" i="12"/>
  <c r="V602" i="12" s="1"/>
  <c r="U586" i="12"/>
  <c r="V586" i="12" s="1"/>
  <c r="U358" i="12"/>
  <c r="V358" i="12" s="1"/>
  <c r="Q407" i="12"/>
  <c r="Q415" i="12"/>
  <c r="U429" i="12"/>
  <c r="V429" i="12" s="1"/>
  <c r="U526" i="12"/>
  <c r="U597" i="12"/>
  <c r="V597" i="12" s="1"/>
  <c r="U265" i="12"/>
  <c r="V265" i="12" s="1"/>
  <c r="U253" i="12"/>
  <c r="V253" i="12" s="1"/>
  <c r="U432" i="12"/>
  <c r="V432" i="12" s="1"/>
  <c r="Q447" i="12"/>
  <c r="Q463" i="12"/>
  <c r="Q459" i="12"/>
  <c r="Q443" i="12"/>
  <c r="Q479" i="12"/>
  <c r="Q495" i="12"/>
  <c r="Q491" i="12"/>
  <c r="Q475" i="12"/>
  <c r="U507" i="12"/>
  <c r="V507" i="12" s="1"/>
  <c r="U544" i="12"/>
  <c r="V544" i="12" s="1"/>
  <c r="U528" i="12"/>
  <c r="V528" i="12" s="1"/>
  <c r="U537" i="12"/>
  <c r="V537" i="12" s="1"/>
  <c r="U580" i="12"/>
  <c r="V580" i="12" s="1"/>
  <c r="U588" i="12"/>
  <c r="V588" i="12" s="1"/>
  <c r="U596" i="12"/>
  <c r="V596" i="12" s="1"/>
  <c r="U581" i="12"/>
  <c r="V581" i="12" s="1"/>
  <c r="U657" i="12"/>
  <c r="V657" i="12" s="1"/>
  <c r="U662" i="12"/>
  <c r="V662" i="12" s="1"/>
  <c r="U651" i="12"/>
  <c r="Q519" i="12"/>
  <c r="Q511" i="12"/>
  <c r="Q512" i="12"/>
  <c r="Q525" i="12"/>
  <c r="Q509" i="12"/>
  <c r="U417" i="12"/>
  <c r="V417" i="12" s="1"/>
  <c r="U621" i="12"/>
  <c r="V621" i="12" s="1"/>
  <c r="U605" i="12"/>
  <c r="V605" i="12" s="1"/>
  <c r="U614" i="12"/>
  <c r="V614" i="12" s="1"/>
  <c r="U623" i="12"/>
  <c r="V623" i="12" s="1"/>
  <c r="U607" i="12"/>
  <c r="V607" i="12" s="1"/>
  <c r="U637" i="12"/>
  <c r="V637" i="12" s="1"/>
  <c r="U646" i="12"/>
  <c r="V646" i="12" s="1"/>
  <c r="U630" i="12"/>
  <c r="V630" i="12" s="1"/>
  <c r="U635" i="12"/>
  <c r="V635" i="12" s="1"/>
  <c r="U663" i="12"/>
  <c r="V663" i="12" s="1"/>
  <c r="U671" i="12"/>
  <c r="V671" i="12" s="1"/>
  <c r="U685" i="12"/>
  <c r="V685" i="12" s="1"/>
  <c r="U690" i="12"/>
  <c r="V690" i="12" s="1"/>
  <c r="U674" i="12"/>
  <c r="V674" i="12" s="1"/>
  <c r="Q737" i="12"/>
  <c r="U620" i="12"/>
  <c r="V620" i="12" s="1"/>
  <c r="U604" i="12"/>
  <c r="U636" i="12"/>
  <c r="V636" i="12" s="1"/>
  <c r="U823" i="12"/>
  <c r="V823" i="12" s="1"/>
  <c r="U851" i="12"/>
  <c r="V851" i="12" s="1"/>
  <c r="U911" i="12"/>
  <c r="V911" i="12" s="1"/>
  <c r="U547" i="12"/>
  <c r="V547" i="12" s="1"/>
  <c r="U531" i="12"/>
  <c r="V531" i="12" s="1"/>
  <c r="U687" i="12"/>
  <c r="V687" i="12" s="1"/>
  <c r="U679" i="12"/>
  <c r="V679" i="12" s="1"/>
  <c r="U711" i="12"/>
  <c r="V711" i="12" s="1"/>
  <c r="U703" i="12"/>
  <c r="V703" i="12" s="1"/>
  <c r="U695" i="12"/>
  <c r="V695" i="12" s="1"/>
  <c r="U701" i="12"/>
  <c r="V701" i="12" s="1"/>
  <c r="U702" i="12"/>
  <c r="V702" i="12" s="1"/>
  <c r="U731" i="12"/>
  <c r="V731" i="12" s="1"/>
  <c r="U723" i="12"/>
  <c r="V723" i="12" s="1"/>
  <c r="U715" i="12"/>
  <c r="V715" i="12" s="1"/>
  <c r="U717" i="12"/>
  <c r="V717" i="12" s="1"/>
  <c r="U718" i="12"/>
  <c r="V718" i="12" s="1"/>
  <c r="Q746" i="12"/>
  <c r="Q523" i="12"/>
  <c r="U773" i="12"/>
  <c r="V773" i="12" s="1"/>
  <c r="U781" i="12"/>
  <c r="V781" i="12" s="1"/>
  <c r="Q172" i="12"/>
  <c r="Q175" i="12"/>
  <c r="Q181" i="12"/>
  <c r="Q165" i="12"/>
  <c r="Q174" i="12"/>
  <c r="Q438" i="12"/>
  <c r="U571" i="12"/>
  <c r="V571" i="12" s="1"/>
  <c r="U563" i="12"/>
  <c r="V563" i="12" s="1"/>
  <c r="U565" i="12"/>
  <c r="V565" i="12" s="1"/>
  <c r="U560" i="12"/>
  <c r="V560" i="12" s="1"/>
  <c r="U578" i="12"/>
  <c r="V578" i="12" s="1"/>
  <c r="U562" i="12"/>
  <c r="V562" i="12" s="1"/>
  <c r="U782" i="12"/>
  <c r="V782" i="12" s="1"/>
  <c r="U783" i="12"/>
  <c r="V783" i="12" s="1"/>
  <c r="U802" i="12"/>
  <c r="V802" i="12" s="1"/>
  <c r="U799" i="12"/>
  <c r="U833" i="12"/>
  <c r="V833" i="12" s="1"/>
  <c r="U865" i="12"/>
  <c r="V865" i="12" s="1"/>
  <c r="U887" i="12"/>
  <c r="V887" i="12" s="1"/>
  <c r="U899" i="12"/>
  <c r="V899" i="12" s="1"/>
  <c r="Q1034" i="12"/>
  <c r="Q1038" i="12"/>
  <c r="U821" i="12"/>
  <c r="V821" i="12" s="1"/>
  <c r="U843" i="12"/>
  <c r="V843" i="12" s="1"/>
  <c r="U878" i="12"/>
  <c r="V878" i="12" s="1"/>
  <c r="U916" i="12"/>
  <c r="V916" i="12" s="1"/>
  <c r="U925" i="12"/>
  <c r="V925" i="12" s="1"/>
  <c r="U933" i="12"/>
  <c r="V933" i="12" s="1"/>
  <c r="U941" i="12"/>
  <c r="V941" i="12" s="1"/>
  <c r="U949" i="12"/>
  <c r="V949" i="12" s="1"/>
  <c r="U957" i="12"/>
  <c r="V957" i="12" s="1"/>
  <c r="U808" i="12"/>
  <c r="V808" i="12" s="1"/>
  <c r="U835" i="12"/>
  <c r="V835" i="12" s="1"/>
  <c r="U841" i="12"/>
  <c r="V841" i="12" s="1"/>
  <c r="U863" i="12"/>
  <c r="V863" i="12" s="1"/>
  <c r="U871" i="12"/>
  <c r="V871" i="12" s="1"/>
  <c r="U889" i="12"/>
  <c r="U927" i="12"/>
  <c r="V927" i="12" s="1"/>
  <c r="U920" i="12"/>
  <c r="V920" i="12" s="1"/>
  <c r="U1003" i="12"/>
  <c r="V1003" i="12" s="1"/>
  <c r="U1012" i="12"/>
  <c r="V1012" i="12" s="1"/>
  <c r="U996" i="12"/>
  <c r="V996" i="12" s="1"/>
  <c r="U793" i="12"/>
  <c r="V793" i="12" s="1"/>
  <c r="U785" i="12"/>
  <c r="V785" i="12" s="1"/>
  <c r="U790" i="12"/>
  <c r="V790" i="12" s="1"/>
  <c r="U787" i="12"/>
  <c r="V787" i="12" s="1"/>
  <c r="U813" i="12"/>
  <c r="U845" i="12"/>
  <c r="V845" i="12" s="1"/>
  <c r="U870" i="12"/>
  <c r="V870" i="12" s="1"/>
  <c r="U923" i="12"/>
  <c r="V923" i="12" s="1"/>
  <c r="U955" i="12"/>
  <c r="V955" i="12" s="1"/>
  <c r="U939" i="12"/>
  <c r="V939" i="12" s="1"/>
  <c r="U952" i="12"/>
  <c r="V952" i="12" s="1"/>
  <c r="U936" i="12"/>
  <c r="V936" i="12" s="1"/>
  <c r="U1005" i="12"/>
  <c r="V1005" i="12" s="1"/>
  <c r="Q1055" i="12"/>
  <c r="Q1061" i="12"/>
  <c r="Q1045" i="12"/>
  <c r="U1075" i="12"/>
  <c r="V1075" i="12" s="1"/>
  <c r="U1081" i="12"/>
  <c r="V1081" i="12" s="1"/>
  <c r="U1065" i="12"/>
  <c r="V1065" i="12" s="1"/>
  <c r="Q1184" i="12"/>
  <c r="U977" i="12"/>
  <c r="V977" i="12" s="1"/>
  <c r="U969" i="12"/>
  <c r="V969" i="12" s="1"/>
  <c r="U987" i="12"/>
  <c r="V987" i="12" s="1"/>
  <c r="U971" i="12"/>
  <c r="V971" i="12" s="1"/>
  <c r="U984" i="12"/>
  <c r="V984" i="12" s="1"/>
  <c r="U968" i="12"/>
  <c r="V968" i="12" s="1"/>
  <c r="U1010" i="12"/>
  <c r="V1010" i="12" s="1"/>
  <c r="Q1088" i="12"/>
  <c r="Q1104" i="12"/>
  <c r="Q1119" i="12"/>
  <c r="Q1125" i="12"/>
  <c r="Q1109" i="12"/>
  <c r="Q1169" i="12"/>
  <c r="U1199" i="12"/>
  <c r="V1199" i="12" s="1"/>
  <c r="U990" i="12"/>
  <c r="V990" i="12" s="1"/>
  <c r="Q1039" i="12"/>
  <c r="Q1033" i="12"/>
  <c r="Q1019" i="12"/>
  <c r="Q1020" i="12"/>
  <c r="Q1182" i="12"/>
  <c r="U1198" i="12"/>
  <c r="V1198" i="12" s="1"/>
  <c r="U993" i="12"/>
  <c r="V993" i="12" s="1"/>
  <c r="Q1107" i="12"/>
  <c r="Q1091" i="12"/>
  <c r="Q1097" i="12"/>
  <c r="Q1026" i="12"/>
  <c r="Q1114" i="12"/>
  <c r="Q1120" i="12"/>
  <c r="U1193" i="12"/>
  <c r="V1193" i="12" s="1"/>
  <c r="U1250" i="12"/>
  <c r="V1250" i="12" s="1"/>
  <c r="U1260" i="12"/>
  <c r="V1260" i="12" s="1"/>
  <c r="U1290" i="12"/>
  <c r="V1290" i="12" s="1"/>
  <c r="U1292" i="12"/>
  <c r="V1292" i="12" s="1"/>
  <c r="U1308" i="12"/>
  <c r="V1308" i="12" s="1"/>
  <c r="U1316" i="12"/>
  <c r="V1316" i="12" s="1"/>
  <c r="Q1456" i="12"/>
  <c r="Q1460" i="12"/>
  <c r="Q1464" i="12"/>
  <c r="Q1468" i="12"/>
  <c r="Q1472" i="12"/>
  <c r="Q1476" i="12"/>
  <c r="Q1480" i="12"/>
  <c r="Q1458" i="12"/>
  <c r="Q1462" i="12"/>
  <c r="Q1466" i="12"/>
  <c r="Q1470" i="12"/>
  <c r="Q1474" i="12"/>
  <c r="Q1478" i="12"/>
  <c r="Q1459" i="12"/>
  <c r="Q1463" i="12"/>
  <c r="Q1467" i="12"/>
  <c r="Q1471" i="12"/>
  <c r="Q1475" i="12"/>
  <c r="Q1479" i="12"/>
  <c r="Q1457" i="12"/>
  <c r="Q1461" i="12"/>
  <c r="Q1465" i="12"/>
  <c r="Q1469" i="12"/>
  <c r="Q1473" i="12"/>
  <c r="Q1477" i="12"/>
  <c r="Q1481" i="12"/>
  <c r="U1082" i="12"/>
  <c r="V1082" i="12" s="1"/>
  <c r="U1066" i="12"/>
  <c r="V1066" i="12" s="1"/>
  <c r="U1072" i="12"/>
  <c r="V1072" i="12" s="1"/>
  <c r="Q1138" i="12"/>
  <c r="Q1144" i="12"/>
  <c r="Q1147" i="12"/>
  <c r="Q1131" i="12"/>
  <c r="Q1137" i="12"/>
  <c r="U1242" i="12"/>
  <c r="V1242" i="12" s="1"/>
  <c r="U1239" i="12"/>
  <c r="V1239" i="12" s="1"/>
  <c r="U1240" i="12"/>
  <c r="V1240" i="12" s="1"/>
  <c r="U1331" i="12"/>
  <c r="V1331" i="12" s="1"/>
  <c r="U1351" i="12"/>
  <c r="V1351" i="12" s="1"/>
  <c r="U1367" i="12"/>
  <c r="V1367" i="12" s="1"/>
  <c r="Q1411" i="12"/>
  <c r="Q1427" i="12"/>
  <c r="Q1443" i="12"/>
  <c r="Q1483" i="12"/>
  <c r="Q1497" i="12"/>
  <c r="Q1154" i="12"/>
  <c r="Q1160" i="12"/>
  <c r="Q1163" i="12"/>
  <c r="Q1165" i="12"/>
  <c r="U1188" i="12"/>
  <c r="V1188" i="12" s="1"/>
  <c r="U1206" i="12"/>
  <c r="V1206" i="12" s="1"/>
  <c r="U1207" i="12"/>
  <c r="V1207" i="12" s="1"/>
  <c r="U1204" i="12"/>
  <c r="U1234" i="12"/>
  <c r="V1234" i="12" s="1"/>
  <c r="U1231" i="12"/>
  <c r="V1231" i="12" s="1"/>
  <c r="U1228" i="12"/>
  <c r="V1228" i="12" s="1"/>
  <c r="U1366" i="12"/>
  <c r="V1366" i="12" s="1"/>
  <c r="U1350" i="12"/>
  <c r="V1350" i="12" s="1"/>
  <c r="U1364" i="12"/>
  <c r="V1364" i="12" s="1"/>
  <c r="U1348" i="12"/>
  <c r="V1348" i="12" s="1"/>
  <c r="Q1418" i="12"/>
  <c r="Q1402" i="12"/>
  <c r="Q1416" i="12"/>
  <c r="Q1454" i="12"/>
  <c r="Q1438" i="12"/>
  <c r="Q1448" i="12"/>
  <c r="Q1432" i="12"/>
  <c r="Q1500" i="12"/>
  <c r="Q1050" i="12"/>
  <c r="Q1056" i="12"/>
  <c r="U1064" i="12"/>
  <c r="Q1094" i="12"/>
  <c r="Q1176" i="12"/>
  <c r="Q1179" i="12"/>
  <c r="U1271" i="12"/>
  <c r="V1271" i="12" s="1"/>
  <c r="U1268" i="12"/>
  <c r="V1268" i="12" s="1"/>
  <c r="U1274" i="12"/>
  <c r="U1284" i="12"/>
  <c r="V1284" i="12" s="1"/>
  <c r="U1309" i="12"/>
  <c r="V1309" i="12" s="1"/>
  <c r="U1332" i="12"/>
  <c r="V1332" i="12" s="1"/>
  <c r="U1345" i="12"/>
  <c r="V1345" i="12" s="1"/>
  <c r="U1361" i="12"/>
  <c r="V1361" i="12" s="1"/>
  <c r="Q1409" i="12"/>
  <c r="Q1425" i="12"/>
  <c r="Q1506" i="12"/>
  <c r="Q1490" i="12"/>
  <c r="Q1488" i="12"/>
  <c r="U1307" i="12"/>
  <c r="V1307" i="12" s="1"/>
  <c r="U1512" i="12"/>
  <c r="V1512" i="12" s="1"/>
  <c r="U1509" i="12"/>
  <c r="V1509" i="12" s="1"/>
  <c r="U1514" i="12"/>
  <c r="V1514" i="12" s="1"/>
  <c r="U1319" i="12"/>
  <c r="U1530" i="12"/>
  <c r="V1530" i="12" s="1"/>
  <c r="U1610" i="12"/>
  <c r="V1610" i="12" s="1"/>
  <c r="U1626" i="12"/>
  <c r="V1626" i="12" s="1"/>
  <c r="U1303" i="12"/>
  <c r="V1303" i="12" s="1"/>
  <c r="U1298" i="12"/>
  <c r="V1298" i="12" s="1"/>
  <c r="Q1453" i="12"/>
  <c r="U1521" i="12"/>
  <c r="V1521" i="12" s="1"/>
  <c r="U1607" i="12"/>
  <c r="V1607" i="12" s="1"/>
  <c r="U1631" i="12"/>
  <c r="V1631" i="12" s="1"/>
  <c r="U1515" i="12"/>
  <c r="V1515" i="12" s="1"/>
  <c r="U1676" i="12"/>
  <c r="V1676" i="12" s="1"/>
  <c r="U1678" i="12"/>
  <c r="V1678" i="12" s="1"/>
  <c r="U1675" i="12"/>
  <c r="V1675" i="12" s="1"/>
  <c r="U1692" i="12"/>
  <c r="V1692" i="12" s="1"/>
  <c r="U1690" i="12"/>
  <c r="V1690" i="12" s="1"/>
  <c r="U1687" i="12"/>
  <c r="U1771" i="12"/>
  <c r="U1830" i="12"/>
  <c r="V1830" i="12" s="1"/>
  <c r="U1814" i="12"/>
  <c r="V1814" i="12" s="1"/>
  <c r="U1827" i="12"/>
  <c r="V1827" i="12" s="1"/>
  <c r="U1811" i="12"/>
  <c r="V1811" i="12" s="1"/>
  <c r="U1854" i="12"/>
  <c r="V1854" i="12" s="1"/>
  <c r="U1867" i="12"/>
  <c r="V1867" i="12" s="1"/>
  <c r="U1851" i="12"/>
  <c r="V1851" i="12" s="1"/>
  <c r="U1894" i="12"/>
  <c r="V1894" i="12" s="1"/>
  <c r="U1878" i="12"/>
  <c r="V1878" i="12" s="1"/>
  <c r="U1891" i="12"/>
  <c r="V1891" i="12" s="1"/>
  <c r="U1875" i="12"/>
  <c r="V1875" i="12" s="1"/>
  <c r="U1914" i="12"/>
  <c r="V1914" i="12" s="1"/>
  <c r="U1898" i="12"/>
  <c r="V1898" i="12" s="1"/>
  <c r="U1907" i="12"/>
  <c r="V1907" i="12" s="1"/>
  <c r="U1952" i="12"/>
  <c r="V1952" i="12" s="1"/>
  <c r="U1596" i="12"/>
  <c r="V1596" i="12" s="1"/>
  <c r="U1588" i="12"/>
  <c r="V1588" i="12" s="1"/>
  <c r="U1580" i="12"/>
  <c r="V1580" i="12" s="1"/>
  <c r="U1590" i="12"/>
  <c r="V1590" i="12" s="1"/>
  <c r="U1595" i="12"/>
  <c r="V1595" i="12" s="1"/>
  <c r="U1579" i="12"/>
  <c r="V1579" i="12" s="1"/>
  <c r="U1648" i="12"/>
  <c r="V1648" i="12" s="1"/>
  <c r="U1640" i="12"/>
  <c r="V1640" i="12" s="1"/>
  <c r="U1646" i="12"/>
  <c r="V1646" i="12" s="1"/>
  <c r="U1647" i="12"/>
  <c r="V1647" i="12" s="1"/>
  <c r="U1665" i="12"/>
  <c r="V1665" i="12" s="1"/>
  <c r="U1685" i="12"/>
  <c r="V1685" i="12" s="1"/>
  <c r="U1709" i="12"/>
  <c r="V1709" i="12" s="1"/>
  <c r="U1720" i="12"/>
  <c r="V1720" i="12" s="1"/>
  <c r="U1718" i="12"/>
  <c r="V1718" i="12" s="1"/>
  <c r="U1721" i="12"/>
  <c r="V1721" i="12" s="1"/>
  <c r="U1737" i="12"/>
  <c r="V1737" i="12" s="1"/>
  <c r="U1756" i="12"/>
  <c r="V1756" i="12" s="1"/>
  <c r="U1759" i="12"/>
  <c r="V1759" i="12" s="1"/>
  <c r="U1802" i="12"/>
  <c r="V1802" i="12" s="1"/>
  <c r="U1963" i="12"/>
  <c r="V1963" i="12" s="1"/>
  <c r="U1714" i="12"/>
  <c r="V1714" i="12" s="1"/>
  <c r="U1715" i="12"/>
  <c r="V1715" i="12" s="1"/>
  <c r="U1553" i="12"/>
  <c r="V1553" i="12" s="1"/>
  <c r="U1545" i="12"/>
  <c r="V1545" i="12" s="1"/>
  <c r="U1537" i="12"/>
  <c r="V1537" i="12" s="1"/>
  <c r="U1550" i="12"/>
  <c r="V1550" i="12" s="1"/>
  <c r="U1534" i="12"/>
  <c r="V1534" i="12" s="1"/>
  <c r="U1539" i="12"/>
  <c r="V1539" i="12" s="1"/>
  <c r="U1572" i="12"/>
  <c r="V1572" i="12" s="1"/>
  <c r="U1564" i="12"/>
  <c r="V1564" i="12" s="1"/>
  <c r="U1556" i="12"/>
  <c r="V1556" i="12" s="1"/>
  <c r="U1562" i="12"/>
  <c r="V1562" i="12" s="1"/>
  <c r="U1571" i="12"/>
  <c r="V1571" i="12" s="1"/>
  <c r="U1555" i="12"/>
  <c r="V1555" i="12" s="1"/>
  <c r="U1609" i="12"/>
  <c r="V1609" i="12" s="1"/>
  <c r="U1601" i="12"/>
  <c r="V1601" i="12" s="1"/>
  <c r="U1632" i="12"/>
  <c r="V1632" i="12" s="1"/>
  <c r="U1624" i="12"/>
  <c r="V1624" i="12" s="1"/>
  <c r="U1668" i="12"/>
  <c r="V1668" i="12" s="1"/>
  <c r="U1670" i="12"/>
  <c r="V1670" i="12" s="1"/>
  <c r="U1654" i="12"/>
  <c r="U1655" i="12"/>
  <c r="V1655" i="12" s="1"/>
  <c r="U1738" i="12"/>
  <c r="V1738" i="12" s="1"/>
  <c r="U1735" i="12"/>
  <c r="V1735" i="12" s="1"/>
  <c r="U1750" i="12"/>
  <c r="V1750" i="12" s="1"/>
  <c r="U1747" i="12"/>
  <c r="V1747" i="12" s="1"/>
  <c r="U1770" i="12"/>
  <c r="V1770" i="12" s="1"/>
  <c r="U1763" i="12"/>
  <c r="V1763" i="12" s="1"/>
  <c r="U1777" i="12"/>
  <c r="V1777" i="12" s="1"/>
  <c r="U1786" i="12"/>
  <c r="U1793" i="12"/>
  <c r="V1793" i="12" s="1"/>
  <c r="U1817" i="12"/>
  <c r="V1817" i="12" s="1"/>
  <c r="U1833" i="12"/>
  <c r="V1833" i="12" s="1"/>
  <c r="U1849" i="12"/>
  <c r="V1849" i="12" s="1"/>
  <c r="U1865" i="12"/>
  <c r="V1865" i="12" s="1"/>
  <c r="U1881" i="12"/>
  <c r="V1881" i="12" s="1"/>
  <c r="U1897" i="12"/>
  <c r="V1897" i="12" s="1"/>
  <c r="U1896" i="12"/>
  <c r="U2058" i="12"/>
  <c r="V2058" i="12" s="1"/>
  <c r="U2063" i="12"/>
  <c r="V2063" i="12" s="1"/>
  <c r="U2047" i="12"/>
  <c r="V2047" i="12" s="1"/>
  <c r="U2052" i="12"/>
  <c r="V2052" i="12" s="1"/>
  <c r="U2114" i="12"/>
  <c r="V2114" i="12" s="1"/>
  <c r="U2115" i="12"/>
  <c r="V2115" i="12" s="1"/>
  <c r="U2120" i="12"/>
  <c r="V2120" i="12" s="1"/>
  <c r="U2104" i="12"/>
  <c r="V2104" i="12" s="1"/>
  <c r="U2195" i="12"/>
  <c r="V2195" i="12" s="1"/>
  <c r="U2192" i="12"/>
  <c r="V2192" i="12" s="1"/>
  <c r="U2222" i="12"/>
  <c r="V2222" i="12" s="1"/>
  <c r="U2228" i="12"/>
  <c r="V2228" i="12" s="1"/>
  <c r="U2263" i="12"/>
  <c r="V2263" i="12" s="1"/>
  <c r="U2270" i="12"/>
  <c r="V2270" i="12" s="1"/>
  <c r="U2294" i="12"/>
  <c r="V2294" i="12" s="1"/>
  <c r="U2278" i="12"/>
  <c r="V2278" i="12" s="1"/>
  <c r="U2275" i="12"/>
  <c r="U1904" i="12"/>
  <c r="V1904" i="12" s="1"/>
  <c r="U1944" i="12"/>
  <c r="V1944" i="12" s="1"/>
  <c r="U1936" i="12"/>
  <c r="V1936" i="12" s="1"/>
  <c r="U1928" i="12"/>
  <c r="V1928" i="12" s="1"/>
  <c r="U1943" i="12"/>
  <c r="V1943" i="12" s="1"/>
  <c r="U1927" i="12"/>
  <c r="V1927" i="12" s="1"/>
  <c r="U1969" i="12"/>
  <c r="V1969" i="12" s="1"/>
  <c r="U1961" i="12"/>
  <c r="V1961" i="12" s="1"/>
  <c r="U1986" i="12"/>
  <c r="V1986" i="12" s="1"/>
  <c r="U1987" i="12"/>
  <c r="V1987" i="12" s="1"/>
  <c r="U1988" i="12"/>
  <c r="V1988" i="12" s="1"/>
  <c r="U1977" i="12"/>
  <c r="V1977" i="12" s="1"/>
  <c r="U1989" i="12"/>
  <c r="V1989" i="12" s="1"/>
  <c r="U2005" i="12"/>
  <c r="V2005" i="12" s="1"/>
  <c r="U2025" i="12"/>
  <c r="V2025" i="12" s="1"/>
  <c r="U2041" i="12"/>
  <c r="V2041" i="12" s="1"/>
  <c r="U2061" i="12"/>
  <c r="V2061" i="12" s="1"/>
  <c r="U2070" i="12"/>
  <c r="V2070" i="12" s="1"/>
  <c r="U2075" i="12"/>
  <c r="V2075" i="12" s="1"/>
  <c r="U2076" i="12"/>
  <c r="V2076" i="12" s="1"/>
  <c r="U2069" i="12"/>
  <c r="V2069" i="12" s="1"/>
  <c r="U2102" i="12"/>
  <c r="V2102" i="12" s="1"/>
  <c r="U2086" i="12"/>
  <c r="V2086" i="12" s="1"/>
  <c r="U2087" i="12"/>
  <c r="V2087" i="12" s="1"/>
  <c r="U2088" i="12"/>
  <c r="V2088" i="12" s="1"/>
  <c r="U2097" i="12"/>
  <c r="V2097" i="12" s="1"/>
  <c r="U2117" i="12"/>
  <c r="V2117" i="12" s="1"/>
  <c r="U1913" i="12"/>
  <c r="V1913" i="12" s="1"/>
  <c r="U2010" i="12"/>
  <c r="V2010" i="12" s="1"/>
  <c r="U2019" i="12"/>
  <c r="V2019" i="12" s="1"/>
  <c r="U2003" i="12"/>
  <c r="V2003" i="12" s="1"/>
  <c r="U2012" i="12"/>
  <c r="V2012" i="12" s="1"/>
  <c r="U2150" i="12"/>
  <c r="V2150" i="12" s="1"/>
  <c r="U2151" i="12"/>
  <c r="V2151" i="12" s="1"/>
  <c r="U2152" i="12"/>
  <c r="V2152" i="12" s="1"/>
  <c r="U2166" i="12"/>
  <c r="V2166" i="12" s="1"/>
  <c r="U2167" i="12"/>
  <c r="V2167" i="12" s="1"/>
  <c r="U2168" i="12"/>
  <c r="V2168" i="12" s="1"/>
  <c r="U2242" i="12"/>
  <c r="V2242" i="12" s="1"/>
  <c r="U2244" i="12"/>
  <c r="V2244" i="12" s="1"/>
  <c r="U2251" i="12"/>
  <c r="V2251" i="12" s="1"/>
  <c r="U2326" i="12"/>
  <c r="V2326" i="12" s="1"/>
  <c r="U2310" i="12"/>
  <c r="V2310" i="12" s="1"/>
  <c r="U2334" i="12"/>
  <c r="V2334" i="12" s="1"/>
  <c r="U1920" i="12"/>
  <c r="V1920" i="12" s="1"/>
  <c r="U1950" i="12"/>
  <c r="V1950" i="12" s="1"/>
  <c r="U2042" i="12"/>
  <c r="V2042" i="12" s="1"/>
  <c r="U2026" i="12"/>
  <c r="V2026" i="12" s="1"/>
  <c r="U2031" i="12"/>
  <c r="V2031" i="12" s="1"/>
  <c r="U2036" i="12"/>
  <c r="V2036" i="12" s="1"/>
  <c r="U2134" i="12"/>
  <c r="V2134" i="12" s="1"/>
  <c r="U2135" i="12"/>
  <c r="V2135" i="12" s="1"/>
  <c r="U2136" i="12"/>
  <c r="V2136" i="12" s="1"/>
  <c r="U2182" i="12"/>
  <c r="V2182" i="12" s="1"/>
  <c r="U2179" i="12"/>
  <c r="V2179" i="12" s="1"/>
  <c r="U2176" i="12"/>
  <c r="V2176" i="12" s="1"/>
  <c r="U2235" i="12"/>
  <c r="V2235" i="12" s="1"/>
  <c r="U2252" i="12"/>
  <c r="V2252" i="12" s="1"/>
  <c r="U2277" i="12"/>
  <c r="V2277" i="12" s="1"/>
  <c r="U2285" i="12"/>
  <c r="V2285" i="12" s="1"/>
  <c r="U2355" i="12"/>
  <c r="V2355" i="12" s="1"/>
  <c r="U2198" i="12"/>
  <c r="V2198" i="12" s="1"/>
  <c r="U2204" i="12"/>
  <c r="V2204" i="12" s="1"/>
  <c r="U2214" i="12"/>
  <c r="V2214" i="12" s="1"/>
  <c r="U2216" i="12"/>
  <c r="V2216" i="12" s="1"/>
  <c r="U2264" i="12"/>
  <c r="U2352" i="12"/>
  <c r="V2352" i="12" s="1"/>
  <c r="Q2403" i="12"/>
  <c r="Q2387" i="12"/>
  <c r="U2161" i="12"/>
  <c r="V2161" i="12" s="1"/>
  <c r="U2181" i="12"/>
  <c r="V2181" i="12" s="1"/>
  <c r="U2205" i="12"/>
  <c r="V2205" i="12" s="1"/>
  <c r="U2233" i="12"/>
  <c r="V2233" i="12" s="1"/>
  <c r="U2276" i="12"/>
  <c r="V2276" i="12" s="1"/>
  <c r="U2289" i="12"/>
  <c r="V2289" i="12" s="1"/>
  <c r="U2320" i="12"/>
  <c r="V2320" i="12" s="1"/>
  <c r="Q2392" i="12"/>
  <c r="Q2400" i="12"/>
  <c r="U2496" i="12"/>
  <c r="V2496" i="12" s="1"/>
  <c r="U2644" i="12"/>
  <c r="U2704" i="12"/>
  <c r="U2788" i="12"/>
  <c r="V2788" i="12" s="1"/>
  <c r="U2808" i="12"/>
  <c r="V2808" i="12" s="1"/>
  <c r="U2824" i="12"/>
  <c r="V2824" i="12" s="1"/>
  <c r="U2305" i="12"/>
  <c r="V2305" i="12" s="1"/>
  <c r="U2323" i="12"/>
  <c r="V2323" i="12" s="1"/>
  <c r="U2340" i="12"/>
  <c r="V2340" i="12" s="1"/>
  <c r="U2439" i="12"/>
  <c r="V2439" i="12" s="1"/>
  <c r="U2455" i="12"/>
  <c r="V2455" i="12" s="1"/>
  <c r="U2491" i="12"/>
  <c r="V2491" i="12" s="1"/>
  <c r="U2639" i="12"/>
  <c r="V2639" i="12" s="1"/>
  <c r="U2703" i="12"/>
  <c r="V2703" i="12" s="1"/>
  <c r="U2783" i="12"/>
  <c r="V2783" i="12" s="1"/>
  <c r="U2799" i="12"/>
  <c r="U2815" i="12"/>
  <c r="V2815" i="12" s="1"/>
  <c r="U2256" i="12"/>
  <c r="V2256" i="12" s="1"/>
  <c r="U2255" i="12"/>
  <c r="V2255" i="12" s="1"/>
  <c r="U2292" i="12"/>
  <c r="V2292" i="12" s="1"/>
  <c r="U2328" i="12"/>
  <c r="V2328" i="12" s="1"/>
  <c r="U2349" i="12"/>
  <c r="V2349" i="12" s="1"/>
  <c r="U2357" i="12"/>
  <c r="V2357" i="12" s="1"/>
  <c r="U2375" i="12"/>
  <c r="V2375" i="12" s="1"/>
  <c r="U2359" i="12"/>
  <c r="U2372" i="12"/>
  <c r="V2372" i="12" s="1"/>
  <c r="U2362" i="12"/>
  <c r="V2362" i="12" s="1"/>
  <c r="U2370" i="12"/>
  <c r="V2370" i="12" s="1"/>
  <c r="U2378" i="12"/>
  <c r="V2378" i="12" s="1"/>
  <c r="Q2386" i="12"/>
  <c r="U2446" i="12"/>
  <c r="V2446" i="12" s="1"/>
  <c r="U2486" i="12"/>
  <c r="V2486" i="12" s="1"/>
  <c r="U2774" i="12"/>
  <c r="V2774" i="12" s="1"/>
  <c r="Q2418" i="12"/>
  <c r="Q2423" i="12"/>
  <c r="Q2428" i="12"/>
  <c r="Q2413" i="12"/>
  <c r="Q2425" i="12"/>
  <c r="Q2411" i="12"/>
  <c r="U2691" i="12"/>
  <c r="V2691" i="12" s="1"/>
  <c r="U2698" i="12"/>
  <c r="V2698" i="12" s="1"/>
  <c r="U2697" i="12"/>
  <c r="V2697" i="12" s="1"/>
  <c r="U2726" i="12"/>
  <c r="V2726" i="12" s="1"/>
  <c r="U2739" i="12"/>
  <c r="V2739" i="12" s="1"/>
  <c r="U2723" i="12"/>
  <c r="V2723" i="12" s="1"/>
  <c r="U2740" i="12"/>
  <c r="V2740" i="12" s="1"/>
  <c r="U2724" i="12"/>
  <c r="V2724" i="12" s="1"/>
  <c r="U2741" i="12"/>
  <c r="V2741" i="12" s="1"/>
  <c r="U2725" i="12"/>
  <c r="V2725" i="12" s="1"/>
  <c r="U2770" i="12"/>
  <c r="V2770" i="12" s="1"/>
  <c r="U2754" i="12"/>
  <c r="V2754" i="12" s="1"/>
  <c r="U2767" i="12"/>
  <c r="V2767" i="12" s="1"/>
  <c r="U2751" i="12"/>
  <c r="V2751" i="12" s="1"/>
  <c r="U2764" i="12"/>
  <c r="V2764" i="12" s="1"/>
  <c r="U2748" i="12"/>
  <c r="V2748" i="12" s="1"/>
  <c r="U2761" i="12"/>
  <c r="V2761" i="12" s="1"/>
  <c r="U2745" i="12"/>
  <c r="V2745" i="12" s="1"/>
  <c r="U2863" i="12"/>
  <c r="V2863" i="12" s="1"/>
  <c r="U2972" i="12"/>
  <c r="V2972" i="12" s="1"/>
  <c r="U3028" i="12"/>
  <c r="V3028" i="12" s="1"/>
  <c r="U3048" i="12"/>
  <c r="V3048" i="12" s="1"/>
  <c r="U3080" i="12"/>
  <c r="V3080" i="12" s="1"/>
  <c r="U3148" i="12"/>
  <c r="V3148" i="12" s="1"/>
  <c r="U3300" i="12"/>
  <c r="V3300" i="12" s="1"/>
  <c r="U3320" i="12"/>
  <c r="V3320" i="12" s="1"/>
  <c r="U3336" i="12"/>
  <c r="V3336" i="12" s="1"/>
  <c r="U3356" i="12"/>
  <c r="V3356" i="12" s="1"/>
  <c r="U3376" i="12"/>
  <c r="V3376" i="12" s="1"/>
  <c r="U3472" i="12"/>
  <c r="V3472" i="12" s="1"/>
  <c r="U3492" i="12"/>
  <c r="V3492" i="12" s="1"/>
  <c r="U2335" i="12"/>
  <c r="V2335" i="12" s="1"/>
  <c r="U2444" i="12"/>
  <c r="V2444" i="12" s="1"/>
  <c r="U2449" i="12"/>
  <c r="V2449" i="12" s="1"/>
  <c r="U2497" i="12"/>
  <c r="V2497" i="12" s="1"/>
  <c r="U2481" i="12"/>
  <c r="V2481" i="12" s="1"/>
  <c r="U2542" i="12"/>
  <c r="V2542" i="12" s="1"/>
  <c r="U2543" i="12"/>
  <c r="V2543" i="12" s="1"/>
  <c r="U2548" i="12"/>
  <c r="V2548" i="12" s="1"/>
  <c r="U2549" i="12"/>
  <c r="V2549" i="12" s="1"/>
  <c r="U2626" i="12"/>
  <c r="V2626" i="12" s="1"/>
  <c r="U2623" i="12"/>
  <c r="V2623" i="12" s="1"/>
  <c r="U2620" i="12"/>
  <c r="V2620" i="12" s="1"/>
  <c r="U2654" i="12"/>
  <c r="V2654" i="12" s="1"/>
  <c r="U2649" i="12"/>
  <c r="V2649" i="12" s="1"/>
  <c r="U2683" i="12"/>
  <c r="V2683" i="12" s="1"/>
  <c r="U2701" i="12"/>
  <c r="V2701" i="12" s="1"/>
  <c r="U2822" i="12"/>
  <c r="V2822" i="12" s="1"/>
  <c r="U2806" i="12"/>
  <c r="V2806" i="12" s="1"/>
  <c r="U2809" i="12"/>
  <c r="V2809" i="12" s="1"/>
  <c r="U2851" i="12"/>
  <c r="V2851" i="12" s="1"/>
  <c r="U2835" i="12"/>
  <c r="V2835" i="12" s="1"/>
  <c r="U2844" i="12"/>
  <c r="V2844" i="12" s="1"/>
  <c r="U2828" i="12"/>
  <c r="V2828" i="12" s="1"/>
  <c r="U2870" i="12"/>
  <c r="V2870" i="12" s="1"/>
  <c r="U2979" i="12"/>
  <c r="V2979" i="12" s="1"/>
  <c r="U3035" i="12"/>
  <c r="V3035" i="12" s="1"/>
  <c r="U3083" i="12"/>
  <c r="V3083" i="12" s="1"/>
  <c r="U3291" i="12"/>
  <c r="V3291" i="12" s="1"/>
  <c r="U3307" i="12"/>
  <c r="V3307" i="12" s="1"/>
  <c r="U3371" i="12"/>
  <c r="V3371" i="12" s="1"/>
  <c r="U3467" i="12"/>
  <c r="V3467" i="12" s="1"/>
  <c r="U2474" i="12"/>
  <c r="V2474" i="12" s="1"/>
  <c r="U2458" i="12"/>
  <c r="V2458" i="12" s="1"/>
  <c r="U2463" i="12"/>
  <c r="V2463" i="12" s="1"/>
  <c r="U2468" i="12"/>
  <c r="V2468" i="12" s="1"/>
  <c r="U2473" i="12"/>
  <c r="V2473" i="12" s="1"/>
  <c r="U2457" i="12"/>
  <c r="U2506" i="12"/>
  <c r="V2506" i="12" s="1"/>
  <c r="U2511" i="12"/>
  <c r="V2511" i="12" s="1"/>
  <c r="U2512" i="12"/>
  <c r="V2512" i="12" s="1"/>
  <c r="U2517" i="12"/>
  <c r="V2517" i="12" s="1"/>
  <c r="U2501" i="12"/>
  <c r="V2501" i="12" s="1"/>
  <c r="U2574" i="12"/>
  <c r="U2575" i="12"/>
  <c r="V2575" i="12" s="1"/>
  <c r="U2576" i="12"/>
  <c r="V2576" i="12" s="1"/>
  <c r="U2577" i="12"/>
  <c r="V2577" i="12" s="1"/>
  <c r="U2590" i="12"/>
  <c r="U2591" i="12"/>
  <c r="V2591" i="12" s="1"/>
  <c r="U2592" i="12"/>
  <c r="V2592" i="12" s="1"/>
  <c r="U2642" i="12"/>
  <c r="V2642" i="12" s="1"/>
  <c r="U2637" i="12"/>
  <c r="V2637" i="12" s="1"/>
  <c r="U2659" i="12"/>
  <c r="V2659" i="12" s="1"/>
  <c r="U2656" i="12"/>
  <c r="V2656" i="12" s="1"/>
  <c r="U2666" i="12"/>
  <c r="V2666" i="12" s="1"/>
  <c r="U2668" i="12"/>
  <c r="V2668" i="12" s="1"/>
  <c r="U2705" i="12"/>
  <c r="V2705" i="12" s="1"/>
  <c r="U2853" i="12"/>
  <c r="V2853" i="12" s="1"/>
  <c r="U2861" i="12"/>
  <c r="V2861" i="12" s="1"/>
  <c r="U2869" i="12"/>
  <c r="V2869" i="12" s="1"/>
  <c r="U2538" i="12"/>
  <c r="V2538" i="12" s="1"/>
  <c r="U2522" i="12"/>
  <c r="V2522" i="12" s="1"/>
  <c r="U2523" i="12"/>
  <c r="V2523" i="12" s="1"/>
  <c r="U2524" i="12"/>
  <c r="V2524" i="12" s="1"/>
  <c r="U2529" i="12"/>
  <c r="V2529" i="12" s="1"/>
  <c r="U2566" i="12"/>
  <c r="V2566" i="12" s="1"/>
  <c r="U2567" i="12"/>
  <c r="V2567" i="12" s="1"/>
  <c r="U2568" i="12"/>
  <c r="V2568" i="12" s="1"/>
  <c r="U2569" i="12"/>
  <c r="V2569" i="12" s="1"/>
  <c r="U2618" i="12"/>
  <c r="V2618" i="12" s="1"/>
  <c r="U2615" i="12"/>
  <c r="V2615" i="12" s="1"/>
  <c r="U2612" i="12"/>
  <c r="V2612" i="12" s="1"/>
  <c r="U2609" i="12"/>
  <c r="V2609" i="12" s="1"/>
  <c r="U2674" i="12"/>
  <c r="U2676" i="12"/>
  <c r="V2676" i="12" s="1"/>
  <c r="U2794" i="12"/>
  <c r="V2794" i="12" s="1"/>
  <c r="U2778" i="12"/>
  <c r="V2778" i="12" s="1"/>
  <c r="U2785" i="12"/>
  <c r="V2785" i="12" s="1"/>
  <c r="U2800" i="12"/>
  <c r="V2800" i="12" s="1"/>
  <c r="Q2879" i="12"/>
  <c r="Q2883" i="12"/>
  <c r="Q2887" i="12"/>
  <c r="Q2891" i="12"/>
  <c r="Q2895" i="12"/>
  <c r="Q2899" i="12"/>
  <c r="Q2878" i="12"/>
  <c r="Q2882" i="12"/>
  <c r="Q2886" i="12"/>
  <c r="Q2890" i="12"/>
  <c r="Q2894" i="12"/>
  <c r="Q2898" i="12"/>
  <c r="Q2877" i="12"/>
  <c r="Q2880" i="12"/>
  <c r="Q2881" i="12"/>
  <c r="Q2884" i="12"/>
  <c r="Q2885" i="12"/>
  <c r="Q2888" i="12"/>
  <c r="Q2889" i="12"/>
  <c r="Q2892" i="12"/>
  <c r="Q2893" i="12"/>
  <c r="Q2896" i="12"/>
  <c r="Q2897" i="12"/>
  <c r="Q2900" i="12"/>
  <c r="U2977" i="12"/>
  <c r="V2977" i="12" s="1"/>
  <c r="U3029" i="12"/>
  <c r="V3029" i="12" s="1"/>
  <c r="U3045" i="12"/>
  <c r="V3045" i="12" s="1"/>
  <c r="U3061" i="12"/>
  <c r="V3061" i="12" s="1"/>
  <c r="U3077" i="12"/>
  <c r="V3077" i="12" s="1"/>
  <c r="U3137" i="12"/>
  <c r="V3137" i="12" s="1"/>
  <c r="U3153" i="12"/>
  <c r="V3153" i="12" s="1"/>
  <c r="U3293" i="12"/>
  <c r="V3293" i="12" s="1"/>
  <c r="U3309" i="12"/>
  <c r="V3309" i="12" s="1"/>
  <c r="U3325" i="12"/>
  <c r="V3325" i="12" s="1"/>
  <c r="U3341" i="12"/>
  <c r="V3341" i="12" s="1"/>
  <c r="U3357" i="12"/>
  <c r="V3357" i="12" s="1"/>
  <c r="U3373" i="12"/>
  <c r="V3373" i="12" s="1"/>
  <c r="U3465" i="12"/>
  <c r="V3465" i="12" s="1"/>
  <c r="U3481" i="12"/>
  <c r="V3481" i="12" s="1"/>
  <c r="U3497" i="12"/>
  <c r="V3497" i="12" s="1"/>
  <c r="U3581" i="12"/>
  <c r="V3581" i="12" s="1"/>
  <c r="U3017" i="12"/>
  <c r="V3017" i="12" s="1"/>
  <c r="U3018" i="12"/>
  <c r="V3018" i="12" s="1"/>
  <c r="U3023" i="12"/>
  <c r="V3023" i="12" s="1"/>
  <c r="U3007" i="12"/>
  <c r="V3007" i="12" s="1"/>
  <c r="U3008" i="12"/>
  <c r="V3008" i="12" s="1"/>
  <c r="U3072" i="12"/>
  <c r="U3098" i="12"/>
  <c r="V3098" i="12" s="1"/>
  <c r="U3095" i="12"/>
  <c r="V3095" i="12" s="1"/>
  <c r="U3092" i="12"/>
  <c r="V3092" i="12" s="1"/>
  <c r="U3146" i="12"/>
  <c r="V3146" i="12" s="1"/>
  <c r="U3154" i="12"/>
  <c r="V3154" i="12" s="1"/>
  <c r="U3285" i="12"/>
  <c r="V3285" i="12" s="1"/>
  <c r="U3269" i="12"/>
  <c r="V3269" i="12" s="1"/>
  <c r="U3278" i="12"/>
  <c r="V3278" i="12" s="1"/>
  <c r="U3262" i="12"/>
  <c r="U3275" i="12"/>
  <c r="V3275" i="12" s="1"/>
  <c r="U3284" i="12"/>
  <c r="V3284" i="12" s="1"/>
  <c r="U3268" i="12"/>
  <c r="V3268" i="12" s="1"/>
  <c r="U3340" i="12"/>
  <c r="V3340" i="12" s="1"/>
  <c r="U3393" i="12"/>
  <c r="V3393" i="12" s="1"/>
  <c r="U3398" i="12"/>
  <c r="V3398" i="12" s="1"/>
  <c r="U3382" i="12"/>
  <c r="U3387" i="12"/>
  <c r="V3387" i="12" s="1"/>
  <c r="U3392" i="12"/>
  <c r="V3392" i="12" s="1"/>
  <c r="U3470" i="12"/>
  <c r="V3470" i="12" s="1"/>
  <c r="U3478" i="12"/>
  <c r="V3478" i="12" s="1"/>
  <c r="U3479" i="12"/>
  <c r="V3479" i="12" s="1"/>
  <c r="U3495" i="12"/>
  <c r="V3495" i="12" s="1"/>
  <c r="U3509" i="12"/>
  <c r="V3509" i="12" s="1"/>
  <c r="U3520" i="12"/>
  <c r="V3520" i="12" s="1"/>
  <c r="U3545" i="12"/>
  <c r="V3545" i="12" s="1"/>
  <c r="U3539" i="12"/>
  <c r="V3539" i="12" s="1"/>
  <c r="U3536" i="12"/>
  <c r="V3536" i="12" s="1"/>
  <c r="U3563" i="12"/>
  <c r="V3563" i="12" s="1"/>
  <c r="U3580" i="12"/>
  <c r="V3580" i="12" s="1"/>
  <c r="U3689" i="12"/>
  <c r="V3689" i="12" s="1"/>
  <c r="U3696" i="12"/>
  <c r="V3696" i="12" s="1"/>
  <c r="U3680" i="12"/>
  <c r="V3680" i="12" s="1"/>
  <c r="U3001" i="12"/>
  <c r="V3001" i="12" s="1"/>
  <c r="U3002" i="12"/>
  <c r="V3002" i="12" s="1"/>
  <c r="U3003" i="12"/>
  <c r="V3003" i="12" s="1"/>
  <c r="U2987" i="12"/>
  <c r="U2992" i="12"/>
  <c r="V2992" i="12" s="1"/>
  <c r="U3101" i="12"/>
  <c r="V3101" i="12" s="1"/>
  <c r="U3107" i="12"/>
  <c r="V3107" i="12" s="1"/>
  <c r="U3104" i="12"/>
  <c r="V3104" i="12" s="1"/>
  <c r="U3172" i="12"/>
  <c r="V3172" i="12" s="1"/>
  <c r="U3249" i="12"/>
  <c r="V3249" i="12" s="1"/>
  <c r="U3258" i="12"/>
  <c r="V3258" i="12" s="1"/>
  <c r="U3242" i="12"/>
  <c r="V3242" i="12" s="1"/>
  <c r="U3251" i="12"/>
  <c r="V3251" i="12" s="1"/>
  <c r="U3235" i="12"/>
  <c r="U3248" i="12"/>
  <c r="V3248" i="12" s="1"/>
  <c r="U3421" i="12"/>
  <c r="V3421" i="12" s="1"/>
  <c r="U3405" i="12"/>
  <c r="V3405" i="12" s="1"/>
  <c r="U3410" i="12"/>
  <c r="V3410" i="12" s="1"/>
  <c r="U3411" i="12"/>
  <c r="V3411" i="12" s="1"/>
  <c r="U3416" i="12"/>
  <c r="V3416" i="12" s="1"/>
  <c r="Q3586" i="12"/>
  <c r="Q3590" i="12"/>
  <c r="U3596" i="12"/>
  <c r="V3596" i="12" s="1"/>
  <c r="U3611" i="12"/>
  <c r="V3611" i="12" s="1"/>
  <c r="Q3634" i="12"/>
  <c r="Q3698" i="12"/>
  <c r="Q3699" i="12"/>
  <c r="Q3757" i="12"/>
  <c r="Q3761" i="12"/>
  <c r="Q3765" i="12"/>
  <c r="Q3769" i="12"/>
  <c r="Q3773" i="12"/>
  <c r="Q3777" i="12"/>
  <c r="Q3755" i="12"/>
  <c r="Q3758" i="12"/>
  <c r="Q3759" i="12"/>
  <c r="Q3762" i="12"/>
  <c r="Q3763" i="12"/>
  <c r="Q3766" i="12"/>
  <c r="Q3767" i="12"/>
  <c r="Q3770" i="12"/>
  <c r="Q3771" i="12"/>
  <c r="Q3774" i="12"/>
  <c r="Q3775" i="12"/>
  <c r="Q3778" i="12"/>
  <c r="Q3779" i="12"/>
  <c r="Q3756" i="12"/>
  <c r="Q3760" i="12"/>
  <c r="Q3764" i="12"/>
  <c r="Q3768" i="12"/>
  <c r="Q3772" i="12"/>
  <c r="Q3776" i="12"/>
  <c r="U3858" i="12"/>
  <c r="V3858" i="12" s="1"/>
  <c r="U3878" i="12"/>
  <c r="V3878" i="12" s="1"/>
  <c r="U3898" i="12"/>
  <c r="V3898" i="12" s="1"/>
  <c r="U3918" i="12"/>
  <c r="V3918" i="12" s="1"/>
  <c r="U3998" i="12"/>
  <c r="V3998" i="12" s="1"/>
  <c r="U4022" i="12"/>
  <c r="V4022" i="12" s="1"/>
  <c r="U4090" i="12"/>
  <c r="V4090" i="12" s="1"/>
  <c r="U4106" i="12"/>
  <c r="V4106" i="12" s="1"/>
  <c r="U4154" i="12"/>
  <c r="V4154" i="12" s="1"/>
  <c r="U4174" i="12"/>
  <c r="V4174" i="12" s="1"/>
  <c r="U4190" i="12"/>
  <c r="V4190" i="12" s="1"/>
  <c r="U4350" i="12"/>
  <c r="V4350" i="12" s="1"/>
  <c r="U4370" i="12"/>
  <c r="V4370" i="12" s="1"/>
  <c r="Q2964" i="12"/>
  <c r="Q2956" i="12"/>
  <c r="Q2948" i="12"/>
  <c r="Q2954" i="12"/>
  <c r="Q2959" i="12"/>
  <c r="U2986" i="12"/>
  <c r="V2986" i="12" s="1"/>
  <c r="U2970" i="12"/>
  <c r="V2970" i="12" s="1"/>
  <c r="U3026" i="12"/>
  <c r="V3026" i="12" s="1"/>
  <c r="U3042" i="12"/>
  <c r="V3042" i="12" s="1"/>
  <c r="U3043" i="12"/>
  <c r="V3043" i="12" s="1"/>
  <c r="U3062" i="12"/>
  <c r="V3062" i="12" s="1"/>
  <c r="U3063" i="12"/>
  <c r="V3063" i="12" s="1"/>
  <c r="U3078" i="12"/>
  <c r="V3078" i="12" s="1"/>
  <c r="U3130" i="12"/>
  <c r="V3130" i="12" s="1"/>
  <c r="U3127" i="12"/>
  <c r="V3127" i="12" s="1"/>
  <c r="U3132" i="12"/>
  <c r="U3165" i="12"/>
  <c r="V3165" i="12" s="1"/>
  <c r="U3164" i="12"/>
  <c r="V3164" i="12" s="1"/>
  <c r="U3193" i="12"/>
  <c r="V3193" i="12" s="1"/>
  <c r="U3206" i="12"/>
  <c r="V3206" i="12" s="1"/>
  <c r="U3190" i="12"/>
  <c r="V3190" i="12" s="1"/>
  <c r="U3203" i="12"/>
  <c r="V3203" i="12" s="1"/>
  <c r="U3187" i="12"/>
  <c r="V3187" i="12" s="1"/>
  <c r="U3200" i="12"/>
  <c r="V3200" i="12" s="1"/>
  <c r="U3184" i="12"/>
  <c r="V3184" i="12" s="1"/>
  <c r="U3302" i="12"/>
  <c r="V3302" i="12" s="1"/>
  <c r="U3334" i="12"/>
  <c r="V3334" i="12" s="1"/>
  <c r="U3318" i="12"/>
  <c r="V3318" i="12" s="1"/>
  <c r="U3327" i="12"/>
  <c r="V3327" i="12" s="1"/>
  <c r="U3358" i="12"/>
  <c r="V3358" i="12" s="1"/>
  <c r="U3342" i="12"/>
  <c r="V3342" i="12" s="1"/>
  <c r="U3351" i="12"/>
  <c r="V3351" i="12" s="1"/>
  <c r="U3378" i="12"/>
  <c r="V3378" i="12" s="1"/>
  <c r="U3362" i="12"/>
  <c r="V3362" i="12" s="1"/>
  <c r="U3445" i="12"/>
  <c r="V3445" i="12" s="1"/>
  <c r="U3446" i="12"/>
  <c r="V3446" i="12" s="1"/>
  <c r="U3451" i="12"/>
  <c r="V3451" i="12" s="1"/>
  <c r="U3452" i="12"/>
  <c r="V3452" i="12" s="1"/>
  <c r="Q3480" i="12"/>
  <c r="U3601" i="12"/>
  <c r="V3601" i="12" s="1"/>
  <c r="U3607" i="12"/>
  <c r="Q3641" i="12"/>
  <c r="Q3625" i="12"/>
  <c r="Q3639" i="12"/>
  <c r="Q3623" i="12"/>
  <c r="Q3640" i="12"/>
  <c r="Q3624" i="12"/>
  <c r="Q3638" i="12"/>
  <c r="Q3658" i="12"/>
  <c r="Q3745" i="12"/>
  <c r="Q3729" i="12"/>
  <c r="U3861" i="12"/>
  <c r="V3861" i="12" s="1"/>
  <c r="U3877" i="12"/>
  <c r="V3877" i="12" s="1"/>
  <c r="U3893" i="12"/>
  <c r="V3893" i="12" s="1"/>
  <c r="U3909" i="12"/>
  <c r="U3925" i="12"/>
  <c r="V3925" i="12" s="1"/>
  <c r="U4001" i="12"/>
  <c r="V4001" i="12" s="1"/>
  <c r="U4017" i="12"/>
  <c r="V4017" i="12" s="1"/>
  <c r="U4033" i="12"/>
  <c r="V4033" i="12" s="1"/>
  <c r="U4077" i="12"/>
  <c r="U4093" i="12"/>
  <c r="V4093" i="12" s="1"/>
  <c r="U4109" i="12"/>
  <c r="V4109" i="12" s="1"/>
  <c r="U4153" i="12"/>
  <c r="V4153" i="12" s="1"/>
  <c r="U4169" i="12"/>
  <c r="U4185" i="12"/>
  <c r="V4185" i="12" s="1"/>
  <c r="U4341" i="12"/>
  <c r="V4341" i="12" s="1"/>
  <c r="U4357" i="12"/>
  <c r="U4373" i="12"/>
  <c r="V4373" i="12" s="1"/>
  <c r="Q2940" i="12"/>
  <c r="Q2932" i="12"/>
  <c r="Q2924" i="12"/>
  <c r="Q2930" i="12"/>
  <c r="Q2935" i="12"/>
  <c r="U3117" i="12"/>
  <c r="V3117" i="12" s="1"/>
  <c r="U3119" i="12"/>
  <c r="V3119" i="12" s="1"/>
  <c r="U3116" i="12"/>
  <c r="V3116" i="12" s="1"/>
  <c r="U3167" i="12"/>
  <c r="U3225" i="12"/>
  <c r="V3225" i="12" s="1"/>
  <c r="U3209" i="12"/>
  <c r="V3209" i="12" s="1"/>
  <c r="U3222" i="12"/>
  <c r="V3222" i="12" s="1"/>
  <c r="U3231" i="12"/>
  <c r="V3231" i="12" s="1"/>
  <c r="U3215" i="12"/>
  <c r="V3215" i="12" s="1"/>
  <c r="U3228" i="12"/>
  <c r="V3228" i="12" s="1"/>
  <c r="U3212" i="12"/>
  <c r="V3212" i="12" s="1"/>
  <c r="U3433" i="12"/>
  <c r="V3433" i="12" s="1"/>
  <c r="U3434" i="12"/>
  <c r="V3434" i="12" s="1"/>
  <c r="U3435" i="12"/>
  <c r="V3435" i="12" s="1"/>
  <c r="U3440" i="12"/>
  <c r="V3440" i="12" s="1"/>
  <c r="U3424" i="12"/>
  <c r="V3424" i="12" s="1"/>
  <c r="Q3502" i="12"/>
  <c r="Q3529" i="12"/>
  <c r="Q3523" i="12"/>
  <c r="U3566" i="12"/>
  <c r="V3566" i="12" s="1"/>
  <c r="Q3582" i="12"/>
  <c r="Q3578" i="12"/>
  <c r="U3610" i="12"/>
  <c r="Q3665" i="12"/>
  <c r="Q3649" i="12"/>
  <c r="Q3655" i="12"/>
  <c r="Q3668" i="12"/>
  <c r="Q3652" i="12"/>
  <c r="Q3670" i="12"/>
  <c r="Q3679" i="12"/>
  <c r="Q3687" i="12"/>
  <c r="Q3695" i="12"/>
  <c r="U3860" i="12"/>
  <c r="V3860" i="12" s="1"/>
  <c r="U3916" i="12"/>
  <c r="V3916" i="12" s="1"/>
  <c r="U3996" i="12"/>
  <c r="V3996" i="12" s="1"/>
  <c r="U4068" i="12"/>
  <c r="V4068" i="12" s="1"/>
  <c r="U4096" i="12"/>
  <c r="V4096" i="12" s="1"/>
  <c r="U4144" i="12"/>
  <c r="V4144" i="12" s="1"/>
  <c r="U4160" i="12"/>
  <c r="V4160" i="12" s="1"/>
  <c r="U4176" i="12"/>
  <c r="V4176" i="12" s="1"/>
  <c r="U4192" i="12"/>
  <c r="V4192" i="12" s="1"/>
  <c r="U4352" i="12"/>
  <c r="V4352" i="12" s="1"/>
  <c r="U4368" i="12"/>
  <c r="V4368" i="12" s="1"/>
  <c r="Q3558" i="12"/>
  <c r="Q3744" i="12"/>
  <c r="Q3754" i="12"/>
  <c r="Q3746" i="12"/>
  <c r="Q3738" i="12"/>
  <c r="Q3730" i="12"/>
  <c r="U3944" i="12"/>
  <c r="U3945" i="12"/>
  <c r="V3945" i="12" s="1"/>
  <c r="U3946" i="12"/>
  <c r="V3946" i="12" s="1"/>
  <c r="U3947" i="12"/>
  <c r="V3947" i="12" s="1"/>
  <c r="U3960" i="12"/>
  <c r="U3961" i="12"/>
  <c r="V3961" i="12" s="1"/>
  <c r="U3962" i="12"/>
  <c r="V3962" i="12" s="1"/>
  <c r="U4132" i="12"/>
  <c r="V4132" i="12" s="1"/>
  <c r="U4116" i="12"/>
  <c r="V4116" i="12" s="1"/>
  <c r="U4129" i="12"/>
  <c r="V4129" i="12" s="1"/>
  <c r="U4113" i="12"/>
  <c r="V4113" i="12" s="1"/>
  <c r="U4126" i="12"/>
  <c r="V4126" i="12" s="1"/>
  <c r="U4139" i="12"/>
  <c r="V4139" i="12" s="1"/>
  <c r="U4123" i="12"/>
  <c r="V4123" i="12" s="1"/>
  <c r="U4191" i="12"/>
  <c r="V4191" i="12" s="1"/>
  <c r="U4175" i="12"/>
  <c r="V4175" i="12" s="1"/>
  <c r="U4404" i="12"/>
  <c r="V4404" i="12" s="1"/>
  <c r="U4405" i="12"/>
  <c r="V4405" i="12" s="1"/>
  <c r="U4406" i="12"/>
  <c r="V4406" i="12" s="1"/>
  <c r="U4435" i="12"/>
  <c r="V4435" i="12" s="1"/>
  <c r="U4453" i="12"/>
  <c r="V4453" i="12" s="1"/>
  <c r="U4481" i="12"/>
  <c r="U4509" i="12"/>
  <c r="V4509" i="12" s="1"/>
  <c r="U4591" i="12"/>
  <c r="V4591" i="12" s="1"/>
  <c r="U4707" i="12"/>
  <c r="V4707" i="12" s="1"/>
  <c r="U4767" i="12"/>
  <c r="V4767" i="12" s="1"/>
  <c r="U4879" i="12"/>
  <c r="V4879" i="12" s="1"/>
  <c r="U4947" i="12"/>
  <c r="V4947" i="12" s="1"/>
  <c r="U4999" i="12"/>
  <c r="V4999" i="12" s="1"/>
  <c r="U5015" i="12"/>
  <c r="V5015" i="12" s="1"/>
  <c r="U5035" i="12"/>
  <c r="V5035" i="12" s="1"/>
  <c r="Q3724" i="12"/>
  <c r="Q3708" i="12"/>
  <c r="Q3723" i="12"/>
  <c r="Q3715" i="12"/>
  <c r="Q3707" i="12"/>
  <c r="Q3725" i="12"/>
  <c r="Q3709" i="12"/>
  <c r="U3884" i="12"/>
  <c r="V3884" i="12" s="1"/>
  <c r="U3887" i="12"/>
  <c r="V3887" i="12" s="1"/>
  <c r="U3871" i="12"/>
  <c r="V3871" i="12" s="1"/>
  <c r="U3915" i="12"/>
  <c r="V3915" i="12" s="1"/>
  <c r="U3932" i="12"/>
  <c r="V3932" i="12" s="1"/>
  <c r="U3933" i="12"/>
  <c r="V3933" i="12" s="1"/>
  <c r="U3934" i="12"/>
  <c r="V3934" i="12" s="1"/>
  <c r="U3935" i="12"/>
  <c r="V3935" i="12" s="1"/>
  <c r="U3984" i="12"/>
  <c r="V3984" i="12" s="1"/>
  <c r="U3981" i="12"/>
  <c r="V3981" i="12" s="1"/>
  <c r="U3978" i="12"/>
  <c r="V3978" i="12" s="1"/>
  <c r="U3975" i="12"/>
  <c r="U4002" i="12"/>
  <c r="U4023" i="12"/>
  <c r="V4023" i="12" s="1"/>
  <c r="U4066" i="12"/>
  <c r="V4066" i="12" s="1"/>
  <c r="U4163" i="12"/>
  <c r="V4163" i="12" s="1"/>
  <c r="U4147" i="12"/>
  <c r="V4147" i="12" s="1"/>
  <c r="U4240" i="12"/>
  <c r="V4240" i="12" s="1"/>
  <c r="U4224" i="12"/>
  <c r="V4224" i="12" s="1"/>
  <c r="U4233" i="12"/>
  <c r="V4233" i="12" s="1"/>
  <c r="U4242" i="12"/>
  <c r="V4242" i="12" s="1"/>
  <c r="U4226" i="12"/>
  <c r="V4226" i="12" s="1"/>
  <c r="U4235" i="12"/>
  <c r="V4235" i="12" s="1"/>
  <c r="U4268" i="12"/>
  <c r="V4268" i="12" s="1"/>
  <c r="U4252" i="12"/>
  <c r="V4252" i="12" s="1"/>
  <c r="U4261" i="12"/>
  <c r="V4261" i="12" s="1"/>
  <c r="U4270" i="12"/>
  <c r="V4270" i="12" s="1"/>
  <c r="U4254" i="12"/>
  <c r="V4254" i="12" s="1"/>
  <c r="U4259" i="12"/>
  <c r="V4259" i="12" s="1"/>
  <c r="U4336" i="12"/>
  <c r="V4336" i="12" s="1"/>
  <c r="U4320" i="12"/>
  <c r="V4320" i="12" s="1"/>
  <c r="U4325" i="12"/>
  <c r="V4325" i="12" s="1"/>
  <c r="U4330" i="12"/>
  <c r="V4330" i="12" s="1"/>
  <c r="U4335" i="12"/>
  <c r="V4335" i="12" s="1"/>
  <c r="U4319" i="12"/>
  <c r="V4319" i="12" s="1"/>
  <c r="U4412" i="12"/>
  <c r="V4412" i="12" s="1"/>
  <c r="U4413" i="12"/>
  <c r="V4413" i="12" s="1"/>
  <c r="U4414" i="12"/>
  <c r="V4414" i="12" s="1"/>
  <c r="U4428" i="12"/>
  <c r="V4428" i="12" s="1"/>
  <c r="U4434" i="12"/>
  <c r="V4434" i="12" s="1"/>
  <c r="U4472" i="12"/>
  <c r="V4472" i="12" s="1"/>
  <c r="U4480" i="12"/>
  <c r="V4480" i="12" s="1"/>
  <c r="U4488" i="12"/>
  <c r="V4488" i="12" s="1"/>
  <c r="Q3646" i="12"/>
  <c r="U3788" i="12"/>
  <c r="V3788" i="12" s="1"/>
  <c r="U3797" i="12"/>
  <c r="V3797" i="12" s="1"/>
  <c r="U3781" i="12"/>
  <c r="V3781" i="12" s="1"/>
  <c r="U3790" i="12"/>
  <c r="V3790" i="12" s="1"/>
  <c r="U3799" i="12"/>
  <c r="V3799" i="12" s="1"/>
  <c r="U3783" i="12"/>
  <c r="V3783" i="12" s="1"/>
  <c r="U3812" i="12"/>
  <c r="V3812" i="12" s="1"/>
  <c r="U3821" i="12"/>
  <c r="V3821" i="12" s="1"/>
  <c r="U3805" i="12"/>
  <c r="V3805" i="12" s="1"/>
  <c r="U3814" i="12"/>
  <c r="V3814" i="12" s="1"/>
  <c r="U3819" i="12"/>
  <c r="V3819" i="12" s="1"/>
  <c r="U4048" i="12"/>
  <c r="V4048" i="12" s="1"/>
  <c r="U4050" i="12"/>
  <c r="V4050" i="12" s="1"/>
  <c r="U4056" i="12"/>
  <c r="V4056" i="12" s="1"/>
  <c r="U4058" i="12"/>
  <c r="V4058" i="12" s="1"/>
  <c r="U4351" i="12"/>
  <c r="V4351" i="12" s="1"/>
  <c r="U4441" i="12"/>
  <c r="V4441" i="12" s="1"/>
  <c r="U4454" i="12"/>
  <c r="V4454" i="12" s="1"/>
  <c r="U4445" i="12"/>
  <c r="V4445" i="12" s="1"/>
  <c r="Q4545" i="12"/>
  <c r="Q4544" i="12"/>
  <c r="U4589" i="12"/>
  <c r="V4589" i="12" s="1"/>
  <c r="U4697" i="12"/>
  <c r="V4697" i="12" s="1"/>
  <c r="U4713" i="12"/>
  <c r="V4713" i="12" s="1"/>
  <c r="U4769" i="12"/>
  <c r="V4769" i="12" s="1"/>
  <c r="U4845" i="12"/>
  <c r="V4845" i="12" s="1"/>
  <c r="U4913" i="12"/>
  <c r="V4913" i="12" s="1"/>
  <c r="U4941" i="12"/>
  <c r="V4941" i="12" s="1"/>
  <c r="U4957" i="12"/>
  <c r="V4957" i="12" s="1"/>
  <c r="U5001" i="12"/>
  <c r="V5001" i="12" s="1"/>
  <c r="U5017" i="12"/>
  <c r="V5017" i="12" s="1"/>
  <c r="U5033" i="12"/>
  <c r="V5033" i="12" s="1"/>
  <c r="U3844" i="12"/>
  <c r="V3844" i="12" s="1"/>
  <c r="U3828" i="12"/>
  <c r="V3828" i="12" s="1"/>
  <c r="U3833" i="12"/>
  <c r="V3833" i="12" s="1"/>
  <c r="U3838" i="12"/>
  <c r="V3838" i="12" s="1"/>
  <c r="U3843" i="12"/>
  <c r="V3843" i="12" s="1"/>
  <c r="U3827" i="12"/>
  <c r="U3855" i="12"/>
  <c r="V3855" i="12" s="1"/>
  <c r="U3904" i="12"/>
  <c r="V3904" i="12" s="1"/>
  <c r="U3907" i="12"/>
  <c r="V3907" i="12" s="1"/>
  <c r="U3891" i="12"/>
  <c r="V3891" i="12" s="1"/>
  <c r="U4008" i="12"/>
  <c r="V4008" i="12" s="1"/>
  <c r="U4003" i="12"/>
  <c r="V4003" i="12" s="1"/>
  <c r="U4040" i="12"/>
  <c r="V4040" i="12" s="1"/>
  <c r="U4042" i="12"/>
  <c r="V4042" i="12" s="1"/>
  <c r="U4035" i="12"/>
  <c r="U4062" i="12"/>
  <c r="V4062" i="12" s="1"/>
  <c r="U4075" i="12"/>
  <c r="V4075" i="12" s="1"/>
  <c r="U4107" i="12"/>
  <c r="V4107" i="12" s="1"/>
  <c r="U4091" i="12"/>
  <c r="V4091" i="12" s="1"/>
  <c r="U4220" i="12"/>
  <c r="V4220" i="12" s="1"/>
  <c r="U4204" i="12"/>
  <c r="V4204" i="12" s="1"/>
  <c r="U4217" i="12"/>
  <c r="V4217" i="12" s="1"/>
  <c r="U4201" i="12"/>
  <c r="V4201" i="12" s="1"/>
  <c r="U4210" i="12"/>
  <c r="V4210" i="12" s="1"/>
  <c r="U4219" i="12"/>
  <c r="V4219" i="12" s="1"/>
  <c r="U4203" i="12"/>
  <c r="V4203" i="12" s="1"/>
  <c r="U4284" i="12"/>
  <c r="V4284" i="12" s="1"/>
  <c r="U4293" i="12"/>
  <c r="V4293" i="12" s="1"/>
  <c r="U4277" i="12"/>
  <c r="V4277" i="12" s="1"/>
  <c r="U4282" i="12"/>
  <c r="V4282" i="12" s="1"/>
  <c r="U4287" i="12"/>
  <c r="V4287" i="12" s="1"/>
  <c r="U4271" i="12"/>
  <c r="U4300" i="12"/>
  <c r="V4300" i="12" s="1"/>
  <c r="U4305" i="12"/>
  <c r="V4305" i="12" s="1"/>
  <c r="U4310" i="12"/>
  <c r="V4310" i="12" s="1"/>
  <c r="U4294" i="12"/>
  <c r="U4303" i="12"/>
  <c r="V4303" i="12" s="1"/>
  <c r="U4363" i="12"/>
  <c r="V4363" i="12" s="1"/>
  <c r="U4392" i="12"/>
  <c r="V4392" i="12" s="1"/>
  <c r="U4376" i="12"/>
  <c r="U4381" i="12"/>
  <c r="V4381" i="12" s="1"/>
  <c r="U4382" i="12"/>
  <c r="V4382" i="12" s="1"/>
  <c r="Q4470" i="12"/>
  <c r="Q4510" i="12"/>
  <c r="Q4526" i="12"/>
  <c r="U4584" i="12"/>
  <c r="V4584" i="12" s="1"/>
  <c r="U4600" i="12"/>
  <c r="V4600" i="12" s="1"/>
  <c r="U4708" i="12"/>
  <c r="V4708" i="12" s="1"/>
  <c r="U4760" i="12"/>
  <c r="V4760" i="12" s="1"/>
  <c r="U4836" i="12"/>
  <c r="U4872" i="12"/>
  <c r="U4916" i="12"/>
  <c r="V4916" i="12" s="1"/>
  <c r="U4936" i="12"/>
  <c r="V4936" i="12" s="1"/>
  <c r="U4952" i="12"/>
  <c r="V4952" i="12" s="1"/>
  <c r="U4996" i="12"/>
  <c r="V4996" i="12" s="1"/>
  <c r="U5012" i="12"/>
  <c r="V5012" i="12" s="1"/>
  <c r="U5028" i="12"/>
  <c r="V5028" i="12" s="1"/>
  <c r="U4542" i="12"/>
  <c r="V4542" i="12" s="1"/>
  <c r="U4640" i="12"/>
  <c r="V4640" i="12" s="1"/>
  <c r="U4649" i="12"/>
  <c r="V4649" i="12" s="1"/>
  <c r="U4633" i="12"/>
  <c r="V4633" i="12" s="1"/>
  <c r="U4642" i="12"/>
  <c r="V4642" i="12" s="1"/>
  <c r="U4647" i="12"/>
  <c r="V4647" i="12" s="1"/>
  <c r="U4631" i="12"/>
  <c r="V4631" i="12" s="1"/>
  <c r="U4762" i="12"/>
  <c r="V4762" i="12" s="1"/>
  <c r="U4838" i="12"/>
  <c r="V4838" i="12" s="1"/>
  <c r="U4901" i="12"/>
  <c r="V4901" i="12" s="1"/>
  <c r="U4915" i="12"/>
  <c r="V4915" i="12" s="1"/>
  <c r="U4919" i="12"/>
  <c r="V4919" i="12" s="1"/>
  <c r="U5140" i="12"/>
  <c r="V5140" i="12" s="1"/>
  <c r="U5124" i="12"/>
  <c r="V5124" i="12" s="1"/>
  <c r="U5129" i="12"/>
  <c r="V5129" i="12" s="1"/>
  <c r="U5139" i="12"/>
  <c r="V5139" i="12" s="1"/>
  <c r="U5123" i="12"/>
  <c r="V5123" i="12" s="1"/>
  <c r="U5252" i="12"/>
  <c r="V5252" i="12" s="1"/>
  <c r="U5253" i="12"/>
  <c r="V5253" i="12" s="1"/>
  <c r="U5255" i="12"/>
  <c r="V5255" i="12" s="1"/>
  <c r="U5286" i="12"/>
  <c r="V5286" i="12" s="1"/>
  <c r="U5306" i="12"/>
  <c r="V5306" i="12" s="1"/>
  <c r="U5320" i="12"/>
  <c r="V5320" i="12" s="1"/>
  <c r="U5336" i="12"/>
  <c r="V5336" i="12" s="1"/>
  <c r="U5541" i="12"/>
  <c r="V5541" i="12" s="1"/>
  <c r="U5561" i="12"/>
  <c r="V5561" i="12" s="1"/>
  <c r="U5681" i="12"/>
  <c r="V5681" i="12" s="1"/>
  <c r="U5701" i="12"/>
  <c r="V5701" i="12" s="1"/>
  <c r="U5721" i="12"/>
  <c r="V5721" i="12" s="1"/>
  <c r="U5757" i="12"/>
  <c r="V5757" i="12" s="1"/>
  <c r="U5813" i="12"/>
  <c r="V5813" i="12" s="1"/>
  <c r="U5881" i="12"/>
  <c r="V5881" i="12" s="1"/>
  <c r="U5957" i="12"/>
  <c r="V5957" i="12" s="1"/>
  <c r="Q4507" i="12"/>
  <c r="Q4523" i="12"/>
  <c r="Q4521" i="12"/>
  <c r="U4692" i="12"/>
  <c r="V4692" i="12" s="1"/>
  <c r="U4676" i="12"/>
  <c r="V4676" i="12" s="1"/>
  <c r="U4681" i="12"/>
  <c r="V4681" i="12" s="1"/>
  <c r="U4686" i="12"/>
  <c r="V4686" i="12" s="1"/>
  <c r="U4695" i="12"/>
  <c r="V4695" i="12" s="1"/>
  <c r="U4679" i="12"/>
  <c r="V4679" i="12" s="1"/>
  <c r="U4706" i="12"/>
  <c r="V4706" i="12" s="1"/>
  <c r="U4804" i="12"/>
  <c r="V4804" i="12" s="1"/>
  <c r="U4805" i="12"/>
  <c r="V4805" i="12" s="1"/>
  <c r="U4806" i="12"/>
  <c r="V4806" i="12" s="1"/>
  <c r="U4803" i="12"/>
  <c r="V4803" i="12" s="1"/>
  <c r="U4820" i="12"/>
  <c r="V4820" i="12" s="1"/>
  <c r="U4821" i="12"/>
  <c r="V4821" i="12" s="1"/>
  <c r="U4818" i="12"/>
  <c r="V4818" i="12" s="1"/>
  <c r="U4815" i="12"/>
  <c r="V4815" i="12" s="1"/>
  <c r="U4878" i="12"/>
  <c r="V4878" i="12" s="1"/>
  <c r="U4889" i="12"/>
  <c r="V4889" i="12" s="1"/>
  <c r="U4882" i="12"/>
  <c r="U4922" i="12"/>
  <c r="V4922" i="12" s="1"/>
  <c r="U5034" i="12"/>
  <c r="V5034" i="12" s="1"/>
  <c r="U5018" i="12"/>
  <c r="V5018" i="12" s="1"/>
  <c r="U5056" i="12"/>
  <c r="V5056" i="12" s="1"/>
  <c r="U5065" i="12"/>
  <c r="V5065" i="12" s="1"/>
  <c r="U5049" i="12"/>
  <c r="V5049" i="12" s="1"/>
  <c r="U5058" i="12"/>
  <c r="V5058" i="12" s="1"/>
  <c r="U5067" i="12"/>
  <c r="V5067" i="12" s="1"/>
  <c r="U5051" i="12"/>
  <c r="V5051" i="12" s="1"/>
  <c r="U5134" i="12"/>
  <c r="V5134" i="12" s="1"/>
  <c r="U5152" i="12"/>
  <c r="V5152" i="12" s="1"/>
  <c r="U5157" i="12"/>
  <c r="V5157" i="12" s="1"/>
  <c r="U5141" i="12"/>
  <c r="U5147" i="12"/>
  <c r="V5147" i="12" s="1"/>
  <c r="U5272" i="12"/>
  <c r="V5272" i="12" s="1"/>
  <c r="U5273" i="12"/>
  <c r="V5273" i="12" s="1"/>
  <c r="U5271" i="12"/>
  <c r="V5271" i="12" s="1"/>
  <c r="U5284" i="12"/>
  <c r="V5284" i="12" s="1"/>
  <c r="U5281" i="12"/>
  <c r="V5281" i="12" s="1"/>
  <c r="U5279" i="12"/>
  <c r="V5279" i="12" s="1"/>
  <c r="U5318" i="12"/>
  <c r="V5318" i="12" s="1"/>
  <c r="U5326" i="12"/>
  <c r="V5326" i="12" s="1"/>
  <c r="U5334" i="12"/>
  <c r="V5334" i="12" s="1"/>
  <c r="U5351" i="12"/>
  <c r="V5351" i="12" s="1"/>
  <c r="U5688" i="12"/>
  <c r="V5688" i="12" s="1"/>
  <c r="U5760" i="12"/>
  <c r="V5760" i="12" s="1"/>
  <c r="U5820" i="12"/>
  <c r="U4672" i="12"/>
  <c r="V4672" i="12" s="1"/>
  <c r="U4656" i="12"/>
  <c r="V4656" i="12" s="1"/>
  <c r="U4665" i="12"/>
  <c r="V4665" i="12" s="1"/>
  <c r="U4670" i="12"/>
  <c r="V4670" i="12" s="1"/>
  <c r="U4654" i="12"/>
  <c r="V4654" i="12" s="1"/>
  <c r="U4659" i="12"/>
  <c r="V4659" i="12" s="1"/>
  <c r="U4736" i="12"/>
  <c r="V4736" i="12" s="1"/>
  <c r="U4720" i="12"/>
  <c r="V4720" i="12" s="1"/>
  <c r="U4721" i="12"/>
  <c r="V4721" i="12" s="1"/>
  <c r="U4726" i="12"/>
  <c r="V4726" i="12" s="1"/>
  <c r="U4731" i="12"/>
  <c r="V4731" i="12" s="1"/>
  <c r="U4788" i="12"/>
  <c r="V4788" i="12" s="1"/>
  <c r="U4789" i="12"/>
  <c r="V4789" i="12" s="1"/>
  <c r="U4790" i="12"/>
  <c r="V4790" i="12" s="1"/>
  <c r="U4774" i="12"/>
  <c r="U4775" i="12"/>
  <c r="V4775" i="12" s="1"/>
  <c r="U4833" i="12"/>
  <c r="V4833" i="12" s="1"/>
  <c r="U4830" i="12"/>
  <c r="V4830" i="12" s="1"/>
  <c r="U4831" i="12"/>
  <c r="V4831" i="12" s="1"/>
  <c r="U4864" i="12"/>
  <c r="V4864" i="12" s="1"/>
  <c r="U4870" i="12"/>
  <c r="V4870" i="12" s="1"/>
  <c r="U4867" i="12"/>
  <c r="V4867" i="12" s="1"/>
  <c r="U4892" i="12"/>
  <c r="V4892" i="12" s="1"/>
  <c r="U4894" i="12"/>
  <c r="V4894" i="12" s="1"/>
  <c r="U5010" i="12"/>
  <c r="V5010" i="12" s="1"/>
  <c r="U4994" i="12"/>
  <c r="V4994" i="12" s="1"/>
  <c r="U5088" i="12"/>
  <c r="V5088" i="12" s="1"/>
  <c r="U5072" i="12"/>
  <c r="V5072" i="12" s="1"/>
  <c r="U5081" i="12"/>
  <c r="V5081" i="12" s="1"/>
  <c r="U5090" i="12"/>
  <c r="V5090" i="12" s="1"/>
  <c r="U5074" i="12"/>
  <c r="V5074" i="12" s="1"/>
  <c r="U5083" i="12"/>
  <c r="V5083" i="12" s="1"/>
  <c r="U5116" i="12"/>
  <c r="V5116" i="12" s="1"/>
  <c r="U5100" i="12"/>
  <c r="V5100" i="12" s="1"/>
  <c r="U5109" i="12"/>
  <c r="V5109" i="12" s="1"/>
  <c r="U5114" i="12"/>
  <c r="V5114" i="12" s="1"/>
  <c r="U5098" i="12"/>
  <c r="V5098" i="12" s="1"/>
  <c r="U5107" i="12"/>
  <c r="V5107" i="12" s="1"/>
  <c r="Q5163" i="12"/>
  <c r="Q5167" i="12"/>
  <c r="Q5171" i="12"/>
  <c r="Q5175" i="12"/>
  <c r="Q5179" i="12"/>
  <c r="Q5183" i="12"/>
  <c r="Q5165" i="12"/>
  <c r="Q5169" i="12"/>
  <c r="Q5173" i="12"/>
  <c r="Q5177" i="12"/>
  <c r="Q5181" i="12"/>
  <c r="Q5164" i="12"/>
  <c r="Q5168" i="12"/>
  <c r="Q5172" i="12"/>
  <c r="Q5176" i="12"/>
  <c r="Q5180" i="12"/>
  <c r="Q5170" i="12"/>
  <c r="Q5174" i="12"/>
  <c r="Q5178" i="12"/>
  <c r="Q5166" i="12"/>
  <c r="Q5182" i="12"/>
  <c r="U5192" i="12"/>
  <c r="V5192" i="12" s="1"/>
  <c r="U5197" i="12"/>
  <c r="V5197" i="12" s="1"/>
  <c r="U5203" i="12"/>
  <c r="V5203" i="12" s="1"/>
  <c r="U5187" i="12"/>
  <c r="V5187" i="12" s="1"/>
  <c r="U5208" i="12"/>
  <c r="V5208" i="12" s="1"/>
  <c r="U5213" i="12"/>
  <c r="V5213" i="12" s="1"/>
  <c r="U5215" i="12"/>
  <c r="V5215" i="12" s="1"/>
  <c r="U5297" i="12"/>
  <c r="V5297" i="12" s="1"/>
  <c r="U5295" i="12"/>
  <c r="V5295" i="12" s="1"/>
  <c r="U5300" i="12"/>
  <c r="V5300" i="12" s="1"/>
  <c r="U5355" i="12"/>
  <c r="V5355" i="12" s="1"/>
  <c r="U5371" i="12"/>
  <c r="V5371" i="12" s="1"/>
  <c r="U5543" i="12"/>
  <c r="V5543" i="12" s="1"/>
  <c r="U5559" i="12"/>
  <c r="V5559" i="12" s="1"/>
  <c r="U5575" i="12"/>
  <c r="V5575" i="12" s="1"/>
  <c r="U5767" i="12"/>
  <c r="V5767" i="12" s="1"/>
  <c r="U5867" i="12"/>
  <c r="V5867" i="12" s="1"/>
  <c r="U5883" i="12"/>
  <c r="V5883" i="12" s="1"/>
  <c r="U5955" i="12"/>
  <c r="V5955" i="12" s="1"/>
  <c r="U5971" i="12"/>
  <c r="V5971" i="12" s="1"/>
  <c r="Q4511" i="12"/>
  <c r="Q4514" i="12"/>
  <c r="Q4540" i="12"/>
  <c r="U4598" i="12"/>
  <c r="V4598" i="12" s="1"/>
  <c r="U4582" i="12"/>
  <c r="V4582" i="12" s="1"/>
  <c r="U4616" i="12"/>
  <c r="V4616" i="12" s="1"/>
  <c r="U4625" i="12"/>
  <c r="V4625" i="12" s="1"/>
  <c r="U4609" i="12"/>
  <c r="V4609" i="12" s="1"/>
  <c r="U4618" i="12"/>
  <c r="V4618" i="12" s="1"/>
  <c r="U4602" i="12"/>
  <c r="U4611" i="12"/>
  <c r="V4611" i="12" s="1"/>
  <c r="U4748" i="12"/>
  <c r="V4748" i="12" s="1"/>
  <c r="U4749" i="12"/>
  <c r="V4749" i="12" s="1"/>
  <c r="U4754" i="12"/>
  <c r="V4754" i="12" s="1"/>
  <c r="U4738" i="12"/>
  <c r="V4738" i="12" s="1"/>
  <c r="U4743" i="12"/>
  <c r="V4743" i="12" s="1"/>
  <c r="U4852" i="12"/>
  <c r="V4852" i="12" s="1"/>
  <c r="U4858" i="12"/>
  <c r="V4858" i="12" s="1"/>
  <c r="U4855" i="12"/>
  <c r="V4855" i="12" s="1"/>
  <c r="U4910" i="12"/>
  <c r="V4910" i="12" s="1"/>
  <c r="U4950" i="12"/>
  <c r="V4950" i="12" s="1"/>
  <c r="U4934" i="12"/>
  <c r="V4934" i="12" s="1"/>
  <c r="U4976" i="12"/>
  <c r="V4976" i="12" s="1"/>
  <c r="U4960" i="12"/>
  <c r="V4960" i="12" s="1"/>
  <c r="U4973" i="12"/>
  <c r="V4973" i="12" s="1"/>
  <c r="U4986" i="12"/>
  <c r="V4986" i="12" s="1"/>
  <c r="U4970" i="12"/>
  <c r="V4970" i="12" s="1"/>
  <c r="U4983" i="12"/>
  <c r="V4983" i="12" s="1"/>
  <c r="U4967" i="12"/>
  <c r="V4967" i="12" s="1"/>
  <c r="U5190" i="12"/>
  <c r="V5190" i="12" s="1"/>
  <c r="U5240" i="12"/>
  <c r="V5240" i="12" s="1"/>
  <c r="U5224" i="12"/>
  <c r="V5224" i="12" s="1"/>
  <c r="U5225" i="12"/>
  <c r="V5225" i="12" s="1"/>
  <c r="U5227" i="12"/>
  <c r="V5227" i="12" s="1"/>
  <c r="Q5305" i="12"/>
  <c r="Q5325" i="12"/>
  <c r="Q5333" i="12"/>
  <c r="Q5349" i="12"/>
  <c r="U5534" i="12"/>
  <c r="V5534" i="12" s="1"/>
  <c r="U5686" i="12"/>
  <c r="V5686" i="12" s="1"/>
  <c r="U5710" i="12"/>
  <c r="U5862" i="12"/>
  <c r="U5878" i="12"/>
  <c r="V5878" i="12" s="1"/>
  <c r="U5946" i="12"/>
  <c r="U5962" i="12"/>
  <c r="V5962" i="12" s="1"/>
  <c r="U5374" i="12"/>
  <c r="V5374" i="12" s="1"/>
  <c r="U5373" i="12"/>
  <c r="U5385" i="12"/>
  <c r="V5385" i="12" s="1"/>
  <c r="U5618" i="12"/>
  <c r="V5618" i="12" s="1"/>
  <c r="U5602" i="12"/>
  <c r="V5602" i="12" s="1"/>
  <c r="U5607" i="12"/>
  <c r="V5607" i="12" s="1"/>
  <c r="U5612" i="12"/>
  <c r="V5612" i="12" s="1"/>
  <c r="U5617" i="12"/>
  <c r="V5617" i="12" s="1"/>
  <c r="U5601" i="12"/>
  <c r="V5601" i="12" s="1"/>
  <c r="U5662" i="12"/>
  <c r="V5662" i="12" s="1"/>
  <c r="U5663" i="12"/>
  <c r="V5663" i="12" s="1"/>
  <c r="U5668" i="12"/>
  <c r="V5668" i="12" s="1"/>
  <c r="U5669" i="12"/>
  <c r="V5669" i="12" s="1"/>
  <c r="U5697" i="12"/>
  <c r="V5697" i="12" s="1"/>
  <c r="U5746" i="12"/>
  <c r="V5746" i="12" s="1"/>
  <c r="U5743" i="12"/>
  <c r="V5743" i="12" s="1"/>
  <c r="U5740" i="12"/>
  <c r="V5740" i="12" s="1"/>
  <c r="U5827" i="12"/>
  <c r="U5938" i="12"/>
  <c r="V5938" i="12" s="1"/>
  <c r="U5922" i="12"/>
  <c r="V5922" i="12" s="1"/>
  <c r="U5931" i="12"/>
  <c r="V5931" i="12" s="1"/>
  <c r="U5944" i="12"/>
  <c r="V5944" i="12" s="1"/>
  <c r="U5928" i="12"/>
  <c r="V5928" i="12" s="1"/>
  <c r="U5941" i="12"/>
  <c r="V5941" i="12" s="1"/>
  <c r="U5925" i="12"/>
  <c r="V5925" i="12" s="1"/>
  <c r="U5986" i="12"/>
  <c r="V5986" i="12" s="1"/>
  <c r="U5995" i="12"/>
  <c r="V5995" i="12" s="1"/>
  <c r="U5979" i="12"/>
  <c r="V5979" i="12" s="1"/>
  <c r="U5988" i="12"/>
  <c r="V5988" i="12" s="1"/>
  <c r="U5972" i="12"/>
  <c r="U5981" i="12"/>
  <c r="V5981" i="12" s="1"/>
  <c r="U6038" i="12"/>
  <c r="V6038" i="12" s="1"/>
  <c r="U6022" i="12"/>
  <c r="V6022" i="12" s="1"/>
  <c r="U6031" i="12"/>
  <c r="V6031" i="12" s="1"/>
  <c r="U6037" i="12"/>
  <c r="V6037" i="12" s="1"/>
  <c r="U6021" i="12"/>
  <c r="U6124" i="12"/>
  <c r="V6124" i="12" s="1"/>
  <c r="U6156" i="12"/>
  <c r="V6156" i="12" s="1"/>
  <c r="U6167" i="12"/>
  <c r="V6167" i="12" s="1"/>
  <c r="U6165" i="12"/>
  <c r="V6165" i="12" s="1"/>
  <c r="U5383" i="12"/>
  <c r="V5383" i="12" s="1"/>
  <c r="U5390" i="12"/>
  <c r="V5390" i="12" s="1"/>
  <c r="U5410" i="12"/>
  <c r="V5410" i="12" s="1"/>
  <c r="U5423" i="12"/>
  <c r="V5423" i="12" s="1"/>
  <c r="U5407" i="12"/>
  <c r="V5407" i="12" s="1"/>
  <c r="U5420" i="12"/>
  <c r="V5420" i="12" s="1"/>
  <c r="U5404" i="12"/>
  <c r="V5404" i="12" s="1"/>
  <c r="U5417" i="12"/>
  <c r="V5417" i="12" s="1"/>
  <c r="U5401" i="12"/>
  <c r="V5401" i="12" s="1"/>
  <c r="U5470" i="12"/>
  <c r="V5470" i="12" s="1"/>
  <c r="U5454" i="12"/>
  <c r="V5454" i="12" s="1"/>
  <c r="U5463" i="12"/>
  <c r="V5463" i="12" s="1"/>
  <c r="U5472" i="12"/>
  <c r="V5472" i="12" s="1"/>
  <c r="U5456" i="12"/>
  <c r="V5456" i="12" s="1"/>
  <c r="U5469" i="12"/>
  <c r="V5469" i="12" s="1"/>
  <c r="U5453" i="12"/>
  <c r="V5453" i="12" s="1"/>
  <c r="U5514" i="12"/>
  <c r="V5514" i="12" s="1"/>
  <c r="U5523" i="12"/>
  <c r="V5523" i="12" s="1"/>
  <c r="U5507" i="12"/>
  <c r="V5507" i="12" s="1"/>
  <c r="U5516" i="12"/>
  <c r="V5516" i="12" s="1"/>
  <c r="U5525" i="12"/>
  <c r="V5525" i="12" s="1"/>
  <c r="U5509" i="12"/>
  <c r="V5509" i="12" s="1"/>
  <c r="U5566" i="12"/>
  <c r="V5566" i="12" s="1"/>
  <c r="U5572" i="12"/>
  <c r="V5572" i="12" s="1"/>
  <c r="U5556" i="12"/>
  <c r="V5556" i="12" s="1"/>
  <c r="U5646" i="12"/>
  <c r="V5646" i="12" s="1"/>
  <c r="U5647" i="12"/>
  <c r="V5647" i="12" s="1"/>
  <c r="U5648" i="12"/>
  <c r="V5648" i="12" s="1"/>
  <c r="U5653" i="12"/>
  <c r="V5653" i="12" s="1"/>
  <c r="U5762" i="12"/>
  <c r="V5762" i="12" s="1"/>
  <c r="U5790" i="12"/>
  <c r="V5790" i="12" s="1"/>
  <c r="U5792" i="12"/>
  <c r="V5792" i="12" s="1"/>
  <c r="U5798" i="12"/>
  <c r="V5798" i="12" s="1"/>
  <c r="U5800" i="12"/>
  <c r="V5800" i="12" s="1"/>
  <c r="U5806" i="12"/>
  <c r="V5806" i="12" s="1"/>
  <c r="U5808" i="12"/>
  <c r="V5808" i="12" s="1"/>
  <c r="U5810" i="12"/>
  <c r="V5810" i="12" s="1"/>
  <c r="U5910" i="12"/>
  <c r="V5910" i="12" s="1"/>
  <c r="U5894" i="12"/>
  <c r="V5894" i="12" s="1"/>
  <c r="U5903" i="12"/>
  <c r="V5903" i="12" s="1"/>
  <c r="U5916" i="12"/>
  <c r="V5916" i="12" s="1"/>
  <c r="U5900" i="12"/>
  <c r="V5900" i="12" s="1"/>
  <c r="U5913" i="12"/>
  <c r="V5913" i="12" s="1"/>
  <c r="U5897" i="12"/>
  <c r="V5897" i="12" s="1"/>
  <c r="U6058" i="12"/>
  <c r="V6058" i="12" s="1"/>
  <c r="U6063" i="12"/>
  <c r="V6063" i="12" s="1"/>
  <c r="U6047" i="12"/>
  <c r="V6047" i="12" s="1"/>
  <c r="U6053" i="12"/>
  <c r="V6053" i="12" s="1"/>
  <c r="U6257" i="12"/>
  <c r="V6257" i="12" s="1"/>
  <c r="U6252" i="12"/>
  <c r="U6255" i="12"/>
  <c r="V6255" i="12" s="1"/>
  <c r="U5368" i="12"/>
  <c r="V5368" i="12" s="1"/>
  <c r="U5446" i="12"/>
  <c r="V5446" i="12" s="1"/>
  <c r="U5430" i="12"/>
  <c r="V5430" i="12" s="1"/>
  <c r="U5443" i="12"/>
  <c r="V5443" i="12" s="1"/>
  <c r="U5427" i="12"/>
  <c r="V5427" i="12" s="1"/>
  <c r="U5436" i="12"/>
  <c r="V5436" i="12" s="1"/>
  <c r="U5449" i="12"/>
  <c r="V5449" i="12" s="1"/>
  <c r="U5433" i="12"/>
  <c r="V5433" i="12" s="1"/>
  <c r="U5498" i="12"/>
  <c r="V5498" i="12" s="1"/>
  <c r="U5482" i="12"/>
  <c r="V5482" i="12" s="1"/>
  <c r="U5491" i="12"/>
  <c r="V5491" i="12" s="1"/>
  <c r="U5504" i="12"/>
  <c r="V5504" i="12" s="1"/>
  <c r="U5488" i="12"/>
  <c r="V5488" i="12" s="1"/>
  <c r="U5497" i="12"/>
  <c r="V5497" i="12" s="1"/>
  <c r="U5481" i="12"/>
  <c r="V5481" i="12" s="1"/>
  <c r="U5683" i="12"/>
  <c r="V5683" i="12" s="1"/>
  <c r="U5702" i="12"/>
  <c r="V5702" i="12" s="1"/>
  <c r="U5695" i="12"/>
  <c r="V5695" i="12" s="1"/>
  <c r="U5696" i="12"/>
  <c r="V5696" i="12" s="1"/>
  <c r="U5723" i="12"/>
  <c r="V5723" i="12" s="1"/>
  <c r="U5724" i="12"/>
  <c r="V5724" i="12" s="1"/>
  <c r="U5738" i="12"/>
  <c r="V5738" i="12" s="1"/>
  <c r="U5736" i="12"/>
  <c r="V5736" i="12" s="1"/>
  <c r="U5783" i="12"/>
  <c r="V5783" i="12" s="1"/>
  <c r="U5780" i="12"/>
  <c r="V5780" i="12" s="1"/>
  <c r="U5818" i="12"/>
  <c r="V5818" i="12" s="1"/>
  <c r="U5817" i="12"/>
  <c r="V5817" i="12" s="1"/>
  <c r="U5846" i="12"/>
  <c r="V5846" i="12" s="1"/>
  <c r="U5859" i="12"/>
  <c r="V5859" i="12" s="1"/>
  <c r="U5843" i="12"/>
  <c r="V5843" i="12" s="1"/>
  <c r="U5860" i="12"/>
  <c r="V5860" i="12" s="1"/>
  <c r="U5844" i="12"/>
  <c r="V5844" i="12" s="1"/>
  <c r="U5861" i="12"/>
  <c r="V5861" i="12" s="1"/>
  <c r="U5845" i="12"/>
  <c r="V5845" i="12" s="1"/>
  <c r="U5888" i="12"/>
  <c r="V5888" i="12" s="1"/>
  <c r="U5872" i="12"/>
  <c r="V5872" i="12" s="1"/>
  <c r="U6014" i="12"/>
  <c r="V6014" i="12" s="1"/>
  <c r="U5998" i="12"/>
  <c r="V5998" i="12" s="1"/>
  <c r="U6007" i="12"/>
  <c r="V6007" i="12" s="1"/>
  <c r="U6008" i="12"/>
  <c r="V6008" i="12" s="1"/>
  <c r="U6013" i="12"/>
  <c r="V6013" i="12" s="1"/>
  <c r="U5997" i="12"/>
  <c r="U6074" i="12"/>
  <c r="V6074" i="12" s="1"/>
  <c r="U6079" i="12"/>
  <c r="V6079" i="12" s="1"/>
  <c r="U6085" i="12"/>
  <c r="V6085" i="12" s="1"/>
  <c r="U6069" i="12"/>
  <c r="V6069" i="12" s="1"/>
  <c r="Q6146" i="12"/>
  <c r="U6256" i="12"/>
  <c r="V6256" i="12" s="1"/>
  <c r="U6259" i="12"/>
  <c r="V6259" i="12" s="1"/>
  <c r="Q5362" i="12"/>
  <c r="Q5358" i="12"/>
  <c r="U5369" i="12"/>
  <c r="V5369" i="12" s="1"/>
  <c r="U5538" i="12"/>
  <c r="V5538" i="12" s="1"/>
  <c r="U5540" i="12"/>
  <c r="V5540" i="12" s="1"/>
  <c r="U5594" i="12"/>
  <c r="V5594" i="12" s="1"/>
  <c r="U5578" i="12"/>
  <c r="V5578" i="12" s="1"/>
  <c r="U5583" i="12"/>
  <c r="V5583" i="12" s="1"/>
  <c r="U5588" i="12"/>
  <c r="V5588" i="12" s="1"/>
  <c r="U5593" i="12"/>
  <c r="V5593" i="12" s="1"/>
  <c r="U5577" i="12"/>
  <c r="U5626" i="12"/>
  <c r="V5626" i="12" s="1"/>
  <c r="U5631" i="12"/>
  <c r="V5631" i="12" s="1"/>
  <c r="U5632" i="12"/>
  <c r="V5632" i="12" s="1"/>
  <c r="U5637" i="12"/>
  <c r="V5637" i="12" s="1"/>
  <c r="U5621" i="12"/>
  <c r="V5621" i="12" s="1"/>
  <c r="U5766" i="12"/>
  <c r="V5766" i="12" s="1"/>
  <c r="U5964" i="12"/>
  <c r="V5964" i="12" s="1"/>
  <c r="U5948" i="12"/>
  <c r="V5948" i="12" s="1"/>
  <c r="U6102" i="12"/>
  <c r="V6102" i="12" s="1"/>
  <c r="U6103" i="12"/>
  <c r="V6103" i="12" s="1"/>
  <c r="U6087" i="12"/>
  <c r="U6093" i="12"/>
  <c r="V6093" i="12" s="1"/>
  <c r="Q6110" i="12"/>
  <c r="Q6111" i="12"/>
  <c r="Q6117" i="12"/>
  <c r="Q6155" i="12"/>
  <c r="Q6153" i="12"/>
  <c r="U6216" i="12"/>
  <c r="V6216" i="12" s="1"/>
  <c r="U6214" i="12"/>
  <c r="V6214" i="12" s="1"/>
  <c r="U6231" i="12"/>
  <c r="U6241" i="12"/>
  <c r="V6241" i="12" s="1"/>
  <c r="U6234" i="12"/>
  <c r="V6234" i="12" s="1"/>
  <c r="U6289" i="12"/>
  <c r="V6289" i="12" s="1"/>
  <c r="Q6176" i="12"/>
  <c r="Q6162" i="12"/>
  <c r="U6206" i="12"/>
  <c r="U6220" i="12"/>
  <c r="V6220" i="12" s="1"/>
  <c r="U6225" i="12"/>
  <c r="V6225" i="12" s="1"/>
  <c r="U6222" i="12"/>
  <c r="V6222" i="12" s="1"/>
  <c r="U6269" i="12"/>
  <c r="U6187" i="12"/>
  <c r="V6187" i="12" s="1"/>
  <c r="U6180" i="12"/>
  <c r="V6180" i="12" s="1"/>
  <c r="U6185" i="12"/>
  <c r="V6185" i="12" s="1"/>
  <c r="U6182" i="12"/>
  <c r="V6182" i="12" s="1"/>
  <c r="U6195" i="12"/>
  <c r="V6195" i="12" s="1"/>
  <c r="U6200" i="12"/>
  <c r="V6200" i="12" s="1"/>
  <c r="U6193" i="12"/>
  <c r="V6193" i="12" s="1"/>
  <c r="U6243" i="12"/>
  <c r="V6243" i="12" s="1"/>
  <c r="U6242" i="12"/>
  <c r="U6245" i="12"/>
  <c r="V6245" i="12" s="1"/>
  <c r="U6286" i="12"/>
  <c r="V6286" i="12" s="1"/>
  <c r="U6282" i="12"/>
  <c r="Q6130" i="12"/>
  <c r="Q6132" i="12"/>
  <c r="Q6135" i="12"/>
  <c r="Q6137" i="12"/>
  <c r="U6258" i="12"/>
  <c r="V6258" i="12" s="1"/>
  <c r="U6263" i="12"/>
  <c r="V6263" i="12" s="1"/>
  <c r="U6270" i="12"/>
  <c r="V6270" i="12" s="1"/>
  <c r="U13" i="12"/>
  <c r="V13" i="12" s="1"/>
  <c r="U33" i="12"/>
  <c r="V33" i="12" s="1"/>
  <c r="U71" i="12"/>
  <c r="V71" i="12" s="1"/>
  <c r="Q86" i="12"/>
  <c r="Q90" i="12"/>
  <c r="Q94" i="12"/>
  <c r="Q98" i="12"/>
  <c r="Q102" i="12"/>
  <c r="Q106" i="12"/>
  <c r="Q110" i="12"/>
  <c r="Q89" i="12"/>
  <c r="Q93" i="12"/>
  <c r="Q97" i="12"/>
  <c r="Q101" i="12"/>
  <c r="Q105" i="12"/>
  <c r="Q109" i="12"/>
  <c r="Q87" i="12"/>
  <c r="Q88" i="12"/>
  <c r="Q91" i="12"/>
  <c r="Q92" i="12"/>
  <c r="Q95" i="12"/>
  <c r="Q96" i="12"/>
  <c r="Q99" i="12"/>
  <c r="Q100" i="12"/>
  <c r="Q103" i="12"/>
  <c r="Q104" i="12"/>
  <c r="Q107" i="12"/>
  <c r="Q108" i="12"/>
  <c r="Q111" i="12"/>
  <c r="Q144" i="12"/>
  <c r="Q160" i="12"/>
  <c r="Q140" i="12"/>
  <c r="Q156" i="12"/>
  <c r="Q152" i="12"/>
  <c r="Q148" i="12"/>
  <c r="U225" i="12"/>
  <c r="V225" i="12" s="1"/>
  <c r="U209" i="12"/>
  <c r="V209" i="12" s="1"/>
  <c r="Q283" i="12"/>
  <c r="U233" i="12"/>
  <c r="V233" i="12" s="1"/>
  <c r="U356" i="12"/>
  <c r="V356" i="12" s="1"/>
  <c r="U442" i="12"/>
  <c r="V442" i="12" s="1"/>
  <c r="U542" i="12"/>
  <c r="V542" i="12" s="1"/>
  <c r="U304" i="12"/>
  <c r="V304" i="12" s="1"/>
  <c r="U364" i="12"/>
  <c r="V364" i="12" s="1"/>
  <c r="U324" i="12"/>
  <c r="V324" i="12" s="1"/>
  <c r="U326" i="12"/>
  <c r="V326" i="12" s="1"/>
  <c r="U461" i="12"/>
  <c r="V461" i="12" s="1"/>
  <c r="U489" i="12"/>
  <c r="V489" i="12" s="1"/>
  <c r="U346" i="12"/>
  <c r="U593" i="12"/>
  <c r="V593" i="12" s="1"/>
  <c r="U471" i="12"/>
  <c r="V471" i="12" s="1"/>
  <c r="U532" i="12"/>
  <c r="V532" i="12" s="1"/>
  <c r="U603" i="12"/>
  <c r="V603" i="12" s="1"/>
  <c r="U666" i="12"/>
  <c r="V666" i="12" s="1"/>
  <c r="U513" i="12"/>
  <c r="V513" i="12" s="1"/>
  <c r="Q740" i="12"/>
  <c r="Q736" i="12"/>
  <c r="Q748" i="12"/>
  <c r="Q744" i="12"/>
  <c r="Q25" i="12"/>
  <c r="Q18" i="12"/>
  <c r="A5" i="12"/>
  <c r="C5" i="12" s="1"/>
  <c r="D5" i="12" s="1"/>
  <c r="B5" i="12"/>
  <c r="E5" i="12" s="1"/>
  <c r="Q83" i="12"/>
  <c r="U210" i="12"/>
  <c r="V210" i="12" s="1"/>
  <c r="U251" i="12"/>
  <c r="V251" i="12" s="1"/>
  <c r="Q279" i="12"/>
  <c r="U355" i="12"/>
  <c r="V355" i="12" s="1"/>
  <c r="U380" i="12"/>
  <c r="V380" i="12" s="1"/>
  <c r="U398" i="12"/>
  <c r="V398" i="12" s="1"/>
  <c r="U510" i="12"/>
  <c r="V510" i="12" s="1"/>
  <c r="U343" i="12"/>
  <c r="V343" i="12" s="1"/>
  <c r="U363" i="12"/>
  <c r="V363" i="12" s="1"/>
  <c r="U416" i="12"/>
  <c r="U320" i="12"/>
  <c r="V320" i="12" s="1"/>
  <c r="U334" i="12"/>
  <c r="V334" i="12" s="1"/>
  <c r="Q3" i="12"/>
  <c r="Q21" i="12"/>
  <c r="Q5" i="12"/>
  <c r="Q14" i="12"/>
  <c r="Q7" i="12"/>
  <c r="Q8" i="12"/>
  <c r="Q11" i="12"/>
  <c r="Q12" i="12"/>
  <c r="Q15" i="12"/>
  <c r="Q16" i="12"/>
  <c r="Q19" i="12"/>
  <c r="Q20" i="12"/>
  <c r="Q24" i="12"/>
  <c r="Q27" i="12"/>
  <c r="Q28" i="12"/>
  <c r="Q30" i="12"/>
  <c r="Q41" i="12"/>
  <c r="Q38" i="12"/>
  <c r="Q47" i="12"/>
  <c r="Q51" i="12"/>
  <c r="Q55" i="12"/>
  <c r="Q46" i="12"/>
  <c r="Q50" i="12"/>
  <c r="Q54" i="12"/>
  <c r="Q58" i="12"/>
  <c r="Q32" i="12"/>
  <c r="Q36" i="12"/>
  <c r="Q40" i="12"/>
  <c r="Q44" i="12"/>
  <c r="Q45" i="12"/>
  <c r="Q48" i="12"/>
  <c r="Q49" i="12"/>
  <c r="Q52" i="12"/>
  <c r="Q53" i="12"/>
  <c r="Q56" i="12"/>
  <c r="Q57" i="12"/>
  <c r="Q35" i="12"/>
  <c r="Q43" i="12"/>
  <c r="Q31" i="12"/>
  <c r="Q39" i="12"/>
  <c r="Q70" i="12"/>
  <c r="Q79" i="12"/>
  <c r="Q63" i="12"/>
  <c r="Q60" i="12"/>
  <c r="Q61" i="12"/>
  <c r="Q64" i="12"/>
  <c r="Q65" i="12"/>
  <c r="Q68" i="12"/>
  <c r="Q69" i="12"/>
  <c r="Q72" i="12"/>
  <c r="Q73" i="12"/>
  <c r="Q76" i="12"/>
  <c r="Q77" i="12"/>
  <c r="Q80" i="12"/>
  <c r="Q81" i="12"/>
  <c r="Q84" i="12"/>
  <c r="Q85" i="12"/>
  <c r="U211" i="12"/>
  <c r="V211" i="12" s="1"/>
  <c r="Q159" i="12"/>
  <c r="Q143" i="12"/>
  <c r="Q149" i="12"/>
  <c r="Q158" i="12"/>
  <c r="Q142" i="12"/>
  <c r="U213" i="12"/>
  <c r="V213" i="12" s="1"/>
  <c r="U247" i="12"/>
  <c r="U245" i="12"/>
  <c r="V245" i="12" s="1"/>
  <c r="U229" i="12"/>
  <c r="V229" i="12" s="1"/>
  <c r="U235" i="12"/>
  <c r="V235" i="12" s="1"/>
  <c r="Q269" i="12"/>
  <c r="U348" i="12"/>
  <c r="V348" i="12" s="1"/>
  <c r="U376" i="12"/>
  <c r="V376" i="12" s="1"/>
  <c r="U418" i="12"/>
  <c r="V418" i="12" s="1"/>
  <c r="U466" i="12"/>
  <c r="V466" i="12" s="1"/>
  <c r="U514" i="12"/>
  <c r="V514" i="12" s="1"/>
  <c r="U550" i="12"/>
  <c r="V550" i="12" s="1"/>
  <c r="Q303" i="12"/>
  <c r="Q311" i="12"/>
  <c r="U337" i="12"/>
  <c r="V337" i="12" s="1"/>
  <c r="U369" i="12"/>
  <c r="V369" i="12" s="1"/>
  <c r="Q425" i="12"/>
  <c r="Q277" i="12"/>
  <c r="Q273" i="12"/>
  <c r="U329" i="12"/>
  <c r="V329" i="12" s="1"/>
  <c r="Q386" i="12"/>
  <c r="Q389" i="12"/>
  <c r="Q390" i="12"/>
  <c r="Q382" i="12"/>
  <c r="Q392" i="12"/>
  <c r="U456" i="12"/>
  <c r="V456" i="12" s="1"/>
  <c r="U453" i="12"/>
  <c r="V453" i="12" s="1"/>
  <c r="U497" i="12"/>
  <c r="V497" i="12" s="1"/>
  <c r="U598" i="12"/>
  <c r="V598" i="12" s="1"/>
  <c r="U366" i="12"/>
  <c r="V366" i="12" s="1"/>
  <c r="U585" i="12"/>
  <c r="V585" i="12" s="1"/>
  <c r="U258" i="12"/>
  <c r="V258" i="12" s="1"/>
  <c r="U433" i="12"/>
  <c r="V433" i="12" s="1"/>
  <c r="Q455" i="12"/>
  <c r="Q487" i="12"/>
  <c r="U549" i="12"/>
  <c r="V549" i="12" s="1"/>
  <c r="U583" i="12"/>
  <c r="V583" i="12" s="1"/>
  <c r="U599" i="12"/>
  <c r="V599" i="12" s="1"/>
  <c r="U653" i="12"/>
  <c r="V653" i="12" s="1"/>
  <c r="U419" i="12"/>
  <c r="V419" i="12" s="1"/>
  <c r="U610" i="12"/>
  <c r="V610" i="12" s="1"/>
  <c r="U619" i="12"/>
  <c r="V619" i="12" s="1"/>
  <c r="U633" i="12"/>
  <c r="V633" i="12" s="1"/>
  <c r="U647" i="12"/>
  <c r="V647" i="12" s="1"/>
  <c r="U672" i="12"/>
  <c r="V672" i="12" s="1"/>
  <c r="U686" i="12"/>
  <c r="V686" i="12" s="1"/>
  <c r="Q733" i="12"/>
  <c r="U648" i="12"/>
  <c r="V648" i="12" s="1"/>
  <c r="U819" i="12"/>
  <c r="V819" i="12" s="1"/>
  <c r="U907" i="12"/>
  <c r="V907" i="12" s="1"/>
  <c r="U692" i="12"/>
  <c r="V692" i="12" s="1"/>
  <c r="U676" i="12"/>
  <c r="V676" i="12" s="1"/>
  <c r="U708" i="12"/>
  <c r="V708" i="12" s="1"/>
  <c r="U700" i="12"/>
  <c r="V700" i="12" s="1"/>
  <c r="U713" i="12"/>
  <c r="V713" i="12" s="1"/>
  <c r="U697" i="12"/>
  <c r="V697" i="12" s="1"/>
  <c r="U698" i="12"/>
  <c r="V698" i="12" s="1"/>
  <c r="U728" i="12"/>
  <c r="V728" i="12" s="1"/>
  <c r="U720" i="12"/>
  <c r="V720" i="12" s="1"/>
  <c r="U729" i="12"/>
  <c r="V729" i="12" s="1"/>
  <c r="U730" i="12"/>
  <c r="V730" i="12" s="1"/>
  <c r="U714" i="12"/>
  <c r="Q743" i="12"/>
  <c r="Q735" i="12"/>
  <c r="U768" i="12"/>
  <c r="U776" i="12"/>
  <c r="V776" i="12" s="1"/>
  <c r="Q164" i="12"/>
  <c r="Q183" i="12"/>
  <c r="Q171" i="12"/>
  <c r="Q177" i="12"/>
  <c r="Q161" i="12"/>
  <c r="Q170" i="12"/>
  <c r="U576" i="12"/>
  <c r="V576" i="12" s="1"/>
  <c r="U568" i="12"/>
  <c r="V568" i="12" s="1"/>
  <c r="U577" i="12"/>
  <c r="V577" i="12" s="1"/>
  <c r="U561" i="12"/>
  <c r="V561" i="12" s="1"/>
  <c r="U556" i="12"/>
  <c r="V556" i="12" s="1"/>
  <c r="U574" i="12"/>
  <c r="V574" i="12" s="1"/>
  <c r="U558" i="12"/>
  <c r="V558" i="12" s="1"/>
  <c r="U778" i="12"/>
  <c r="V778" i="12" s="1"/>
  <c r="U779" i="12"/>
  <c r="V779" i="12" s="1"/>
  <c r="U811" i="12"/>
  <c r="V811" i="12" s="1"/>
  <c r="U817" i="12"/>
  <c r="V817" i="12" s="1"/>
  <c r="U842" i="12"/>
  <c r="V842" i="12" s="1"/>
  <c r="U874" i="12"/>
  <c r="V874" i="12" s="1"/>
  <c r="U883" i="12"/>
  <c r="U805" i="12"/>
  <c r="V805" i="12" s="1"/>
  <c r="U836" i="12"/>
  <c r="V836" i="12" s="1"/>
  <c r="U839" i="12"/>
  <c r="V839" i="12" s="1"/>
  <c r="U894" i="12"/>
  <c r="U917" i="12"/>
  <c r="V917" i="12" s="1"/>
  <c r="U926" i="12"/>
  <c r="V926" i="12" s="1"/>
  <c r="U934" i="12"/>
  <c r="U942" i="12"/>
  <c r="V942" i="12" s="1"/>
  <c r="U950" i="12"/>
  <c r="V950" i="12" s="1"/>
  <c r="U958" i="12"/>
  <c r="V958" i="12" s="1"/>
  <c r="U818" i="12"/>
  <c r="V818" i="12" s="1"/>
  <c r="U831" i="12"/>
  <c r="V831" i="12" s="1"/>
  <c r="U850" i="12"/>
  <c r="V850" i="12" s="1"/>
  <c r="U859" i="12"/>
  <c r="U872" i="12"/>
  <c r="V872" i="12" s="1"/>
  <c r="U898" i="12"/>
  <c r="U932" i="12"/>
  <c r="V932" i="12" s="1"/>
  <c r="U914" i="12"/>
  <c r="V914" i="12" s="1"/>
  <c r="U999" i="12"/>
  <c r="V999" i="12" s="1"/>
  <c r="U1008" i="12"/>
  <c r="V1008" i="12" s="1"/>
  <c r="U992" i="12"/>
  <c r="V992" i="12" s="1"/>
  <c r="U792" i="12"/>
  <c r="V792" i="12" s="1"/>
  <c r="U784" i="12"/>
  <c r="U786" i="12"/>
  <c r="V786" i="12" s="1"/>
  <c r="U801" i="12"/>
  <c r="V801" i="12" s="1"/>
  <c r="U828" i="12"/>
  <c r="V828" i="12" s="1"/>
  <c r="U854" i="12"/>
  <c r="V854" i="12" s="1"/>
  <c r="U876" i="12"/>
  <c r="U908" i="12"/>
  <c r="V908" i="12" s="1"/>
  <c r="U951" i="12"/>
  <c r="V951" i="12" s="1"/>
  <c r="U935" i="12"/>
  <c r="V935" i="12" s="1"/>
  <c r="U948" i="12"/>
  <c r="V948" i="12" s="1"/>
  <c r="U1014" i="12"/>
  <c r="V1014" i="12" s="1"/>
  <c r="U1051" i="12"/>
  <c r="V1051" i="12" s="1"/>
  <c r="U1057" i="12"/>
  <c r="V1057" i="12" s="1"/>
  <c r="U1041" i="12"/>
  <c r="V1041" i="12" s="1"/>
  <c r="U1071" i="12"/>
  <c r="V1071" i="12" s="1"/>
  <c r="U1077" i="12"/>
  <c r="V1077" i="12" s="1"/>
  <c r="U1174" i="12"/>
  <c r="V1174" i="12" s="1"/>
  <c r="U1192" i="12"/>
  <c r="V1192" i="12" s="1"/>
  <c r="U974" i="12"/>
  <c r="V974" i="12" s="1"/>
  <c r="U966" i="12"/>
  <c r="V966" i="12" s="1"/>
  <c r="U983" i="12"/>
  <c r="V983" i="12" s="1"/>
  <c r="U967" i="12"/>
  <c r="V967" i="12" s="1"/>
  <c r="U980" i="12"/>
  <c r="V980" i="12" s="1"/>
  <c r="U964" i="12"/>
  <c r="V964" i="12" s="1"/>
  <c r="Q1017" i="12"/>
  <c r="Q1092" i="12"/>
  <c r="Q1115" i="12"/>
  <c r="Q1171" i="12"/>
  <c r="U1187" i="12"/>
  <c r="U1203" i="12"/>
  <c r="V1203" i="12" s="1"/>
  <c r="U997" i="12"/>
  <c r="V997" i="12" s="1"/>
  <c r="Q1035" i="12"/>
  <c r="Q1031" i="12"/>
  <c r="Q1015" i="12"/>
  <c r="Q1016" i="12"/>
  <c r="Q1186" i="12"/>
  <c r="U1202" i="12"/>
  <c r="V1202" i="12" s="1"/>
  <c r="U1009" i="12"/>
  <c r="V1009" i="12" s="1"/>
  <c r="Q1103" i="12"/>
  <c r="Q1087" i="12"/>
  <c r="Q1126" i="12"/>
  <c r="Q1110" i="12"/>
  <c r="U1189" i="12"/>
  <c r="V1189" i="12" s="1"/>
  <c r="U1259" i="12"/>
  <c r="V1259" i="12" s="1"/>
  <c r="U1256" i="12"/>
  <c r="V1256" i="12" s="1"/>
  <c r="U1286" i="12"/>
  <c r="V1286" i="12" s="1"/>
  <c r="U1288" i="12"/>
  <c r="V1288" i="12" s="1"/>
  <c r="U1304" i="12"/>
  <c r="U1312" i="12"/>
  <c r="U1078" i="12"/>
  <c r="V1078" i="12" s="1"/>
  <c r="U1084" i="12"/>
  <c r="V1084" i="12" s="1"/>
  <c r="U1068" i="12"/>
  <c r="V1068" i="12" s="1"/>
  <c r="Q1134" i="12"/>
  <c r="Q1140" i="12"/>
  <c r="Q1143" i="12"/>
  <c r="Q1149" i="12"/>
  <c r="Q1133" i="12"/>
  <c r="U1238" i="12"/>
  <c r="V1238" i="12" s="1"/>
  <c r="U1235" i="12"/>
  <c r="U1236" i="12"/>
  <c r="V1236" i="12" s="1"/>
  <c r="U1335" i="12"/>
  <c r="V1335" i="12" s="1"/>
  <c r="U1355" i="12"/>
  <c r="V1355" i="12" s="1"/>
  <c r="U1371" i="12"/>
  <c r="V1371" i="12" s="1"/>
  <c r="Q1415" i="12"/>
  <c r="Q1431" i="12"/>
  <c r="Q1447" i="12"/>
  <c r="Q1487" i="12"/>
  <c r="Q1501" i="12"/>
  <c r="Q1166" i="12"/>
  <c r="Q1150" i="12"/>
  <c r="Q1156" i="12"/>
  <c r="Q1159" i="12"/>
  <c r="U1218" i="12"/>
  <c r="V1218" i="12" s="1"/>
  <c r="U1219" i="12"/>
  <c r="V1219" i="12" s="1"/>
  <c r="U1216" i="12"/>
  <c r="V1216" i="12" s="1"/>
  <c r="U1209" i="12"/>
  <c r="V1209" i="12" s="1"/>
  <c r="U1230" i="12"/>
  <c r="V1230" i="12" s="1"/>
  <c r="U1227" i="12"/>
  <c r="V1227" i="12" s="1"/>
  <c r="U1224" i="12"/>
  <c r="V1224" i="12" s="1"/>
  <c r="U1326" i="12"/>
  <c r="V1326" i="12" s="1"/>
  <c r="U1362" i="12"/>
  <c r="V1362" i="12" s="1"/>
  <c r="U1346" i="12"/>
  <c r="V1346" i="12" s="1"/>
  <c r="U1360" i="12"/>
  <c r="V1360" i="12" s="1"/>
  <c r="U1344" i="12"/>
  <c r="V1344" i="12" s="1"/>
  <c r="Q1414" i="12"/>
  <c r="Q1428" i="12"/>
  <c r="Q1412" i="12"/>
  <c r="Q1450" i="12"/>
  <c r="Q1434" i="12"/>
  <c r="Q1444" i="12"/>
  <c r="Q1495" i="12"/>
  <c r="Q1503" i="12"/>
  <c r="Q1062" i="12"/>
  <c r="Q1046" i="12"/>
  <c r="Q1052" i="12"/>
  <c r="Q1106" i="12"/>
  <c r="Q1090" i="12"/>
  <c r="Q1172" i="12"/>
  <c r="U1270" i="12"/>
  <c r="V1270" i="12" s="1"/>
  <c r="U1267" i="12"/>
  <c r="V1267" i="12" s="1"/>
  <c r="U1264" i="12"/>
  <c r="V1264" i="12" s="1"/>
  <c r="U1283" i="12"/>
  <c r="V1283" i="12" s="1"/>
  <c r="U1280" i="12"/>
  <c r="V1280" i="12" s="1"/>
  <c r="U1313" i="12"/>
  <c r="V1313" i="12" s="1"/>
  <c r="U1334" i="12"/>
  <c r="U1349" i="12"/>
  <c r="V1349" i="12" s="1"/>
  <c r="U1365" i="12"/>
  <c r="V1365" i="12" s="1"/>
  <c r="Q1413" i="12"/>
  <c r="Q1433" i="12"/>
  <c r="Q1502" i="12"/>
  <c r="Q1486" i="12"/>
  <c r="Q1484" i="12"/>
  <c r="U1511" i="12"/>
  <c r="V1511" i="12" s="1"/>
  <c r="U1526" i="12"/>
  <c r="V1526" i="12" s="1"/>
  <c r="U1510" i="12"/>
  <c r="V1510" i="12" s="1"/>
  <c r="U1322" i="12"/>
  <c r="V1322" i="12" s="1"/>
  <c r="U1519" i="12"/>
  <c r="V1519" i="12" s="1"/>
  <c r="U1598" i="12"/>
  <c r="V1598" i="12" s="1"/>
  <c r="U1614" i="12"/>
  <c r="V1614" i="12" s="1"/>
  <c r="U1630" i="12"/>
  <c r="V1630" i="12" s="1"/>
  <c r="U1299" i="12"/>
  <c r="V1299" i="12" s="1"/>
  <c r="U1300" i="12"/>
  <c r="V1300" i="12" s="1"/>
  <c r="U1527" i="12"/>
  <c r="V1527" i="12" s="1"/>
  <c r="U1603" i="12"/>
  <c r="V1603" i="12" s="1"/>
  <c r="U1627" i="12"/>
  <c r="V1627" i="12" s="1"/>
  <c r="U1516" i="12"/>
  <c r="V1516" i="12" s="1"/>
  <c r="U1672" i="12"/>
  <c r="V1672" i="12" s="1"/>
  <c r="U1674" i="12"/>
  <c r="V1674" i="12" s="1"/>
  <c r="U1671" i="12"/>
  <c r="U1688" i="12"/>
  <c r="V1688" i="12" s="1"/>
  <c r="U1699" i="12"/>
  <c r="V1699" i="12" s="1"/>
  <c r="U1778" i="12"/>
  <c r="V1778" i="12" s="1"/>
  <c r="U1782" i="12"/>
  <c r="V1782" i="12" s="1"/>
  <c r="U1826" i="12"/>
  <c r="V1826" i="12" s="1"/>
  <c r="U1810" i="12"/>
  <c r="V1810" i="12" s="1"/>
  <c r="U1823" i="12"/>
  <c r="V1823" i="12" s="1"/>
  <c r="U1866" i="12"/>
  <c r="V1866" i="12" s="1"/>
  <c r="U1850" i="12"/>
  <c r="V1850" i="12" s="1"/>
  <c r="U1863" i="12"/>
  <c r="V1863" i="12" s="1"/>
  <c r="U1847" i="12"/>
  <c r="V1847" i="12" s="1"/>
  <c r="U1890" i="12"/>
  <c r="V1890" i="12" s="1"/>
  <c r="U1874" i="12"/>
  <c r="V1874" i="12" s="1"/>
  <c r="U1887" i="12"/>
  <c r="V1887" i="12" s="1"/>
  <c r="U1871" i="12"/>
  <c r="V1871" i="12" s="1"/>
  <c r="U1910" i="12"/>
  <c r="V1910" i="12" s="1"/>
  <c r="U1919" i="12"/>
  <c r="V1919" i="12" s="1"/>
  <c r="U1903" i="12"/>
  <c r="V1903" i="12" s="1"/>
  <c r="U1953" i="12"/>
  <c r="V1953" i="12" s="1"/>
  <c r="U1593" i="12"/>
  <c r="V1593" i="12" s="1"/>
  <c r="U1585" i="12"/>
  <c r="V1585" i="12" s="1"/>
  <c r="U1577" i="12"/>
  <c r="V1577" i="12" s="1"/>
  <c r="U1586" i="12"/>
  <c r="V1586" i="12" s="1"/>
  <c r="U1591" i="12"/>
  <c r="V1591" i="12" s="1"/>
  <c r="U1653" i="12"/>
  <c r="V1653" i="12" s="1"/>
  <c r="U1645" i="12"/>
  <c r="V1645" i="12" s="1"/>
  <c r="U1637" i="12"/>
  <c r="V1637" i="12" s="1"/>
  <c r="U1642" i="12"/>
  <c r="V1642" i="12" s="1"/>
  <c r="U1643" i="12"/>
  <c r="V1643" i="12" s="1"/>
  <c r="U1669" i="12"/>
  <c r="V1669" i="12" s="1"/>
  <c r="U1693" i="12"/>
  <c r="V1693" i="12" s="1"/>
  <c r="U1713" i="12"/>
  <c r="V1713" i="12" s="1"/>
  <c r="U1716" i="12"/>
  <c r="U1727" i="12"/>
  <c r="V1727" i="12" s="1"/>
  <c r="U1725" i="12"/>
  <c r="V1725" i="12" s="1"/>
  <c r="U1741" i="12"/>
  <c r="U1752" i="12"/>
  <c r="U1755" i="12"/>
  <c r="V1755" i="12" s="1"/>
  <c r="U1803" i="12"/>
  <c r="V1803" i="12" s="1"/>
  <c r="U1959" i="12"/>
  <c r="V1959" i="12" s="1"/>
  <c r="U1712" i="12"/>
  <c r="V1712" i="12" s="1"/>
  <c r="U1710" i="12"/>
  <c r="V1710" i="12" s="1"/>
  <c r="U1711" i="12"/>
  <c r="V1711" i="12" s="1"/>
  <c r="U1552" i="12"/>
  <c r="V1552" i="12" s="1"/>
  <c r="U1544" i="12"/>
  <c r="V1544" i="12" s="1"/>
  <c r="U1536" i="12"/>
  <c r="V1536" i="12" s="1"/>
  <c r="U1546" i="12"/>
  <c r="V1546" i="12" s="1"/>
  <c r="U1551" i="12"/>
  <c r="V1551" i="12" s="1"/>
  <c r="U1535" i="12"/>
  <c r="V1535" i="12" s="1"/>
  <c r="U1569" i="12"/>
  <c r="V1569" i="12" s="1"/>
  <c r="U1561" i="12"/>
  <c r="V1561" i="12" s="1"/>
  <c r="U1574" i="12"/>
  <c r="V1574" i="12" s="1"/>
  <c r="U1558" i="12"/>
  <c r="V1558" i="12" s="1"/>
  <c r="U1567" i="12"/>
  <c r="V1567" i="12" s="1"/>
  <c r="U1616" i="12"/>
  <c r="V1616" i="12" s="1"/>
  <c r="U1608" i="12"/>
  <c r="V1608" i="12" s="1"/>
  <c r="U1600" i="12"/>
  <c r="V1600" i="12" s="1"/>
  <c r="U1629" i="12"/>
  <c r="V1629" i="12" s="1"/>
  <c r="U1621" i="12"/>
  <c r="V1621" i="12" s="1"/>
  <c r="U1664" i="12"/>
  <c r="V1664" i="12" s="1"/>
  <c r="U1666" i="12"/>
  <c r="V1666" i="12" s="1"/>
  <c r="U1667" i="12"/>
  <c r="V1667" i="12" s="1"/>
  <c r="U1740" i="12"/>
  <c r="V1740" i="12" s="1"/>
  <c r="U1734" i="12"/>
  <c r="V1734" i="12" s="1"/>
  <c r="U1731" i="12"/>
  <c r="V1731" i="12" s="1"/>
  <c r="U1746" i="12"/>
  <c r="V1746" i="12" s="1"/>
  <c r="U1743" i="12"/>
  <c r="V1743" i="12" s="1"/>
  <c r="U1766" i="12"/>
  <c r="V1766" i="12" s="1"/>
  <c r="U1765" i="12"/>
  <c r="V1765" i="12" s="1"/>
  <c r="U1781" i="12"/>
  <c r="V1781" i="12" s="1"/>
  <c r="U1791" i="12"/>
  <c r="V1791" i="12" s="1"/>
  <c r="U1821" i="12"/>
  <c r="V1821" i="12" s="1"/>
  <c r="U1837" i="12"/>
  <c r="V1837" i="12" s="1"/>
  <c r="U1853" i="12"/>
  <c r="V1853" i="12" s="1"/>
  <c r="U1869" i="12"/>
  <c r="V1869" i="12" s="1"/>
  <c r="U1885" i="12"/>
  <c r="V1885" i="12" s="1"/>
  <c r="U1901" i="12"/>
  <c r="V1901" i="12" s="1"/>
  <c r="U2054" i="12"/>
  <c r="V2054" i="12" s="1"/>
  <c r="U2059" i="12"/>
  <c r="V2059" i="12" s="1"/>
  <c r="U2043" i="12"/>
  <c r="U2048" i="12"/>
  <c r="V2048" i="12" s="1"/>
  <c r="U2110" i="12"/>
  <c r="V2110" i="12" s="1"/>
  <c r="U2111" i="12"/>
  <c r="V2111" i="12" s="1"/>
  <c r="U2116" i="12"/>
  <c r="V2116" i="12" s="1"/>
  <c r="U2194" i="12"/>
  <c r="V2194" i="12" s="1"/>
  <c r="U2191" i="12"/>
  <c r="V2191" i="12" s="1"/>
  <c r="U2188" i="12"/>
  <c r="V2188" i="12" s="1"/>
  <c r="U2227" i="12"/>
  <c r="V2227" i="12" s="1"/>
  <c r="U2224" i="12"/>
  <c r="V2224" i="12" s="1"/>
  <c r="U2259" i="12"/>
  <c r="U2271" i="12"/>
  <c r="U2290" i="12"/>
  <c r="V2290" i="12" s="1"/>
  <c r="U2287" i="12"/>
  <c r="V2287" i="12" s="1"/>
  <c r="U1912" i="12"/>
  <c r="V1912" i="12" s="1"/>
  <c r="U1941" i="12"/>
  <c r="V1941" i="12" s="1"/>
  <c r="U1933" i="12"/>
  <c r="V1933" i="12" s="1"/>
  <c r="U1925" i="12"/>
  <c r="V1925" i="12" s="1"/>
  <c r="U1939" i="12"/>
  <c r="V1939" i="12" s="1"/>
  <c r="U1923" i="12"/>
  <c r="U1968" i="12"/>
  <c r="V1968" i="12" s="1"/>
  <c r="U1960" i="12"/>
  <c r="V1960" i="12" s="1"/>
  <c r="U1982" i="12"/>
  <c r="V1982" i="12" s="1"/>
  <c r="U1983" i="12"/>
  <c r="V1983" i="12" s="1"/>
  <c r="U1984" i="12"/>
  <c r="V1984" i="12" s="1"/>
  <c r="U1976" i="12"/>
  <c r="V1976" i="12" s="1"/>
  <c r="U1993" i="12"/>
  <c r="V1993" i="12" s="1"/>
  <c r="U2009" i="12"/>
  <c r="V2009" i="12" s="1"/>
  <c r="U2029" i="12"/>
  <c r="V2029" i="12" s="1"/>
  <c r="U2049" i="12"/>
  <c r="V2049" i="12" s="1"/>
  <c r="U2082" i="12"/>
  <c r="V2082" i="12" s="1"/>
  <c r="U2066" i="12"/>
  <c r="V2066" i="12" s="1"/>
  <c r="U2071" i="12"/>
  <c r="V2071" i="12" s="1"/>
  <c r="U2072" i="12"/>
  <c r="V2072" i="12" s="1"/>
  <c r="U2073" i="12"/>
  <c r="V2073" i="12" s="1"/>
  <c r="U2098" i="12"/>
  <c r="V2098" i="12" s="1"/>
  <c r="U2099" i="12"/>
  <c r="V2099" i="12" s="1"/>
  <c r="U2100" i="12"/>
  <c r="V2100" i="12" s="1"/>
  <c r="U2084" i="12"/>
  <c r="U2101" i="12"/>
  <c r="V2101" i="12" s="1"/>
  <c r="U1916" i="12"/>
  <c r="V1916" i="12" s="1"/>
  <c r="U2006" i="12"/>
  <c r="V2006" i="12" s="1"/>
  <c r="U2015" i="12"/>
  <c r="V2015" i="12" s="1"/>
  <c r="U1999" i="12"/>
  <c r="V1999" i="12" s="1"/>
  <c r="U2008" i="12"/>
  <c r="V2008" i="12" s="1"/>
  <c r="U2146" i="12"/>
  <c r="V2146" i="12" s="1"/>
  <c r="U2147" i="12"/>
  <c r="V2147" i="12" s="1"/>
  <c r="U2148" i="12"/>
  <c r="V2148" i="12" s="1"/>
  <c r="U2162" i="12"/>
  <c r="V2162" i="12" s="1"/>
  <c r="U2163" i="12"/>
  <c r="V2163" i="12" s="1"/>
  <c r="U2164" i="12"/>
  <c r="V2164" i="12" s="1"/>
  <c r="U2238" i="12"/>
  <c r="U2240" i="12"/>
  <c r="V2240" i="12" s="1"/>
  <c r="U2247" i="12"/>
  <c r="V2247" i="12" s="1"/>
  <c r="U2322" i="12"/>
  <c r="V2322" i="12" s="1"/>
  <c r="U2306" i="12"/>
  <c r="V2306" i="12" s="1"/>
  <c r="U1926" i="12"/>
  <c r="V1926" i="12" s="1"/>
  <c r="U1958" i="12"/>
  <c r="V1958" i="12" s="1"/>
  <c r="U2038" i="12"/>
  <c r="V2038" i="12" s="1"/>
  <c r="U2022" i="12"/>
  <c r="V2022" i="12" s="1"/>
  <c r="U2027" i="12"/>
  <c r="V2027" i="12" s="1"/>
  <c r="U2032" i="12"/>
  <c r="V2032" i="12" s="1"/>
  <c r="U2130" i="12"/>
  <c r="V2130" i="12" s="1"/>
  <c r="U2131" i="12"/>
  <c r="V2131" i="12" s="1"/>
  <c r="U2132" i="12"/>
  <c r="V2132" i="12" s="1"/>
  <c r="U2178" i="12"/>
  <c r="V2178" i="12" s="1"/>
  <c r="U2175" i="12"/>
  <c r="V2175" i="12" s="1"/>
  <c r="U2172" i="12"/>
  <c r="V2172" i="12" s="1"/>
  <c r="U2231" i="12"/>
  <c r="V2231" i="12" s="1"/>
  <c r="U2261" i="12"/>
  <c r="V2261" i="12" s="1"/>
  <c r="U2280" i="12"/>
  <c r="V2280" i="12" s="1"/>
  <c r="U2288" i="12"/>
  <c r="V2288" i="12" s="1"/>
  <c r="U2207" i="12"/>
  <c r="V2207" i="12" s="1"/>
  <c r="U2200" i="12"/>
  <c r="V2200" i="12" s="1"/>
  <c r="U2210" i="12"/>
  <c r="V2210" i="12" s="1"/>
  <c r="U2212" i="12"/>
  <c r="V2212" i="12" s="1"/>
  <c r="U2348" i="12"/>
  <c r="V2348" i="12" s="1"/>
  <c r="U2399" i="12"/>
  <c r="V2399" i="12" s="1"/>
  <c r="U2388" i="12"/>
  <c r="V2388" i="12" s="1"/>
  <c r="U2165" i="12"/>
  <c r="V2165" i="12" s="1"/>
  <c r="U2189" i="12"/>
  <c r="V2189" i="12" s="1"/>
  <c r="U2213" i="12"/>
  <c r="V2213" i="12" s="1"/>
  <c r="U2237" i="12"/>
  <c r="V2237" i="12" s="1"/>
  <c r="U2301" i="12"/>
  <c r="V2301" i="12" s="1"/>
  <c r="U2300" i="12"/>
  <c r="V2300" i="12" s="1"/>
  <c r="U2329" i="12"/>
  <c r="V2329" i="12" s="1"/>
  <c r="U2484" i="12"/>
  <c r="V2484" i="12" s="1"/>
  <c r="U2632" i="12"/>
  <c r="U2648" i="12"/>
  <c r="V2648" i="12" s="1"/>
  <c r="U2776" i="12"/>
  <c r="V2776" i="12" s="1"/>
  <c r="U2792" i="12"/>
  <c r="V2792" i="12" s="1"/>
  <c r="U2812" i="12"/>
  <c r="V2812" i="12" s="1"/>
  <c r="U2296" i="12"/>
  <c r="V2296" i="12" s="1"/>
  <c r="U2307" i="12"/>
  <c r="V2307" i="12" s="1"/>
  <c r="U2324" i="12"/>
  <c r="V2324" i="12" s="1"/>
  <c r="Q2390" i="12"/>
  <c r="Q2394" i="12"/>
  <c r="Q2398" i="12"/>
  <c r="Q2402" i="12"/>
  <c r="Q2406" i="12"/>
  <c r="Q2401" i="12"/>
  <c r="Q2404" i="12"/>
  <c r="Q2405" i="12"/>
  <c r="Q2408" i="12"/>
  <c r="Q2409" i="12"/>
  <c r="U2443" i="12"/>
  <c r="V2443" i="12" s="1"/>
  <c r="U2479" i="12"/>
  <c r="U2495" i="12"/>
  <c r="V2495" i="12" s="1"/>
  <c r="U2643" i="12"/>
  <c r="V2643" i="12" s="1"/>
  <c r="U2771" i="12"/>
  <c r="U2787" i="12"/>
  <c r="V2787" i="12" s="1"/>
  <c r="U2803" i="12"/>
  <c r="V2803" i="12" s="1"/>
  <c r="U2819" i="12"/>
  <c r="V2819" i="12" s="1"/>
  <c r="U2253" i="12"/>
  <c r="U2268" i="12"/>
  <c r="U2303" i="12"/>
  <c r="V2303" i="12" s="1"/>
  <c r="U2337" i="12"/>
  <c r="V2337" i="12" s="1"/>
  <c r="U2350" i="12"/>
  <c r="V2350" i="12" s="1"/>
  <c r="U2358" i="12"/>
  <c r="V2358" i="12" s="1"/>
  <c r="U2371" i="12"/>
  <c r="V2371" i="12" s="1"/>
  <c r="U2384" i="12"/>
  <c r="V2384" i="12" s="1"/>
  <c r="U2368" i="12"/>
  <c r="V2368" i="12" s="1"/>
  <c r="U2365" i="12"/>
  <c r="V2365" i="12" s="1"/>
  <c r="U2373" i="12"/>
  <c r="V2373" i="12" s="1"/>
  <c r="U2381" i="12"/>
  <c r="V2381" i="12" s="1"/>
  <c r="U2434" i="12"/>
  <c r="U2450" i="12"/>
  <c r="V2450" i="12" s="1"/>
  <c r="U2490" i="12"/>
  <c r="V2490" i="12" s="1"/>
  <c r="U2802" i="12"/>
  <c r="V2802" i="12" s="1"/>
  <c r="Q2430" i="12"/>
  <c r="Q2414" i="12"/>
  <c r="Q2419" i="12"/>
  <c r="Q2424" i="12"/>
  <c r="Q2412" i="12"/>
  <c r="Q2421" i="12"/>
  <c r="U2633" i="12"/>
  <c r="V2633" i="12" s="1"/>
  <c r="U2692" i="12"/>
  <c r="V2692" i="12" s="1"/>
  <c r="U2699" i="12"/>
  <c r="V2699" i="12" s="1"/>
  <c r="U2738" i="12"/>
  <c r="V2738" i="12" s="1"/>
  <c r="U2722" i="12"/>
  <c r="V2722" i="12" s="1"/>
  <c r="U2735" i="12"/>
  <c r="V2735" i="12" s="1"/>
  <c r="U2719" i="12"/>
  <c r="V2719" i="12" s="1"/>
  <c r="U2736" i="12"/>
  <c r="V2736" i="12" s="1"/>
  <c r="U2720" i="12"/>
  <c r="V2720" i="12" s="1"/>
  <c r="U2737" i="12"/>
  <c r="V2737" i="12" s="1"/>
  <c r="U2721" i="12"/>
  <c r="V2721" i="12" s="1"/>
  <c r="U2766" i="12"/>
  <c r="V2766" i="12" s="1"/>
  <c r="U2750" i="12"/>
  <c r="V2750" i="12" s="1"/>
  <c r="U2763" i="12"/>
  <c r="V2763" i="12" s="1"/>
  <c r="U2747" i="12"/>
  <c r="V2747" i="12" s="1"/>
  <c r="U2760" i="12"/>
  <c r="V2760" i="12" s="1"/>
  <c r="U2744" i="12"/>
  <c r="V2744" i="12" s="1"/>
  <c r="U2757" i="12"/>
  <c r="V2757" i="12" s="1"/>
  <c r="U2875" i="12"/>
  <c r="V2875" i="12" s="1"/>
  <c r="U2859" i="12"/>
  <c r="V2859" i="12" s="1"/>
  <c r="U2976" i="12"/>
  <c r="V2976" i="12" s="1"/>
  <c r="U3032" i="12"/>
  <c r="V3032" i="12" s="1"/>
  <c r="U3052" i="12"/>
  <c r="V3052" i="12" s="1"/>
  <c r="U3084" i="12"/>
  <c r="V3084" i="12" s="1"/>
  <c r="U3160" i="12"/>
  <c r="V3160" i="12" s="1"/>
  <c r="U3304" i="12"/>
  <c r="V3304" i="12" s="1"/>
  <c r="U3324" i="12"/>
  <c r="V3324" i="12" s="1"/>
  <c r="U3344" i="12"/>
  <c r="V3344" i="12" s="1"/>
  <c r="U3364" i="12"/>
  <c r="V3364" i="12" s="1"/>
  <c r="U3380" i="12"/>
  <c r="V3380" i="12" s="1"/>
  <c r="U3476" i="12"/>
  <c r="V3476" i="12" s="1"/>
  <c r="U3500" i="12"/>
  <c r="V3500" i="12" s="1"/>
  <c r="U2456" i="12"/>
  <c r="V2456" i="12" s="1"/>
  <c r="U2440" i="12"/>
  <c r="V2440" i="12" s="1"/>
  <c r="U2445" i="12"/>
  <c r="V2445" i="12" s="1"/>
  <c r="U2493" i="12"/>
  <c r="V2493" i="12" s="1"/>
  <c r="U2554" i="12"/>
  <c r="V2554" i="12" s="1"/>
  <c r="U2555" i="12"/>
  <c r="V2555" i="12" s="1"/>
  <c r="U2539" i="12"/>
  <c r="U2544" i="12"/>
  <c r="V2544" i="12" s="1"/>
  <c r="U2545" i="12"/>
  <c r="V2545" i="12" s="1"/>
  <c r="U2622" i="12"/>
  <c r="V2622" i="12" s="1"/>
  <c r="U2619" i="12"/>
  <c r="U2629" i="12"/>
  <c r="V2629" i="12" s="1"/>
  <c r="U2650" i="12"/>
  <c r="V2650" i="12" s="1"/>
  <c r="U2686" i="12"/>
  <c r="V2686" i="12" s="1"/>
  <c r="U2688" i="12"/>
  <c r="V2688" i="12" s="1"/>
  <c r="U2818" i="12"/>
  <c r="V2818" i="12" s="1"/>
  <c r="U2821" i="12"/>
  <c r="V2821" i="12" s="1"/>
  <c r="U2805" i="12"/>
  <c r="V2805" i="12" s="1"/>
  <c r="U2847" i="12"/>
  <c r="V2847" i="12" s="1"/>
  <c r="U2831" i="12"/>
  <c r="V2831" i="12" s="1"/>
  <c r="U2840" i="12"/>
  <c r="V2840" i="12" s="1"/>
  <c r="U2858" i="12"/>
  <c r="V2858" i="12" s="1"/>
  <c r="U2874" i="12"/>
  <c r="V2874" i="12" s="1"/>
  <c r="U2983" i="12"/>
  <c r="V2983" i="12" s="1"/>
  <c r="U3039" i="12"/>
  <c r="V3039" i="12" s="1"/>
  <c r="U3135" i="12"/>
  <c r="V3135" i="12" s="1"/>
  <c r="U3295" i="12"/>
  <c r="V3295" i="12" s="1"/>
  <c r="U3311" i="12"/>
  <c r="V3311" i="12" s="1"/>
  <c r="U3375" i="12"/>
  <c r="V3375" i="12" s="1"/>
  <c r="U3471" i="12"/>
  <c r="V3471" i="12" s="1"/>
  <c r="U2470" i="12"/>
  <c r="V2470" i="12" s="1"/>
  <c r="U2475" i="12"/>
  <c r="V2475" i="12" s="1"/>
  <c r="U2459" i="12"/>
  <c r="V2459" i="12" s="1"/>
  <c r="U2464" i="12"/>
  <c r="V2464" i="12" s="1"/>
  <c r="U2469" i="12"/>
  <c r="V2469" i="12" s="1"/>
  <c r="U2518" i="12"/>
  <c r="V2518" i="12" s="1"/>
  <c r="U2502" i="12"/>
  <c r="V2502" i="12" s="1"/>
  <c r="U2507" i="12"/>
  <c r="V2507" i="12" s="1"/>
  <c r="U2508" i="12"/>
  <c r="V2508" i="12" s="1"/>
  <c r="U2513" i="12"/>
  <c r="V2513" i="12" s="1"/>
  <c r="U2586" i="12"/>
  <c r="V2586" i="12" s="1"/>
  <c r="U2587" i="12"/>
  <c r="V2587" i="12" s="1"/>
  <c r="U2588" i="12"/>
  <c r="V2588" i="12" s="1"/>
  <c r="U2589" i="12"/>
  <c r="V2589" i="12" s="1"/>
  <c r="U2602" i="12"/>
  <c r="V2602" i="12" s="1"/>
  <c r="U2603" i="12"/>
  <c r="V2603" i="12" s="1"/>
  <c r="U2604" i="12"/>
  <c r="V2604" i="12" s="1"/>
  <c r="U2601" i="12"/>
  <c r="V2601" i="12" s="1"/>
  <c r="U2638" i="12"/>
  <c r="V2638" i="12" s="1"/>
  <c r="U2662" i="12"/>
  <c r="V2662" i="12" s="1"/>
  <c r="U2655" i="12"/>
  <c r="U2661" i="12"/>
  <c r="V2661" i="12" s="1"/>
  <c r="U2671" i="12"/>
  <c r="V2671" i="12" s="1"/>
  <c r="U2673" i="12"/>
  <c r="V2673" i="12" s="1"/>
  <c r="Q2829" i="12"/>
  <c r="Q2830" i="12"/>
  <c r="Q2833" i="12"/>
  <c r="Q2834" i="12"/>
  <c r="Q2837" i="12"/>
  <c r="Q2838" i="12"/>
  <c r="Q2841" i="12"/>
  <c r="Q2842" i="12"/>
  <c r="Q2845" i="12"/>
  <c r="Q2846" i="12"/>
  <c r="U2856" i="12"/>
  <c r="V2856" i="12" s="1"/>
  <c r="U2864" i="12"/>
  <c r="V2864" i="12" s="1"/>
  <c r="U2872" i="12"/>
  <c r="V2872" i="12" s="1"/>
  <c r="U2534" i="12"/>
  <c r="V2534" i="12" s="1"/>
  <c r="U2535" i="12"/>
  <c r="V2535" i="12" s="1"/>
  <c r="U2536" i="12"/>
  <c r="V2536" i="12" s="1"/>
  <c r="U2520" i="12"/>
  <c r="U2525" i="12"/>
  <c r="V2525" i="12" s="1"/>
  <c r="U2562" i="12"/>
  <c r="V2562" i="12" s="1"/>
  <c r="U2563" i="12"/>
  <c r="V2563" i="12" s="1"/>
  <c r="U2564" i="12"/>
  <c r="V2564" i="12" s="1"/>
  <c r="U2565" i="12"/>
  <c r="V2565" i="12" s="1"/>
  <c r="U2614" i="12"/>
  <c r="V2614" i="12" s="1"/>
  <c r="U2611" i="12"/>
  <c r="V2611" i="12" s="1"/>
  <c r="U2608" i="12"/>
  <c r="V2608" i="12" s="1"/>
  <c r="U2605" i="12"/>
  <c r="U2679" i="12"/>
  <c r="V2679" i="12" s="1"/>
  <c r="U2681" i="12"/>
  <c r="V2681" i="12" s="1"/>
  <c r="U2707" i="12"/>
  <c r="U2790" i="12"/>
  <c r="V2790" i="12" s="1"/>
  <c r="U2797" i="12"/>
  <c r="V2797" i="12" s="1"/>
  <c r="U2781" i="12"/>
  <c r="V2781" i="12" s="1"/>
  <c r="U2981" i="12"/>
  <c r="V2981" i="12" s="1"/>
  <c r="U3033" i="12"/>
  <c r="V3033" i="12" s="1"/>
  <c r="U3049" i="12"/>
  <c r="V3049" i="12" s="1"/>
  <c r="U3065" i="12"/>
  <c r="V3065" i="12" s="1"/>
  <c r="U3081" i="12"/>
  <c r="V3081" i="12" s="1"/>
  <c r="U3141" i="12"/>
  <c r="U3157" i="12"/>
  <c r="V3157" i="12" s="1"/>
  <c r="U3297" i="12"/>
  <c r="V3297" i="12" s="1"/>
  <c r="U3313" i="12"/>
  <c r="U3329" i="12"/>
  <c r="V3329" i="12" s="1"/>
  <c r="U3345" i="12"/>
  <c r="V3345" i="12" s="1"/>
  <c r="U3361" i="12"/>
  <c r="V3361" i="12" s="1"/>
  <c r="U3377" i="12"/>
  <c r="V3377" i="12" s="1"/>
  <c r="U3469" i="12"/>
  <c r="V3469" i="12" s="1"/>
  <c r="U3485" i="12"/>
  <c r="V3485" i="12" s="1"/>
  <c r="U3501" i="12"/>
  <c r="V3501" i="12" s="1"/>
  <c r="U3585" i="12"/>
  <c r="U2969" i="12"/>
  <c r="V2969" i="12" s="1"/>
  <c r="U3013" i="12"/>
  <c r="V3013" i="12" s="1"/>
  <c r="U3014" i="12"/>
  <c r="V3014" i="12" s="1"/>
  <c r="U3019" i="12"/>
  <c r="V3019" i="12" s="1"/>
  <c r="U3020" i="12"/>
  <c r="V3020" i="12" s="1"/>
  <c r="U3024" i="12"/>
  <c r="U3097" i="12"/>
  <c r="V3097" i="12" s="1"/>
  <c r="U3094" i="12"/>
  <c r="V3094" i="12" s="1"/>
  <c r="U3091" i="12"/>
  <c r="V3091" i="12" s="1"/>
  <c r="U3088" i="12"/>
  <c r="V3088" i="12" s="1"/>
  <c r="U3142" i="12"/>
  <c r="V3142" i="12" s="1"/>
  <c r="U3150" i="12"/>
  <c r="V3150" i="12" s="1"/>
  <c r="U3281" i="12"/>
  <c r="V3281" i="12" s="1"/>
  <c r="U3265" i="12"/>
  <c r="V3265" i="12" s="1"/>
  <c r="U3274" i="12"/>
  <c r="V3274" i="12" s="1"/>
  <c r="U3287" i="12"/>
  <c r="V3287" i="12" s="1"/>
  <c r="U3271" i="12"/>
  <c r="V3271" i="12" s="1"/>
  <c r="U3280" i="12"/>
  <c r="V3280" i="12" s="1"/>
  <c r="U3264" i="12"/>
  <c r="V3264" i="12" s="1"/>
  <c r="U3360" i="12"/>
  <c r="U3389" i="12"/>
  <c r="V3389" i="12" s="1"/>
  <c r="U3394" i="12"/>
  <c r="V3394" i="12" s="1"/>
  <c r="U3399" i="12"/>
  <c r="V3399" i="12" s="1"/>
  <c r="U3383" i="12"/>
  <c r="V3383" i="12" s="1"/>
  <c r="U3388" i="12"/>
  <c r="V3388" i="12" s="1"/>
  <c r="U3466" i="12"/>
  <c r="V3466" i="12" s="1"/>
  <c r="U3491" i="12"/>
  <c r="V3491" i="12" s="1"/>
  <c r="U3507" i="12"/>
  <c r="V3507" i="12" s="1"/>
  <c r="U3521" i="12"/>
  <c r="V3521" i="12" s="1"/>
  <c r="U3519" i="12"/>
  <c r="V3519" i="12" s="1"/>
  <c r="U3516" i="12"/>
  <c r="V3516" i="12" s="1"/>
  <c r="U3541" i="12"/>
  <c r="V3541" i="12" s="1"/>
  <c r="U3535" i="12"/>
  <c r="U3565" i="12"/>
  <c r="V3565" i="12" s="1"/>
  <c r="U3559" i="12"/>
  <c r="V3559" i="12" s="1"/>
  <c r="U3701" i="12"/>
  <c r="V3701" i="12" s="1"/>
  <c r="U3685" i="12"/>
  <c r="V3685" i="12" s="1"/>
  <c r="U3692" i="12"/>
  <c r="V3692" i="12" s="1"/>
  <c r="U3676" i="12"/>
  <c r="V3676" i="12" s="1"/>
  <c r="U2997" i="12"/>
  <c r="V2997" i="12" s="1"/>
  <c r="U2998" i="12"/>
  <c r="V2998" i="12" s="1"/>
  <c r="U2999" i="12"/>
  <c r="V2999" i="12" s="1"/>
  <c r="U3004" i="12"/>
  <c r="V3004" i="12" s="1"/>
  <c r="U2988" i="12"/>
  <c r="V2988" i="12" s="1"/>
  <c r="U3110" i="12"/>
  <c r="V3110" i="12" s="1"/>
  <c r="U3103" i="12"/>
  <c r="V3103" i="12" s="1"/>
  <c r="U3100" i="12"/>
  <c r="V3100" i="12" s="1"/>
  <c r="U3261" i="12"/>
  <c r="V3261" i="12" s="1"/>
  <c r="U3245" i="12"/>
  <c r="V3245" i="12" s="1"/>
  <c r="U3254" i="12"/>
  <c r="V3254" i="12" s="1"/>
  <c r="U3238" i="12"/>
  <c r="V3238" i="12" s="1"/>
  <c r="U3247" i="12"/>
  <c r="V3247" i="12" s="1"/>
  <c r="U3260" i="12"/>
  <c r="V3260" i="12" s="1"/>
  <c r="U3244" i="12"/>
  <c r="V3244" i="12" s="1"/>
  <c r="U3417" i="12"/>
  <c r="V3417" i="12" s="1"/>
  <c r="U3422" i="12"/>
  <c r="V3422" i="12" s="1"/>
  <c r="U3406" i="12"/>
  <c r="V3406" i="12" s="1"/>
  <c r="U3407" i="12"/>
  <c r="V3407" i="12" s="1"/>
  <c r="U3412" i="12"/>
  <c r="V3412" i="12" s="1"/>
  <c r="Q3570" i="12"/>
  <c r="Q3574" i="12"/>
  <c r="U3597" i="12"/>
  <c r="V3597" i="12" s="1"/>
  <c r="U3592" i="12"/>
  <c r="U3862" i="12"/>
  <c r="V3862" i="12" s="1"/>
  <c r="U3882" i="12"/>
  <c r="V3882" i="12" s="1"/>
  <c r="U3902" i="12"/>
  <c r="V3902" i="12" s="1"/>
  <c r="U3922" i="12"/>
  <c r="V3922" i="12" s="1"/>
  <c r="U4006" i="12"/>
  <c r="V4006" i="12" s="1"/>
  <c r="U4030" i="12"/>
  <c r="V4030" i="12" s="1"/>
  <c r="U4094" i="12"/>
  <c r="V4094" i="12" s="1"/>
  <c r="U4110" i="12"/>
  <c r="V4110" i="12" s="1"/>
  <c r="U4158" i="12"/>
  <c r="V4158" i="12" s="1"/>
  <c r="U4178" i="12"/>
  <c r="V4178" i="12" s="1"/>
  <c r="U4194" i="12"/>
  <c r="V4194" i="12" s="1"/>
  <c r="U4354" i="12"/>
  <c r="V4354" i="12" s="1"/>
  <c r="U4374" i="12"/>
  <c r="V4374" i="12" s="1"/>
  <c r="Q2961" i="12"/>
  <c r="Q2953" i="12"/>
  <c r="Q2966" i="12"/>
  <c r="Q2950" i="12"/>
  <c r="Q2955" i="12"/>
  <c r="U2982" i="12"/>
  <c r="V2982" i="12" s="1"/>
  <c r="U3038" i="12"/>
  <c r="V3038" i="12" s="1"/>
  <c r="U3054" i="12"/>
  <c r="V3054" i="12" s="1"/>
  <c r="U3055" i="12"/>
  <c r="V3055" i="12" s="1"/>
  <c r="U3056" i="12"/>
  <c r="V3056" i="12" s="1"/>
  <c r="U3058" i="12"/>
  <c r="V3058" i="12" s="1"/>
  <c r="U3059" i="12"/>
  <c r="V3059" i="12" s="1"/>
  <c r="U3074" i="12"/>
  <c r="V3074" i="12" s="1"/>
  <c r="U3126" i="12"/>
  <c r="V3126" i="12" s="1"/>
  <c r="U3123" i="12"/>
  <c r="V3123" i="12" s="1"/>
  <c r="U3144" i="12"/>
  <c r="V3144" i="12" s="1"/>
  <c r="U3166" i="12"/>
  <c r="V3166" i="12" s="1"/>
  <c r="U3205" i="12"/>
  <c r="V3205" i="12" s="1"/>
  <c r="U3189" i="12"/>
  <c r="V3189" i="12" s="1"/>
  <c r="U3202" i="12"/>
  <c r="V3202" i="12" s="1"/>
  <c r="U3186" i="12"/>
  <c r="V3186" i="12" s="1"/>
  <c r="U3199" i="12"/>
  <c r="V3199" i="12" s="1"/>
  <c r="U3183" i="12"/>
  <c r="V3183" i="12" s="1"/>
  <c r="U3196" i="12"/>
  <c r="V3196" i="12" s="1"/>
  <c r="U3180" i="12"/>
  <c r="V3180" i="12" s="1"/>
  <c r="U3298" i="12"/>
  <c r="V3298" i="12" s="1"/>
  <c r="U3330" i="12"/>
  <c r="V3330" i="12" s="1"/>
  <c r="U3314" i="12"/>
  <c r="V3314" i="12" s="1"/>
  <c r="U3323" i="12"/>
  <c r="V3323" i="12" s="1"/>
  <c r="U3354" i="12"/>
  <c r="V3354" i="12" s="1"/>
  <c r="U3338" i="12"/>
  <c r="V3338" i="12" s="1"/>
  <c r="U3347" i="12"/>
  <c r="V3347" i="12" s="1"/>
  <c r="U3374" i="12"/>
  <c r="V3374" i="12" s="1"/>
  <c r="U3457" i="12"/>
  <c r="V3457" i="12" s="1"/>
  <c r="U3458" i="12"/>
  <c r="V3458" i="12" s="1"/>
  <c r="U3442" i="12"/>
  <c r="U3447" i="12"/>
  <c r="V3447" i="12" s="1"/>
  <c r="U3448" i="12"/>
  <c r="V3448" i="12" s="1"/>
  <c r="Q3494" i="12"/>
  <c r="U3599" i="12"/>
  <c r="V3599" i="12" s="1"/>
  <c r="U3608" i="12"/>
  <c r="V3608" i="12" s="1"/>
  <c r="Q3637" i="12"/>
  <c r="Q3621" i="12"/>
  <c r="Q3635" i="12"/>
  <c r="Q3619" i="12"/>
  <c r="Q3636" i="12"/>
  <c r="Q3620" i="12"/>
  <c r="Q3642" i="12"/>
  <c r="Q3662" i="12"/>
  <c r="Q3741" i="12"/>
  <c r="U3849" i="12"/>
  <c r="U3865" i="12"/>
  <c r="V3865" i="12" s="1"/>
  <c r="U3881" i="12"/>
  <c r="V3881" i="12" s="1"/>
  <c r="U3897" i="12"/>
  <c r="V3897" i="12" s="1"/>
  <c r="U3913" i="12"/>
  <c r="V3913" i="12" s="1"/>
  <c r="U3989" i="12"/>
  <c r="U4005" i="12"/>
  <c r="V4005" i="12" s="1"/>
  <c r="U4021" i="12"/>
  <c r="V4021" i="12" s="1"/>
  <c r="U4065" i="12"/>
  <c r="U4081" i="12"/>
  <c r="U4097" i="12"/>
  <c r="V4097" i="12" s="1"/>
  <c r="U4141" i="12"/>
  <c r="U4157" i="12"/>
  <c r="V4157" i="12" s="1"/>
  <c r="U4173" i="12"/>
  <c r="V4173" i="12" s="1"/>
  <c r="U4189" i="12"/>
  <c r="V4189" i="12" s="1"/>
  <c r="U4345" i="12"/>
  <c r="V4345" i="12" s="1"/>
  <c r="U4361" i="12"/>
  <c r="V4361" i="12" s="1"/>
  <c r="Q2945" i="12"/>
  <c r="Q2937" i="12"/>
  <c r="Q2929" i="12"/>
  <c r="Q2942" i="12"/>
  <c r="Q2926" i="12"/>
  <c r="Q2931" i="12"/>
  <c r="U3113" i="12"/>
  <c r="V3113" i="12" s="1"/>
  <c r="U3115" i="12"/>
  <c r="V3115" i="12" s="1"/>
  <c r="U3112" i="12"/>
  <c r="V3112" i="12" s="1"/>
  <c r="U3168" i="12"/>
  <c r="V3168" i="12" s="1"/>
  <c r="U3221" i="12"/>
  <c r="V3221" i="12" s="1"/>
  <c r="U3234" i="12"/>
  <c r="V3234" i="12" s="1"/>
  <c r="U3218" i="12"/>
  <c r="V3218" i="12" s="1"/>
  <c r="U3227" i="12"/>
  <c r="V3227" i="12" s="1"/>
  <c r="U3211" i="12"/>
  <c r="V3211" i="12" s="1"/>
  <c r="U3224" i="12"/>
  <c r="V3224" i="12" s="1"/>
  <c r="U3208" i="12"/>
  <c r="V3208" i="12" s="1"/>
  <c r="U3429" i="12"/>
  <c r="V3429" i="12" s="1"/>
  <c r="U3430" i="12"/>
  <c r="V3430" i="12" s="1"/>
  <c r="U3431" i="12"/>
  <c r="V3431" i="12" s="1"/>
  <c r="U3436" i="12"/>
  <c r="V3436" i="12" s="1"/>
  <c r="Q3486" i="12"/>
  <c r="U3514" i="12"/>
  <c r="V3514" i="12" s="1"/>
  <c r="Q3525" i="12"/>
  <c r="Q3546" i="12"/>
  <c r="Q3573" i="12"/>
  <c r="Q3576" i="12"/>
  <c r="Q3591" i="12"/>
  <c r="Q3661" i="12"/>
  <c r="Q3645" i="12"/>
  <c r="Q3651" i="12"/>
  <c r="Q3664" i="12"/>
  <c r="Q3648" i="12"/>
  <c r="Q3671" i="12"/>
  <c r="Q3682" i="12"/>
  <c r="Q3690" i="12"/>
  <c r="Q3700" i="12"/>
  <c r="U3864" i="12"/>
  <c r="V3864" i="12" s="1"/>
  <c r="U3920" i="12"/>
  <c r="V3920" i="12" s="1"/>
  <c r="U4000" i="12"/>
  <c r="V4000" i="12" s="1"/>
  <c r="U4084" i="12"/>
  <c r="V4084" i="12" s="1"/>
  <c r="U4100" i="12"/>
  <c r="V4100" i="12" s="1"/>
  <c r="U4148" i="12"/>
  <c r="V4148" i="12" s="1"/>
  <c r="U4164" i="12"/>
  <c r="V4164" i="12" s="1"/>
  <c r="U4180" i="12"/>
  <c r="V4180" i="12" s="1"/>
  <c r="U4340" i="12"/>
  <c r="V4340" i="12" s="1"/>
  <c r="U4356" i="12"/>
  <c r="V4356" i="12" s="1"/>
  <c r="U4372" i="12"/>
  <c r="V4372" i="12" s="1"/>
  <c r="Q3626" i="12"/>
  <c r="Q3740" i="12"/>
  <c r="Q3751" i="12"/>
  <c r="Q3743" i="12"/>
  <c r="Q3735" i="12"/>
  <c r="U3956" i="12"/>
  <c r="V3956" i="12" s="1"/>
  <c r="U3957" i="12"/>
  <c r="V3957" i="12" s="1"/>
  <c r="U3958" i="12"/>
  <c r="V3958" i="12" s="1"/>
  <c r="U3959" i="12"/>
  <c r="V3959" i="12" s="1"/>
  <c r="U3972" i="12"/>
  <c r="V3972" i="12" s="1"/>
  <c r="U3973" i="12"/>
  <c r="V3973" i="12" s="1"/>
  <c r="U3974" i="12"/>
  <c r="V3974" i="12" s="1"/>
  <c r="U3971" i="12"/>
  <c r="V3971" i="12" s="1"/>
  <c r="U4128" i="12"/>
  <c r="V4128" i="12" s="1"/>
  <c r="U4112" i="12"/>
  <c r="U4125" i="12"/>
  <c r="V4125" i="12" s="1"/>
  <c r="U4138" i="12"/>
  <c r="V4138" i="12" s="1"/>
  <c r="U4122" i="12"/>
  <c r="V4122" i="12" s="1"/>
  <c r="U4135" i="12"/>
  <c r="V4135" i="12" s="1"/>
  <c r="U4119" i="12"/>
  <c r="V4119" i="12" s="1"/>
  <c r="U4187" i="12"/>
  <c r="V4187" i="12" s="1"/>
  <c r="U4171" i="12"/>
  <c r="V4171" i="12" s="1"/>
  <c r="U4400" i="12"/>
  <c r="V4400" i="12" s="1"/>
  <c r="U4401" i="12"/>
  <c r="V4401" i="12" s="1"/>
  <c r="U4402" i="12"/>
  <c r="V4402" i="12" s="1"/>
  <c r="U4439" i="12"/>
  <c r="V4439" i="12" s="1"/>
  <c r="U4469" i="12"/>
  <c r="U4485" i="12"/>
  <c r="V4485" i="12" s="1"/>
  <c r="U4529" i="12"/>
  <c r="V4529" i="12" s="1"/>
  <c r="U4595" i="12"/>
  <c r="V4595" i="12" s="1"/>
  <c r="U4711" i="12"/>
  <c r="V4711" i="12" s="1"/>
  <c r="U4771" i="12"/>
  <c r="V4771" i="12" s="1"/>
  <c r="U4935" i="12"/>
  <c r="V4935" i="12" s="1"/>
  <c r="U4951" i="12"/>
  <c r="V4951" i="12" s="1"/>
  <c r="U5003" i="12"/>
  <c r="V5003" i="12" s="1"/>
  <c r="U5023" i="12"/>
  <c r="V5023" i="12" s="1"/>
  <c r="U5039" i="12"/>
  <c r="V5039" i="12" s="1"/>
  <c r="Q3720" i="12"/>
  <c r="Q3704" i="12"/>
  <c r="Q3722" i="12"/>
  <c r="Q3714" i="12"/>
  <c r="Q3706" i="12"/>
  <c r="Q3721" i="12"/>
  <c r="Q3705" i="12"/>
  <c r="U3880" i="12"/>
  <c r="V3880" i="12" s="1"/>
  <c r="U3883" i="12"/>
  <c r="V3883" i="12" s="1"/>
  <c r="U3890" i="12"/>
  <c r="U3911" i="12"/>
  <c r="V3911" i="12" s="1"/>
  <c r="U3928" i="12"/>
  <c r="V3928" i="12" s="1"/>
  <c r="U3929" i="12"/>
  <c r="V3929" i="12" s="1"/>
  <c r="U3930" i="12"/>
  <c r="V3930" i="12" s="1"/>
  <c r="U3931" i="12"/>
  <c r="V3931" i="12" s="1"/>
  <c r="U3980" i="12"/>
  <c r="V3980" i="12" s="1"/>
  <c r="U3977" i="12"/>
  <c r="V3977" i="12" s="1"/>
  <c r="U3987" i="12"/>
  <c r="V3987" i="12" s="1"/>
  <c r="U3999" i="12"/>
  <c r="V3999" i="12" s="1"/>
  <c r="U4024" i="12"/>
  <c r="V4024" i="12" s="1"/>
  <c r="U4019" i="12"/>
  <c r="V4019" i="12" s="1"/>
  <c r="U4072" i="12"/>
  <c r="V4072" i="12" s="1"/>
  <c r="U4159" i="12"/>
  <c r="V4159" i="12" s="1"/>
  <c r="U4143" i="12"/>
  <c r="V4143" i="12" s="1"/>
  <c r="U4236" i="12"/>
  <c r="V4236" i="12" s="1"/>
  <c r="U4245" i="12"/>
  <c r="V4245" i="12" s="1"/>
  <c r="U4229" i="12"/>
  <c r="V4229" i="12" s="1"/>
  <c r="U4238" i="12"/>
  <c r="V4238" i="12" s="1"/>
  <c r="U4222" i="12"/>
  <c r="U4231" i="12"/>
  <c r="V4231" i="12" s="1"/>
  <c r="U4264" i="12"/>
  <c r="V4264" i="12" s="1"/>
  <c r="U4248" i="12"/>
  <c r="V4248" i="12" s="1"/>
  <c r="U4257" i="12"/>
  <c r="V4257" i="12" s="1"/>
  <c r="U4266" i="12"/>
  <c r="V4266" i="12" s="1"/>
  <c r="U4250" i="12"/>
  <c r="V4250" i="12" s="1"/>
  <c r="U4255" i="12"/>
  <c r="V4255" i="12" s="1"/>
  <c r="U4332" i="12"/>
  <c r="V4332" i="12" s="1"/>
  <c r="U4316" i="12"/>
  <c r="U4321" i="12"/>
  <c r="V4321" i="12" s="1"/>
  <c r="U4326" i="12"/>
  <c r="V4326" i="12" s="1"/>
  <c r="U4331" i="12"/>
  <c r="V4331" i="12" s="1"/>
  <c r="U4424" i="12"/>
  <c r="V4424" i="12" s="1"/>
  <c r="U4425" i="12"/>
  <c r="V4425" i="12" s="1"/>
  <c r="U4426" i="12"/>
  <c r="V4426" i="12" s="1"/>
  <c r="U4440" i="12"/>
  <c r="V4440" i="12" s="1"/>
  <c r="U4433" i="12"/>
  <c r="V4433" i="12" s="1"/>
  <c r="U4430" i="12"/>
  <c r="V4430" i="12" s="1"/>
  <c r="U4475" i="12"/>
  <c r="V4475" i="12" s="1"/>
  <c r="U4483" i="12"/>
  <c r="V4483" i="12" s="1"/>
  <c r="U4491" i="12"/>
  <c r="V4491" i="12" s="1"/>
  <c r="U3800" i="12"/>
  <c r="V3800" i="12" s="1"/>
  <c r="U3784" i="12"/>
  <c r="V3784" i="12" s="1"/>
  <c r="U3793" i="12"/>
  <c r="V3793" i="12" s="1"/>
  <c r="U3802" i="12"/>
  <c r="V3802" i="12" s="1"/>
  <c r="U3786" i="12"/>
  <c r="V3786" i="12" s="1"/>
  <c r="U3795" i="12"/>
  <c r="V3795" i="12" s="1"/>
  <c r="U3824" i="12"/>
  <c r="V3824" i="12" s="1"/>
  <c r="U3808" i="12"/>
  <c r="V3808" i="12" s="1"/>
  <c r="U3817" i="12"/>
  <c r="V3817" i="12" s="1"/>
  <c r="U3826" i="12"/>
  <c r="V3826" i="12" s="1"/>
  <c r="U3810" i="12"/>
  <c r="V3810" i="12" s="1"/>
  <c r="U3815" i="12"/>
  <c r="V3815" i="12" s="1"/>
  <c r="U4044" i="12"/>
  <c r="U4046" i="12"/>
  <c r="V4046" i="12" s="1"/>
  <c r="U4052" i="12"/>
  <c r="U4054" i="12"/>
  <c r="V4054" i="12" s="1"/>
  <c r="U4347" i="12"/>
  <c r="V4347" i="12" s="1"/>
  <c r="U4452" i="12"/>
  <c r="V4452" i="12" s="1"/>
  <c r="U4450" i="12"/>
  <c r="V4450" i="12" s="1"/>
  <c r="U4449" i="12"/>
  <c r="V4449" i="12" s="1"/>
  <c r="Q4534" i="12"/>
  <c r="Q4533" i="12"/>
  <c r="Q4532" i="12"/>
  <c r="Q4535" i="12"/>
  <c r="Q4536" i="12"/>
  <c r="Q4550" i="12"/>
  <c r="Q4554" i="12"/>
  <c r="Q4558" i="12"/>
  <c r="Q4549" i="12"/>
  <c r="Q4553" i="12"/>
  <c r="Q4557" i="12"/>
  <c r="Q4563" i="12"/>
  <c r="Q4567" i="12"/>
  <c r="Q4571" i="12"/>
  <c r="Q4575" i="12"/>
  <c r="Q4548" i="12"/>
  <c r="Q4551" i="12"/>
  <c r="Q4552" i="12"/>
  <c r="Q4555" i="12"/>
  <c r="Q4556" i="12"/>
  <c r="Q4559" i="12"/>
  <c r="Q4560" i="12"/>
  <c r="Q4562" i="12"/>
  <c r="Q4566" i="12"/>
  <c r="Q4570" i="12"/>
  <c r="Q4574" i="12"/>
  <c r="Q4561" i="12"/>
  <c r="Q4565" i="12"/>
  <c r="Q4569" i="12"/>
  <c r="Q4573" i="12"/>
  <c r="Q4564" i="12"/>
  <c r="Q4568" i="12"/>
  <c r="Q4572" i="12"/>
  <c r="U4577" i="12"/>
  <c r="V4577" i="12" s="1"/>
  <c r="U4593" i="12"/>
  <c r="V4593" i="12" s="1"/>
  <c r="U4701" i="12"/>
  <c r="V4701" i="12" s="1"/>
  <c r="U4757" i="12"/>
  <c r="V4757" i="12" s="1"/>
  <c r="U4773" i="12"/>
  <c r="V4773" i="12" s="1"/>
  <c r="U4873" i="12"/>
  <c r="V4873" i="12" s="1"/>
  <c r="U4929" i="12"/>
  <c r="V4929" i="12" s="1"/>
  <c r="U4945" i="12"/>
  <c r="V4945" i="12" s="1"/>
  <c r="U4989" i="12"/>
  <c r="V4989" i="12" s="1"/>
  <c r="U5005" i="12"/>
  <c r="V5005" i="12" s="1"/>
  <c r="U5021" i="12"/>
  <c r="V5021" i="12" s="1"/>
  <c r="U5037" i="12"/>
  <c r="V5037" i="12" s="1"/>
  <c r="U3840" i="12"/>
  <c r="V3840" i="12" s="1"/>
  <c r="U3845" i="12"/>
  <c r="V3845" i="12" s="1"/>
  <c r="U3829" i="12"/>
  <c r="V3829" i="12" s="1"/>
  <c r="U3834" i="12"/>
  <c r="V3834" i="12" s="1"/>
  <c r="U3839" i="12"/>
  <c r="V3839" i="12" s="1"/>
  <c r="U3867" i="12"/>
  <c r="V3867" i="12" s="1"/>
  <c r="U3851" i="12"/>
  <c r="V3851" i="12" s="1"/>
  <c r="U3900" i="12"/>
  <c r="V3900" i="12" s="1"/>
  <c r="U3903" i="12"/>
  <c r="V3903" i="12" s="1"/>
  <c r="U3910" i="12"/>
  <c r="V3910" i="12" s="1"/>
  <c r="U4004" i="12"/>
  <c r="V4004" i="12" s="1"/>
  <c r="U4014" i="12"/>
  <c r="U4036" i="12"/>
  <c r="V4036" i="12" s="1"/>
  <c r="U4038" i="12"/>
  <c r="V4038" i="12" s="1"/>
  <c r="U4064" i="12"/>
  <c r="V4064" i="12" s="1"/>
  <c r="U4063" i="12"/>
  <c r="V4063" i="12" s="1"/>
  <c r="U4103" i="12"/>
  <c r="V4103" i="12" s="1"/>
  <c r="U4087" i="12"/>
  <c r="V4087" i="12" s="1"/>
  <c r="U4216" i="12"/>
  <c r="V4216" i="12" s="1"/>
  <c r="U4200" i="12"/>
  <c r="V4200" i="12" s="1"/>
  <c r="U4213" i="12"/>
  <c r="V4213" i="12" s="1"/>
  <c r="U4197" i="12"/>
  <c r="V4197" i="12" s="1"/>
  <c r="U4206" i="12"/>
  <c r="V4206" i="12" s="1"/>
  <c r="U4215" i="12"/>
  <c r="V4215" i="12" s="1"/>
  <c r="U4199" i="12"/>
  <c r="V4199" i="12" s="1"/>
  <c r="U4280" i="12"/>
  <c r="V4280" i="12" s="1"/>
  <c r="U4289" i="12"/>
  <c r="V4289" i="12" s="1"/>
  <c r="U4273" i="12"/>
  <c r="V4273" i="12" s="1"/>
  <c r="U4278" i="12"/>
  <c r="V4278" i="12" s="1"/>
  <c r="U4283" i="12"/>
  <c r="V4283" i="12" s="1"/>
  <c r="U4312" i="12"/>
  <c r="V4312" i="12" s="1"/>
  <c r="U4296" i="12"/>
  <c r="V4296" i="12" s="1"/>
  <c r="U4301" i="12"/>
  <c r="V4301" i="12" s="1"/>
  <c r="U4306" i="12"/>
  <c r="V4306" i="12" s="1"/>
  <c r="U4315" i="12"/>
  <c r="V4315" i="12" s="1"/>
  <c r="U4299" i="12"/>
  <c r="V4299" i="12" s="1"/>
  <c r="U4359" i="12"/>
  <c r="V4359" i="12" s="1"/>
  <c r="U4388" i="12"/>
  <c r="V4388" i="12" s="1"/>
  <c r="U4393" i="12"/>
  <c r="V4393" i="12" s="1"/>
  <c r="U4377" i="12"/>
  <c r="V4377" i="12" s="1"/>
  <c r="U4378" i="12"/>
  <c r="V4378" i="12" s="1"/>
  <c r="Q4490" i="12"/>
  <c r="Q4506" i="12"/>
  <c r="U4588" i="12"/>
  <c r="V4588" i="12" s="1"/>
  <c r="U4696" i="12"/>
  <c r="U4712" i="12"/>
  <c r="V4712" i="12" s="1"/>
  <c r="U4764" i="12"/>
  <c r="V4764" i="12" s="1"/>
  <c r="U4840" i="12"/>
  <c r="V4840" i="12" s="1"/>
  <c r="U4876" i="12"/>
  <c r="V4876" i="12" s="1"/>
  <c r="U4924" i="12"/>
  <c r="U4940" i="12"/>
  <c r="V4940" i="12" s="1"/>
  <c r="U4956" i="12"/>
  <c r="V4956" i="12" s="1"/>
  <c r="U5000" i="12"/>
  <c r="V5000" i="12" s="1"/>
  <c r="U5016" i="12"/>
  <c r="U5032" i="12"/>
  <c r="V5032" i="12" s="1"/>
  <c r="U4579" i="12"/>
  <c r="V4579" i="12" s="1"/>
  <c r="U4636" i="12"/>
  <c r="V4636" i="12" s="1"/>
  <c r="U4645" i="12"/>
  <c r="V4645" i="12" s="1"/>
  <c r="U4629" i="12"/>
  <c r="V4629" i="12" s="1"/>
  <c r="U4638" i="12"/>
  <c r="V4638" i="12" s="1"/>
  <c r="U4643" i="12"/>
  <c r="V4643" i="12" s="1"/>
  <c r="U4627" i="12"/>
  <c r="U4758" i="12"/>
  <c r="V4758" i="12" s="1"/>
  <c r="U4904" i="12"/>
  <c r="V4904" i="12" s="1"/>
  <c r="U4902" i="12"/>
  <c r="V4902" i="12" s="1"/>
  <c r="U4920" i="12"/>
  <c r="V4920" i="12" s="1"/>
  <c r="U5136" i="12"/>
  <c r="V5136" i="12" s="1"/>
  <c r="U5120" i="12"/>
  <c r="V5120" i="12" s="1"/>
  <c r="U5125" i="12"/>
  <c r="V5125" i="12" s="1"/>
  <c r="U5135" i="12"/>
  <c r="V5135" i="12" s="1"/>
  <c r="U5119" i="12"/>
  <c r="V5119" i="12" s="1"/>
  <c r="U5248" i="12"/>
  <c r="V5248" i="12" s="1"/>
  <c r="U5249" i="12"/>
  <c r="V5249" i="12" s="1"/>
  <c r="U5251" i="12"/>
  <c r="V5251" i="12" s="1"/>
  <c r="U5290" i="12"/>
  <c r="V5290" i="12" s="1"/>
  <c r="U5310" i="12"/>
  <c r="V5310" i="12" s="1"/>
  <c r="U5324" i="12"/>
  <c r="V5324" i="12" s="1"/>
  <c r="U5352" i="12"/>
  <c r="V5352" i="12" s="1"/>
  <c r="U5545" i="12"/>
  <c r="V5545" i="12" s="1"/>
  <c r="U5565" i="12"/>
  <c r="V5565" i="12" s="1"/>
  <c r="U5685" i="12"/>
  <c r="V5685" i="12" s="1"/>
  <c r="U5705" i="12"/>
  <c r="V5705" i="12" s="1"/>
  <c r="U5729" i="12"/>
  <c r="V5729" i="12" s="1"/>
  <c r="U5761" i="12"/>
  <c r="V5761" i="12" s="1"/>
  <c r="U5869" i="12"/>
  <c r="V5869" i="12" s="1"/>
  <c r="U5885" i="12"/>
  <c r="V5885" i="12" s="1"/>
  <c r="U5961" i="12"/>
  <c r="V5961" i="12" s="1"/>
  <c r="Q4504" i="12"/>
  <c r="Q4520" i="12"/>
  <c r="Q4522" i="12"/>
  <c r="U4688" i="12"/>
  <c r="V4688" i="12" s="1"/>
  <c r="U4693" i="12"/>
  <c r="V4693" i="12" s="1"/>
  <c r="U4677" i="12"/>
  <c r="V4677" i="12" s="1"/>
  <c r="U4682" i="12"/>
  <c r="V4682" i="12" s="1"/>
  <c r="U4691" i="12"/>
  <c r="V4691" i="12" s="1"/>
  <c r="U4675" i="12"/>
  <c r="V4675" i="12" s="1"/>
  <c r="U4702" i="12"/>
  <c r="V4702" i="12" s="1"/>
  <c r="U4800" i="12"/>
  <c r="V4800" i="12" s="1"/>
  <c r="U4801" i="12"/>
  <c r="V4801" i="12" s="1"/>
  <c r="U4802" i="12"/>
  <c r="V4802" i="12" s="1"/>
  <c r="U4799" i="12"/>
  <c r="V4799" i="12" s="1"/>
  <c r="U4816" i="12"/>
  <c r="V4816" i="12" s="1"/>
  <c r="U4817" i="12"/>
  <c r="V4817" i="12" s="1"/>
  <c r="U4814" i="12"/>
  <c r="V4814" i="12" s="1"/>
  <c r="U4811" i="12"/>
  <c r="V4811" i="12" s="1"/>
  <c r="U4874" i="12"/>
  <c r="V4874" i="12" s="1"/>
  <c r="U4885" i="12"/>
  <c r="V4885" i="12" s="1"/>
  <c r="U4887" i="12"/>
  <c r="V4887" i="12" s="1"/>
  <c r="U4923" i="12"/>
  <c r="V4923" i="12" s="1"/>
  <c r="U5030" i="12"/>
  <c r="V5030" i="12" s="1"/>
  <c r="U5068" i="12"/>
  <c r="V5068" i="12" s="1"/>
  <c r="U5052" i="12"/>
  <c r="V5052" i="12" s="1"/>
  <c r="U5061" i="12"/>
  <c r="V5061" i="12" s="1"/>
  <c r="U5045" i="12"/>
  <c r="V5045" i="12" s="1"/>
  <c r="U5054" i="12"/>
  <c r="V5054" i="12" s="1"/>
  <c r="U5063" i="12"/>
  <c r="V5063" i="12" s="1"/>
  <c r="U5047" i="12"/>
  <c r="V5047" i="12" s="1"/>
  <c r="U5138" i="12"/>
  <c r="V5138" i="12" s="1"/>
  <c r="U5148" i="12"/>
  <c r="V5148" i="12" s="1"/>
  <c r="U5153" i="12"/>
  <c r="V5153" i="12" s="1"/>
  <c r="U5159" i="12"/>
  <c r="V5159" i="12" s="1"/>
  <c r="U5143" i="12"/>
  <c r="V5143" i="12" s="1"/>
  <c r="U5268" i="12"/>
  <c r="V5268" i="12" s="1"/>
  <c r="U5269" i="12"/>
  <c r="V5269" i="12" s="1"/>
  <c r="U5267" i="12"/>
  <c r="V5267" i="12" s="1"/>
  <c r="U5280" i="12"/>
  <c r="V5280" i="12" s="1"/>
  <c r="U5277" i="12"/>
  <c r="V5277" i="12" s="1"/>
  <c r="U5275" i="12"/>
  <c r="V5275" i="12" s="1"/>
  <c r="U5319" i="12"/>
  <c r="V5319" i="12" s="1"/>
  <c r="U5327" i="12"/>
  <c r="V5327" i="12" s="1"/>
  <c r="U5335" i="12"/>
  <c r="V5335" i="12" s="1"/>
  <c r="U5354" i="12"/>
  <c r="V5354" i="12" s="1"/>
  <c r="U5728" i="12"/>
  <c r="V5728" i="12" s="1"/>
  <c r="U5764" i="12"/>
  <c r="U5824" i="12"/>
  <c r="U4668" i="12"/>
  <c r="V4668" i="12" s="1"/>
  <c r="U4652" i="12"/>
  <c r="V4652" i="12" s="1"/>
  <c r="U4661" i="12"/>
  <c r="V4661" i="12" s="1"/>
  <c r="U4666" i="12"/>
  <c r="V4666" i="12" s="1"/>
  <c r="U4671" i="12"/>
  <c r="V4671" i="12" s="1"/>
  <c r="U4655" i="12"/>
  <c r="V4655" i="12" s="1"/>
  <c r="U4732" i="12"/>
  <c r="V4732" i="12" s="1"/>
  <c r="U4733" i="12"/>
  <c r="V4733" i="12" s="1"/>
  <c r="U4717" i="12"/>
  <c r="U4722" i="12"/>
  <c r="V4722" i="12" s="1"/>
  <c r="U4727" i="12"/>
  <c r="V4727" i="12" s="1"/>
  <c r="U4784" i="12"/>
  <c r="V4784" i="12" s="1"/>
  <c r="U4785" i="12"/>
  <c r="V4785" i="12" s="1"/>
  <c r="U4786" i="12"/>
  <c r="V4786" i="12" s="1"/>
  <c r="U4787" i="12"/>
  <c r="V4787" i="12" s="1"/>
  <c r="U4832" i="12"/>
  <c r="V4832" i="12" s="1"/>
  <c r="U4829" i="12"/>
  <c r="V4829" i="12" s="1"/>
  <c r="U4826" i="12"/>
  <c r="V4826" i="12" s="1"/>
  <c r="U4827" i="12"/>
  <c r="V4827" i="12" s="1"/>
  <c r="U4869" i="12"/>
  <c r="V4869" i="12" s="1"/>
  <c r="U4866" i="12"/>
  <c r="V4866" i="12" s="1"/>
  <c r="U4863" i="12"/>
  <c r="V4863" i="12" s="1"/>
  <c r="U4897" i="12"/>
  <c r="V4897" i="12" s="1"/>
  <c r="U4895" i="12"/>
  <c r="V4895" i="12" s="1"/>
  <c r="U5006" i="12"/>
  <c r="V5006" i="12" s="1"/>
  <c r="U4990" i="12"/>
  <c r="V4990" i="12" s="1"/>
  <c r="U5084" i="12"/>
  <c r="V5084" i="12" s="1"/>
  <c r="U5093" i="12"/>
  <c r="V5093" i="12" s="1"/>
  <c r="U5077" i="12"/>
  <c r="V5077" i="12" s="1"/>
  <c r="U5086" i="12"/>
  <c r="V5086" i="12" s="1"/>
  <c r="U5070" i="12"/>
  <c r="V5070" i="12" s="1"/>
  <c r="U5079" i="12"/>
  <c r="V5079" i="12" s="1"/>
  <c r="U5112" i="12"/>
  <c r="V5112" i="12" s="1"/>
  <c r="U5096" i="12"/>
  <c r="V5096" i="12" s="1"/>
  <c r="U5105" i="12"/>
  <c r="V5105" i="12" s="1"/>
  <c r="U5110" i="12"/>
  <c r="V5110" i="12" s="1"/>
  <c r="U5094" i="12"/>
  <c r="U5103" i="12"/>
  <c r="V5103" i="12" s="1"/>
  <c r="U5188" i="12"/>
  <c r="V5188" i="12" s="1"/>
  <c r="U5193" i="12"/>
  <c r="V5193" i="12" s="1"/>
  <c r="U5199" i="12"/>
  <c r="V5199" i="12" s="1"/>
  <c r="U5220" i="12"/>
  <c r="V5220" i="12" s="1"/>
  <c r="U5204" i="12"/>
  <c r="U5209" i="12"/>
  <c r="V5209" i="12" s="1"/>
  <c r="U5211" i="12"/>
  <c r="V5211" i="12" s="1"/>
  <c r="U5293" i="12"/>
  <c r="V5293" i="12" s="1"/>
  <c r="U5291" i="12"/>
  <c r="V5291" i="12" s="1"/>
  <c r="U5304" i="12"/>
  <c r="V5304" i="12" s="1"/>
  <c r="Q5341" i="12"/>
  <c r="Q5345" i="12"/>
  <c r="Q5340" i="12"/>
  <c r="Q5344" i="12"/>
  <c r="Q5348" i="12"/>
  <c r="Q5339" i="12"/>
  <c r="Q5342" i="12"/>
  <c r="Q5343" i="12"/>
  <c r="Q5346" i="12"/>
  <c r="Q5347" i="12"/>
  <c r="U5531" i="12"/>
  <c r="V5531" i="12" s="1"/>
  <c r="U5547" i="12"/>
  <c r="V5547" i="12" s="1"/>
  <c r="U5563" i="12"/>
  <c r="V5563" i="12" s="1"/>
  <c r="U5755" i="12"/>
  <c r="V5755" i="12" s="1"/>
  <c r="U5771" i="12"/>
  <c r="V5771" i="12" s="1"/>
  <c r="U5871" i="12"/>
  <c r="V5871" i="12" s="1"/>
  <c r="U5887" i="12"/>
  <c r="V5887" i="12" s="1"/>
  <c r="U5959" i="12"/>
  <c r="V5959" i="12" s="1"/>
  <c r="Q4516" i="12"/>
  <c r="Q4517" i="12"/>
  <c r="Q4531" i="12"/>
  <c r="Q4539" i="12"/>
  <c r="U4594" i="12"/>
  <c r="V4594" i="12" s="1"/>
  <c r="U4578" i="12"/>
  <c r="V4578" i="12" s="1"/>
  <c r="U4612" i="12"/>
  <c r="V4612" i="12" s="1"/>
  <c r="U4621" i="12"/>
  <c r="V4621" i="12" s="1"/>
  <c r="U4605" i="12"/>
  <c r="V4605" i="12" s="1"/>
  <c r="U4614" i="12"/>
  <c r="V4614" i="12" s="1"/>
  <c r="U4623" i="12"/>
  <c r="V4623" i="12" s="1"/>
  <c r="U4607" i="12"/>
  <c r="V4607" i="12" s="1"/>
  <c r="U4744" i="12"/>
  <c r="V4744" i="12" s="1"/>
  <c r="U4745" i="12"/>
  <c r="V4745" i="12" s="1"/>
  <c r="U4750" i="12"/>
  <c r="V4750" i="12" s="1"/>
  <c r="U4755" i="12"/>
  <c r="V4755" i="12" s="1"/>
  <c r="U4739" i="12"/>
  <c r="V4739" i="12" s="1"/>
  <c r="U4857" i="12"/>
  <c r="V4857" i="12" s="1"/>
  <c r="U4854" i="12"/>
  <c r="V4854" i="12" s="1"/>
  <c r="U4851" i="12"/>
  <c r="V4851" i="12" s="1"/>
  <c r="U4906" i="12"/>
  <c r="U4946" i="12"/>
  <c r="V4946" i="12" s="1"/>
  <c r="U4930" i="12"/>
  <c r="V4930" i="12" s="1"/>
  <c r="U4972" i="12"/>
  <c r="V4972" i="12" s="1"/>
  <c r="U4985" i="12"/>
  <c r="V4985" i="12" s="1"/>
  <c r="U4969" i="12"/>
  <c r="V4969" i="12" s="1"/>
  <c r="U4982" i="12"/>
  <c r="V4982" i="12" s="1"/>
  <c r="U4966" i="12"/>
  <c r="V4966" i="12" s="1"/>
  <c r="U4979" i="12"/>
  <c r="V4979" i="12" s="1"/>
  <c r="U4963" i="12"/>
  <c r="V4963" i="12" s="1"/>
  <c r="U5194" i="12"/>
  <c r="V5194" i="12" s="1"/>
  <c r="U5236" i="12"/>
  <c r="V5236" i="12" s="1"/>
  <c r="U5237" i="12"/>
  <c r="V5237" i="12" s="1"/>
  <c r="U5239" i="12"/>
  <c r="V5239" i="12" s="1"/>
  <c r="U5223" i="12"/>
  <c r="Q5311" i="12"/>
  <c r="Q5321" i="12"/>
  <c r="U5366" i="12"/>
  <c r="U5554" i="12"/>
  <c r="U5690" i="12"/>
  <c r="V5690" i="12" s="1"/>
  <c r="U5726" i="12"/>
  <c r="V5726" i="12" s="1"/>
  <c r="U5866" i="12"/>
  <c r="V5866" i="12" s="1"/>
  <c r="U5882" i="12"/>
  <c r="V5882" i="12" s="1"/>
  <c r="U5950" i="12"/>
  <c r="V5950" i="12" s="1"/>
  <c r="U5966" i="12"/>
  <c r="V5966" i="12" s="1"/>
  <c r="U5375" i="12"/>
  <c r="V5375" i="12" s="1"/>
  <c r="U5386" i="12"/>
  <c r="V5386" i="12" s="1"/>
  <c r="U5391" i="12"/>
  <c r="U5614" i="12"/>
  <c r="V5614" i="12" s="1"/>
  <c r="U5619" i="12"/>
  <c r="V5619" i="12" s="1"/>
  <c r="U5603" i="12"/>
  <c r="V5603" i="12" s="1"/>
  <c r="U5608" i="12"/>
  <c r="V5608" i="12" s="1"/>
  <c r="U5613" i="12"/>
  <c r="V5613" i="12" s="1"/>
  <c r="U5674" i="12"/>
  <c r="V5674" i="12" s="1"/>
  <c r="U5675" i="12"/>
  <c r="V5675" i="12" s="1"/>
  <c r="U5659" i="12"/>
  <c r="U5664" i="12"/>
  <c r="V5664" i="12" s="1"/>
  <c r="U5665" i="12"/>
  <c r="V5665" i="12" s="1"/>
  <c r="U5713" i="12"/>
  <c r="V5713" i="12" s="1"/>
  <c r="U5742" i="12"/>
  <c r="V5742" i="12" s="1"/>
  <c r="U5739" i="12"/>
  <c r="U5749" i="12"/>
  <c r="V5749" i="12" s="1"/>
  <c r="U5828" i="12"/>
  <c r="V5828" i="12" s="1"/>
  <c r="U5934" i="12"/>
  <c r="V5934" i="12" s="1"/>
  <c r="U5943" i="12"/>
  <c r="V5943" i="12" s="1"/>
  <c r="U5927" i="12"/>
  <c r="V5927" i="12" s="1"/>
  <c r="U5940" i="12"/>
  <c r="V5940" i="12" s="1"/>
  <c r="U5924" i="12"/>
  <c r="V5924" i="12" s="1"/>
  <c r="U5937" i="12"/>
  <c r="V5937" i="12" s="1"/>
  <c r="U5921" i="12"/>
  <c r="V5921" i="12" s="1"/>
  <c r="U5982" i="12"/>
  <c r="V5982" i="12" s="1"/>
  <c r="U5991" i="12"/>
  <c r="V5991" i="12" s="1"/>
  <c r="U5975" i="12"/>
  <c r="V5975" i="12" s="1"/>
  <c r="U5984" i="12"/>
  <c r="V5984" i="12" s="1"/>
  <c r="U5993" i="12"/>
  <c r="V5993" i="12" s="1"/>
  <c r="U5977" i="12"/>
  <c r="V5977" i="12" s="1"/>
  <c r="U6034" i="12"/>
  <c r="V6034" i="12" s="1"/>
  <c r="U6043" i="12"/>
  <c r="V6043" i="12" s="1"/>
  <c r="U6027" i="12"/>
  <c r="V6027" i="12" s="1"/>
  <c r="U6033" i="12"/>
  <c r="V6033" i="12" s="1"/>
  <c r="U6112" i="12"/>
  <c r="V6112" i="12" s="1"/>
  <c r="U6144" i="12"/>
  <c r="U6160" i="12"/>
  <c r="V6160" i="12" s="1"/>
  <c r="U6163" i="12"/>
  <c r="V6163" i="12" s="1"/>
  <c r="U6161" i="12"/>
  <c r="U5379" i="12"/>
  <c r="U5388" i="12"/>
  <c r="U5422" i="12"/>
  <c r="V5422" i="12" s="1"/>
  <c r="U5406" i="12"/>
  <c r="V5406" i="12" s="1"/>
  <c r="U5419" i="12"/>
  <c r="V5419" i="12" s="1"/>
  <c r="U5403" i="12"/>
  <c r="V5403" i="12" s="1"/>
  <c r="U5416" i="12"/>
  <c r="V5416" i="12" s="1"/>
  <c r="U5400" i="12"/>
  <c r="V5400" i="12" s="1"/>
  <c r="U5413" i="12"/>
  <c r="V5413" i="12" s="1"/>
  <c r="U5397" i="12"/>
  <c r="V5397" i="12" s="1"/>
  <c r="U5466" i="12"/>
  <c r="V5466" i="12" s="1"/>
  <c r="U5475" i="12"/>
  <c r="V5475" i="12" s="1"/>
  <c r="U5459" i="12"/>
  <c r="V5459" i="12" s="1"/>
  <c r="U5468" i="12"/>
  <c r="V5468" i="12" s="1"/>
  <c r="U5452" i="12"/>
  <c r="U5465" i="12"/>
  <c r="V5465" i="12" s="1"/>
  <c r="U5526" i="12"/>
  <c r="V5526" i="12" s="1"/>
  <c r="U5510" i="12"/>
  <c r="V5510" i="12" s="1"/>
  <c r="U5519" i="12"/>
  <c r="V5519" i="12" s="1"/>
  <c r="U5528" i="12"/>
  <c r="V5528" i="12" s="1"/>
  <c r="U5512" i="12"/>
  <c r="V5512" i="12" s="1"/>
  <c r="U5521" i="12"/>
  <c r="V5521" i="12" s="1"/>
  <c r="U5505" i="12"/>
  <c r="U5562" i="12"/>
  <c r="V5562" i="12" s="1"/>
  <c r="U5568" i="12"/>
  <c r="V5568" i="12" s="1"/>
  <c r="U5658" i="12"/>
  <c r="V5658" i="12" s="1"/>
  <c r="U5642" i="12"/>
  <c r="V5642" i="12" s="1"/>
  <c r="U5643" i="12"/>
  <c r="V5643" i="12" s="1"/>
  <c r="U5644" i="12"/>
  <c r="V5644" i="12" s="1"/>
  <c r="U5649" i="12"/>
  <c r="V5649" i="12" s="1"/>
  <c r="U5758" i="12"/>
  <c r="V5758" i="12" s="1"/>
  <c r="U5786" i="12"/>
  <c r="V5786" i="12" s="1"/>
  <c r="U5788" i="12"/>
  <c r="V5788" i="12" s="1"/>
  <c r="U5794" i="12"/>
  <c r="U5796" i="12"/>
  <c r="V5796" i="12" s="1"/>
  <c r="U5802" i="12"/>
  <c r="U5804" i="12"/>
  <c r="V5804" i="12" s="1"/>
  <c r="U5811" i="12"/>
  <c r="V5811" i="12" s="1"/>
  <c r="U5906" i="12"/>
  <c r="V5906" i="12" s="1"/>
  <c r="U5915" i="12"/>
  <c r="V5915" i="12" s="1"/>
  <c r="U5899" i="12"/>
  <c r="V5899" i="12" s="1"/>
  <c r="U5912" i="12"/>
  <c r="V5912" i="12" s="1"/>
  <c r="U5896" i="12"/>
  <c r="V5896" i="12" s="1"/>
  <c r="U5909" i="12"/>
  <c r="V5909" i="12" s="1"/>
  <c r="U5893" i="12"/>
  <c r="V5893" i="12" s="1"/>
  <c r="U6054" i="12"/>
  <c r="V6054" i="12" s="1"/>
  <c r="U6059" i="12"/>
  <c r="V6059" i="12" s="1"/>
  <c r="U6065" i="12"/>
  <c r="V6065" i="12" s="1"/>
  <c r="U6049" i="12"/>
  <c r="V6049" i="12" s="1"/>
  <c r="U6209" i="12"/>
  <c r="V6209" i="12" s="1"/>
  <c r="U6265" i="12"/>
  <c r="V6265" i="12" s="1"/>
  <c r="U6264" i="12"/>
  <c r="V6264" i="12" s="1"/>
  <c r="U5442" i="12"/>
  <c r="V5442" i="12" s="1"/>
  <c r="U5426" i="12"/>
  <c r="V5426" i="12" s="1"/>
  <c r="U5439" i="12"/>
  <c r="V5439" i="12" s="1"/>
  <c r="U5448" i="12"/>
  <c r="V5448" i="12" s="1"/>
  <c r="U5432" i="12"/>
  <c r="V5432" i="12" s="1"/>
  <c r="U5445" i="12"/>
  <c r="V5445" i="12" s="1"/>
  <c r="U5429" i="12"/>
  <c r="V5429" i="12" s="1"/>
  <c r="U5494" i="12"/>
  <c r="V5494" i="12" s="1"/>
  <c r="U5503" i="12"/>
  <c r="V5503" i="12" s="1"/>
  <c r="U5487" i="12"/>
  <c r="V5487" i="12" s="1"/>
  <c r="U5500" i="12"/>
  <c r="V5500" i="12" s="1"/>
  <c r="U5484" i="12"/>
  <c r="V5484" i="12" s="1"/>
  <c r="U5493" i="12"/>
  <c r="V5493" i="12" s="1"/>
  <c r="U5557" i="12"/>
  <c r="V5557" i="12" s="1"/>
  <c r="U5679" i="12"/>
  <c r="V5679" i="12" s="1"/>
  <c r="U5707" i="12"/>
  <c r="V5707" i="12" s="1"/>
  <c r="U5708" i="12"/>
  <c r="V5708" i="12" s="1"/>
  <c r="U5722" i="12"/>
  <c r="V5722" i="12" s="1"/>
  <c r="U5719" i="12"/>
  <c r="V5719" i="12" s="1"/>
  <c r="U5720" i="12"/>
  <c r="V5720" i="12" s="1"/>
  <c r="U5735" i="12"/>
  <c r="V5735" i="12" s="1"/>
  <c r="U5732" i="12"/>
  <c r="V5732" i="12" s="1"/>
  <c r="U5779" i="12"/>
  <c r="V5779" i="12" s="1"/>
  <c r="U5776" i="12"/>
  <c r="V5776" i="12" s="1"/>
  <c r="U5819" i="12"/>
  <c r="V5819" i="12" s="1"/>
  <c r="U5858" i="12"/>
  <c r="V5858" i="12" s="1"/>
  <c r="U5842" i="12"/>
  <c r="V5842" i="12" s="1"/>
  <c r="U5855" i="12"/>
  <c r="V5855" i="12" s="1"/>
  <c r="U5839" i="12"/>
  <c r="V5839" i="12" s="1"/>
  <c r="U5856" i="12"/>
  <c r="V5856" i="12" s="1"/>
  <c r="U5840" i="12"/>
  <c r="V5840" i="12" s="1"/>
  <c r="U5857" i="12"/>
  <c r="V5857" i="12" s="1"/>
  <c r="U5841" i="12"/>
  <c r="V5841" i="12" s="1"/>
  <c r="U5884" i="12"/>
  <c r="V5884" i="12" s="1"/>
  <c r="U5868" i="12"/>
  <c r="V5868" i="12" s="1"/>
  <c r="U6010" i="12"/>
  <c r="V6010" i="12" s="1"/>
  <c r="U6019" i="12"/>
  <c r="V6019" i="12" s="1"/>
  <c r="U6003" i="12"/>
  <c r="V6003" i="12" s="1"/>
  <c r="U6004" i="12"/>
  <c r="V6004" i="12" s="1"/>
  <c r="U6009" i="12"/>
  <c r="V6009" i="12" s="1"/>
  <c r="U6086" i="12"/>
  <c r="V6086" i="12" s="1"/>
  <c r="U6070" i="12"/>
  <c r="V6070" i="12" s="1"/>
  <c r="U6075" i="12"/>
  <c r="V6075" i="12" s="1"/>
  <c r="U6081" i="12"/>
  <c r="V6081" i="12" s="1"/>
  <c r="Q6114" i="12"/>
  <c r="Q6150" i="12"/>
  <c r="U6260" i="12"/>
  <c r="V6260" i="12" s="1"/>
  <c r="U6279" i="12"/>
  <c r="V6279" i="12" s="1"/>
  <c r="Q5363" i="12"/>
  <c r="Q5365" i="12"/>
  <c r="U5550" i="12"/>
  <c r="V5550" i="12" s="1"/>
  <c r="U5552" i="12"/>
  <c r="V5552" i="12" s="1"/>
  <c r="U5536" i="12"/>
  <c r="V5536" i="12" s="1"/>
  <c r="U5590" i="12"/>
  <c r="V5590" i="12" s="1"/>
  <c r="U5595" i="12"/>
  <c r="V5595" i="12" s="1"/>
  <c r="U5579" i="12"/>
  <c r="V5579" i="12" s="1"/>
  <c r="U5584" i="12"/>
  <c r="V5584" i="12" s="1"/>
  <c r="U5589" i="12"/>
  <c r="V5589" i="12" s="1"/>
  <c r="U5638" i="12"/>
  <c r="V5638" i="12" s="1"/>
  <c r="U5622" i="12"/>
  <c r="V5622" i="12" s="1"/>
  <c r="U5627" i="12"/>
  <c r="V5627" i="12" s="1"/>
  <c r="U5628" i="12"/>
  <c r="V5628" i="12" s="1"/>
  <c r="U5633" i="12"/>
  <c r="V5633" i="12" s="1"/>
  <c r="U5753" i="12"/>
  <c r="V5753" i="12" s="1"/>
  <c r="U5785" i="12"/>
  <c r="U5960" i="12"/>
  <c r="V5960" i="12" s="1"/>
  <c r="U6098" i="12"/>
  <c r="V6098" i="12" s="1"/>
  <c r="U6099" i="12"/>
  <c r="V6099" i="12" s="1"/>
  <c r="U6105" i="12"/>
  <c r="V6105" i="12" s="1"/>
  <c r="U6089" i="12"/>
  <c r="V6089" i="12" s="1"/>
  <c r="Q6123" i="12"/>
  <c r="Q6107" i="12"/>
  <c r="Q6113" i="12"/>
  <c r="Q6151" i="12"/>
  <c r="Q6149" i="12"/>
  <c r="U6215" i="12"/>
  <c r="V6215" i="12" s="1"/>
  <c r="U6212" i="12"/>
  <c r="V6212" i="12" s="1"/>
  <c r="U6210" i="12"/>
  <c r="V6210" i="12" s="1"/>
  <c r="U6236" i="12"/>
  <c r="V6236" i="12" s="1"/>
  <c r="U6237" i="12"/>
  <c r="V6237" i="12" s="1"/>
  <c r="U6287" i="12"/>
  <c r="Q6108" i="12"/>
  <c r="Q6174" i="12"/>
  <c r="Q6172" i="12"/>
  <c r="U6227" i="12"/>
  <c r="V6227" i="12" s="1"/>
  <c r="U6228" i="12"/>
  <c r="V6228" i="12" s="1"/>
  <c r="U6221" i="12"/>
  <c r="V6221" i="12" s="1"/>
  <c r="U6292" i="12"/>
  <c r="V6292" i="12" s="1"/>
  <c r="U6183" i="12"/>
  <c r="V6183" i="12" s="1"/>
  <c r="U6188" i="12"/>
  <c r="V6188" i="12" s="1"/>
  <c r="U6181" i="12"/>
  <c r="V6181" i="12" s="1"/>
  <c r="U6177" i="12"/>
  <c r="U6204" i="12"/>
  <c r="V6204" i="12" s="1"/>
  <c r="U6205" i="12"/>
  <c r="V6205" i="12" s="1"/>
  <c r="U6202" i="12"/>
  <c r="V6202" i="12" s="1"/>
  <c r="U6247" i="12"/>
  <c r="V6247" i="12" s="1"/>
  <c r="U6251" i="12"/>
  <c r="V6251" i="12" s="1"/>
  <c r="U6246" i="12"/>
  <c r="V6246" i="12" s="1"/>
  <c r="U6284" i="12"/>
  <c r="V6284" i="12" s="1"/>
  <c r="Q6142" i="12"/>
  <c r="Q6126" i="12"/>
  <c r="Q6128" i="12"/>
  <c r="Q6131" i="12"/>
  <c r="Q6133" i="12"/>
  <c r="U6266" i="12"/>
  <c r="V6266" i="12" s="1"/>
  <c r="U6274" i="12"/>
  <c r="V6274" i="12" s="1"/>
  <c r="U260" i="12"/>
  <c r="V260" i="12" s="1"/>
  <c r="U244" i="12"/>
  <c r="V244" i="12" s="1"/>
  <c r="U353" i="12"/>
  <c r="V353" i="12" s="1"/>
  <c r="U385" i="12"/>
  <c r="V385" i="12" s="1"/>
  <c r="Q410" i="12"/>
  <c r="Q414" i="12"/>
  <c r="Q413" i="12"/>
  <c r="Q409" i="12"/>
  <c r="U522" i="12"/>
  <c r="V522" i="12" s="1"/>
  <c r="U344" i="12"/>
  <c r="V344" i="12" s="1"/>
  <c r="U361" i="12"/>
  <c r="V361" i="12" s="1"/>
  <c r="U327" i="12"/>
  <c r="V327" i="12" s="1"/>
  <c r="U338" i="12"/>
  <c r="V338" i="12" s="1"/>
  <c r="U448" i="12"/>
  <c r="V448" i="12" s="1"/>
  <c r="U473" i="12"/>
  <c r="V473" i="12" s="1"/>
  <c r="U399" i="12"/>
  <c r="V399" i="12" s="1"/>
  <c r="U467" i="12"/>
  <c r="V467" i="12" s="1"/>
  <c r="U439" i="12"/>
  <c r="V439" i="12" s="1"/>
  <c r="U541" i="12"/>
  <c r="V541" i="12" s="1"/>
  <c r="U595" i="12"/>
  <c r="V595" i="12" s="1"/>
  <c r="U655" i="12"/>
  <c r="V655" i="12" s="1"/>
  <c r="U500" i="12"/>
  <c r="V500" i="12" s="1"/>
  <c r="Q753" i="12"/>
  <c r="Q757" i="12"/>
  <c r="Q751" i="12"/>
  <c r="Q754" i="12"/>
  <c r="Q755" i="12"/>
  <c r="Q759" i="12"/>
  <c r="Q763" i="12"/>
  <c r="Q767" i="12"/>
  <c r="Q762" i="12"/>
  <c r="Q766" i="12"/>
  <c r="Q756" i="12"/>
  <c r="Q758" i="12"/>
  <c r="Q752" i="12"/>
  <c r="Q760" i="12"/>
  <c r="Q761" i="12"/>
  <c r="Q764" i="12"/>
  <c r="Q765" i="12"/>
  <c r="Q9" i="12"/>
  <c r="Q74" i="12"/>
  <c r="U215" i="12"/>
  <c r="V215" i="12" s="1"/>
  <c r="Q114" i="12"/>
  <c r="Q113" i="12"/>
  <c r="Q118" i="12"/>
  <c r="Q122" i="12"/>
  <c r="Q126" i="12"/>
  <c r="Q130" i="12"/>
  <c r="Q134" i="12"/>
  <c r="Q112" i="12"/>
  <c r="Q115" i="12"/>
  <c r="Q117" i="12"/>
  <c r="Q121" i="12"/>
  <c r="Q125" i="12"/>
  <c r="Q129" i="12"/>
  <c r="Q133" i="12"/>
  <c r="Q119" i="12"/>
  <c r="Q123" i="12"/>
  <c r="Q127" i="12"/>
  <c r="Q131" i="12"/>
  <c r="Q135" i="12"/>
  <c r="Q128" i="12"/>
  <c r="Q124" i="12"/>
  <c r="Q120" i="12"/>
  <c r="Q136" i="12"/>
  <c r="Q116" i="12"/>
  <c r="Q132" i="12"/>
  <c r="Q290" i="12"/>
  <c r="Q297" i="12"/>
  <c r="Q313" i="12"/>
  <c r="Q309" i="12"/>
  <c r="Q301" i="12"/>
  <c r="Q305" i="12"/>
  <c r="Q147" i="12"/>
  <c r="Q153" i="12"/>
  <c r="Q137" i="12"/>
  <c r="Q146" i="12"/>
  <c r="U216" i="12"/>
  <c r="V216" i="12" s="1"/>
  <c r="U256" i="12"/>
  <c r="V256" i="12" s="1"/>
  <c r="Q280" i="12"/>
  <c r="Q295" i="12"/>
  <c r="Q296" i="12"/>
  <c r="U240" i="12"/>
  <c r="V240" i="12" s="1"/>
  <c r="U239" i="12"/>
  <c r="V239" i="12" s="1"/>
  <c r="U352" i="12"/>
  <c r="V352" i="12" s="1"/>
  <c r="U377" i="12"/>
  <c r="V377" i="12" s="1"/>
  <c r="U446" i="12"/>
  <c r="V446" i="12" s="1"/>
  <c r="U530" i="12"/>
  <c r="V530" i="12" s="1"/>
  <c r="Q315" i="12"/>
  <c r="Q312" i="12"/>
  <c r="Q314" i="12"/>
  <c r="U341" i="12"/>
  <c r="V341" i="12" s="1"/>
  <c r="U360" i="12"/>
  <c r="V360" i="12" s="1"/>
  <c r="U449" i="12"/>
  <c r="V449" i="12" s="1"/>
  <c r="U317" i="12"/>
  <c r="Q396" i="12"/>
  <c r="U222" i="12"/>
  <c r="V222" i="12" s="1"/>
  <c r="U206" i="12"/>
  <c r="U221" i="12"/>
  <c r="V221" i="12" s="1"/>
  <c r="U263" i="12"/>
  <c r="V263" i="12" s="1"/>
  <c r="U252" i="12"/>
  <c r="V252" i="12" s="1"/>
  <c r="Q275" i="12"/>
  <c r="Q276" i="12"/>
  <c r="Q291" i="12"/>
  <c r="Q292" i="12"/>
  <c r="U237" i="12"/>
  <c r="V237" i="12" s="1"/>
  <c r="U234" i="12"/>
  <c r="V234" i="12" s="1"/>
  <c r="U351" i="12"/>
  <c r="V351" i="12" s="1"/>
  <c r="U379" i="12"/>
  <c r="V379" i="12" s="1"/>
  <c r="U373" i="12"/>
  <c r="V373" i="12" s="1"/>
  <c r="U388" i="12"/>
  <c r="V388" i="12" s="1"/>
  <c r="Q402" i="12"/>
  <c r="Q406" i="12"/>
  <c r="Q405" i="12"/>
  <c r="Q401" i="12"/>
  <c r="U450" i="12"/>
  <c r="V450" i="12" s="1"/>
  <c r="U534" i="12"/>
  <c r="V534" i="12" s="1"/>
  <c r="U339" i="12"/>
  <c r="V339" i="12" s="1"/>
  <c r="U336" i="12"/>
  <c r="V336" i="12" s="1"/>
  <c r="U359" i="12"/>
  <c r="Q393" i="12"/>
  <c r="U319" i="12"/>
  <c r="V319" i="12" s="1"/>
  <c r="U318" i="12"/>
  <c r="V318" i="12" s="1"/>
  <c r="U440" i="12"/>
  <c r="V440" i="12" s="1"/>
  <c r="U484" i="12"/>
  <c r="V484" i="12" s="1"/>
  <c r="U481" i="12"/>
  <c r="V481" i="12" s="1"/>
  <c r="Q494" i="12"/>
  <c r="Q478" i="12"/>
  <c r="U582" i="12"/>
  <c r="V582" i="12" s="1"/>
  <c r="U430" i="12"/>
  <c r="V430" i="12" s="1"/>
  <c r="U601" i="12"/>
  <c r="V601" i="12" s="1"/>
  <c r="U250" i="12"/>
  <c r="V250" i="12" s="1"/>
  <c r="U540" i="12"/>
  <c r="V540" i="12" s="1"/>
  <c r="U533" i="12"/>
  <c r="V533" i="12" s="1"/>
  <c r="U591" i="12"/>
  <c r="V591" i="12" s="1"/>
  <c r="U669" i="12"/>
  <c r="V669" i="12" s="1"/>
  <c r="U658" i="12"/>
  <c r="V658" i="12" s="1"/>
  <c r="Q274" i="12"/>
  <c r="Q503" i="12"/>
  <c r="Q524" i="12"/>
  <c r="Q508" i="12"/>
  <c r="Q521" i="12"/>
  <c r="Q505" i="12"/>
  <c r="Q451" i="12"/>
  <c r="U617" i="12"/>
  <c r="V617" i="12" s="1"/>
  <c r="U626" i="12"/>
  <c r="V626" i="12" s="1"/>
  <c r="U649" i="12"/>
  <c r="V649" i="12" s="1"/>
  <c r="U642" i="12"/>
  <c r="V642" i="12" s="1"/>
  <c r="U631" i="12"/>
  <c r="V631" i="12" s="1"/>
  <c r="U664" i="12"/>
  <c r="V664" i="12" s="1"/>
  <c r="U681" i="12"/>
  <c r="V681" i="12" s="1"/>
  <c r="Q749" i="12"/>
  <c r="U616" i="12"/>
  <c r="V616" i="12" s="1"/>
  <c r="U632" i="12"/>
  <c r="V632" i="12" s="1"/>
  <c r="U891" i="12"/>
  <c r="V891" i="12" s="1"/>
  <c r="U543" i="12"/>
  <c r="V543" i="12" s="1"/>
  <c r="U684" i="12"/>
  <c r="V684" i="12" s="1"/>
  <c r="Q4" i="12"/>
  <c r="Q17" i="12"/>
  <c r="Q26" i="12"/>
  <c r="Q10" i="12"/>
  <c r="Q37" i="12"/>
  <c r="Q34" i="12"/>
  <c r="Q82" i="12"/>
  <c r="Q66" i="12"/>
  <c r="Q75" i="12"/>
  <c r="Q59" i="12"/>
  <c r="Q186" i="12"/>
  <c r="Q185" i="12"/>
  <c r="Q189" i="12"/>
  <c r="Q193" i="12"/>
  <c r="Q197" i="12"/>
  <c r="Q199" i="12"/>
  <c r="Q203" i="12"/>
  <c r="Q198" i="12"/>
  <c r="Q202" i="12"/>
  <c r="Q194" i="12"/>
  <c r="Q195" i="12"/>
  <c r="Q192" i="12"/>
  <c r="Q200" i="12"/>
  <c r="Q201" i="12"/>
  <c r="Q204" i="12"/>
  <c r="Q205" i="12"/>
  <c r="Q184" i="12"/>
  <c r="Q191" i="12"/>
  <c r="Q190" i="12"/>
  <c r="Q187" i="12"/>
  <c r="Q188" i="12"/>
  <c r="Q196" i="12"/>
  <c r="U218" i="12"/>
  <c r="V218" i="12" s="1"/>
  <c r="U223" i="12"/>
  <c r="V223" i="12" s="1"/>
  <c r="U207" i="12"/>
  <c r="V207" i="12" s="1"/>
  <c r="Q155" i="12"/>
  <c r="Q139" i="12"/>
  <c r="Q145" i="12"/>
  <c r="Q154" i="12"/>
  <c r="Q138" i="12"/>
  <c r="U220" i="12"/>
  <c r="V220" i="12" s="1"/>
  <c r="U212" i="12"/>
  <c r="V212" i="12" s="1"/>
  <c r="U259" i="12"/>
  <c r="V259" i="12" s="1"/>
  <c r="U264" i="12"/>
  <c r="V264" i="12" s="1"/>
  <c r="U248" i="12"/>
  <c r="V248" i="12" s="1"/>
  <c r="Q271" i="12"/>
  <c r="Q272" i="12"/>
  <c r="Q287" i="12"/>
  <c r="Q288" i="12"/>
  <c r="U241" i="12"/>
  <c r="V241" i="12" s="1"/>
  <c r="U236" i="12"/>
  <c r="V236" i="12" s="1"/>
  <c r="U228" i="12"/>
  <c r="V228" i="12" s="1"/>
  <c r="U230" i="12"/>
  <c r="V230" i="12" s="1"/>
  <c r="U231" i="12"/>
  <c r="V231" i="12" s="1"/>
  <c r="Q299" i="12"/>
  <c r="Q286" i="12"/>
  <c r="U347" i="12"/>
  <c r="V347" i="12" s="1"/>
  <c r="U357" i="12"/>
  <c r="V357" i="12" s="1"/>
  <c r="U375" i="12"/>
  <c r="V375" i="12" s="1"/>
  <c r="U372" i="12"/>
  <c r="V372" i="12" s="1"/>
  <c r="Q391" i="12"/>
  <c r="Q384" i="12"/>
  <c r="Q426" i="12"/>
  <c r="Q454" i="12"/>
  <c r="Q502" i="12"/>
  <c r="Q518" i="12"/>
  <c r="U538" i="12"/>
  <c r="V538" i="12" s="1"/>
  <c r="Q282" i="12"/>
  <c r="Q316" i="12"/>
  <c r="Q308" i="12"/>
  <c r="Q306" i="12"/>
  <c r="U335" i="12"/>
  <c r="V335" i="12" s="1"/>
  <c r="U332" i="12"/>
  <c r="U333" i="12"/>
  <c r="V333" i="12" s="1"/>
  <c r="U368" i="12"/>
  <c r="V368" i="12" s="1"/>
  <c r="U365" i="12"/>
  <c r="V365" i="12" s="1"/>
  <c r="Q394" i="12"/>
  <c r="Q441" i="12"/>
  <c r="U331" i="12"/>
  <c r="V331" i="12" s="1"/>
  <c r="U328" i="12"/>
  <c r="V328" i="12" s="1"/>
  <c r="U325" i="12"/>
  <c r="V325" i="12" s="1"/>
  <c r="Q395" i="12"/>
  <c r="U330" i="12"/>
  <c r="V330" i="12" s="1"/>
  <c r="U342" i="12"/>
  <c r="V342" i="12" s="1"/>
  <c r="Q468" i="12"/>
  <c r="Q452" i="12"/>
  <c r="Q465" i="12"/>
  <c r="Q496" i="12"/>
  <c r="Q480" i="12"/>
  <c r="Q493" i="12"/>
  <c r="Q477" i="12"/>
  <c r="Q490" i="12"/>
  <c r="Q474" i="12"/>
  <c r="U594" i="12"/>
  <c r="V594" i="12" s="1"/>
  <c r="U350" i="12"/>
  <c r="V350" i="12" s="1"/>
  <c r="U362" i="12"/>
  <c r="V362" i="12" s="1"/>
  <c r="Q408" i="12"/>
  <c r="Q412" i="12"/>
  <c r="U589" i="12"/>
  <c r="V589" i="12" s="1"/>
  <c r="U262" i="12"/>
  <c r="V262" i="12" s="1"/>
  <c r="U257" i="12"/>
  <c r="V257" i="12" s="1"/>
  <c r="U249" i="12"/>
  <c r="V249" i="12" s="1"/>
  <c r="U434" i="12"/>
  <c r="U552" i="12"/>
  <c r="V552" i="12" s="1"/>
  <c r="U536" i="12"/>
  <c r="V536" i="12" s="1"/>
  <c r="U545" i="12"/>
  <c r="V545" i="12" s="1"/>
  <c r="U529" i="12"/>
  <c r="V529" i="12" s="1"/>
  <c r="U584" i="12"/>
  <c r="V584" i="12" s="1"/>
  <c r="U592" i="12"/>
  <c r="V592" i="12" s="1"/>
  <c r="U600" i="12"/>
  <c r="V600" i="12" s="1"/>
  <c r="Q422" i="12"/>
  <c r="U665" i="12"/>
  <c r="V665" i="12" s="1"/>
  <c r="U670" i="12"/>
  <c r="V670" i="12" s="1"/>
  <c r="U654" i="12"/>
  <c r="V654" i="12" s="1"/>
  <c r="Q515" i="12"/>
  <c r="Q520" i="12"/>
  <c r="Q504" i="12"/>
  <c r="Q517" i="12"/>
  <c r="Q501" i="12"/>
  <c r="U420" i="12"/>
  <c r="V420" i="12" s="1"/>
  <c r="U527" i="12"/>
  <c r="V527" i="12" s="1"/>
  <c r="U613" i="12"/>
  <c r="V613" i="12" s="1"/>
  <c r="U622" i="12"/>
  <c r="V622" i="12" s="1"/>
  <c r="U606" i="12"/>
  <c r="V606" i="12" s="1"/>
  <c r="U615" i="12"/>
  <c r="V615" i="12" s="1"/>
  <c r="U645" i="12"/>
  <c r="V645" i="12" s="1"/>
  <c r="U629" i="12"/>
  <c r="V629" i="12" s="1"/>
  <c r="U638" i="12"/>
  <c r="V638" i="12" s="1"/>
  <c r="U643" i="12"/>
  <c r="V643" i="12" s="1"/>
  <c r="U659" i="12"/>
  <c r="V659" i="12" s="1"/>
  <c r="U667" i="12"/>
  <c r="V667" i="12" s="1"/>
  <c r="U693" i="12"/>
  <c r="V693" i="12" s="1"/>
  <c r="U677" i="12"/>
  <c r="V677" i="12" s="1"/>
  <c r="U682" i="12"/>
  <c r="V682" i="12" s="1"/>
  <c r="Q745" i="12"/>
  <c r="Q734" i="12"/>
  <c r="U612" i="12"/>
  <c r="V612" i="12" s="1"/>
  <c r="U644" i="12"/>
  <c r="V644" i="12" s="1"/>
  <c r="U628" i="12"/>
  <c r="U815" i="12"/>
  <c r="V815" i="12" s="1"/>
  <c r="U919" i="12"/>
  <c r="V919" i="12" s="1"/>
  <c r="U539" i="12"/>
  <c r="V539" i="12" s="1"/>
  <c r="U691" i="12"/>
  <c r="V691" i="12" s="1"/>
  <c r="U683" i="12"/>
  <c r="V683" i="12" s="1"/>
  <c r="U675" i="12"/>
  <c r="V675" i="12" s="1"/>
  <c r="U707" i="12"/>
  <c r="V707" i="12" s="1"/>
  <c r="U699" i="12"/>
  <c r="V699" i="12" s="1"/>
  <c r="U709" i="12"/>
  <c r="V709" i="12" s="1"/>
  <c r="U710" i="12"/>
  <c r="V710" i="12" s="1"/>
  <c r="U694" i="12"/>
  <c r="U727" i="12"/>
  <c r="V727" i="12" s="1"/>
  <c r="U719" i="12"/>
  <c r="V719" i="12" s="1"/>
  <c r="U725" i="12"/>
  <c r="V725" i="12" s="1"/>
  <c r="U726" i="12"/>
  <c r="V726" i="12" s="1"/>
  <c r="Q750" i="12"/>
  <c r="Q742" i="12"/>
  <c r="U769" i="12"/>
  <c r="V769" i="12" s="1"/>
  <c r="U777" i="12"/>
  <c r="V777" i="12" s="1"/>
  <c r="Q180" i="12"/>
  <c r="Q176" i="12"/>
  <c r="Q167" i="12"/>
  <c r="Q173" i="12"/>
  <c r="Q182" i="12"/>
  <c r="U575" i="12"/>
  <c r="V575" i="12" s="1"/>
  <c r="U567" i="12"/>
  <c r="V567" i="12" s="1"/>
  <c r="U573" i="12"/>
  <c r="V573" i="12" s="1"/>
  <c r="U559" i="12"/>
  <c r="V559" i="12" s="1"/>
  <c r="U557" i="12"/>
  <c r="V557" i="12" s="1"/>
  <c r="U570" i="12"/>
  <c r="V570" i="12" s="1"/>
  <c r="U554" i="12"/>
  <c r="V554" i="12" s="1"/>
  <c r="U774" i="12"/>
  <c r="V774" i="12" s="1"/>
  <c r="U775" i="12"/>
  <c r="V775" i="12" s="1"/>
  <c r="U807" i="12"/>
  <c r="V807" i="12" s="1"/>
  <c r="U826" i="12"/>
  <c r="U848" i="12"/>
  <c r="V848" i="12" s="1"/>
  <c r="U879" i="12"/>
  <c r="V879" i="12" s="1"/>
  <c r="U896" i="12"/>
  <c r="V896" i="12" s="1"/>
  <c r="U906" i="12"/>
  <c r="V906" i="12" s="1"/>
  <c r="U814" i="12"/>
  <c r="V814" i="12" s="1"/>
  <c r="U837" i="12"/>
  <c r="V837" i="12" s="1"/>
  <c r="U852" i="12"/>
  <c r="V852" i="12" s="1"/>
  <c r="U921" i="12"/>
  <c r="V921" i="12" s="1"/>
  <c r="U929" i="12"/>
  <c r="V929" i="12" s="1"/>
  <c r="U937" i="12"/>
  <c r="V937" i="12" s="1"/>
  <c r="U945" i="12"/>
  <c r="V945" i="12" s="1"/>
  <c r="U953" i="12"/>
  <c r="V953" i="12" s="1"/>
  <c r="U961" i="12"/>
  <c r="V961" i="12" s="1"/>
  <c r="U824" i="12"/>
  <c r="V824" i="12" s="1"/>
  <c r="U827" i="12"/>
  <c r="V827" i="12" s="1"/>
  <c r="U856" i="12"/>
  <c r="V856" i="12" s="1"/>
  <c r="U866" i="12"/>
  <c r="V866" i="12" s="1"/>
  <c r="U882" i="12"/>
  <c r="V882" i="12" s="1"/>
  <c r="U905" i="12"/>
  <c r="U928" i="12"/>
  <c r="V928" i="12" s="1"/>
  <c r="U1011" i="12"/>
  <c r="V1011" i="12" s="1"/>
  <c r="U995" i="12"/>
  <c r="V995" i="12" s="1"/>
  <c r="U1004" i="12"/>
  <c r="V1004" i="12" s="1"/>
  <c r="U797" i="12"/>
  <c r="V797" i="12" s="1"/>
  <c r="U789" i="12"/>
  <c r="V789" i="12" s="1"/>
  <c r="U798" i="12"/>
  <c r="V798" i="12" s="1"/>
  <c r="U795" i="12"/>
  <c r="V795" i="12" s="1"/>
  <c r="U829" i="12"/>
  <c r="V829" i="12" s="1"/>
  <c r="U860" i="12"/>
  <c r="V860" i="12" s="1"/>
  <c r="U877" i="12"/>
  <c r="V877" i="12" s="1"/>
  <c r="U909" i="12"/>
  <c r="V909" i="12" s="1"/>
  <c r="U947" i="12"/>
  <c r="V947" i="12" s="1"/>
  <c r="U960" i="12"/>
  <c r="V960" i="12" s="1"/>
  <c r="U944" i="12"/>
  <c r="V944" i="12" s="1"/>
  <c r="Q1063" i="12"/>
  <c r="Q1047" i="12"/>
  <c r="U1083" i="12"/>
  <c r="V1083" i="12" s="1"/>
  <c r="U1067" i="12"/>
  <c r="V1067" i="12" s="1"/>
  <c r="U1073" i="12"/>
  <c r="V1073" i="12" s="1"/>
  <c r="Q1175" i="12"/>
  <c r="U1196" i="12"/>
  <c r="V1196" i="12" s="1"/>
  <c r="U981" i="12"/>
  <c r="V981" i="12" s="1"/>
  <c r="U973" i="12"/>
  <c r="V973" i="12" s="1"/>
  <c r="U965" i="12"/>
  <c r="V965" i="12" s="1"/>
  <c r="U979" i="12"/>
  <c r="V979" i="12" s="1"/>
  <c r="U963" i="12"/>
  <c r="V963" i="12" s="1"/>
  <c r="U976" i="12"/>
  <c r="V976" i="12" s="1"/>
  <c r="U994" i="12"/>
  <c r="V994" i="12" s="1"/>
  <c r="Q1032" i="12"/>
  <c r="Q1096" i="12"/>
  <c r="Q1127" i="12"/>
  <c r="Q1111" i="12"/>
  <c r="Q1117" i="12"/>
  <c r="Q1177" i="12"/>
  <c r="U1191" i="12"/>
  <c r="V1191" i="12" s="1"/>
  <c r="U1006" i="12"/>
  <c r="V1006" i="12" s="1"/>
  <c r="Q1030" i="12"/>
  <c r="Q1027" i="12"/>
  <c r="Q1028" i="12"/>
  <c r="Q1022" i="12"/>
  <c r="U1190" i="12"/>
  <c r="V1190" i="12" s="1"/>
  <c r="Q1018" i="12"/>
  <c r="Q1099" i="12"/>
  <c r="Q1105" i="12"/>
  <c r="Q1089" i="12"/>
  <c r="Q1122" i="12"/>
  <c r="Q1128" i="12"/>
  <c r="U1258" i="12"/>
  <c r="V1258" i="12" s="1"/>
  <c r="U1255" i="12"/>
  <c r="V1255" i="12" s="1"/>
  <c r="U1252" i="12"/>
  <c r="V1252" i="12" s="1"/>
  <c r="U1291" i="12"/>
  <c r="V1291" i="12" s="1"/>
  <c r="U1310" i="12"/>
  <c r="V1310" i="12" s="1"/>
  <c r="U1318" i="12"/>
  <c r="V1318" i="12" s="1"/>
  <c r="Q1040" i="12"/>
  <c r="U1074" i="12"/>
  <c r="V1074" i="12" s="1"/>
  <c r="U1080" i="12"/>
  <c r="V1080" i="12" s="1"/>
  <c r="Q1146" i="12"/>
  <c r="Q1130" i="12"/>
  <c r="Q1136" i="12"/>
  <c r="Q1139" i="12"/>
  <c r="Q1178" i="12"/>
  <c r="U1247" i="12"/>
  <c r="V1247" i="12" s="1"/>
  <c r="U1248" i="12"/>
  <c r="V1248" i="12" s="1"/>
  <c r="U1311" i="12"/>
  <c r="V1311" i="12" s="1"/>
  <c r="U1343" i="12"/>
  <c r="V1343" i="12" s="1"/>
  <c r="U1359" i="12"/>
  <c r="V1359" i="12" s="1"/>
  <c r="Q1403" i="12"/>
  <c r="Q1419" i="12"/>
  <c r="Q1435" i="12"/>
  <c r="Q1451" i="12"/>
  <c r="Q1491" i="12"/>
  <c r="Q1505" i="12"/>
  <c r="Q1162" i="12"/>
  <c r="Q1168" i="12"/>
  <c r="Q1152" i="12"/>
  <c r="Q1155" i="12"/>
  <c r="U1214" i="12"/>
  <c r="V1214" i="12" s="1"/>
  <c r="U1215" i="12"/>
  <c r="V1215" i="12" s="1"/>
  <c r="U1212" i="12"/>
  <c r="V1212" i="12" s="1"/>
  <c r="U1213" i="12"/>
  <c r="V1213" i="12" s="1"/>
  <c r="U1226" i="12"/>
  <c r="V1226" i="12" s="1"/>
  <c r="U1223" i="12"/>
  <c r="V1223" i="12" s="1"/>
  <c r="U1220" i="12"/>
  <c r="U1328" i="12"/>
  <c r="V1328" i="12" s="1"/>
  <c r="U1358" i="12"/>
  <c r="V1358" i="12" s="1"/>
  <c r="U1342" i="12"/>
  <c r="V1342" i="12" s="1"/>
  <c r="U1356" i="12"/>
  <c r="V1356" i="12" s="1"/>
  <c r="Q1426" i="12"/>
  <c r="Q1410" i="12"/>
  <c r="Q1424" i="12"/>
  <c r="Q1408" i="12"/>
  <c r="Q1446" i="12"/>
  <c r="Q1430" i="12"/>
  <c r="Q1440" i="12"/>
  <c r="Q1496" i="12"/>
  <c r="Q1504" i="12"/>
  <c r="Q1058" i="12"/>
  <c r="Q1042" i="12"/>
  <c r="Q1185" i="12"/>
  <c r="U1266" i="12"/>
  <c r="V1266" i="12" s="1"/>
  <c r="U1263" i="12"/>
  <c r="V1263" i="12" s="1"/>
  <c r="U1282" i="12"/>
  <c r="V1282" i="12" s="1"/>
  <c r="U1279" i="12"/>
  <c r="V1279" i="12" s="1"/>
  <c r="U1276" i="12"/>
  <c r="V1276" i="12" s="1"/>
  <c r="U1329" i="12"/>
  <c r="V1329" i="12" s="1"/>
  <c r="U1336" i="12"/>
  <c r="V1336" i="12" s="1"/>
  <c r="U1353" i="12"/>
  <c r="V1353" i="12" s="1"/>
  <c r="U1369" i="12"/>
  <c r="V1369" i="12" s="1"/>
  <c r="Q1437" i="12"/>
  <c r="Q1498" i="12"/>
  <c r="Q1482" i="12"/>
  <c r="U1508" i="12"/>
  <c r="V1508" i="12" s="1"/>
  <c r="U1522" i="12"/>
  <c r="V1522" i="12" s="1"/>
  <c r="U1524" i="12"/>
  <c r="V1524" i="12" s="1"/>
  <c r="U1321" i="12"/>
  <c r="V1321" i="12" s="1"/>
  <c r="U1324" i="12"/>
  <c r="V1324" i="12" s="1"/>
  <c r="Q1523" i="12"/>
  <c r="Q1529" i="12"/>
  <c r="U1602" i="12"/>
  <c r="V1602" i="12" s="1"/>
  <c r="U1618" i="12"/>
  <c r="V1618" i="12" s="1"/>
  <c r="U1634" i="12"/>
  <c r="V1634" i="12" s="1"/>
  <c r="Q1429" i="12"/>
  <c r="U1301" i="12"/>
  <c r="V1301" i="12" s="1"/>
  <c r="U1295" i="12"/>
  <c r="U1296" i="12"/>
  <c r="V1296" i="12" s="1"/>
  <c r="U1615" i="12"/>
  <c r="V1615" i="12" s="1"/>
  <c r="U1599" i="12"/>
  <c r="V1599" i="12" s="1"/>
  <c r="U1623" i="12"/>
  <c r="V1623" i="12" s="1"/>
  <c r="U1684" i="12"/>
  <c r="V1684" i="12" s="1"/>
  <c r="U1686" i="12"/>
  <c r="V1686" i="12" s="1"/>
  <c r="U1683" i="12"/>
  <c r="V1683" i="12" s="1"/>
  <c r="U1700" i="12"/>
  <c r="V1700" i="12" s="1"/>
  <c r="U1698" i="12"/>
  <c r="V1698" i="12" s="1"/>
  <c r="U1695" i="12"/>
  <c r="V1695" i="12" s="1"/>
  <c r="U1774" i="12"/>
  <c r="V1774" i="12" s="1"/>
  <c r="U1783" i="12"/>
  <c r="V1783" i="12" s="1"/>
  <c r="U1794" i="12"/>
  <c r="V1794" i="12" s="1"/>
  <c r="U1838" i="12"/>
  <c r="V1838" i="12" s="1"/>
  <c r="U1822" i="12"/>
  <c r="V1822" i="12" s="1"/>
  <c r="U1835" i="12"/>
  <c r="V1835" i="12" s="1"/>
  <c r="U1819" i="12"/>
  <c r="V1819" i="12" s="1"/>
  <c r="U1862" i="12"/>
  <c r="V1862" i="12" s="1"/>
  <c r="U1846" i="12"/>
  <c r="V1846" i="12" s="1"/>
  <c r="U1859" i="12"/>
  <c r="V1859" i="12" s="1"/>
  <c r="U1843" i="12"/>
  <c r="V1843" i="12" s="1"/>
  <c r="U1886" i="12"/>
  <c r="V1886" i="12" s="1"/>
  <c r="U1870" i="12"/>
  <c r="V1870" i="12" s="1"/>
  <c r="U1883" i="12"/>
  <c r="V1883" i="12" s="1"/>
  <c r="U1922" i="12"/>
  <c r="V1922" i="12" s="1"/>
  <c r="U1906" i="12"/>
  <c r="V1906" i="12" s="1"/>
  <c r="U1915" i="12"/>
  <c r="V1915" i="12" s="1"/>
  <c r="U1899" i="12"/>
  <c r="V1899" i="12" s="1"/>
  <c r="U1956" i="12"/>
  <c r="V1956" i="12" s="1"/>
  <c r="U1592" i="12"/>
  <c r="V1592" i="12" s="1"/>
  <c r="U1584" i="12"/>
  <c r="V1584" i="12" s="1"/>
  <c r="U1576" i="12"/>
  <c r="U1582" i="12"/>
  <c r="V1582" i="12" s="1"/>
  <c r="U1587" i="12"/>
  <c r="V1587" i="12" s="1"/>
  <c r="U1652" i="12"/>
  <c r="V1652" i="12" s="1"/>
  <c r="U1644" i="12"/>
  <c r="V1644" i="12" s="1"/>
  <c r="U1636" i="12"/>
  <c r="U1638" i="12"/>
  <c r="V1638" i="12" s="1"/>
  <c r="U1639" i="12"/>
  <c r="V1639" i="12" s="1"/>
  <c r="U1677" i="12"/>
  <c r="V1677" i="12" s="1"/>
  <c r="U1697" i="12"/>
  <c r="V1697" i="12" s="1"/>
  <c r="U1728" i="12"/>
  <c r="V1728" i="12" s="1"/>
  <c r="U1726" i="12"/>
  <c r="V1726" i="12" s="1"/>
  <c r="U1723" i="12"/>
  <c r="V1723" i="12" s="1"/>
  <c r="U1729" i="12"/>
  <c r="U1758" i="12"/>
  <c r="V1758" i="12" s="1"/>
  <c r="U1798" i="12"/>
  <c r="V1798" i="12" s="1"/>
  <c r="U1971" i="12"/>
  <c r="V1971" i="12" s="1"/>
  <c r="U1955" i="12"/>
  <c r="V1955" i="12" s="1"/>
  <c r="U1708" i="12"/>
  <c r="V1708" i="12" s="1"/>
  <c r="U1706" i="12"/>
  <c r="V1706" i="12" s="1"/>
  <c r="U1707" i="12"/>
  <c r="V1707" i="12" s="1"/>
  <c r="U1549" i="12"/>
  <c r="V1549" i="12" s="1"/>
  <c r="U1541" i="12"/>
  <c r="V1541" i="12" s="1"/>
  <c r="U1533" i="12"/>
  <c r="V1533" i="12" s="1"/>
  <c r="U1542" i="12"/>
  <c r="V1542" i="12" s="1"/>
  <c r="U1547" i="12"/>
  <c r="V1547" i="12" s="1"/>
  <c r="U1531" i="12"/>
  <c r="U1568" i="12"/>
  <c r="V1568" i="12" s="1"/>
  <c r="U1560" i="12"/>
  <c r="V1560" i="12" s="1"/>
  <c r="U1570" i="12"/>
  <c r="V1570" i="12" s="1"/>
  <c r="U1554" i="12"/>
  <c r="U1563" i="12"/>
  <c r="V1563" i="12" s="1"/>
  <c r="U1613" i="12"/>
  <c r="V1613" i="12" s="1"/>
  <c r="U1605" i="12"/>
  <c r="V1605" i="12" s="1"/>
  <c r="U1597" i="12"/>
  <c r="U1628" i="12"/>
  <c r="V1628" i="12" s="1"/>
  <c r="U1620" i="12"/>
  <c r="V1620" i="12" s="1"/>
  <c r="U1660" i="12"/>
  <c r="V1660" i="12" s="1"/>
  <c r="U1662" i="12"/>
  <c r="V1662" i="12" s="1"/>
  <c r="U1663" i="12"/>
  <c r="V1663" i="12" s="1"/>
  <c r="U1736" i="12"/>
  <c r="V1736" i="12" s="1"/>
  <c r="U1730" i="12"/>
  <c r="V1730" i="12" s="1"/>
  <c r="U1748" i="12"/>
  <c r="V1748" i="12" s="1"/>
  <c r="U1742" i="12"/>
  <c r="V1742" i="12" s="1"/>
  <c r="U1760" i="12"/>
  <c r="V1760" i="12" s="1"/>
  <c r="U1762" i="12"/>
  <c r="U1768" i="12"/>
  <c r="V1768" i="12" s="1"/>
  <c r="U1787" i="12"/>
  <c r="V1787" i="12" s="1"/>
  <c r="U1809" i="12"/>
  <c r="V1809" i="12" s="1"/>
  <c r="U1825" i="12"/>
  <c r="V1825" i="12" s="1"/>
  <c r="U1841" i="12"/>
  <c r="V1841" i="12" s="1"/>
  <c r="U1857" i="12"/>
  <c r="V1857" i="12" s="1"/>
  <c r="U1873" i="12"/>
  <c r="V1873" i="12" s="1"/>
  <c r="U1889" i="12"/>
  <c r="V1889" i="12" s="1"/>
  <c r="U2050" i="12"/>
  <c r="V2050" i="12" s="1"/>
  <c r="U2055" i="12"/>
  <c r="V2055" i="12" s="1"/>
  <c r="U2060" i="12"/>
  <c r="V2060" i="12" s="1"/>
  <c r="U2044" i="12"/>
  <c r="V2044" i="12" s="1"/>
  <c r="U2106" i="12"/>
  <c r="V2106" i="12" s="1"/>
  <c r="U2107" i="12"/>
  <c r="V2107" i="12" s="1"/>
  <c r="U2112" i="12"/>
  <c r="V2112" i="12" s="1"/>
  <c r="U2190" i="12"/>
  <c r="V2190" i="12" s="1"/>
  <c r="U2187" i="12"/>
  <c r="V2187" i="12" s="1"/>
  <c r="U2184" i="12"/>
  <c r="V2184" i="12" s="1"/>
  <c r="U2223" i="12"/>
  <c r="V2223" i="12" s="1"/>
  <c r="U2220" i="12"/>
  <c r="V2220" i="12" s="1"/>
  <c r="U2266" i="12"/>
  <c r="V2266" i="12" s="1"/>
  <c r="U2302" i="12"/>
  <c r="V2302" i="12" s="1"/>
  <c r="U2286" i="12"/>
  <c r="V2286" i="12" s="1"/>
  <c r="U2283" i="12"/>
  <c r="V2283" i="12" s="1"/>
  <c r="U1948" i="12"/>
  <c r="V1948" i="12" s="1"/>
  <c r="U1940" i="12"/>
  <c r="V1940" i="12" s="1"/>
  <c r="U1932" i="12"/>
  <c r="V1932" i="12" s="1"/>
  <c r="U1924" i="12"/>
  <c r="V1924" i="12" s="1"/>
  <c r="U1935" i="12"/>
  <c r="V1935" i="12" s="1"/>
  <c r="U1973" i="12"/>
  <c r="V1973" i="12" s="1"/>
  <c r="U1965" i="12"/>
  <c r="V1965" i="12" s="1"/>
  <c r="U1994" i="12"/>
  <c r="V1994" i="12" s="1"/>
  <c r="U1995" i="12"/>
  <c r="V1995" i="12" s="1"/>
  <c r="U1996" i="12"/>
  <c r="V1996" i="12" s="1"/>
  <c r="U1981" i="12"/>
  <c r="V1981" i="12" s="1"/>
  <c r="U1979" i="12"/>
  <c r="V1979" i="12" s="1"/>
  <c r="U1997" i="12"/>
  <c r="V1997" i="12" s="1"/>
  <c r="U2013" i="12"/>
  <c r="V2013" i="12" s="1"/>
  <c r="U2033" i="12"/>
  <c r="V2033" i="12" s="1"/>
  <c r="U2053" i="12"/>
  <c r="V2053" i="12" s="1"/>
  <c r="U2078" i="12"/>
  <c r="V2078" i="12" s="1"/>
  <c r="U2083" i="12"/>
  <c r="V2083" i="12" s="1"/>
  <c r="U2067" i="12"/>
  <c r="V2067" i="12" s="1"/>
  <c r="U2068" i="12"/>
  <c r="V2068" i="12" s="1"/>
  <c r="U2077" i="12"/>
  <c r="V2077" i="12" s="1"/>
  <c r="U2094" i="12"/>
  <c r="V2094" i="12" s="1"/>
  <c r="U2095" i="12"/>
  <c r="V2095" i="12" s="1"/>
  <c r="U2096" i="12"/>
  <c r="V2096" i="12" s="1"/>
  <c r="U2089" i="12"/>
  <c r="V2089" i="12" s="1"/>
  <c r="U2109" i="12"/>
  <c r="V2109" i="12" s="1"/>
  <c r="U2018" i="12"/>
  <c r="V2018" i="12" s="1"/>
  <c r="U2002" i="12"/>
  <c r="V2002" i="12" s="1"/>
  <c r="U2011" i="12"/>
  <c r="V2011" i="12" s="1"/>
  <c r="U2020" i="12"/>
  <c r="V2020" i="12" s="1"/>
  <c r="U2004" i="12"/>
  <c r="V2004" i="12" s="1"/>
  <c r="U2142" i="12"/>
  <c r="V2142" i="12" s="1"/>
  <c r="U2143" i="12"/>
  <c r="V2143" i="12" s="1"/>
  <c r="U2144" i="12"/>
  <c r="V2144" i="12" s="1"/>
  <c r="U2158" i="12"/>
  <c r="V2158" i="12" s="1"/>
  <c r="U2159" i="12"/>
  <c r="V2159" i="12" s="1"/>
  <c r="U2160" i="12"/>
  <c r="V2160" i="12" s="1"/>
  <c r="U2243" i="12"/>
  <c r="V2243" i="12" s="1"/>
  <c r="U2250" i="12"/>
  <c r="V2250" i="12" s="1"/>
  <c r="U2248" i="12"/>
  <c r="V2248" i="12" s="1"/>
  <c r="U2318" i="12"/>
  <c r="V2318" i="12" s="1"/>
  <c r="U2342" i="12"/>
  <c r="V2342" i="12" s="1"/>
  <c r="U1934" i="12"/>
  <c r="V1934" i="12" s="1"/>
  <c r="U1966" i="12"/>
  <c r="V1966" i="12" s="1"/>
  <c r="U2034" i="12"/>
  <c r="V2034" i="12" s="1"/>
  <c r="U2039" i="12"/>
  <c r="V2039" i="12" s="1"/>
  <c r="U2023" i="12"/>
  <c r="V2023" i="12" s="1"/>
  <c r="U2028" i="12"/>
  <c r="V2028" i="12" s="1"/>
  <c r="U2126" i="12"/>
  <c r="V2126" i="12" s="1"/>
  <c r="U2127" i="12"/>
  <c r="V2127" i="12" s="1"/>
  <c r="U2128" i="12"/>
  <c r="V2128" i="12" s="1"/>
  <c r="U2174" i="12"/>
  <c r="V2174" i="12" s="1"/>
  <c r="U2171" i="12"/>
  <c r="V2171" i="12" s="1"/>
  <c r="U2234" i="12"/>
  <c r="V2234" i="12" s="1"/>
  <c r="U2236" i="12"/>
  <c r="V2236" i="12" s="1"/>
  <c r="U2265" i="12"/>
  <c r="V2265" i="12" s="1"/>
  <c r="U2281" i="12"/>
  <c r="V2281" i="12" s="1"/>
  <c r="U2347" i="12"/>
  <c r="V2347" i="12" s="1"/>
  <c r="U2206" i="12"/>
  <c r="V2206" i="12" s="1"/>
  <c r="U2203" i="12"/>
  <c r="V2203" i="12" s="1"/>
  <c r="U2196" i="12"/>
  <c r="U2215" i="12"/>
  <c r="V2215" i="12" s="1"/>
  <c r="U2208" i="12"/>
  <c r="U2332" i="12"/>
  <c r="U2344" i="12"/>
  <c r="V2344" i="12" s="1"/>
  <c r="Q2395" i="12"/>
  <c r="U2145" i="12"/>
  <c r="V2145" i="12" s="1"/>
  <c r="U2173" i="12"/>
  <c r="V2173" i="12" s="1"/>
  <c r="U2193" i="12"/>
  <c r="V2193" i="12" s="1"/>
  <c r="U2217" i="12"/>
  <c r="V2217" i="12" s="1"/>
  <c r="U2245" i="12"/>
  <c r="V2245" i="12" s="1"/>
  <c r="U2297" i="12"/>
  <c r="V2297" i="12" s="1"/>
  <c r="U2311" i="12"/>
  <c r="V2311" i="12" s="1"/>
  <c r="U2343" i="12"/>
  <c r="V2343" i="12" s="1"/>
  <c r="Q2396" i="12"/>
  <c r="U2488" i="12"/>
  <c r="V2488" i="12" s="1"/>
  <c r="U2636" i="12"/>
  <c r="V2636" i="12" s="1"/>
  <c r="U2652" i="12"/>
  <c r="V2652" i="12" s="1"/>
  <c r="U2780" i="12"/>
  <c r="V2780" i="12" s="1"/>
  <c r="U2796" i="12"/>
  <c r="V2796" i="12" s="1"/>
  <c r="U2816" i="12"/>
  <c r="V2816" i="12" s="1"/>
  <c r="U2313" i="12"/>
  <c r="V2313" i="12" s="1"/>
  <c r="U2312" i="12"/>
  <c r="V2312" i="12" s="1"/>
  <c r="U2333" i="12"/>
  <c r="V2333" i="12" s="1"/>
  <c r="U2447" i="12"/>
  <c r="V2447" i="12" s="1"/>
  <c r="U2483" i="12"/>
  <c r="V2483" i="12" s="1"/>
  <c r="U2499" i="12"/>
  <c r="V2499" i="12" s="1"/>
  <c r="U2647" i="12"/>
  <c r="V2647" i="12" s="1"/>
  <c r="U2775" i="12"/>
  <c r="V2775" i="12" s="1"/>
  <c r="U2791" i="12"/>
  <c r="V2791" i="12" s="1"/>
  <c r="U2807" i="12"/>
  <c r="V2807" i="12" s="1"/>
  <c r="U2823" i="12"/>
  <c r="V2823" i="12" s="1"/>
  <c r="U2258" i="12"/>
  <c r="V2258" i="12" s="1"/>
  <c r="U2321" i="12"/>
  <c r="V2321" i="12" s="1"/>
  <c r="U2345" i="12"/>
  <c r="V2345" i="12" s="1"/>
  <c r="U2353" i="12"/>
  <c r="V2353" i="12" s="1"/>
  <c r="U2383" i="12"/>
  <c r="V2383" i="12" s="1"/>
  <c r="U2367" i="12"/>
  <c r="V2367" i="12" s="1"/>
  <c r="U2380" i="12"/>
  <c r="V2380" i="12" s="1"/>
  <c r="U2364" i="12"/>
  <c r="V2364" i="12" s="1"/>
  <c r="U2366" i="12"/>
  <c r="V2366" i="12" s="1"/>
  <c r="U2374" i="12"/>
  <c r="V2374" i="12" s="1"/>
  <c r="U2382" i="12"/>
  <c r="V2382" i="12" s="1"/>
  <c r="U2438" i="12"/>
  <c r="V2438" i="12" s="1"/>
  <c r="U2454" i="12"/>
  <c r="V2454" i="12" s="1"/>
  <c r="U2494" i="12"/>
  <c r="V2494" i="12" s="1"/>
  <c r="Q2426" i="12"/>
  <c r="Q2431" i="12"/>
  <c r="Q2415" i="12"/>
  <c r="Q2420" i="12"/>
  <c r="Q2433" i="12"/>
  <c r="U2694" i="12"/>
  <c r="V2694" i="12" s="1"/>
  <c r="U2693" i="12"/>
  <c r="V2693" i="12" s="1"/>
  <c r="U2695" i="12"/>
  <c r="U2734" i="12"/>
  <c r="V2734" i="12" s="1"/>
  <c r="U2718" i="12"/>
  <c r="V2718" i="12" s="1"/>
  <c r="U2731" i="12"/>
  <c r="V2731" i="12" s="1"/>
  <c r="U2715" i="12"/>
  <c r="V2715" i="12" s="1"/>
  <c r="U2732" i="12"/>
  <c r="V2732" i="12" s="1"/>
  <c r="U2716" i="12"/>
  <c r="V2716" i="12" s="1"/>
  <c r="U2733" i="12"/>
  <c r="V2733" i="12" s="1"/>
  <c r="U2717" i="12"/>
  <c r="V2717" i="12" s="1"/>
  <c r="U2762" i="12"/>
  <c r="V2762" i="12" s="1"/>
  <c r="U2746" i="12"/>
  <c r="V2746" i="12" s="1"/>
  <c r="U2759" i="12"/>
  <c r="V2759" i="12" s="1"/>
  <c r="U2743" i="12"/>
  <c r="V2743" i="12" s="1"/>
  <c r="U2756" i="12"/>
  <c r="V2756" i="12" s="1"/>
  <c r="U2769" i="12"/>
  <c r="V2769" i="12" s="1"/>
  <c r="U2753" i="12"/>
  <c r="V2753" i="12" s="1"/>
  <c r="U2871" i="12"/>
  <c r="V2871" i="12" s="1"/>
  <c r="U2855" i="12"/>
  <c r="V2855" i="12" s="1"/>
  <c r="U2980" i="12"/>
  <c r="V2980" i="12" s="1"/>
  <c r="U3036" i="12"/>
  <c r="V3036" i="12" s="1"/>
  <c r="U3064" i="12"/>
  <c r="V3064" i="12" s="1"/>
  <c r="U3136" i="12"/>
  <c r="V3136" i="12" s="1"/>
  <c r="U3292" i="12"/>
  <c r="V3292" i="12" s="1"/>
  <c r="U3308" i="12"/>
  <c r="V3308" i="12" s="1"/>
  <c r="U3328" i="12"/>
  <c r="V3328" i="12" s="1"/>
  <c r="U3348" i="12"/>
  <c r="V3348" i="12" s="1"/>
  <c r="U3368" i="12"/>
  <c r="V3368" i="12" s="1"/>
  <c r="U3464" i="12"/>
  <c r="V3464" i="12" s="1"/>
  <c r="U3484" i="12"/>
  <c r="V3484" i="12" s="1"/>
  <c r="U3504" i="12"/>
  <c r="V3504" i="12" s="1"/>
  <c r="U2452" i="12"/>
  <c r="V2452" i="12" s="1"/>
  <c r="U2436" i="12"/>
  <c r="V2436" i="12" s="1"/>
  <c r="U2441" i="12"/>
  <c r="V2441" i="12" s="1"/>
  <c r="U2489" i="12"/>
  <c r="V2489" i="12" s="1"/>
  <c r="U2550" i="12"/>
  <c r="V2550" i="12" s="1"/>
  <c r="U2551" i="12"/>
  <c r="V2551" i="12" s="1"/>
  <c r="U2556" i="12"/>
  <c r="V2556" i="12" s="1"/>
  <c r="U2540" i="12"/>
  <c r="V2540" i="12" s="1"/>
  <c r="U2541" i="12"/>
  <c r="V2541" i="12" s="1"/>
  <c r="U2631" i="12"/>
  <c r="V2631" i="12" s="1"/>
  <c r="U2628" i="12"/>
  <c r="V2628" i="12" s="1"/>
  <c r="U2625" i="12"/>
  <c r="V2625" i="12" s="1"/>
  <c r="U2646" i="12"/>
  <c r="V2646" i="12" s="1"/>
  <c r="U2682" i="12"/>
  <c r="U2684" i="12"/>
  <c r="V2684" i="12" s="1"/>
  <c r="U2814" i="12"/>
  <c r="V2814" i="12" s="1"/>
  <c r="U2817" i="12"/>
  <c r="V2817" i="12" s="1"/>
  <c r="U2801" i="12"/>
  <c r="V2801" i="12" s="1"/>
  <c r="Q2843" i="12"/>
  <c r="Q2827" i="12"/>
  <c r="Q2836" i="12"/>
  <c r="U2862" i="12"/>
  <c r="V2862" i="12" s="1"/>
  <c r="U2971" i="12"/>
  <c r="V2971" i="12" s="1"/>
  <c r="U3027" i="12"/>
  <c r="V3027" i="12" s="1"/>
  <c r="U3075" i="12"/>
  <c r="V3075" i="12" s="1"/>
  <c r="U3139" i="12"/>
  <c r="V3139" i="12" s="1"/>
  <c r="U3299" i="12"/>
  <c r="V3299" i="12" s="1"/>
  <c r="U3363" i="12"/>
  <c r="V3363" i="12" s="1"/>
  <c r="U3379" i="12"/>
  <c r="V3379" i="12" s="1"/>
  <c r="U3475" i="12"/>
  <c r="V3475" i="12" s="1"/>
  <c r="U2466" i="12"/>
  <c r="V2466" i="12" s="1"/>
  <c r="U2471" i="12"/>
  <c r="V2471" i="12" s="1"/>
  <c r="U2476" i="12"/>
  <c r="V2476" i="12" s="1"/>
  <c r="U2460" i="12"/>
  <c r="V2460" i="12" s="1"/>
  <c r="U2465" i="12"/>
  <c r="V2465" i="12" s="1"/>
  <c r="U2514" i="12"/>
  <c r="V2514" i="12" s="1"/>
  <c r="U2519" i="12"/>
  <c r="V2519" i="12" s="1"/>
  <c r="U2503" i="12"/>
  <c r="V2503" i="12" s="1"/>
  <c r="U2504" i="12"/>
  <c r="V2504" i="12" s="1"/>
  <c r="U2509" i="12"/>
  <c r="V2509" i="12" s="1"/>
  <c r="U2582" i="12"/>
  <c r="V2582" i="12" s="1"/>
  <c r="U2583" i="12"/>
  <c r="V2583" i="12" s="1"/>
  <c r="U2584" i="12"/>
  <c r="V2584" i="12" s="1"/>
  <c r="U2585" i="12"/>
  <c r="V2585" i="12" s="1"/>
  <c r="U2598" i="12"/>
  <c r="V2598" i="12" s="1"/>
  <c r="U2599" i="12"/>
  <c r="V2599" i="12" s="1"/>
  <c r="U2600" i="12"/>
  <c r="V2600" i="12" s="1"/>
  <c r="U2597" i="12"/>
  <c r="V2597" i="12" s="1"/>
  <c r="U2634" i="12"/>
  <c r="V2634" i="12" s="1"/>
  <c r="U2658" i="12"/>
  <c r="V2658" i="12" s="1"/>
  <c r="U2664" i="12"/>
  <c r="V2664" i="12" s="1"/>
  <c r="U2657" i="12"/>
  <c r="V2657" i="12" s="1"/>
  <c r="U2667" i="12"/>
  <c r="V2667" i="12" s="1"/>
  <c r="U2669" i="12"/>
  <c r="V2669" i="12" s="1"/>
  <c r="Q2849" i="12"/>
  <c r="Q2857" i="12"/>
  <c r="Q2865" i="12"/>
  <c r="U2435" i="12"/>
  <c r="V2435" i="12" s="1"/>
  <c r="U2530" i="12"/>
  <c r="V2530" i="12" s="1"/>
  <c r="U2531" i="12"/>
  <c r="V2531" i="12" s="1"/>
  <c r="U2532" i="12"/>
  <c r="V2532" i="12" s="1"/>
  <c r="U2537" i="12"/>
  <c r="V2537" i="12" s="1"/>
  <c r="U2521" i="12"/>
  <c r="V2521" i="12" s="1"/>
  <c r="U2558" i="12"/>
  <c r="V2558" i="12" s="1"/>
  <c r="U2559" i="12"/>
  <c r="V2559" i="12" s="1"/>
  <c r="U2560" i="12"/>
  <c r="V2560" i="12" s="1"/>
  <c r="U2561" i="12"/>
  <c r="V2561" i="12" s="1"/>
  <c r="U2610" i="12"/>
  <c r="V2610" i="12" s="1"/>
  <c r="U2607" i="12"/>
  <c r="V2607" i="12" s="1"/>
  <c r="U2617" i="12"/>
  <c r="V2617" i="12" s="1"/>
  <c r="U2645" i="12"/>
  <c r="V2645" i="12" s="1"/>
  <c r="U2675" i="12"/>
  <c r="V2675" i="12" s="1"/>
  <c r="U2677" i="12"/>
  <c r="V2677" i="12" s="1"/>
  <c r="U2708" i="12"/>
  <c r="V2708" i="12" s="1"/>
  <c r="U2786" i="12"/>
  <c r="V2786" i="12" s="1"/>
  <c r="U2793" i="12"/>
  <c r="V2793" i="12" s="1"/>
  <c r="U2777" i="12"/>
  <c r="V2777" i="12" s="1"/>
  <c r="Q2903" i="12"/>
  <c r="Q2907" i="12"/>
  <c r="Q2911" i="12"/>
  <c r="Q2915" i="12"/>
  <c r="Q2919" i="12"/>
  <c r="Q2923" i="12"/>
  <c r="Q2902" i="12"/>
  <c r="Q2906" i="12"/>
  <c r="Q2910" i="12"/>
  <c r="Q2914" i="12"/>
  <c r="Q2918" i="12"/>
  <c r="Q2922" i="12"/>
  <c r="Q2901" i="12"/>
  <c r="Q2904" i="12"/>
  <c r="Q2905" i="12"/>
  <c r="Q2908" i="12"/>
  <c r="Q2909" i="12"/>
  <c r="Q2912" i="12"/>
  <c r="Q2913" i="12"/>
  <c r="Q2916" i="12"/>
  <c r="Q2917" i="12"/>
  <c r="Q2920" i="12"/>
  <c r="Q2921" i="12"/>
  <c r="U2985" i="12"/>
  <c r="V2985" i="12" s="1"/>
  <c r="U3037" i="12"/>
  <c r="V3037" i="12" s="1"/>
  <c r="U3053" i="12"/>
  <c r="V3053" i="12" s="1"/>
  <c r="U3069" i="12"/>
  <c r="V3069" i="12" s="1"/>
  <c r="U3085" i="12"/>
  <c r="V3085" i="12" s="1"/>
  <c r="U3145" i="12"/>
  <c r="V3145" i="12" s="1"/>
  <c r="U3161" i="12"/>
  <c r="V3161" i="12" s="1"/>
  <c r="U3301" i="12"/>
  <c r="V3301" i="12" s="1"/>
  <c r="U3317" i="12"/>
  <c r="V3317" i="12" s="1"/>
  <c r="U3333" i="12"/>
  <c r="V3333" i="12" s="1"/>
  <c r="U3349" i="12"/>
  <c r="V3349" i="12" s="1"/>
  <c r="U3365" i="12"/>
  <c r="V3365" i="12" s="1"/>
  <c r="U3381" i="12"/>
  <c r="V3381" i="12" s="1"/>
  <c r="U3473" i="12"/>
  <c r="V3473" i="12" s="1"/>
  <c r="U3489" i="12"/>
  <c r="V3489" i="12" s="1"/>
  <c r="U3505" i="12"/>
  <c r="V3505" i="12" s="1"/>
  <c r="U3589" i="12"/>
  <c r="V3589" i="12" s="1"/>
  <c r="U2968" i="12"/>
  <c r="V2968" i="12" s="1"/>
  <c r="U3009" i="12"/>
  <c r="V3009" i="12" s="1"/>
  <c r="U3010" i="12"/>
  <c r="V3010" i="12" s="1"/>
  <c r="U3015" i="12"/>
  <c r="V3015" i="12" s="1"/>
  <c r="U3016" i="12"/>
  <c r="V3016" i="12" s="1"/>
  <c r="U3044" i="12"/>
  <c r="V3044" i="12" s="1"/>
  <c r="U3093" i="12"/>
  <c r="V3093" i="12" s="1"/>
  <c r="U3090" i="12"/>
  <c r="V3090" i="12" s="1"/>
  <c r="U3087" i="12"/>
  <c r="V3087" i="12" s="1"/>
  <c r="U3138" i="12"/>
  <c r="V3138" i="12" s="1"/>
  <c r="U3147" i="12"/>
  <c r="V3147" i="12" s="1"/>
  <c r="U3155" i="12"/>
  <c r="V3155" i="12" s="1"/>
  <c r="U3174" i="12"/>
  <c r="U3277" i="12"/>
  <c r="V3277" i="12" s="1"/>
  <c r="U3286" i="12"/>
  <c r="V3286" i="12" s="1"/>
  <c r="U3270" i="12"/>
  <c r="V3270" i="12" s="1"/>
  <c r="U3283" i="12"/>
  <c r="V3283" i="12" s="1"/>
  <c r="U3267" i="12"/>
  <c r="V3267" i="12" s="1"/>
  <c r="U3276" i="12"/>
  <c r="V3276" i="12" s="1"/>
  <c r="U3288" i="12"/>
  <c r="U3401" i="12"/>
  <c r="V3401" i="12" s="1"/>
  <c r="U3385" i="12"/>
  <c r="V3385" i="12" s="1"/>
  <c r="U3390" i="12"/>
  <c r="V3390" i="12" s="1"/>
  <c r="U3395" i="12"/>
  <c r="V3395" i="12" s="1"/>
  <c r="U3400" i="12"/>
  <c r="V3400" i="12" s="1"/>
  <c r="U3384" i="12"/>
  <c r="V3384" i="12" s="1"/>
  <c r="U3462" i="12"/>
  <c r="V3462" i="12" s="1"/>
  <c r="U3517" i="12"/>
  <c r="V3517" i="12" s="1"/>
  <c r="U3515" i="12"/>
  <c r="V3515" i="12" s="1"/>
  <c r="U3512" i="12"/>
  <c r="V3512" i="12" s="1"/>
  <c r="Q3537" i="12"/>
  <c r="Q3544" i="12"/>
  <c r="U3561" i="12"/>
  <c r="V3561" i="12" s="1"/>
  <c r="U3564" i="12"/>
  <c r="V3564" i="12" s="1"/>
  <c r="Q3697" i="12"/>
  <c r="Q3681" i="12"/>
  <c r="Q3688" i="12"/>
  <c r="Q2850" i="12"/>
  <c r="U2993" i="12"/>
  <c r="V2993" i="12" s="1"/>
  <c r="U2994" i="12"/>
  <c r="V2994" i="12" s="1"/>
  <c r="U2995" i="12"/>
  <c r="V2995" i="12" s="1"/>
  <c r="U3000" i="12"/>
  <c r="V3000" i="12" s="1"/>
  <c r="U3109" i="12"/>
  <c r="V3109" i="12" s="1"/>
  <c r="U3106" i="12"/>
  <c r="V3106" i="12" s="1"/>
  <c r="U3099" i="12"/>
  <c r="U3173" i="12"/>
  <c r="V3173" i="12" s="1"/>
  <c r="U3257" i="12"/>
  <c r="V3257" i="12" s="1"/>
  <c r="U3241" i="12"/>
  <c r="V3241" i="12" s="1"/>
  <c r="U3250" i="12"/>
  <c r="V3250" i="12" s="1"/>
  <c r="U3259" i="12"/>
  <c r="V3259" i="12" s="1"/>
  <c r="U3243" i="12"/>
  <c r="V3243" i="12" s="1"/>
  <c r="U3256" i="12"/>
  <c r="V3256" i="12" s="1"/>
  <c r="U3240" i="12"/>
  <c r="V3240" i="12" s="1"/>
  <c r="U3413" i="12"/>
  <c r="V3413" i="12" s="1"/>
  <c r="U3418" i="12"/>
  <c r="V3418" i="12" s="1"/>
  <c r="U3419" i="12"/>
  <c r="V3419" i="12" s="1"/>
  <c r="U3403" i="12"/>
  <c r="U3408" i="12"/>
  <c r="V3408" i="12" s="1"/>
  <c r="Q3534" i="12"/>
  <c r="Q3522" i="12"/>
  <c r="Q3526" i="12"/>
  <c r="Q3530" i="12"/>
  <c r="U3583" i="12"/>
  <c r="V3583" i="12" s="1"/>
  <c r="U3593" i="12"/>
  <c r="V3593" i="12" s="1"/>
  <c r="U3602" i="12"/>
  <c r="V3602" i="12" s="1"/>
  <c r="Q3618" i="12"/>
  <c r="U3866" i="12"/>
  <c r="V3866" i="12" s="1"/>
  <c r="U3886" i="12"/>
  <c r="V3886" i="12" s="1"/>
  <c r="U3906" i="12"/>
  <c r="V3906" i="12" s="1"/>
  <c r="U3926" i="12"/>
  <c r="V3926" i="12" s="1"/>
  <c r="U4010" i="12"/>
  <c r="V4010" i="12" s="1"/>
  <c r="U4034" i="12"/>
  <c r="V4034" i="12" s="1"/>
  <c r="U4098" i="12"/>
  <c r="V4098" i="12" s="1"/>
  <c r="U4146" i="12"/>
  <c r="V4146" i="12" s="1"/>
  <c r="U4162" i="12"/>
  <c r="V4162" i="12" s="1"/>
  <c r="U4182" i="12"/>
  <c r="V4182" i="12" s="1"/>
  <c r="U4342" i="12"/>
  <c r="V4342" i="12" s="1"/>
  <c r="U4362" i="12"/>
  <c r="V4362" i="12" s="1"/>
  <c r="Q2960" i="12"/>
  <c r="Q2952" i="12"/>
  <c r="Q2962" i="12"/>
  <c r="Q2946" i="12"/>
  <c r="U2978" i="12"/>
  <c r="V2978" i="12" s="1"/>
  <c r="U3034" i="12"/>
  <c r="V3034" i="12" s="1"/>
  <c r="U3050" i="12"/>
  <c r="V3050" i="12" s="1"/>
  <c r="U3051" i="12"/>
  <c r="V3051" i="12" s="1"/>
  <c r="U3070" i="12"/>
  <c r="V3070" i="12" s="1"/>
  <c r="U3071" i="12"/>
  <c r="V3071" i="12" s="1"/>
  <c r="U3068" i="12"/>
  <c r="V3068" i="12" s="1"/>
  <c r="U3129" i="12"/>
  <c r="V3129" i="12" s="1"/>
  <c r="U3122" i="12"/>
  <c r="U3128" i="12"/>
  <c r="V3128" i="12" s="1"/>
  <c r="U3152" i="12"/>
  <c r="V3152" i="12" s="1"/>
  <c r="U3162" i="12"/>
  <c r="U3201" i="12"/>
  <c r="V3201" i="12" s="1"/>
  <c r="U3185" i="12"/>
  <c r="V3185" i="12" s="1"/>
  <c r="U3198" i="12"/>
  <c r="V3198" i="12" s="1"/>
  <c r="U3182" i="12"/>
  <c r="V3182" i="12" s="1"/>
  <c r="U3195" i="12"/>
  <c r="V3195" i="12" s="1"/>
  <c r="U3179" i="12"/>
  <c r="V3179" i="12" s="1"/>
  <c r="U3192" i="12"/>
  <c r="V3192" i="12" s="1"/>
  <c r="U3310" i="12"/>
  <c r="V3310" i="12" s="1"/>
  <c r="U3294" i="12"/>
  <c r="V3294" i="12" s="1"/>
  <c r="U3326" i="12"/>
  <c r="V3326" i="12" s="1"/>
  <c r="U3335" i="12"/>
  <c r="V3335" i="12" s="1"/>
  <c r="U3319" i="12"/>
  <c r="V3319" i="12" s="1"/>
  <c r="U3350" i="12"/>
  <c r="V3350" i="12" s="1"/>
  <c r="U3359" i="12"/>
  <c r="V3359" i="12" s="1"/>
  <c r="U3343" i="12"/>
  <c r="V3343" i="12" s="1"/>
  <c r="U3370" i="12"/>
  <c r="V3370" i="12" s="1"/>
  <c r="U3453" i="12"/>
  <c r="V3453" i="12" s="1"/>
  <c r="U3454" i="12"/>
  <c r="V3454" i="12" s="1"/>
  <c r="U3459" i="12"/>
  <c r="V3459" i="12" s="1"/>
  <c r="U3443" i="12"/>
  <c r="V3443" i="12" s="1"/>
  <c r="U3444" i="12"/>
  <c r="V3444" i="12" s="1"/>
  <c r="U3600" i="12"/>
  <c r="V3600" i="12" s="1"/>
  <c r="Q3633" i="12"/>
  <c r="Q3617" i="12"/>
  <c r="Q3631" i="12"/>
  <c r="Q3615" i="12"/>
  <c r="Q3632" i="12"/>
  <c r="Q3616" i="12"/>
  <c r="Q3650" i="12"/>
  <c r="Q3753" i="12"/>
  <c r="Q3737" i="12"/>
  <c r="U3853" i="12"/>
  <c r="V3853" i="12" s="1"/>
  <c r="U3869" i="12"/>
  <c r="V3869" i="12" s="1"/>
  <c r="U3885" i="12"/>
  <c r="V3885" i="12" s="1"/>
  <c r="U3901" i="12"/>
  <c r="V3901" i="12" s="1"/>
  <c r="U3917" i="12"/>
  <c r="V3917" i="12" s="1"/>
  <c r="U3993" i="12"/>
  <c r="V3993" i="12" s="1"/>
  <c r="U4009" i="12"/>
  <c r="V4009" i="12" s="1"/>
  <c r="U4025" i="12"/>
  <c r="U4069" i="12"/>
  <c r="V4069" i="12" s="1"/>
  <c r="U4085" i="12"/>
  <c r="V4085" i="12" s="1"/>
  <c r="U4101" i="12"/>
  <c r="V4101" i="12" s="1"/>
  <c r="U4145" i="12"/>
  <c r="V4145" i="12" s="1"/>
  <c r="U4161" i="12"/>
  <c r="V4161" i="12" s="1"/>
  <c r="U4177" i="12"/>
  <c r="V4177" i="12" s="1"/>
  <c r="U4193" i="12"/>
  <c r="V4193" i="12" s="1"/>
  <c r="U4349" i="12"/>
  <c r="V4349" i="12" s="1"/>
  <c r="U4365" i="12"/>
  <c r="V4365" i="12" s="1"/>
  <c r="Q2944" i="12"/>
  <c r="Q2936" i="12"/>
  <c r="Q2928" i="12"/>
  <c r="Q2938" i="12"/>
  <c r="Q2943" i="12"/>
  <c r="U3118" i="12"/>
  <c r="V3118" i="12" s="1"/>
  <c r="U3111" i="12"/>
  <c r="U3169" i="12"/>
  <c r="V3169" i="12" s="1"/>
  <c r="U3233" i="12"/>
  <c r="V3233" i="12" s="1"/>
  <c r="U3217" i="12"/>
  <c r="V3217" i="12" s="1"/>
  <c r="U3230" i="12"/>
  <c r="V3230" i="12" s="1"/>
  <c r="U3214" i="12"/>
  <c r="V3214" i="12" s="1"/>
  <c r="U3223" i="12"/>
  <c r="V3223" i="12" s="1"/>
  <c r="U3207" i="12"/>
  <c r="U3220" i="12"/>
  <c r="V3220" i="12" s="1"/>
  <c r="U3441" i="12"/>
  <c r="V3441" i="12" s="1"/>
  <c r="U3425" i="12"/>
  <c r="V3425" i="12" s="1"/>
  <c r="U3426" i="12"/>
  <c r="V3426" i="12" s="1"/>
  <c r="U3427" i="12"/>
  <c r="V3427" i="12" s="1"/>
  <c r="U3432" i="12"/>
  <c r="V3432" i="12" s="1"/>
  <c r="Q3496" i="12"/>
  <c r="U3518" i="12"/>
  <c r="V3518" i="12" s="1"/>
  <c r="Q3531" i="12"/>
  <c r="Q3528" i="12"/>
  <c r="Q3548" i="12"/>
  <c r="Q3552" i="12"/>
  <c r="Q3556" i="12"/>
  <c r="Q3547" i="12"/>
  <c r="Q3551" i="12"/>
  <c r="Q3555" i="12"/>
  <c r="Q3549" i="12"/>
  <c r="Q3553" i="12"/>
  <c r="Q3557" i="12"/>
  <c r="Q3550" i="12"/>
  <c r="Q3554" i="12"/>
  <c r="Q3569" i="12"/>
  <c r="Q3572" i="12"/>
  <c r="Q3587" i="12"/>
  <c r="Q3673" i="12"/>
  <c r="Q3657" i="12"/>
  <c r="Q3663" i="12"/>
  <c r="Q3647" i="12"/>
  <c r="Q3660" i="12"/>
  <c r="Q3675" i="12"/>
  <c r="Q3683" i="12"/>
  <c r="Q3691" i="12"/>
  <c r="U3852" i="12"/>
  <c r="V3852" i="12" s="1"/>
  <c r="U3868" i="12"/>
  <c r="V3868" i="12" s="1"/>
  <c r="U3924" i="12"/>
  <c r="V3924" i="12" s="1"/>
  <c r="U4028" i="12"/>
  <c r="V4028" i="12" s="1"/>
  <c r="U4088" i="12"/>
  <c r="V4088" i="12" s="1"/>
  <c r="U4104" i="12"/>
  <c r="V4104" i="12" s="1"/>
  <c r="U4152" i="12"/>
  <c r="V4152" i="12" s="1"/>
  <c r="U4168" i="12"/>
  <c r="V4168" i="12" s="1"/>
  <c r="U4184" i="12"/>
  <c r="V4184" i="12" s="1"/>
  <c r="U4344" i="12"/>
  <c r="V4344" i="12" s="1"/>
  <c r="U4360" i="12"/>
  <c r="V4360" i="12" s="1"/>
  <c r="Q3490" i="12"/>
  <c r="Q3752" i="12"/>
  <c r="Q3736" i="12"/>
  <c r="Q3750" i="12"/>
  <c r="Q3742" i="12"/>
  <c r="U3952" i="12"/>
  <c r="V3952" i="12" s="1"/>
  <c r="U3953" i="12"/>
  <c r="V3953" i="12" s="1"/>
  <c r="U3954" i="12"/>
  <c r="V3954" i="12" s="1"/>
  <c r="U3955" i="12"/>
  <c r="V3955" i="12" s="1"/>
  <c r="U3968" i="12"/>
  <c r="V3968" i="12" s="1"/>
  <c r="U3969" i="12"/>
  <c r="V3969" i="12" s="1"/>
  <c r="U3970" i="12"/>
  <c r="V3970" i="12" s="1"/>
  <c r="U3967" i="12"/>
  <c r="V3967" i="12" s="1"/>
  <c r="U4140" i="12"/>
  <c r="V4140" i="12" s="1"/>
  <c r="U4124" i="12"/>
  <c r="V4124" i="12" s="1"/>
  <c r="U4137" i="12"/>
  <c r="V4137" i="12" s="1"/>
  <c r="U4121" i="12"/>
  <c r="V4121" i="12" s="1"/>
  <c r="U4134" i="12"/>
  <c r="V4134" i="12" s="1"/>
  <c r="U4118" i="12"/>
  <c r="V4118" i="12" s="1"/>
  <c r="U4131" i="12"/>
  <c r="V4131" i="12" s="1"/>
  <c r="U4115" i="12"/>
  <c r="V4115" i="12" s="1"/>
  <c r="U4183" i="12"/>
  <c r="V4183" i="12" s="1"/>
  <c r="U4358" i="12"/>
  <c r="V4358" i="12" s="1"/>
  <c r="U4396" i="12"/>
  <c r="V4396" i="12" s="1"/>
  <c r="U4397" i="12"/>
  <c r="V4397" i="12" s="1"/>
  <c r="U4398" i="12"/>
  <c r="V4398" i="12" s="1"/>
  <c r="U4447" i="12"/>
  <c r="V4447" i="12" s="1"/>
  <c r="U4473" i="12"/>
  <c r="V4473" i="12" s="1"/>
  <c r="U4489" i="12"/>
  <c r="V4489" i="12" s="1"/>
  <c r="U4583" i="12"/>
  <c r="V4583" i="12" s="1"/>
  <c r="U4599" i="12"/>
  <c r="V4599" i="12" s="1"/>
  <c r="U4715" i="12"/>
  <c r="V4715" i="12" s="1"/>
  <c r="U4843" i="12"/>
  <c r="V4843" i="12" s="1"/>
  <c r="U4939" i="12"/>
  <c r="V4939" i="12" s="1"/>
  <c r="U4955" i="12"/>
  <c r="V4955" i="12" s="1"/>
  <c r="U5007" i="12"/>
  <c r="V5007" i="12" s="1"/>
  <c r="U5027" i="12"/>
  <c r="V5027" i="12" s="1"/>
  <c r="Q3674" i="12"/>
  <c r="Q3716" i="12"/>
  <c r="Q3727" i="12"/>
  <c r="Q3719" i="12"/>
  <c r="Q3711" i="12"/>
  <c r="Q3703" i="12"/>
  <c r="U3850" i="12"/>
  <c r="V3850" i="12" s="1"/>
  <c r="U3876" i="12"/>
  <c r="V3876" i="12" s="1"/>
  <c r="U3879" i="12"/>
  <c r="V3879" i="12" s="1"/>
  <c r="U3923" i="12"/>
  <c r="V3923" i="12" s="1"/>
  <c r="U3940" i="12"/>
  <c r="V3940" i="12" s="1"/>
  <c r="U3941" i="12"/>
  <c r="V3941" i="12" s="1"/>
  <c r="U3942" i="12"/>
  <c r="V3942" i="12" s="1"/>
  <c r="U3943" i="12"/>
  <c r="V3943" i="12" s="1"/>
  <c r="U3927" i="12"/>
  <c r="U3976" i="12"/>
  <c r="V3976" i="12" s="1"/>
  <c r="U3986" i="12"/>
  <c r="V3986" i="12" s="1"/>
  <c r="U3983" i="12"/>
  <c r="V3983" i="12" s="1"/>
  <c r="U3995" i="12"/>
  <c r="V3995" i="12" s="1"/>
  <c r="U4020" i="12"/>
  <c r="V4020" i="12" s="1"/>
  <c r="U4015" i="12"/>
  <c r="V4015" i="12" s="1"/>
  <c r="U4071" i="12"/>
  <c r="V4071" i="12" s="1"/>
  <c r="U4082" i="12"/>
  <c r="V4082" i="12" s="1"/>
  <c r="U4155" i="12"/>
  <c r="V4155" i="12" s="1"/>
  <c r="U4170" i="12"/>
  <c r="V4170" i="12" s="1"/>
  <c r="U4232" i="12"/>
  <c r="V4232" i="12" s="1"/>
  <c r="U4241" i="12"/>
  <c r="V4241" i="12" s="1"/>
  <c r="U4225" i="12"/>
  <c r="V4225" i="12" s="1"/>
  <c r="U4234" i="12"/>
  <c r="V4234" i="12" s="1"/>
  <c r="U4243" i="12"/>
  <c r="V4243" i="12" s="1"/>
  <c r="U4227" i="12"/>
  <c r="V4227" i="12" s="1"/>
  <c r="U4260" i="12"/>
  <c r="V4260" i="12" s="1"/>
  <c r="U4269" i="12"/>
  <c r="V4269" i="12" s="1"/>
  <c r="U4253" i="12"/>
  <c r="V4253" i="12" s="1"/>
  <c r="U4262" i="12"/>
  <c r="V4262" i="12" s="1"/>
  <c r="U4267" i="12"/>
  <c r="V4267" i="12" s="1"/>
  <c r="U4251" i="12"/>
  <c r="V4251" i="12" s="1"/>
  <c r="U4328" i="12"/>
  <c r="V4328" i="12" s="1"/>
  <c r="U4333" i="12"/>
  <c r="V4333" i="12" s="1"/>
  <c r="U4317" i="12"/>
  <c r="V4317" i="12" s="1"/>
  <c r="U4322" i="12"/>
  <c r="V4322" i="12" s="1"/>
  <c r="U4327" i="12"/>
  <c r="V4327" i="12" s="1"/>
  <c r="U4420" i="12"/>
  <c r="V4420" i="12" s="1"/>
  <c r="U4421" i="12"/>
  <c r="V4421" i="12" s="1"/>
  <c r="U4422" i="12"/>
  <c r="V4422" i="12" s="1"/>
  <c r="U4436" i="12"/>
  <c r="V4436" i="12" s="1"/>
  <c r="U4429" i="12"/>
  <c r="V4429" i="12" s="1"/>
  <c r="U4455" i="12"/>
  <c r="V4455" i="12" s="1"/>
  <c r="Q4484" i="12"/>
  <c r="Q3510" i="12"/>
  <c r="U3796" i="12"/>
  <c r="V3796" i="12" s="1"/>
  <c r="U3780" i="12"/>
  <c r="U3789" i="12"/>
  <c r="V3789" i="12" s="1"/>
  <c r="U3798" i="12"/>
  <c r="V3798" i="12" s="1"/>
  <c r="U3782" i="12"/>
  <c r="V3782" i="12" s="1"/>
  <c r="U3791" i="12"/>
  <c r="V3791" i="12" s="1"/>
  <c r="U3820" i="12"/>
  <c r="V3820" i="12" s="1"/>
  <c r="U3804" i="12"/>
  <c r="U3813" i="12"/>
  <c r="V3813" i="12" s="1"/>
  <c r="U3822" i="12"/>
  <c r="V3822" i="12" s="1"/>
  <c r="U3806" i="12"/>
  <c r="V3806" i="12" s="1"/>
  <c r="U3811" i="12"/>
  <c r="V3811" i="12" s="1"/>
  <c r="U4049" i="12"/>
  <c r="V4049" i="12" s="1"/>
  <c r="U4051" i="12"/>
  <c r="V4051" i="12" s="1"/>
  <c r="U4057" i="12"/>
  <c r="V4057" i="12" s="1"/>
  <c r="U4055" i="12"/>
  <c r="V4055" i="12" s="1"/>
  <c r="U4343" i="12"/>
  <c r="V4343" i="12" s="1"/>
  <c r="U4448" i="12"/>
  <c r="V4448" i="12" s="1"/>
  <c r="U4446" i="12"/>
  <c r="V4446" i="12" s="1"/>
  <c r="Q4458" i="12"/>
  <c r="Q4462" i="12"/>
  <c r="Q4466" i="12"/>
  <c r="Q4457" i="12"/>
  <c r="Q4461" i="12"/>
  <c r="Q4465" i="12"/>
  <c r="Q4456" i="12"/>
  <c r="Q4459" i="12"/>
  <c r="Q4460" i="12"/>
  <c r="Q4463" i="12"/>
  <c r="Q4464" i="12"/>
  <c r="Q4467" i="12"/>
  <c r="Q4468" i="12"/>
  <c r="U4581" i="12"/>
  <c r="V4581" i="12" s="1"/>
  <c r="U4597" i="12"/>
  <c r="V4597" i="12" s="1"/>
  <c r="U4705" i="12"/>
  <c r="V4705" i="12" s="1"/>
  <c r="U4761" i="12"/>
  <c r="V4761" i="12" s="1"/>
  <c r="U4837" i="12"/>
  <c r="V4837" i="12" s="1"/>
  <c r="U4877" i="12"/>
  <c r="V4877" i="12" s="1"/>
  <c r="U4933" i="12"/>
  <c r="V4933" i="12" s="1"/>
  <c r="U4949" i="12"/>
  <c r="V4949" i="12" s="1"/>
  <c r="U4993" i="12"/>
  <c r="V4993" i="12" s="1"/>
  <c r="U5009" i="12"/>
  <c r="V5009" i="12" s="1"/>
  <c r="U5025" i="12"/>
  <c r="V5025" i="12" s="1"/>
  <c r="U5041" i="12"/>
  <c r="V5041" i="12" s="1"/>
  <c r="Q3614" i="12"/>
  <c r="U3836" i="12"/>
  <c r="V3836" i="12" s="1"/>
  <c r="U3841" i="12"/>
  <c r="V3841" i="12" s="1"/>
  <c r="U3846" i="12"/>
  <c r="V3846" i="12" s="1"/>
  <c r="U3830" i="12"/>
  <c r="V3830" i="12" s="1"/>
  <c r="U3835" i="12"/>
  <c r="V3835" i="12" s="1"/>
  <c r="U3863" i="12"/>
  <c r="V3863" i="12" s="1"/>
  <c r="U3870" i="12"/>
  <c r="U3896" i="12"/>
  <c r="V3896" i="12" s="1"/>
  <c r="U3899" i="12"/>
  <c r="V3899" i="12" s="1"/>
  <c r="U3990" i="12"/>
  <c r="V3990" i="12" s="1"/>
  <c r="U4011" i="12"/>
  <c r="V4011" i="12" s="1"/>
  <c r="U4031" i="12"/>
  <c r="V4031" i="12" s="1"/>
  <c r="U4041" i="12"/>
  <c r="V4041" i="12" s="1"/>
  <c r="U4043" i="12"/>
  <c r="V4043" i="12" s="1"/>
  <c r="U4060" i="12"/>
  <c r="V4060" i="12" s="1"/>
  <c r="U4059" i="12"/>
  <c r="U4099" i="12"/>
  <c r="V4099" i="12" s="1"/>
  <c r="U4083" i="12"/>
  <c r="V4083" i="12" s="1"/>
  <c r="U4212" i="12"/>
  <c r="V4212" i="12" s="1"/>
  <c r="U4196" i="12"/>
  <c r="U4209" i="12"/>
  <c r="V4209" i="12" s="1"/>
  <c r="U4218" i="12"/>
  <c r="V4218" i="12" s="1"/>
  <c r="U4202" i="12"/>
  <c r="V4202" i="12" s="1"/>
  <c r="U4211" i="12"/>
  <c r="V4211" i="12" s="1"/>
  <c r="U4292" i="12"/>
  <c r="V4292" i="12" s="1"/>
  <c r="U4276" i="12"/>
  <c r="V4276" i="12" s="1"/>
  <c r="U4285" i="12"/>
  <c r="V4285" i="12" s="1"/>
  <c r="U4290" i="12"/>
  <c r="V4290" i="12" s="1"/>
  <c r="U4274" i="12"/>
  <c r="V4274" i="12" s="1"/>
  <c r="U4279" i="12"/>
  <c r="V4279" i="12" s="1"/>
  <c r="U4308" i="12"/>
  <c r="V4308" i="12" s="1"/>
  <c r="U4313" i="12"/>
  <c r="V4313" i="12" s="1"/>
  <c r="U4297" i="12"/>
  <c r="V4297" i="12" s="1"/>
  <c r="U4302" i="12"/>
  <c r="V4302" i="12" s="1"/>
  <c r="U4311" i="12"/>
  <c r="V4311" i="12" s="1"/>
  <c r="U4295" i="12"/>
  <c r="V4295" i="12" s="1"/>
  <c r="U4384" i="12"/>
  <c r="V4384" i="12" s="1"/>
  <c r="U4389" i="12"/>
  <c r="V4389" i="12" s="1"/>
  <c r="U4390" i="12"/>
  <c r="V4390" i="12" s="1"/>
  <c r="Q4502" i="12"/>
  <c r="U4576" i="12"/>
  <c r="U4592" i="12"/>
  <c r="V4592" i="12" s="1"/>
  <c r="U4700" i="12"/>
  <c r="V4700" i="12" s="1"/>
  <c r="U4716" i="12"/>
  <c r="V4716" i="12" s="1"/>
  <c r="U4768" i="12"/>
  <c r="V4768" i="12" s="1"/>
  <c r="U4844" i="12"/>
  <c r="V4844" i="12" s="1"/>
  <c r="U4880" i="12"/>
  <c r="V4880" i="12" s="1"/>
  <c r="U4928" i="12"/>
  <c r="U4944" i="12"/>
  <c r="V4944" i="12" s="1"/>
  <c r="U4988" i="12"/>
  <c r="U5004" i="12"/>
  <c r="V5004" i="12" s="1"/>
  <c r="U5020" i="12"/>
  <c r="V5020" i="12" s="1"/>
  <c r="U5036" i="12"/>
  <c r="V5036" i="12" s="1"/>
  <c r="U4543" i="12"/>
  <c r="V4543" i="12" s="1"/>
  <c r="U4648" i="12"/>
  <c r="V4648" i="12" s="1"/>
  <c r="U4632" i="12"/>
  <c r="V4632" i="12" s="1"/>
  <c r="U4641" i="12"/>
  <c r="V4641" i="12" s="1"/>
  <c r="U4650" i="12"/>
  <c r="V4650" i="12" s="1"/>
  <c r="U4634" i="12"/>
  <c r="V4634" i="12" s="1"/>
  <c r="U4639" i="12"/>
  <c r="V4639" i="12" s="1"/>
  <c r="U4770" i="12"/>
  <c r="V4770" i="12" s="1"/>
  <c r="U4846" i="12"/>
  <c r="V4846" i="12" s="1"/>
  <c r="U4900" i="12"/>
  <c r="V4900" i="12" s="1"/>
  <c r="U4903" i="12"/>
  <c r="V4903" i="12" s="1"/>
  <c r="U4917" i="12"/>
  <c r="U5132" i="12"/>
  <c r="V5132" i="12" s="1"/>
  <c r="U5137" i="12"/>
  <c r="V5137" i="12" s="1"/>
  <c r="U5121" i="12"/>
  <c r="V5121" i="12" s="1"/>
  <c r="U5131" i="12"/>
  <c r="V5131" i="12" s="1"/>
  <c r="U5244" i="12"/>
  <c r="V5244" i="12" s="1"/>
  <c r="U5245" i="12"/>
  <c r="V5245" i="12" s="1"/>
  <c r="U5247" i="12"/>
  <c r="V5247" i="12" s="1"/>
  <c r="U5294" i="12"/>
  <c r="V5294" i="12" s="1"/>
  <c r="U5312" i="12"/>
  <c r="V5312" i="12" s="1"/>
  <c r="U5328" i="12"/>
  <c r="U5356" i="12"/>
  <c r="V5356" i="12" s="1"/>
  <c r="U5549" i="12"/>
  <c r="V5549" i="12" s="1"/>
  <c r="U5569" i="12"/>
  <c r="V5569" i="12" s="1"/>
  <c r="U5689" i="12"/>
  <c r="V5689" i="12" s="1"/>
  <c r="U5709" i="12"/>
  <c r="V5709" i="12" s="1"/>
  <c r="U5733" i="12"/>
  <c r="V5733" i="12" s="1"/>
  <c r="U5769" i="12"/>
  <c r="V5769" i="12" s="1"/>
  <c r="U5873" i="12"/>
  <c r="V5873" i="12" s="1"/>
  <c r="U5889" i="12"/>
  <c r="V5889" i="12" s="1"/>
  <c r="U5965" i="12"/>
  <c r="V5965" i="12" s="1"/>
  <c r="U4443" i="12"/>
  <c r="V4443" i="12" s="1"/>
  <c r="U4684" i="12"/>
  <c r="V4684" i="12" s="1"/>
  <c r="U4689" i="12"/>
  <c r="V4689" i="12" s="1"/>
  <c r="U4694" i="12"/>
  <c r="V4694" i="12" s="1"/>
  <c r="U4678" i="12"/>
  <c r="V4678" i="12" s="1"/>
  <c r="U4687" i="12"/>
  <c r="V4687" i="12" s="1"/>
  <c r="U4714" i="12"/>
  <c r="V4714" i="12" s="1"/>
  <c r="U4698" i="12"/>
  <c r="V4698" i="12" s="1"/>
  <c r="U4796" i="12"/>
  <c r="V4796" i="12" s="1"/>
  <c r="U4797" i="12"/>
  <c r="V4797" i="12" s="1"/>
  <c r="U4798" i="12"/>
  <c r="V4798" i="12" s="1"/>
  <c r="U4795" i="12"/>
  <c r="V4795" i="12" s="1"/>
  <c r="U4812" i="12"/>
  <c r="V4812" i="12" s="1"/>
  <c r="U4813" i="12"/>
  <c r="V4813" i="12" s="1"/>
  <c r="U4810" i="12"/>
  <c r="V4810" i="12" s="1"/>
  <c r="U4807" i="12"/>
  <c r="U4888" i="12"/>
  <c r="V4888" i="12" s="1"/>
  <c r="U4890" i="12"/>
  <c r="V4890" i="12" s="1"/>
  <c r="U4883" i="12"/>
  <c r="V4883" i="12" s="1"/>
  <c r="U5042" i="12"/>
  <c r="V5042" i="12" s="1"/>
  <c r="U5026" i="12"/>
  <c r="V5026" i="12" s="1"/>
  <c r="U5064" i="12"/>
  <c r="V5064" i="12" s="1"/>
  <c r="U5048" i="12"/>
  <c r="V5048" i="12" s="1"/>
  <c r="U5057" i="12"/>
  <c r="V5057" i="12" s="1"/>
  <c r="U5066" i="12"/>
  <c r="V5066" i="12" s="1"/>
  <c r="U5050" i="12"/>
  <c r="V5050" i="12" s="1"/>
  <c r="U5059" i="12"/>
  <c r="V5059" i="12" s="1"/>
  <c r="U5043" i="12"/>
  <c r="U5160" i="12"/>
  <c r="V5160" i="12" s="1"/>
  <c r="U5144" i="12"/>
  <c r="V5144" i="12" s="1"/>
  <c r="U5149" i="12"/>
  <c r="V5149" i="12" s="1"/>
  <c r="U5155" i="12"/>
  <c r="V5155" i="12" s="1"/>
  <c r="U5264" i="12"/>
  <c r="V5264" i="12" s="1"/>
  <c r="U5265" i="12"/>
  <c r="V5265" i="12" s="1"/>
  <c r="U5263" i="12"/>
  <c r="V5263" i="12" s="1"/>
  <c r="U5276" i="12"/>
  <c r="V5276" i="12" s="1"/>
  <c r="U5287" i="12"/>
  <c r="V5287" i="12" s="1"/>
  <c r="U5314" i="12"/>
  <c r="V5314" i="12" s="1"/>
  <c r="U5322" i="12"/>
  <c r="V5322" i="12" s="1"/>
  <c r="U5330" i="12"/>
  <c r="V5330" i="12" s="1"/>
  <c r="U5338" i="12"/>
  <c r="V5338" i="12" s="1"/>
  <c r="U5680" i="12"/>
  <c r="V5680" i="12" s="1"/>
  <c r="U5752" i="12"/>
  <c r="U5768" i="12"/>
  <c r="V5768" i="12" s="1"/>
  <c r="U4664" i="12"/>
  <c r="V4664" i="12" s="1"/>
  <c r="U4673" i="12"/>
  <c r="V4673" i="12" s="1"/>
  <c r="U4657" i="12"/>
  <c r="V4657" i="12" s="1"/>
  <c r="U4662" i="12"/>
  <c r="V4662" i="12" s="1"/>
  <c r="U4667" i="12"/>
  <c r="V4667" i="12" s="1"/>
  <c r="U4651" i="12"/>
  <c r="U4728" i="12"/>
  <c r="V4728" i="12" s="1"/>
  <c r="U4729" i="12"/>
  <c r="V4729" i="12" s="1"/>
  <c r="U4734" i="12"/>
  <c r="V4734" i="12" s="1"/>
  <c r="U4718" i="12"/>
  <c r="V4718" i="12" s="1"/>
  <c r="U4723" i="12"/>
  <c r="V4723" i="12" s="1"/>
  <c r="U4780" i="12"/>
  <c r="V4780" i="12" s="1"/>
  <c r="U4781" i="12"/>
  <c r="V4781" i="12" s="1"/>
  <c r="U4782" i="12"/>
  <c r="V4782" i="12" s="1"/>
  <c r="U4783" i="12"/>
  <c r="V4783" i="12" s="1"/>
  <c r="U4828" i="12"/>
  <c r="V4828" i="12" s="1"/>
  <c r="U4825" i="12"/>
  <c r="V4825" i="12" s="1"/>
  <c r="U4822" i="12"/>
  <c r="U4823" i="12"/>
  <c r="V4823" i="12" s="1"/>
  <c r="U4865" i="12"/>
  <c r="V4865" i="12" s="1"/>
  <c r="U4862" i="12"/>
  <c r="V4862" i="12" s="1"/>
  <c r="U4875" i="12"/>
  <c r="V4875" i="12" s="1"/>
  <c r="U4893" i="12"/>
  <c r="V4893" i="12" s="1"/>
  <c r="U4891" i="12"/>
  <c r="U5002" i="12"/>
  <c r="V5002" i="12" s="1"/>
  <c r="U5019" i="12"/>
  <c r="V5019" i="12" s="1"/>
  <c r="U5080" i="12"/>
  <c r="V5080" i="12" s="1"/>
  <c r="U5089" i="12"/>
  <c r="V5089" i="12" s="1"/>
  <c r="U5073" i="12"/>
  <c r="V5073" i="12" s="1"/>
  <c r="U5082" i="12"/>
  <c r="V5082" i="12" s="1"/>
  <c r="U5091" i="12"/>
  <c r="V5091" i="12" s="1"/>
  <c r="U5075" i="12"/>
  <c r="V5075" i="12" s="1"/>
  <c r="U5108" i="12"/>
  <c r="V5108" i="12" s="1"/>
  <c r="U5117" i="12"/>
  <c r="V5117" i="12" s="1"/>
  <c r="U5101" i="12"/>
  <c r="V5101" i="12" s="1"/>
  <c r="U5106" i="12"/>
  <c r="V5106" i="12" s="1"/>
  <c r="U5115" i="12"/>
  <c r="V5115" i="12" s="1"/>
  <c r="U5099" i="12"/>
  <c r="V5099" i="12" s="1"/>
  <c r="U5200" i="12"/>
  <c r="V5200" i="12" s="1"/>
  <c r="U5184" i="12"/>
  <c r="U5189" i="12"/>
  <c r="V5189" i="12" s="1"/>
  <c r="U5195" i="12"/>
  <c r="V5195" i="12" s="1"/>
  <c r="U5216" i="12"/>
  <c r="V5216" i="12" s="1"/>
  <c r="U5221" i="12"/>
  <c r="V5221" i="12" s="1"/>
  <c r="U5205" i="12"/>
  <c r="V5205" i="12" s="1"/>
  <c r="U5207" i="12"/>
  <c r="V5207" i="12" s="1"/>
  <c r="U5289" i="12"/>
  <c r="U5292" i="12"/>
  <c r="V5292" i="12" s="1"/>
  <c r="Q5308" i="12"/>
  <c r="U5535" i="12"/>
  <c r="V5535" i="12" s="1"/>
  <c r="U5551" i="12"/>
  <c r="V5551" i="12" s="1"/>
  <c r="U5567" i="12"/>
  <c r="V5567" i="12" s="1"/>
  <c r="U5759" i="12"/>
  <c r="V5759" i="12" s="1"/>
  <c r="U5823" i="12"/>
  <c r="V5823" i="12" s="1"/>
  <c r="U5875" i="12"/>
  <c r="V5875" i="12" s="1"/>
  <c r="U5947" i="12"/>
  <c r="V5947" i="12" s="1"/>
  <c r="U5963" i="12"/>
  <c r="V5963" i="12" s="1"/>
  <c r="Q4515" i="12"/>
  <c r="U4590" i="12"/>
  <c r="V4590" i="12" s="1"/>
  <c r="U4624" i="12"/>
  <c r="V4624" i="12" s="1"/>
  <c r="U4608" i="12"/>
  <c r="V4608" i="12" s="1"/>
  <c r="U4617" i="12"/>
  <c r="V4617" i="12" s="1"/>
  <c r="U4626" i="12"/>
  <c r="V4626" i="12" s="1"/>
  <c r="U4610" i="12"/>
  <c r="V4610" i="12" s="1"/>
  <c r="U4619" i="12"/>
  <c r="V4619" i="12" s="1"/>
  <c r="U4603" i="12"/>
  <c r="V4603" i="12" s="1"/>
  <c r="U4740" i="12"/>
  <c r="V4740" i="12" s="1"/>
  <c r="U4741" i="12"/>
  <c r="V4741" i="12" s="1"/>
  <c r="U4746" i="12"/>
  <c r="V4746" i="12" s="1"/>
  <c r="U4751" i="12"/>
  <c r="V4751" i="12" s="1"/>
  <c r="U4860" i="12"/>
  <c r="V4860" i="12" s="1"/>
  <c r="U4853" i="12"/>
  <c r="V4853" i="12" s="1"/>
  <c r="U4850" i="12"/>
  <c r="V4850" i="12" s="1"/>
  <c r="U4908" i="12"/>
  <c r="V4908" i="12" s="1"/>
  <c r="U4911" i="12"/>
  <c r="V4911" i="12" s="1"/>
  <c r="U4958" i="12"/>
  <c r="V4958" i="12" s="1"/>
  <c r="U4942" i="12"/>
  <c r="V4942" i="12" s="1"/>
  <c r="U4984" i="12"/>
  <c r="V4984" i="12" s="1"/>
  <c r="U4968" i="12"/>
  <c r="V4968" i="12" s="1"/>
  <c r="U4981" i="12"/>
  <c r="V4981" i="12" s="1"/>
  <c r="U4965" i="12"/>
  <c r="V4965" i="12" s="1"/>
  <c r="U4978" i="12"/>
  <c r="V4978" i="12" s="1"/>
  <c r="U4962" i="12"/>
  <c r="V4962" i="12" s="1"/>
  <c r="U4975" i="12"/>
  <c r="V4975" i="12" s="1"/>
  <c r="U4959" i="12"/>
  <c r="U5232" i="12"/>
  <c r="V5232" i="12" s="1"/>
  <c r="U5233" i="12"/>
  <c r="V5233" i="12" s="1"/>
  <c r="U5235" i="12"/>
  <c r="V5235" i="12" s="1"/>
  <c r="Q5313" i="12"/>
  <c r="Q5357" i="12"/>
  <c r="U5370" i="12"/>
  <c r="V5370" i="12" s="1"/>
  <c r="U5678" i="12"/>
  <c r="V5678" i="12" s="1"/>
  <c r="U5694" i="12"/>
  <c r="U5730" i="12"/>
  <c r="V5730" i="12" s="1"/>
  <c r="U5870" i="12"/>
  <c r="V5870" i="12" s="1"/>
  <c r="U5886" i="12"/>
  <c r="V5886" i="12" s="1"/>
  <c r="U5954" i="12"/>
  <c r="V5954" i="12" s="1"/>
  <c r="U5970" i="12"/>
  <c r="V5970" i="12" s="1"/>
  <c r="U5376" i="12"/>
  <c r="V5376" i="12" s="1"/>
  <c r="U5387" i="12"/>
  <c r="V5387" i="12" s="1"/>
  <c r="U5392" i="12"/>
  <c r="V5392" i="12" s="1"/>
  <c r="U5610" i="12"/>
  <c r="V5610" i="12" s="1"/>
  <c r="U5615" i="12"/>
  <c r="V5615" i="12" s="1"/>
  <c r="U5599" i="12"/>
  <c r="U5604" i="12"/>
  <c r="V5604" i="12" s="1"/>
  <c r="U5609" i="12"/>
  <c r="V5609" i="12" s="1"/>
  <c r="U5670" i="12"/>
  <c r="V5670" i="12" s="1"/>
  <c r="U5671" i="12"/>
  <c r="V5671" i="12" s="1"/>
  <c r="U5676" i="12"/>
  <c r="V5676" i="12" s="1"/>
  <c r="U5660" i="12"/>
  <c r="V5660" i="12" s="1"/>
  <c r="U5661" i="12"/>
  <c r="V5661" i="12" s="1"/>
  <c r="U5725" i="12"/>
  <c r="U5751" i="12"/>
  <c r="V5751" i="12" s="1"/>
  <c r="U5748" i="12"/>
  <c r="V5748" i="12" s="1"/>
  <c r="U5745" i="12"/>
  <c r="V5745" i="12" s="1"/>
  <c r="U5865" i="12"/>
  <c r="V5865" i="12" s="1"/>
  <c r="U5930" i="12"/>
  <c r="V5930" i="12" s="1"/>
  <c r="U5939" i="12"/>
  <c r="V5939" i="12" s="1"/>
  <c r="U5923" i="12"/>
  <c r="V5923" i="12" s="1"/>
  <c r="U5936" i="12"/>
  <c r="V5936" i="12" s="1"/>
  <c r="U5920" i="12"/>
  <c r="V5920" i="12" s="1"/>
  <c r="U5933" i="12"/>
  <c r="V5933" i="12" s="1"/>
  <c r="U5994" i="12"/>
  <c r="V5994" i="12" s="1"/>
  <c r="U5978" i="12"/>
  <c r="V5978" i="12" s="1"/>
  <c r="U5987" i="12"/>
  <c r="V5987" i="12" s="1"/>
  <c r="U5996" i="12"/>
  <c r="V5996" i="12" s="1"/>
  <c r="U5980" i="12"/>
  <c r="V5980" i="12" s="1"/>
  <c r="U5989" i="12"/>
  <c r="V5989" i="12" s="1"/>
  <c r="U5973" i="12"/>
  <c r="V5973" i="12" s="1"/>
  <c r="U6030" i="12"/>
  <c r="V6030" i="12" s="1"/>
  <c r="U6039" i="12"/>
  <c r="V6039" i="12" s="1"/>
  <c r="U6023" i="12"/>
  <c r="V6023" i="12" s="1"/>
  <c r="U6029" i="12"/>
  <c r="V6029" i="12" s="1"/>
  <c r="U6116" i="12"/>
  <c r="V6116" i="12" s="1"/>
  <c r="U6148" i="12"/>
  <c r="V6148" i="12" s="1"/>
  <c r="U6175" i="12"/>
  <c r="V6175" i="12" s="1"/>
  <c r="U6173" i="12"/>
  <c r="V6173" i="12" s="1"/>
  <c r="U5298" i="12"/>
  <c r="V5298" i="12" s="1"/>
  <c r="U5380" i="12"/>
  <c r="V5380" i="12" s="1"/>
  <c r="U5389" i="12"/>
  <c r="V5389" i="12" s="1"/>
  <c r="U5418" i="12"/>
  <c r="V5418" i="12" s="1"/>
  <c r="U5402" i="12"/>
  <c r="V5402" i="12" s="1"/>
  <c r="U5415" i="12"/>
  <c r="V5415" i="12" s="1"/>
  <c r="U5399" i="12"/>
  <c r="V5399" i="12" s="1"/>
  <c r="U5412" i="12"/>
  <c r="V5412" i="12" s="1"/>
  <c r="U5396" i="12"/>
  <c r="V5396" i="12" s="1"/>
  <c r="U5409" i="12"/>
  <c r="V5409" i="12" s="1"/>
  <c r="U5478" i="12"/>
  <c r="V5478" i="12" s="1"/>
  <c r="U5462" i="12"/>
  <c r="V5462" i="12" s="1"/>
  <c r="U5471" i="12"/>
  <c r="V5471" i="12" s="1"/>
  <c r="U5455" i="12"/>
  <c r="V5455" i="12" s="1"/>
  <c r="U5464" i="12"/>
  <c r="V5464" i="12" s="1"/>
  <c r="U5477" i="12"/>
  <c r="V5477" i="12" s="1"/>
  <c r="U5461" i="12"/>
  <c r="V5461" i="12" s="1"/>
  <c r="U5522" i="12"/>
  <c r="V5522" i="12" s="1"/>
  <c r="U5506" i="12"/>
  <c r="V5506" i="12" s="1"/>
  <c r="U5515" i="12"/>
  <c r="V5515" i="12" s="1"/>
  <c r="U5524" i="12"/>
  <c r="V5524" i="12" s="1"/>
  <c r="U5508" i="12"/>
  <c r="V5508" i="12" s="1"/>
  <c r="U5517" i="12"/>
  <c r="V5517" i="12" s="1"/>
  <c r="U5574" i="12"/>
  <c r="V5574" i="12" s="1"/>
  <c r="U5558" i="12"/>
  <c r="V5558" i="12" s="1"/>
  <c r="U5564" i="12"/>
  <c r="V5564" i="12" s="1"/>
  <c r="U5654" i="12"/>
  <c r="V5654" i="12" s="1"/>
  <c r="U5655" i="12"/>
  <c r="V5655" i="12" s="1"/>
  <c r="U5656" i="12"/>
  <c r="V5656" i="12" s="1"/>
  <c r="U5640" i="12"/>
  <c r="U5645" i="12"/>
  <c r="V5645" i="12" s="1"/>
  <c r="U5754" i="12"/>
  <c r="V5754" i="12" s="1"/>
  <c r="U5791" i="12"/>
  <c r="V5791" i="12" s="1"/>
  <c r="U5793" i="12"/>
  <c r="V5793" i="12" s="1"/>
  <c r="U5799" i="12"/>
  <c r="V5799" i="12" s="1"/>
  <c r="U5801" i="12"/>
  <c r="V5801" i="12" s="1"/>
  <c r="U5807" i="12"/>
  <c r="V5807" i="12" s="1"/>
  <c r="U5805" i="12"/>
  <c r="V5805" i="12" s="1"/>
  <c r="U5812" i="12"/>
  <c r="V5812" i="12" s="1"/>
  <c r="U5918" i="12"/>
  <c r="V5918" i="12" s="1"/>
  <c r="U5902" i="12"/>
  <c r="V5902" i="12" s="1"/>
  <c r="U5911" i="12"/>
  <c r="V5911" i="12" s="1"/>
  <c r="U5895" i="12"/>
  <c r="V5895" i="12" s="1"/>
  <c r="U5908" i="12"/>
  <c r="V5908" i="12" s="1"/>
  <c r="U5892" i="12"/>
  <c r="V5892" i="12" s="1"/>
  <c r="U5905" i="12"/>
  <c r="V5905" i="12" s="1"/>
  <c r="U5949" i="12"/>
  <c r="V5949" i="12" s="1"/>
  <c r="U6050" i="12"/>
  <c r="V6050" i="12" s="1"/>
  <c r="U6055" i="12"/>
  <c r="V6055" i="12" s="1"/>
  <c r="U6061" i="12"/>
  <c r="V6061" i="12" s="1"/>
  <c r="U6045" i="12"/>
  <c r="V6045" i="12" s="1"/>
  <c r="U6213" i="12"/>
  <c r="V6213" i="12" s="1"/>
  <c r="U6273" i="12"/>
  <c r="V6273" i="12" s="1"/>
  <c r="U6272" i="12"/>
  <c r="V6272" i="12" s="1"/>
  <c r="U5438" i="12"/>
  <c r="V5438" i="12" s="1"/>
  <c r="U5451" i="12"/>
  <c r="V5451" i="12" s="1"/>
  <c r="U5435" i="12"/>
  <c r="V5435" i="12" s="1"/>
  <c r="U5444" i="12"/>
  <c r="V5444" i="12" s="1"/>
  <c r="U5428" i="12"/>
  <c r="V5428" i="12" s="1"/>
  <c r="U5441" i="12"/>
  <c r="V5441" i="12" s="1"/>
  <c r="U5425" i="12"/>
  <c r="V5425" i="12" s="1"/>
  <c r="U5490" i="12"/>
  <c r="V5490" i="12" s="1"/>
  <c r="U5499" i="12"/>
  <c r="V5499" i="12" s="1"/>
  <c r="U5483" i="12"/>
  <c r="V5483" i="12" s="1"/>
  <c r="U5496" i="12"/>
  <c r="V5496" i="12" s="1"/>
  <c r="U5480" i="12"/>
  <c r="V5480" i="12" s="1"/>
  <c r="U5489" i="12"/>
  <c r="V5489" i="12" s="1"/>
  <c r="U5691" i="12"/>
  <c r="V5691" i="12" s="1"/>
  <c r="U5692" i="12"/>
  <c r="V5692" i="12" s="1"/>
  <c r="U5703" i="12"/>
  <c r="V5703" i="12" s="1"/>
  <c r="U5704" i="12"/>
  <c r="V5704" i="12" s="1"/>
  <c r="U5718" i="12"/>
  <c r="V5718" i="12" s="1"/>
  <c r="U5715" i="12"/>
  <c r="V5715" i="12" s="1"/>
  <c r="U5716" i="12"/>
  <c r="V5716" i="12" s="1"/>
  <c r="U5731" i="12"/>
  <c r="V5731" i="12" s="1"/>
  <c r="U5782" i="12"/>
  <c r="V5782" i="12" s="1"/>
  <c r="U5775" i="12"/>
  <c r="U5781" i="12"/>
  <c r="V5781" i="12" s="1"/>
  <c r="U5815" i="12"/>
  <c r="U5854" i="12"/>
  <c r="V5854" i="12" s="1"/>
  <c r="U5838" i="12"/>
  <c r="V5838" i="12" s="1"/>
  <c r="U5851" i="12"/>
  <c r="V5851" i="12" s="1"/>
  <c r="U5835" i="12"/>
  <c r="V5835" i="12" s="1"/>
  <c r="U5852" i="12"/>
  <c r="V5852" i="12" s="1"/>
  <c r="U5836" i="12"/>
  <c r="V5836" i="12" s="1"/>
  <c r="U5853" i="12"/>
  <c r="V5853" i="12" s="1"/>
  <c r="U5837" i="12"/>
  <c r="V5837" i="12" s="1"/>
  <c r="U5880" i="12"/>
  <c r="V5880" i="12" s="1"/>
  <c r="U5864" i="12"/>
  <c r="V5864" i="12" s="1"/>
  <c r="U6006" i="12"/>
  <c r="V6006" i="12" s="1"/>
  <c r="U6015" i="12"/>
  <c r="V6015" i="12" s="1"/>
  <c r="U5999" i="12"/>
  <c r="V5999" i="12" s="1"/>
  <c r="U6000" i="12"/>
  <c r="V6000" i="12" s="1"/>
  <c r="U6005" i="12"/>
  <c r="V6005" i="12" s="1"/>
  <c r="U6082" i="12"/>
  <c r="V6082" i="12" s="1"/>
  <c r="U6066" i="12"/>
  <c r="U6071" i="12"/>
  <c r="V6071" i="12" s="1"/>
  <c r="U6077" i="12"/>
  <c r="V6077" i="12" s="1"/>
  <c r="Q6118" i="12"/>
  <c r="Q6154" i="12"/>
  <c r="U6268" i="12"/>
  <c r="V6268" i="12" s="1"/>
  <c r="Q5364" i="12"/>
  <c r="U5546" i="12"/>
  <c r="V5546" i="12" s="1"/>
  <c r="U5548" i="12"/>
  <c r="V5548" i="12" s="1"/>
  <c r="U5532" i="12"/>
  <c r="V5532" i="12" s="1"/>
  <c r="U5586" i="12"/>
  <c r="V5586" i="12" s="1"/>
  <c r="U5591" i="12"/>
  <c r="V5591" i="12" s="1"/>
  <c r="U5596" i="12"/>
  <c r="V5596" i="12" s="1"/>
  <c r="U5580" i="12"/>
  <c r="V5580" i="12" s="1"/>
  <c r="U5585" i="12"/>
  <c r="V5585" i="12" s="1"/>
  <c r="U5634" i="12"/>
  <c r="V5634" i="12" s="1"/>
  <c r="U5639" i="12"/>
  <c r="V5639" i="12" s="1"/>
  <c r="U5623" i="12"/>
  <c r="V5623" i="12" s="1"/>
  <c r="U5624" i="12"/>
  <c r="V5624" i="12" s="1"/>
  <c r="U5629" i="12"/>
  <c r="V5629" i="12" s="1"/>
  <c r="U5774" i="12"/>
  <c r="V5774" i="12" s="1"/>
  <c r="U5809" i="12"/>
  <c r="U5956" i="12"/>
  <c r="V5956" i="12" s="1"/>
  <c r="U6094" i="12"/>
  <c r="V6094" i="12" s="1"/>
  <c r="U6095" i="12"/>
  <c r="V6095" i="12" s="1"/>
  <c r="U6101" i="12"/>
  <c r="V6101" i="12" s="1"/>
  <c r="Q6119" i="12"/>
  <c r="Q6125" i="12"/>
  <c r="Q6147" i="12"/>
  <c r="U6211" i="12"/>
  <c r="V6211" i="12" s="1"/>
  <c r="U6208" i="12"/>
  <c r="V6208" i="12" s="1"/>
  <c r="U6239" i="12"/>
  <c r="V6239" i="12" s="1"/>
  <c r="U6232" i="12"/>
  <c r="V6232" i="12" s="1"/>
  <c r="U6233" i="12"/>
  <c r="V6233" i="12" s="1"/>
  <c r="U6290" i="12"/>
  <c r="V6290" i="12" s="1"/>
  <c r="U6295" i="12"/>
  <c r="V6295" i="12" s="1"/>
  <c r="Q6170" i="12"/>
  <c r="U6223" i="12"/>
  <c r="V6223" i="12" s="1"/>
  <c r="U6224" i="12"/>
  <c r="V6224" i="12" s="1"/>
  <c r="U6230" i="12"/>
  <c r="V6230" i="12" s="1"/>
  <c r="U6291" i="12"/>
  <c r="U6179" i="12"/>
  <c r="V6179" i="12" s="1"/>
  <c r="U6184" i="12"/>
  <c r="V6184" i="12" s="1"/>
  <c r="U6190" i="12"/>
  <c r="V6190" i="12" s="1"/>
  <c r="U6203" i="12"/>
  <c r="V6203" i="12" s="1"/>
  <c r="U6196" i="12"/>
  <c r="V6196" i="12" s="1"/>
  <c r="U6201" i="12"/>
  <c r="V6201" i="12" s="1"/>
  <c r="U6198" i="12"/>
  <c r="V6198" i="12" s="1"/>
  <c r="U6248" i="12"/>
  <c r="V6248" i="12" s="1"/>
  <c r="U6244" i="12"/>
  <c r="V6244" i="12" s="1"/>
  <c r="U6253" i="12"/>
  <c r="V6253" i="12" s="1"/>
  <c r="U6283" i="12"/>
  <c r="V6283" i="12" s="1"/>
  <c r="Q6138" i="12"/>
  <c r="Q6140" i="12"/>
  <c r="Q6143" i="12"/>
  <c r="Q6127" i="12"/>
  <c r="U6267" i="12"/>
  <c r="V6267" i="12" s="1"/>
  <c r="U6275" i="12"/>
  <c r="V6275" i="12" s="1"/>
  <c r="AA5" i="12"/>
  <c r="AB5" i="12" l="1"/>
  <c r="P5" i="12"/>
  <c r="S3852" i="12"/>
  <c r="T3852" i="12" s="1"/>
  <c r="S6023" i="12"/>
  <c r="T6023" i="12" s="1"/>
  <c r="S4020" i="12"/>
  <c r="T4020" i="12" s="1"/>
  <c r="S5184" i="12"/>
  <c r="T5184" i="12" s="1"/>
  <c r="S4651" i="12"/>
  <c r="T4651" i="12" s="1"/>
  <c r="S5244" i="12"/>
  <c r="T5244" i="12" s="1"/>
  <c r="S4083" i="12"/>
  <c r="T4083" i="12" s="1"/>
  <c r="S3798" i="12"/>
  <c r="T3798" i="12" s="1"/>
  <c r="S3850" i="12"/>
  <c r="T3850" i="12" s="1"/>
  <c r="S3868" i="12"/>
  <c r="T3868" i="12" s="1"/>
  <c r="S1255" i="12"/>
  <c r="T1255" i="12" s="1"/>
  <c r="S567" i="12"/>
  <c r="T567" i="12" s="1"/>
  <c r="S241" i="12"/>
  <c r="T241" i="12" s="1"/>
  <c r="S5973" i="12"/>
  <c r="T5973" i="12" s="1"/>
  <c r="S5041" i="12"/>
  <c r="T5041" i="12" s="1"/>
  <c r="S6290" i="12"/>
  <c r="T6290" i="12" s="1"/>
  <c r="S5551" i="12"/>
  <c r="T5551" i="12" s="1"/>
  <c r="S5387" i="12"/>
  <c r="T5387" i="12" s="1"/>
  <c r="S4822" i="12"/>
  <c r="T4822" i="12" s="1"/>
  <c r="S5312" i="12"/>
  <c r="T5312" i="12" s="1"/>
  <c r="S4060" i="12"/>
  <c r="T4060" i="12" s="1"/>
  <c r="S4705" i="12"/>
  <c r="T4705" i="12" s="1"/>
  <c r="S4581" i="12"/>
  <c r="T4581" i="12" s="1"/>
  <c r="S6198" i="12"/>
  <c r="T6198" i="12" s="1"/>
  <c r="S3129" i="12"/>
  <c r="T3129" i="12" s="1"/>
  <c r="S3111" i="12"/>
  <c r="T3111" i="12" s="1"/>
  <c r="S2994" i="12"/>
  <c r="T2994" i="12" s="1"/>
  <c r="S1508" i="12"/>
  <c r="T1508" i="12" s="1"/>
  <c r="S2995" i="12"/>
  <c r="T2995" i="12" s="1"/>
  <c r="S2435" i="12"/>
  <c r="T2435" i="12" s="1"/>
  <c r="S1247" i="12"/>
  <c r="T1247" i="12" s="1"/>
  <c r="S6248" i="12"/>
  <c r="T6248" i="12" s="1"/>
  <c r="S6184" i="12"/>
  <c r="T6184" i="12" s="1"/>
  <c r="S6154" i="12"/>
  <c r="T6154" i="12" s="1"/>
  <c r="U6154" i="12"/>
  <c r="V6154" i="12" s="1"/>
  <c r="S5815" i="12"/>
  <c r="T5815" i="12" s="1"/>
  <c r="S5715" i="12"/>
  <c r="T5715" i="12" s="1"/>
  <c r="S5428" i="12"/>
  <c r="T5428" i="12" s="1"/>
  <c r="S5918" i="12"/>
  <c r="T5918" i="12" s="1"/>
  <c r="S5574" i="12"/>
  <c r="T5574" i="12" s="1"/>
  <c r="S5477" i="12"/>
  <c r="T5477" i="12" s="1"/>
  <c r="S6173" i="12"/>
  <c r="T6173" i="12" s="1"/>
  <c r="S4515" i="12"/>
  <c r="T4515" i="12" s="1"/>
  <c r="U4515" i="12"/>
  <c r="V4515" i="12" s="1"/>
  <c r="S4893" i="12"/>
  <c r="T4893" i="12" s="1"/>
  <c r="S4734" i="12"/>
  <c r="T4734" i="12" s="1"/>
  <c r="S5276" i="12"/>
  <c r="T5276" i="12" s="1"/>
  <c r="S5064" i="12"/>
  <c r="T5064" i="12" s="1"/>
  <c r="S4684" i="12"/>
  <c r="T4684" i="12" s="1"/>
  <c r="S4903" i="12"/>
  <c r="T4903" i="12" s="1"/>
  <c r="S5020" i="12"/>
  <c r="T5020" i="12" s="1"/>
  <c r="S4716" i="12"/>
  <c r="T4716" i="12" s="1"/>
  <c r="S4274" i="12"/>
  <c r="T4274" i="12" s="1"/>
  <c r="S4059" i="12"/>
  <c r="T4059" i="12" s="1"/>
  <c r="S3863" i="12"/>
  <c r="T3863" i="12" s="1"/>
  <c r="S5009" i="12"/>
  <c r="T5009" i="12" s="1"/>
  <c r="S4877" i="12"/>
  <c r="T4877" i="12" s="1"/>
  <c r="S4761" i="12"/>
  <c r="T4761" i="12" s="1"/>
  <c r="S4597" i="12"/>
  <c r="T4597" i="12" s="1"/>
  <c r="S6125" i="12"/>
  <c r="T6125" i="12" s="1"/>
  <c r="U6125" i="12"/>
  <c r="V6125" i="12" s="1"/>
  <c r="S5956" i="12"/>
  <c r="T5956" i="12" s="1"/>
  <c r="S5624" i="12"/>
  <c r="T5624" i="12" s="1"/>
  <c r="S5639" i="12"/>
  <c r="T5639" i="12" s="1"/>
  <c r="S5596" i="12"/>
  <c r="T5596" i="12" s="1"/>
  <c r="S5548" i="12"/>
  <c r="T5548" i="12" s="1"/>
  <c r="S6071" i="12"/>
  <c r="T6071" i="12" s="1"/>
  <c r="S5838" i="12"/>
  <c r="T5838" i="12" s="1"/>
  <c r="S5438" i="12"/>
  <c r="T5438" i="12" s="1"/>
  <c r="S5895" i="12"/>
  <c r="T5895" i="12" s="1"/>
  <c r="S5799" i="12"/>
  <c r="T5799" i="12" s="1"/>
  <c r="S5524" i="12"/>
  <c r="T5524" i="12" s="1"/>
  <c r="S5396" i="12"/>
  <c r="T5396" i="12" s="1"/>
  <c r="S5298" i="12"/>
  <c r="T5298" i="12" s="1"/>
  <c r="S5996" i="12"/>
  <c r="T5996" i="12" s="1"/>
  <c r="S5745" i="12"/>
  <c r="T5745" i="12" s="1"/>
  <c r="S5661" i="12"/>
  <c r="T5661" i="12" s="1"/>
  <c r="S5954" i="12"/>
  <c r="T5954" i="12" s="1"/>
  <c r="S5694" i="12"/>
  <c r="T5694" i="12" s="1"/>
  <c r="S4975" i="12"/>
  <c r="T4975" i="12" s="1"/>
  <c r="S4908" i="12"/>
  <c r="T4908" i="12" s="1"/>
  <c r="S4603" i="12"/>
  <c r="T4603" i="12" s="1"/>
  <c r="S5963" i="12"/>
  <c r="T5963" i="12" s="1"/>
  <c r="S5216" i="12"/>
  <c r="T5216" i="12" s="1"/>
  <c r="S5189" i="12"/>
  <c r="T5189" i="12" s="1"/>
  <c r="S5200" i="12"/>
  <c r="T5200" i="12" s="1"/>
  <c r="S5115" i="12"/>
  <c r="T5115" i="12" s="1"/>
  <c r="S5108" i="12"/>
  <c r="T5108" i="12" s="1"/>
  <c r="S5091" i="12"/>
  <c r="T5091" i="12" s="1"/>
  <c r="S5080" i="12"/>
  <c r="T5080" i="12" s="1"/>
  <c r="S4823" i="12"/>
  <c r="T4823" i="12" s="1"/>
  <c r="S4783" i="12"/>
  <c r="T4783" i="12" s="1"/>
  <c r="S4723" i="12"/>
  <c r="T4723" i="12" s="1"/>
  <c r="S4728" i="12"/>
  <c r="T4728" i="12" s="1"/>
  <c r="S4667" i="12"/>
  <c r="T4667" i="12" s="1"/>
  <c r="S4664" i="12"/>
  <c r="T4664" i="12" s="1"/>
  <c r="S5752" i="12"/>
  <c r="T5752" i="12" s="1"/>
  <c r="S5263" i="12"/>
  <c r="T5263" i="12" s="1"/>
  <c r="S5066" i="12"/>
  <c r="T5066" i="12" s="1"/>
  <c r="S5026" i="12"/>
  <c r="T5026" i="12" s="1"/>
  <c r="S4810" i="12"/>
  <c r="T4810" i="12" s="1"/>
  <c r="S4798" i="12"/>
  <c r="T4798" i="12" s="1"/>
  <c r="S4714" i="12"/>
  <c r="T4714" i="12" s="1"/>
  <c r="S4678" i="12"/>
  <c r="T4678" i="12" s="1"/>
  <c r="S4689" i="12"/>
  <c r="T4689" i="12" s="1"/>
  <c r="S5965" i="12"/>
  <c r="T5965" i="12" s="1"/>
  <c r="S5873" i="12"/>
  <c r="T5873" i="12" s="1"/>
  <c r="S5733" i="12"/>
  <c r="T5733" i="12" s="1"/>
  <c r="S5689" i="12"/>
  <c r="T5689" i="12" s="1"/>
  <c r="S5549" i="12"/>
  <c r="T5549" i="12" s="1"/>
  <c r="S5245" i="12"/>
  <c r="T5245" i="12" s="1"/>
  <c r="S5137" i="12"/>
  <c r="T5137" i="12" s="1"/>
  <c r="S4917" i="12"/>
  <c r="T4917" i="12" s="1"/>
  <c r="S4770" i="12"/>
  <c r="T4770" i="12" s="1"/>
  <c r="S4634" i="12"/>
  <c r="T4634" i="12" s="1"/>
  <c r="S4641" i="12"/>
  <c r="T4641" i="12" s="1"/>
  <c r="S4390" i="12"/>
  <c r="T4390" i="12" s="1"/>
  <c r="S4311" i="12"/>
  <c r="T4311" i="12" s="1"/>
  <c r="S4308" i="12"/>
  <c r="T4308" i="12" s="1"/>
  <c r="S4292" i="12"/>
  <c r="T4292" i="12" s="1"/>
  <c r="S4212" i="12"/>
  <c r="T4212" i="12" s="1"/>
  <c r="S4099" i="12"/>
  <c r="T4099" i="12" s="1"/>
  <c r="S4041" i="12"/>
  <c r="T4041" i="12" s="1"/>
  <c r="S3870" i="12"/>
  <c r="T3870" i="12" s="1"/>
  <c r="S3846" i="12"/>
  <c r="T3846" i="12" s="1"/>
  <c r="S4467" i="12"/>
  <c r="T4467" i="12" s="1"/>
  <c r="U4467" i="12"/>
  <c r="V4467" i="12" s="1"/>
  <c r="S4459" i="12"/>
  <c r="T4459" i="12" s="1"/>
  <c r="U4459" i="12"/>
  <c r="V4459" i="12" s="1"/>
  <c r="U4457" i="12"/>
  <c r="V4457" i="12" s="1"/>
  <c r="S4457" i="12"/>
  <c r="T4457" i="12" s="1"/>
  <c r="S4057" i="12"/>
  <c r="T4057" i="12" s="1"/>
  <c r="S4049" i="12"/>
  <c r="T4049" i="12" s="1"/>
  <c r="S3806" i="12"/>
  <c r="T3806" i="12" s="1"/>
  <c r="S3813" i="12"/>
  <c r="T3813" i="12" s="1"/>
  <c r="S3782" i="12"/>
  <c r="T3782" i="12" s="1"/>
  <c r="S3789" i="12"/>
  <c r="T3789" i="12" s="1"/>
  <c r="S4421" i="12"/>
  <c r="T4421" i="12" s="1"/>
  <c r="S4317" i="12"/>
  <c r="T4317" i="12" s="1"/>
  <c r="S4253" i="12"/>
  <c r="T4253" i="12" s="1"/>
  <c r="S4225" i="12"/>
  <c r="T4225" i="12" s="1"/>
  <c r="S3941" i="12"/>
  <c r="T3941" i="12" s="1"/>
  <c r="S3703" i="12"/>
  <c r="T3703" i="12" s="1"/>
  <c r="U3703" i="12"/>
  <c r="V3703" i="12" s="1"/>
  <c r="U3716" i="12"/>
  <c r="V3716" i="12" s="1"/>
  <c r="S3716" i="12"/>
  <c r="T3716" i="12" s="1"/>
  <c r="S4473" i="12"/>
  <c r="T4473" i="12" s="1"/>
  <c r="S4396" i="12"/>
  <c r="T4396" i="12" s="1"/>
  <c r="S4134" i="12"/>
  <c r="T4134" i="12" s="1"/>
  <c r="S4137" i="12"/>
  <c r="T4137" i="12" s="1"/>
  <c r="S3970" i="12"/>
  <c r="T3970" i="12" s="1"/>
  <c r="S3954" i="12"/>
  <c r="T3954" i="12" s="1"/>
  <c r="U3736" i="12"/>
  <c r="V3736" i="12" s="1"/>
  <c r="S3736" i="12"/>
  <c r="T3736" i="12" s="1"/>
  <c r="S4360" i="12"/>
  <c r="T4360" i="12" s="1"/>
  <c r="S4184" i="12"/>
  <c r="T4184" i="12" s="1"/>
  <c r="S4152" i="12"/>
  <c r="T4152" i="12" s="1"/>
  <c r="S4088" i="12"/>
  <c r="T4088" i="12" s="1"/>
  <c r="S3924" i="12"/>
  <c r="T3924" i="12" s="1"/>
  <c r="S3660" i="12"/>
  <c r="T3660" i="12" s="1"/>
  <c r="U3660" i="12"/>
  <c r="V3660" i="12" s="1"/>
  <c r="S3673" i="12"/>
  <c r="T3673" i="12" s="1"/>
  <c r="U3673" i="12"/>
  <c r="V3673" i="12" s="1"/>
  <c r="U3554" i="12"/>
  <c r="V3554" i="12" s="1"/>
  <c r="S3554" i="12"/>
  <c r="T3554" i="12" s="1"/>
  <c r="S3549" i="12"/>
  <c r="T3549" i="12" s="1"/>
  <c r="U3549" i="12"/>
  <c r="V3549" i="12" s="1"/>
  <c r="S3556" i="12"/>
  <c r="T3556" i="12" s="1"/>
  <c r="U3556" i="12"/>
  <c r="V3556" i="12" s="1"/>
  <c r="U3531" i="12"/>
  <c r="V3531" i="12" s="1"/>
  <c r="S3531" i="12"/>
  <c r="T3531" i="12" s="1"/>
  <c r="S3426" i="12"/>
  <c r="T3426" i="12" s="1"/>
  <c r="S3207" i="12"/>
  <c r="T3207" i="12" s="1"/>
  <c r="S3214" i="12"/>
  <c r="T3214" i="12" s="1"/>
  <c r="S3118" i="12"/>
  <c r="T3118" i="12" s="1"/>
  <c r="S2928" i="12"/>
  <c r="T2928" i="12" s="1"/>
  <c r="U2928" i="12"/>
  <c r="V2928" i="12" s="1"/>
  <c r="S3616" i="12"/>
  <c r="T3616" i="12" s="1"/>
  <c r="U3616" i="12"/>
  <c r="V3616" i="12" s="1"/>
  <c r="S3617" i="12"/>
  <c r="T3617" i="12" s="1"/>
  <c r="U3617" i="12"/>
  <c r="V3617" i="12" s="1"/>
  <c r="S3600" i="12"/>
  <c r="T3600" i="12" s="1"/>
  <c r="S3185" i="12"/>
  <c r="T3185" i="12" s="1"/>
  <c r="S3128" i="12"/>
  <c r="T3128" i="12" s="1"/>
  <c r="U2962" i="12"/>
  <c r="V2962" i="12" s="1"/>
  <c r="S2962" i="12"/>
  <c r="T2962" i="12" s="1"/>
  <c r="S3602" i="12"/>
  <c r="T3602" i="12" s="1"/>
  <c r="S3583" i="12"/>
  <c r="T3583" i="12" s="1"/>
  <c r="U3522" i="12"/>
  <c r="S3522" i="12"/>
  <c r="T3522" i="12" s="1"/>
  <c r="S3403" i="12"/>
  <c r="T3403" i="12" s="1"/>
  <c r="S3418" i="12"/>
  <c r="T3418" i="12" s="1"/>
  <c r="S3243" i="12"/>
  <c r="T3243" i="12" s="1"/>
  <c r="S3250" i="12"/>
  <c r="T3250" i="12" s="1"/>
  <c r="S3099" i="12"/>
  <c r="T3099" i="12" s="1"/>
  <c r="S3681" i="12"/>
  <c r="T3681" i="12" s="1"/>
  <c r="U3681" i="12"/>
  <c r="V3681" i="12" s="1"/>
  <c r="S3395" i="12"/>
  <c r="T3395" i="12" s="1"/>
  <c r="S3267" i="12"/>
  <c r="T3267" i="12" s="1"/>
  <c r="S3270" i="12"/>
  <c r="T3270" i="12" s="1"/>
  <c r="S3093" i="12"/>
  <c r="T3093" i="12" s="1"/>
  <c r="S3016" i="12"/>
  <c r="T3016" i="12" s="1"/>
  <c r="S2968" i="12"/>
  <c r="T2968" i="12" s="1"/>
  <c r="S3505" i="12"/>
  <c r="T3505" i="12" s="1"/>
  <c r="S3473" i="12"/>
  <c r="T3473" i="12" s="1"/>
  <c r="S3365" i="12"/>
  <c r="T3365" i="12" s="1"/>
  <c r="S3333" i="12"/>
  <c r="T3333" i="12" s="1"/>
  <c r="S3301" i="12"/>
  <c r="T3301" i="12" s="1"/>
  <c r="S3145" i="12"/>
  <c r="T3145" i="12" s="1"/>
  <c r="S3069" i="12"/>
  <c r="T3069" i="12" s="1"/>
  <c r="S3037" i="12"/>
  <c r="T3037" i="12" s="1"/>
  <c r="S2920" i="12"/>
  <c r="T2920" i="12" s="1"/>
  <c r="U2920" i="12"/>
  <c r="V2920" i="12" s="1"/>
  <c r="S2912" i="12"/>
  <c r="T2912" i="12" s="1"/>
  <c r="U2912" i="12"/>
  <c r="V2912" i="12" s="1"/>
  <c r="S2904" i="12"/>
  <c r="T2904" i="12" s="1"/>
  <c r="U2904" i="12"/>
  <c r="V2904" i="12" s="1"/>
  <c r="U2914" i="12"/>
  <c r="V2914" i="12" s="1"/>
  <c r="S2914" i="12"/>
  <c r="T2914" i="12" s="1"/>
  <c r="U2923" i="12"/>
  <c r="V2923" i="12" s="1"/>
  <c r="S2923" i="12"/>
  <c r="T2923" i="12" s="1"/>
  <c r="U2907" i="12"/>
  <c r="V2907" i="12" s="1"/>
  <c r="S2907" i="12"/>
  <c r="T2907" i="12" s="1"/>
  <c r="S2708" i="12"/>
  <c r="T2708" i="12" s="1"/>
  <c r="S2675" i="12"/>
  <c r="T2675" i="12" s="1"/>
  <c r="S2560" i="12"/>
  <c r="T2560" i="12" s="1"/>
  <c r="S2531" i="12"/>
  <c r="T2531" i="12" s="1"/>
  <c r="U2857" i="12"/>
  <c r="V2857" i="12" s="1"/>
  <c r="S2857" i="12"/>
  <c r="T2857" i="12" s="1"/>
  <c r="S2667" i="12"/>
  <c r="T2667" i="12" s="1"/>
  <c r="S2664" i="12"/>
  <c r="T2664" i="12" s="1"/>
  <c r="S2600" i="12"/>
  <c r="T2600" i="12" s="1"/>
  <c r="S2584" i="12"/>
  <c r="T2584" i="12" s="1"/>
  <c r="S2504" i="12"/>
  <c r="T2504" i="12" s="1"/>
  <c r="S2519" i="12"/>
  <c r="T2519" i="12" s="1"/>
  <c r="S2476" i="12"/>
  <c r="T2476" i="12" s="1"/>
  <c r="S3379" i="12"/>
  <c r="T3379" i="12" s="1"/>
  <c r="S3299" i="12"/>
  <c r="T3299" i="12" s="1"/>
  <c r="S3075" i="12"/>
  <c r="T3075" i="12" s="1"/>
  <c r="S2971" i="12"/>
  <c r="T2971" i="12" s="1"/>
  <c r="S2836" i="12"/>
  <c r="T2836" i="12" s="1"/>
  <c r="U2836" i="12"/>
  <c r="V2836" i="12" s="1"/>
  <c r="S2801" i="12"/>
  <c r="T2801" i="12" s="1"/>
  <c r="S2814" i="12"/>
  <c r="T2814" i="12" s="1"/>
  <c r="S2682" i="12"/>
  <c r="T2682" i="12" s="1"/>
  <c r="S2625" i="12"/>
  <c r="T2625" i="12" s="1"/>
  <c r="S2489" i="12"/>
  <c r="T2489" i="12" s="1"/>
  <c r="S3504" i="12"/>
  <c r="T3504" i="12" s="1"/>
  <c r="S3464" i="12"/>
  <c r="T3464" i="12" s="1"/>
  <c r="S3348" i="12"/>
  <c r="T3348" i="12" s="1"/>
  <c r="S3308" i="12"/>
  <c r="T3308" i="12" s="1"/>
  <c r="S3136" i="12"/>
  <c r="T3136" i="12" s="1"/>
  <c r="S3036" i="12"/>
  <c r="T3036" i="12" s="1"/>
  <c r="S2753" i="12"/>
  <c r="T2753" i="12" s="1"/>
  <c r="S2762" i="12"/>
  <c r="T2762" i="12" s="1"/>
  <c r="S2733" i="12"/>
  <c r="T2733" i="12" s="1"/>
  <c r="S2734" i="12"/>
  <c r="T2734" i="12" s="1"/>
  <c r="S2693" i="12"/>
  <c r="T2693" i="12" s="1"/>
  <c r="U2420" i="12"/>
  <c r="V2420" i="12" s="1"/>
  <c r="S2420" i="12"/>
  <c r="T2420" i="12" s="1"/>
  <c r="S2454" i="12"/>
  <c r="T2454" i="12" s="1"/>
  <c r="S2380" i="12"/>
  <c r="T2380" i="12" s="1"/>
  <c r="S2345" i="12"/>
  <c r="T2345" i="12" s="1"/>
  <c r="S2312" i="12"/>
  <c r="T2312" i="12" s="1"/>
  <c r="S2343" i="12"/>
  <c r="T2343" i="12" s="1"/>
  <c r="S2297" i="12"/>
  <c r="T2297" i="12" s="1"/>
  <c r="S2395" i="12"/>
  <c r="T2395" i="12" s="1"/>
  <c r="U2395" i="12"/>
  <c r="V2395" i="12" s="1"/>
  <c r="S2332" i="12"/>
  <c r="T2332" i="12" s="1"/>
  <c r="S2028" i="12"/>
  <c r="T2028" i="12" s="1"/>
  <c r="S2248" i="12"/>
  <c r="T2248" i="12" s="1"/>
  <c r="S2144" i="12"/>
  <c r="T2144" i="12" s="1"/>
  <c r="S2020" i="12"/>
  <c r="T2020" i="12" s="1"/>
  <c r="S2109" i="12"/>
  <c r="T2109" i="12" s="1"/>
  <c r="S2096" i="12"/>
  <c r="T2096" i="12" s="1"/>
  <c r="S2068" i="12"/>
  <c r="T2068" i="12" s="1"/>
  <c r="S2053" i="12"/>
  <c r="T2053" i="12" s="1"/>
  <c r="S2013" i="12"/>
  <c r="T2013" i="12" s="1"/>
  <c r="S1979" i="12"/>
  <c r="T1979" i="12" s="1"/>
  <c r="S1996" i="12"/>
  <c r="T1996" i="12" s="1"/>
  <c r="S1973" i="12"/>
  <c r="T1973" i="12" s="1"/>
  <c r="S1924" i="12"/>
  <c r="T1924" i="12" s="1"/>
  <c r="S1940" i="12"/>
  <c r="T1940" i="12" s="1"/>
  <c r="S2302" i="12"/>
  <c r="T2302" i="12" s="1"/>
  <c r="S2190" i="12"/>
  <c r="T2190" i="12" s="1"/>
  <c r="S2107" i="12"/>
  <c r="T2107" i="12" s="1"/>
  <c r="S2055" i="12"/>
  <c r="T2055" i="12" s="1"/>
  <c r="S1768" i="12"/>
  <c r="T1768" i="12" s="1"/>
  <c r="S1760" i="12"/>
  <c r="T1760" i="12" s="1"/>
  <c r="S1748" i="12"/>
  <c r="T1748" i="12" s="1"/>
  <c r="S1736" i="12"/>
  <c r="T1736" i="12" s="1"/>
  <c r="S1620" i="12"/>
  <c r="T1620" i="12" s="1"/>
  <c r="S1560" i="12"/>
  <c r="T1560" i="12" s="1"/>
  <c r="S1707" i="12"/>
  <c r="T1707" i="12" s="1"/>
  <c r="S1708" i="12"/>
  <c r="T1708" i="12" s="1"/>
  <c r="S1971" i="12"/>
  <c r="T1971" i="12" s="1"/>
  <c r="S1723" i="12"/>
  <c r="T1723" i="12" s="1"/>
  <c r="S1728" i="12"/>
  <c r="T1728" i="12" s="1"/>
  <c r="S1644" i="12"/>
  <c r="T1644" i="12" s="1"/>
  <c r="S1576" i="12"/>
  <c r="T1576" i="12" s="1"/>
  <c r="S1592" i="12"/>
  <c r="T1592" i="12" s="1"/>
  <c r="S1899" i="12"/>
  <c r="T1899" i="12" s="1"/>
  <c r="S1883" i="12"/>
  <c r="T1883" i="12" s="1"/>
  <c r="S1859" i="12"/>
  <c r="T1859" i="12" s="1"/>
  <c r="S1835" i="12"/>
  <c r="T1835" i="12" s="1"/>
  <c r="S1686" i="12"/>
  <c r="T1686" i="12" s="1"/>
  <c r="S1623" i="12"/>
  <c r="T1623" i="12" s="1"/>
  <c r="S1615" i="12"/>
  <c r="T1615" i="12" s="1"/>
  <c r="S1301" i="12"/>
  <c r="T1301" i="12" s="1"/>
  <c r="S1618" i="12"/>
  <c r="T1618" i="12" s="1"/>
  <c r="U1529" i="12"/>
  <c r="V1529" i="12" s="1"/>
  <c r="S1529" i="12"/>
  <c r="T1529" i="12" s="1"/>
  <c r="S1522" i="12"/>
  <c r="T1522" i="12" s="1"/>
  <c r="S1336" i="12"/>
  <c r="T1336" i="12" s="1"/>
  <c r="S1282" i="12"/>
  <c r="T1282" i="12" s="1"/>
  <c r="S1266" i="12"/>
  <c r="T1266" i="12" s="1"/>
  <c r="S1058" i="12"/>
  <c r="T1058" i="12" s="1"/>
  <c r="U1058" i="12"/>
  <c r="V1058" i="12" s="1"/>
  <c r="S1430" i="12"/>
  <c r="T1430" i="12" s="1"/>
  <c r="U1430" i="12"/>
  <c r="V1430" i="12" s="1"/>
  <c r="S1410" i="12"/>
  <c r="T1410" i="12" s="1"/>
  <c r="U1410" i="12"/>
  <c r="V1410" i="12" s="1"/>
  <c r="S1328" i="12"/>
  <c r="T1328" i="12" s="1"/>
  <c r="S1223" i="12"/>
  <c r="T1223" i="12" s="1"/>
  <c r="S1215" i="12"/>
  <c r="T1215" i="12" s="1"/>
  <c r="S1155" i="12"/>
  <c r="T1155" i="12" s="1"/>
  <c r="U1155" i="12"/>
  <c r="V1155" i="12" s="1"/>
  <c r="U1505" i="12"/>
  <c r="V1505" i="12" s="1"/>
  <c r="S1505" i="12"/>
  <c r="T1505" i="12" s="1"/>
  <c r="U1419" i="12"/>
  <c r="V1419" i="12" s="1"/>
  <c r="S1419" i="12"/>
  <c r="T1419" i="12" s="1"/>
  <c r="S1343" i="12"/>
  <c r="T1343" i="12" s="1"/>
  <c r="U1178" i="12"/>
  <c r="V1178" i="12" s="1"/>
  <c r="S1178" i="12"/>
  <c r="T1178" i="12" s="1"/>
  <c r="S1146" i="12"/>
  <c r="T1146" i="12" s="1"/>
  <c r="U1146" i="12"/>
  <c r="V1146" i="12" s="1"/>
  <c r="S1074" i="12"/>
  <c r="T1074" i="12" s="1"/>
  <c r="S1258" i="12"/>
  <c r="T1258" i="12" s="1"/>
  <c r="U1089" i="12"/>
  <c r="V1089" i="12" s="1"/>
  <c r="S1089" i="12"/>
  <c r="T1089" i="12" s="1"/>
  <c r="S1028" i="12"/>
  <c r="T1028" i="12" s="1"/>
  <c r="U1028" i="12"/>
  <c r="V1028" i="12" s="1"/>
  <c r="U1117" i="12"/>
  <c r="V1117" i="12" s="1"/>
  <c r="S1117" i="12"/>
  <c r="T1117" i="12" s="1"/>
  <c r="U1032" i="12"/>
  <c r="V1032" i="12" s="1"/>
  <c r="S1032" i="12"/>
  <c r="T1032" i="12" s="1"/>
  <c r="S976" i="12"/>
  <c r="T976" i="12" s="1"/>
  <c r="S973" i="12"/>
  <c r="T973" i="12" s="1"/>
  <c r="S1196" i="12"/>
  <c r="T1196" i="12" s="1"/>
  <c r="S1047" i="12"/>
  <c r="T1047" i="12" s="1"/>
  <c r="U1047" i="12"/>
  <c r="V1047" i="12" s="1"/>
  <c r="S789" i="12"/>
  <c r="T789" i="12" s="1"/>
  <c r="S1011" i="12"/>
  <c r="T1011" i="12" s="1"/>
  <c r="S866" i="12"/>
  <c r="T866" i="12" s="1"/>
  <c r="S827" i="12"/>
  <c r="T827" i="12" s="1"/>
  <c r="S814" i="12"/>
  <c r="T814" i="12" s="1"/>
  <c r="S807" i="12"/>
  <c r="T807" i="12" s="1"/>
  <c r="S774" i="12"/>
  <c r="T774" i="12" s="1"/>
  <c r="S570" i="12"/>
  <c r="T570" i="12" s="1"/>
  <c r="S182" i="12"/>
  <c r="T182" i="12" s="1"/>
  <c r="U182" i="12"/>
  <c r="V182" i="12" s="1"/>
  <c r="U180" i="12"/>
  <c r="V180" i="12" s="1"/>
  <c r="S180" i="12"/>
  <c r="T180" i="12" s="1"/>
  <c r="S726" i="12"/>
  <c r="T726" i="12" s="1"/>
  <c r="S719" i="12"/>
  <c r="T719" i="12" s="1"/>
  <c r="S694" i="12"/>
  <c r="T694" i="12" s="1"/>
  <c r="S707" i="12"/>
  <c r="T707" i="12" s="1"/>
  <c r="S683" i="12"/>
  <c r="T683" i="12" s="1"/>
  <c r="S539" i="12"/>
  <c r="T539" i="12" s="1"/>
  <c r="S644" i="12"/>
  <c r="T644" i="12" s="1"/>
  <c r="S745" i="12"/>
  <c r="T745" i="12" s="1"/>
  <c r="U745" i="12"/>
  <c r="V745" i="12" s="1"/>
  <c r="S667" i="12"/>
  <c r="T667" i="12" s="1"/>
  <c r="S643" i="12"/>
  <c r="T643" i="12" s="1"/>
  <c r="S615" i="12"/>
  <c r="T615" i="12" s="1"/>
  <c r="S527" i="12"/>
  <c r="T527" i="12" s="1"/>
  <c r="U517" i="12"/>
  <c r="V517" i="12" s="1"/>
  <c r="S517" i="12"/>
  <c r="T517" i="12" s="1"/>
  <c r="S654" i="12"/>
  <c r="T654" i="12" s="1"/>
  <c r="S665" i="12"/>
  <c r="T665" i="12" s="1"/>
  <c r="S249" i="12"/>
  <c r="T249" i="12" s="1"/>
  <c r="U412" i="12"/>
  <c r="V412" i="12" s="1"/>
  <c r="S412" i="12"/>
  <c r="T412" i="12" s="1"/>
  <c r="S474" i="12"/>
  <c r="T474" i="12" s="1"/>
  <c r="U474" i="12"/>
  <c r="V474" i="12" s="1"/>
  <c r="U480" i="12"/>
  <c r="V480" i="12" s="1"/>
  <c r="S480" i="12"/>
  <c r="T480" i="12" s="1"/>
  <c r="U468" i="12"/>
  <c r="V468" i="12" s="1"/>
  <c r="S468" i="12"/>
  <c r="T468" i="12" s="1"/>
  <c r="S330" i="12"/>
  <c r="T330" i="12" s="1"/>
  <c r="S328" i="12"/>
  <c r="T328" i="12" s="1"/>
  <c r="U441" i="12"/>
  <c r="V441" i="12" s="1"/>
  <c r="S441" i="12"/>
  <c r="T441" i="12" s="1"/>
  <c r="S368" i="12"/>
  <c r="T368" i="12" s="1"/>
  <c r="S332" i="12"/>
  <c r="T332" i="12" s="1"/>
  <c r="S306" i="12"/>
  <c r="T306" i="12" s="1"/>
  <c r="U306" i="12"/>
  <c r="V306" i="12" s="1"/>
  <c r="S454" i="12"/>
  <c r="T454" i="12" s="1"/>
  <c r="U454" i="12"/>
  <c r="V454" i="12" s="1"/>
  <c r="S372" i="12"/>
  <c r="T372" i="12" s="1"/>
  <c r="S286" i="12"/>
  <c r="T286" i="12" s="1"/>
  <c r="U286" i="12"/>
  <c r="V286" i="12" s="1"/>
  <c r="S230" i="12"/>
  <c r="T230" i="12" s="1"/>
  <c r="S288" i="12"/>
  <c r="T288" i="12" s="1"/>
  <c r="U288" i="12"/>
  <c r="V288" i="12" s="1"/>
  <c r="S259" i="12"/>
  <c r="T259" i="12" s="1"/>
  <c r="U145" i="12"/>
  <c r="V145" i="12" s="1"/>
  <c r="S145" i="12"/>
  <c r="T145" i="12" s="1"/>
  <c r="S207" i="12"/>
  <c r="T207" i="12" s="1"/>
  <c r="S190" i="12"/>
  <c r="T190" i="12" s="1"/>
  <c r="U190" i="12"/>
  <c r="V190" i="12" s="1"/>
  <c r="S204" i="12"/>
  <c r="T204" i="12" s="1"/>
  <c r="U204" i="12"/>
  <c r="V204" i="12" s="1"/>
  <c r="S195" i="12"/>
  <c r="T195" i="12" s="1"/>
  <c r="U195" i="12"/>
  <c r="V195" i="12" s="1"/>
  <c r="S203" i="12"/>
  <c r="T203" i="12" s="1"/>
  <c r="U203" i="12"/>
  <c r="V203" i="12" s="1"/>
  <c r="U189" i="12"/>
  <c r="V189" i="12" s="1"/>
  <c r="S189" i="12"/>
  <c r="T189" i="12" s="1"/>
  <c r="S75" i="12"/>
  <c r="T75" i="12" s="1"/>
  <c r="U75" i="12"/>
  <c r="V75" i="12" s="1"/>
  <c r="U37" i="12"/>
  <c r="V37" i="12" s="1"/>
  <c r="S37" i="12"/>
  <c r="T37" i="12" s="1"/>
  <c r="U4" i="12"/>
  <c r="V4" i="12" s="1"/>
  <c r="S4" i="12"/>
  <c r="T4" i="12" s="1"/>
  <c r="S543" i="12"/>
  <c r="T543" i="12" s="1"/>
  <c r="S632" i="12"/>
  <c r="T632" i="12" s="1"/>
  <c r="S681" i="12"/>
  <c r="T681" i="12" s="1"/>
  <c r="S649" i="12"/>
  <c r="T649" i="12" s="1"/>
  <c r="S617" i="12"/>
  <c r="T617" i="12" s="1"/>
  <c r="U521" i="12"/>
  <c r="V521" i="12" s="1"/>
  <c r="S521" i="12"/>
  <c r="T521" i="12" s="1"/>
  <c r="S274" i="12"/>
  <c r="T274" i="12" s="1"/>
  <c r="U274" i="12"/>
  <c r="V274" i="12" s="1"/>
  <c r="S430" i="12"/>
  <c r="T430" i="12" s="1"/>
  <c r="S494" i="12"/>
  <c r="T494" i="12" s="1"/>
  <c r="U494" i="12"/>
  <c r="V494" i="12" s="1"/>
  <c r="S393" i="12"/>
  <c r="T393" i="12" s="1"/>
  <c r="U393" i="12"/>
  <c r="V393" i="12" s="1"/>
  <c r="S534" i="12"/>
  <c r="T534" i="12" s="1"/>
  <c r="S405" i="12"/>
  <c r="T405" i="12" s="1"/>
  <c r="U405" i="12"/>
  <c r="V405" i="12" s="1"/>
  <c r="S388" i="12"/>
  <c r="T388" i="12" s="1"/>
  <c r="U291" i="12"/>
  <c r="V291" i="12" s="1"/>
  <c r="S291" i="12"/>
  <c r="T291" i="12" s="1"/>
  <c r="S252" i="12"/>
  <c r="T252" i="12" s="1"/>
  <c r="S449" i="12"/>
  <c r="T449" i="12" s="1"/>
  <c r="U315" i="12"/>
  <c r="V315" i="12" s="1"/>
  <c r="S315" i="12"/>
  <c r="T315" i="12" s="1"/>
  <c r="S446" i="12"/>
  <c r="T446" i="12" s="1"/>
  <c r="S240" i="12"/>
  <c r="T240" i="12" s="1"/>
  <c r="S146" i="12"/>
  <c r="T146" i="12" s="1"/>
  <c r="U146" i="12"/>
  <c r="V146" i="12" s="1"/>
  <c r="U305" i="12"/>
  <c r="V305" i="12" s="1"/>
  <c r="S305" i="12"/>
  <c r="T305" i="12" s="1"/>
  <c r="S297" i="12"/>
  <c r="T297" i="12" s="1"/>
  <c r="U297" i="12"/>
  <c r="V297" i="12" s="1"/>
  <c r="U136" i="12"/>
  <c r="V136" i="12" s="1"/>
  <c r="S136" i="12"/>
  <c r="T136" i="12" s="1"/>
  <c r="S135" i="12"/>
  <c r="T135" i="12" s="1"/>
  <c r="U135" i="12"/>
  <c r="V135" i="12" s="1"/>
  <c r="S119" i="12"/>
  <c r="T119" i="12" s="1"/>
  <c r="U119" i="12"/>
  <c r="V119" i="12" s="1"/>
  <c r="U121" i="12"/>
  <c r="V121" i="12" s="1"/>
  <c r="S121" i="12"/>
  <c r="T121" i="12" s="1"/>
  <c r="S134" i="12"/>
  <c r="T134" i="12" s="1"/>
  <c r="U134" i="12"/>
  <c r="V134" i="12" s="1"/>
  <c r="S118" i="12"/>
  <c r="T118" i="12" s="1"/>
  <c r="U118" i="12"/>
  <c r="V118" i="12" s="1"/>
  <c r="S215" i="12"/>
  <c r="T215" i="12" s="1"/>
  <c r="S764" i="12"/>
  <c r="T764" i="12" s="1"/>
  <c r="U764" i="12"/>
  <c r="V764" i="12" s="1"/>
  <c r="S758" i="12"/>
  <c r="T758" i="12" s="1"/>
  <c r="U758" i="12"/>
  <c r="V758" i="12" s="1"/>
  <c r="S767" i="12"/>
  <c r="T767" i="12" s="1"/>
  <c r="U767" i="12"/>
  <c r="V767" i="12" s="1"/>
  <c r="S754" i="12"/>
  <c r="T754" i="12" s="1"/>
  <c r="U754" i="12"/>
  <c r="V754" i="12" s="1"/>
  <c r="S500" i="12"/>
  <c r="T500" i="12" s="1"/>
  <c r="S467" i="12"/>
  <c r="T467" i="12" s="1"/>
  <c r="S338" i="12"/>
  <c r="T338" i="12" s="1"/>
  <c r="S361" i="12"/>
  <c r="T361" i="12" s="1"/>
  <c r="S522" i="12"/>
  <c r="T522" i="12" s="1"/>
  <c r="S410" i="12"/>
  <c r="T410" i="12" s="1"/>
  <c r="U410" i="12"/>
  <c r="V410" i="12" s="1"/>
  <c r="S353" i="12"/>
  <c r="T353" i="12" s="1"/>
  <c r="S260" i="12"/>
  <c r="T260" i="12" s="1"/>
  <c r="S6266" i="12"/>
  <c r="T6266" i="12" s="1"/>
  <c r="S6126" i="12"/>
  <c r="T6126" i="12" s="1"/>
  <c r="U6126" i="12"/>
  <c r="S6205" i="12"/>
  <c r="T6205" i="12" s="1"/>
  <c r="S6177" i="12"/>
  <c r="T6177" i="12" s="1"/>
  <c r="S6188" i="12"/>
  <c r="T6188" i="12" s="1"/>
  <c r="S6292" i="12"/>
  <c r="T6292" i="12" s="1"/>
  <c r="S6228" i="12"/>
  <c r="T6228" i="12" s="1"/>
  <c r="U6172" i="12"/>
  <c r="V6172" i="12" s="1"/>
  <c r="S6172" i="12"/>
  <c r="T6172" i="12" s="1"/>
  <c r="S6287" i="12"/>
  <c r="T6287" i="12" s="1"/>
  <c r="S6236" i="12"/>
  <c r="T6236" i="12" s="1"/>
  <c r="S6212" i="12"/>
  <c r="T6212" i="12" s="1"/>
  <c r="S6149" i="12"/>
  <c r="T6149" i="12" s="1"/>
  <c r="U6149" i="12"/>
  <c r="V6149" i="12" s="1"/>
  <c r="S6123" i="12"/>
  <c r="T6123" i="12" s="1"/>
  <c r="U6123" i="12"/>
  <c r="V6123" i="12" s="1"/>
  <c r="S6098" i="12"/>
  <c r="T6098" i="12" s="1"/>
  <c r="S5785" i="12"/>
  <c r="T5785" i="12" s="1"/>
  <c r="S5633" i="12"/>
  <c r="T5633" i="12" s="1"/>
  <c r="S5638" i="12"/>
  <c r="T5638" i="12" s="1"/>
  <c r="S5550" i="12"/>
  <c r="T5550" i="12" s="1"/>
  <c r="S6279" i="12"/>
  <c r="T6279" i="12" s="1"/>
  <c r="S6114" i="12"/>
  <c r="T6114" i="12" s="1"/>
  <c r="U6114" i="12"/>
  <c r="V6114" i="12" s="1"/>
  <c r="S6075" i="12"/>
  <c r="T6075" i="12" s="1"/>
  <c r="S6086" i="12"/>
  <c r="T6086" i="12" s="1"/>
  <c r="S6019" i="12"/>
  <c r="T6019" i="12" s="1"/>
  <c r="S5841" i="12"/>
  <c r="T5841" i="12" s="1"/>
  <c r="S5842" i="12"/>
  <c r="T5842" i="12" s="1"/>
  <c r="S5493" i="12"/>
  <c r="T5493" i="12" s="1"/>
  <c r="S5429" i="12"/>
  <c r="T5429" i="12" s="1"/>
  <c r="S5442" i="12"/>
  <c r="T5442" i="12" s="1"/>
  <c r="S6049" i="12"/>
  <c r="T6049" i="12" s="1"/>
  <c r="S5896" i="12"/>
  <c r="T5896" i="12" s="1"/>
  <c r="S5899" i="12"/>
  <c r="T5899" i="12" s="1"/>
  <c r="S5804" i="12"/>
  <c r="T5804" i="12" s="1"/>
  <c r="S5796" i="12"/>
  <c r="T5796" i="12" s="1"/>
  <c r="S5788" i="12"/>
  <c r="T5788" i="12" s="1"/>
  <c r="S5644" i="12"/>
  <c r="T5644" i="12" s="1"/>
  <c r="S5568" i="12"/>
  <c r="T5568" i="12" s="1"/>
  <c r="S5512" i="12"/>
  <c r="T5512" i="12" s="1"/>
  <c r="S5519" i="12"/>
  <c r="T5519" i="12" s="1"/>
  <c r="S5452" i="12"/>
  <c r="T5452" i="12" s="1"/>
  <c r="S5459" i="12"/>
  <c r="T5459" i="12" s="1"/>
  <c r="S5416" i="12"/>
  <c r="T5416" i="12" s="1"/>
  <c r="S5419" i="12"/>
  <c r="T5419" i="12" s="1"/>
  <c r="S5379" i="12"/>
  <c r="T5379" i="12" s="1"/>
  <c r="S6144" i="12"/>
  <c r="T6144" i="12" s="1"/>
  <c r="S6033" i="12"/>
  <c r="T6033" i="12" s="1"/>
  <c r="S5984" i="12"/>
  <c r="T5984" i="12" s="1"/>
  <c r="S5991" i="12"/>
  <c r="T5991" i="12" s="1"/>
  <c r="S5924" i="12"/>
  <c r="T5924" i="12" s="1"/>
  <c r="S5927" i="12"/>
  <c r="T5927" i="12" s="1"/>
  <c r="S5659" i="12"/>
  <c r="T5659" i="12" s="1"/>
  <c r="S5608" i="12"/>
  <c r="T5608" i="12" s="1"/>
  <c r="S5619" i="12"/>
  <c r="T5619" i="12" s="1"/>
  <c r="S5391" i="12"/>
  <c r="T5391" i="12" s="1"/>
  <c r="S5375" i="12"/>
  <c r="T5375" i="12" s="1"/>
  <c r="S5223" i="12"/>
  <c r="T5223" i="12" s="1"/>
  <c r="S5194" i="12"/>
  <c r="T5194" i="12" s="1"/>
  <c r="S4982" i="12"/>
  <c r="T4982" i="12" s="1"/>
  <c r="S4985" i="12"/>
  <c r="T4985" i="12" s="1"/>
  <c r="S4930" i="12"/>
  <c r="T4930" i="12" s="1"/>
  <c r="S4906" i="12"/>
  <c r="T4906" i="12" s="1"/>
  <c r="S4854" i="12"/>
  <c r="T4854" i="12" s="1"/>
  <c r="S4750" i="12"/>
  <c r="T4750" i="12" s="1"/>
  <c r="S4605" i="12"/>
  <c r="T4605" i="12" s="1"/>
  <c r="S4594" i="12"/>
  <c r="T4594" i="12" s="1"/>
  <c r="U4517" i="12"/>
  <c r="V4517" i="12" s="1"/>
  <c r="S4517" i="12"/>
  <c r="T4517" i="12" s="1"/>
  <c r="S5887" i="12"/>
  <c r="T5887" i="12" s="1"/>
  <c r="S5771" i="12"/>
  <c r="T5771" i="12" s="1"/>
  <c r="S5563" i="12"/>
  <c r="T5563" i="12" s="1"/>
  <c r="S5531" i="12"/>
  <c r="T5531" i="12" s="1"/>
  <c r="S5343" i="12"/>
  <c r="T5343" i="12" s="1"/>
  <c r="U5343" i="12"/>
  <c r="V5343" i="12" s="1"/>
  <c r="U5344" i="12"/>
  <c r="V5344" i="12" s="1"/>
  <c r="S5344" i="12"/>
  <c r="T5344" i="12" s="1"/>
  <c r="S5110" i="12"/>
  <c r="T5110" i="12" s="1"/>
  <c r="S5086" i="12"/>
  <c r="T5086" i="12" s="1"/>
  <c r="S5093" i="12"/>
  <c r="T5093" i="12" s="1"/>
  <c r="S4990" i="12"/>
  <c r="T4990" i="12" s="1"/>
  <c r="S4869" i="12"/>
  <c r="T4869" i="12" s="1"/>
  <c r="S4826" i="12"/>
  <c r="T4826" i="12" s="1"/>
  <c r="S4786" i="12"/>
  <c r="T4786" i="12" s="1"/>
  <c r="S4722" i="12"/>
  <c r="T4722" i="12" s="1"/>
  <c r="S4733" i="12"/>
  <c r="T4733" i="12" s="1"/>
  <c r="S4666" i="12"/>
  <c r="T4666" i="12" s="1"/>
  <c r="S5824" i="12"/>
  <c r="T5824" i="12" s="1"/>
  <c r="S5728" i="12"/>
  <c r="T5728" i="12" s="1"/>
  <c r="S5267" i="12"/>
  <c r="T5267" i="12" s="1"/>
  <c r="S5159" i="12"/>
  <c r="T5159" i="12" s="1"/>
  <c r="S5054" i="12"/>
  <c r="T5054" i="12" s="1"/>
  <c r="S5061" i="12"/>
  <c r="T5061" i="12" s="1"/>
  <c r="S4885" i="12"/>
  <c r="T4885" i="12" s="1"/>
  <c r="S4817" i="12"/>
  <c r="T4817" i="12" s="1"/>
  <c r="S4801" i="12"/>
  <c r="T4801" i="12" s="1"/>
  <c r="S4702" i="12"/>
  <c r="T4702" i="12" s="1"/>
  <c r="S4677" i="12"/>
  <c r="T4677" i="12" s="1"/>
  <c r="S4504" i="12"/>
  <c r="T4504" i="12" s="1"/>
  <c r="U4504" i="12"/>
  <c r="V4504" i="12" s="1"/>
  <c r="S5885" i="12"/>
  <c r="T5885" i="12" s="1"/>
  <c r="S5761" i="12"/>
  <c r="T5761" i="12" s="1"/>
  <c r="S5705" i="12"/>
  <c r="T5705" i="12" s="1"/>
  <c r="S5565" i="12"/>
  <c r="T5565" i="12" s="1"/>
  <c r="S5248" i="12"/>
  <c r="T5248" i="12" s="1"/>
  <c r="S5120" i="12"/>
  <c r="T5120" i="12" s="1"/>
  <c r="S4920" i="12"/>
  <c r="T4920" i="12" s="1"/>
  <c r="S4904" i="12"/>
  <c r="T4904" i="12" s="1"/>
  <c r="S4627" i="12"/>
  <c r="T4627" i="12" s="1"/>
  <c r="S4579" i="12"/>
  <c r="T4579" i="12" s="1"/>
  <c r="S5016" i="12"/>
  <c r="T5016" i="12" s="1"/>
  <c r="S4956" i="12"/>
  <c r="T4956" i="12" s="1"/>
  <c r="S4924" i="12"/>
  <c r="T4924" i="12" s="1"/>
  <c r="S4840" i="12"/>
  <c r="T4840" i="12" s="1"/>
  <c r="S4712" i="12"/>
  <c r="T4712" i="12" s="1"/>
  <c r="S4588" i="12"/>
  <c r="T4588" i="12" s="1"/>
  <c r="S4378" i="12"/>
  <c r="T4378" i="12" s="1"/>
  <c r="S4359" i="12"/>
  <c r="T4359" i="12" s="1"/>
  <c r="S4315" i="12"/>
  <c r="T4315" i="12" s="1"/>
  <c r="S4312" i="12"/>
  <c r="T4312" i="12" s="1"/>
  <c r="S4199" i="12"/>
  <c r="T4199" i="12" s="1"/>
  <c r="S4216" i="12"/>
  <c r="T4216" i="12" s="1"/>
  <c r="S4103" i="12"/>
  <c r="T4103" i="12" s="1"/>
  <c r="S4064" i="12"/>
  <c r="T4064" i="12" s="1"/>
  <c r="S4036" i="12"/>
  <c r="T4036" i="12" s="1"/>
  <c r="S4004" i="12"/>
  <c r="T4004" i="12" s="1"/>
  <c r="S3903" i="12"/>
  <c r="T3903" i="12" s="1"/>
  <c r="S3851" i="12"/>
  <c r="T3851" i="12" s="1"/>
  <c r="S3839" i="12"/>
  <c r="T3839" i="12" s="1"/>
  <c r="S3840" i="12"/>
  <c r="T3840" i="12" s="1"/>
  <c r="S5021" i="12"/>
  <c r="T5021" i="12" s="1"/>
  <c r="S4989" i="12"/>
  <c r="T4989" i="12" s="1"/>
  <c r="S4929" i="12"/>
  <c r="T4929" i="12" s="1"/>
  <c r="S4773" i="12"/>
  <c r="T4773" i="12" s="1"/>
  <c r="S4701" i="12"/>
  <c r="T4701" i="12" s="1"/>
  <c r="S4577" i="12"/>
  <c r="T4577" i="12" s="1"/>
  <c r="S4564" i="12"/>
  <c r="T4564" i="12" s="1"/>
  <c r="U4564" i="12"/>
  <c r="V4564" i="12" s="1"/>
  <c r="U4561" i="12"/>
  <c r="V4561" i="12" s="1"/>
  <c r="S4561" i="12"/>
  <c r="T4561" i="12" s="1"/>
  <c r="U4562" i="12"/>
  <c r="V4562" i="12" s="1"/>
  <c r="S4562" i="12"/>
  <c r="T4562" i="12" s="1"/>
  <c r="S4555" i="12"/>
  <c r="T4555" i="12" s="1"/>
  <c r="U4555" i="12"/>
  <c r="V4555" i="12" s="1"/>
  <c r="S4575" i="12"/>
  <c r="T4575" i="12" s="1"/>
  <c r="U4575" i="12"/>
  <c r="V4575" i="12" s="1"/>
  <c r="U4557" i="12"/>
  <c r="V4557" i="12" s="1"/>
  <c r="S4557" i="12"/>
  <c r="T4557" i="12" s="1"/>
  <c r="S4554" i="12"/>
  <c r="T4554" i="12" s="1"/>
  <c r="U4554" i="12"/>
  <c r="V4554" i="12" s="1"/>
  <c r="S4532" i="12"/>
  <c r="T4532" i="12" s="1"/>
  <c r="U4532" i="12"/>
  <c r="S4452" i="12"/>
  <c r="T4452" i="12" s="1"/>
  <c r="S3815" i="12"/>
  <c r="T3815" i="12" s="1"/>
  <c r="S3808" i="12"/>
  <c r="T3808" i="12" s="1"/>
  <c r="S3795" i="12"/>
  <c r="T3795" i="12" s="1"/>
  <c r="S3784" i="12"/>
  <c r="T3784" i="12" s="1"/>
  <c r="S4491" i="12"/>
  <c r="T4491" i="12" s="1"/>
  <c r="S4475" i="12"/>
  <c r="T4475" i="12" s="1"/>
  <c r="S4426" i="12"/>
  <c r="T4426" i="12" s="1"/>
  <c r="S4316" i="12"/>
  <c r="T4316" i="12" s="1"/>
  <c r="S4255" i="12"/>
  <c r="T4255" i="12" s="1"/>
  <c r="S4248" i="12"/>
  <c r="T4248" i="12" s="1"/>
  <c r="S4231" i="12"/>
  <c r="T4231" i="12" s="1"/>
  <c r="S4143" i="12"/>
  <c r="T4143" i="12" s="1"/>
  <c r="S4072" i="12"/>
  <c r="T4072" i="12" s="1"/>
  <c r="S4024" i="12"/>
  <c r="T4024" i="12" s="1"/>
  <c r="S3987" i="12"/>
  <c r="T3987" i="12" s="1"/>
  <c r="S3980" i="12"/>
  <c r="T3980" i="12" s="1"/>
  <c r="S3928" i="12"/>
  <c r="T3928" i="12" s="1"/>
  <c r="S3880" i="12"/>
  <c r="T3880" i="12" s="1"/>
  <c r="S3714" i="12"/>
  <c r="T3714" i="12" s="1"/>
  <c r="U3714" i="12"/>
  <c r="V3714" i="12" s="1"/>
  <c r="S4529" i="12"/>
  <c r="T4529" i="12" s="1"/>
  <c r="S4469" i="12"/>
  <c r="T4469" i="12" s="1"/>
  <c r="S4400" i="12"/>
  <c r="T4400" i="12" s="1"/>
  <c r="S4138" i="12"/>
  <c r="T4138" i="12" s="1"/>
  <c r="S3973" i="12"/>
  <c r="T3973" i="12" s="1"/>
  <c r="S3957" i="12"/>
  <c r="T3957" i="12" s="1"/>
  <c r="S3735" i="12"/>
  <c r="T3735" i="12" s="1"/>
  <c r="U3735" i="12"/>
  <c r="V3735" i="12" s="1"/>
  <c r="U3626" i="12"/>
  <c r="V3626" i="12" s="1"/>
  <c r="S3626" i="12"/>
  <c r="T3626" i="12" s="1"/>
  <c r="S4356" i="12"/>
  <c r="T4356" i="12" s="1"/>
  <c r="S4180" i="12"/>
  <c r="T4180" i="12" s="1"/>
  <c r="S4148" i="12"/>
  <c r="T4148" i="12" s="1"/>
  <c r="S4084" i="12"/>
  <c r="T4084" i="12" s="1"/>
  <c r="S3920" i="12"/>
  <c r="T3920" i="12" s="1"/>
  <c r="S3690" i="12"/>
  <c r="T3690" i="12" s="1"/>
  <c r="U3690" i="12"/>
  <c r="V3690" i="12" s="1"/>
  <c r="U3664" i="12"/>
  <c r="V3664" i="12" s="1"/>
  <c r="S3664" i="12"/>
  <c r="T3664" i="12" s="1"/>
  <c r="U3591" i="12"/>
  <c r="V3591" i="12" s="1"/>
  <c r="S3591" i="12"/>
  <c r="T3591" i="12" s="1"/>
  <c r="S3525" i="12"/>
  <c r="T3525" i="12" s="1"/>
  <c r="U3525" i="12"/>
  <c r="V3525" i="12" s="1"/>
  <c r="S3430" i="12"/>
  <c r="T3430" i="12" s="1"/>
  <c r="S3211" i="12"/>
  <c r="T3211" i="12" s="1"/>
  <c r="S3218" i="12"/>
  <c r="T3218" i="12" s="1"/>
  <c r="U2942" i="12"/>
  <c r="V2942" i="12" s="1"/>
  <c r="S2942" i="12"/>
  <c r="T2942" i="12" s="1"/>
  <c r="S4361" i="12"/>
  <c r="T4361" i="12" s="1"/>
  <c r="S4189" i="12"/>
  <c r="T4189" i="12" s="1"/>
  <c r="S4157" i="12"/>
  <c r="T4157" i="12" s="1"/>
  <c r="S4097" i="12"/>
  <c r="T4097" i="12" s="1"/>
  <c r="S4065" i="12"/>
  <c r="T4065" i="12" s="1"/>
  <c r="S4005" i="12"/>
  <c r="T4005" i="12" s="1"/>
  <c r="S3913" i="12"/>
  <c r="T3913" i="12" s="1"/>
  <c r="S3881" i="12"/>
  <c r="T3881" i="12" s="1"/>
  <c r="S3849" i="12"/>
  <c r="T3849" i="12" s="1"/>
  <c r="U3642" i="12"/>
  <c r="V3642" i="12" s="1"/>
  <c r="S3642" i="12"/>
  <c r="T3642" i="12" s="1"/>
  <c r="U3635" i="12"/>
  <c r="V3635" i="12" s="1"/>
  <c r="S3635" i="12"/>
  <c r="T3635" i="12" s="1"/>
  <c r="S3608" i="12"/>
  <c r="T3608" i="12" s="1"/>
  <c r="S3442" i="12"/>
  <c r="T3442" i="12" s="1"/>
  <c r="S3347" i="12"/>
  <c r="T3347" i="12" s="1"/>
  <c r="S3354" i="12"/>
  <c r="T3354" i="12" s="1"/>
  <c r="S3314" i="12"/>
  <c r="T3314" i="12" s="1"/>
  <c r="S3298" i="12"/>
  <c r="T3298" i="12" s="1"/>
  <c r="S3199" i="12"/>
  <c r="T3199" i="12" s="1"/>
  <c r="S3202" i="12"/>
  <c r="T3202" i="12" s="1"/>
  <c r="S3126" i="12"/>
  <c r="T3126" i="12" s="1"/>
  <c r="S3059" i="12"/>
  <c r="T3059" i="12" s="1"/>
  <c r="S3054" i="12"/>
  <c r="T3054" i="12" s="1"/>
  <c r="S2982" i="12"/>
  <c r="T2982" i="12" s="1"/>
  <c r="U2966" i="12"/>
  <c r="V2966" i="12" s="1"/>
  <c r="S2966" i="12"/>
  <c r="T2966" i="12" s="1"/>
  <c r="S4374" i="12"/>
  <c r="T4374" i="12" s="1"/>
  <c r="S3597" i="12"/>
  <c r="T3597" i="12" s="1"/>
  <c r="S3412" i="12"/>
  <c r="T3412" i="12" s="1"/>
  <c r="S3417" i="12"/>
  <c r="T3417" i="12" s="1"/>
  <c r="S3260" i="12"/>
  <c r="T3260" i="12" s="1"/>
  <c r="S3245" i="12"/>
  <c r="T3245" i="12" s="1"/>
  <c r="S3100" i="12"/>
  <c r="T3100" i="12" s="1"/>
  <c r="S3004" i="12"/>
  <c r="T3004" i="12" s="1"/>
  <c r="S3685" i="12"/>
  <c r="T3685" i="12" s="1"/>
  <c r="S3516" i="12"/>
  <c r="T3516" i="12" s="1"/>
  <c r="S3521" i="12"/>
  <c r="T3521" i="12" s="1"/>
  <c r="S3388" i="12"/>
  <c r="T3388" i="12" s="1"/>
  <c r="S3389" i="12"/>
  <c r="T3389" i="12" s="1"/>
  <c r="S3264" i="12"/>
  <c r="T3264" i="12" s="1"/>
  <c r="S3281" i="12"/>
  <c r="T3281" i="12" s="1"/>
  <c r="S3097" i="12"/>
  <c r="T3097" i="12" s="1"/>
  <c r="S3020" i="12"/>
  <c r="T3020" i="12" s="1"/>
  <c r="S2969" i="12"/>
  <c r="T2969" i="12" s="1"/>
  <c r="S3501" i="12"/>
  <c r="T3501" i="12" s="1"/>
  <c r="S3469" i="12"/>
  <c r="T3469" i="12" s="1"/>
  <c r="S3361" i="12"/>
  <c r="T3361" i="12" s="1"/>
  <c r="S3329" i="12"/>
  <c r="T3329" i="12" s="1"/>
  <c r="S3297" i="12"/>
  <c r="T3297" i="12" s="1"/>
  <c r="S3141" i="12"/>
  <c r="T3141" i="12" s="1"/>
  <c r="S3065" i="12"/>
  <c r="T3065" i="12" s="1"/>
  <c r="S3033" i="12"/>
  <c r="T3033" i="12" s="1"/>
  <c r="S2781" i="12"/>
  <c r="T2781" i="12" s="1"/>
  <c r="S2790" i="12"/>
  <c r="T2790" i="12" s="1"/>
  <c r="S2681" i="12"/>
  <c r="T2681" i="12" s="1"/>
  <c r="S2605" i="12"/>
  <c r="T2605" i="12" s="1"/>
  <c r="S2565" i="12"/>
  <c r="T2565" i="12" s="1"/>
  <c r="S2525" i="12"/>
  <c r="T2525" i="12" s="1"/>
  <c r="S2534" i="12"/>
  <c r="T2534" i="12" s="1"/>
  <c r="S2864" i="12"/>
  <c r="T2864" i="12" s="1"/>
  <c r="S2845" i="12"/>
  <c r="T2845" i="12" s="1"/>
  <c r="U2845" i="12"/>
  <c r="V2845" i="12" s="1"/>
  <c r="S2837" i="12"/>
  <c r="T2837" i="12" s="1"/>
  <c r="U2837" i="12"/>
  <c r="V2837" i="12" s="1"/>
  <c r="S2829" i="12"/>
  <c r="T2829" i="12" s="1"/>
  <c r="U2829" i="12"/>
  <c r="V2829" i="12" s="1"/>
  <c r="S2638" i="12"/>
  <c r="T2638" i="12" s="1"/>
  <c r="S2602" i="12"/>
  <c r="T2602" i="12" s="1"/>
  <c r="S2586" i="12"/>
  <c r="T2586" i="12" s="1"/>
  <c r="S2502" i="12"/>
  <c r="T2502" i="12" s="1"/>
  <c r="S2469" i="12"/>
  <c r="T2469" i="12" s="1"/>
  <c r="S2470" i="12"/>
  <c r="T2470" i="12" s="1"/>
  <c r="S3375" i="12"/>
  <c r="T3375" i="12" s="1"/>
  <c r="S3295" i="12"/>
  <c r="T3295" i="12" s="1"/>
  <c r="S3039" i="12"/>
  <c r="T3039" i="12" s="1"/>
  <c r="S2874" i="12"/>
  <c r="T2874" i="12" s="1"/>
  <c r="S2847" i="12"/>
  <c r="T2847" i="12" s="1"/>
  <c r="S2686" i="12"/>
  <c r="T2686" i="12" s="1"/>
  <c r="S2629" i="12"/>
  <c r="T2629" i="12" s="1"/>
  <c r="S2622" i="12"/>
  <c r="T2622" i="12" s="1"/>
  <c r="S2493" i="12"/>
  <c r="T2493" i="12" s="1"/>
  <c r="S3500" i="12"/>
  <c r="T3500" i="12" s="1"/>
  <c r="S3380" i="12"/>
  <c r="T3380" i="12" s="1"/>
  <c r="S3344" i="12"/>
  <c r="T3344" i="12" s="1"/>
  <c r="S3304" i="12"/>
  <c r="T3304" i="12" s="1"/>
  <c r="S3084" i="12"/>
  <c r="T3084" i="12" s="1"/>
  <c r="S3032" i="12"/>
  <c r="T3032" i="12" s="1"/>
  <c r="S2757" i="12"/>
  <c r="T2757" i="12" s="1"/>
  <c r="S2766" i="12"/>
  <c r="T2766" i="12" s="1"/>
  <c r="S2737" i="12"/>
  <c r="T2737" i="12" s="1"/>
  <c r="S2738" i="12"/>
  <c r="T2738" i="12" s="1"/>
  <c r="S2412" i="12"/>
  <c r="T2412" i="12" s="1"/>
  <c r="U2412" i="12"/>
  <c r="V2412" i="12" s="1"/>
  <c r="S2430" i="12"/>
  <c r="T2430" i="12" s="1"/>
  <c r="U2430" i="12"/>
  <c r="V2430" i="12" s="1"/>
  <c r="S2490" i="12"/>
  <c r="T2490" i="12" s="1"/>
  <c r="S2434" i="12"/>
  <c r="T2434" i="12" s="1"/>
  <c r="S2373" i="12"/>
  <c r="T2373" i="12" s="1"/>
  <c r="S2368" i="12"/>
  <c r="T2368" i="12" s="1"/>
  <c r="S2303" i="12"/>
  <c r="T2303" i="12" s="1"/>
  <c r="S2404" i="12"/>
  <c r="T2404" i="12" s="1"/>
  <c r="U2404" i="12"/>
  <c r="V2404" i="12" s="1"/>
  <c r="U2398" i="12"/>
  <c r="V2398" i="12" s="1"/>
  <c r="S2398" i="12"/>
  <c r="T2398" i="12" s="1"/>
  <c r="S2324" i="12"/>
  <c r="T2324" i="12" s="1"/>
  <c r="S2296" i="12"/>
  <c r="T2296" i="12" s="1"/>
  <c r="S2300" i="12"/>
  <c r="T2300" i="12" s="1"/>
  <c r="S2237" i="12"/>
  <c r="T2237" i="12" s="1"/>
  <c r="S2189" i="12"/>
  <c r="T2189" i="12" s="1"/>
  <c r="S2388" i="12"/>
  <c r="T2388" i="12" s="1"/>
  <c r="S2348" i="12"/>
  <c r="T2348" i="12" s="1"/>
  <c r="S2280" i="12"/>
  <c r="T2280" i="12" s="1"/>
  <c r="S2132" i="12"/>
  <c r="T2132" i="12" s="1"/>
  <c r="S2322" i="12"/>
  <c r="T2322" i="12" s="1"/>
  <c r="S2162" i="12"/>
  <c r="T2162" i="12" s="1"/>
  <c r="S2147" i="12"/>
  <c r="T2147" i="12" s="1"/>
  <c r="S2015" i="12"/>
  <c r="T2015" i="12" s="1"/>
  <c r="S2099" i="12"/>
  <c r="T2099" i="12" s="1"/>
  <c r="S2071" i="12"/>
  <c r="T2071" i="12" s="1"/>
  <c r="S2082" i="12"/>
  <c r="T2082" i="12" s="1"/>
  <c r="S1982" i="12"/>
  <c r="T1982" i="12" s="1"/>
  <c r="S2290" i="12"/>
  <c r="T2290" i="12" s="1"/>
  <c r="S2227" i="12"/>
  <c r="T2227" i="12" s="1"/>
  <c r="S2191" i="12"/>
  <c r="T2191" i="12" s="1"/>
  <c r="S2110" i="12"/>
  <c r="T2110" i="12" s="1"/>
  <c r="S2043" i="12"/>
  <c r="T2043" i="12" s="1"/>
  <c r="S2054" i="12"/>
  <c r="T2054" i="12" s="1"/>
  <c r="S1885" i="12"/>
  <c r="T1885" i="12" s="1"/>
  <c r="S1853" i="12"/>
  <c r="T1853" i="12" s="1"/>
  <c r="S1821" i="12"/>
  <c r="T1821" i="12" s="1"/>
  <c r="S1781" i="12"/>
  <c r="T1781" i="12" s="1"/>
  <c r="S1766" i="12"/>
  <c r="T1766" i="12" s="1"/>
  <c r="S1746" i="12"/>
  <c r="T1746" i="12" s="1"/>
  <c r="S1734" i="12"/>
  <c r="T1734" i="12" s="1"/>
  <c r="S1629" i="12"/>
  <c r="T1629" i="12" s="1"/>
  <c r="S1567" i="12"/>
  <c r="T1567" i="12" s="1"/>
  <c r="S1574" i="12"/>
  <c r="T1574" i="12" s="1"/>
  <c r="S1569" i="12"/>
  <c r="T1569" i="12" s="1"/>
  <c r="S1551" i="12"/>
  <c r="T1551" i="12" s="1"/>
  <c r="S1710" i="12"/>
  <c r="T1710" i="12" s="1"/>
  <c r="S1741" i="12"/>
  <c r="T1741" i="12" s="1"/>
  <c r="S1713" i="12"/>
  <c r="T1713" i="12" s="1"/>
  <c r="S1669" i="12"/>
  <c r="T1669" i="12" s="1"/>
  <c r="S1642" i="12"/>
  <c r="T1642" i="12" s="1"/>
  <c r="S1645" i="12"/>
  <c r="T1645" i="12" s="1"/>
  <c r="S1591" i="12"/>
  <c r="T1591" i="12" s="1"/>
  <c r="S1577" i="12"/>
  <c r="T1577" i="12" s="1"/>
  <c r="S1593" i="12"/>
  <c r="T1593" i="12" s="1"/>
  <c r="S1910" i="12"/>
  <c r="T1910" i="12" s="1"/>
  <c r="S1890" i="12"/>
  <c r="T1890" i="12" s="1"/>
  <c r="S1866" i="12"/>
  <c r="T1866" i="12" s="1"/>
  <c r="S1810" i="12"/>
  <c r="T1810" i="12" s="1"/>
  <c r="S1782" i="12"/>
  <c r="T1782" i="12" s="1"/>
  <c r="S1627" i="12"/>
  <c r="T1627" i="12" s="1"/>
  <c r="S1299" i="12"/>
  <c r="T1299" i="12" s="1"/>
  <c r="S1614" i="12"/>
  <c r="T1614" i="12" s="1"/>
  <c r="S1510" i="12"/>
  <c r="T1510" i="12" s="1"/>
  <c r="U1502" i="12"/>
  <c r="V1502" i="12" s="1"/>
  <c r="S1502" i="12"/>
  <c r="T1502" i="12" s="1"/>
  <c r="S1365" i="12"/>
  <c r="T1365" i="12" s="1"/>
  <c r="S1334" i="12"/>
  <c r="T1334" i="12" s="1"/>
  <c r="S1280" i="12"/>
  <c r="T1280" i="12" s="1"/>
  <c r="S1264" i="12"/>
  <c r="T1264" i="12" s="1"/>
  <c r="U1052" i="12"/>
  <c r="V1052" i="12" s="1"/>
  <c r="S1052" i="12"/>
  <c r="T1052" i="12" s="1"/>
  <c r="S1495" i="12"/>
  <c r="T1495" i="12" s="1"/>
  <c r="U1495" i="12"/>
  <c r="V1495" i="12" s="1"/>
  <c r="U1412" i="12"/>
  <c r="V1412" i="12" s="1"/>
  <c r="S1412" i="12"/>
  <c r="T1412" i="12" s="1"/>
  <c r="S1346" i="12"/>
  <c r="T1346" i="12" s="1"/>
  <c r="S1326" i="12"/>
  <c r="T1326" i="12" s="1"/>
  <c r="S1209" i="12"/>
  <c r="T1209" i="12" s="1"/>
  <c r="U1156" i="12"/>
  <c r="V1156" i="12" s="1"/>
  <c r="S1156" i="12"/>
  <c r="T1156" i="12" s="1"/>
  <c r="U1487" i="12"/>
  <c r="V1487" i="12" s="1"/>
  <c r="S1487" i="12"/>
  <c r="T1487" i="12" s="1"/>
  <c r="S1371" i="12"/>
  <c r="T1371" i="12" s="1"/>
  <c r="S1335" i="12"/>
  <c r="T1335" i="12" s="1"/>
  <c r="S1235" i="12"/>
  <c r="T1235" i="12" s="1"/>
  <c r="U1133" i="12"/>
  <c r="V1133" i="12" s="1"/>
  <c r="S1133" i="12"/>
  <c r="T1133" i="12" s="1"/>
  <c r="S1134" i="12"/>
  <c r="T1134" i="12" s="1"/>
  <c r="U1134" i="12"/>
  <c r="V1134" i="12" s="1"/>
  <c r="S1288" i="12"/>
  <c r="T1288" i="12" s="1"/>
  <c r="S1256" i="12"/>
  <c r="T1256" i="12" s="1"/>
  <c r="S1189" i="12"/>
  <c r="T1189" i="12" s="1"/>
  <c r="S1103" i="12"/>
  <c r="T1103" i="12" s="1"/>
  <c r="U1103" i="12"/>
  <c r="V1103" i="12" s="1"/>
  <c r="S1031" i="12"/>
  <c r="T1031" i="12" s="1"/>
  <c r="U1031" i="12"/>
  <c r="V1031" i="12" s="1"/>
  <c r="S1203" i="12"/>
  <c r="T1203" i="12" s="1"/>
  <c r="S1171" i="12"/>
  <c r="T1171" i="12" s="1"/>
  <c r="U1171" i="12"/>
  <c r="V1171" i="12" s="1"/>
  <c r="S967" i="12"/>
  <c r="T967" i="12" s="1"/>
  <c r="S966" i="12"/>
  <c r="T966" i="12" s="1"/>
  <c r="S1077" i="12"/>
  <c r="T1077" i="12" s="1"/>
  <c r="S1041" i="12"/>
  <c r="T1041" i="12" s="1"/>
  <c r="S908" i="12"/>
  <c r="T908" i="12" s="1"/>
  <c r="S801" i="12"/>
  <c r="T801" i="12" s="1"/>
  <c r="S784" i="12"/>
  <c r="T784" i="12" s="1"/>
  <c r="S992" i="12"/>
  <c r="T992" i="12" s="1"/>
  <c r="S932" i="12"/>
  <c r="T932" i="12" s="1"/>
  <c r="S872" i="12"/>
  <c r="T872" i="12" s="1"/>
  <c r="S917" i="12"/>
  <c r="T917" i="12" s="1"/>
  <c r="S805" i="12"/>
  <c r="T805" i="12" s="1"/>
  <c r="S817" i="12"/>
  <c r="T817" i="12" s="1"/>
  <c r="S779" i="12"/>
  <c r="T779" i="12" s="1"/>
  <c r="S558" i="12"/>
  <c r="T558" i="12" s="1"/>
  <c r="S171" i="12"/>
  <c r="T171" i="12" s="1"/>
  <c r="U171" i="12"/>
  <c r="V171" i="12" s="1"/>
  <c r="S776" i="12"/>
  <c r="T776" i="12" s="1"/>
  <c r="S743" i="12"/>
  <c r="T743" i="12" s="1"/>
  <c r="U743" i="12"/>
  <c r="V743" i="12" s="1"/>
  <c r="S730" i="12"/>
  <c r="T730" i="12" s="1"/>
  <c r="S698" i="12"/>
  <c r="T698" i="12" s="1"/>
  <c r="S583" i="12"/>
  <c r="T583" i="12" s="1"/>
  <c r="S455" i="12"/>
  <c r="T455" i="12" s="1"/>
  <c r="U455" i="12"/>
  <c r="V455" i="12" s="1"/>
  <c r="S366" i="12"/>
  <c r="T366" i="12" s="1"/>
  <c r="S389" i="12"/>
  <c r="T389" i="12" s="1"/>
  <c r="U389" i="12"/>
  <c r="V389" i="12" s="1"/>
  <c r="S273" i="12"/>
  <c r="T273" i="12" s="1"/>
  <c r="U273" i="12"/>
  <c r="V273" i="12" s="1"/>
  <c r="S369" i="12"/>
  <c r="T369" i="12" s="1"/>
  <c r="U303" i="12"/>
  <c r="V303" i="12" s="1"/>
  <c r="S303" i="12"/>
  <c r="T303" i="12" s="1"/>
  <c r="S514" i="12"/>
  <c r="T514" i="12" s="1"/>
  <c r="S418" i="12"/>
  <c r="T418" i="12" s="1"/>
  <c r="S229" i="12"/>
  <c r="T229" i="12" s="1"/>
  <c r="S247" i="12"/>
  <c r="T247" i="12" s="1"/>
  <c r="S142" i="12"/>
  <c r="T142" i="12" s="1"/>
  <c r="U142" i="12"/>
  <c r="V142" i="12" s="1"/>
  <c r="S159" i="12"/>
  <c r="T159" i="12" s="1"/>
  <c r="U159" i="12"/>
  <c r="V159" i="12" s="1"/>
  <c r="S84" i="12"/>
  <c r="T84" i="12" s="1"/>
  <c r="U84" i="12"/>
  <c r="V84" i="12" s="1"/>
  <c r="S76" i="12"/>
  <c r="T76" i="12" s="1"/>
  <c r="U76" i="12"/>
  <c r="V76" i="12" s="1"/>
  <c r="S68" i="12"/>
  <c r="T68" i="12" s="1"/>
  <c r="U68" i="12"/>
  <c r="V68" i="12" s="1"/>
  <c r="S60" i="12"/>
  <c r="T60" i="12" s="1"/>
  <c r="U60" i="12"/>
  <c r="V60" i="12" s="1"/>
  <c r="S39" i="12"/>
  <c r="T39" i="12" s="1"/>
  <c r="U39" i="12"/>
  <c r="V39" i="12" s="1"/>
  <c r="U57" i="12"/>
  <c r="V57" i="12" s="1"/>
  <c r="S57" i="12"/>
  <c r="T57" i="12" s="1"/>
  <c r="U49" i="12"/>
  <c r="V49" i="12" s="1"/>
  <c r="S49" i="12"/>
  <c r="T49" i="12" s="1"/>
  <c r="U40" i="12"/>
  <c r="V40" i="12" s="1"/>
  <c r="S40" i="12"/>
  <c r="T40" i="12" s="1"/>
  <c r="U54" i="12"/>
  <c r="V54" i="12" s="1"/>
  <c r="S54" i="12"/>
  <c r="T54" i="12" s="1"/>
  <c r="S51" i="12"/>
  <c r="T51" i="12" s="1"/>
  <c r="U51" i="12"/>
  <c r="V51" i="12" s="1"/>
  <c r="S30" i="12"/>
  <c r="T30" i="12" s="1"/>
  <c r="U30" i="12"/>
  <c r="V30" i="12" s="1"/>
  <c r="S23" i="12"/>
  <c r="T23" i="12" s="1"/>
  <c r="U23" i="12"/>
  <c r="V23" i="12" s="1"/>
  <c r="S15" i="12"/>
  <c r="T15" i="12" s="1"/>
  <c r="U15" i="12"/>
  <c r="V15" i="12" s="1"/>
  <c r="S7" i="12"/>
  <c r="T7" i="12" s="1"/>
  <c r="U7" i="12"/>
  <c r="V7" i="12" s="1"/>
  <c r="S3" i="12"/>
  <c r="T3" i="12" s="1"/>
  <c r="U3" i="12"/>
  <c r="V3" i="12" s="1"/>
  <c r="S510" i="12"/>
  <c r="T510" i="12" s="1"/>
  <c r="S251" i="12"/>
  <c r="T251" i="12" s="1"/>
  <c r="S83" i="12"/>
  <c r="T83" i="12" s="1"/>
  <c r="U83" i="12"/>
  <c r="V83" i="12" s="1"/>
  <c r="U25" i="12"/>
  <c r="V25" i="12" s="1"/>
  <c r="S25" i="12"/>
  <c r="T25" i="12" s="1"/>
  <c r="U740" i="12"/>
  <c r="V740" i="12" s="1"/>
  <c r="S740" i="12"/>
  <c r="T740" i="12" s="1"/>
  <c r="S666" i="12"/>
  <c r="T666" i="12" s="1"/>
  <c r="S326" i="12"/>
  <c r="T326" i="12" s="1"/>
  <c r="S542" i="12"/>
  <c r="T542" i="12" s="1"/>
  <c r="S209" i="12"/>
  <c r="T209" i="12" s="1"/>
  <c r="U148" i="12"/>
  <c r="V148" i="12" s="1"/>
  <c r="S148" i="12"/>
  <c r="T148" i="12" s="1"/>
  <c r="U160" i="12"/>
  <c r="V160" i="12" s="1"/>
  <c r="S160" i="12"/>
  <c r="T160" i="12" s="1"/>
  <c r="S107" i="12"/>
  <c r="T107" i="12" s="1"/>
  <c r="U107" i="12"/>
  <c r="V107" i="12" s="1"/>
  <c r="S99" i="12"/>
  <c r="T99" i="12" s="1"/>
  <c r="U99" i="12"/>
  <c r="V99" i="12" s="1"/>
  <c r="S91" i="12"/>
  <c r="T91" i="12" s="1"/>
  <c r="U91" i="12"/>
  <c r="V91" i="12" s="1"/>
  <c r="U105" i="12"/>
  <c r="V105" i="12" s="1"/>
  <c r="S105" i="12"/>
  <c r="T105" i="12" s="1"/>
  <c r="U89" i="12"/>
  <c r="V89" i="12" s="1"/>
  <c r="S89" i="12"/>
  <c r="T89" i="12" s="1"/>
  <c r="S98" i="12"/>
  <c r="T98" i="12" s="1"/>
  <c r="U98" i="12"/>
  <c r="V98" i="12" s="1"/>
  <c r="S13" i="12"/>
  <c r="T13" i="12" s="1"/>
  <c r="S6263" i="12"/>
  <c r="T6263" i="12" s="1"/>
  <c r="S6137" i="12"/>
  <c r="T6137" i="12" s="1"/>
  <c r="U6137" i="12"/>
  <c r="V6137" i="12" s="1"/>
  <c r="S6245" i="12"/>
  <c r="T6245" i="12" s="1"/>
  <c r="S6200" i="12"/>
  <c r="T6200" i="12" s="1"/>
  <c r="S6180" i="12"/>
  <c r="T6180" i="12" s="1"/>
  <c r="S6269" i="12"/>
  <c r="T6269" i="12" s="1"/>
  <c r="S6225" i="12"/>
  <c r="T6225" i="12" s="1"/>
  <c r="S6153" i="12"/>
  <c r="T6153" i="12" s="1"/>
  <c r="U6153" i="12"/>
  <c r="V6153" i="12" s="1"/>
  <c r="S6110" i="12"/>
  <c r="T6110" i="12" s="1"/>
  <c r="U6110" i="12"/>
  <c r="V6110" i="12" s="1"/>
  <c r="S6087" i="12"/>
  <c r="T6087" i="12" s="1"/>
  <c r="S6102" i="12"/>
  <c r="T6102" i="12" s="1"/>
  <c r="S5621" i="12"/>
  <c r="T5621" i="12" s="1"/>
  <c r="S5626" i="12"/>
  <c r="T5626" i="12" s="1"/>
  <c r="S5593" i="12"/>
  <c r="T5593" i="12" s="1"/>
  <c r="S5594" i="12"/>
  <c r="T5594" i="12" s="1"/>
  <c r="S5538" i="12"/>
  <c r="T5538" i="12" s="1"/>
  <c r="S5362" i="12"/>
  <c r="T5362" i="12" s="1"/>
  <c r="U5362" i="12"/>
  <c r="V5362" i="12" s="1"/>
  <c r="S6085" i="12"/>
  <c r="T6085" i="12" s="1"/>
  <c r="S6013" i="12"/>
  <c r="T6013" i="12" s="1"/>
  <c r="S6007" i="12"/>
  <c r="T6007" i="12" s="1"/>
  <c r="S5888" i="12"/>
  <c r="T5888" i="12" s="1"/>
  <c r="S5860" i="12"/>
  <c r="T5860" i="12" s="1"/>
  <c r="S5859" i="12"/>
  <c r="T5859" i="12" s="1"/>
  <c r="S5780" i="12"/>
  <c r="T5780" i="12" s="1"/>
  <c r="S5736" i="12"/>
  <c r="T5736" i="12" s="1"/>
  <c r="S5724" i="12"/>
  <c r="T5724" i="12" s="1"/>
  <c r="S5696" i="12"/>
  <c r="T5696" i="12" s="1"/>
  <c r="S5488" i="12"/>
  <c r="T5488" i="12" s="1"/>
  <c r="S5491" i="12"/>
  <c r="T5491" i="12" s="1"/>
  <c r="S5427" i="12"/>
  <c r="T5427" i="12" s="1"/>
  <c r="S5368" i="12"/>
  <c r="T5368" i="12" s="1"/>
  <c r="S6255" i="12"/>
  <c r="T6255" i="12" s="1"/>
  <c r="S6047" i="12"/>
  <c r="T6047" i="12" s="1"/>
  <c r="S6058" i="12"/>
  <c r="T6058" i="12" s="1"/>
  <c r="S5913" i="12"/>
  <c r="T5913" i="12" s="1"/>
  <c r="S5894" i="12"/>
  <c r="T5894" i="12" s="1"/>
  <c r="S5810" i="12"/>
  <c r="T5810" i="12" s="1"/>
  <c r="S5806" i="12"/>
  <c r="T5806" i="12" s="1"/>
  <c r="S5798" i="12"/>
  <c r="T5798" i="12" s="1"/>
  <c r="S5790" i="12"/>
  <c r="T5790" i="12" s="1"/>
  <c r="S5653" i="12"/>
  <c r="T5653" i="12" s="1"/>
  <c r="S5566" i="12"/>
  <c r="T5566" i="12" s="1"/>
  <c r="S5525" i="12"/>
  <c r="T5525" i="12" s="1"/>
  <c r="S5514" i="12"/>
  <c r="T5514" i="12" s="1"/>
  <c r="S5469" i="12"/>
  <c r="T5469" i="12" s="1"/>
  <c r="S5454" i="12"/>
  <c r="T5454" i="12" s="1"/>
  <c r="S5401" i="12"/>
  <c r="T5401" i="12" s="1"/>
  <c r="S5410" i="12"/>
  <c r="T5410" i="12" s="1"/>
  <c r="S6167" i="12"/>
  <c r="T6167" i="12" s="1"/>
  <c r="S6022" i="12"/>
  <c r="T6022" i="12" s="1"/>
  <c r="S5981" i="12"/>
  <c r="T5981" i="12" s="1"/>
  <c r="S5925" i="12"/>
  <c r="T5925" i="12" s="1"/>
  <c r="S5938" i="12"/>
  <c r="T5938" i="12" s="1"/>
  <c r="S5740" i="12"/>
  <c r="T5740" i="12" s="1"/>
  <c r="S5663" i="12"/>
  <c r="T5663" i="12" s="1"/>
  <c r="S5612" i="12"/>
  <c r="T5612" i="12" s="1"/>
  <c r="S5349" i="12"/>
  <c r="T5349" i="12" s="1"/>
  <c r="U5349" i="12"/>
  <c r="S5227" i="12"/>
  <c r="T5227" i="12" s="1"/>
  <c r="S5190" i="12"/>
  <c r="T5190" i="12" s="1"/>
  <c r="S4986" i="12"/>
  <c r="T4986" i="12" s="1"/>
  <c r="S4934" i="12"/>
  <c r="T4934" i="12" s="1"/>
  <c r="S4855" i="12"/>
  <c r="T4855" i="12" s="1"/>
  <c r="S4852" i="12"/>
  <c r="T4852" i="12" s="1"/>
  <c r="S4611" i="12"/>
  <c r="T4611" i="12" s="1"/>
  <c r="S4514" i="12"/>
  <c r="T4514" i="12" s="1"/>
  <c r="U4514" i="12"/>
  <c r="V4514" i="12" s="1"/>
  <c r="S5955" i="12"/>
  <c r="T5955" i="12" s="1"/>
  <c r="S5867" i="12"/>
  <c r="T5867" i="12" s="1"/>
  <c r="S5575" i="12"/>
  <c r="T5575" i="12" s="1"/>
  <c r="S5543" i="12"/>
  <c r="T5543" i="12" s="1"/>
  <c r="S5215" i="12"/>
  <c r="T5215" i="12" s="1"/>
  <c r="S5203" i="12"/>
  <c r="T5203" i="12" s="1"/>
  <c r="U5178" i="12"/>
  <c r="V5178" i="12" s="1"/>
  <c r="S5178" i="12"/>
  <c r="T5178" i="12" s="1"/>
  <c r="S5176" i="12"/>
  <c r="T5176" i="12" s="1"/>
  <c r="U5176" i="12"/>
  <c r="V5176" i="12" s="1"/>
  <c r="S5181" i="12"/>
  <c r="T5181" i="12" s="1"/>
  <c r="U5181" i="12"/>
  <c r="V5181" i="12" s="1"/>
  <c r="S5165" i="12"/>
  <c r="T5165" i="12" s="1"/>
  <c r="U5165" i="12"/>
  <c r="V5165" i="12" s="1"/>
  <c r="U5171" i="12"/>
  <c r="V5171" i="12" s="1"/>
  <c r="S5171" i="12"/>
  <c r="T5171" i="12" s="1"/>
  <c r="S5107" i="12"/>
  <c r="T5107" i="12" s="1"/>
  <c r="S5100" i="12"/>
  <c r="T5100" i="12" s="1"/>
  <c r="S5083" i="12"/>
  <c r="T5083" i="12" s="1"/>
  <c r="S5072" i="12"/>
  <c r="T5072" i="12" s="1"/>
  <c r="S4867" i="12"/>
  <c r="T4867" i="12" s="1"/>
  <c r="S4864" i="12"/>
  <c r="T4864" i="12" s="1"/>
  <c r="S4775" i="12"/>
  <c r="T4775" i="12" s="1"/>
  <c r="S4788" i="12"/>
  <c r="T4788" i="12" s="1"/>
  <c r="S4720" i="12"/>
  <c r="T4720" i="12" s="1"/>
  <c r="S4659" i="12"/>
  <c r="T4659" i="12" s="1"/>
  <c r="S4656" i="12"/>
  <c r="T4656" i="12" s="1"/>
  <c r="S5820" i="12"/>
  <c r="T5820" i="12" s="1"/>
  <c r="S5688" i="12"/>
  <c r="T5688" i="12" s="1"/>
  <c r="S5271" i="12"/>
  <c r="T5271" i="12" s="1"/>
  <c r="S5058" i="12"/>
  <c r="T5058" i="12" s="1"/>
  <c r="S5065" i="12"/>
  <c r="T5065" i="12" s="1"/>
  <c r="S5018" i="12"/>
  <c r="T5018" i="12" s="1"/>
  <c r="S4922" i="12"/>
  <c r="T4922" i="12" s="1"/>
  <c r="S4889" i="12"/>
  <c r="T4889" i="12" s="1"/>
  <c r="S4821" i="12"/>
  <c r="T4821" i="12" s="1"/>
  <c r="S4805" i="12"/>
  <c r="T4805" i="12" s="1"/>
  <c r="S4706" i="12"/>
  <c r="T4706" i="12" s="1"/>
  <c r="S4681" i="12"/>
  <c r="T4681" i="12" s="1"/>
  <c r="S4507" i="12"/>
  <c r="T4507" i="12" s="1"/>
  <c r="U4507" i="12"/>
  <c r="V4507" i="12" s="1"/>
  <c r="S5881" i="12"/>
  <c r="T5881" i="12" s="1"/>
  <c r="S5757" i="12"/>
  <c r="T5757" i="12" s="1"/>
  <c r="S5701" i="12"/>
  <c r="T5701" i="12" s="1"/>
  <c r="S5561" i="12"/>
  <c r="T5561" i="12" s="1"/>
  <c r="S5252" i="12"/>
  <c r="T5252" i="12" s="1"/>
  <c r="S5124" i="12"/>
  <c r="T5124" i="12" s="1"/>
  <c r="S4919" i="12"/>
  <c r="T4919" i="12" s="1"/>
  <c r="S4647" i="12"/>
  <c r="T4647" i="12" s="1"/>
  <c r="S4640" i="12"/>
  <c r="T4640" i="12" s="1"/>
  <c r="S5028" i="12"/>
  <c r="T5028" i="12" s="1"/>
  <c r="S4996" i="12"/>
  <c r="T4996" i="12" s="1"/>
  <c r="S4936" i="12"/>
  <c r="T4936" i="12" s="1"/>
  <c r="S4872" i="12"/>
  <c r="T4872" i="12" s="1"/>
  <c r="S4760" i="12"/>
  <c r="T4760" i="12" s="1"/>
  <c r="S4600" i="12"/>
  <c r="T4600" i="12" s="1"/>
  <c r="S4510" i="12"/>
  <c r="T4510" i="12" s="1"/>
  <c r="U4510" i="12"/>
  <c r="V4510" i="12" s="1"/>
  <c r="S4381" i="12"/>
  <c r="T4381" i="12" s="1"/>
  <c r="S4392" i="12"/>
  <c r="T4392" i="12" s="1"/>
  <c r="S4310" i="12"/>
  <c r="T4310" i="12" s="1"/>
  <c r="S4277" i="12"/>
  <c r="T4277" i="12" s="1"/>
  <c r="S4201" i="12"/>
  <c r="T4201" i="12" s="1"/>
  <c r="S3833" i="12"/>
  <c r="T3833" i="12" s="1"/>
  <c r="S5017" i="12"/>
  <c r="T5017" i="12" s="1"/>
  <c r="S4957" i="12"/>
  <c r="T4957" i="12" s="1"/>
  <c r="S4913" i="12"/>
  <c r="T4913" i="12" s="1"/>
  <c r="S4769" i="12"/>
  <c r="T4769" i="12" s="1"/>
  <c r="S4697" i="12"/>
  <c r="T4697" i="12" s="1"/>
  <c r="S4544" i="12"/>
  <c r="T4544" i="12" s="1"/>
  <c r="U4544" i="12"/>
  <c r="S3814" i="12"/>
  <c r="T3814" i="12" s="1"/>
  <c r="S3821" i="12"/>
  <c r="T3821" i="12" s="1"/>
  <c r="S3790" i="12"/>
  <c r="T3790" i="12" s="1"/>
  <c r="S3797" i="12"/>
  <c r="T3797" i="12" s="1"/>
  <c r="U3646" i="12"/>
  <c r="V3646" i="12" s="1"/>
  <c r="S3646" i="12"/>
  <c r="T3646" i="12" s="1"/>
  <c r="S4480" i="12"/>
  <c r="T4480" i="12" s="1"/>
  <c r="S4434" i="12"/>
  <c r="T4434" i="12" s="1"/>
  <c r="S4414" i="12"/>
  <c r="T4414" i="12" s="1"/>
  <c r="S4335" i="12"/>
  <c r="T4335" i="12" s="1"/>
  <c r="S4336" i="12"/>
  <c r="T4336" i="12" s="1"/>
  <c r="S4268" i="12"/>
  <c r="T4268" i="12" s="1"/>
  <c r="S4240" i="12"/>
  <c r="T4240" i="12" s="1"/>
  <c r="S4163" i="12"/>
  <c r="T4163" i="12" s="1"/>
  <c r="S3981" i="12"/>
  <c r="T3981" i="12" s="1"/>
  <c r="S3933" i="12"/>
  <c r="T3933" i="12" s="1"/>
  <c r="S3709" i="12"/>
  <c r="T3709" i="12" s="1"/>
  <c r="U3709" i="12"/>
  <c r="V3709" i="12" s="1"/>
  <c r="S3723" i="12"/>
  <c r="T3723" i="12" s="1"/>
  <c r="U3723" i="12"/>
  <c r="V3723" i="12" s="1"/>
  <c r="S5035" i="12"/>
  <c r="T5035" i="12" s="1"/>
  <c r="S4999" i="12"/>
  <c r="T4999" i="12" s="1"/>
  <c r="S4879" i="12"/>
  <c r="T4879" i="12" s="1"/>
  <c r="S4707" i="12"/>
  <c r="T4707" i="12" s="1"/>
  <c r="S4406" i="12"/>
  <c r="T4406" i="12" s="1"/>
  <c r="S4191" i="12"/>
  <c r="T4191" i="12" s="1"/>
  <c r="S4139" i="12"/>
  <c r="T4139" i="12" s="1"/>
  <c r="S4116" i="12"/>
  <c r="T4116" i="12" s="1"/>
  <c r="S3962" i="12"/>
  <c r="T3962" i="12" s="1"/>
  <c r="S3946" i="12"/>
  <c r="T3946" i="12" s="1"/>
  <c r="S3746" i="12"/>
  <c r="T3746" i="12" s="1"/>
  <c r="U3746" i="12"/>
  <c r="V3746" i="12" s="1"/>
  <c r="S4368" i="12"/>
  <c r="T4368" i="12" s="1"/>
  <c r="U3679" i="12"/>
  <c r="V3679" i="12" s="1"/>
  <c r="S3679" i="12"/>
  <c r="T3679" i="12" s="1"/>
  <c r="U3655" i="12"/>
  <c r="V3655" i="12" s="1"/>
  <c r="S3655" i="12"/>
  <c r="T3655" i="12" s="1"/>
  <c r="S3435" i="12"/>
  <c r="T3435" i="12" s="1"/>
  <c r="S3231" i="12"/>
  <c r="T3231" i="12" s="1"/>
  <c r="S3167" i="12"/>
  <c r="T3167" i="12" s="1"/>
  <c r="S3119" i="12"/>
  <c r="T3119" i="12" s="1"/>
  <c r="U2935" i="12"/>
  <c r="V2935" i="12" s="1"/>
  <c r="S2935" i="12"/>
  <c r="T2935" i="12" s="1"/>
  <c r="S2940" i="12"/>
  <c r="T2940" i="12" s="1"/>
  <c r="U2940" i="12"/>
  <c r="V2940" i="12" s="1"/>
  <c r="S3745" i="12"/>
  <c r="T3745" i="12" s="1"/>
  <c r="U3745" i="12"/>
  <c r="V3745" i="12" s="1"/>
  <c r="S3640" i="12"/>
  <c r="T3640" i="12" s="1"/>
  <c r="U3640" i="12"/>
  <c r="V3640" i="12" s="1"/>
  <c r="S3641" i="12"/>
  <c r="T3641" i="12" s="1"/>
  <c r="U3641" i="12"/>
  <c r="V3641" i="12" s="1"/>
  <c r="S3601" i="12"/>
  <c r="T3601" i="12" s="1"/>
  <c r="S3451" i="12"/>
  <c r="T3451" i="12" s="1"/>
  <c r="S3378" i="12"/>
  <c r="T3378" i="12" s="1"/>
  <c r="S3342" i="12"/>
  <c r="T3342" i="12" s="1"/>
  <c r="S3327" i="12"/>
  <c r="T3327" i="12" s="1"/>
  <c r="S3334" i="12"/>
  <c r="T3334" i="12" s="1"/>
  <c r="S3187" i="12"/>
  <c r="T3187" i="12" s="1"/>
  <c r="S3190" i="12"/>
  <c r="T3190" i="12" s="1"/>
  <c r="S3127" i="12"/>
  <c r="T3127" i="12" s="1"/>
  <c r="S3078" i="12"/>
  <c r="T3078" i="12" s="1"/>
  <c r="S3062" i="12"/>
  <c r="T3062" i="12" s="1"/>
  <c r="S3042" i="12"/>
  <c r="T3042" i="12" s="1"/>
  <c r="S2970" i="12"/>
  <c r="T2970" i="12" s="1"/>
  <c r="U2959" i="12"/>
  <c r="V2959" i="12" s="1"/>
  <c r="S2959" i="12"/>
  <c r="T2959" i="12" s="1"/>
  <c r="S2964" i="12"/>
  <c r="T2964" i="12" s="1"/>
  <c r="U2964" i="12"/>
  <c r="V2964" i="12" s="1"/>
  <c r="U3772" i="12"/>
  <c r="V3772" i="12" s="1"/>
  <c r="S3772" i="12"/>
  <c r="T3772" i="12" s="1"/>
  <c r="U3756" i="12"/>
  <c r="V3756" i="12" s="1"/>
  <c r="S3756" i="12"/>
  <c r="T3756" i="12" s="1"/>
  <c r="S3774" i="12"/>
  <c r="T3774" i="12" s="1"/>
  <c r="U3774" i="12"/>
  <c r="V3774" i="12" s="1"/>
  <c r="S3766" i="12"/>
  <c r="T3766" i="12" s="1"/>
  <c r="U3766" i="12"/>
  <c r="V3766" i="12" s="1"/>
  <c r="S3758" i="12"/>
  <c r="T3758" i="12" s="1"/>
  <c r="U3758" i="12"/>
  <c r="V3758" i="12" s="1"/>
  <c r="S3769" i="12"/>
  <c r="T3769" i="12" s="1"/>
  <c r="U3769" i="12"/>
  <c r="V3769" i="12" s="1"/>
  <c r="S3699" i="12"/>
  <c r="T3699" i="12" s="1"/>
  <c r="U3699" i="12"/>
  <c r="V3699" i="12" s="1"/>
  <c r="U3586" i="12"/>
  <c r="V3586" i="12" s="1"/>
  <c r="S3586" i="12"/>
  <c r="T3586" i="12" s="1"/>
  <c r="S3405" i="12"/>
  <c r="T3405" i="12" s="1"/>
  <c r="S3248" i="12"/>
  <c r="T3248" i="12" s="1"/>
  <c r="S3172" i="12"/>
  <c r="T3172" i="12" s="1"/>
  <c r="S2992" i="12"/>
  <c r="T2992" i="12" s="1"/>
  <c r="S3001" i="12"/>
  <c r="T3001" i="12" s="1"/>
  <c r="S3580" i="12"/>
  <c r="T3580" i="12" s="1"/>
  <c r="S3536" i="12"/>
  <c r="T3536" i="12" s="1"/>
  <c r="S3545" i="12"/>
  <c r="T3545" i="12" s="1"/>
  <c r="S3509" i="12"/>
  <c r="T3509" i="12" s="1"/>
  <c r="S3340" i="12"/>
  <c r="T3340" i="12" s="1"/>
  <c r="S3284" i="12"/>
  <c r="T3284" i="12" s="1"/>
  <c r="S3269" i="12"/>
  <c r="T3269" i="12" s="1"/>
  <c r="S3154" i="12"/>
  <c r="T3154" i="12" s="1"/>
  <c r="S3098" i="12"/>
  <c r="T3098" i="12" s="1"/>
  <c r="S3023" i="12"/>
  <c r="T3023" i="12" s="1"/>
  <c r="S2900" i="12"/>
  <c r="T2900" i="12" s="1"/>
  <c r="U2900" i="12"/>
  <c r="V2900" i="12" s="1"/>
  <c r="S2892" i="12"/>
  <c r="T2892" i="12" s="1"/>
  <c r="U2892" i="12"/>
  <c r="V2892" i="12" s="1"/>
  <c r="S2884" i="12"/>
  <c r="T2884" i="12" s="1"/>
  <c r="U2884" i="12"/>
  <c r="V2884" i="12" s="1"/>
  <c r="U2898" i="12"/>
  <c r="V2898" i="12" s="1"/>
  <c r="S2898" i="12"/>
  <c r="T2898" i="12" s="1"/>
  <c r="U2882" i="12"/>
  <c r="V2882" i="12" s="1"/>
  <c r="S2882" i="12"/>
  <c r="T2882" i="12" s="1"/>
  <c r="U2891" i="12"/>
  <c r="V2891" i="12" s="1"/>
  <c r="S2891" i="12"/>
  <c r="T2891" i="12" s="1"/>
  <c r="S2800" i="12"/>
  <c r="T2800" i="12" s="1"/>
  <c r="S2676" i="12"/>
  <c r="T2676" i="12" s="1"/>
  <c r="S2615" i="12"/>
  <c r="T2615" i="12" s="1"/>
  <c r="S2567" i="12"/>
  <c r="T2567" i="12" s="1"/>
  <c r="S2523" i="12"/>
  <c r="T2523" i="12" s="1"/>
  <c r="S2861" i="12"/>
  <c r="T2861" i="12" s="1"/>
  <c r="S2659" i="12"/>
  <c r="T2659" i="12" s="1"/>
  <c r="S2591" i="12"/>
  <c r="T2591" i="12" s="1"/>
  <c r="S2575" i="12"/>
  <c r="T2575" i="12" s="1"/>
  <c r="S2512" i="12"/>
  <c r="T2512" i="12" s="1"/>
  <c r="S2463" i="12"/>
  <c r="T2463" i="12" s="1"/>
  <c r="S3371" i="12"/>
  <c r="T3371" i="12" s="1"/>
  <c r="S3291" i="12"/>
  <c r="T3291" i="12" s="1"/>
  <c r="S3035" i="12"/>
  <c r="T3035" i="12" s="1"/>
  <c r="S2870" i="12"/>
  <c r="T2870" i="12" s="1"/>
  <c r="S2851" i="12"/>
  <c r="T2851" i="12" s="1"/>
  <c r="S2620" i="12"/>
  <c r="T2620" i="12" s="1"/>
  <c r="S2548" i="12"/>
  <c r="T2548" i="12" s="1"/>
  <c r="S2444" i="12"/>
  <c r="T2444" i="12" s="1"/>
  <c r="S2863" i="12"/>
  <c r="T2863" i="12" s="1"/>
  <c r="S2764" i="12"/>
  <c r="T2764" i="12" s="1"/>
  <c r="S2767" i="12"/>
  <c r="T2767" i="12" s="1"/>
  <c r="S2740" i="12"/>
  <c r="T2740" i="12" s="1"/>
  <c r="S2739" i="12"/>
  <c r="T2739" i="12" s="1"/>
  <c r="S2691" i="12"/>
  <c r="T2691" i="12" s="1"/>
  <c r="S2413" i="12"/>
  <c r="T2413" i="12" s="1"/>
  <c r="U2413" i="12"/>
  <c r="V2413" i="12" s="1"/>
  <c r="S2357" i="12"/>
  <c r="T2357" i="12" s="1"/>
  <c r="S2328" i="12"/>
  <c r="T2328" i="12" s="1"/>
  <c r="S2255" i="12"/>
  <c r="T2255" i="12" s="1"/>
  <c r="S2340" i="12"/>
  <c r="T2340" i="12" s="1"/>
  <c r="S2808" i="12"/>
  <c r="T2808" i="12" s="1"/>
  <c r="S2704" i="12"/>
  <c r="T2704" i="12" s="1"/>
  <c r="S2496" i="12"/>
  <c r="T2496" i="12" s="1"/>
  <c r="S2355" i="12"/>
  <c r="T2355" i="12" s="1"/>
  <c r="S2277" i="12"/>
  <c r="T2277" i="12" s="1"/>
  <c r="S2235" i="12"/>
  <c r="T2235" i="12" s="1"/>
  <c r="S2179" i="12"/>
  <c r="T2179" i="12" s="1"/>
  <c r="S2134" i="12"/>
  <c r="T2134" i="12" s="1"/>
  <c r="S2031" i="12"/>
  <c r="T2031" i="12" s="1"/>
  <c r="S2042" i="12"/>
  <c r="T2042" i="12" s="1"/>
  <c r="S2310" i="12"/>
  <c r="T2310" i="12" s="1"/>
  <c r="S2242" i="12"/>
  <c r="T2242" i="12" s="1"/>
  <c r="S2167" i="12"/>
  <c r="T2167" i="12" s="1"/>
  <c r="S2150" i="12"/>
  <c r="T2150" i="12" s="1"/>
  <c r="S2003" i="12"/>
  <c r="T2003" i="12" s="1"/>
  <c r="S2010" i="12"/>
  <c r="T2010" i="12" s="1"/>
  <c r="S2097" i="12"/>
  <c r="T2097" i="12" s="1"/>
  <c r="S2076" i="12"/>
  <c r="T2076" i="12" s="1"/>
  <c r="S2041" i="12"/>
  <c r="T2041" i="12" s="1"/>
  <c r="S2005" i="12"/>
  <c r="T2005" i="12" s="1"/>
  <c r="S1977" i="12"/>
  <c r="T1977" i="12" s="1"/>
  <c r="S1961" i="12"/>
  <c r="T1961" i="12" s="1"/>
  <c r="S1927" i="12"/>
  <c r="T1927" i="12" s="1"/>
  <c r="S1928" i="12"/>
  <c r="T1928" i="12" s="1"/>
  <c r="S1944" i="12"/>
  <c r="T1944" i="12" s="1"/>
  <c r="S2275" i="12"/>
  <c r="T2275" i="12" s="1"/>
  <c r="S2263" i="12"/>
  <c r="T2263" i="12" s="1"/>
  <c r="S2120" i="12"/>
  <c r="T2120" i="12" s="1"/>
  <c r="S1668" i="12"/>
  <c r="T1668" i="12" s="1"/>
  <c r="S1632" i="12"/>
  <c r="T1632" i="12" s="1"/>
  <c r="S1556" i="12"/>
  <c r="T1556" i="12" s="1"/>
  <c r="S1572" i="12"/>
  <c r="T1572" i="12" s="1"/>
  <c r="S1756" i="12"/>
  <c r="T1756" i="12" s="1"/>
  <c r="S1720" i="12"/>
  <c r="T1720" i="12" s="1"/>
  <c r="S1640" i="12"/>
  <c r="T1640" i="12" s="1"/>
  <c r="S1588" i="12"/>
  <c r="T1588" i="12" s="1"/>
  <c r="S1952" i="12"/>
  <c r="T1952" i="12" s="1"/>
  <c r="S1875" i="12"/>
  <c r="T1875" i="12" s="1"/>
  <c r="S1851" i="12"/>
  <c r="T1851" i="12" s="1"/>
  <c r="S1827" i="12"/>
  <c r="T1827" i="12" s="1"/>
  <c r="S1687" i="12"/>
  <c r="T1687" i="12" s="1"/>
  <c r="S1692" i="12"/>
  <c r="T1692" i="12" s="1"/>
  <c r="S1515" i="12"/>
  <c r="T1515" i="12" s="1"/>
  <c r="S1626" i="12"/>
  <c r="T1626" i="12" s="1"/>
  <c r="S1530" i="12"/>
  <c r="T1530" i="12" s="1"/>
  <c r="S1425" i="12"/>
  <c r="T1425" i="12" s="1"/>
  <c r="U1425" i="12"/>
  <c r="V1425" i="12" s="1"/>
  <c r="S1274" i="12"/>
  <c r="T1274" i="12" s="1"/>
  <c r="S1271" i="12"/>
  <c r="T1271" i="12" s="1"/>
  <c r="S1094" i="12"/>
  <c r="T1094" i="12" s="1"/>
  <c r="U1094" i="12"/>
  <c r="V1094" i="12" s="1"/>
  <c r="S1050" i="12"/>
  <c r="T1050" i="12" s="1"/>
  <c r="U1050" i="12"/>
  <c r="V1050" i="12" s="1"/>
  <c r="S1438" i="12"/>
  <c r="T1438" i="12" s="1"/>
  <c r="U1438" i="12"/>
  <c r="V1438" i="12" s="1"/>
  <c r="S1418" i="12"/>
  <c r="T1418" i="12" s="1"/>
  <c r="U1418" i="12"/>
  <c r="V1418" i="12" s="1"/>
  <c r="S1366" i="12"/>
  <c r="T1366" i="12" s="1"/>
  <c r="S1204" i="12"/>
  <c r="T1204" i="12" s="1"/>
  <c r="S1163" i="12"/>
  <c r="T1163" i="12" s="1"/>
  <c r="U1163" i="12"/>
  <c r="V1163" i="12" s="1"/>
  <c r="U1483" i="12"/>
  <c r="V1483" i="12" s="1"/>
  <c r="S1483" i="12"/>
  <c r="T1483" i="12" s="1"/>
  <c r="S1367" i="12"/>
  <c r="T1367" i="12" s="1"/>
  <c r="S1331" i="12"/>
  <c r="T1331" i="12" s="1"/>
  <c r="S1239" i="12"/>
  <c r="T1239" i="12" s="1"/>
  <c r="U1137" i="12"/>
  <c r="V1137" i="12" s="1"/>
  <c r="S1137" i="12"/>
  <c r="T1137" i="12" s="1"/>
  <c r="S1138" i="12"/>
  <c r="T1138" i="12" s="1"/>
  <c r="U1138" i="12"/>
  <c r="V1138" i="12" s="1"/>
  <c r="S1066" i="12"/>
  <c r="T1066" i="12" s="1"/>
  <c r="S1477" i="12"/>
  <c r="T1477" i="12" s="1"/>
  <c r="U1477" i="12"/>
  <c r="V1477" i="12" s="1"/>
  <c r="S1461" i="12"/>
  <c r="T1461" i="12" s="1"/>
  <c r="U1461" i="12"/>
  <c r="V1461" i="12" s="1"/>
  <c r="U1471" i="12"/>
  <c r="V1471" i="12" s="1"/>
  <c r="S1471" i="12"/>
  <c r="T1471" i="12" s="1"/>
  <c r="S1478" i="12"/>
  <c r="T1478" i="12" s="1"/>
  <c r="U1478" i="12"/>
  <c r="V1478" i="12" s="1"/>
  <c r="S1462" i="12"/>
  <c r="T1462" i="12" s="1"/>
  <c r="U1462" i="12"/>
  <c r="V1462" i="12" s="1"/>
  <c r="U1472" i="12"/>
  <c r="V1472" i="12" s="1"/>
  <c r="S1472" i="12"/>
  <c r="T1472" i="12" s="1"/>
  <c r="U1456" i="12"/>
  <c r="S1456" i="12"/>
  <c r="T1456" i="12" s="1"/>
  <c r="S1114" i="12"/>
  <c r="T1114" i="12" s="1"/>
  <c r="U1114" i="12"/>
  <c r="V1114" i="12" s="1"/>
  <c r="S1107" i="12"/>
  <c r="T1107" i="12" s="1"/>
  <c r="U1107" i="12"/>
  <c r="V1107" i="12" s="1"/>
  <c r="U1033" i="12"/>
  <c r="V1033" i="12" s="1"/>
  <c r="S1033" i="12"/>
  <c r="T1033" i="12" s="1"/>
  <c r="S1199" i="12"/>
  <c r="T1199" i="12" s="1"/>
  <c r="U1125" i="12"/>
  <c r="V1125" i="12" s="1"/>
  <c r="S1125" i="12"/>
  <c r="T1125" i="12" s="1"/>
  <c r="S1010" i="12"/>
  <c r="T1010" i="12" s="1"/>
  <c r="S987" i="12"/>
  <c r="T987" i="12" s="1"/>
  <c r="S1065" i="12"/>
  <c r="T1065" i="12" s="1"/>
  <c r="S1055" i="12"/>
  <c r="T1055" i="12" s="1"/>
  <c r="U1055" i="12"/>
  <c r="V1055" i="12" s="1"/>
  <c r="S936" i="12"/>
  <c r="T936" i="12" s="1"/>
  <c r="S845" i="12"/>
  <c r="T845" i="12" s="1"/>
  <c r="S787" i="12"/>
  <c r="T787" i="12" s="1"/>
  <c r="S996" i="12"/>
  <c r="T996" i="12" s="1"/>
  <c r="S841" i="12"/>
  <c r="T841" i="12" s="1"/>
  <c r="S808" i="12"/>
  <c r="T808" i="12" s="1"/>
  <c r="S949" i="12"/>
  <c r="T949" i="12" s="1"/>
  <c r="S933" i="12"/>
  <c r="T933" i="12" s="1"/>
  <c r="S916" i="12"/>
  <c r="T916" i="12" s="1"/>
  <c r="S1034" i="12"/>
  <c r="T1034" i="12" s="1"/>
  <c r="U1034" i="12"/>
  <c r="V1034" i="12" s="1"/>
  <c r="S833" i="12"/>
  <c r="T833" i="12" s="1"/>
  <c r="S571" i="12"/>
  <c r="T571" i="12" s="1"/>
  <c r="U181" i="12"/>
  <c r="V181" i="12" s="1"/>
  <c r="S181" i="12"/>
  <c r="T181" i="12" s="1"/>
  <c r="S746" i="12"/>
  <c r="T746" i="12" s="1"/>
  <c r="U746" i="12"/>
  <c r="V746" i="12" s="1"/>
  <c r="S723" i="12"/>
  <c r="T723" i="12" s="1"/>
  <c r="S702" i="12"/>
  <c r="T702" i="12" s="1"/>
  <c r="S695" i="12"/>
  <c r="T695" i="12" s="1"/>
  <c r="S711" i="12"/>
  <c r="T711" i="12" s="1"/>
  <c r="S687" i="12"/>
  <c r="T687" i="12" s="1"/>
  <c r="S547" i="12"/>
  <c r="T547" i="12" s="1"/>
  <c r="S636" i="12"/>
  <c r="T636" i="12" s="1"/>
  <c r="S620" i="12"/>
  <c r="T620" i="12" s="1"/>
  <c r="S646" i="12"/>
  <c r="T646" i="12" s="1"/>
  <c r="S614" i="12"/>
  <c r="T614" i="12" s="1"/>
  <c r="S621" i="12"/>
  <c r="T621" i="12" s="1"/>
  <c r="U509" i="12"/>
  <c r="V509" i="12" s="1"/>
  <c r="S509" i="12"/>
  <c r="T509" i="12" s="1"/>
  <c r="S519" i="12"/>
  <c r="T519" i="12" s="1"/>
  <c r="U519" i="12"/>
  <c r="V519" i="12" s="1"/>
  <c r="S662" i="12"/>
  <c r="T662" i="12" s="1"/>
  <c r="S491" i="12"/>
  <c r="T491" i="12" s="1"/>
  <c r="U491" i="12"/>
  <c r="V491" i="12" s="1"/>
  <c r="S459" i="12"/>
  <c r="T459" i="12" s="1"/>
  <c r="U459" i="12"/>
  <c r="V459" i="12" s="1"/>
  <c r="S265" i="12"/>
  <c r="T265" i="12" s="1"/>
  <c r="S526" i="12"/>
  <c r="T526" i="12" s="1"/>
  <c r="U407" i="12"/>
  <c r="V407" i="12" s="1"/>
  <c r="S407" i="12"/>
  <c r="T407" i="12" s="1"/>
  <c r="S482" i="12"/>
  <c r="T482" i="12" s="1"/>
  <c r="S322" i="12"/>
  <c r="T322" i="12" s="1"/>
  <c r="S378" i="12"/>
  <c r="T378" i="12" s="1"/>
  <c r="S546" i="12"/>
  <c r="T546" i="12" s="1"/>
  <c r="U266" i="12"/>
  <c r="S266" i="12"/>
  <c r="T266" i="12" s="1"/>
  <c r="S232" i="12"/>
  <c r="T232" i="12" s="1"/>
  <c r="S208" i="12"/>
  <c r="T208" i="12" s="1"/>
  <c r="S483" i="12"/>
  <c r="T483" i="12" s="1"/>
  <c r="S498" i="12"/>
  <c r="T498" i="12" s="1"/>
  <c r="S367" i="12"/>
  <c r="T367" i="12" s="1"/>
  <c r="S371" i="12"/>
  <c r="T371" i="12" s="1"/>
  <c r="S284" i="12"/>
  <c r="T284" i="12" s="1"/>
  <c r="U284" i="12"/>
  <c r="S255" i="12"/>
  <c r="T255" i="12" s="1"/>
  <c r="S151" i="12"/>
  <c r="T151" i="12" s="1"/>
  <c r="U151" i="12"/>
  <c r="V151" i="12" s="1"/>
  <c r="S6262" i="12"/>
  <c r="T6262" i="12" s="1"/>
  <c r="S6139" i="12"/>
  <c r="T6139" i="12" s="1"/>
  <c r="U6139" i="12"/>
  <c r="V6139" i="12" s="1"/>
  <c r="S6285" i="12"/>
  <c r="T6285" i="12" s="1"/>
  <c r="S6194" i="12"/>
  <c r="T6194" i="12" s="1"/>
  <c r="S6186" i="12"/>
  <c r="T6186" i="12" s="1"/>
  <c r="S6178" i="12"/>
  <c r="T6178" i="12" s="1"/>
  <c r="S6166" i="12"/>
  <c r="T6166" i="12" s="1"/>
  <c r="U6166" i="12"/>
  <c r="V6166" i="12" s="1"/>
  <c r="S6288" i="12"/>
  <c r="T6288" i="12" s="1"/>
  <c r="S6240" i="12"/>
  <c r="T6240" i="12" s="1"/>
  <c r="S6157" i="12"/>
  <c r="T6157" i="12" s="1"/>
  <c r="U6157" i="12"/>
  <c r="V6157" i="12" s="1"/>
  <c r="S6097" i="12"/>
  <c r="T6097" i="12" s="1"/>
  <c r="S5952" i="12"/>
  <c r="T5952" i="12" s="1"/>
  <c r="S5620" i="12"/>
  <c r="T5620" i="12" s="1"/>
  <c r="S5635" i="12"/>
  <c r="T5635" i="12" s="1"/>
  <c r="S5592" i="12"/>
  <c r="T5592" i="12" s="1"/>
  <c r="S5544" i="12"/>
  <c r="T5544" i="12" s="1"/>
  <c r="S5361" i="12"/>
  <c r="T5361" i="12" s="1"/>
  <c r="U5361" i="12"/>
  <c r="V5361" i="12" s="1"/>
  <c r="S6158" i="12"/>
  <c r="T6158" i="12" s="1"/>
  <c r="U6158" i="12"/>
  <c r="V6158" i="12" s="1"/>
  <c r="S6017" i="12"/>
  <c r="T6017" i="12" s="1"/>
  <c r="S6011" i="12"/>
  <c r="T6011" i="12" s="1"/>
  <c r="S5832" i="12"/>
  <c r="T5832" i="12" s="1"/>
  <c r="S5831" i="12"/>
  <c r="T5831" i="12" s="1"/>
  <c r="S5816" i="12"/>
  <c r="T5816" i="12" s="1"/>
  <c r="S5784" i="12"/>
  <c r="T5784" i="12" s="1"/>
  <c r="S5727" i="12"/>
  <c r="T5727" i="12" s="1"/>
  <c r="S5711" i="12"/>
  <c r="T5711" i="12" s="1"/>
  <c r="S5700" i="12"/>
  <c r="T5700" i="12" s="1"/>
  <c r="S5492" i="12"/>
  <c r="T5492" i="12" s="1"/>
  <c r="S5495" i="12"/>
  <c r="T5495" i="12" s="1"/>
  <c r="S5424" i="12"/>
  <c r="T5424" i="12" s="1"/>
  <c r="S5431" i="12"/>
  <c r="T5431" i="12" s="1"/>
  <c r="S5372" i="12"/>
  <c r="T5372" i="12" s="1"/>
  <c r="S6281" i="12"/>
  <c r="T6281" i="12" s="1"/>
  <c r="S6057" i="12"/>
  <c r="T6057" i="12" s="1"/>
  <c r="S5904" i="12"/>
  <c r="T5904" i="12" s="1"/>
  <c r="S5907" i="12"/>
  <c r="T5907" i="12" s="1"/>
  <c r="S5651" i="12"/>
  <c r="T5651" i="12" s="1"/>
  <c r="S5560" i="12"/>
  <c r="T5560" i="12" s="1"/>
  <c r="S5511" i="12"/>
  <c r="T5511" i="12" s="1"/>
  <c r="S5476" i="12"/>
  <c r="T5476" i="12" s="1"/>
  <c r="S5408" i="12"/>
  <c r="T5408" i="12" s="1"/>
  <c r="S5411" i="12"/>
  <c r="T5411" i="12" s="1"/>
  <c r="S5381" i="12"/>
  <c r="T5381" i="12" s="1"/>
  <c r="S6169" i="12"/>
  <c r="T6169" i="12" s="1"/>
  <c r="S6035" i="12"/>
  <c r="T6035" i="12" s="1"/>
  <c r="S6042" i="12"/>
  <c r="T6042" i="12" s="1"/>
  <c r="S5990" i="12"/>
  <c r="T5990" i="12" s="1"/>
  <c r="S5945" i="12"/>
  <c r="T5945" i="12" s="1"/>
  <c r="S5926" i="12"/>
  <c r="T5926" i="12" s="1"/>
  <c r="S5741" i="12"/>
  <c r="T5741" i="12" s="1"/>
  <c r="S5677" i="12"/>
  <c r="T5677" i="12" s="1"/>
  <c r="S5666" i="12"/>
  <c r="T5666" i="12" s="1"/>
  <c r="S5533" i="12"/>
  <c r="T5533" i="12" s="1"/>
  <c r="S5377" i="12"/>
  <c r="T5377" i="12" s="1"/>
  <c r="S5958" i="12"/>
  <c r="T5958" i="12" s="1"/>
  <c r="S5874" i="12"/>
  <c r="T5874" i="12" s="1"/>
  <c r="S5698" i="12"/>
  <c r="T5698" i="12" s="1"/>
  <c r="S5530" i="12"/>
  <c r="T5530" i="12" s="1"/>
  <c r="S5309" i="12"/>
  <c r="T5309" i="12" s="1"/>
  <c r="U5309" i="12"/>
  <c r="V5309" i="12" s="1"/>
  <c r="S5229" i="12"/>
  <c r="T5229" i="12" s="1"/>
  <c r="S4991" i="12"/>
  <c r="T4991" i="12" s="1"/>
  <c r="S4987" i="12"/>
  <c r="T4987" i="12" s="1"/>
  <c r="S4964" i="12"/>
  <c r="T4964" i="12" s="1"/>
  <c r="S4907" i="12"/>
  <c r="T4907" i="12" s="1"/>
  <c r="S4859" i="12"/>
  <c r="T4859" i="12" s="1"/>
  <c r="S4856" i="12"/>
  <c r="T4856" i="12" s="1"/>
  <c r="S4615" i="12"/>
  <c r="T4615" i="12" s="1"/>
  <c r="S4604" i="12"/>
  <c r="T4604" i="12" s="1"/>
  <c r="S4512" i="12"/>
  <c r="T4512" i="12" s="1"/>
  <c r="U4512" i="12"/>
  <c r="V4512" i="12" s="1"/>
  <c r="S5296" i="12"/>
  <c r="T5296" i="12" s="1"/>
  <c r="S5301" i="12"/>
  <c r="T5301" i="12" s="1"/>
  <c r="S5217" i="12"/>
  <c r="T5217" i="12" s="1"/>
  <c r="S5201" i="12"/>
  <c r="T5201" i="12" s="1"/>
  <c r="S5095" i="12"/>
  <c r="T5095" i="12" s="1"/>
  <c r="S5071" i="12"/>
  <c r="T5071" i="12" s="1"/>
  <c r="S5092" i="12"/>
  <c r="T5092" i="12" s="1"/>
  <c r="S4896" i="12"/>
  <c r="T4896" i="12" s="1"/>
  <c r="S4835" i="12"/>
  <c r="T4835" i="12" s="1"/>
  <c r="S4824" i="12"/>
  <c r="T4824" i="12" s="1"/>
  <c r="S4776" i="12"/>
  <c r="T4776" i="12" s="1"/>
  <c r="S4735" i="12"/>
  <c r="T4735" i="12" s="1"/>
  <c r="S4699" i="12"/>
  <c r="T4699" i="12" s="1"/>
  <c r="S5331" i="12"/>
  <c r="T5331" i="12" s="1"/>
  <c r="S5315" i="12"/>
  <c r="T5315" i="12" s="1"/>
  <c r="S5285" i="12"/>
  <c r="T5285" i="12" s="1"/>
  <c r="S5261" i="12"/>
  <c r="T5261" i="12" s="1"/>
  <c r="S5161" i="12"/>
  <c r="T5161" i="12" s="1"/>
  <c r="S5060" i="12"/>
  <c r="T5060" i="12" s="1"/>
  <c r="S4839" i="12"/>
  <c r="T4839" i="12" s="1"/>
  <c r="S4791" i="12"/>
  <c r="T4791" i="12" s="1"/>
  <c r="S4759" i="12"/>
  <c r="T4759" i="12" s="1"/>
  <c r="S4683" i="12"/>
  <c r="T4683" i="12" s="1"/>
  <c r="S4680" i="12"/>
  <c r="T4680" i="12" s="1"/>
  <c r="S5332" i="12"/>
  <c r="T5332" i="12" s="1"/>
  <c r="S5302" i="12"/>
  <c r="T5302" i="12" s="1"/>
  <c r="S5118" i="12"/>
  <c r="T5118" i="12" s="1"/>
  <c r="S4918" i="12"/>
  <c r="T4918" i="12" s="1"/>
  <c r="S4905" i="12"/>
  <c r="T4905" i="12" s="1"/>
  <c r="S4766" i="12"/>
  <c r="T4766" i="12" s="1"/>
  <c r="S4630" i="12"/>
  <c r="T4630" i="12" s="1"/>
  <c r="S4637" i="12"/>
  <c r="T4637" i="12" s="1"/>
  <c r="S4474" i="12"/>
  <c r="T4474" i="12" s="1"/>
  <c r="U4474" i="12"/>
  <c r="V4474" i="12" s="1"/>
  <c r="S4275" i="12"/>
  <c r="T4275" i="12" s="1"/>
  <c r="S4272" i="12"/>
  <c r="T4272" i="12" s="1"/>
  <c r="S4207" i="12"/>
  <c r="T4207" i="12" s="1"/>
  <c r="S4111" i="12"/>
  <c r="T4111" i="12" s="1"/>
  <c r="S4007" i="12"/>
  <c r="T4007" i="12" s="1"/>
  <c r="S3895" i="12"/>
  <c r="T3895" i="12" s="1"/>
  <c r="S3908" i="12"/>
  <c r="T3908" i="12" s="1"/>
  <c r="S3831" i="12"/>
  <c r="T3831" i="12" s="1"/>
  <c r="S3832" i="12"/>
  <c r="T3832" i="12" s="1"/>
  <c r="S5029" i="12"/>
  <c r="T5029" i="12" s="1"/>
  <c r="S4997" i="12"/>
  <c r="T4997" i="12" s="1"/>
  <c r="S4937" i="12"/>
  <c r="T4937" i="12" s="1"/>
  <c r="S4841" i="12"/>
  <c r="T4841" i="12" s="1"/>
  <c r="S4709" i="12"/>
  <c r="T4709" i="12" s="1"/>
  <c r="S4585" i="12"/>
  <c r="T4585" i="12" s="1"/>
  <c r="S4496" i="12"/>
  <c r="T4496" i="12" s="1"/>
  <c r="U4496" i="12"/>
  <c r="V4496" i="12" s="1"/>
  <c r="U4497" i="12"/>
  <c r="V4497" i="12" s="1"/>
  <c r="S4497" i="12"/>
  <c r="T4497" i="12" s="1"/>
  <c r="S4053" i="12"/>
  <c r="T4053" i="12" s="1"/>
  <c r="S4045" i="12"/>
  <c r="T4045" i="12" s="1"/>
  <c r="S3809" i="12"/>
  <c r="T3809" i="12" s="1"/>
  <c r="S3785" i="12"/>
  <c r="T3785" i="12" s="1"/>
  <c r="S4416" i="12"/>
  <c r="T4416" i="12" s="1"/>
  <c r="S4318" i="12"/>
  <c r="T4318" i="12" s="1"/>
  <c r="S4329" i="12"/>
  <c r="T4329" i="12" s="1"/>
  <c r="S4258" i="12"/>
  <c r="T4258" i="12" s="1"/>
  <c r="S4265" i="12"/>
  <c r="T4265" i="12" s="1"/>
  <c r="S4230" i="12"/>
  <c r="T4230" i="12" s="1"/>
  <c r="S4237" i="12"/>
  <c r="T4237" i="12" s="1"/>
  <c r="S4026" i="12"/>
  <c r="T4026" i="12" s="1"/>
  <c r="S3982" i="12"/>
  <c r="T3982" i="12" s="1"/>
  <c r="S3938" i="12"/>
  <c r="T3938" i="12" s="1"/>
  <c r="S3710" i="12"/>
  <c r="T3710" i="12" s="1"/>
  <c r="U3710" i="12"/>
  <c r="V3710" i="12" s="1"/>
  <c r="U3728" i="12"/>
  <c r="V3728" i="12" s="1"/>
  <c r="S3728" i="12"/>
  <c r="T3728" i="12" s="1"/>
  <c r="S5011" i="12"/>
  <c r="T5011" i="12" s="1"/>
  <c r="S4943" i="12"/>
  <c r="T4943" i="12" s="1"/>
  <c r="S4763" i="12"/>
  <c r="T4763" i="12" s="1"/>
  <c r="S4587" i="12"/>
  <c r="T4587" i="12" s="1"/>
  <c r="S4394" i="12"/>
  <c r="T4394" i="12" s="1"/>
  <c r="S4179" i="12"/>
  <c r="T4179" i="12" s="1"/>
  <c r="S4127" i="12"/>
  <c r="T4127" i="12" s="1"/>
  <c r="S4136" i="12"/>
  <c r="T4136" i="12" s="1"/>
  <c r="S3964" i="12"/>
  <c r="T3964" i="12" s="1"/>
  <c r="S3948" i="12"/>
  <c r="T3948" i="12" s="1"/>
  <c r="U3732" i="12"/>
  <c r="V3732" i="12" s="1"/>
  <c r="S3732" i="12"/>
  <c r="T3732" i="12" s="1"/>
  <c r="S3686" i="12"/>
  <c r="T3686" i="12" s="1"/>
  <c r="U3686" i="12"/>
  <c r="V3686" i="12" s="1"/>
  <c r="U3672" i="12"/>
  <c r="V3672" i="12" s="1"/>
  <c r="S3672" i="12"/>
  <c r="T3672" i="12" s="1"/>
  <c r="S3594" i="12"/>
  <c r="T3594" i="12" s="1"/>
  <c r="U3562" i="12"/>
  <c r="V3562" i="12" s="1"/>
  <c r="S3562" i="12"/>
  <c r="T3562" i="12" s="1"/>
  <c r="U3498" i="12"/>
  <c r="V3498" i="12" s="1"/>
  <c r="S3498" i="12"/>
  <c r="T3498" i="12" s="1"/>
  <c r="S3216" i="12"/>
  <c r="T3216" i="12" s="1"/>
  <c r="S3229" i="12"/>
  <c r="T3229" i="12" s="1"/>
  <c r="S3120" i="12"/>
  <c r="T3120" i="12" s="1"/>
  <c r="S3121" i="12"/>
  <c r="T3121" i="12" s="1"/>
  <c r="U2933" i="12"/>
  <c r="V2933" i="12" s="1"/>
  <c r="S2933" i="12"/>
  <c r="T2933" i="12" s="1"/>
  <c r="S4353" i="12"/>
  <c r="T4353" i="12" s="1"/>
  <c r="S4181" i="12"/>
  <c r="T4181" i="12" s="1"/>
  <c r="S4149" i="12"/>
  <c r="T4149" i="12" s="1"/>
  <c r="S4089" i="12"/>
  <c r="T4089" i="12" s="1"/>
  <c r="S4029" i="12"/>
  <c r="T4029" i="12" s="1"/>
  <c r="S3997" i="12"/>
  <c r="T3997" i="12" s="1"/>
  <c r="S3905" i="12"/>
  <c r="T3905" i="12" s="1"/>
  <c r="S3873" i="12"/>
  <c r="T3873" i="12" s="1"/>
  <c r="S3733" i="12"/>
  <c r="T3733" i="12" s="1"/>
  <c r="U3733" i="12"/>
  <c r="V3733" i="12" s="1"/>
  <c r="S3628" i="12"/>
  <c r="T3628" i="12" s="1"/>
  <c r="U3628" i="12"/>
  <c r="V3628" i="12" s="1"/>
  <c r="S3629" i="12"/>
  <c r="T3629" i="12" s="1"/>
  <c r="U3629" i="12"/>
  <c r="V3629" i="12" s="1"/>
  <c r="S3460" i="12"/>
  <c r="T3460" i="12" s="1"/>
  <c r="S3449" i="12"/>
  <c r="T3449" i="12" s="1"/>
  <c r="S3188" i="12"/>
  <c r="T3188" i="12" s="1"/>
  <c r="S3197" i="12"/>
  <c r="T3197" i="12" s="1"/>
  <c r="S3156" i="12"/>
  <c r="T3156" i="12" s="1"/>
  <c r="U2949" i="12"/>
  <c r="V2949" i="12" s="1"/>
  <c r="S2949" i="12"/>
  <c r="T2949" i="12" s="1"/>
  <c r="S4366" i="12"/>
  <c r="T4366" i="12" s="1"/>
  <c r="S3605" i="12"/>
  <c r="T3605" i="12" s="1"/>
  <c r="U3605" i="12"/>
  <c r="V3605" i="12" s="1"/>
  <c r="S3404" i="12"/>
  <c r="T3404" i="12" s="1"/>
  <c r="S3409" i="12"/>
  <c r="T3409" i="12" s="1"/>
  <c r="S3252" i="12"/>
  <c r="T3252" i="12" s="1"/>
  <c r="S3237" i="12"/>
  <c r="T3237" i="12" s="1"/>
  <c r="S2996" i="12"/>
  <c r="T2996" i="12" s="1"/>
  <c r="S3005" i="12"/>
  <c r="T3005" i="12" s="1"/>
  <c r="S3677" i="12"/>
  <c r="T3677" i="12" s="1"/>
  <c r="S3560" i="12"/>
  <c r="T3560" i="12" s="1"/>
  <c r="S3540" i="12"/>
  <c r="T3540" i="12" s="1"/>
  <c r="S3508" i="12"/>
  <c r="T3508" i="12" s="1"/>
  <c r="S3513" i="12"/>
  <c r="T3513" i="12" s="1"/>
  <c r="S3316" i="12"/>
  <c r="T3316" i="12" s="1"/>
  <c r="S3273" i="12"/>
  <c r="T3273" i="12" s="1"/>
  <c r="S3060" i="12"/>
  <c r="T3060" i="12" s="1"/>
  <c r="S3577" i="12"/>
  <c r="T3577" i="12" s="1"/>
  <c r="S3477" i="12"/>
  <c r="T3477" i="12" s="1"/>
  <c r="S3369" i="12"/>
  <c r="T3369" i="12" s="1"/>
  <c r="S3337" i="12"/>
  <c r="T3337" i="12" s="1"/>
  <c r="S3305" i="12"/>
  <c r="T3305" i="12" s="1"/>
  <c r="S3149" i="12"/>
  <c r="T3149" i="12" s="1"/>
  <c r="S3073" i="12"/>
  <c r="T3073" i="12" s="1"/>
  <c r="S3041" i="12"/>
  <c r="T3041" i="12" s="1"/>
  <c r="S2973" i="12"/>
  <c r="T2973" i="12" s="1"/>
  <c r="S2789" i="12"/>
  <c r="T2789" i="12" s="1"/>
  <c r="S2798" i="12"/>
  <c r="T2798" i="12" s="1"/>
  <c r="S2678" i="12"/>
  <c r="T2678" i="12" s="1"/>
  <c r="S2557" i="12"/>
  <c r="T2557" i="12" s="1"/>
  <c r="S2570" i="12"/>
  <c r="T2570" i="12" s="1"/>
  <c r="S2526" i="12"/>
  <c r="T2526" i="12" s="1"/>
  <c r="S2876" i="12"/>
  <c r="T2876" i="12" s="1"/>
  <c r="S2860" i="12"/>
  <c r="T2860" i="12" s="1"/>
  <c r="S2665" i="12"/>
  <c r="T2665" i="12" s="1"/>
  <c r="S2670" i="12"/>
  <c r="T2670" i="12" s="1"/>
  <c r="S2593" i="12"/>
  <c r="T2593" i="12" s="1"/>
  <c r="S2581" i="12"/>
  <c r="T2581" i="12" s="1"/>
  <c r="S2505" i="12"/>
  <c r="T2505" i="12" s="1"/>
  <c r="S2510" i="12"/>
  <c r="T2510" i="12" s="1"/>
  <c r="S2477" i="12"/>
  <c r="T2477" i="12" s="1"/>
  <c r="S2478" i="12"/>
  <c r="T2478" i="12" s="1"/>
  <c r="S2848" i="12"/>
  <c r="T2848" i="12" s="1"/>
  <c r="S2810" i="12"/>
  <c r="T2810" i="12" s="1"/>
  <c r="S2685" i="12"/>
  <c r="T2685" i="12" s="1"/>
  <c r="S2653" i="12"/>
  <c r="T2653" i="12" s="1"/>
  <c r="S2630" i="12"/>
  <c r="T2630" i="12" s="1"/>
  <c r="S2546" i="12"/>
  <c r="T2546" i="12" s="1"/>
  <c r="S2437" i="12"/>
  <c r="T2437" i="12" s="1"/>
  <c r="S3488" i="12"/>
  <c r="T3488" i="12" s="1"/>
  <c r="S3372" i="12"/>
  <c r="T3372" i="12" s="1"/>
  <c r="S3332" i="12"/>
  <c r="T3332" i="12" s="1"/>
  <c r="S3296" i="12"/>
  <c r="T3296" i="12" s="1"/>
  <c r="S3076" i="12"/>
  <c r="T3076" i="12" s="1"/>
  <c r="S2984" i="12"/>
  <c r="T2984" i="12" s="1"/>
  <c r="S2765" i="12"/>
  <c r="T2765" i="12" s="1"/>
  <c r="S2742" i="12"/>
  <c r="T2742" i="12" s="1"/>
  <c r="S2713" i="12"/>
  <c r="T2713" i="12" s="1"/>
  <c r="S2714" i="12"/>
  <c r="T2714" i="12" s="1"/>
  <c r="S2696" i="12"/>
  <c r="T2696" i="12" s="1"/>
  <c r="U2416" i="12"/>
  <c r="V2416" i="12" s="1"/>
  <c r="S2416" i="12"/>
  <c r="T2416" i="12" s="1"/>
  <c r="S2377" i="12"/>
  <c r="T2377" i="12" s="1"/>
  <c r="S2360" i="12"/>
  <c r="T2360" i="12" s="1"/>
  <c r="S2327" i="12"/>
  <c r="T2327" i="12" s="1"/>
  <c r="S2257" i="12"/>
  <c r="T2257" i="12" s="1"/>
  <c r="S2820" i="12"/>
  <c r="T2820" i="12" s="1"/>
  <c r="S2784" i="12"/>
  <c r="T2784" i="12" s="1"/>
  <c r="S2640" i="12"/>
  <c r="T2640" i="12" s="1"/>
  <c r="S2211" i="12"/>
  <c r="T2211" i="12" s="1"/>
  <c r="S2199" i="12"/>
  <c r="T2199" i="12" s="1"/>
  <c r="S2122" i="12"/>
  <c r="T2122" i="12" s="1"/>
  <c r="S2030" i="12"/>
  <c r="T2030" i="12" s="1"/>
  <c r="S1942" i="12"/>
  <c r="T1942" i="12" s="1"/>
  <c r="S2338" i="12"/>
  <c r="T2338" i="12" s="1"/>
  <c r="S2330" i="12"/>
  <c r="T2330" i="12" s="1"/>
  <c r="S2239" i="12"/>
  <c r="T2239" i="12" s="1"/>
  <c r="S2155" i="12"/>
  <c r="T2155" i="12" s="1"/>
  <c r="S2138" i="12"/>
  <c r="T2138" i="12" s="1"/>
  <c r="S1998" i="12"/>
  <c r="T1998" i="12" s="1"/>
  <c r="S2113" i="12"/>
  <c r="T2113" i="12" s="1"/>
  <c r="S2092" i="12"/>
  <c r="T2092" i="12" s="1"/>
  <c r="S2064" i="12"/>
  <c r="T2064" i="12" s="1"/>
  <c r="S2057" i="12"/>
  <c r="T2057" i="12" s="1"/>
  <c r="S2017" i="12"/>
  <c r="T2017" i="12" s="1"/>
  <c r="S1975" i="12"/>
  <c r="T1975" i="12" s="1"/>
  <c r="S1992" i="12"/>
  <c r="T1992" i="12" s="1"/>
  <c r="S1972" i="12"/>
  <c r="T1972" i="12" s="1"/>
  <c r="S1947" i="12"/>
  <c r="T1947" i="12" s="1"/>
  <c r="S1937" i="12"/>
  <c r="T1937" i="12" s="1"/>
  <c r="S2267" i="12"/>
  <c r="T2267" i="12" s="1"/>
  <c r="S2108" i="12"/>
  <c r="T2108" i="12" s="1"/>
  <c r="S2056" i="12"/>
  <c r="T2056" i="12" s="1"/>
  <c r="S1744" i="12"/>
  <c r="T1744" i="12" s="1"/>
  <c r="S1732" i="12"/>
  <c r="T1732" i="12" s="1"/>
  <c r="S1612" i="12"/>
  <c r="T1612" i="12" s="1"/>
  <c r="S1540" i="12"/>
  <c r="T1540" i="12" s="1"/>
  <c r="S1703" i="12"/>
  <c r="T1703" i="12" s="1"/>
  <c r="S1704" i="12"/>
  <c r="T1704" i="12" s="1"/>
  <c r="S1967" i="12"/>
  <c r="T1967" i="12" s="1"/>
  <c r="S1719" i="12"/>
  <c r="T1719" i="12" s="1"/>
  <c r="S1724" i="12"/>
  <c r="T1724" i="12" s="1"/>
  <c r="S1949" i="12"/>
  <c r="T1949" i="12" s="1"/>
  <c r="S1879" i="12"/>
  <c r="T1879" i="12" s="1"/>
  <c r="S1855" i="12"/>
  <c r="T1855" i="12" s="1"/>
  <c r="S1831" i="12"/>
  <c r="T1831" i="12" s="1"/>
  <c r="S1779" i="12"/>
  <c r="T1779" i="12" s="1"/>
  <c r="S1691" i="12"/>
  <c r="T1691" i="12" s="1"/>
  <c r="S1696" i="12"/>
  <c r="T1696" i="12" s="1"/>
  <c r="S1517" i="12"/>
  <c r="T1517" i="12" s="1"/>
  <c r="S1341" i="12"/>
  <c r="T1341" i="12" s="1"/>
  <c r="S1421" i="12"/>
  <c r="T1421" i="12" s="1"/>
  <c r="U1421" i="12"/>
  <c r="V1421" i="12" s="1"/>
  <c r="S1278" i="12"/>
  <c r="T1278" i="12" s="1"/>
  <c r="S1262" i="12"/>
  <c r="T1262" i="12" s="1"/>
  <c r="S1098" i="12"/>
  <c r="T1098" i="12" s="1"/>
  <c r="U1098" i="12"/>
  <c r="V1098" i="12" s="1"/>
  <c r="S1499" i="12"/>
  <c r="T1499" i="12" s="1"/>
  <c r="U1499" i="12"/>
  <c r="V1499" i="12" s="1"/>
  <c r="U1404" i="12"/>
  <c r="V1404" i="12" s="1"/>
  <c r="S1404" i="12"/>
  <c r="T1404" i="12" s="1"/>
  <c r="S1352" i="12"/>
  <c r="T1352" i="12" s="1"/>
  <c r="S1211" i="12"/>
  <c r="T1211" i="12" s="1"/>
  <c r="U1153" i="12"/>
  <c r="V1153" i="12" s="1"/>
  <c r="S1153" i="12"/>
  <c r="T1153" i="12" s="1"/>
  <c r="S1158" i="12"/>
  <c r="T1158" i="12" s="1"/>
  <c r="U1158" i="12"/>
  <c r="V1158" i="12" s="1"/>
  <c r="U1439" i="12"/>
  <c r="V1439" i="12" s="1"/>
  <c r="S1439" i="12"/>
  <c r="T1439" i="12" s="1"/>
  <c r="U1132" i="12"/>
  <c r="V1132" i="12" s="1"/>
  <c r="S1132" i="12"/>
  <c r="T1132" i="12" s="1"/>
  <c r="S1086" i="12"/>
  <c r="T1086" i="12" s="1"/>
  <c r="S1393" i="12"/>
  <c r="T1393" i="12" s="1"/>
  <c r="U1393" i="12"/>
  <c r="V1393" i="12" s="1"/>
  <c r="S1377" i="12"/>
  <c r="T1377" i="12" s="1"/>
  <c r="U1377" i="12"/>
  <c r="V1377" i="12" s="1"/>
  <c r="U1391" i="12"/>
  <c r="V1391" i="12" s="1"/>
  <c r="S1391" i="12"/>
  <c r="T1391" i="12" s="1"/>
  <c r="U1375" i="12"/>
  <c r="V1375" i="12" s="1"/>
  <c r="S1375" i="12"/>
  <c r="T1375" i="12" s="1"/>
  <c r="S1386" i="12"/>
  <c r="T1386" i="12" s="1"/>
  <c r="U1386" i="12"/>
  <c r="V1386" i="12" s="1"/>
  <c r="U1400" i="12"/>
  <c r="V1400" i="12" s="1"/>
  <c r="S1400" i="12"/>
  <c r="T1400" i="12" s="1"/>
  <c r="U1384" i="12"/>
  <c r="V1384" i="12" s="1"/>
  <c r="S1384" i="12"/>
  <c r="T1384" i="12" s="1"/>
  <c r="S1287" i="12"/>
  <c r="T1287" i="12" s="1"/>
  <c r="S1251" i="12"/>
  <c r="T1251" i="12" s="1"/>
  <c r="U1101" i="12"/>
  <c r="V1101" i="12" s="1"/>
  <c r="S1101" i="12"/>
  <c r="T1101" i="12" s="1"/>
  <c r="U1037" i="12"/>
  <c r="V1037" i="12" s="1"/>
  <c r="S1037" i="12"/>
  <c r="T1037" i="12" s="1"/>
  <c r="S1123" i="12"/>
  <c r="T1123" i="12" s="1"/>
  <c r="S972" i="12"/>
  <c r="T972" i="12" s="1"/>
  <c r="S1200" i="12"/>
  <c r="T1200" i="12" s="1"/>
  <c r="S1079" i="12"/>
  <c r="T1079" i="12" s="1"/>
  <c r="S1043" i="12"/>
  <c r="T1043" i="12" s="1"/>
  <c r="S956" i="12"/>
  <c r="T956" i="12" s="1"/>
  <c r="S861" i="12"/>
  <c r="T861" i="12" s="1"/>
  <c r="S791" i="12"/>
  <c r="T791" i="12" s="1"/>
  <c r="S788" i="12"/>
  <c r="T788" i="12" s="1"/>
  <c r="S1000" i="12"/>
  <c r="T1000" i="12" s="1"/>
  <c r="S800" i="12"/>
  <c r="T800" i="12" s="1"/>
  <c r="S913" i="12"/>
  <c r="T913" i="12" s="1"/>
  <c r="S881" i="12"/>
  <c r="T881" i="12" s="1"/>
  <c r="S832" i="12"/>
  <c r="T832" i="12" s="1"/>
  <c r="S771" i="12"/>
  <c r="T771" i="12" s="1"/>
  <c r="S163" i="12"/>
  <c r="T163" i="12" s="1"/>
  <c r="U163" i="12"/>
  <c r="V163" i="12" s="1"/>
  <c r="S780" i="12"/>
  <c r="T780" i="12" s="1"/>
  <c r="S747" i="12"/>
  <c r="T747" i="12" s="1"/>
  <c r="U747" i="12"/>
  <c r="V747" i="12" s="1"/>
  <c r="S706" i="12"/>
  <c r="T706" i="12" s="1"/>
  <c r="S551" i="12"/>
  <c r="T551" i="12" s="1"/>
  <c r="S640" i="12"/>
  <c r="T640" i="12" s="1"/>
  <c r="S624" i="12"/>
  <c r="T624" i="12" s="1"/>
  <c r="S673" i="12"/>
  <c r="T673" i="12" s="1"/>
  <c r="S668" i="12"/>
  <c r="T668" i="12" s="1"/>
  <c r="S650" i="12"/>
  <c r="T650" i="12" s="1"/>
  <c r="S618" i="12"/>
  <c r="T618" i="12" s="1"/>
  <c r="S625" i="12"/>
  <c r="T625" i="12" s="1"/>
  <c r="S516" i="12"/>
  <c r="T516" i="12" s="1"/>
  <c r="S254" i="12"/>
  <c r="T254" i="12" s="1"/>
  <c r="S590" i="12"/>
  <c r="T590" i="12" s="1"/>
  <c r="S492" i="12"/>
  <c r="T492" i="12" s="1"/>
  <c r="S289" i="12"/>
  <c r="T289" i="12" s="1"/>
  <c r="U289" i="12"/>
  <c r="V289" i="12" s="1"/>
  <c r="S242" i="12"/>
  <c r="T242" i="12" s="1"/>
  <c r="S214" i="12"/>
  <c r="T214" i="12" s="1"/>
  <c r="S3542" i="12"/>
  <c r="T3542" i="12" s="1"/>
  <c r="S1145" i="12"/>
  <c r="T1145" i="12" s="1"/>
  <c r="S1093" i="12"/>
  <c r="T1093" i="12" s="1"/>
  <c r="S1053" i="12"/>
  <c r="T1053" i="12" s="1"/>
  <c r="S2951" i="12"/>
  <c r="T2951" i="12" s="1"/>
  <c r="S1112" i="12"/>
  <c r="T1112" i="12" s="1"/>
  <c r="S411" i="12"/>
  <c r="T411" i="12" s="1"/>
  <c r="S806" i="12"/>
  <c r="T806" i="12" s="1"/>
  <c r="S912" i="12"/>
  <c r="T912" i="12" s="1"/>
  <c r="S880" i="12"/>
  <c r="T880" i="12" s="1"/>
  <c r="S1221" i="12"/>
  <c r="T1221" i="12" s="1"/>
  <c r="S1804" i="12"/>
  <c r="T1804" i="12" s="1"/>
  <c r="S1856" i="12"/>
  <c r="T1856" i="12" s="1"/>
  <c r="S1757" i="12"/>
  <c r="T1757" i="12" s="1"/>
  <c r="S1954" i="12"/>
  <c r="T1954" i="12" s="1"/>
  <c r="S2209" i="12"/>
  <c r="T2209" i="12" s="1"/>
  <c r="S2325" i="12"/>
  <c r="T2325" i="12" s="1"/>
  <c r="S4375" i="12"/>
  <c r="T4375" i="12" s="1"/>
  <c r="S4367" i="12"/>
  <c r="T4367" i="12" s="1"/>
  <c r="S5186" i="12"/>
  <c r="T5186" i="12" s="1"/>
  <c r="S5198" i="12"/>
  <c r="T5198" i="12" s="1"/>
  <c r="S6024" i="12"/>
  <c r="T6024" i="12" s="1"/>
  <c r="S6036" i="12"/>
  <c r="T6036" i="12" s="1"/>
  <c r="S822" i="12"/>
  <c r="T822" i="12" s="1"/>
  <c r="S918" i="12"/>
  <c r="T918" i="12" s="1"/>
  <c r="S985" i="12"/>
  <c r="T985" i="12" s="1"/>
  <c r="S1277" i="12"/>
  <c r="T1277" i="12" s="1"/>
  <c r="S1806" i="12"/>
  <c r="T1806" i="12" s="1"/>
  <c r="S1820" i="12"/>
  <c r="T1820" i="12" s="1"/>
  <c r="S1884" i="12"/>
  <c r="T1884" i="12" s="1"/>
  <c r="S2121" i="12"/>
  <c r="T2121" i="12" s="1"/>
  <c r="S2185" i="12"/>
  <c r="T2185" i="12" s="1"/>
  <c r="S3598" i="12"/>
  <c r="T3598" i="12" s="1"/>
  <c r="S4431" i="12"/>
  <c r="T4431" i="12" s="1"/>
  <c r="S5270" i="12"/>
  <c r="T5270" i="12" s="1"/>
  <c r="S5246" i="12"/>
  <c r="T5246" i="12" s="1"/>
  <c r="S6060" i="12"/>
  <c r="T6060" i="12" s="1"/>
  <c r="S435" i="12"/>
  <c r="T435" i="12" s="1"/>
  <c r="S873" i="12"/>
  <c r="T873" i="12" s="1"/>
  <c r="S853" i="12"/>
  <c r="T853" i="12" s="1"/>
  <c r="S1245" i="12"/>
  <c r="T1245" i="12" s="1"/>
  <c r="S1205" i="12"/>
  <c r="T1205" i="12" s="1"/>
  <c r="S1339" i="12"/>
  <c r="T1339" i="12" s="1"/>
  <c r="S1816" i="12"/>
  <c r="T1816" i="12" s="1"/>
  <c r="S1880" i="12"/>
  <c r="T1880" i="12" s="1"/>
  <c r="S1717" i="12"/>
  <c r="T1717" i="12" s="1"/>
  <c r="S1978" i="12"/>
  <c r="T1978" i="12" s="1"/>
  <c r="S1909" i="12"/>
  <c r="T1909" i="12" s="1"/>
  <c r="S2197" i="12"/>
  <c r="T2197" i="12" s="1"/>
  <c r="S3613" i="12"/>
  <c r="T3613" i="12" s="1"/>
  <c r="S4078" i="12"/>
  <c r="T4078" i="12" s="1"/>
  <c r="S4391" i="12"/>
  <c r="T4391" i="12" s="1"/>
  <c r="S4437" i="12"/>
  <c r="T4437" i="12" s="1"/>
  <c r="S5250" i="12"/>
  <c r="T5250" i="12" s="1"/>
  <c r="S5150" i="12"/>
  <c r="T5150" i="12" s="1"/>
  <c r="S5288" i="12"/>
  <c r="T5288" i="12" s="1"/>
  <c r="S6068" i="12"/>
  <c r="T6068" i="12" s="1"/>
  <c r="S431" i="12"/>
  <c r="T431" i="12" s="1"/>
  <c r="S846" i="12"/>
  <c r="T846" i="12" s="1"/>
  <c r="S986" i="12"/>
  <c r="T986" i="12" s="1"/>
  <c r="S1265" i="12"/>
  <c r="T1265" i="12" s="1"/>
  <c r="S1800" i="12"/>
  <c r="T1800" i="12" s="1"/>
  <c r="S2137" i="12"/>
  <c r="T2137" i="12" s="1"/>
  <c r="S1844" i="12"/>
  <c r="T1844" i="12" s="1"/>
  <c r="S1772" i="12"/>
  <c r="T1772" i="12" s="1"/>
  <c r="S2065" i="12"/>
  <c r="T2065" i="12" s="1"/>
  <c r="S2274" i="12"/>
  <c r="T2274" i="12" s="1"/>
  <c r="S2229" i="12"/>
  <c r="T2229" i="12" s="1"/>
  <c r="S4399" i="12"/>
  <c r="T4399" i="12" s="1"/>
  <c r="S5210" i="12"/>
  <c r="T5210" i="12" s="1"/>
  <c r="S5202" i="12"/>
  <c r="T5202" i="12" s="1"/>
  <c r="S5825" i="12"/>
  <c r="T5825" i="12" s="1"/>
  <c r="S6072" i="12"/>
  <c r="T6072" i="12" s="1"/>
  <c r="S6278" i="12"/>
  <c r="T6278" i="12" s="1"/>
  <c r="S1108" i="12"/>
  <c r="T1108" i="12" s="1"/>
  <c r="S6168" i="12"/>
  <c r="T6168" i="12" s="1"/>
  <c r="S3503" i="12"/>
  <c r="T3503" i="12" s="1"/>
  <c r="S1121" i="12"/>
  <c r="T1121" i="12" s="1"/>
  <c r="S2927" i="12"/>
  <c r="T2927" i="12" s="1"/>
  <c r="S1157" i="12"/>
  <c r="T1157" i="12" s="1"/>
  <c r="S6147" i="12"/>
  <c r="T6147" i="12" s="1"/>
  <c r="U6147" i="12"/>
  <c r="V6147" i="12" s="1"/>
  <c r="S5634" i="12"/>
  <c r="T5634" i="12" s="1"/>
  <c r="S5864" i="12"/>
  <c r="T5864" i="12" s="1"/>
  <c r="S5775" i="12"/>
  <c r="T5775" i="12" s="1"/>
  <c r="S5692" i="12"/>
  <c r="T5692" i="12" s="1"/>
  <c r="S5499" i="12"/>
  <c r="T5499" i="12" s="1"/>
  <c r="S5805" i="12"/>
  <c r="T5805" i="12" s="1"/>
  <c r="S5793" i="12"/>
  <c r="T5793" i="12" s="1"/>
  <c r="S5409" i="12"/>
  <c r="T5409" i="12" s="1"/>
  <c r="S5751" i="12"/>
  <c r="T5751" i="12" s="1"/>
  <c r="S5615" i="12"/>
  <c r="T5615" i="12" s="1"/>
  <c r="S5235" i="12"/>
  <c r="T5235" i="12" s="1"/>
  <c r="S4958" i="12"/>
  <c r="T4958" i="12" s="1"/>
  <c r="S4610" i="12"/>
  <c r="T4610" i="12" s="1"/>
  <c r="S5073" i="12"/>
  <c r="T5073" i="12" s="1"/>
  <c r="S4825" i="12"/>
  <c r="T4825" i="12" s="1"/>
  <c r="S5330" i="12"/>
  <c r="T5330" i="12" s="1"/>
  <c r="S5144" i="12"/>
  <c r="T5144" i="12" s="1"/>
  <c r="S4795" i="12"/>
  <c r="T4795" i="12" s="1"/>
  <c r="S5294" i="12"/>
  <c r="T5294" i="12" s="1"/>
  <c r="S4632" i="12"/>
  <c r="T4632" i="12" s="1"/>
  <c r="S4928" i="12"/>
  <c r="T4928" i="12" s="1"/>
  <c r="S4384" i="12"/>
  <c r="T4384" i="12" s="1"/>
  <c r="S4202" i="12"/>
  <c r="T4202" i="12" s="1"/>
  <c r="S4031" i="12"/>
  <c r="T4031" i="12" s="1"/>
  <c r="S4949" i="12"/>
  <c r="T4949" i="12" s="1"/>
  <c r="S6138" i="12"/>
  <c r="T6138" i="12" s="1"/>
  <c r="U6138" i="12"/>
  <c r="V6138" i="12" s="1"/>
  <c r="S6203" i="12"/>
  <c r="T6203" i="12" s="1"/>
  <c r="U5364" i="12"/>
  <c r="V5364" i="12" s="1"/>
  <c r="S5364" i="12"/>
  <c r="T5364" i="12" s="1"/>
  <c r="S6082" i="12"/>
  <c r="T6082" i="12" s="1"/>
  <c r="S5837" i="12"/>
  <c r="T5837" i="12" s="1"/>
  <c r="S5425" i="12"/>
  <c r="T5425" i="12" s="1"/>
  <c r="S5892" i="12"/>
  <c r="T5892" i="12" s="1"/>
  <c r="S5807" i="12"/>
  <c r="T5807" i="12" s="1"/>
  <c r="S5656" i="12"/>
  <c r="T5656" i="12" s="1"/>
  <c r="S5464" i="12"/>
  <c r="T5464" i="12" s="1"/>
  <c r="S5471" i="12"/>
  <c r="T5471" i="12" s="1"/>
  <c r="S5399" i="12"/>
  <c r="T5399" i="12" s="1"/>
  <c r="S6116" i="12"/>
  <c r="T6116" i="12" s="1"/>
  <c r="S5936" i="12"/>
  <c r="T5936" i="12" s="1"/>
  <c r="S5939" i="12"/>
  <c r="T5939" i="12" s="1"/>
  <c r="S5670" i="12"/>
  <c r="T5670" i="12" s="1"/>
  <c r="S5870" i="12"/>
  <c r="T5870" i="12" s="1"/>
  <c r="S5370" i="12"/>
  <c r="T5370" i="12" s="1"/>
  <c r="S5308" i="12"/>
  <c r="T5308" i="12" s="1"/>
  <c r="U5308" i="12"/>
  <c r="V5308" i="12" s="1"/>
  <c r="S5289" i="12"/>
  <c r="T5289" i="12" s="1"/>
  <c r="S5205" i="12"/>
  <c r="T5205" i="12" s="1"/>
  <c r="S6275" i="12"/>
  <c r="T6275" i="12" s="1"/>
  <c r="S6119" i="12"/>
  <c r="T6119" i="12" s="1"/>
  <c r="U6119" i="12"/>
  <c r="V6119" i="12" s="1"/>
  <c r="S5774" i="12"/>
  <c r="T5774" i="12" s="1"/>
  <c r="S5586" i="12"/>
  <c r="T5586" i="12" s="1"/>
  <c r="S6077" i="12"/>
  <c r="T6077" i="12" s="1"/>
  <c r="S5880" i="12"/>
  <c r="T5880" i="12" s="1"/>
  <c r="S5851" i="12"/>
  <c r="T5851" i="12" s="1"/>
  <c r="S5691" i="12"/>
  <c r="T5691" i="12" s="1"/>
  <c r="S5483" i="12"/>
  <c r="T5483" i="12" s="1"/>
  <c r="S5451" i="12"/>
  <c r="T5451" i="12" s="1"/>
  <c r="S6273" i="12"/>
  <c r="T6273" i="12" s="1"/>
  <c r="S5949" i="12"/>
  <c r="T5949" i="12" s="1"/>
  <c r="S5645" i="12"/>
  <c r="T5645" i="12" s="1"/>
  <c r="S5558" i="12"/>
  <c r="T5558" i="12" s="1"/>
  <c r="S5506" i="12"/>
  <c r="T5506" i="12" s="1"/>
  <c r="S5478" i="12"/>
  <c r="T5478" i="12" s="1"/>
  <c r="S6175" i="12"/>
  <c r="T6175" i="12" s="1"/>
  <c r="S6030" i="12"/>
  <c r="T6030" i="12" s="1"/>
  <c r="S5978" i="12"/>
  <c r="T5978" i="12" s="1"/>
  <c r="S5357" i="12"/>
  <c r="T5357" i="12" s="1"/>
  <c r="U5357" i="12"/>
  <c r="V5357" i="12" s="1"/>
  <c r="S4965" i="12"/>
  <c r="T4965" i="12" s="1"/>
  <c r="S4850" i="12"/>
  <c r="T4850" i="12" s="1"/>
  <c r="S4626" i="12"/>
  <c r="T4626" i="12" s="1"/>
  <c r="S5207" i="12"/>
  <c r="T5207" i="12" s="1"/>
  <c r="S5106" i="12"/>
  <c r="T5106" i="12" s="1"/>
  <c r="S5082" i="12"/>
  <c r="T5082" i="12" s="1"/>
  <c r="S4865" i="12"/>
  <c r="T4865" i="12" s="1"/>
  <c r="S4782" i="12"/>
  <c r="T4782" i="12" s="1"/>
  <c r="S4718" i="12"/>
  <c r="T4718" i="12" s="1"/>
  <c r="S4662" i="12"/>
  <c r="T4662" i="12" s="1"/>
  <c r="S5338" i="12"/>
  <c r="T5338" i="12" s="1"/>
  <c r="S5287" i="12"/>
  <c r="T5287" i="12" s="1"/>
  <c r="S5149" i="12"/>
  <c r="T5149" i="12" s="1"/>
  <c r="S5059" i="12"/>
  <c r="T5059" i="12" s="1"/>
  <c r="S4883" i="12"/>
  <c r="T4883" i="12" s="1"/>
  <c r="S4812" i="12"/>
  <c r="T4812" i="12" s="1"/>
  <c r="S5356" i="12"/>
  <c r="T5356" i="12" s="1"/>
  <c r="S5247" i="12"/>
  <c r="T5247" i="12" s="1"/>
  <c r="S4648" i="12"/>
  <c r="T4648" i="12" s="1"/>
  <c r="S5004" i="12"/>
  <c r="T5004" i="12" s="1"/>
  <c r="S4880" i="12"/>
  <c r="T4880" i="12" s="1"/>
  <c r="S4700" i="12"/>
  <c r="T4700" i="12" s="1"/>
  <c r="S4389" i="12"/>
  <c r="T4389" i="12" s="1"/>
  <c r="S4313" i="12"/>
  <c r="T4313" i="12" s="1"/>
  <c r="S4218" i="12"/>
  <c r="T4218" i="12" s="1"/>
  <c r="S4011" i="12"/>
  <c r="T4011" i="12" s="1"/>
  <c r="S3835" i="12"/>
  <c r="T3835" i="12" s="1"/>
  <c r="S4464" i="12"/>
  <c r="T4464" i="12" s="1"/>
  <c r="U4464" i="12"/>
  <c r="V4464" i="12" s="1"/>
  <c r="S4466" i="12"/>
  <c r="T4466" i="12" s="1"/>
  <c r="U4466" i="12"/>
  <c r="V4466" i="12" s="1"/>
  <c r="S4343" i="12"/>
  <c r="T4343" i="12" s="1"/>
  <c r="S3796" i="12"/>
  <c r="T3796" i="12" s="1"/>
  <c r="S4436" i="12"/>
  <c r="T4436" i="12" s="1"/>
  <c r="S4328" i="12"/>
  <c r="T4328" i="12" s="1"/>
  <c r="S4260" i="12"/>
  <c r="T4260" i="12" s="1"/>
  <c r="S4232" i="12"/>
  <c r="T4232" i="12" s="1"/>
  <c r="S4155" i="12"/>
  <c r="T4155" i="12" s="1"/>
  <c r="S3983" i="12"/>
  <c r="T3983" i="12" s="1"/>
  <c r="S3976" i="12"/>
  <c r="T3976" i="12" s="1"/>
  <c r="S3923" i="12"/>
  <c r="T3923" i="12" s="1"/>
  <c r="S3674" i="12"/>
  <c r="T3674" i="12" s="1"/>
  <c r="U3674" i="12"/>
  <c r="S4939" i="12"/>
  <c r="T4939" i="12" s="1"/>
  <c r="S4583" i="12"/>
  <c r="T4583" i="12" s="1"/>
  <c r="S4183" i="12"/>
  <c r="T4183" i="12" s="1"/>
  <c r="U3752" i="12"/>
  <c r="V3752" i="12" s="1"/>
  <c r="S3752" i="12"/>
  <c r="T3752" i="12" s="1"/>
  <c r="U3647" i="12"/>
  <c r="V3647" i="12" s="1"/>
  <c r="S3647" i="12"/>
  <c r="T3647" i="12" s="1"/>
  <c r="U3550" i="12"/>
  <c r="V3550" i="12" s="1"/>
  <c r="S3550" i="12"/>
  <c r="T3550" i="12" s="1"/>
  <c r="S3552" i="12"/>
  <c r="T3552" i="12" s="1"/>
  <c r="U3552" i="12"/>
  <c r="V3552" i="12" s="1"/>
  <c r="S3518" i="12"/>
  <c r="T3518" i="12" s="1"/>
  <c r="S3432" i="12"/>
  <c r="T3432" i="12" s="1"/>
  <c r="S3441" i="12"/>
  <c r="T3441" i="12" s="1"/>
  <c r="S3217" i="12"/>
  <c r="T3217" i="12" s="1"/>
  <c r="S3169" i="12"/>
  <c r="T3169" i="12" s="1"/>
  <c r="S2936" i="12"/>
  <c r="T2936" i="12" s="1"/>
  <c r="U2936" i="12"/>
  <c r="V2936" i="12" s="1"/>
  <c r="S4349" i="12"/>
  <c r="T4349" i="12" s="1"/>
  <c r="S4177" i="12"/>
  <c r="T4177" i="12" s="1"/>
  <c r="S4145" i="12"/>
  <c r="T4145" i="12" s="1"/>
  <c r="S4085" i="12"/>
  <c r="T4085" i="12" s="1"/>
  <c r="S4025" i="12"/>
  <c r="T4025" i="12" s="1"/>
  <c r="S3993" i="12"/>
  <c r="T3993" i="12" s="1"/>
  <c r="S3901" i="12"/>
  <c r="T3901" i="12" s="1"/>
  <c r="S3869" i="12"/>
  <c r="T3869" i="12" s="1"/>
  <c r="S3737" i="12"/>
  <c r="T3737" i="12" s="1"/>
  <c r="U3737" i="12"/>
  <c r="V3737" i="12" s="1"/>
  <c r="S3632" i="12"/>
  <c r="T3632" i="12" s="1"/>
  <c r="U3632" i="12"/>
  <c r="V3632" i="12" s="1"/>
  <c r="S3633" i="12"/>
  <c r="T3633" i="12" s="1"/>
  <c r="U3633" i="12"/>
  <c r="V3633" i="12" s="1"/>
  <c r="S3459" i="12"/>
  <c r="T3459" i="12" s="1"/>
  <c r="S3343" i="12"/>
  <c r="T3343" i="12" s="1"/>
  <c r="S3350" i="12"/>
  <c r="T3350" i="12" s="1"/>
  <c r="S3335" i="12"/>
  <c r="T3335" i="12" s="1"/>
  <c r="S3294" i="12"/>
  <c r="T3294" i="12" s="1"/>
  <c r="S3195" i="12"/>
  <c r="T3195" i="12" s="1"/>
  <c r="S3198" i="12"/>
  <c r="T3198" i="12" s="1"/>
  <c r="S3122" i="12"/>
  <c r="T3122" i="12" s="1"/>
  <c r="S3070" i="12"/>
  <c r="T3070" i="12" s="1"/>
  <c r="S3050" i="12"/>
  <c r="T3050" i="12" s="1"/>
  <c r="S2978" i="12"/>
  <c r="T2978" i="12" s="1"/>
  <c r="S2952" i="12"/>
  <c r="T2952" i="12" s="1"/>
  <c r="U2952" i="12"/>
  <c r="V2952" i="12" s="1"/>
  <c r="S4342" i="12"/>
  <c r="T4342" i="12" s="1"/>
  <c r="S4162" i="12"/>
  <c r="T4162" i="12" s="1"/>
  <c r="S4098" i="12"/>
  <c r="T4098" i="12" s="1"/>
  <c r="S4010" i="12"/>
  <c r="T4010" i="12" s="1"/>
  <c r="S3906" i="12"/>
  <c r="T3906" i="12" s="1"/>
  <c r="S3866" i="12"/>
  <c r="T3866" i="12" s="1"/>
  <c r="U3534" i="12"/>
  <c r="V3534" i="12" s="1"/>
  <c r="S3534" i="12"/>
  <c r="T3534" i="12" s="1"/>
  <c r="S3240" i="12"/>
  <c r="T3240" i="12" s="1"/>
  <c r="S3257" i="12"/>
  <c r="T3257" i="12" s="1"/>
  <c r="S3109" i="12"/>
  <c r="T3109" i="12" s="1"/>
  <c r="S2993" i="12"/>
  <c r="T2993" i="12" s="1"/>
  <c r="S3697" i="12"/>
  <c r="T3697" i="12" s="1"/>
  <c r="U3697" i="12"/>
  <c r="V3697" i="12" s="1"/>
  <c r="S3561" i="12"/>
  <c r="T3561" i="12" s="1"/>
  <c r="S3512" i="12"/>
  <c r="T3512" i="12" s="1"/>
  <c r="S3517" i="12"/>
  <c r="T3517" i="12" s="1"/>
  <c r="S3384" i="12"/>
  <c r="T3384" i="12" s="1"/>
  <c r="S3385" i="12"/>
  <c r="T3385" i="12" s="1"/>
  <c r="S3288" i="12"/>
  <c r="T3288" i="12" s="1"/>
  <c r="S3277" i="12"/>
  <c r="T3277" i="12" s="1"/>
  <c r="S3155" i="12"/>
  <c r="T3155" i="12" s="1"/>
  <c r="S3138" i="12"/>
  <c r="T3138" i="12" s="1"/>
  <c r="S3090" i="12"/>
  <c r="T3090" i="12" s="1"/>
  <c r="S3015" i="12"/>
  <c r="T3015" i="12" s="1"/>
  <c r="U2917" i="12"/>
  <c r="V2917" i="12" s="1"/>
  <c r="S2917" i="12"/>
  <c r="T2917" i="12" s="1"/>
  <c r="U2909" i="12"/>
  <c r="V2909" i="12" s="1"/>
  <c r="S2909" i="12"/>
  <c r="T2909" i="12" s="1"/>
  <c r="U2901" i="12"/>
  <c r="S2901" i="12"/>
  <c r="T2901" i="12" s="1"/>
  <c r="U2910" i="12"/>
  <c r="V2910" i="12" s="1"/>
  <c r="S2910" i="12"/>
  <c r="T2910" i="12" s="1"/>
  <c r="U2919" i="12"/>
  <c r="V2919" i="12" s="1"/>
  <c r="S2919" i="12"/>
  <c r="T2919" i="12" s="1"/>
  <c r="U2903" i="12"/>
  <c r="V2903" i="12" s="1"/>
  <c r="S2903" i="12"/>
  <c r="T2903" i="12" s="1"/>
  <c r="S2793" i="12"/>
  <c r="T2793" i="12" s="1"/>
  <c r="S2617" i="12"/>
  <c r="T2617" i="12" s="1"/>
  <c r="S2610" i="12"/>
  <c r="T2610" i="12" s="1"/>
  <c r="S2558" i="12"/>
  <c r="T2558" i="12" s="1"/>
  <c r="S2537" i="12"/>
  <c r="T2537" i="12" s="1"/>
  <c r="U2849" i="12"/>
  <c r="V2849" i="12" s="1"/>
  <c r="S2849" i="12"/>
  <c r="T2849" i="12" s="1"/>
  <c r="S2634" i="12"/>
  <c r="T2634" i="12" s="1"/>
  <c r="S2598" i="12"/>
  <c r="T2598" i="12" s="1"/>
  <c r="S2582" i="12"/>
  <c r="T2582" i="12" s="1"/>
  <c r="S2465" i="12"/>
  <c r="T2465" i="12" s="1"/>
  <c r="S2466" i="12"/>
  <c r="T2466" i="12" s="1"/>
  <c r="U2827" i="12"/>
  <c r="V2827" i="12" s="1"/>
  <c r="S2827" i="12"/>
  <c r="T2827" i="12" s="1"/>
  <c r="S2684" i="12"/>
  <c r="T2684" i="12" s="1"/>
  <c r="S2628" i="12"/>
  <c r="T2628" i="12" s="1"/>
  <c r="S2556" i="12"/>
  <c r="T2556" i="12" s="1"/>
  <c r="S2452" i="12"/>
  <c r="T2452" i="12" s="1"/>
  <c r="S2871" i="12"/>
  <c r="T2871" i="12" s="1"/>
  <c r="S2743" i="12"/>
  <c r="T2743" i="12" s="1"/>
  <c r="S2716" i="12"/>
  <c r="T2716" i="12" s="1"/>
  <c r="S2715" i="12"/>
  <c r="T2715" i="12" s="1"/>
  <c r="S2695" i="12"/>
  <c r="T2695" i="12" s="1"/>
  <c r="U2415" i="12"/>
  <c r="V2415" i="12" s="1"/>
  <c r="S2415" i="12"/>
  <c r="T2415" i="12" s="1"/>
  <c r="S2374" i="12"/>
  <c r="T2374" i="12" s="1"/>
  <c r="S2367" i="12"/>
  <c r="T2367" i="12" s="1"/>
  <c r="S2321" i="12"/>
  <c r="T2321" i="12" s="1"/>
  <c r="S2823" i="12"/>
  <c r="T2823" i="12" s="1"/>
  <c r="S2791" i="12"/>
  <c r="T2791" i="12" s="1"/>
  <c r="S2647" i="12"/>
  <c r="T2647" i="12" s="1"/>
  <c r="S2483" i="12"/>
  <c r="T2483" i="12" s="1"/>
  <c r="S2333" i="12"/>
  <c r="T2333" i="12" s="1"/>
  <c r="S2313" i="12"/>
  <c r="T2313" i="12" s="1"/>
  <c r="S2796" i="12"/>
  <c r="T2796" i="12" s="1"/>
  <c r="S2652" i="12"/>
  <c r="T2652" i="12" s="1"/>
  <c r="S2488" i="12"/>
  <c r="T2488" i="12" s="1"/>
  <c r="S2217" i="12"/>
  <c r="T2217" i="12" s="1"/>
  <c r="S2173" i="12"/>
  <c r="T2173" i="12" s="1"/>
  <c r="S2206" i="12"/>
  <c r="T2206" i="12" s="1"/>
  <c r="S2281" i="12"/>
  <c r="T2281" i="12" s="1"/>
  <c r="S2171" i="12"/>
  <c r="T2171" i="12" s="1"/>
  <c r="S2126" i="12"/>
  <c r="T2126" i="12" s="1"/>
  <c r="S2023" i="12"/>
  <c r="T2023" i="12" s="1"/>
  <c r="S2034" i="12"/>
  <c r="T2034" i="12" s="1"/>
  <c r="S1934" i="12"/>
  <c r="T1934" i="12" s="1"/>
  <c r="S2318" i="12"/>
  <c r="T2318" i="12" s="1"/>
  <c r="S2250" i="12"/>
  <c r="T2250" i="12" s="1"/>
  <c r="S2158" i="12"/>
  <c r="T2158" i="12" s="1"/>
  <c r="S2143" i="12"/>
  <c r="T2143" i="12" s="1"/>
  <c r="S2011" i="12"/>
  <c r="T2011" i="12" s="1"/>
  <c r="S2018" i="12"/>
  <c r="T2018" i="12" s="1"/>
  <c r="S2095" i="12"/>
  <c r="T2095" i="12" s="1"/>
  <c r="S2067" i="12"/>
  <c r="T2067" i="12" s="1"/>
  <c r="S2078" i="12"/>
  <c r="T2078" i="12" s="1"/>
  <c r="S1995" i="12"/>
  <c r="T1995" i="12" s="1"/>
  <c r="S2283" i="12"/>
  <c r="T2283" i="12" s="1"/>
  <c r="S2220" i="12"/>
  <c r="T2220" i="12" s="1"/>
  <c r="S2184" i="12"/>
  <c r="T2184" i="12" s="1"/>
  <c r="S2044" i="12"/>
  <c r="T2044" i="12" s="1"/>
  <c r="S1889" i="12"/>
  <c r="T1889" i="12" s="1"/>
  <c r="S1857" i="12"/>
  <c r="T1857" i="12" s="1"/>
  <c r="S1825" i="12"/>
  <c r="T1825" i="12" s="1"/>
  <c r="S1762" i="12"/>
  <c r="T1762" i="12" s="1"/>
  <c r="S1742" i="12"/>
  <c r="T1742" i="12" s="1"/>
  <c r="S1730" i="12"/>
  <c r="T1730" i="12" s="1"/>
  <c r="S1605" i="12"/>
  <c r="T1605" i="12" s="1"/>
  <c r="S1563" i="12"/>
  <c r="T1563" i="12" s="1"/>
  <c r="S1570" i="12"/>
  <c r="T1570" i="12" s="1"/>
  <c r="S1547" i="12"/>
  <c r="T1547" i="12" s="1"/>
  <c r="S1533" i="12"/>
  <c r="T1533" i="12" s="1"/>
  <c r="S1549" i="12"/>
  <c r="T1549" i="12" s="1"/>
  <c r="S1706" i="12"/>
  <c r="T1706" i="12" s="1"/>
  <c r="S1798" i="12"/>
  <c r="T1798" i="12" s="1"/>
  <c r="S1729" i="12"/>
  <c r="T1729" i="12" s="1"/>
  <c r="S1726" i="12"/>
  <c r="T1726" i="12" s="1"/>
  <c r="S1697" i="12"/>
  <c r="T1697" i="12" s="1"/>
  <c r="S1639" i="12"/>
  <c r="T1639" i="12" s="1"/>
  <c r="S1582" i="12"/>
  <c r="T1582" i="12" s="1"/>
  <c r="S1922" i="12"/>
  <c r="T1922" i="12" s="1"/>
  <c r="S1870" i="12"/>
  <c r="T1870" i="12" s="1"/>
  <c r="S1846" i="12"/>
  <c r="T1846" i="12" s="1"/>
  <c r="S1822" i="12"/>
  <c r="T1822" i="12" s="1"/>
  <c r="S1783" i="12"/>
  <c r="T1783" i="12" s="1"/>
  <c r="S1695" i="12"/>
  <c r="T1695" i="12" s="1"/>
  <c r="S1700" i="12"/>
  <c r="T1700" i="12" s="1"/>
  <c r="S1295" i="12"/>
  <c r="T1295" i="12" s="1"/>
  <c r="S1429" i="12"/>
  <c r="T1429" i="12" s="1"/>
  <c r="U1429" i="12"/>
  <c r="S1523" i="12"/>
  <c r="T1523" i="12" s="1"/>
  <c r="U1523" i="12"/>
  <c r="V1523" i="12" s="1"/>
  <c r="S1321" i="12"/>
  <c r="T1321" i="12" s="1"/>
  <c r="S1482" i="12"/>
  <c r="T1482" i="12" s="1"/>
  <c r="U1482" i="12"/>
  <c r="S1369" i="12"/>
  <c r="T1369" i="12" s="1"/>
  <c r="S1276" i="12"/>
  <c r="T1276" i="12" s="1"/>
  <c r="U1504" i="12"/>
  <c r="V1504" i="12" s="1"/>
  <c r="S1504" i="12"/>
  <c r="T1504" i="12" s="1"/>
  <c r="S1446" i="12"/>
  <c r="T1446" i="12" s="1"/>
  <c r="U1446" i="12"/>
  <c r="V1446" i="12" s="1"/>
  <c r="S1426" i="12"/>
  <c r="T1426" i="12" s="1"/>
  <c r="U1426" i="12"/>
  <c r="V1426" i="12" s="1"/>
  <c r="S1342" i="12"/>
  <c r="T1342" i="12" s="1"/>
  <c r="S1213" i="12"/>
  <c r="T1213" i="12" s="1"/>
  <c r="U1152" i="12"/>
  <c r="V1152" i="12" s="1"/>
  <c r="S1152" i="12"/>
  <c r="T1152" i="12" s="1"/>
  <c r="U1491" i="12"/>
  <c r="V1491" i="12" s="1"/>
  <c r="S1491" i="12"/>
  <c r="T1491" i="12" s="1"/>
  <c r="U1403" i="12"/>
  <c r="V1403" i="12" s="1"/>
  <c r="S1403" i="12"/>
  <c r="T1403" i="12" s="1"/>
  <c r="S1248" i="12"/>
  <c r="T1248" i="12" s="1"/>
  <c r="S1139" i="12"/>
  <c r="T1139" i="12" s="1"/>
  <c r="U1139" i="12"/>
  <c r="V1139" i="12" s="1"/>
  <c r="S1080" i="12"/>
  <c r="T1080" i="12" s="1"/>
  <c r="U1040" i="12"/>
  <c r="S1040" i="12"/>
  <c r="T1040" i="12" s="1"/>
  <c r="S1310" i="12"/>
  <c r="T1310" i="12" s="1"/>
  <c r="S1252" i="12"/>
  <c r="T1252" i="12" s="1"/>
  <c r="U1105" i="12"/>
  <c r="V1105" i="12" s="1"/>
  <c r="S1105" i="12"/>
  <c r="T1105" i="12" s="1"/>
  <c r="S1190" i="12"/>
  <c r="T1190" i="12" s="1"/>
  <c r="U1027" i="12"/>
  <c r="V1027" i="12" s="1"/>
  <c r="S1027" i="12"/>
  <c r="T1027" i="12" s="1"/>
  <c r="S1191" i="12"/>
  <c r="T1191" i="12" s="1"/>
  <c r="S1111" i="12"/>
  <c r="T1111" i="12" s="1"/>
  <c r="U1111" i="12"/>
  <c r="V1111" i="12" s="1"/>
  <c r="S994" i="12"/>
  <c r="T994" i="12" s="1"/>
  <c r="S963" i="12"/>
  <c r="T963" i="12" s="1"/>
  <c r="S1175" i="12"/>
  <c r="T1175" i="12" s="1"/>
  <c r="U1175" i="12"/>
  <c r="V1175" i="12" s="1"/>
  <c r="S1067" i="12"/>
  <c r="T1067" i="12" s="1"/>
  <c r="S1063" i="12"/>
  <c r="T1063" i="12" s="1"/>
  <c r="U1063" i="12"/>
  <c r="V1063" i="12" s="1"/>
  <c r="S960" i="12"/>
  <c r="T960" i="12" s="1"/>
  <c r="S909" i="12"/>
  <c r="T909" i="12" s="1"/>
  <c r="S860" i="12"/>
  <c r="T860" i="12" s="1"/>
  <c r="S795" i="12"/>
  <c r="T795" i="12" s="1"/>
  <c r="S1004" i="12"/>
  <c r="T1004" i="12" s="1"/>
  <c r="S905" i="12"/>
  <c r="T905" i="12" s="1"/>
  <c r="S961" i="12"/>
  <c r="T961" i="12" s="1"/>
  <c r="S945" i="12"/>
  <c r="T945" i="12" s="1"/>
  <c r="S929" i="12"/>
  <c r="T929" i="12" s="1"/>
  <c r="S852" i="12"/>
  <c r="T852" i="12" s="1"/>
  <c r="S896" i="12"/>
  <c r="T896" i="12" s="1"/>
  <c r="S848" i="12"/>
  <c r="T848" i="12" s="1"/>
  <c r="S559" i="12"/>
  <c r="T559" i="12" s="1"/>
  <c r="U173" i="12"/>
  <c r="V173" i="12" s="1"/>
  <c r="S173" i="12"/>
  <c r="T173" i="12" s="1"/>
  <c r="S777" i="12"/>
  <c r="T777" i="12" s="1"/>
  <c r="S742" i="12"/>
  <c r="T742" i="12" s="1"/>
  <c r="U742" i="12"/>
  <c r="V742" i="12" s="1"/>
  <c r="S725" i="12"/>
  <c r="T725" i="12" s="1"/>
  <c r="S919" i="12"/>
  <c r="T919" i="12" s="1"/>
  <c r="S693" i="12"/>
  <c r="T693" i="12" s="1"/>
  <c r="S638" i="12"/>
  <c r="T638" i="12" s="1"/>
  <c r="S645" i="12"/>
  <c r="T645" i="12" s="1"/>
  <c r="S606" i="12"/>
  <c r="T606" i="12" s="1"/>
  <c r="S613" i="12"/>
  <c r="T613" i="12" s="1"/>
  <c r="S420" i="12"/>
  <c r="T420" i="12" s="1"/>
  <c r="U504" i="12"/>
  <c r="V504" i="12" s="1"/>
  <c r="S504" i="12"/>
  <c r="T504" i="12" s="1"/>
  <c r="S592" i="12"/>
  <c r="T592" i="12" s="1"/>
  <c r="S529" i="12"/>
  <c r="T529" i="12" s="1"/>
  <c r="S536" i="12"/>
  <c r="T536" i="12" s="1"/>
  <c r="S589" i="12"/>
  <c r="T589" i="12" s="1"/>
  <c r="U408" i="12"/>
  <c r="V408" i="12" s="1"/>
  <c r="S408" i="12"/>
  <c r="T408" i="12" s="1"/>
  <c r="S350" i="12"/>
  <c r="T350" i="12" s="1"/>
  <c r="S490" i="12"/>
  <c r="T490" i="12" s="1"/>
  <c r="U490" i="12"/>
  <c r="V490" i="12" s="1"/>
  <c r="U496" i="12"/>
  <c r="V496" i="12" s="1"/>
  <c r="S496" i="12"/>
  <c r="T496" i="12" s="1"/>
  <c r="U395" i="12"/>
  <c r="V395" i="12" s="1"/>
  <c r="S395" i="12"/>
  <c r="T395" i="12" s="1"/>
  <c r="U394" i="12"/>
  <c r="V394" i="12" s="1"/>
  <c r="S394" i="12"/>
  <c r="T394" i="12" s="1"/>
  <c r="S308" i="12"/>
  <c r="T308" i="12" s="1"/>
  <c r="U308" i="12"/>
  <c r="V308" i="12" s="1"/>
  <c r="S538" i="12"/>
  <c r="T538" i="12" s="1"/>
  <c r="S426" i="12"/>
  <c r="T426" i="12" s="1"/>
  <c r="U426" i="12"/>
  <c r="V426" i="12" s="1"/>
  <c r="S357" i="12"/>
  <c r="T357" i="12" s="1"/>
  <c r="U299" i="12"/>
  <c r="V299" i="12" s="1"/>
  <c r="S299" i="12"/>
  <c r="T299" i="12" s="1"/>
  <c r="S236" i="12"/>
  <c r="T236" i="12" s="1"/>
  <c r="U287" i="12"/>
  <c r="V287" i="12" s="1"/>
  <c r="S287" i="12"/>
  <c r="T287" i="12" s="1"/>
  <c r="S248" i="12"/>
  <c r="T248" i="12" s="1"/>
  <c r="S220" i="12"/>
  <c r="T220" i="12" s="1"/>
  <c r="S139" i="12"/>
  <c r="T139" i="12" s="1"/>
  <c r="U139" i="12"/>
  <c r="V139" i="12" s="1"/>
  <c r="U196" i="12"/>
  <c r="V196" i="12" s="1"/>
  <c r="S196" i="12"/>
  <c r="T196" i="12" s="1"/>
  <c r="S191" i="12"/>
  <c r="T191" i="12" s="1"/>
  <c r="U191" i="12"/>
  <c r="V191" i="12" s="1"/>
  <c r="U201" i="12"/>
  <c r="V201" i="12" s="1"/>
  <c r="S201" i="12"/>
  <c r="T201" i="12" s="1"/>
  <c r="S194" i="12"/>
  <c r="T194" i="12" s="1"/>
  <c r="U194" i="12"/>
  <c r="V194" i="12" s="1"/>
  <c r="S199" i="12"/>
  <c r="T199" i="12" s="1"/>
  <c r="U199" i="12"/>
  <c r="V199" i="12" s="1"/>
  <c r="U185" i="12"/>
  <c r="V185" i="12" s="1"/>
  <c r="S185" i="12"/>
  <c r="T185" i="12" s="1"/>
  <c r="U66" i="12"/>
  <c r="V66" i="12" s="1"/>
  <c r="S66" i="12"/>
  <c r="T66" i="12" s="1"/>
  <c r="S10" i="12"/>
  <c r="T10" i="12" s="1"/>
  <c r="U10" i="12"/>
  <c r="V10" i="12" s="1"/>
  <c r="S684" i="12"/>
  <c r="T684" i="12" s="1"/>
  <c r="S891" i="12"/>
  <c r="T891" i="12" s="1"/>
  <c r="S631" i="12"/>
  <c r="T631" i="12" s="1"/>
  <c r="U508" i="12"/>
  <c r="V508" i="12" s="1"/>
  <c r="S508" i="12"/>
  <c r="T508" i="12" s="1"/>
  <c r="S540" i="12"/>
  <c r="T540" i="12" s="1"/>
  <c r="S601" i="12"/>
  <c r="T601" i="12" s="1"/>
  <c r="S582" i="12"/>
  <c r="T582" i="12" s="1"/>
  <c r="S481" i="12"/>
  <c r="T481" i="12" s="1"/>
  <c r="S440" i="12"/>
  <c r="T440" i="12" s="1"/>
  <c r="S318" i="12"/>
  <c r="T318" i="12" s="1"/>
  <c r="S359" i="12"/>
  <c r="T359" i="12" s="1"/>
  <c r="S339" i="12"/>
  <c r="T339" i="12" s="1"/>
  <c r="S406" i="12"/>
  <c r="T406" i="12" s="1"/>
  <c r="U406" i="12"/>
  <c r="V406" i="12" s="1"/>
  <c r="S351" i="12"/>
  <c r="T351" i="12" s="1"/>
  <c r="S237" i="12"/>
  <c r="T237" i="12" s="1"/>
  <c r="S276" i="12"/>
  <c r="T276" i="12" s="1"/>
  <c r="U276" i="12"/>
  <c r="V276" i="12" s="1"/>
  <c r="S263" i="12"/>
  <c r="T263" i="12" s="1"/>
  <c r="S206" i="12"/>
  <c r="T206" i="12" s="1"/>
  <c r="S396" i="12"/>
  <c r="T396" i="12" s="1"/>
  <c r="U396" i="12"/>
  <c r="V396" i="12" s="1"/>
  <c r="S341" i="12"/>
  <c r="T341" i="12" s="1"/>
  <c r="S296" i="12"/>
  <c r="T296" i="12" s="1"/>
  <c r="U296" i="12"/>
  <c r="V296" i="12" s="1"/>
  <c r="S256" i="12"/>
  <c r="T256" i="12" s="1"/>
  <c r="U137" i="12"/>
  <c r="S137" i="12"/>
  <c r="T137" i="12" s="1"/>
  <c r="S301" i="12"/>
  <c r="T301" i="12" s="1"/>
  <c r="U301" i="12"/>
  <c r="S290" i="12"/>
  <c r="T290" i="12" s="1"/>
  <c r="U290" i="12"/>
  <c r="V290" i="12" s="1"/>
  <c r="U120" i="12"/>
  <c r="V120" i="12" s="1"/>
  <c r="S120" i="12"/>
  <c r="T120" i="12" s="1"/>
  <c r="S131" i="12"/>
  <c r="T131" i="12" s="1"/>
  <c r="U131" i="12"/>
  <c r="V131" i="12" s="1"/>
  <c r="U133" i="12"/>
  <c r="V133" i="12" s="1"/>
  <c r="S133" i="12"/>
  <c r="T133" i="12" s="1"/>
  <c r="U117" i="12"/>
  <c r="V117" i="12" s="1"/>
  <c r="S117" i="12"/>
  <c r="T117" i="12" s="1"/>
  <c r="S130" i="12"/>
  <c r="T130" i="12" s="1"/>
  <c r="U130" i="12"/>
  <c r="V130" i="12" s="1"/>
  <c r="U113" i="12"/>
  <c r="V113" i="12" s="1"/>
  <c r="S113" i="12"/>
  <c r="T113" i="12" s="1"/>
  <c r="U74" i="12"/>
  <c r="V74" i="12" s="1"/>
  <c r="S74" i="12"/>
  <c r="T74" i="12" s="1"/>
  <c r="U761" i="12"/>
  <c r="V761" i="12" s="1"/>
  <c r="S761" i="12"/>
  <c r="T761" i="12" s="1"/>
  <c r="U756" i="12"/>
  <c r="V756" i="12" s="1"/>
  <c r="S756" i="12"/>
  <c r="T756" i="12" s="1"/>
  <c r="S763" i="12"/>
  <c r="T763" i="12" s="1"/>
  <c r="U763" i="12"/>
  <c r="V763" i="12" s="1"/>
  <c r="S751" i="12"/>
  <c r="T751" i="12" s="1"/>
  <c r="U751" i="12"/>
  <c r="S399" i="12"/>
  <c r="T399" i="12" s="1"/>
  <c r="S448" i="12"/>
  <c r="T448" i="12" s="1"/>
  <c r="S327" i="12"/>
  <c r="T327" i="12" s="1"/>
  <c r="S344" i="12"/>
  <c r="T344" i="12" s="1"/>
  <c r="S409" i="12"/>
  <c r="T409" i="12" s="1"/>
  <c r="U409" i="12"/>
  <c r="S6133" i="12"/>
  <c r="T6133" i="12" s="1"/>
  <c r="U6133" i="12"/>
  <c r="V6133" i="12" s="1"/>
  <c r="S6142" i="12"/>
  <c r="T6142" i="12" s="1"/>
  <c r="U6142" i="12"/>
  <c r="V6142" i="12" s="1"/>
  <c r="S6246" i="12"/>
  <c r="T6246" i="12" s="1"/>
  <c r="S6247" i="12"/>
  <c r="T6247" i="12" s="1"/>
  <c r="S6174" i="12"/>
  <c r="T6174" i="12" s="1"/>
  <c r="U6174" i="12"/>
  <c r="V6174" i="12" s="1"/>
  <c r="S6151" i="12"/>
  <c r="T6151" i="12" s="1"/>
  <c r="U6151" i="12"/>
  <c r="V6151" i="12" s="1"/>
  <c r="S6089" i="12"/>
  <c r="T6089" i="12" s="1"/>
  <c r="S5960" i="12"/>
  <c r="T5960" i="12" s="1"/>
  <c r="S5628" i="12"/>
  <c r="T5628" i="12" s="1"/>
  <c r="S5579" i="12"/>
  <c r="T5579" i="12" s="1"/>
  <c r="S5552" i="12"/>
  <c r="T5552" i="12" s="1"/>
  <c r="S5365" i="12"/>
  <c r="T5365" i="12" s="1"/>
  <c r="U5365" i="12"/>
  <c r="V5365" i="12" s="1"/>
  <c r="S6260" i="12"/>
  <c r="T6260" i="12" s="1"/>
  <c r="S6081" i="12"/>
  <c r="T6081" i="12" s="1"/>
  <c r="S6003" i="12"/>
  <c r="T6003" i="12" s="1"/>
  <c r="S5884" i="12"/>
  <c r="T5884" i="12" s="1"/>
  <c r="S5856" i="12"/>
  <c r="T5856" i="12" s="1"/>
  <c r="S5855" i="12"/>
  <c r="T5855" i="12" s="1"/>
  <c r="S5776" i="12"/>
  <c r="T5776" i="12" s="1"/>
  <c r="S5732" i="12"/>
  <c r="T5732" i="12" s="1"/>
  <c r="S5720" i="12"/>
  <c r="T5720" i="12" s="1"/>
  <c r="S5707" i="12"/>
  <c r="T5707" i="12" s="1"/>
  <c r="S5484" i="12"/>
  <c r="T5484" i="12" s="1"/>
  <c r="S5487" i="12"/>
  <c r="T5487" i="12" s="1"/>
  <c r="S5448" i="12"/>
  <c r="T5448" i="12" s="1"/>
  <c r="S6265" i="12"/>
  <c r="T6265" i="12" s="1"/>
  <c r="S6059" i="12"/>
  <c r="T6059" i="12" s="1"/>
  <c r="S5893" i="12"/>
  <c r="T5893" i="12" s="1"/>
  <c r="S5906" i="12"/>
  <c r="T5906" i="12" s="1"/>
  <c r="S5758" i="12"/>
  <c r="T5758" i="12" s="1"/>
  <c r="S5642" i="12"/>
  <c r="T5642" i="12" s="1"/>
  <c r="S5505" i="12"/>
  <c r="T5505" i="12" s="1"/>
  <c r="S5526" i="12"/>
  <c r="T5526" i="12" s="1"/>
  <c r="S5466" i="12"/>
  <c r="T5466" i="12" s="1"/>
  <c r="S5413" i="12"/>
  <c r="T5413" i="12" s="1"/>
  <c r="S5422" i="12"/>
  <c r="T5422" i="12" s="1"/>
  <c r="S6163" i="12"/>
  <c r="T6163" i="12" s="1"/>
  <c r="S6043" i="12"/>
  <c r="T6043" i="12" s="1"/>
  <c r="S5977" i="12"/>
  <c r="T5977" i="12" s="1"/>
  <c r="S5921" i="12"/>
  <c r="T5921" i="12" s="1"/>
  <c r="S5934" i="12"/>
  <c r="T5934" i="12" s="1"/>
  <c r="S5749" i="12"/>
  <c r="T5749" i="12" s="1"/>
  <c r="S5742" i="12"/>
  <c r="T5742" i="12" s="1"/>
  <c r="S5665" i="12"/>
  <c r="T5665" i="12" s="1"/>
  <c r="S5674" i="12"/>
  <c r="T5674" i="12" s="1"/>
  <c r="S5950" i="12"/>
  <c r="T5950" i="12" s="1"/>
  <c r="S5866" i="12"/>
  <c r="T5866" i="12" s="1"/>
  <c r="S5690" i="12"/>
  <c r="T5690" i="12" s="1"/>
  <c r="S5366" i="12"/>
  <c r="T5366" i="12" s="1"/>
  <c r="S5237" i="12"/>
  <c r="T5237" i="12" s="1"/>
  <c r="S4979" i="12"/>
  <c r="T4979" i="12" s="1"/>
  <c r="S4739" i="12"/>
  <c r="T4739" i="12" s="1"/>
  <c r="S4744" i="12"/>
  <c r="T4744" i="12" s="1"/>
  <c r="S4623" i="12"/>
  <c r="T4623" i="12" s="1"/>
  <c r="S4612" i="12"/>
  <c r="T4612" i="12" s="1"/>
  <c r="S4516" i="12"/>
  <c r="T4516" i="12" s="1"/>
  <c r="U4516" i="12"/>
  <c r="V4516" i="12" s="1"/>
  <c r="S5342" i="12"/>
  <c r="T5342" i="12" s="1"/>
  <c r="U5342" i="12"/>
  <c r="V5342" i="12" s="1"/>
  <c r="U5340" i="12"/>
  <c r="V5340" i="12" s="1"/>
  <c r="S5340" i="12"/>
  <c r="T5340" i="12" s="1"/>
  <c r="S5304" i="12"/>
  <c r="T5304" i="12" s="1"/>
  <c r="S5293" i="12"/>
  <c r="T5293" i="12" s="1"/>
  <c r="S5209" i="12"/>
  <c r="T5209" i="12" s="1"/>
  <c r="S5220" i="12"/>
  <c r="T5220" i="12" s="1"/>
  <c r="S5193" i="12"/>
  <c r="T5193" i="12" s="1"/>
  <c r="S5103" i="12"/>
  <c r="T5103" i="12" s="1"/>
  <c r="S5096" i="12"/>
  <c r="T5096" i="12" s="1"/>
  <c r="S5079" i="12"/>
  <c r="T5079" i="12" s="1"/>
  <c r="S4895" i="12"/>
  <c r="T4895" i="12" s="1"/>
  <c r="S4863" i="12"/>
  <c r="T4863" i="12" s="1"/>
  <c r="S4832" i="12"/>
  <c r="T4832" i="12" s="1"/>
  <c r="S4784" i="12"/>
  <c r="T4784" i="12" s="1"/>
  <c r="S4655" i="12"/>
  <c r="T4655" i="12" s="1"/>
  <c r="S4652" i="12"/>
  <c r="T4652" i="12" s="1"/>
  <c r="S5335" i="12"/>
  <c r="T5335" i="12" s="1"/>
  <c r="S5319" i="12"/>
  <c r="T5319" i="12" s="1"/>
  <c r="S5277" i="12"/>
  <c r="T5277" i="12" s="1"/>
  <c r="S5268" i="12"/>
  <c r="T5268" i="12" s="1"/>
  <c r="S5148" i="12"/>
  <c r="T5148" i="12" s="1"/>
  <c r="S5047" i="12"/>
  <c r="T5047" i="12" s="1"/>
  <c r="S5068" i="12"/>
  <c r="T5068" i="12" s="1"/>
  <c r="S4923" i="12"/>
  <c r="T4923" i="12" s="1"/>
  <c r="S4811" i="12"/>
  <c r="T4811" i="12" s="1"/>
  <c r="S4799" i="12"/>
  <c r="T4799" i="12" s="1"/>
  <c r="S4691" i="12"/>
  <c r="T4691" i="12" s="1"/>
  <c r="S4688" i="12"/>
  <c r="T4688" i="12" s="1"/>
  <c r="S5324" i="12"/>
  <c r="T5324" i="12" s="1"/>
  <c r="S5290" i="12"/>
  <c r="T5290" i="12" s="1"/>
  <c r="S5119" i="12"/>
  <c r="T5119" i="12" s="1"/>
  <c r="S4902" i="12"/>
  <c r="T4902" i="12" s="1"/>
  <c r="S4758" i="12"/>
  <c r="T4758" i="12" s="1"/>
  <c r="S4629" i="12"/>
  <c r="T4629" i="12" s="1"/>
  <c r="S4506" i="12"/>
  <c r="T4506" i="12" s="1"/>
  <c r="U4506" i="12"/>
  <c r="V4506" i="12" s="1"/>
  <c r="S4377" i="12"/>
  <c r="T4377" i="12" s="1"/>
  <c r="S4388" i="12"/>
  <c r="T4388" i="12" s="1"/>
  <c r="S4306" i="12"/>
  <c r="T4306" i="12" s="1"/>
  <c r="S4273" i="12"/>
  <c r="T4273" i="12" s="1"/>
  <c r="S4197" i="12"/>
  <c r="T4197" i="12" s="1"/>
  <c r="S4038" i="12"/>
  <c r="T4038" i="12" s="1"/>
  <c r="S4014" i="12"/>
  <c r="T4014" i="12" s="1"/>
  <c r="S3910" i="12"/>
  <c r="T3910" i="12" s="1"/>
  <c r="S3834" i="12"/>
  <c r="T3834" i="12" s="1"/>
  <c r="S3845" i="12"/>
  <c r="T3845" i="12" s="1"/>
  <c r="U4573" i="12"/>
  <c r="V4573" i="12" s="1"/>
  <c r="S4573" i="12"/>
  <c r="T4573" i="12" s="1"/>
  <c r="U4574" i="12"/>
  <c r="V4574" i="12" s="1"/>
  <c r="S4574" i="12"/>
  <c r="T4574" i="12" s="1"/>
  <c r="S4560" i="12"/>
  <c r="T4560" i="12" s="1"/>
  <c r="U4560" i="12"/>
  <c r="V4560" i="12" s="1"/>
  <c r="S4552" i="12"/>
  <c r="T4552" i="12" s="1"/>
  <c r="U4552" i="12"/>
  <c r="V4552" i="12" s="1"/>
  <c r="S4571" i="12"/>
  <c r="T4571" i="12" s="1"/>
  <c r="U4571" i="12"/>
  <c r="V4571" i="12" s="1"/>
  <c r="U4553" i="12"/>
  <c r="V4553" i="12" s="1"/>
  <c r="S4553" i="12"/>
  <c r="T4553" i="12" s="1"/>
  <c r="S4550" i="12"/>
  <c r="T4550" i="12" s="1"/>
  <c r="U4550" i="12"/>
  <c r="V4550" i="12" s="1"/>
  <c r="U4533" i="12"/>
  <c r="V4533" i="12" s="1"/>
  <c r="S4533" i="12"/>
  <c r="T4533" i="12" s="1"/>
  <c r="S3810" i="12"/>
  <c r="T3810" i="12" s="1"/>
  <c r="S3817" i="12"/>
  <c r="T3817" i="12" s="1"/>
  <c r="S3786" i="12"/>
  <c r="T3786" i="12" s="1"/>
  <c r="S3793" i="12"/>
  <c r="T3793" i="12" s="1"/>
  <c r="S4425" i="12"/>
  <c r="T4425" i="12" s="1"/>
  <c r="S4321" i="12"/>
  <c r="T4321" i="12" s="1"/>
  <c r="S4250" i="12"/>
  <c r="T4250" i="12" s="1"/>
  <c r="S4257" i="12"/>
  <c r="T4257" i="12" s="1"/>
  <c r="S4222" i="12"/>
  <c r="T4222" i="12" s="1"/>
  <c r="S4229" i="12"/>
  <c r="T4229" i="12" s="1"/>
  <c r="S3977" i="12"/>
  <c r="T3977" i="12" s="1"/>
  <c r="S3929" i="12"/>
  <c r="T3929" i="12" s="1"/>
  <c r="S3705" i="12"/>
  <c r="T3705" i="12" s="1"/>
  <c r="U3705" i="12"/>
  <c r="V3705" i="12" s="1"/>
  <c r="S3722" i="12"/>
  <c r="T3722" i="12" s="1"/>
  <c r="U3722" i="12"/>
  <c r="V3722" i="12" s="1"/>
  <c r="S5039" i="12"/>
  <c r="T5039" i="12" s="1"/>
  <c r="S5003" i="12"/>
  <c r="T5003" i="12" s="1"/>
  <c r="S4935" i="12"/>
  <c r="T4935" i="12" s="1"/>
  <c r="S4711" i="12"/>
  <c r="T4711" i="12" s="1"/>
  <c r="S4402" i="12"/>
  <c r="T4402" i="12" s="1"/>
  <c r="S4187" i="12"/>
  <c r="T4187" i="12" s="1"/>
  <c r="S4135" i="12"/>
  <c r="T4135" i="12" s="1"/>
  <c r="S4112" i="12"/>
  <c r="T4112" i="12" s="1"/>
  <c r="S3971" i="12"/>
  <c r="T3971" i="12" s="1"/>
  <c r="S3959" i="12"/>
  <c r="T3959" i="12" s="1"/>
  <c r="S3743" i="12"/>
  <c r="T3743" i="12" s="1"/>
  <c r="U3743" i="12"/>
  <c r="V3743" i="12" s="1"/>
  <c r="S4372" i="12"/>
  <c r="T4372" i="12" s="1"/>
  <c r="S3682" i="12"/>
  <c r="T3682" i="12" s="1"/>
  <c r="U3682" i="12"/>
  <c r="V3682" i="12" s="1"/>
  <c r="U3651" i="12"/>
  <c r="V3651" i="12" s="1"/>
  <c r="S3651" i="12"/>
  <c r="T3651" i="12" s="1"/>
  <c r="S3576" i="12"/>
  <c r="T3576" i="12" s="1"/>
  <c r="U3576" i="12"/>
  <c r="V3576" i="12" s="1"/>
  <c r="S3514" i="12"/>
  <c r="T3514" i="12" s="1"/>
  <c r="S3436" i="12"/>
  <c r="T3436" i="12" s="1"/>
  <c r="S3208" i="12"/>
  <c r="T3208" i="12" s="1"/>
  <c r="S3221" i="12"/>
  <c r="T3221" i="12" s="1"/>
  <c r="S3112" i="12"/>
  <c r="T3112" i="12" s="1"/>
  <c r="S3113" i="12"/>
  <c r="T3113" i="12" s="1"/>
  <c r="U2929" i="12"/>
  <c r="V2929" i="12" s="1"/>
  <c r="S2929" i="12"/>
  <c r="T2929" i="12" s="1"/>
  <c r="S3620" i="12"/>
  <c r="T3620" i="12" s="1"/>
  <c r="U3620" i="12"/>
  <c r="V3620" i="12" s="1"/>
  <c r="S3621" i="12"/>
  <c r="T3621" i="12" s="1"/>
  <c r="U3621" i="12"/>
  <c r="V3621" i="12" s="1"/>
  <c r="S3599" i="12"/>
  <c r="T3599" i="12" s="1"/>
  <c r="S3448" i="12"/>
  <c r="T3448" i="12" s="1"/>
  <c r="S3457" i="12"/>
  <c r="T3457" i="12" s="1"/>
  <c r="S3196" i="12"/>
  <c r="T3196" i="12" s="1"/>
  <c r="S3205" i="12"/>
  <c r="T3205" i="12" s="1"/>
  <c r="S3144" i="12"/>
  <c r="T3144" i="12" s="1"/>
  <c r="S3056" i="12"/>
  <c r="T3056" i="12" s="1"/>
  <c r="U2953" i="12"/>
  <c r="V2953" i="12" s="1"/>
  <c r="S2953" i="12"/>
  <c r="T2953" i="12" s="1"/>
  <c r="S4354" i="12"/>
  <c r="T4354" i="12" s="1"/>
  <c r="S4178" i="12"/>
  <c r="T4178" i="12" s="1"/>
  <c r="S4110" i="12"/>
  <c r="T4110" i="12" s="1"/>
  <c r="S4030" i="12"/>
  <c r="T4030" i="12" s="1"/>
  <c r="S3922" i="12"/>
  <c r="T3922" i="12" s="1"/>
  <c r="S3882" i="12"/>
  <c r="T3882" i="12" s="1"/>
  <c r="U3574" i="12"/>
  <c r="V3574" i="12" s="1"/>
  <c r="S3574" i="12"/>
  <c r="T3574" i="12" s="1"/>
  <c r="S3407" i="12"/>
  <c r="T3407" i="12" s="1"/>
  <c r="S3422" i="12"/>
  <c r="T3422" i="12" s="1"/>
  <c r="S3247" i="12"/>
  <c r="T3247" i="12" s="1"/>
  <c r="S3254" i="12"/>
  <c r="T3254" i="12" s="1"/>
  <c r="S3103" i="12"/>
  <c r="T3103" i="12" s="1"/>
  <c r="S2999" i="12"/>
  <c r="T2999" i="12" s="1"/>
  <c r="S3692" i="12"/>
  <c r="T3692" i="12" s="1"/>
  <c r="S3519" i="12"/>
  <c r="T3519" i="12" s="1"/>
  <c r="S3507" i="12"/>
  <c r="T3507" i="12" s="1"/>
  <c r="S3466" i="12"/>
  <c r="T3466" i="12" s="1"/>
  <c r="S3383" i="12"/>
  <c r="T3383" i="12" s="1"/>
  <c r="S3394" i="12"/>
  <c r="T3394" i="12" s="1"/>
  <c r="S3287" i="12"/>
  <c r="T3287" i="12" s="1"/>
  <c r="S3150" i="12"/>
  <c r="T3150" i="12" s="1"/>
  <c r="S3094" i="12"/>
  <c r="T3094" i="12" s="1"/>
  <c r="S3019" i="12"/>
  <c r="T3019" i="12" s="1"/>
  <c r="S2707" i="12"/>
  <c r="T2707" i="12" s="1"/>
  <c r="S2679" i="12"/>
  <c r="T2679" i="12" s="1"/>
  <c r="S2608" i="12"/>
  <c r="T2608" i="12" s="1"/>
  <c r="S2564" i="12"/>
  <c r="T2564" i="12" s="1"/>
  <c r="S2520" i="12"/>
  <c r="T2520" i="12" s="1"/>
  <c r="S2535" i="12"/>
  <c r="T2535" i="12" s="1"/>
  <c r="U2842" i="12"/>
  <c r="V2842" i="12" s="1"/>
  <c r="S2842" i="12"/>
  <c r="T2842" i="12" s="1"/>
  <c r="U2834" i="12"/>
  <c r="V2834" i="12" s="1"/>
  <c r="S2834" i="12"/>
  <c r="T2834" i="12" s="1"/>
  <c r="S2603" i="12"/>
  <c r="T2603" i="12" s="1"/>
  <c r="S2587" i="12"/>
  <c r="T2587" i="12" s="1"/>
  <c r="S2507" i="12"/>
  <c r="T2507" i="12" s="1"/>
  <c r="S2464" i="12"/>
  <c r="T2464" i="12" s="1"/>
  <c r="S2475" i="12"/>
  <c r="T2475" i="12" s="1"/>
  <c r="S2840" i="12"/>
  <c r="T2840" i="12" s="1"/>
  <c r="S2821" i="12"/>
  <c r="T2821" i="12" s="1"/>
  <c r="S2688" i="12"/>
  <c r="T2688" i="12" s="1"/>
  <c r="S2619" i="12"/>
  <c r="T2619" i="12" s="1"/>
  <c r="S2539" i="12"/>
  <c r="T2539" i="12" s="1"/>
  <c r="S2456" i="12"/>
  <c r="T2456" i="12" s="1"/>
  <c r="S2875" i="12"/>
  <c r="T2875" i="12" s="1"/>
  <c r="S2744" i="12"/>
  <c r="T2744" i="12" s="1"/>
  <c r="S2747" i="12"/>
  <c r="T2747" i="12" s="1"/>
  <c r="S2720" i="12"/>
  <c r="T2720" i="12" s="1"/>
  <c r="S2719" i="12"/>
  <c r="T2719" i="12" s="1"/>
  <c r="S2699" i="12"/>
  <c r="T2699" i="12" s="1"/>
  <c r="U2424" i="12"/>
  <c r="V2424" i="12" s="1"/>
  <c r="S2424" i="12"/>
  <c r="T2424" i="12" s="1"/>
  <c r="S2358" i="12"/>
  <c r="T2358" i="12" s="1"/>
  <c r="S2337" i="12"/>
  <c r="T2337" i="12" s="1"/>
  <c r="S2819" i="12"/>
  <c r="T2819" i="12" s="1"/>
  <c r="S2787" i="12"/>
  <c r="T2787" i="12" s="1"/>
  <c r="S2643" i="12"/>
  <c r="T2643" i="12" s="1"/>
  <c r="S2479" i="12"/>
  <c r="T2479" i="12" s="1"/>
  <c r="S2409" i="12"/>
  <c r="T2409" i="12" s="1"/>
  <c r="U2409" i="12"/>
  <c r="V2409" i="12" s="1"/>
  <c r="S2401" i="12"/>
  <c r="T2401" i="12" s="1"/>
  <c r="U2401" i="12"/>
  <c r="V2401" i="12" s="1"/>
  <c r="U2394" i="12"/>
  <c r="V2394" i="12" s="1"/>
  <c r="S2394" i="12"/>
  <c r="T2394" i="12" s="1"/>
  <c r="S2812" i="12"/>
  <c r="T2812" i="12" s="1"/>
  <c r="S2776" i="12"/>
  <c r="T2776" i="12" s="1"/>
  <c r="S2632" i="12"/>
  <c r="T2632" i="12" s="1"/>
  <c r="S2329" i="12"/>
  <c r="T2329" i="12" s="1"/>
  <c r="S2301" i="12"/>
  <c r="T2301" i="12" s="1"/>
  <c r="S2261" i="12"/>
  <c r="T2261" i="12" s="1"/>
  <c r="S2178" i="12"/>
  <c r="T2178" i="12" s="1"/>
  <c r="S2131" i="12"/>
  <c r="T2131" i="12" s="1"/>
  <c r="S2022" i="12"/>
  <c r="T2022" i="12" s="1"/>
  <c r="S1958" i="12"/>
  <c r="T1958" i="12" s="1"/>
  <c r="S2240" i="12"/>
  <c r="T2240" i="12" s="1"/>
  <c r="S2164" i="12"/>
  <c r="T2164" i="12" s="1"/>
  <c r="S2008" i="12"/>
  <c r="T2008" i="12" s="1"/>
  <c r="S1916" i="12"/>
  <c r="T1916" i="12" s="1"/>
  <c r="S2084" i="12"/>
  <c r="T2084" i="12" s="1"/>
  <c r="S2073" i="12"/>
  <c r="T2073" i="12" s="1"/>
  <c r="S2029" i="12"/>
  <c r="T2029" i="12" s="1"/>
  <c r="S1993" i="12"/>
  <c r="T1993" i="12" s="1"/>
  <c r="S1984" i="12"/>
  <c r="T1984" i="12" s="1"/>
  <c r="S1968" i="12"/>
  <c r="T1968" i="12" s="1"/>
  <c r="S1939" i="12"/>
  <c r="T1939" i="12" s="1"/>
  <c r="S1933" i="12"/>
  <c r="T1933" i="12" s="1"/>
  <c r="S1912" i="12"/>
  <c r="T1912" i="12" s="1"/>
  <c r="S2259" i="12"/>
  <c r="T2259" i="12" s="1"/>
  <c r="S2116" i="12"/>
  <c r="T2116" i="12" s="1"/>
  <c r="S1667" i="12"/>
  <c r="T1667" i="12" s="1"/>
  <c r="S1664" i="12"/>
  <c r="T1664" i="12" s="1"/>
  <c r="S1608" i="12"/>
  <c r="T1608" i="12" s="1"/>
  <c r="S1536" i="12"/>
  <c r="T1536" i="12" s="1"/>
  <c r="S1552" i="12"/>
  <c r="T1552" i="12" s="1"/>
  <c r="S1959" i="12"/>
  <c r="T1959" i="12" s="1"/>
  <c r="S1755" i="12"/>
  <c r="T1755" i="12" s="1"/>
  <c r="S1727" i="12"/>
  <c r="T1727" i="12" s="1"/>
  <c r="S1903" i="12"/>
  <c r="T1903" i="12" s="1"/>
  <c r="S1887" i="12"/>
  <c r="T1887" i="12" s="1"/>
  <c r="S1863" i="12"/>
  <c r="T1863" i="12" s="1"/>
  <c r="S1699" i="12"/>
  <c r="T1699" i="12" s="1"/>
  <c r="S1671" i="12"/>
  <c r="T1671" i="12" s="1"/>
  <c r="S1672" i="12"/>
  <c r="T1672" i="12" s="1"/>
  <c r="S1527" i="12"/>
  <c r="T1527" i="12" s="1"/>
  <c r="S1519" i="12"/>
  <c r="T1519" i="12" s="1"/>
  <c r="S1511" i="12"/>
  <c r="T1511" i="12" s="1"/>
  <c r="S1433" i="12"/>
  <c r="T1433" i="12" s="1"/>
  <c r="U1433" i="12"/>
  <c r="V1433" i="12" s="1"/>
  <c r="S1283" i="12"/>
  <c r="T1283" i="12" s="1"/>
  <c r="S1267" i="12"/>
  <c r="T1267" i="12" s="1"/>
  <c r="U1172" i="12"/>
  <c r="V1172" i="12" s="1"/>
  <c r="S1172" i="12"/>
  <c r="T1172" i="12" s="1"/>
  <c r="S1046" i="12"/>
  <c r="T1046" i="12" s="1"/>
  <c r="U1046" i="12"/>
  <c r="V1046" i="12" s="1"/>
  <c r="U1444" i="12"/>
  <c r="V1444" i="12" s="1"/>
  <c r="S1444" i="12"/>
  <c r="T1444" i="12" s="1"/>
  <c r="U1428" i="12"/>
  <c r="V1428" i="12" s="1"/>
  <c r="S1428" i="12"/>
  <c r="T1428" i="12" s="1"/>
  <c r="S1360" i="12"/>
  <c r="T1360" i="12" s="1"/>
  <c r="S1230" i="12"/>
  <c r="T1230" i="12" s="1"/>
  <c r="S1218" i="12"/>
  <c r="T1218" i="12" s="1"/>
  <c r="S1150" i="12"/>
  <c r="T1150" i="12" s="1"/>
  <c r="U1150" i="12"/>
  <c r="U1447" i="12"/>
  <c r="V1447" i="12" s="1"/>
  <c r="S1447" i="12"/>
  <c r="T1447" i="12" s="1"/>
  <c r="U1149" i="12"/>
  <c r="V1149" i="12" s="1"/>
  <c r="S1149" i="12"/>
  <c r="T1149" i="12" s="1"/>
  <c r="S1068" i="12"/>
  <c r="T1068" i="12" s="1"/>
  <c r="S1304" i="12"/>
  <c r="T1304" i="12" s="1"/>
  <c r="S1286" i="12"/>
  <c r="T1286" i="12" s="1"/>
  <c r="S1259" i="12"/>
  <c r="T1259" i="12" s="1"/>
  <c r="S1110" i="12"/>
  <c r="T1110" i="12" s="1"/>
  <c r="U1110" i="12"/>
  <c r="V1110" i="12" s="1"/>
  <c r="U1186" i="12"/>
  <c r="V1186" i="12" s="1"/>
  <c r="S1186" i="12"/>
  <c r="T1186" i="12" s="1"/>
  <c r="S1035" i="12"/>
  <c r="T1035" i="12" s="1"/>
  <c r="U1035" i="12"/>
  <c r="V1035" i="12" s="1"/>
  <c r="S1115" i="12"/>
  <c r="T1115" i="12" s="1"/>
  <c r="U1115" i="12"/>
  <c r="V1115" i="12" s="1"/>
  <c r="S964" i="12"/>
  <c r="T964" i="12" s="1"/>
  <c r="S1192" i="12"/>
  <c r="T1192" i="12" s="1"/>
  <c r="S1051" i="12"/>
  <c r="T1051" i="12" s="1"/>
  <c r="S951" i="12"/>
  <c r="T951" i="12" s="1"/>
  <c r="S786" i="12"/>
  <c r="T786" i="12" s="1"/>
  <c r="S914" i="12"/>
  <c r="T914" i="12" s="1"/>
  <c r="S898" i="12"/>
  <c r="T898" i="12" s="1"/>
  <c r="S859" i="12"/>
  <c r="T859" i="12" s="1"/>
  <c r="S831" i="12"/>
  <c r="T831" i="12" s="1"/>
  <c r="S958" i="12"/>
  <c r="T958" i="12" s="1"/>
  <c r="S942" i="12"/>
  <c r="T942" i="12" s="1"/>
  <c r="S926" i="12"/>
  <c r="T926" i="12" s="1"/>
  <c r="S894" i="12"/>
  <c r="T894" i="12" s="1"/>
  <c r="S883" i="12"/>
  <c r="T883" i="12" s="1"/>
  <c r="S842" i="12"/>
  <c r="T842" i="12" s="1"/>
  <c r="S811" i="12"/>
  <c r="T811" i="12" s="1"/>
  <c r="S778" i="12"/>
  <c r="T778" i="12" s="1"/>
  <c r="S574" i="12"/>
  <c r="T574" i="12" s="1"/>
  <c r="S561" i="12"/>
  <c r="T561" i="12" s="1"/>
  <c r="S568" i="12"/>
  <c r="T568" i="12" s="1"/>
  <c r="S170" i="12"/>
  <c r="T170" i="12" s="1"/>
  <c r="U170" i="12"/>
  <c r="V170" i="12" s="1"/>
  <c r="S183" i="12"/>
  <c r="T183" i="12" s="1"/>
  <c r="U183" i="12"/>
  <c r="V183" i="12" s="1"/>
  <c r="S729" i="12"/>
  <c r="T729" i="12" s="1"/>
  <c r="S728" i="12"/>
  <c r="T728" i="12" s="1"/>
  <c r="S697" i="12"/>
  <c r="T697" i="12" s="1"/>
  <c r="S700" i="12"/>
  <c r="T700" i="12" s="1"/>
  <c r="S676" i="12"/>
  <c r="T676" i="12" s="1"/>
  <c r="S907" i="12"/>
  <c r="T907" i="12" s="1"/>
  <c r="S686" i="12"/>
  <c r="T686" i="12" s="1"/>
  <c r="S647" i="12"/>
  <c r="T647" i="12" s="1"/>
  <c r="S619" i="12"/>
  <c r="T619" i="12" s="1"/>
  <c r="S419" i="12"/>
  <c r="T419" i="12" s="1"/>
  <c r="S549" i="12"/>
  <c r="T549" i="12" s="1"/>
  <c r="S433" i="12"/>
  <c r="T433" i="12" s="1"/>
  <c r="S585" i="12"/>
  <c r="T585" i="12" s="1"/>
  <c r="S598" i="12"/>
  <c r="T598" i="12" s="1"/>
  <c r="S453" i="12"/>
  <c r="T453" i="12" s="1"/>
  <c r="S392" i="12"/>
  <c r="T392" i="12" s="1"/>
  <c r="U392" i="12"/>
  <c r="U386" i="12"/>
  <c r="V386" i="12" s="1"/>
  <c r="S386" i="12"/>
  <c r="T386" i="12" s="1"/>
  <c r="S277" i="12"/>
  <c r="T277" i="12" s="1"/>
  <c r="U277" i="12"/>
  <c r="V277" i="12" s="1"/>
  <c r="S376" i="12"/>
  <c r="T376" i="12" s="1"/>
  <c r="S269" i="12"/>
  <c r="T269" i="12" s="1"/>
  <c r="U269" i="12"/>
  <c r="V269" i="12" s="1"/>
  <c r="S158" i="12"/>
  <c r="T158" i="12" s="1"/>
  <c r="U158" i="12"/>
  <c r="V158" i="12" s="1"/>
  <c r="U81" i="12"/>
  <c r="V81" i="12" s="1"/>
  <c r="S81" i="12"/>
  <c r="T81" i="12" s="1"/>
  <c r="U73" i="12"/>
  <c r="V73" i="12" s="1"/>
  <c r="S73" i="12"/>
  <c r="T73" i="12" s="1"/>
  <c r="U65" i="12"/>
  <c r="V65" i="12" s="1"/>
  <c r="S65" i="12"/>
  <c r="T65" i="12" s="1"/>
  <c r="S63" i="12"/>
  <c r="T63" i="12" s="1"/>
  <c r="U63" i="12"/>
  <c r="V63" i="12" s="1"/>
  <c r="S31" i="12"/>
  <c r="T31" i="12" s="1"/>
  <c r="U31" i="12"/>
  <c r="S56" i="12"/>
  <c r="T56" i="12" s="1"/>
  <c r="U56" i="12"/>
  <c r="V56" i="12" s="1"/>
  <c r="S48" i="12"/>
  <c r="T48" i="12" s="1"/>
  <c r="U48" i="12"/>
  <c r="V48" i="12" s="1"/>
  <c r="U36" i="12"/>
  <c r="V36" i="12" s="1"/>
  <c r="S36" i="12"/>
  <c r="T36" i="12" s="1"/>
  <c r="U50" i="12"/>
  <c r="V50" i="12" s="1"/>
  <c r="S50" i="12"/>
  <c r="T50" i="12" s="1"/>
  <c r="S47" i="12"/>
  <c r="T47" i="12" s="1"/>
  <c r="U47" i="12"/>
  <c r="V47" i="12" s="1"/>
  <c r="U28" i="12"/>
  <c r="V28" i="12" s="1"/>
  <c r="S28" i="12"/>
  <c r="T28" i="12" s="1"/>
  <c r="U20" i="12"/>
  <c r="V20" i="12" s="1"/>
  <c r="S20" i="12"/>
  <c r="T20" i="12" s="1"/>
  <c r="U12" i="12"/>
  <c r="V12" i="12" s="1"/>
  <c r="S12" i="12"/>
  <c r="T12" i="12" s="1"/>
  <c r="S14" i="12"/>
  <c r="T14" i="12" s="1"/>
  <c r="U14" i="12"/>
  <c r="V14" i="12" s="1"/>
  <c r="S416" i="12"/>
  <c r="T416" i="12" s="1"/>
  <c r="S343" i="12"/>
  <c r="T343" i="12" s="1"/>
  <c r="S355" i="12"/>
  <c r="T355" i="12" s="1"/>
  <c r="U744" i="12"/>
  <c r="V744" i="12" s="1"/>
  <c r="S744" i="12"/>
  <c r="T744" i="12" s="1"/>
  <c r="S513" i="12"/>
  <c r="T513" i="12" s="1"/>
  <c r="S461" i="12"/>
  <c r="T461" i="12" s="1"/>
  <c r="S324" i="12"/>
  <c r="T324" i="12" s="1"/>
  <c r="S233" i="12"/>
  <c r="T233" i="12" s="1"/>
  <c r="U152" i="12"/>
  <c r="V152" i="12" s="1"/>
  <c r="S152" i="12"/>
  <c r="T152" i="12" s="1"/>
  <c r="U144" i="12"/>
  <c r="V144" i="12" s="1"/>
  <c r="S144" i="12"/>
  <c r="T144" i="12" s="1"/>
  <c r="S104" i="12"/>
  <c r="T104" i="12" s="1"/>
  <c r="U104" i="12"/>
  <c r="V104" i="12" s="1"/>
  <c r="S96" i="12"/>
  <c r="T96" i="12" s="1"/>
  <c r="U96" i="12"/>
  <c r="V96" i="12" s="1"/>
  <c r="S88" i="12"/>
  <c r="T88" i="12" s="1"/>
  <c r="U88" i="12"/>
  <c r="V88" i="12" s="1"/>
  <c r="U101" i="12"/>
  <c r="V101" i="12" s="1"/>
  <c r="S101" i="12"/>
  <c r="T101" i="12" s="1"/>
  <c r="S110" i="12"/>
  <c r="T110" i="12" s="1"/>
  <c r="U110" i="12"/>
  <c r="V110" i="12" s="1"/>
  <c r="S94" i="12"/>
  <c r="T94" i="12" s="1"/>
  <c r="U94" i="12"/>
  <c r="V94" i="12" s="1"/>
  <c r="S71" i="12"/>
  <c r="T71" i="12" s="1"/>
  <c r="S6135" i="12"/>
  <c r="T6135" i="12" s="1"/>
  <c r="U6135" i="12"/>
  <c r="V6135" i="12" s="1"/>
  <c r="S6282" i="12"/>
  <c r="T6282" i="12" s="1"/>
  <c r="S6243" i="12"/>
  <c r="T6243" i="12" s="1"/>
  <c r="S6182" i="12"/>
  <c r="T6182" i="12" s="1"/>
  <c r="S6206" i="12"/>
  <c r="T6206" i="12" s="1"/>
  <c r="S6289" i="12"/>
  <c r="T6289" i="12" s="1"/>
  <c r="S6241" i="12"/>
  <c r="T6241" i="12" s="1"/>
  <c r="S6214" i="12"/>
  <c r="T6214" i="12" s="1"/>
  <c r="S6155" i="12"/>
  <c r="T6155" i="12" s="1"/>
  <c r="U6155" i="12"/>
  <c r="V6155" i="12" s="1"/>
  <c r="S6093" i="12"/>
  <c r="T6093" i="12" s="1"/>
  <c r="S5948" i="12"/>
  <c r="T5948" i="12" s="1"/>
  <c r="S5631" i="12"/>
  <c r="T5631" i="12" s="1"/>
  <c r="S5588" i="12"/>
  <c r="T5588" i="12" s="1"/>
  <c r="S5540" i="12"/>
  <c r="T5540" i="12" s="1"/>
  <c r="S6259" i="12"/>
  <c r="T6259" i="12" s="1"/>
  <c r="S6146" i="12"/>
  <c r="T6146" i="12" s="1"/>
  <c r="U6146" i="12"/>
  <c r="V6146" i="12" s="1"/>
  <c r="S6074" i="12"/>
  <c r="T6074" i="12" s="1"/>
  <c r="S6014" i="12"/>
  <c r="T6014" i="12" s="1"/>
  <c r="S5861" i="12"/>
  <c r="T5861" i="12" s="1"/>
  <c r="S5817" i="12"/>
  <c r="T5817" i="12" s="1"/>
  <c r="S5702" i="12"/>
  <c r="T5702" i="12" s="1"/>
  <c r="S5481" i="12"/>
  <c r="T5481" i="12" s="1"/>
  <c r="S5498" i="12"/>
  <c r="T5498" i="12" s="1"/>
  <c r="S5449" i="12"/>
  <c r="T5449" i="12" s="1"/>
  <c r="S5430" i="12"/>
  <c r="T5430" i="12" s="1"/>
  <c r="S6252" i="12"/>
  <c r="T6252" i="12" s="1"/>
  <c r="S6053" i="12"/>
  <c r="T6053" i="12" s="1"/>
  <c r="S5900" i="12"/>
  <c r="T5900" i="12" s="1"/>
  <c r="S5903" i="12"/>
  <c r="T5903" i="12" s="1"/>
  <c r="S5808" i="12"/>
  <c r="T5808" i="12" s="1"/>
  <c r="S5800" i="12"/>
  <c r="T5800" i="12" s="1"/>
  <c r="S5792" i="12"/>
  <c r="T5792" i="12" s="1"/>
  <c r="S5648" i="12"/>
  <c r="T5648" i="12" s="1"/>
  <c r="S5572" i="12"/>
  <c r="T5572" i="12" s="1"/>
  <c r="S5516" i="12"/>
  <c r="T5516" i="12" s="1"/>
  <c r="S5523" i="12"/>
  <c r="T5523" i="12" s="1"/>
  <c r="S5456" i="12"/>
  <c r="T5456" i="12" s="1"/>
  <c r="S5463" i="12"/>
  <c r="T5463" i="12" s="1"/>
  <c r="S5420" i="12"/>
  <c r="T5420" i="12" s="1"/>
  <c r="S5423" i="12"/>
  <c r="T5423" i="12" s="1"/>
  <c r="S6156" i="12"/>
  <c r="T6156" i="12" s="1"/>
  <c r="S6021" i="12"/>
  <c r="T6021" i="12" s="1"/>
  <c r="S5972" i="12"/>
  <c r="T5972" i="12" s="1"/>
  <c r="S5979" i="12"/>
  <c r="T5979" i="12" s="1"/>
  <c r="S5944" i="12"/>
  <c r="T5944" i="12" s="1"/>
  <c r="S5746" i="12"/>
  <c r="T5746" i="12" s="1"/>
  <c r="S5669" i="12"/>
  <c r="T5669" i="12" s="1"/>
  <c r="S5601" i="12"/>
  <c r="T5601" i="12" s="1"/>
  <c r="S5602" i="12"/>
  <c r="T5602" i="12" s="1"/>
  <c r="S5385" i="12"/>
  <c r="T5385" i="12" s="1"/>
  <c r="S5374" i="12"/>
  <c r="T5374" i="12" s="1"/>
  <c r="S5946" i="12"/>
  <c r="T5946" i="12" s="1"/>
  <c r="S5862" i="12"/>
  <c r="T5862" i="12" s="1"/>
  <c r="S5686" i="12"/>
  <c r="T5686" i="12" s="1"/>
  <c r="S5333" i="12"/>
  <c r="T5333" i="12" s="1"/>
  <c r="U5333" i="12"/>
  <c r="V5333" i="12" s="1"/>
  <c r="S5224" i="12"/>
  <c r="T5224" i="12" s="1"/>
  <c r="S4983" i="12"/>
  <c r="T4983" i="12" s="1"/>
  <c r="S4960" i="12"/>
  <c r="T4960" i="12" s="1"/>
  <c r="S4910" i="12"/>
  <c r="T4910" i="12" s="1"/>
  <c r="S4858" i="12"/>
  <c r="T4858" i="12" s="1"/>
  <c r="S4754" i="12"/>
  <c r="T4754" i="12" s="1"/>
  <c r="S4602" i="12"/>
  <c r="T4602" i="12" s="1"/>
  <c r="S4609" i="12"/>
  <c r="T4609" i="12" s="1"/>
  <c r="S4598" i="12"/>
  <c r="T4598" i="12" s="1"/>
  <c r="S4511" i="12"/>
  <c r="T4511" i="12" s="1"/>
  <c r="U4511" i="12"/>
  <c r="S5355" i="12"/>
  <c r="T5355" i="12" s="1"/>
  <c r="S5295" i="12"/>
  <c r="T5295" i="12" s="1"/>
  <c r="S5208" i="12"/>
  <c r="T5208" i="12" s="1"/>
  <c r="S5192" i="12"/>
  <c r="T5192" i="12" s="1"/>
  <c r="U5174" i="12"/>
  <c r="V5174" i="12" s="1"/>
  <c r="S5174" i="12"/>
  <c r="T5174" i="12" s="1"/>
  <c r="S5172" i="12"/>
  <c r="T5172" i="12" s="1"/>
  <c r="U5172" i="12"/>
  <c r="V5172" i="12" s="1"/>
  <c r="S5177" i="12"/>
  <c r="T5177" i="12" s="1"/>
  <c r="U5177" i="12"/>
  <c r="V5177" i="12" s="1"/>
  <c r="U5183" i="12"/>
  <c r="V5183" i="12" s="1"/>
  <c r="S5183" i="12"/>
  <c r="T5183" i="12" s="1"/>
  <c r="U5167" i="12"/>
  <c r="V5167" i="12" s="1"/>
  <c r="S5167" i="12"/>
  <c r="T5167" i="12" s="1"/>
  <c r="S5098" i="12"/>
  <c r="T5098" i="12" s="1"/>
  <c r="S5109" i="12"/>
  <c r="T5109" i="12" s="1"/>
  <c r="S5074" i="12"/>
  <c r="T5074" i="12" s="1"/>
  <c r="S5081" i="12"/>
  <c r="T5081" i="12" s="1"/>
  <c r="S5010" i="12"/>
  <c r="T5010" i="12" s="1"/>
  <c r="S4870" i="12"/>
  <c r="T4870" i="12" s="1"/>
  <c r="S4833" i="12"/>
  <c r="T4833" i="12" s="1"/>
  <c r="S4774" i="12"/>
  <c r="T4774" i="12" s="1"/>
  <c r="S4789" i="12"/>
  <c r="T4789" i="12" s="1"/>
  <c r="S4721" i="12"/>
  <c r="T4721" i="12" s="1"/>
  <c r="S4654" i="12"/>
  <c r="T4654" i="12" s="1"/>
  <c r="S4665" i="12"/>
  <c r="T4665" i="12" s="1"/>
  <c r="S5334" i="12"/>
  <c r="T5334" i="12" s="1"/>
  <c r="S5318" i="12"/>
  <c r="T5318" i="12" s="1"/>
  <c r="S5281" i="12"/>
  <c r="T5281" i="12" s="1"/>
  <c r="S5272" i="12"/>
  <c r="T5272" i="12" s="1"/>
  <c r="S5141" i="12"/>
  <c r="T5141" i="12" s="1"/>
  <c r="S5152" i="12"/>
  <c r="T5152" i="12" s="1"/>
  <c r="S5051" i="12"/>
  <c r="T5051" i="12" s="1"/>
  <c r="S4815" i="12"/>
  <c r="T4815" i="12" s="1"/>
  <c r="S4803" i="12"/>
  <c r="T4803" i="12" s="1"/>
  <c r="S4695" i="12"/>
  <c r="T4695" i="12" s="1"/>
  <c r="S4692" i="12"/>
  <c r="T4692" i="12" s="1"/>
  <c r="S5320" i="12"/>
  <c r="T5320" i="12" s="1"/>
  <c r="S5286" i="12"/>
  <c r="T5286" i="12" s="1"/>
  <c r="S5123" i="12"/>
  <c r="T5123" i="12" s="1"/>
  <c r="S4838" i="12"/>
  <c r="T4838" i="12" s="1"/>
  <c r="S4642" i="12"/>
  <c r="T4642" i="12" s="1"/>
  <c r="S4649" i="12"/>
  <c r="T4649" i="12" s="1"/>
  <c r="S4470" i="12"/>
  <c r="T4470" i="12" s="1"/>
  <c r="U4470" i="12"/>
  <c r="V4470" i="12" s="1"/>
  <c r="S4303" i="12"/>
  <c r="T4303" i="12" s="1"/>
  <c r="S4300" i="12"/>
  <c r="T4300" i="12" s="1"/>
  <c r="S4287" i="12"/>
  <c r="T4287" i="12" s="1"/>
  <c r="S4284" i="12"/>
  <c r="T4284" i="12" s="1"/>
  <c r="S4219" i="12"/>
  <c r="T4219" i="12" s="1"/>
  <c r="S4204" i="12"/>
  <c r="T4204" i="12" s="1"/>
  <c r="S4091" i="12"/>
  <c r="T4091" i="12" s="1"/>
  <c r="S4075" i="12"/>
  <c r="T4075" i="12" s="1"/>
  <c r="S4035" i="12"/>
  <c r="T4035" i="12" s="1"/>
  <c r="S4040" i="12"/>
  <c r="T4040" i="12" s="1"/>
  <c r="S4008" i="12"/>
  <c r="T4008" i="12" s="1"/>
  <c r="S3907" i="12"/>
  <c r="T3907" i="12" s="1"/>
  <c r="S3855" i="12"/>
  <c r="T3855" i="12" s="1"/>
  <c r="S3843" i="12"/>
  <c r="T3843" i="12" s="1"/>
  <c r="S3844" i="12"/>
  <c r="T3844" i="12" s="1"/>
  <c r="U4545" i="12"/>
  <c r="V4545" i="12" s="1"/>
  <c r="S4545" i="12"/>
  <c r="T4545" i="12" s="1"/>
  <c r="S4454" i="12"/>
  <c r="T4454" i="12" s="1"/>
  <c r="S4351" i="12"/>
  <c r="T4351" i="12" s="1"/>
  <c r="S4056" i="12"/>
  <c r="T4056" i="12" s="1"/>
  <c r="S4048" i="12"/>
  <c r="T4048" i="12" s="1"/>
  <c r="S3783" i="12"/>
  <c r="T3783" i="12" s="1"/>
  <c r="S4428" i="12"/>
  <c r="T4428" i="12" s="1"/>
  <c r="S4413" i="12"/>
  <c r="T4413" i="12" s="1"/>
  <c r="S4330" i="12"/>
  <c r="T4330" i="12" s="1"/>
  <c r="S4270" i="12"/>
  <c r="T4270" i="12" s="1"/>
  <c r="S4242" i="12"/>
  <c r="T4242" i="12" s="1"/>
  <c r="S4023" i="12"/>
  <c r="T4023" i="12" s="1"/>
  <c r="S3975" i="12"/>
  <c r="T3975" i="12" s="1"/>
  <c r="S3935" i="12"/>
  <c r="T3935" i="12" s="1"/>
  <c r="S3915" i="12"/>
  <c r="T3915" i="12" s="1"/>
  <c r="S3887" i="12"/>
  <c r="T3887" i="12" s="1"/>
  <c r="S3725" i="12"/>
  <c r="T3725" i="12" s="1"/>
  <c r="U3725" i="12"/>
  <c r="V3725" i="12" s="1"/>
  <c r="U3708" i="12"/>
  <c r="V3708" i="12" s="1"/>
  <c r="S3708" i="12"/>
  <c r="T3708" i="12" s="1"/>
  <c r="S4481" i="12"/>
  <c r="T4481" i="12" s="1"/>
  <c r="S4405" i="12"/>
  <c r="T4405" i="12" s="1"/>
  <c r="S4126" i="12"/>
  <c r="T4126" i="12" s="1"/>
  <c r="S4129" i="12"/>
  <c r="T4129" i="12" s="1"/>
  <c r="S3960" i="12"/>
  <c r="T3960" i="12" s="1"/>
  <c r="S3944" i="12"/>
  <c r="T3944" i="12" s="1"/>
  <c r="S3754" i="12"/>
  <c r="T3754" i="12" s="1"/>
  <c r="U3754" i="12"/>
  <c r="V3754" i="12" s="1"/>
  <c r="S4192" i="12"/>
  <c r="T4192" i="12" s="1"/>
  <c r="S4160" i="12"/>
  <c r="T4160" i="12" s="1"/>
  <c r="S4096" i="12"/>
  <c r="T4096" i="12" s="1"/>
  <c r="S3996" i="12"/>
  <c r="T3996" i="12" s="1"/>
  <c r="S3860" i="12"/>
  <c r="T3860" i="12" s="1"/>
  <c r="S3670" i="12"/>
  <c r="T3670" i="12" s="1"/>
  <c r="U3670" i="12"/>
  <c r="V3670" i="12" s="1"/>
  <c r="S3649" i="12"/>
  <c r="T3649" i="12" s="1"/>
  <c r="U3649" i="12"/>
  <c r="V3649" i="12" s="1"/>
  <c r="U3578" i="12"/>
  <c r="V3578" i="12" s="1"/>
  <c r="S3578" i="12"/>
  <c r="T3578" i="12" s="1"/>
  <c r="U3523" i="12"/>
  <c r="V3523" i="12" s="1"/>
  <c r="S3523" i="12"/>
  <c r="T3523" i="12" s="1"/>
  <c r="S3424" i="12"/>
  <c r="T3424" i="12" s="1"/>
  <c r="S3433" i="12"/>
  <c r="T3433" i="12" s="1"/>
  <c r="S3228" i="12"/>
  <c r="T3228" i="12" s="1"/>
  <c r="S3209" i="12"/>
  <c r="T3209" i="12" s="1"/>
  <c r="U2930" i="12"/>
  <c r="V2930" i="12" s="1"/>
  <c r="S2930" i="12"/>
  <c r="T2930" i="12" s="1"/>
  <c r="S4373" i="12"/>
  <c r="T4373" i="12" s="1"/>
  <c r="S4341" i="12"/>
  <c r="T4341" i="12" s="1"/>
  <c r="S4169" i="12"/>
  <c r="T4169" i="12" s="1"/>
  <c r="S4109" i="12"/>
  <c r="T4109" i="12" s="1"/>
  <c r="S4077" i="12"/>
  <c r="T4077" i="12" s="1"/>
  <c r="S4017" i="12"/>
  <c r="T4017" i="12" s="1"/>
  <c r="S3925" i="12"/>
  <c r="T3925" i="12" s="1"/>
  <c r="S3893" i="12"/>
  <c r="T3893" i="12" s="1"/>
  <c r="S3861" i="12"/>
  <c r="T3861" i="12" s="1"/>
  <c r="U3658" i="12"/>
  <c r="V3658" i="12" s="1"/>
  <c r="S3658" i="12"/>
  <c r="T3658" i="12" s="1"/>
  <c r="U3623" i="12"/>
  <c r="V3623" i="12" s="1"/>
  <c r="S3623" i="12"/>
  <c r="T3623" i="12" s="1"/>
  <c r="S3607" i="12"/>
  <c r="T3607" i="12" s="1"/>
  <c r="S3480" i="12"/>
  <c r="T3480" i="12" s="1"/>
  <c r="U3480" i="12"/>
  <c r="V3480" i="12" s="1"/>
  <c r="S3445" i="12"/>
  <c r="T3445" i="12" s="1"/>
  <c r="S3184" i="12"/>
  <c r="T3184" i="12" s="1"/>
  <c r="S3193" i="12"/>
  <c r="T3193" i="12" s="1"/>
  <c r="S3165" i="12"/>
  <c r="T3165" i="12" s="1"/>
  <c r="U2954" i="12"/>
  <c r="V2954" i="12" s="1"/>
  <c r="S2954" i="12"/>
  <c r="T2954" i="12" s="1"/>
  <c r="S4190" i="12"/>
  <c r="T4190" i="12" s="1"/>
  <c r="S4154" i="12"/>
  <c r="T4154" i="12" s="1"/>
  <c r="S4090" i="12"/>
  <c r="T4090" i="12" s="1"/>
  <c r="S3998" i="12"/>
  <c r="T3998" i="12" s="1"/>
  <c r="S3898" i="12"/>
  <c r="T3898" i="12" s="1"/>
  <c r="S3858" i="12"/>
  <c r="T3858" i="12" s="1"/>
  <c r="U3768" i="12"/>
  <c r="V3768" i="12" s="1"/>
  <c r="S3768" i="12"/>
  <c r="T3768" i="12" s="1"/>
  <c r="S3779" i="12"/>
  <c r="T3779" i="12" s="1"/>
  <c r="U3779" i="12"/>
  <c r="V3779" i="12" s="1"/>
  <c r="S3771" i="12"/>
  <c r="T3771" i="12" s="1"/>
  <c r="U3771" i="12"/>
  <c r="V3771" i="12" s="1"/>
  <c r="S3763" i="12"/>
  <c r="T3763" i="12" s="1"/>
  <c r="U3763" i="12"/>
  <c r="V3763" i="12" s="1"/>
  <c r="S3755" i="12"/>
  <c r="T3755" i="12" s="1"/>
  <c r="U3755" i="12"/>
  <c r="S3765" i="12"/>
  <c r="T3765" i="12" s="1"/>
  <c r="U3765" i="12"/>
  <c r="V3765" i="12" s="1"/>
  <c r="S3698" i="12"/>
  <c r="T3698" i="12" s="1"/>
  <c r="U3698" i="12"/>
  <c r="V3698" i="12" s="1"/>
  <c r="S3410" i="12"/>
  <c r="T3410" i="12" s="1"/>
  <c r="S3235" i="12"/>
  <c r="T3235" i="12" s="1"/>
  <c r="S3242" i="12"/>
  <c r="T3242" i="12" s="1"/>
  <c r="S2987" i="12"/>
  <c r="T2987" i="12" s="1"/>
  <c r="S3002" i="12"/>
  <c r="T3002" i="12" s="1"/>
  <c r="S3680" i="12"/>
  <c r="T3680" i="12" s="1"/>
  <c r="S3563" i="12"/>
  <c r="T3563" i="12" s="1"/>
  <c r="S3539" i="12"/>
  <c r="T3539" i="12" s="1"/>
  <c r="S3495" i="12"/>
  <c r="T3495" i="12" s="1"/>
  <c r="S3478" i="12"/>
  <c r="T3478" i="12" s="1"/>
  <c r="S3382" i="12"/>
  <c r="T3382" i="12" s="1"/>
  <c r="S3275" i="12"/>
  <c r="T3275" i="12" s="1"/>
  <c r="S3278" i="12"/>
  <c r="T3278" i="12" s="1"/>
  <c r="S3092" i="12"/>
  <c r="T3092" i="12" s="1"/>
  <c r="S3008" i="12"/>
  <c r="T3008" i="12" s="1"/>
  <c r="S3017" i="12"/>
  <c r="T3017" i="12" s="1"/>
  <c r="S3497" i="12"/>
  <c r="T3497" i="12" s="1"/>
  <c r="S3465" i="12"/>
  <c r="T3465" i="12" s="1"/>
  <c r="S3357" i="12"/>
  <c r="T3357" i="12" s="1"/>
  <c r="S3325" i="12"/>
  <c r="T3325" i="12" s="1"/>
  <c r="S3293" i="12"/>
  <c r="T3293" i="12" s="1"/>
  <c r="S3137" i="12"/>
  <c r="T3137" i="12" s="1"/>
  <c r="S3061" i="12"/>
  <c r="T3061" i="12" s="1"/>
  <c r="S3029" i="12"/>
  <c r="T3029" i="12" s="1"/>
  <c r="U2897" i="12"/>
  <c r="V2897" i="12" s="1"/>
  <c r="S2897" i="12"/>
  <c r="T2897" i="12" s="1"/>
  <c r="U2889" i="12"/>
  <c r="V2889" i="12" s="1"/>
  <c r="S2889" i="12"/>
  <c r="T2889" i="12" s="1"/>
  <c r="U2881" i="12"/>
  <c r="V2881" i="12" s="1"/>
  <c r="S2881" i="12"/>
  <c r="T2881" i="12" s="1"/>
  <c r="U2894" i="12"/>
  <c r="V2894" i="12" s="1"/>
  <c r="S2894" i="12"/>
  <c r="T2894" i="12" s="1"/>
  <c r="U2878" i="12"/>
  <c r="V2878" i="12" s="1"/>
  <c r="S2878" i="12"/>
  <c r="T2878" i="12" s="1"/>
  <c r="U2887" i="12"/>
  <c r="V2887" i="12" s="1"/>
  <c r="S2887" i="12"/>
  <c r="T2887" i="12" s="1"/>
  <c r="S2778" i="12"/>
  <c r="T2778" i="12" s="1"/>
  <c r="S2609" i="12"/>
  <c r="T2609" i="12" s="1"/>
  <c r="S2569" i="12"/>
  <c r="T2569" i="12" s="1"/>
  <c r="S2529" i="12"/>
  <c r="T2529" i="12" s="1"/>
  <c r="S2538" i="12"/>
  <c r="T2538" i="12" s="1"/>
  <c r="S2705" i="12"/>
  <c r="T2705" i="12" s="1"/>
  <c r="S2666" i="12"/>
  <c r="T2666" i="12" s="1"/>
  <c r="S2642" i="12"/>
  <c r="T2642" i="12" s="1"/>
  <c r="S2577" i="12"/>
  <c r="T2577" i="12" s="1"/>
  <c r="S2501" i="12"/>
  <c r="T2501" i="12" s="1"/>
  <c r="S2506" i="12"/>
  <c r="T2506" i="12" s="1"/>
  <c r="S2473" i="12"/>
  <c r="T2473" i="12" s="1"/>
  <c r="S2474" i="12"/>
  <c r="T2474" i="12" s="1"/>
  <c r="S2844" i="12"/>
  <c r="T2844" i="12" s="1"/>
  <c r="S2806" i="12"/>
  <c r="T2806" i="12" s="1"/>
  <c r="S2701" i="12"/>
  <c r="T2701" i="12" s="1"/>
  <c r="S2649" i="12"/>
  <c r="T2649" i="12" s="1"/>
  <c r="S2626" i="12"/>
  <c r="T2626" i="12" s="1"/>
  <c r="S2542" i="12"/>
  <c r="T2542" i="12" s="1"/>
  <c r="S2497" i="12"/>
  <c r="T2497" i="12" s="1"/>
  <c r="S3492" i="12"/>
  <c r="T3492" i="12" s="1"/>
  <c r="S3376" i="12"/>
  <c r="T3376" i="12" s="1"/>
  <c r="S3336" i="12"/>
  <c r="T3336" i="12" s="1"/>
  <c r="S3300" i="12"/>
  <c r="T3300" i="12" s="1"/>
  <c r="S3080" i="12"/>
  <c r="T3080" i="12" s="1"/>
  <c r="S3028" i="12"/>
  <c r="T3028" i="12" s="1"/>
  <c r="S2761" i="12"/>
  <c r="T2761" i="12" s="1"/>
  <c r="S2770" i="12"/>
  <c r="T2770" i="12" s="1"/>
  <c r="S2741" i="12"/>
  <c r="T2741" i="12" s="1"/>
  <c r="S2697" i="12"/>
  <c r="T2697" i="12" s="1"/>
  <c r="U2428" i="12"/>
  <c r="V2428" i="12" s="1"/>
  <c r="S2428" i="12"/>
  <c r="T2428" i="12" s="1"/>
  <c r="S2774" i="12"/>
  <c r="T2774" i="12" s="1"/>
  <c r="S2446" i="12"/>
  <c r="T2446" i="12" s="1"/>
  <c r="S2370" i="12"/>
  <c r="T2370" i="12" s="1"/>
  <c r="S2375" i="12"/>
  <c r="T2375" i="12" s="1"/>
  <c r="S2799" i="12"/>
  <c r="T2799" i="12" s="1"/>
  <c r="S2703" i="12"/>
  <c r="T2703" i="12" s="1"/>
  <c r="S2491" i="12"/>
  <c r="T2491" i="12" s="1"/>
  <c r="S2439" i="12"/>
  <c r="T2439" i="12" s="1"/>
  <c r="S2320" i="12"/>
  <c r="T2320" i="12" s="1"/>
  <c r="S2276" i="12"/>
  <c r="T2276" i="12" s="1"/>
  <c r="S2205" i="12"/>
  <c r="T2205" i="12" s="1"/>
  <c r="S2161" i="12"/>
  <c r="T2161" i="12" s="1"/>
  <c r="S2352" i="12"/>
  <c r="T2352" i="12" s="1"/>
  <c r="S2216" i="12"/>
  <c r="T2216" i="12" s="1"/>
  <c r="S2204" i="12"/>
  <c r="T2204" i="12" s="1"/>
  <c r="S2136" i="12"/>
  <c r="T2136" i="12" s="1"/>
  <c r="S1920" i="12"/>
  <c r="T1920" i="12" s="1"/>
  <c r="S2251" i="12"/>
  <c r="T2251" i="12" s="1"/>
  <c r="S2152" i="12"/>
  <c r="T2152" i="12" s="1"/>
  <c r="S2086" i="12"/>
  <c r="T2086" i="12" s="1"/>
  <c r="S2075" i="12"/>
  <c r="T2075" i="12" s="1"/>
  <c r="S1986" i="12"/>
  <c r="T1986" i="12" s="1"/>
  <c r="S2278" i="12"/>
  <c r="T2278" i="12" s="1"/>
  <c r="S2270" i="12"/>
  <c r="T2270" i="12" s="1"/>
  <c r="S2115" i="12"/>
  <c r="T2115" i="12" s="1"/>
  <c r="S2063" i="12"/>
  <c r="T2063" i="12" s="1"/>
  <c r="S1881" i="12"/>
  <c r="T1881" i="12" s="1"/>
  <c r="S1849" i="12"/>
  <c r="T1849" i="12" s="1"/>
  <c r="S1817" i="12"/>
  <c r="T1817" i="12" s="1"/>
  <c r="S1786" i="12"/>
  <c r="T1786" i="12" s="1"/>
  <c r="S1655" i="12"/>
  <c r="T1655" i="12" s="1"/>
  <c r="S1670" i="12"/>
  <c r="T1670" i="12" s="1"/>
  <c r="S1601" i="12"/>
  <c r="T1601" i="12" s="1"/>
  <c r="S1555" i="12"/>
  <c r="T1555" i="12" s="1"/>
  <c r="S1562" i="12"/>
  <c r="T1562" i="12" s="1"/>
  <c r="S1539" i="12"/>
  <c r="T1539" i="12" s="1"/>
  <c r="S1550" i="12"/>
  <c r="T1550" i="12" s="1"/>
  <c r="S1545" i="12"/>
  <c r="T1545" i="12" s="1"/>
  <c r="S1737" i="12"/>
  <c r="T1737" i="12" s="1"/>
  <c r="S1718" i="12"/>
  <c r="T1718" i="12" s="1"/>
  <c r="S1709" i="12"/>
  <c r="T1709" i="12" s="1"/>
  <c r="S1665" i="12"/>
  <c r="T1665" i="12" s="1"/>
  <c r="S1646" i="12"/>
  <c r="T1646" i="12" s="1"/>
  <c r="S1595" i="12"/>
  <c r="T1595" i="12" s="1"/>
  <c r="S1914" i="12"/>
  <c r="T1914" i="12" s="1"/>
  <c r="S1894" i="12"/>
  <c r="T1894" i="12" s="1"/>
  <c r="S1814" i="12"/>
  <c r="T1814" i="12" s="1"/>
  <c r="S1690" i="12"/>
  <c r="T1690" i="12" s="1"/>
  <c r="S1631" i="12"/>
  <c r="T1631" i="12" s="1"/>
  <c r="S1521" i="12"/>
  <c r="T1521" i="12" s="1"/>
  <c r="S1298" i="12"/>
  <c r="T1298" i="12" s="1"/>
  <c r="S1514" i="12"/>
  <c r="T1514" i="12" s="1"/>
  <c r="S1512" i="12"/>
  <c r="T1512" i="12" s="1"/>
  <c r="U1488" i="12"/>
  <c r="V1488" i="12" s="1"/>
  <c r="S1488" i="12"/>
  <c r="T1488" i="12" s="1"/>
  <c r="S1409" i="12"/>
  <c r="T1409" i="12" s="1"/>
  <c r="U1409" i="12"/>
  <c r="V1409" i="12" s="1"/>
  <c r="S1345" i="12"/>
  <c r="T1345" i="12" s="1"/>
  <c r="S1309" i="12"/>
  <c r="T1309" i="12" s="1"/>
  <c r="S1064" i="12"/>
  <c r="T1064" i="12" s="1"/>
  <c r="U1500" i="12"/>
  <c r="V1500" i="12" s="1"/>
  <c r="S1500" i="12"/>
  <c r="T1500" i="12" s="1"/>
  <c r="S1454" i="12"/>
  <c r="T1454" i="12" s="1"/>
  <c r="U1454" i="12"/>
  <c r="V1454" i="12" s="1"/>
  <c r="S1348" i="12"/>
  <c r="T1348" i="12" s="1"/>
  <c r="S1234" i="12"/>
  <c r="T1234" i="12" s="1"/>
  <c r="S1207" i="12"/>
  <c r="T1207" i="12" s="1"/>
  <c r="U1160" i="12"/>
  <c r="V1160" i="12" s="1"/>
  <c r="S1160" i="12"/>
  <c r="T1160" i="12" s="1"/>
  <c r="U1443" i="12"/>
  <c r="V1443" i="12" s="1"/>
  <c r="S1443" i="12"/>
  <c r="T1443" i="12" s="1"/>
  <c r="S1131" i="12"/>
  <c r="T1131" i="12" s="1"/>
  <c r="U1131" i="12"/>
  <c r="V1131" i="12" s="1"/>
  <c r="S1072" i="12"/>
  <c r="T1072" i="12" s="1"/>
  <c r="S1473" i="12"/>
  <c r="T1473" i="12" s="1"/>
  <c r="U1473" i="12"/>
  <c r="V1473" i="12" s="1"/>
  <c r="S1457" i="12"/>
  <c r="T1457" i="12" s="1"/>
  <c r="U1457" i="12"/>
  <c r="V1457" i="12" s="1"/>
  <c r="U1467" i="12"/>
  <c r="V1467" i="12" s="1"/>
  <c r="S1467" i="12"/>
  <c r="T1467" i="12" s="1"/>
  <c r="S1474" i="12"/>
  <c r="T1474" i="12" s="1"/>
  <c r="U1474" i="12"/>
  <c r="V1474" i="12" s="1"/>
  <c r="S1458" i="12"/>
  <c r="T1458" i="12" s="1"/>
  <c r="U1458" i="12"/>
  <c r="V1458" i="12" s="1"/>
  <c r="U1468" i="12"/>
  <c r="V1468" i="12" s="1"/>
  <c r="S1468" i="12"/>
  <c r="T1468" i="12" s="1"/>
  <c r="S1316" i="12"/>
  <c r="T1316" i="12" s="1"/>
  <c r="S1292" i="12"/>
  <c r="T1292" i="12" s="1"/>
  <c r="U1026" i="12"/>
  <c r="V1026" i="12" s="1"/>
  <c r="S1026" i="12"/>
  <c r="T1026" i="12" s="1"/>
  <c r="U1182" i="12"/>
  <c r="V1182" i="12" s="1"/>
  <c r="S1182" i="12"/>
  <c r="T1182" i="12" s="1"/>
  <c r="S1039" i="12"/>
  <c r="T1039" i="12" s="1"/>
  <c r="U1039" i="12"/>
  <c r="V1039" i="12" s="1"/>
  <c r="S1119" i="12"/>
  <c r="T1119" i="12" s="1"/>
  <c r="U1119" i="12"/>
  <c r="V1119" i="12" s="1"/>
  <c r="S984" i="12"/>
  <c r="T984" i="12" s="1"/>
  <c r="S977" i="12"/>
  <c r="T977" i="12" s="1"/>
  <c r="S1075" i="12"/>
  <c r="T1075" i="12" s="1"/>
  <c r="S955" i="12"/>
  <c r="T955" i="12" s="1"/>
  <c r="S870" i="12"/>
  <c r="T870" i="12" s="1"/>
  <c r="S790" i="12"/>
  <c r="T790" i="12" s="1"/>
  <c r="S793" i="12"/>
  <c r="T793" i="12" s="1"/>
  <c r="S863" i="12"/>
  <c r="T863" i="12" s="1"/>
  <c r="S835" i="12"/>
  <c r="T835" i="12" s="1"/>
  <c r="S878" i="12"/>
  <c r="T878" i="12" s="1"/>
  <c r="S899" i="12"/>
  <c r="T899" i="12" s="1"/>
  <c r="S799" i="12"/>
  <c r="T799" i="12" s="1"/>
  <c r="S562" i="12"/>
  <c r="T562" i="12" s="1"/>
  <c r="S560" i="12"/>
  <c r="T560" i="12" s="1"/>
  <c r="S438" i="12"/>
  <c r="T438" i="12" s="1"/>
  <c r="U438" i="12"/>
  <c r="S175" i="12"/>
  <c r="T175" i="12" s="1"/>
  <c r="U175" i="12"/>
  <c r="V175" i="12" s="1"/>
  <c r="S773" i="12"/>
  <c r="T773" i="12" s="1"/>
  <c r="S701" i="12"/>
  <c r="T701" i="12" s="1"/>
  <c r="S911" i="12"/>
  <c r="T911" i="12" s="1"/>
  <c r="S823" i="12"/>
  <c r="T823" i="12" s="1"/>
  <c r="S737" i="12"/>
  <c r="T737" i="12" s="1"/>
  <c r="U737" i="12"/>
  <c r="V737" i="12" s="1"/>
  <c r="S690" i="12"/>
  <c r="T690" i="12" s="1"/>
  <c r="S671" i="12"/>
  <c r="T671" i="12" s="1"/>
  <c r="S635" i="12"/>
  <c r="T635" i="12" s="1"/>
  <c r="S607" i="12"/>
  <c r="T607" i="12" s="1"/>
  <c r="U525" i="12"/>
  <c r="V525" i="12" s="1"/>
  <c r="S525" i="12"/>
  <c r="T525" i="12" s="1"/>
  <c r="S657" i="12"/>
  <c r="T657" i="12" s="1"/>
  <c r="S596" i="12"/>
  <c r="T596" i="12" s="1"/>
  <c r="S580" i="12"/>
  <c r="T580" i="12" s="1"/>
  <c r="S528" i="12"/>
  <c r="T528" i="12" s="1"/>
  <c r="S495" i="12"/>
  <c r="T495" i="12" s="1"/>
  <c r="U495" i="12"/>
  <c r="V495" i="12" s="1"/>
  <c r="S463" i="12"/>
  <c r="T463" i="12" s="1"/>
  <c r="U463" i="12"/>
  <c r="V463" i="12" s="1"/>
  <c r="S597" i="12"/>
  <c r="T597" i="12" s="1"/>
  <c r="S429" i="12"/>
  <c r="T429" i="12" s="1"/>
  <c r="S602" i="12"/>
  <c r="T602" i="12" s="1"/>
  <c r="S469" i="12"/>
  <c r="T469" i="12" s="1"/>
  <c r="S472" i="12"/>
  <c r="T472" i="12" s="1"/>
  <c r="S457" i="12"/>
  <c r="T457" i="12" s="1"/>
  <c r="S460" i="12"/>
  <c r="T460" i="12" s="1"/>
  <c r="S323" i="12"/>
  <c r="T323" i="12" s="1"/>
  <c r="S340" i="12"/>
  <c r="T340" i="12" s="1"/>
  <c r="S238" i="12"/>
  <c r="T238" i="12" s="1"/>
  <c r="S246" i="12"/>
  <c r="T246" i="12" s="1"/>
  <c r="S464" i="12"/>
  <c r="T464" i="12" s="1"/>
  <c r="U270" i="12"/>
  <c r="V270" i="12" s="1"/>
  <c r="S270" i="12"/>
  <c r="T270" i="12" s="1"/>
  <c r="S506" i="12"/>
  <c r="T506" i="12" s="1"/>
  <c r="S300" i="12"/>
  <c r="T300" i="12" s="1"/>
  <c r="U300" i="12"/>
  <c r="V300" i="12" s="1"/>
  <c r="S6271" i="12"/>
  <c r="T6271" i="12" s="1"/>
  <c r="U6136" i="12"/>
  <c r="V6136" i="12" s="1"/>
  <c r="S6136" i="12"/>
  <c r="T6136" i="12" s="1"/>
  <c r="S6197" i="12"/>
  <c r="T6197" i="12" s="1"/>
  <c r="S6189" i="12"/>
  <c r="T6189" i="12" s="1"/>
  <c r="S6218" i="12"/>
  <c r="T6218" i="12" s="1"/>
  <c r="S6159" i="12"/>
  <c r="T6159" i="12" s="1"/>
  <c r="U6159" i="12"/>
  <c r="V6159" i="12" s="1"/>
  <c r="S6090" i="12"/>
  <c r="T6090" i="12" s="1"/>
  <c r="S5770" i="12"/>
  <c r="T5770" i="12" s="1"/>
  <c r="S5581" i="12"/>
  <c r="T5581" i="12" s="1"/>
  <c r="S5582" i="12"/>
  <c r="T5582" i="12" s="1"/>
  <c r="S5359" i="12"/>
  <c r="T5359" i="12" s="1"/>
  <c r="U5359" i="12"/>
  <c r="V5359" i="12" s="1"/>
  <c r="S6122" i="12"/>
  <c r="T6122" i="12" s="1"/>
  <c r="U6122" i="12"/>
  <c r="V6122" i="12" s="1"/>
  <c r="S6067" i="12"/>
  <c r="T6067" i="12" s="1"/>
  <c r="S6078" i="12"/>
  <c r="T6078" i="12" s="1"/>
  <c r="S6018" i="12"/>
  <c r="T6018" i="12" s="1"/>
  <c r="S5833" i="12"/>
  <c r="T5833" i="12" s="1"/>
  <c r="S5834" i="12"/>
  <c r="T5834" i="12" s="1"/>
  <c r="S5706" i="12"/>
  <c r="T5706" i="12" s="1"/>
  <c r="S5485" i="12"/>
  <c r="T5485" i="12" s="1"/>
  <c r="S5502" i="12"/>
  <c r="T5502" i="12" s="1"/>
  <c r="S5434" i="12"/>
  <c r="T5434" i="12" s="1"/>
  <c r="S6046" i="12"/>
  <c r="T6046" i="12" s="1"/>
  <c r="S5901" i="12"/>
  <c r="T5901" i="12" s="1"/>
  <c r="S5914" i="12"/>
  <c r="T5914" i="12" s="1"/>
  <c r="S5814" i="12"/>
  <c r="T5814" i="12" s="1"/>
  <c r="S5797" i="12"/>
  <c r="T5797" i="12" s="1"/>
  <c r="S5789" i="12"/>
  <c r="T5789" i="12" s="1"/>
  <c r="S5765" i="12"/>
  <c r="T5765" i="12" s="1"/>
  <c r="S5657" i="12"/>
  <c r="T5657" i="12" s="1"/>
  <c r="S5570" i="12"/>
  <c r="T5570" i="12" s="1"/>
  <c r="S5529" i="12"/>
  <c r="T5529" i="12" s="1"/>
  <c r="S5518" i="12"/>
  <c r="T5518" i="12" s="1"/>
  <c r="S5473" i="12"/>
  <c r="T5473" i="12" s="1"/>
  <c r="S5458" i="12"/>
  <c r="T5458" i="12" s="1"/>
  <c r="S5405" i="12"/>
  <c r="T5405" i="12" s="1"/>
  <c r="S5414" i="12"/>
  <c r="T5414" i="12" s="1"/>
  <c r="S6120" i="12"/>
  <c r="T6120" i="12" s="1"/>
  <c r="S6041" i="12"/>
  <c r="T6041" i="12" s="1"/>
  <c r="S5992" i="12"/>
  <c r="T5992" i="12" s="1"/>
  <c r="S5932" i="12"/>
  <c r="T5932" i="12" s="1"/>
  <c r="S5935" i="12"/>
  <c r="T5935" i="12" s="1"/>
  <c r="S5744" i="12"/>
  <c r="T5744" i="12" s="1"/>
  <c r="S5667" i="12"/>
  <c r="T5667" i="12" s="1"/>
  <c r="S5616" i="12"/>
  <c r="T5616" i="12" s="1"/>
  <c r="S5384" i="12"/>
  <c r="T5384" i="12" s="1"/>
  <c r="S5353" i="12"/>
  <c r="T5353" i="12" s="1"/>
  <c r="U5353" i="12"/>
  <c r="V5353" i="12" s="1"/>
  <c r="S5231" i="12"/>
  <c r="T5231" i="12" s="1"/>
  <c r="S4974" i="12"/>
  <c r="T4974" i="12" s="1"/>
  <c r="S4977" i="12"/>
  <c r="T4977" i="12" s="1"/>
  <c r="S4954" i="12"/>
  <c r="T4954" i="12" s="1"/>
  <c r="S4909" i="12"/>
  <c r="T4909" i="12" s="1"/>
  <c r="S4849" i="12"/>
  <c r="T4849" i="12" s="1"/>
  <c r="S4737" i="12"/>
  <c r="T4737" i="12" s="1"/>
  <c r="S4606" i="12"/>
  <c r="T4606" i="12" s="1"/>
  <c r="S4613" i="12"/>
  <c r="T4613" i="12" s="1"/>
  <c r="S4538" i="12"/>
  <c r="T4538" i="12" s="1"/>
  <c r="U4538" i="12"/>
  <c r="V4538" i="12" s="1"/>
  <c r="S5967" i="12"/>
  <c r="T5967" i="12" s="1"/>
  <c r="S5879" i="12"/>
  <c r="T5879" i="12" s="1"/>
  <c r="S5763" i="12"/>
  <c r="T5763" i="12" s="1"/>
  <c r="S5555" i="12"/>
  <c r="T5555" i="12" s="1"/>
  <c r="S5367" i="12"/>
  <c r="T5367" i="12" s="1"/>
  <c r="S5219" i="12"/>
  <c r="T5219" i="12" s="1"/>
  <c r="S5097" i="12"/>
  <c r="T5097" i="12" s="1"/>
  <c r="S5069" i="12"/>
  <c r="T5069" i="12" s="1"/>
  <c r="S4998" i="12"/>
  <c r="T4998" i="12" s="1"/>
  <c r="S4898" i="12"/>
  <c r="T4898" i="12" s="1"/>
  <c r="S4834" i="12"/>
  <c r="T4834" i="12" s="1"/>
  <c r="S4777" i="12"/>
  <c r="T4777" i="12" s="1"/>
  <c r="S4730" i="12"/>
  <c r="T4730" i="12" s="1"/>
  <c r="S4653" i="12"/>
  <c r="T4653" i="12" s="1"/>
  <c r="S5756" i="12"/>
  <c r="T5756" i="12" s="1"/>
  <c r="S5283" i="12"/>
  <c r="T5283" i="12" s="1"/>
  <c r="S5259" i="12"/>
  <c r="T5259" i="12" s="1"/>
  <c r="S5062" i="12"/>
  <c r="T5062" i="12" s="1"/>
  <c r="S5022" i="12"/>
  <c r="T5022" i="12" s="1"/>
  <c r="S4921" i="12"/>
  <c r="T4921" i="12" s="1"/>
  <c r="S4794" i="12"/>
  <c r="T4794" i="12" s="1"/>
  <c r="S4710" i="12"/>
  <c r="T4710" i="12" s="1"/>
  <c r="S4674" i="12"/>
  <c r="T4674" i="12" s="1"/>
  <c r="S4685" i="12"/>
  <c r="T4685" i="12" s="1"/>
  <c r="U4525" i="12"/>
  <c r="V4525" i="12" s="1"/>
  <c r="S4525" i="12"/>
  <c r="T4525" i="12" s="1"/>
  <c r="S5969" i="12"/>
  <c r="T5969" i="12" s="1"/>
  <c r="S5877" i="12"/>
  <c r="T5877" i="12" s="1"/>
  <c r="S5737" i="12"/>
  <c r="T5737" i="12" s="1"/>
  <c r="S5693" i="12"/>
  <c r="T5693" i="12" s="1"/>
  <c r="S5553" i="12"/>
  <c r="T5553" i="12" s="1"/>
  <c r="S5241" i="12"/>
  <c r="T5241" i="12" s="1"/>
  <c r="S5256" i="12"/>
  <c r="T5256" i="12" s="1"/>
  <c r="S5128" i="12"/>
  <c r="T5128" i="12" s="1"/>
  <c r="S4644" i="12"/>
  <c r="T4644" i="12" s="1"/>
  <c r="S5040" i="12"/>
  <c r="T5040" i="12" s="1"/>
  <c r="S5008" i="12"/>
  <c r="T5008" i="12" s="1"/>
  <c r="S4948" i="12"/>
  <c r="T4948" i="12" s="1"/>
  <c r="S4912" i="12"/>
  <c r="T4912" i="12" s="1"/>
  <c r="S4772" i="12"/>
  <c r="T4772" i="12" s="1"/>
  <c r="S4704" i="12"/>
  <c r="T4704" i="12" s="1"/>
  <c r="S4580" i="12"/>
  <c r="T4580" i="12" s="1"/>
  <c r="S4380" i="12"/>
  <c r="T4380" i="12" s="1"/>
  <c r="S4314" i="12"/>
  <c r="T4314" i="12" s="1"/>
  <c r="S4281" i="12"/>
  <c r="T4281" i="12" s="1"/>
  <c r="S4198" i="12"/>
  <c r="T4198" i="12" s="1"/>
  <c r="S4205" i="12"/>
  <c r="T4205" i="12" s="1"/>
  <c r="S3837" i="12"/>
  <c r="T3837" i="12" s="1"/>
  <c r="S4495" i="12"/>
  <c r="T4495" i="12" s="1"/>
  <c r="U4495" i="12"/>
  <c r="V4495" i="12" s="1"/>
  <c r="U4493" i="12"/>
  <c r="V4493" i="12" s="1"/>
  <c r="S4493" i="12"/>
  <c r="T4493" i="12" s="1"/>
  <c r="S4442" i="12"/>
  <c r="T4442" i="12" s="1"/>
  <c r="S4339" i="12"/>
  <c r="T4339" i="12" s="1"/>
  <c r="S3823" i="12"/>
  <c r="T3823" i="12" s="1"/>
  <c r="S3816" i="12"/>
  <c r="T3816" i="12" s="1"/>
  <c r="S3803" i="12"/>
  <c r="T3803" i="12" s="1"/>
  <c r="S3792" i="12"/>
  <c r="T3792" i="12" s="1"/>
  <c r="S4479" i="12"/>
  <c r="T4479" i="12" s="1"/>
  <c r="S4438" i="12"/>
  <c r="T4438" i="12" s="1"/>
  <c r="S4418" i="12"/>
  <c r="T4418" i="12" s="1"/>
  <c r="S4247" i="12"/>
  <c r="T4247" i="12" s="1"/>
  <c r="S4223" i="12"/>
  <c r="T4223" i="12" s="1"/>
  <c r="S4244" i="12"/>
  <c r="T4244" i="12" s="1"/>
  <c r="S4167" i="12"/>
  <c r="T4167" i="12" s="1"/>
  <c r="S3991" i="12"/>
  <c r="T3991" i="12" s="1"/>
  <c r="S3988" i="12"/>
  <c r="T3988" i="12" s="1"/>
  <c r="S3936" i="12"/>
  <c r="T3936" i="12" s="1"/>
  <c r="S3875" i="12"/>
  <c r="T3875" i="12" s="1"/>
  <c r="S3888" i="12"/>
  <c r="T3888" i="12" s="1"/>
  <c r="S3718" i="12"/>
  <c r="T3718" i="12" s="1"/>
  <c r="U3718" i="12"/>
  <c r="V3718" i="12" s="1"/>
  <c r="S4505" i="12"/>
  <c r="T4505" i="12" s="1"/>
  <c r="S4408" i="12"/>
  <c r="T4408" i="12" s="1"/>
  <c r="S4114" i="12"/>
  <c r="T4114" i="12" s="1"/>
  <c r="S4117" i="12"/>
  <c r="T4117" i="12" s="1"/>
  <c r="S3965" i="12"/>
  <c r="T3965" i="12" s="1"/>
  <c r="S3949" i="12"/>
  <c r="T3949" i="12" s="1"/>
  <c r="S3731" i="12"/>
  <c r="T3731" i="12" s="1"/>
  <c r="U3731" i="12"/>
  <c r="V3731" i="12" s="1"/>
  <c r="U3748" i="12"/>
  <c r="V3748" i="12" s="1"/>
  <c r="S3748" i="12"/>
  <c r="T3748" i="12" s="1"/>
  <c r="S4348" i="12"/>
  <c r="T4348" i="12" s="1"/>
  <c r="S4172" i="12"/>
  <c r="T4172" i="12" s="1"/>
  <c r="S4108" i="12"/>
  <c r="T4108" i="12" s="1"/>
  <c r="S4032" i="12"/>
  <c r="T4032" i="12" s="1"/>
  <c r="S3912" i="12"/>
  <c r="T3912" i="12" s="1"/>
  <c r="S3678" i="12"/>
  <c r="T3678" i="12" s="1"/>
  <c r="U3678" i="12"/>
  <c r="V3678" i="12" s="1"/>
  <c r="U3659" i="12"/>
  <c r="V3659" i="12" s="1"/>
  <c r="S3659" i="12"/>
  <c r="T3659" i="12" s="1"/>
  <c r="S3524" i="12"/>
  <c r="T3524" i="12" s="1"/>
  <c r="U3524" i="12"/>
  <c r="V3524" i="12" s="1"/>
  <c r="S3439" i="12"/>
  <c r="T3439" i="12" s="1"/>
  <c r="S3210" i="12"/>
  <c r="T3210" i="12" s="1"/>
  <c r="S3170" i="12"/>
  <c r="T3170" i="12" s="1"/>
  <c r="S3114" i="12"/>
  <c r="T3114" i="12" s="1"/>
  <c r="U2939" i="12"/>
  <c r="V2939" i="12" s="1"/>
  <c r="S2939" i="12"/>
  <c r="T2939" i="12" s="1"/>
  <c r="U2941" i="12"/>
  <c r="V2941" i="12" s="1"/>
  <c r="S2941" i="12"/>
  <c r="T2941" i="12" s="1"/>
  <c r="S3749" i="12"/>
  <c r="T3749" i="12" s="1"/>
  <c r="U3749" i="12"/>
  <c r="V3749" i="12" s="1"/>
  <c r="S3644" i="12"/>
  <c r="T3644" i="12" s="1"/>
  <c r="U3644" i="12"/>
  <c r="V3644" i="12" s="1"/>
  <c r="S3450" i="12"/>
  <c r="T3450" i="12" s="1"/>
  <c r="S3366" i="12"/>
  <c r="T3366" i="12" s="1"/>
  <c r="S3355" i="12"/>
  <c r="T3355" i="12" s="1"/>
  <c r="S3315" i="12"/>
  <c r="T3315" i="12" s="1"/>
  <c r="S3322" i="12"/>
  <c r="T3322" i="12" s="1"/>
  <c r="S3306" i="12"/>
  <c r="T3306" i="12" s="1"/>
  <c r="S3178" i="12"/>
  <c r="T3178" i="12" s="1"/>
  <c r="S3163" i="12"/>
  <c r="T3163" i="12" s="1"/>
  <c r="S3067" i="12"/>
  <c r="T3067" i="12" s="1"/>
  <c r="S3047" i="12"/>
  <c r="T3047" i="12" s="1"/>
  <c r="S3030" i="12"/>
  <c r="T3030" i="12" s="1"/>
  <c r="U2947" i="12"/>
  <c r="V2947" i="12" s="1"/>
  <c r="S2947" i="12"/>
  <c r="T2947" i="12" s="1"/>
  <c r="U2957" i="12"/>
  <c r="V2957" i="12" s="1"/>
  <c r="S2957" i="12"/>
  <c r="T2957" i="12" s="1"/>
  <c r="S4346" i="12"/>
  <c r="T4346" i="12" s="1"/>
  <c r="S4166" i="12"/>
  <c r="T4166" i="12" s="1"/>
  <c r="S4102" i="12"/>
  <c r="T4102" i="12" s="1"/>
  <c r="S4018" i="12"/>
  <c r="T4018" i="12" s="1"/>
  <c r="S3914" i="12"/>
  <c r="T3914" i="12" s="1"/>
  <c r="S3874" i="12"/>
  <c r="T3874" i="12" s="1"/>
  <c r="S3630" i="12"/>
  <c r="T3630" i="12" s="1"/>
  <c r="U3603" i="12"/>
  <c r="S3603" i="12"/>
  <c r="T3603" i="12" s="1"/>
  <c r="S3579" i="12"/>
  <c r="T3579" i="12" s="1"/>
  <c r="S3414" i="12"/>
  <c r="T3414" i="12" s="1"/>
  <c r="S3239" i="12"/>
  <c r="T3239" i="12" s="1"/>
  <c r="S3246" i="12"/>
  <c r="T3246" i="12" s="1"/>
  <c r="S2991" i="12"/>
  <c r="T2991" i="12" s="1"/>
  <c r="S3684" i="12"/>
  <c r="T3684" i="12" s="1"/>
  <c r="S3567" i="12"/>
  <c r="T3567" i="12" s="1"/>
  <c r="S3543" i="12"/>
  <c r="T3543" i="12" s="1"/>
  <c r="S3511" i="12"/>
  <c r="T3511" i="12" s="1"/>
  <c r="S3499" i="12"/>
  <c r="T3499" i="12" s="1"/>
  <c r="S3482" i="12"/>
  <c r="T3482" i="12" s="1"/>
  <c r="S3386" i="12"/>
  <c r="T3386" i="12" s="1"/>
  <c r="S3279" i="12"/>
  <c r="T3279" i="12" s="1"/>
  <c r="S3282" i="12"/>
  <c r="T3282" i="12" s="1"/>
  <c r="S3175" i="12"/>
  <c r="T3175" i="12" s="1"/>
  <c r="S3143" i="12"/>
  <c r="T3143" i="12" s="1"/>
  <c r="S3006" i="12"/>
  <c r="T3006" i="12" s="1"/>
  <c r="S2680" i="12"/>
  <c r="T2680" i="12" s="1"/>
  <c r="S2571" i="12"/>
  <c r="T2571" i="12" s="1"/>
  <c r="S2527" i="12"/>
  <c r="T2527" i="12" s="1"/>
  <c r="S2480" i="12"/>
  <c r="T2480" i="12" s="1"/>
  <c r="S2672" i="12"/>
  <c r="T2672" i="12" s="1"/>
  <c r="S2660" i="12"/>
  <c r="T2660" i="12" s="1"/>
  <c r="S2596" i="12"/>
  <c r="T2596" i="12" s="1"/>
  <c r="S2580" i="12"/>
  <c r="T2580" i="12" s="1"/>
  <c r="S2500" i="12"/>
  <c r="T2500" i="12" s="1"/>
  <c r="S2515" i="12"/>
  <c r="T2515" i="12" s="1"/>
  <c r="S2472" i="12"/>
  <c r="T2472" i="12" s="1"/>
  <c r="S3463" i="12"/>
  <c r="T3463" i="12" s="1"/>
  <c r="S3303" i="12"/>
  <c r="T3303" i="12" s="1"/>
  <c r="S3079" i="12"/>
  <c r="T3079" i="12" s="1"/>
  <c r="S2975" i="12"/>
  <c r="T2975" i="12" s="1"/>
  <c r="S2839" i="12"/>
  <c r="T2839" i="12" s="1"/>
  <c r="S2772" i="12"/>
  <c r="T2772" i="12" s="1"/>
  <c r="S2687" i="12"/>
  <c r="T2687" i="12" s="1"/>
  <c r="S2627" i="12"/>
  <c r="T2627" i="12" s="1"/>
  <c r="S2547" i="12"/>
  <c r="T2547" i="12" s="1"/>
  <c r="S2967" i="12"/>
  <c r="T2967" i="12" s="1"/>
  <c r="S2752" i="12"/>
  <c r="T2752" i="12" s="1"/>
  <c r="S2755" i="12"/>
  <c r="T2755" i="12" s="1"/>
  <c r="S2728" i="12"/>
  <c r="T2728" i="12" s="1"/>
  <c r="S2727" i="12"/>
  <c r="T2727" i="12" s="1"/>
  <c r="S2690" i="12"/>
  <c r="T2690" i="12" s="1"/>
  <c r="U2432" i="12"/>
  <c r="V2432" i="12" s="1"/>
  <c r="S2432" i="12"/>
  <c r="T2432" i="12" s="1"/>
  <c r="S2498" i="12"/>
  <c r="T2498" i="12" s="1"/>
  <c r="S2442" i="12"/>
  <c r="T2442" i="12" s="1"/>
  <c r="S2379" i="12"/>
  <c r="T2379" i="12" s="1"/>
  <c r="S2346" i="12"/>
  <c r="T2346" i="12" s="1"/>
  <c r="S2795" i="12"/>
  <c r="T2795" i="12" s="1"/>
  <c r="S2651" i="12"/>
  <c r="T2651" i="12" s="1"/>
  <c r="S2487" i="12"/>
  <c r="T2487" i="12" s="1"/>
  <c r="S2309" i="12"/>
  <c r="T2309" i="12" s="1"/>
  <c r="S2397" i="12"/>
  <c r="T2397" i="12" s="1"/>
  <c r="S2319" i="12"/>
  <c r="T2319" i="12" s="1"/>
  <c r="S2260" i="12"/>
  <c r="T2260" i="12" s="1"/>
  <c r="S2201" i="12"/>
  <c r="T2201" i="12" s="1"/>
  <c r="S2153" i="12"/>
  <c r="T2153" i="12" s="1"/>
  <c r="S2407" i="12"/>
  <c r="T2407" i="12" s="1"/>
  <c r="S2316" i="12"/>
  <c r="T2316" i="12" s="1"/>
  <c r="S2141" i="12"/>
  <c r="T2141" i="12" s="1"/>
  <c r="S2284" i="12"/>
  <c r="T2284" i="12" s="1"/>
  <c r="S2232" i="12"/>
  <c r="T2232" i="12" s="1"/>
  <c r="S2180" i="12"/>
  <c r="T2180" i="12" s="1"/>
  <c r="S2124" i="12"/>
  <c r="T2124" i="12" s="1"/>
  <c r="S2040" i="12"/>
  <c r="T2040" i="12" s="1"/>
  <c r="S2140" i="12"/>
  <c r="T2140" i="12" s="1"/>
  <c r="S2016" i="12"/>
  <c r="T2016" i="12" s="1"/>
  <c r="S1900" i="12"/>
  <c r="T1900" i="12" s="1"/>
  <c r="S2091" i="12"/>
  <c r="T2091" i="12" s="1"/>
  <c r="S2074" i="12"/>
  <c r="T2074" i="12" s="1"/>
  <c r="S1991" i="12"/>
  <c r="T1991" i="12" s="1"/>
  <c r="S2298" i="12"/>
  <c r="T2298" i="12" s="1"/>
  <c r="S2262" i="12"/>
  <c r="T2262" i="12" s="1"/>
  <c r="S2226" i="12"/>
  <c r="T2226" i="12" s="1"/>
  <c r="S2186" i="12"/>
  <c r="T2186" i="12" s="1"/>
  <c r="S2103" i="12"/>
  <c r="T2103" i="12" s="1"/>
  <c r="S2118" i="12"/>
  <c r="T2118" i="12" s="1"/>
  <c r="S2051" i="12"/>
  <c r="T2051" i="12" s="1"/>
  <c r="S2062" i="12"/>
  <c r="T2062" i="12" s="1"/>
  <c r="S1877" i="12"/>
  <c r="T1877" i="12" s="1"/>
  <c r="S1845" i="12"/>
  <c r="T1845" i="12" s="1"/>
  <c r="S1813" i="12"/>
  <c r="T1813" i="12" s="1"/>
  <c r="S1790" i="12"/>
  <c r="T1790" i="12" s="1"/>
  <c r="S1625" i="12"/>
  <c r="T1625" i="12" s="1"/>
  <c r="S1559" i="12"/>
  <c r="T1559" i="12" s="1"/>
  <c r="S1566" i="12"/>
  <c r="T1566" i="12" s="1"/>
  <c r="S1565" i="12"/>
  <c r="T1565" i="12" s="1"/>
  <c r="S1543" i="12"/>
  <c r="T1543" i="12" s="1"/>
  <c r="S1702" i="12"/>
  <c r="T1702" i="12" s="1"/>
  <c r="S1733" i="12"/>
  <c r="T1733" i="12" s="1"/>
  <c r="S1722" i="12"/>
  <c r="T1722" i="12" s="1"/>
  <c r="S1701" i="12"/>
  <c r="T1701" i="12" s="1"/>
  <c r="S1661" i="12"/>
  <c r="T1661" i="12" s="1"/>
  <c r="S1650" i="12"/>
  <c r="T1650" i="12" s="1"/>
  <c r="S1649" i="12"/>
  <c r="T1649" i="12" s="1"/>
  <c r="S1578" i="12"/>
  <c r="T1578" i="12" s="1"/>
  <c r="S1581" i="12"/>
  <c r="T1581" i="12" s="1"/>
  <c r="S1918" i="12"/>
  <c r="T1918" i="12" s="1"/>
  <c r="S1842" i="12"/>
  <c r="T1842" i="12" s="1"/>
  <c r="S1818" i="12"/>
  <c r="T1818" i="12" s="1"/>
  <c r="S1694" i="12"/>
  <c r="T1694" i="12" s="1"/>
  <c r="S1635" i="12"/>
  <c r="T1635" i="12" s="1"/>
  <c r="S1520" i="12"/>
  <c r="T1520" i="12" s="1"/>
  <c r="S1302" i="12"/>
  <c r="T1302" i="12" s="1"/>
  <c r="S1606" i="12"/>
  <c r="T1606" i="12" s="1"/>
  <c r="S1320" i="12"/>
  <c r="T1320" i="12" s="1"/>
  <c r="S1525" i="12"/>
  <c r="T1525" i="12" s="1"/>
  <c r="U1492" i="12"/>
  <c r="V1492" i="12" s="1"/>
  <c r="S1492" i="12"/>
  <c r="T1492" i="12" s="1"/>
  <c r="S1405" i="12"/>
  <c r="T1405" i="12" s="1"/>
  <c r="U1405" i="12"/>
  <c r="V1405" i="12" s="1"/>
  <c r="S1337" i="12"/>
  <c r="T1337" i="12" s="1"/>
  <c r="S1305" i="12"/>
  <c r="T1305" i="12" s="1"/>
  <c r="U1044" i="12"/>
  <c r="V1044" i="12" s="1"/>
  <c r="S1044" i="12"/>
  <c r="T1044" i="12" s="1"/>
  <c r="U1436" i="12"/>
  <c r="V1436" i="12" s="1"/>
  <c r="S1436" i="12"/>
  <c r="T1436" i="12" s="1"/>
  <c r="U1420" i="12"/>
  <c r="V1420" i="12" s="1"/>
  <c r="S1420" i="12"/>
  <c r="T1420" i="12" s="1"/>
  <c r="S1354" i="12"/>
  <c r="T1354" i="12" s="1"/>
  <c r="S1232" i="12"/>
  <c r="T1232" i="12" s="1"/>
  <c r="S1217" i="12"/>
  <c r="T1217" i="12" s="1"/>
  <c r="S1151" i="12"/>
  <c r="T1151" i="12" s="1"/>
  <c r="U1151" i="12"/>
  <c r="V1151" i="12" s="1"/>
  <c r="U1423" i="12"/>
  <c r="V1423" i="12" s="1"/>
  <c r="S1423" i="12"/>
  <c r="T1423" i="12" s="1"/>
  <c r="S1347" i="12"/>
  <c r="T1347" i="12" s="1"/>
  <c r="S1246" i="12"/>
  <c r="T1246" i="12" s="1"/>
  <c r="U1148" i="12"/>
  <c r="V1148" i="12" s="1"/>
  <c r="S1148" i="12"/>
  <c r="T1148" i="12" s="1"/>
  <c r="S1485" i="12"/>
  <c r="T1485" i="12" s="1"/>
  <c r="U1485" i="12"/>
  <c r="V1485" i="12" s="1"/>
  <c r="S1389" i="12"/>
  <c r="T1389" i="12" s="1"/>
  <c r="U1389" i="12"/>
  <c r="V1389" i="12" s="1"/>
  <c r="S1373" i="12"/>
  <c r="T1373" i="12" s="1"/>
  <c r="U1373" i="12"/>
  <c r="V1373" i="12" s="1"/>
  <c r="U1387" i="12"/>
  <c r="V1387" i="12" s="1"/>
  <c r="S1387" i="12"/>
  <c r="T1387" i="12" s="1"/>
  <c r="S1398" i="12"/>
  <c r="T1398" i="12" s="1"/>
  <c r="U1398" i="12"/>
  <c r="V1398" i="12" s="1"/>
  <c r="S1382" i="12"/>
  <c r="T1382" i="12" s="1"/>
  <c r="U1382" i="12"/>
  <c r="V1382" i="12" s="1"/>
  <c r="U1396" i="12"/>
  <c r="V1396" i="12" s="1"/>
  <c r="S1396" i="12"/>
  <c r="T1396" i="12" s="1"/>
  <c r="U1380" i="12"/>
  <c r="V1380" i="12" s="1"/>
  <c r="S1380" i="12"/>
  <c r="T1380" i="12" s="1"/>
  <c r="S1314" i="12"/>
  <c r="T1314" i="12" s="1"/>
  <c r="S1197" i="12"/>
  <c r="T1197" i="12" s="1"/>
  <c r="S1095" i="12"/>
  <c r="T1095" i="12" s="1"/>
  <c r="U1095" i="12"/>
  <c r="V1095" i="12" s="1"/>
  <c r="S1029" i="12"/>
  <c r="T1029" i="12" s="1"/>
  <c r="U1029" i="12"/>
  <c r="V1029" i="12" s="1"/>
  <c r="S1129" i="12"/>
  <c r="T1129" i="12" s="1"/>
  <c r="S1100" i="12"/>
  <c r="T1100" i="12" s="1"/>
  <c r="S962" i="12"/>
  <c r="T962" i="12" s="1"/>
  <c r="S978" i="12"/>
  <c r="T978" i="12" s="1"/>
  <c r="S1085" i="12"/>
  <c r="T1085" i="12" s="1"/>
  <c r="S1049" i="12"/>
  <c r="T1049" i="12" s="1"/>
  <c r="S943" i="12"/>
  <c r="T943" i="12" s="1"/>
  <c r="S895" i="12"/>
  <c r="T895" i="12" s="1"/>
  <c r="S838" i="12"/>
  <c r="T838" i="12" s="1"/>
  <c r="S794" i="12"/>
  <c r="T794" i="12" s="1"/>
  <c r="S991" i="12"/>
  <c r="T991" i="12" s="1"/>
  <c r="S867" i="12"/>
  <c r="T867" i="12" s="1"/>
  <c r="S954" i="12"/>
  <c r="T954" i="12" s="1"/>
  <c r="S938" i="12"/>
  <c r="T938" i="12" s="1"/>
  <c r="S922" i="12"/>
  <c r="T922" i="12" s="1"/>
  <c r="S803" i="12"/>
  <c r="T803" i="12" s="1"/>
  <c r="S770" i="12"/>
  <c r="T770" i="12" s="1"/>
  <c r="S566" i="12"/>
  <c r="T566" i="12" s="1"/>
  <c r="S564" i="12"/>
  <c r="T564" i="12" s="1"/>
  <c r="S162" i="12"/>
  <c r="T162" i="12" s="1"/>
  <c r="U162" i="12"/>
  <c r="V162" i="12" s="1"/>
  <c r="S179" i="12"/>
  <c r="T179" i="12" s="1"/>
  <c r="U179" i="12"/>
  <c r="V179" i="12" s="1"/>
  <c r="S716" i="12"/>
  <c r="T716" i="12" s="1"/>
  <c r="S732" i="12"/>
  <c r="T732" i="12" s="1"/>
  <c r="S705" i="12"/>
  <c r="T705" i="12" s="1"/>
  <c r="S704" i="12"/>
  <c r="T704" i="12" s="1"/>
  <c r="S680" i="12"/>
  <c r="T680" i="12" s="1"/>
  <c r="S915" i="12"/>
  <c r="T915" i="12" s="1"/>
  <c r="S741" i="12"/>
  <c r="T741" i="12" s="1"/>
  <c r="U741" i="12"/>
  <c r="V741" i="12" s="1"/>
  <c r="S639" i="12"/>
  <c r="T639" i="12" s="1"/>
  <c r="S611" i="12"/>
  <c r="T611" i="12" s="1"/>
  <c r="S587" i="12"/>
  <c r="T587" i="12" s="1"/>
  <c r="S321" i="12"/>
  <c r="T321" i="12" s="1"/>
  <c r="S345" i="12"/>
  <c r="T345" i="12" s="1"/>
  <c r="S458" i="12"/>
  <c r="T458" i="12" s="1"/>
  <c r="S293" i="12"/>
  <c r="T293" i="12" s="1"/>
  <c r="U293" i="12"/>
  <c r="V293" i="12" s="1"/>
  <c r="S22" i="12"/>
  <c r="T22" i="12" s="1"/>
  <c r="S4528" i="12"/>
  <c r="T4528" i="12" s="1"/>
  <c r="S3734" i="12"/>
  <c r="T3734" i="12" s="1"/>
  <c r="S285" i="12"/>
  <c r="T285" i="12" s="1"/>
  <c r="S150" i="12"/>
  <c r="T150" i="12" s="1"/>
  <c r="S5317" i="12"/>
  <c r="T5317" i="12" s="1"/>
  <c r="S4476" i="12"/>
  <c r="T4476" i="12" s="1"/>
  <c r="S2417" i="12"/>
  <c r="T2417" i="12" s="1"/>
  <c r="S1449" i="12"/>
  <c r="T1449" i="12" s="1"/>
  <c r="S857" i="12"/>
  <c r="T857" i="12" s="1"/>
  <c r="S816" i="12"/>
  <c r="T816" i="12" s="1"/>
  <c r="S998" i="12"/>
  <c r="T998" i="12" s="1"/>
  <c r="S1241" i="12"/>
  <c r="T1241" i="12" s="1"/>
  <c r="S1808" i="12"/>
  <c r="T1808" i="12" s="1"/>
  <c r="S1872" i="12"/>
  <c r="T1872" i="12" s="1"/>
  <c r="S1797" i="12"/>
  <c r="T1797" i="12" s="1"/>
  <c r="S1970" i="12"/>
  <c r="T1970" i="12" s="1"/>
  <c r="S2291" i="12"/>
  <c r="T2291" i="12" s="1"/>
  <c r="S2169" i="12"/>
  <c r="T2169" i="12" s="1"/>
  <c r="S4403" i="12"/>
  <c r="T4403" i="12" s="1"/>
  <c r="S4395" i="12"/>
  <c r="T4395" i="12" s="1"/>
  <c r="S5234" i="12"/>
  <c r="T5234" i="12" s="1"/>
  <c r="S5226" i="12"/>
  <c r="T5226" i="12" s="1"/>
  <c r="S6056" i="12"/>
  <c r="T6056" i="12" s="1"/>
  <c r="S6080" i="12"/>
  <c r="T6080" i="12" s="1"/>
  <c r="S858" i="12"/>
  <c r="T858" i="12" s="1"/>
  <c r="S989" i="12"/>
  <c r="T989" i="12" s="1"/>
  <c r="S1338" i="12"/>
  <c r="T1338" i="12" s="1"/>
  <c r="S1289" i="12"/>
  <c r="T1289" i="12" s="1"/>
  <c r="S1689" i="12"/>
  <c r="T1689" i="12" s="1"/>
  <c r="S1836" i="12"/>
  <c r="T1836" i="12" s="1"/>
  <c r="S1780" i="12"/>
  <c r="T1780" i="12" s="1"/>
  <c r="S2021" i="12"/>
  <c r="T2021" i="12" s="1"/>
  <c r="S2702" i="12"/>
  <c r="T2702" i="12" s="1"/>
  <c r="S4067" i="12"/>
  <c r="T4067" i="12" s="1"/>
  <c r="S4914" i="12"/>
  <c r="T4914" i="12" s="1"/>
  <c r="S5393" i="12"/>
  <c r="T5393" i="12" s="1"/>
  <c r="S5822" i="12"/>
  <c r="T5822" i="12" s="1"/>
  <c r="S6100" i="12"/>
  <c r="T6100" i="12" s="1"/>
  <c r="S437" i="12"/>
  <c r="T437" i="12" s="1"/>
  <c r="S901" i="12"/>
  <c r="T901" i="12" s="1"/>
  <c r="S869" i="12"/>
  <c r="T869" i="12" s="1"/>
  <c r="S1249" i="12"/>
  <c r="T1249" i="12" s="1"/>
  <c r="S1229" i="12"/>
  <c r="T1229" i="12" s="1"/>
  <c r="S1785" i="12"/>
  <c r="T1785" i="12" s="1"/>
  <c r="S1832" i="12"/>
  <c r="T1832" i="12" s="1"/>
  <c r="S1921" i="12"/>
  <c r="T1921" i="12" s="1"/>
  <c r="S1930" i="12"/>
  <c r="T1930" i="12" s="1"/>
  <c r="S2149" i="12"/>
  <c r="T2149" i="12" s="1"/>
  <c r="S2241" i="12"/>
  <c r="T2241" i="12" s="1"/>
  <c r="S2157" i="12"/>
  <c r="T2157" i="12" s="1"/>
  <c r="S4080" i="12"/>
  <c r="T4080" i="12" s="1"/>
  <c r="S4387" i="12"/>
  <c r="T4387" i="12" s="1"/>
  <c r="S4423" i="12"/>
  <c r="T4423" i="12" s="1"/>
  <c r="S4927" i="12"/>
  <c r="T4927" i="12" s="1"/>
  <c r="S5282" i="12"/>
  <c r="T5282" i="12" s="1"/>
  <c r="S5214" i="12"/>
  <c r="T5214" i="12" s="1"/>
  <c r="S6020" i="12"/>
  <c r="T6020" i="12" s="1"/>
  <c r="S6052" i="12"/>
  <c r="T6052" i="12" s="1"/>
  <c r="S893" i="12"/>
  <c r="T893" i="12" s="1"/>
  <c r="S810" i="12"/>
  <c r="T810" i="12" s="1"/>
  <c r="S1261" i="12"/>
  <c r="T1261" i="12" s="1"/>
  <c r="S1293" i="12"/>
  <c r="T1293" i="12" s="1"/>
  <c r="S1673" i="12"/>
  <c r="T1673" i="12" s="1"/>
  <c r="S1764" i="12"/>
  <c r="T1764" i="12" s="1"/>
  <c r="S1860" i="12"/>
  <c r="T1860" i="12" s="1"/>
  <c r="S1792" i="12"/>
  <c r="T1792" i="12" s="1"/>
  <c r="S2272" i="12"/>
  <c r="T2272" i="12" s="1"/>
  <c r="S2341" i="12"/>
  <c r="T2341" i="12" s="1"/>
  <c r="S2361" i="12"/>
  <c r="T2361" i="12" s="1"/>
  <c r="S4925" i="12"/>
  <c r="T4925" i="12" s="1"/>
  <c r="S5254" i="12"/>
  <c r="T5254" i="12" s="1"/>
  <c r="S5230" i="12"/>
  <c r="T5230" i="12" s="1"/>
  <c r="S6104" i="12"/>
  <c r="T6104" i="12" s="1"/>
  <c r="S6048" i="12"/>
  <c r="T6048" i="12" s="1"/>
  <c r="S4546" i="12"/>
  <c r="T4546" i="12" s="1"/>
  <c r="S2" i="12"/>
  <c r="T2" i="12" s="1"/>
  <c r="S5329" i="12"/>
  <c r="T5329" i="12" s="1"/>
  <c r="S4519" i="12"/>
  <c r="T4519" i="12" s="1"/>
  <c r="S4478" i="12"/>
  <c r="T4478" i="12" s="1"/>
  <c r="S3694" i="12"/>
  <c r="T3694" i="12" s="1"/>
  <c r="S1445" i="12"/>
  <c r="T1445" i="12" s="1"/>
  <c r="S6129" i="12"/>
  <c r="T6129" i="12" s="1"/>
  <c r="S4486" i="12"/>
  <c r="T4486" i="12" s="1"/>
  <c r="S3588" i="12"/>
  <c r="T3588" i="12" s="1"/>
  <c r="S423" i="12"/>
  <c r="T423" i="12" s="1"/>
  <c r="S310" i="12"/>
  <c r="T310" i="12" s="1"/>
  <c r="S67" i="12"/>
  <c r="T67" i="12" s="1"/>
  <c r="U6140" i="12"/>
  <c r="V6140" i="12" s="1"/>
  <c r="S6140" i="12"/>
  <c r="T6140" i="12" s="1"/>
  <c r="S6201" i="12"/>
  <c r="T6201" i="12" s="1"/>
  <c r="S6224" i="12"/>
  <c r="T6224" i="12" s="1"/>
  <c r="S6232" i="12"/>
  <c r="T6232" i="12" s="1"/>
  <c r="S6094" i="12"/>
  <c r="T6094" i="12" s="1"/>
  <c r="S5629" i="12"/>
  <c r="T5629" i="12" s="1"/>
  <c r="S6000" i="12"/>
  <c r="T6000" i="12" s="1"/>
  <c r="S5835" i="12"/>
  <c r="T5835" i="12" s="1"/>
  <c r="S5704" i="12"/>
  <c r="T5704" i="12" s="1"/>
  <c r="S5435" i="12"/>
  <c r="T5435" i="12" s="1"/>
  <c r="S5905" i="12"/>
  <c r="T5905" i="12" s="1"/>
  <c r="S5754" i="12"/>
  <c r="T5754" i="12" s="1"/>
  <c r="S5462" i="12"/>
  <c r="T5462" i="12" s="1"/>
  <c r="S6039" i="12"/>
  <c r="T6039" i="12" s="1"/>
  <c r="S5994" i="12"/>
  <c r="T5994" i="12" s="1"/>
  <c r="S5676" i="12"/>
  <c r="T5676" i="12" s="1"/>
  <c r="S5392" i="12"/>
  <c r="T5392" i="12" s="1"/>
  <c r="S4978" i="12"/>
  <c r="T4978" i="12" s="1"/>
  <c r="S4853" i="12"/>
  <c r="T4853" i="12" s="1"/>
  <c r="S4617" i="12"/>
  <c r="T4617" i="12" s="1"/>
  <c r="S5002" i="12"/>
  <c r="T5002" i="12" s="1"/>
  <c r="S4781" i="12"/>
  <c r="T4781" i="12" s="1"/>
  <c r="S5314" i="12"/>
  <c r="T5314" i="12" s="1"/>
  <c r="S5043" i="12"/>
  <c r="T5043" i="12" s="1"/>
  <c r="S4687" i="12"/>
  <c r="T4687" i="12" s="1"/>
  <c r="S5131" i="12"/>
  <c r="T5131" i="12" s="1"/>
  <c r="S4543" i="12"/>
  <c r="T4543" i="12" s="1"/>
  <c r="S4844" i="12"/>
  <c r="T4844" i="12" s="1"/>
  <c r="S4297" i="12"/>
  <c r="T4297" i="12" s="1"/>
  <c r="S4209" i="12"/>
  <c r="T4209" i="12" s="1"/>
  <c r="S3896" i="12"/>
  <c r="T3896" i="12" s="1"/>
  <c r="S4460" i="12"/>
  <c r="T4460" i="12" s="1"/>
  <c r="U4460" i="12"/>
  <c r="V4460" i="12" s="1"/>
  <c r="S6267" i="12"/>
  <c r="T6267" i="12" s="1"/>
  <c r="S6253" i="12"/>
  <c r="T6253" i="12" s="1"/>
  <c r="S6291" i="12"/>
  <c r="T6291" i="12" s="1"/>
  <c r="S6118" i="12"/>
  <c r="T6118" i="12" s="1"/>
  <c r="U6118" i="12"/>
  <c r="V6118" i="12" s="1"/>
  <c r="S6015" i="12"/>
  <c r="T6015" i="12" s="1"/>
  <c r="S5489" i="12"/>
  <c r="T5489" i="12" s="1"/>
  <c r="S6045" i="12"/>
  <c r="T6045" i="12" s="1"/>
  <c r="S5812" i="12"/>
  <c r="T5812" i="12" s="1"/>
  <c r="S5791" i="12"/>
  <c r="T5791" i="12" s="1"/>
  <c r="S5232" i="12"/>
  <c r="T5232" i="12" s="1"/>
  <c r="S4984" i="12"/>
  <c r="T4984" i="12" s="1"/>
  <c r="S4751" i="12"/>
  <c r="T4751" i="12" s="1"/>
  <c r="S4624" i="12"/>
  <c r="T4624" i="12" s="1"/>
  <c r="S5875" i="12"/>
  <c r="T5875" i="12" s="1"/>
  <c r="S5759" i="12"/>
  <c r="T5759" i="12" s="1"/>
  <c r="S6127" i="12"/>
  <c r="T6127" i="12" s="1"/>
  <c r="U6127" i="12"/>
  <c r="V6127" i="12" s="1"/>
  <c r="S6244" i="12"/>
  <c r="T6244" i="12" s="1"/>
  <c r="S6196" i="12"/>
  <c r="T6196" i="12" s="1"/>
  <c r="S6295" i="12"/>
  <c r="T6295" i="12" s="1"/>
  <c r="S6233" i="12"/>
  <c r="T6233" i="12" s="1"/>
  <c r="S6239" i="12"/>
  <c r="T6239" i="12" s="1"/>
  <c r="S6095" i="12"/>
  <c r="T6095" i="12" s="1"/>
  <c r="S5585" i="12"/>
  <c r="T5585" i="12" s="1"/>
  <c r="S6268" i="12"/>
  <c r="T6268" i="12" s="1"/>
  <c r="S5999" i="12"/>
  <c r="T5999" i="12" s="1"/>
  <c r="S5852" i="12"/>
  <c r="T5852" i="12" s="1"/>
  <c r="S5716" i="12"/>
  <c r="T5716" i="12" s="1"/>
  <c r="S5703" i="12"/>
  <c r="T5703" i="12" s="1"/>
  <c r="S5480" i="12"/>
  <c r="T5480" i="12" s="1"/>
  <c r="S5444" i="12"/>
  <c r="T5444" i="12" s="1"/>
  <c r="S6055" i="12"/>
  <c r="T6055" i="12" s="1"/>
  <c r="S5902" i="12"/>
  <c r="T5902" i="12" s="1"/>
  <c r="S5654" i="12"/>
  <c r="T5654" i="12" s="1"/>
  <c r="S5517" i="12"/>
  <c r="T5517" i="12" s="1"/>
  <c r="S5461" i="12"/>
  <c r="T5461" i="12" s="1"/>
  <c r="S5402" i="12"/>
  <c r="T5402" i="12" s="1"/>
  <c r="S5389" i="12"/>
  <c r="T5389" i="12" s="1"/>
  <c r="S5989" i="12"/>
  <c r="T5989" i="12" s="1"/>
  <c r="S5933" i="12"/>
  <c r="T5933" i="12" s="1"/>
  <c r="S5865" i="12"/>
  <c r="T5865" i="12" s="1"/>
  <c r="S5748" i="12"/>
  <c r="T5748" i="12" s="1"/>
  <c r="S5660" i="12"/>
  <c r="T5660" i="12" s="1"/>
  <c r="S5671" i="12"/>
  <c r="T5671" i="12" s="1"/>
  <c r="S5599" i="12"/>
  <c r="T5599" i="12" s="1"/>
  <c r="S4962" i="12"/>
  <c r="T4962" i="12" s="1"/>
  <c r="S4942" i="12"/>
  <c r="T4942" i="12" s="1"/>
  <c r="S4746" i="12"/>
  <c r="T4746" i="12" s="1"/>
  <c r="S4590" i="12"/>
  <c r="T4590" i="12" s="1"/>
  <c r="S5195" i="12"/>
  <c r="T5195" i="12" s="1"/>
  <c r="S5117" i="12"/>
  <c r="T5117" i="12" s="1"/>
  <c r="S5089" i="12"/>
  <c r="T5089" i="12" s="1"/>
  <c r="S4729" i="12"/>
  <c r="T4729" i="12" s="1"/>
  <c r="S4673" i="12"/>
  <c r="T4673" i="12" s="1"/>
  <c r="S5322" i="12"/>
  <c r="T5322" i="12" s="1"/>
  <c r="S5264" i="12"/>
  <c r="T5264" i="12" s="1"/>
  <c r="S5160" i="12"/>
  <c r="T5160" i="12" s="1"/>
  <c r="S5048" i="12"/>
  <c r="T5048" i="12" s="1"/>
  <c r="S4888" i="12"/>
  <c r="T4888" i="12" s="1"/>
  <c r="S4796" i="12"/>
  <c r="T4796" i="12" s="1"/>
  <c r="S4900" i="12"/>
  <c r="T4900" i="12" s="1"/>
  <c r="S5036" i="12"/>
  <c r="T5036" i="12" s="1"/>
  <c r="S4944" i="12"/>
  <c r="T4944" i="12" s="1"/>
  <c r="S4768" i="12"/>
  <c r="T4768" i="12" s="1"/>
  <c r="S4576" i="12"/>
  <c r="T4576" i="12" s="1"/>
  <c r="S4302" i="12"/>
  <c r="T4302" i="12" s="1"/>
  <c r="S4290" i="12"/>
  <c r="T4290" i="12" s="1"/>
  <c r="S3899" i="12"/>
  <c r="T3899" i="12" s="1"/>
  <c r="S3836" i="12"/>
  <c r="T3836" i="12" s="1"/>
  <c r="S5025" i="12"/>
  <c r="T5025" i="12" s="1"/>
  <c r="S4993" i="12"/>
  <c r="T4993" i="12" s="1"/>
  <c r="S4933" i="12"/>
  <c r="T4933" i="12" s="1"/>
  <c r="S4837" i="12"/>
  <c r="T4837" i="12" s="1"/>
  <c r="S4456" i="12"/>
  <c r="T4456" i="12" s="1"/>
  <c r="U4456" i="12"/>
  <c r="S4446" i="12"/>
  <c r="T4446" i="12" s="1"/>
  <c r="S3820" i="12"/>
  <c r="T3820" i="12" s="1"/>
  <c r="S4455" i="12"/>
  <c r="T4455" i="12" s="1"/>
  <c r="S4327" i="12"/>
  <c r="T4327" i="12" s="1"/>
  <c r="S4267" i="12"/>
  <c r="T4267" i="12" s="1"/>
  <c r="S4243" i="12"/>
  <c r="T4243" i="12" s="1"/>
  <c r="S4071" i="12"/>
  <c r="T4071" i="12" s="1"/>
  <c r="S3943" i="12"/>
  <c r="T3943" i="12" s="1"/>
  <c r="S3876" i="12"/>
  <c r="T3876" i="12" s="1"/>
  <c r="S3711" i="12"/>
  <c r="T3711" i="12" s="1"/>
  <c r="U3711" i="12"/>
  <c r="V3711" i="12" s="1"/>
  <c r="S5007" i="12"/>
  <c r="T5007" i="12" s="1"/>
  <c r="S4715" i="12"/>
  <c r="T4715" i="12" s="1"/>
  <c r="S4398" i="12"/>
  <c r="T4398" i="12" s="1"/>
  <c r="S4131" i="12"/>
  <c r="T4131" i="12" s="1"/>
  <c r="S4140" i="12"/>
  <c r="T4140" i="12" s="1"/>
  <c r="S3968" i="12"/>
  <c r="T3968" i="12" s="1"/>
  <c r="S3952" i="12"/>
  <c r="T3952" i="12" s="1"/>
  <c r="U3691" i="12"/>
  <c r="V3691" i="12" s="1"/>
  <c r="S3691" i="12"/>
  <c r="T3691" i="12" s="1"/>
  <c r="U3587" i="12"/>
  <c r="V3587" i="12" s="1"/>
  <c r="S3587" i="12"/>
  <c r="T3587" i="12" s="1"/>
  <c r="U3555" i="12"/>
  <c r="V3555" i="12" s="1"/>
  <c r="S3555" i="12"/>
  <c r="T3555" i="12" s="1"/>
  <c r="S6143" i="12"/>
  <c r="T6143" i="12" s="1"/>
  <c r="U6143" i="12"/>
  <c r="V6143" i="12" s="1"/>
  <c r="S6283" i="12"/>
  <c r="T6283" i="12" s="1"/>
  <c r="S6190" i="12"/>
  <c r="T6190" i="12" s="1"/>
  <c r="S6179" i="12"/>
  <c r="T6179" i="12" s="1"/>
  <c r="S6230" i="12"/>
  <c r="T6230" i="12" s="1"/>
  <c r="S6223" i="12"/>
  <c r="T6223" i="12" s="1"/>
  <c r="S6211" i="12"/>
  <c r="T6211" i="12" s="1"/>
  <c r="S6101" i="12"/>
  <c r="T6101" i="12" s="1"/>
  <c r="S5623" i="12"/>
  <c r="T5623" i="12" s="1"/>
  <c r="S5580" i="12"/>
  <c r="T5580" i="12" s="1"/>
  <c r="S5591" i="12"/>
  <c r="T5591" i="12" s="1"/>
  <c r="S5532" i="12"/>
  <c r="T5532" i="12" s="1"/>
  <c r="S6066" i="12"/>
  <c r="T6066" i="12" s="1"/>
  <c r="S6005" i="12"/>
  <c r="T6005" i="12" s="1"/>
  <c r="S6006" i="12"/>
  <c r="T6006" i="12" s="1"/>
  <c r="S5853" i="12"/>
  <c r="T5853" i="12" s="1"/>
  <c r="S5854" i="12"/>
  <c r="T5854" i="12" s="1"/>
  <c r="S5781" i="12"/>
  <c r="T5781" i="12" s="1"/>
  <c r="S5782" i="12"/>
  <c r="T5782" i="12" s="1"/>
  <c r="S5718" i="12"/>
  <c r="T5718" i="12" s="1"/>
  <c r="S5490" i="12"/>
  <c r="T5490" i="12" s="1"/>
  <c r="S5441" i="12"/>
  <c r="T5441" i="12" s="1"/>
  <c r="S6272" i="12"/>
  <c r="T6272" i="12" s="1"/>
  <c r="S6213" i="12"/>
  <c r="T6213" i="12" s="1"/>
  <c r="S6061" i="12"/>
  <c r="T6061" i="12" s="1"/>
  <c r="S5908" i="12"/>
  <c r="T5908" i="12" s="1"/>
  <c r="S5911" i="12"/>
  <c r="T5911" i="12" s="1"/>
  <c r="S5640" i="12"/>
  <c r="T5640" i="12" s="1"/>
  <c r="S5655" i="12"/>
  <c r="T5655" i="12" s="1"/>
  <c r="S5564" i="12"/>
  <c r="T5564" i="12" s="1"/>
  <c r="S5508" i="12"/>
  <c r="T5508" i="12" s="1"/>
  <c r="S5515" i="12"/>
  <c r="T5515" i="12" s="1"/>
  <c r="S5455" i="12"/>
  <c r="T5455" i="12" s="1"/>
  <c r="S5412" i="12"/>
  <c r="T5412" i="12" s="1"/>
  <c r="S5415" i="12"/>
  <c r="T5415" i="12" s="1"/>
  <c r="S5380" i="12"/>
  <c r="T5380" i="12" s="1"/>
  <c r="S6148" i="12"/>
  <c r="T6148" i="12" s="1"/>
  <c r="S6029" i="12"/>
  <c r="T6029" i="12" s="1"/>
  <c r="S5980" i="12"/>
  <c r="T5980" i="12" s="1"/>
  <c r="S5987" i="12"/>
  <c r="T5987" i="12" s="1"/>
  <c r="S5920" i="12"/>
  <c r="T5920" i="12" s="1"/>
  <c r="S5923" i="12"/>
  <c r="T5923" i="12" s="1"/>
  <c r="S5725" i="12"/>
  <c r="T5725" i="12" s="1"/>
  <c r="S5609" i="12"/>
  <c r="T5609" i="12" s="1"/>
  <c r="S5610" i="12"/>
  <c r="T5610" i="12" s="1"/>
  <c r="S5970" i="12"/>
  <c r="T5970" i="12" s="1"/>
  <c r="S5886" i="12"/>
  <c r="T5886" i="12" s="1"/>
  <c r="S5730" i="12"/>
  <c r="T5730" i="12" s="1"/>
  <c r="S5678" i="12"/>
  <c r="T5678" i="12" s="1"/>
  <c r="S5313" i="12"/>
  <c r="T5313" i="12" s="1"/>
  <c r="U5313" i="12"/>
  <c r="V5313" i="12" s="1"/>
  <c r="S5233" i="12"/>
  <c r="T5233" i="12" s="1"/>
  <c r="S4959" i="12"/>
  <c r="T4959" i="12" s="1"/>
  <c r="S4968" i="12"/>
  <c r="T4968" i="12" s="1"/>
  <c r="S4911" i="12"/>
  <c r="T4911" i="12" s="1"/>
  <c r="S4860" i="12"/>
  <c r="T4860" i="12" s="1"/>
  <c r="S4740" i="12"/>
  <c r="T4740" i="12" s="1"/>
  <c r="S4619" i="12"/>
  <c r="T4619" i="12" s="1"/>
  <c r="S4608" i="12"/>
  <c r="T4608" i="12" s="1"/>
  <c r="S5947" i="12"/>
  <c r="T5947" i="12" s="1"/>
  <c r="S5823" i="12"/>
  <c r="T5823" i="12" s="1"/>
  <c r="S5567" i="12"/>
  <c r="T5567" i="12" s="1"/>
  <c r="S5535" i="12"/>
  <c r="T5535" i="12" s="1"/>
  <c r="S5292" i="12"/>
  <c r="T5292" i="12" s="1"/>
  <c r="S5221" i="12"/>
  <c r="T5221" i="12" s="1"/>
  <c r="S5099" i="12"/>
  <c r="T5099" i="12" s="1"/>
  <c r="S5075" i="12"/>
  <c r="T5075" i="12" s="1"/>
  <c r="S5019" i="12"/>
  <c r="T5019" i="12" s="1"/>
  <c r="S4891" i="12"/>
  <c r="T4891" i="12" s="1"/>
  <c r="S4875" i="12"/>
  <c r="T4875" i="12" s="1"/>
  <c r="S4828" i="12"/>
  <c r="T4828" i="12" s="1"/>
  <c r="S4780" i="12"/>
  <c r="T4780" i="12" s="1"/>
  <c r="S5768" i="12"/>
  <c r="T5768" i="12" s="1"/>
  <c r="S5680" i="12"/>
  <c r="T5680" i="12" s="1"/>
  <c r="S5155" i="12"/>
  <c r="T5155" i="12" s="1"/>
  <c r="S5050" i="12"/>
  <c r="T5050" i="12" s="1"/>
  <c r="S5057" i="12"/>
  <c r="T5057" i="12" s="1"/>
  <c r="S5042" i="12"/>
  <c r="T5042" i="12" s="1"/>
  <c r="S4890" i="12"/>
  <c r="T4890" i="12" s="1"/>
  <c r="S4813" i="12"/>
  <c r="T4813" i="12" s="1"/>
  <c r="S4797" i="12"/>
  <c r="T4797" i="12" s="1"/>
  <c r="S4698" i="12"/>
  <c r="T4698" i="12" s="1"/>
  <c r="S4694" i="12"/>
  <c r="T4694" i="12" s="1"/>
  <c r="S4443" i="12"/>
  <c r="T4443" i="12" s="1"/>
  <c r="S5889" i="12"/>
  <c r="T5889" i="12" s="1"/>
  <c r="S5769" i="12"/>
  <c r="T5769" i="12" s="1"/>
  <c r="S5709" i="12"/>
  <c r="T5709" i="12" s="1"/>
  <c r="S5569" i="12"/>
  <c r="T5569" i="12" s="1"/>
  <c r="S5121" i="12"/>
  <c r="T5121" i="12" s="1"/>
  <c r="S5132" i="12"/>
  <c r="T5132" i="12" s="1"/>
  <c r="S4846" i="12"/>
  <c r="T4846" i="12" s="1"/>
  <c r="S4650" i="12"/>
  <c r="T4650" i="12" s="1"/>
  <c r="S4502" i="12"/>
  <c r="T4502" i="12" s="1"/>
  <c r="U4502" i="12"/>
  <c r="S4295" i="12"/>
  <c r="T4295" i="12" s="1"/>
  <c r="S4279" i="12"/>
  <c r="T4279" i="12" s="1"/>
  <c r="S4276" i="12"/>
  <c r="T4276" i="12" s="1"/>
  <c r="S4211" i="12"/>
  <c r="T4211" i="12" s="1"/>
  <c r="S4196" i="12"/>
  <c r="T4196" i="12" s="1"/>
  <c r="S3990" i="12"/>
  <c r="T3990" i="12" s="1"/>
  <c r="S3830" i="12"/>
  <c r="T3830" i="12" s="1"/>
  <c r="S3841" i="12"/>
  <c r="T3841" i="12" s="1"/>
  <c r="U3614" i="12"/>
  <c r="S3614" i="12"/>
  <c r="T3614" i="12" s="1"/>
  <c r="S4463" i="12"/>
  <c r="T4463" i="12" s="1"/>
  <c r="U4463" i="12"/>
  <c r="V4463" i="12" s="1"/>
  <c r="U4465" i="12"/>
  <c r="V4465" i="12" s="1"/>
  <c r="S4465" i="12"/>
  <c r="T4465" i="12" s="1"/>
  <c r="S4462" i="12"/>
  <c r="T4462" i="12" s="1"/>
  <c r="U4462" i="12"/>
  <c r="V4462" i="12" s="1"/>
  <c r="S3822" i="12"/>
  <c r="T3822" i="12" s="1"/>
  <c r="U3510" i="12"/>
  <c r="V3510" i="12" s="1"/>
  <c r="S3510" i="12"/>
  <c r="T3510" i="12" s="1"/>
  <c r="S4429" i="12"/>
  <c r="T4429" i="12" s="1"/>
  <c r="S4420" i="12"/>
  <c r="T4420" i="12" s="1"/>
  <c r="S4322" i="12"/>
  <c r="T4322" i="12" s="1"/>
  <c r="S4333" i="12"/>
  <c r="T4333" i="12" s="1"/>
  <c r="S4262" i="12"/>
  <c r="T4262" i="12" s="1"/>
  <c r="S4269" i="12"/>
  <c r="T4269" i="12" s="1"/>
  <c r="S4234" i="12"/>
  <c r="T4234" i="12" s="1"/>
  <c r="S4241" i="12"/>
  <c r="T4241" i="12" s="1"/>
  <c r="S4170" i="12"/>
  <c r="T4170" i="12" s="1"/>
  <c r="S4082" i="12"/>
  <c r="T4082" i="12" s="1"/>
  <c r="S3986" i="12"/>
  <c r="T3986" i="12" s="1"/>
  <c r="S3942" i="12"/>
  <c r="T3942" i="12" s="1"/>
  <c r="S3719" i="12"/>
  <c r="T3719" i="12" s="1"/>
  <c r="U3719" i="12"/>
  <c r="V3719" i="12" s="1"/>
  <c r="S4489" i="12"/>
  <c r="T4489" i="12" s="1"/>
  <c r="S4397" i="12"/>
  <c r="T4397" i="12" s="1"/>
  <c r="S4358" i="12"/>
  <c r="T4358" i="12" s="1"/>
  <c r="S4118" i="12"/>
  <c r="T4118" i="12" s="1"/>
  <c r="S4121" i="12"/>
  <c r="T4121" i="12" s="1"/>
  <c r="S3969" i="12"/>
  <c r="T3969" i="12" s="1"/>
  <c r="S3953" i="12"/>
  <c r="T3953" i="12" s="1"/>
  <c r="S3742" i="12"/>
  <c r="T3742" i="12" s="1"/>
  <c r="U3742" i="12"/>
  <c r="V3742" i="12" s="1"/>
  <c r="U3490" i="12"/>
  <c r="V3490" i="12" s="1"/>
  <c r="S3490" i="12"/>
  <c r="T3490" i="12" s="1"/>
  <c r="S4344" i="12"/>
  <c r="T4344" i="12" s="1"/>
  <c r="S4168" i="12"/>
  <c r="T4168" i="12" s="1"/>
  <c r="S4104" i="12"/>
  <c r="T4104" i="12" s="1"/>
  <c r="S4028" i="12"/>
  <c r="T4028" i="12" s="1"/>
  <c r="U3683" i="12"/>
  <c r="V3683" i="12" s="1"/>
  <c r="S3683" i="12"/>
  <c r="T3683" i="12" s="1"/>
  <c r="U3663" i="12"/>
  <c r="V3663" i="12" s="1"/>
  <c r="S3663" i="12"/>
  <c r="T3663" i="12" s="1"/>
  <c r="S3572" i="12"/>
  <c r="T3572" i="12" s="1"/>
  <c r="U3572" i="12"/>
  <c r="V3572" i="12" s="1"/>
  <c r="S3557" i="12"/>
  <c r="T3557" i="12" s="1"/>
  <c r="U3557" i="12"/>
  <c r="V3557" i="12" s="1"/>
  <c r="U3551" i="12"/>
  <c r="V3551" i="12" s="1"/>
  <c r="S3551" i="12"/>
  <c r="T3551" i="12" s="1"/>
  <c r="S3548" i="12"/>
  <c r="T3548" i="12" s="1"/>
  <c r="U3548" i="12"/>
  <c r="V3548" i="12" s="1"/>
  <c r="S3427" i="12"/>
  <c r="T3427" i="12" s="1"/>
  <c r="S3223" i="12"/>
  <c r="T3223" i="12" s="1"/>
  <c r="S3230" i="12"/>
  <c r="T3230" i="12" s="1"/>
  <c r="U2943" i="12"/>
  <c r="V2943" i="12" s="1"/>
  <c r="S2943" i="12"/>
  <c r="T2943" i="12" s="1"/>
  <c r="S2944" i="12"/>
  <c r="T2944" i="12" s="1"/>
  <c r="U2944" i="12"/>
  <c r="V2944" i="12" s="1"/>
  <c r="S3753" i="12"/>
  <c r="T3753" i="12" s="1"/>
  <c r="U3753" i="12"/>
  <c r="V3753" i="12" s="1"/>
  <c r="U3615" i="12"/>
  <c r="V3615" i="12" s="1"/>
  <c r="S3615" i="12"/>
  <c r="T3615" i="12" s="1"/>
  <c r="S3444" i="12"/>
  <c r="T3444" i="12" s="1"/>
  <c r="S3453" i="12"/>
  <c r="T3453" i="12" s="1"/>
  <c r="S3192" i="12"/>
  <c r="T3192" i="12" s="1"/>
  <c r="S3201" i="12"/>
  <c r="T3201" i="12" s="1"/>
  <c r="S3152" i="12"/>
  <c r="T3152" i="12" s="1"/>
  <c r="S3068" i="12"/>
  <c r="T3068" i="12" s="1"/>
  <c r="S2960" i="12"/>
  <c r="T2960" i="12" s="1"/>
  <c r="U2960" i="12"/>
  <c r="V2960" i="12" s="1"/>
  <c r="U3530" i="12"/>
  <c r="V3530" i="12" s="1"/>
  <c r="S3530" i="12"/>
  <c r="T3530" i="12" s="1"/>
  <c r="S3419" i="12"/>
  <c r="T3419" i="12" s="1"/>
  <c r="S3259" i="12"/>
  <c r="T3259" i="12" s="1"/>
  <c r="S3106" i="12"/>
  <c r="T3106" i="12" s="1"/>
  <c r="U2850" i="12"/>
  <c r="V2850" i="12" s="1"/>
  <c r="S2850" i="12"/>
  <c r="T2850" i="12" s="1"/>
  <c r="S3544" i="12"/>
  <c r="T3544" i="12" s="1"/>
  <c r="U3544" i="12"/>
  <c r="V3544" i="12" s="1"/>
  <c r="S3515" i="12"/>
  <c r="T3515" i="12" s="1"/>
  <c r="S3462" i="12"/>
  <c r="T3462" i="12" s="1"/>
  <c r="S3390" i="12"/>
  <c r="T3390" i="12" s="1"/>
  <c r="S3283" i="12"/>
  <c r="T3283" i="12" s="1"/>
  <c r="S3286" i="12"/>
  <c r="T3286" i="12" s="1"/>
  <c r="S3044" i="12"/>
  <c r="T3044" i="12" s="1"/>
  <c r="S3009" i="12"/>
  <c r="T3009" i="12" s="1"/>
  <c r="S3589" i="12"/>
  <c r="T3589" i="12" s="1"/>
  <c r="S3489" i="12"/>
  <c r="T3489" i="12" s="1"/>
  <c r="S3381" i="12"/>
  <c r="T3381" i="12" s="1"/>
  <c r="S3349" i="12"/>
  <c r="T3349" i="12" s="1"/>
  <c r="S3317" i="12"/>
  <c r="T3317" i="12" s="1"/>
  <c r="S3161" i="12"/>
  <c r="T3161" i="12" s="1"/>
  <c r="S3085" i="12"/>
  <c r="T3085" i="12" s="1"/>
  <c r="S3053" i="12"/>
  <c r="T3053" i="12" s="1"/>
  <c r="S2985" i="12"/>
  <c r="T2985" i="12" s="1"/>
  <c r="S2916" i="12"/>
  <c r="T2916" i="12" s="1"/>
  <c r="U2916" i="12"/>
  <c r="V2916" i="12" s="1"/>
  <c r="S2908" i="12"/>
  <c r="T2908" i="12" s="1"/>
  <c r="U2908" i="12"/>
  <c r="V2908" i="12" s="1"/>
  <c r="U2922" i="12"/>
  <c r="V2922" i="12" s="1"/>
  <c r="S2922" i="12"/>
  <c r="T2922" i="12" s="1"/>
  <c r="U2906" i="12"/>
  <c r="V2906" i="12" s="1"/>
  <c r="S2906" i="12"/>
  <c r="T2906" i="12" s="1"/>
  <c r="U2915" i="12"/>
  <c r="V2915" i="12" s="1"/>
  <c r="S2915" i="12"/>
  <c r="T2915" i="12" s="1"/>
  <c r="S2607" i="12"/>
  <c r="T2607" i="12" s="1"/>
  <c r="S2559" i="12"/>
  <c r="T2559" i="12" s="1"/>
  <c r="S2532" i="12"/>
  <c r="T2532" i="12" s="1"/>
  <c r="S2599" i="12"/>
  <c r="T2599" i="12" s="1"/>
  <c r="S2583" i="12"/>
  <c r="T2583" i="12" s="1"/>
  <c r="S2503" i="12"/>
  <c r="T2503" i="12" s="1"/>
  <c r="S2460" i="12"/>
  <c r="T2460" i="12" s="1"/>
  <c r="S2471" i="12"/>
  <c r="T2471" i="12" s="1"/>
  <c r="S3475" i="12"/>
  <c r="T3475" i="12" s="1"/>
  <c r="S3363" i="12"/>
  <c r="T3363" i="12" s="1"/>
  <c r="S3139" i="12"/>
  <c r="T3139" i="12" s="1"/>
  <c r="S3027" i="12"/>
  <c r="T3027" i="12" s="1"/>
  <c r="S2862" i="12"/>
  <c r="T2862" i="12" s="1"/>
  <c r="U2843" i="12"/>
  <c r="V2843" i="12" s="1"/>
  <c r="S2843" i="12"/>
  <c r="T2843" i="12" s="1"/>
  <c r="S2817" i="12"/>
  <c r="T2817" i="12" s="1"/>
  <c r="S2646" i="12"/>
  <c r="T2646" i="12" s="1"/>
  <c r="S2541" i="12"/>
  <c r="T2541" i="12" s="1"/>
  <c r="S2550" i="12"/>
  <c r="T2550" i="12" s="1"/>
  <c r="S2441" i="12"/>
  <c r="T2441" i="12" s="1"/>
  <c r="S3484" i="12"/>
  <c r="T3484" i="12" s="1"/>
  <c r="S3368" i="12"/>
  <c r="T3368" i="12" s="1"/>
  <c r="S3328" i="12"/>
  <c r="T3328" i="12" s="1"/>
  <c r="S3292" i="12"/>
  <c r="T3292" i="12" s="1"/>
  <c r="S3064" i="12"/>
  <c r="T3064" i="12" s="1"/>
  <c r="S2980" i="12"/>
  <c r="T2980" i="12" s="1"/>
  <c r="S2769" i="12"/>
  <c r="T2769" i="12" s="1"/>
  <c r="S2746" i="12"/>
  <c r="T2746" i="12" s="1"/>
  <c r="S2717" i="12"/>
  <c r="T2717" i="12" s="1"/>
  <c r="S2718" i="12"/>
  <c r="T2718" i="12" s="1"/>
  <c r="S2694" i="12"/>
  <c r="T2694" i="12" s="1"/>
  <c r="U2431" i="12"/>
  <c r="V2431" i="12" s="1"/>
  <c r="S2431" i="12"/>
  <c r="T2431" i="12" s="1"/>
  <c r="S2494" i="12"/>
  <c r="T2494" i="12" s="1"/>
  <c r="S2438" i="12"/>
  <c r="T2438" i="12" s="1"/>
  <c r="S2364" i="12"/>
  <c r="T2364" i="12" s="1"/>
  <c r="S2353" i="12"/>
  <c r="T2353" i="12" s="1"/>
  <c r="S2344" i="12"/>
  <c r="T2344" i="12" s="1"/>
  <c r="S2208" i="12"/>
  <c r="T2208" i="12" s="1"/>
  <c r="S2196" i="12"/>
  <c r="T2196" i="12" s="1"/>
  <c r="S2236" i="12"/>
  <c r="T2236" i="12" s="1"/>
  <c r="S2128" i="12"/>
  <c r="T2128" i="12" s="1"/>
  <c r="S2160" i="12"/>
  <c r="T2160" i="12" s="1"/>
  <c r="S2004" i="12"/>
  <c r="T2004" i="12" s="1"/>
  <c r="S2089" i="12"/>
  <c r="T2089" i="12" s="1"/>
  <c r="S2077" i="12"/>
  <c r="T2077" i="12" s="1"/>
  <c r="S2033" i="12"/>
  <c r="T2033" i="12" s="1"/>
  <c r="S1997" i="12"/>
  <c r="T1997" i="12" s="1"/>
  <c r="S1981" i="12"/>
  <c r="T1981" i="12" s="1"/>
  <c r="S1965" i="12"/>
  <c r="T1965" i="12" s="1"/>
  <c r="S1935" i="12"/>
  <c r="T1935" i="12" s="1"/>
  <c r="S1932" i="12"/>
  <c r="T1932" i="12" s="1"/>
  <c r="S1948" i="12"/>
  <c r="T1948" i="12" s="1"/>
  <c r="S2286" i="12"/>
  <c r="T2286" i="12" s="1"/>
  <c r="S2266" i="12"/>
  <c r="T2266" i="12" s="1"/>
  <c r="S2223" i="12"/>
  <c r="T2223" i="12" s="1"/>
  <c r="S2187" i="12"/>
  <c r="T2187" i="12" s="1"/>
  <c r="S2106" i="12"/>
  <c r="T2106" i="12" s="1"/>
  <c r="S2050" i="12"/>
  <c r="T2050" i="12" s="1"/>
  <c r="S1787" i="12"/>
  <c r="T1787" i="12" s="1"/>
  <c r="S1663" i="12"/>
  <c r="T1663" i="12" s="1"/>
  <c r="S1660" i="12"/>
  <c r="T1660" i="12" s="1"/>
  <c r="S1628" i="12"/>
  <c r="T1628" i="12" s="1"/>
  <c r="S1568" i="12"/>
  <c r="T1568" i="12" s="1"/>
  <c r="S1955" i="12"/>
  <c r="T1955" i="12" s="1"/>
  <c r="S1636" i="12"/>
  <c r="T1636" i="12" s="1"/>
  <c r="S1652" i="12"/>
  <c r="T1652" i="12" s="1"/>
  <c r="S1584" i="12"/>
  <c r="T1584" i="12" s="1"/>
  <c r="S1956" i="12"/>
  <c r="T1956" i="12" s="1"/>
  <c r="S1915" i="12"/>
  <c r="T1915" i="12" s="1"/>
  <c r="S1843" i="12"/>
  <c r="T1843" i="12" s="1"/>
  <c r="S1819" i="12"/>
  <c r="T1819" i="12" s="1"/>
  <c r="S1794" i="12"/>
  <c r="T1794" i="12" s="1"/>
  <c r="S1774" i="12"/>
  <c r="T1774" i="12" s="1"/>
  <c r="S1698" i="12"/>
  <c r="T1698" i="12" s="1"/>
  <c r="S1599" i="12"/>
  <c r="T1599" i="12" s="1"/>
  <c r="S1634" i="12"/>
  <c r="T1634" i="12" s="1"/>
  <c r="S1602" i="12"/>
  <c r="T1602" i="12" s="1"/>
  <c r="S1324" i="12"/>
  <c r="T1324" i="12" s="1"/>
  <c r="S1524" i="12"/>
  <c r="T1524" i="12" s="1"/>
  <c r="U1498" i="12"/>
  <c r="V1498" i="12" s="1"/>
  <c r="S1498" i="12"/>
  <c r="T1498" i="12" s="1"/>
  <c r="S1279" i="12"/>
  <c r="T1279" i="12" s="1"/>
  <c r="S1263" i="12"/>
  <c r="T1263" i="12" s="1"/>
  <c r="S1185" i="12"/>
  <c r="T1185" i="12" s="1"/>
  <c r="U1185" i="12"/>
  <c r="V1185" i="12" s="1"/>
  <c r="U1496" i="12"/>
  <c r="V1496" i="12" s="1"/>
  <c r="S1496" i="12"/>
  <c r="T1496" i="12" s="1"/>
  <c r="U1408" i="12"/>
  <c r="V1408" i="12" s="1"/>
  <c r="S1408" i="12"/>
  <c r="T1408" i="12" s="1"/>
  <c r="S1356" i="12"/>
  <c r="T1356" i="12" s="1"/>
  <c r="S1226" i="12"/>
  <c r="T1226" i="12" s="1"/>
  <c r="S1214" i="12"/>
  <c r="T1214" i="12" s="1"/>
  <c r="U1168" i="12"/>
  <c r="V1168" i="12" s="1"/>
  <c r="S1168" i="12"/>
  <c r="T1168" i="12" s="1"/>
  <c r="U1451" i="12"/>
  <c r="V1451" i="12" s="1"/>
  <c r="S1451" i="12"/>
  <c r="T1451" i="12" s="1"/>
  <c r="S1359" i="12"/>
  <c r="T1359" i="12" s="1"/>
  <c r="S1311" i="12"/>
  <c r="T1311" i="12" s="1"/>
  <c r="U1136" i="12"/>
  <c r="V1136" i="12" s="1"/>
  <c r="S1136" i="12"/>
  <c r="T1136" i="12" s="1"/>
  <c r="S1291" i="12"/>
  <c r="T1291" i="12" s="1"/>
  <c r="U1128" i="12"/>
  <c r="V1128" i="12" s="1"/>
  <c r="S1128" i="12"/>
  <c r="T1128" i="12" s="1"/>
  <c r="S1099" i="12"/>
  <c r="T1099" i="12" s="1"/>
  <c r="U1099" i="12"/>
  <c r="V1099" i="12" s="1"/>
  <c r="U1030" i="12"/>
  <c r="V1030" i="12" s="1"/>
  <c r="S1030" i="12"/>
  <c r="T1030" i="12" s="1"/>
  <c r="S1127" i="12"/>
  <c r="T1127" i="12" s="1"/>
  <c r="U1127" i="12"/>
  <c r="V1127" i="12" s="1"/>
  <c r="S965" i="12"/>
  <c r="T965" i="12" s="1"/>
  <c r="S981" i="12"/>
  <c r="T981" i="12" s="1"/>
  <c r="S1073" i="12"/>
  <c r="T1073" i="12" s="1"/>
  <c r="S947" i="12"/>
  <c r="T947" i="12" s="1"/>
  <c r="S798" i="12"/>
  <c r="T798" i="12" s="1"/>
  <c r="S797" i="12"/>
  <c r="T797" i="12" s="1"/>
  <c r="S995" i="12"/>
  <c r="T995" i="12" s="1"/>
  <c r="S882" i="12"/>
  <c r="T882" i="12" s="1"/>
  <c r="S906" i="12"/>
  <c r="T906" i="12" s="1"/>
  <c r="S879" i="12"/>
  <c r="T879" i="12" s="1"/>
  <c r="S826" i="12"/>
  <c r="T826" i="12" s="1"/>
  <c r="S557" i="12"/>
  <c r="T557" i="12" s="1"/>
  <c r="S573" i="12"/>
  <c r="T573" i="12" s="1"/>
  <c r="S167" i="12"/>
  <c r="T167" i="12" s="1"/>
  <c r="U167" i="12"/>
  <c r="V167" i="12" s="1"/>
  <c r="S750" i="12"/>
  <c r="T750" i="12" s="1"/>
  <c r="U750" i="12"/>
  <c r="V750" i="12" s="1"/>
  <c r="S727" i="12"/>
  <c r="T727" i="12" s="1"/>
  <c r="S710" i="12"/>
  <c r="T710" i="12" s="1"/>
  <c r="S699" i="12"/>
  <c r="T699" i="12" s="1"/>
  <c r="S675" i="12"/>
  <c r="T675" i="12" s="1"/>
  <c r="S691" i="12"/>
  <c r="T691" i="12" s="1"/>
  <c r="S628" i="12"/>
  <c r="T628" i="12" s="1"/>
  <c r="S612" i="12"/>
  <c r="T612" i="12" s="1"/>
  <c r="S682" i="12"/>
  <c r="T682" i="12" s="1"/>
  <c r="S659" i="12"/>
  <c r="T659" i="12" s="1"/>
  <c r="U520" i="12"/>
  <c r="V520" i="12" s="1"/>
  <c r="S520" i="12"/>
  <c r="T520" i="12" s="1"/>
  <c r="S422" i="12"/>
  <c r="T422" i="12" s="1"/>
  <c r="U422" i="12"/>
  <c r="S434" i="12"/>
  <c r="T434" i="12" s="1"/>
  <c r="S257" i="12"/>
  <c r="T257" i="12" s="1"/>
  <c r="S594" i="12"/>
  <c r="T594" i="12" s="1"/>
  <c r="U477" i="12"/>
  <c r="V477" i="12" s="1"/>
  <c r="S477" i="12"/>
  <c r="T477" i="12" s="1"/>
  <c r="U465" i="12"/>
  <c r="V465" i="12" s="1"/>
  <c r="S465" i="12"/>
  <c r="T465" i="12" s="1"/>
  <c r="S342" i="12"/>
  <c r="T342" i="12" s="1"/>
  <c r="S331" i="12"/>
  <c r="T331" i="12" s="1"/>
  <c r="S335" i="12"/>
  <c r="T335" i="12" s="1"/>
  <c r="U316" i="12"/>
  <c r="V316" i="12" s="1"/>
  <c r="S316" i="12"/>
  <c r="T316" i="12" s="1"/>
  <c r="S518" i="12"/>
  <c r="T518" i="12" s="1"/>
  <c r="U518" i="12"/>
  <c r="V518" i="12" s="1"/>
  <c r="U384" i="12"/>
  <c r="V384" i="12" s="1"/>
  <c r="S384" i="12"/>
  <c r="T384" i="12" s="1"/>
  <c r="S375" i="12"/>
  <c r="T375" i="12" s="1"/>
  <c r="S347" i="12"/>
  <c r="T347" i="12" s="1"/>
  <c r="S272" i="12"/>
  <c r="T272" i="12" s="1"/>
  <c r="U272" i="12"/>
  <c r="V272" i="12" s="1"/>
  <c r="S138" i="12"/>
  <c r="T138" i="12" s="1"/>
  <c r="U138" i="12"/>
  <c r="V138" i="12" s="1"/>
  <c r="S155" i="12"/>
  <c r="T155" i="12" s="1"/>
  <c r="U155" i="12"/>
  <c r="V155" i="12" s="1"/>
  <c r="S223" i="12"/>
  <c r="T223" i="12" s="1"/>
  <c r="U188" i="12"/>
  <c r="V188" i="12" s="1"/>
  <c r="S188" i="12"/>
  <c r="T188" i="12" s="1"/>
  <c r="U184" i="12"/>
  <c r="S184" i="12"/>
  <c r="T184" i="12" s="1"/>
  <c r="S200" i="12"/>
  <c r="T200" i="12" s="1"/>
  <c r="U200" i="12"/>
  <c r="V200" i="12" s="1"/>
  <c r="U202" i="12"/>
  <c r="V202" i="12" s="1"/>
  <c r="S202" i="12"/>
  <c r="T202" i="12" s="1"/>
  <c r="U197" i="12"/>
  <c r="V197" i="12" s="1"/>
  <c r="S197" i="12"/>
  <c r="T197" i="12" s="1"/>
  <c r="S186" i="12"/>
  <c r="T186" i="12" s="1"/>
  <c r="U186" i="12"/>
  <c r="V186" i="12" s="1"/>
  <c r="U82" i="12"/>
  <c r="V82" i="12" s="1"/>
  <c r="S82" i="12"/>
  <c r="T82" i="12" s="1"/>
  <c r="S26" i="12"/>
  <c r="T26" i="12" s="1"/>
  <c r="U26" i="12"/>
  <c r="V26" i="12" s="1"/>
  <c r="S616" i="12"/>
  <c r="T616" i="12" s="1"/>
  <c r="S664" i="12"/>
  <c r="T664" i="12" s="1"/>
  <c r="S642" i="12"/>
  <c r="T642" i="12" s="1"/>
  <c r="S626" i="12"/>
  <c r="T626" i="12" s="1"/>
  <c r="S451" i="12"/>
  <c r="T451" i="12" s="1"/>
  <c r="U451" i="12"/>
  <c r="V451" i="12" s="1"/>
  <c r="U524" i="12"/>
  <c r="V524" i="12" s="1"/>
  <c r="S524" i="12"/>
  <c r="T524" i="12" s="1"/>
  <c r="S658" i="12"/>
  <c r="T658" i="12" s="1"/>
  <c r="S591" i="12"/>
  <c r="T591" i="12" s="1"/>
  <c r="S319" i="12"/>
  <c r="T319" i="12" s="1"/>
  <c r="S450" i="12"/>
  <c r="T450" i="12" s="1"/>
  <c r="S402" i="12"/>
  <c r="T402" i="12" s="1"/>
  <c r="U402" i="12"/>
  <c r="V402" i="12" s="1"/>
  <c r="S373" i="12"/>
  <c r="T373" i="12" s="1"/>
  <c r="U275" i="12"/>
  <c r="V275" i="12" s="1"/>
  <c r="S275" i="12"/>
  <c r="T275" i="12" s="1"/>
  <c r="S360" i="12"/>
  <c r="T360" i="12" s="1"/>
  <c r="S314" i="12"/>
  <c r="T314" i="12" s="1"/>
  <c r="U314" i="12"/>
  <c r="V314" i="12" s="1"/>
  <c r="S530" i="12"/>
  <c r="T530" i="12" s="1"/>
  <c r="S377" i="12"/>
  <c r="T377" i="12" s="1"/>
  <c r="S239" i="12"/>
  <c r="T239" i="12" s="1"/>
  <c r="U295" i="12"/>
  <c r="V295" i="12" s="1"/>
  <c r="S295" i="12"/>
  <c r="T295" i="12" s="1"/>
  <c r="U153" i="12"/>
  <c r="V153" i="12" s="1"/>
  <c r="S153" i="12"/>
  <c r="T153" i="12" s="1"/>
  <c r="U309" i="12"/>
  <c r="V309" i="12" s="1"/>
  <c r="S309" i="12"/>
  <c r="T309" i="12" s="1"/>
  <c r="U132" i="12"/>
  <c r="V132" i="12" s="1"/>
  <c r="S132" i="12"/>
  <c r="T132" i="12" s="1"/>
  <c r="U124" i="12"/>
  <c r="V124" i="12" s="1"/>
  <c r="S124" i="12"/>
  <c r="T124" i="12" s="1"/>
  <c r="S127" i="12"/>
  <c r="T127" i="12" s="1"/>
  <c r="U127" i="12"/>
  <c r="V127" i="12" s="1"/>
  <c r="U129" i="12"/>
  <c r="V129" i="12" s="1"/>
  <c r="S129" i="12"/>
  <c r="T129" i="12" s="1"/>
  <c r="S115" i="12"/>
  <c r="T115" i="12" s="1"/>
  <c r="U115" i="12"/>
  <c r="V115" i="12" s="1"/>
  <c r="S126" i="12"/>
  <c r="T126" i="12" s="1"/>
  <c r="U126" i="12"/>
  <c r="V126" i="12" s="1"/>
  <c r="S114" i="12"/>
  <c r="T114" i="12" s="1"/>
  <c r="U114" i="12"/>
  <c r="V114" i="12" s="1"/>
  <c r="U9" i="12"/>
  <c r="V9" i="12" s="1"/>
  <c r="S9" i="12"/>
  <c r="T9" i="12" s="1"/>
  <c r="S760" i="12"/>
  <c r="T760" i="12" s="1"/>
  <c r="U760" i="12"/>
  <c r="V760" i="12" s="1"/>
  <c r="U766" i="12"/>
  <c r="V766" i="12" s="1"/>
  <c r="S766" i="12"/>
  <c r="T766" i="12" s="1"/>
  <c r="S759" i="12"/>
  <c r="T759" i="12" s="1"/>
  <c r="U759" i="12"/>
  <c r="V759" i="12" s="1"/>
  <c r="U757" i="12"/>
  <c r="V757" i="12" s="1"/>
  <c r="S757" i="12"/>
  <c r="T757" i="12" s="1"/>
  <c r="S595" i="12"/>
  <c r="T595" i="12" s="1"/>
  <c r="S439" i="12"/>
  <c r="T439" i="12" s="1"/>
  <c r="S413" i="12"/>
  <c r="T413" i="12" s="1"/>
  <c r="U413" i="12"/>
  <c r="V413" i="12" s="1"/>
  <c r="S385" i="12"/>
  <c r="T385" i="12" s="1"/>
  <c r="S244" i="12"/>
  <c r="T244" i="12" s="1"/>
  <c r="S6274" i="12"/>
  <c r="T6274" i="12" s="1"/>
  <c r="S6131" i="12"/>
  <c r="T6131" i="12" s="1"/>
  <c r="U6131" i="12"/>
  <c r="V6131" i="12" s="1"/>
  <c r="S6284" i="12"/>
  <c r="T6284" i="12" s="1"/>
  <c r="S6251" i="12"/>
  <c r="T6251" i="12" s="1"/>
  <c r="S6204" i="12"/>
  <c r="T6204" i="12" s="1"/>
  <c r="S6181" i="12"/>
  <c r="T6181" i="12" s="1"/>
  <c r="S6221" i="12"/>
  <c r="T6221" i="12" s="1"/>
  <c r="S6237" i="12"/>
  <c r="T6237" i="12" s="1"/>
  <c r="S6113" i="12"/>
  <c r="T6113" i="12" s="1"/>
  <c r="U6113" i="12"/>
  <c r="V6113" i="12" s="1"/>
  <c r="S6099" i="12"/>
  <c r="T6099" i="12" s="1"/>
  <c r="S5753" i="12"/>
  <c r="T5753" i="12" s="1"/>
  <c r="S5622" i="12"/>
  <c r="T5622" i="12" s="1"/>
  <c r="S5589" i="12"/>
  <c r="T5589" i="12" s="1"/>
  <c r="S5590" i="12"/>
  <c r="T5590" i="12" s="1"/>
  <c r="U5363" i="12"/>
  <c r="V5363" i="12" s="1"/>
  <c r="S5363" i="12"/>
  <c r="T5363" i="12" s="1"/>
  <c r="S6070" i="12"/>
  <c r="T6070" i="12" s="1"/>
  <c r="S6009" i="12"/>
  <c r="T6009" i="12" s="1"/>
  <c r="S6010" i="12"/>
  <c r="T6010" i="12" s="1"/>
  <c r="S5857" i="12"/>
  <c r="T5857" i="12" s="1"/>
  <c r="S5858" i="12"/>
  <c r="T5858" i="12" s="1"/>
  <c r="S5722" i="12"/>
  <c r="T5722" i="12" s="1"/>
  <c r="S5557" i="12"/>
  <c r="T5557" i="12" s="1"/>
  <c r="S5494" i="12"/>
  <c r="T5494" i="12" s="1"/>
  <c r="S5445" i="12"/>
  <c r="T5445" i="12" s="1"/>
  <c r="S5426" i="12"/>
  <c r="T5426" i="12" s="1"/>
  <c r="S6264" i="12"/>
  <c r="T6264" i="12" s="1"/>
  <c r="S6209" i="12"/>
  <c r="T6209" i="12" s="1"/>
  <c r="S6065" i="12"/>
  <c r="T6065" i="12" s="1"/>
  <c r="S5912" i="12"/>
  <c r="T5912" i="12" s="1"/>
  <c r="S5915" i="12"/>
  <c r="T5915" i="12" s="1"/>
  <c r="S5811" i="12"/>
  <c r="T5811" i="12" s="1"/>
  <c r="S5643" i="12"/>
  <c r="T5643" i="12" s="1"/>
  <c r="S5528" i="12"/>
  <c r="T5528" i="12" s="1"/>
  <c r="S5468" i="12"/>
  <c r="T5468" i="12" s="1"/>
  <c r="S5475" i="12"/>
  <c r="T5475" i="12" s="1"/>
  <c r="S5400" i="12"/>
  <c r="T5400" i="12" s="1"/>
  <c r="S5403" i="12"/>
  <c r="T5403" i="12" s="1"/>
  <c r="S5388" i="12"/>
  <c r="T5388" i="12" s="1"/>
  <c r="S6160" i="12"/>
  <c r="T6160" i="12" s="1"/>
  <c r="S6112" i="12"/>
  <c r="T6112" i="12" s="1"/>
  <c r="S5975" i="12"/>
  <c r="T5975" i="12" s="1"/>
  <c r="S5940" i="12"/>
  <c r="T5940" i="12" s="1"/>
  <c r="S5943" i="12"/>
  <c r="T5943" i="12" s="1"/>
  <c r="S5828" i="12"/>
  <c r="T5828" i="12" s="1"/>
  <c r="S5739" i="12"/>
  <c r="T5739" i="12" s="1"/>
  <c r="S5664" i="12"/>
  <c r="T5664" i="12" s="1"/>
  <c r="S5675" i="12"/>
  <c r="T5675" i="12" s="1"/>
  <c r="S5603" i="12"/>
  <c r="T5603" i="12" s="1"/>
  <c r="S5321" i="12"/>
  <c r="T5321" i="12" s="1"/>
  <c r="U5321" i="12"/>
  <c r="V5321" i="12" s="1"/>
  <c r="S5239" i="12"/>
  <c r="T5239" i="12" s="1"/>
  <c r="S4966" i="12"/>
  <c r="T4966" i="12" s="1"/>
  <c r="S4969" i="12"/>
  <c r="T4969" i="12" s="1"/>
  <c r="S4946" i="12"/>
  <c r="T4946" i="12" s="1"/>
  <c r="S4857" i="12"/>
  <c r="T4857" i="12" s="1"/>
  <c r="S4745" i="12"/>
  <c r="T4745" i="12" s="1"/>
  <c r="S4614" i="12"/>
  <c r="T4614" i="12" s="1"/>
  <c r="S4621" i="12"/>
  <c r="T4621" i="12" s="1"/>
  <c r="S4578" i="12"/>
  <c r="T4578" i="12" s="1"/>
  <c r="S4539" i="12"/>
  <c r="T4539" i="12" s="1"/>
  <c r="U4539" i="12"/>
  <c r="V4539" i="12" s="1"/>
  <c r="S5959" i="12"/>
  <c r="T5959" i="12" s="1"/>
  <c r="S5871" i="12"/>
  <c r="T5871" i="12" s="1"/>
  <c r="S5755" i="12"/>
  <c r="T5755" i="12" s="1"/>
  <c r="S5547" i="12"/>
  <c r="T5547" i="12" s="1"/>
  <c r="S5347" i="12"/>
  <c r="T5347" i="12" s="1"/>
  <c r="U5347" i="12"/>
  <c r="V5347" i="12" s="1"/>
  <c r="S5339" i="12"/>
  <c r="T5339" i="12" s="1"/>
  <c r="U5339" i="12"/>
  <c r="S5345" i="12"/>
  <c r="T5345" i="12" s="1"/>
  <c r="U5345" i="12"/>
  <c r="V5345" i="12" s="1"/>
  <c r="S5211" i="12"/>
  <c r="T5211" i="12" s="1"/>
  <c r="S5199" i="12"/>
  <c r="T5199" i="12" s="1"/>
  <c r="S5094" i="12"/>
  <c r="T5094" i="12" s="1"/>
  <c r="S5105" i="12"/>
  <c r="T5105" i="12" s="1"/>
  <c r="S5070" i="12"/>
  <c r="T5070" i="12" s="1"/>
  <c r="S5077" i="12"/>
  <c r="T5077" i="12" s="1"/>
  <c r="S5006" i="12"/>
  <c r="T5006" i="12" s="1"/>
  <c r="S4897" i="12"/>
  <c r="T4897" i="12" s="1"/>
  <c r="S4866" i="12"/>
  <c r="T4866" i="12" s="1"/>
  <c r="S4829" i="12"/>
  <c r="T4829" i="12" s="1"/>
  <c r="S4785" i="12"/>
  <c r="T4785" i="12" s="1"/>
  <c r="S4717" i="12"/>
  <c r="T4717" i="12" s="1"/>
  <c r="S4661" i="12"/>
  <c r="T4661" i="12" s="1"/>
  <c r="S5764" i="12"/>
  <c r="T5764" i="12" s="1"/>
  <c r="S5275" i="12"/>
  <c r="T5275" i="12" s="1"/>
  <c r="S5143" i="12"/>
  <c r="T5143" i="12" s="1"/>
  <c r="S5138" i="12"/>
  <c r="T5138" i="12" s="1"/>
  <c r="S5045" i="12"/>
  <c r="T5045" i="12" s="1"/>
  <c r="S5030" i="12"/>
  <c r="T5030" i="12" s="1"/>
  <c r="S4874" i="12"/>
  <c r="T4874" i="12" s="1"/>
  <c r="S4814" i="12"/>
  <c r="T4814" i="12" s="1"/>
  <c r="S4802" i="12"/>
  <c r="T4802" i="12" s="1"/>
  <c r="S4682" i="12"/>
  <c r="T4682" i="12" s="1"/>
  <c r="S4693" i="12"/>
  <c r="T4693" i="12" s="1"/>
  <c r="S4522" i="12"/>
  <c r="T4522" i="12" s="1"/>
  <c r="U4522" i="12"/>
  <c r="V4522" i="12" s="1"/>
  <c r="S5961" i="12"/>
  <c r="T5961" i="12" s="1"/>
  <c r="S5869" i="12"/>
  <c r="T5869" i="12" s="1"/>
  <c r="S5729" i="12"/>
  <c r="T5729" i="12" s="1"/>
  <c r="S5685" i="12"/>
  <c r="T5685" i="12" s="1"/>
  <c r="S5545" i="12"/>
  <c r="T5545" i="12" s="1"/>
  <c r="S5249" i="12"/>
  <c r="T5249" i="12" s="1"/>
  <c r="S5125" i="12"/>
  <c r="T5125" i="12" s="1"/>
  <c r="S5136" i="12"/>
  <c r="T5136" i="12" s="1"/>
  <c r="S4643" i="12"/>
  <c r="T4643" i="12" s="1"/>
  <c r="S4636" i="12"/>
  <c r="T4636" i="12" s="1"/>
  <c r="S5032" i="12"/>
  <c r="T5032" i="12" s="1"/>
  <c r="S5000" i="12"/>
  <c r="T5000" i="12" s="1"/>
  <c r="S4940" i="12"/>
  <c r="T4940" i="12" s="1"/>
  <c r="S4876" i="12"/>
  <c r="T4876" i="12" s="1"/>
  <c r="S4764" i="12"/>
  <c r="T4764" i="12" s="1"/>
  <c r="S4696" i="12"/>
  <c r="T4696" i="12" s="1"/>
  <c r="S4490" i="12"/>
  <c r="T4490" i="12" s="1"/>
  <c r="U4490" i="12"/>
  <c r="V4490" i="12" s="1"/>
  <c r="S4299" i="12"/>
  <c r="T4299" i="12" s="1"/>
  <c r="S4296" i="12"/>
  <c r="T4296" i="12" s="1"/>
  <c r="S4283" i="12"/>
  <c r="T4283" i="12" s="1"/>
  <c r="S4280" i="12"/>
  <c r="T4280" i="12" s="1"/>
  <c r="S4215" i="12"/>
  <c r="T4215" i="12" s="1"/>
  <c r="S4200" i="12"/>
  <c r="T4200" i="12" s="1"/>
  <c r="S4087" i="12"/>
  <c r="T4087" i="12" s="1"/>
  <c r="S4063" i="12"/>
  <c r="T4063" i="12" s="1"/>
  <c r="S3900" i="12"/>
  <c r="T3900" i="12" s="1"/>
  <c r="S3867" i="12"/>
  <c r="T3867" i="12" s="1"/>
  <c r="S5037" i="12"/>
  <c r="T5037" i="12" s="1"/>
  <c r="S5005" i="12"/>
  <c r="T5005" i="12" s="1"/>
  <c r="S4945" i="12"/>
  <c r="T4945" i="12" s="1"/>
  <c r="S4873" i="12"/>
  <c r="T4873" i="12" s="1"/>
  <c r="S4757" i="12"/>
  <c r="T4757" i="12" s="1"/>
  <c r="S4593" i="12"/>
  <c r="T4593" i="12" s="1"/>
  <c r="S4572" i="12"/>
  <c r="T4572" i="12" s="1"/>
  <c r="U4572" i="12"/>
  <c r="V4572" i="12" s="1"/>
  <c r="U4569" i="12"/>
  <c r="V4569" i="12" s="1"/>
  <c r="S4569" i="12"/>
  <c r="T4569" i="12" s="1"/>
  <c r="U4570" i="12"/>
  <c r="V4570" i="12" s="1"/>
  <c r="S4570" i="12"/>
  <c r="T4570" i="12" s="1"/>
  <c r="S4559" i="12"/>
  <c r="T4559" i="12" s="1"/>
  <c r="U4559" i="12"/>
  <c r="V4559" i="12" s="1"/>
  <c r="S4551" i="12"/>
  <c r="T4551" i="12" s="1"/>
  <c r="U4551" i="12"/>
  <c r="V4551" i="12" s="1"/>
  <c r="S4567" i="12"/>
  <c r="T4567" i="12" s="1"/>
  <c r="U4567" i="12"/>
  <c r="V4567" i="12" s="1"/>
  <c r="U4549" i="12"/>
  <c r="V4549" i="12" s="1"/>
  <c r="S4549" i="12"/>
  <c r="T4549" i="12" s="1"/>
  <c r="S4536" i="12"/>
  <c r="T4536" i="12" s="1"/>
  <c r="U4536" i="12"/>
  <c r="V4536" i="12" s="1"/>
  <c r="S4534" i="12"/>
  <c r="T4534" i="12" s="1"/>
  <c r="U4534" i="12"/>
  <c r="V4534" i="12" s="1"/>
  <c r="S4450" i="12"/>
  <c r="T4450" i="12" s="1"/>
  <c r="S4347" i="12"/>
  <c r="T4347" i="12" s="1"/>
  <c r="S4052" i="12"/>
  <c r="T4052" i="12" s="1"/>
  <c r="S4044" i="12"/>
  <c r="T4044" i="12" s="1"/>
  <c r="S3824" i="12"/>
  <c r="T3824" i="12" s="1"/>
  <c r="S3800" i="12"/>
  <c r="T3800" i="12" s="1"/>
  <c r="S4483" i="12"/>
  <c r="T4483" i="12" s="1"/>
  <c r="S4430" i="12"/>
  <c r="T4430" i="12" s="1"/>
  <c r="S4440" i="12"/>
  <c r="T4440" i="12" s="1"/>
  <c r="S4331" i="12"/>
  <c r="T4331" i="12" s="1"/>
  <c r="S4332" i="12"/>
  <c r="T4332" i="12" s="1"/>
  <c r="S4264" i="12"/>
  <c r="T4264" i="12" s="1"/>
  <c r="S4236" i="12"/>
  <c r="T4236" i="12" s="1"/>
  <c r="S4159" i="12"/>
  <c r="T4159" i="12" s="1"/>
  <c r="S4019" i="12"/>
  <c r="T4019" i="12" s="1"/>
  <c r="S3999" i="12"/>
  <c r="T3999" i="12" s="1"/>
  <c r="S3931" i="12"/>
  <c r="T3931" i="12" s="1"/>
  <c r="S3911" i="12"/>
  <c r="T3911" i="12" s="1"/>
  <c r="S3883" i="12"/>
  <c r="T3883" i="12" s="1"/>
  <c r="S3721" i="12"/>
  <c r="T3721" i="12" s="1"/>
  <c r="U3721" i="12"/>
  <c r="V3721" i="12" s="1"/>
  <c r="U3704" i="12"/>
  <c r="V3704" i="12" s="1"/>
  <c r="S3704" i="12"/>
  <c r="T3704" i="12" s="1"/>
  <c r="S4485" i="12"/>
  <c r="T4485" i="12" s="1"/>
  <c r="S4401" i="12"/>
  <c r="T4401" i="12" s="1"/>
  <c r="S4122" i="12"/>
  <c r="T4122" i="12" s="1"/>
  <c r="S4125" i="12"/>
  <c r="T4125" i="12" s="1"/>
  <c r="S3974" i="12"/>
  <c r="T3974" i="12" s="1"/>
  <c r="S3958" i="12"/>
  <c r="T3958" i="12" s="1"/>
  <c r="S3751" i="12"/>
  <c r="T3751" i="12" s="1"/>
  <c r="U3751" i="12"/>
  <c r="V3751" i="12" s="1"/>
  <c r="S4340" i="12"/>
  <c r="T4340" i="12" s="1"/>
  <c r="S4164" i="12"/>
  <c r="T4164" i="12" s="1"/>
  <c r="S4100" i="12"/>
  <c r="T4100" i="12" s="1"/>
  <c r="S4000" i="12"/>
  <c r="T4000" i="12" s="1"/>
  <c r="S3864" i="12"/>
  <c r="T3864" i="12" s="1"/>
  <c r="U3671" i="12"/>
  <c r="V3671" i="12" s="1"/>
  <c r="S3671" i="12"/>
  <c r="T3671" i="12" s="1"/>
  <c r="S3645" i="12"/>
  <c r="T3645" i="12" s="1"/>
  <c r="U3645" i="12"/>
  <c r="S3573" i="12"/>
  <c r="T3573" i="12" s="1"/>
  <c r="U3573" i="12"/>
  <c r="V3573" i="12" s="1"/>
  <c r="S3431" i="12"/>
  <c r="T3431" i="12" s="1"/>
  <c r="S3227" i="12"/>
  <c r="T3227" i="12" s="1"/>
  <c r="S3234" i="12"/>
  <c r="T3234" i="12" s="1"/>
  <c r="S3115" i="12"/>
  <c r="T3115" i="12" s="1"/>
  <c r="U2931" i="12"/>
  <c r="V2931" i="12" s="1"/>
  <c r="S2931" i="12"/>
  <c r="T2931" i="12" s="1"/>
  <c r="U2937" i="12"/>
  <c r="V2937" i="12" s="1"/>
  <c r="S2937" i="12"/>
  <c r="T2937" i="12" s="1"/>
  <c r="S4345" i="12"/>
  <c r="T4345" i="12" s="1"/>
  <c r="S4173" i="12"/>
  <c r="T4173" i="12" s="1"/>
  <c r="S4141" i="12"/>
  <c r="T4141" i="12" s="1"/>
  <c r="S4081" i="12"/>
  <c r="T4081" i="12" s="1"/>
  <c r="S4021" i="12"/>
  <c r="T4021" i="12" s="1"/>
  <c r="S3989" i="12"/>
  <c r="T3989" i="12" s="1"/>
  <c r="S3897" i="12"/>
  <c r="T3897" i="12" s="1"/>
  <c r="S3865" i="12"/>
  <c r="T3865" i="12" s="1"/>
  <c r="S3741" i="12"/>
  <c r="T3741" i="12" s="1"/>
  <c r="U3741" i="12"/>
  <c r="V3741" i="12" s="1"/>
  <c r="S3636" i="12"/>
  <c r="T3636" i="12" s="1"/>
  <c r="U3636" i="12"/>
  <c r="V3636" i="12" s="1"/>
  <c r="S3637" i="12"/>
  <c r="T3637" i="12" s="1"/>
  <c r="U3637" i="12"/>
  <c r="V3637" i="12" s="1"/>
  <c r="S3447" i="12"/>
  <c r="T3447" i="12" s="1"/>
  <c r="S3458" i="12"/>
  <c r="T3458" i="12" s="1"/>
  <c r="S3374" i="12"/>
  <c r="T3374" i="12" s="1"/>
  <c r="S3338" i="12"/>
  <c r="T3338" i="12" s="1"/>
  <c r="S3323" i="12"/>
  <c r="T3323" i="12" s="1"/>
  <c r="S3330" i="12"/>
  <c r="T3330" i="12" s="1"/>
  <c r="S3183" i="12"/>
  <c r="T3183" i="12" s="1"/>
  <c r="S3186" i="12"/>
  <c r="T3186" i="12" s="1"/>
  <c r="S3166" i="12"/>
  <c r="T3166" i="12" s="1"/>
  <c r="S3123" i="12"/>
  <c r="T3123" i="12" s="1"/>
  <c r="S3074" i="12"/>
  <c r="T3074" i="12" s="1"/>
  <c r="S3058" i="12"/>
  <c r="T3058" i="12" s="1"/>
  <c r="S3055" i="12"/>
  <c r="T3055" i="12" s="1"/>
  <c r="S3038" i="12"/>
  <c r="T3038" i="12" s="1"/>
  <c r="U2955" i="12"/>
  <c r="V2955" i="12" s="1"/>
  <c r="S2955" i="12"/>
  <c r="T2955" i="12" s="1"/>
  <c r="U2961" i="12"/>
  <c r="V2961" i="12" s="1"/>
  <c r="S2961" i="12"/>
  <c r="T2961" i="12" s="1"/>
  <c r="S3592" i="12"/>
  <c r="T3592" i="12" s="1"/>
  <c r="U3570" i="12"/>
  <c r="V3570" i="12" s="1"/>
  <c r="S3570" i="12"/>
  <c r="T3570" i="12" s="1"/>
  <c r="S3244" i="12"/>
  <c r="T3244" i="12" s="1"/>
  <c r="S3261" i="12"/>
  <c r="T3261" i="12" s="1"/>
  <c r="S2988" i="12"/>
  <c r="T2988" i="12" s="1"/>
  <c r="S2997" i="12"/>
  <c r="T2997" i="12" s="1"/>
  <c r="S3701" i="12"/>
  <c r="T3701" i="12" s="1"/>
  <c r="S3565" i="12"/>
  <c r="T3565" i="12" s="1"/>
  <c r="S3541" i="12"/>
  <c r="T3541" i="12" s="1"/>
  <c r="S3360" i="12"/>
  <c r="T3360" i="12" s="1"/>
  <c r="S3280" i="12"/>
  <c r="T3280" i="12" s="1"/>
  <c r="S3265" i="12"/>
  <c r="T3265" i="12" s="1"/>
  <c r="S3088" i="12"/>
  <c r="T3088" i="12" s="1"/>
  <c r="S3024" i="12"/>
  <c r="T3024" i="12" s="1"/>
  <c r="S3013" i="12"/>
  <c r="T3013" i="12" s="1"/>
  <c r="S3585" i="12"/>
  <c r="T3585" i="12" s="1"/>
  <c r="S3485" i="12"/>
  <c r="T3485" i="12" s="1"/>
  <c r="S3377" i="12"/>
  <c r="T3377" i="12" s="1"/>
  <c r="S3345" i="12"/>
  <c r="T3345" i="12" s="1"/>
  <c r="S3313" i="12"/>
  <c r="T3313" i="12" s="1"/>
  <c r="S3157" i="12"/>
  <c r="T3157" i="12" s="1"/>
  <c r="S3081" i="12"/>
  <c r="T3081" i="12" s="1"/>
  <c r="S3049" i="12"/>
  <c r="T3049" i="12" s="1"/>
  <c r="S2981" i="12"/>
  <c r="T2981" i="12" s="1"/>
  <c r="S2797" i="12"/>
  <c r="T2797" i="12" s="1"/>
  <c r="S2614" i="12"/>
  <c r="T2614" i="12" s="1"/>
  <c r="S2562" i="12"/>
  <c r="T2562" i="12" s="1"/>
  <c r="S2872" i="12"/>
  <c r="T2872" i="12" s="1"/>
  <c r="S2856" i="12"/>
  <c r="T2856" i="12" s="1"/>
  <c r="S2841" i="12"/>
  <c r="T2841" i="12" s="1"/>
  <c r="U2841" i="12"/>
  <c r="V2841" i="12" s="1"/>
  <c r="S2833" i="12"/>
  <c r="T2833" i="12" s="1"/>
  <c r="U2833" i="12"/>
  <c r="V2833" i="12" s="1"/>
  <c r="S2673" i="12"/>
  <c r="T2673" i="12" s="1"/>
  <c r="S2661" i="12"/>
  <c r="T2661" i="12" s="1"/>
  <c r="S2662" i="12"/>
  <c r="T2662" i="12" s="1"/>
  <c r="S2601" i="12"/>
  <c r="T2601" i="12" s="1"/>
  <c r="S2589" i="12"/>
  <c r="T2589" i="12" s="1"/>
  <c r="S2513" i="12"/>
  <c r="T2513" i="12" s="1"/>
  <c r="S2518" i="12"/>
  <c r="T2518" i="12" s="1"/>
  <c r="S3471" i="12"/>
  <c r="T3471" i="12" s="1"/>
  <c r="S3311" i="12"/>
  <c r="T3311" i="12" s="1"/>
  <c r="S3135" i="12"/>
  <c r="T3135" i="12" s="1"/>
  <c r="S2983" i="12"/>
  <c r="T2983" i="12" s="1"/>
  <c r="S2858" i="12"/>
  <c r="T2858" i="12" s="1"/>
  <c r="S2831" i="12"/>
  <c r="T2831" i="12" s="1"/>
  <c r="S2650" i="12"/>
  <c r="T2650" i="12" s="1"/>
  <c r="S2545" i="12"/>
  <c r="T2545" i="12" s="1"/>
  <c r="S2554" i="12"/>
  <c r="T2554" i="12" s="1"/>
  <c r="S2445" i="12"/>
  <c r="T2445" i="12" s="1"/>
  <c r="S3476" i="12"/>
  <c r="T3476" i="12" s="1"/>
  <c r="S3364" i="12"/>
  <c r="T3364" i="12" s="1"/>
  <c r="S3324" i="12"/>
  <c r="T3324" i="12" s="1"/>
  <c r="S3160" i="12"/>
  <c r="T3160" i="12" s="1"/>
  <c r="S3052" i="12"/>
  <c r="T3052" i="12" s="1"/>
  <c r="S2976" i="12"/>
  <c r="T2976" i="12" s="1"/>
  <c r="S2750" i="12"/>
  <c r="T2750" i="12" s="1"/>
  <c r="S2721" i="12"/>
  <c r="T2721" i="12" s="1"/>
  <c r="S2722" i="12"/>
  <c r="T2722" i="12" s="1"/>
  <c r="S2633" i="12"/>
  <c r="T2633" i="12" s="1"/>
  <c r="U2419" i="12"/>
  <c r="V2419" i="12" s="1"/>
  <c r="S2419" i="12"/>
  <c r="T2419" i="12" s="1"/>
  <c r="S2802" i="12"/>
  <c r="T2802" i="12" s="1"/>
  <c r="S2450" i="12"/>
  <c r="T2450" i="12" s="1"/>
  <c r="S2381" i="12"/>
  <c r="T2381" i="12" s="1"/>
  <c r="S2365" i="12"/>
  <c r="T2365" i="12" s="1"/>
  <c r="S2384" i="12"/>
  <c r="T2384" i="12" s="1"/>
  <c r="S2268" i="12"/>
  <c r="T2268" i="12" s="1"/>
  <c r="S2408" i="12"/>
  <c r="T2408" i="12" s="1"/>
  <c r="U2408" i="12"/>
  <c r="V2408" i="12" s="1"/>
  <c r="U2406" i="12"/>
  <c r="V2406" i="12" s="1"/>
  <c r="S2406" i="12"/>
  <c r="T2406" i="12" s="1"/>
  <c r="U2390" i="12"/>
  <c r="V2390" i="12" s="1"/>
  <c r="S2390" i="12"/>
  <c r="T2390" i="12" s="1"/>
  <c r="S2307" i="12"/>
  <c r="T2307" i="12" s="1"/>
  <c r="S2213" i="12"/>
  <c r="T2213" i="12" s="1"/>
  <c r="S2165" i="12"/>
  <c r="T2165" i="12" s="1"/>
  <c r="S2399" i="12"/>
  <c r="T2399" i="12" s="1"/>
  <c r="S2212" i="12"/>
  <c r="T2212" i="12" s="1"/>
  <c r="S2200" i="12"/>
  <c r="T2200" i="12" s="1"/>
  <c r="S2288" i="12"/>
  <c r="T2288" i="12" s="1"/>
  <c r="S2172" i="12"/>
  <c r="T2172" i="12" s="1"/>
  <c r="S2032" i="12"/>
  <c r="T2032" i="12" s="1"/>
  <c r="S2306" i="12"/>
  <c r="T2306" i="12" s="1"/>
  <c r="S2247" i="12"/>
  <c r="T2247" i="12" s="1"/>
  <c r="S2238" i="12"/>
  <c r="T2238" i="12" s="1"/>
  <c r="S2163" i="12"/>
  <c r="T2163" i="12" s="1"/>
  <c r="S2146" i="12"/>
  <c r="T2146" i="12" s="1"/>
  <c r="S1999" i="12"/>
  <c r="T1999" i="12" s="1"/>
  <c r="S2006" i="12"/>
  <c r="T2006" i="12" s="1"/>
  <c r="S2098" i="12"/>
  <c r="T2098" i="12" s="1"/>
  <c r="S2066" i="12"/>
  <c r="T2066" i="12" s="1"/>
  <c r="S1983" i="12"/>
  <c r="T1983" i="12" s="1"/>
  <c r="S2194" i="12"/>
  <c r="T2194" i="12" s="1"/>
  <c r="S2111" i="12"/>
  <c r="T2111" i="12" s="1"/>
  <c r="S2059" i="12"/>
  <c r="T2059" i="12" s="1"/>
  <c r="S1901" i="12"/>
  <c r="T1901" i="12" s="1"/>
  <c r="S1869" i="12"/>
  <c r="T1869" i="12" s="1"/>
  <c r="S1837" i="12"/>
  <c r="T1837" i="12" s="1"/>
  <c r="S1765" i="12"/>
  <c r="T1765" i="12" s="1"/>
  <c r="S1666" i="12"/>
  <c r="T1666" i="12" s="1"/>
  <c r="S1621" i="12"/>
  <c r="T1621" i="12" s="1"/>
  <c r="S1558" i="12"/>
  <c r="T1558" i="12" s="1"/>
  <c r="S1561" i="12"/>
  <c r="T1561" i="12" s="1"/>
  <c r="S1535" i="12"/>
  <c r="T1535" i="12" s="1"/>
  <c r="S1546" i="12"/>
  <c r="T1546" i="12" s="1"/>
  <c r="S1725" i="12"/>
  <c r="T1725" i="12" s="1"/>
  <c r="S1693" i="12"/>
  <c r="T1693" i="12" s="1"/>
  <c r="S1643" i="12"/>
  <c r="T1643" i="12" s="1"/>
  <c r="S1637" i="12"/>
  <c r="T1637" i="12" s="1"/>
  <c r="S1653" i="12"/>
  <c r="T1653" i="12" s="1"/>
  <c r="S1586" i="12"/>
  <c r="T1586" i="12" s="1"/>
  <c r="S1585" i="12"/>
  <c r="T1585" i="12" s="1"/>
  <c r="S1874" i="12"/>
  <c r="T1874" i="12" s="1"/>
  <c r="S1850" i="12"/>
  <c r="T1850" i="12" s="1"/>
  <c r="S1826" i="12"/>
  <c r="T1826" i="12" s="1"/>
  <c r="S1778" i="12"/>
  <c r="T1778" i="12" s="1"/>
  <c r="S1674" i="12"/>
  <c r="T1674" i="12" s="1"/>
  <c r="S1516" i="12"/>
  <c r="T1516" i="12" s="1"/>
  <c r="S1603" i="12"/>
  <c r="T1603" i="12" s="1"/>
  <c r="S1300" i="12"/>
  <c r="T1300" i="12" s="1"/>
  <c r="S1630" i="12"/>
  <c r="T1630" i="12" s="1"/>
  <c r="S1598" i="12"/>
  <c r="T1598" i="12" s="1"/>
  <c r="S1526" i="12"/>
  <c r="T1526" i="12" s="1"/>
  <c r="U1484" i="12"/>
  <c r="V1484" i="12" s="1"/>
  <c r="S1484" i="12"/>
  <c r="T1484" i="12" s="1"/>
  <c r="S1413" i="12"/>
  <c r="T1413" i="12" s="1"/>
  <c r="U1413" i="12"/>
  <c r="V1413" i="12" s="1"/>
  <c r="S1349" i="12"/>
  <c r="T1349" i="12" s="1"/>
  <c r="S1313" i="12"/>
  <c r="T1313" i="12" s="1"/>
  <c r="S1090" i="12"/>
  <c r="T1090" i="12" s="1"/>
  <c r="U1090" i="12"/>
  <c r="V1090" i="12" s="1"/>
  <c r="S1062" i="12"/>
  <c r="T1062" i="12" s="1"/>
  <c r="U1062" i="12"/>
  <c r="V1062" i="12" s="1"/>
  <c r="S1434" i="12"/>
  <c r="T1434" i="12" s="1"/>
  <c r="U1434" i="12"/>
  <c r="V1434" i="12" s="1"/>
  <c r="S1414" i="12"/>
  <c r="T1414" i="12" s="1"/>
  <c r="U1414" i="12"/>
  <c r="V1414" i="12" s="1"/>
  <c r="S1362" i="12"/>
  <c r="T1362" i="12" s="1"/>
  <c r="S1224" i="12"/>
  <c r="T1224" i="12" s="1"/>
  <c r="S1216" i="12"/>
  <c r="T1216" i="12" s="1"/>
  <c r="S1166" i="12"/>
  <c r="T1166" i="12" s="1"/>
  <c r="U1166" i="12"/>
  <c r="V1166" i="12" s="1"/>
  <c r="U1431" i="12"/>
  <c r="V1431" i="12" s="1"/>
  <c r="S1431" i="12"/>
  <c r="T1431" i="12" s="1"/>
  <c r="S1355" i="12"/>
  <c r="T1355" i="12" s="1"/>
  <c r="S1238" i="12"/>
  <c r="T1238" i="12" s="1"/>
  <c r="S1143" i="12"/>
  <c r="T1143" i="12" s="1"/>
  <c r="U1143" i="12"/>
  <c r="V1143" i="12" s="1"/>
  <c r="S1078" i="12"/>
  <c r="T1078" i="12" s="1"/>
  <c r="S1126" i="12"/>
  <c r="T1126" i="12" s="1"/>
  <c r="U1126" i="12"/>
  <c r="V1126" i="12" s="1"/>
  <c r="S1009" i="12"/>
  <c r="T1009" i="12" s="1"/>
  <c r="S1016" i="12"/>
  <c r="T1016" i="12" s="1"/>
  <c r="U1016" i="12"/>
  <c r="V1016" i="12" s="1"/>
  <c r="S1187" i="12"/>
  <c r="T1187" i="12" s="1"/>
  <c r="U1092" i="12"/>
  <c r="V1092" i="12" s="1"/>
  <c r="S1092" i="12"/>
  <c r="T1092" i="12" s="1"/>
  <c r="S983" i="12"/>
  <c r="T983" i="12" s="1"/>
  <c r="S974" i="12"/>
  <c r="T974" i="12" s="1"/>
  <c r="S1057" i="12"/>
  <c r="T1057" i="12" s="1"/>
  <c r="S1014" i="12"/>
  <c r="T1014" i="12" s="1"/>
  <c r="S948" i="12"/>
  <c r="T948" i="12" s="1"/>
  <c r="S876" i="12"/>
  <c r="T876" i="12" s="1"/>
  <c r="S828" i="12"/>
  <c r="T828" i="12" s="1"/>
  <c r="S792" i="12"/>
  <c r="T792" i="12" s="1"/>
  <c r="S1008" i="12"/>
  <c r="T1008" i="12" s="1"/>
  <c r="S836" i="12"/>
  <c r="T836" i="12" s="1"/>
  <c r="U161" i="12"/>
  <c r="S161" i="12"/>
  <c r="T161" i="12" s="1"/>
  <c r="U164" i="12"/>
  <c r="V164" i="12" s="1"/>
  <c r="S164" i="12"/>
  <c r="T164" i="12" s="1"/>
  <c r="S768" i="12"/>
  <c r="T768" i="12" s="1"/>
  <c r="S714" i="12"/>
  <c r="T714" i="12" s="1"/>
  <c r="S648" i="12"/>
  <c r="T648" i="12" s="1"/>
  <c r="S672" i="12"/>
  <c r="T672" i="12" s="1"/>
  <c r="S633" i="12"/>
  <c r="T633" i="12" s="1"/>
  <c r="S610" i="12"/>
  <c r="T610" i="12" s="1"/>
  <c r="S653" i="12"/>
  <c r="T653" i="12" s="1"/>
  <c r="S599" i="12"/>
  <c r="T599" i="12" s="1"/>
  <c r="S382" i="12"/>
  <c r="T382" i="12" s="1"/>
  <c r="U382" i="12"/>
  <c r="U425" i="12"/>
  <c r="V425" i="12" s="1"/>
  <c r="S425" i="12"/>
  <c r="T425" i="12" s="1"/>
  <c r="S337" i="12"/>
  <c r="T337" i="12" s="1"/>
  <c r="S550" i="12"/>
  <c r="T550" i="12" s="1"/>
  <c r="S466" i="12"/>
  <c r="T466" i="12" s="1"/>
  <c r="S213" i="12"/>
  <c r="T213" i="12" s="1"/>
  <c r="U149" i="12"/>
  <c r="V149" i="12" s="1"/>
  <c r="S149" i="12"/>
  <c r="T149" i="12" s="1"/>
  <c r="S211" i="12"/>
  <c r="T211" i="12" s="1"/>
  <c r="S80" i="12"/>
  <c r="T80" i="12" s="1"/>
  <c r="U80" i="12"/>
  <c r="V80" i="12" s="1"/>
  <c r="S72" i="12"/>
  <c r="T72" i="12" s="1"/>
  <c r="U72" i="12"/>
  <c r="V72" i="12" s="1"/>
  <c r="S64" i="12"/>
  <c r="T64" i="12" s="1"/>
  <c r="U64" i="12"/>
  <c r="V64" i="12" s="1"/>
  <c r="S79" i="12"/>
  <c r="T79" i="12" s="1"/>
  <c r="U79" i="12"/>
  <c r="V79" i="12" s="1"/>
  <c r="S43" i="12"/>
  <c r="T43" i="12" s="1"/>
  <c r="U43" i="12"/>
  <c r="V43" i="12" s="1"/>
  <c r="U53" i="12"/>
  <c r="V53" i="12" s="1"/>
  <c r="S53" i="12"/>
  <c r="T53" i="12" s="1"/>
  <c r="U45" i="12"/>
  <c r="V45" i="12" s="1"/>
  <c r="S45" i="12"/>
  <c r="T45" i="12" s="1"/>
  <c r="U32" i="12"/>
  <c r="V32" i="12" s="1"/>
  <c r="S32" i="12"/>
  <c r="T32" i="12" s="1"/>
  <c r="U46" i="12"/>
  <c r="V46" i="12" s="1"/>
  <c r="S46" i="12"/>
  <c r="T46" i="12" s="1"/>
  <c r="S38" i="12"/>
  <c r="T38" i="12" s="1"/>
  <c r="U38" i="12"/>
  <c r="V38" i="12" s="1"/>
  <c r="S27" i="12"/>
  <c r="T27" i="12" s="1"/>
  <c r="U27" i="12"/>
  <c r="V27" i="12" s="1"/>
  <c r="S19" i="12"/>
  <c r="T19" i="12" s="1"/>
  <c r="U19" i="12"/>
  <c r="V19" i="12" s="1"/>
  <c r="S11" i="12"/>
  <c r="T11" i="12" s="1"/>
  <c r="U11" i="12"/>
  <c r="V11" i="12" s="1"/>
  <c r="U5" i="12"/>
  <c r="V5" i="12" s="1"/>
  <c r="S5" i="12"/>
  <c r="T5" i="12" s="1"/>
  <c r="S334" i="12"/>
  <c r="T334" i="12" s="1"/>
  <c r="S398" i="12"/>
  <c r="T398" i="12" s="1"/>
  <c r="S210" i="12"/>
  <c r="T210" i="12" s="1"/>
  <c r="A6" i="12"/>
  <c r="C6" i="12" s="1"/>
  <c r="D6" i="12" s="1"/>
  <c r="U748" i="12"/>
  <c r="V748" i="12" s="1"/>
  <c r="S748" i="12"/>
  <c r="T748" i="12" s="1"/>
  <c r="S603" i="12"/>
  <c r="T603" i="12" s="1"/>
  <c r="S471" i="12"/>
  <c r="T471" i="12" s="1"/>
  <c r="S346" i="12"/>
  <c r="T346" i="12" s="1"/>
  <c r="S304" i="12"/>
  <c r="T304" i="12" s="1"/>
  <c r="S442" i="12"/>
  <c r="T442" i="12" s="1"/>
  <c r="S225" i="12"/>
  <c r="T225" i="12" s="1"/>
  <c r="U156" i="12"/>
  <c r="V156" i="12" s="1"/>
  <c r="S156" i="12"/>
  <c r="T156" i="12" s="1"/>
  <c r="S111" i="12"/>
  <c r="T111" i="12" s="1"/>
  <c r="U111" i="12"/>
  <c r="V111" i="12" s="1"/>
  <c r="S103" i="12"/>
  <c r="T103" i="12" s="1"/>
  <c r="U103" i="12"/>
  <c r="V103" i="12" s="1"/>
  <c r="S95" i="12"/>
  <c r="T95" i="12" s="1"/>
  <c r="U95" i="12"/>
  <c r="V95" i="12" s="1"/>
  <c r="S87" i="12"/>
  <c r="T87" i="12" s="1"/>
  <c r="U87" i="12"/>
  <c r="V87" i="12" s="1"/>
  <c r="U97" i="12"/>
  <c r="V97" i="12" s="1"/>
  <c r="S97" i="12"/>
  <c r="T97" i="12" s="1"/>
  <c r="S106" i="12"/>
  <c r="T106" i="12" s="1"/>
  <c r="U106" i="12"/>
  <c r="V106" i="12" s="1"/>
  <c r="S90" i="12"/>
  <c r="T90" i="12" s="1"/>
  <c r="U90" i="12"/>
  <c r="V90" i="12" s="1"/>
  <c r="S33" i="12"/>
  <c r="T33" i="12" s="1"/>
  <c r="U6132" i="12"/>
  <c r="V6132" i="12" s="1"/>
  <c r="S6132" i="12"/>
  <c r="T6132" i="12" s="1"/>
  <c r="S6193" i="12"/>
  <c r="T6193" i="12" s="1"/>
  <c r="S6185" i="12"/>
  <c r="T6185" i="12" s="1"/>
  <c r="S6220" i="12"/>
  <c r="T6220" i="12" s="1"/>
  <c r="S6162" i="12"/>
  <c r="T6162" i="12" s="1"/>
  <c r="U6162" i="12"/>
  <c r="V6162" i="12" s="1"/>
  <c r="S6216" i="12"/>
  <c r="T6216" i="12" s="1"/>
  <c r="S6117" i="12"/>
  <c r="T6117" i="12" s="1"/>
  <c r="U6117" i="12"/>
  <c r="V6117" i="12" s="1"/>
  <c r="S6103" i="12"/>
  <c r="T6103" i="12" s="1"/>
  <c r="S5766" i="12"/>
  <c r="T5766" i="12" s="1"/>
  <c r="S5637" i="12"/>
  <c r="T5637" i="12" s="1"/>
  <c r="S5577" i="12"/>
  <c r="T5577" i="12" s="1"/>
  <c r="S5578" i="12"/>
  <c r="T5578" i="12" s="1"/>
  <c r="S5369" i="12"/>
  <c r="T5369" i="12" s="1"/>
  <c r="S6069" i="12"/>
  <c r="T6069" i="12" s="1"/>
  <c r="S6008" i="12"/>
  <c r="T6008" i="12" s="1"/>
  <c r="S5872" i="12"/>
  <c r="T5872" i="12" s="1"/>
  <c r="S5844" i="12"/>
  <c r="T5844" i="12" s="1"/>
  <c r="S5843" i="12"/>
  <c r="T5843" i="12" s="1"/>
  <c r="S5783" i="12"/>
  <c r="T5783" i="12" s="1"/>
  <c r="S5723" i="12"/>
  <c r="T5723" i="12" s="1"/>
  <c r="S5695" i="12"/>
  <c r="T5695" i="12" s="1"/>
  <c r="S5683" i="12"/>
  <c r="T5683" i="12" s="1"/>
  <c r="S5504" i="12"/>
  <c r="T5504" i="12" s="1"/>
  <c r="S5436" i="12"/>
  <c r="T5436" i="12" s="1"/>
  <c r="S5443" i="12"/>
  <c r="T5443" i="12" s="1"/>
  <c r="S6063" i="12"/>
  <c r="T6063" i="12" s="1"/>
  <c r="S5897" i="12"/>
  <c r="T5897" i="12" s="1"/>
  <c r="S5910" i="12"/>
  <c r="T5910" i="12" s="1"/>
  <c r="S5762" i="12"/>
  <c r="T5762" i="12" s="1"/>
  <c r="S5646" i="12"/>
  <c r="T5646" i="12" s="1"/>
  <c r="S5509" i="12"/>
  <c r="T5509" i="12" s="1"/>
  <c r="S5453" i="12"/>
  <c r="T5453" i="12" s="1"/>
  <c r="S5470" i="12"/>
  <c r="T5470" i="12" s="1"/>
  <c r="S5417" i="12"/>
  <c r="T5417" i="12" s="1"/>
  <c r="S5390" i="12"/>
  <c r="T5390" i="12" s="1"/>
  <c r="S6165" i="12"/>
  <c r="T6165" i="12" s="1"/>
  <c r="S6031" i="12"/>
  <c r="T6031" i="12" s="1"/>
  <c r="S6038" i="12"/>
  <c r="T6038" i="12" s="1"/>
  <c r="S5986" i="12"/>
  <c r="T5986" i="12" s="1"/>
  <c r="S5941" i="12"/>
  <c r="T5941" i="12" s="1"/>
  <c r="S5922" i="12"/>
  <c r="T5922" i="12" s="1"/>
  <c r="S5827" i="12"/>
  <c r="T5827" i="12" s="1"/>
  <c r="S5743" i="12"/>
  <c r="T5743" i="12" s="1"/>
  <c r="S5668" i="12"/>
  <c r="T5668" i="12" s="1"/>
  <c r="S5607" i="12"/>
  <c r="T5607" i="12" s="1"/>
  <c r="S5325" i="12"/>
  <c r="T5325" i="12" s="1"/>
  <c r="U5325" i="12"/>
  <c r="V5325" i="12" s="1"/>
  <c r="S4970" i="12"/>
  <c r="T4970" i="12" s="1"/>
  <c r="S4973" i="12"/>
  <c r="T4973" i="12" s="1"/>
  <c r="S4950" i="12"/>
  <c r="T4950" i="12" s="1"/>
  <c r="S4743" i="12"/>
  <c r="T4743" i="12" s="1"/>
  <c r="S4748" i="12"/>
  <c r="T4748" i="12" s="1"/>
  <c r="S4616" i="12"/>
  <c r="T4616" i="12" s="1"/>
  <c r="S5971" i="12"/>
  <c r="T5971" i="12" s="1"/>
  <c r="S5883" i="12"/>
  <c r="T5883" i="12" s="1"/>
  <c r="S5767" i="12"/>
  <c r="T5767" i="12" s="1"/>
  <c r="S5559" i="12"/>
  <c r="T5559" i="12" s="1"/>
  <c r="S5371" i="12"/>
  <c r="T5371" i="12" s="1"/>
  <c r="S5187" i="12"/>
  <c r="T5187" i="12" s="1"/>
  <c r="U5182" i="12"/>
  <c r="V5182" i="12" s="1"/>
  <c r="S5182" i="12"/>
  <c r="T5182" i="12" s="1"/>
  <c r="U5170" i="12"/>
  <c r="V5170" i="12" s="1"/>
  <c r="S5170" i="12"/>
  <c r="T5170" i="12" s="1"/>
  <c r="S5168" i="12"/>
  <c r="T5168" i="12" s="1"/>
  <c r="U5168" i="12"/>
  <c r="V5168" i="12" s="1"/>
  <c r="S5173" i="12"/>
  <c r="T5173" i="12" s="1"/>
  <c r="U5173" i="12"/>
  <c r="V5173" i="12" s="1"/>
  <c r="U5179" i="12"/>
  <c r="V5179" i="12" s="1"/>
  <c r="S5179" i="12"/>
  <c r="T5179" i="12" s="1"/>
  <c r="U5163" i="12"/>
  <c r="S5163" i="12"/>
  <c r="T5163" i="12" s="1"/>
  <c r="S5116" i="12"/>
  <c r="T5116" i="12" s="1"/>
  <c r="S5088" i="12"/>
  <c r="T5088" i="12" s="1"/>
  <c r="S4892" i="12"/>
  <c r="T4892" i="12" s="1"/>
  <c r="S4831" i="12"/>
  <c r="T4831" i="12" s="1"/>
  <c r="S4731" i="12"/>
  <c r="T4731" i="12" s="1"/>
  <c r="S4736" i="12"/>
  <c r="T4736" i="12" s="1"/>
  <c r="S4672" i="12"/>
  <c r="T4672" i="12" s="1"/>
  <c r="S5760" i="12"/>
  <c r="T5760" i="12" s="1"/>
  <c r="S5279" i="12"/>
  <c r="T5279" i="12" s="1"/>
  <c r="S5147" i="12"/>
  <c r="T5147" i="12" s="1"/>
  <c r="S5134" i="12"/>
  <c r="T5134" i="12" s="1"/>
  <c r="S5049" i="12"/>
  <c r="T5049" i="12" s="1"/>
  <c r="S5034" i="12"/>
  <c r="T5034" i="12" s="1"/>
  <c r="S4882" i="12"/>
  <c r="T4882" i="12" s="1"/>
  <c r="S4878" i="12"/>
  <c r="T4878" i="12" s="1"/>
  <c r="S4818" i="12"/>
  <c r="T4818" i="12" s="1"/>
  <c r="S4806" i="12"/>
  <c r="T4806" i="12" s="1"/>
  <c r="S4686" i="12"/>
  <c r="T4686" i="12" s="1"/>
  <c r="U4521" i="12"/>
  <c r="V4521" i="12" s="1"/>
  <c r="S4521" i="12"/>
  <c r="T4521" i="12" s="1"/>
  <c r="S5957" i="12"/>
  <c r="T5957" i="12" s="1"/>
  <c r="S5813" i="12"/>
  <c r="T5813" i="12" s="1"/>
  <c r="S5721" i="12"/>
  <c r="T5721" i="12" s="1"/>
  <c r="S5681" i="12"/>
  <c r="T5681" i="12" s="1"/>
  <c r="S5541" i="12"/>
  <c r="T5541" i="12" s="1"/>
  <c r="S5253" i="12"/>
  <c r="T5253" i="12" s="1"/>
  <c r="S5129" i="12"/>
  <c r="T5129" i="12" s="1"/>
  <c r="S5140" i="12"/>
  <c r="T5140" i="12" s="1"/>
  <c r="S4915" i="12"/>
  <c r="T4915" i="12" s="1"/>
  <c r="S4631" i="12"/>
  <c r="T4631" i="12" s="1"/>
  <c r="S4542" i="12"/>
  <c r="T4542" i="12" s="1"/>
  <c r="S5012" i="12"/>
  <c r="T5012" i="12" s="1"/>
  <c r="S4952" i="12"/>
  <c r="T4952" i="12" s="1"/>
  <c r="S4916" i="12"/>
  <c r="T4916" i="12" s="1"/>
  <c r="S4836" i="12"/>
  <c r="T4836" i="12" s="1"/>
  <c r="S4708" i="12"/>
  <c r="T4708" i="12" s="1"/>
  <c r="S4584" i="12"/>
  <c r="T4584" i="12" s="1"/>
  <c r="S4376" i="12"/>
  <c r="T4376" i="12" s="1"/>
  <c r="S4294" i="12"/>
  <c r="T4294" i="12" s="1"/>
  <c r="S4305" i="12"/>
  <c r="T4305" i="12" s="1"/>
  <c r="S4282" i="12"/>
  <c r="T4282" i="12" s="1"/>
  <c r="S4293" i="12"/>
  <c r="T4293" i="12" s="1"/>
  <c r="S4210" i="12"/>
  <c r="T4210" i="12" s="1"/>
  <c r="S4217" i="12"/>
  <c r="T4217" i="12" s="1"/>
  <c r="S4062" i="12"/>
  <c r="T4062" i="12" s="1"/>
  <c r="S4042" i="12"/>
  <c r="T4042" i="12" s="1"/>
  <c r="S3838" i="12"/>
  <c r="T3838" i="12" s="1"/>
  <c r="S5033" i="12"/>
  <c r="T5033" i="12" s="1"/>
  <c r="S5001" i="12"/>
  <c r="T5001" i="12" s="1"/>
  <c r="S4941" i="12"/>
  <c r="T4941" i="12" s="1"/>
  <c r="S4845" i="12"/>
  <c r="T4845" i="12" s="1"/>
  <c r="S4713" i="12"/>
  <c r="T4713" i="12" s="1"/>
  <c r="S4589" i="12"/>
  <c r="T4589" i="12" s="1"/>
  <c r="S4445" i="12"/>
  <c r="T4445" i="12" s="1"/>
  <c r="S4441" i="12"/>
  <c r="T4441" i="12" s="1"/>
  <c r="S4058" i="12"/>
  <c r="T4058" i="12" s="1"/>
  <c r="S4050" i="12"/>
  <c r="T4050" i="12" s="1"/>
  <c r="S3805" i="12"/>
  <c r="T3805" i="12" s="1"/>
  <c r="S3781" i="12"/>
  <c r="T3781" i="12" s="1"/>
  <c r="S4488" i="12"/>
  <c r="T4488" i="12" s="1"/>
  <c r="S4472" i="12"/>
  <c r="T4472" i="12" s="1"/>
  <c r="S4319" i="12"/>
  <c r="T4319" i="12" s="1"/>
  <c r="S4320" i="12"/>
  <c r="T4320" i="12" s="1"/>
  <c r="S4259" i="12"/>
  <c r="T4259" i="12" s="1"/>
  <c r="S4252" i="12"/>
  <c r="T4252" i="12" s="1"/>
  <c r="S4235" i="12"/>
  <c r="T4235" i="12" s="1"/>
  <c r="S4224" i="12"/>
  <c r="T4224" i="12" s="1"/>
  <c r="S4147" i="12"/>
  <c r="T4147" i="12" s="1"/>
  <c r="S4066" i="12"/>
  <c r="T4066" i="12" s="1"/>
  <c r="S4002" i="12"/>
  <c r="T4002" i="12" s="1"/>
  <c r="S3978" i="12"/>
  <c r="T3978" i="12" s="1"/>
  <c r="S3934" i="12"/>
  <c r="T3934" i="12" s="1"/>
  <c r="S3707" i="12"/>
  <c r="T3707" i="12" s="1"/>
  <c r="U3707" i="12"/>
  <c r="V3707" i="12" s="1"/>
  <c r="U3724" i="12"/>
  <c r="V3724" i="12" s="1"/>
  <c r="S3724" i="12"/>
  <c r="T3724" i="12" s="1"/>
  <c r="S5015" i="12"/>
  <c r="T5015" i="12" s="1"/>
  <c r="S4947" i="12"/>
  <c r="T4947" i="12" s="1"/>
  <c r="S4767" i="12"/>
  <c r="T4767" i="12" s="1"/>
  <c r="S4591" i="12"/>
  <c r="T4591" i="12" s="1"/>
  <c r="S4435" i="12"/>
  <c r="T4435" i="12" s="1"/>
  <c r="S4175" i="12"/>
  <c r="T4175" i="12" s="1"/>
  <c r="S4123" i="12"/>
  <c r="T4123" i="12" s="1"/>
  <c r="S4132" i="12"/>
  <c r="T4132" i="12" s="1"/>
  <c r="S3961" i="12"/>
  <c r="T3961" i="12" s="1"/>
  <c r="S3945" i="12"/>
  <c r="T3945" i="12" s="1"/>
  <c r="S3730" i="12"/>
  <c r="T3730" i="12" s="1"/>
  <c r="U3730" i="12"/>
  <c r="V3730" i="12" s="1"/>
  <c r="U3744" i="12"/>
  <c r="V3744" i="12" s="1"/>
  <c r="S3744" i="12"/>
  <c r="T3744" i="12" s="1"/>
  <c r="U3695" i="12"/>
  <c r="V3695" i="12" s="1"/>
  <c r="S3695" i="12"/>
  <c r="T3695" i="12" s="1"/>
  <c r="S3652" i="12"/>
  <c r="T3652" i="12" s="1"/>
  <c r="U3652" i="12"/>
  <c r="V3652" i="12" s="1"/>
  <c r="S3665" i="12"/>
  <c r="T3665" i="12" s="1"/>
  <c r="U3665" i="12"/>
  <c r="V3665" i="12" s="1"/>
  <c r="U3582" i="12"/>
  <c r="V3582" i="12" s="1"/>
  <c r="S3582" i="12"/>
  <c r="T3582" i="12" s="1"/>
  <c r="S3529" i="12"/>
  <c r="T3529" i="12" s="1"/>
  <c r="U3529" i="12"/>
  <c r="V3529" i="12" s="1"/>
  <c r="S3434" i="12"/>
  <c r="T3434" i="12" s="1"/>
  <c r="S3215" i="12"/>
  <c r="T3215" i="12" s="1"/>
  <c r="S3222" i="12"/>
  <c r="T3222" i="12" s="1"/>
  <c r="S2924" i="12"/>
  <c r="T2924" i="12" s="1"/>
  <c r="U2924" i="12"/>
  <c r="U3638" i="12"/>
  <c r="V3638" i="12" s="1"/>
  <c r="S3638" i="12"/>
  <c r="T3638" i="12" s="1"/>
  <c r="U3639" i="12"/>
  <c r="V3639" i="12" s="1"/>
  <c r="S3639" i="12"/>
  <c r="T3639" i="12" s="1"/>
  <c r="S3446" i="12"/>
  <c r="T3446" i="12" s="1"/>
  <c r="S3362" i="12"/>
  <c r="T3362" i="12" s="1"/>
  <c r="S3351" i="12"/>
  <c r="T3351" i="12" s="1"/>
  <c r="S3358" i="12"/>
  <c r="T3358" i="12" s="1"/>
  <c r="S3318" i="12"/>
  <c r="T3318" i="12" s="1"/>
  <c r="S3302" i="12"/>
  <c r="T3302" i="12" s="1"/>
  <c r="S3203" i="12"/>
  <c r="T3203" i="12" s="1"/>
  <c r="S3206" i="12"/>
  <c r="T3206" i="12" s="1"/>
  <c r="S3130" i="12"/>
  <c r="T3130" i="12" s="1"/>
  <c r="S3063" i="12"/>
  <c r="T3063" i="12" s="1"/>
  <c r="S3043" i="12"/>
  <c r="T3043" i="12" s="1"/>
  <c r="S3026" i="12"/>
  <c r="T3026" i="12" s="1"/>
  <c r="S2986" i="12"/>
  <c r="T2986" i="12" s="1"/>
  <c r="S2948" i="12"/>
  <c r="T2948" i="12" s="1"/>
  <c r="U2948" i="12"/>
  <c r="V2948" i="12" s="1"/>
  <c r="S4370" i="12"/>
  <c r="T4370" i="12" s="1"/>
  <c r="U3764" i="12"/>
  <c r="V3764" i="12" s="1"/>
  <c r="S3764" i="12"/>
  <c r="T3764" i="12" s="1"/>
  <c r="S3778" i="12"/>
  <c r="T3778" i="12" s="1"/>
  <c r="U3778" i="12"/>
  <c r="V3778" i="12" s="1"/>
  <c r="S3770" i="12"/>
  <c r="T3770" i="12" s="1"/>
  <c r="U3770" i="12"/>
  <c r="V3770" i="12" s="1"/>
  <c r="S3762" i="12"/>
  <c r="T3762" i="12" s="1"/>
  <c r="U3762" i="12"/>
  <c r="V3762" i="12" s="1"/>
  <c r="S3777" i="12"/>
  <c r="T3777" i="12" s="1"/>
  <c r="U3777" i="12"/>
  <c r="V3777" i="12" s="1"/>
  <c r="S3761" i="12"/>
  <c r="T3761" i="12" s="1"/>
  <c r="U3761" i="12"/>
  <c r="V3761" i="12" s="1"/>
  <c r="U3634" i="12"/>
  <c r="V3634" i="12" s="1"/>
  <c r="S3634" i="12"/>
  <c r="T3634" i="12" s="1"/>
  <c r="S3596" i="12"/>
  <c r="T3596" i="12" s="1"/>
  <c r="S3416" i="12"/>
  <c r="T3416" i="12" s="1"/>
  <c r="S3421" i="12"/>
  <c r="T3421" i="12" s="1"/>
  <c r="S3249" i="12"/>
  <c r="T3249" i="12" s="1"/>
  <c r="S3104" i="12"/>
  <c r="T3104" i="12" s="1"/>
  <c r="S3101" i="12"/>
  <c r="T3101" i="12" s="1"/>
  <c r="S3689" i="12"/>
  <c r="T3689" i="12" s="1"/>
  <c r="S3520" i="12"/>
  <c r="T3520" i="12" s="1"/>
  <c r="S3392" i="12"/>
  <c r="T3392" i="12" s="1"/>
  <c r="S3393" i="12"/>
  <c r="T3393" i="12" s="1"/>
  <c r="S3268" i="12"/>
  <c r="T3268" i="12" s="1"/>
  <c r="S3285" i="12"/>
  <c r="T3285" i="12" s="1"/>
  <c r="S3146" i="12"/>
  <c r="T3146" i="12" s="1"/>
  <c r="S3095" i="12"/>
  <c r="T3095" i="12" s="1"/>
  <c r="S3007" i="12"/>
  <c r="T3007" i="12" s="1"/>
  <c r="S3018" i="12"/>
  <c r="T3018" i="12" s="1"/>
  <c r="S2896" i="12"/>
  <c r="T2896" i="12" s="1"/>
  <c r="U2896" i="12"/>
  <c r="V2896" i="12" s="1"/>
  <c r="S2888" i="12"/>
  <c r="T2888" i="12" s="1"/>
  <c r="U2888" i="12"/>
  <c r="V2888" i="12" s="1"/>
  <c r="S2880" i="12"/>
  <c r="T2880" i="12" s="1"/>
  <c r="U2880" i="12"/>
  <c r="V2880" i="12" s="1"/>
  <c r="U2890" i="12"/>
  <c r="V2890" i="12" s="1"/>
  <c r="S2890" i="12"/>
  <c r="T2890" i="12" s="1"/>
  <c r="U2899" i="12"/>
  <c r="V2899" i="12" s="1"/>
  <c r="S2899" i="12"/>
  <c r="T2899" i="12" s="1"/>
  <c r="U2883" i="12"/>
  <c r="V2883" i="12" s="1"/>
  <c r="S2883" i="12"/>
  <c r="T2883" i="12" s="1"/>
  <c r="S2612" i="12"/>
  <c r="T2612" i="12" s="1"/>
  <c r="S2568" i="12"/>
  <c r="T2568" i="12" s="1"/>
  <c r="S2524" i="12"/>
  <c r="T2524" i="12" s="1"/>
  <c r="S2869" i="12"/>
  <c r="T2869" i="12" s="1"/>
  <c r="S2853" i="12"/>
  <c r="T2853" i="12" s="1"/>
  <c r="S2668" i="12"/>
  <c r="T2668" i="12" s="1"/>
  <c r="S2656" i="12"/>
  <c r="T2656" i="12" s="1"/>
  <c r="S2592" i="12"/>
  <c r="T2592" i="12" s="1"/>
  <c r="S2576" i="12"/>
  <c r="T2576" i="12" s="1"/>
  <c r="S2511" i="12"/>
  <c r="T2511" i="12" s="1"/>
  <c r="S2468" i="12"/>
  <c r="T2468" i="12" s="1"/>
  <c r="S3467" i="12"/>
  <c r="T3467" i="12" s="1"/>
  <c r="S3307" i="12"/>
  <c r="T3307" i="12" s="1"/>
  <c r="S3083" i="12"/>
  <c r="T3083" i="12" s="1"/>
  <c r="S2979" i="12"/>
  <c r="T2979" i="12" s="1"/>
  <c r="S2835" i="12"/>
  <c r="T2835" i="12" s="1"/>
  <c r="S2822" i="12"/>
  <c r="T2822" i="12" s="1"/>
  <c r="S2683" i="12"/>
  <c r="T2683" i="12" s="1"/>
  <c r="S2623" i="12"/>
  <c r="T2623" i="12" s="1"/>
  <c r="S2543" i="12"/>
  <c r="T2543" i="12" s="1"/>
  <c r="S2748" i="12"/>
  <c r="T2748" i="12" s="1"/>
  <c r="S2751" i="12"/>
  <c r="T2751" i="12" s="1"/>
  <c r="S2724" i="12"/>
  <c r="T2724" i="12" s="1"/>
  <c r="S2723" i="12"/>
  <c r="T2723" i="12" s="1"/>
  <c r="S2411" i="12"/>
  <c r="T2411" i="12" s="1"/>
  <c r="U2411" i="12"/>
  <c r="V2411" i="12" s="1"/>
  <c r="U2423" i="12"/>
  <c r="V2423" i="12" s="1"/>
  <c r="S2423" i="12"/>
  <c r="T2423" i="12" s="1"/>
  <c r="U2386" i="12"/>
  <c r="V2386" i="12" s="1"/>
  <c r="S2386" i="12"/>
  <c r="T2386" i="12" s="1"/>
  <c r="S2372" i="12"/>
  <c r="T2372" i="12" s="1"/>
  <c r="S2349" i="12"/>
  <c r="T2349" i="12" s="1"/>
  <c r="S2292" i="12"/>
  <c r="T2292" i="12" s="1"/>
  <c r="S2256" i="12"/>
  <c r="T2256" i="12" s="1"/>
  <c r="S2323" i="12"/>
  <c r="T2323" i="12" s="1"/>
  <c r="S2788" i="12"/>
  <c r="T2788" i="12" s="1"/>
  <c r="S2644" i="12"/>
  <c r="T2644" i="12" s="1"/>
  <c r="S2400" i="12"/>
  <c r="T2400" i="12" s="1"/>
  <c r="U2400" i="12"/>
  <c r="V2400" i="12" s="1"/>
  <c r="S2289" i="12"/>
  <c r="T2289" i="12" s="1"/>
  <c r="U2387" i="12"/>
  <c r="V2387" i="12" s="1"/>
  <c r="S2387" i="12"/>
  <c r="T2387" i="12" s="1"/>
  <c r="S2214" i="12"/>
  <c r="T2214" i="12" s="1"/>
  <c r="S2198" i="12"/>
  <c r="T2198" i="12" s="1"/>
  <c r="S2285" i="12"/>
  <c r="T2285" i="12" s="1"/>
  <c r="S2182" i="12"/>
  <c r="T2182" i="12" s="1"/>
  <c r="S2135" i="12"/>
  <c r="T2135" i="12" s="1"/>
  <c r="S2026" i="12"/>
  <c r="T2026" i="12" s="1"/>
  <c r="S1950" i="12"/>
  <c r="T1950" i="12" s="1"/>
  <c r="S2334" i="12"/>
  <c r="T2334" i="12" s="1"/>
  <c r="S2326" i="12"/>
  <c r="T2326" i="12" s="1"/>
  <c r="S2166" i="12"/>
  <c r="T2166" i="12" s="1"/>
  <c r="S2151" i="12"/>
  <c r="T2151" i="12" s="1"/>
  <c r="S2019" i="12"/>
  <c r="T2019" i="12" s="1"/>
  <c r="S1913" i="12"/>
  <c r="T1913" i="12" s="1"/>
  <c r="S2117" i="12"/>
  <c r="T2117" i="12" s="1"/>
  <c r="S2088" i="12"/>
  <c r="T2088" i="12" s="1"/>
  <c r="S2069" i="12"/>
  <c r="T2069" i="12" s="1"/>
  <c r="S2061" i="12"/>
  <c r="T2061" i="12" s="1"/>
  <c r="S2025" i="12"/>
  <c r="T2025" i="12" s="1"/>
  <c r="S1989" i="12"/>
  <c r="T1989" i="12" s="1"/>
  <c r="S1988" i="12"/>
  <c r="T1988" i="12" s="1"/>
  <c r="S1969" i="12"/>
  <c r="T1969" i="12" s="1"/>
  <c r="S1943" i="12"/>
  <c r="T1943" i="12" s="1"/>
  <c r="S1936" i="12"/>
  <c r="T1936" i="12" s="1"/>
  <c r="S1904" i="12"/>
  <c r="T1904" i="12" s="1"/>
  <c r="S2228" i="12"/>
  <c r="T2228" i="12" s="1"/>
  <c r="S2192" i="12"/>
  <c r="T2192" i="12" s="1"/>
  <c r="S2104" i="12"/>
  <c r="T2104" i="12" s="1"/>
  <c r="S2052" i="12"/>
  <c r="T2052" i="12" s="1"/>
  <c r="S1896" i="12"/>
  <c r="T1896" i="12" s="1"/>
  <c r="S1763" i="12"/>
  <c r="T1763" i="12" s="1"/>
  <c r="S1747" i="12"/>
  <c r="T1747" i="12" s="1"/>
  <c r="S1735" i="12"/>
  <c r="T1735" i="12" s="1"/>
  <c r="S1624" i="12"/>
  <c r="T1624" i="12" s="1"/>
  <c r="S1564" i="12"/>
  <c r="T1564" i="12" s="1"/>
  <c r="S1715" i="12"/>
  <c r="T1715" i="12" s="1"/>
  <c r="S1963" i="12"/>
  <c r="T1963" i="12" s="1"/>
  <c r="S1759" i="12"/>
  <c r="T1759" i="12" s="1"/>
  <c r="S1648" i="12"/>
  <c r="T1648" i="12" s="1"/>
  <c r="S1580" i="12"/>
  <c r="T1580" i="12" s="1"/>
  <c r="S1596" i="12"/>
  <c r="T1596" i="12" s="1"/>
  <c r="S1907" i="12"/>
  <c r="T1907" i="12" s="1"/>
  <c r="S1891" i="12"/>
  <c r="T1891" i="12" s="1"/>
  <c r="S1867" i="12"/>
  <c r="T1867" i="12" s="1"/>
  <c r="S1811" i="12"/>
  <c r="T1811" i="12" s="1"/>
  <c r="S1771" i="12"/>
  <c r="T1771" i="12" s="1"/>
  <c r="S1675" i="12"/>
  <c r="T1675" i="12" s="1"/>
  <c r="S1676" i="12"/>
  <c r="T1676" i="12" s="1"/>
  <c r="S1303" i="12"/>
  <c r="T1303" i="12" s="1"/>
  <c r="S1610" i="12"/>
  <c r="T1610" i="12" s="1"/>
  <c r="S1319" i="12"/>
  <c r="T1319" i="12" s="1"/>
  <c r="S1490" i="12"/>
  <c r="T1490" i="12" s="1"/>
  <c r="U1490" i="12"/>
  <c r="V1490" i="12" s="1"/>
  <c r="S1332" i="12"/>
  <c r="T1332" i="12" s="1"/>
  <c r="U1179" i="12"/>
  <c r="V1179" i="12" s="1"/>
  <c r="S1179" i="12"/>
  <c r="T1179" i="12" s="1"/>
  <c r="U1432" i="12"/>
  <c r="V1432" i="12" s="1"/>
  <c r="S1432" i="12"/>
  <c r="T1432" i="12" s="1"/>
  <c r="U1416" i="12"/>
  <c r="V1416" i="12" s="1"/>
  <c r="S1416" i="12"/>
  <c r="T1416" i="12" s="1"/>
  <c r="S1350" i="12"/>
  <c r="T1350" i="12" s="1"/>
  <c r="S1228" i="12"/>
  <c r="T1228" i="12" s="1"/>
  <c r="S1188" i="12"/>
  <c r="T1188" i="12" s="1"/>
  <c r="S1154" i="12"/>
  <c r="T1154" i="12" s="1"/>
  <c r="U1154" i="12"/>
  <c r="V1154" i="12" s="1"/>
  <c r="U1427" i="12"/>
  <c r="V1427" i="12" s="1"/>
  <c r="S1427" i="12"/>
  <c r="T1427" i="12" s="1"/>
  <c r="S1351" i="12"/>
  <c r="T1351" i="12" s="1"/>
  <c r="S1242" i="12"/>
  <c r="T1242" i="12" s="1"/>
  <c r="S1147" i="12"/>
  <c r="T1147" i="12" s="1"/>
  <c r="U1147" i="12"/>
  <c r="V1147" i="12" s="1"/>
  <c r="S1082" i="12"/>
  <c r="T1082" i="12" s="1"/>
  <c r="S1469" i="12"/>
  <c r="T1469" i="12" s="1"/>
  <c r="U1469" i="12"/>
  <c r="V1469" i="12" s="1"/>
  <c r="U1479" i="12"/>
  <c r="V1479" i="12" s="1"/>
  <c r="S1479" i="12"/>
  <c r="T1479" i="12" s="1"/>
  <c r="U1463" i="12"/>
  <c r="V1463" i="12" s="1"/>
  <c r="S1463" i="12"/>
  <c r="T1463" i="12" s="1"/>
  <c r="S1470" i="12"/>
  <c r="T1470" i="12" s="1"/>
  <c r="U1470" i="12"/>
  <c r="V1470" i="12" s="1"/>
  <c r="U1480" i="12"/>
  <c r="V1480" i="12" s="1"/>
  <c r="S1480" i="12"/>
  <c r="T1480" i="12" s="1"/>
  <c r="U1464" i="12"/>
  <c r="V1464" i="12" s="1"/>
  <c r="S1464" i="12"/>
  <c r="T1464" i="12" s="1"/>
  <c r="S1260" i="12"/>
  <c r="T1260" i="12" s="1"/>
  <c r="S1193" i="12"/>
  <c r="T1193" i="12" s="1"/>
  <c r="U1097" i="12"/>
  <c r="V1097" i="12" s="1"/>
  <c r="S1097" i="12"/>
  <c r="T1097" i="12" s="1"/>
  <c r="S993" i="12"/>
  <c r="T993" i="12" s="1"/>
  <c r="S1020" i="12"/>
  <c r="T1020" i="12" s="1"/>
  <c r="U1020" i="12"/>
  <c r="V1020" i="12" s="1"/>
  <c r="S990" i="12"/>
  <c r="T990" i="12" s="1"/>
  <c r="U1169" i="12"/>
  <c r="S1169" i="12"/>
  <c r="T1169" i="12" s="1"/>
  <c r="U1104" i="12"/>
  <c r="V1104" i="12" s="1"/>
  <c r="S1104" i="12"/>
  <c r="T1104" i="12" s="1"/>
  <c r="S971" i="12"/>
  <c r="T971" i="12" s="1"/>
  <c r="S1081" i="12"/>
  <c r="T1081" i="12" s="1"/>
  <c r="U1045" i="12"/>
  <c r="V1045" i="12" s="1"/>
  <c r="S1045" i="12"/>
  <c r="T1045" i="12" s="1"/>
  <c r="S1005" i="12"/>
  <c r="T1005" i="12" s="1"/>
  <c r="S952" i="12"/>
  <c r="T952" i="12" s="1"/>
  <c r="S813" i="12"/>
  <c r="T813" i="12" s="1"/>
  <c r="S1012" i="12"/>
  <c r="T1012" i="12" s="1"/>
  <c r="S920" i="12"/>
  <c r="T920" i="12" s="1"/>
  <c r="S889" i="12"/>
  <c r="T889" i="12" s="1"/>
  <c r="S957" i="12"/>
  <c r="T957" i="12" s="1"/>
  <c r="S941" i="12"/>
  <c r="T941" i="12" s="1"/>
  <c r="S925" i="12"/>
  <c r="T925" i="12" s="1"/>
  <c r="S821" i="12"/>
  <c r="T821" i="12" s="1"/>
  <c r="S865" i="12"/>
  <c r="T865" i="12" s="1"/>
  <c r="S783" i="12"/>
  <c r="T783" i="12" s="1"/>
  <c r="S563" i="12"/>
  <c r="T563" i="12" s="1"/>
  <c r="S174" i="12"/>
  <c r="T174" i="12" s="1"/>
  <c r="U174" i="12"/>
  <c r="V174" i="12" s="1"/>
  <c r="U172" i="12"/>
  <c r="V172" i="12" s="1"/>
  <c r="S172" i="12"/>
  <c r="T172" i="12" s="1"/>
  <c r="S718" i="12"/>
  <c r="T718" i="12" s="1"/>
  <c r="S715" i="12"/>
  <c r="T715" i="12" s="1"/>
  <c r="S731" i="12"/>
  <c r="T731" i="12" s="1"/>
  <c r="S703" i="12"/>
  <c r="T703" i="12" s="1"/>
  <c r="S679" i="12"/>
  <c r="T679" i="12" s="1"/>
  <c r="S531" i="12"/>
  <c r="T531" i="12" s="1"/>
  <c r="S604" i="12"/>
  <c r="T604" i="12" s="1"/>
  <c r="S685" i="12"/>
  <c r="T685" i="12" s="1"/>
  <c r="S630" i="12"/>
  <c r="T630" i="12" s="1"/>
  <c r="S637" i="12"/>
  <c r="T637" i="12" s="1"/>
  <c r="S605" i="12"/>
  <c r="T605" i="12" s="1"/>
  <c r="S417" i="12"/>
  <c r="T417" i="12" s="1"/>
  <c r="U512" i="12"/>
  <c r="V512" i="12" s="1"/>
  <c r="S512" i="12"/>
  <c r="T512" i="12" s="1"/>
  <c r="S651" i="12"/>
  <c r="T651" i="12" s="1"/>
  <c r="S507" i="12"/>
  <c r="T507" i="12" s="1"/>
  <c r="S479" i="12"/>
  <c r="T479" i="12" s="1"/>
  <c r="U479" i="12"/>
  <c r="V479" i="12" s="1"/>
  <c r="S447" i="12"/>
  <c r="T447" i="12" s="1"/>
  <c r="U447" i="12"/>
  <c r="V447" i="12" s="1"/>
  <c r="S253" i="12"/>
  <c r="T253" i="12" s="1"/>
  <c r="S358" i="12"/>
  <c r="T358" i="12" s="1"/>
  <c r="S462" i="12"/>
  <c r="T462" i="12" s="1"/>
  <c r="S349" i="12"/>
  <c r="T349" i="12" s="1"/>
  <c r="S224" i="12"/>
  <c r="T224" i="12" s="1"/>
  <c r="S499" i="12"/>
  <c r="T499" i="12" s="1"/>
  <c r="S579" i="12"/>
  <c r="T579" i="12" s="1"/>
  <c r="S261" i="12"/>
  <c r="T261" i="12" s="1"/>
  <c r="S470" i="12"/>
  <c r="T470" i="12" s="1"/>
  <c r="S445" i="12"/>
  <c r="T445" i="12" s="1"/>
  <c r="S387" i="12"/>
  <c r="T387" i="12" s="1"/>
  <c r="S243" i="12"/>
  <c r="T243" i="12" s="1"/>
  <c r="S268" i="12"/>
  <c r="T268" i="12" s="1"/>
  <c r="U268" i="12"/>
  <c r="V268" i="12" s="1"/>
  <c r="U141" i="12"/>
  <c r="V141" i="12" s="1"/>
  <c r="S141" i="12"/>
  <c r="T141" i="12" s="1"/>
  <c r="S219" i="12"/>
  <c r="T219" i="12" s="1"/>
  <c r="S6" i="12"/>
  <c r="T6" i="12" s="1"/>
  <c r="S6254" i="12"/>
  <c r="T6254" i="12" s="1"/>
  <c r="S6134" i="12"/>
  <c r="T6134" i="12" s="1"/>
  <c r="U6134" i="12"/>
  <c r="V6134" i="12" s="1"/>
  <c r="S6261" i="12"/>
  <c r="T6261" i="12" s="1"/>
  <c r="S6250" i="12"/>
  <c r="T6250" i="12" s="1"/>
  <c r="S6199" i="12"/>
  <c r="T6199" i="12" s="1"/>
  <c r="S6191" i="12"/>
  <c r="T6191" i="12" s="1"/>
  <c r="S6226" i="12"/>
  <c r="T6226" i="12" s="1"/>
  <c r="S6219" i="12"/>
  <c r="T6219" i="12" s="1"/>
  <c r="S6121" i="12"/>
  <c r="T6121" i="12" s="1"/>
  <c r="U6121" i="12"/>
  <c r="V6121" i="12" s="1"/>
  <c r="S5968" i="12"/>
  <c r="T5968" i="12" s="1"/>
  <c r="S5636" i="12"/>
  <c r="T5636" i="12" s="1"/>
  <c r="S5587" i="12"/>
  <c r="T5587" i="12" s="1"/>
  <c r="S6276" i="12"/>
  <c r="T6276" i="12" s="1"/>
  <c r="S6073" i="12"/>
  <c r="T6073" i="12" s="1"/>
  <c r="S6012" i="12"/>
  <c r="T6012" i="12" s="1"/>
  <c r="S5876" i="12"/>
  <c r="T5876" i="12" s="1"/>
  <c r="S5848" i="12"/>
  <c r="T5848" i="12" s="1"/>
  <c r="S5847" i="12"/>
  <c r="T5847" i="12" s="1"/>
  <c r="S5712" i="12"/>
  <c r="T5712" i="12" s="1"/>
  <c r="S5699" i="12"/>
  <c r="T5699" i="12" s="1"/>
  <c r="S5687" i="12"/>
  <c r="T5687" i="12" s="1"/>
  <c r="S5479" i="12"/>
  <c r="T5479" i="12" s="1"/>
  <c r="S5440" i="12"/>
  <c r="T5440" i="12" s="1"/>
  <c r="S5447" i="12"/>
  <c r="T5447" i="12" s="1"/>
  <c r="S6280" i="12"/>
  <c r="T6280" i="12" s="1"/>
  <c r="S6217" i="12"/>
  <c r="T6217" i="12" s="1"/>
  <c r="S5891" i="12"/>
  <c r="T5891" i="12" s="1"/>
  <c r="S5803" i="12"/>
  <c r="T5803" i="12" s="1"/>
  <c r="S5795" i="12"/>
  <c r="T5795" i="12" s="1"/>
  <c r="S5787" i="12"/>
  <c r="T5787" i="12" s="1"/>
  <c r="S5652" i="12"/>
  <c r="T5652" i="12" s="1"/>
  <c r="S5576" i="12"/>
  <c r="T5576" i="12" s="1"/>
  <c r="S5520" i="12"/>
  <c r="T5520" i="12" s="1"/>
  <c r="S5527" i="12"/>
  <c r="T5527" i="12" s="1"/>
  <c r="S5460" i="12"/>
  <c r="T5460" i="12" s="1"/>
  <c r="S5467" i="12"/>
  <c r="T5467" i="12" s="1"/>
  <c r="S5395" i="12"/>
  <c r="T5395" i="12" s="1"/>
  <c r="S5382" i="12"/>
  <c r="T5382" i="12" s="1"/>
  <c r="S6171" i="12"/>
  <c r="T6171" i="12" s="1"/>
  <c r="S6026" i="12"/>
  <c r="T6026" i="12" s="1"/>
  <c r="S5985" i="12"/>
  <c r="T5985" i="12" s="1"/>
  <c r="S5974" i="12"/>
  <c r="T5974" i="12" s="1"/>
  <c r="S5929" i="12"/>
  <c r="T5929" i="12" s="1"/>
  <c r="S5942" i="12"/>
  <c r="T5942" i="12" s="1"/>
  <c r="S5750" i="12"/>
  <c r="T5750" i="12" s="1"/>
  <c r="S5673" i="12"/>
  <c r="T5673" i="12" s="1"/>
  <c r="S5605" i="12"/>
  <c r="T5605" i="12" s="1"/>
  <c r="S5606" i="12"/>
  <c r="T5606" i="12" s="1"/>
  <c r="S5378" i="12"/>
  <c r="T5378" i="12" s="1"/>
  <c r="S5890" i="12"/>
  <c r="T5890" i="12" s="1"/>
  <c r="S5734" i="12"/>
  <c r="T5734" i="12" s="1"/>
  <c r="S5682" i="12"/>
  <c r="T5682" i="12" s="1"/>
  <c r="S5337" i="12"/>
  <c r="T5337" i="12" s="1"/>
  <c r="U5337" i="12"/>
  <c r="V5337" i="12" s="1"/>
  <c r="S5228" i="12"/>
  <c r="T5228" i="12" s="1"/>
  <c r="S4971" i="12"/>
  <c r="T4971" i="12" s="1"/>
  <c r="S4980" i="12"/>
  <c r="T4980" i="12" s="1"/>
  <c r="S4747" i="12"/>
  <c r="T4747" i="12" s="1"/>
  <c r="S4752" i="12"/>
  <c r="T4752" i="12" s="1"/>
  <c r="S4620" i="12"/>
  <c r="T4620" i="12" s="1"/>
  <c r="S4527" i="12"/>
  <c r="T4527" i="12" s="1"/>
  <c r="U4527" i="12"/>
  <c r="V4527" i="12" s="1"/>
  <c r="S5299" i="12"/>
  <c r="T5299" i="12" s="1"/>
  <c r="S5212" i="12"/>
  <c r="T5212" i="12" s="1"/>
  <c r="S5185" i="12"/>
  <c r="T5185" i="12" s="1"/>
  <c r="S5196" i="12"/>
  <c r="T5196" i="12" s="1"/>
  <c r="S5111" i="12"/>
  <c r="T5111" i="12" s="1"/>
  <c r="S5104" i="12"/>
  <c r="T5104" i="12" s="1"/>
  <c r="S5087" i="12"/>
  <c r="T5087" i="12" s="1"/>
  <c r="S5076" i="12"/>
  <c r="T5076" i="12" s="1"/>
  <c r="S4871" i="12"/>
  <c r="T4871" i="12" s="1"/>
  <c r="S4868" i="12"/>
  <c r="T4868" i="12" s="1"/>
  <c r="S4779" i="12"/>
  <c r="T4779" i="12" s="1"/>
  <c r="S4719" i="12"/>
  <c r="T4719" i="12" s="1"/>
  <c r="S4724" i="12"/>
  <c r="T4724" i="12" s="1"/>
  <c r="S4663" i="12"/>
  <c r="T4663" i="12" s="1"/>
  <c r="S4660" i="12"/>
  <c r="T4660" i="12" s="1"/>
  <c r="S5350" i="12"/>
  <c r="T5350" i="12" s="1"/>
  <c r="S5323" i="12"/>
  <c r="T5323" i="12" s="1"/>
  <c r="S5260" i="12"/>
  <c r="T5260" i="12" s="1"/>
  <c r="S5145" i="12"/>
  <c r="T5145" i="12" s="1"/>
  <c r="S5156" i="12"/>
  <c r="T5156" i="12" s="1"/>
  <c r="S5055" i="12"/>
  <c r="T5055" i="12" s="1"/>
  <c r="S5044" i="12"/>
  <c r="T5044" i="12" s="1"/>
  <c r="S4884" i="12"/>
  <c r="T4884" i="12" s="1"/>
  <c r="S4819" i="12"/>
  <c r="T4819" i="12" s="1"/>
  <c r="S4808" i="12"/>
  <c r="T4808" i="12" s="1"/>
  <c r="S4792" i="12"/>
  <c r="T4792" i="12" s="1"/>
  <c r="S4524" i="12"/>
  <c r="T4524" i="12" s="1"/>
  <c r="U4524" i="12"/>
  <c r="V4524" i="12" s="1"/>
  <c r="S5316" i="12"/>
  <c r="T5316" i="12" s="1"/>
  <c r="S5243" i="12"/>
  <c r="T5243" i="12" s="1"/>
  <c r="S5127" i="12"/>
  <c r="T5127" i="12" s="1"/>
  <c r="S4842" i="12"/>
  <c r="T4842" i="12" s="1"/>
  <c r="S4646" i="12"/>
  <c r="T4646" i="12" s="1"/>
  <c r="S4541" i="12"/>
  <c r="T4541" i="12" s="1"/>
  <c r="S4530" i="12"/>
  <c r="T4530" i="12" s="1"/>
  <c r="U4530" i="12"/>
  <c r="V4530" i="12" s="1"/>
  <c r="S4386" i="12"/>
  <c r="T4386" i="12" s="1"/>
  <c r="S4307" i="12"/>
  <c r="T4307" i="12" s="1"/>
  <c r="S4304" i="12"/>
  <c r="T4304" i="12" s="1"/>
  <c r="S4291" i="12"/>
  <c r="T4291" i="12" s="1"/>
  <c r="S4288" i="12"/>
  <c r="T4288" i="12" s="1"/>
  <c r="S4208" i="12"/>
  <c r="T4208" i="12" s="1"/>
  <c r="S4095" i="12"/>
  <c r="T4095" i="12" s="1"/>
  <c r="S4076" i="12"/>
  <c r="T4076" i="12" s="1"/>
  <c r="S4039" i="12"/>
  <c r="T4039" i="12" s="1"/>
  <c r="S4027" i="12"/>
  <c r="T4027" i="12" s="1"/>
  <c r="S4012" i="12"/>
  <c r="T4012" i="12" s="1"/>
  <c r="S3892" i="12"/>
  <c r="T3892" i="12" s="1"/>
  <c r="S3859" i="12"/>
  <c r="T3859" i="12" s="1"/>
  <c r="S3847" i="12"/>
  <c r="T3847" i="12" s="1"/>
  <c r="S3848" i="12"/>
  <c r="T3848" i="12" s="1"/>
  <c r="S5013" i="12"/>
  <c r="T5013" i="12" s="1"/>
  <c r="S4953" i="12"/>
  <c r="T4953" i="12" s="1"/>
  <c r="S4881" i="12"/>
  <c r="T4881" i="12" s="1"/>
  <c r="S4765" i="12"/>
  <c r="T4765" i="12" s="1"/>
  <c r="S4601" i="12"/>
  <c r="T4601" i="12" s="1"/>
  <c r="S4500" i="12"/>
  <c r="T4500" i="12" s="1"/>
  <c r="U4500" i="12"/>
  <c r="V4500" i="12" s="1"/>
  <c r="S4492" i="12"/>
  <c r="T4492" i="12" s="1"/>
  <c r="U4492" i="12"/>
  <c r="S4498" i="12"/>
  <c r="T4498" i="12" s="1"/>
  <c r="U4498" i="12"/>
  <c r="V4498" i="12" s="1"/>
  <c r="S3818" i="12"/>
  <c r="T3818" i="12" s="1"/>
  <c r="S3825" i="12"/>
  <c r="T3825" i="12" s="1"/>
  <c r="S3794" i="12"/>
  <c r="T3794" i="12" s="1"/>
  <c r="S3801" i="12"/>
  <c r="T3801" i="12" s="1"/>
  <c r="S4432" i="12"/>
  <c r="T4432" i="12" s="1"/>
  <c r="S4417" i="12"/>
  <c r="T4417" i="12" s="1"/>
  <c r="S4334" i="12"/>
  <c r="T4334" i="12" s="1"/>
  <c r="S4249" i="12"/>
  <c r="T4249" i="12" s="1"/>
  <c r="S4246" i="12"/>
  <c r="T4246" i="12" s="1"/>
  <c r="S4074" i="12"/>
  <c r="T4074" i="12" s="1"/>
  <c r="S3985" i="12"/>
  <c r="T3985" i="12" s="1"/>
  <c r="S3937" i="12"/>
  <c r="T3937" i="12" s="1"/>
  <c r="S3713" i="12"/>
  <c r="T3713" i="12" s="1"/>
  <c r="U3713" i="12"/>
  <c r="V3713" i="12" s="1"/>
  <c r="S3726" i="12"/>
  <c r="T3726" i="12" s="1"/>
  <c r="U3726" i="12"/>
  <c r="V3726" i="12" s="1"/>
  <c r="S5031" i="12"/>
  <c r="T5031" i="12" s="1"/>
  <c r="S4995" i="12"/>
  <c r="T4995" i="12" s="1"/>
  <c r="S4847" i="12"/>
  <c r="T4847" i="12" s="1"/>
  <c r="S4703" i="12"/>
  <c r="T4703" i="12" s="1"/>
  <c r="S4451" i="12"/>
  <c r="T4451" i="12" s="1"/>
  <c r="S4410" i="12"/>
  <c r="T4410" i="12" s="1"/>
  <c r="S4195" i="12"/>
  <c r="T4195" i="12" s="1"/>
  <c r="S4120" i="12"/>
  <c r="T4120" i="12" s="1"/>
  <c r="S3963" i="12"/>
  <c r="T3963" i="12" s="1"/>
  <c r="S3951" i="12"/>
  <c r="T3951" i="12" s="1"/>
  <c r="S3739" i="12"/>
  <c r="T3739" i="12" s="1"/>
  <c r="U3739" i="12"/>
  <c r="V3739" i="12" s="1"/>
  <c r="S4364" i="12"/>
  <c r="T4364" i="12" s="1"/>
  <c r="U3667" i="12"/>
  <c r="V3667" i="12" s="1"/>
  <c r="S3667" i="12"/>
  <c r="T3667" i="12" s="1"/>
  <c r="S3653" i="12"/>
  <c r="T3653" i="12" s="1"/>
  <c r="U3653" i="12"/>
  <c r="V3653" i="12" s="1"/>
  <c r="S3568" i="12"/>
  <c r="T3568" i="12" s="1"/>
  <c r="U3568" i="12"/>
  <c r="U3527" i="12"/>
  <c r="V3527" i="12" s="1"/>
  <c r="S3527" i="12"/>
  <c r="T3527" i="12" s="1"/>
  <c r="S3428" i="12"/>
  <c r="T3428" i="12" s="1"/>
  <c r="S3437" i="12"/>
  <c r="T3437" i="12" s="1"/>
  <c r="S3232" i="12"/>
  <c r="T3232" i="12" s="1"/>
  <c r="S3213" i="12"/>
  <c r="T3213" i="12" s="1"/>
  <c r="U2934" i="12"/>
  <c r="V2934" i="12" s="1"/>
  <c r="S2934" i="12"/>
  <c r="T2934" i="12" s="1"/>
  <c r="S4369" i="12"/>
  <c r="T4369" i="12" s="1"/>
  <c r="S4337" i="12"/>
  <c r="T4337" i="12" s="1"/>
  <c r="S4165" i="12"/>
  <c r="T4165" i="12" s="1"/>
  <c r="S4105" i="12"/>
  <c r="T4105" i="12" s="1"/>
  <c r="S4073" i="12"/>
  <c r="T4073" i="12" s="1"/>
  <c r="S4013" i="12"/>
  <c r="T4013" i="12" s="1"/>
  <c r="S3921" i="12"/>
  <c r="T3921" i="12" s="1"/>
  <c r="S3889" i="12"/>
  <c r="T3889" i="12" s="1"/>
  <c r="S3857" i="12"/>
  <c r="T3857" i="12" s="1"/>
  <c r="U3654" i="12"/>
  <c r="V3654" i="12" s="1"/>
  <c r="S3654" i="12"/>
  <c r="T3654" i="12" s="1"/>
  <c r="U3627" i="12"/>
  <c r="V3627" i="12" s="1"/>
  <c r="S3627" i="12"/>
  <c r="T3627" i="12" s="1"/>
  <c r="S3609" i="12"/>
  <c r="T3609" i="12" s="1"/>
  <c r="S3456" i="12"/>
  <c r="T3456" i="12" s="1"/>
  <c r="S3204" i="12"/>
  <c r="T3204" i="12" s="1"/>
  <c r="S3181" i="12"/>
  <c r="T3181" i="12" s="1"/>
  <c r="S3124" i="12"/>
  <c r="T3124" i="12" s="1"/>
  <c r="S3125" i="12"/>
  <c r="T3125" i="12" s="1"/>
  <c r="U2963" i="12"/>
  <c r="V2963" i="12" s="1"/>
  <c r="S2963" i="12"/>
  <c r="T2963" i="12" s="1"/>
  <c r="U2965" i="12"/>
  <c r="V2965" i="12" s="1"/>
  <c r="S2965" i="12"/>
  <c r="T2965" i="12" s="1"/>
  <c r="S3604" i="12"/>
  <c r="T3604" i="12" s="1"/>
  <c r="U3604" i="12"/>
  <c r="V3604" i="12" s="1"/>
  <c r="S3420" i="12"/>
  <c r="T3420" i="12" s="1"/>
  <c r="S3236" i="12"/>
  <c r="T3236" i="12" s="1"/>
  <c r="S3253" i="12"/>
  <c r="T3253" i="12" s="1"/>
  <c r="S3108" i="12"/>
  <c r="T3108" i="12" s="1"/>
  <c r="S3105" i="12"/>
  <c r="T3105" i="12" s="1"/>
  <c r="S2989" i="12"/>
  <c r="T2989" i="12" s="1"/>
  <c r="S3693" i="12"/>
  <c r="T3693" i="12" s="1"/>
  <c r="S3396" i="12"/>
  <c r="T3396" i="12" s="1"/>
  <c r="S3397" i="12"/>
  <c r="T3397" i="12" s="1"/>
  <c r="S3272" i="12"/>
  <c r="T3272" i="12" s="1"/>
  <c r="S3096" i="12"/>
  <c r="T3096" i="12" s="1"/>
  <c r="S3089" i="12"/>
  <c r="T3089" i="12" s="1"/>
  <c r="S3012" i="12"/>
  <c r="T3012" i="12" s="1"/>
  <c r="S3021" i="12"/>
  <c r="T3021" i="12" s="1"/>
  <c r="S3493" i="12"/>
  <c r="T3493" i="12" s="1"/>
  <c r="S3461" i="12"/>
  <c r="T3461" i="12" s="1"/>
  <c r="S3353" i="12"/>
  <c r="T3353" i="12" s="1"/>
  <c r="S3321" i="12"/>
  <c r="T3321" i="12" s="1"/>
  <c r="S3289" i="12"/>
  <c r="T3289" i="12" s="1"/>
  <c r="S3133" i="12"/>
  <c r="T3133" i="12" s="1"/>
  <c r="S3057" i="12"/>
  <c r="T3057" i="12" s="1"/>
  <c r="S3025" i="12"/>
  <c r="T3025" i="12" s="1"/>
  <c r="S2773" i="12"/>
  <c r="T2773" i="12" s="1"/>
  <c r="S2782" i="12"/>
  <c r="T2782" i="12" s="1"/>
  <c r="S2613" i="12"/>
  <c r="T2613" i="12" s="1"/>
  <c r="S2606" i="12"/>
  <c r="T2606" i="12" s="1"/>
  <c r="S2573" i="12"/>
  <c r="T2573" i="12" s="1"/>
  <c r="S2533" i="12"/>
  <c r="T2533" i="12" s="1"/>
  <c r="S2868" i="12"/>
  <c r="T2868" i="12" s="1"/>
  <c r="S2852" i="12"/>
  <c r="T2852" i="12" s="1"/>
  <c r="S2641" i="12"/>
  <c r="T2641" i="12" s="1"/>
  <c r="S2594" i="12"/>
  <c r="T2594" i="12" s="1"/>
  <c r="S2578" i="12"/>
  <c r="T2578" i="12" s="1"/>
  <c r="S2461" i="12"/>
  <c r="T2461" i="12" s="1"/>
  <c r="S2462" i="12"/>
  <c r="T2462" i="12" s="1"/>
  <c r="S2832" i="12"/>
  <c r="T2832" i="12" s="1"/>
  <c r="S2813" i="12"/>
  <c r="T2813" i="12" s="1"/>
  <c r="S2621" i="12"/>
  <c r="T2621" i="12" s="1"/>
  <c r="S2553" i="12"/>
  <c r="T2553" i="12" s="1"/>
  <c r="S2485" i="12"/>
  <c r="T2485" i="12" s="1"/>
  <c r="S2453" i="12"/>
  <c r="T2453" i="12" s="1"/>
  <c r="S3584" i="12"/>
  <c r="T3584" i="12" s="1"/>
  <c r="S3468" i="12"/>
  <c r="T3468" i="12" s="1"/>
  <c r="S3352" i="12"/>
  <c r="T3352" i="12" s="1"/>
  <c r="S3312" i="12"/>
  <c r="T3312" i="12" s="1"/>
  <c r="S3140" i="12"/>
  <c r="T3140" i="12" s="1"/>
  <c r="S3040" i="12"/>
  <c r="T3040" i="12" s="1"/>
  <c r="S2749" i="12"/>
  <c r="T2749" i="12" s="1"/>
  <c r="S2758" i="12"/>
  <c r="T2758" i="12" s="1"/>
  <c r="S2729" i="12"/>
  <c r="T2729" i="12" s="1"/>
  <c r="S2730" i="12"/>
  <c r="T2730" i="12" s="1"/>
  <c r="U2410" i="12"/>
  <c r="S2410" i="12"/>
  <c r="T2410" i="12" s="1"/>
  <c r="U2427" i="12"/>
  <c r="V2427" i="12" s="1"/>
  <c r="S2427" i="12"/>
  <c r="T2427" i="12" s="1"/>
  <c r="S2385" i="12"/>
  <c r="T2385" i="12" s="1"/>
  <c r="U2385" i="12"/>
  <c r="S2369" i="12"/>
  <c r="T2369" i="12" s="1"/>
  <c r="S2376" i="12"/>
  <c r="T2376" i="12" s="1"/>
  <c r="S2254" i="12"/>
  <c r="T2254" i="12" s="1"/>
  <c r="S2339" i="12"/>
  <c r="T2339" i="12" s="1"/>
  <c r="S2804" i="12"/>
  <c r="T2804" i="12" s="1"/>
  <c r="S2700" i="12"/>
  <c r="T2700" i="12" s="1"/>
  <c r="S2492" i="12"/>
  <c r="T2492" i="12" s="1"/>
  <c r="S2293" i="12"/>
  <c r="T2293" i="12" s="1"/>
  <c r="S2249" i="12"/>
  <c r="T2249" i="12" s="1"/>
  <c r="S2218" i="12"/>
  <c r="T2218" i="12" s="1"/>
  <c r="S2202" i="12"/>
  <c r="T2202" i="12" s="1"/>
  <c r="S2351" i="12"/>
  <c r="T2351" i="12" s="1"/>
  <c r="S2269" i="12"/>
  <c r="T2269" i="12" s="1"/>
  <c r="S2230" i="12"/>
  <c r="T2230" i="12" s="1"/>
  <c r="S2170" i="12"/>
  <c r="T2170" i="12" s="1"/>
  <c r="S2123" i="12"/>
  <c r="T2123" i="12" s="1"/>
  <c r="S2035" i="12"/>
  <c r="T2035" i="12" s="1"/>
  <c r="S1974" i="12"/>
  <c r="T1974" i="12" s="1"/>
  <c r="S1917" i="12"/>
  <c r="T1917" i="12" s="1"/>
  <c r="S2314" i="12"/>
  <c r="T2314" i="12" s="1"/>
  <c r="S2246" i="12"/>
  <c r="T2246" i="12" s="1"/>
  <c r="S2154" i="12"/>
  <c r="T2154" i="12" s="1"/>
  <c r="S2139" i="12"/>
  <c r="T2139" i="12" s="1"/>
  <c r="S2007" i="12"/>
  <c r="T2007" i="12" s="1"/>
  <c r="S2014" i="12"/>
  <c r="T2014" i="12" s="1"/>
  <c r="S2093" i="12"/>
  <c r="T2093" i="12" s="1"/>
  <c r="S2081" i="12"/>
  <c r="T2081" i="12" s="1"/>
  <c r="S2080" i="12"/>
  <c r="T2080" i="12" s="1"/>
  <c r="S2037" i="12"/>
  <c r="T2037" i="12" s="1"/>
  <c r="S2001" i="12"/>
  <c r="T2001" i="12" s="1"/>
  <c r="S1980" i="12"/>
  <c r="T1980" i="12" s="1"/>
  <c r="S1964" i="12"/>
  <c r="T1964" i="12" s="1"/>
  <c r="S1931" i="12"/>
  <c r="T1931" i="12" s="1"/>
  <c r="S1929" i="12"/>
  <c r="T1929" i="12" s="1"/>
  <c r="S1945" i="12"/>
  <c r="T1945" i="12" s="1"/>
  <c r="S2279" i="12"/>
  <c r="T2279" i="12" s="1"/>
  <c r="S1767" i="12"/>
  <c r="T1767" i="12" s="1"/>
  <c r="S1751" i="12"/>
  <c r="T1751" i="12" s="1"/>
  <c r="S1739" i="12"/>
  <c r="T1739" i="12" s="1"/>
  <c r="S1659" i="12"/>
  <c r="T1659" i="12" s="1"/>
  <c r="S1656" i="12"/>
  <c r="T1656" i="12" s="1"/>
  <c r="S1604" i="12"/>
  <c r="T1604" i="12" s="1"/>
  <c r="S1532" i="12"/>
  <c r="T1532" i="12" s="1"/>
  <c r="S1548" i="12"/>
  <c r="T1548" i="12" s="1"/>
  <c r="S1951" i="12"/>
  <c r="T1951" i="12" s="1"/>
  <c r="S1799" i="12"/>
  <c r="T1799" i="12" s="1"/>
  <c r="S1957" i="12"/>
  <c r="T1957" i="12" s="1"/>
  <c r="S1911" i="12"/>
  <c r="T1911" i="12" s="1"/>
  <c r="S1895" i="12"/>
  <c r="T1895" i="12" s="1"/>
  <c r="S1839" i="12"/>
  <c r="T1839" i="12" s="1"/>
  <c r="S1815" i="12"/>
  <c r="T1815" i="12" s="1"/>
  <c r="S1795" i="12"/>
  <c r="T1795" i="12" s="1"/>
  <c r="S1775" i="12"/>
  <c r="T1775" i="12" s="1"/>
  <c r="S1679" i="12"/>
  <c r="T1679" i="12" s="1"/>
  <c r="S1680" i="12"/>
  <c r="T1680" i="12" s="1"/>
  <c r="S1507" i="12"/>
  <c r="T1507" i="12" s="1"/>
  <c r="U1494" i="12"/>
  <c r="V1494" i="12" s="1"/>
  <c r="S1494" i="12"/>
  <c r="T1494" i="12" s="1"/>
  <c r="S1275" i="12"/>
  <c r="T1275" i="12" s="1"/>
  <c r="U1183" i="12"/>
  <c r="V1183" i="12" s="1"/>
  <c r="S1183" i="12"/>
  <c r="T1183" i="12" s="1"/>
  <c r="U1060" i="12"/>
  <c r="V1060" i="12" s="1"/>
  <c r="S1060" i="12"/>
  <c r="T1060" i="12" s="1"/>
  <c r="U1452" i="12"/>
  <c r="V1452" i="12" s="1"/>
  <c r="S1452" i="12"/>
  <c r="T1452" i="12" s="1"/>
  <c r="S1406" i="12"/>
  <c r="T1406" i="12" s="1"/>
  <c r="U1406" i="12"/>
  <c r="V1406" i="12" s="1"/>
  <c r="S1368" i="12"/>
  <c r="T1368" i="12" s="1"/>
  <c r="S1222" i="12"/>
  <c r="T1222" i="12" s="1"/>
  <c r="S1210" i="12"/>
  <c r="T1210" i="12" s="1"/>
  <c r="S1167" i="12"/>
  <c r="T1167" i="12" s="1"/>
  <c r="U1167" i="12"/>
  <c r="V1167" i="12" s="1"/>
  <c r="U1493" i="12"/>
  <c r="V1493" i="12" s="1"/>
  <c r="S1493" i="12"/>
  <c r="T1493" i="12" s="1"/>
  <c r="U1407" i="12"/>
  <c r="V1407" i="12" s="1"/>
  <c r="S1407" i="12"/>
  <c r="T1407" i="12" s="1"/>
  <c r="S1244" i="12"/>
  <c r="T1244" i="12" s="1"/>
  <c r="S1142" i="12"/>
  <c r="T1142" i="12" s="1"/>
  <c r="U1142" i="12"/>
  <c r="V1142" i="12" s="1"/>
  <c r="S1070" i="12"/>
  <c r="T1070" i="12" s="1"/>
  <c r="S1489" i="12"/>
  <c r="T1489" i="12" s="1"/>
  <c r="U1489" i="12"/>
  <c r="V1489" i="12" s="1"/>
  <c r="S1385" i="12"/>
  <c r="T1385" i="12" s="1"/>
  <c r="U1385" i="12"/>
  <c r="V1385" i="12" s="1"/>
  <c r="U1399" i="12"/>
  <c r="V1399" i="12" s="1"/>
  <c r="S1399" i="12"/>
  <c r="T1399" i="12" s="1"/>
  <c r="U1383" i="12"/>
  <c r="V1383" i="12" s="1"/>
  <c r="S1383" i="12"/>
  <c r="T1383" i="12" s="1"/>
  <c r="S1394" i="12"/>
  <c r="T1394" i="12" s="1"/>
  <c r="U1394" i="12"/>
  <c r="V1394" i="12" s="1"/>
  <c r="S1378" i="12"/>
  <c r="T1378" i="12" s="1"/>
  <c r="U1378" i="12"/>
  <c r="V1378" i="12" s="1"/>
  <c r="U1392" i="12"/>
  <c r="V1392" i="12" s="1"/>
  <c r="S1392" i="12"/>
  <c r="T1392" i="12" s="1"/>
  <c r="U1376" i="12"/>
  <c r="V1376" i="12" s="1"/>
  <c r="S1376" i="12"/>
  <c r="T1376" i="12" s="1"/>
  <c r="S1254" i="12"/>
  <c r="T1254" i="12" s="1"/>
  <c r="U1124" i="12"/>
  <c r="V1124" i="12" s="1"/>
  <c r="S1124" i="12"/>
  <c r="T1124" i="12" s="1"/>
  <c r="S1025" i="12"/>
  <c r="T1025" i="12" s="1"/>
  <c r="U1025" i="12"/>
  <c r="V1025" i="12" s="1"/>
  <c r="S1024" i="12"/>
  <c r="T1024" i="12" s="1"/>
  <c r="U1024" i="12"/>
  <c r="V1024" i="12" s="1"/>
  <c r="S1013" i="12"/>
  <c r="T1013" i="12" s="1"/>
  <c r="S1173" i="12"/>
  <c r="T1173" i="12" s="1"/>
  <c r="S1001" i="12"/>
  <c r="T1001" i="12" s="1"/>
  <c r="S988" i="12"/>
  <c r="T988" i="12" s="1"/>
  <c r="S1180" i="12"/>
  <c r="T1180" i="12" s="1"/>
  <c r="S1059" i="12"/>
  <c r="T1059" i="12" s="1"/>
  <c r="S940" i="12"/>
  <c r="T940" i="12" s="1"/>
  <c r="S796" i="12"/>
  <c r="T796" i="12" s="1"/>
  <c r="S924" i="12"/>
  <c r="T924" i="12" s="1"/>
  <c r="S888" i="12"/>
  <c r="T888" i="12" s="1"/>
  <c r="S825" i="12"/>
  <c r="T825" i="12" s="1"/>
  <c r="S868" i="12"/>
  <c r="T868" i="12" s="1"/>
  <c r="S820" i="12"/>
  <c r="T820" i="12" s="1"/>
  <c r="S897" i="12"/>
  <c r="T897" i="12" s="1"/>
  <c r="S864" i="12"/>
  <c r="T864" i="12" s="1"/>
  <c r="S555" i="12"/>
  <c r="T555" i="12" s="1"/>
  <c r="S178" i="12"/>
  <c r="T178" i="12" s="1"/>
  <c r="U178" i="12"/>
  <c r="V178" i="12" s="1"/>
  <c r="U168" i="12"/>
  <c r="V168" i="12" s="1"/>
  <c r="S168" i="12"/>
  <c r="T168" i="12" s="1"/>
  <c r="S772" i="12"/>
  <c r="T772" i="12" s="1"/>
  <c r="S722" i="12"/>
  <c r="T722" i="12" s="1"/>
  <c r="S535" i="12"/>
  <c r="T535" i="12" s="1"/>
  <c r="S652" i="12"/>
  <c r="T652" i="12" s="1"/>
  <c r="S608" i="12"/>
  <c r="T608" i="12" s="1"/>
  <c r="S689" i="12"/>
  <c r="T689" i="12" s="1"/>
  <c r="S660" i="12"/>
  <c r="T660" i="12" s="1"/>
  <c r="S634" i="12"/>
  <c r="T634" i="12" s="1"/>
  <c r="S641" i="12"/>
  <c r="T641" i="12" s="1"/>
  <c r="S609" i="12"/>
  <c r="T609" i="12" s="1"/>
  <c r="S421" i="12"/>
  <c r="T421" i="12" s="1"/>
  <c r="S661" i="12"/>
  <c r="T661" i="12" s="1"/>
  <c r="S548" i="12"/>
  <c r="T548" i="12" s="1"/>
  <c r="S428" i="12"/>
  <c r="T428" i="12" s="1"/>
  <c r="S424" i="12"/>
  <c r="T424" i="12" s="1"/>
  <c r="S217" i="12"/>
  <c r="T217" i="12" s="1"/>
  <c r="S78" i="12"/>
  <c r="T78" i="12" s="1"/>
  <c r="S6109" i="12"/>
  <c r="T6109" i="12" s="1"/>
  <c r="S4513" i="12"/>
  <c r="T4513" i="12" s="1"/>
  <c r="S2873" i="12"/>
  <c r="T2873" i="12" s="1"/>
  <c r="S1116" i="12"/>
  <c r="T1116" i="12" s="1"/>
  <c r="S1141" i="12"/>
  <c r="T1141" i="12" s="1"/>
  <c r="S4537" i="12"/>
  <c r="T4537" i="12" s="1"/>
  <c r="S2854" i="12"/>
  <c r="T2854" i="12" s="1"/>
  <c r="S374" i="12"/>
  <c r="T374" i="12" s="1"/>
  <c r="S884" i="12"/>
  <c r="T884" i="12" s="1"/>
  <c r="S840" i="12"/>
  <c r="T840" i="12" s="1"/>
  <c r="S1201" i="12"/>
  <c r="T1201" i="12" s="1"/>
  <c r="S1269" i="12"/>
  <c r="T1269" i="12" s="1"/>
  <c r="S1824" i="12"/>
  <c r="T1824" i="12" s="1"/>
  <c r="S1888" i="12"/>
  <c r="T1888" i="12" s="1"/>
  <c r="S1753" i="12"/>
  <c r="T1753" i="12" s="1"/>
  <c r="S1985" i="12"/>
  <c r="T1985" i="12" s="1"/>
  <c r="S2304" i="12"/>
  <c r="T2304" i="12" s="1"/>
  <c r="S3177" i="12"/>
  <c r="T3177" i="12" s="1"/>
  <c r="S4407" i="12"/>
  <c r="T4407" i="12" s="1"/>
  <c r="S4427" i="12"/>
  <c r="T4427" i="12" s="1"/>
  <c r="S5266" i="12"/>
  <c r="T5266" i="12" s="1"/>
  <c r="S5258" i="12"/>
  <c r="T5258" i="12" s="1"/>
  <c r="S6096" i="12"/>
  <c r="T6096" i="12" s="1"/>
  <c r="S427" i="12"/>
  <c r="T427" i="12" s="1"/>
  <c r="S886" i="12"/>
  <c r="T886" i="12" s="1"/>
  <c r="S1233" i="12"/>
  <c r="T1233" i="12" s="1"/>
  <c r="S1225" i="12"/>
  <c r="T1225" i="12" s="1"/>
  <c r="S1325" i="12"/>
  <c r="T1325" i="12" s="1"/>
  <c r="S1745" i="12"/>
  <c r="T1745" i="12" s="1"/>
  <c r="S1852" i="12"/>
  <c r="T1852" i="12" s="1"/>
  <c r="S2045" i="12"/>
  <c r="T2045" i="12" s="1"/>
  <c r="S2105" i="12"/>
  <c r="T2105" i="12" s="1"/>
  <c r="S2825" i="12"/>
  <c r="T2825" i="12" s="1"/>
  <c r="S4383" i="12"/>
  <c r="T4383" i="12" s="1"/>
  <c r="S5146" i="12"/>
  <c r="T5146" i="12" s="1"/>
  <c r="S5154" i="12"/>
  <c r="T5154" i="12" s="1"/>
  <c r="S6296" i="12"/>
  <c r="T6296" i="12" s="1"/>
  <c r="S6032" i="12"/>
  <c r="T6032" i="12" s="1"/>
  <c r="S370" i="12"/>
  <c r="T370" i="12" s="1"/>
  <c r="S809" i="12"/>
  <c r="T809" i="12" s="1"/>
  <c r="S885" i="12"/>
  <c r="T885" i="12" s="1"/>
  <c r="S1315" i="12"/>
  <c r="T1315" i="12" s="1"/>
  <c r="S1257" i="12"/>
  <c r="T1257" i="12" s="1"/>
  <c r="S1807" i="12"/>
  <c r="T1807" i="12" s="1"/>
  <c r="S1848" i="12"/>
  <c r="T1848" i="12" s="1"/>
  <c r="S1657" i="12"/>
  <c r="T1657" i="12" s="1"/>
  <c r="S1946" i="12"/>
  <c r="T1946" i="12" s="1"/>
  <c r="S2331" i="12"/>
  <c r="T2331" i="12" s="1"/>
  <c r="S2308" i="12"/>
  <c r="T2308" i="12" s="1"/>
  <c r="S2221" i="12"/>
  <c r="T2221" i="12" s="1"/>
  <c r="S4079" i="12"/>
  <c r="T4079" i="12" s="1"/>
  <c r="S4419" i="12"/>
  <c r="T4419" i="12" s="1"/>
  <c r="S4379" i="12"/>
  <c r="T4379" i="12" s="1"/>
  <c r="S5142" i="12"/>
  <c r="T5142" i="12" s="1"/>
  <c r="S5830" i="12"/>
  <c r="T5830" i="12" s="1"/>
  <c r="S5242" i="12"/>
  <c r="T5242" i="12" s="1"/>
  <c r="S6084" i="12"/>
  <c r="T6084" i="12" s="1"/>
  <c r="S6092" i="12"/>
  <c r="T6092" i="12" s="1"/>
  <c r="S804" i="12"/>
  <c r="T804" i="12" s="1"/>
  <c r="S862" i="12"/>
  <c r="T862" i="12" s="1"/>
  <c r="S1333" i="12"/>
  <c r="T1333" i="12" s="1"/>
  <c r="S1749" i="12"/>
  <c r="T1749" i="12" s="1"/>
  <c r="S1705" i="12"/>
  <c r="T1705" i="12" s="1"/>
  <c r="S1812" i="12"/>
  <c r="T1812" i="12" s="1"/>
  <c r="S1876" i="12"/>
  <c r="T1876" i="12" s="1"/>
  <c r="S2129" i="12"/>
  <c r="T2129" i="12" s="1"/>
  <c r="S2085" i="12"/>
  <c r="T2085" i="12" s="1"/>
  <c r="S2706" i="12"/>
  <c r="T2706" i="12" s="1"/>
  <c r="S5158" i="12"/>
  <c r="T5158" i="12" s="1"/>
  <c r="S5222" i="12"/>
  <c r="T5222" i="12" s="1"/>
  <c r="S5394" i="12"/>
  <c r="T5394" i="12" s="1"/>
  <c r="S5262" i="12"/>
  <c r="T5262" i="12" s="1"/>
  <c r="S6016" i="12"/>
  <c r="T6016" i="12" s="1"/>
  <c r="S6088" i="12"/>
  <c r="T6088" i="12" s="1"/>
  <c r="S903" i="12"/>
  <c r="T903" i="12" s="1"/>
  <c r="S1161" i="12"/>
  <c r="T1161" i="12" s="1"/>
  <c r="S3506" i="12"/>
  <c r="T3506" i="12" s="1"/>
  <c r="S3571" i="12"/>
  <c r="T3571" i="12" s="1"/>
  <c r="S1513" i="12"/>
  <c r="T1513" i="12" s="1"/>
  <c r="S5360" i="12"/>
  <c r="T5360" i="12" s="1"/>
  <c r="S3487" i="12"/>
  <c r="T3487" i="12" s="1"/>
  <c r="S1048" i="12"/>
  <c r="T1048" i="12" s="1"/>
  <c r="S403" i="12"/>
  <c r="T403" i="12" s="1"/>
  <c r="S6170" i="12"/>
  <c r="T6170" i="12" s="1"/>
  <c r="U6170" i="12"/>
  <c r="V6170" i="12" s="1"/>
  <c r="S6208" i="12"/>
  <c r="T6208" i="12" s="1"/>
  <c r="S5809" i="12"/>
  <c r="T5809" i="12" s="1"/>
  <c r="S5546" i="12"/>
  <c r="T5546" i="12" s="1"/>
  <c r="S5836" i="12"/>
  <c r="T5836" i="12" s="1"/>
  <c r="S5731" i="12"/>
  <c r="T5731" i="12" s="1"/>
  <c r="S5496" i="12"/>
  <c r="T5496" i="12" s="1"/>
  <c r="S6050" i="12"/>
  <c r="T6050" i="12" s="1"/>
  <c r="S5801" i="12"/>
  <c r="T5801" i="12" s="1"/>
  <c r="S5522" i="12"/>
  <c r="T5522" i="12" s="1"/>
  <c r="S5418" i="12"/>
  <c r="T5418" i="12" s="1"/>
  <c r="S5930" i="12"/>
  <c r="T5930" i="12" s="1"/>
  <c r="S5604" i="12"/>
  <c r="T5604" i="12" s="1"/>
  <c r="S5376" i="12"/>
  <c r="T5376" i="12" s="1"/>
  <c r="S4981" i="12"/>
  <c r="T4981" i="12" s="1"/>
  <c r="S4741" i="12"/>
  <c r="T4741" i="12" s="1"/>
  <c r="S5101" i="12"/>
  <c r="T5101" i="12" s="1"/>
  <c r="S4862" i="12"/>
  <c r="T4862" i="12" s="1"/>
  <c r="S4657" i="12"/>
  <c r="T4657" i="12" s="1"/>
  <c r="S5265" i="12"/>
  <c r="T5265" i="12" s="1"/>
  <c r="S4807" i="12"/>
  <c r="T4807" i="12" s="1"/>
  <c r="S5328" i="12"/>
  <c r="T5328" i="12" s="1"/>
  <c r="S4639" i="12"/>
  <c r="T4639" i="12" s="1"/>
  <c r="S4988" i="12"/>
  <c r="T4988" i="12" s="1"/>
  <c r="S4592" i="12"/>
  <c r="T4592" i="12" s="1"/>
  <c r="S4285" i="12"/>
  <c r="T4285" i="12" s="1"/>
  <c r="S4043" i="12"/>
  <c r="T4043" i="12" s="1"/>
  <c r="S4468" i="12"/>
  <c r="T4468" i="12" s="1"/>
  <c r="U4468" i="12"/>
  <c r="V4468" i="12" s="1"/>
  <c r="U4461" i="12"/>
  <c r="V4461" i="12" s="1"/>
  <c r="S4461" i="12"/>
  <c r="T4461" i="12" s="1"/>
  <c r="S4458" i="12"/>
  <c r="T4458" i="12" s="1"/>
  <c r="U4458" i="12"/>
  <c r="V4458" i="12" s="1"/>
  <c r="S4448" i="12"/>
  <c r="T4448" i="12" s="1"/>
  <c r="S4055" i="12"/>
  <c r="T4055" i="12" s="1"/>
  <c r="S4051" i="12"/>
  <c r="T4051" i="12" s="1"/>
  <c r="S3811" i="12"/>
  <c r="T3811" i="12" s="1"/>
  <c r="S3804" i="12"/>
  <c r="T3804" i="12" s="1"/>
  <c r="S3791" i="12"/>
  <c r="T3791" i="12" s="1"/>
  <c r="S3780" i="12"/>
  <c r="T3780" i="12" s="1"/>
  <c r="S4484" i="12"/>
  <c r="T4484" i="12" s="1"/>
  <c r="U4484" i="12"/>
  <c r="V4484" i="12" s="1"/>
  <c r="S4422" i="12"/>
  <c r="T4422" i="12" s="1"/>
  <c r="S4251" i="12"/>
  <c r="T4251" i="12" s="1"/>
  <c r="S4227" i="12"/>
  <c r="T4227" i="12" s="1"/>
  <c r="S4015" i="12"/>
  <c r="T4015" i="12" s="1"/>
  <c r="S3995" i="12"/>
  <c r="T3995" i="12" s="1"/>
  <c r="S3927" i="12"/>
  <c r="T3927" i="12" s="1"/>
  <c r="S3940" i="12"/>
  <c r="T3940" i="12" s="1"/>
  <c r="S3879" i="12"/>
  <c r="T3879" i="12" s="1"/>
  <c r="S3727" i="12"/>
  <c r="T3727" i="12" s="1"/>
  <c r="U3727" i="12"/>
  <c r="V3727" i="12" s="1"/>
  <c r="S5027" i="12"/>
  <c r="T5027" i="12" s="1"/>
  <c r="S4955" i="12"/>
  <c r="T4955" i="12" s="1"/>
  <c r="S4843" i="12"/>
  <c r="T4843" i="12" s="1"/>
  <c r="S4599" i="12"/>
  <c r="T4599" i="12" s="1"/>
  <c r="S4447" i="12"/>
  <c r="T4447" i="12" s="1"/>
  <c r="S4115" i="12"/>
  <c r="T4115" i="12" s="1"/>
  <c r="S4124" i="12"/>
  <c r="T4124" i="12" s="1"/>
  <c r="S3967" i="12"/>
  <c r="T3967" i="12" s="1"/>
  <c r="S3955" i="12"/>
  <c r="T3955" i="12" s="1"/>
  <c r="S3750" i="12"/>
  <c r="T3750" i="12" s="1"/>
  <c r="U3750" i="12"/>
  <c r="V3750" i="12" s="1"/>
  <c r="U3675" i="12"/>
  <c r="V3675" i="12" s="1"/>
  <c r="S3675" i="12"/>
  <c r="T3675" i="12" s="1"/>
  <c r="S3657" i="12"/>
  <c r="T3657" i="12" s="1"/>
  <c r="U3657" i="12"/>
  <c r="V3657" i="12" s="1"/>
  <c r="S3569" i="12"/>
  <c r="T3569" i="12" s="1"/>
  <c r="U3569" i="12"/>
  <c r="V3569" i="12" s="1"/>
  <c r="S3553" i="12"/>
  <c r="T3553" i="12" s="1"/>
  <c r="U3553" i="12"/>
  <c r="V3553" i="12" s="1"/>
  <c r="U3547" i="12"/>
  <c r="S3547" i="12"/>
  <c r="T3547" i="12" s="1"/>
  <c r="S3528" i="12"/>
  <c r="T3528" i="12" s="1"/>
  <c r="U3528" i="12"/>
  <c r="V3528" i="12" s="1"/>
  <c r="S3496" i="12"/>
  <c r="T3496" i="12" s="1"/>
  <c r="U3496" i="12"/>
  <c r="V3496" i="12" s="1"/>
  <c r="S3425" i="12"/>
  <c r="T3425" i="12" s="1"/>
  <c r="S3220" i="12"/>
  <c r="T3220" i="12" s="1"/>
  <c r="S3233" i="12"/>
  <c r="T3233" i="12" s="1"/>
  <c r="U2938" i="12"/>
  <c r="V2938" i="12" s="1"/>
  <c r="S2938" i="12"/>
  <c r="T2938" i="12" s="1"/>
  <c r="S4365" i="12"/>
  <c r="T4365" i="12" s="1"/>
  <c r="S4193" i="12"/>
  <c r="T4193" i="12" s="1"/>
  <c r="S4161" i="12"/>
  <c r="T4161" i="12" s="1"/>
  <c r="S4101" i="12"/>
  <c r="T4101" i="12" s="1"/>
  <c r="S4069" i="12"/>
  <c r="T4069" i="12" s="1"/>
  <c r="S4009" i="12"/>
  <c r="T4009" i="12" s="1"/>
  <c r="S3917" i="12"/>
  <c r="T3917" i="12" s="1"/>
  <c r="S3885" i="12"/>
  <c r="T3885" i="12" s="1"/>
  <c r="S3853" i="12"/>
  <c r="T3853" i="12" s="1"/>
  <c r="U3650" i="12"/>
  <c r="V3650" i="12" s="1"/>
  <c r="S3650" i="12"/>
  <c r="T3650" i="12" s="1"/>
  <c r="U3631" i="12"/>
  <c r="V3631" i="12" s="1"/>
  <c r="S3631" i="12"/>
  <c r="T3631" i="12" s="1"/>
  <c r="S3443" i="12"/>
  <c r="T3443" i="12" s="1"/>
  <c r="S3454" i="12"/>
  <c r="T3454" i="12" s="1"/>
  <c r="S3370" i="12"/>
  <c r="T3370" i="12" s="1"/>
  <c r="S3359" i="12"/>
  <c r="T3359" i="12" s="1"/>
  <c r="S3319" i="12"/>
  <c r="T3319" i="12" s="1"/>
  <c r="S3326" i="12"/>
  <c r="T3326" i="12" s="1"/>
  <c r="S3310" i="12"/>
  <c r="T3310" i="12" s="1"/>
  <c r="S3179" i="12"/>
  <c r="T3179" i="12" s="1"/>
  <c r="S3182" i="12"/>
  <c r="T3182" i="12" s="1"/>
  <c r="S3162" i="12"/>
  <c r="T3162" i="12" s="1"/>
  <c r="S3071" i="12"/>
  <c r="T3071" i="12" s="1"/>
  <c r="S3051" i="12"/>
  <c r="T3051" i="12" s="1"/>
  <c r="S3034" i="12"/>
  <c r="T3034" i="12" s="1"/>
  <c r="U2946" i="12"/>
  <c r="S2946" i="12"/>
  <c r="T2946" i="12" s="1"/>
  <c r="S4362" i="12"/>
  <c r="T4362" i="12" s="1"/>
  <c r="S4182" i="12"/>
  <c r="T4182" i="12" s="1"/>
  <c r="S4146" i="12"/>
  <c r="T4146" i="12" s="1"/>
  <c r="S4034" i="12"/>
  <c r="T4034" i="12" s="1"/>
  <c r="S3926" i="12"/>
  <c r="T3926" i="12" s="1"/>
  <c r="S3886" i="12"/>
  <c r="T3886" i="12" s="1"/>
  <c r="U3618" i="12"/>
  <c r="V3618" i="12" s="1"/>
  <c r="S3618" i="12"/>
  <c r="T3618" i="12" s="1"/>
  <c r="S3593" i="12"/>
  <c r="T3593" i="12" s="1"/>
  <c r="U3526" i="12"/>
  <c r="V3526" i="12" s="1"/>
  <c r="S3526" i="12"/>
  <c r="T3526" i="12" s="1"/>
  <c r="S3408" i="12"/>
  <c r="T3408" i="12" s="1"/>
  <c r="S3413" i="12"/>
  <c r="T3413" i="12" s="1"/>
  <c r="S3256" i="12"/>
  <c r="T3256" i="12" s="1"/>
  <c r="S3241" i="12"/>
  <c r="T3241" i="12" s="1"/>
  <c r="S3173" i="12"/>
  <c r="T3173" i="12" s="1"/>
  <c r="S3000" i="12"/>
  <c r="T3000" i="12" s="1"/>
  <c r="U3688" i="12"/>
  <c r="V3688" i="12" s="1"/>
  <c r="S3688" i="12"/>
  <c r="T3688" i="12" s="1"/>
  <c r="S3564" i="12"/>
  <c r="T3564" i="12" s="1"/>
  <c r="S3537" i="12"/>
  <c r="T3537" i="12" s="1"/>
  <c r="U3537" i="12"/>
  <c r="V3537" i="12" s="1"/>
  <c r="S3400" i="12"/>
  <c r="T3400" i="12" s="1"/>
  <c r="S3401" i="12"/>
  <c r="T3401" i="12" s="1"/>
  <c r="S3276" i="12"/>
  <c r="T3276" i="12" s="1"/>
  <c r="S3174" i="12"/>
  <c r="T3174" i="12" s="1"/>
  <c r="S3147" i="12"/>
  <c r="T3147" i="12" s="1"/>
  <c r="S3087" i="12"/>
  <c r="T3087" i="12" s="1"/>
  <c r="S3010" i="12"/>
  <c r="T3010" i="12" s="1"/>
  <c r="U2921" i="12"/>
  <c r="V2921" i="12" s="1"/>
  <c r="S2921" i="12"/>
  <c r="T2921" i="12" s="1"/>
  <c r="U2913" i="12"/>
  <c r="V2913" i="12" s="1"/>
  <c r="S2913" i="12"/>
  <c r="T2913" i="12" s="1"/>
  <c r="U2905" i="12"/>
  <c r="V2905" i="12" s="1"/>
  <c r="S2905" i="12"/>
  <c r="T2905" i="12" s="1"/>
  <c r="U2918" i="12"/>
  <c r="V2918" i="12" s="1"/>
  <c r="S2918" i="12"/>
  <c r="T2918" i="12" s="1"/>
  <c r="U2902" i="12"/>
  <c r="V2902" i="12" s="1"/>
  <c r="S2902" i="12"/>
  <c r="T2902" i="12" s="1"/>
  <c r="U2911" i="12"/>
  <c r="V2911" i="12" s="1"/>
  <c r="S2911" i="12"/>
  <c r="T2911" i="12" s="1"/>
  <c r="S2777" i="12"/>
  <c r="T2777" i="12" s="1"/>
  <c r="S2786" i="12"/>
  <c r="T2786" i="12" s="1"/>
  <c r="S2677" i="12"/>
  <c r="T2677" i="12" s="1"/>
  <c r="S2645" i="12"/>
  <c r="T2645" i="12" s="1"/>
  <c r="S2561" i="12"/>
  <c r="T2561" i="12" s="1"/>
  <c r="S2521" i="12"/>
  <c r="T2521" i="12" s="1"/>
  <c r="S2530" i="12"/>
  <c r="T2530" i="12" s="1"/>
  <c r="U2865" i="12"/>
  <c r="V2865" i="12" s="1"/>
  <c r="S2865" i="12"/>
  <c r="T2865" i="12" s="1"/>
  <c r="S2669" i="12"/>
  <c r="T2669" i="12" s="1"/>
  <c r="S2657" i="12"/>
  <c r="T2657" i="12" s="1"/>
  <c r="S2658" i="12"/>
  <c r="T2658" i="12" s="1"/>
  <c r="S2597" i="12"/>
  <c r="T2597" i="12" s="1"/>
  <c r="S2585" i="12"/>
  <c r="T2585" i="12" s="1"/>
  <c r="S2509" i="12"/>
  <c r="T2509" i="12" s="1"/>
  <c r="S2514" i="12"/>
  <c r="T2514" i="12" s="1"/>
  <c r="S2631" i="12"/>
  <c r="T2631" i="12" s="1"/>
  <c r="S2540" i="12"/>
  <c r="T2540" i="12" s="1"/>
  <c r="S2551" i="12"/>
  <c r="T2551" i="12" s="1"/>
  <c r="S2436" i="12"/>
  <c r="T2436" i="12" s="1"/>
  <c r="S2855" i="12"/>
  <c r="T2855" i="12" s="1"/>
  <c r="S2756" i="12"/>
  <c r="T2756" i="12" s="1"/>
  <c r="S2759" i="12"/>
  <c r="T2759" i="12" s="1"/>
  <c r="S2732" i="12"/>
  <c r="T2732" i="12" s="1"/>
  <c r="S2731" i="12"/>
  <c r="T2731" i="12" s="1"/>
  <c r="S2433" i="12"/>
  <c r="T2433" i="12" s="1"/>
  <c r="U2433" i="12"/>
  <c r="V2433" i="12" s="1"/>
  <c r="S2426" i="12"/>
  <c r="T2426" i="12" s="1"/>
  <c r="U2426" i="12"/>
  <c r="V2426" i="12" s="1"/>
  <c r="S2382" i="12"/>
  <c r="T2382" i="12" s="1"/>
  <c r="S2366" i="12"/>
  <c r="T2366" i="12" s="1"/>
  <c r="S2383" i="12"/>
  <c r="T2383" i="12" s="1"/>
  <c r="S2258" i="12"/>
  <c r="T2258" i="12" s="1"/>
  <c r="S2807" i="12"/>
  <c r="T2807" i="12" s="1"/>
  <c r="S2775" i="12"/>
  <c r="T2775" i="12" s="1"/>
  <c r="S2499" i="12"/>
  <c r="T2499" i="12" s="1"/>
  <c r="S2447" i="12"/>
  <c r="T2447" i="12" s="1"/>
  <c r="S2816" i="12"/>
  <c r="T2816" i="12" s="1"/>
  <c r="S2780" i="12"/>
  <c r="T2780" i="12" s="1"/>
  <c r="S2636" i="12"/>
  <c r="T2636" i="12" s="1"/>
  <c r="S2396" i="12"/>
  <c r="T2396" i="12" s="1"/>
  <c r="U2396" i="12"/>
  <c r="V2396" i="12" s="1"/>
  <c r="S2311" i="12"/>
  <c r="T2311" i="12" s="1"/>
  <c r="S2245" i="12"/>
  <c r="T2245" i="12" s="1"/>
  <c r="S2193" i="12"/>
  <c r="T2193" i="12" s="1"/>
  <c r="S2145" i="12"/>
  <c r="T2145" i="12" s="1"/>
  <c r="S2215" i="12"/>
  <c r="T2215" i="12" s="1"/>
  <c r="S2203" i="12"/>
  <c r="T2203" i="12" s="1"/>
  <c r="S2347" i="12"/>
  <c r="T2347" i="12" s="1"/>
  <c r="S2265" i="12"/>
  <c r="T2265" i="12" s="1"/>
  <c r="S2234" i="12"/>
  <c r="T2234" i="12" s="1"/>
  <c r="S2174" i="12"/>
  <c r="T2174" i="12" s="1"/>
  <c r="S2127" i="12"/>
  <c r="T2127" i="12" s="1"/>
  <c r="S2039" i="12"/>
  <c r="T2039" i="12" s="1"/>
  <c r="S1966" i="12"/>
  <c r="T1966" i="12" s="1"/>
  <c r="S2342" i="12"/>
  <c r="T2342" i="12" s="1"/>
  <c r="S2243" i="12"/>
  <c r="T2243" i="12" s="1"/>
  <c r="S2159" i="12"/>
  <c r="T2159" i="12" s="1"/>
  <c r="S2142" i="12"/>
  <c r="T2142" i="12" s="1"/>
  <c r="S2002" i="12"/>
  <c r="T2002" i="12" s="1"/>
  <c r="S2094" i="12"/>
  <c r="T2094" i="12" s="1"/>
  <c r="S2083" i="12"/>
  <c r="T2083" i="12" s="1"/>
  <c r="S1994" i="12"/>
  <c r="T1994" i="12" s="1"/>
  <c r="S2112" i="12"/>
  <c r="T2112" i="12" s="1"/>
  <c r="S2060" i="12"/>
  <c r="T2060" i="12" s="1"/>
  <c r="S1873" i="12"/>
  <c r="T1873" i="12" s="1"/>
  <c r="S1841" i="12"/>
  <c r="T1841" i="12" s="1"/>
  <c r="S1809" i="12"/>
  <c r="T1809" i="12" s="1"/>
  <c r="S1662" i="12"/>
  <c r="T1662" i="12" s="1"/>
  <c r="S1597" i="12"/>
  <c r="T1597" i="12" s="1"/>
  <c r="S1613" i="12"/>
  <c r="T1613" i="12" s="1"/>
  <c r="S1554" i="12"/>
  <c r="T1554" i="12" s="1"/>
  <c r="S1531" i="12"/>
  <c r="T1531" i="12" s="1"/>
  <c r="S1542" i="12"/>
  <c r="T1542" i="12" s="1"/>
  <c r="S1541" i="12"/>
  <c r="T1541" i="12" s="1"/>
  <c r="S1758" i="12"/>
  <c r="T1758" i="12" s="1"/>
  <c r="S1677" i="12"/>
  <c r="T1677" i="12" s="1"/>
  <c r="S1638" i="12"/>
  <c r="T1638" i="12" s="1"/>
  <c r="S1587" i="12"/>
  <c r="T1587" i="12" s="1"/>
  <c r="S1906" i="12"/>
  <c r="T1906" i="12" s="1"/>
  <c r="S1886" i="12"/>
  <c r="T1886" i="12" s="1"/>
  <c r="S1862" i="12"/>
  <c r="T1862" i="12" s="1"/>
  <c r="S1838" i="12"/>
  <c r="T1838" i="12" s="1"/>
  <c r="S1683" i="12"/>
  <c r="T1683" i="12" s="1"/>
  <c r="S1684" i="12"/>
  <c r="T1684" i="12" s="1"/>
  <c r="S1296" i="12"/>
  <c r="T1296" i="12" s="1"/>
  <c r="S1437" i="12"/>
  <c r="T1437" i="12" s="1"/>
  <c r="U1437" i="12"/>
  <c r="V1437" i="12" s="1"/>
  <c r="S1353" i="12"/>
  <c r="T1353" i="12" s="1"/>
  <c r="S1329" i="12"/>
  <c r="T1329" i="12" s="1"/>
  <c r="S1042" i="12"/>
  <c r="T1042" i="12" s="1"/>
  <c r="U1042" i="12"/>
  <c r="V1042" i="12" s="1"/>
  <c r="U1440" i="12"/>
  <c r="V1440" i="12" s="1"/>
  <c r="S1440" i="12"/>
  <c r="T1440" i="12" s="1"/>
  <c r="U1424" i="12"/>
  <c r="V1424" i="12" s="1"/>
  <c r="S1424" i="12"/>
  <c r="T1424" i="12" s="1"/>
  <c r="S1358" i="12"/>
  <c r="T1358" i="12" s="1"/>
  <c r="S1220" i="12"/>
  <c r="T1220" i="12" s="1"/>
  <c r="S1212" i="12"/>
  <c r="T1212" i="12" s="1"/>
  <c r="S1162" i="12"/>
  <c r="T1162" i="12" s="1"/>
  <c r="U1162" i="12"/>
  <c r="V1162" i="12" s="1"/>
  <c r="U1435" i="12"/>
  <c r="V1435" i="12" s="1"/>
  <c r="S1435" i="12"/>
  <c r="T1435" i="12" s="1"/>
  <c r="S1130" i="12"/>
  <c r="T1130" i="12" s="1"/>
  <c r="U1130" i="12"/>
  <c r="S1318" i="12"/>
  <c r="T1318" i="12" s="1"/>
  <c r="S1122" i="12"/>
  <c r="T1122" i="12" s="1"/>
  <c r="U1122" i="12"/>
  <c r="V1122" i="12" s="1"/>
  <c r="U1018" i="12"/>
  <c r="V1018" i="12" s="1"/>
  <c r="S1018" i="12"/>
  <c r="T1018" i="12" s="1"/>
  <c r="U1022" i="12"/>
  <c r="V1022" i="12" s="1"/>
  <c r="S1022" i="12"/>
  <c r="T1022" i="12" s="1"/>
  <c r="S1006" i="12"/>
  <c r="T1006" i="12" s="1"/>
  <c r="S1177" i="12"/>
  <c r="T1177" i="12" s="1"/>
  <c r="U1177" i="12"/>
  <c r="V1177" i="12" s="1"/>
  <c r="U1096" i="12"/>
  <c r="V1096" i="12" s="1"/>
  <c r="S1096" i="12"/>
  <c r="T1096" i="12" s="1"/>
  <c r="S979" i="12"/>
  <c r="T979" i="12" s="1"/>
  <c r="S1083" i="12"/>
  <c r="T1083" i="12" s="1"/>
  <c r="S944" i="12"/>
  <c r="T944" i="12" s="1"/>
  <c r="S877" i="12"/>
  <c r="T877" i="12" s="1"/>
  <c r="S829" i="12"/>
  <c r="T829" i="12" s="1"/>
  <c r="S928" i="12"/>
  <c r="T928" i="12" s="1"/>
  <c r="S856" i="12"/>
  <c r="T856" i="12" s="1"/>
  <c r="S824" i="12"/>
  <c r="T824" i="12" s="1"/>
  <c r="S953" i="12"/>
  <c r="T953" i="12" s="1"/>
  <c r="S937" i="12"/>
  <c r="T937" i="12" s="1"/>
  <c r="S921" i="12"/>
  <c r="T921" i="12" s="1"/>
  <c r="S837" i="12"/>
  <c r="T837" i="12" s="1"/>
  <c r="S775" i="12"/>
  <c r="T775" i="12" s="1"/>
  <c r="S554" i="12"/>
  <c r="T554" i="12" s="1"/>
  <c r="S575" i="12"/>
  <c r="T575" i="12" s="1"/>
  <c r="U176" i="12"/>
  <c r="V176" i="12" s="1"/>
  <c r="S176" i="12"/>
  <c r="T176" i="12" s="1"/>
  <c r="S769" i="12"/>
  <c r="T769" i="12" s="1"/>
  <c r="S709" i="12"/>
  <c r="T709" i="12" s="1"/>
  <c r="S815" i="12"/>
  <c r="T815" i="12" s="1"/>
  <c r="S734" i="12"/>
  <c r="T734" i="12" s="1"/>
  <c r="U734" i="12"/>
  <c r="V734" i="12" s="1"/>
  <c r="S677" i="12"/>
  <c r="T677" i="12" s="1"/>
  <c r="S629" i="12"/>
  <c r="T629" i="12" s="1"/>
  <c r="S622" i="12"/>
  <c r="T622" i="12" s="1"/>
  <c r="U501" i="12"/>
  <c r="V501" i="12" s="1"/>
  <c r="S501" i="12"/>
  <c r="T501" i="12" s="1"/>
  <c r="S515" i="12"/>
  <c r="T515" i="12" s="1"/>
  <c r="U515" i="12"/>
  <c r="V515" i="12" s="1"/>
  <c r="S670" i="12"/>
  <c r="T670" i="12" s="1"/>
  <c r="S600" i="12"/>
  <c r="T600" i="12" s="1"/>
  <c r="S584" i="12"/>
  <c r="T584" i="12" s="1"/>
  <c r="S545" i="12"/>
  <c r="T545" i="12" s="1"/>
  <c r="S552" i="12"/>
  <c r="T552" i="12" s="1"/>
  <c r="S262" i="12"/>
  <c r="T262" i="12" s="1"/>
  <c r="S362" i="12"/>
  <c r="T362" i="12" s="1"/>
  <c r="U493" i="12"/>
  <c r="V493" i="12" s="1"/>
  <c r="S493" i="12"/>
  <c r="T493" i="12" s="1"/>
  <c r="U452" i="12"/>
  <c r="V452" i="12" s="1"/>
  <c r="S452" i="12"/>
  <c r="T452" i="12" s="1"/>
  <c r="S325" i="12"/>
  <c r="T325" i="12" s="1"/>
  <c r="S365" i="12"/>
  <c r="T365" i="12" s="1"/>
  <c r="S333" i="12"/>
  <c r="T333" i="12" s="1"/>
  <c r="S282" i="12"/>
  <c r="T282" i="12" s="1"/>
  <c r="U282" i="12"/>
  <c r="V282" i="12" s="1"/>
  <c r="S502" i="12"/>
  <c r="T502" i="12" s="1"/>
  <c r="U502" i="12"/>
  <c r="V502" i="12" s="1"/>
  <c r="U391" i="12"/>
  <c r="V391" i="12" s="1"/>
  <c r="S391" i="12"/>
  <c r="T391" i="12" s="1"/>
  <c r="S231" i="12"/>
  <c r="T231" i="12" s="1"/>
  <c r="S228" i="12"/>
  <c r="T228" i="12" s="1"/>
  <c r="U271" i="12"/>
  <c r="V271" i="12" s="1"/>
  <c r="S271" i="12"/>
  <c r="T271" i="12" s="1"/>
  <c r="S264" i="12"/>
  <c r="T264" i="12" s="1"/>
  <c r="S212" i="12"/>
  <c r="T212" i="12" s="1"/>
  <c r="S154" i="12"/>
  <c r="T154" i="12" s="1"/>
  <c r="U154" i="12"/>
  <c r="V154" i="12" s="1"/>
  <c r="S218" i="12"/>
  <c r="T218" i="12" s="1"/>
  <c r="S187" i="12"/>
  <c r="T187" i="12" s="1"/>
  <c r="U187" i="12"/>
  <c r="V187" i="12" s="1"/>
  <c r="U205" i="12"/>
  <c r="V205" i="12" s="1"/>
  <c r="S205" i="12"/>
  <c r="T205" i="12" s="1"/>
  <c r="U192" i="12"/>
  <c r="V192" i="12" s="1"/>
  <c r="S192" i="12"/>
  <c r="T192" i="12" s="1"/>
  <c r="U198" i="12"/>
  <c r="V198" i="12" s="1"/>
  <c r="S198" i="12"/>
  <c r="T198" i="12" s="1"/>
  <c r="U193" i="12"/>
  <c r="V193" i="12" s="1"/>
  <c r="S193" i="12"/>
  <c r="T193" i="12" s="1"/>
  <c r="S59" i="12"/>
  <c r="T59" i="12" s="1"/>
  <c r="U59" i="12"/>
  <c r="S34" i="12"/>
  <c r="T34" i="12" s="1"/>
  <c r="U34" i="12"/>
  <c r="V34" i="12" s="1"/>
  <c r="U17" i="12"/>
  <c r="V17" i="12" s="1"/>
  <c r="S17" i="12"/>
  <c r="T17" i="12" s="1"/>
  <c r="S749" i="12"/>
  <c r="T749" i="12" s="1"/>
  <c r="U749" i="12"/>
  <c r="V749" i="12" s="1"/>
  <c r="U505" i="12"/>
  <c r="V505" i="12" s="1"/>
  <c r="S505" i="12"/>
  <c r="T505" i="12" s="1"/>
  <c r="S503" i="12"/>
  <c r="T503" i="12" s="1"/>
  <c r="U503" i="12"/>
  <c r="V503" i="12" s="1"/>
  <c r="S669" i="12"/>
  <c r="T669" i="12" s="1"/>
  <c r="S533" i="12"/>
  <c r="T533" i="12" s="1"/>
  <c r="S250" i="12"/>
  <c r="T250" i="12" s="1"/>
  <c r="S478" i="12"/>
  <c r="T478" i="12" s="1"/>
  <c r="U478" i="12"/>
  <c r="V478" i="12" s="1"/>
  <c r="S484" i="12"/>
  <c r="T484" i="12" s="1"/>
  <c r="S336" i="12"/>
  <c r="T336" i="12" s="1"/>
  <c r="S401" i="12"/>
  <c r="T401" i="12" s="1"/>
  <c r="U401" i="12"/>
  <c r="S379" i="12"/>
  <c r="T379" i="12" s="1"/>
  <c r="S234" i="12"/>
  <c r="T234" i="12" s="1"/>
  <c r="S292" i="12"/>
  <c r="T292" i="12" s="1"/>
  <c r="U292" i="12"/>
  <c r="V292" i="12" s="1"/>
  <c r="S221" i="12"/>
  <c r="T221" i="12" s="1"/>
  <c r="S222" i="12"/>
  <c r="T222" i="12" s="1"/>
  <c r="S317" i="12"/>
  <c r="T317" i="12" s="1"/>
  <c r="S312" i="12"/>
  <c r="T312" i="12" s="1"/>
  <c r="U312" i="12"/>
  <c r="V312" i="12" s="1"/>
  <c r="S352" i="12"/>
  <c r="T352" i="12" s="1"/>
  <c r="S280" i="12"/>
  <c r="T280" i="12" s="1"/>
  <c r="U280" i="12"/>
  <c r="V280" i="12" s="1"/>
  <c r="S216" i="12"/>
  <c r="T216" i="12" s="1"/>
  <c r="S147" i="12"/>
  <c r="T147" i="12" s="1"/>
  <c r="U147" i="12"/>
  <c r="V147" i="12" s="1"/>
  <c r="U313" i="12"/>
  <c r="V313" i="12" s="1"/>
  <c r="S313" i="12"/>
  <c r="T313" i="12" s="1"/>
  <c r="U116" i="12"/>
  <c r="V116" i="12" s="1"/>
  <c r="S116" i="12"/>
  <c r="T116" i="12" s="1"/>
  <c r="U128" i="12"/>
  <c r="V128" i="12" s="1"/>
  <c r="S128" i="12"/>
  <c r="T128" i="12" s="1"/>
  <c r="S123" i="12"/>
  <c r="T123" i="12" s="1"/>
  <c r="U123" i="12"/>
  <c r="V123" i="12" s="1"/>
  <c r="U125" i="12"/>
  <c r="V125" i="12" s="1"/>
  <c r="S125" i="12"/>
  <c r="T125" i="12" s="1"/>
  <c r="S112" i="12"/>
  <c r="T112" i="12" s="1"/>
  <c r="U112" i="12"/>
  <c r="S122" i="12"/>
  <c r="T122" i="12" s="1"/>
  <c r="U122" i="12"/>
  <c r="V122" i="12" s="1"/>
  <c r="U765" i="12"/>
  <c r="V765" i="12" s="1"/>
  <c r="S765" i="12"/>
  <c r="T765" i="12" s="1"/>
  <c r="U752" i="12"/>
  <c r="V752" i="12" s="1"/>
  <c r="S752" i="12"/>
  <c r="T752" i="12" s="1"/>
  <c r="U762" i="12"/>
  <c r="V762" i="12" s="1"/>
  <c r="S762" i="12"/>
  <c r="T762" i="12" s="1"/>
  <c r="S755" i="12"/>
  <c r="T755" i="12" s="1"/>
  <c r="U755" i="12"/>
  <c r="V755" i="12" s="1"/>
  <c r="S753" i="12"/>
  <c r="T753" i="12" s="1"/>
  <c r="U753" i="12"/>
  <c r="V753" i="12" s="1"/>
  <c r="S655" i="12"/>
  <c r="T655" i="12" s="1"/>
  <c r="S541" i="12"/>
  <c r="T541" i="12" s="1"/>
  <c r="S473" i="12"/>
  <c r="T473" i="12" s="1"/>
  <c r="S414" i="12"/>
  <c r="T414" i="12" s="1"/>
  <c r="U414" i="12"/>
  <c r="V414" i="12" s="1"/>
  <c r="U6128" i="12"/>
  <c r="V6128" i="12" s="1"/>
  <c r="S6128" i="12"/>
  <c r="T6128" i="12" s="1"/>
  <c r="S6202" i="12"/>
  <c r="T6202" i="12" s="1"/>
  <c r="S6183" i="12"/>
  <c r="T6183" i="12" s="1"/>
  <c r="S6227" i="12"/>
  <c r="T6227" i="12" s="1"/>
  <c r="U6108" i="12"/>
  <c r="V6108" i="12" s="1"/>
  <c r="S6108" i="12"/>
  <c r="T6108" i="12" s="1"/>
  <c r="S6210" i="12"/>
  <c r="T6210" i="12" s="1"/>
  <c r="S6215" i="12"/>
  <c r="T6215" i="12" s="1"/>
  <c r="S6107" i="12"/>
  <c r="T6107" i="12" s="1"/>
  <c r="U6107" i="12"/>
  <c r="S6105" i="12"/>
  <c r="T6105" i="12" s="1"/>
  <c r="S5627" i="12"/>
  <c r="T5627" i="12" s="1"/>
  <c r="S5584" i="12"/>
  <c r="T5584" i="12" s="1"/>
  <c r="S5595" i="12"/>
  <c r="T5595" i="12" s="1"/>
  <c r="S5536" i="12"/>
  <c r="T5536" i="12" s="1"/>
  <c r="S6150" i="12"/>
  <c r="T6150" i="12" s="1"/>
  <c r="U6150" i="12"/>
  <c r="V6150" i="12" s="1"/>
  <c r="S6004" i="12"/>
  <c r="T6004" i="12" s="1"/>
  <c r="S5868" i="12"/>
  <c r="T5868" i="12" s="1"/>
  <c r="S5840" i="12"/>
  <c r="T5840" i="12" s="1"/>
  <c r="S5839" i="12"/>
  <c r="T5839" i="12" s="1"/>
  <c r="S5819" i="12"/>
  <c r="T5819" i="12" s="1"/>
  <c r="S5779" i="12"/>
  <c r="T5779" i="12" s="1"/>
  <c r="S5735" i="12"/>
  <c r="T5735" i="12" s="1"/>
  <c r="S5719" i="12"/>
  <c r="T5719" i="12" s="1"/>
  <c r="S5708" i="12"/>
  <c r="T5708" i="12" s="1"/>
  <c r="S5679" i="12"/>
  <c r="T5679" i="12" s="1"/>
  <c r="S5500" i="12"/>
  <c r="T5500" i="12" s="1"/>
  <c r="S5503" i="12"/>
  <c r="T5503" i="12" s="1"/>
  <c r="S5432" i="12"/>
  <c r="T5432" i="12" s="1"/>
  <c r="S5439" i="12"/>
  <c r="T5439" i="12" s="1"/>
  <c r="S6054" i="12"/>
  <c r="T6054" i="12" s="1"/>
  <c r="S5909" i="12"/>
  <c r="T5909" i="12" s="1"/>
  <c r="S5802" i="12"/>
  <c r="T5802" i="12" s="1"/>
  <c r="S5794" i="12"/>
  <c r="T5794" i="12" s="1"/>
  <c r="S5786" i="12"/>
  <c r="T5786" i="12" s="1"/>
  <c r="S5649" i="12"/>
  <c r="T5649" i="12" s="1"/>
  <c r="S5658" i="12"/>
  <c r="T5658" i="12" s="1"/>
  <c r="S5562" i="12"/>
  <c r="T5562" i="12" s="1"/>
  <c r="S5521" i="12"/>
  <c r="T5521" i="12" s="1"/>
  <c r="S5510" i="12"/>
  <c r="T5510" i="12" s="1"/>
  <c r="S5465" i="12"/>
  <c r="T5465" i="12" s="1"/>
  <c r="S5397" i="12"/>
  <c r="T5397" i="12" s="1"/>
  <c r="S5406" i="12"/>
  <c r="T5406" i="12" s="1"/>
  <c r="S6161" i="12"/>
  <c r="T6161" i="12" s="1"/>
  <c r="S6027" i="12"/>
  <c r="T6027" i="12" s="1"/>
  <c r="S6034" i="12"/>
  <c r="T6034" i="12" s="1"/>
  <c r="S5993" i="12"/>
  <c r="T5993" i="12" s="1"/>
  <c r="S5982" i="12"/>
  <c r="T5982" i="12" s="1"/>
  <c r="S5937" i="12"/>
  <c r="T5937" i="12" s="1"/>
  <c r="S5713" i="12"/>
  <c r="T5713" i="12" s="1"/>
  <c r="S5613" i="12"/>
  <c r="T5613" i="12" s="1"/>
  <c r="S5614" i="12"/>
  <c r="T5614" i="12" s="1"/>
  <c r="S5386" i="12"/>
  <c r="T5386" i="12" s="1"/>
  <c r="S5966" i="12"/>
  <c r="T5966" i="12" s="1"/>
  <c r="S5882" i="12"/>
  <c r="T5882" i="12" s="1"/>
  <c r="S5726" i="12"/>
  <c r="T5726" i="12" s="1"/>
  <c r="S5554" i="12"/>
  <c r="T5554" i="12" s="1"/>
  <c r="S5311" i="12"/>
  <c r="T5311" i="12" s="1"/>
  <c r="U5311" i="12"/>
  <c r="V5311" i="12" s="1"/>
  <c r="S5236" i="12"/>
  <c r="T5236" i="12" s="1"/>
  <c r="S4963" i="12"/>
  <c r="T4963" i="12" s="1"/>
  <c r="S4972" i="12"/>
  <c r="T4972" i="12" s="1"/>
  <c r="S4851" i="12"/>
  <c r="T4851" i="12" s="1"/>
  <c r="S4755" i="12"/>
  <c r="T4755" i="12" s="1"/>
  <c r="S4607" i="12"/>
  <c r="T4607" i="12" s="1"/>
  <c r="S4531" i="12"/>
  <c r="T4531" i="12" s="1"/>
  <c r="U4531" i="12"/>
  <c r="V4531" i="12" s="1"/>
  <c r="S5346" i="12"/>
  <c r="T5346" i="12" s="1"/>
  <c r="U5346" i="12"/>
  <c r="V5346" i="12" s="1"/>
  <c r="U5348" i="12"/>
  <c r="V5348" i="12" s="1"/>
  <c r="S5348" i="12"/>
  <c r="T5348" i="12" s="1"/>
  <c r="S5341" i="12"/>
  <c r="T5341" i="12" s="1"/>
  <c r="U5341" i="12"/>
  <c r="V5341" i="12" s="1"/>
  <c r="S5291" i="12"/>
  <c r="T5291" i="12" s="1"/>
  <c r="S5204" i="12"/>
  <c r="T5204" i="12" s="1"/>
  <c r="S5188" i="12"/>
  <c r="T5188" i="12" s="1"/>
  <c r="S5112" i="12"/>
  <c r="T5112" i="12" s="1"/>
  <c r="S5084" i="12"/>
  <c r="T5084" i="12" s="1"/>
  <c r="S4827" i="12"/>
  <c r="T4827" i="12" s="1"/>
  <c r="S4787" i="12"/>
  <c r="T4787" i="12" s="1"/>
  <c r="S4727" i="12"/>
  <c r="T4727" i="12" s="1"/>
  <c r="S4732" i="12"/>
  <c r="T4732" i="12" s="1"/>
  <c r="S4671" i="12"/>
  <c r="T4671" i="12" s="1"/>
  <c r="S4668" i="12"/>
  <c r="T4668" i="12" s="1"/>
  <c r="S5354" i="12"/>
  <c r="T5354" i="12" s="1"/>
  <c r="S5327" i="12"/>
  <c r="T5327" i="12" s="1"/>
  <c r="S5280" i="12"/>
  <c r="T5280" i="12" s="1"/>
  <c r="S5269" i="12"/>
  <c r="T5269" i="12" s="1"/>
  <c r="S5153" i="12"/>
  <c r="T5153" i="12" s="1"/>
  <c r="S5063" i="12"/>
  <c r="T5063" i="12" s="1"/>
  <c r="S5052" i="12"/>
  <c r="T5052" i="12" s="1"/>
  <c r="S4887" i="12"/>
  <c r="T4887" i="12" s="1"/>
  <c r="S4816" i="12"/>
  <c r="T4816" i="12" s="1"/>
  <c r="S4800" i="12"/>
  <c r="T4800" i="12" s="1"/>
  <c r="S4675" i="12"/>
  <c r="T4675" i="12" s="1"/>
  <c r="S4520" i="12"/>
  <c r="T4520" i="12" s="1"/>
  <c r="U4520" i="12"/>
  <c r="V4520" i="12" s="1"/>
  <c r="S5352" i="12"/>
  <c r="T5352" i="12" s="1"/>
  <c r="S5310" i="12"/>
  <c r="T5310" i="12" s="1"/>
  <c r="S5251" i="12"/>
  <c r="T5251" i="12" s="1"/>
  <c r="S5135" i="12"/>
  <c r="T5135" i="12" s="1"/>
  <c r="S4638" i="12"/>
  <c r="T4638" i="12" s="1"/>
  <c r="S4645" i="12"/>
  <c r="T4645" i="12" s="1"/>
  <c r="S4393" i="12"/>
  <c r="T4393" i="12" s="1"/>
  <c r="S4301" i="12"/>
  <c r="T4301" i="12" s="1"/>
  <c r="S4278" i="12"/>
  <c r="T4278" i="12" s="1"/>
  <c r="S4289" i="12"/>
  <c r="T4289" i="12" s="1"/>
  <c r="S4206" i="12"/>
  <c r="T4206" i="12" s="1"/>
  <c r="S4213" i="12"/>
  <c r="T4213" i="12" s="1"/>
  <c r="S3829" i="12"/>
  <c r="T3829" i="12" s="1"/>
  <c r="S4568" i="12"/>
  <c r="T4568" i="12" s="1"/>
  <c r="U4568" i="12"/>
  <c r="V4568" i="12" s="1"/>
  <c r="U4565" i="12"/>
  <c r="V4565" i="12" s="1"/>
  <c r="S4565" i="12"/>
  <c r="T4565" i="12" s="1"/>
  <c r="U4566" i="12"/>
  <c r="V4566" i="12" s="1"/>
  <c r="S4566" i="12"/>
  <c r="T4566" i="12" s="1"/>
  <c r="S4556" i="12"/>
  <c r="T4556" i="12" s="1"/>
  <c r="U4556" i="12"/>
  <c r="V4556" i="12" s="1"/>
  <c r="S4548" i="12"/>
  <c r="T4548" i="12" s="1"/>
  <c r="U4548" i="12"/>
  <c r="S4563" i="12"/>
  <c r="T4563" i="12" s="1"/>
  <c r="U4563" i="12"/>
  <c r="V4563" i="12" s="1"/>
  <c r="S4558" i="12"/>
  <c r="T4558" i="12" s="1"/>
  <c r="U4558" i="12"/>
  <c r="V4558" i="12" s="1"/>
  <c r="S4535" i="12"/>
  <c r="T4535" i="12" s="1"/>
  <c r="U4535" i="12"/>
  <c r="V4535" i="12" s="1"/>
  <c r="S4449" i="12"/>
  <c r="T4449" i="12" s="1"/>
  <c r="S4054" i="12"/>
  <c r="T4054" i="12" s="1"/>
  <c r="S4046" i="12"/>
  <c r="T4046" i="12" s="1"/>
  <c r="S3826" i="12"/>
  <c r="T3826" i="12" s="1"/>
  <c r="S3802" i="12"/>
  <c r="T3802" i="12" s="1"/>
  <c r="S4433" i="12"/>
  <c r="T4433" i="12" s="1"/>
  <c r="S4424" i="12"/>
  <c r="T4424" i="12" s="1"/>
  <c r="S4326" i="12"/>
  <c r="T4326" i="12" s="1"/>
  <c r="S4266" i="12"/>
  <c r="T4266" i="12" s="1"/>
  <c r="S4238" i="12"/>
  <c r="T4238" i="12" s="1"/>
  <c r="S4245" i="12"/>
  <c r="T4245" i="12" s="1"/>
  <c r="S3930" i="12"/>
  <c r="T3930" i="12" s="1"/>
  <c r="S3890" i="12"/>
  <c r="T3890" i="12" s="1"/>
  <c r="S3706" i="12"/>
  <c r="T3706" i="12" s="1"/>
  <c r="U3706" i="12"/>
  <c r="V3706" i="12" s="1"/>
  <c r="U3720" i="12"/>
  <c r="V3720" i="12" s="1"/>
  <c r="S3720" i="12"/>
  <c r="T3720" i="12" s="1"/>
  <c r="S5023" i="12"/>
  <c r="T5023" i="12" s="1"/>
  <c r="S4951" i="12"/>
  <c r="T4951" i="12" s="1"/>
  <c r="S4771" i="12"/>
  <c r="T4771" i="12" s="1"/>
  <c r="S4595" i="12"/>
  <c r="T4595" i="12" s="1"/>
  <c r="S4439" i="12"/>
  <c r="T4439" i="12" s="1"/>
  <c r="S4171" i="12"/>
  <c r="T4171" i="12" s="1"/>
  <c r="S4119" i="12"/>
  <c r="T4119" i="12" s="1"/>
  <c r="S4128" i="12"/>
  <c r="T4128" i="12" s="1"/>
  <c r="S3972" i="12"/>
  <c r="T3972" i="12" s="1"/>
  <c r="S3956" i="12"/>
  <c r="T3956" i="12" s="1"/>
  <c r="U3740" i="12"/>
  <c r="V3740" i="12" s="1"/>
  <c r="S3740" i="12"/>
  <c r="T3740" i="12" s="1"/>
  <c r="U3700" i="12"/>
  <c r="V3700" i="12" s="1"/>
  <c r="S3700" i="12"/>
  <c r="T3700" i="12" s="1"/>
  <c r="S3648" i="12"/>
  <c r="T3648" i="12" s="1"/>
  <c r="U3648" i="12"/>
  <c r="V3648" i="12" s="1"/>
  <c r="S3661" i="12"/>
  <c r="T3661" i="12" s="1"/>
  <c r="U3661" i="12"/>
  <c r="V3661" i="12" s="1"/>
  <c r="U3546" i="12"/>
  <c r="V3546" i="12" s="1"/>
  <c r="S3546" i="12"/>
  <c r="T3546" i="12" s="1"/>
  <c r="U3486" i="12"/>
  <c r="V3486" i="12" s="1"/>
  <c r="S3486" i="12"/>
  <c r="T3486" i="12" s="1"/>
  <c r="S3429" i="12"/>
  <c r="T3429" i="12" s="1"/>
  <c r="S3224" i="12"/>
  <c r="T3224" i="12" s="1"/>
  <c r="S3168" i="12"/>
  <c r="T3168" i="12" s="1"/>
  <c r="U2926" i="12"/>
  <c r="V2926" i="12" s="1"/>
  <c r="S2926" i="12"/>
  <c r="T2926" i="12" s="1"/>
  <c r="U2945" i="12"/>
  <c r="V2945" i="12" s="1"/>
  <c r="S2945" i="12"/>
  <c r="T2945" i="12" s="1"/>
  <c r="U3662" i="12"/>
  <c r="V3662" i="12" s="1"/>
  <c r="S3662" i="12"/>
  <c r="T3662" i="12" s="1"/>
  <c r="U3619" i="12"/>
  <c r="V3619" i="12" s="1"/>
  <c r="S3619" i="12"/>
  <c r="T3619" i="12" s="1"/>
  <c r="U3494" i="12"/>
  <c r="V3494" i="12" s="1"/>
  <c r="S3494" i="12"/>
  <c r="T3494" i="12" s="1"/>
  <c r="S3180" i="12"/>
  <c r="T3180" i="12" s="1"/>
  <c r="S3189" i="12"/>
  <c r="T3189" i="12" s="1"/>
  <c r="U2950" i="12"/>
  <c r="V2950" i="12" s="1"/>
  <c r="S2950" i="12"/>
  <c r="T2950" i="12" s="1"/>
  <c r="S4194" i="12"/>
  <c r="T4194" i="12" s="1"/>
  <c r="S4158" i="12"/>
  <c r="T4158" i="12" s="1"/>
  <c r="S4094" i="12"/>
  <c r="T4094" i="12" s="1"/>
  <c r="S4006" i="12"/>
  <c r="T4006" i="12" s="1"/>
  <c r="S3902" i="12"/>
  <c r="T3902" i="12" s="1"/>
  <c r="S3862" i="12"/>
  <c r="T3862" i="12" s="1"/>
  <c r="S3406" i="12"/>
  <c r="T3406" i="12" s="1"/>
  <c r="S3238" i="12"/>
  <c r="T3238" i="12" s="1"/>
  <c r="S3110" i="12"/>
  <c r="T3110" i="12" s="1"/>
  <c r="S2998" i="12"/>
  <c r="T2998" i="12" s="1"/>
  <c r="S3676" i="12"/>
  <c r="T3676" i="12" s="1"/>
  <c r="S3559" i="12"/>
  <c r="T3559" i="12" s="1"/>
  <c r="S3535" i="12"/>
  <c r="T3535" i="12" s="1"/>
  <c r="S3491" i="12"/>
  <c r="T3491" i="12" s="1"/>
  <c r="S3399" i="12"/>
  <c r="T3399" i="12" s="1"/>
  <c r="S3271" i="12"/>
  <c r="T3271" i="12" s="1"/>
  <c r="S3274" i="12"/>
  <c r="T3274" i="12" s="1"/>
  <c r="S3142" i="12"/>
  <c r="T3142" i="12" s="1"/>
  <c r="S3091" i="12"/>
  <c r="T3091" i="12" s="1"/>
  <c r="S3014" i="12"/>
  <c r="T3014" i="12" s="1"/>
  <c r="S2611" i="12"/>
  <c r="T2611" i="12" s="1"/>
  <c r="S2563" i="12"/>
  <c r="T2563" i="12" s="1"/>
  <c r="S2536" i="12"/>
  <c r="T2536" i="12" s="1"/>
  <c r="U2846" i="12"/>
  <c r="V2846" i="12" s="1"/>
  <c r="S2846" i="12"/>
  <c r="T2846" i="12" s="1"/>
  <c r="U2838" i="12"/>
  <c r="V2838" i="12" s="1"/>
  <c r="S2838" i="12"/>
  <c r="T2838" i="12" s="1"/>
  <c r="U2830" i="12"/>
  <c r="V2830" i="12" s="1"/>
  <c r="S2830" i="12"/>
  <c r="T2830" i="12" s="1"/>
  <c r="S2671" i="12"/>
  <c r="T2671" i="12" s="1"/>
  <c r="S2655" i="12"/>
  <c r="T2655" i="12" s="1"/>
  <c r="S2604" i="12"/>
  <c r="T2604" i="12" s="1"/>
  <c r="S2588" i="12"/>
  <c r="T2588" i="12" s="1"/>
  <c r="S2508" i="12"/>
  <c r="T2508" i="12" s="1"/>
  <c r="S2459" i="12"/>
  <c r="T2459" i="12" s="1"/>
  <c r="S2805" i="12"/>
  <c r="T2805" i="12" s="1"/>
  <c r="S2818" i="12"/>
  <c r="T2818" i="12" s="1"/>
  <c r="S2544" i="12"/>
  <c r="T2544" i="12" s="1"/>
  <c r="S2555" i="12"/>
  <c r="T2555" i="12" s="1"/>
  <c r="S2440" i="12"/>
  <c r="T2440" i="12" s="1"/>
  <c r="S2859" i="12"/>
  <c r="T2859" i="12" s="1"/>
  <c r="S2760" i="12"/>
  <c r="T2760" i="12" s="1"/>
  <c r="S2763" i="12"/>
  <c r="T2763" i="12" s="1"/>
  <c r="S2736" i="12"/>
  <c r="T2736" i="12" s="1"/>
  <c r="S2735" i="12"/>
  <c r="T2735" i="12" s="1"/>
  <c r="S2692" i="12"/>
  <c r="T2692" i="12" s="1"/>
  <c r="S2421" i="12"/>
  <c r="T2421" i="12" s="1"/>
  <c r="U2421" i="12"/>
  <c r="V2421" i="12" s="1"/>
  <c r="S2414" i="12"/>
  <c r="T2414" i="12" s="1"/>
  <c r="U2414" i="12"/>
  <c r="V2414" i="12" s="1"/>
  <c r="S2371" i="12"/>
  <c r="T2371" i="12" s="1"/>
  <c r="S2350" i="12"/>
  <c r="T2350" i="12" s="1"/>
  <c r="S2253" i="12"/>
  <c r="T2253" i="12" s="1"/>
  <c r="S2803" i="12"/>
  <c r="T2803" i="12" s="1"/>
  <c r="S2771" i="12"/>
  <c r="T2771" i="12" s="1"/>
  <c r="S2495" i="12"/>
  <c r="T2495" i="12" s="1"/>
  <c r="S2443" i="12"/>
  <c r="T2443" i="12" s="1"/>
  <c r="S2405" i="12"/>
  <c r="T2405" i="12" s="1"/>
  <c r="U2405" i="12"/>
  <c r="V2405" i="12" s="1"/>
  <c r="U2402" i="12"/>
  <c r="V2402" i="12" s="1"/>
  <c r="S2402" i="12"/>
  <c r="T2402" i="12" s="1"/>
  <c r="S2792" i="12"/>
  <c r="T2792" i="12" s="1"/>
  <c r="S2648" i="12"/>
  <c r="T2648" i="12" s="1"/>
  <c r="S2484" i="12"/>
  <c r="T2484" i="12" s="1"/>
  <c r="S2210" i="12"/>
  <c r="T2210" i="12" s="1"/>
  <c r="S2207" i="12"/>
  <c r="T2207" i="12" s="1"/>
  <c r="S2231" i="12"/>
  <c r="T2231" i="12" s="1"/>
  <c r="S2175" i="12"/>
  <c r="T2175" i="12" s="1"/>
  <c r="S2130" i="12"/>
  <c r="T2130" i="12" s="1"/>
  <c r="S2027" i="12"/>
  <c r="T2027" i="12" s="1"/>
  <c r="S2038" i="12"/>
  <c r="T2038" i="12" s="1"/>
  <c r="S1926" i="12"/>
  <c r="T1926" i="12" s="1"/>
  <c r="S2148" i="12"/>
  <c r="T2148" i="12" s="1"/>
  <c r="S2101" i="12"/>
  <c r="T2101" i="12" s="1"/>
  <c r="S2100" i="12"/>
  <c r="T2100" i="12" s="1"/>
  <c r="S2072" i="12"/>
  <c r="T2072" i="12" s="1"/>
  <c r="S2049" i="12"/>
  <c r="T2049" i="12" s="1"/>
  <c r="S2009" i="12"/>
  <c r="T2009" i="12" s="1"/>
  <c r="S1976" i="12"/>
  <c r="T1976" i="12" s="1"/>
  <c r="S1960" i="12"/>
  <c r="T1960" i="12" s="1"/>
  <c r="S1923" i="12"/>
  <c r="T1923" i="12" s="1"/>
  <c r="S1925" i="12"/>
  <c r="T1925" i="12" s="1"/>
  <c r="S1941" i="12"/>
  <c r="T1941" i="12" s="1"/>
  <c r="S2287" i="12"/>
  <c r="T2287" i="12" s="1"/>
  <c r="S2271" i="12"/>
  <c r="T2271" i="12" s="1"/>
  <c r="S2224" i="12"/>
  <c r="T2224" i="12" s="1"/>
  <c r="S2188" i="12"/>
  <c r="T2188" i="12" s="1"/>
  <c r="S2048" i="12"/>
  <c r="T2048" i="12" s="1"/>
  <c r="S1791" i="12"/>
  <c r="T1791" i="12" s="1"/>
  <c r="S1743" i="12"/>
  <c r="T1743" i="12" s="1"/>
  <c r="S1731" i="12"/>
  <c r="T1731" i="12" s="1"/>
  <c r="S1740" i="12"/>
  <c r="T1740" i="12" s="1"/>
  <c r="S1600" i="12"/>
  <c r="T1600" i="12" s="1"/>
  <c r="S1616" i="12"/>
  <c r="T1616" i="12" s="1"/>
  <c r="S1544" i="12"/>
  <c r="T1544" i="12" s="1"/>
  <c r="S1711" i="12"/>
  <c r="T1711" i="12" s="1"/>
  <c r="S1712" i="12"/>
  <c r="T1712" i="12" s="1"/>
  <c r="S1803" i="12"/>
  <c r="T1803" i="12" s="1"/>
  <c r="S1752" i="12"/>
  <c r="T1752" i="12" s="1"/>
  <c r="S1716" i="12"/>
  <c r="T1716" i="12" s="1"/>
  <c r="S1953" i="12"/>
  <c r="T1953" i="12" s="1"/>
  <c r="S1919" i="12"/>
  <c r="T1919" i="12" s="1"/>
  <c r="S1871" i="12"/>
  <c r="T1871" i="12" s="1"/>
  <c r="S1847" i="12"/>
  <c r="T1847" i="12" s="1"/>
  <c r="S1823" i="12"/>
  <c r="T1823" i="12" s="1"/>
  <c r="S1688" i="12"/>
  <c r="T1688" i="12" s="1"/>
  <c r="S1322" i="12"/>
  <c r="T1322" i="12" s="1"/>
  <c r="S1486" i="12"/>
  <c r="T1486" i="12" s="1"/>
  <c r="U1486" i="12"/>
  <c r="V1486" i="12" s="1"/>
  <c r="S1270" i="12"/>
  <c r="T1270" i="12" s="1"/>
  <c r="S1106" i="12"/>
  <c r="T1106" i="12" s="1"/>
  <c r="U1106" i="12"/>
  <c r="V1106" i="12" s="1"/>
  <c r="S1503" i="12"/>
  <c r="T1503" i="12" s="1"/>
  <c r="U1503" i="12"/>
  <c r="V1503" i="12" s="1"/>
  <c r="S1450" i="12"/>
  <c r="T1450" i="12" s="1"/>
  <c r="U1450" i="12"/>
  <c r="V1450" i="12" s="1"/>
  <c r="S1344" i="12"/>
  <c r="T1344" i="12" s="1"/>
  <c r="S1227" i="12"/>
  <c r="T1227" i="12" s="1"/>
  <c r="S1219" i="12"/>
  <c r="T1219" i="12" s="1"/>
  <c r="S1159" i="12"/>
  <c r="T1159" i="12" s="1"/>
  <c r="U1159" i="12"/>
  <c r="V1159" i="12" s="1"/>
  <c r="U1501" i="12"/>
  <c r="V1501" i="12" s="1"/>
  <c r="S1501" i="12"/>
  <c r="T1501" i="12" s="1"/>
  <c r="U1415" i="12"/>
  <c r="V1415" i="12" s="1"/>
  <c r="S1415" i="12"/>
  <c r="T1415" i="12" s="1"/>
  <c r="S1236" i="12"/>
  <c r="T1236" i="12" s="1"/>
  <c r="U1140" i="12"/>
  <c r="V1140" i="12" s="1"/>
  <c r="S1140" i="12"/>
  <c r="T1140" i="12" s="1"/>
  <c r="S1084" i="12"/>
  <c r="T1084" i="12" s="1"/>
  <c r="S1312" i="12"/>
  <c r="T1312" i="12" s="1"/>
  <c r="S1087" i="12"/>
  <c r="T1087" i="12" s="1"/>
  <c r="U1087" i="12"/>
  <c r="S1202" i="12"/>
  <c r="T1202" i="12" s="1"/>
  <c r="U1015" i="12"/>
  <c r="S1015" i="12"/>
  <c r="T1015" i="12" s="1"/>
  <c r="S997" i="12"/>
  <c r="T997" i="12" s="1"/>
  <c r="S1017" i="12"/>
  <c r="T1017" i="12" s="1"/>
  <c r="U1017" i="12"/>
  <c r="V1017" i="12" s="1"/>
  <c r="S980" i="12"/>
  <c r="T980" i="12" s="1"/>
  <c r="S1174" i="12"/>
  <c r="T1174" i="12" s="1"/>
  <c r="S1071" i="12"/>
  <c r="T1071" i="12" s="1"/>
  <c r="S935" i="12"/>
  <c r="T935" i="12" s="1"/>
  <c r="S854" i="12"/>
  <c r="T854" i="12" s="1"/>
  <c r="S999" i="12"/>
  <c r="T999" i="12" s="1"/>
  <c r="S850" i="12"/>
  <c r="T850" i="12" s="1"/>
  <c r="S818" i="12"/>
  <c r="T818" i="12" s="1"/>
  <c r="S950" i="12"/>
  <c r="T950" i="12" s="1"/>
  <c r="S934" i="12"/>
  <c r="T934" i="12" s="1"/>
  <c r="S839" i="12"/>
  <c r="T839" i="12" s="1"/>
  <c r="S874" i="12"/>
  <c r="T874" i="12" s="1"/>
  <c r="S556" i="12"/>
  <c r="T556" i="12" s="1"/>
  <c r="S577" i="12"/>
  <c r="T577" i="12" s="1"/>
  <c r="S576" i="12"/>
  <c r="T576" i="12" s="1"/>
  <c r="U177" i="12"/>
  <c r="V177" i="12" s="1"/>
  <c r="S177" i="12"/>
  <c r="T177" i="12" s="1"/>
  <c r="S735" i="12"/>
  <c r="T735" i="12" s="1"/>
  <c r="U735" i="12"/>
  <c r="V735" i="12" s="1"/>
  <c r="S720" i="12"/>
  <c r="T720" i="12" s="1"/>
  <c r="S713" i="12"/>
  <c r="T713" i="12" s="1"/>
  <c r="S708" i="12"/>
  <c r="T708" i="12" s="1"/>
  <c r="S692" i="12"/>
  <c r="T692" i="12" s="1"/>
  <c r="S819" i="12"/>
  <c r="T819" i="12" s="1"/>
  <c r="U733" i="12"/>
  <c r="S733" i="12"/>
  <c r="T733" i="12" s="1"/>
  <c r="S487" i="12"/>
  <c r="T487" i="12" s="1"/>
  <c r="U487" i="12"/>
  <c r="V487" i="12" s="1"/>
  <c r="S258" i="12"/>
  <c r="T258" i="12" s="1"/>
  <c r="S497" i="12"/>
  <c r="T497" i="12" s="1"/>
  <c r="S456" i="12"/>
  <c r="T456" i="12" s="1"/>
  <c r="U390" i="12"/>
  <c r="V390" i="12" s="1"/>
  <c r="S390" i="12"/>
  <c r="T390" i="12" s="1"/>
  <c r="S329" i="12"/>
  <c r="T329" i="12" s="1"/>
  <c r="S311" i="12"/>
  <c r="T311" i="12" s="1"/>
  <c r="U311" i="12"/>
  <c r="V311" i="12" s="1"/>
  <c r="S348" i="12"/>
  <c r="T348" i="12" s="1"/>
  <c r="S235" i="12"/>
  <c r="T235" i="12" s="1"/>
  <c r="S245" i="12"/>
  <c r="T245" i="12" s="1"/>
  <c r="S143" i="12"/>
  <c r="T143" i="12" s="1"/>
  <c r="U143" i="12"/>
  <c r="V143" i="12" s="1"/>
  <c r="S85" i="12"/>
  <c r="T85" i="12" s="1"/>
  <c r="U85" i="12"/>
  <c r="V85" i="12" s="1"/>
  <c r="U77" i="12"/>
  <c r="V77" i="12" s="1"/>
  <c r="S77" i="12"/>
  <c r="T77" i="12" s="1"/>
  <c r="U69" i="12"/>
  <c r="V69" i="12" s="1"/>
  <c r="S69" i="12"/>
  <c r="T69" i="12" s="1"/>
  <c r="U61" i="12"/>
  <c r="V61" i="12" s="1"/>
  <c r="S61" i="12"/>
  <c r="T61" i="12" s="1"/>
  <c r="U70" i="12"/>
  <c r="V70" i="12" s="1"/>
  <c r="S70" i="12"/>
  <c r="T70" i="12" s="1"/>
  <c r="S35" i="12"/>
  <c r="T35" i="12" s="1"/>
  <c r="U35" i="12"/>
  <c r="V35" i="12" s="1"/>
  <c r="S52" i="12"/>
  <c r="T52" i="12" s="1"/>
  <c r="U52" i="12"/>
  <c r="V52" i="12" s="1"/>
  <c r="S44" i="12"/>
  <c r="T44" i="12" s="1"/>
  <c r="U44" i="12"/>
  <c r="V44" i="12" s="1"/>
  <c r="U58" i="12"/>
  <c r="V58" i="12" s="1"/>
  <c r="S58" i="12"/>
  <c r="T58" i="12" s="1"/>
  <c r="S55" i="12"/>
  <c r="T55" i="12" s="1"/>
  <c r="U55" i="12"/>
  <c r="V55" i="12" s="1"/>
  <c r="U41" i="12"/>
  <c r="V41" i="12" s="1"/>
  <c r="S41" i="12"/>
  <c r="T41" i="12" s="1"/>
  <c r="U24" i="12"/>
  <c r="V24" i="12" s="1"/>
  <c r="S24" i="12"/>
  <c r="T24" i="12" s="1"/>
  <c r="U16" i="12"/>
  <c r="V16" i="12" s="1"/>
  <c r="S16" i="12"/>
  <c r="T16" i="12" s="1"/>
  <c r="U8" i="12"/>
  <c r="V8" i="12" s="1"/>
  <c r="S8" i="12"/>
  <c r="T8" i="12" s="1"/>
  <c r="U21" i="12"/>
  <c r="V21" i="12" s="1"/>
  <c r="S21" i="12"/>
  <c r="T21" i="12" s="1"/>
  <c r="S320" i="12"/>
  <c r="T320" i="12" s="1"/>
  <c r="S363" i="12"/>
  <c r="T363" i="12" s="1"/>
  <c r="S380" i="12"/>
  <c r="T380" i="12" s="1"/>
  <c r="U279" i="12"/>
  <c r="V279" i="12" s="1"/>
  <c r="S279" i="12"/>
  <c r="T279" i="12" s="1"/>
  <c r="S18" i="12"/>
  <c r="T18" i="12" s="1"/>
  <c r="U18" i="12"/>
  <c r="V18" i="12" s="1"/>
  <c r="U736" i="12"/>
  <c r="V736" i="12" s="1"/>
  <c r="S736" i="12"/>
  <c r="T736" i="12" s="1"/>
  <c r="S532" i="12"/>
  <c r="T532" i="12" s="1"/>
  <c r="S593" i="12"/>
  <c r="T593" i="12" s="1"/>
  <c r="S489" i="12"/>
  <c r="T489" i="12" s="1"/>
  <c r="S364" i="12"/>
  <c r="T364" i="12" s="1"/>
  <c r="S356" i="12"/>
  <c r="T356" i="12" s="1"/>
  <c r="U283" i="12"/>
  <c r="V283" i="12" s="1"/>
  <c r="S283" i="12"/>
  <c r="T283" i="12" s="1"/>
  <c r="U140" i="12"/>
  <c r="V140" i="12" s="1"/>
  <c r="S140" i="12"/>
  <c r="T140" i="12" s="1"/>
  <c r="S108" i="12"/>
  <c r="T108" i="12" s="1"/>
  <c r="U108" i="12"/>
  <c r="V108" i="12" s="1"/>
  <c r="U100" i="12"/>
  <c r="V100" i="12" s="1"/>
  <c r="S100" i="12"/>
  <c r="T100" i="12" s="1"/>
  <c r="S92" i="12"/>
  <c r="T92" i="12" s="1"/>
  <c r="U92" i="12"/>
  <c r="V92" i="12" s="1"/>
  <c r="U109" i="12"/>
  <c r="V109" i="12" s="1"/>
  <c r="S109" i="12"/>
  <c r="T109" i="12" s="1"/>
  <c r="U93" i="12"/>
  <c r="V93" i="12" s="1"/>
  <c r="S93" i="12"/>
  <c r="T93" i="12" s="1"/>
  <c r="S102" i="12"/>
  <c r="T102" i="12" s="1"/>
  <c r="U102" i="12"/>
  <c r="V102" i="12" s="1"/>
  <c r="S86" i="12"/>
  <c r="T86" i="12" s="1"/>
  <c r="U86" i="12"/>
  <c r="S6270" i="12"/>
  <c r="T6270" i="12" s="1"/>
  <c r="S6258" i="12"/>
  <c r="T6258" i="12" s="1"/>
  <c r="S6130" i="12"/>
  <c r="T6130" i="12" s="1"/>
  <c r="U6130" i="12"/>
  <c r="V6130" i="12" s="1"/>
  <c r="S6286" i="12"/>
  <c r="T6286" i="12" s="1"/>
  <c r="S6242" i="12"/>
  <c r="T6242" i="12" s="1"/>
  <c r="S6195" i="12"/>
  <c r="T6195" i="12" s="1"/>
  <c r="S6187" i="12"/>
  <c r="T6187" i="12" s="1"/>
  <c r="S6222" i="12"/>
  <c r="T6222" i="12" s="1"/>
  <c r="U6176" i="12"/>
  <c r="V6176" i="12" s="1"/>
  <c r="S6176" i="12"/>
  <c r="T6176" i="12" s="1"/>
  <c r="S6234" i="12"/>
  <c r="T6234" i="12" s="1"/>
  <c r="S6231" i="12"/>
  <c r="T6231" i="12" s="1"/>
  <c r="S6111" i="12"/>
  <c r="T6111" i="12" s="1"/>
  <c r="U6111" i="12"/>
  <c r="V6111" i="12" s="1"/>
  <c r="S5964" i="12"/>
  <c r="T5964" i="12" s="1"/>
  <c r="S5632" i="12"/>
  <c r="T5632" i="12" s="1"/>
  <c r="S5583" i="12"/>
  <c r="T5583" i="12" s="1"/>
  <c r="S5358" i="12"/>
  <c r="T5358" i="12" s="1"/>
  <c r="U5358" i="12"/>
  <c r="S6256" i="12"/>
  <c r="T6256" i="12" s="1"/>
  <c r="S6079" i="12"/>
  <c r="T6079" i="12" s="1"/>
  <c r="S5997" i="12"/>
  <c r="T5997" i="12" s="1"/>
  <c r="S5998" i="12"/>
  <c r="T5998" i="12" s="1"/>
  <c r="S5845" i="12"/>
  <c r="T5845" i="12" s="1"/>
  <c r="S5846" i="12"/>
  <c r="T5846" i="12" s="1"/>
  <c r="S5818" i="12"/>
  <c r="T5818" i="12" s="1"/>
  <c r="S5738" i="12"/>
  <c r="T5738" i="12" s="1"/>
  <c r="S5497" i="12"/>
  <c r="T5497" i="12" s="1"/>
  <c r="S5482" i="12"/>
  <c r="T5482" i="12" s="1"/>
  <c r="S5433" i="12"/>
  <c r="T5433" i="12" s="1"/>
  <c r="S5446" i="12"/>
  <c r="T5446" i="12" s="1"/>
  <c r="S6257" i="12"/>
  <c r="T6257" i="12" s="1"/>
  <c r="S5916" i="12"/>
  <c r="T5916" i="12" s="1"/>
  <c r="S5647" i="12"/>
  <c r="T5647" i="12" s="1"/>
  <c r="S5556" i="12"/>
  <c r="T5556" i="12" s="1"/>
  <c r="S5507" i="12"/>
  <c r="T5507" i="12" s="1"/>
  <c r="S5472" i="12"/>
  <c r="T5472" i="12" s="1"/>
  <c r="S5404" i="12"/>
  <c r="T5404" i="12" s="1"/>
  <c r="S5407" i="12"/>
  <c r="T5407" i="12" s="1"/>
  <c r="S5383" i="12"/>
  <c r="T5383" i="12" s="1"/>
  <c r="S6124" i="12"/>
  <c r="T6124" i="12" s="1"/>
  <c r="S6037" i="12"/>
  <c r="T6037" i="12" s="1"/>
  <c r="S5988" i="12"/>
  <c r="T5988" i="12" s="1"/>
  <c r="S5995" i="12"/>
  <c r="T5995" i="12" s="1"/>
  <c r="S5928" i="12"/>
  <c r="T5928" i="12" s="1"/>
  <c r="S5931" i="12"/>
  <c r="T5931" i="12" s="1"/>
  <c r="S5697" i="12"/>
  <c r="T5697" i="12" s="1"/>
  <c r="S5662" i="12"/>
  <c r="T5662" i="12" s="1"/>
  <c r="S5617" i="12"/>
  <c r="T5617" i="12" s="1"/>
  <c r="S5618" i="12"/>
  <c r="T5618" i="12" s="1"/>
  <c r="S5373" i="12"/>
  <c r="T5373" i="12" s="1"/>
  <c r="S5962" i="12"/>
  <c r="T5962" i="12" s="1"/>
  <c r="S5878" i="12"/>
  <c r="T5878" i="12" s="1"/>
  <c r="S5710" i="12"/>
  <c r="T5710" i="12" s="1"/>
  <c r="S5534" i="12"/>
  <c r="T5534" i="12" s="1"/>
  <c r="S5305" i="12"/>
  <c r="T5305" i="12" s="1"/>
  <c r="U5305" i="12"/>
  <c r="V5305" i="12" s="1"/>
  <c r="S5225" i="12"/>
  <c r="T5225" i="12" s="1"/>
  <c r="S5240" i="12"/>
  <c r="T5240" i="12" s="1"/>
  <c r="S4967" i="12"/>
  <c r="T4967" i="12" s="1"/>
  <c r="S4976" i="12"/>
  <c r="T4976" i="12" s="1"/>
  <c r="S4738" i="12"/>
  <c r="T4738" i="12" s="1"/>
  <c r="S4749" i="12"/>
  <c r="T4749" i="12" s="1"/>
  <c r="S4618" i="12"/>
  <c r="T4618" i="12" s="1"/>
  <c r="S4625" i="12"/>
  <c r="T4625" i="12" s="1"/>
  <c r="S4582" i="12"/>
  <c r="T4582" i="12" s="1"/>
  <c r="S4540" i="12"/>
  <c r="T4540" i="12" s="1"/>
  <c r="U4540" i="12"/>
  <c r="V4540" i="12" s="1"/>
  <c r="S5300" i="12"/>
  <c r="T5300" i="12" s="1"/>
  <c r="S5297" i="12"/>
  <c r="T5297" i="12" s="1"/>
  <c r="S5213" i="12"/>
  <c r="T5213" i="12" s="1"/>
  <c r="S5197" i="12"/>
  <c r="T5197" i="12" s="1"/>
  <c r="U5166" i="12"/>
  <c r="V5166" i="12" s="1"/>
  <c r="S5166" i="12"/>
  <c r="T5166" i="12" s="1"/>
  <c r="S5180" i="12"/>
  <c r="T5180" i="12" s="1"/>
  <c r="U5180" i="12"/>
  <c r="V5180" i="12" s="1"/>
  <c r="S5164" i="12"/>
  <c r="T5164" i="12" s="1"/>
  <c r="U5164" i="12"/>
  <c r="V5164" i="12" s="1"/>
  <c r="S5169" i="12"/>
  <c r="T5169" i="12" s="1"/>
  <c r="U5169" i="12"/>
  <c r="V5169" i="12" s="1"/>
  <c r="U5175" i="12"/>
  <c r="V5175" i="12" s="1"/>
  <c r="S5175" i="12"/>
  <c r="T5175" i="12" s="1"/>
  <c r="S5114" i="12"/>
  <c r="T5114" i="12" s="1"/>
  <c r="S5090" i="12"/>
  <c r="T5090" i="12" s="1"/>
  <c r="S4994" i="12"/>
  <c r="T4994" i="12" s="1"/>
  <c r="S4894" i="12"/>
  <c r="T4894" i="12" s="1"/>
  <c r="S4830" i="12"/>
  <c r="T4830" i="12" s="1"/>
  <c r="S4790" i="12"/>
  <c r="T4790" i="12" s="1"/>
  <c r="S4726" i="12"/>
  <c r="T4726" i="12" s="1"/>
  <c r="S4670" i="12"/>
  <c r="T4670" i="12" s="1"/>
  <c r="S5351" i="12"/>
  <c r="T5351" i="12" s="1"/>
  <c r="S5326" i="12"/>
  <c r="T5326" i="12" s="1"/>
  <c r="S5284" i="12"/>
  <c r="T5284" i="12" s="1"/>
  <c r="S5273" i="12"/>
  <c r="T5273" i="12" s="1"/>
  <c r="S5157" i="12"/>
  <c r="T5157" i="12" s="1"/>
  <c r="S5067" i="12"/>
  <c r="T5067" i="12" s="1"/>
  <c r="S5056" i="12"/>
  <c r="T5056" i="12" s="1"/>
  <c r="S4820" i="12"/>
  <c r="T4820" i="12" s="1"/>
  <c r="S4804" i="12"/>
  <c r="T4804" i="12" s="1"/>
  <c r="S4679" i="12"/>
  <c r="T4679" i="12" s="1"/>
  <c r="S4676" i="12"/>
  <c r="T4676" i="12" s="1"/>
  <c r="S4523" i="12"/>
  <c r="T4523" i="12" s="1"/>
  <c r="U4523" i="12"/>
  <c r="V4523" i="12" s="1"/>
  <c r="S5336" i="12"/>
  <c r="T5336" i="12" s="1"/>
  <c r="S5306" i="12"/>
  <c r="T5306" i="12" s="1"/>
  <c r="S5255" i="12"/>
  <c r="T5255" i="12" s="1"/>
  <c r="S5139" i="12"/>
  <c r="T5139" i="12" s="1"/>
  <c r="S4901" i="12"/>
  <c r="T4901" i="12" s="1"/>
  <c r="S4762" i="12"/>
  <c r="T4762" i="12" s="1"/>
  <c r="S4633" i="12"/>
  <c r="T4633" i="12" s="1"/>
  <c r="S4526" i="12"/>
  <c r="T4526" i="12" s="1"/>
  <c r="U4526" i="12"/>
  <c r="S4382" i="12"/>
  <c r="T4382" i="12" s="1"/>
  <c r="S4363" i="12"/>
  <c r="T4363" i="12" s="1"/>
  <c r="S4271" i="12"/>
  <c r="T4271" i="12" s="1"/>
  <c r="S4203" i="12"/>
  <c r="T4203" i="12" s="1"/>
  <c r="S4220" i="12"/>
  <c r="T4220" i="12" s="1"/>
  <c r="S4107" i="12"/>
  <c r="T4107" i="12" s="1"/>
  <c r="S4003" i="12"/>
  <c r="T4003" i="12" s="1"/>
  <c r="S3891" i="12"/>
  <c r="T3891" i="12" s="1"/>
  <c r="S3904" i="12"/>
  <c r="T3904" i="12" s="1"/>
  <c r="S3827" i="12"/>
  <c r="T3827" i="12" s="1"/>
  <c r="S3828" i="12"/>
  <c r="T3828" i="12" s="1"/>
  <c r="S3819" i="12"/>
  <c r="T3819" i="12" s="1"/>
  <c r="S3812" i="12"/>
  <c r="T3812" i="12" s="1"/>
  <c r="S3799" i="12"/>
  <c r="T3799" i="12" s="1"/>
  <c r="S3788" i="12"/>
  <c r="T3788" i="12" s="1"/>
  <c r="S4412" i="12"/>
  <c r="T4412" i="12" s="1"/>
  <c r="S4325" i="12"/>
  <c r="T4325" i="12" s="1"/>
  <c r="S4254" i="12"/>
  <c r="T4254" i="12" s="1"/>
  <c r="S4261" i="12"/>
  <c r="T4261" i="12" s="1"/>
  <c r="S4226" i="12"/>
  <c r="T4226" i="12" s="1"/>
  <c r="S4233" i="12"/>
  <c r="T4233" i="12" s="1"/>
  <c r="S3984" i="12"/>
  <c r="T3984" i="12" s="1"/>
  <c r="S3932" i="12"/>
  <c r="T3932" i="12" s="1"/>
  <c r="S3871" i="12"/>
  <c r="T3871" i="12" s="1"/>
  <c r="S3884" i="12"/>
  <c r="T3884" i="12" s="1"/>
  <c r="S3715" i="12"/>
  <c r="T3715" i="12" s="1"/>
  <c r="U3715" i="12"/>
  <c r="V3715" i="12" s="1"/>
  <c r="S4509" i="12"/>
  <c r="T4509" i="12" s="1"/>
  <c r="S4453" i="12"/>
  <c r="T4453" i="12" s="1"/>
  <c r="S4404" i="12"/>
  <c r="T4404" i="12" s="1"/>
  <c r="S4113" i="12"/>
  <c r="T4113" i="12" s="1"/>
  <c r="S3947" i="12"/>
  <c r="T3947" i="12" s="1"/>
  <c r="S3738" i="12"/>
  <c r="T3738" i="12" s="1"/>
  <c r="U3738" i="12"/>
  <c r="V3738" i="12" s="1"/>
  <c r="U3558" i="12"/>
  <c r="S3558" i="12"/>
  <c r="T3558" i="12" s="1"/>
  <c r="S4352" i="12"/>
  <c r="T4352" i="12" s="1"/>
  <c r="S4176" i="12"/>
  <c r="T4176" i="12" s="1"/>
  <c r="S4144" i="12"/>
  <c r="T4144" i="12" s="1"/>
  <c r="S4068" i="12"/>
  <c r="T4068" i="12" s="1"/>
  <c r="S3916" i="12"/>
  <c r="T3916" i="12" s="1"/>
  <c r="U3687" i="12"/>
  <c r="V3687" i="12" s="1"/>
  <c r="S3687" i="12"/>
  <c r="T3687" i="12" s="1"/>
  <c r="U3668" i="12"/>
  <c r="V3668" i="12" s="1"/>
  <c r="S3668" i="12"/>
  <c r="T3668" i="12" s="1"/>
  <c r="S3610" i="12"/>
  <c r="T3610" i="12" s="1"/>
  <c r="S3566" i="12"/>
  <c r="T3566" i="12" s="1"/>
  <c r="U3502" i="12"/>
  <c r="V3502" i="12" s="1"/>
  <c r="S3502" i="12"/>
  <c r="T3502" i="12" s="1"/>
  <c r="S3440" i="12"/>
  <c r="T3440" i="12" s="1"/>
  <c r="S3212" i="12"/>
  <c r="T3212" i="12" s="1"/>
  <c r="S3225" i="12"/>
  <c r="T3225" i="12" s="1"/>
  <c r="S3116" i="12"/>
  <c r="T3116" i="12" s="1"/>
  <c r="S3117" i="12"/>
  <c r="T3117" i="12" s="1"/>
  <c r="S2932" i="12"/>
  <c r="T2932" i="12" s="1"/>
  <c r="U2932" i="12"/>
  <c r="V2932" i="12" s="1"/>
  <c r="S4357" i="12"/>
  <c r="T4357" i="12" s="1"/>
  <c r="S4185" i="12"/>
  <c r="T4185" i="12" s="1"/>
  <c r="S4153" i="12"/>
  <c r="T4153" i="12" s="1"/>
  <c r="S4093" i="12"/>
  <c r="T4093" i="12" s="1"/>
  <c r="S4033" i="12"/>
  <c r="T4033" i="12" s="1"/>
  <c r="S4001" i="12"/>
  <c r="T4001" i="12" s="1"/>
  <c r="S3909" i="12"/>
  <c r="T3909" i="12" s="1"/>
  <c r="S3877" i="12"/>
  <c r="T3877" i="12" s="1"/>
  <c r="S3729" i="12"/>
  <c r="T3729" i="12" s="1"/>
  <c r="U3729" i="12"/>
  <c r="S3624" i="12"/>
  <c r="T3624" i="12" s="1"/>
  <c r="U3624" i="12"/>
  <c r="V3624" i="12" s="1"/>
  <c r="S3625" i="12"/>
  <c r="T3625" i="12" s="1"/>
  <c r="U3625" i="12"/>
  <c r="V3625" i="12" s="1"/>
  <c r="S3452" i="12"/>
  <c r="T3452" i="12" s="1"/>
  <c r="S3200" i="12"/>
  <c r="T3200" i="12" s="1"/>
  <c r="S3164" i="12"/>
  <c r="T3164" i="12" s="1"/>
  <c r="S3132" i="12"/>
  <c r="T3132" i="12" s="1"/>
  <c r="S2956" i="12"/>
  <c r="T2956" i="12" s="1"/>
  <c r="U2956" i="12"/>
  <c r="V2956" i="12" s="1"/>
  <c r="S4350" i="12"/>
  <c r="T4350" i="12" s="1"/>
  <c r="S4174" i="12"/>
  <c r="T4174" i="12" s="1"/>
  <c r="S4106" i="12"/>
  <c r="T4106" i="12" s="1"/>
  <c r="S4022" i="12"/>
  <c r="T4022" i="12" s="1"/>
  <c r="S3918" i="12"/>
  <c r="T3918" i="12" s="1"/>
  <c r="S3878" i="12"/>
  <c r="T3878" i="12" s="1"/>
  <c r="U3776" i="12"/>
  <c r="V3776" i="12" s="1"/>
  <c r="S3776" i="12"/>
  <c r="T3776" i="12" s="1"/>
  <c r="U3760" i="12"/>
  <c r="V3760" i="12" s="1"/>
  <c r="S3760" i="12"/>
  <c r="T3760" i="12" s="1"/>
  <c r="S3775" i="12"/>
  <c r="T3775" i="12" s="1"/>
  <c r="U3775" i="12"/>
  <c r="V3775" i="12" s="1"/>
  <c r="S3767" i="12"/>
  <c r="T3767" i="12" s="1"/>
  <c r="U3767" i="12"/>
  <c r="V3767" i="12" s="1"/>
  <c r="S3759" i="12"/>
  <c r="T3759" i="12" s="1"/>
  <c r="U3759" i="12"/>
  <c r="V3759" i="12" s="1"/>
  <c r="S3773" i="12"/>
  <c r="T3773" i="12" s="1"/>
  <c r="U3773" i="12"/>
  <c r="V3773" i="12" s="1"/>
  <c r="S3757" i="12"/>
  <c r="T3757" i="12" s="1"/>
  <c r="U3757" i="12"/>
  <c r="V3757" i="12" s="1"/>
  <c r="S3611" i="12"/>
  <c r="T3611" i="12" s="1"/>
  <c r="U3590" i="12"/>
  <c r="V3590" i="12" s="1"/>
  <c r="S3590" i="12"/>
  <c r="T3590" i="12" s="1"/>
  <c r="S3411" i="12"/>
  <c r="T3411" i="12" s="1"/>
  <c r="S3251" i="12"/>
  <c r="T3251" i="12" s="1"/>
  <c r="S3258" i="12"/>
  <c r="T3258" i="12" s="1"/>
  <c r="S3107" i="12"/>
  <c r="T3107" i="12" s="1"/>
  <c r="S3003" i="12"/>
  <c r="T3003" i="12" s="1"/>
  <c r="S3696" i="12"/>
  <c r="T3696" i="12" s="1"/>
  <c r="S3479" i="12"/>
  <c r="T3479" i="12" s="1"/>
  <c r="S3470" i="12"/>
  <c r="T3470" i="12" s="1"/>
  <c r="S3387" i="12"/>
  <c r="T3387" i="12" s="1"/>
  <c r="S3398" i="12"/>
  <c r="T3398" i="12" s="1"/>
  <c r="S3262" i="12"/>
  <c r="T3262" i="12" s="1"/>
  <c r="S3072" i="12"/>
  <c r="T3072" i="12" s="1"/>
  <c r="S3581" i="12"/>
  <c r="T3581" i="12" s="1"/>
  <c r="S3481" i="12"/>
  <c r="T3481" i="12" s="1"/>
  <c r="S3373" i="12"/>
  <c r="T3373" i="12" s="1"/>
  <c r="S3341" i="12"/>
  <c r="T3341" i="12" s="1"/>
  <c r="S3309" i="12"/>
  <c r="T3309" i="12" s="1"/>
  <c r="S3153" i="12"/>
  <c r="T3153" i="12" s="1"/>
  <c r="S3077" i="12"/>
  <c r="T3077" i="12" s="1"/>
  <c r="S3045" i="12"/>
  <c r="T3045" i="12" s="1"/>
  <c r="S2977" i="12"/>
  <c r="T2977" i="12" s="1"/>
  <c r="U2893" i="12"/>
  <c r="V2893" i="12" s="1"/>
  <c r="S2893" i="12"/>
  <c r="T2893" i="12" s="1"/>
  <c r="U2885" i="12"/>
  <c r="V2885" i="12" s="1"/>
  <c r="S2885" i="12"/>
  <c r="T2885" i="12" s="1"/>
  <c r="U2877" i="12"/>
  <c r="S2877" i="12"/>
  <c r="T2877" i="12" s="1"/>
  <c r="U2886" i="12"/>
  <c r="V2886" i="12" s="1"/>
  <c r="S2886" i="12"/>
  <c r="T2886" i="12" s="1"/>
  <c r="U2895" i="12"/>
  <c r="V2895" i="12" s="1"/>
  <c r="S2895" i="12"/>
  <c r="T2895" i="12" s="1"/>
  <c r="U2879" i="12"/>
  <c r="V2879" i="12" s="1"/>
  <c r="S2879" i="12"/>
  <c r="T2879" i="12" s="1"/>
  <c r="S2785" i="12"/>
  <c r="T2785" i="12" s="1"/>
  <c r="S2794" i="12"/>
  <c r="T2794" i="12" s="1"/>
  <c r="S2674" i="12"/>
  <c r="T2674" i="12" s="1"/>
  <c r="S2618" i="12"/>
  <c r="T2618" i="12" s="1"/>
  <c r="S2566" i="12"/>
  <c r="T2566" i="12" s="1"/>
  <c r="S2522" i="12"/>
  <c r="T2522" i="12" s="1"/>
  <c r="S2637" i="12"/>
  <c r="T2637" i="12" s="1"/>
  <c r="S2590" i="12"/>
  <c r="T2590" i="12" s="1"/>
  <c r="S2574" i="12"/>
  <c r="T2574" i="12" s="1"/>
  <c r="S2517" i="12"/>
  <c r="T2517" i="12" s="1"/>
  <c r="S2457" i="12"/>
  <c r="T2457" i="12" s="1"/>
  <c r="S2458" i="12"/>
  <c r="T2458" i="12" s="1"/>
  <c r="S2828" i="12"/>
  <c r="T2828" i="12" s="1"/>
  <c r="S2809" i="12"/>
  <c r="T2809" i="12" s="1"/>
  <c r="S2654" i="12"/>
  <c r="T2654" i="12" s="1"/>
  <c r="S2549" i="12"/>
  <c r="T2549" i="12" s="1"/>
  <c r="S2481" i="12"/>
  <c r="T2481" i="12" s="1"/>
  <c r="S2449" i="12"/>
  <c r="T2449" i="12" s="1"/>
  <c r="S2335" i="12"/>
  <c r="T2335" i="12" s="1"/>
  <c r="S3472" i="12"/>
  <c r="T3472" i="12" s="1"/>
  <c r="S3356" i="12"/>
  <c r="T3356" i="12" s="1"/>
  <c r="S3320" i="12"/>
  <c r="T3320" i="12" s="1"/>
  <c r="S3148" i="12"/>
  <c r="T3148" i="12" s="1"/>
  <c r="S3048" i="12"/>
  <c r="T3048" i="12" s="1"/>
  <c r="S2972" i="12"/>
  <c r="T2972" i="12" s="1"/>
  <c r="S2745" i="12"/>
  <c r="T2745" i="12" s="1"/>
  <c r="S2754" i="12"/>
  <c r="T2754" i="12" s="1"/>
  <c r="S2725" i="12"/>
  <c r="T2725" i="12" s="1"/>
  <c r="S2726" i="12"/>
  <c r="T2726" i="12" s="1"/>
  <c r="S2698" i="12"/>
  <c r="T2698" i="12" s="1"/>
  <c r="S2425" i="12"/>
  <c r="T2425" i="12" s="1"/>
  <c r="U2425" i="12"/>
  <c r="V2425" i="12" s="1"/>
  <c r="S2418" i="12"/>
  <c r="T2418" i="12" s="1"/>
  <c r="U2418" i="12"/>
  <c r="V2418" i="12" s="1"/>
  <c r="S2486" i="12"/>
  <c r="T2486" i="12" s="1"/>
  <c r="S2378" i="12"/>
  <c r="T2378" i="12" s="1"/>
  <c r="S2362" i="12"/>
  <c r="T2362" i="12" s="1"/>
  <c r="S2359" i="12"/>
  <c r="T2359" i="12" s="1"/>
  <c r="S2815" i="12"/>
  <c r="T2815" i="12" s="1"/>
  <c r="S2783" i="12"/>
  <c r="T2783" i="12" s="1"/>
  <c r="S2639" i="12"/>
  <c r="T2639" i="12" s="1"/>
  <c r="S2455" i="12"/>
  <c r="T2455" i="12" s="1"/>
  <c r="S2305" i="12"/>
  <c r="T2305" i="12" s="1"/>
  <c r="S2824" i="12"/>
  <c r="T2824" i="12" s="1"/>
  <c r="S2392" i="12"/>
  <c r="T2392" i="12" s="1"/>
  <c r="U2392" i="12"/>
  <c r="V2392" i="12" s="1"/>
  <c r="S2233" i="12"/>
  <c r="T2233" i="12" s="1"/>
  <c r="S2181" i="12"/>
  <c r="T2181" i="12" s="1"/>
  <c r="S2403" i="12"/>
  <c r="T2403" i="12" s="1"/>
  <c r="U2403" i="12"/>
  <c r="V2403" i="12" s="1"/>
  <c r="S2264" i="12"/>
  <c r="T2264" i="12" s="1"/>
  <c r="S2252" i="12"/>
  <c r="T2252" i="12" s="1"/>
  <c r="S2176" i="12"/>
  <c r="T2176" i="12" s="1"/>
  <c r="S2036" i="12"/>
  <c r="T2036" i="12" s="1"/>
  <c r="S2244" i="12"/>
  <c r="T2244" i="12" s="1"/>
  <c r="S2168" i="12"/>
  <c r="T2168" i="12" s="1"/>
  <c r="S2012" i="12"/>
  <c r="T2012" i="12" s="1"/>
  <c r="S2087" i="12"/>
  <c r="T2087" i="12" s="1"/>
  <c r="S2102" i="12"/>
  <c r="T2102" i="12" s="1"/>
  <c r="S2070" i="12"/>
  <c r="T2070" i="12" s="1"/>
  <c r="S1987" i="12"/>
  <c r="T1987" i="12" s="1"/>
  <c r="S2294" i="12"/>
  <c r="T2294" i="12" s="1"/>
  <c r="S2222" i="12"/>
  <c r="T2222" i="12" s="1"/>
  <c r="S2195" i="12"/>
  <c r="T2195" i="12" s="1"/>
  <c r="S2114" i="12"/>
  <c r="T2114" i="12" s="1"/>
  <c r="S2047" i="12"/>
  <c r="T2047" i="12" s="1"/>
  <c r="S2058" i="12"/>
  <c r="T2058" i="12" s="1"/>
  <c r="S1897" i="12"/>
  <c r="T1897" i="12" s="1"/>
  <c r="S1865" i="12"/>
  <c r="T1865" i="12" s="1"/>
  <c r="S1833" i="12"/>
  <c r="T1833" i="12" s="1"/>
  <c r="S1793" i="12"/>
  <c r="T1793" i="12" s="1"/>
  <c r="S1777" i="12"/>
  <c r="T1777" i="12" s="1"/>
  <c r="S1770" i="12"/>
  <c r="T1770" i="12" s="1"/>
  <c r="S1750" i="12"/>
  <c r="T1750" i="12" s="1"/>
  <c r="S1738" i="12"/>
  <c r="T1738" i="12" s="1"/>
  <c r="S1654" i="12"/>
  <c r="T1654" i="12" s="1"/>
  <c r="S1609" i="12"/>
  <c r="T1609" i="12" s="1"/>
  <c r="S1571" i="12"/>
  <c r="T1571" i="12" s="1"/>
  <c r="S1534" i="12"/>
  <c r="T1534" i="12" s="1"/>
  <c r="S1537" i="12"/>
  <c r="T1537" i="12" s="1"/>
  <c r="S1553" i="12"/>
  <c r="T1553" i="12" s="1"/>
  <c r="S1714" i="12"/>
  <c r="T1714" i="12" s="1"/>
  <c r="S1802" i="12"/>
  <c r="T1802" i="12" s="1"/>
  <c r="S1721" i="12"/>
  <c r="T1721" i="12" s="1"/>
  <c r="S1685" i="12"/>
  <c r="T1685" i="12" s="1"/>
  <c r="S1647" i="12"/>
  <c r="T1647" i="12" s="1"/>
  <c r="S1579" i="12"/>
  <c r="T1579" i="12" s="1"/>
  <c r="S1590" i="12"/>
  <c r="T1590" i="12" s="1"/>
  <c r="S1898" i="12"/>
  <c r="T1898" i="12" s="1"/>
  <c r="S1878" i="12"/>
  <c r="T1878" i="12" s="1"/>
  <c r="S1854" i="12"/>
  <c r="T1854" i="12" s="1"/>
  <c r="S1830" i="12"/>
  <c r="T1830" i="12" s="1"/>
  <c r="S1678" i="12"/>
  <c r="T1678" i="12" s="1"/>
  <c r="S1607" i="12"/>
  <c r="T1607" i="12" s="1"/>
  <c r="S1453" i="12"/>
  <c r="T1453" i="12" s="1"/>
  <c r="U1453" i="12"/>
  <c r="V1453" i="12" s="1"/>
  <c r="S1509" i="12"/>
  <c r="T1509" i="12" s="1"/>
  <c r="S1307" i="12"/>
  <c r="T1307" i="12" s="1"/>
  <c r="U1506" i="12"/>
  <c r="V1506" i="12" s="1"/>
  <c r="S1506" i="12"/>
  <c r="T1506" i="12" s="1"/>
  <c r="S1361" i="12"/>
  <c r="T1361" i="12" s="1"/>
  <c r="S1284" i="12"/>
  <c r="T1284" i="12" s="1"/>
  <c r="S1268" i="12"/>
  <c r="T1268" i="12" s="1"/>
  <c r="U1176" i="12"/>
  <c r="V1176" i="12" s="1"/>
  <c r="S1176" i="12"/>
  <c r="T1176" i="12" s="1"/>
  <c r="U1056" i="12"/>
  <c r="V1056" i="12" s="1"/>
  <c r="S1056" i="12"/>
  <c r="T1056" i="12" s="1"/>
  <c r="U1448" i="12"/>
  <c r="V1448" i="12" s="1"/>
  <c r="S1448" i="12"/>
  <c r="T1448" i="12" s="1"/>
  <c r="S1402" i="12"/>
  <c r="T1402" i="12" s="1"/>
  <c r="U1402" i="12"/>
  <c r="V1402" i="12" s="1"/>
  <c r="S1364" i="12"/>
  <c r="T1364" i="12" s="1"/>
  <c r="S1231" i="12"/>
  <c r="T1231" i="12" s="1"/>
  <c r="S1206" i="12"/>
  <c r="T1206" i="12" s="1"/>
  <c r="U1165" i="12"/>
  <c r="V1165" i="12" s="1"/>
  <c r="S1165" i="12"/>
  <c r="T1165" i="12" s="1"/>
  <c r="U1497" i="12"/>
  <c r="V1497" i="12" s="1"/>
  <c r="S1497" i="12"/>
  <c r="T1497" i="12" s="1"/>
  <c r="U1411" i="12"/>
  <c r="V1411" i="12" s="1"/>
  <c r="S1411" i="12"/>
  <c r="T1411" i="12" s="1"/>
  <c r="S1240" i="12"/>
  <c r="T1240" i="12" s="1"/>
  <c r="U1144" i="12"/>
  <c r="V1144" i="12" s="1"/>
  <c r="S1144" i="12"/>
  <c r="T1144" i="12" s="1"/>
  <c r="S1481" i="12"/>
  <c r="T1481" i="12" s="1"/>
  <c r="U1481" i="12"/>
  <c r="V1481" i="12" s="1"/>
  <c r="S1465" i="12"/>
  <c r="T1465" i="12" s="1"/>
  <c r="U1465" i="12"/>
  <c r="V1465" i="12" s="1"/>
  <c r="U1475" i="12"/>
  <c r="V1475" i="12" s="1"/>
  <c r="S1475" i="12"/>
  <c r="T1475" i="12" s="1"/>
  <c r="U1459" i="12"/>
  <c r="V1459" i="12" s="1"/>
  <c r="S1459" i="12"/>
  <c r="T1459" i="12" s="1"/>
  <c r="S1466" i="12"/>
  <c r="T1466" i="12" s="1"/>
  <c r="U1466" i="12"/>
  <c r="V1466" i="12" s="1"/>
  <c r="U1476" i="12"/>
  <c r="V1476" i="12" s="1"/>
  <c r="S1476" i="12"/>
  <c r="T1476" i="12" s="1"/>
  <c r="U1460" i="12"/>
  <c r="V1460" i="12" s="1"/>
  <c r="S1460" i="12"/>
  <c r="T1460" i="12" s="1"/>
  <c r="S1308" i="12"/>
  <c r="T1308" i="12" s="1"/>
  <c r="S1290" i="12"/>
  <c r="T1290" i="12" s="1"/>
  <c r="S1250" i="12"/>
  <c r="T1250" i="12" s="1"/>
  <c r="U1120" i="12"/>
  <c r="V1120" i="12" s="1"/>
  <c r="S1120" i="12"/>
  <c r="T1120" i="12" s="1"/>
  <c r="S1091" i="12"/>
  <c r="T1091" i="12" s="1"/>
  <c r="U1091" i="12"/>
  <c r="V1091" i="12" s="1"/>
  <c r="S1198" i="12"/>
  <c r="T1198" i="12" s="1"/>
  <c r="U1019" i="12"/>
  <c r="V1019" i="12" s="1"/>
  <c r="S1019" i="12"/>
  <c r="T1019" i="12" s="1"/>
  <c r="U1109" i="12"/>
  <c r="S1109" i="12"/>
  <c r="T1109" i="12" s="1"/>
  <c r="U1088" i="12"/>
  <c r="V1088" i="12" s="1"/>
  <c r="S1088" i="12"/>
  <c r="T1088" i="12" s="1"/>
  <c r="S968" i="12"/>
  <c r="T968" i="12" s="1"/>
  <c r="S969" i="12"/>
  <c r="T969" i="12" s="1"/>
  <c r="S1184" i="12"/>
  <c r="T1184" i="12" s="1"/>
  <c r="U1184" i="12"/>
  <c r="V1184" i="12" s="1"/>
  <c r="U1061" i="12"/>
  <c r="V1061" i="12" s="1"/>
  <c r="S1061" i="12"/>
  <c r="T1061" i="12" s="1"/>
  <c r="S939" i="12"/>
  <c r="T939" i="12" s="1"/>
  <c r="S923" i="12"/>
  <c r="T923" i="12" s="1"/>
  <c r="S785" i="12"/>
  <c r="T785" i="12" s="1"/>
  <c r="S1003" i="12"/>
  <c r="T1003" i="12" s="1"/>
  <c r="S927" i="12"/>
  <c r="T927" i="12" s="1"/>
  <c r="S871" i="12"/>
  <c r="T871" i="12" s="1"/>
  <c r="S843" i="12"/>
  <c r="T843" i="12" s="1"/>
  <c r="S1038" i="12"/>
  <c r="T1038" i="12" s="1"/>
  <c r="U1038" i="12"/>
  <c r="V1038" i="12" s="1"/>
  <c r="S887" i="12"/>
  <c r="T887" i="12" s="1"/>
  <c r="S802" i="12"/>
  <c r="T802" i="12" s="1"/>
  <c r="S782" i="12"/>
  <c r="T782" i="12" s="1"/>
  <c r="S578" i="12"/>
  <c r="T578" i="12" s="1"/>
  <c r="S565" i="12"/>
  <c r="T565" i="12" s="1"/>
  <c r="U165" i="12"/>
  <c r="V165" i="12" s="1"/>
  <c r="S165" i="12"/>
  <c r="T165" i="12" s="1"/>
  <c r="S781" i="12"/>
  <c r="T781" i="12" s="1"/>
  <c r="S523" i="12"/>
  <c r="T523" i="12" s="1"/>
  <c r="U523" i="12"/>
  <c r="V523" i="12" s="1"/>
  <c r="S717" i="12"/>
  <c r="T717" i="12" s="1"/>
  <c r="S851" i="12"/>
  <c r="T851" i="12" s="1"/>
  <c r="S674" i="12"/>
  <c r="T674" i="12" s="1"/>
  <c r="S663" i="12"/>
  <c r="T663" i="12" s="1"/>
  <c r="S623" i="12"/>
  <c r="T623" i="12" s="1"/>
  <c r="S511" i="12"/>
  <c r="T511" i="12" s="1"/>
  <c r="U511" i="12"/>
  <c r="V511" i="12" s="1"/>
  <c r="S581" i="12"/>
  <c r="T581" i="12" s="1"/>
  <c r="S588" i="12"/>
  <c r="T588" i="12" s="1"/>
  <c r="S537" i="12"/>
  <c r="T537" i="12" s="1"/>
  <c r="S544" i="12"/>
  <c r="T544" i="12" s="1"/>
  <c r="S475" i="12"/>
  <c r="T475" i="12" s="1"/>
  <c r="U475" i="12"/>
  <c r="V475" i="12" s="1"/>
  <c r="S443" i="12"/>
  <c r="T443" i="12" s="1"/>
  <c r="U443" i="12"/>
  <c r="V443" i="12" s="1"/>
  <c r="S432" i="12"/>
  <c r="T432" i="12" s="1"/>
  <c r="U415" i="12"/>
  <c r="V415" i="12" s="1"/>
  <c r="S415" i="12"/>
  <c r="T415" i="12" s="1"/>
  <c r="S586" i="12"/>
  <c r="T586" i="12" s="1"/>
  <c r="S485" i="12"/>
  <c r="T485" i="12" s="1"/>
  <c r="S488" i="12"/>
  <c r="T488" i="12" s="1"/>
  <c r="S444" i="12"/>
  <c r="T444" i="12" s="1"/>
  <c r="S383" i="12"/>
  <c r="T383" i="12" s="1"/>
  <c r="S298" i="12"/>
  <c r="T298" i="12" s="1"/>
  <c r="U298" i="12"/>
  <c r="V298" i="12" s="1"/>
  <c r="S226" i="12"/>
  <c r="T226" i="12" s="1"/>
  <c r="S404" i="12"/>
  <c r="T404" i="12" s="1"/>
  <c r="S476" i="12"/>
  <c r="T476" i="12" s="1"/>
  <c r="S400" i="12"/>
  <c r="T400" i="12" s="1"/>
  <c r="S307" i="12"/>
  <c r="T307" i="12" s="1"/>
  <c r="U267" i="12"/>
  <c r="V267" i="12" s="1"/>
  <c r="S267" i="12"/>
  <c r="T267" i="12" s="1"/>
  <c r="U157" i="12"/>
  <c r="V157" i="12" s="1"/>
  <c r="S157" i="12"/>
  <c r="T157" i="12" s="1"/>
  <c r="S62" i="12"/>
  <c r="T62" i="12" s="1"/>
  <c r="S29" i="12"/>
  <c r="T29" i="12" s="1"/>
  <c r="S6141" i="12"/>
  <c r="T6141" i="12" s="1"/>
  <c r="U6141" i="12"/>
  <c r="V6141" i="12" s="1"/>
  <c r="S6249" i="12"/>
  <c r="T6249" i="12" s="1"/>
  <c r="S6192" i="12"/>
  <c r="T6192" i="12" s="1"/>
  <c r="S6293" i="12"/>
  <c r="T6293" i="12" s="1"/>
  <c r="S6229" i="12"/>
  <c r="T6229" i="12" s="1"/>
  <c r="U6164" i="12"/>
  <c r="V6164" i="12" s="1"/>
  <c r="S6164" i="12"/>
  <c r="T6164" i="12" s="1"/>
  <c r="S6294" i="12"/>
  <c r="T6294" i="12" s="1"/>
  <c r="S6238" i="12"/>
  <c r="T6238" i="12" s="1"/>
  <c r="S6235" i="12"/>
  <c r="T6235" i="12" s="1"/>
  <c r="S6207" i="12"/>
  <c r="T6207" i="12" s="1"/>
  <c r="S6115" i="12"/>
  <c r="T6115" i="12" s="1"/>
  <c r="U6115" i="12"/>
  <c r="V6115" i="12" s="1"/>
  <c r="S6091" i="12"/>
  <c r="T6091" i="12" s="1"/>
  <c r="S6106" i="12"/>
  <c r="T6106" i="12" s="1"/>
  <c r="S5625" i="12"/>
  <c r="T5625" i="12" s="1"/>
  <c r="S5630" i="12"/>
  <c r="T5630" i="12" s="1"/>
  <c r="S5597" i="12"/>
  <c r="T5597" i="12" s="1"/>
  <c r="S5598" i="12"/>
  <c r="T5598" i="12" s="1"/>
  <c r="S5542" i="12"/>
  <c r="T5542" i="12" s="1"/>
  <c r="S6083" i="12"/>
  <c r="T6083" i="12" s="1"/>
  <c r="S6001" i="12"/>
  <c r="T6001" i="12" s="1"/>
  <c r="S6002" i="12"/>
  <c r="T6002" i="12" s="1"/>
  <c r="S5849" i="12"/>
  <c r="T5849" i="12" s="1"/>
  <c r="S5850" i="12"/>
  <c r="T5850" i="12" s="1"/>
  <c r="S5777" i="12"/>
  <c r="T5777" i="12" s="1"/>
  <c r="S5778" i="12"/>
  <c r="T5778" i="12" s="1"/>
  <c r="S5714" i="12"/>
  <c r="T5714" i="12" s="1"/>
  <c r="S5501" i="12"/>
  <c r="T5501" i="12" s="1"/>
  <c r="S5486" i="12"/>
  <c r="T5486" i="12" s="1"/>
  <c r="S5437" i="12"/>
  <c r="T5437" i="12" s="1"/>
  <c r="S5450" i="12"/>
  <c r="T5450" i="12" s="1"/>
  <c r="S6051" i="12"/>
  <c r="T6051" i="12" s="1"/>
  <c r="S6062" i="12"/>
  <c r="T6062" i="12" s="1"/>
  <c r="S5917" i="12"/>
  <c r="T5917" i="12" s="1"/>
  <c r="S5898" i="12"/>
  <c r="T5898" i="12" s="1"/>
  <c r="S5821" i="12"/>
  <c r="T5821" i="12" s="1"/>
  <c r="S5641" i="12"/>
  <c r="T5641" i="12" s="1"/>
  <c r="S5650" i="12"/>
  <c r="T5650" i="12" s="1"/>
  <c r="S5513" i="12"/>
  <c r="T5513" i="12" s="1"/>
  <c r="S5457" i="12"/>
  <c r="T5457" i="12" s="1"/>
  <c r="S5474" i="12"/>
  <c r="T5474" i="12" s="1"/>
  <c r="S5421" i="12"/>
  <c r="T5421" i="12" s="1"/>
  <c r="S5398" i="12"/>
  <c r="T5398" i="12" s="1"/>
  <c r="S6152" i="12"/>
  <c r="T6152" i="12" s="1"/>
  <c r="S6025" i="12"/>
  <c r="T6025" i="12" s="1"/>
  <c r="S5976" i="12"/>
  <c r="T5976" i="12" s="1"/>
  <c r="S5983" i="12"/>
  <c r="T5983" i="12" s="1"/>
  <c r="S5919" i="12"/>
  <c r="T5919" i="12" s="1"/>
  <c r="S5747" i="12"/>
  <c r="T5747" i="12" s="1"/>
  <c r="S5672" i="12"/>
  <c r="T5672" i="12" s="1"/>
  <c r="S5600" i="12"/>
  <c r="T5600" i="12" s="1"/>
  <c r="S5611" i="12"/>
  <c r="T5611" i="12" s="1"/>
  <c r="S5303" i="12"/>
  <c r="T5303" i="12" s="1"/>
  <c r="U5303" i="12"/>
  <c r="S4961" i="12"/>
  <c r="T4961" i="12" s="1"/>
  <c r="S4938" i="12"/>
  <c r="T4938" i="12" s="1"/>
  <c r="S4742" i="12"/>
  <c r="T4742" i="12" s="1"/>
  <c r="S4753" i="12"/>
  <c r="T4753" i="12" s="1"/>
  <c r="S4622" i="12"/>
  <c r="T4622" i="12" s="1"/>
  <c r="S4586" i="12"/>
  <c r="T4586" i="12" s="1"/>
  <c r="S4518" i="12"/>
  <c r="T4518" i="12" s="1"/>
  <c r="U4518" i="12"/>
  <c r="V4518" i="12" s="1"/>
  <c r="S5951" i="12"/>
  <c r="T5951" i="12" s="1"/>
  <c r="S5863" i="12"/>
  <c r="T5863" i="12" s="1"/>
  <c r="S5571" i="12"/>
  <c r="T5571" i="12" s="1"/>
  <c r="S5539" i="12"/>
  <c r="T5539" i="12" s="1"/>
  <c r="S5191" i="12"/>
  <c r="T5191" i="12" s="1"/>
  <c r="S5102" i="12"/>
  <c r="T5102" i="12" s="1"/>
  <c r="S5113" i="12"/>
  <c r="T5113" i="12" s="1"/>
  <c r="S5078" i="12"/>
  <c r="T5078" i="12" s="1"/>
  <c r="S5085" i="12"/>
  <c r="T5085" i="12" s="1"/>
  <c r="S5014" i="12"/>
  <c r="T5014" i="12" s="1"/>
  <c r="S4861" i="12"/>
  <c r="T4861" i="12" s="1"/>
  <c r="S4778" i="12"/>
  <c r="T4778" i="12" s="1"/>
  <c r="S4725" i="12"/>
  <c r="T4725" i="12" s="1"/>
  <c r="S4658" i="12"/>
  <c r="T4658" i="12" s="1"/>
  <c r="S4669" i="12"/>
  <c r="T4669" i="12" s="1"/>
  <c r="S5772" i="12"/>
  <c r="T5772" i="12" s="1"/>
  <c r="S5684" i="12"/>
  <c r="T5684" i="12" s="1"/>
  <c r="S5151" i="12"/>
  <c r="T5151" i="12" s="1"/>
  <c r="S5130" i="12"/>
  <c r="T5130" i="12" s="1"/>
  <c r="S5046" i="12"/>
  <c r="T5046" i="12" s="1"/>
  <c r="S5053" i="12"/>
  <c r="T5053" i="12" s="1"/>
  <c r="S5038" i="12"/>
  <c r="T5038" i="12" s="1"/>
  <c r="S4886" i="12"/>
  <c r="T4886" i="12" s="1"/>
  <c r="S4809" i="12"/>
  <c r="T4809" i="12" s="1"/>
  <c r="S4793" i="12"/>
  <c r="T4793" i="12" s="1"/>
  <c r="S4690" i="12"/>
  <c r="T4690" i="12" s="1"/>
  <c r="S4508" i="12"/>
  <c r="T4508" i="12" s="1"/>
  <c r="U4508" i="12"/>
  <c r="V4508" i="12" s="1"/>
  <c r="S5953" i="12"/>
  <c r="T5953" i="12" s="1"/>
  <c r="S5773" i="12"/>
  <c r="T5773" i="12" s="1"/>
  <c r="S5717" i="12"/>
  <c r="T5717" i="12" s="1"/>
  <c r="S5573" i="12"/>
  <c r="T5573" i="12" s="1"/>
  <c r="S5537" i="12"/>
  <c r="T5537" i="12" s="1"/>
  <c r="S5257" i="12"/>
  <c r="T5257" i="12" s="1"/>
  <c r="S5133" i="12"/>
  <c r="T5133" i="12" s="1"/>
  <c r="S4931" i="12"/>
  <c r="T4931" i="12" s="1"/>
  <c r="S4899" i="12"/>
  <c r="T4899" i="12" s="1"/>
  <c r="S4635" i="12"/>
  <c r="T4635" i="12" s="1"/>
  <c r="S4628" i="12"/>
  <c r="T4628" i="12" s="1"/>
  <c r="S5024" i="12"/>
  <c r="T5024" i="12" s="1"/>
  <c r="S4992" i="12"/>
  <c r="T4992" i="12" s="1"/>
  <c r="S4932" i="12"/>
  <c r="T4932" i="12" s="1"/>
  <c r="S4848" i="12"/>
  <c r="T4848" i="12" s="1"/>
  <c r="S4756" i="12"/>
  <c r="T4756" i="12" s="1"/>
  <c r="S4596" i="12"/>
  <c r="T4596" i="12" s="1"/>
  <c r="S4482" i="12"/>
  <c r="T4482" i="12" s="1"/>
  <c r="U4482" i="12"/>
  <c r="V4482" i="12" s="1"/>
  <c r="S4385" i="12"/>
  <c r="T4385" i="12" s="1"/>
  <c r="S4338" i="12"/>
  <c r="T4338" i="12" s="1"/>
  <c r="S4298" i="12"/>
  <c r="T4298" i="12" s="1"/>
  <c r="S4309" i="12"/>
  <c r="T4309" i="12" s="1"/>
  <c r="S4286" i="12"/>
  <c r="T4286" i="12" s="1"/>
  <c r="S4214" i="12"/>
  <c r="T4214" i="12" s="1"/>
  <c r="S4221" i="12"/>
  <c r="T4221" i="12" s="1"/>
  <c r="S4142" i="12"/>
  <c r="T4142" i="12" s="1"/>
  <c r="S4061" i="12"/>
  <c r="T4061" i="12" s="1"/>
  <c r="S4037" i="12"/>
  <c r="T4037" i="12" s="1"/>
  <c r="S3842" i="12"/>
  <c r="T3842" i="12" s="1"/>
  <c r="U3538" i="12"/>
  <c r="V3538" i="12" s="1"/>
  <c r="S3538" i="12"/>
  <c r="T3538" i="12" s="1"/>
  <c r="S4499" i="12"/>
  <c r="T4499" i="12" s="1"/>
  <c r="U4499" i="12"/>
  <c r="V4499" i="12" s="1"/>
  <c r="U4501" i="12"/>
  <c r="V4501" i="12" s="1"/>
  <c r="S4501" i="12"/>
  <c r="T4501" i="12" s="1"/>
  <c r="S4494" i="12"/>
  <c r="T4494" i="12" s="1"/>
  <c r="U4494" i="12"/>
  <c r="V4494" i="12" s="1"/>
  <c r="S4444" i="12"/>
  <c r="T4444" i="12" s="1"/>
  <c r="S4355" i="12"/>
  <c r="T4355" i="12" s="1"/>
  <c r="S4047" i="12"/>
  <c r="T4047" i="12" s="1"/>
  <c r="S3807" i="12"/>
  <c r="T3807" i="12" s="1"/>
  <c r="S3787" i="12"/>
  <c r="T3787" i="12" s="1"/>
  <c r="S4487" i="12"/>
  <c r="T4487" i="12" s="1"/>
  <c r="S4471" i="12"/>
  <c r="T4471" i="12" s="1"/>
  <c r="S4323" i="12"/>
  <c r="T4323" i="12" s="1"/>
  <c r="S4324" i="12"/>
  <c r="T4324" i="12" s="1"/>
  <c r="S4263" i="12"/>
  <c r="T4263" i="12" s="1"/>
  <c r="S4256" i="12"/>
  <c r="T4256" i="12" s="1"/>
  <c r="S4239" i="12"/>
  <c r="T4239" i="12" s="1"/>
  <c r="S4228" i="12"/>
  <c r="T4228" i="12" s="1"/>
  <c r="S4151" i="12"/>
  <c r="T4151" i="12" s="1"/>
  <c r="S4016" i="12"/>
  <c r="T4016" i="12" s="1"/>
  <c r="S3979" i="12"/>
  <c r="T3979" i="12" s="1"/>
  <c r="S3939" i="12"/>
  <c r="T3939" i="12" s="1"/>
  <c r="S3919" i="12"/>
  <c r="T3919" i="12" s="1"/>
  <c r="S3872" i="12"/>
  <c r="T3872" i="12" s="1"/>
  <c r="S3702" i="12"/>
  <c r="T3702" i="12" s="1"/>
  <c r="U3702" i="12"/>
  <c r="U3712" i="12"/>
  <c r="V3712" i="12" s="1"/>
  <c r="S3712" i="12"/>
  <c r="T3712" i="12" s="1"/>
  <c r="S4477" i="12"/>
  <c r="T4477" i="12" s="1"/>
  <c r="S4409" i="12"/>
  <c r="T4409" i="12" s="1"/>
  <c r="S4130" i="12"/>
  <c r="T4130" i="12" s="1"/>
  <c r="S4133" i="12"/>
  <c r="T4133" i="12" s="1"/>
  <c r="S3966" i="12"/>
  <c r="T3966" i="12" s="1"/>
  <c r="S3950" i="12"/>
  <c r="T3950" i="12" s="1"/>
  <c r="S3747" i="12"/>
  <c r="T3747" i="12" s="1"/>
  <c r="U3747" i="12"/>
  <c r="V3747" i="12" s="1"/>
  <c r="S4188" i="12"/>
  <c r="T4188" i="12" s="1"/>
  <c r="S4156" i="12"/>
  <c r="T4156" i="12" s="1"/>
  <c r="S4092" i="12"/>
  <c r="T4092" i="12" s="1"/>
  <c r="S3992" i="12"/>
  <c r="T3992" i="12" s="1"/>
  <c r="S3856" i="12"/>
  <c r="T3856" i="12" s="1"/>
  <c r="S3656" i="12"/>
  <c r="T3656" i="12" s="1"/>
  <c r="U3656" i="12"/>
  <c r="V3656" i="12" s="1"/>
  <c r="S3669" i="12"/>
  <c r="T3669" i="12" s="1"/>
  <c r="U3669" i="12"/>
  <c r="V3669" i="12" s="1"/>
  <c r="U3575" i="12"/>
  <c r="V3575" i="12" s="1"/>
  <c r="S3575" i="12"/>
  <c r="T3575" i="12" s="1"/>
  <c r="S3533" i="12"/>
  <c r="T3533" i="12" s="1"/>
  <c r="U3533" i="12"/>
  <c r="V3533" i="12" s="1"/>
  <c r="S3423" i="12"/>
  <c r="T3423" i="12" s="1"/>
  <c r="S3438" i="12"/>
  <c r="T3438" i="12" s="1"/>
  <c r="S3219" i="12"/>
  <c r="T3219" i="12" s="1"/>
  <c r="S3226" i="12"/>
  <c r="T3226" i="12" s="1"/>
  <c r="U2925" i="12"/>
  <c r="V2925" i="12" s="1"/>
  <c r="S2925" i="12"/>
  <c r="T2925" i="12" s="1"/>
  <c r="U3622" i="12"/>
  <c r="V3622" i="12" s="1"/>
  <c r="S3622" i="12"/>
  <c r="T3622" i="12" s="1"/>
  <c r="U3643" i="12"/>
  <c r="V3643" i="12" s="1"/>
  <c r="S3643" i="12"/>
  <c r="T3643" i="12" s="1"/>
  <c r="S3455" i="12"/>
  <c r="T3455" i="12" s="1"/>
  <c r="S3339" i="12"/>
  <c r="T3339" i="12" s="1"/>
  <c r="S3346" i="12"/>
  <c r="T3346" i="12" s="1"/>
  <c r="S3331" i="12"/>
  <c r="T3331" i="12" s="1"/>
  <c r="S3290" i="12"/>
  <c r="T3290" i="12" s="1"/>
  <c r="S3191" i="12"/>
  <c r="T3191" i="12" s="1"/>
  <c r="S3194" i="12"/>
  <c r="T3194" i="12" s="1"/>
  <c r="S3131" i="12"/>
  <c r="T3131" i="12" s="1"/>
  <c r="S3082" i="12"/>
  <c r="T3082" i="12" s="1"/>
  <c r="S3066" i="12"/>
  <c r="T3066" i="12" s="1"/>
  <c r="S3046" i="12"/>
  <c r="T3046" i="12" s="1"/>
  <c r="S2974" i="12"/>
  <c r="T2974" i="12" s="1"/>
  <c r="U2958" i="12"/>
  <c r="V2958" i="12" s="1"/>
  <c r="S2958" i="12"/>
  <c r="T2958" i="12" s="1"/>
  <c r="S4186" i="12"/>
  <c r="T4186" i="12" s="1"/>
  <c r="S4150" i="12"/>
  <c r="T4150" i="12" s="1"/>
  <c r="S4086" i="12"/>
  <c r="T4086" i="12" s="1"/>
  <c r="S3994" i="12"/>
  <c r="T3994" i="12" s="1"/>
  <c r="S3894" i="12"/>
  <c r="T3894" i="12" s="1"/>
  <c r="S3854" i="12"/>
  <c r="T3854" i="12" s="1"/>
  <c r="U3606" i="12"/>
  <c r="V3606" i="12" s="1"/>
  <c r="S3606" i="12"/>
  <c r="T3606" i="12" s="1"/>
  <c r="S3595" i="12"/>
  <c r="T3595" i="12" s="1"/>
  <c r="S3415" i="12"/>
  <c r="T3415" i="12" s="1"/>
  <c r="S3255" i="12"/>
  <c r="T3255" i="12" s="1"/>
  <c r="S3171" i="12"/>
  <c r="T3171" i="12" s="1"/>
  <c r="S3102" i="12"/>
  <c r="T3102" i="12" s="1"/>
  <c r="S2990" i="12"/>
  <c r="T2990" i="12" s="1"/>
  <c r="S3483" i="12"/>
  <c r="T3483" i="12" s="1"/>
  <c r="S3474" i="12"/>
  <c r="T3474" i="12" s="1"/>
  <c r="S3391" i="12"/>
  <c r="T3391" i="12" s="1"/>
  <c r="S3402" i="12"/>
  <c r="T3402" i="12" s="1"/>
  <c r="S3263" i="12"/>
  <c r="T3263" i="12" s="1"/>
  <c r="S3266" i="12"/>
  <c r="T3266" i="12" s="1"/>
  <c r="S3151" i="12"/>
  <c r="T3151" i="12" s="1"/>
  <c r="S3134" i="12"/>
  <c r="T3134" i="12" s="1"/>
  <c r="S3086" i="12"/>
  <c r="T3086" i="12" s="1"/>
  <c r="S3011" i="12"/>
  <c r="T3011" i="12" s="1"/>
  <c r="S3022" i="12"/>
  <c r="T3022" i="12" s="1"/>
  <c r="S2616" i="12"/>
  <c r="T2616" i="12" s="1"/>
  <c r="S2572" i="12"/>
  <c r="T2572" i="12" s="1"/>
  <c r="S2528" i="12"/>
  <c r="T2528" i="12" s="1"/>
  <c r="S2663" i="12"/>
  <c r="T2663" i="12" s="1"/>
  <c r="S2595" i="12"/>
  <c r="T2595" i="12" s="1"/>
  <c r="S2579" i="12"/>
  <c r="T2579" i="12" s="1"/>
  <c r="S2516" i="12"/>
  <c r="T2516" i="12" s="1"/>
  <c r="S2467" i="12"/>
  <c r="T2467" i="12" s="1"/>
  <c r="S3367" i="12"/>
  <c r="T3367" i="12" s="1"/>
  <c r="S3159" i="12"/>
  <c r="T3159" i="12" s="1"/>
  <c r="S3031" i="12"/>
  <c r="T3031" i="12" s="1"/>
  <c r="S2866" i="12"/>
  <c r="T2866" i="12" s="1"/>
  <c r="S2826" i="12"/>
  <c r="T2826" i="12" s="1"/>
  <c r="S2624" i="12"/>
  <c r="T2624" i="12" s="1"/>
  <c r="S2552" i="12"/>
  <c r="T2552" i="12" s="1"/>
  <c r="S2448" i="12"/>
  <c r="T2448" i="12" s="1"/>
  <c r="S2867" i="12"/>
  <c r="T2867" i="12" s="1"/>
  <c r="S2768" i="12"/>
  <c r="T2768" i="12" s="1"/>
  <c r="S2712" i="12"/>
  <c r="T2712" i="12" s="1"/>
  <c r="S2711" i="12"/>
  <c r="T2711" i="12" s="1"/>
  <c r="S2689" i="12"/>
  <c r="T2689" i="12" s="1"/>
  <c r="S2429" i="12"/>
  <c r="T2429" i="12" s="1"/>
  <c r="U2429" i="12"/>
  <c r="V2429" i="12" s="1"/>
  <c r="S2422" i="12"/>
  <c r="T2422" i="12" s="1"/>
  <c r="U2422" i="12"/>
  <c r="V2422" i="12" s="1"/>
  <c r="S2482" i="12"/>
  <c r="T2482" i="12" s="1"/>
  <c r="S2363" i="12"/>
  <c r="T2363" i="12" s="1"/>
  <c r="S2354" i="12"/>
  <c r="T2354" i="12" s="1"/>
  <c r="S2811" i="12"/>
  <c r="T2811" i="12" s="1"/>
  <c r="S2779" i="12"/>
  <c r="T2779" i="12" s="1"/>
  <c r="S2635" i="12"/>
  <c r="T2635" i="12" s="1"/>
  <c r="S2451" i="12"/>
  <c r="T2451" i="12" s="1"/>
  <c r="S2317" i="12"/>
  <c r="T2317" i="12" s="1"/>
  <c r="S2336" i="12"/>
  <c r="T2336" i="12" s="1"/>
  <c r="S2225" i="12"/>
  <c r="T2225" i="12" s="1"/>
  <c r="S2177" i="12"/>
  <c r="T2177" i="12" s="1"/>
  <c r="S2391" i="12"/>
  <c r="T2391" i="12" s="1"/>
  <c r="S2356" i="12"/>
  <c r="T2356" i="12" s="1"/>
  <c r="S2024" i="12"/>
  <c r="T2024" i="12" s="1"/>
  <c r="S2156" i="12"/>
  <c r="T2156" i="12" s="1"/>
  <c r="S2000" i="12"/>
  <c r="T2000" i="12" s="1"/>
  <c r="S2090" i="12"/>
  <c r="T2090" i="12" s="1"/>
  <c r="S2079" i="12"/>
  <c r="T2079" i="12" s="1"/>
  <c r="S1990" i="12"/>
  <c r="T1990" i="12" s="1"/>
  <c r="S1905" i="12"/>
  <c r="T1905" i="12" s="1"/>
  <c r="S2282" i="12"/>
  <c r="T2282" i="12" s="1"/>
  <c r="S2219" i="12"/>
  <c r="T2219" i="12" s="1"/>
  <c r="S2183" i="12"/>
  <c r="T2183" i="12" s="1"/>
  <c r="S2119" i="12"/>
  <c r="T2119" i="12" s="1"/>
  <c r="S2046" i="12"/>
  <c r="T2046" i="12" s="1"/>
  <c r="S1893" i="12"/>
  <c r="T1893" i="12" s="1"/>
  <c r="S1861" i="12"/>
  <c r="T1861" i="12" s="1"/>
  <c r="S1829" i="12"/>
  <c r="T1829" i="12" s="1"/>
  <c r="S1789" i="12"/>
  <c r="T1789" i="12" s="1"/>
  <c r="S1773" i="12"/>
  <c r="T1773" i="12" s="1"/>
  <c r="S1761" i="12"/>
  <c r="T1761" i="12" s="1"/>
  <c r="S1658" i="12"/>
  <c r="T1658" i="12" s="1"/>
  <c r="S1617" i="12"/>
  <c r="T1617" i="12" s="1"/>
  <c r="S1633" i="12"/>
  <c r="T1633" i="12" s="1"/>
  <c r="S1575" i="12"/>
  <c r="T1575" i="12" s="1"/>
  <c r="S1557" i="12"/>
  <c r="T1557" i="12" s="1"/>
  <c r="S1573" i="12"/>
  <c r="T1573" i="12" s="1"/>
  <c r="S1538" i="12"/>
  <c r="T1538" i="12" s="1"/>
  <c r="S1754" i="12"/>
  <c r="T1754" i="12" s="1"/>
  <c r="S1681" i="12"/>
  <c r="T1681" i="12" s="1"/>
  <c r="S1651" i="12"/>
  <c r="T1651" i="12" s="1"/>
  <c r="S1641" i="12"/>
  <c r="T1641" i="12" s="1"/>
  <c r="S1583" i="12"/>
  <c r="T1583" i="12" s="1"/>
  <c r="S1594" i="12"/>
  <c r="T1594" i="12" s="1"/>
  <c r="S1589" i="12"/>
  <c r="T1589" i="12" s="1"/>
  <c r="S1902" i="12"/>
  <c r="T1902" i="12" s="1"/>
  <c r="S1882" i="12"/>
  <c r="T1882" i="12" s="1"/>
  <c r="S1858" i="12"/>
  <c r="T1858" i="12" s="1"/>
  <c r="S1834" i="12"/>
  <c r="T1834" i="12" s="1"/>
  <c r="S1682" i="12"/>
  <c r="T1682" i="12" s="1"/>
  <c r="S1619" i="12"/>
  <c r="T1619" i="12" s="1"/>
  <c r="S1611" i="12"/>
  <c r="T1611" i="12" s="1"/>
  <c r="S1401" i="12"/>
  <c r="T1401" i="12" s="1"/>
  <c r="U1401" i="12"/>
  <c r="S1297" i="12"/>
  <c r="T1297" i="12" s="1"/>
  <c r="S1622" i="12"/>
  <c r="T1622" i="12" s="1"/>
  <c r="S1528" i="12"/>
  <c r="T1528" i="12" s="1"/>
  <c r="S1323" i="12"/>
  <c r="T1323" i="12" s="1"/>
  <c r="S1518" i="12"/>
  <c r="T1518" i="12" s="1"/>
  <c r="S1441" i="12"/>
  <c r="T1441" i="12" s="1"/>
  <c r="U1441" i="12"/>
  <c r="V1441" i="12" s="1"/>
  <c r="S1357" i="12"/>
  <c r="T1357" i="12" s="1"/>
  <c r="S1330" i="12"/>
  <c r="T1330" i="12" s="1"/>
  <c r="S1272" i="12"/>
  <c r="T1272" i="12" s="1"/>
  <c r="S1181" i="12"/>
  <c r="T1181" i="12" s="1"/>
  <c r="U1181" i="12"/>
  <c r="V1181" i="12" s="1"/>
  <c r="S1054" i="12"/>
  <c r="T1054" i="12" s="1"/>
  <c r="U1054" i="12"/>
  <c r="V1054" i="12" s="1"/>
  <c r="S1442" i="12"/>
  <c r="T1442" i="12" s="1"/>
  <c r="U1442" i="12"/>
  <c r="V1442" i="12" s="1"/>
  <c r="S1422" i="12"/>
  <c r="T1422" i="12" s="1"/>
  <c r="U1422" i="12"/>
  <c r="V1422" i="12" s="1"/>
  <c r="S1370" i="12"/>
  <c r="T1370" i="12" s="1"/>
  <c r="S1208" i="12"/>
  <c r="T1208" i="12" s="1"/>
  <c r="U1164" i="12"/>
  <c r="V1164" i="12" s="1"/>
  <c r="S1164" i="12"/>
  <c r="T1164" i="12" s="1"/>
  <c r="U1455" i="12"/>
  <c r="V1455" i="12" s="1"/>
  <c r="S1455" i="12"/>
  <c r="T1455" i="12" s="1"/>
  <c r="S1363" i="12"/>
  <c r="T1363" i="12" s="1"/>
  <c r="S1327" i="12"/>
  <c r="T1327" i="12" s="1"/>
  <c r="S1243" i="12"/>
  <c r="T1243" i="12" s="1"/>
  <c r="S1135" i="12"/>
  <c r="T1135" i="12" s="1"/>
  <c r="U1135" i="12"/>
  <c r="V1135" i="12" s="1"/>
  <c r="S1076" i="12"/>
  <c r="T1076" i="12" s="1"/>
  <c r="S1397" i="12"/>
  <c r="T1397" i="12" s="1"/>
  <c r="U1397" i="12"/>
  <c r="V1397" i="12" s="1"/>
  <c r="S1381" i="12"/>
  <c r="T1381" i="12" s="1"/>
  <c r="U1381" i="12"/>
  <c r="V1381" i="12" s="1"/>
  <c r="U1395" i="12"/>
  <c r="V1395" i="12" s="1"/>
  <c r="S1395" i="12"/>
  <c r="T1395" i="12" s="1"/>
  <c r="U1379" i="12"/>
  <c r="V1379" i="12" s="1"/>
  <c r="S1379" i="12"/>
  <c r="T1379" i="12" s="1"/>
  <c r="S1390" i="12"/>
  <c r="T1390" i="12" s="1"/>
  <c r="U1390" i="12"/>
  <c r="V1390" i="12" s="1"/>
  <c r="S1374" i="12"/>
  <c r="T1374" i="12" s="1"/>
  <c r="U1374" i="12"/>
  <c r="V1374" i="12" s="1"/>
  <c r="U1388" i="12"/>
  <c r="V1388" i="12" s="1"/>
  <c r="S1388" i="12"/>
  <c r="T1388" i="12" s="1"/>
  <c r="U1372" i="12"/>
  <c r="S1372" i="12"/>
  <c r="T1372" i="12" s="1"/>
  <c r="S1306" i="12"/>
  <c r="T1306" i="12" s="1"/>
  <c r="S1294" i="12"/>
  <c r="T1294" i="12" s="1"/>
  <c r="S1118" i="12"/>
  <c r="T1118" i="12" s="1"/>
  <c r="U1118" i="12"/>
  <c r="V1118" i="12" s="1"/>
  <c r="S1194" i="12"/>
  <c r="T1194" i="12" s="1"/>
  <c r="U1023" i="12"/>
  <c r="V1023" i="12" s="1"/>
  <c r="S1023" i="12"/>
  <c r="T1023" i="12" s="1"/>
  <c r="S1195" i="12"/>
  <c r="T1195" i="12" s="1"/>
  <c r="S1113" i="12"/>
  <c r="T1113" i="12" s="1"/>
  <c r="S1036" i="12"/>
  <c r="T1036" i="12" s="1"/>
  <c r="S975" i="12"/>
  <c r="T975" i="12" s="1"/>
  <c r="S970" i="12"/>
  <c r="T970" i="12" s="1"/>
  <c r="S1069" i="12"/>
  <c r="T1069" i="12" s="1"/>
  <c r="S982" i="12"/>
  <c r="T982" i="12" s="1"/>
  <c r="S959" i="12"/>
  <c r="T959" i="12" s="1"/>
  <c r="S1007" i="12"/>
  <c r="T1007" i="12" s="1"/>
  <c r="S931" i="12"/>
  <c r="T931" i="12" s="1"/>
  <c r="S875" i="12"/>
  <c r="T875" i="12" s="1"/>
  <c r="S834" i="12"/>
  <c r="T834" i="12" s="1"/>
  <c r="S946" i="12"/>
  <c r="T946" i="12" s="1"/>
  <c r="S930" i="12"/>
  <c r="T930" i="12" s="1"/>
  <c r="S910" i="12"/>
  <c r="T910" i="12" s="1"/>
  <c r="S847" i="12"/>
  <c r="T847" i="12" s="1"/>
  <c r="S656" i="12"/>
  <c r="T656" i="12" s="1"/>
  <c r="S553" i="12"/>
  <c r="T553" i="12" s="1"/>
  <c r="S569" i="12"/>
  <c r="T569" i="12" s="1"/>
  <c r="S572" i="12"/>
  <c r="T572" i="12" s="1"/>
  <c r="U169" i="12"/>
  <c r="V169" i="12" s="1"/>
  <c r="S169" i="12"/>
  <c r="T169" i="12" s="1"/>
  <c r="S739" i="12"/>
  <c r="T739" i="12" s="1"/>
  <c r="U739" i="12"/>
  <c r="V739" i="12" s="1"/>
  <c r="S721" i="12"/>
  <c r="T721" i="12" s="1"/>
  <c r="S724" i="12"/>
  <c r="T724" i="12" s="1"/>
  <c r="S696" i="12"/>
  <c r="T696" i="12" s="1"/>
  <c r="S712" i="12"/>
  <c r="T712" i="12" s="1"/>
  <c r="S688" i="12"/>
  <c r="T688" i="12" s="1"/>
  <c r="S855" i="12"/>
  <c r="T855" i="12" s="1"/>
  <c r="S678" i="12"/>
  <c r="T678" i="12" s="1"/>
  <c r="S627" i="12"/>
  <c r="T627" i="12" s="1"/>
  <c r="S486" i="12"/>
  <c r="T486" i="12" s="1"/>
  <c r="S397" i="12"/>
  <c r="T397" i="12" s="1"/>
  <c r="S302" i="12"/>
  <c r="T302" i="12" s="1"/>
  <c r="S381" i="12"/>
  <c r="T381" i="12" s="1"/>
  <c r="S227" i="12"/>
  <c r="T227" i="12" s="1"/>
  <c r="S3666" i="12"/>
  <c r="T3666" i="12" s="1"/>
  <c r="S1021" i="12"/>
  <c r="T1021" i="12" s="1"/>
  <c r="S281" i="12"/>
  <c r="T281" i="12" s="1"/>
  <c r="S42" i="12"/>
  <c r="T42" i="12" s="1"/>
  <c r="S3532" i="12"/>
  <c r="T3532" i="12" s="1"/>
  <c r="S2393" i="12"/>
  <c r="T2393" i="12" s="1"/>
  <c r="S1417" i="12"/>
  <c r="T1417" i="12" s="1"/>
  <c r="S1102" i="12"/>
  <c r="T1102" i="12" s="1"/>
  <c r="S812" i="12"/>
  <c r="T812" i="12" s="1"/>
  <c r="S900" i="12"/>
  <c r="T900" i="12" s="1"/>
  <c r="S849" i="12"/>
  <c r="T849" i="12" s="1"/>
  <c r="S1285" i="12"/>
  <c r="T1285" i="12" s="1"/>
  <c r="S1805" i="12"/>
  <c r="T1805" i="12" s="1"/>
  <c r="S1840" i="12"/>
  <c r="T1840" i="12" s="1"/>
  <c r="S1769" i="12"/>
  <c r="T1769" i="12" s="1"/>
  <c r="S1938" i="12"/>
  <c r="T1938" i="12" s="1"/>
  <c r="S2273" i="12"/>
  <c r="T2273" i="12" s="1"/>
  <c r="S2295" i="12"/>
  <c r="T2295" i="12" s="1"/>
  <c r="S3612" i="12"/>
  <c r="T3612" i="12" s="1"/>
  <c r="S4547" i="12"/>
  <c r="T4547" i="12" s="1"/>
  <c r="S5122" i="12"/>
  <c r="T5122" i="12" s="1"/>
  <c r="S5829" i="12"/>
  <c r="T5829" i="12" s="1"/>
  <c r="S6064" i="12"/>
  <c r="T6064" i="12" s="1"/>
  <c r="S6297" i="12"/>
  <c r="T6297" i="12" s="1"/>
  <c r="S892" i="12"/>
  <c r="T892" i="12" s="1"/>
  <c r="S830" i="12"/>
  <c r="T830" i="12" s="1"/>
  <c r="S1273" i="12"/>
  <c r="T1273" i="12" s="1"/>
  <c r="S1253" i="12"/>
  <c r="T1253" i="12" s="1"/>
  <c r="S1317" i="12"/>
  <c r="T1317" i="12" s="1"/>
  <c r="S1788" i="12"/>
  <c r="T1788" i="12" s="1"/>
  <c r="S1868" i="12"/>
  <c r="T1868" i="12" s="1"/>
  <c r="S1908" i="12"/>
  <c r="T1908" i="12" s="1"/>
  <c r="S2710" i="12"/>
  <c r="T2710" i="12" s="1"/>
  <c r="S3158" i="12"/>
  <c r="T3158" i="12" s="1"/>
  <c r="S4415" i="12"/>
  <c r="T4415" i="12" s="1"/>
  <c r="S5238" i="12"/>
  <c r="T5238" i="12" s="1"/>
  <c r="S5218" i="12"/>
  <c r="T5218" i="12" s="1"/>
  <c r="S6028" i="12"/>
  <c r="T6028" i="12" s="1"/>
  <c r="S6076" i="12"/>
  <c r="T6076" i="12" s="1"/>
  <c r="S902" i="12"/>
  <c r="T902" i="12" s="1"/>
  <c r="S844" i="12"/>
  <c r="T844" i="12" s="1"/>
  <c r="S1002" i="12"/>
  <c r="T1002" i="12" s="1"/>
  <c r="S1340" i="12"/>
  <c r="T1340" i="12" s="1"/>
  <c r="S1281" i="12"/>
  <c r="T1281" i="12" s="1"/>
  <c r="S1796" i="12"/>
  <c r="T1796" i="12" s="1"/>
  <c r="S1864" i="12"/>
  <c r="T1864" i="12" s="1"/>
  <c r="S1801" i="12"/>
  <c r="T1801" i="12" s="1"/>
  <c r="S1962" i="12"/>
  <c r="T1962" i="12" s="1"/>
  <c r="S2133" i="12"/>
  <c r="T2133" i="12" s="1"/>
  <c r="S2315" i="12"/>
  <c r="T2315" i="12" s="1"/>
  <c r="S3176" i="12"/>
  <c r="T3176" i="12" s="1"/>
  <c r="S4070" i="12"/>
  <c r="T4070" i="12" s="1"/>
  <c r="S4926" i="12"/>
  <c r="T4926" i="12" s="1"/>
  <c r="S4411" i="12"/>
  <c r="T4411" i="12" s="1"/>
  <c r="S5206" i="12"/>
  <c r="T5206" i="12" s="1"/>
  <c r="S5826" i="12"/>
  <c r="T5826" i="12" s="1"/>
  <c r="S5274" i="12"/>
  <c r="T5274" i="12" s="1"/>
  <c r="S6040" i="12"/>
  <c r="T6040" i="12" s="1"/>
  <c r="S354" i="12"/>
  <c r="T354" i="12" s="1"/>
  <c r="S904" i="12"/>
  <c r="T904" i="12" s="1"/>
  <c r="S890" i="12"/>
  <c r="T890" i="12" s="1"/>
  <c r="S1237" i="12"/>
  <c r="T1237" i="12" s="1"/>
  <c r="S1784" i="12"/>
  <c r="T1784" i="12" s="1"/>
  <c r="S1776" i="12"/>
  <c r="T1776" i="12" s="1"/>
  <c r="S1828" i="12"/>
  <c r="T1828" i="12" s="1"/>
  <c r="S1892" i="12"/>
  <c r="T1892" i="12" s="1"/>
  <c r="S2299" i="12"/>
  <c r="T2299" i="12" s="1"/>
  <c r="S2125" i="12"/>
  <c r="T2125" i="12" s="1"/>
  <c r="S2709" i="12"/>
  <c r="T2709" i="12" s="1"/>
  <c r="S4371" i="12"/>
  <c r="T4371" i="12" s="1"/>
  <c r="S5126" i="12"/>
  <c r="T5126" i="12" s="1"/>
  <c r="S5162" i="12"/>
  <c r="T5162" i="12" s="1"/>
  <c r="S5278" i="12"/>
  <c r="T5278" i="12" s="1"/>
  <c r="S6044" i="12"/>
  <c r="T6044" i="12" s="1"/>
  <c r="S6277" i="12"/>
  <c r="T6277" i="12" s="1"/>
  <c r="S436" i="12"/>
  <c r="T436" i="12" s="1"/>
  <c r="S166" i="12"/>
  <c r="T166" i="12" s="1"/>
  <c r="S6145" i="12"/>
  <c r="T6145" i="12" s="1"/>
  <c r="S5307" i="12"/>
  <c r="T5307" i="12" s="1"/>
  <c r="S4503" i="12"/>
  <c r="T4503" i="12" s="1"/>
  <c r="S1170" i="12"/>
  <c r="T1170" i="12" s="1"/>
  <c r="S738" i="12"/>
  <c r="T738" i="12" s="1"/>
  <c r="S3717" i="12"/>
  <c r="T3717" i="12" s="1"/>
  <c r="S2389" i="12"/>
  <c r="T2389" i="12" s="1"/>
  <c r="S294" i="12"/>
  <c r="T294" i="12" s="1"/>
  <c r="S278" i="12"/>
  <c r="T278" i="12" s="1"/>
  <c r="A7" i="12" l="1"/>
  <c r="C7" i="12" s="1"/>
  <c r="D7" i="12" s="1"/>
  <c r="B7" i="12" s="1"/>
  <c r="E7" i="12" s="1"/>
  <c r="B6" i="12"/>
  <c r="E6" i="12" s="1"/>
  <c r="AA7" i="12"/>
  <c r="AA6" i="12"/>
  <c r="AB6" i="12" l="1"/>
  <c r="AB7" i="12"/>
  <c r="P6" i="12"/>
  <c r="P7" i="12"/>
  <c r="A8" i="12"/>
  <c r="C8" i="12" s="1"/>
  <c r="D8" i="12" s="1"/>
  <c r="B8" i="12" s="1"/>
  <c r="E8" i="12" s="1"/>
  <c r="AA8" i="12"/>
  <c r="AB8" i="12" l="1"/>
  <c r="P8" i="12"/>
  <c r="A9" i="12"/>
  <c r="C9" i="12" s="1"/>
  <c r="D9" i="12" s="1"/>
  <c r="B9" i="12" s="1"/>
  <c r="E9" i="12" s="1"/>
  <c r="AA9" i="12"/>
  <c r="AB9" i="12" l="1"/>
  <c r="P9" i="12"/>
  <c r="A10" i="12"/>
  <c r="C10" i="12" s="1"/>
  <c r="D10" i="12" s="1"/>
  <c r="A11" i="12" l="1"/>
  <c r="C11" i="12" s="1"/>
  <c r="D11" i="12" s="1"/>
  <c r="B11" i="12" s="1"/>
  <c r="E11" i="12" s="1"/>
  <c r="B10" i="12"/>
  <c r="E10" i="12" s="1"/>
  <c r="AA11" i="12"/>
  <c r="AA10" i="12"/>
  <c r="AB10" i="12" l="1"/>
  <c r="AB11" i="12"/>
  <c r="P10" i="12"/>
  <c r="P11" i="12"/>
  <c r="A12" i="12"/>
  <c r="C12" i="12" s="1"/>
  <c r="D12" i="12" s="1"/>
  <c r="B12" i="12" s="1"/>
  <c r="E12" i="12" s="1"/>
  <c r="AA12" i="12"/>
  <c r="AB12" i="12" l="1"/>
  <c r="P12" i="12"/>
  <c r="A13" i="12"/>
  <c r="C13" i="12" s="1"/>
  <c r="D13" i="12" s="1"/>
  <c r="B13" i="12" s="1"/>
  <c r="E13" i="12" s="1"/>
  <c r="AA13" i="12"/>
  <c r="AB13" i="12" l="1"/>
  <c r="P13" i="12"/>
  <c r="A14" i="12"/>
  <c r="C14" i="12" s="1"/>
  <c r="D14" i="12" s="1"/>
  <c r="A15" i="12" l="1"/>
  <c r="C15" i="12" s="1"/>
  <c r="D15" i="12" s="1"/>
  <c r="B14" i="12"/>
  <c r="E14" i="12" s="1"/>
  <c r="AA14" i="12"/>
  <c r="AB14" i="12" l="1"/>
  <c r="P14" i="12"/>
  <c r="A16" i="12"/>
  <c r="C16" i="12" s="1"/>
  <c r="D16" i="12" s="1"/>
  <c r="B16" i="12" s="1"/>
  <c r="E16" i="12" s="1"/>
  <c r="B15" i="12"/>
  <c r="E15" i="12" s="1"/>
  <c r="AA16" i="12"/>
  <c r="AA15" i="12"/>
  <c r="AB15" i="12" l="1"/>
  <c r="AB16" i="12"/>
  <c r="P15" i="12"/>
  <c r="P16" i="12"/>
  <c r="A17" i="12"/>
  <c r="C17" i="12" s="1"/>
  <c r="D17" i="12" s="1"/>
  <c r="B17" i="12"/>
  <c r="E17" i="12" s="1"/>
  <c r="AA17" i="12"/>
  <c r="AB17" i="12" l="1"/>
  <c r="P17" i="12"/>
  <c r="A18" i="12"/>
  <c r="C18" i="12" s="1"/>
  <c r="D18" i="12" s="1"/>
  <c r="A19" i="12" l="1"/>
  <c r="C19" i="12" s="1"/>
  <c r="D19" i="12" s="1"/>
  <c r="B19" i="12" s="1"/>
  <c r="E19" i="12" s="1"/>
  <c r="B18" i="12"/>
  <c r="E18" i="12" s="1"/>
  <c r="AA19" i="12"/>
  <c r="AA18" i="12"/>
  <c r="AB18" i="12" l="1"/>
  <c r="AB19" i="12"/>
  <c r="P18" i="12"/>
  <c r="P19" i="12"/>
  <c r="A20" i="12"/>
  <c r="C20" i="12" s="1"/>
  <c r="D20" i="12" s="1"/>
  <c r="B20" i="12" s="1"/>
  <c r="E20" i="12" s="1"/>
  <c r="AA20" i="12"/>
  <c r="AB20" i="12" l="1"/>
  <c r="P20" i="12"/>
  <c r="A21" i="12"/>
  <c r="C21" i="12" s="1"/>
  <c r="D21" i="12" s="1"/>
  <c r="B21" i="12" s="1"/>
  <c r="E21" i="12" s="1"/>
  <c r="AA21" i="12"/>
  <c r="AB21" i="12" l="1"/>
  <c r="P21" i="12"/>
  <c r="A22" i="12"/>
  <c r="C22" i="12" s="1"/>
  <c r="D22" i="12" s="1"/>
  <c r="A23" i="12" l="1"/>
  <c r="C23" i="12" s="1"/>
  <c r="D23" i="12" s="1"/>
  <c r="B22" i="12"/>
  <c r="E22" i="12" s="1"/>
  <c r="AA22" i="12"/>
  <c r="AB22" i="12" l="1"/>
  <c r="P22" i="12"/>
  <c r="A24" i="12"/>
  <c r="C24" i="12" s="1"/>
  <c r="D24" i="12" s="1"/>
  <c r="B24" i="12" s="1"/>
  <c r="E24" i="12" s="1"/>
  <c r="B23" i="12"/>
  <c r="E23" i="12" s="1"/>
  <c r="AA24" i="12"/>
  <c r="AA23" i="12"/>
  <c r="AB23" i="12" l="1"/>
  <c r="AB24" i="12"/>
  <c r="P23" i="12"/>
  <c r="P24" i="12"/>
  <c r="A25" i="12"/>
  <c r="C25" i="12" s="1"/>
  <c r="D25" i="12" s="1"/>
  <c r="B25" i="12" s="1"/>
  <c r="E25" i="12" s="1"/>
  <c r="AA25" i="12"/>
  <c r="AB25" i="12" l="1"/>
  <c r="P25" i="12"/>
  <c r="A26" i="12"/>
  <c r="C26" i="12" s="1"/>
  <c r="D26" i="12" s="1"/>
  <c r="A27" i="12" l="1"/>
  <c r="C27" i="12" s="1"/>
  <c r="D27" i="12" s="1"/>
  <c r="B26" i="12"/>
  <c r="E26" i="12" s="1"/>
  <c r="AA26" i="12"/>
  <c r="AB26" i="12" l="1"/>
  <c r="P26" i="12"/>
  <c r="B27" i="12"/>
  <c r="E27" i="12" s="1"/>
  <c r="A28" i="12"/>
  <c r="C28" i="12" s="1"/>
  <c r="D28" i="12" s="1"/>
  <c r="B28" i="12" s="1"/>
  <c r="E28" i="12" s="1"/>
  <c r="AA28" i="12"/>
  <c r="AA27" i="12"/>
  <c r="AB28" i="12" l="1"/>
  <c r="AB27" i="12"/>
  <c r="P28" i="12"/>
  <c r="P27" i="12"/>
  <c r="A29" i="12"/>
  <c r="C29" i="12" s="1"/>
  <c r="D29" i="12" s="1"/>
  <c r="B29" i="12"/>
  <c r="E29" i="12" s="1"/>
  <c r="AA29" i="12"/>
  <c r="AB29" i="12" l="1"/>
  <c r="P29" i="12"/>
  <c r="A30" i="12"/>
  <c r="C30" i="12" s="1"/>
  <c r="D30" i="12" s="1"/>
  <c r="A31" i="12" l="1"/>
  <c r="C31" i="12" s="1"/>
  <c r="D31" i="12" s="1"/>
  <c r="B31" i="12" s="1"/>
  <c r="B30" i="12"/>
  <c r="E30" i="12" s="1"/>
  <c r="AA30" i="12"/>
  <c r="AB30" i="12" l="1"/>
  <c r="P30" i="12"/>
  <c r="E31" i="12"/>
  <c r="V31" i="12"/>
  <c r="A32" i="12"/>
  <c r="C32" i="12" s="1"/>
  <c r="D32" i="12" s="1"/>
  <c r="B32" i="12" s="1"/>
  <c r="E32" i="12" s="1"/>
  <c r="AA32" i="12"/>
  <c r="AA31" i="12"/>
  <c r="AB32" i="12" l="1"/>
  <c r="AB31" i="12"/>
  <c r="P32" i="12"/>
  <c r="P31" i="12"/>
  <c r="A33" i="12"/>
  <c r="C33" i="12" s="1"/>
  <c r="D33" i="12" s="1"/>
  <c r="B33" i="12" s="1"/>
  <c r="E33" i="12" s="1"/>
  <c r="AA33" i="12"/>
  <c r="AB33" i="12" l="1"/>
  <c r="P33" i="12"/>
  <c r="A34" i="12"/>
  <c r="C34" i="12" s="1"/>
  <c r="D34" i="12" s="1"/>
  <c r="A35" i="12" l="1"/>
  <c r="C35" i="12" s="1"/>
  <c r="D35" i="12" s="1"/>
  <c r="B35" i="12" s="1"/>
  <c r="E35" i="12" s="1"/>
  <c r="B34" i="12"/>
  <c r="E34" i="12" s="1"/>
  <c r="AA35" i="12"/>
  <c r="AA34" i="12"/>
  <c r="AB34" i="12" l="1"/>
  <c r="AB35" i="12"/>
  <c r="P34" i="12"/>
  <c r="P35" i="12"/>
  <c r="A36" i="12"/>
  <c r="C36" i="12" s="1"/>
  <c r="D36" i="12" s="1"/>
  <c r="B36" i="12"/>
  <c r="E36" i="12" s="1"/>
  <c r="AA36" i="12"/>
  <c r="AB36" i="12" l="1"/>
  <c r="P36" i="12"/>
  <c r="A37" i="12"/>
  <c r="C37" i="12" s="1"/>
  <c r="D37" i="12" s="1"/>
  <c r="B37" i="12" s="1"/>
  <c r="E37" i="12" s="1"/>
  <c r="AA37" i="12"/>
  <c r="AB37" i="12" l="1"/>
  <c r="P37" i="12"/>
  <c r="A38" i="12"/>
  <c r="C38" i="12" s="1"/>
  <c r="D38" i="12" s="1"/>
  <c r="A39" i="12" l="1"/>
  <c r="C39" i="12" s="1"/>
  <c r="D39" i="12" s="1"/>
  <c r="B39" i="12" s="1"/>
  <c r="E39" i="12" s="1"/>
  <c r="B38" i="12"/>
  <c r="E38" i="12" s="1"/>
  <c r="AA39" i="12"/>
  <c r="AA38" i="12"/>
  <c r="AB38" i="12" l="1"/>
  <c r="AB39" i="12"/>
  <c r="P38" i="12"/>
  <c r="P39" i="12"/>
  <c r="A40" i="12"/>
  <c r="C40" i="12" s="1"/>
  <c r="D40" i="12" s="1"/>
  <c r="B40" i="12" s="1"/>
  <c r="E40" i="12" s="1"/>
  <c r="AA40" i="12"/>
  <c r="AB40" i="12" l="1"/>
  <c r="P40" i="12"/>
  <c r="A41" i="12"/>
  <c r="C41" i="12" s="1"/>
  <c r="D41" i="12" s="1"/>
  <c r="B41" i="12" s="1"/>
  <c r="E41" i="12" s="1"/>
  <c r="AA41" i="12"/>
  <c r="AB41" i="12" l="1"/>
  <c r="P41" i="12"/>
  <c r="A42" i="12"/>
  <c r="C42" i="12" s="1"/>
  <c r="D42" i="12" s="1"/>
  <c r="A43" i="12" l="1"/>
  <c r="C43" i="12" s="1"/>
  <c r="D43" i="12" s="1"/>
  <c r="B43" i="12" s="1"/>
  <c r="E43" i="12" s="1"/>
  <c r="B42" i="12"/>
  <c r="E42" i="12" s="1"/>
  <c r="AA43" i="12"/>
  <c r="AA42" i="12"/>
  <c r="AB42" i="12" l="1"/>
  <c r="AB43" i="12"/>
  <c r="P42" i="12"/>
  <c r="P43" i="12"/>
  <c r="A44" i="12"/>
  <c r="C44" i="12" s="1"/>
  <c r="D44" i="12" s="1"/>
  <c r="B44" i="12" s="1"/>
  <c r="E44" i="12" s="1"/>
  <c r="AA44" i="12"/>
  <c r="AB44" i="12" l="1"/>
  <c r="P44" i="12"/>
  <c r="A45" i="12"/>
  <c r="C45" i="12" s="1"/>
  <c r="D45" i="12" s="1"/>
  <c r="B45" i="12" s="1"/>
  <c r="E45" i="12" s="1"/>
  <c r="AA45" i="12"/>
  <c r="AB45" i="12" l="1"/>
  <c r="P45" i="12"/>
  <c r="A46" i="12"/>
  <c r="C46" i="12" s="1"/>
  <c r="D46" i="12" s="1"/>
  <c r="B46" i="12" s="1"/>
  <c r="E46" i="12" s="1"/>
  <c r="AA46" i="12"/>
  <c r="AB46" i="12" l="1"/>
  <c r="P46" i="12"/>
  <c r="A47" i="12"/>
  <c r="C47" i="12" s="1"/>
  <c r="D47" i="12" s="1"/>
  <c r="A48" i="12" l="1"/>
  <c r="C48" i="12" s="1"/>
  <c r="D48" i="12" s="1"/>
  <c r="B47" i="12"/>
  <c r="E47" i="12" s="1"/>
  <c r="AA47" i="12"/>
  <c r="AB47" i="12" l="1"/>
  <c r="P47" i="12"/>
  <c r="A49" i="12"/>
  <c r="C49" i="12" s="1"/>
  <c r="D49" i="12" s="1"/>
  <c r="B49" i="12" s="1"/>
  <c r="E49" i="12" s="1"/>
  <c r="B48" i="12"/>
  <c r="E48" i="12" s="1"/>
  <c r="AA48" i="12"/>
  <c r="AA49" i="12"/>
  <c r="AB48" i="12" l="1"/>
  <c r="AB49" i="12"/>
  <c r="P48" i="12"/>
  <c r="P49" i="12"/>
  <c r="A50" i="12"/>
  <c r="C50" i="12" s="1"/>
  <c r="D50" i="12" s="1"/>
  <c r="B50" i="12" s="1"/>
  <c r="E50" i="12" s="1"/>
  <c r="AA50" i="12"/>
  <c r="AB50" i="12" l="1"/>
  <c r="P50" i="12"/>
  <c r="A51" i="12"/>
  <c r="C51" i="12" s="1"/>
  <c r="D51" i="12" s="1"/>
  <c r="A52" i="12" l="1"/>
  <c r="C52" i="12" s="1"/>
  <c r="D52" i="12" s="1"/>
  <c r="B52" i="12" s="1"/>
  <c r="E52" i="12" s="1"/>
  <c r="B51" i="12"/>
  <c r="E51" i="12" s="1"/>
  <c r="AA52" i="12"/>
  <c r="AA51" i="12"/>
  <c r="AB51" i="12" l="1"/>
  <c r="AB52" i="12"/>
  <c r="P51" i="12"/>
  <c r="P52" i="12"/>
  <c r="A53" i="12"/>
  <c r="C53" i="12" s="1"/>
  <c r="D53" i="12" s="1"/>
  <c r="B53" i="12" s="1"/>
  <c r="E53" i="12" s="1"/>
  <c r="AA53" i="12"/>
  <c r="AB53" i="12" l="1"/>
  <c r="P53" i="12"/>
  <c r="A54" i="12"/>
  <c r="C54" i="12" s="1"/>
  <c r="D54" i="12" s="1"/>
  <c r="B54" i="12" s="1"/>
  <c r="E54" i="12" s="1"/>
  <c r="AA54" i="12"/>
  <c r="AB54" i="12" l="1"/>
  <c r="P54" i="12"/>
  <c r="A55" i="12"/>
  <c r="C55" i="12" s="1"/>
  <c r="D55" i="12" s="1"/>
  <c r="A56" i="12" l="1"/>
  <c r="C56" i="12" s="1"/>
  <c r="D56" i="12" s="1"/>
  <c r="B55" i="12"/>
  <c r="E55" i="12" s="1"/>
  <c r="AA55" i="12"/>
  <c r="AB55" i="12" l="1"/>
  <c r="P55" i="12"/>
  <c r="A57" i="12"/>
  <c r="C57" i="12" s="1"/>
  <c r="D57" i="12" s="1"/>
  <c r="B57" i="12" s="1"/>
  <c r="E57" i="12" s="1"/>
  <c r="B56" i="12"/>
  <c r="E56" i="12" s="1"/>
  <c r="AA57" i="12"/>
  <c r="AA56" i="12"/>
  <c r="AB56" i="12" l="1"/>
  <c r="AB57" i="12"/>
  <c r="P56" i="12"/>
  <c r="P57" i="12"/>
  <c r="A58" i="12"/>
  <c r="C58" i="12" s="1"/>
  <c r="D58" i="12" s="1"/>
  <c r="B58" i="12"/>
  <c r="E58" i="12" s="1"/>
  <c r="AA58" i="12"/>
  <c r="AB58" i="12" l="1"/>
  <c r="P58" i="12"/>
  <c r="A59" i="12"/>
  <c r="C59" i="12" s="1"/>
  <c r="D59" i="12" s="1"/>
  <c r="A60" i="12" l="1"/>
  <c r="C60" i="12" s="1"/>
  <c r="D60" i="12" s="1"/>
  <c r="B60" i="12" s="1"/>
  <c r="E60" i="12" s="1"/>
  <c r="B59" i="12"/>
  <c r="AA60" i="12"/>
  <c r="AB60" i="12" l="1"/>
  <c r="P60" i="12"/>
  <c r="E59" i="12"/>
  <c r="V59" i="12"/>
  <c r="A61" i="12"/>
  <c r="C61" i="12" s="1"/>
  <c r="D61" i="12" s="1"/>
  <c r="B61" i="12" s="1"/>
  <c r="E61" i="12" s="1"/>
  <c r="AA61" i="12"/>
  <c r="AA59" i="12"/>
  <c r="AB61" i="12" l="1"/>
  <c r="AB59" i="12"/>
  <c r="P61" i="12"/>
  <c r="P59" i="12"/>
  <c r="A62" i="12"/>
  <c r="C62" i="12" s="1"/>
  <c r="D62" i="12" s="1"/>
  <c r="B62" i="12" s="1"/>
  <c r="E62" i="12" s="1"/>
  <c r="AA62" i="12"/>
  <c r="AB62" i="12" l="1"/>
  <c r="P62" i="12"/>
  <c r="A63" i="12"/>
  <c r="C63" i="12" s="1"/>
  <c r="D63" i="12" s="1"/>
  <c r="A64" i="12" l="1"/>
  <c r="C64" i="12" s="1"/>
  <c r="D64" i="12" s="1"/>
  <c r="B63" i="12"/>
  <c r="E63" i="12" s="1"/>
  <c r="AA63" i="12"/>
  <c r="AB63" i="12" l="1"/>
  <c r="P63" i="12"/>
  <c r="A65" i="12"/>
  <c r="C65" i="12" s="1"/>
  <c r="D65" i="12" s="1"/>
  <c r="B65" i="12" s="1"/>
  <c r="E65" i="12" s="1"/>
  <c r="B64" i="12"/>
  <c r="E64" i="12" s="1"/>
  <c r="AA64" i="12"/>
  <c r="AA65" i="12"/>
  <c r="AB64" i="12" l="1"/>
  <c r="AB65" i="12"/>
  <c r="P64" i="12"/>
  <c r="P65" i="12"/>
  <c r="A66" i="12"/>
  <c r="C66" i="12" s="1"/>
  <c r="D66" i="12" s="1"/>
  <c r="B66" i="12" s="1"/>
  <c r="E66" i="12" s="1"/>
  <c r="AA66" i="12"/>
  <c r="AB66" i="12" l="1"/>
  <c r="P66" i="12"/>
  <c r="A67" i="12"/>
  <c r="C67" i="12" s="1"/>
  <c r="D67" i="12" s="1"/>
  <c r="A68" i="12" l="1"/>
  <c r="C68" i="12" s="1"/>
  <c r="D68" i="12" s="1"/>
  <c r="B68" i="12" s="1"/>
  <c r="E68" i="12" s="1"/>
  <c r="B67" i="12"/>
  <c r="E67" i="12" s="1"/>
  <c r="AA67" i="12"/>
  <c r="AA68" i="12"/>
  <c r="AB67" i="12" l="1"/>
  <c r="AB68" i="12"/>
  <c r="P67" i="12"/>
  <c r="P68" i="12"/>
  <c r="A69" i="12"/>
  <c r="C69" i="12" s="1"/>
  <c r="D69" i="12" s="1"/>
  <c r="B69" i="12" s="1"/>
  <c r="E69" i="12" s="1"/>
  <c r="AA69" i="12"/>
  <c r="AB69" i="12" l="1"/>
  <c r="P69" i="12"/>
  <c r="A70" i="12"/>
  <c r="C70" i="12" s="1"/>
  <c r="D70" i="12" s="1"/>
  <c r="B70" i="12" s="1"/>
  <c r="E70" i="12" s="1"/>
  <c r="AA70" i="12"/>
  <c r="AB70" i="12" l="1"/>
  <c r="P70" i="12"/>
  <c r="A71" i="12"/>
  <c r="C71" i="12" s="1"/>
  <c r="D71" i="12" s="1"/>
  <c r="A72" i="12" l="1"/>
  <c r="C72" i="12" s="1"/>
  <c r="D72" i="12" s="1"/>
  <c r="B71" i="12"/>
  <c r="E71" i="12" s="1"/>
  <c r="AA71" i="12"/>
  <c r="AB71" i="12" l="1"/>
  <c r="P71" i="12"/>
  <c r="A73" i="12"/>
  <c r="C73" i="12" s="1"/>
  <c r="D73" i="12" s="1"/>
  <c r="B73" i="12" s="1"/>
  <c r="E73" i="12" s="1"/>
  <c r="B72" i="12"/>
  <c r="E72" i="12" s="1"/>
  <c r="AA73" i="12"/>
  <c r="AA72" i="12"/>
  <c r="AB72" i="12" l="1"/>
  <c r="AB73" i="12"/>
  <c r="P72" i="12"/>
  <c r="P73" i="12"/>
  <c r="A74" i="12"/>
  <c r="C74" i="12" s="1"/>
  <c r="D74" i="12" s="1"/>
  <c r="B74" i="12" s="1"/>
  <c r="E74" i="12" s="1"/>
  <c r="AA74" i="12"/>
  <c r="AB74" i="12" l="1"/>
  <c r="P74" i="12"/>
  <c r="A75" i="12"/>
  <c r="C75" i="12" s="1"/>
  <c r="D75" i="12" s="1"/>
  <c r="A76" i="12" l="1"/>
  <c r="C76" i="12" s="1"/>
  <c r="D76" i="12" s="1"/>
  <c r="B76" i="12" s="1"/>
  <c r="E76" i="12" s="1"/>
  <c r="B75" i="12"/>
  <c r="E75" i="12" s="1"/>
  <c r="AA76" i="12"/>
  <c r="AA75" i="12"/>
  <c r="AB75" i="12" l="1"/>
  <c r="AB76" i="12"/>
  <c r="P75" i="12"/>
  <c r="P76" i="12"/>
  <c r="A77" i="12"/>
  <c r="C77" i="12" s="1"/>
  <c r="D77" i="12" s="1"/>
  <c r="B77" i="12" s="1"/>
  <c r="E77" i="12" s="1"/>
  <c r="AA77" i="12"/>
  <c r="AB77" i="12" l="1"/>
  <c r="P77" i="12"/>
  <c r="A78" i="12"/>
  <c r="C78" i="12" s="1"/>
  <c r="D78" i="12" s="1"/>
  <c r="B78" i="12" s="1"/>
  <c r="E78" i="12" s="1"/>
  <c r="AA78" i="12"/>
  <c r="AB78" i="12" l="1"/>
  <c r="P78" i="12"/>
  <c r="A79" i="12"/>
  <c r="C79" i="12" s="1"/>
  <c r="D79" i="12" s="1"/>
  <c r="A80" i="12" l="1"/>
  <c r="C80" i="12" s="1"/>
  <c r="D80" i="12" s="1"/>
  <c r="B79" i="12"/>
  <c r="E79" i="12" s="1"/>
  <c r="AA79" i="12"/>
  <c r="AB79" i="12" l="1"/>
  <c r="P79" i="12"/>
  <c r="A81" i="12"/>
  <c r="C81" i="12" s="1"/>
  <c r="D81" i="12" s="1"/>
  <c r="B80" i="12"/>
  <c r="E80" i="12" s="1"/>
  <c r="AA80" i="12"/>
  <c r="AB80" i="12" l="1"/>
  <c r="P80" i="12"/>
  <c r="B81" i="12"/>
  <c r="E81" i="12" s="1"/>
  <c r="A82" i="12"/>
  <c r="C82" i="12" s="1"/>
  <c r="D82" i="12" s="1"/>
  <c r="B82" i="12" s="1"/>
  <c r="E82" i="12" s="1"/>
  <c r="AA81" i="12"/>
  <c r="AA82" i="12"/>
  <c r="AB82" i="12" l="1"/>
  <c r="AB81" i="12"/>
  <c r="P82" i="12"/>
  <c r="P81" i="12"/>
  <c r="A83" i="12"/>
  <c r="C83" i="12" s="1"/>
  <c r="D83" i="12" s="1"/>
  <c r="A84" i="12" l="1"/>
  <c r="C84" i="12" s="1"/>
  <c r="D84" i="12" s="1"/>
  <c r="B84" i="12" s="1"/>
  <c r="E84" i="12" s="1"/>
  <c r="B83" i="12"/>
  <c r="E83" i="12" s="1"/>
  <c r="AA84" i="12"/>
  <c r="AA83" i="12"/>
  <c r="AB83" i="12" l="1"/>
  <c r="AB84" i="12"/>
  <c r="P83" i="12"/>
  <c r="P84" i="12"/>
  <c r="A85" i="12"/>
  <c r="C85" i="12" s="1"/>
  <c r="D85" i="12" s="1"/>
  <c r="B85" i="12" s="1"/>
  <c r="E85" i="12" s="1"/>
  <c r="AA85" i="12"/>
  <c r="AB85" i="12" l="1"/>
  <c r="P85" i="12"/>
  <c r="A86" i="12"/>
  <c r="C86" i="12" s="1"/>
  <c r="D86" i="12" s="1"/>
  <c r="B86" i="12" s="1"/>
  <c r="E86" i="12" l="1"/>
  <c r="V86" i="12"/>
  <c r="A87" i="12"/>
  <c r="C87" i="12" s="1"/>
  <c r="D87" i="12" s="1"/>
  <c r="B87" i="12" s="1"/>
  <c r="E87" i="12" s="1"/>
  <c r="AA86" i="12"/>
  <c r="AA87" i="12"/>
  <c r="AB87" i="12" l="1"/>
  <c r="AB86" i="12"/>
  <c r="P87" i="12"/>
  <c r="P86" i="12"/>
  <c r="A88" i="12"/>
  <c r="C88" i="12" s="1"/>
  <c r="D88" i="12" s="1"/>
  <c r="B88" i="12" s="1"/>
  <c r="E88" i="12" s="1"/>
  <c r="AA88" i="12"/>
  <c r="AB88" i="12" l="1"/>
  <c r="P88" i="12"/>
  <c r="A89" i="12"/>
  <c r="C89" i="12" s="1"/>
  <c r="D89" i="12" s="1"/>
  <c r="B89" i="12" s="1"/>
  <c r="E89" i="12" s="1"/>
  <c r="AA89" i="12"/>
  <c r="AB89" i="12" l="1"/>
  <c r="P89" i="12"/>
  <c r="A90" i="12"/>
  <c r="C90" i="12" s="1"/>
  <c r="D90" i="12" s="1"/>
  <c r="A91" i="12" l="1"/>
  <c r="C91" i="12" s="1"/>
  <c r="D91" i="12" s="1"/>
  <c r="B91" i="12" s="1"/>
  <c r="E91" i="12" s="1"/>
  <c r="B90" i="12"/>
  <c r="E90" i="12" s="1"/>
  <c r="AA91" i="12"/>
  <c r="AA90" i="12"/>
  <c r="AB90" i="12" l="1"/>
  <c r="AB91" i="12"/>
  <c r="P90" i="12"/>
  <c r="P91" i="12"/>
  <c r="A92" i="12"/>
  <c r="C92" i="12" s="1"/>
  <c r="D92" i="12" s="1"/>
  <c r="B92" i="12" s="1"/>
  <c r="E92" i="12" s="1"/>
  <c r="AA92" i="12"/>
  <c r="AB92" i="12" l="1"/>
  <c r="P92" i="12"/>
  <c r="A93" i="12"/>
  <c r="C93" i="12" s="1"/>
  <c r="D93" i="12" s="1"/>
  <c r="B93" i="12" s="1"/>
  <c r="E93" i="12" s="1"/>
  <c r="AA93" i="12"/>
  <c r="AB93" i="12" l="1"/>
  <c r="P93" i="12"/>
  <c r="A94" i="12"/>
  <c r="C94" i="12" s="1"/>
  <c r="D94" i="12" s="1"/>
  <c r="A95" i="12" l="1"/>
  <c r="C95" i="12" s="1"/>
  <c r="D95" i="12" s="1"/>
  <c r="B95" i="12" s="1"/>
  <c r="E95" i="12" s="1"/>
  <c r="B94" i="12"/>
  <c r="E94" i="12" s="1"/>
  <c r="AA95" i="12"/>
  <c r="AA94" i="12"/>
  <c r="AB94" i="12" l="1"/>
  <c r="AB95" i="12"/>
  <c r="P94" i="12"/>
  <c r="P95" i="12"/>
  <c r="A96" i="12"/>
  <c r="C96" i="12" s="1"/>
  <c r="D96" i="12" s="1"/>
  <c r="B96" i="12" s="1"/>
  <c r="E96" i="12" s="1"/>
  <c r="AA96" i="12"/>
  <c r="AB96" i="12" l="1"/>
  <c r="P96" i="12"/>
  <c r="A97" i="12"/>
  <c r="C97" i="12" s="1"/>
  <c r="D97" i="12" s="1"/>
  <c r="B97" i="12"/>
  <c r="E97" i="12" s="1"/>
  <c r="AA97" i="12"/>
  <c r="AB97" i="12" l="1"/>
  <c r="P97" i="12"/>
  <c r="A98" i="12"/>
  <c r="C98" i="12" s="1"/>
  <c r="D98" i="12" s="1"/>
  <c r="A99" i="12" l="1"/>
  <c r="C99" i="12" s="1"/>
  <c r="D99" i="12" s="1"/>
  <c r="B99" i="12" s="1"/>
  <c r="E99" i="12" s="1"/>
  <c r="B98" i="12"/>
  <c r="E98" i="12" s="1"/>
  <c r="AA99" i="12"/>
  <c r="AA98" i="12"/>
  <c r="AB98" i="12" l="1"/>
  <c r="AB99" i="12"/>
  <c r="P98" i="12"/>
  <c r="P99" i="12"/>
  <c r="A100" i="12"/>
  <c r="C100" i="12" s="1"/>
  <c r="D100" i="12" s="1"/>
  <c r="A101" i="12" l="1"/>
  <c r="C101" i="12" s="1"/>
  <c r="D101" i="12" s="1"/>
  <c r="B101" i="12" s="1"/>
  <c r="E101" i="12" s="1"/>
  <c r="B100" i="12"/>
  <c r="E100" i="12" s="1"/>
  <c r="AA101" i="12"/>
  <c r="AA100" i="12"/>
  <c r="AB100" i="12" l="1"/>
  <c r="AB101" i="12"/>
  <c r="P100" i="12"/>
  <c r="P101" i="12"/>
  <c r="A102" i="12"/>
  <c r="C102" i="12" s="1"/>
  <c r="D102" i="12" s="1"/>
  <c r="A103" i="12" l="1"/>
  <c r="C103" i="12" s="1"/>
  <c r="D103" i="12" s="1"/>
  <c r="B103" i="12" s="1"/>
  <c r="E103" i="12" s="1"/>
  <c r="B102" i="12"/>
  <c r="E102" i="12" s="1"/>
  <c r="AA103" i="12"/>
  <c r="AA102" i="12"/>
  <c r="AB102" i="12" l="1"/>
  <c r="AB103" i="12"/>
  <c r="P102" i="12"/>
  <c r="P103" i="12"/>
  <c r="A104" i="12"/>
  <c r="C104" i="12" s="1"/>
  <c r="D104" i="12" s="1"/>
  <c r="B104" i="12" s="1"/>
  <c r="E104" i="12" s="1"/>
  <c r="AA104" i="12"/>
  <c r="AB104" i="12" l="1"/>
  <c r="P104" i="12"/>
  <c r="A105" i="12"/>
  <c r="C105" i="12" s="1"/>
  <c r="D105" i="12" s="1"/>
  <c r="B105" i="12" s="1"/>
  <c r="E105" i="12" s="1"/>
  <c r="AA105" i="12"/>
  <c r="AB105" i="12" l="1"/>
  <c r="P105" i="12"/>
  <c r="A106" i="12"/>
  <c r="C106" i="12" s="1"/>
  <c r="D106" i="12" s="1"/>
  <c r="A107" i="12" l="1"/>
  <c r="C107" i="12" s="1"/>
  <c r="D107" i="12" s="1"/>
  <c r="B107" i="12" s="1"/>
  <c r="E107" i="12" s="1"/>
  <c r="B106" i="12"/>
  <c r="E106" i="12" s="1"/>
  <c r="AA107" i="12"/>
  <c r="AA106" i="12"/>
  <c r="AB106" i="12" l="1"/>
  <c r="AB107" i="12"/>
  <c r="P106" i="12"/>
  <c r="P107" i="12"/>
  <c r="A108" i="12"/>
  <c r="C108" i="12" s="1"/>
  <c r="D108" i="12" s="1"/>
  <c r="B108" i="12"/>
  <c r="E108" i="12" s="1"/>
  <c r="AA108" i="12"/>
  <c r="AB108" i="12" l="1"/>
  <c r="P108" i="12"/>
  <c r="A109" i="12"/>
  <c r="C109" i="12" s="1"/>
  <c r="D109" i="12" s="1"/>
  <c r="B109" i="12" s="1"/>
  <c r="E109" i="12" s="1"/>
  <c r="AA109" i="12"/>
  <c r="AB109" i="12" l="1"/>
  <c r="P109" i="12"/>
  <c r="A110" i="12"/>
  <c r="C110" i="12" s="1"/>
  <c r="D110" i="12" s="1"/>
  <c r="A111" i="12" l="1"/>
  <c r="C111" i="12" s="1"/>
  <c r="D111" i="12" s="1"/>
  <c r="B111" i="12" s="1"/>
  <c r="E111" i="12" s="1"/>
  <c r="B110" i="12"/>
  <c r="E110" i="12" s="1"/>
  <c r="AA111" i="12"/>
  <c r="AA110" i="12"/>
  <c r="AB110" i="12" l="1"/>
  <c r="AB111" i="12"/>
  <c r="P110" i="12"/>
  <c r="P111" i="12"/>
  <c r="A112" i="12"/>
  <c r="C112" i="12" s="1"/>
  <c r="D112" i="12" s="1"/>
  <c r="B112" i="12" s="1"/>
  <c r="E112" i="12" l="1"/>
  <c r="V112" i="12"/>
  <c r="A113" i="12"/>
  <c r="C113" i="12" s="1"/>
  <c r="D113" i="12" s="1"/>
  <c r="B113" i="12" s="1"/>
  <c r="E113" i="12" s="1"/>
  <c r="AA112" i="12"/>
  <c r="AA113" i="12"/>
  <c r="AB113" i="12" l="1"/>
  <c r="AB112" i="12"/>
  <c r="P113" i="12"/>
  <c r="P112" i="12"/>
  <c r="A114" i="12"/>
  <c r="C114" i="12" s="1"/>
  <c r="D114" i="12" s="1"/>
  <c r="A115" i="12" l="1"/>
  <c r="C115" i="12" s="1"/>
  <c r="D115" i="12" s="1"/>
  <c r="B115" i="12" s="1"/>
  <c r="E115" i="12" s="1"/>
  <c r="B114" i="12"/>
  <c r="E114" i="12" s="1"/>
  <c r="AA114" i="12"/>
  <c r="AA115" i="12"/>
  <c r="AB114" i="12" l="1"/>
  <c r="AB115" i="12"/>
  <c r="P114" i="12"/>
  <c r="P115" i="12"/>
  <c r="A116" i="12"/>
  <c r="C116" i="12" s="1"/>
  <c r="D116" i="12" s="1"/>
  <c r="A117" i="12" l="1"/>
  <c r="C117" i="12" s="1"/>
  <c r="D117" i="12" s="1"/>
  <c r="B117" i="12" s="1"/>
  <c r="E117" i="12" s="1"/>
  <c r="B116" i="12"/>
  <c r="E116" i="12" s="1"/>
  <c r="AA117" i="12"/>
  <c r="AA116" i="12"/>
  <c r="AB116" i="12" l="1"/>
  <c r="AB117" i="12"/>
  <c r="P116" i="12"/>
  <c r="P117" i="12"/>
  <c r="A118" i="12"/>
  <c r="C118" i="12" s="1"/>
  <c r="D118" i="12" s="1"/>
  <c r="A119" i="12" l="1"/>
  <c r="C119" i="12" s="1"/>
  <c r="D119" i="12" s="1"/>
  <c r="B119" i="12" s="1"/>
  <c r="E119" i="12" s="1"/>
  <c r="B118" i="12"/>
  <c r="E118" i="12" s="1"/>
  <c r="AA119" i="12"/>
  <c r="AA118" i="12"/>
  <c r="AB118" i="12" l="1"/>
  <c r="AB119" i="12"/>
  <c r="P118" i="12"/>
  <c r="P119" i="12"/>
  <c r="A120" i="12"/>
  <c r="C120" i="12" s="1"/>
  <c r="D120" i="12" s="1"/>
  <c r="B120" i="12"/>
  <c r="E120" i="12" s="1"/>
  <c r="AA120" i="12"/>
  <c r="AB120" i="12" l="1"/>
  <c r="P120" i="12"/>
  <c r="A121" i="12"/>
  <c r="C121" i="12" s="1"/>
  <c r="D121" i="12" s="1"/>
  <c r="B121" i="12" s="1"/>
  <c r="E121" i="12" s="1"/>
  <c r="AA121" i="12"/>
  <c r="AB121" i="12" l="1"/>
  <c r="P121" i="12"/>
  <c r="A122" i="12"/>
  <c r="C122" i="12" s="1"/>
  <c r="D122" i="12" s="1"/>
  <c r="A123" i="12" l="1"/>
  <c r="C123" i="12" s="1"/>
  <c r="D123" i="12" s="1"/>
  <c r="B123" i="12" s="1"/>
  <c r="E123" i="12" s="1"/>
  <c r="B122" i="12"/>
  <c r="E122" i="12" s="1"/>
  <c r="AA123" i="12"/>
  <c r="AA122" i="12"/>
  <c r="AB122" i="12" l="1"/>
  <c r="AB123" i="12"/>
  <c r="P122" i="12"/>
  <c r="P123" i="12"/>
  <c r="A124" i="12"/>
  <c r="C124" i="12" s="1"/>
  <c r="D124" i="12" s="1"/>
  <c r="B124" i="12" s="1"/>
  <c r="E124" i="12" s="1"/>
  <c r="AA124" i="12"/>
  <c r="AB124" i="12" l="1"/>
  <c r="P124" i="12"/>
  <c r="A125" i="12"/>
  <c r="C125" i="12" s="1"/>
  <c r="D125" i="12" s="1"/>
  <c r="B125" i="12" s="1"/>
  <c r="E125" i="12" s="1"/>
  <c r="AA125" i="12"/>
  <c r="AB125" i="12" l="1"/>
  <c r="P125" i="12"/>
  <c r="A126" i="12"/>
  <c r="C126" i="12" s="1"/>
  <c r="D126" i="12" s="1"/>
  <c r="A127" i="12" l="1"/>
  <c r="C127" i="12" s="1"/>
  <c r="D127" i="12" s="1"/>
  <c r="B127" i="12" s="1"/>
  <c r="E127" i="12" s="1"/>
  <c r="B126" i="12"/>
  <c r="E126" i="12" s="1"/>
  <c r="AA127" i="12"/>
  <c r="AA126" i="12"/>
  <c r="AB126" i="12" l="1"/>
  <c r="AB127" i="12"/>
  <c r="P126" i="12"/>
  <c r="P127" i="12"/>
  <c r="A128" i="12"/>
  <c r="C128" i="12" s="1"/>
  <c r="D128" i="12" s="1"/>
  <c r="B128" i="12" s="1"/>
  <c r="E128" i="12" s="1"/>
  <c r="AA128" i="12"/>
  <c r="AB128" i="12" l="1"/>
  <c r="P128" i="12"/>
  <c r="A129" i="12"/>
  <c r="C129" i="12" s="1"/>
  <c r="D129" i="12" s="1"/>
  <c r="B129" i="12" s="1"/>
  <c r="E129" i="12" s="1"/>
  <c r="AA129" i="12"/>
  <c r="AB129" i="12" l="1"/>
  <c r="P129" i="12"/>
  <c r="A130" i="12"/>
  <c r="C130" i="12" s="1"/>
  <c r="D130" i="12" s="1"/>
  <c r="A131" i="12" l="1"/>
  <c r="C131" i="12" s="1"/>
  <c r="D131" i="12" s="1"/>
  <c r="B131" i="12" s="1"/>
  <c r="E131" i="12" s="1"/>
  <c r="B130" i="12"/>
  <c r="E130" i="12" s="1"/>
  <c r="AA131" i="12"/>
  <c r="AA130" i="12"/>
  <c r="AB130" i="12" l="1"/>
  <c r="AB131" i="12"/>
  <c r="P130" i="12"/>
  <c r="P131" i="12"/>
  <c r="A132" i="12"/>
  <c r="C132" i="12" s="1"/>
  <c r="D132" i="12" s="1"/>
  <c r="B132" i="12"/>
  <c r="E132" i="12" s="1"/>
  <c r="AA132" i="12"/>
  <c r="AB132" i="12" l="1"/>
  <c r="P132" i="12"/>
  <c r="A133" i="12"/>
  <c r="C133" i="12" s="1"/>
  <c r="D133" i="12" s="1"/>
  <c r="B133" i="12" s="1"/>
  <c r="E133" i="12" s="1"/>
  <c r="AA133" i="12"/>
  <c r="AB133" i="12" l="1"/>
  <c r="P133" i="12"/>
  <c r="A134" i="12"/>
  <c r="C134" i="12" s="1"/>
  <c r="D134" i="12" s="1"/>
  <c r="A135" i="12" l="1"/>
  <c r="C135" i="12" s="1"/>
  <c r="D135" i="12" s="1"/>
  <c r="B135" i="12" s="1"/>
  <c r="E135" i="12" s="1"/>
  <c r="B134" i="12"/>
  <c r="E134" i="12" s="1"/>
  <c r="AA135" i="12"/>
  <c r="AA134" i="12"/>
  <c r="AB134" i="12" l="1"/>
  <c r="AB135" i="12"/>
  <c r="P134" i="12"/>
  <c r="P135" i="12"/>
  <c r="A136" i="12"/>
  <c r="C136" i="12" s="1"/>
  <c r="D136" i="12" s="1"/>
  <c r="B136" i="12"/>
  <c r="E136" i="12" s="1"/>
  <c r="AA136" i="12"/>
  <c r="AB136" i="12" l="1"/>
  <c r="P136" i="12"/>
  <c r="A137" i="12"/>
  <c r="C137" i="12" s="1"/>
  <c r="D137" i="12" s="1"/>
  <c r="B137" i="12" s="1"/>
  <c r="E137" i="12" l="1"/>
  <c r="V137" i="12"/>
  <c r="A138" i="12"/>
  <c r="C138" i="12" s="1"/>
  <c r="D138" i="12" s="1"/>
  <c r="AA137" i="12"/>
  <c r="AB137" i="12" l="1"/>
  <c r="P137" i="12"/>
  <c r="A139" i="12"/>
  <c r="C139" i="12" s="1"/>
  <c r="D139" i="12" s="1"/>
  <c r="B139" i="12" s="1"/>
  <c r="E139" i="12" s="1"/>
  <c r="B138" i="12"/>
  <c r="E138" i="12" s="1"/>
  <c r="AA139" i="12"/>
  <c r="AA138" i="12"/>
  <c r="AB138" i="12" l="1"/>
  <c r="AB139" i="12"/>
  <c r="P138" i="12"/>
  <c r="P139" i="12"/>
  <c r="A140" i="12"/>
  <c r="C140" i="12" s="1"/>
  <c r="D140" i="12" s="1"/>
  <c r="B140" i="12" s="1"/>
  <c r="E140" i="12" s="1"/>
  <c r="AA140" i="12"/>
  <c r="AB140" i="12" l="1"/>
  <c r="P140" i="12"/>
  <c r="A141" i="12"/>
  <c r="C141" i="12" s="1"/>
  <c r="D141" i="12" s="1"/>
  <c r="B141" i="12"/>
  <c r="E141" i="12" s="1"/>
  <c r="AA141" i="12"/>
  <c r="AB141" i="12" l="1"/>
  <c r="P141" i="12"/>
  <c r="A142" i="12"/>
  <c r="C142" i="12" s="1"/>
  <c r="D142" i="12" s="1"/>
  <c r="A143" i="12" l="1"/>
  <c r="C143" i="12" s="1"/>
  <c r="D143" i="12" s="1"/>
  <c r="B143" i="12" s="1"/>
  <c r="E143" i="12" s="1"/>
  <c r="B142" i="12"/>
  <c r="E142" i="12" s="1"/>
  <c r="AA143" i="12"/>
  <c r="AA142" i="12"/>
  <c r="AB142" i="12" l="1"/>
  <c r="AB143" i="12"/>
  <c r="P142" i="12"/>
  <c r="P143" i="12"/>
  <c r="A144" i="12"/>
  <c r="C144" i="12" s="1"/>
  <c r="D144" i="12" s="1"/>
  <c r="B144" i="12" s="1"/>
  <c r="E144" i="12" s="1"/>
  <c r="AA144" i="12"/>
  <c r="AB144" i="12" l="1"/>
  <c r="P144" i="12"/>
  <c r="A145" i="12"/>
  <c r="C145" i="12" s="1"/>
  <c r="D145" i="12" s="1"/>
  <c r="B145" i="12" s="1"/>
  <c r="E145" i="12" s="1"/>
  <c r="AA145" i="12"/>
  <c r="AB145" i="12" l="1"/>
  <c r="P145" i="12"/>
  <c r="A146" i="12"/>
  <c r="C146" i="12" s="1"/>
  <c r="D146" i="12" s="1"/>
  <c r="A147" i="12" l="1"/>
  <c r="C147" i="12" s="1"/>
  <c r="D147" i="12" s="1"/>
  <c r="B147" i="12" s="1"/>
  <c r="E147" i="12" s="1"/>
  <c r="B146" i="12"/>
  <c r="E146" i="12" s="1"/>
  <c r="AA147" i="12"/>
  <c r="AA146" i="12"/>
  <c r="AB146" i="12" l="1"/>
  <c r="AB147" i="12"/>
  <c r="P146" i="12"/>
  <c r="P147" i="12"/>
  <c r="A148" i="12"/>
  <c r="C148" i="12" s="1"/>
  <c r="D148" i="12" s="1"/>
  <c r="B148" i="12"/>
  <c r="E148" i="12" s="1"/>
  <c r="AA148" i="12"/>
  <c r="AB148" i="12" l="1"/>
  <c r="P148" i="12"/>
  <c r="A149" i="12"/>
  <c r="C149" i="12" s="1"/>
  <c r="D149" i="12" s="1"/>
  <c r="B149" i="12" s="1"/>
  <c r="E149" i="12" s="1"/>
  <c r="AA149" i="12"/>
  <c r="AB149" i="12" l="1"/>
  <c r="P149" i="12"/>
  <c r="A150" i="12"/>
  <c r="C150" i="12" s="1"/>
  <c r="D150" i="12" s="1"/>
  <c r="A151" i="12" l="1"/>
  <c r="C151" i="12" s="1"/>
  <c r="D151" i="12" s="1"/>
  <c r="B150" i="12"/>
  <c r="E150" i="12" s="1"/>
  <c r="AA150" i="12"/>
  <c r="AB150" i="12" l="1"/>
  <c r="P150" i="12"/>
  <c r="B151" i="12"/>
  <c r="E151" i="12" s="1"/>
  <c r="A152" i="12"/>
  <c r="C152" i="12" s="1"/>
  <c r="D152" i="12" s="1"/>
  <c r="B152" i="12" s="1"/>
  <c r="E152" i="12" s="1"/>
  <c r="AA151" i="12"/>
  <c r="AA152" i="12"/>
  <c r="AB152" i="12" l="1"/>
  <c r="AB151" i="12"/>
  <c r="P152" i="12"/>
  <c r="P151" i="12"/>
  <c r="A153" i="12"/>
  <c r="C153" i="12" s="1"/>
  <c r="D153" i="12" s="1"/>
  <c r="B153" i="12" s="1"/>
  <c r="E153" i="12" s="1"/>
  <c r="AA153" i="12"/>
  <c r="AB153" i="12" l="1"/>
  <c r="P153" i="12"/>
  <c r="A154" i="12"/>
  <c r="C154" i="12" s="1"/>
  <c r="D154" i="12" s="1"/>
  <c r="A155" i="12" l="1"/>
  <c r="C155" i="12" s="1"/>
  <c r="D155" i="12" s="1"/>
  <c r="B155" i="12" s="1"/>
  <c r="E155" i="12" s="1"/>
  <c r="B154" i="12"/>
  <c r="E154" i="12" s="1"/>
  <c r="AA155" i="12"/>
  <c r="AA154" i="12"/>
  <c r="AB154" i="12" l="1"/>
  <c r="AB155" i="12"/>
  <c r="P154" i="12"/>
  <c r="P155" i="12"/>
  <c r="A156" i="12"/>
  <c r="C156" i="12" s="1"/>
  <c r="D156" i="12" s="1"/>
  <c r="B156" i="12"/>
  <c r="E156" i="12" s="1"/>
  <c r="AA156" i="12"/>
  <c r="AB156" i="12" l="1"/>
  <c r="P156" i="12"/>
  <c r="A157" i="12"/>
  <c r="C157" i="12" s="1"/>
  <c r="D157" i="12" s="1"/>
  <c r="B157" i="12" s="1"/>
  <c r="E157" i="12" s="1"/>
  <c r="AA157" i="12"/>
  <c r="AB157" i="12" l="1"/>
  <c r="P157" i="12"/>
  <c r="A158" i="12"/>
  <c r="C158" i="12" s="1"/>
  <c r="D158" i="12" s="1"/>
  <c r="A159" i="12" l="1"/>
  <c r="C159" i="12" s="1"/>
  <c r="D159" i="12" s="1"/>
  <c r="B159" i="12" s="1"/>
  <c r="E159" i="12" s="1"/>
  <c r="B158" i="12"/>
  <c r="E158" i="12" s="1"/>
  <c r="AA159" i="12"/>
  <c r="AA158" i="12"/>
  <c r="AB158" i="12" l="1"/>
  <c r="AB159" i="12"/>
  <c r="P158" i="12"/>
  <c r="P159" i="12"/>
  <c r="A160" i="12"/>
  <c r="C160" i="12" s="1"/>
  <c r="D160" i="12" s="1"/>
  <c r="B160" i="12" s="1"/>
  <c r="E160" i="12" s="1"/>
  <c r="AA160" i="12"/>
  <c r="AB160" i="12" l="1"/>
  <c r="P160" i="12"/>
  <c r="A161" i="12"/>
  <c r="C161" i="12" s="1"/>
  <c r="D161" i="12" s="1"/>
  <c r="B161" i="12" s="1"/>
  <c r="E161" i="12" l="1"/>
  <c r="V161" i="12"/>
  <c r="A162" i="12"/>
  <c r="C162" i="12" s="1"/>
  <c r="D162" i="12" s="1"/>
  <c r="AA161" i="12"/>
  <c r="AB161" i="12" l="1"/>
  <c r="P161" i="12"/>
  <c r="A163" i="12"/>
  <c r="C163" i="12" s="1"/>
  <c r="D163" i="12" s="1"/>
  <c r="B163" i="12" s="1"/>
  <c r="E163" i="12" s="1"/>
  <c r="B162" i="12"/>
  <c r="E162" i="12" s="1"/>
  <c r="AA162" i="12"/>
  <c r="AA163" i="12"/>
  <c r="AB162" i="12" l="1"/>
  <c r="AB163" i="12"/>
  <c r="P162" i="12"/>
  <c r="P163" i="12"/>
  <c r="A164" i="12"/>
  <c r="C164" i="12" s="1"/>
  <c r="D164" i="12" s="1"/>
  <c r="B164" i="12" s="1"/>
  <c r="E164" i="12" s="1"/>
  <c r="AA164" i="12"/>
  <c r="AB164" i="12" l="1"/>
  <c r="P164" i="12"/>
  <c r="A165" i="12"/>
  <c r="C165" i="12" s="1"/>
  <c r="D165" i="12" s="1"/>
  <c r="B165" i="12"/>
  <c r="E165" i="12" s="1"/>
  <c r="AA165" i="12"/>
  <c r="AB165" i="12" l="1"/>
  <c r="P165" i="12"/>
  <c r="A166" i="12"/>
  <c r="C166" i="12" s="1"/>
  <c r="D166" i="12" s="1"/>
  <c r="A167" i="12" l="1"/>
  <c r="C167" i="12" s="1"/>
  <c r="D167" i="12" s="1"/>
  <c r="B167" i="12" s="1"/>
  <c r="E167" i="12" s="1"/>
  <c r="B166" i="12"/>
  <c r="E166" i="12" s="1"/>
  <c r="AA167" i="12"/>
  <c r="AA166" i="12"/>
  <c r="AB166" i="12" l="1"/>
  <c r="AB167" i="12"/>
  <c r="P166" i="12"/>
  <c r="P167" i="12"/>
  <c r="A168" i="12"/>
  <c r="C168" i="12" s="1"/>
  <c r="D168" i="12" s="1"/>
  <c r="B168" i="12" s="1"/>
  <c r="E168" i="12" s="1"/>
  <c r="AA168" i="12"/>
  <c r="AB168" i="12" l="1"/>
  <c r="P168" i="12"/>
  <c r="A169" i="12"/>
  <c r="C169" i="12" s="1"/>
  <c r="D169" i="12" s="1"/>
  <c r="A170" i="12" l="1"/>
  <c r="C170" i="12" s="1"/>
  <c r="D170" i="12" s="1"/>
  <c r="B169" i="12"/>
  <c r="E169" i="12" s="1"/>
  <c r="AA169" i="12"/>
  <c r="AB169" i="12" l="1"/>
  <c r="P169" i="12"/>
  <c r="A171" i="12"/>
  <c r="C171" i="12" s="1"/>
  <c r="D171" i="12" s="1"/>
  <c r="B171" i="12" s="1"/>
  <c r="E171" i="12" s="1"/>
  <c r="B170" i="12"/>
  <c r="E170" i="12" s="1"/>
  <c r="AA171" i="12"/>
  <c r="AA170" i="12"/>
  <c r="AB170" i="12" l="1"/>
  <c r="AB171" i="12"/>
  <c r="P170" i="12"/>
  <c r="P171" i="12"/>
  <c r="A172" i="12"/>
  <c r="C172" i="12" s="1"/>
  <c r="D172" i="12" s="1"/>
  <c r="B172" i="12" s="1"/>
  <c r="E172" i="12" s="1"/>
  <c r="AA172" i="12"/>
  <c r="AB172" i="12" l="1"/>
  <c r="P172" i="12"/>
  <c r="A173" i="12"/>
  <c r="C173" i="12" s="1"/>
  <c r="D173" i="12" s="1"/>
  <c r="B173" i="12" s="1"/>
  <c r="E173" i="12" s="1"/>
  <c r="AA173" i="12"/>
  <c r="AB173" i="12" l="1"/>
  <c r="P173" i="12"/>
  <c r="A174" i="12"/>
  <c r="C174" i="12" s="1"/>
  <c r="D174" i="12" s="1"/>
  <c r="A175" i="12" l="1"/>
  <c r="C175" i="12" s="1"/>
  <c r="D175" i="12" s="1"/>
  <c r="B175" i="12" s="1"/>
  <c r="E175" i="12" s="1"/>
  <c r="B174" i="12"/>
  <c r="E174" i="12" s="1"/>
  <c r="AA175" i="12"/>
  <c r="AA174" i="12"/>
  <c r="AB174" i="12" l="1"/>
  <c r="AB175" i="12"/>
  <c r="P174" i="12"/>
  <c r="P175" i="12"/>
  <c r="A176" i="12"/>
  <c r="C176" i="12" s="1"/>
  <c r="D176" i="12" s="1"/>
  <c r="B176" i="12" s="1"/>
  <c r="E176" i="12" s="1"/>
  <c r="AA176" i="12"/>
  <c r="AB176" i="12" l="1"/>
  <c r="P176" i="12"/>
  <c r="A177" i="12"/>
  <c r="C177" i="12" s="1"/>
  <c r="D177" i="12" s="1"/>
  <c r="B177" i="12" s="1"/>
  <c r="E177" i="12" s="1"/>
  <c r="AA177" i="12"/>
  <c r="AB177" i="12" l="1"/>
  <c r="P177" i="12"/>
  <c r="A178" i="12"/>
  <c r="C178" i="12" s="1"/>
  <c r="D178" i="12" s="1"/>
  <c r="A179" i="12" l="1"/>
  <c r="C179" i="12" s="1"/>
  <c r="D179" i="12" s="1"/>
  <c r="B179" i="12" s="1"/>
  <c r="E179" i="12" s="1"/>
  <c r="B178" i="12"/>
  <c r="E178" i="12" s="1"/>
  <c r="AA179" i="12"/>
  <c r="AA178" i="12"/>
  <c r="AB178" i="12" l="1"/>
  <c r="AB179" i="12"/>
  <c r="P178" i="12"/>
  <c r="P179" i="12"/>
  <c r="A180" i="12"/>
  <c r="C180" i="12" s="1"/>
  <c r="D180" i="12" s="1"/>
  <c r="B180" i="12"/>
  <c r="E180" i="12" s="1"/>
  <c r="AA180" i="12"/>
  <c r="AB180" i="12" l="1"/>
  <c r="P180" i="12"/>
  <c r="A181" i="12"/>
  <c r="C181" i="12" s="1"/>
  <c r="D181" i="12" s="1"/>
  <c r="B181" i="12" s="1"/>
  <c r="E181" i="12" s="1"/>
  <c r="AA181" i="12"/>
  <c r="AB181" i="12" l="1"/>
  <c r="P181" i="12"/>
  <c r="A182" i="12"/>
  <c r="C182" i="12" s="1"/>
  <c r="D182" i="12" s="1"/>
  <c r="A183" i="12" l="1"/>
  <c r="C183" i="12" s="1"/>
  <c r="D183" i="12" s="1"/>
  <c r="B183" i="12" s="1"/>
  <c r="E183" i="12" s="1"/>
  <c r="B182" i="12"/>
  <c r="E182" i="12" s="1"/>
  <c r="AA183" i="12"/>
  <c r="AA182" i="12"/>
  <c r="AB182" i="12" l="1"/>
  <c r="AB183" i="12"/>
  <c r="P182" i="12"/>
  <c r="P183" i="12"/>
  <c r="A184" i="12"/>
  <c r="C184" i="12" s="1"/>
  <c r="D184" i="12" s="1"/>
  <c r="B184" i="12" s="1"/>
  <c r="E184" i="12" l="1"/>
  <c r="V184" i="12"/>
  <c r="A185" i="12"/>
  <c r="C185" i="12" s="1"/>
  <c r="D185" i="12" s="1"/>
  <c r="B185" i="12" s="1"/>
  <c r="E185" i="12" s="1"/>
  <c r="AA184" i="12"/>
  <c r="AA185" i="12"/>
  <c r="AB185" i="12" l="1"/>
  <c r="AB184" i="12"/>
  <c r="P185" i="12"/>
  <c r="P184" i="12"/>
  <c r="A186" i="12"/>
  <c r="C186" i="12" s="1"/>
  <c r="D186" i="12" s="1"/>
  <c r="A187" i="12" l="1"/>
  <c r="C187" i="12" s="1"/>
  <c r="D187" i="12" s="1"/>
  <c r="B187" i="12" s="1"/>
  <c r="E187" i="12" s="1"/>
  <c r="B186" i="12"/>
  <c r="E186" i="12" s="1"/>
  <c r="AA187" i="12"/>
  <c r="AA186" i="12"/>
  <c r="AB186" i="12" l="1"/>
  <c r="AB187" i="12"/>
  <c r="P186" i="12"/>
  <c r="P187" i="12"/>
  <c r="A188" i="12"/>
  <c r="C188" i="12" s="1"/>
  <c r="D188" i="12" s="1"/>
  <c r="B188" i="12"/>
  <c r="E188" i="12" s="1"/>
  <c r="AA188" i="12"/>
  <c r="AB188" i="12" l="1"/>
  <c r="P188" i="12"/>
  <c r="A189" i="12"/>
  <c r="C189" i="12" s="1"/>
  <c r="D189" i="12" s="1"/>
  <c r="B189" i="12" s="1"/>
  <c r="E189" i="12" s="1"/>
  <c r="AA189" i="12"/>
  <c r="AB189" i="12" l="1"/>
  <c r="P189" i="12"/>
  <c r="A190" i="12"/>
  <c r="C190" i="12" s="1"/>
  <c r="D190" i="12" s="1"/>
  <c r="A191" i="12" l="1"/>
  <c r="C191" i="12" s="1"/>
  <c r="D191" i="12" s="1"/>
  <c r="B190" i="12"/>
  <c r="E190" i="12" s="1"/>
  <c r="AA190" i="12"/>
  <c r="AB190" i="12" l="1"/>
  <c r="P190" i="12"/>
  <c r="B191" i="12"/>
  <c r="E191" i="12" s="1"/>
  <c r="A192" i="12"/>
  <c r="C192" i="12" s="1"/>
  <c r="D192" i="12" s="1"/>
  <c r="B192" i="12" s="1"/>
  <c r="E192" i="12" s="1"/>
  <c r="AA191" i="12"/>
  <c r="AA192" i="12"/>
  <c r="AB192" i="12" l="1"/>
  <c r="AB191" i="12"/>
  <c r="P192" i="12"/>
  <c r="P191" i="12"/>
  <c r="A193" i="12"/>
  <c r="C193" i="12" s="1"/>
  <c r="D193" i="12" s="1"/>
  <c r="A194" i="12" l="1"/>
  <c r="C194" i="12" s="1"/>
  <c r="D194" i="12" s="1"/>
  <c r="B193" i="12"/>
  <c r="E193" i="12" s="1"/>
  <c r="AA193" i="12"/>
  <c r="AB193" i="12" l="1"/>
  <c r="P193" i="12"/>
  <c r="A195" i="12"/>
  <c r="C195" i="12" s="1"/>
  <c r="D195" i="12" s="1"/>
  <c r="B195" i="12" s="1"/>
  <c r="E195" i="12" s="1"/>
  <c r="B194" i="12"/>
  <c r="E194" i="12" s="1"/>
  <c r="AA195" i="12"/>
  <c r="AA194" i="12"/>
  <c r="AB194" i="12" l="1"/>
  <c r="AB195" i="12"/>
  <c r="P194" i="12"/>
  <c r="P195" i="12"/>
  <c r="A196" i="12"/>
  <c r="C196" i="12" s="1"/>
  <c r="D196" i="12" s="1"/>
  <c r="B196" i="12" s="1"/>
  <c r="E196" i="12" s="1"/>
  <c r="AA196" i="12"/>
  <c r="AB196" i="12" l="1"/>
  <c r="P196" i="12"/>
  <c r="A197" i="12"/>
  <c r="C197" i="12" s="1"/>
  <c r="D197" i="12" s="1"/>
  <c r="A198" i="12" l="1"/>
  <c r="C198" i="12" s="1"/>
  <c r="D198" i="12" s="1"/>
  <c r="B198" i="12" s="1"/>
  <c r="E198" i="12" s="1"/>
  <c r="B197" i="12"/>
  <c r="E197" i="12" s="1"/>
  <c r="AA198" i="12"/>
  <c r="AA197" i="12"/>
  <c r="AB197" i="12" l="1"/>
  <c r="AB198" i="12"/>
  <c r="P197" i="12"/>
  <c r="P198" i="12"/>
  <c r="A199" i="12"/>
  <c r="C199" i="12" s="1"/>
  <c r="D199" i="12" s="1"/>
  <c r="A200" i="12" l="1"/>
  <c r="C200" i="12" s="1"/>
  <c r="D200" i="12" s="1"/>
  <c r="B199" i="12"/>
  <c r="E199" i="12" s="1"/>
  <c r="AA199" i="12"/>
  <c r="AB199" i="12" l="1"/>
  <c r="P199" i="12"/>
  <c r="A201" i="12"/>
  <c r="C201" i="12" s="1"/>
  <c r="D201" i="12" s="1"/>
  <c r="B201" i="12" s="1"/>
  <c r="E201" i="12" s="1"/>
  <c r="B200" i="12"/>
  <c r="E200" i="12" s="1"/>
  <c r="AA201" i="12"/>
  <c r="AA200" i="12"/>
  <c r="AB200" i="12" l="1"/>
  <c r="AB201" i="12"/>
  <c r="P200" i="12"/>
  <c r="P201" i="12"/>
  <c r="A202" i="12"/>
  <c r="C202" i="12" s="1"/>
  <c r="D202" i="12" s="1"/>
  <c r="B202" i="12" s="1"/>
  <c r="E202" i="12" s="1"/>
  <c r="AA202" i="12"/>
  <c r="AB202" i="12" l="1"/>
  <c r="P202" i="12"/>
  <c r="A203" i="12"/>
  <c r="C203" i="12" s="1"/>
  <c r="D203" i="12" s="1"/>
  <c r="A204" i="12" l="1"/>
  <c r="C204" i="12" s="1"/>
  <c r="D204" i="12" s="1"/>
  <c r="B203" i="12"/>
  <c r="E203" i="12" s="1"/>
  <c r="AA203" i="12"/>
  <c r="AB203" i="12" l="1"/>
  <c r="P203" i="12"/>
  <c r="A205" i="12"/>
  <c r="C205" i="12" s="1"/>
  <c r="D205" i="12" s="1"/>
  <c r="B205" i="12" s="1"/>
  <c r="E205" i="12" s="1"/>
  <c r="B204" i="12"/>
  <c r="E204" i="12" s="1"/>
  <c r="AA204" i="12"/>
  <c r="AA205" i="12"/>
  <c r="AB204" i="12" l="1"/>
  <c r="AB205" i="12"/>
  <c r="P204" i="12"/>
  <c r="P205" i="12"/>
  <c r="A206" i="12"/>
  <c r="C206" i="12" s="1"/>
  <c r="D206" i="12" s="1"/>
  <c r="B206" i="12"/>
  <c r="E206" i="12" l="1"/>
  <c r="V206" i="12"/>
  <c r="A207" i="12"/>
  <c r="C207" i="12" s="1"/>
  <c r="D207" i="12" s="1"/>
  <c r="AA206" i="12"/>
  <c r="AB206" i="12" l="1"/>
  <c r="P206" i="12"/>
  <c r="A208" i="12"/>
  <c r="C208" i="12" s="1"/>
  <c r="D208" i="12" s="1"/>
  <c r="B207" i="12"/>
  <c r="E207" i="12" s="1"/>
  <c r="AA207" i="12"/>
  <c r="AB207" i="12" l="1"/>
  <c r="P207" i="12"/>
  <c r="A209" i="12"/>
  <c r="C209" i="12" s="1"/>
  <c r="D209" i="12" s="1"/>
  <c r="B209" i="12" s="1"/>
  <c r="E209" i="12" s="1"/>
  <c r="B208" i="12"/>
  <c r="E208" i="12" s="1"/>
  <c r="AA209" i="12"/>
  <c r="AA208" i="12"/>
  <c r="AB208" i="12" l="1"/>
  <c r="AB209" i="12"/>
  <c r="P208" i="12"/>
  <c r="P209" i="12"/>
  <c r="A210" i="12"/>
  <c r="C210" i="12" s="1"/>
  <c r="D210" i="12" s="1"/>
  <c r="B210" i="12"/>
  <c r="E210" i="12" s="1"/>
  <c r="AA210" i="12"/>
  <c r="AB210" i="12" l="1"/>
  <c r="P210" i="12"/>
  <c r="A211" i="12"/>
  <c r="C211" i="12" s="1"/>
  <c r="D211" i="12" s="1"/>
  <c r="A212" i="12" l="1"/>
  <c r="C212" i="12" s="1"/>
  <c r="D212" i="12" s="1"/>
  <c r="B211" i="12"/>
  <c r="E211" i="12" s="1"/>
  <c r="AA211" i="12"/>
  <c r="AB211" i="12" l="1"/>
  <c r="P211" i="12"/>
  <c r="A213" i="12"/>
  <c r="C213" i="12" s="1"/>
  <c r="D213" i="12" s="1"/>
  <c r="B213" i="12" s="1"/>
  <c r="E213" i="12" s="1"/>
  <c r="B212" i="12"/>
  <c r="E212" i="12" s="1"/>
  <c r="AA212" i="12"/>
  <c r="AA213" i="12"/>
  <c r="AB212" i="12" l="1"/>
  <c r="AB213" i="12"/>
  <c r="P212" i="12"/>
  <c r="P213" i="12"/>
  <c r="A214" i="12"/>
  <c r="C214" i="12" s="1"/>
  <c r="D214" i="12" s="1"/>
  <c r="B214" i="12" s="1"/>
  <c r="E214" i="12" s="1"/>
  <c r="AA214" i="12"/>
  <c r="AB214" i="12" l="1"/>
  <c r="P214" i="12"/>
  <c r="A215" i="12"/>
  <c r="C215" i="12" s="1"/>
  <c r="D215" i="12" s="1"/>
  <c r="A216" i="12" l="1"/>
  <c r="C216" i="12" s="1"/>
  <c r="D216" i="12" s="1"/>
  <c r="B215" i="12"/>
  <c r="E215" i="12" s="1"/>
  <c r="AA215" i="12"/>
  <c r="AB215" i="12" l="1"/>
  <c r="P215" i="12"/>
  <c r="A217" i="12"/>
  <c r="C217" i="12" s="1"/>
  <c r="D217" i="12" s="1"/>
  <c r="B217" i="12" s="1"/>
  <c r="E217" i="12" s="1"/>
  <c r="B216" i="12"/>
  <c r="E216" i="12" s="1"/>
  <c r="AA217" i="12"/>
  <c r="AA216" i="12"/>
  <c r="AB216" i="12" l="1"/>
  <c r="AB217" i="12"/>
  <c r="P216" i="12"/>
  <c r="P217" i="12"/>
  <c r="A218" i="12"/>
  <c r="C218" i="12" s="1"/>
  <c r="D218" i="12" s="1"/>
  <c r="A219" i="12" l="1"/>
  <c r="C219" i="12" s="1"/>
  <c r="D219" i="12" s="1"/>
  <c r="B218" i="12"/>
  <c r="E218" i="12" s="1"/>
  <c r="AA218" i="12"/>
  <c r="AB218" i="12" l="1"/>
  <c r="P218" i="12"/>
  <c r="A220" i="12"/>
  <c r="C220" i="12" s="1"/>
  <c r="D220" i="12" s="1"/>
  <c r="B219" i="12"/>
  <c r="E219" i="12" s="1"/>
  <c r="AA219" i="12"/>
  <c r="AB219" i="12" l="1"/>
  <c r="P219" i="12"/>
  <c r="A221" i="12"/>
  <c r="C221" i="12" s="1"/>
  <c r="D221" i="12" s="1"/>
  <c r="B221" i="12" s="1"/>
  <c r="E221" i="12" s="1"/>
  <c r="B220" i="12"/>
  <c r="E220" i="12" s="1"/>
  <c r="AA220" i="12"/>
  <c r="AA221" i="12"/>
  <c r="AB220" i="12" l="1"/>
  <c r="AB221" i="12"/>
  <c r="P220" i="12"/>
  <c r="P221" i="12"/>
  <c r="A222" i="12"/>
  <c r="C222" i="12" s="1"/>
  <c r="D222" i="12" s="1"/>
  <c r="B222" i="12" s="1"/>
  <c r="E222" i="12" s="1"/>
  <c r="AA222" i="12"/>
  <c r="AB222" i="12" l="1"/>
  <c r="P222" i="12"/>
  <c r="A223" i="12"/>
  <c r="C223" i="12" s="1"/>
  <c r="D223" i="12" s="1"/>
  <c r="A224" i="12" l="1"/>
  <c r="C224" i="12" s="1"/>
  <c r="D224" i="12" s="1"/>
  <c r="B223" i="12"/>
  <c r="E223" i="12" s="1"/>
  <c r="AA223" i="12"/>
  <c r="AB223" i="12" l="1"/>
  <c r="P223" i="12"/>
  <c r="A225" i="12"/>
  <c r="C225" i="12" s="1"/>
  <c r="D225" i="12" s="1"/>
  <c r="B225" i="12" s="1"/>
  <c r="E225" i="12" s="1"/>
  <c r="B224" i="12"/>
  <c r="E224" i="12" s="1"/>
  <c r="AA225" i="12"/>
  <c r="AA224" i="12"/>
  <c r="AB224" i="12" l="1"/>
  <c r="AB225" i="12"/>
  <c r="P224" i="12"/>
  <c r="P225" i="12"/>
  <c r="A226" i="12"/>
  <c r="C226" i="12" s="1"/>
  <c r="D226" i="12" s="1"/>
  <c r="B226" i="12" s="1"/>
  <c r="E226" i="12" s="1"/>
  <c r="AA226" i="12"/>
  <c r="AB226" i="12" l="1"/>
  <c r="P226" i="12"/>
  <c r="A227" i="12"/>
  <c r="C227" i="12" s="1"/>
  <c r="D227" i="12" s="1"/>
  <c r="A228" i="12" l="1"/>
  <c r="C228" i="12" s="1"/>
  <c r="D228" i="12" s="1"/>
  <c r="B227" i="12"/>
  <c r="A229" i="12" l="1"/>
  <c r="C229" i="12" s="1"/>
  <c r="D229" i="12" s="1"/>
  <c r="B229" i="12"/>
  <c r="E229" i="12" s="1"/>
  <c r="E227" i="12"/>
  <c r="V227" i="12"/>
  <c r="B228" i="12"/>
  <c r="E228" i="12" s="1"/>
  <c r="AA228" i="12"/>
  <c r="AA229" i="12"/>
  <c r="AA227" i="12"/>
  <c r="AB228" i="12" l="1"/>
  <c r="AB227" i="12"/>
  <c r="AB229" i="12"/>
  <c r="P228" i="12"/>
  <c r="P227" i="12"/>
  <c r="P229" i="12"/>
  <c r="A230" i="12"/>
  <c r="C230" i="12" s="1"/>
  <c r="D230" i="12" s="1"/>
  <c r="B230" i="12" s="1"/>
  <c r="E230" i="12" s="1"/>
  <c r="AA230" i="12"/>
  <c r="AB230" i="12" l="1"/>
  <c r="P230" i="12"/>
  <c r="A231" i="12"/>
  <c r="C231" i="12" s="1"/>
  <c r="D231" i="12" s="1"/>
  <c r="A232" i="12" l="1"/>
  <c r="C232" i="12" s="1"/>
  <c r="D232" i="12" s="1"/>
  <c r="B231" i="12"/>
  <c r="E231" i="12" s="1"/>
  <c r="AA231" i="12"/>
  <c r="AB231" i="12" l="1"/>
  <c r="P231" i="12"/>
  <c r="A233" i="12"/>
  <c r="C233" i="12" s="1"/>
  <c r="D233" i="12" s="1"/>
  <c r="B233" i="12" s="1"/>
  <c r="E233" i="12" s="1"/>
  <c r="B232" i="12"/>
  <c r="E232" i="12" s="1"/>
  <c r="AA233" i="12"/>
  <c r="AA232" i="12"/>
  <c r="AB232" i="12" l="1"/>
  <c r="AB233" i="12"/>
  <c r="P232" i="12"/>
  <c r="P233" i="12"/>
  <c r="A234" i="12"/>
  <c r="C234" i="12" s="1"/>
  <c r="D234" i="12" s="1"/>
  <c r="B234" i="12" s="1"/>
  <c r="E234" i="12" s="1"/>
  <c r="AA234" i="12"/>
  <c r="AB234" i="12" l="1"/>
  <c r="P234" i="12"/>
  <c r="A235" i="12"/>
  <c r="C235" i="12" s="1"/>
  <c r="D235" i="12" s="1"/>
  <c r="A236" i="12" l="1"/>
  <c r="C236" i="12" s="1"/>
  <c r="D236" i="12" s="1"/>
  <c r="B235" i="12"/>
  <c r="E235" i="12" s="1"/>
  <c r="AA235" i="12"/>
  <c r="AB235" i="12" l="1"/>
  <c r="P235" i="12"/>
  <c r="A237" i="12"/>
  <c r="C237" i="12" s="1"/>
  <c r="D237" i="12" s="1"/>
  <c r="B237" i="12" s="1"/>
  <c r="E237" i="12" s="1"/>
  <c r="B236" i="12"/>
  <c r="E236" i="12" s="1"/>
  <c r="AA236" i="12"/>
  <c r="AA237" i="12"/>
  <c r="AB236" i="12" l="1"/>
  <c r="AB237" i="12"/>
  <c r="P236" i="12"/>
  <c r="P237" i="12"/>
  <c r="A238" i="12"/>
  <c r="C238" i="12" s="1"/>
  <c r="D238" i="12" s="1"/>
  <c r="B238" i="12"/>
  <c r="E238" i="12" s="1"/>
  <c r="AA238" i="12"/>
  <c r="AB238" i="12" l="1"/>
  <c r="P238" i="12"/>
  <c r="A239" i="12"/>
  <c r="C239" i="12" s="1"/>
  <c r="D239" i="12" s="1"/>
  <c r="A240" i="12" l="1"/>
  <c r="C240" i="12" s="1"/>
  <c r="D240" i="12" s="1"/>
  <c r="B239" i="12"/>
  <c r="E239" i="12" s="1"/>
  <c r="AA239" i="12"/>
  <c r="AB239" i="12" l="1"/>
  <c r="P239" i="12"/>
  <c r="A241" i="12"/>
  <c r="C241" i="12" s="1"/>
  <c r="D241" i="12" s="1"/>
  <c r="B241" i="12" s="1"/>
  <c r="E241" i="12" s="1"/>
  <c r="B240" i="12"/>
  <c r="E240" i="12" s="1"/>
  <c r="AA241" i="12"/>
  <c r="AA240" i="12"/>
  <c r="AB240" i="12" l="1"/>
  <c r="AB241" i="12"/>
  <c r="P240" i="12"/>
  <c r="P241" i="12"/>
  <c r="A242" i="12"/>
  <c r="C242" i="12" s="1"/>
  <c r="D242" i="12" s="1"/>
  <c r="B242" i="12" s="1"/>
  <c r="E242" i="12" s="1"/>
  <c r="AA242" i="12"/>
  <c r="AB242" i="12" l="1"/>
  <c r="P242" i="12"/>
  <c r="A243" i="12"/>
  <c r="C243" i="12" s="1"/>
  <c r="D243" i="12" s="1"/>
  <c r="A244" i="12" l="1"/>
  <c r="C244" i="12" s="1"/>
  <c r="D244" i="12" s="1"/>
  <c r="B243" i="12"/>
  <c r="E243" i="12" s="1"/>
  <c r="AA243" i="12"/>
  <c r="AB243" i="12" l="1"/>
  <c r="P243" i="12"/>
  <c r="A245" i="12"/>
  <c r="C245" i="12" s="1"/>
  <c r="D245" i="12" s="1"/>
  <c r="B244" i="12"/>
  <c r="E244" i="12" s="1"/>
  <c r="AA244" i="12"/>
  <c r="AB244" i="12" l="1"/>
  <c r="P244" i="12"/>
  <c r="A246" i="12"/>
  <c r="C246" i="12" s="1"/>
  <c r="D246" i="12" s="1"/>
  <c r="B246" i="12" s="1"/>
  <c r="E246" i="12" s="1"/>
  <c r="B245" i="12"/>
  <c r="E245" i="12" s="1"/>
  <c r="AA246" i="12"/>
  <c r="AA245" i="12"/>
  <c r="AB245" i="12" l="1"/>
  <c r="AB246" i="12"/>
  <c r="P245" i="12"/>
  <c r="P246" i="12"/>
  <c r="A247" i="12"/>
  <c r="C247" i="12" s="1"/>
  <c r="D247" i="12" s="1"/>
  <c r="B247" i="12" s="1"/>
  <c r="E247" i="12" l="1"/>
  <c r="V247" i="12"/>
  <c r="A248" i="12"/>
  <c r="C248" i="12" s="1"/>
  <c r="D248" i="12" s="1"/>
  <c r="AA247" i="12"/>
  <c r="AB247" i="12" l="1"/>
  <c r="P247" i="12"/>
  <c r="A249" i="12"/>
  <c r="C249" i="12" s="1"/>
  <c r="D249" i="12" s="1"/>
  <c r="B248" i="12"/>
  <c r="E248" i="12" s="1"/>
  <c r="AA248" i="12"/>
  <c r="AB248" i="12" l="1"/>
  <c r="P248" i="12"/>
  <c r="A250" i="12"/>
  <c r="C250" i="12" s="1"/>
  <c r="D250" i="12" s="1"/>
  <c r="B250" i="12" s="1"/>
  <c r="E250" i="12" s="1"/>
  <c r="B249" i="12"/>
  <c r="E249" i="12" s="1"/>
  <c r="AA250" i="12"/>
  <c r="AA249" i="12"/>
  <c r="AB249" i="12" l="1"/>
  <c r="AB250" i="12"/>
  <c r="P249" i="12"/>
  <c r="P250" i="12"/>
  <c r="A251" i="12"/>
  <c r="C251" i="12" s="1"/>
  <c r="D251" i="12" s="1"/>
  <c r="B251" i="12" s="1"/>
  <c r="E251" i="12" s="1"/>
  <c r="AA251" i="12"/>
  <c r="AB251" i="12" l="1"/>
  <c r="P251" i="12"/>
  <c r="A252" i="12"/>
  <c r="C252" i="12" s="1"/>
  <c r="D252" i="12" s="1"/>
  <c r="A253" i="12" l="1"/>
  <c r="C253" i="12" s="1"/>
  <c r="D253" i="12" s="1"/>
  <c r="B252" i="12"/>
  <c r="E252" i="12" s="1"/>
  <c r="AA252" i="12"/>
  <c r="AB252" i="12" l="1"/>
  <c r="P252" i="12"/>
  <c r="A254" i="12"/>
  <c r="C254" i="12" s="1"/>
  <c r="D254" i="12" s="1"/>
  <c r="B254" i="12" s="1"/>
  <c r="E254" i="12" s="1"/>
  <c r="B253" i="12"/>
  <c r="E253" i="12" s="1"/>
  <c r="AA253" i="12"/>
  <c r="AA254" i="12"/>
  <c r="AB253" i="12" l="1"/>
  <c r="AB254" i="12"/>
  <c r="P253" i="12"/>
  <c r="P254" i="12"/>
  <c r="A255" i="12"/>
  <c r="C255" i="12" s="1"/>
  <c r="D255" i="12" s="1"/>
  <c r="B255" i="12" s="1"/>
  <c r="E255" i="12" s="1"/>
  <c r="AA255" i="12"/>
  <c r="AB255" i="12" l="1"/>
  <c r="P255" i="12"/>
  <c r="A256" i="12"/>
  <c r="C256" i="12" s="1"/>
  <c r="D256" i="12" s="1"/>
  <c r="A257" i="12" l="1"/>
  <c r="C257" i="12" s="1"/>
  <c r="D257" i="12" s="1"/>
  <c r="B256" i="12"/>
  <c r="E256" i="12" s="1"/>
  <c r="AA256" i="12"/>
  <c r="AB256" i="12" l="1"/>
  <c r="P256" i="12"/>
  <c r="A258" i="12"/>
  <c r="C258" i="12" s="1"/>
  <c r="D258" i="12" s="1"/>
  <c r="B258" i="12" s="1"/>
  <c r="E258" i="12" s="1"/>
  <c r="B257" i="12"/>
  <c r="E257" i="12" s="1"/>
  <c r="AA258" i="12"/>
  <c r="AA257" i="12"/>
  <c r="AB257" i="12" l="1"/>
  <c r="AB258" i="12"/>
  <c r="P257" i="12"/>
  <c r="P258" i="12"/>
  <c r="A259" i="12"/>
  <c r="C259" i="12" s="1"/>
  <c r="D259" i="12" s="1"/>
  <c r="B259" i="12" s="1"/>
  <c r="E259" i="12" s="1"/>
  <c r="AA259" i="12"/>
  <c r="AB259" i="12" l="1"/>
  <c r="P259" i="12"/>
  <c r="A260" i="12"/>
  <c r="C260" i="12" s="1"/>
  <c r="D260" i="12" s="1"/>
  <c r="A261" i="12" l="1"/>
  <c r="C261" i="12" s="1"/>
  <c r="D261" i="12" s="1"/>
  <c r="B260" i="12"/>
  <c r="E260" i="12" s="1"/>
  <c r="AA260" i="12"/>
  <c r="AB260" i="12" l="1"/>
  <c r="P260" i="12"/>
  <c r="A262" i="12"/>
  <c r="C262" i="12" s="1"/>
  <c r="D262" i="12" s="1"/>
  <c r="B262" i="12" s="1"/>
  <c r="E262" i="12" s="1"/>
  <c r="B261" i="12"/>
  <c r="E261" i="12" s="1"/>
  <c r="AA262" i="12"/>
  <c r="AA261" i="12"/>
  <c r="AB261" i="12" l="1"/>
  <c r="AB262" i="12"/>
  <c r="P261" i="12"/>
  <c r="P262" i="12"/>
  <c r="A263" i="12"/>
  <c r="C263" i="12" s="1"/>
  <c r="D263" i="12" s="1"/>
  <c r="B263" i="12"/>
  <c r="E263" i="12" s="1"/>
  <c r="AA263" i="12"/>
  <c r="AB263" i="12" l="1"/>
  <c r="P263" i="12"/>
  <c r="A264" i="12"/>
  <c r="C264" i="12" s="1"/>
  <c r="D264" i="12" s="1"/>
  <c r="A265" i="12" l="1"/>
  <c r="C265" i="12" s="1"/>
  <c r="D265" i="12" s="1"/>
  <c r="B264" i="12"/>
  <c r="E264" i="12" s="1"/>
  <c r="AA264" i="12"/>
  <c r="AB264" i="12" l="1"/>
  <c r="P264" i="12"/>
  <c r="A266" i="12"/>
  <c r="C266" i="12" s="1"/>
  <c r="D266" i="12" s="1"/>
  <c r="B266" i="12" s="1"/>
  <c r="B265" i="12"/>
  <c r="E265" i="12" s="1"/>
  <c r="AA265" i="12"/>
  <c r="AB265" i="12" l="1"/>
  <c r="P265" i="12"/>
  <c r="E266" i="12"/>
  <c r="V266" i="12"/>
  <c r="A267" i="12"/>
  <c r="C267" i="12" s="1"/>
  <c r="D267" i="12" s="1"/>
  <c r="AA266" i="12"/>
  <c r="AB266" i="12" l="1"/>
  <c r="P266" i="12"/>
  <c r="A268" i="12"/>
  <c r="C268" i="12" s="1"/>
  <c r="D268" i="12" s="1"/>
  <c r="B267" i="12"/>
  <c r="E267" i="12" s="1"/>
  <c r="AA267" i="12"/>
  <c r="AB267" i="12" l="1"/>
  <c r="P267" i="12"/>
  <c r="A269" i="12"/>
  <c r="C269" i="12" s="1"/>
  <c r="D269" i="12" s="1"/>
  <c r="B268" i="12"/>
  <c r="E268" i="12" s="1"/>
  <c r="AA268" i="12"/>
  <c r="AB268" i="12" l="1"/>
  <c r="P268" i="12"/>
  <c r="A270" i="12"/>
  <c r="C270" i="12" s="1"/>
  <c r="D270" i="12" s="1"/>
  <c r="B270" i="12" s="1"/>
  <c r="E270" i="12" s="1"/>
  <c r="B269" i="12"/>
  <c r="E269" i="12" s="1"/>
  <c r="AA270" i="12"/>
  <c r="AA269" i="12"/>
  <c r="AB269" i="12" l="1"/>
  <c r="AB270" i="12"/>
  <c r="P269" i="12"/>
  <c r="P270" i="12"/>
  <c r="A271" i="12"/>
  <c r="C271" i="12" s="1"/>
  <c r="D271" i="12" s="1"/>
  <c r="B271" i="12" s="1"/>
  <c r="E271" i="12" s="1"/>
  <c r="AA271" i="12"/>
  <c r="AB271" i="12" l="1"/>
  <c r="P271" i="12"/>
  <c r="A272" i="12"/>
  <c r="C272" i="12" s="1"/>
  <c r="D272" i="12" s="1"/>
  <c r="A273" i="12" l="1"/>
  <c r="C273" i="12" s="1"/>
  <c r="D273" i="12" s="1"/>
  <c r="B272" i="12"/>
  <c r="E272" i="12" s="1"/>
  <c r="AA272" i="12"/>
  <c r="AB272" i="12" l="1"/>
  <c r="P272" i="12"/>
  <c r="A274" i="12"/>
  <c r="C274" i="12" s="1"/>
  <c r="D274" i="12" s="1"/>
  <c r="B274" i="12" s="1"/>
  <c r="E274" i="12" s="1"/>
  <c r="B273" i="12"/>
  <c r="E273" i="12" s="1"/>
  <c r="AA274" i="12"/>
  <c r="AA273" i="12"/>
  <c r="AB273" i="12" l="1"/>
  <c r="AB274" i="12"/>
  <c r="P273" i="12"/>
  <c r="P274" i="12"/>
  <c r="A275" i="12"/>
  <c r="C275" i="12" s="1"/>
  <c r="D275" i="12" s="1"/>
  <c r="B275" i="12" s="1"/>
  <c r="E275" i="12" s="1"/>
  <c r="AA275" i="12"/>
  <c r="AB275" i="12" l="1"/>
  <c r="P275" i="12"/>
  <c r="A276" i="12"/>
  <c r="C276" i="12" s="1"/>
  <c r="D276" i="12" s="1"/>
  <c r="A277" i="12" l="1"/>
  <c r="C277" i="12" s="1"/>
  <c r="D277" i="12" s="1"/>
  <c r="B276" i="12"/>
  <c r="E276" i="12" s="1"/>
  <c r="AA276" i="12"/>
  <c r="AB276" i="12" l="1"/>
  <c r="P276" i="12"/>
  <c r="A278" i="12"/>
  <c r="C278" i="12" s="1"/>
  <c r="D278" i="12" s="1"/>
  <c r="B278" i="12" s="1"/>
  <c r="E278" i="12" s="1"/>
  <c r="B277" i="12"/>
  <c r="E277" i="12" s="1"/>
  <c r="AA277" i="12"/>
  <c r="AA278" i="12"/>
  <c r="AB277" i="12" l="1"/>
  <c r="AB278" i="12"/>
  <c r="P277" i="12"/>
  <c r="P278" i="12"/>
  <c r="A279" i="12"/>
  <c r="C279" i="12" s="1"/>
  <c r="D279" i="12" s="1"/>
  <c r="B279" i="12"/>
  <c r="E279" i="12" s="1"/>
  <c r="AA279" i="12"/>
  <c r="AB279" i="12" l="1"/>
  <c r="P279" i="12"/>
  <c r="A280" i="12"/>
  <c r="C280" i="12" s="1"/>
  <c r="D280" i="12" s="1"/>
  <c r="A281" i="12" l="1"/>
  <c r="C281" i="12" s="1"/>
  <c r="D281" i="12" s="1"/>
  <c r="B280" i="12"/>
  <c r="E280" i="12" s="1"/>
  <c r="AA280" i="12"/>
  <c r="AB280" i="12" l="1"/>
  <c r="P280" i="12"/>
  <c r="A282" i="12"/>
  <c r="C282" i="12" s="1"/>
  <c r="D282" i="12" s="1"/>
  <c r="B282" i="12" s="1"/>
  <c r="E282" i="12" s="1"/>
  <c r="B281" i="12"/>
  <c r="E281" i="12" s="1"/>
  <c r="AA281" i="12"/>
  <c r="AA282" i="12"/>
  <c r="AB281" i="12" l="1"/>
  <c r="AB282" i="12"/>
  <c r="P281" i="12"/>
  <c r="P282" i="12"/>
  <c r="A283" i="12"/>
  <c r="C283" i="12" s="1"/>
  <c r="D283" i="12" s="1"/>
  <c r="B283" i="12" s="1"/>
  <c r="E283" i="12" s="1"/>
  <c r="AA283" i="12"/>
  <c r="AB283" i="12" l="1"/>
  <c r="P283" i="12"/>
  <c r="A284" i="12"/>
  <c r="C284" i="12" s="1"/>
  <c r="D284" i="12" s="1"/>
  <c r="A285" i="12" l="1"/>
  <c r="C285" i="12" s="1"/>
  <c r="D285" i="12" s="1"/>
  <c r="B284" i="12"/>
  <c r="E284" i="12" l="1"/>
  <c r="V284" i="12"/>
  <c r="A286" i="12"/>
  <c r="C286" i="12" s="1"/>
  <c r="D286" i="12" s="1"/>
  <c r="B285" i="12"/>
  <c r="E285" i="12" s="1"/>
  <c r="AA284" i="12"/>
  <c r="AA285" i="12"/>
  <c r="AB285" i="12" l="1"/>
  <c r="AB284" i="12"/>
  <c r="P285" i="12"/>
  <c r="P284" i="12"/>
  <c r="A287" i="12"/>
  <c r="C287" i="12" s="1"/>
  <c r="D287" i="12" s="1"/>
  <c r="B287" i="12" s="1"/>
  <c r="E287" i="12" s="1"/>
  <c r="B286" i="12"/>
  <c r="E286" i="12" s="1"/>
  <c r="AA287" i="12"/>
  <c r="AA286" i="12"/>
  <c r="AB286" i="12" l="1"/>
  <c r="AB287" i="12"/>
  <c r="P286" i="12"/>
  <c r="P287" i="12"/>
  <c r="A288" i="12"/>
  <c r="C288" i="12" s="1"/>
  <c r="D288" i="12" s="1"/>
  <c r="A289" i="12" l="1"/>
  <c r="C289" i="12" s="1"/>
  <c r="D289" i="12" s="1"/>
  <c r="B288" i="12"/>
  <c r="E288" i="12" s="1"/>
  <c r="AA288" i="12"/>
  <c r="AB288" i="12" l="1"/>
  <c r="P288" i="12"/>
  <c r="A290" i="12"/>
  <c r="C290" i="12" s="1"/>
  <c r="D290" i="12" s="1"/>
  <c r="B290" i="12" s="1"/>
  <c r="E290" i="12" s="1"/>
  <c r="B289" i="12"/>
  <c r="E289" i="12" s="1"/>
  <c r="AA289" i="12"/>
  <c r="AA290" i="12"/>
  <c r="AB289" i="12" l="1"/>
  <c r="AB290" i="12"/>
  <c r="P289" i="12"/>
  <c r="P290" i="12"/>
  <c r="A291" i="12"/>
  <c r="C291" i="12" s="1"/>
  <c r="D291" i="12" s="1"/>
  <c r="B291" i="12" s="1"/>
  <c r="E291" i="12" s="1"/>
  <c r="AA291" i="12"/>
  <c r="AB291" i="12" l="1"/>
  <c r="P291" i="12"/>
  <c r="A292" i="12"/>
  <c r="C292" i="12" s="1"/>
  <c r="D292" i="12" s="1"/>
  <c r="A293" i="12" l="1"/>
  <c r="C293" i="12" s="1"/>
  <c r="D293" i="12" s="1"/>
  <c r="B292" i="12"/>
  <c r="E292" i="12" s="1"/>
  <c r="AA292" i="12"/>
  <c r="AB292" i="12" l="1"/>
  <c r="P292" i="12"/>
  <c r="A294" i="12"/>
  <c r="C294" i="12" s="1"/>
  <c r="D294" i="12" s="1"/>
  <c r="B294" i="12" s="1"/>
  <c r="E294" i="12" s="1"/>
  <c r="B293" i="12"/>
  <c r="E293" i="12" s="1"/>
  <c r="AA294" i="12"/>
  <c r="AA293" i="12"/>
  <c r="AB293" i="12" l="1"/>
  <c r="AB294" i="12"/>
  <c r="P293" i="12"/>
  <c r="P294" i="12"/>
  <c r="A295" i="12"/>
  <c r="C295" i="12" s="1"/>
  <c r="D295" i="12" s="1"/>
  <c r="B295" i="12" s="1"/>
  <c r="E295" i="12" s="1"/>
  <c r="AA295" i="12"/>
  <c r="AB295" i="12" l="1"/>
  <c r="P295" i="12"/>
  <c r="A296" i="12"/>
  <c r="C296" i="12" s="1"/>
  <c r="D296" i="12" s="1"/>
  <c r="A297" i="12" l="1"/>
  <c r="C297" i="12" s="1"/>
  <c r="D297" i="12" s="1"/>
  <c r="B296" i="12"/>
  <c r="E296" i="12" s="1"/>
  <c r="AA296" i="12"/>
  <c r="AB296" i="12" l="1"/>
  <c r="P296" i="12"/>
  <c r="A298" i="12"/>
  <c r="C298" i="12" s="1"/>
  <c r="D298" i="12" s="1"/>
  <c r="B298" i="12" s="1"/>
  <c r="E298" i="12" s="1"/>
  <c r="B297" i="12"/>
  <c r="E297" i="12" s="1"/>
  <c r="AA298" i="12"/>
  <c r="AA297" i="12"/>
  <c r="AB297" i="12" l="1"/>
  <c r="AB298" i="12"/>
  <c r="P297" i="12"/>
  <c r="P298" i="12"/>
  <c r="A299" i="12"/>
  <c r="C299" i="12" s="1"/>
  <c r="D299" i="12" s="1"/>
  <c r="B299" i="12" s="1"/>
  <c r="E299" i="12" s="1"/>
  <c r="AA299" i="12"/>
  <c r="AB299" i="12" l="1"/>
  <c r="P299" i="12"/>
  <c r="A300" i="12"/>
  <c r="C300" i="12" s="1"/>
  <c r="D300" i="12" s="1"/>
  <c r="A301" i="12" l="1"/>
  <c r="C301" i="12" s="1"/>
  <c r="D301" i="12" s="1"/>
  <c r="B300" i="12"/>
  <c r="E300" i="12" s="1"/>
  <c r="AA300" i="12"/>
  <c r="AB300" i="12" l="1"/>
  <c r="P300" i="12"/>
  <c r="A302" i="12"/>
  <c r="C302" i="12" s="1"/>
  <c r="D302" i="12" s="1"/>
  <c r="B302" i="12" s="1"/>
  <c r="E302" i="12" s="1"/>
  <c r="B301" i="12"/>
  <c r="AA302" i="12"/>
  <c r="AB302" i="12" l="1"/>
  <c r="P302" i="12"/>
  <c r="E301" i="12"/>
  <c r="V301" i="12"/>
  <c r="A303" i="12"/>
  <c r="C303" i="12" s="1"/>
  <c r="D303" i="12" s="1"/>
  <c r="AA301" i="12"/>
  <c r="AB301" i="12" l="1"/>
  <c r="P301" i="12"/>
  <c r="A304" i="12"/>
  <c r="C304" i="12" s="1"/>
  <c r="D304" i="12" s="1"/>
  <c r="B303" i="12"/>
  <c r="E303" i="12" s="1"/>
  <c r="AA303" i="12"/>
  <c r="AB303" i="12" l="1"/>
  <c r="P303" i="12"/>
  <c r="A305" i="12"/>
  <c r="C305" i="12" s="1"/>
  <c r="D305" i="12" s="1"/>
  <c r="B305" i="12" s="1"/>
  <c r="E305" i="12" s="1"/>
  <c r="B304" i="12"/>
  <c r="E304" i="12" s="1"/>
  <c r="AA304" i="12"/>
  <c r="AA305" i="12"/>
  <c r="AB304" i="12" l="1"/>
  <c r="AB305" i="12"/>
  <c r="P304" i="12"/>
  <c r="P305" i="12"/>
  <c r="A306" i="12"/>
  <c r="C306" i="12" s="1"/>
  <c r="D306" i="12" s="1"/>
  <c r="A307" i="12" l="1"/>
  <c r="C307" i="12" s="1"/>
  <c r="D307" i="12" s="1"/>
  <c r="B307" i="12" s="1"/>
  <c r="E307" i="12" s="1"/>
  <c r="B306" i="12"/>
  <c r="E306" i="12" s="1"/>
  <c r="AA307" i="12"/>
  <c r="AA306" i="12"/>
  <c r="AB306" i="12" l="1"/>
  <c r="AB307" i="12"/>
  <c r="P306" i="12"/>
  <c r="P307" i="12"/>
  <c r="A308" i="12"/>
  <c r="C308" i="12" s="1"/>
  <c r="D308" i="12" s="1"/>
  <c r="B308" i="12" s="1"/>
  <c r="E308" i="12" s="1"/>
  <c r="AA308" i="12"/>
  <c r="AB308" i="12" l="1"/>
  <c r="P308" i="12"/>
  <c r="A309" i="12"/>
  <c r="C309" i="12" s="1"/>
  <c r="D309" i="12" s="1"/>
  <c r="B309" i="12" s="1"/>
  <c r="E309" i="12" s="1"/>
  <c r="AA309" i="12"/>
  <c r="AB309" i="12" l="1"/>
  <c r="P309" i="12"/>
  <c r="A310" i="12"/>
  <c r="C310" i="12" s="1"/>
  <c r="D310" i="12" s="1"/>
  <c r="A311" i="12" l="1"/>
  <c r="C311" i="12" s="1"/>
  <c r="D311" i="12" s="1"/>
  <c r="B311" i="12" s="1"/>
  <c r="E311" i="12" s="1"/>
  <c r="B310" i="12"/>
  <c r="E310" i="12" s="1"/>
  <c r="AA311" i="12"/>
  <c r="AA310" i="12"/>
  <c r="AB310" i="12" l="1"/>
  <c r="AB311" i="12"/>
  <c r="P310" i="12"/>
  <c r="P311" i="12"/>
  <c r="A312" i="12"/>
  <c r="C312" i="12" s="1"/>
  <c r="D312" i="12" s="1"/>
  <c r="B312" i="12" s="1"/>
  <c r="E312" i="12" s="1"/>
  <c r="AA312" i="12"/>
  <c r="AB312" i="12" l="1"/>
  <c r="P312" i="12"/>
  <c r="A313" i="12"/>
  <c r="C313" i="12" s="1"/>
  <c r="D313" i="12" s="1"/>
  <c r="B313" i="12" s="1"/>
  <c r="E313" i="12" s="1"/>
  <c r="AA313" i="12"/>
  <c r="AB313" i="12" l="1"/>
  <c r="P313" i="12"/>
  <c r="A314" i="12"/>
  <c r="C314" i="12" s="1"/>
  <c r="D314" i="12" s="1"/>
  <c r="A315" i="12" l="1"/>
  <c r="C315" i="12" s="1"/>
  <c r="D315" i="12" s="1"/>
  <c r="B315" i="12" s="1"/>
  <c r="E315" i="12" s="1"/>
  <c r="B314" i="12"/>
  <c r="E314" i="12" s="1"/>
  <c r="AA315" i="12"/>
  <c r="AA314" i="12"/>
  <c r="AB314" i="12" l="1"/>
  <c r="AB315" i="12"/>
  <c r="P314" i="12"/>
  <c r="P315" i="12"/>
  <c r="A316" i="12"/>
  <c r="C316" i="12" s="1"/>
  <c r="D316" i="12" s="1"/>
  <c r="B316" i="12" s="1"/>
  <c r="E316" i="12" s="1"/>
  <c r="AA316" i="12"/>
  <c r="AB316" i="12" l="1"/>
  <c r="P316" i="12"/>
  <c r="A317" i="12"/>
  <c r="C317" i="12" s="1"/>
  <c r="D317" i="12" s="1"/>
  <c r="A318" i="12" l="1"/>
  <c r="C318" i="12" s="1"/>
  <c r="D318" i="12" s="1"/>
  <c r="B318" i="12" s="1"/>
  <c r="E318" i="12" s="1"/>
  <c r="B317" i="12"/>
  <c r="AA318" i="12"/>
  <c r="AB318" i="12" l="1"/>
  <c r="P318" i="12"/>
  <c r="E317" i="12"/>
  <c r="V317" i="12"/>
  <c r="A319" i="12"/>
  <c r="C319" i="12" s="1"/>
  <c r="D319" i="12" s="1"/>
  <c r="B319" i="12" s="1"/>
  <c r="E319" i="12" s="1"/>
  <c r="AA319" i="12"/>
  <c r="AA317" i="12"/>
  <c r="AB319" i="12" l="1"/>
  <c r="AB317" i="12"/>
  <c r="P319" i="12"/>
  <c r="P317" i="12"/>
  <c r="A320" i="12"/>
  <c r="C320" i="12" s="1"/>
  <c r="D320" i="12" s="1"/>
  <c r="B320" i="12" s="1"/>
  <c r="E320" i="12" s="1"/>
  <c r="AA320" i="12"/>
  <c r="AB320" i="12" l="1"/>
  <c r="P320" i="12"/>
  <c r="A321" i="12"/>
  <c r="C321" i="12" s="1"/>
  <c r="D321" i="12" s="1"/>
  <c r="A322" i="12" l="1"/>
  <c r="C322" i="12" s="1"/>
  <c r="D322" i="12" s="1"/>
  <c r="B322" i="12" s="1"/>
  <c r="E322" i="12" s="1"/>
  <c r="B321" i="12"/>
  <c r="E321" i="12" s="1"/>
  <c r="AA322" i="12"/>
  <c r="AA321" i="12"/>
  <c r="AB321" i="12" l="1"/>
  <c r="AB322" i="12"/>
  <c r="P321" i="12"/>
  <c r="P322" i="12"/>
  <c r="A323" i="12"/>
  <c r="C323" i="12" s="1"/>
  <c r="D323" i="12" s="1"/>
  <c r="B323" i="12" s="1"/>
  <c r="E323" i="12" s="1"/>
  <c r="AA323" i="12"/>
  <c r="AB323" i="12" l="1"/>
  <c r="P323" i="12"/>
  <c r="A324" i="12"/>
  <c r="C324" i="12" s="1"/>
  <c r="D324" i="12" s="1"/>
  <c r="B324" i="12" s="1"/>
  <c r="E324" i="12" s="1"/>
  <c r="AA324" i="12"/>
  <c r="AB324" i="12" l="1"/>
  <c r="P324" i="12"/>
  <c r="A325" i="12"/>
  <c r="C325" i="12" s="1"/>
  <c r="D325" i="12" s="1"/>
  <c r="A326" i="12" l="1"/>
  <c r="C326" i="12" s="1"/>
  <c r="D326" i="12" s="1"/>
  <c r="B326" i="12" s="1"/>
  <c r="E326" i="12" s="1"/>
  <c r="B325" i="12"/>
  <c r="E325" i="12" s="1"/>
  <c r="AA326" i="12"/>
  <c r="AA325" i="12"/>
  <c r="AB325" i="12" l="1"/>
  <c r="AB326" i="12"/>
  <c r="P325" i="12"/>
  <c r="P326" i="12"/>
  <c r="A327" i="12"/>
  <c r="C327" i="12" s="1"/>
  <c r="D327" i="12" s="1"/>
  <c r="B327" i="12" s="1"/>
  <c r="E327" i="12" s="1"/>
  <c r="AA327" i="12"/>
  <c r="AB327" i="12" l="1"/>
  <c r="P327" i="12"/>
  <c r="A328" i="12"/>
  <c r="C328" i="12" s="1"/>
  <c r="D328" i="12" s="1"/>
  <c r="B328" i="12" s="1"/>
  <c r="E328" i="12" s="1"/>
  <c r="AA328" i="12"/>
  <c r="AB328" i="12" l="1"/>
  <c r="P328" i="12"/>
  <c r="A329" i="12"/>
  <c r="C329" i="12" s="1"/>
  <c r="D329" i="12" s="1"/>
  <c r="A330" i="12" l="1"/>
  <c r="C330" i="12" s="1"/>
  <c r="D330" i="12" s="1"/>
  <c r="B330" i="12"/>
  <c r="E330" i="12" s="1"/>
  <c r="B329" i="12"/>
  <c r="E329" i="12" s="1"/>
  <c r="AA330" i="12"/>
  <c r="AA329" i="12"/>
  <c r="AB329" i="12" l="1"/>
  <c r="AB330" i="12"/>
  <c r="P329" i="12"/>
  <c r="P330" i="12"/>
  <c r="A331" i="12"/>
  <c r="C331" i="12" s="1"/>
  <c r="D331" i="12" s="1"/>
  <c r="B331" i="12" s="1"/>
  <c r="E331" i="12" s="1"/>
  <c r="AA331" i="12"/>
  <c r="AB331" i="12" l="1"/>
  <c r="P331" i="12"/>
  <c r="A332" i="12"/>
  <c r="C332" i="12" s="1"/>
  <c r="D332" i="12" s="1"/>
  <c r="B332" i="12" s="1"/>
  <c r="E332" i="12" l="1"/>
  <c r="V332" i="12"/>
  <c r="A333" i="12"/>
  <c r="C333" i="12" s="1"/>
  <c r="D333" i="12" s="1"/>
  <c r="B333" i="12" s="1"/>
  <c r="E333" i="12" s="1"/>
  <c r="AA332" i="12"/>
  <c r="AA333" i="12"/>
  <c r="AB333" i="12" l="1"/>
  <c r="AB332" i="12"/>
  <c r="P333" i="12"/>
  <c r="P332" i="12"/>
  <c r="A334" i="12"/>
  <c r="C334" i="12" s="1"/>
  <c r="D334" i="12" s="1"/>
  <c r="B334" i="12" s="1"/>
  <c r="E334" i="12" s="1"/>
  <c r="AA334" i="12"/>
  <c r="AB334" i="12" l="1"/>
  <c r="P334" i="12"/>
  <c r="A335" i="12"/>
  <c r="C335" i="12" s="1"/>
  <c r="D335" i="12" s="1"/>
  <c r="B335" i="12" s="1"/>
  <c r="E335" i="12" s="1"/>
  <c r="AA335" i="12"/>
  <c r="AB335" i="12" l="1"/>
  <c r="P335" i="12"/>
  <c r="A336" i="12"/>
  <c r="C336" i="12" s="1"/>
  <c r="D336" i="12" s="1"/>
  <c r="B336" i="12" s="1"/>
  <c r="E336" i="12" s="1"/>
  <c r="AA336" i="12"/>
  <c r="AB336" i="12" l="1"/>
  <c r="P336" i="12"/>
  <c r="A337" i="12"/>
  <c r="C337" i="12" s="1"/>
  <c r="D337" i="12" s="1"/>
  <c r="A338" i="12" l="1"/>
  <c r="C338" i="12" s="1"/>
  <c r="D338" i="12" s="1"/>
  <c r="B338" i="12" s="1"/>
  <c r="E338" i="12" s="1"/>
  <c r="B337" i="12"/>
  <c r="E337" i="12" s="1"/>
  <c r="AA338" i="12"/>
  <c r="AA337" i="12"/>
  <c r="AB337" i="12" l="1"/>
  <c r="AB338" i="12"/>
  <c r="P337" i="12"/>
  <c r="P338" i="12"/>
  <c r="A339" i="12"/>
  <c r="C339" i="12" s="1"/>
  <c r="D339" i="12" s="1"/>
  <c r="B339" i="12" s="1"/>
  <c r="E339" i="12" s="1"/>
  <c r="AA339" i="12"/>
  <c r="AB339" i="12" l="1"/>
  <c r="P339" i="12"/>
  <c r="A340" i="12"/>
  <c r="C340" i="12" s="1"/>
  <c r="D340" i="12" s="1"/>
  <c r="B340" i="12" s="1"/>
  <c r="E340" i="12" s="1"/>
  <c r="AA340" i="12"/>
  <c r="AB340" i="12" l="1"/>
  <c r="P340" i="12"/>
  <c r="A341" i="12"/>
  <c r="C341" i="12" s="1"/>
  <c r="D341" i="12" s="1"/>
  <c r="A342" i="12" l="1"/>
  <c r="C342" i="12" s="1"/>
  <c r="D342" i="12" s="1"/>
  <c r="B342" i="12" s="1"/>
  <c r="E342" i="12" s="1"/>
  <c r="B341" i="12"/>
  <c r="E341" i="12" s="1"/>
  <c r="AA342" i="12"/>
  <c r="AA341" i="12"/>
  <c r="AB341" i="12" l="1"/>
  <c r="AB342" i="12"/>
  <c r="P341" i="12"/>
  <c r="P342" i="12"/>
  <c r="A343" i="12"/>
  <c r="C343" i="12" s="1"/>
  <c r="D343" i="12" s="1"/>
  <c r="B343" i="12" s="1"/>
  <c r="E343" i="12" s="1"/>
  <c r="AA343" i="12"/>
  <c r="AB343" i="12" l="1"/>
  <c r="P343" i="12"/>
  <c r="A344" i="12"/>
  <c r="C344" i="12" s="1"/>
  <c r="D344" i="12" s="1"/>
  <c r="B344" i="12" s="1"/>
  <c r="E344" i="12" s="1"/>
  <c r="AA344" i="12"/>
  <c r="AB344" i="12" l="1"/>
  <c r="P344" i="12"/>
  <c r="A345" i="12"/>
  <c r="C345" i="12" s="1"/>
  <c r="D345" i="12" s="1"/>
  <c r="A346" i="12" l="1"/>
  <c r="C346" i="12" s="1"/>
  <c r="D346" i="12" s="1"/>
  <c r="B346" i="12" s="1"/>
  <c r="B345" i="12"/>
  <c r="E345" i="12" s="1"/>
  <c r="AA345" i="12"/>
  <c r="AB345" i="12" l="1"/>
  <c r="P345" i="12"/>
  <c r="E346" i="12"/>
  <c r="V346" i="12"/>
  <c r="A347" i="12"/>
  <c r="C347" i="12" s="1"/>
  <c r="D347" i="12" s="1"/>
  <c r="AA346" i="12"/>
  <c r="AB346" i="12" l="1"/>
  <c r="P346" i="12"/>
  <c r="A348" i="12"/>
  <c r="C348" i="12" s="1"/>
  <c r="D348" i="12" s="1"/>
  <c r="B348" i="12" s="1"/>
  <c r="E348" i="12" s="1"/>
  <c r="B347" i="12"/>
  <c r="E347" i="12" s="1"/>
  <c r="AA348" i="12"/>
  <c r="AA347" i="12"/>
  <c r="AB347" i="12" l="1"/>
  <c r="AB348" i="12"/>
  <c r="P347" i="12"/>
  <c r="P348" i="12"/>
  <c r="A349" i="12"/>
  <c r="C349" i="12" s="1"/>
  <c r="D349" i="12" s="1"/>
  <c r="A350" i="12" l="1"/>
  <c r="C350" i="12" s="1"/>
  <c r="D350" i="12" s="1"/>
  <c r="B350" i="12" s="1"/>
  <c r="E350" i="12" s="1"/>
  <c r="B349" i="12"/>
  <c r="E349" i="12" s="1"/>
  <c r="AA350" i="12"/>
  <c r="AA349" i="12"/>
  <c r="AB349" i="12" l="1"/>
  <c r="AB350" i="12"/>
  <c r="P349" i="12"/>
  <c r="P350" i="12"/>
  <c r="A351" i="12"/>
  <c r="C351" i="12" s="1"/>
  <c r="D351" i="12" s="1"/>
  <c r="B351" i="12" s="1"/>
  <c r="E351" i="12" s="1"/>
  <c r="AA351" i="12"/>
  <c r="AB351" i="12" l="1"/>
  <c r="P351" i="12"/>
  <c r="A352" i="12"/>
  <c r="C352" i="12" s="1"/>
  <c r="D352" i="12" s="1"/>
  <c r="B352" i="12" s="1"/>
  <c r="E352" i="12" s="1"/>
  <c r="AA352" i="12"/>
  <c r="AB352" i="12" l="1"/>
  <c r="P352" i="12"/>
  <c r="A353" i="12"/>
  <c r="C353" i="12" s="1"/>
  <c r="D353" i="12" s="1"/>
  <c r="A354" i="12" l="1"/>
  <c r="C354" i="12" s="1"/>
  <c r="D354" i="12" s="1"/>
  <c r="B354" i="12" s="1"/>
  <c r="E354" i="12" s="1"/>
  <c r="B353" i="12"/>
  <c r="E353" i="12" s="1"/>
  <c r="AA354" i="12"/>
  <c r="AA353" i="12"/>
  <c r="AB353" i="12" l="1"/>
  <c r="AB354" i="12"/>
  <c r="P353" i="12"/>
  <c r="P354" i="12"/>
  <c r="A355" i="12"/>
  <c r="C355" i="12" s="1"/>
  <c r="D355" i="12" s="1"/>
  <c r="B355" i="12" s="1"/>
  <c r="E355" i="12" s="1"/>
  <c r="AA355" i="12"/>
  <c r="AB355" i="12" l="1"/>
  <c r="P355" i="12"/>
  <c r="A356" i="12"/>
  <c r="C356" i="12" s="1"/>
  <c r="D356" i="12" s="1"/>
  <c r="B356" i="12" s="1"/>
  <c r="E356" i="12" s="1"/>
  <c r="AA356" i="12"/>
  <c r="AB356" i="12" l="1"/>
  <c r="P356" i="12"/>
  <c r="A357" i="12"/>
  <c r="C357" i="12" s="1"/>
  <c r="D357" i="12" s="1"/>
  <c r="A358" i="12" l="1"/>
  <c r="C358" i="12" s="1"/>
  <c r="D358" i="12" s="1"/>
  <c r="B358" i="12" s="1"/>
  <c r="E358" i="12" s="1"/>
  <c r="B357" i="12"/>
  <c r="E357" i="12" s="1"/>
  <c r="AA358" i="12"/>
  <c r="AA357" i="12"/>
  <c r="AB357" i="12" l="1"/>
  <c r="AB358" i="12"/>
  <c r="P357" i="12"/>
  <c r="P358" i="12"/>
  <c r="A359" i="12"/>
  <c r="C359" i="12" s="1"/>
  <c r="D359" i="12" s="1"/>
  <c r="B359" i="12" s="1"/>
  <c r="E359" i="12" l="1"/>
  <c r="V359" i="12"/>
  <c r="A360" i="12"/>
  <c r="C360" i="12" s="1"/>
  <c r="D360" i="12" s="1"/>
  <c r="B360" i="12" s="1"/>
  <c r="E360" i="12" s="1"/>
  <c r="AA359" i="12"/>
  <c r="AA360" i="12"/>
  <c r="AB360" i="12" l="1"/>
  <c r="AB359" i="12"/>
  <c r="P360" i="12"/>
  <c r="P359" i="12"/>
  <c r="A361" i="12"/>
  <c r="C361" i="12" s="1"/>
  <c r="D361" i="12" s="1"/>
  <c r="A362" i="12" l="1"/>
  <c r="C362" i="12" s="1"/>
  <c r="D362" i="12" s="1"/>
  <c r="B362" i="12" s="1"/>
  <c r="E362" i="12" s="1"/>
  <c r="B361" i="12"/>
  <c r="E361" i="12" s="1"/>
  <c r="AA362" i="12"/>
  <c r="AA361" i="12"/>
  <c r="AB361" i="12" l="1"/>
  <c r="AB362" i="12"/>
  <c r="P361" i="12"/>
  <c r="P362" i="12"/>
  <c r="A363" i="12"/>
  <c r="C363" i="12" s="1"/>
  <c r="D363" i="12" s="1"/>
  <c r="B363" i="12" s="1"/>
  <c r="E363" i="12" s="1"/>
  <c r="AA363" i="12"/>
  <c r="AB363" i="12" l="1"/>
  <c r="P363" i="12"/>
  <c r="A364" i="12"/>
  <c r="C364" i="12" s="1"/>
  <c r="D364" i="12" s="1"/>
  <c r="B364" i="12" s="1"/>
  <c r="E364" i="12" s="1"/>
  <c r="AA364" i="12"/>
  <c r="AB364" i="12" l="1"/>
  <c r="P364" i="12"/>
  <c r="A365" i="12"/>
  <c r="C365" i="12" s="1"/>
  <c r="D365" i="12" s="1"/>
  <c r="A366" i="12" l="1"/>
  <c r="C366" i="12" s="1"/>
  <c r="D366" i="12" s="1"/>
  <c r="B366" i="12"/>
  <c r="E366" i="12" s="1"/>
  <c r="B365" i="12"/>
  <c r="E365" i="12" s="1"/>
  <c r="AA366" i="12"/>
  <c r="AA365" i="12"/>
  <c r="AB365" i="12" l="1"/>
  <c r="AB366" i="12"/>
  <c r="P365" i="12"/>
  <c r="P366" i="12"/>
  <c r="A367" i="12"/>
  <c r="C367" i="12" s="1"/>
  <c r="D367" i="12" s="1"/>
  <c r="A368" i="12" l="1"/>
  <c r="C368" i="12" s="1"/>
  <c r="D368" i="12" s="1"/>
  <c r="B368" i="12"/>
  <c r="E368" i="12" s="1"/>
  <c r="B367" i="12"/>
  <c r="E367" i="12" s="1"/>
  <c r="AA368" i="12"/>
  <c r="AA367" i="12"/>
  <c r="AB367" i="12" l="1"/>
  <c r="AB368" i="12"/>
  <c r="P367" i="12"/>
  <c r="P368" i="12"/>
  <c r="A369" i="12"/>
  <c r="C369" i="12" s="1"/>
  <c r="D369" i="12" s="1"/>
  <c r="A370" i="12" l="1"/>
  <c r="C370" i="12" s="1"/>
  <c r="D370" i="12" s="1"/>
  <c r="B370" i="12" s="1"/>
  <c r="E370" i="12" s="1"/>
  <c r="B369" i="12"/>
  <c r="E369" i="12" s="1"/>
  <c r="AA370" i="12"/>
  <c r="AA369" i="12"/>
  <c r="AB369" i="12" l="1"/>
  <c r="AB370" i="12"/>
  <c r="P369" i="12"/>
  <c r="P370" i="12"/>
  <c r="A371" i="12"/>
  <c r="C371" i="12" s="1"/>
  <c r="D371" i="12" s="1"/>
  <c r="B371" i="12" s="1"/>
  <c r="E371" i="12" l="1"/>
  <c r="V371" i="12"/>
  <c r="A372" i="12"/>
  <c r="C372" i="12" s="1"/>
  <c r="D372" i="12" s="1"/>
  <c r="AA371" i="12"/>
  <c r="AB371" i="12" l="1"/>
  <c r="P371" i="12"/>
  <c r="A373" i="12"/>
  <c r="C373" i="12" s="1"/>
  <c r="D373" i="12" s="1"/>
  <c r="B372" i="12"/>
  <c r="E372" i="12" s="1"/>
  <c r="AA372" i="12"/>
  <c r="AB372" i="12" l="1"/>
  <c r="P372" i="12"/>
  <c r="A374" i="12"/>
  <c r="C374" i="12" s="1"/>
  <c r="D374" i="12" s="1"/>
  <c r="B374" i="12" s="1"/>
  <c r="E374" i="12" s="1"/>
  <c r="B373" i="12"/>
  <c r="E373" i="12" s="1"/>
  <c r="AA374" i="12"/>
  <c r="AA373" i="12"/>
  <c r="AB373" i="12" l="1"/>
  <c r="AB374" i="12"/>
  <c r="P373" i="12"/>
  <c r="P374" i="12"/>
  <c r="A375" i="12"/>
  <c r="C375" i="12" s="1"/>
  <c r="D375" i="12" s="1"/>
  <c r="B375" i="12" s="1"/>
  <c r="E375" i="12" s="1"/>
  <c r="AA375" i="12"/>
  <c r="AB375" i="12" l="1"/>
  <c r="P375" i="12"/>
  <c r="A376" i="12"/>
  <c r="C376" i="12" s="1"/>
  <c r="D376" i="12" s="1"/>
  <c r="B376" i="12" s="1"/>
  <c r="E376" i="12" s="1"/>
  <c r="AA376" i="12"/>
  <c r="AB376" i="12" l="1"/>
  <c r="P376" i="12"/>
  <c r="A377" i="12"/>
  <c r="C377" i="12" s="1"/>
  <c r="D377" i="12" s="1"/>
  <c r="A378" i="12" l="1"/>
  <c r="C378" i="12" s="1"/>
  <c r="D378" i="12" s="1"/>
  <c r="B378" i="12" s="1"/>
  <c r="E378" i="12" s="1"/>
  <c r="B377" i="12"/>
  <c r="E377" i="12" s="1"/>
  <c r="AA378" i="12"/>
  <c r="AA377" i="12"/>
  <c r="AB377" i="12" l="1"/>
  <c r="AB378" i="12"/>
  <c r="P377" i="12"/>
  <c r="P378" i="12"/>
  <c r="A379" i="12"/>
  <c r="C379" i="12" s="1"/>
  <c r="D379" i="12" s="1"/>
  <c r="B379" i="12" s="1"/>
  <c r="E379" i="12" s="1"/>
  <c r="AA379" i="12"/>
  <c r="AB379" i="12" l="1"/>
  <c r="P379" i="12"/>
  <c r="A380" i="12"/>
  <c r="C380" i="12" s="1"/>
  <c r="D380" i="12" s="1"/>
  <c r="B380" i="12" s="1"/>
  <c r="E380" i="12" s="1"/>
  <c r="AA380" i="12"/>
  <c r="AB380" i="12" l="1"/>
  <c r="P380" i="12"/>
  <c r="A381" i="12"/>
  <c r="C381" i="12" s="1"/>
  <c r="D381" i="12" s="1"/>
  <c r="A382" i="12" l="1"/>
  <c r="C382" i="12" s="1"/>
  <c r="D382" i="12" s="1"/>
  <c r="B382" i="12" s="1"/>
  <c r="B381" i="12"/>
  <c r="E381" i="12" s="1"/>
  <c r="AA381" i="12"/>
  <c r="AB381" i="12" l="1"/>
  <c r="P381" i="12"/>
  <c r="E382" i="12"/>
  <c r="V382" i="12"/>
  <c r="A383" i="12"/>
  <c r="C383" i="12" s="1"/>
  <c r="D383" i="12" s="1"/>
  <c r="AA382" i="12"/>
  <c r="AB382" i="12" l="1"/>
  <c r="P382" i="12"/>
  <c r="A384" i="12"/>
  <c r="C384" i="12" s="1"/>
  <c r="D384" i="12" s="1"/>
  <c r="B384" i="12" s="1"/>
  <c r="E384" i="12" s="1"/>
  <c r="B383" i="12"/>
  <c r="E383" i="12" s="1"/>
  <c r="AA384" i="12"/>
  <c r="AA383" i="12"/>
  <c r="AB383" i="12" l="1"/>
  <c r="AB384" i="12"/>
  <c r="P383" i="12"/>
  <c r="P384" i="12"/>
  <c r="A385" i="12"/>
  <c r="C385" i="12" s="1"/>
  <c r="D385" i="12" s="1"/>
  <c r="A386" i="12" l="1"/>
  <c r="C386" i="12" s="1"/>
  <c r="D386" i="12" s="1"/>
  <c r="B386" i="12" s="1"/>
  <c r="E386" i="12" s="1"/>
  <c r="B385" i="12"/>
  <c r="E385" i="12" s="1"/>
  <c r="AA386" i="12"/>
  <c r="AA385" i="12"/>
  <c r="AB385" i="12" l="1"/>
  <c r="AB386" i="12"/>
  <c r="P385" i="12"/>
  <c r="P386" i="12"/>
  <c r="A387" i="12"/>
  <c r="C387" i="12" s="1"/>
  <c r="D387" i="12" s="1"/>
  <c r="B387" i="12" s="1"/>
  <c r="E387" i="12" s="1"/>
  <c r="AA387" i="12"/>
  <c r="AB387" i="12" l="1"/>
  <c r="P387" i="12"/>
  <c r="A388" i="12"/>
  <c r="C388" i="12" s="1"/>
  <c r="D388" i="12" s="1"/>
  <c r="A389" i="12" l="1"/>
  <c r="C389" i="12" s="1"/>
  <c r="D389" i="12" s="1"/>
  <c r="B388" i="12"/>
  <c r="E388" i="12" s="1"/>
  <c r="AA388" i="12"/>
  <c r="AB388" i="12" l="1"/>
  <c r="P388" i="12"/>
  <c r="A390" i="12"/>
  <c r="C390" i="12" s="1"/>
  <c r="D390" i="12" s="1"/>
  <c r="B390" i="12" s="1"/>
  <c r="E390" i="12" s="1"/>
  <c r="B389" i="12"/>
  <c r="E389" i="12" s="1"/>
  <c r="AA390" i="12"/>
  <c r="AA389" i="12"/>
  <c r="AB389" i="12" l="1"/>
  <c r="AB390" i="12"/>
  <c r="P389" i="12"/>
  <c r="P390" i="12"/>
  <c r="A391" i="12"/>
  <c r="C391" i="12" s="1"/>
  <c r="D391" i="12" s="1"/>
  <c r="B391" i="12" s="1"/>
  <c r="E391" i="12" s="1"/>
  <c r="AA391" i="12"/>
  <c r="AB391" i="12" l="1"/>
  <c r="P391" i="12"/>
  <c r="A392" i="12"/>
  <c r="C392" i="12" s="1"/>
  <c r="D392" i="12" s="1"/>
  <c r="A393" i="12" l="1"/>
  <c r="C393" i="12" s="1"/>
  <c r="D393" i="12" s="1"/>
  <c r="B392" i="12"/>
  <c r="E392" i="12" l="1"/>
  <c r="V392" i="12"/>
  <c r="A394" i="12"/>
  <c r="C394" i="12" s="1"/>
  <c r="D394" i="12" s="1"/>
  <c r="B394" i="12" s="1"/>
  <c r="E394" i="12" s="1"/>
  <c r="B393" i="12"/>
  <c r="E393" i="12" s="1"/>
  <c r="AA392" i="12"/>
  <c r="AA394" i="12"/>
  <c r="AA393" i="12"/>
  <c r="AB393" i="12" l="1"/>
  <c r="AB394" i="12"/>
  <c r="AB392" i="12"/>
  <c r="P393" i="12"/>
  <c r="P394" i="12"/>
  <c r="P392" i="12"/>
  <c r="A395" i="12"/>
  <c r="C395" i="12" s="1"/>
  <c r="D395" i="12" s="1"/>
  <c r="A396" i="12" l="1"/>
  <c r="C396" i="12" s="1"/>
  <c r="D396" i="12" s="1"/>
  <c r="B395" i="12"/>
  <c r="E395" i="12" s="1"/>
  <c r="AA395" i="12"/>
  <c r="AB395" i="12" l="1"/>
  <c r="P395" i="12"/>
  <c r="A397" i="12"/>
  <c r="C397" i="12" s="1"/>
  <c r="D397" i="12" s="1"/>
  <c r="B396" i="12"/>
  <c r="E396" i="12" s="1"/>
  <c r="AA396" i="12"/>
  <c r="AB396" i="12" l="1"/>
  <c r="P396" i="12"/>
  <c r="A398" i="12"/>
  <c r="C398" i="12" s="1"/>
  <c r="D398" i="12" s="1"/>
  <c r="B398" i="12" s="1"/>
  <c r="E398" i="12" s="1"/>
  <c r="B397" i="12"/>
  <c r="E397" i="12" s="1"/>
  <c r="AA398" i="12"/>
  <c r="AA397" i="12"/>
  <c r="AB397" i="12" l="1"/>
  <c r="AB398" i="12"/>
  <c r="P397" i="12"/>
  <c r="P398" i="12"/>
  <c r="A399" i="12"/>
  <c r="C399" i="12" s="1"/>
  <c r="D399" i="12" s="1"/>
  <c r="B399" i="12" s="1"/>
  <c r="E399" i="12" s="1"/>
  <c r="AA399" i="12"/>
  <c r="AB399" i="12" l="1"/>
  <c r="P399" i="12"/>
  <c r="A400" i="12"/>
  <c r="C400" i="12" s="1"/>
  <c r="D400" i="12" s="1"/>
  <c r="A401" i="12" l="1"/>
  <c r="C401" i="12" s="1"/>
  <c r="D401" i="12" s="1"/>
  <c r="B400" i="12"/>
  <c r="E400" i="12" s="1"/>
  <c r="AA400" i="12"/>
  <c r="AB400" i="12" l="1"/>
  <c r="P400" i="12"/>
  <c r="A402" i="12"/>
  <c r="C402" i="12" s="1"/>
  <c r="D402" i="12" s="1"/>
  <c r="B402" i="12" s="1"/>
  <c r="E402" i="12" s="1"/>
  <c r="B401" i="12"/>
  <c r="AA402" i="12"/>
  <c r="AB402" i="12" l="1"/>
  <c r="P402" i="12"/>
  <c r="E401" i="12"/>
  <c r="V401" i="12"/>
  <c r="A403" i="12"/>
  <c r="C403" i="12" s="1"/>
  <c r="D403" i="12" s="1"/>
  <c r="B403" i="12" s="1"/>
  <c r="E403" i="12" s="1"/>
  <c r="AA403" i="12"/>
  <c r="AA401" i="12"/>
  <c r="AB403" i="12" l="1"/>
  <c r="AB401" i="12"/>
  <c r="P403" i="12"/>
  <c r="P401" i="12"/>
  <c r="A404" i="12"/>
  <c r="C404" i="12" s="1"/>
  <c r="D404" i="12" s="1"/>
  <c r="B404" i="12" s="1"/>
  <c r="E404" i="12" s="1"/>
  <c r="AA404" i="12"/>
  <c r="AB404" i="12" l="1"/>
  <c r="P404" i="12"/>
  <c r="A405" i="12"/>
  <c r="C405" i="12" s="1"/>
  <c r="D405" i="12" s="1"/>
  <c r="A406" i="12" l="1"/>
  <c r="C406" i="12" s="1"/>
  <c r="D406" i="12" s="1"/>
  <c r="B406" i="12" s="1"/>
  <c r="E406" i="12" s="1"/>
  <c r="B405" i="12"/>
  <c r="E405" i="12" s="1"/>
  <c r="AA406" i="12"/>
  <c r="AA405" i="12"/>
  <c r="AB405" i="12" l="1"/>
  <c r="AB406" i="12"/>
  <c r="P405" i="12"/>
  <c r="P406" i="12"/>
  <c r="A407" i="12"/>
  <c r="C407" i="12" s="1"/>
  <c r="D407" i="12" s="1"/>
  <c r="B407" i="12" s="1"/>
  <c r="E407" i="12" s="1"/>
  <c r="AA407" i="12"/>
  <c r="AB407" i="12" l="1"/>
  <c r="P407" i="12"/>
  <c r="A408" i="12"/>
  <c r="C408" i="12" s="1"/>
  <c r="D408" i="12" s="1"/>
  <c r="A409" i="12" l="1"/>
  <c r="C409" i="12" s="1"/>
  <c r="D409" i="12" s="1"/>
  <c r="B408" i="12"/>
  <c r="E408" i="12" s="1"/>
  <c r="AA408" i="12"/>
  <c r="AB408" i="12" l="1"/>
  <c r="P408" i="12"/>
  <c r="A410" i="12"/>
  <c r="C410" i="12" s="1"/>
  <c r="D410" i="12" s="1"/>
  <c r="B409" i="12"/>
  <c r="B410" i="12" s="1"/>
  <c r="E410" i="12" s="1"/>
  <c r="AA410" i="12"/>
  <c r="AB410" i="12" l="1"/>
  <c r="P410" i="12"/>
  <c r="E409" i="12"/>
  <c r="V409" i="12"/>
  <c r="A411" i="12"/>
  <c r="C411" i="12" s="1"/>
  <c r="D411" i="12" s="1"/>
  <c r="B411" i="12" s="1"/>
  <c r="E411" i="12" s="1"/>
  <c r="AA411" i="12"/>
  <c r="AA409" i="12"/>
  <c r="AB411" i="12" l="1"/>
  <c r="AB409" i="12"/>
  <c r="P411" i="12"/>
  <c r="P409" i="12"/>
  <c r="A412" i="12"/>
  <c r="C412" i="12" s="1"/>
  <c r="D412" i="12" s="1"/>
  <c r="A413" i="12" l="1"/>
  <c r="C413" i="12" s="1"/>
  <c r="D413" i="12" s="1"/>
  <c r="B412" i="12"/>
  <c r="E412" i="12" s="1"/>
  <c r="AA412" i="12"/>
  <c r="AB412" i="12" l="1"/>
  <c r="P412" i="12"/>
  <c r="A414" i="12"/>
  <c r="C414" i="12" s="1"/>
  <c r="D414" i="12" s="1"/>
  <c r="B413" i="12"/>
  <c r="E413" i="12" s="1"/>
  <c r="AA413" i="12"/>
  <c r="AB413" i="12" l="1"/>
  <c r="P413" i="12"/>
  <c r="B414" i="12"/>
  <c r="E414" i="12" s="1"/>
  <c r="A415" i="12"/>
  <c r="C415" i="12" s="1"/>
  <c r="D415" i="12" s="1"/>
  <c r="AA414" i="12"/>
  <c r="AB414" i="12" l="1"/>
  <c r="P414" i="12"/>
  <c r="A416" i="12"/>
  <c r="C416" i="12" s="1"/>
  <c r="D416" i="12" s="1"/>
  <c r="B415" i="12"/>
  <c r="E415" i="12" s="1"/>
  <c r="AA415" i="12"/>
  <c r="AB415" i="12" l="1"/>
  <c r="P415" i="12"/>
  <c r="A417" i="12"/>
  <c r="C417" i="12" s="1"/>
  <c r="D417" i="12" s="1"/>
  <c r="B417" i="12" s="1"/>
  <c r="E417" i="12" s="1"/>
  <c r="B416" i="12"/>
  <c r="AA417" i="12"/>
  <c r="AB417" i="12" l="1"/>
  <c r="P417" i="12"/>
  <c r="E416" i="12"/>
  <c r="V416" i="12"/>
  <c r="A418" i="12"/>
  <c r="C418" i="12" s="1"/>
  <c r="D418" i="12" s="1"/>
  <c r="AA416" i="12"/>
  <c r="AB416" i="12" l="1"/>
  <c r="P416" i="12"/>
  <c r="A419" i="12"/>
  <c r="C419" i="12" s="1"/>
  <c r="D419" i="12" s="1"/>
  <c r="B418" i="12"/>
  <c r="E418" i="12" s="1"/>
  <c r="AA418" i="12"/>
  <c r="AB418" i="12" l="1"/>
  <c r="P418" i="12"/>
  <c r="B419" i="12"/>
  <c r="E419" i="12" s="1"/>
  <c r="A420" i="12"/>
  <c r="C420" i="12" s="1"/>
  <c r="D420" i="12" s="1"/>
  <c r="B420" i="12" s="1"/>
  <c r="E420" i="12" s="1"/>
  <c r="AA419" i="12"/>
  <c r="AA420" i="12"/>
  <c r="AB420" i="12" l="1"/>
  <c r="AB419" i="12"/>
  <c r="P420" i="12"/>
  <c r="P419" i="12"/>
  <c r="A421" i="12"/>
  <c r="C421" i="12" s="1"/>
  <c r="D421" i="12" s="1"/>
  <c r="B421" i="12" s="1"/>
  <c r="E421" i="12" s="1"/>
  <c r="AA421" i="12"/>
  <c r="AB421" i="12" l="1"/>
  <c r="P421" i="12"/>
  <c r="A422" i="12"/>
  <c r="C422" i="12" s="1"/>
  <c r="D422" i="12" s="1"/>
  <c r="A423" i="12" l="1"/>
  <c r="C423" i="12" s="1"/>
  <c r="D423" i="12" s="1"/>
  <c r="B423" i="12"/>
  <c r="E423" i="12" s="1"/>
  <c r="B422" i="12"/>
  <c r="AA423" i="12"/>
  <c r="AB423" i="12" l="1"/>
  <c r="P423" i="12"/>
  <c r="E422" i="12"/>
  <c r="V422" i="12"/>
  <c r="A424" i="12"/>
  <c r="C424" i="12" s="1"/>
  <c r="D424" i="12" s="1"/>
  <c r="B424" i="12" s="1"/>
  <c r="E424" i="12" s="1"/>
  <c r="AA424" i="12"/>
  <c r="AA422" i="12"/>
  <c r="AB424" i="12" l="1"/>
  <c r="AB422" i="12"/>
  <c r="P424" i="12"/>
  <c r="P422" i="12"/>
  <c r="A425" i="12"/>
  <c r="C425" i="12" s="1"/>
  <c r="D425" i="12" s="1"/>
  <c r="B425" i="12" s="1"/>
  <c r="E425" i="12" s="1"/>
  <c r="AA425" i="12"/>
  <c r="AB425" i="12" l="1"/>
  <c r="P425" i="12"/>
  <c r="A426" i="12"/>
  <c r="C426" i="12" s="1"/>
  <c r="D426" i="12" s="1"/>
  <c r="A427" i="12" l="1"/>
  <c r="C427" i="12" s="1"/>
  <c r="D427" i="12" s="1"/>
  <c r="B427" i="12" s="1"/>
  <c r="B426" i="12"/>
  <c r="E426" i="12" s="1"/>
  <c r="AA426" i="12"/>
  <c r="AB426" i="12" l="1"/>
  <c r="P426" i="12"/>
  <c r="E427" i="12"/>
  <c r="V427" i="12"/>
  <c r="A428" i="12"/>
  <c r="C428" i="12" s="1"/>
  <c r="D428" i="12" s="1"/>
  <c r="AA427" i="12"/>
  <c r="AB427" i="12" l="1"/>
  <c r="P427" i="12"/>
  <c r="A429" i="12"/>
  <c r="C429" i="12" s="1"/>
  <c r="D429" i="12" s="1"/>
  <c r="B429" i="12" s="1"/>
  <c r="E429" i="12" s="1"/>
  <c r="B428" i="12"/>
  <c r="E428" i="12" s="1"/>
  <c r="AA429" i="12"/>
  <c r="AA428" i="12"/>
  <c r="AB428" i="12" l="1"/>
  <c r="AB429" i="12"/>
  <c r="P428" i="12"/>
  <c r="P429" i="12"/>
  <c r="A430" i="12"/>
  <c r="C430" i="12" s="1"/>
  <c r="D430" i="12" s="1"/>
  <c r="A431" i="12" l="1"/>
  <c r="C431" i="12" s="1"/>
  <c r="D431" i="12" s="1"/>
  <c r="B431" i="12" s="1"/>
  <c r="B430" i="12"/>
  <c r="E430" i="12" s="1"/>
  <c r="AA430" i="12"/>
  <c r="AB430" i="12" l="1"/>
  <c r="P430" i="12"/>
  <c r="E431" i="12"/>
  <c r="V431" i="12"/>
  <c r="A432" i="12"/>
  <c r="C432" i="12" s="1"/>
  <c r="D432" i="12" s="1"/>
  <c r="AA431" i="12"/>
  <c r="AB431" i="12" l="1"/>
  <c r="P431" i="12"/>
  <c r="A433" i="12"/>
  <c r="C433" i="12" s="1"/>
  <c r="D433" i="12" s="1"/>
  <c r="B433" i="12" s="1"/>
  <c r="E433" i="12" s="1"/>
  <c r="B432" i="12"/>
  <c r="E432" i="12" s="1"/>
  <c r="AA433" i="12"/>
  <c r="AA432" i="12"/>
  <c r="AB432" i="12" l="1"/>
  <c r="AB433" i="12"/>
  <c r="P432" i="12"/>
  <c r="P433" i="12"/>
  <c r="A434" i="12"/>
  <c r="C434" i="12" s="1"/>
  <c r="D434" i="12" s="1"/>
  <c r="A435" i="12" l="1"/>
  <c r="C435" i="12" s="1"/>
  <c r="D435" i="12" s="1"/>
  <c r="B435" i="12" s="1"/>
  <c r="E435" i="12" s="1"/>
  <c r="B434" i="12"/>
  <c r="AA435" i="12"/>
  <c r="AB435" i="12" l="1"/>
  <c r="P435" i="12"/>
  <c r="E434" i="12"/>
  <c r="V434" i="12"/>
  <c r="A436" i="12"/>
  <c r="C436" i="12" s="1"/>
  <c r="D436" i="12" s="1"/>
  <c r="B436" i="12" s="1"/>
  <c r="AA434" i="12"/>
  <c r="AB434" i="12" l="1"/>
  <c r="P434" i="12"/>
  <c r="E436" i="12"/>
  <c r="V436" i="12"/>
  <c r="A437" i="12"/>
  <c r="C437" i="12" s="1"/>
  <c r="D437" i="12" s="1"/>
  <c r="B437" i="12" s="1"/>
  <c r="AA436" i="12"/>
  <c r="AB436" i="12" l="1"/>
  <c r="P436" i="12"/>
  <c r="E437" i="12"/>
  <c r="V437" i="12"/>
  <c r="A438" i="12"/>
  <c r="C438" i="12" s="1"/>
  <c r="D438" i="12" s="1"/>
  <c r="AA437" i="12"/>
  <c r="AB437" i="12" l="1"/>
  <c r="P437" i="12"/>
  <c r="A439" i="12"/>
  <c r="C439" i="12" s="1"/>
  <c r="D439" i="12" s="1"/>
  <c r="B439" i="12" s="1"/>
  <c r="E439" i="12" s="1"/>
  <c r="B438" i="12"/>
  <c r="AA439" i="12"/>
  <c r="AB439" i="12" l="1"/>
  <c r="P439" i="12"/>
  <c r="E438" i="12"/>
  <c r="V438" i="12"/>
  <c r="A440" i="12"/>
  <c r="C440" i="12" s="1"/>
  <c r="D440" i="12" s="1"/>
  <c r="B440" i="12" s="1"/>
  <c r="E440" i="12" s="1"/>
  <c r="AA440" i="12"/>
  <c r="AA438" i="12"/>
  <c r="AB440" i="12" l="1"/>
  <c r="AB438" i="12"/>
  <c r="P440" i="12"/>
  <c r="P438" i="12"/>
  <c r="A441" i="12"/>
  <c r="C441" i="12" s="1"/>
  <c r="D441" i="12" s="1"/>
  <c r="B441" i="12"/>
  <c r="E441" i="12" s="1"/>
  <c r="AA441" i="12"/>
  <c r="AB441" i="12" l="1"/>
  <c r="P441" i="12"/>
  <c r="A442" i="12"/>
  <c r="C442" i="12" s="1"/>
  <c r="D442" i="12" s="1"/>
  <c r="A443" i="12" l="1"/>
  <c r="C443" i="12" s="1"/>
  <c r="D443" i="12" s="1"/>
  <c r="B443" i="12" s="1"/>
  <c r="E443" i="12" s="1"/>
  <c r="B442" i="12"/>
  <c r="E442" i="12" s="1"/>
  <c r="AA443" i="12"/>
  <c r="AA442" i="12"/>
  <c r="AB442" i="12" l="1"/>
  <c r="AB443" i="12"/>
  <c r="P442" i="12"/>
  <c r="P443" i="12"/>
  <c r="A444" i="12"/>
  <c r="C444" i="12" s="1"/>
  <c r="D444" i="12" s="1"/>
  <c r="B444" i="12" s="1"/>
  <c r="E444" i="12" s="1"/>
  <c r="AA444" i="12"/>
  <c r="AB444" i="12" l="1"/>
  <c r="P444" i="12"/>
  <c r="A445" i="12"/>
  <c r="C445" i="12" s="1"/>
  <c r="D445" i="12" s="1"/>
  <c r="B445" i="12" s="1"/>
  <c r="E445" i="12" s="1"/>
  <c r="AA445" i="12"/>
  <c r="AB445" i="12" l="1"/>
  <c r="P445" i="12"/>
  <c r="A446" i="12"/>
  <c r="C446" i="12" s="1"/>
  <c r="D446" i="12" s="1"/>
  <c r="A447" i="12" l="1"/>
  <c r="C447" i="12" s="1"/>
  <c r="D447" i="12" s="1"/>
  <c r="B447" i="12" s="1"/>
  <c r="E447" i="12" s="1"/>
  <c r="B446" i="12"/>
  <c r="E446" i="12" s="1"/>
  <c r="AA447" i="12"/>
  <c r="AA446" i="12"/>
  <c r="AB446" i="12" l="1"/>
  <c r="AB447" i="12"/>
  <c r="P446" i="12"/>
  <c r="P447" i="12"/>
  <c r="A448" i="12"/>
  <c r="C448" i="12" s="1"/>
  <c r="D448" i="12" s="1"/>
  <c r="B448" i="12" s="1"/>
  <c r="E448" i="12" s="1"/>
  <c r="AA448" i="12"/>
  <c r="AB448" i="12" l="1"/>
  <c r="P448" i="12"/>
  <c r="A449" i="12"/>
  <c r="C449" i="12" s="1"/>
  <c r="D449" i="12" s="1"/>
  <c r="B449" i="12" s="1"/>
  <c r="E449" i="12" s="1"/>
  <c r="AA449" i="12"/>
  <c r="AB449" i="12" l="1"/>
  <c r="P449" i="12"/>
  <c r="A450" i="12"/>
  <c r="C450" i="12" s="1"/>
  <c r="D450" i="12" s="1"/>
  <c r="A451" i="12" l="1"/>
  <c r="C451" i="12" s="1"/>
  <c r="D451" i="12" s="1"/>
  <c r="B451" i="12" s="1"/>
  <c r="E451" i="12" s="1"/>
  <c r="B450" i="12"/>
  <c r="E450" i="12" s="1"/>
  <c r="AA451" i="12"/>
  <c r="AA450" i="12"/>
  <c r="AB450" i="12" l="1"/>
  <c r="AB451" i="12"/>
  <c r="P450" i="12"/>
  <c r="P451" i="12"/>
  <c r="A452" i="12"/>
  <c r="C452" i="12" s="1"/>
  <c r="D452" i="12" s="1"/>
  <c r="B452" i="12" s="1"/>
  <c r="E452" i="12" s="1"/>
  <c r="AA452" i="12"/>
  <c r="AB452" i="12" l="1"/>
  <c r="P452" i="12"/>
  <c r="A453" i="12"/>
  <c r="C453" i="12" s="1"/>
  <c r="D453" i="12" s="1"/>
  <c r="B453" i="12" s="1"/>
  <c r="E453" i="12" s="1"/>
  <c r="AA453" i="12"/>
  <c r="AB453" i="12" l="1"/>
  <c r="P453" i="12"/>
  <c r="A454" i="12"/>
  <c r="C454" i="12" s="1"/>
  <c r="D454" i="12" s="1"/>
  <c r="A455" i="12" l="1"/>
  <c r="C455" i="12" s="1"/>
  <c r="D455" i="12" s="1"/>
  <c r="B455" i="12" s="1"/>
  <c r="E455" i="12" s="1"/>
  <c r="B454" i="12"/>
  <c r="E454" i="12" s="1"/>
  <c r="AA455" i="12"/>
  <c r="AA454" i="12"/>
  <c r="AB454" i="12" l="1"/>
  <c r="AB455" i="12"/>
  <c r="P454" i="12"/>
  <c r="P455" i="12"/>
  <c r="A456" i="12"/>
  <c r="C456" i="12" s="1"/>
  <c r="D456" i="12" s="1"/>
  <c r="B456" i="12" s="1"/>
  <c r="E456" i="12" s="1"/>
  <c r="AA456" i="12"/>
  <c r="AB456" i="12" l="1"/>
  <c r="P456" i="12"/>
  <c r="A457" i="12"/>
  <c r="C457" i="12" s="1"/>
  <c r="D457" i="12" s="1"/>
  <c r="B457" i="12" s="1"/>
  <c r="E457" i="12" s="1"/>
  <c r="AA457" i="12"/>
  <c r="AB457" i="12" l="1"/>
  <c r="P457" i="12"/>
  <c r="A458" i="12"/>
  <c r="C458" i="12" s="1"/>
  <c r="D458" i="12" s="1"/>
  <c r="A459" i="12" l="1"/>
  <c r="C459" i="12" s="1"/>
  <c r="D459" i="12" s="1"/>
  <c r="B459" i="12"/>
  <c r="E459" i="12" s="1"/>
  <c r="B458" i="12"/>
  <c r="E458" i="12" s="1"/>
  <c r="AA459" i="12"/>
  <c r="AA458" i="12"/>
  <c r="AB458" i="12" l="1"/>
  <c r="AB459" i="12"/>
  <c r="P458" i="12"/>
  <c r="P459" i="12"/>
  <c r="A460" i="12"/>
  <c r="C460" i="12" s="1"/>
  <c r="D460" i="12" s="1"/>
  <c r="B460" i="12" s="1"/>
  <c r="E460" i="12" s="1"/>
  <c r="AA460" i="12"/>
  <c r="AB460" i="12" l="1"/>
  <c r="P460" i="12"/>
  <c r="A461" i="12"/>
  <c r="C461" i="12" s="1"/>
  <c r="D461" i="12" s="1"/>
  <c r="B461" i="12" s="1"/>
  <c r="E461" i="12" s="1"/>
  <c r="AA461" i="12"/>
  <c r="AB461" i="12" l="1"/>
  <c r="P461" i="12"/>
  <c r="A462" i="12"/>
  <c r="C462" i="12" s="1"/>
  <c r="D462" i="12" s="1"/>
  <c r="A463" i="12" l="1"/>
  <c r="C463" i="12" s="1"/>
  <c r="D463" i="12" s="1"/>
  <c r="B463" i="12" s="1"/>
  <c r="E463" i="12" s="1"/>
  <c r="B462" i="12"/>
  <c r="E462" i="12" s="1"/>
  <c r="AA463" i="12"/>
  <c r="AA462" i="12"/>
  <c r="AB462" i="12" l="1"/>
  <c r="AB463" i="12"/>
  <c r="P462" i="12"/>
  <c r="P463" i="12"/>
  <c r="A464" i="12"/>
  <c r="C464" i="12" s="1"/>
  <c r="D464" i="12" s="1"/>
  <c r="B464" i="12" s="1"/>
  <c r="E464" i="12" s="1"/>
  <c r="AA464" i="12"/>
  <c r="AB464" i="12" l="1"/>
  <c r="P464" i="12"/>
  <c r="A465" i="12"/>
  <c r="C465" i="12" s="1"/>
  <c r="D465" i="12" s="1"/>
  <c r="B465" i="12" s="1"/>
  <c r="E465" i="12" s="1"/>
  <c r="AA465" i="12"/>
  <c r="AB465" i="12" l="1"/>
  <c r="P465" i="12"/>
  <c r="A466" i="12"/>
  <c r="C466" i="12" s="1"/>
  <c r="D466" i="12" s="1"/>
  <c r="A467" i="12" l="1"/>
  <c r="C467" i="12" s="1"/>
  <c r="D467" i="12" s="1"/>
  <c r="B467" i="12"/>
  <c r="E467" i="12" s="1"/>
  <c r="B466" i="12"/>
  <c r="E466" i="12" s="1"/>
  <c r="AA467" i="12"/>
  <c r="AA466" i="12"/>
  <c r="AB466" i="12" l="1"/>
  <c r="AB467" i="12"/>
  <c r="P466" i="12"/>
  <c r="P467" i="12"/>
  <c r="A468" i="12"/>
  <c r="C468" i="12" s="1"/>
  <c r="D468" i="12" s="1"/>
  <c r="B468" i="12" s="1"/>
  <c r="E468" i="12" s="1"/>
  <c r="AA468" i="12"/>
  <c r="AB468" i="12" l="1"/>
  <c r="P468" i="12"/>
  <c r="A469" i="12"/>
  <c r="C469" i="12" s="1"/>
  <c r="D469" i="12" s="1"/>
  <c r="B469" i="12" s="1"/>
  <c r="E469" i="12" l="1"/>
  <c r="V469" i="12"/>
  <c r="A470" i="12"/>
  <c r="C470" i="12" s="1"/>
  <c r="D470" i="12" s="1"/>
  <c r="B470" i="12" s="1"/>
  <c r="E470" i="12" s="1"/>
  <c r="AA469" i="12"/>
  <c r="AA470" i="12"/>
  <c r="AB470" i="12" l="1"/>
  <c r="AB469" i="12"/>
  <c r="P470" i="12"/>
  <c r="P469" i="12"/>
  <c r="A471" i="12"/>
  <c r="C471" i="12" s="1"/>
  <c r="D471" i="12" s="1"/>
  <c r="B471" i="12" s="1"/>
  <c r="E471" i="12" s="1"/>
  <c r="AA471" i="12"/>
  <c r="AB471" i="12" l="1"/>
  <c r="P471" i="12"/>
  <c r="A472" i="12"/>
  <c r="C472" i="12" s="1"/>
  <c r="D472" i="12" s="1"/>
  <c r="B472" i="12" s="1"/>
  <c r="E472" i="12" s="1"/>
  <c r="AA472" i="12"/>
  <c r="AB472" i="12" l="1"/>
  <c r="P472" i="12"/>
  <c r="A473" i="12"/>
  <c r="C473" i="12" s="1"/>
  <c r="D473" i="12" s="1"/>
  <c r="B473" i="12" s="1"/>
  <c r="E473" i="12" s="1"/>
  <c r="AA473" i="12"/>
  <c r="AB473" i="12" l="1"/>
  <c r="P473" i="12"/>
  <c r="A474" i="12"/>
  <c r="C474" i="12" s="1"/>
  <c r="D474" i="12" s="1"/>
  <c r="A475" i="12" l="1"/>
  <c r="C475" i="12" s="1"/>
  <c r="D475" i="12" s="1"/>
  <c r="B475" i="12" s="1"/>
  <c r="E475" i="12" s="1"/>
  <c r="B474" i="12"/>
  <c r="E474" i="12" s="1"/>
  <c r="AA475" i="12"/>
  <c r="AA474" i="12"/>
  <c r="AB474" i="12" l="1"/>
  <c r="AB475" i="12"/>
  <c r="P474" i="12"/>
  <c r="P475" i="12"/>
  <c r="A476" i="12"/>
  <c r="C476" i="12" s="1"/>
  <c r="D476" i="12" s="1"/>
  <c r="B476" i="12" s="1"/>
  <c r="E476" i="12" s="1"/>
  <c r="AA476" i="12"/>
  <c r="AB476" i="12" l="1"/>
  <c r="P476" i="12"/>
  <c r="A477" i="12"/>
  <c r="C477" i="12" s="1"/>
  <c r="D477" i="12" s="1"/>
  <c r="B477" i="12"/>
  <c r="E477" i="12" s="1"/>
  <c r="AA477" i="12"/>
  <c r="AB477" i="12" l="1"/>
  <c r="P477" i="12"/>
  <c r="A478" i="12"/>
  <c r="C478" i="12" s="1"/>
  <c r="D478" i="12" s="1"/>
  <c r="A479" i="12" l="1"/>
  <c r="C479" i="12" s="1"/>
  <c r="D479" i="12" s="1"/>
  <c r="B479" i="12"/>
  <c r="E479" i="12" s="1"/>
  <c r="B478" i="12"/>
  <c r="E478" i="12" s="1"/>
  <c r="AA479" i="12"/>
  <c r="AA478" i="12"/>
  <c r="AB478" i="12" l="1"/>
  <c r="AB479" i="12"/>
  <c r="P478" i="12"/>
  <c r="P479" i="12"/>
  <c r="A480" i="12"/>
  <c r="C480" i="12" s="1"/>
  <c r="D480" i="12" s="1"/>
  <c r="B480" i="12" s="1"/>
  <c r="E480" i="12" s="1"/>
  <c r="AA480" i="12"/>
  <c r="AB480" i="12" l="1"/>
  <c r="P480" i="12"/>
  <c r="A481" i="12"/>
  <c r="C481" i="12" s="1"/>
  <c r="D481" i="12" s="1"/>
  <c r="B481" i="12"/>
  <c r="E481" i="12" s="1"/>
  <c r="AA481" i="12"/>
  <c r="AB481" i="12" l="1"/>
  <c r="P481" i="12"/>
  <c r="A482" i="12"/>
  <c r="C482" i="12" s="1"/>
  <c r="D482" i="12" s="1"/>
  <c r="A483" i="12" l="1"/>
  <c r="C483" i="12" s="1"/>
  <c r="D483" i="12" s="1"/>
  <c r="B483" i="12" s="1"/>
  <c r="E483" i="12" s="1"/>
  <c r="B482" i="12"/>
  <c r="E482" i="12" s="1"/>
  <c r="AA483" i="12"/>
  <c r="AA482" i="12"/>
  <c r="AB482" i="12" l="1"/>
  <c r="AB483" i="12"/>
  <c r="P482" i="12"/>
  <c r="P483" i="12"/>
  <c r="A484" i="12"/>
  <c r="C484" i="12" s="1"/>
  <c r="D484" i="12" s="1"/>
  <c r="B484" i="12" s="1"/>
  <c r="E484" i="12" s="1"/>
  <c r="AA484" i="12"/>
  <c r="AB484" i="12" l="1"/>
  <c r="P484" i="12"/>
  <c r="A485" i="12"/>
  <c r="C485" i="12" s="1"/>
  <c r="D485" i="12" s="1"/>
  <c r="B485" i="12" s="1"/>
  <c r="E485" i="12" s="1"/>
  <c r="AA485" i="12"/>
  <c r="AB485" i="12" l="1"/>
  <c r="P485" i="12"/>
  <c r="A486" i="12"/>
  <c r="C486" i="12" s="1"/>
  <c r="D486" i="12" s="1"/>
  <c r="A487" i="12" l="1"/>
  <c r="C487" i="12" s="1"/>
  <c r="D487" i="12" s="1"/>
  <c r="B487" i="12" s="1"/>
  <c r="E487" i="12" s="1"/>
  <c r="B486" i="12"/>
  <c r="E486" i="12" s="1"/>
  <c r="AA487" i="12"/>
  <c r="AA486" i="12"/>
  <c r="AB486" i="12" l="1"/>
  <c r="AB487" i="12"/>
  <c r="P486" i="12"/>
  <c r="P487" i="12"/>
  <c r="A488" i="12"/>
  <c r="C488" i="12" s="1"/>
  <c r="D488" i="12" s="1"/>
  <c r="B488" i="12" s="1"/>
  <c r="E488" i="12" s="1"/>
  <c r="AA488" i="12"/>
  <c r="AB488" i="12" l="1"/>
  <c r="P488" i="12"/>
  <c r="A489" i="12"/>
  <c r="C489" i="12" s="1"/>
  <c r="D489" i="12" s="1"/>
  <c r="B489" i="12" s="1"/>
  <c r="E489" i="12" s="1"/>
  <c r="AA489" i="12"/>
  <c r="AB489" i="12" l="1"/>
  <c r="P489" i="12"/>
  <c r="A490" i="12"/>
  <c r="C490" i="12" s="1"/>
  <c r="D490" i="12" s="1"/>
  <c r="A491" i="12" l="1"/>
  <c r="C491" i="12" s="1"/>
  <c r="D491" i="12" s="1"/>
  <c r="B491" i="12" s="1"/>
  <c r="E491" i="12" s="1"/>
  <c r="B490" i="12"/>
  <c r="E490" i="12" s="1"/>
  <c r="AA491" i="12"/>
  <c r="AA490" i="12"/>
  <c r="AB490" i="12" l="1"/>
  <c r="AB491" i="12"/>
  <c r="P490" i="12"/>
  <c r="P491" i="12"/>
  <c r="A492" i="12"/>
  <c r="C492" i="12" s="1"/>
  <c r="D492" i="12" s="1"/>
  <c r="B492" i="12" s="1"/>
  <c r="E492" i="12" s="1"/>
  <c r="AA492" i="12"/>
  <c r="AB492" i="12" l="1"/>
  <c r="P492" i="12"/>
  <c r="A493" i="12"/>
  <c r="C493" i="12" s="1"/>
  <c r="D493" i="12" s="1"/>
  <c r="B493" i="12" s="1"/>
  <c r="E493" i="12" s="1"/>
  <c r="AA493" i="12"/>
  <c r="AB493" i="12" l="1"/>
  <c r="P493" i="12"/>
  <c r="A494" i="12"/>
  <c r="C494" i="12" s="1"/>
  <c r="D494" i="12" s="1"/>
  <c r="A495" i="12" l="1"/>
  <c r="C495" i="12" s="1"/>
  <c r="D495" i="12" s="1"/>
  <c r="B495" i="12" s="1"/>
  <c r="E495" i="12" s="1"/>
  <c r="B494" i="12"/>
  <c r="E494" i="12" s="1"/>
  <c r="AA495" i="12"/>
  <c r="AA494" i="12"/>
  <c r="AB494" i="12" l="1"/>
  <c r="AB495" i="12"/>
  <c r="P494" i="12"/>
  <c r="P495" i="12"/>
  <c r="A496" i="12"/>
  <c r="C496" i="12" s="1"/>
  <c r="D496" i="12" s="1"/>
  <c r="B496" i="12" s="1"/>
  <c r="E496" i="12" s="1"/>
  <c r="AA496" i="12"/>
  <c r="AB496" i="12" l="1"/>
  <c r="P496" i="12"/>
  <c r="A497" i="12"/>
  <c r="C497" i="12" s="1"/>
  <c r="D497" i="12" s="1"/>
  <c r="B497" i="12" s="1"/>
  <c r="E497" i="12" s="1"/>
  <c r="AA497" i="12"/>
  <c r="AB497" i="12" l="1"/>
  <c r="P497" i="12"/>
  <c r="A498" i="12"/>
  <c r="C498" i="12" s="1"/>
  <c r="D498" i="12" s="1"/>
  <c r="A499" i="12" l="1"/>
  <c r="C499" i="12" s="1"/>
  <c r="D499" i="12" s="1"/>
  <c r="B499" i="12" s="1"/>
  <c r="E499" i="12" s="1"/>
  <c r="B498" i="12"/>
  <c r="AA499" i="12"/>
  <c r="AB499" i="12" l="1"/>
  <c r="P499" i="12"/>
  <c r="E498" i="12"/>
  <c r="V498" i="12"/>
  <c r="A500" i="12"/>
  <c r="C500" i="12" s="1"/>
  <c r="D500" i="12" s="1"/>
  <c r="B500" i="12" s="1"/>
  <c r="E500" i="12" s="1"/>
  <c r="AA500" i="12"/>
  <c r="AA498" i="12"/>
  <c r="AB500" i="12" l="1"/>
  <c r="AB498" i="12"/>
  <c r="P500" i="12"/>
  <c r="P498" i="12"/>
  <c r="A501" i="12"/>
  <c r="C501" i="12" s="1"/>
  <c r="D501" i="12" s="1"/>
  <c r="B501" i="12"/>
  <c r="E501" i="12" s="1"/>
  <c r="AA501" i="12"/>
  <c r="AB501" i="12" l="1"/>
  <c r="P501" i="12"/>
  <c r="A502" i="12"/>
  <c r="C502" i="12" s="1"/>
  <c r="D502" i="12" s="1"/>
  <c r="A503" i="12" l="1"/>
  <c r="C503" i="12" s="1"/>
  <c r="D503" i="12" s="1"/>
  <c r="B503" i="12" s="1"/>
  <c r="E503" i="12" s="1"/>
  <c r="B502" i="12"/>
  <c r="E502" i="12" s="1"/>
  <c r="AA503" i="12"/>
  <c r="AA502" i="12"/>
  <c r="AB502" i="12" l="1"/>
  <c r="AB503" i="12"/>
  <c r="P502" i="12"/>
  <c r="P503" i="12"/>
  <c r="A504" i="12"/>
  <c r="C504" i="12" s="1"/>
  <c r="D504" i="12" s="1"/>
  <c r="B504" i="12" s="1"/>
  <c r="E504" i="12" s="1"/>
  <c r="AA504" i="12"/>
  <c r="AB504" i="12" l="1"/>
  <c r="P504" i="12"/>
  <c r="A505" i="12"/>
  <c r="C505" i="12" s="1"/>
  <c r="D505" i="12" s="1"/>
  <c r="B505" i="12" s="1"/>
  <c r="E505" i="12" s="1"/>
  <c r="AA505" i="12"/>
  <c r="AB505" i="12" l="1"/>
  <c r="P505" i="12"/>
  <c r="A506" i="12"/>
  <c r="C506" i="12" s="1"/>
  <c r="D506" i="12" s="1"/>
  <c r="A507" i="12" l="1"/>
  <c r="C507" i="12" s="1"/>
  <c r="D507" i="12" s="1"/>
  <c r="B507" i="12"/>
  <c r="E507" i="12" s="1"/>
  <c r="B506" i="12"/>
  <c r="E506" i="12" s="1"/>
  <c r="AA507" i="12"/>
  <c r="AA506" i="12"/>
  <c r="AB506" i="12" l="1"/>
  <c r="AB507" i="12"/>
  <c r="P506" i="12"/>
  <c r="P507" i="12"/>
  <c r="A508" i="12"/>
  <c r="C508" i="12" s="1"/>
  <c r="D508" i="12" s="1"/>
  <c r="B508" i="12" s="1"/>
  <c r="E508" i="12" s="1"/>
  <c r="AA508" i="12"/>
  <c r="AB508" i="12" l="1"/>
  <c r="P508" i="12"/>
  <c r="A509" i="12"/>
  <c r="C509" i="12" s="1"/>
  <c r="D509" i="12" s="1"/>
  <c r="B509" i="12" s="1"/>
  <c r="E509" i="12" s="1"/>
  <c r="AA509" i="12"/>
  <c r="AB509" i="12" l="1"/>
  <c r="P509" i="12"/>
  <c r="A510" i="12"/>
  <c r="C510" i="12" s="1"/>
  <c r="D510" i="12" s="1"/>
  <c r="A511" i="12" l="1"/>
  <c r="C511" i="12" s="1"/>
  <c r="D511" i="12" s="1"/>
  <c r="B511" i="12" s="1"/>
  <c r="E511" i="12" s="1"/>
  <c r="B510" i="12"/>
  <c r="E510" i="12" s="1"/>
  <c r="AA511" i="12"/>
  <c r="AA510" i="12"/>
  <c r="AB510" i="12" l="1"/>
  <c r="AB511" i="12"/>
  <c r="P510" i="12"/>
  <c r="P511" i="12"/>
  <c r="A512" i="12"/>
  <c r="C512" i="12" s="1"/>
  <c r="D512" i="12" s="1"/>
  <c r="B512" i="12" s="1"/>
  <c r="E512" i="12" s="1"/>
  <c r="AA512" i="12"/>
  <c r="AB512" i="12" l="1"/>
  <c r="P512" i="12"/>
  <c r="A513" i="12"/>
  <c r="C513" i="12" s="1"/>
  <c r="D513" i="12" s="1"/>
  <c r="B513" i="12" s="1"/>
  <c r="E513" i="12" s="1"/>
  <c r="AA513" i="12"/>
  <c r="AB513" i="12" l="1"/>
  <c r="P513" i="12"/>
  <c r="A514" i="12"/>
  <c r="C514" i="12" s="1"/>
  <c r="D514" i="12" s="1"/>
  <c r="A515" i="12" l="1"/>
  <c r="C515" i="12" s="1"/>
  <c r="D515" i="12" s="1"/>
  <c r="B515" i="12" s="1"/>
  <c r="E515" i="12" s="1"/>
  <c r="B514" i="12"/>
  <c r="E514" i="12" s="1"/>
  <c r="AA515" i="12"/>
  <c r="AA514" i="12"/>
  <c r="AB514" i="12" l="1"/>
  <c r="AB515" i="12"/>
  <c r="P514" i="12"/>
  <c r="P515" i="12"/>
  <c r="A516" i="12"/>
  <c r="C516" i="12" s="1"/>
  <c r="D516" i="12" s="1"/>
  <c r="B516" i="12" s="1"/>
  <c r="E516" i="12" s="1"/>
  <c r="AA516" i="12"/>
  <c r="AB516" i="12" l="1"/>
  <c r="P516" i="12"/>
  <c r="A517" i="12"/>
  <c r="C517" i="12" s="1"/>
  <c r="D517" i="12" s="1"/>
  <c r="B517" i="12" s="1"/>
  <c r="E517" i="12" s="1"/>
  <c r="AA517" i="12"/>
  <c r="AB517" i="12" l="1"/>
  <c r="P517" i="12"/>
  <c r="A518" i="12"/>
  <c r="C518" i="12" s="1"/>
  <c r="D518" i="12" s="1"/>
  <c r="A519" i="12" l="1"/>
  <c r="C519" i="12" s="1"/>
  <c r="D519" i="12" s="1"/>
  <c r="B519" i="12" s="1"/>
  <c r="E519" i="12" s="1"/>
  <c r="B518" i="12"/>
  <c r="E518" i="12" s="1"/>
  <c r="AA519" i="12"/>
  <c r="AA518" i="12"/>
  <c r="AB518" i="12" l="1"/>
  <c r="AB519" i="12"/>
  <c r="P518" i="12"/>
  <c r="P519" i="12"/>
  <c r="A520" i="12"/>
  <c r="C520" i="12" s="1"/>
  <c r="D520" i="12" s="1"/>
  <c r="B520" i="12"/>
  <c r="E520" i="12" s="1"/>
  <c r="AA520" i="12"/>
  <c r="AB520" i="12" l="1"/>
  <c r="P520" i="12"/>
  <c r="A521" i="12"/>
  <c r="C521" i="12" s="1"/>
  <c r="D521" i="12" s="1"/>
  <c r="B521" i="12" s="1"/>
  <c r="E521" i="12" s="1"/>
  <c r="AA521" i="12"/>
  <c r="AB521" i="12" l="1"/>
  <c r="P521" i="12"/>
  <c r="A522" i="12"/>
  <c r="C522" i="12" s="1"/>
  <c r="D522" i="12" s="1"/>
  <c r="A523" i="12" l="1"/>
  <c r="C523" i="12" s="1"/>
  <c r="D523" i="12" s="1"/>
  <c r="B523" i="12" s="1"/>
  <c r="E523" i="12" s="1"/>
  <c r="B522" i="12"/>
  <c r="E522" i="12" s="1"/>
  <c r="AA523" i="12"/>
  <c r="AA522" i="12"/>
  <c r="AB522" i="12" l="1"/>
  <c r="AB523" i="12"/>
  <c r="P522" i="12"/>
  <c r="P523" i="12"/>
  <c r="A524" i="12"/>
  <c r="C524" i="12" s="1"/>
  <c r="D524" i="12" s="1"/>
  <c r="B524" i="12" s="1"/>
  <c r="E524" i="12" s="1"/>
  <c r="AA524" i="12"/>
  <c r="AB524" i="12" l="1"/>
  <c r="P524" i="12"/>
  <c r="A525" i="12"/>
  <c r="C525" i="12" s="1"/>
  <c r="D525" i="12" s="1"/>
  <c r="B525" i="12" s="1"/>
  <c r="E525" i="12" s="1"/>
  <c r="AA525" i="12"/>
  <c r="AB525" i="12" l="1"/>
  <c r="P525" i="12"/>
  <c r="A526" i="12"/>
  <c r="C526" i="12" s="1"/>
  <c r="D526" i="12" s="1"/>
  <c r="A527" i="12" l="1"/>
  <c r="C527" i="12" s="1"/>
  <c r="D527" i="12" s="1"/>
  <c r="B527" i="12" s="1"/>
  <c r="E527" i="12" s="1"/>
  <c r="B526" i="12"/>
  <c r="AA527" i="12"/>
  <c r="AB527" i="12" l="1"/>
  <c r="P527" i="12"/>
  <c r="E526" i="12"/>
  <c r="V526" i="12"/>
  <c r="A528" i="12"/>
  <c r="C528" i="12" s="1"/>
  <c r="D528" i="12" s="1"/>
  <c r="B528" i="12" s="1"/>
  <c r="E528" i="12" s="1"/>
  <c r="AA528" i="12"/>
  <c r="AA526" i="12"/>
  <c r="AB528" i="12" l="1"/>
  <c r="AB526" i="12"/>
  <c r="P528" i="12"/>
  <c r="P526" i="12"/>
  <c r="A529" i="12"/>
  <c r="C529" i="12" s="1"/>
  <c r="D529" i="12" s="1"/>
  <c r="B529" i="12" s="1"/>
  <c r="E529" i="12" s="1"/>
  <c r="AA529" i="12"/>
  <c r="AB529" i="12" l="1"/>
  <c r="P529" i="12"/>
  <c r="A530" i="12"/>
  <c r="C530" i="12" s="1"/>
  <c r="D530" i="12" s="1"/>
  <c r="A531" i="12" l="1"/>
  <c r="C531" i="12" s="1"/>
  <c r="D531" i="12" s="1"/>
  <c r="B531" i="12" s="1"/>
  <c r="E531" i="12" s="1"/>
  <c r="B530" i="12"/>
  <c r="E530" i="12" s="1"/>
  <c r="AA531" i="12"/>
  <c r="AA530" i="12"/>
  <c r="AB530" i="12" l="1"/>
  <c r="AB531" i="12"/>
  <c r="P530" i="12"/>
  <c r="P531" i="12"/>
  <c r="A532" i="12"/>
  <c r="C532" i="12" s="1"/>
  <c r="D532" i="12" s="1"/>
  <c r="B532" i="12"/>
  <c r="E532" i="12" s="1"/>
  <c r="AA532" i="12"/>
  <c r="AB532" i="12" l="1"/>
  <c r="P532" i="12"/>
  <c r="A533" i="12"/>
  <c r="C533" i="12" s="1"/>
  <c r="D533" i="12" s="1"/>
  <c r="B533" i="12" s="1"/>
  <c r="E533" i="12" s="1"/>
  <c r="AA533" i="12"/>
  <c r="AB533" i="12" l="1"/>
  <c r="P533" i="12"/>
  <c r="A534" i="12"/>
  <c r="C534" i="12" s="1"/>
  <c r="D534" i="12" s="1"/>
  <c r="A535" i="12" l="1"/>
  <c r="C535" i="12" s="1"/>
  <c r="D535" i="12" s="1"/>
  <c r="B535" i="12" s="1"/>
  <c r="E535" i="12" s="1"/>
  <c r="B534" i="12"/>
  <c r="E534" i="12" s="1"/>
  <c r="AA535" i="12"/>
  <c r="AA534" i="12"/>
  <c r="AB534" i="12" l="1"/>
  <c r="AB535" i="12"/>
  <c r="P534" i="12"/>
  <c r="P535" i="12"/>
  <c r="A536" i="12"/>
  <c r="C536" i="12" s="1"/>
  <c r="D536" i="12" s="1"/>
  <c r="B536" i="12" s="1"/>
  <c r="E536" i="12" s="1"/>
  <c r="AA536" i="12"/>
  <c r="AB536" i="12" l="1"/>
  <c r="P536" i="12"/>
  <c r="A537" i="12"/>
  <c r="C537" i="12" s="1"/>
  <c r="D537" i="12" s="1"/>
  <c r="B537" i="12" s="1"/>
  <c r="E537" i="12" s="1"/>
  <c r="AA537" i="12"/>
  <c r="AB537" i="12" l="1"/>
  <c r="P537" i="12"/>
  <c r="A538" i="12"/>
  <c r="C538" i="12" s="1"/>
  <c r="D538" i="12" s="1"/>
  <c r="A539" i="12" l="1"/>
  <c r="C539" i="12" s="1"/>
  <c r="D539" i="12" s="1"/>
  <c r="B539" i="12" s="1"/>
  <c r="E539" i="12" s="1"/>
  <c r="B538" i="12"/>
  <c r="E538" i="12" s="1"/>
  <c r="AA539" i="12"/>
  <c r="AA538" i="12"/>
  <c r="AB538" i="12" l="1"/>
  <c r="AB539" i="12"/>
  <c r="P538" i="12"/>
  <c r="P539" i="12"/>
  <c r="A540" i="12"/>
  <c r="C540" i="12" s="1"/>
  <c r="D540" i="12" s="1"/>
  <c r="B540" i="12" s="1"/>
  <c r="E540" i="12" s="1"/>
  <c r="AA540" i="12"/>
  <c r="AB540" i="12" l="1"/>
  <c r="P540" i="12"/>
  <c r="A541" i="12"/>
  <c r="C541" i="12" s="1"/>
  <c r="D541" i="12" s="1"/>
  <c r="B541" i="12" s="1"/>
  <c r="E541" i="12" s="1"/>
  <c r="AA541" i="12"/>
  <c r="AB541" i="12" l="1"/>
  <c r="P541" i="12"/>
  <c r="A542" i="12"/>
  <c r="C542" i="12" s="1"/>
  <c r="D542" i="12" s="1"/>
  <c r="A543" i="12" l="1"/>
  <c r="C543" i="12" s="1"/>
  <c r="D543" i="12" s="1"/>
  <c r="B543" i="12" s="1"/>
  <c r="E543" i="12" s="1"/>
  <c r="B542" i="12"/>
  <c r="E542" i="12" s="1"/>
  <c r="AA543" i="12"/>
  <c r="AA542" i="12"/>
  <c r="AB542" i="12" l="1"/>
  <c r="AB543" i="12"/>
  <c r="P542" i="12"/>
  <c r="P543" i="12"/>
  <c r="A544" i="12"/>
  <c r="C544" i="12" s="1"/>
  <c r="D544" i="12" s="1"/>
  <c r="B544" i="12" s="1"/>
  <c r="E544" i="12" s="1"/>
  <c r="AA544" i="12"/>
  <c r="AB544" i="12" l="1"/>
  <c r="P544" i="12"/>
  <c r="A545" i="12"/>
  <c r="C545" i="12" s="1"/>
  <c r="D545" i="12" s="1"/>
  <c r="B545" i="12" s="1"/>
  <c r="E545" i="12" s="1"/>
  <c r="AA545" i="12"/>
  <c r="AB545" i="12" l="1"/>
  <c r="P545" i="12"/>
  <c r="A546" i="12"/>
  <c r="C546" i="12" s="1"/>
  <c r="D546" i="12" s="1"/>
  <c r="A547" i="12" l="1"/>
  <c r="C547" i="12" s="1"/>
  <c r="D547" i="12" s="1"/>
  <c r="B547" i="12" s="1"/>
  <c r="E547" i="12" s="1"/>
  <c r="B546" i="12"/>
  <c r="E546" i="12" s="1"/>
  <c r="AA547" i="12"/>
  <c r="AA546" i="12"/>
  <c r="AB546" i="12" l="1"/>
  <c r="AB547" i="12"/>
  <c r="P546" i="12"/>
  <c r="P547" i="12"/>
  <c r="A548" i="12"/>
  <c r="C548" i="12" s="1"/>
  <c r="D548" i="12" s="1"/>
  <c r="B548" i="12" s="1"/>
  <c r="E548" i="12" s="1"/>
  <c r="AA548" i="12"/>
  <c r="AB548" i="12" l="1"/>
  <c r="P548" i="12"/>
  <c r="A549" i="12"/>
  <c r="C549" i="12" s="1"/>
  <c r="D549" i="12" s="1"/>
  <c r="B549" i="12" s="1"/>
  <c r="E549" i="12" s="1"/>
  <c r="AA549" i="12"/>
  <c r="AB549" i="12" l="1"/>
  <c r="P549" i="12"/>
  <c r="A550" i="12"/>
  <c r="C550" i="12" s="1"/>
  <c r="D550" i="12" s="1"/>
  <c r="A551" i="12" l="1"/>
  <c r="C551" i="12" s="1"/>
  <c r="D551" i="12" s="1"/>
  <c r="B551" i="12" s="1"/>
  <c r="E551" i="12" s="1"/>
  <c r="B550" i="12"/>
  <c r="E550" i="12" s="1"/>
  <c r="AA551" i="12"/>
  <c r="AA550" i="12"/>
  <c r="AB550" i="12" l="1"/>
  <c r="AB551" i="12"/>
  <c r="P550" i="12"/>
  <c r="P551" i="12"/>
  <c r="A552" i="12"/>
  <c r="C552" i="12" s="1"/>
  <c r="D552" i="12" s="1"/>
  <c r="B552" i="12" s="1"/>
  <c r="E552" i="12" s="1"/>
  <c r="AA552" i="12"/>
  <c r="AB552" i="12" l="1"/>
  <c r="P552" i="12"/>
  <c r="A553" i="12"/>
  <c r="C553" i="12" s="1"/>
  <c r="D553" i="12" s="1"/>
  <c r="B553" i="12" s="1"/>
  <c r="E553" i="12" l="1"/>
  <c r="V553" i="12"/>
  <c r="A554" i="12"/>
  <c r="C554" i="12" s="1"/>
  <c r="D554" i="12" s="1"/>
  <c r="AA553" i="12"/>
  <c r="AB553" i="12" l="1"/>
  <c r="P553" i="12"/>
  <c r="A555" i="12"/>
  <c r="C555" i="12" s="1"/>
  <c r="D555" i="12" s="1"/>
  <c r="B555" i="12" s="1"/>
  <c r="E555" i="12" s="1"/>
  <c r="B554" i="12"/>
  <c r="E554" i="12" s="1"/>
  <c r="AA554" i="12"/>
  <c r="AA555" i="12"/>
  <c r="AB554" i="12" l="1"/>
  <c r="AB555" i="12"/>
  <c r="P554" i="12"/>
  <c r="P555" i="12"/>
  <c r="A556" i="12"/>
  <c r="C556" i="12" s="1"/>
  <c r="D556" i="12" s="1"/>
  <c r="B556" i="12" s="1"/>
  <c r="E556" i="12" s="1"/>
  <c r="AA556" i="12"/>
  <c r="AB556" i="12" l="1"/>
  <c r="P556" i="12"/>
  <c r="A557" i="12"/>
  <c r="C557" i="12" s="1"/>
  <c r="D557" i="12" s="1"/>
  <c r="B557" i="12" s="1"/>
  <c r="E557" i="12" s="1"/>
  <c r="AA557" i="12"/>
  <c r="AB557" i="12" l="1"/>
  <c r="P557" i="12"/>
  <c r="A558" i="12"/>
  <c r="C558" i="12" s="1"/>
  <c r="D558" i="12" s="1"/>
  <c r="A559" i="12" l="1"/>
  <c r="C559" i="12" s="1"/>
  <c r="D559" i="12" s="1"/>
  <c r="B559" i="12" s="1"/>
  <c r="E559" i="12" s="1"/>
  <c r="B558" i="12"/>
  <c r="E558" i="12" s="1"/>
  <c r="AA559" i="12"/>
  <c r="AA558" i="12"/>
  <c r="AB558" i="12" l="1"/>
  <c r="AB559" i="12"/>
  <c r="P558" i="12"/>
  <c r="P559" i="12"/>
  <c r="A560" i="12"/>
  <c r="C560" i="12" s="1"/>
  <c r="D560" i="12" s="1"/>
  <c r="A561" i="12" l="1"/>
  <c r="C561" i="12" s="1"/>
  <c r="D561" i="12" s="1"/>
  <c r="B561" i="12" s="1"/>
  <c r="E561" i="12" s="1"/>
  <c r="B560" i="12"/>
  <c r="E560" i="12" s="1"/>
  <c r="AA561" i="12"/>
  <c r="AA560" i="12"/>
  <c r="AB560" i="12" l="1"/>
  <c r="AB561" i="12"/>
  <c r="P560" i="12"/>
  <c r="P561" i="12"/>
  <c r="A562" i="12"/>
  <c r="C562" i="12" s="1"/>
  <c r="D562" i="12" s="1"/>
  <c r="A563" i="12" l="1"/>
  <c r="C563" i="12" s="1"/>
  <c r="D563" i="12" s="1"/>
  <c r="B563" i="12" s="1"/>
  <c r="E563" i="12" s="1"/>
  <c r="B562" i="12"/>
  <c r="E562" i="12" s="1"/>
  <c r="AA563" i="12"/>
  <c r="AA562" i="12"/>
  <c r="AB562" i="12" l="1"/>
  <c r="AB563" i="12"/>
  <c r="P562" i="12"/>
  <c r="P563" i="12"/>
  <c r="A564" i="12"/>
  <c r="C564" i="12" s="1"/>
  <c r="D564" i="12" s="1"/>
  <c r="A565" i="12" l="1"/>
  <c r="C565" i="12" s="1"/>
  <c r="D565" i="12" s="1"/>
  <c r="B565" i="12" s="1"/>
  <c r="E565" i="12" s="1"/>
  <c r="B564" i="12"/>
  <c r="E564" i="12" s="1"/>
  <c r="AA565" i="12"/>
  <c r="AA564" i="12"/>
  <c r="AB564" i="12" l="1"/>
  <c r="AB565" i="12"/>
  <c r="P564" i="12"/>
  <c r="P565" i="12"/>
  <c r="A566" i="12"/>
  <c r="C566" i="12" s="1"/>
  <c r="D566" i="12" s="1"/>
  <c r="A567" i="12" l="1"/>
  <c r="C567" i="12" s="1"/>
  <c r="D567" i="12" s="1"/>
  <c r="B567" i="12" s="1"/>
  <c r="E567" i="12" s="1"/>
  <c r="B566" i="12"/>
  <c r="E566" i="12" s="1"/>
  <c r="AA567" i="12"/>
  <c r="AA566" i="12"/>
  <c r="AB566" i="12" l="1"/>
  <c r="AB567" i="12"/>
  <c r="P566" i="12"/>
  <c r="P567" i="12"/>
  <c r="A568" i="12"/>
  <c r="C568" i="12" s="1"/>
  <c r="D568" i="12" s="1"/>
  <c r="A569" i="12" l="1"/>
  <c r="C569" i="12" s="1"/>
  <c r="D569" i="12" s="1"/>
  <c r="B569" i="12" s="1"/>
  <c r="E569" i="12" s="1"/>
  <c r="B568" i="12"/>
  <c r="E568" i="12" s="1"/>
  <c r="AA569" i="12"/>
  <c r="AA568" i="12"/>
  <c r="AB568" i="12" l="1"/>
  <c r="AB569" i="12"/>
  <c r="P568" i="12"/>
  <c r="P569" i="12"/>
  <c r="A570" i="12"/>
  <c r="C570" i="12" s="1"/>
  <c r="D570" i="12" s="1"/>
  <c r="A571" i="12" l="1"/>
  <c r="C571" i="12" s="1"/>
  <c r="D571" i="12" s="1"/>
  <c r="B571" i="12" s="1"/>
  <c r="E571" i="12" s="1"/>
  <c r="B570" i="12"/>
  <c r="E570" i="12" s="1"/>
  <c r="AA571" i="12"/>
  <c r="AA570" i="12"/>
  <c r="AB570" i="12" l="1"/>
  <c r="AB571" i="12"/>
  <c r="P570" i="12"/>
  <c r="P571" i="12"/>
  <c r="A572" i="12"/>
  <c r="C572" i="12" s="1"/>
  <c r="D572" i="12" s="1"/>
  <c r="A573" i="12" l="1"/>
  <c r="C573" i="12" s="1"/>
  <c r="D573" i="12" s="1"/>
  <c r="B573" i="12" s="1"/>
  <c r="E573" i="12" s="1"/>
  <c r="B572" i="12"/>
  <c r="E572" i="12" s="1"/>
  <c r="AA573" i="12"/>
  <c r="AA572" i="12"/>
  <c r="AB572" i="12" l="1"/>
  <c r="AB573" i="12"/>
  <c r="P572" i="12"/>
  <c r="P573" i="12"/>
  <c r="A574" i="12"/>
  <c r="C574" i="12" s="1"/>
  <c r="D574" i="12" s="1"/>
  <c r="A575" i="12" l="1"/>
  <c r="C575" i="12" s="1"/>
  <c r="D575" i="12" s="1"/>
  <c r="B575" i="12" s="1"/>
  <c r="E575" i="12" s="1"/>
  <c r="B574" i="12"/>
  <c r="E574" i="12" s="1"/>
  <c r="AA575" i="12"/>
  <c r="AA574" i="12"/>
  <c r="AB574" i="12" l="1"/>
  <c r="AB575" i="12"/>
  <c r="P574" i="12"/>
  <c r="P575" i="12"/>
  <c r="A576" i="12"/>
  <c r="C576" i="12" s="1"/>
  <c r="D576" i="12" s="1"/>
  <c r="A577" i="12" l="1"/>
  <c r="C577" i="12" s="1"/>
  <c r="D577" i="12" s="1"/>
  <c r="B577" i="12" s="1"/>
  <c r="E577" i="12" s="1"/>
  <c r="B576" i="12"/>
  <c r="E576" i="12" s="1"/>
  <c r="AA577" i="12"/>
  <c r="AA576" i="12"/>
  <c r="AB576" i="12" l="1"/>
  <c r="AB577" i="12"/>
  <c r="P576" i="12"/>
  <c r="P577" i="12"/>
  <c r="A578" i="12"/>
  <c r="C578" i="12" s="1"/>
  <c r="D578" i="12" s="1"/>
  <c r="A579" i="12" l="1"/>
  <c r="C579" i="12" s="1"/>
  <c r="D579" i="12" s="1"/>
  <c r="B579" i="12" s="1"/>
  <c r="B578" i="12"/>
  <c r="E578" i="12" s="1"/>
  <c r="AA578" i="12"/>
  <c r="AB578" i="12" l="1"/>
  <c r="P578" i="12"/>
  <c r="E579" i="12"/>
  <c r="V579" i="12"/>
  <c r="A580" i="12"/>
  <c r="C580" i="12" s="1"/>
  <c r="D580" i="12" s="1"/>
  <c r="AA579" i="12"/>
  <c r="AB579" i="12" l="1"/>
  <c r="P579" i="12"/>
  <c r="A581" i="12"/>
  <c r="C581" i="12" s="1"/>
  <c r="D581" i="12" s="1"/>
  <c r="B581" i="12" s="1"/>
  <c r="E581" i="12" s="1"/>
  <c r="B580" i="12"/>
  <c r="E580" i="12" s="1"/>
  <c r="AA581" i="12"/>
  <c r="AA580" i="12"/>
  <c r="AB580" i="12" l="1"/>
  <c r="AB581" i="12"/>
  <c r="P580" i="12"/>
  <c r="P581" i="12"/>
  <c r="A582" i="12"/>
  <c r="C582" i="12" s="1"/>
  <c r="D582" i="12" s="1"/>
  <c r="A583" i="12" l="1"/>
  <c r="C583" i="12" s="1"/>
  <c r="D583" i="12" s="1"/>
  <c r="B583" i="12" s="1"/>
  <c r="E583" i="12" s="1"/>
  <c r="B582" i="12"/>
  <c r="E582" i="12" s="1"/>
  <c r="AA583" i="12"/>
  <c r="AA582" i="12"/>
  <c r="AB582" i="12" l="1"/>
  <c r="AB583" i="12"/>
  <c r="P582" i="12"/>
  <c r="P583" i="12"/>
  <c r="A584" i="12"/>
  <c r="C584" i="12" s="1"/>
  <c r="D584" i="12" s="1"/>
  <c r="A585" i="12" l="1"/>
  <c r="C585" i="12" s="1"/>
  <c r="D585" i="12" s="1"/>
  <c r="B585" i="12" s="1"/>
  <c r="E585" i="12" s="1"/>
  <c r="B584" i="12"/>
  <c r="E584" i="12" s="1"/>
  <c r="AA585" i="12"/>
  <c r="AA584" i="12"/>
  <c r="AB584" i="12" l="1"/>
  <c r="AB585" i="12"/>
  <c r="P584" i="12"/>
  <c r="P585" i="12"/>
  <c r="A586" i="12"/>
  <c r="C586" i="12" s="1"/>
  <c r="D586" i="12" s="1"/>
  <c r="A587" i="12" l="1"/>
  <c r="C587" i="12" s="1"/>
  <c r="D587" i="12" s="1"/>
  <c r="B587" i="12" s="1"/>
  <c r="E587" i="12" s="1"/>
  <c r="B586" i="12"/>
  <c r="E586" i="12" s="1"/>
  <c r="AA587" i="12"/>
  <c r="AA586" i="12"/>
  <c r="AB586" i="12" l="1"/>
  <c r="AB587" i="12"/>
  <c r="P586" i="12"/>
  <c r="P587" i="12"/>
  <c r="A588" i="12"/>
  <c r="C588" i="12" s="1"/>
  <c r="D588" i="12" s="1"/>
  <c r="A589" i="12" l="1"/>
  <c r="C589" i="12" s="1"/>
  <c r="D589" i="12" s="1"/>
  <c r="B589" i="12" s="1"/>
  <c r="E589" i="12" s="1"/>
  <c r="B588" i="12"/>
  <c r="E588" i="12" s="1"/>
  <c r="AA589" i="12"/>
  <c r="AA588" i="12"/>
  <c r="AB588" i="12" l="1"/>
  <c r="AB589" i="12"/>
  <c r="P588" i="12"/>
  <c r="P589" i="12"/>
  <c r="A590" i="12"/>
  <c r="C590" i="12" s="1"/>
  <c r="D590" i="12" s="1"/>
  <c r="A591" i="12" l="1"/>
  <c r="C591" i="12" s="1"/>
  <c r="D591" i="12" s="1"/>
  <c r="B591" i="12" s="1"/>
  <c r="E591" i="12" s="1"/>
  <c r="B590" i="12"/>
  <c r="E590" i="12" s="1"/>
  <c r="AA591" i="12"/>
  <c r="AA590" i="12"/>
  <c r="AB590" i="12" l="1"/>
  <c r="AB591" i="12"/>
  <c r="P590" i="12"/>
  <c r="P591" i="12"/>
  <c r="A592" i="12"/>
  <c r="C592" i="12" s="1"/>
  <c r="D592" i="12" s="1"/>
  <c r="A593" i="12" l="1"/>
  <c r="C593" i="12" s="1"/>
  <c r="D593" i="12" s="1"/>
  <c r="B593" i="12" s="1"/>
  <c r="E593" i="12" s="1"/>
  <c r="B592" i="12"/>
  <c r="E592" i="12" s="1"/>
  <c r="AA593" i="12"/>
  <c r="AA592" i="12"/>
  <c r="AB592" i="12" l="1"/>
  <c r="AB593" i="12"/>
  <c r="P592" i="12"/>
  <c r="P593" i="12"/>
  <c r="A594" i="12"/>
  <c r="C594" i="12" s="1"/>
  <c r="D594" i="12" s="1"/>
  <c r="A595" i="12" l="1"/>
  <c r="C595" i="12" s="1"/>
  <c r="D595" i="12" s="1"/>
  <c r="B595" i="12" s="1"/>
  <c r="E595" i="12" s="1"/>
  <c r="B594" i="12"/>
  <c r="E594" i="12" s="1"/>
  <c r="AA595" i="12"/>
  <c r="AA594" i="12"/>
  <c r="AB594" i="12" l="1"/>
  <c r="AB595" i="12"/>
  <c r="P594" i="12"/>
  <c r="P595" i="12"/>
  <c r="A596" i="12"/>
  <c r="C596" i="12" s="1"/>
  <c r="D596" i="12" s="1"/>
  <c r="A597" i="12" l="1"/>
  <c r="C597" i="12" s="1"/>
  <c r="D597" i="12" s="1"/>
  <c r="B597" i="12" s="1"/>
  <c r="E597" i="12" s="1"/>
  <c r="B596" i="12"/>
  <c r="E596" i="12" s="1"/>
  <c r="AA597" i="12"/>
  <c r="AA596" i="12"/>
  <c r="AB596" i="12" l="1"/>
  <c r="AB597" i="12"/>
  <c r="P596" i="12"/>
  <c r="P597" i="12"/>
  <c r="A598" i="12"/>
  <c r="C598" i="12" s="1"/>
  <c r="D598" i="12" s="1"/>
  <c r="A599" i="12" l="1"/>
  <c r="C599" i="12" s="1"/>
  <c r="D599" i="12" s="1"/>
  <c r="B599" i="12" s="1"/>
  <c r="E599" i="12" s="1"/>
  <c r="B598" i="12"/>
  <c r="E598" i="12" s="1"/>
  <c r="AA599" i="12"/>
  <c r="AA598" i="12"/>
  <c r="AB598" i="12" l="1"/>
  <c r="AB599" i="12"/>
  <c r="P598" i="12"/>
  <c r="P599" i="12"/>
  <c r="A600" i="12"/>
  <c r="C600" i="12" s="1"/>
  <c r="D600" i="12" s="1"/>
  <c r="A601" i="12" l="1"/>
  <c r="C601" i="12" s="1"/>
  <c r="D601" i="12" s="1"/>
  <c r="B601" i="12" s="1"/>
  <c r="E601" i="12" s="1"/>
  <c r="B600" i="12"/>
  <c r="E600" i="12" s="1"/>
  <c r="AA601" i="12"/>
  <c r="AA600" i="12"/>
  <c r="AB600" i="12" l="1"/>
  <c r="AB601" i="12"/>
  <c r="P600" i="12"/>
  <c r="P601" i="12"/>
  <c r="A602" i="12"/>
  <c r="C602" i="12" s="1"/>
  <c r="D602" i="12" s="1"/>
  <c r="A603" i="12" l="1"/>
  <c r="C603" i="12" s="1"/>
  <c r="D603" i="12" s="1"/>
  <c r="B603" i="12" s="1"/>
  <c r="E603" i="12" s="1"/>
  <c r="B602" i="12"/>
  <c r="E602" i="12" s="1"/>
  <c r="AA603" i="12"/>
  <c r="AA602" i="12"/>
  <c r="AB602" i="12" l="1"/>
  <c r="AB603" i="12"/>
  <c r="P602" i="12"/>
  <c r="P603" i="12"/>
  <c r="A604" i="12"/>
  <c r="C604" i="12" s="1"/>
  <c r="D604" i="12" s="1"/>
  <c r="A605" i="12" l="1"/>
  <c r="C605" i="12" s="1"/>
  <c r="D605" i="12" s="1"/>
  <c r="B605" i="12" s="1"/>
  <c r="E605" i="12" s="1"/>
  <c r="B604" i="12"/>
  <c r="AA605" i="12"/>
  <c r="AB605" i="12" l="1"/>
  <c r="P605" i="12"/>
  <c r="E604" i="12"/>
  <c r="V604" i="12"/>
  <c r="A606" i="12"/>
  <c r="C606" i="12" s="1"/>
  <c r="D606" i="12" s="1"/>
  <c r="B606" i="12" s="1"/>
  <c r="E606" i="12" s="1"/>
  <c r="AA606" i="12"/>
  <c r="AA604" i="12"/>
  <c r="AB606" i="12" l="1"/>
  <c r="AB604" i="12"/>
  <c r="P606" i="12"/>
  <c r="P604" i="12"/>
  <c r="A607" i="12"/>
  <c r="C607" i="12" s="1"/>
  <c r="D607" i="12" s="1"/>
  <c r="A608" i="12" l="1"/>
  <c r="C608" i="12" s="1"/>
  <c r="D608" i="12" s="1"/>
  <c r="B608" i="12" s="1"/>
  <c r="E608" i="12" s="1"/>
  <c r="B607" i="12"/>
  <c r="E607" i="12" s="1"/>
  <c r="AA608" i="12"/>
  <c r="AA607" i="12"/>
  <c r="AB607" i="12" l="1"/>
  <c r="AB608" i="12"/>
  <c r="P607" i="12"/>
  <c r="P608" i="12"/>
  <c r="A609" i="12"/>
  <c r="C609" i="12" s="1"/>
  <c r="D609" i="12" s="1"/>
  <c r="B609" i="12" s="1"/>
  <c r="E609" i="12" s="1"/>
  <c r="AA609" i="12"/>
  <c r="AB609" i="12" l="1"/>
  <c r="P609" i="12"/>
  <c r="A610" i="12"/>
  <c r="C610" i="12" s="1"/>
  <c r="D610" i="12" s="1"/>
  <c r="B610" i="12" s="1"/>
  <c r="E610" i="12" s="1"/>
  <c r="AA610" i="12"/>
  <c r="AB610" i="12" l="1"/>
  <c r="P610" i="12"/>
  <c r="A611" i="12"/>
  <c r="C611" i="12" s="1"/>
  <c r="D611" i="12" s="1"/>
  <c r="A612" i="12" l="1"/>
  <c r="C612" i="12" s="1"/>
  <c r="D612" i="12" s="1"/>
  <c r="B612" i="12" s="1"/>
  <c r="E612" i="12" s="1"/>
  <c r="B611" i="12"/>
  <c r="E611" i="12" s="1"/>
  <c r="AA612" i="12"/>
  <c r="AA611" i="12"/>
  <c r="AB611" i="12" l="1"/>
  <c r="AB612" i="12"/>
  <c r="P611" i="12"/>
  <c r="P612" i="12"/>
  <c r="A613" i="12"/>
  <c r="C613" i="12" s="1"/>
  <c r="D613" i="12" s="1"/>
  <c r="B613" i="12" s="1"/>
  <c r="E613" i="12" s="1"/>
  <c r="AA613" i="12"/>
  <c r="AB613" i="12" l="1"/>
  <c r="P613" i="12"/>
  <c r="A614" i="12"/>
  <c r="C614" i="12" s="1"/>
  <c r="D614" i="12" s="1"/>
  <c r="B614" i="12" s="1"/>
  <c r="E614" i="12" s="1"/>
  <c r="AA614" i="12"/>
  <c r="AB614" i="12" l="1"/>
  <c r="P614" i="12"/>
  <c r="A615" i="12"/>
  <c r="C615" i="12" s="1"/>
  <c r="D615" i="12" s="1"/>
  <c r="A616" i="12" l="1"/>
  <c r="C616" i="12" s="1"/>
  <c r="D616" i="12" s="1"/>
  <c r="B616" i="12" s="1"/>
  <c r="E616" i="12" s="1"/>
  <c r="B615" i="12"/>
  <c r="E615" i="12" s="1"/>
  <c r="AA616" i="12"/>
  <c r="AA615" i="12"/>
  <c r="AB615" i="12" l="1"/>
  <c r="AB616" i="12"/>
  <c r="P615" i="12"/>
  <c r="P616" i="12"/>
  <c r="A617" i="12"/>
  <c r="C617" i="12" s="1"/>
  <c r="D617" i="12" s="1"/>
  <c r="B617" i="12" s="1"/>
  <c r="E617" i="12" s="1"/>
  <c r="AA617" i="12"/>
  <c r="AB617" i="12" l="1"/>
  <c r="P617" i="12"/>
  <c r="A618" i="12"/>
  <c r="C618" i="12" s="1"/>
  <c r="D618" i="12" s="1"/>
  <c r="B618" i="12" s="1"/>
  <c r="E618" i="12" s="1"/>
  <c r="AA618" i="12"/>
  <c r="AB618" i="12" l="1"/>
  <c r="P618" i="12"/>
  <c r="A619" i="12"/>
  <c r="C619" i="12" s="1"/>
  <c r="D619" i="12" s="1"/>
  <c r="A620" i="12" l="1"/>
  <c r="C620" i="12" s="1"/>
  <c r="D620" i="12" s="1"/>
  <c r="B620" i="12" s="1"/>
  <c r="E620" i="12" s="1"/>
  <c r="B619" i="12"/>
  <c r="E619" i="12" s="1"/>
  <c r="AA620" i="12"/>
  <c r="AA619" i="12"/>
  <c r="AB619" i="12" l="1"/>
  <c r="AB620" i="12"/>
  <c r="P619" i="12"/>
  <c r="P620" i="12"/>
  <c r="A621" i="12"/>
  <c r="C621" i="12" s="1"/>
  <c r="D621" i="12" s="1"/>
  <c r="B621" i="12" s="1"/>
  <c r="E621" i="12" s="1"/>
  <c r="AA621" i="12"/>
  <c r="AB621" i="12" l="1"/>
  <c r="P621" i="12"/>
  <c r="A622" i="12"/>
  <c r="C622" i="12" s="1"/>
  <c r="D622" i="12" s="1"/>
  <c r="B622" i="12" s="1"/>
  <c r="E622" i="12" s="1"/>
  <c r="AA622" i="12"/>
  <c r="AB622" i="12" l="1"/>
  <c r="P622" i="12"/>
  <c r="A623" i="12"/>
  <c r="C623" i="12" s="1"/>
  <c r="D623" i="12" s="1"/>
  <c r="A624" i="12" l="1"/>
  <c r="C624" i="12" s="1"/>
  <c r="D624" i="12" s="1"/>
  <c r="B623" i="12"/>
  <c r="E623" i="12" s="1"/>
  <c r="AA623" i="12"/>
  <c r="AB623" i="12" l="1"/>
  <c r="P623" i="12"/>
  <c r="B624" i="12"/>
  <c r="E624" i="12" s="1"/>
  <c r="A625" i="12"/>
  <c r="C625" i="12" s="1"/>
  <c r="D625" i="12" s="1"/>
  <c r="AA624" i="12"/>
  <c r="AB624" i="12" l="1"/>
  <c r="P624" i="12"/>
  <c r="A626" i="12"/>
  <c r="C626" i="12" s="1"/>
  <c r="D626" i="12" s="1"/>
  <c r="B626" i="12" s="1"/>
  <c r="E626" i="12" s="1"/>
  <c r="B625" i="12"/>
  <c r="E625" i="12" s="1"/>
  <c r="AA626" i="12"/>
  <c r="AA625" i="12"/>
  <c r="AB625" i="12" l="1"/>
  <c r="AB626" i="12"/>
  <c r="P625" i="12"/>
  <c r="P626" i="12"/>
  <c r="A627" i="12"/>
  <c r="C627" i="12" s="1"/>
  <c r="D627" i="12" s="1"/>
  <c r="A628" i="12" l="1"/>
  <c r="C628" i="12" s="1"/>
  <c r="D628" i="12" s="1"/>
  <c r="B628" i="12" s="1"/>
  <c r="B627" i="12"/>
  <c r="E627" i="12" s="1"/>
  <c r="AA627" i="12"/>
  <c r="AB627" i="12" l="1"/>
  <c r="P627" i="12"/>
  <c r="E628" i="12"/>
  <c r="V628" i="12"/>
  <c r="A629" i="12"/>
  <c r="C629" i="12" s="1"/>
  <c r="D629" i="12" s="1"/>
  <c r="AA628" i="12"/>
  <c r="AB628" i="12" l="1"/>
  <c r="P628" i="12"/>
  <c r="A630" i="12"/>
  <c r="C630" i="12" s="1"/>
  <c r="D630" i="12" s="1"/>
  <c r="B630" i="12" s="1"/>
  <c r="E630" i="12" s="1"/>
  <c r="B629" i="12"/>
  <c r="E629" i="12" s="1"/>
  <c r="AA630" i="12"/>
  <c r="AA629" i="12"/>
  <c r="AB629" i="12" l="1"/>
  <c r="AB630" i="12"/>
  <c r="P629" i="12"/>
  <c r="P630" i="12"/>
  <c r="A631" i="12"/>
  <c r="C631" i="12" s="1"/>
  <c r="D631" i="12" s="1"/>
  <c r="A632" i="12" l="1"/>
  <c r="C632" i="12" s="1"/>
  <c r="D632" i="12" s="1"/>
  <c r="B632" i="12" s="1"/>
  <c r="E632" i="12" s="1"/>
  <c r="B631" i="12"/>
  <c r="E631" i="12" s="1"/>
  <c r="AA632" i="12"/>
  <c r="AA631" i="12"/>
  <c r="AB631" i="12" l="1"/>
  <c r="AB632" i="12"/>
  <c r="P631" i="12"/>
  <c r="P632" i="12"/>
  <c r="A633" i="12"/>
  <c r="C633" i="12" s="1"/>
  <c r="D633" i="12" s="1"/>
  <c r="B633" i="12" s="1"/>
  <c r="E633" i="12" s="1"/>
  <c r="AA633" i="12"/>
  <c r="AB633" i="12" l="1"/>
  <c r="P633" i="12"/>
  <c r="A634" i="12"/>
  <c r="C634" i="12" s="1"/>
  <c r="D634" i="12" s="1"/>
  <c r="B634" i="12" s="1"/>
  <c r="E634" i="12" s="1"/>
  <c r="AA634" i="12"/>
  <c r="AB634" i="12" l="1"/>
  <c r="P634" i="12"/>
  <c r="A635" i="12"/>
  <c r="C635" i="12" s="1"/>
  <c r="D635" i="12" s="1"/>
  <c r="A636" i="12" l="1"/>
  <c r="C636" i="12" s="1"/>
  <c r="D636" i="12" s="1"/>
  <c r="B636" i="12" s="1"/>
  <c r="E636" i="12" s="1"/>
  <c r="B635" i="12"/>
  <c r="E635" i="12" s="1"/>
  <c r="AA636" i="12"/>
  <c r="AA635" i="12"/>
  <c r="AB635" i="12" l="1"/>
  <c r="AB636" i="12"/>
  <c r="P635" i="12"/>
  <c r="P636" i="12"/>
  <c r="A637" i="12"/>
  <c r="C637" i="12" s="1"/>
  <c r="D637" i="12" s="1"/>
  <c r="B637" i="12" s="1"/>
  <c r="E637" i="12" s="1"/>
  <c r="AA637" i="12"/>
  <c r="AB637" i="12" l="1"/>
  <c r="P637" i="12"/>
  <c r="A638" i="12"/>
  <c r="C638" i="12" s="1"/>
  <c r="D638" i="12" s="1"/>
  <c r="B638" i="12" s="1"/>
  <c r="E638" i="12" s="1"/>
  <c r="AA638" i="12"/>
  <c r="AB638" i="12" l="1"/>
  <c r="P638" i="12"/>
  <c r="A639" i="12"/>
  <c r="C639" i="12" s="1"/>
  <c r="D639" i="12" s="1"/>
  <c r="A640" i="12" l="1"/>
  <c r="C640" i="12" s="1"/>
  <c r="D640" i="12" s="1"/>
  <c r="B640" i="12"/>
  <c r="E640" i="12" s="1"/>
  <c r="B639" i="12"/>
  <c r="E639" i="12" s="1"/>
  <c r="AA640" i="12"/>
  <c r="AA639" i="12"/>
  <c r="AB639" i="12" l="1"/>
  <c r="AB640" i="12"/>
  <c r="P639" i="12"/>
  <c r="P640" i="12"/>
  <c r="A641" i="12"/>
  <c r="C641" i="12" s="1"/>
  <c r="D641" i="12" s="1"/>
  <c r="B641" i="12" s="1"/>
  <c r="E641" i="12" s="1"/>
  <c r="AA641" i="12"/>
  <c r="AB641" i="12" l="1"/>
  <c r="P641" i="12"/>
  <c r="A642" i="12"/>
  <c r="C642" i="12" s="1"/>
  <c r="D642" i="12" s="1"/>
  <c r="B642" i="12" s="1"/>
  <c r="E642" i="12" s="1"/>
  <c r="AA642" i="12"/>
  <c r="AB642" i="12" l="1"/>
  <c r="P642" i="12"/>
  <c r="A643" i="12"/>
  <c r="C643" i="12" s="1"/>
  <c r="D643" i="12" s="1"/>
  <c r="A644" i="12" l="1"/>
  <c r="C644" i="12" s="1"/>
  <c r="D644" i="12" s="1"/>
  <c r="B644" i="12" s="1"/>
  <c r="E644" i="12" s="1"/>
  <c r="B643" i="12"/>
  <c r="E643" i="12" s="1"/>
  <c r="AA644" i="12"/>
  <c r="AA643" i="12"/>
  <c r="AB643" i="12" l="1"/>
  <c r="AB644" i="12"/>
  <c r="P643" i="12"/>
  <c r="P644" i="12"/>
  <c r="A645" i="12"/>
  <c r="C645" i="12" s="1"/>
  <c r="D645" i="12" s="1"/>
  <c r="B645" i="12" s="1"/>
  <c r="E645" i="12" s="1"/>
  <c r="AA645" i="12"/>
  <c r="AB645" i="12" l="1"/>
  <c r="P645" i="12"/>
  <c r="A646" i="12"/>
  <c r="C646" i="12" s="1"/>
  <c r="D646" i="12" s="1"/>
  <c r="B646" i="12" s="1"/>
  <c r="E646" i="12" s="1"/>
  <c r="AA646" i="12"/>
  <c r="AB646" i="12" l="1"/>
  <c r="P646" i="12"/>
  <c r="A647" i="12"/>
  <c r="C647" i="12" s="1"/>
  <c r="D647" i="12" s="1"/>
  <c r="A648" i="12" l="1"/>
  <c r="C648" i="12" s="1"/>
  <c r="D648" i="12" s="1"/>
  <c r="B648" i="12" s="1"/>
  <c r="E648" i="12" s="1"/>
  <c r="B647" i="12"/>
  <c r="E647" i="12" s="1"/>
  <c r="AA648" i="12"/>
  <c r="AA647" i="12"/>
  <c r="AB647" i="12" l="1"/>
  <c r="AB648" i="12"/>
  <c r="P647" i="12"/>
  <c r="P648" i="12"/>
  <c r="A649" i="12"/>
  <c r="C649" i="12" s="1"/>
  <c r="D649" i="12" s="1"/>
  <c r="B649" i="12" s="1"/>
  <c r="E649" i="12" s="1"/>
  <c r="AA649" i="12"/>
  <c r="AB649" i="12" l="1"/>
  <c r="P649" i="12"/>
  <c r="A650" i="12"/>
  <c r="C650" i="12" s="1"/>
  <c r="D650" i="12" s="1"/>
  <c r="B650" i="12" s="1"/>
  <c r="E650" i="12" s="1"/>
  <c r="AA650" i="12"/>
  <c r="AB650" i="12" l="1"/>
  <c r="P650" i="12"/>
  <c r="A651" i="12"/>
  <c r="C651" i="12" s="1"/>
  <c r="D651" i="12" s="1"/>
  <c r="A652" i="12" l="1"/>
  <c r="C652" i="12" s="1"/>
  <c r="D652" i="12" s="1"/>
  <c r="B652" i="12" s="1"/>
  <c r="E652" i="12" s="1"/>
  <c r="B651" i="12"/>
  <c r="AA652" i="12"/>
  <c r="AB652" i="12" l="1"/>
  <c r="P652" i="12"/>
  <c r="E651" i="12"/>
  <c r="V651" i="12"/>
  <c r="A653" i="12"/>
  <c r="C653" i="12" s="1"/>
  <c r="D653" i="12" s="1"/>
  <c r="B653" i="12" s="1"/>
  <c r="E653" i="12" s="1"/>
  <c r="AA653" i="12"/>
  <c r="AA651" i="12"/>
  <c r="AB653" i="12" l="1"/>
  <c r="AB651" i="12"/>
  <c r="P653" i="12"/>
  <c r="P651" i="12"/>
  <c r="A654" i="12"/>
  <c r="C654" i="12" s="1"/>
  <c r="D654" i="12" s="1"/>
  <c r="B654" i="12" s="1"/>
  <c r="E654" i="12" s="1"/>
  <c r="AA654" i="12"/>
  <c r="AB654" i="12" l="1"/>
  <c r="P654" i="12"/>
  <c r="A655" i="12"/>
  <c r="C655" i="12" s="1"/>
  <c r="D655" i="12" s="1"/>
  <c r="A656" i="12" l="1"/>
  <c r="C656" i="12" s="1"/>
  <c r="D656" i="12" s="1"/>
  <c r="B656" i="12" s="1"/>
  <c r="E656" i="12" s="1"/>
  <c r="B655" i="12"/>
  <c r="E655" i="12" s="1"/>
  <c r="AA656" i="12"/>
  <c r="AA655" i="12"/>
  <c r="AB655" i="12" l="1"/>
  <c r="AB656" i="12"/>
  <c r="P655" i="12"/>
  <c r="P656" i="12"/>
  <c r="A657" i="12"/>
  <c r="C657" i="12" s="1"/>
  <c r="D657" i="12" s="1"/>
  <c r="B657" i="12"/>
  <c r="E657" i="12" s="1"/>
  <c r="AA657" i="12"/>
  <c r="AB657" i="12" l="1"/>
  <c r="P657" i="12"/>
  <c r="A658" i="12"/>
  <c r="C658" i="12" s="1"/>
  <c r="D658" i="12" s="1"/>
  <c r="A659" i="12" l="1"/>
  <c r="C659" i="12" s="1"/>
  <c r="D659" i="12" s="1"/>
  <c r="B659" i="12" s="1"/>
  <c r="E659" i="12" s="1"/>
  <c r="B658" i="12"/>
  <c r="E658" i="12" s="1"/>
  <c r="AA659" i="12"/>
  <c r="AA658" i="12"/>
  <c r="AB658" i="12" l="1"/>
  <c r="AB659" i="12"/>
  <c r="P658" i="12"/>
  <c r="P659" i="12"/>
  <c r="A660" i="12"/>
  <c r="C660" i="12" s="1"/>
  <c r="D660" i="12" s="1"/>
  <c r="B660" i="12" s="1"/>
  <c r="E660" i="12" s="1"/>
  <c r="AA660" i="12"/>
  <c r="AB660" i="12" l="1"/>
  <c r="P660" i="12"/>
  <c r="A661" i="12"/>
  <c r="C661" i="12" s="1"/>
  <c r="D661" i="12" s="1"/>
  <c r="B661" i="12" s="1"/>
  <c r="E661" i="12" s="1"/>
  <c r="AA661" i="12"/>
  <c r="AB661" i="12" l="1"/>
  <c r="P661" i="12"/>
  <c r="A662" i="12"/>
  <c r="C662" i="12" s="1"/>
  <c r="D662" i="12" s="1"/>
  <c r="A663" i="12" l="1"/>
  <c r="C663" i="12" s="1"/>
  <c r="D663" i="12" s="1"/>
  <c r="B663" i="12" s="1"/>
  <c r="E663" i="12" s="1"/>
  <c r="B662" i="12"/>
  <c r="E662" i="12" s="1"/>
  <c r="AA663" i="12"/>
  <c r="AA662" i="12"/>
  <c r="AB662" i="12" l="1"/>
  <c r="AB663" i="12"/>
  <c r="P662" i="12"/>
  <c r="P663" i="12"/>
  <c r="A664" i="12"/>
  <c r="C664" i="12" s="1"/>
  <c r="D664" i="12" s="1"/>
  <c r="B664" i="12" s="1"/>
  <c r="E664" i="12" s="1"/>
  <c r="AA664" i="12"/>
  <c r="AB664" i="12" l="1"/>
  <c r="P664" i="12"/>
  <c r="A665" i="12"/>
  <c r="C665" i="12" s="1"/>
  <c r="D665" i="12" s="1"/>
  <c r="B665" i="12" s="1"/>
  <c r="E665" i="12" s="1"/>
  <c r="AA665" i="12"/>
  <c r="AB665" i="12" l="1"/>
  <c r="P665" i="12"/>
  <c r="A666" i="12"/>
  <c r="C666" i="12" s="1"/>
  <c r="D666" i="12" s="1"/>
  <c r="A667" i="12" l="1"/>
  <c r="C667" i="12" s="1"/>
  <c r="D667" i="12" s="1"/>
  <c r="B667" i="12" s="1"/>
  <c r="E667" i="12" s="1"/>
  <c r="B666" i="12"/>
  <c r="E666" i="12" s="1"/>
  <c r="AA667" i="12"/>
  <c r="AA666" i="12"/>
  <c r="AB666" i="12" l="1"/>
  <c r="AB667" i="12"/>
  <c r="P666" i="12"/>
  <c r="P667" i="12"/>
  <c r="A668" i="12"/>
  <c r="C668" i="12" s="1"/>
  <c r="D668" i="12" s="1"/>
  <c r="B668" i="12" s="1"/>
  <c r="E668" i="12" s="1"/>
  <c r="AA668" i="12"/>
  <c r="AB668" i="12" l="1"/>
  <c r="P668" i="12"/>
  <c r="A669" i="12"/>
  <c r="C669" i="12" s="1"/>
  <c r="D669" i="12" s="1"/>
  <c r="B669" i="12" s="1"/>
  <c r="E669" i="12" s="1"/>
  <c r="AA669" i="12"/>
  <c r="AB669" i="12" l="1"/>
  <c r="P669" i="12"/>
  <c r="A670" i="12"/>
  <c r="C670" i="12" s="1"/>
  <c r="D670" i="12" s="1"/>
  <c r="A671" i="12" l="1"/>
  <c r="C671" i="12" s="1"/>
  <c r="D671" i="12" s="1"/>
  <c r="B671" i="12" s="1"/>
  <c r="E671" i="12" s="1"/>
  <c r="B670" i="12"/>
  <c r="E670" i="12" s="1"/>
  <c r="AA671" i="12"/>
  <c r="AA670" i="12"/>
  <c r="AB670" i="12" l="1"/>
  <c r="AB671" i="12"/>
  <c r="P670" i="12"/>
  <c r="P671" i="12"/>
  <c r="A672" i="12"/>
  <c r="C672" i="12" s="1"/>
  <c r="D672" i="12" s="1"/>
  <c r="B672" i="12" s="1"/>
  <c r="E672" i="12" s="1"/>
  <c r="AA672" i="12"/>
  <c r="AB672" i="12" l="1"/>
  <c r="P672" i="12"/>
  <c r="A673" i="12"/>
  <c r="C673" i="12" s="1"/>
  <c r="D673" i="12" s="1"/>
  <c r="B673" i="12" s="1"/>
  <c r="E673" i="12" l="1"/>
  <c r="V673" i="12"/>
  <c r="A674" i="12"/>
  <c r="C674" i="12" s="1"/>
  <c r="D674" i="12" s="1"/>
  <c r="B674" i="12" s="1"/>
  <c r="E674" i="12" s="1"/>
  <c r="AA674" i="12"/>
  <c r="AA673" i="12"/>
  <c r="AB674" i="12" l="1"/>
  <c r="AB673" i="12"/>
  <c r="P674" i="12"/>
  <c r="P673" i="12"/>
  <c r="A675" i="12"/>
  <c r="C675" i="12" s="1"/>
  <c r="D675" i="12" s="1"/>
  <c r="B675" i="12" s="1"/>
  <c r="E675" i="12" s="1"/>
  <c r="AA675" i="12"/>
  <c r="AB675" i="12" l="1"/>
  <c r="P675" i="12"/>
  <c r="A676" i="12"/>
  <c r="C676" i="12" s="1"/>
  <c r="D676" i="12" s="1"/>
  <c r="B676" i="12" s="1"/>
  <c r="E676" i="12" s="1"/>
  <c r="AA676" i="12"/>
  <c r="AB676" i="12" l="1"/>
  <c r="P676" i="12"/>
  <c r="A677" i="12"/>
  <c r="C677" i="12" s="1"/>
  <c r="D677" i="12" s="1"/>
  <c r="B677" i="12" s="1"/>
  <c r="E677" i="12" s="1"/>
  <c r="AA677" i="12"/>
  <c r="AB677" i="12" l="1"/>
  <c r="P677" i="12"/>
  <c r="A678" i="12"/>
  <c r="C678" i="12" s="1"/>
  <c r="D678" i="12" s="1"/>
  <c r="A679" i="12" l="1"/>
  <c r="C679" i="12" s="1"/>
  <c r="D679" i="12" s="1"/>
  <c r="B679" i="12" s="1"/>
  <c r="E679" i="12" s="1"/>
  <c r="B678" i="12"/>
  <c r="E678" i="12" s="1"/>
  <c r="AA679" i="12"/>
  <c r="AA678" i="12"/>
  <c r="AB678" i="12" l="1"/>
  <c r="AB679" i="12"/>
  <c r="P678" i="12"/>
  <c r="P679" i="12"/>
  <c r="A680" i="12"/>
  <c r="C680" i="12" s="1"/>
  <c r="D680" i="12" s="1"/>
  <c r="B680" i="12" s="1"/>
  <c r="E680" i="12" s="1"/>
  <c r="AA680" i="12"/>
  <c r="AB680" i="12" l="1"/>
  <c r="P680" i="12"/>
  <c r="A681" i="12"/>
  <c r="C681" i="12" s="1"/>
  <c r="D681" i="12" s="1"/>
  <c r="B681" i="12" s="1"/>
  <c r="E681" i="12" s="1"/>
  <c r="AA681" i="12"/>
  <c r="AB681" i="12" l="1"/>
  <c r="P681" i="12"/>
  <c r="A682" i="12"/>
  <c r="C682" i="12" s="1"/>
  <c r="D682" i="12" s="1"/>
  <c r="A683" i="12" l="1"/>
  <c r="C683" i="12" s="1"/>
  <c r="D683" i="12" s="1"/>
  <c r="B683" i="12" s="1"/>
  <c r="E683" i="12" s="1"/>
  <c r="B682" i="12"/>
  <c r="E682" i="12" s="1"/>
  <c r="AA683" i="12"/>
  <c r="AA682" i="12"/>
  <c r="AB682" i="12" l="1"/>
  <c r="AB683" i="12"/>
  <c r="P682" i="12"/>
  <c r="P683" i="12"/>
  <c r="A684" i="12"/>
  <c r="C684" i="12" s="1"/>
  <c r="D684" i="12" s="1"/>
  <c r="B684" i="12" s="1"/>
  <c r="E684" i="12" s="1"/>
  <c r="AA684" i="12"/>
  <c r="AB684" i="12" l="1"/>
  <c r="P684" i="12"/>
  <c r="A685" i="12"/>
  <c r="C685" i="12" s="1"/>
  <c r="D685" i="12" s="1"/>
  <c r="B685" i="12" s="1"/>
  <c r="E685" i="12" s="1"/>
  <c r="AA685" i="12"/>
  <c r="AB685" i="12" l="1"/>
  <c r="P685" i="12"/>
  <c r="A686" i="12"/>
  <c r="C686" i="12" s="1"/>
  <c r="D686" i="12" s="1"/>
  <c r="A687" i="12" l="1"/>
  <c r="C687" i="12" s="1"/>
  <c r="D687" i="12" s="1"/>
  <c r="B687" i="12" s="1"/>
  <c r="E687" i="12" s="1"/>
  <c r="B686" i="12"/>
  <c r="E686" i="12" s="1"/>
  <c r="AA687" i="12"/>
  <c r="AA686" i="12"/>
  <c r="AB686" i="12" l="1"/>
  <c r="AB687" i="12"/>
  <c r="P686" i="12"/>
  <c r="P687" i="12"/>
  <c r="A688" i="12"/>
  <c r="C688" i="12" s="1"/>
  <c r="D688" i="12" s="1"/>
  <c r="B688" i="12" s="1"/>
  <c r="E688" i="12" s="1"/>
  <c r="AA688" i="12"/>
  <c r="AB688" i="12" l="1"/>
  <c r="P688" i="12"/>
  <c r="A689" i="12"/>
  <c r="C689" i="12" s="1"/>
  <c r="D689" i="12" s="1"/>
  <c r="B689" i="12"/>
  <c r="E689" i="12" s="1"/>
  <c r="AA689" i="12"/>
  <c r="AB689" i="12" l="1"/>
  <c r="P689" i="12"/>
  <c r="A690" i="12"/>
  <c r="C690" i="12" s="1"/>
  <c r="D690" i="12" s="1"/>
  <c r="A691" i="12" l="1"/>
  <c r="C691" i="12" s="1"/>
  <c r="D691" i="12" s="1"/>
  <c r="B691" i="12" s="1"/>
  <c r="E691" i="12" s="1"/>
  <c r="B690" i="12"/>
  <c r="E690" i="12" s="1"/>
  <c r="AA691" i="12"/>
  <c r="AA690" i="12"/>
  <c r="AB690" i="12" l="1"/>
  <c r="AB691" i="12"/>
  <c r="P690" i="12"/>
  <c r="P691" i="12"/>
  <c r="A692" i="12"/>
  <c r="C692" i="12" s="1"/>
  <c r="D692" i="12" s="1"/>
  <c r="B692" i="12" s="1"/>
  <c r="E692" i="12" s="1"/>
  <c r="AA692" i="12"/>
  <c r="AB692" i="12" l="1"/>
  <c r="P692" i="12"/>
  <c r="A693" i="12"/>
  <c r="C693" i="12" s="1"/>
  <c r="D693" i="12" s="1"/>
  <c r="B693" i="12" s="1"/>
  <c r="E693" i="12" s="1"/>
  <c r="AA693" i="12"/>
  <c r="AB693" i="12" l="1"/>
  <c r="P693" i="12"/>
  <c r="A694" i="12"/>
  <c r="C694" i="12" s="1"/>
  <c r="D694" i="12" s="1"/>
  <c r="A695" i="12" l="1"/>
  <c r="C695" i="12" s="1"/>
  <c r="D695" i="12" s="1"/>
  <c r="B695" i="12" s="1"/>
  <c r="E695" i="12" s="1"/>
  <c r="B694" i="12"/>
  <c r="AA695" i="12"/>
  <c r="AB695" i="12" l="1"/>
  <c r="P695" i="12"/>
  <c r="E694" i="12"/>
  <c r="V694" i="12"/>
  <c r="A696" i="12"/>
  <c r="C696" i="12" s="1"/>
  <c r="D696" i="12" s="1"/>
  <c r="B696" i="12" s="1"/>
  <c r="E696" i="12" s="1"/>
  <c r="AA696" i="12"/>
  <c r="AA694" i="12"/>
  <c r="AB696" i="12" l="1"/>
  <c r="AB694" i="12"/>
  <c r="P696" i="12"/>
  <c r="P694" i="12"/>
  <c r="A697" i="12"/>
  <c r="C697" i="12" s="1"/>
  <c r="D697" i="12" s="1"/>
  <c r="B697" i="12" s="1"/>
  <c r="E697" i="12" s="1"/>
  <c r="AA697" i="12"/>
  <c r="AB697" i="12" l="1"/>
  <c r="P697" i="12"/>
  <c r="A698" i="12"/>
  <c r="C698" i="12" s="1"/>
  <c r="D698" i="12" s="1"/>
  <c r="A699" i="12" l="1"/>
  <c r="C699" i="12" s="1"/>
  <c r="D699" i="12" s="1"/>
  <c r="B699" i="12"/>
  <c r="E699" i="12" s="1"/>
  <c r="B698" i="12"/>
  <c r="E698" i="12" s="1"/>
  <c r="AA699" i="12"/>
  <c r="AA698" i="12"/>
  <c r="AB698" i="12" l="1"/>
  <c r="AB699" i="12"/>
  <c r="P698" i="12"/>
  <c r="P699" i="12"/>
  <c r="A700" i="12"/>
  <c r="C700" i="12" s="1"/>
  <c r="D700" i="12" s="1"/>
  <c r="B700" i="12" s="1"/>
  <c r="E700" i="12" s="1"/>
  <c r="AA700" i="12"/>
  <c r="AB700" i="12" l="1"/>
  <c r="P700" i="12"/>
  <c r="A701" i="12"/>
  <c r="C701" i="12" s="1"/>
  <c r="D701" i="12" s="1"/>
  <c r="B701" i="12" s="1"/>
  <c r="E701" i="12" s="1"/>
  <c r="AA701" i="12"/>
  <c r="AB701" i="12" l="1"/>
  <c r="P701" i="12"/>
  <c r="A702" i="12"/>
  <c r="C702" i="12" s="1"/>
  <c r="D702" i="12" s="1"/>
  <c r="A703" i="12" l="1"/>
  <c r="C703" i="12" s="1"/>
  <c r="D703" i="12" s="1"/>
  <c r="B703" i="12" s="1"/>
  <c r="E703" i="12" s="1"/>
  <c r="B702" i="12"/>
  <c r="E702" i="12" s="1"/>
  <c r="AA703" i="12"/>
  <c r="AA702" i="12"/>
  <c r="AB702" i="12" l="1"/>
  <c r="AB703" i="12"/>
  <c r="P702" i="12"/>
  <c r="P703" i="12"/>
  <c r="A704" i="12"/>
  <c r="C704" i="12" s="1"/>
  <c r="D704" i="12" s="1"/>
  <c r="B704" i="12" s="1"/>
  <c r="E704" i="12" s="1"/>
  <c r="AA704" i="12"/>
  <c r="AB704" i="12" l="1"/>
  <c r="P704" i="12"/>
  <c r="A705" i="12"/>
  <c r="C705" i="12" s="1"/>
  <c r="D705" i="12" s="1"/>
  <c r="B705" i="12" s="1"/>
  <c r="E705" i="12" s="1"/>
  <c r="AA705" i="12"/>
  <c r="AB705" i="12" l="1"/>
  <c r="P705" i="12"/>
  <c r="A706" i="12"/>
  <c r="C706" i="12" s="1"/>
  <c r="D706" i="12" s="1"/>
  <c r="A707" i="12" l="1"/>
  <c r="C707" i="12" s="1"/>
  <c r="D707" i="12" s="1"/>
  <c r="B707" i="12" s="1"/>
  <c r="E707" i="12" s="1"/>
  <c r="B706" i="12"/>
  <c r="E706" i="12" s="1"/>
  <c r="AA707" i="12"/>
  <c r="AA706" i="12"/>
  <c r="AB706" i="12" l="1"/>
  <c r="AB707" i="12"/>
  <c r="P706" i="12"/>
  <c r="P707" i="12"/>
  <c r="A708" i="12"/>
  <c r="C708" i="12" s="1"/>
  <c r="D708" i="12" s="1"/>
  <c r="B708" i="12" s="1"/>
  <c r="E708" i="12" s="1"/>
  <c r="AA708" i="12"/>
  <c r="AB708" i="12" l="1"/>
  <c r="P708" i="12"/>
  <c r="A709" i="12"/>
  <c r="C709" i="12" s="1"/>
  <c r="D709" i="12" s="1"/>
  <c r="B709" i="12" s="1"/>
  <c r="E709" i="12" s="1"/>
  <c r="AA709" i="12"/>
  <c r="AB709" i="12" l="1"/>
  <c r="P709" i="12"/>
  <c r="A710" i="12"/>
  <c r="C710" i="12" s="1"/>
  <c r="D710" i="12" s="1"/>
  <c r="A711" i="12" l="1"/>
  <c r="C711" i="12" s="1"/>
  <c r="D711" i="12" s="1"/>
  <c r="B711" i="12" s="1"/>
  <c r="E711" i="12" s="1"/>
  <c r="B710" i="12"/>
  <c r="E710" i="12" s="1"/>
  <c r="AA711" i="12"/>
  <c r="AA710" i="12"/>
  <c r="AB710" i="12" l="1"/>
  <c r="AB711" i="12"/>
  <c r="P710" i="12"/>
  <c r="P711" i="12"/>
  <c r="A712" i="12"/>
  <c r="C712" i="12" s="1"/>
  <c r="D712" i="12" s="1"/>
  <c r="B712" i="12" s="1"/>
  <c r="E712" i="12" s="1"/>
  <c r="AA712" i="12"/>
  <c r="AB712" i="12" l="1"/>
  <c r="P712" i="12"/>
  <c r="A713" i="12"/>
  <c r="C713" i="12" s="1"/>
  <c r="D713" i="12" s="1"/>
  <c r="B713" i="12" s="1"/>
  <c r="E713" i="12" s="1"/>
  <c r="AA713" i="12"/>
  <c r="AB713" i="12" l="1"/>
  <c r="P713" i="12"/>
  <c r="A714" i="12"/>
  <c r="C714" i="12" s="1"/>
  <c r="D714" i="12" s="1"/>
  <c r="A715" i="12" l="1"/>
  <c r="C715" i="12" s="1"/>
  <c r="D715" i="12" s="1"/>
  <c r="B715" i="12" s="1"/>
  <c r="E715" i="12" s="1"/>
  <c r="B714" i="12"/>
  <c r="AA715" i="12"/>
  <c r="AB715" i="12" l="1"/>
  <c r="P715" i="12"/>
  <c r="E714" i="12"/>
  <c r="V714" i="12"/>
  <c r="A716" i="12"/>
  <c r="C716" i="12" s="1"/>
  <c r="D716" i="12" s="1"/>
  <c r="AA714" i="12"/>
  <c r="AB714" i="12" l="1"/>
  <c r="P714" i="12"/>
  <c r="A717" i="12"/>
  <c r="C717" i="12" s="1"/>
  <c r="D717" i="12" s="1"/>
  <c r="B717" i="12" s="1"/>
  <c r="E717" i="12" s="1"/>
  <c r="B716" i="12"/>
  <c r="E716" i="12" s="1"/>
  <c r="AA717" i="12"/>
  <c r="AA716" i="12"/>
  <c r="AB716" i="12" l="1"/>
  <c r="AB717" i="12"/>
  <c r="P716" i="12"/>
  <c r="P717" i="12"/>
  <c r="A718" i="12"/>
  <c r="C718" i="12" s="1"/>
  <c r="D718" i="12" s="1"/>
  <c r="A719" i="12" l="1"/>
  <c r="C719" i="12" s="1"/>
  <c r="D719" i="12" s="1"/>
  <c r="B719" i="12" s="1"/>
  <c r="E719" i="12" s="1"/>
  <c r="B718" i="12"/>
  <c r="E718" i="12" s="1"/>
  <c r="AA719" i="12"/>
  <c r="AA718" i="12"/>
  <c r="AB718" i="12" l="1"/>
  <c r="AB719" i="12"/>
  <c r="P718" i="12"/>
  <c r="P719" i="12"/>
  <c r="A720" i="12"/>
  <c r="C720" i="12" s="1"/>
  <c r="D720" i="12" s="1"/>
  <c r="B720" i="12" s="1"/>
  <c r="E720" i="12" s="1"/>
  <c r="AA720" i="12"/>
  <c r="AB720" i="12" l="1"/>
  <c r="P720" i="12"/>
  <c r="A721" i="12"/>
  <c r="C721" i="12" s="1"/>
  <c r="D721" i="12" s="1"/>
  <c r="B721" i="12" s="1"/>
  <c r="E721" i="12" s="1"/>
  <c r="AA721" i="12"/>
  <c r="AB721" i="12" l="1"/>
  <c r="P721" i="12"/>
  <c r="A722" i="12"/>
  <c r="C722" i="12" s="1"/>
  <c r="D722" i="12" s="1"/>
  <c r="A723" i="12" l="1"/>
  <c r="C723" i="12" s="1"/>
  <c r="D723" i="12" s="1"/>
  <c r="B723" i="12" s="1"/>
  <c r="E723" i="12" s="1"/>
  <c r="B722" i="12"/>
  <c r="E722" i="12" s="1"/>
  <c r="AA723" i="12"/>
  <c r="AA722" i="12"/>
  <c r="AB722" i="12" l="1"/>
  <c r="AB723" i="12"/>
  <c r="P722" i="12"/>
  <c r="P723" i="12"/>
  <c r="A724" i="12"/>
  <c r="C724" i="12" s="1"/>
  <c r="D724" i="12" s="1"/>
  <c r="B724" i="12" s="1"/>
  <c r="E724" i="12" s="1"/>
  <c r="AA724" i="12"/>
  <c r="AB724" i="12" l="1"/>
  <c r="P724" i="12"/>
  <c r="A725" i="12"/>
  <c r="C725" i="12" s="1"/>
  <c r="D725" i="12" s="1"/>
  <c r="B725" i="12" s="1"/>
  <c r="E725" i="12" s="1"/>
  <c r="AA725" i="12"/>
  <c r="AB725" i="12" l="1"/>
  <c r="P725" i="12"/>
  <c r="A726" i="12"/>
  <c r="C726" i="12" s="1"/>
  <c r="D726" i="12" s="1"/>
  <c r="A727" i="12" l="1"/>
  <c r="C727" i="12" s="1"/>
  <c r="D727" i="12" s="1"/>
  <c r="B727" i="12" s="1"/>
  <c r="E727" i="12" s="1"/>
  <c r="B726" i="12"/>
  <c r="E726" i="12" s="1"/>
  <c r="AA727" i="12"/>
  <c r="AA726" i="12"/>
  <c r="AB726" i="12" l="1"/>
  <c r="AB727" i="12"/>
  <c r="P726" i="12"/>
  <c r="P727" i="12"/>
  <c r="A728" i="12"/>
  <c r="C728" i="12" s="1"/>
  <c r="D728" i="12" s="1"/>
  <c r="B728" i="12" s="1"/>
  <c r="E728" i="12" s="1"/>
  <c r="AA728" i="12"/>
  <c r="AB728" i="12" l="1"/>
  <c r="P728" i="12"/>
  <c r="A729" i="12"/>
  <c r="C729" i="12" s="1"/>
  <c r="D729" i="12" s="1"/>
  <c r="B729" i="12" s="1"/>
  <c r="E729" i="12" s="1"/>
  <c r="AA729" i="12"/>
  <c r="AB729" i="12" l="1"/>
  <c r="P729" i="12"/>
  <c r="A730" i="12"/>
  <c r="C730" i="12" s="1"/>
  <c r="D730" i="12" s="1"/>
  <c r="A731" i="12" l="1"/>
  <c r="C731" i="12" s="1"/>
  <c r="D731" i="12" s="1"/>
  <c r="B731" i="12" s="1"/>
  <c r="E731" i="12" s="1"/>
  <c r="B730" i="12"/>
  <c r="E730" i="12" s="1"/>
  <c r="AA731" i="12"/>
  <c r="AA730" i="12"/>
  <c r="AB730" i="12" l="1"/>
  <c r="AB731" i="12"/>
  <c r="P730" i="12"/>
  <c r="P731" i="12"/>
  <c r="A732" i="12"/>
  <c r="C732" i="12" s="1"/>
  <c r="D732" i="12" s="1"/>
  <c r="B732" i="12" s="1"/>
  <c r="E732" i="12" s="1"/>
  <c r="AA732" i="12"/>
  <c r="AB732" i="12" l="1"/>
  <c r="P732" i="12"/>
  <c r="A733" i="12"/>
  <c r="C733" i="12" s="1"/>
  <c r="D733" i="12" s="1"/>
  <c r="B733" i="12" s="1"/>
  <c r="E733" i="12" l="1"/>
  <c r="V733" i="12"/>
  <c r="A734" i="12"/>
  <c r="C734" i="12" s="1"/>
  <c r="D734" i="12" s="1"/>
  <c r="AA733" i="12"/>
  <c r="AB733" i="12" l="1"/>
  <c r="P733" i="12"/>
  <c r="A735" i="12"/>
  <c r="C735" i="12" s="1"/>
  <c r="D735" i="12" s="1"/>
  <c r="B735" i="12" s="1"/>
  <c r="E735" i="12" s="1"/>
  <c r="B734" i="12"/>
  <c r="E734" i="12" s="1"/>
  <c r="AA734" i="12"/>
  <c r="AA735" i="12"/>
  <c r="AB734" i="12" l="1"/>
  <c r="AB735" i="12"/>
  <c r="P734" i="12"/>
  <c r="P735" i="12"/>
  <c r="A736" i="12"/>
  <c r="C736" i="12" s="1"/>
  <c r="D736" i="12" s="1"/>
  <c r="B736" i="12" s="1"/>
  <c r="E736" i="12" s="1"/>
  <c r="AA736" i="12"/>
  <c r="AB736" i="12" l="1"/>
  <c r="P736" i="12"/>
  <c r="A737" i="12"/>
  <c r="C737" i="12" s="1"/>
  <c r="D737" i="12" s="1"/>
  <c r="A738" i="12" l="1"/>
  <c r="C738" i="12" s="1"/>
  <c r="D738" i="12" s="1"/>
  <c r="B738" i="12" s="1"/>
  <c r="E738" i="12" s="1"/>
  <c r="B737" i="12"/>
  <c r="E737" i="12" s="1"/>
  <c r="AA738" i="12"/>
  <c r="AA737" i="12"/>
  <c r="AB737" i="12" l="1"/>
  <c r="AB738" i="12"/>
  <c r="P737" i="12"/>
  <c r="P738" i="12"/>
  <c r="A739" i="12"/>
  <c r="C739" i="12" s="1"/>
  <c r="D739" i="12" s="1"/>
  <c r="B739" i="12" s="1"/>
  <c r="E739" i="12" s="1"/>
  <c r="AA739" i="12"/>
  <c r="AB739" i="12" l="1"/>
  <c r="P739" i="12"/>
  <c r="A740" i="12"/>
  <c r="C740" i="12" s="1"/>
  <c r="D740" i="12" s="1"/>
  <c r="B740" i="12" s="1"/>
  <c r="E740" i="12" s="1"/>
  <c r="AA740" i="12"/>
  <c r="AB740" i="12" l="1"/>
  <c r="P740" i="12"/>
  <c r="A741" i="12"/>
  <c r="C741" i="12" s="1"/>
  <c r="D741" i="12" s="1"/>
  <c r="A742" i="12" l="1"/>
  <c r="C742" i="12" s="1"/>
  <c r="D742" i="12" s="1"/>
  <c r="B742" i="12" s="1"/>
  <c r="E742" i="12" s="1"/>
  <c r="B741" i="12"/>
  <c r="E741" i="12" s="1"/>
  <c r="AA742" i="12"/>
  <c r="AA741" i="12"/>
  <c r="AB741" i="12" l="1"/>
  <c r="AB742" i="12"/>
  <c r="P741" i="12"/>
  <c r="P742" i="12"/>
  <c r="A743" i="12"/>
  <c r="C743" i="12" s="1"/>
  <c r="D743" i="12" s="1"/>
  <c r="B743" i="12" s="1"/>
  <c r="E743" i="12" s="1"/>
  <c r="AA743" i="12"/>
  <c r="AB743" i="12" l="1"/>
  <c r="P743" i="12"/>
  <c r="A744" i="12"/>
  <c r="C744" i="12" s="1"/>
  <c r="D744" i="12" s="1"/>
  <c r="B744" i="12" s="1"/>
  <c r="E744" i="12" s="1"/>
  <c r="AA744" i="12"/>
  <c r="AB744" i="12" l="1"/>
  <c r="P744" i="12"/>
  <c r="A745" i="12"/>
  <c r="C745" i="12" s="1"/>
  <c r="D745" i="12" s="1"/>
  <c r="A746" i="12" l="1"/>
  <c r="C746" i="12" s="1"/>
  <c r="D746" i="12" s="1"/>
  <c r="B746" i="12" s="1"/>
  <c r="E746" i="12" s="1"/>
  <c r="B745" i="12"/>
  <c r="E745" i="12" s="1"/>
  <c r="AA746" i="12"/>
  <c r="AA745" i="12"/>
  <c r="AB745" i="12" l="1"/>
  <c r="AB746" i="12"/>
  <c r="P745" i="12"/>
  <c r="P746" i="12"/>
  <c r="A747" i="12"/>
  <c r="C747" i="12" s="1"/>
  <c r="D747" i="12" s="1"/>
  <c r="B747" i="12" s="1"/>
  <c r="E747" i="12" s="1"/>
  <c r="AA747" i="12"/>
  <c r="AB747" i="12" l="1"/>
  <c r="P747" i="12"/>
  <c r="A748" i="12"/>
  <c r="C748" i="12" s="1"/>
  <c r="D748" i="12" s="1"/>
  <c r="B748" i="12" s="1"/>
  <c r="E748" i="12" s="1"/>
  <c r="AA748" i="12"/>
  <c r="AB748" i="12" l="1"/>
  <c r="P748" i="12"/>
  <c r="A749" i="12"/>
  <c r="C749" i="12" s="1"/>
  <c r="D749" i="12" s="1"/>
  <c r="A750" i="12" l="1"/>
  <c r="C750" i="12" s="1"/>
  <c r="D750" i="12" s="1"/>
  <c r="B750" i="12" s="1"/>
  <c r="E750" i="12" s="1"/>
  <c r="B749" i="12"/>
  <c r="E749" i="12" s="1"/>
  <c r="AA750" i="12"/>
  <c r="AA749" i="12"/>
  <c r="AB749" i="12" l="1"/>
  <c r="AB750" i="12"/>
  <c r="P749" i="12"/>
  <c r="P750" i="12"/>
  <c r="A751" i="12"/>
  <c r="C751" i="12" s="1"/>
  <c r="D751" i="12" s="1"/>
  <c r="B751" i="12" s="1"/>
  <c r="E751" i="12" l="1"/>
  <c r="V751" i="12"/>
  <c r="A752" i="12"/>
  <c r="C752" i="12" s="1"/>
  <c r="D752" i="12" s="1"/>
  <c r="AA751" i="12"/>
  <c r="AB751" i="12" l="1"/>
  <c r="P751" i="12"/>
  <c r="A753" i="12"/>
  <c r="C753" i="12" s="1"/>
  <c r="D753" i="12" s="1"/>
  <c r="B752" i="12"/>
  <c r="E752" i="12" s="1"/>
  <c r="AA752" i="12"/>
  <c r="AB752" i="12" l="1"/>
  <c r="P752" i="12"/>
  <c r="A754" i="12"/>
  <c r="C754" i="12" s="1"/>
  <c r="D754" i="12" s="1"/>
  <c r="B754" i="12" s="1"/>
  <c r="E754" i="12" s="1"/>
  <c r="B753" i="12"/>
  <c r="E753" i="12" s="1"/>
  <c r="AA753" i="12"/>
  <c r="AA754" i="12"/>
  <c r="AB753" i="12" l="1"/>
  <c r="AB754" i="12"/>
  <c r="P753" i="12"/>
  <c r="P754" i="12"/>
  <c r="A755" i="12"/>
  <c r="C755" i="12" s="1"/>
  <c r="D755" i="12" s="1"/>
  <c r="B755" i="12" s="1"/>
  <c r="E755" i="12" s="1"/>
  <c r="AA755" i="12"/>
  <c r="AB755" i="12" l="1"/>
  <c r="P755" i="12"/>
  <c r="A756" i="12"/>
  <c r="C756" i="12" s="1"/>
  <c r="D756" i="12" s="1"/>
  <c r="B756" i="12" s="1"/>
  <c r="E756" i="12" s="1"/>
  <c r="AA756" i="12"/>
  <c r="AB756" i="12" l="1"/>
  <c r="P756" i="12"/>
  <c r="A757" i="12"/>
  <c r="C757" i="12" s="1"/>
  <c r="D757" i="12" s="1"/>
  <c r="A758" i="12" l="1"/>
  <c r="C758" i="12" s="1"/>
  <c r="D758" i="12" s="1"/>
  <c r="B757" i="12"/>
  <c r="E757" i="12" s="1"/>
  <c r="AA757" i="12"/>
  <c r="AB757" i="12" l="1"/>
  <c r="P757" i="12"/>
  <c r="A759" i="12"/>
  <c r="C759" i="12" s="1"/>
  <c r="D759" i="12" s="1"/>
  <c r="B759" i="12" s="1"/>
  <c r="E759" i="12" s="1"/>
  <c r="B758" i="12"/>
  <c r="E758" i="12" s="1"/>
  <c r="AA759" i="12"/>
  <c r="AA758" i="12"/>
  <c r="AB758" i="12" l="1"/>
  <c r="AB759" i="12"/>
  <c r="P758" i="12"/>
  <c r="P759" i="12"/>
  <c r="A760" i="12"/>
  <c r="C760" i="12" s="1"/>
  <c r="D760" i="12" s="1"/>
  <c r="B760" i="12" s="1"/>
  <c r="E760" i="12" s="1"/>
  <c r="AA760" i="12"/>
  <c r="AB760" i="12" l="1"/>
  <c r="P760" i="12"/>
  <c r="A761" i="12"/>
  <c r="C761" i="12" s="1"/>
  <c r="D761" i="12" s="1"/>
  <c r="B761" i="12" s="1"/>
  <c r="E761" i="12" s="1"/>
  <c r="AA761" i="12"/>
  <c r="AB761" i="12" l="1"/>
  <c r="P761" i="12"/>
  <c r="A762" i="12"/>
  <c r="C762" i="12" s="1"/>
  <c r="D762" i="12" s="1"/>
  <c r="B762" i="12" s="1"/>
  <c r="E762" i="12" s="1"/>
  <c r="AA762" i="12"/>
  <c r="AB762" i="12" l="1"/>
  <c r="P762" i="12"/>
  <c r="A763" i="12"/>
  <c r="C763" i="12" s="1"/>
  <c r="D763" i="12" s="1"/>
  <c r="A764" i="12" l="1"/>
  <c r="C764" i="12" s="1"/>
  <c r="D764" i="12" s="1"/>
  <c r="B764" i="12" s="1"/>
  <c r="E764" i="12" s="1"/>
  <c r="B763" i="12"/>
  <c r="E763" i="12" s="1"/>
  <c r="AA764" i="12"/>
  <c r="AA763" i="12"/>
  <c r="AB763" i="12" l="1"/>
  <c r="AB764" i="12"/>
  <c r="P763" i="12"/>
  <c r="P764" i="12"/>
  <c r="A765" i="12"/>
  <c r="C765" i="12" s="1"/>
  <c r="D765" i="12" s="1"/>
  <c r="B765" i="12" s="1"/>
  <c r="E765" i="12" s="1"/>
  <c r="AA765" i="12"/>
  <c r="AB765" i="12" l="1"/>
  <c r="P765" i="12"/>
  <c r="A766" i="12"/>
  <c r="C766" i="12" s="1"/>
  <c r="D766" i="12" s="1"/>
  <c r="B766" i="12" s="1"/>
  <c r="E766" i="12" s="1"/>
  <c r="AA766" i="12"/>
  <c r="AB766" i="12" l="1"/>
  <c r="P766" i="12"/>
  <c r="A767" i="12"/>
  <c r="C767" i="12" s="1"/>
  <c r="D767" i="12" s="1"/>
  <c r="A768" i="12" l="1"/>
  <c r="C768" i="12" s="1"/>
  <c r="D768" i="12" s="1"/>
  <c r="B768" i="12" s="1"/>
  <c r="B767" i="12"/>
  <c r="E767" i="12" s="1"/>
  <c r="AA767" i="12"/>
  <c r="AB767" i="12" l="1"/>
  <c r="P767" i="12"/>
  <c r="E768" i="12"/>
  <c r="V768" i="12"/>
  <c r="A769" i="12"/>
  <c r="C769" i="12" s="1"/>
  <c r="D769" i="12" s="1"/>
  <c r="B769" i="12" s="1"/>
  <c r="E769" i="12" s="1"/>
  <c r="AA769" i="12"/>
  <c r="AA768" i="12"/>
  <c r="AB769" i="12" l="1"/>
  <c r="AB768" i="12"/>
  <c r="P769" i="12"/>
  <c r="P768" i="12"/>
  <c r="A770" i="12"/>
  <c r="C770" i="12" s="1"/>
  <c r="D770" i="12" s="1"/>
  <c r="B770" i="12" s="1"/>
  <c r="E770" i="12" s="1"/>
  <c r="AA770" i="12"/>
  <c r="AB770" i="12" l="1"/>
  <c r="P770" i="12"/>
  <c r="A771" i="12"/>
  <c r="C771" i="12" s="1"/>
  <c r="D771" i="12" s="1"/>
  <c r="A772" i="12" l="1"/>
  <c r="C772" i="12" s="1"/>
  <c r="D772" i="12" s="1"/>
  <c r="B772" i="12" s="1"/>
  <c r="E772" i="12" s="1"/>
  <c r="B771" i="12"/>
  <c r="E771" i="12" s="1"/>
  <c r="AA772" i="12"/>
  <c r="AA771" i="12"/>
  <c r="AB771" i="12" l="1"/>
  <c r="AB772" i="12"/>
  <c r="P771" i="12"/>
  <c r="P772" i="12"/>
  <c r="A773" i="12"/>
  <c r="C773" i="12" s="1"/>
  <c r="D773" i="12" s="1"/>
  <c r="B773" i="12" s="1"/>
  <c r="E773" i="12" s="1"/>
  <c r="AA773" i="12"/>
  <c r="AB773" i="12" l="1"/>
  <c r="P773" i="12"/>
  <c r="A774" i="12"/>
  <c r="C774" i="12" s="1"/>
  <c r="D774" i="12" s="1"/>
  <c r="B774" i="12" s="1"/>
  <c r="E774" i="12" s="1"/>
  <c r="AA774" i="12"/>
  <c r="AB774" i="12" l="1"/>
  <c r="P774" i="12"/>
  <c r="A775" i="12"/>
  <c r="C775" i="12" s="1"/>
  <c r="D775" i="12" s="1"/>
  <c r="A776" i="12" l="1"/>
  <c r="C776" i="12" s="1"/>
  <c r="D776" i="12" s="1"/>
  <c r="B776" i="12" s="1"/>
  <c r="E776" i="12" s="1"/>
  <c r="B775" i="12"/>
  <c r="E775" i="12" s="1"/>
  <c r="AA776" i="12"/>
  <c r="AA775" i="12"/>
  <c r="AB775" i="12" l="1"/>
  <c r="AB776" i="12"/>
  <c r="P775" i="12"/>
  <c r="P776" i="12"/>
  <c r="A777" i="12"/>
  <c r="C777" i="12" s="1"/>
  <c r="D777" i="12" s="1"/>
  <c r="B777" i="12" s="1"/>
  <c r="E777" i="12" s="1"/>
  <c r="AA777" i="12"/>
  <c r="AB777" i="12" l="1"/>
  <c r="P777" i="12"/>
  <c r="A778" i="12"/>
  <c r="C778" i="12" s="1"/>
  <c r="D778" i="12" s="1"/>
  <c r="B778" i="12" s="1"/>
  <c r="E778" i="12" s="1"/>
  <c r="AA778" i="12"/>
  <c r="AB778" i="12" l="1"/>
  <c r="P778" i="12"/>
  <c r="A779" i="12"/>
  <c r="C779" i="12" s="1"/>
  <c r="D779" i="12" s="1"/>
  <c r="A780" i="12" l="1"/>
  <c r="C780" i="12" s="1"/>
  <c r="D780" i="12" s="1"/>
  <c r="B780" i="12" s="1"/>
  <c r="E780" i="12" s="1"/>
  <c r="B779" i="12"/>
  <c r="E779" i="12" s="1"/>
  <c r="AA780" i="12"/>
  <c r="AA779" i="12"/>
  <c r="AB779" i="12" l="1"/>
  <c r="AB780" i="12"/>
  <c r="P779" i="12"/>
  <c r="P780" i="12"/>
  <c r="A781" i="12"/>
  <c r="C781" i="12" s="1"/>
  <c r="D781" i="12" s="1"/>
  <c r="B781" i="12" s="1"/>
  <c r="E781" i="12" s="1"/>
  <c r="AA781" i="12"/>
  <c r="AB781" i="12" l="1"/>
  <c r="P781" i="12"/>
  <c r="A782" i="12"/>
  <c r="C782" i="12" s="1"/>
  <c r="D782" i="12" s="1"/>
  <c r="B782" i="12" s="1"/>
  <c r="E782" i="12" s="1"/>
  <c r="AA782" i="12"/>
  <c r="AB782" i="12" l="1"/>
  <c r="P782" i="12"/>
  <c r="A783" i="12"/>
  <c r="C783" i="12" s="1"/>
  <c r="D783" i="12" s="1"/>
  <c r="A784" i="12" l="1"/>
  <c r="C784" i="12" s="1"/>
  <c r="D784" i="12" s="1"/>
  <c r="B784" i="12" s="1"/>
  <c r="B783" i="12"/>
  <c r="E783" i="12" s="1"/>
  <c r="AA783" i="12"/>
  <c r="AB783" i="12" l="1"/>
  <c r="P783" i="12"/>
  <c r="E784" i="12"/>
  <c r="V784" i="12"/>
  <c r="A785" i="12"/>
  <c r="C785" i="12" s="1"/>
  <c r="D785" i="12" s="1"/>
  <c r="AA784" i="12"/>
  <c r="AB784" i="12" l="1"/>
  <c r="P784" i="12"/>
  <c r="A786" i="12"/>
  <c r="C786" i="12" s="1"/>
  <c r="D786" i="12" s="1"/>
  <c r="B786" i="12" s="1"/>
  <c r="E786" i="12" s="1"/>
  <c r="B785" i="12"/>
  <c r="E785" i="12" s="1"/>
  <c r="AA786" i="12"/>
  <c r="AA785" i="12"/>
  <c r="AB785" i="12" l="1"/>
  <c r="AB786" i="12"/>
  <c r="P785" i="12"/>
  <c r="P786" i="12"/>
  <c r="A787" i="12"/>
  <c r="C787" i="12" s="1"/>
  <c r="D787" i="12" s="1"/>
  <c r="A788" i="12" l="1"/>
  <c r="C788" i="12" s="1"/>
  <c r="D788" i="12" s="1"/>
  <c r="B788" i="12" s="1"/>
  <c r="E788" i="12" s="1"/>
  <c r="B787" i="12"/>
  <c r="E787" i="12" s="1"/>
  <c r="AA788" i="12"/>
  <c r="AA787" i="12"/>
  <c r="AB787" i="12" l="1"/>
  <c r="AB788" i="12"/>
  <c r="P787" i="12"/>
  <c r="P788" i="12"/>
  <c r="A789" i="12"/>
  <c r="C789" i="12" s="1"/>
  <c r="D789" i="12" s="1"/>
  <c r="B789" i="12" s="1"/>
  <c r="E789" i="12" s="1"/>
  <c r="AA789" i="12"/>
  <c r="AB789" i="12" l="1"/>
  <c r="P789" i="12"/>
  <c r="A790" i="12"/>
  <c r="C790" i="12" s="1"/>
  <c r="D790" i="12" s="1"/>
  <c r="B790" i="12" s="1"/>
  <c r="E790" i="12" s="1"/>
  <c r="AA790" i="12"/>
  <c r="AB790" i="12" l="1"/>
  <c r="P790" i="12"/>
  <c r="A791" i="12"/>
  <c r="C791" i="12" s="1"/>
  <c r="D791" i="12" s="1"/>
  <c r="A792" i="12" l="1"/>
  <c r="C792" i="12" s="1"/>
  <c r="D792" i="12" s="1"/>
  <c r="B792" i="12" s="1"/>
  <c r="E792" i="12" s="1"/>
  <c r="B791" i="12"/>
  <c r="E791" i="12" s="1"/>
  <c r="AA792" i="12"/>
  <c r="AA791" i="12"/>
  <c r="AB791" i="12" l="1"/>
  <c r="AB792" i="12"/>
  <c r="P791" i="12"/>
  <c r="P792" i="12"/>
  <c r="A793" i="12"/>
  <c r="C793" i="12" s="1"/>
  <c r="D793" i="12" s="1"/>
  <c r="B793" i="12" s="1"/>
  <c r="E793" i="12" s="1"/>
  <c r="AA793" i="12"/>
  <c r="AB793" i="12" l="1"/>
  <c r="P793" i="12"/>
  <c r="A794" i="12"/>
  <c r="C794" i="12" s="1"/>
  <c r="D794" i="12" s="1"/>
  <c r="B794" i="12" s="1"/>
  <c r="E794" i="12" s="1"/>
  <c r="AA794" i="12"/>
  <c r="AB794" i="12" l="1"/>
  <c r="P794" i="12"/>
  <c r="A795" i="12"/>
  <c r="C795" i="12" s="1"/>
  <c r="D795" i="12" s="1"/>
  <c r="A796" i="12" l="1"/>
  <c r="C796" i="12" s="1"/>
  <c r="D796" i="12" s="1"/>
  <c r="B796" i="12" s="1"/>
  <c r="E796" i="12" s="1"/>
  <c r="B795" i="12"/>
  <c r="E795" i="12" s="1"/>
  <c r="AA796" i="12"/>
  <c r="AA795" i="12"/>
  <c r="AB795" i="12" l="1"/>
  <c r="AB796" i="12"/>
  <c r="P795" i="12"/>
  <c r="P796" i="12"/>
  <c r="A797" i="12"/>
  <c r="C797" i="12" s="1"/>
  <c r="D797" i="12" s="1"/>
  <c r="B797" i="12" s="1"/>
  <c r="E797" i="12" s="1"/>
  <c r="AA797" i="12"/>
  <c r="AB797" i="12" l="1"/>
  <c r="P797" i="12"/>
  <c r="A798" i="12"/>
  <c r="C798" i="12" s="1"/>
  <c r="D798" i="12" s="1"/>
  <c r="B798" i="12" s="1"/>
  <c r="E798" i="12" s="1"/>
  <c r="AA798" i="12"/>
  <c r="AB798" i="12" l="1"/>
  <c r="P798" i="12"/>
  <c r="A799" i="12"/>
  <c r="C799" i="12" s="1"/>
  <c r="D799" i="12" s="1"/>
  <c r="A800" i="12" l="1"/>
  <c r="C800" i="12" s="1"/>
  <c r="D800" i="12" s="1"/>
  <c r="B799" i="12"/>
  <c r="E799" i="12" l="1"/>
  <c r="V799" i="12"/>
  <c r="A801" i="12"/>
  <c r="C801" i="12" s="1"/>
  <c r="D801" i="12" s="1"/>
  <c r="B801" i="12" s="1"/>
  <c r="E801" i="12" s="1"/>
  <c r="B800" i="12"/>
  <c r="E800" i="12" s="1"/>
  <c r="AA799" i="12"/>
  <c r="AA800" i="12"/>
  <c r="AA801" i="12"/>
  <c r="AB800" i="12" l="1"/>
  <c r="AB801" i="12"/>
  <c r="AB799" i="12"/>
  <c r="P800" i="12"/>
  <c r="P801" i="12"/>
  <c r="P799" i="12"/>
  <c r="A802" i="12"/>
  <c r="C802" i="12" s="1"/>
  <c r="D802" i="12" s="1"/>
  <c r="B802" i="12" s="1"/>
  <c r="E802" i="12" s="1"/>
  <c r="AA802" i="12"/>
  <c r="AB802" i="12" l="1"/>
  <c r="P802" i="12"/>
  <c r="A803" i="12"/>
  <c r="C803" i="12" s="1"/>
  <c r="D803" i="12" s="1"/>
  <c r="A804" i="12" l="1"/>
  <c r="C804" i="12" s="1"/>
  <c r="D804" i="12" s="1"/>
  <c r="B803" i="12"/>
  <c r="E803" i="12" s="1"/>
  <c r="AA803" i="12"/>
  <c r="AB803" i="12" l="1"/>
  <c r="P803" i="12"/>
  <c r="A805" i="12"/>
  <c r="C805" i="12" s="1"/>
  <c r="D805" i="12" s="1"/>
  <c r="B805" i="12" s="1"/>
  <c r="E805" i="12" s="1"/>
  <c r="B804" i="12"/>
  <c r="E804" i="12" s="1"/>
  <c r="AA805" i="12"/>
  <c r="AA804" i="12"/>
  <c r="AB804" i="12" l="1"/>
  <c r="AB805" i="12"/>
  <c r="P804" i="12"/>
  <c r="P805" i="12"/>
  <c r="A806" i="12"/>
  <c r="C806" i="12" s="1"/>
  <c r="D806" i="12" s="1"/>
  <c r="B806" i="12" s="1"/>
  <c r="E806" i="12" s="1"/>
  <c r="AA806" i="12"/>
  <c r="AB806" i="12" l="1"/>
  <c r="P806" i="12"/>
  <c r="A807" i="12"/>
  <c r="C807" i="12" s="1"/>
  <c r="D807" i="12" s="1"/>
  <c r="A808" i="12" l="1"/>
  <c r="C808" i="12" s="1"/>
  <c r="D808" i="12" s="1"/>
  <c r="B807" i="12"/>
  <c r="E807" i="12" s="1"/>
  <c r="AA807" i="12"/>
  <c r="AB807" i="12" l="1"/>
  <c r="P807" i="12"/>
  <c r="A809" i="12"/>
  <c r="C809" i="12" s="1"/>
  <c r="D809" i="12" s="1"/>
  <c r="B809" i="12" s="1"/>
  <c r="E809" i="12" s="1"/>
  <c r="B808" i="12"/>
  <c r="E808" i="12" s="1"/>
  <c r="AA809" i="12"/>
  <c r="AA808" i="12"/>
  <c r="AB808" i="12" l="1"/>
  <c r="AB809" i="12"/>
  <c r="P808" i="12"/>
  <c r="P809" i="12"/>
  <c r="A810" i="12"/>
  <c r="C810" i="12" s="1"/>
  <c r="D810" i="12" s="1"/>
  <c r="B810" i="12" s="1"/>
  <c r="E810" i="12" s="1"/>
  <c r="AA810" i="12"/>
  <c r="AB810" i="12" l="1"/>
  <c r="P810" i="12"/>
  <c r="A811" i="12"/>
  <c r="C811" i="12" s="1"/>
  <c r="D811" i="12" s="1"/>
  <c r="A812" i="12" l="1"/>
  <c r="C812" i="12" s="1"/>
  <c r="D812" i="12" s="1"/>
  <c r="B811" i="12"/>
  <c r="E811" i="12" s="1"/>
  <c r="AA811" i="12"/>
  <c r="AB811" i="12" l="1"/>
  <c r="P811" i="12"/>
  <c r="A813" i="12"/>
  <c r="C813" i="12" s="1"/>
  <c r="D813" i="12" s="1"/>
  <c r="B813" i="12" s="1"/>
  <c r="B812" i="12"/>
  <c r="E812" i="12" s="1"/>
  <c r="AA812" i="12"/>
  <c r="AB812" i="12" l="1"/>
  <c r="P812" i="12"/>
  <c r="E813" i="12"/>
  <c r="V813" i="12"/>
  <c r="A814" i="12"/>
  <c r="C814" i="12" s="1"/>
  <c r="D814" i="12" s="1"/>
  <c r="B814" i="12" s="1"/>
  <c r="E814" i="12" s="1"/>
  <c r="AA814" i="12"/>
  <c r="AA813" i="12"/>
  <c r="AB814" i="12" l="1"/>
  <c r="AB813" i="12"/>
  <c r="P814" i="12"/>
  <c r="P813" i="12"/>
  <c r="A815" i="12"/>
  <c r="C815" i="12" s="1"/>
  <c r="D815" i="12" s="1"/>
  <c r="A816" i="12" l="1"/>
  <c r="C816" i="12" s="1"/>
  <c r="D816" i="12" s="1"/>
  <c r="B815" i="12"/>
  <c r="E815" i="12" s="1"/>
  <c r="AA815" i="12"/>
  <c r="AB815" i="12" l="1"/>
  <c r="P815" i="12"/>
  <c r="A817" i="12"/>
  <c r="C817" i="12" s="1"/>
  <c r="D817" i="12" s="1"/>
  <c r="B817" i="12" s="1"/>
  <c r="E817" i="12" s="1"/>
  <c r="B816" i="12"/>
  <c r="E816" i="12" s="1"/>
  <c r="AA817" i="12"/>
  <c r="AA816" i="12"/>
  <c r="AB816" i="12" l="1"/>
  <c r="AB817" i="12"/>
  <c r="P816" i="12"/>
  <c r="P817" i="12"/>
  <c r="A818" i="12"/>
  <c r="C818" i="12" s="1"/>
  <c r="D818" i="12" s="1"/>
  <c r="B818" i="12" s="1"/>
  <c r="E818" i="12" s="1"/>
  <c r="AA818" i="12"/>
  <c r="AB818" i="12" l="1"/>
  <c r="P818" i="12"/>
  <c r="A819" i="12"/>
  <c r="C819" i="12" s="1"/>
  <c r="D819" i="12" s="1"/>
  <c r="A820" i="12" l="1"/>
  <c r="C820" i="12" s="1"/>
  <c r="D820" i="12" s="1"/>
  <c r="B819" i="12"/>
  <c r="E819" i="12" s="1"/>
  <c r="AA819" i="12"/>
  <c r="AB819" i="12" l="1"/>
  <c r="P819" i="12"/>
  <c r="A821" i="12"/>
  <c r="C821" i="12" s="1"/>
  <c r="D821" i="12" s="1"/>
  <c r="B821" i="12" s="1"/>
  <c r="E821" i="12" s="1"/>
  <c r="B820" i="12"/>
  <c r="E820" i="12" s="1"/>
  <c r="AA820" i="12"/>
  <c r="AA821" i="12"/>
  <c r="AB820" i="12" l="1"/>
  <c r="AB821" i="12"/>
  <c r="P820" i="12"/>
  <c r="P821" i="12"/>
  <c r="A822" i="12"/>
  <c r="C822" i="12" s="1"/>
  <c r="D822" i="12" s="1"/>
  <c r="B822" i="12" s="1"/>
  <c r="E822" i="12" s="1"/>
  <c r="AA822" i="12"/>
  <c r="AB822" i="12" l="1"/>
  <c r="P822" i="12"/>
  <c r="A823" i="12"/>
  <c r="C823" i="12" s="1"/>
  <c r="D823" i="12" s="1"/>
  <c r="A824" i="12" l="1"/>
  <c r="C824" i="12" s="1"/>
  <c r="D824" i="12" s="1"/>
  <c r="B823" i="12"/>
  <c r="E823" i="12" s="1"/>
  <c r="AA823" i="12"/>
  <c r="AB823" i="12" l="1"/>
  <c r="P823" i="12"/>
  <c r="A825" i="12"/>
  <c r="C825" i="12" s="1"/>
  <c r="D825" i="12" s="1"/>
  <c r="B825" i="12" s="1"/>
  <c r="E825" i="12" s="1"/>
  <c r="B824" i="12"/>
  <c r="E824" i="12" s="1"/>
  <c r="AA825" i="12"/>
  <c r="AA824" i="12"/>
  <c r="AB824" i="12" l="1"/>
  <c r="AB825" i="12"/>
  <c r="P824" i="12"/>
  <c r="P825" i="12"/>
  <c r="A826" i="12"/>
  <c r="C826" i="12" s="1"/>
  <c r="D826" i="12" s="1"/>
  <c r="B826" i="12" s="1"/>
  <c r="E826" i="12" l="1"/>
  <c r="V826" i="12"/>
  <c r="A827" i="12"/>
  <c r="C827" i="12" s="1"/>
  <c r="D827" i="12" s="1"/>
  <c r="AA826" i="12"/>
  <c r="AB826" i="12" l="1"/>
  <c r="P826" i="12"/>
  <c r="A828" i="12"/>
  <c r="C828" i="12" s="1"/>
  <c r="D828" i="12" s="1"/>
  <c r="B827" i="12"/>
  <c r="E827" i="12" s="1"/>
  <c r="AA827" i="12"/>
  <c r="AB827" i="12" l="1"/>
  <c r="P827" i="12"/>
  <c r="A829" i="12"/>
  <c r="C829" i="12" s="1"/>
  <c r="D829" i="12" s="1"/>
  <c r="B829" i="12" s="1"/>
  <c r="E829" i="12" s="1"/>
  <c r="B828" i="12"/>
  <c r="E828" i="12" s="1"/>
  <c r="AA829" i="12"/>
  <c r="AA828" i="12"/>
  <c r="AB828" i="12" l="1"/>
  <c r="AB829" i="12"/>
  <c r="P828" i="12"/>
  <c r="P829" i="12"/>
  <c r="A830" i="12"/>
  <c r="C830" i="12" s="1"/>
  <c r="D830" i="12" s="1"/>
  <c r="B830" i="12" s="1"/>
  <c r="E830" i="12" s="1"/>
  <c r="AA830" i="12"/>
  <c r="AB830" i="12" l="1"/>
  <c r="P830" i="12"/>
  <c r="A831" i="12"/>
  <c r="C831" i="12" s="1"/>
  <c r="D831" i="12" s="1"/>
  <c r="A832" i="12" l="1"/>
  <c r="C832" i="12" s="1"/>
  <c r="D832" i="12" s="1"/>
  <c r="B831" i="12"/>
  <c r="E831" i="12" s="1"/>
  <c r="AA831" i="12"/>
  <c r="AB831" i="12" l="1"/>
  <c r="P831" i="12"/>
  <c r="A833" i="12"/>
  <c r="C833" i="12" s="1"/>
  <c r="D833" i="12" s="1"/>
  <c r="B833" i="12" s="1"/>
  <c r="E833" i="12" s="1"/>
  <c r="B832" i="12"/>
  <c r="E832" i="12" s="1"/>
  <c r="AA833" i="12"/>
  <c r="AA832" i="12"/>
  <c r="AB832" i="12" l="1"/>
  <c r="AB833" i="12"/>
  <c r="P832" i="12"/>
  <c r="P833" i="12"/>
  <c r="A834" i="12"/>
  <c r="C834" i="12" s="1"/>
  <c r="D834" i="12" s="1"/>
  <c r="B834" i="12" s="1"/>
  <c r="E834" i="12" s="1"/>
  <c r="AA834" i="12"/>
  <c r="AB834" i="12" l="1"/>
  <c r="P834" i="12"/>
  <c r="A835" i="12"/>
  <c r="C835" i="12" s="1"/>
  <c r="D835" i="12" s="1"/>
  <c r="A836" i="12" l="1"/>
  <c r="C836" i="12" s="1"/>
  <c r="D836" i="12" s="1"/>
  <c r="B835" i="12"/>
  <c r="E835" i="12" s="1"/>
  <c r="AA835" i="12"/>
  <c r="AB835" i="12" l="1"/>
  <c r="P835" i="12"/>
  <c r="A837" i="12"/>
  <c r="C837" i="12" s="1"/>
  <c r="D837" i="12" s="1"/>
  <c r="B837" i="12" s="1"/>
  <c r="E837" i="12" s="1"/>
  <c r="B836" i="12"/>
  <c r="E836" i="12" s="1"/>
  <c r="AA837" i="12"/>
  <c r="AA836" i="12"/>
  <c r="AB836" i="12" l="1"/>
  <c r="AB837" i="12"/>
  <c r="P836" i="12"/>
  <c r="P837" i="12"/>
  <c r="A838" i="12"/>
  <c r="C838" i="12" s="1"/>
  <c r="D838" i="12" s="1"/>
  <c r="B838" i="12" s="1"/>
  <c r="E838" i="12" l="1"/>
  <c r="V838" i="12"/>
  <c r="A839" i="12"/>
  <c r="C839" i="12" s="1"/>
  <c r="D839" i="12" s="1"/>
  <c r="AA838" i="12"/>
  <c r="AB838" i="12" l="1"/>
  <c r="P838" i="12"/>
  <c r="A840" i="12"/>
  <c r="C840" i="12" s="1"/>
  <c r="D840" i="12" s="1"/>
  <c r="B839" i="12"/>
  <c r="E839" i="12" s="1"/>
  <c r="AA839" i="12"/>
  <c r="AB839" i="12" l="1"/>
  <c r="P839" i="12"/>
  <c r="A841" i="12"/>
  <c r="C841" i="12" s="1"/>
  <c r="D841" i="12" s="1"/>
  <c r="B841" i="12" s="1"/>
  <c r="E841" i="12" s="1"/>
  <c r="B840" i="12"/>
  <c r="E840" i="12" s="1"/>
  <c r="AA840" i="12"/>
  <c r="AA841" i="12"/>
  <c r="AB840" i="12" l="1"/>
  <c r="AB841" i="12"/>
  <c r="P840" i="12"/>
  <c r="P841" i="12"/>
  <c r="A842" i="12"/>
  <c r="C842" i="12" s="1"/>
  <c r="D842" i="12" s="1"/>
  <c r="B842" i="12" s="1"/>
  <c r="E842" i="12" s="1"/>
  <c r="AA842" i="12"/>
  <c r="AB842" i="12" l="1"/>
  <c r="P842" i="12"/>
  <c r="A843" i="12"/>
  <c r="C843" i="12" s="1"/>
  <c r="D843" i="12" s="1"/>
  <c r="A844" i="12" l="1"/>
  <c r="C844" i="12" s="1"/>
  <c r="D844" i="12" s="1"/>
  <c r="B843" i="12"/>
  <c r="E843" i="12" s="1"/>
  <c r="AA843" i="12"/>
  <c r="AB843" i="12" l="1"/>
  <c r="P843" i="12"/>
  <c r="A845" i="12"/>
  <c r="C845" i="12" s="1"/>
  <c r="D845" i="12" s="1"/>
  <c r="B845" i="12" s="1"/>
  <c r="E845" i="12" s="1"/>
  <c r="B844" i="12"/>
  <c r="E844" i="12" s="1"/>
  <c r="AA845" i="12"/>
  <c r="AA844" i="12"/>
  <c r="AB844" i="12" l="1"/>
  <c r="AB845" i="12"/>
  <c r="P844" i="12"/>
  <c r="P845" i="12"/>
  <c r="A846" i="12"/>
  <c r="C846" i="12" s="1"/>
  <c r="D846" i="12" s="1"/>
  <c r="B846" i="12" s="1"/>
  <c r="E846" i="12" s="1"/>
  <c r="AA846" i="12"/>
  <c r="AB846" i="12" l="1"/>
  <c r="P846" i="12"/>
  <c r="A847" i="12"/>
  <c r="C847" i="12" s="1"/>
  <c r="D847" i="12" s="1"/>
  <c r="A848" i="12" l="1"/>
  <c r="C848" i="12" s="1"/>
  <c r="D848" i="12" s="1"/>
  <c r="B847" i="12"/>
  <c r="E847" i="12" s="1"/>
  <c r="AA847" i="12"/>
  <c r="AB847" i="12" l="1"/>
  <c r="P847" i="12"/>
  <c r="A849" i="12"/>
  <c r="C849" i="12" s="1"/>
  <c r="D849" i="12" s="1"/>
  <c r="B849" i="12" s="1"/>
  <c r="B848" i="12"/>
  <c r="E848" i="12" s="1"/>
  <c r="AA848" i="12"/>
  <c r="AB848" i="12" l="1"/>
  <c r="P848" i="12"/>
  <c r="E849" i="12"/>
  <c r="V849" i="12"/>
  <c r="A850" i="12"/>
  <c r="C850" i="12" s="1"/>
  <c r="D850" i="12" s="1"/>
  <c r="AA849" i="12"/>
  <c r="AB849" i="12" l="1"/>
  <c r="P849" i="12"/>
  <c r="A851" i="12"/>
  <c r="C851" i="12" s="1"/>
  <c r="D851" i="12" s="1"/>
  <c r="B850" i="12"/>
  <c r="E850" i="12" s="1"/>
  <c r="AA850" i="12"/>
  <c r="AB850" i="12" l="1"/>
  <c r="P850" i="12"/>
  <c r="A852" i="12"/>
  <c r="C852" i="12" s="1"/>
  <c r="D852" i="12" s="1"/>
  <c r="B851" i="12"/>
  <c r="E851" i="12" s="1"/>
  <c r="AA851" i="12"/>
  <c r="AB851" i="12" l="1"/>
  <c r="P851" i="12"/>
  <c r="A853" i="12"/>
  <c r="C853" i="12" s="1"/>
  <c r="D853" i="12" s="1"/>
  <c r="B853" i="12" s="1"/>
  <c r="E853" i="12" s="1"/>
  <c r="B852" i="12"/>
  <c r="E852" i="12" s="1"/>
  <c r="AA852" i="12"/>
  <c r="AA853" i="12"/>
  <c r="AB852" i="12" l="1"/>
  <c r="AB853" i="12"/>
  <c r="P852" i="12"/>
  <c r="P853" i="12"/>
  <c r="A854" i="12"/>
  <c r="C854" i="12" s="1"/>
  <c r="D854" i="12" s="1"/>
  <c r="B854" i="12" s="1"/>
  <c r="E854" i="12" s="1"/>
  <c r="AA854" i="12"/>
  <c r="AB854" i="12" l="1"/>
  <c r="P854" i="12"/>
  <c r="A855" i="12"/>
  <c r="C855" i="12" s="1"/>
  <c r="D855" i="12" s="1"/>
  <c r="A856" i="12" l="1"/>
  <c r="C856" i="12" s="1"/>
  <c r="D856" i="12" s="1"/>
  <c r="B855" i="12"/>
  <c r="E855" i="12" s="1"/>
  <c r="AA855" i="12"/>
  <c r="AB855" i="12" l="1"/>
  <c r="P855" i="12"/>
  <c r="A857" i="12"/>
  <c r="C857" i="12" s="1"/>
  <c r="D857" i="12" s="1"/>
  <c r="B857" i="12" s="1"/>
  <c r="E857" i="12" s="1"/>
  <c r="B856" i="12"/>
  <c r="E856" i="12" s="1"/>
  <c r="AA857" i="12"/>
  <c r="AA856" i="12"/>
  <c r="AB856" i="12" l="1"/>
  <c r="AB857" i="12"/>
  <c r="P856" i="12"/>
  <c r="P857" i="12"/>
  <c r="A858" i="12"/>
  <c r="C858" i="12" s="1"/>
  <c r="D858" i="12" s="1"/>
  <c r="B858" i="12" s="1"/>
  <c r="E858" i="12" s="1"/>
  <c r="AA858" i="12"/>
  <c r="AB858" i="12" l="1"/>
  <c r="P858" i="12"/>
  <c r="A859" i="12"/>
  <c r="C859" i="12" s="1"/>
  <c r="D859" i="12" s="1"/>
  <c r="A860" i="12" l="1"/>
  <c r="C860" i="12" s="1"/>
  <c r="D860" i="12" s="1"/>
  <c r="B859" i="12"/>
  <c r="A861" i="12" l="1"/>
  <c r="C861" i="12" s="1"/>
  <c r="D861" i="12" s="1"/>
  <c r="B861" i="12" s="1"/>
  <c r="E861" i="12" s="1"/>
  <c r="E859" i="12"/>
  <c r="V859" i="12"/>
  <c r="B860" i="12"/>
  <c r="E860" i="12" s="1"/>
  <c r="AA861" i="12"/>
  <c r="AA859" i="12"/>
  <c r="AA860" i="12"/>
  <c r="AB860" i="12" l="1"/>
  <c r="AB859" i="12"/>
  <c r="AB861" i="12"/>
  <c r="P860" i="12"/>
  <c r="P859" i="12"/>
  <c r="P861" i="12"/>
  <c r="A862" i="12"/>
  <c r="C862" i="12" s="1"/>
  <c r="D862" i="12" s="1"/>
  <c r="B862" i="12" s="1"/>
  <c r="E862" i="12" s="1"/>
  <c r="AA862" i="12"/>
  <c r="AB862" i="12" l="1"/>
  <c r="P862" i="12"/>
  <c r="A863" i="12"/>
  <c r="C863" i="12" s="1"/>
  <c r="D863" i="12" s="1"/>
  <c r="A864" i="12" l="1"/>
  <c r="C864" i="12" s="1"/>
  <c r="D864" i="12" s="1"/>
  <c r="B863" i="12"/>
  <c r="E863" i="12" s="1"/>
  <c r="AA863" i="12"/>
  <c r="AB863" i="12" l="1"/>
  <c r="P863" i="12"/>
  <c r="A865" i="12"/>
  <c r="C865" i="12" s="1"/>
  <c r="D865" i="12" s="1"/>
  <c r="B865" i="12" s="1"/>
  <c r="E865" i="12" s="1"/>
  <c r="B864" i="12"/>
  <c r="E864" i="12" s="1"/>
  <c r="AA865" i="12"/>
  <c r="AA864" i="12"/>
  <c r="AB864" i="12" l="1"/>
  <c r="AB865" i="12"/>
  <c r="P864" i="12"/>
  <c r="P865" i="12"/>
  <c r="A866" i="12"/>
  <c r="C866" i="12" s="1"/>
  <c r="D866" i="12" s="1"/>
  <c r="B866" i="12" s="1"/>
  <c r="E866" i="12" s="1"/>
  <c r="AA866" i="12"/>
  <c r="AB866" i="12" l="1"/>
  <c r="P866" i="12"/>
  <c r="A867" i="12"/>
  <c r="C867" i="12" s="1"/>
  <c r="D867" i="12" s="1"/>
  <c r="A868" i="12" l="1"/>
  <c r="C868" i="12" s="1"/>
  <c r="D868" i="12" s="1"/>
  <c r="B867" i="12"/>
  <c r="E867" i="12" s="1"/>
  <c r="AA867" i="12"/>
  <c r="AB867" i="12" l="1"/>
  <c r="P867" i="12"/>
  <c r="A869" i="12"/>
  <c r="C869" i="12" s="1"/>
  <c r="D869" i="12" s="1"/>
  <c r="B869" i="12" s="1"/>
  <c r="E869" i="12" s="1"/>
  <c r="B868" i="12"/>
  <c r="AA869" i="12"/>
  <c r="AB869" i="12" l="1"/>
  <c r="P869" i="12"/>
  <c r="E868" i="12"/>
  <c r="V868" i="12"/>
  <c r="A870" i="12"/>
  <c r="C870" i="12" s="1"/>
  <c r="D870" i="12" s="1"/>
  <c r="AA868" i="12"/>
  <c r="AB868" i="12" l="1"/>
  <c r="P868" i="12"/>
  <c r="A871" i="12"/>
  <c r="C871" i="12" s="1"/>
  <c r="D871" i="12" s="1"/>
  <c r="B870" i="12"/>
  <c r="E870" i="12" s="1"/>
  <c r="AA870" i="12"/>
  <c r="AB870" i="12" l="1"/>
  <c r="P870" i="12"/>
  <c r="A872" i="12"/>
  <c r="C872" i="12" s="1"/>
  <c r="D872" i="12" s="1"/>
  <c r="B871" i="12"/>
  <c r="E871" i="12" s="1"/>
  <c r="AA871" i="12"/>
  <c r="AB871" i="12" l="1"/>
  <c r="P871" i="12"/>
  <c r="A873" i="12"/>
  <c r="C873" i="12" s="1"/>
  <c r="D873" i="12" s="1"/>
  <c r="B873" i="12" s="1"/>
  <c r="E873" i="12" s="1"/>
  <c r="B872" i="12"/>
  <c r="E872" i="12" s="1"/>
  <c r="AA873" i="12"/>
  <c r="AA872" i="12"/>
  <c r="AB872" i="12" l="1"/>
  <c r="AB873" i="12"/>
  <c r="P872" i="12"/>
  <c r="P873" i="12"/>
  <c r="A874" i="12"/>
  <c r="C874" i="12" s="1"/>
  <c r="D874" i="12" s="1"/>
  <c r="B874" i="12" s="1"/>
  <c r="E874" i="12" s="1"/>
  <c r="AA874" i="12"/>
  <c r="AB874" i="12" l="1"/>
  <c r="P874" i="12"/>
  <c r="A875" i="12"/>
  <c r="C875" i="12" s="1"/>
  <c r="D875" i="12" s="1"/>
  <c r="A876" i="12" l="1"/>
  <c r="C876" i="12" s="1"/>
  <c r="D876" i="12" s="1"/>
  <c r="B875" i="12"/>
  <c r="E875" i="12" s="1"/>
  <c r="AA875" i="12"/>
  <c r="AB875" i="12" l="1"/>
  <c r="P875" i="12"/>
  <c r="A877" i="12"/>
  <c r="C877" i="12" s="1"/>
  <c r="D877" i="12" s="1"/>
  <c r="B877" i="12" s="1"/>
  <c r="E877" i="12" s="1"/>
  <c r="B876" i="12"/>
  <c r="AA877" i="12"/>
  <c r="AB877" i="12" l="1"/>
  <c r="P877" i="12"/>
  <c r="E876" i="12"/>
  <c r="V876" i="12"/>
  <c r="A878" i="12"/>
  <c r="C878" i="12" s="1"/>
  <c r="D878" i="12" s="1"/>
  <c r="B878" i="12" s="1"/>
  <c r="E878" i="12" s="1"/>
  <c r="AA878" i="12"/>
  <c r="AA876" i="12"/>
  <c r="AB878" i="12" l="1"/>
  <c r="AB876" i="12"/>
  <c r="P878" i="12"/>
  <c r="P876" i="12"/>
  <c r="A879" i="12"/>
  <c r="C879" i="12" s="1"/>
  <c r="D879" i="12" s="1"/>
  <c r="A880" i="12" l="1"/>
  <c r="C880" i="12" s="1"/>
  <c r="D880" i="12" s="1"/>
  <c r="B879" i="12"/>
  <c r="E879" i="12" s="1"/>
  <c r="AA879" i="12"/>
  <c r="AB879" i="12" l="1"/>
  <c r="P879" i="12"/>
  <c r="A881" i="12"/>
  <c r="C881" i="12" s="1"/>
  <c r="D881" i="12" s="1"/>
  <c r="B881" i="12" s="1"/>
  <c r="E881" i="12" s="1"/>
  <c r="B880" i="12"/>
  <c r="E880" i="12" s="1"/>
  <c r="AA881" i="12"/>
  <c r="AA880" i="12"/>
  <c r="AB880" i="12" l="1"/>
  <c r="AB881" i="12"/>
  <c r="P880" i="12"/>
  <c r="P881" i="12"/>
  <c r="A882" i="12"/>
  <c r="C882" i="12" s="1"/>
  <c r="D882" i="12" s="1"/>
  <c r="B882" i="12" s="1"/>
  <c r="E882" i="12" s="1"/>
  <c r="AA882" i="12"/>
  <c r="AB882" i="12" l="1"/>
  <c r="P882" i="12"/>
  <c r="A883" i="12"/>
  <c r="C883" i="12" s="1"/>
  <c r="D883" i="12" s="1"/>
  <c r="A884" i="12" l="1"/>
  <c r="C884" i="12" s="1"/>
  <c r="D884" i="12" s="1"/>
  <c r="B883" i="12"/>
  <c r="E883" i="12" l="1"/>
  <c r="V883" i="12"/>
  <c r="A885" i="12"/>
  <c r="C885" i="12" s="1"/>
  <c r="D885" i="12" s="1"/>
  <c r="B885" i="12" s="1"/>
  <c r="E885" i="12" s="1"/>
  <c r="B884" i="12"/>
  <c r="E884" i="12" s="1"/>
  <c r="AA883" i="12"/>
  <c r="AA884" i="12"/>
  <c r="AA885" i="12"/>
  <c r="AB884" i="12" l="1"/>
  <c r="AB885" i="12"/>
  <c r="AB883" i="12"/>
  <c r="P884" i="12"/>
  <c r="P885" i="12"/>
  <c r="P883" i="12"/>
  <c r="A886" i="12"/>
  <c r="C886" i="12" s="1"/>
  <c r="D886" i="12" s="1"/>
  <c r="B886" i="12" s="1"/>
  <c r="E886" i="12" s="1"/>
  <c r="AA886" i="12"/>
  <c r="AB886" i="12" l="1"/>
  <c r="P886" i="12"/>
  <c r="A887" i="12"/>
  <c r="C887" i="12" s="1"/>
  <c r="D887" i="12" s="1"/>
  <c r="A888" i="12" l="1"/>
  <c r="C888" i="12" s="1"/>
  <c r="D888" i="12" s="1"/>
  <c r="B887" i="12"/>
  <c r="E887" i="12" s="1"/>
  <c r="AA887" i="12"/>
  <c r="AB887" i="12" l="1"/>
  <c r="P887" i="12"/>
  <c r="A889" i="12"/>
  <c r="C889" i="12" s="1"/>
  <c r="D889" i="12" s="1"/>
  <c r="B889" i="12" s="1"/>
  <c r="B888" i="12"/>
  <c r="E888" i="12" s="1"/>
  <c r="AA888" i="12"/>
  <c r="AB888" i="12" l="1"/>
  <c r="P888" i="12"/>
  <c r="E889" i="12"/>
  <c r="V889" i="12"/>
  <c r="A890" i="12"/>
  <c r="C890" i="12" s="1"/>
  <c r="D890" i="12" s="1"/>
  <c r="B890" i="12" s="1"/>
  <c r="E890" i="12" s="1"/>
  <c r="AA890" i="12"/>
  <c r="AA889" i="12"/>
  <c r="AB890" i="12" l="1"/>
  <c r="AB889" i="12"/>
  <c r="P890" i="12"/>
  <c r="P889" i="12"/>
  <c r="A891" i="12"/>
  <c r="C891" i="12" s="1"/>
  <c r="D891" i="12" s="1"/>
  <c r="A892" i="12" l="1"/>
  <c r="C892" i="12" s="1"/>
  <c r="D892" i="12" s="1"/>
  <c r="B891" i="12"/>
  <c r="E891" i="12" s="1"/>
  <c r="AA891" i="12"/>
  <c r="AB891" i="12" l="1"/>
  <c r="P891" i="12"/>
  <c r="A893" i="12"/>
  <c r="C893" i="12" s="1"/>
  <c r="D893" i="12" s="1"/>
  <c r="B893" i="12" s="1"/>
  <c r="E893" i="12" s="1"/>
  <c r="B892" i="12"/>
  <c r="E892" i="12" s="1"/>
  <c r="AA893" i="12"/>
  <c r="AA892" i="12"/>
  <c r="AB892" i="12" l="1"/>
  <c r="AB893" i="12"/>
  <c r="P892" i="12"/>
  <c r="P893" i="12"/>
  <c r="A894" i="12"/>
  <c r="C894" i="12" s="1"/>
  <c r="D894" i="12" s="1"/>
  <c r="B894" i="12" s="1"/>
  <c r="E894" i="12" l="1"/>
  <c r="V894" i="12"/>
  <c r="A895" i="12"/>
  <c r="C895" i="12" s="1"/>
  <c r="D895" i="12" s="1"/>
  <c r="AA894" i="12"/>
  <c r="AB894" i="12" l="1"/>
  <c r="P894" i="12"/>
  <c r="A896" i="12"/>
  <c r="C896" i="12" s="1"/>
  <c r="D896" i="12" s="1"/>
  <c r="B895" i="12"/>
  <c r="E895" i="12" s="1"/>
  <c r="AA895" i="12"/>
  <c r="AB895" i="12" l="1"/>
  <c r="P895" i="12"/>
  <c r="A897" i="12"/>
  <c r="C897" i="12" s="1"/>
  <c r="D897" i="12" s="1"/>
  <c r="B897" i="12" s="1"/>
  <c r="E897" i="12" s="1"/>
  <c r="B896" i="12"/>
  <c r="E896" i="12" s="1"/>
  <c r="AA896" i="12"/>
  <c r="AA897" i="12"/>
  <c r="AB896" i="12" l="1"/>
  <c r="AB897" i="12"/>
  <c r="P896" i="12"/>
  <c r="P897" i="12"/>
  <c r="A898" i="12"/>
  <c r="C898" i="12" s="1"/>
  <c r="D898" i="12" s="1"/>
  <c r="B898" i="12" s="1"/>
  <c r="E898" i="12" l="1"/>
  <c r="V898" i="12"/>
  <c r="A899" i="12"/>
  <c r="C899" i="12" s="1"/>
  <c r="D899" i="12" s="1"/>
  <c r="AA898" i="12"/>
  <c r="AB898" i="12" l="1"/>
  <c r="P898" i="12"/>
  <c r="A900" i="12"/>
  <c r="C900" i="12" s="1"/>
  <c r="D900" i="12" s="1"/>
  <c r="B899" i="12"/>
  <c r="E899" i="12" s="1"/>
  <c r="AA899" i="12"/>
  <c r="AB899" i="12" l="1"/>
  <c r="P899" i="12"/>
  <c r="A901" i="12"/>
  <c r="C901" i="12" s="1"/>
  <c r="D901" i="12" s="1"/>
  <c r="B901" i="12" s="1"/>
  <c r="B900" i="12"/>
  <c r="E900" i="12" s="1"/>
  <c r="AA900" i="12"/>
  <c r="AB900" i="12" l="1"/>
  <c r="P900" i="12"/>
  <c r="E901" i="12"/>
  <c r="V901" i="12"/>
  <c r="A902" i="12"/>
  <c r="C902" i="12" s="1"/>
  <c r="D902" i="12" s="1"/>
  <c r="B902" i="12" s="1"/>
  <c r="E902" i="12" s="1"/>
  <c r="AA902" i="12"/>
  <c r="AA901" i="12"/>
  <c r="AB902" i="12" l="1"/>
  <c r="AB901" i="12"/>
  <c r="P902" i="12"/>
  <c r="P901" i="12"/>
  <c r="A903" i="12"/>
  <c r="C903" i="12" s="1"/>
  <c r="D903" i="12" s="1"/>
  <c r="A904" i="12" l="1"/>
  <c r="C904" i="12" s="1"/>
  <c r="D904" i="12" s="1"/>
  <c r="B903" i="12"/>
  <c r="E903" i="12" l="1"/>
  <c r="V903" i="12"/>
  <c r="A905" i="12"/>
  <c r="C905" i="12" s="1"/>
  <c r="D905" i="12" s="1"/>
  <c r="B905" i="12" s="1"/>
  <c r="B904" i="12"/>
  <c r="AA903" i="12"/>
  <c r="AB903" i="12" l="1"/>
  <c r="P903" i="12"/>
  <c r="E905" i="12"/>
  <c r="V905" i="12"/>
  <c r="A906" i="12"/>
  <c r="C906" i="12" s="1"/>
  <c r="D906" i="12" s="1"/>
  <c r="B906" i="12" s="1"/>
  <c r="E906" i="12" s="1"/>
  <c r="E904" i="12"/>
  <c r="V904" i="12"/>
  <c r="AA906" i="12"/>
  <c r="AA904" i="12"/>
  <c r="AA905" i="12"/>
  <c r="AB904" i="12" l="1"/>
  <c r="AB906" i="12"/>
  <c r="AB905" i="12"/>
  <c r="P904" i="12"/>
  <c r="P906" i="12"/>
  <c r="P905" i="12"/>
  <c r="A907" i="12"/>
  <c r="C907" i="12" s="1"/>
  <c r="D907" i="12" s="1"/>
  <c r="A908" i="12" l="1"/>
  <c r="C908" i="12" s="1"/>
  <c r="D908" i="12" s="1"/>
  <c r="B907" i="12"/>
  <c r="E907" i="12" s="1"/>
  <c r="AA907" i="12"/>
  <c r="AB907" i="12" l="1"/>
  <c r="P907" i="12"/>
  <c r="A909" i="12"/>
  <c r="C909" i="12" s="1"/>
  <c r="D909" i="12" s="1"/>
  <c r="B909" i="12" s="1"/>
  <c r="E909" i="12" s="1"/>
  <c r="B908" i="12"/>
  <c r="E908" i="12" s="1"/>
  <c r="AA909" i="12"/>
  <c r="AA908" i="12"/>
  <c r="AB908" i="12" l="1"/>
  <c r="AB909" i="12"/>
  <c r="P908" i="12"/>
  <c r="P909" i="12"/>
  <c r="A910" i="12"/>
  <c r="C910" i="12" s="1"/>
  <c r="D910" i="12" s="1"/>
  <c r="B910" i="12" s="1"/>
  <c r="E910" i="12" s="1"/>
  <c r="AA910" i="12"/>
  <c r="AB910" i="12" l="1"/>
  <c r="P910" i="12"/>
  <c r="A911" i="12"/>
  <c r="C911" i="12" s="1"/>
  <c r="D911" i="12" s="1"/>
  <c r="A912" i="12" l="1"/>
  <c r="C912" i="12" s="1"/>
  <c r="D912" i="12" s="1"/>
  <c r="B911" i="12"/>
  <c r="E911" i="12" s="1"/>
  <c r="AA911" i="12"/>
  <c r="AB911" i="12" l="1"/>
  <c r="P911" i="12"/>
  <c r="A913" i="12"/>
  <c r="C913" i="12" s="1"/>
  <c r="D913" i="12" s="1"/>
  <c r="B913" i="12" s="1"/>
  <c r="E913" i="12" s="1"/>
  <c r="B912" i="12"/>
  <c r="E912" i="12" s="1"/>
  <c r="AA913" i="12"/>
  <c r="AA912" i="12"/>
  <c r="AB912" i="12" l="1"/>
  <c r="AB913" i="12"/>
  <c r="P912" i="12"/>
  <c r="P913" i="12"/>
  <c r="A914" i="12"/>
  <c r="C914" i="12" s="1"/>
  <c r="D914" i="12" s="1"/>
  <c r="B914" i="12" s="1"/>
  <c r="E914" i="12" s="1"/>
  <c r="AA914" i="12"/>
  <c r="AB914" i="12" l="1"/>
  <c r="P914" i="12"/>
  <c r="A915" i="12"/>
  <c r="C915" i="12" s="1"/>
  <c r="D915" i="12" s="1"/>
  <c r="A916" i="12" l="1"/>
  <c r="C916" i="12" s="1"/>
  <c r="D916" i="12" s="1"/>
  <c r="B915" i="12"/>
  <c r="E915" i="12" s="1"/>
  <c r="AA915" i="12"/>
  <c r="AB915" i="12" l="1"/>
  <c r="P915" i="12"/>
  <c r="A917" i="12"/>
  <c r="C917" i="12" s="1"/>
  <c r="D917" i="12" s="1"/>
  <c r="B917" i="12" s="1"/>
  <c r="E917" i="12" s="1"/>
  <c r="B916" i="12"/>
  <c r="E916" i="12" s="1"/>
  <c r="AA917" i="12"/>
  <c r="AA916" i="12"/>
  <c r="AB916" i="12" l="1"/>
  <c r="AB917" i="12"/>
  <c r="P916" i="12"/>
  <c r="P917" i="12"/>
  <c r="A918" i="12"/>
  <c r="C918" i="12" s="1"/>
  <c r="D918" i="12" s="1"/>
  <c r="B918" i="12" s="1"/>
  <c r="E918" i="12" s="1"/>
  <c r="AA918" i="12"/>
  <c r="AB918" i="12" l="1"/>
  <c r="P918" i="12"/>
  <c r="A919" i="12"/>
  <c r="C919" i="12" s="1"/>
  <c r="D919" i="12" s="1"/>
  <c r="A920" i="12" l="1"/>
  <c r="C920" i="12" s="1"/>
  <c r="D920" i="12" s="1"/>
  <c r="B919" i="12"/>
  <c r="E919" i="12" s="1"/>
  <c r="AA919" i="12"/>
  <c r="AB919" i="12" l="1"/>
  <c r="P919" i="12"/>
  <c r="A921" i="12"/>
  <c r="C921" i="12" s="1"/>
  <c r="D921" i="12" s="1"/>
  <c r="B920" i="12"/>
  <c r="E920" i="12" s="1"/>
  <c r="AA920" i="12"/>
  <c r="AB920" i="12" l="1"/>
  <c r="P920" i="12"/>
  <c r="A922" i="12"/>
  <c r="C922" i="12" s="1"/>
  <c r="D922" i="12" s="1"/>
  <c r="B922" i="12" s="1"/>
  <c r="E922" i="12" s="1"/>
  <c r="B921" i="12"/>
  <c r="E921" i="12" s="1"/>
  <c r="AA921" i="12"/>
  <c r="AA922" i="12"/>
  <c r="AB921" i="12" l="1"/>
  <c r="AB922" i="12"/>
  <c r="P921" i="12"/>
  <c r="P922" i="12"/>
  <c r="A923" i="12"/>
  <c r="C923" i="12" s="1"/>
  <c r="D923" i="12" s="1"/>
  <c r="B923" i="12" s="1"/>
  <c r="E923" i="12" s="1"/>
  <c r="AA923" i="12"/>
  <c r="AB923" i="12" l="1"/>
  <c r="P923" i="12"/>
  <c r="A924" i="12"/>
  <c r="C924" i="12" s="1"/>
  <c r="D924" i="12" s="1"/>
  <c r="A925" i="12" l="1"/>
  <c r="C925" i="12" s="1"/>
  <c r="D925" i="12" s="1"/>
  <c r="B924" i="12"/>
  <c r="E924" i="12" s="1"/>
  <c r="AA924" i="12"/>
  <c r="AB924" i="12" l="1"/>
  <c r="P924" i="12"/>
  <c r="A926" i="12"/>
  <c r="C926" i="12" s="1"/>
  <c r="D926" i="12" s="1"/>
  <c r="B926" i="12" s="1"/>
  <c r="E926" i="12" s="1"/>
  <c r="B925" i="12"/>
  <c r="E925" i="12" s="1"/>
  <c r="AA926" i="12"/>
  <c r="AA925" i="12"/>
  <c r="AB925" i="12" l="1"/>
  <c r="AB926" i="12"/>
  <c r="P925" i="12"/>
  <c r="P926" i="12"/>
  <c r="A927" i="12"/>
  <c r="C927" i="12" s="1"/>
  <c r="D927" i="12" s="1"/>
  <c r="B927" i="12" s="1"/>
  <c r="E927" i="12" s="1"/>
  <c r="AA927" i="12"/>
  <c r="AB927" i="12" l="1"/>
  <c r="P927" i="12"/>
  <c r="A928" i="12"/>
  <c r="C928" i="12" s="1"/>
  <c r="D928" i="12" s="1"/>
  <c r="A929" i="12" l="1"/>
  <c r="C929" i="12" s="1"/>
  <c r="D929" i="12" s="1"/>
  <c r="B928" i="12"/>
  <c r="E928" i="12" s="1"/>
  <c r="AA928" i="12"/>
  <c r="AB928" i="12" l="1"/>
  <c r="P928" i="12"/>
  <c r="A930" i="12"/>
  <c r="C930" i="12" s="1"/>
  <c r="D930" i="12" s="1"/>
  <c r="B930" i="12" s="1"/>
  <c r="E930" i="12" s="1"/>
  <c r="B929" i="12"/>
  <c r="E929" i="12" s="1"/>
  <c r="AA929" i="12"/>
  <c r="AA930" i="12"/>
  <c r="AB929" i="12" l="1"/>
  <c r="AB930" i="12"/>
  <c r="P929" i="12"/>
  <c r="P930" i="12"/>
  <c r="A931" i="12"/>
  <c r="C931" i="12" s="1"/>
  <c r="D931" i="12" s="1"/>
  <c r="B931" i="12" s="1"/>
  <c r="E931" i="12" s="1"/>
  <c r="AA931" i="12"/>
  <c r="AB931" i="12" l="1"/>
  <c r="P931" i="12"/>
  <c r="A932" i="12"/>
  <c r="C932" i="12" s="1"/>
  <c r="D932" i="12" s="1"/>
  <c r="A933" i="12" l="1"/>
  <c r="C933" i="12" s="1"/>
  <c r="D933" i="12" s="1"/>
  <c r="B932" i="12"/>
  <c r="E932" i="12" s="1"/>
  <c r="AA932" i="12"/>
  <c r="AB932" i="12" l="1"/>
  <c r="P932" i="12"/>
  <c r="A934" i="12"/>
  <c r="C934" i="12" s="1"/>
  <c r="D934" i="12" s="1"/>
  <c r="B934" i="12" s="1"/>
  <c r="B933" i="12"/>
  <c r="E933" i="12" s="1"/>
  <c r="AA933" i="12"/>
  <c r="AB933" i="12" l="1"/>
  <c r="P933" i="12"/>
  <c r="E934" i="12"/>
  <c r="V934" i="12"/>
  <c r="A935" i="12"/>
  <c r="C935" i="12" s="1"/>
  <c r="D935" i="12" s="1"/>
  <c r="B935" i="12" s="1"/>
  <c r="E935" i="12" s="1"/>
  <c r="AA935" i="12"/>
  <c r="AA934" i="12"/>
  <c r="AB935" i="12" l="1"/>
  <c r="AB934" i="12"/>
  <c r="P935" i="12"/>
  <c r="P934" i="12"/>
  <c r="A936" i="12"/>
  <c r="C936" i="12" s="1"/>
  <c r="D936" i="12" s="1"/>
  <c r="A937" i="12" l="1"/>
  <c r="C937" i="12" s="1"/>
  <c r="D937" i="12" s="1"/>
  <c r="B936" i="12"/>
  <c r="E936" i="12" s="1"/>
  <c r="AA936" i="12"/>
  <c r="AB936" i="12" l="1"/>
  <c r="P936" i="12"/>
  <c r="A938" i="12"/>
  <c r="C938" i="12" s="1"/>
  <c r="D938" i="12" s="1"/>
  <c r="B938" i="12" s="1"/>
  <c r="E938" i="12" s="1"/>
  <c r="B937" i="12"/>
  <c r="E937" i="12" s="1"/>
  <c r="AA937" i="12"/>
  <c r="AA938" i="12"/>
  <c r="AB937" i="12" l="1"/>
  <c r="AB938" i="12"/>
  <c r="P937" i="12"/>
  <c r="P938" i="12"/>
  <c r="A939" i="12"/>
  <c r="C939" i="12" s="1"/>
  <c r="D939" i="12" s="1"/>
  <c r="B939" i="12" s="1"/>
  <c r="E939" i="12" s="1"/>
  <c r="AA939" i="12"/>
  <c r="AB939" i="12" l="1"/>
  <c r="P939" i="12"/>
  <c r="A940" i="12"/>
  <c r="C940" i="12" s="1"/>
  <c r="D940" i="12" s="1"/>
  <c r="A941" i="12" l="1"/>
  <c r="C941" i="12" s="1"/>
  <c r="D941" i="12" s="1"/>
  <c r="B940" i="12"/>
  <c r="E940" i="12" s="1"/>
  <c r="AA940" i="12"/>
  <c r="AB940" i="12" l="1"/>
  <c r="P940" i="12"/>
  <c r="A942" i="12"/>
  <c r="C942" i="12" s="1"/>
  <c r="D942" i="12" s="1"/>
  <c r="B942" i="12" s="1"/>
  <c r="E942" i="12" s="1"/>
  <c r="B941" i="12"/>
  <c r="E941" i="12" s="1"/>
  <c r="AA941" i="12"/>
  <c r="AA942" i="12"/>
  <c r="AB941" i="12" l="1"/>
  <c r="AB942" i="12"/>
  <c r="P941" i="12"/>
  <c r="P942" i="12"/>
  <c r="A943" i="12"/>
  <c r="C943" i="12" s="1"/>
  <c r="D943" i="12" s="1"/>
  <c r="B943" i="12" s="1"/>
  <c r="E943" i="12" s="1"/>
  <c r="AA943" i="12"/>
  <c r="AB943" i="12" l="1"/>
  <c r="P943" i="12"/>
  <c r="A944" i="12"/>
  <c r="C944" i="12" s="1"/>
  <c r="D944" i="12" s="1"/>
  <c r="A945" i="12" l="1"/>
  <c r="C945" i="12" s="1"/>
  <c r="D945" i="12" s="1"/>
  <c r="B944" i="12"/>
  <c r="E944" i="12" s="1"/>
  <c r="AA944" i="12"/>
  <c r="AB944" i="12" l="1"/>
  <c r="P944" i="12"/>
  <c r="A946" i="12"/>
  <c r="C946" i="12" s="1"/>
  <c r="D946" i="12" s="1"/>
  <c r="B946" i="12" s="1"/>
  <c r="E946" i="12" s="1"/>
  <c r="B945" i="12"/>
  <c r="E945" i="12" s="1"/>
  <c r="AA946" i="12"/>
  <c r="AA945" i="12"/>
  <c r="AB945" i="12" l="1"/>
  <c r="AB946" i="12"/>
  <c r="P945" i="12"/>
  <c r="P946" i="12"/>
  <c r="A947" i="12"/>
  <c r="C947" i="12" s="1"/>
  <c r="D947" i="12" s="1"/>
  <c r="B947" i="12" s="1"/>
  <c r="E947" i="12" s="1"/>
  <c r="AA947" i="12"/>
  <c r="AB947" i="12" l="1"/>
  <c r="P947" i="12"/>
  <c r="A948" i="12"/>
  <c r="C948" i="12" s="1"/>
  <c r="D948" i="12" s="1"/>
  <c r="A949" i="12" l="1"/>
  <c r="C949" i="12" s="1"/>
  <c r="D949" i="12" s="1"/>
  <c r="B948" i="12"/>
  <c r="E948" i="12" s="1"/>
  <c r="AA948" i="12"/>
  <c r="AB948" i="12" l="1"/>
  <c r="P948" i="12"/>
  <c r="A950" i="12"/>
  <c r="C950" i="12" s="1"/>
  <c r="D950" i="12" s="1"/>
  <c r="B950" i="12" s="1"/>
  <c r="E950" i="12" s="1"/>
  <c r="B949" i="12"/>
  <c r="E949" i="12" s="1"/>
  <c r="AA949" i="12"/>
  <c r="AA950" i="12"/>
  <c r="AB949" i="12" l="1"/>
  <c r="AB950" i="12"/>
  <c r="P949" i="12"/>
  <c r="P950" i="12"/>
  <c r="A951" i="12"/>
  <c r="C951" i="12" s="1"/>
  <c r="D951" i="12" s="1"/>
  <c r="B951" i="12" s="1"/>
  <c r="E951" i="12" s="1"/>
  <c r="AA951" i="12"/>
  <c r="AB951" i="12" l="1"/>
  <c r="P951" i="12"/>
  <c r="A952" i="12"/>
  <c r="C952" i="12" s="1"/>
  <c r="D952" i="12" s="1"/>
  <c r="A953" i="12" l="1"/>
  <c r="C953" i="12" s="1"/>
  <c r="D953" i="12" s="1"/>
  <c r="B952" i="12"/>
  <c r="E952" i="12" s="1"/>
  <c r="AA952" i="12"/>
  <c r="AB952" i="12" l="1"/>
  <c r="P952" i="12"/>
  <c r="A954" i="12"/>
  <c r="C954" i="12" s="1"/>
  <c r="D954" i="12" s="1"/>
  <c r="B954" i="12" s="1"/>
  <c r="E954" i="12" s="1"/>
  <c r="B953" i="12"/>
  <c r="E953" i="12" s="1"/>
  <c r="AA954" i="12"/>
  <c r="AA953" i="12"/>
  <c r="AB953" i="12" l="1"/>
  <c r="AB954" i="12"/>
  <c r="P953" i="12"/>
  <c r="P954" i="12"/>
  <c r="A955" i="12"/>
  <c r="C955" i="12" s="1"/>
  <c r="D955" i="12" s="1"/>
  <c r="B955" i="12" s="1"/>
  <c r="E955" i="12" s="1"/>
  <c r="AA955" i="12"/>
  <c r="AB955" i="12" l="1"/>
  <c r="P955" i="12"/>
  <c r="A956" i="12"/>
  <c r="C956" i="12" s="1"/>
  <c r="D956" i="12" s="1"/>
  <c r="A957" i="12" l="1"/>
  <c r="C957" i="12" s="1"/>
  <c r="D957" i="12" s="1"/>
  <c r="B956" i="12"/>
  <c r="E956" i="12" s="1"/>
  <c r="AA956" i="12"/>
  <c r="AB956" i="12" l="1"/>
  <c r="P956" i="12"/>
  <c r="A958" i="12"/>
  <c r="C958" i="12" s="1"/>
  <c r="D958" i="12" s="1"/>
  <c r="B958" i="12" s="1"/>
  <c r="E958" i="12" s="1"/>
  <c r="B957" i="12"/>
  <c r="E957" i="12" s="1"/>
  <c r="AA958" i="12"/>
  <c r="AA957" i="12"/>
  <c r="AB957" i="12" l="1"/>
  <c r="AB958" i="12"/>
  <c r="P957" i="12"/>
  <c r="P958" i="12"/>
  <c r="A959" i="12"/>
  <c r="C959" i="12" s="1"/>
  <c r="D959" i="12" s="1"/>
  <c r="B959" i="12" s="1"/>
  <c r="E959" i="12" s="1"/>
  <c r="AA959" i="12"/>
  <c r="AB959" i="12" l="1"/>
  <c r="P959" i="12"/>
  <c r="A960" i="12"/>
  <c r="C960" i="12" s="1"/>
  <c r="D960" i="12" s="1"/>
  <c r="A961" i="12" l="1"/>
  <c r="C961" i="12" s="1"/>
  <c r="D961" i="12" s="1"/>
  <c r="B960" i="12"/>
  <c r="E960" i="12" s="1"/>
  <c r="AA960" i="12"/>
  <c r="AB960" i="12" l="1"/>
  <c r="P960" i="12"/>
  <c r="A962" i="12"/>
  <c r="C962" i="12" s="1"/>
  <c r="D962" i="12" s="1"/>
  <c r="B962" i="12" s="1"/>
  <c r="B961" i="12"/>
  <c r="E961" i="12" s="1"/>
  <c r="AA961" i="12"/>
  <c r="AB961" i="12" l="1"/>
  <c r="P961" i="12"/>
  <c r="E962" i="12"/>
  <c r="V962" i="12"/>
  <c r="A963" i="12"/>
  <c r="C963" i="12" s="1"/>
  <c r="D963" i="12" s="1"/>
  <c r="B963" i="12" s="1"/>
  <c r="E963" i="12" s="1"/>
  <c r="AA963" i="12"/>
  <c r="AA962" i="12"/>
  <c r="AB963" i="12" l="1"/>
  <c r="AB962" i="12"/>
  <c r="P963" i="12"/>
  <c r="P962" i="12"/>
  <c r="A964" i="12"/>
  <c r="C964" i="12" s="1"/>
  <c r="D964" i="12" s="1"/>
  <c r="A965" i="12" l="1"/>
  <c r="C965" i="12" s="1"/>
  <c r="D965" i="12" s="1"/>
  <c r="B964" i="12"/>
  <c r="E964" i="12" s="1"/>
  <c r="AA964" i="12"/>
  <c r="AB964" i="12" l="1"/>
  <c r="P964" i="12"/>
  <c r="A966" i="12"/>
  <c r="C966" i="12" s="1"/>
  <c r="D966" i="12" s="1"/>
  <c r="B966" i="12" s="1"/>
  <c r="E966" i="12" s="1"/>
  <c r="B965" i="12"/>
  <c r="E965" i="12" s="1"/>
  <c r="AA966" i="12"/>
  <c r="AA965" i="12"/>
  <c r="AB965" i="12" l="1"/>
  <c r="AB966" i="12"/>
  <c r="P965" i="12"/>
  <c r="P966" i="12"/>
  <c r="A967" i="12"/>
  <c r="C967" i="12" s="1"/>
  <c r="D967" i="12" s="1"/>
  <c r="B967" i="12" s="1"/>
  <c r="E967" i="12" s="1"/>
  <c r="AA967" i="12"/>
  <c r="AB967" i="12" l="1"/>
  <c r="P967" i="12"/>
  <c r="A968" i="12"/>
  <c r="C968" i="12" s="1"/>
  <c r="D968" i="12" s="1"/>
  <c r="A969" i="12" l="1"/>
  <c r="C969" i="12" s="1"/>
  <c r="D969" i="12" s="1"/>
  <c r="B968" i="12"/>
  <c r="E968" i="12" s="1"/>
  <c r="AA968" i="12"/>
  <c r="AB968" i="12" l="1"/>
  <c r="P968" i="12"/>
  <c r="A970" i="12"/>
  <c r="C970" i="12" s="1"/>
  <c r="D970" i="12" s="1"/>
  <c r="B970" i="12" s="1"/>
  <c r="E970" i="12" s="1"/>
  <c r="B969" i="12"/>
  <c r="E969" i="12" s="1"/>
  <c r="AA969" i="12"/>
  <c r="AA970" i="12"/>
  <c r="AB969" i="12" l="1"/>
  <c r="AB970" i="12"/>
  <c r="P969" i="12"/>
  <c r="P970" i="12"/>
  <c r="A971" i="12"/>
  <c r="C971" i="12" s="1"/>
  <c r="D971" i="12" s="1"/>
  <c r="B971" i="12" s="1"/>
  <c r="E971" i="12" s="1"/>
  <c r="AA971" i="12"/>
  <c r="AB971" i="12" l="1"/>
  <c r="P971" i="12"/>
  <c r="A972" i="12"/>
  <c r="C972" i="12" s="1"/>
  <c r="D972" i="12" s="1"/>
  <c r="A973" i="12" l="1"/>
  <c r="C973" i="12" s="1"/>
  <c r="D973" i="12" s="1"/>
  <c r="B972" i="12"/>
  <c r="E972" i="12" s="1"/>
  <c r="AA972" i="12"/>
  <c r="AB972" i="12" l="1"/>
  <c r="P972" i="12"/>
  <c r="A974" i="12"/>
  <c r="C974" i="12" s="1"/>
  <c r="D974" i="12" s="1"/>
  <c r="B974" i="12" s="1"/>
  <c r="E974" i="12" s="1"/>
  <c r="B973" i="12"/>
  <c r="E973" i="12" s="1"/>
  <c r="AA974" i="12"/>
  <c r="AA973" i="12"/>
  <c r="AB973" i="12" l="1"/>
  <c r="AB974" i="12"/>
  <c r="P973" i="12"/>
  <c r="P974" i="12"/>
  <c r="A975" i="12"/>
  <c r="C975" i="12" s="1"/>
  <c r="D975" i="12" s="1"/>
  <c r="B975" i="12" s="1"/>
  <c r="E975" i="12" s="1"/>
  <c r="AA975" i="12"/>
  <c r="AB975" i="12" l="1"/>
  <c r="P975" i="12"/>
  <c r="A976" i="12"/>
  <c r="C976" i="12" s="1"/>
  <c r="D976" i="12" s="1"/>
  <c r="A977" i="12" l="1"/>
  <c r="C977" i="12" s="1"/>
  <c r="D977" i="12" s="1"/>
  <c r="B976" i="12"/>
  <c r="E976" i="12" s="1"/>
  <c r="AA976" i="12"/>
  <c r="AB976" i="12" l="1"/>
  <c r="P976" i="12"/>
  <c r="A978" i="12"/>
  <c r="C978" i="12" s="1"/>
  <c r="D978" i="12" s="1"/>
  <c r="B978" i="12" s="1"/>
  <c r="E978" i="12" s="1"/>
  <c r="B977" i="12"/>
  <c r="E977" i="12" s="1"/>
  <c r="AA977" i="12"/>
  <c r="AA978" i="12"/>
  <c r="AB977" i="12" l="1"/>
  <c r="AB978" i="12"/>
  <c r="P977" i="12"/>
  <c r="P978" i="12"/>
  <c r="A979" i="12"/>
  <c r="C979" i="12" s="1"/>
  <c r="D979" i="12" s="1"/>
  <c r="B979" i="12" s="1"/>
  <c r="E979" i="12" s="1"/>
  <c r="AA979" i="12"/>
  <c r="AB979" i="12" l="1"/>
  <c r="P979" i="12"/>
  <c r="A980" i="12"/>
  <c r="C980" i="12" s="1"/>
  <c r="D980" i="12" s="1"/>
  <c r="A981" i="12" l="1"/>
  <c r="C981" i="12" s="1"/>
  <c r="D981" i="12" s="1"/>
  <c r="B980" i="12"/>
  <c r="E980" i="12" s="1"/>
  <c r="AA980" i="12"/>
  <c r="AB980" i="12" l="1"/>
  <c r="P980" i="12"/>
  <c r="A982" i="12"/>
  <c r="C982" i="12" s="1"/>
  <c r="D982" i="12" s="1"/>
  <c r="B982" i="12" s="1"/>
  <c r="E982" i="12" s="1"/>
  <c r="B981" i="12"/>
  <c r="E981" i="12" s="1"/>
  <c r="AA982" i="12"/>
  <c r="AA981" i="12"/>
  <c r="AB981" i="12" l="1"/>
  <c r="AB982" i="12"/>
  <c r="P981" i="12"/>
  <c r="P982" i="12"/>
  <c r="A983" i="12"/>
  <c r="C983" i="12" s="1"/>
  <c r="D983" i="12" s="1"/>
  <c r="B983" i="12" s="1"/>
  <c r="E983" i="12" s="1"/>
  <c r="AA983" i="12"/>
  <c r="AB983" i="12" l="1"/>
  <c r="P983" i="12"/>
  <c r="A984" i="12"/>
  <c r="C984" i="12" s="1"/>
  <c r="D984" i="12" s="1"/>
  <c r="A985" i="12" l="1"/>
  <c r="C985" i="12" s="1"/>
  <c r="D985" i="12" s="1"/>
  <c r="B984" i="12"/>
  <c r="E984" i="12" s="1"/>
  <c r="AA984" i="12"/>
  <c r="AB984" i="12" l="1"/>
  <c r="P984" i="12"/>
  <c r="A986" i="12"/>
  <c r="C986" i="12" s="1"/>
  <c r="D986" i="12" s="1"/>
  <c r="B986" i="12" s="1"/>
  <c r="E986" i="12" s="1"/>
  <c r="B985" i="12"/>
  <c r="E985" i="12" s="1"/>
  <c r="AA986" i="12"/>
  <c r="AA985" i="12"/>
  <c r="AB985" i="12" l="1"/>
  <c r="AB986" i="12"/>
  <c r="P985" i="12"/>
  <c r="P986" i="12"/>
  <c r="A987" i="12"/>
  <c r="C987" i="12" s="1"/>
  <c r="D987" i="12" s="1"/>
  <c r="B987" i="12" s="1"/>
  <c r="E987" i="12" s="1"/>
  <c r="AA987" i="12"/>
  <c r="AB987" i="12" l="1"/>
  <c r="P987" i="12"/>
  <c r="A988" i="12"/>
  <c r="C988" i="12" s="1"/>
  <c r="D988" i="12" s="1"/>
  <c r="A989" i="12" l="1"/>
  <c r="C989" i="12" s="1"/>
  <c r="D989" i="12" s="1"/>
  <c r="B988" i="12"/>
  <c r="E988" i="12" s="1"/>
  <c r="AA988" i="12"/>
  <c r="AB988" i="12" l="1"/>
  <c r="P988" i="12"/>
  <c r="A990" i="12"/>
  <c r="C990" i="12" s="1"/>
  <c r="D990" i="12" s="1"/>
  <c r="B990" i="12" s="1"/>
  <c r="E990" i="12" s="1"/>
  <c r="B989" i="12"/>
  <c r="AA990" i="12"/>
  <c r="AB990" i="12" l="1"/>
  <c r="P990" i="12"/>
  <c r="E989" i="12"/>
  <c r="V989" i="12"/>
  <c r="A991" i="12"/>
  <c r="C991" i="12" s="1"/>
  <c r="D991" i="12" s="1"/>
  <c r="B991" i="12" s="1"/>
  <c r="E991" i="12" s="1"/>
  <c r="AA991" i="12"/>
  <c r="AA989" i="12"/>
  <c r="AB991" i="12" l="1"/>
  <c r="AB989" i="12"/>
  <c r="P991" i="12"/>
  <c r="P989" i="12"/>
  <c r="A992" i="12"/>
  <c r="C992" i="12" s="1"/>
  <c r="D992" i="12" s="1"/>
  <c r="A993" i="12" l="1"/>
  <c r="C993" i="12" s="1"/>
  <c r="D993" i="12" s="1"/>
  <c r="B992" i="12"/>
  <c r="E992" i="12" s="1"/>
  <c r="AA992" i="12"/>
  <c r="AB992" i="12" l="1"/>
  <c r="P992" i="12"/>
  <c r="A994" i="12"/>
  <c r="C994" i="12" s="1"/>
  <c r="D994" i="12" s="1"/>
  <c r="B994" i="12" s="1"/>
  <c r="E994" i="12" s="1"/>
  <c r="B993" i="12"/>
  <c r="E993" i="12" s="1"/>
  <c r="AA993" i="12"/>
  <c r="AA994" i="12"/>
  <c r="AB993" i="12" l="1"/>
  <c r="AB994" i="12"/>
  <c r="P993" i="12"/>
  <c r="P994" i="12"/>
  <c r="A995" i="12"/>
  <c r="C995" i="12" s="1"/>
  <c r="D995" i="12" s="1"/>
  <c r="B995" i="12" s="1"/>
  <c r="E995" i="12" s="1"/>
  <c r="AA995" i="12"/>
  <c r="AB995" i="12" l="1"/>
  <c r="P995" i="12"/>
  <c r="A996" i="12"/>
  <c r="C996" i="12" s="1"/>
  <c r="D996" i="12" s="1"/>
  <c r="A997" i="12" l="1"/>
  <c r="C997" i="12" s="1"/>
  <c r="D997" i="12" s="1"/>
  <c r="B996" i="12"/>
  <c r="E996" i="12" s="1"/>
  <c r="AA996" i="12"/>
  <c r="AB996" i="12" l="1"/>
  <c r="P996" i="12"/>
  <c r="A998" i="12"/>
  <c r="C998" i="12" s="1"/>
  <c r="D998" i="12" s="1"/>
  <c r="B998" i="12" s="1"/>
  <c r="E998" i="12" s="1"/>
  <c r="B997" i="12"/>
  <c r="E997" i="12" s="1"/>
  <c r="AA998" i="12"/>
  <c r="AA997" i="12"/>
  <c r="AB997" i="12" l="1"/>
  <c r="AB998" i="12"/>
  <c r="P997" i="12"/>
  <c r="P998" i="12"/>
  <c r="A999" i="12"/>
  <c r="C999" i="12" s="1"/>
  <c r="D999" i="12" s="1"/>
  <c r="B999" i="12" s="1"/>
  <c r="E999" i="12" s="1"/>
  <c r="AA999" i="12"/>
  <c r="AB999" i="12" l="1"/>
  <c r="P999" i="12"/>
  <c r="A1000" i="12"/>
  <c r="C1000" i="12" s="1"/>
  <c r="D1000" i="12" s="1"/>
  <c r="A1001" i="12" l="1"/>
  <c r="C1001" i="12" s="1"/>
  <c r="D1001" i="12" s="1"/>
  <c r="B1000" i="12"/>
  <c r="E1000" i="12" s="1"/>
  <c r="AA1000" i="12"/>
  <c r="AB1000" i="12" l="1"/>
  <c r="P1000" i="12"/>
  <c r="A1002" i="12"/>
  <c r="C1002" i="12" s="1"/>
  <c r="D1002" i="12" s="1"/>
  <c r="B1002" i="12" s="1"/>
  <c r="E1002" i="12" s="1"/>
  <c r="B1001" i="12"/>
  <c r="E1001" i="12" s="1"/>
  <c r="AA1001" i="12"/>
  <c r="AA1002" i="12"/>
  <c r="AB1001" i="12" l="1"/>
  <c r="AB1002" i="12"/>
  <c r="P1001" i="12"/>
  <c r="P1002" i="12"/>
  <c r="A1003" i="12"/>
  <c r="C1003" i="12" s="1"/>
  <c r="D1003" i="12" s="1"/>
  <c r="B1003" i="12" s="1"/>
  <c r="E1003" i="12" s="1"/>
  <c r="AA1003" i="12"/>
  <c r="AB1003" i="12" l="1"/>
  <c r="P1003" i="12"/>
  <c r="A1004" i="12"/>
  <c r="C1004" i="12" s="1"/>
  <c r="D1004" i="12" s="1"/>
  <c r="A1005" i="12" l="1"/>
  <c r="C1005" i="12" s="1"/>
  <c r="D1005" i="12" s="1"/>
  <c r="B1004" i="12"/>
  <c r="E1004" i="12" s="1"/>
  <c r="AA1004" i="12"/>
  <c r="AB1004" i="12" l="1"/>
  <c r="P1004" i="12"/>
  <c r="A1006" i="12"/>
  <c r="C1006" i="12" s="1"/>
  <c r="D1006" i="12" s="1"/>
  <c r="B1006" i="12" s="1"/>
  <c r="E1006" i="12" s="1"/>
  <c r="B1005" i="12"/>
  <c r="E1005" i="12" s="1"/>
  <c r="AA1006" i="12"/>
  <c r="AA1005" i="12"/>
  <c r="AB1005" i="12" l="1"/>
  <c r="AB1006" i="12"/>
  <c r="P1005" i="12"/>
  <c r="P1006" i="12"/>
  <c r="A1007" i="12"/>
  <c r="C1007" i="12" s="1"/>
  <c r="D1007" i="12" s="1"/>
  <c r="B1007" i="12" s="1"/>
  <c r="E1007" i="12" s="1"/>
  <c r="AA1007" i="12"/>
  <c r="AB1007" i="12" l="1"/>
  <c r="P1007" i="12"/>
  <c r="A1008" i="12"/>
  <c r="C1008" i="12" s="1"/>
  <c r="D1008" i="12" s="1"/>
  <c r="A1009" i="12" l="1"/>
  <c r="C1009" i="12" s="1"/>
  <c r="D1009" i="12" s="1"/>
  <c r="B1008" i="12"/>
  <c r="E1008" i="12" s="1"/>
  <c r="AA1008" i="12"/>
  <c r="AB1008" i="12" l="1"/>
  <c r="P1008" i="12"/>
  <c r="A1010" i="12"/>
  <c r="C1010" i="12" s="1"/>
  <c r="D1010" i="12" s="1"/>
  <c r="B1010" i="12" s="1"/>
  <c r="E1010" i="12" s="1"/>
  <c r="B1009" i="12"/>
  <c r="E1009" i="12" s="1"/>
  <c r="AA1009" i="12"/>
  <c r="AA1010" i="12"/>
  <c r="AB1009" i="12" l="1"/>
  <c r="AB1010" i="12"/>
  <c r="P1009" i="12"/>
  <c r="P1010" i="12"/>
  <c r="A1011" i="12"/>
  <c r="C1011" i="12" s="1"/>
  <c r="D1011" i="12" s="1"/>
  <c r="B1011" i="12" s="1"/>
  <c r="E1011" i="12" s="1"/>
  <c r="AA1011" i="12"/>
  <c r="AB1011" i="12" l="1"/>
  <c r="P1011" i="12"/>
  <c r="A1012" i="12"/>
  <c r="C1012" i="12" s="1"/>
  <c r="D1012" i="12" s="1"/>
  <c r="A1013" i="12" l="1"/>
  <c r="C1013" i="12" s="1"/>
  <c r="D1013" i="12" s="1"/>
  <c r="B1012" i="12"/>
  <c r="E1012" i="12" s="1"/>
  <c r="AA1012" i="12"/>
  <c r="AB1012" i="12" l="1"/>
  <c r="P1012" i="12"/>
  <c r="A1014" i="12"/>
  <c r="C1014" i="12" s="1"/>
  <c r="D1014" i="12" s="1"/>
  <c r="B1014" i="12" s="1"/>
  <c r="E1014" i="12" s="1"/>
  <c r="B1013" i="12"/>
  <c r="E1013" i="12" s="1"/>
  <c r="AA1014" i="12"/>
  <c r="AA1013" i="12"/>
  <c r="AB1013" i="12" l="1"/>
  <c r="AB1014" i="12"/>
  <c r="P1013" i="12"/>
  <c r="P1014" i="12"/>
  <c r="A1015" i="12"/>
  <c r="C1015" i="12" s="1"/>
  <c r="D1015" i="12" s="1"/>
  <c r="B1015" i="12" s="1"/>
  <c r="E1015" i="12" l="1"/>
  <c r="V1015" i="12"/>
  <c r="A1016" i="12"/>
  <c r="C1016" i="12" s="1"/>
  <c r="D1016" i="12" s="1"/>
  <c r="AA1015" i="12"/>
  <c r="AB1015" i="12" l="1"/>
  <c r="P1015" i="12"/>
  <c r="A1017" i="12"/>
  <c r="C1017" i="12" s="1"/>
  <c r="D1017" i="12" s="1"/>
  <c r="B1016" i="12"/>
  <c r="E1016" i="12" s="1"/>
  <c r="AA1016" i="12"/>
  <c r="AB1016" i="12" l="1"/>
  <c r="P1016" i="12"/>
  <c r="A1018" i="12"/>
  <c r="C1018" i="12" s="1"/>
  <c r="D1018" i="12" s="1"/>
  <c r="B1018" i="12" s="1"/>
  <c r="E1018" i="12" s="1"/>
  <c r="B1017" i="12"/>
  <c r="E1017" i="12" s="1"/>
  <c r="AA1017" i="12"/>
  <c r="AA1018" i="12"/>
  <c r="AB1017" i="12" l="1"/>
  <c r="AB1018" i="12"/>
  <c r="P1017" i="12"/>
  <c r="P1018" i="12"/>
  <c r="A1019" i="12"/>
  <c r="C1019" i="12" s="1"/>
  <c r="D1019" i="12" s="1"/>
  <c r="B1019" i="12" s="1"/>
  <c r="E1019" i="12" s="1"/>
  <c r="AA1019" i="12"/>
  <c r="AB1019" i="12" l="1"/>
  <c r="P1019" i="12"/>
  <c r="A1020" i="12"/>
  <c r="C1020" i="12" s="1"/>
  <c r="D1020" i="12" s="1"/>
  <c r="A1021" i="12" l="1"/>
  <c r="C1021" i="12" s="1"/>
  <c r="D1021" i="12" s="1"/>
  <c r="B1020" i="12"/>
  <c r="E1020" i="12" s="1"/>
  <c r="AA1020" i="12"/>
  <c r="AB1020" i="12" l="1"/>
  <c r="P1020" i="12"/>
  <c r="A1022" i="12"/>
  <c r="C1022" i="12" s="1"/>
  <c r="D1022" i="12" s="1"/>
  <c r="B1022" i="12" s="1"/>
  <c r="E1022" i="12" s="1"/>
  <c r="B1021" i="12"/>
  <c r="E1021" i="12" s="1"/>
  <c r="AA1022" i="12"/>
  <c r="AA1021" i="12"/>
  <c r="AB1021" i="12" l="1"/>
  <c r="AB1022" i="12"/>
  <c r="P1021" i="12"/>
  <c r="P1022" i="12"/>
  <c r="A1023" i="12"/>
  <c r="C1023" i="12" s="1"/>
  <c r="D1023" i="12" s="1"/>
  <c r="B1023" i="12" s="1"/>
  <c r="E1023" i="12" s="1"/>
  <c r="AA1023" i="12"/>
  <c r="AB1023" i="12" l="1"/>
  <c r="P1023" i="12"/>
  <c r="A1024" i="12"/>
  <c r="C1024" i="12" s="1"/>
  <c r="D1024" i="12" s="1"/>
  <c r="A1025" i="12" l="1"/>
  <c r="C1025" i="12" s="1"/>
  <c r="D1025" i="12" s="1"/>
  <c r="B1024" i="12"/>
  <c r="E1024" i="12" s="1"/>
  <c r="AA1024" i="12"/>
  <c r="AB1024" i="12" l="1"/>
  <c r="P1024" i="12"/>
  <c r="A1026" i="12"/>
  <c r="C1026" i="12" s="1"/>
  <c r="D1026" i="12" s="1"/>
  <c r="B1026" i="12" s="1"/>
  <c r="E1026" i="12" s="1"/>
  <c r="B1025" i="12"/>
  <c r="E1025" i="12" s="1"/>
  <c r="AA1025" i="12"/>
  <c r="AA1026" i="12"/>
  <c r="AB1025" i="12" l="1"/>
  <c r="AB1026" i="12"/>
  <c r="P1025" i="12"/>
  <c r="P1026" i="12"/>
  <c r="A1027" i="12"/>
  <c r="C1027" i="12" s="1"/>
  <c r="D1027" i="12" s="1"/>
  <c r="B1027" i="12" s="1"/>
  <c r="E1027" i="12" s="1"/>
  <c r="AA1027" i="12"/>
  <c r="AB1027" i="12" l="1"/>
  <c r="P1027" i="12"/>
  <c r="A1028" i="12"/>
  <c r="C1028" i="12" s="1"/>
  <c r="D1028" i="12" s="1"/>
  <c r="A1029" i="12" l="1"/>
  <c r="C1029" i="12" s="1"/>
  <c r="D1029" i="12" s="1"/>
  <c r="B1028" i="12"/>
  <c r="E1028" i="12" s="1"/>
  <c r="AA1028" i="12"/>
  <c r="AB1028" i="12" l="1"/>
  <c r="P1028" i="12"/>
  <c r="B1029" i="12"/>
  <c r="E1029" i="12" s="1"/>
  <c r="A1030" i="12"/>
  <c r="C1030" i="12" s="1"/>
  <c r="D1030" i="12" s="1"/>
  <c r="B1030" i="12" s="1"/>
  <c r="E1030" i="12" s="1"/>
  <c r="AA1029" i="12"/>
  <c r="AA1030" i="12"/>
  <c r="AB1030" i="12" l="1"/>
  <c r="AB1029" i="12"/>
  <c r="P1030" i="12"/>
  <c r="P1029" i="12"/>
  <c r="A1031" i="12"/>
  <c r="C1031" i="12" s="1"/>
  <c r="D1031" i="12" s="1"/>
  <c r="A1032" i="12" l="1"/>
  <c r="C1032" i="12" s="1"/>
  <c r="D1032" i="12" s="1"/>
  <c r="B1032" i="12" s="1"/>
  <c r="E1032" i="12" s="1"/>
  <c r="B1031" i="12"/>
  <c r="E1031" i="12" s="1"/>
  <c r="AA1032" i="12"/>
  <c r="AA1031" i="12"/>
  <c r="AB1031" i="12" l="1"/>
  <c r="AB1032" i="12"/>
  <c r="P1031" i="12"/>
  <c r="P1032" i="12"/>
  <c r="A1033" i="12"/>
  <c r="C1033" i="12" s="1"/>
  <c r="D1033" i="12" s="1"/>
  <c r="A1034" i="12" l="1"/>
  <c r="C1034" i="12" s="1"/>
  <c r="D1034" i="12" s="1"/>
  <c r="B1034" i="12" s="1"/>
  <c r="E1034" i="12" s="1"/>
  <c r="B1033" i="12"/>
  <c r="E1033" i="12" s="1"/>
  <c r="AA1034" i="12"/>
  <c r="AA1033" i="12"/>
  <c r="AB1033" i="12" l="1"/>
  <c r="AB1034" i="12"/>
  <c r="P1033" i="12"/>
  <c r="P1034" i="12"/>
  <c r="A1035" i="12"/>
  <c r="C1035" i="12" s="1"/>
  <c r="D1035" i="12" s="1"/>
  <c r="A1036" i="12" l="1"/>
  <c r="C1036" i="12" s="1"/>
  <c r="D1036" i="12" s="1"/>
  <c r="B1036" i="12" s="1"/>
  <c r="E1036" i="12" s="1"/>
  <c r="B1035" i="12"/>
  <c r="E1035" i="12" s="1"/>
  <c r="AA1036" i="12"/>
  <c r="AA1035" i="12"/>
  <c r="AB1035" i="12" l="1"/>
  <c r="AB1036" i="12"/>
  <c r="P1035" i="12"/>
  <c r="P1036" i="12"/>
  <c r="A1037" i="12"/>
  <c r="C1037" i="12" s="1"/>
  <c r="D1037" i="12" s="1"/>
  <c r="A1038" i="12" l="1"/>
  <c r="C1038" i="12" s="1"/>
  <c r="D1038" i="12" s="1"/>
  <c r="B1038" i="12" s="1"/>
  <c r="E1038" i="12" s="1"/>
  <c r="B1037" i="12"/>
  <c r="E1037" i="12" s="1"/>
  <c r="AA1038" i="12"/>
  <c r="AA1037" i="12"/>
  <c r="AB1037" i="12" l="1"/>
  <c r="AB1038" i="12"/>
  <c r="P1037" i="12"/>
  <c r="P1038" i="12"/>
  <c r="A1039" i="12"/>
  <c r="C1039" i="12" s="1"/>
  <c r="D1039" i="12" s="1"/>
  <c r="A1040" i="12" l="1"/>
  <c r="C1040" i="12" s="1"/>
  <c r="D1040" i="12" s="1"/>
  <c r="B1040" i="12" s="1"/>
  <c r="B1039" i="12"/>
  <c r="E1039" i="12" s="1"/>
  <c r="AA1039" i="12"/>
  <c r="AB1039" i="12" l="1"/>
  <c r="P1039" i="12"/>
  <c r="E1040" i="12"/>
  <c r="V1040" i="12"/>
  <c r="A1041" i="12"/>
  <c r="C1041" i="12" s="1"/>
  <c r="D1041" i="12" s="1"/>
  <c r="B1041" i="12" s="1"/>
  <c r="E1041" i="12" s="1"/>
  <c r="AA1041" i="12"/>
  <c r="AA1040" i="12"/>
  <c r="AB1041" i="12" l="1"/>
  <c r="AB1040" i="12"/>
  <c r="P1041" i="12"/>
  <c r="P1040" i="12"/>
  <c r="A1042" i="12"/>
  <c r="C1042" i="12" s="1"/>
  <c r="D1042" i="12" s="1"/>
  <c r="B1042" i="12" s="1"/>
  <c r="E1042" i="12" s="1"/>
  <c r="AA1042" i="12"/>
  <c r="AB1042" i="12" l="1"/>
  <c r="P1042" i="12"/>
  <c r="A1043" i="12"/>
  <c r="C1043" i="12" s="1"/>
  <c r="D1043" i="12" s="1"/>
  <c r="A1044" i="12" l="1"/>
  <c r="C1044" i="12" s="1"/>
  <c r="D1044" i="12" s="1"/>
  <c r="B1044" i="12" s="1"/>
  <c r="E1044" i="12" s="1"/>
  <c r="B1043" i="12"/>
  <c r="E1043" i="12" s="1"/>
  <c r="AA1044" i="12"/>
  <c r="AA1043" i="12"/>
  <c r="AB1043" i="12" l="1"/>
  <c r="AB1044" i="12"/>
  <c r="P1043" i="12"/>
  <c r="P1044" i="12"/>
  <c r="A1045" i="12"/>
  <c r="C1045" i="12" s="1"/>
  <c r="D1045" i="12" s="1"/>
  <c r="A1046" i="12" l="1"/>
  <c r="C1046" i="12" s="1"/>
  <c r="D1046" i="12" s="1"/>
  <c r="B1046" i="12" s="1"/>
  <c r="E1046" i="12" s="1"/>
  <c r="B1045" i="12"/>
  <c r="E1045" i="12" s="1"/>
  <c r="AA1046" i="12"/>
  <c r="AA1045" i="12"/>
  <c r="AB1045" i="12" l="1"/>
  <c r="AB1046" i="12"/>
  <c r="P1045" i="12"/>
  <c r="P1046" i="12"/>
  <c r="A1047" i="12"/>
  <c r="C1047" i="12" s="1"/>
  <c r="D1047" i="12" s="1"/>
  <c r="A1048" i="12" l="1"/>
  <c r="C1048" i="12" s="1"/>
  <c r="D1048" i="12" s="1"/>
  <c r="B1048" i="12" s="1"/>
  <c r="E1048" i="12" s="1"/>
  <c r="B1047" i="12"/>
  <c r="E1047" i="12" s="1"/>
  <c r="AA1048" i="12"/>
  <c r="AA1047" i="12"/>
  <c r="AB1047" i="12" l="1"/>
  <c r="AB1048" i="12"/>
  <c r="P1047" i="12"/>
  <c r="P1048" i="12"/>
  <c r="A1049" i="12"/>
  <c r="C1049" i="12" s="1"/>
  <c r="D1049" i="12" s="1"/>
  <c r="A1050" i="12" l="1"/>
  <c r="C1050" i="12" s="1"/>
  <c r="D1050" i="12" s="1"/>
  <c r="B1050" i="12" s="1"/>
  <c r="E1050" i="12" s="1"/>
  <c r="B1049" i="12"/>
  <c r="E1049" i="12" s="1"/>
  <c r="AA1050" i="12"/>
  <c r="AA1049" i="12"/>
  <c r="AB1049" i="12" l="1"/>
  <c r="AB1050" i="12"/>
  <c r="P1049" i="12"/>
  <c r="P1050" i="12"/>
  <c r="A1051" i="12"/>
  <c r="C1051" i="12" s="1"/>
  <c r="D1051" i="12" s="1"/>
  <c r="A1052" i="12" l="1"/>
  <c r="C1052" i="12" s="1"/>
  <c r="D1052" i="12" s="1"/>
  <c r="B1052" i="12" s="1"/>
  <c r="E1052" i="12" s="1"/>
  <c r="B1051" i="12"/>
  <c r="E1051" i="12" s="1"/>
  <c r="AA1052" i="12"/>
  <c r="AA1051" i="12"/>
  <c r="AB1051" i="12" l="1"/>
  <c r="AB1052" i="12"/>
  <c r="P1051" i="12"/>
  <c r="P1052" i="12"/>
  <c r="A1053" i="12"/>
  <c r="C1053" i="12" s="1"/>
  <c r="D1053" i="12" s="1"/>
  <c r="A1054" i="12" l="1"/>
  <c r="C1054" i="12" s="1"/>
  <c r="D1054" i="12" s="1"/>
  <c r="B1054" i="12" s="1"/>
  <c r="E1054" i="12" s="1"/>
  <c r="B1053" i="12"/>
  <c r="E1053" i="12" s="1"/>
  <c r="AA1054" i="12"/>
  <c r="AA1053" i="12"/>
  <c r="AB1053" i="12" l="1"/>
  <c r="AB1054" i="12"/>
  <c r="P1053" i="12"/>
  <c r="P1054" i="12"/>
  <c r="A1055" i="12"/>
  <c r="C1055" i="12" s="1"/>
  <c r="D1055" i="12" s="1"/>
  <c r="A1056" i="12" l="1"/>
  <c r="C1056" i="12" s="1"/>
  <c r="D1056" i="12" s="1"/>
  <c r="B1056" i="12" s="1"/>
  <c r="E1056" i="12" s="1"/>
  <c r="B1055" i="12"/>
  <c r="E1055" i="12" s="1"/>
  <c r="AA1056" i="12"/>
  <c r="AA1055" i="12"/>
  <c r="AB1055" i="12" l="1"/>
  <c r="AB1056" i="12"/>
  <c r="P1055" i="12"/>
  <c r="P1056" i="12"/>
  <c r="A1057" i="12"/>
  <c r="C1057" i="12" s="1"/>
  <c r="D1057" i="12" s="1"/>
  <c r="A1058" i="12" l="1"/>
  <c r="C1058" i="12" s="1"/>
  <c r="D1058" i="12" s="1"/>
  <c r="B1058" i="12" s="1"/>
  <c r="E1058" i="12" s="1"/>
  <c r="B1057" i="12"/>
  <c r="E1057" i="12" s="1"/>
  <c r="AA1058" i="12"/>
  <c r="AA1057" i="12"/>
  <c r="AB1057" i="12" l="1"/>
  <c r="AB1058" i="12"/>
  <c r="P1057" i="12"/>
  <c r="P1058" i="12"/>
  <c r="A1059" i="12"/>
  <c r="C1059" i="12" s="1"/>
  <c r="D1059" i="12" s="1"/>
  <c r="A1060" i="12" l="1"/>
  <c r="C1060" i="12" s="1"/>
  <c r="D1060" i="12" s="1"/>
  <c r="B1060" i="12" s="1"/>
  <c r="E1060" i="12" s="1"/>
  <c r="B1059" i="12"/>
  <c r="E1059" i="12" s="1"/>
  <c r="AA1060" i="12"/>
  <c r="AA1059" i="12"/>
  <c r="AB1059" i="12" l="1"/>
  <c r="AB1060" i="12"/>
  <c r="P1059" i="12"/>
  <c r="P1060" i="12"/>
  <c r="A1061" i="12"/>
  <c r="C1061" i="12" s="1"/>
  <c r="D1061" i="12" s="1"/>
  <c r="A1062" i="12" l="1"/>
  <c r="C1062" i="12" s="1"/>
  <c r="D1062" i="12" s="1"/>
  <c r="B1062" i="12" s="1"/>
  <c r="E1062" i="12" s="1"/>
  <c r="B1061" i="12"/>
  <c r="E1061" i="12" s="1"/>
  <c r="AA1062" i="12"/>
  <c r="AA1061" i="12"/>
  <c r="AB1061" i="12" l="1"/>
  <c r="AB1062" i="12"/>
  <c r="P1061" i="12"/>
  <c r="P1062" i="12"/>
  <c r="A1063" i="12"/>
  <c r="C1063" i="12" s="1"/>
  <c r="D1063" i="12" s="1"/>
  <c r="A1064" i="12" l="1"/>
  <c r="C1064" i="12" s="1"/>
  <c r="D1064" i="12" s="1"/>
  <c r="B1064" i="12" s="1"/>
  <c r="B1063" i="12"/>
  <c r="E1063" i="12" s="1"/>
  <c r="AA1063" i="12"/>
  <c r="AB1063" i="12" l="1"/>
  <c r="P1063" i="12"/>
  <c r="E1064" i="12"/>
  <c r="V1064" i="12"/>
  <c r="A1065" i="12"/>
  <c r="C1065" i="12" s="1"/>
  <c r="D1065" i="12" s="1"/>
  <c r="AA1064" i="12"/>
  <c r="AB1064" i="12" l="1"/>
  <c r="P1064" i="12"/>
  <c r="A1066" i="12"/>
  <c r="C1066" i="12" s="1"/>
  <c r="D1066" i="12" s="1"/>
  <c r="B1066" i="12" s="1"/>
  <c r="E1066" i="12" s="1"/>
  <c r="B1065" i="12"/>
  <c r="E1065" i="12" s="1"/>
  <c r="AA1065" i="12"/>
  <c r="AA1066" i="12"/>
  <c r="AB1065" i="12" l="1"/>
  <c r="AB1066" i="12"/>
  <c r="P1065" i="12"/>
  <c r="P1066" i="12"/>
  <c r="A1067" i="12"/>
  <c r="C1067" i="12" s="1"/>
  <c r="D1067" i="12" s="1"/>
  <c r="A1068" i="12" l="1"/>
  <c r="C1068" i="12" s="1"/>
  <c r="D1068" i="12" s="1"/>
  <c r="B1068" i="12"/>
  <c r="E1068" i="12" s="1"/>
  <c r="B1067" i="12"/>
  <c r="E1067" i="12" s="1"/>
  <c r="AA1068" i="12"/>
  <c r="AA1067" i="12"/>
  <c r="AB1067" i="12" l="1"/>
  <c r="AB1068" i="12"/>
  <c r="P1067" i="12"/>
  <c r="P1068" i="12"/>
  <c r="A1069" i="12"/>
  <c r="C1069" i="12" s="1"/>
  <c r="D1069" i="12" s="1"/>
  <c r="A1070" i="12" l="1"/>
  <c r="C1070" i="12" s="1"/>
  <c r="D1070" i="12" s="1"/>
  <c r="B1070" i="12" s="1"/>
  <c r="E1070" i="12" s="1"/>
  <c r="B1069" i="12"/>
  <c r="E1069" i="12" s="1"/>
  <c r="AA1070" i="12"/>
  <c r="AA1069" i="12"/>
  <c r="AB1069" i="12" l="1"/>
  <c r="AB1070" i="12"/>
  <c r="P1069" i="12"/>
  <c r="P1070" i="12"/>
  <c r="A1071" i="12"/>
  <c r="C1071" i="12" s="1"/>
  <c r="D1071" i="12" s="1"/>
  <c r="A1072" i="12" l="1"/>
  <c r="C1072" i="12" s="1"/>
  <c r="D1072" i="12" s="1"/>
  <c r="B1072" i="12" s="1"/>
  <c r="E1072" i="12" s="1"/>
  <c r="B1071" i="12"/>
  <c r="E1071" i="12" s="1"/>
  <c r="AA1072" i="12"/>
  <c r="AA1071" i="12"/>
  <c r="AB1071" i="12" l="1"/>
  <c r="AB1072" i="12"/>
  <c r="P1071" i="12"/>
  <c r="P1072" i="12"/>
  <c r="A1073" i="12"/>
  <c r="C1073" i="12" s="1"/>
  <c r="D1073" i="12" s="1"/>
  <c r="A1074" i="12" l="1"/>
  <c r="C1074" i="12" s="1"/>
  <c r="D1074" i="12" s="1"/>
  <c r="B1074" i="12" s="1"/>
  <c r="E1074" i="12" s="1"/>
  <c r="B1073" i="12"/>
  <c r="E1073" i="12" s="1"/>
  <c r="AA1074" i="12"/>
  <c r="AA1073" i="12"/>
  <c r="AB1073" i="12" l="1"/>
  <c r="AB1074" i="12"/>
  <c r="P1073" i="12"/>
  <c r="P1074" i="12"/>
  <c r="A1075" i="12"/>
  <c r="C1075" i="12" s="1"/>
  <c r="D1075" i="12" s="1"/>
  <c r="A1076" i="12" l="1"/>
  <c r="C1076" i="12" s="1"/>
  <c r="D1076" i="12" s="1"/>
  <c r="B1076" i="12" s="1"/>
  <c r="E1076" i="12" s="1"/>
  <c r="B1075" i="12"/>
  <c r="E1075" i="12" s="1"/>
  <c r="AA1076" i="12"/>
  <c r="AA1075" i="12"/>
  <c r="AB1075" i="12" l="1"/>
  <c r="AB1076" i="12"/>
  <c r="P1075" i="12"/>
  <c r="P1076" i="12"/>
  <c r="A1077" i="12"/>
  <c r="C1077" i="12" s="1"/>
  <c r="D1077" i="12" s="1"/>
  <c r="A1078" i="12" l="1"/>
  <c r="C1078" i="12" s="1"/>
  <c r="D1078" i="12" s="1"/>
  <c r="B1078" i="12" s="1"/>
  <c r="E1078" i="12" s="1"/>
  <c r="B1077" i="12"/>
  <c r="E1077" i="12" s="1"/>
  <c r="AA1078" i="12"/>
  <c r="AA1077" i="12"/>
  <c r="AB1077" i="12" l="1"/>
  <c r="AB1078" i="12"/>
  <c r="P1077" i="12"/>
  <c r="P1078" i="12"/>
  <c r="A1079" i="12"/>
  <c r="C1079" i="12" s="1"/>
  <c r="D1079" i="12" s="1"/>
  <c r="A1080" i="12" l="1"/>
  <c r="C1080" i="12" s="1"/>
  <c r="D1080" i="12" s="1"/>
  <c r="B1080" i="12" s="1"/>
  <c r="E1080" i="12" s="1"/>
  <c r="B1079" i="12"/>
  <c r="E1079" i="12" s="1"/>
  <c r="AA1080" i="12"/>
  <c r="AA1079" i="12"/>
  <c r="AB1079" i="12" l="1"/>
  <c r="AB1080" i="12"/>
  <c r="P1079" i="12"/>
  <c r="P1080" i="12"/>
  <c r="A1081" i="12"/>
  <c r="C1081" i="12" s="1"/>
  <c r="D1081" i="12" s="1"/>
  <c r="A1082" i="12" l="1"/>
  <c r="C1082" i="12" s="1"/>
  <c r="D1082" i="12" s="1"/>
  <c r="B1082" i="12" s="1"/>
  <c r="E1082" i="12" s="1"/>
  <c r="B1081" i="12"/>
  <c r="E1081" i="12" s="1"/>
  <c r="AA1082" i="12"/>
  <c r="AA1081" i="12"/>
  <c r="AB1081" i="12" l="1"/>
  <c r="AB1082" i="12"/>
  <c r="P1081" i="12"/>
  <c r="P1082" i="12"/>
  <c r="A1083" i="12"/>
  <c r="C1083" i="12" s="1"/>
  <c r="D1083" i="12" s="1"/>
  <c r="A1084" i="12" l="1"/>
  <c r="C1084" i="12" s="1"/>
  <c r="D1084" i="12" s="1"/>
  <c r="B1084" i="12" s="1"/>
  <c r="E1084" i="12" s="1"/>
  <c r="B1083" i="12"/>
  <c r="E1083" i="12" s="1"/>
  <c r="AA1084" i="12"/>
  <c r="AA1083" i="12"/>
  <c r="AB1083" i="12" l="1"/>
  <c r="AB1084" i="12"/>
  <c r="P1083" i="12"/>
  <c r="P1084" i="12"/>
  <c r="A1085" i="12"/>
  <c r="C1085" i="12" s="1"/>
  <c r="D1085" i="12" s="1"/>
  <c r="A1086" i="12" l="1"/>
  <c r="C1086" i="12" s="1"/>
  <c r="D1086" i="12" s="1"/>
  <c r="B1086" i="12" s="1"/>
  <c r="E1086" i="12" s="1"/>
  <c r="B1085" i="12"/>
  <c r="E1085" i="12" s="1"/>
  <c r="AA1086" i="12"/>
  <c r="AA1085" i="12"/>
  <c r="AB1085" i="12" l="1"/>
  <c r="AB1086" i="12"/>
  <c r="P1085" i="12"/>
  <c r="P1086" i="12"/>
  <c r="A1087" i="12"/>
  <c r="C1087" i="12" s="1"/>
  <c r="D1087" i="12" s="1"/>
  <c r="A1088" i="12" l="1"/>
  <c r="C1088" i="12" s="1"/>
  <c r="D1088" i="12" s="1"/>
  <c r="B1087" i="12"/>
  <c r="E1087" i="12" l="1"/>
  <c r="V1087" i="12"/>
  <c r="B1088" i="12"/>
  <c r="E1088" i="12" s="1"/>
  <c r="A1089" i="12"/>
  <c r="C1089" i="12" s="1"/>
  <c r="D1089" i="12" s="1"/>
  <c r="B1089" i="12" s="1"/>
  <c r="E1089" i="12" s="1"/>
  <c r="AA1087" i="12"/>
  <c r="AA1088" i="12"/>
  <c r="AA1089" i="12"/>
  <c r="AB1089" i="12" l="1"/>
  <c r="AB1088" i="12"/>
  <c r="AB1087" i="12"/>
  <c r="P1089" i="12"/>
  <c r="P1088" i="12"/>
  <c r="P1087" i="12"/>
  <c r="A1090" i="12"/>
  <c r="C1090" i="12" s="1"/>
  <c r="D1090" i="12" s="1"/>
  <c r="B1090" i="12" s="1"/>
  <c r="E1090" i="12" s="1"/>
  <c r="AA1090" i="12"/>
  <c r="AB1090" i="12" l="1"/>
  <c r="P1090" i="12"/>
  <c r="A1091" i="12"/>
  <c r="C1091" i="12" s="1"/>
  <c r="D1091" i="12" s="1"/>
  <c r="A1092" i="12" l="1"/>
  <c r="C1092" i="12" s="1"/>
  <c r="D1092" i="12" s="1"/>
  <c r="B1092" i="12" s="1"/>
  <c r="E1092" i="12" s="1"/>
  <c r="B1091" i="12"/>
  <c r="E1091" i="12" s="1"/>
  <c r="AA1092" i="12"/>
  <c r="AA1091" i="12"/>
  <c r="AB1091" i="12" l="1"/>
  <c r="AB1092" i="12"/>
  <c r="P1091" i="12"/>
  <c r="P1092" i="12"/>
  <c r="A1093" i="12"/>
  <c r="C1093" i="12" s="1"/>
  <c r="D1093" i="12" s="1"/>
  <c r="A1094" i="12" l="1"/>
  <c r="C1094" i="12" s="1"/>
  <c r="D1094" i="12" s="1"/>
  <c r="B1094" i="12" s="1"/>
  <c r="E1094" i="12" s="1"/>
  <c r="B1093" i="12"/>
  <c r="E1093" i="12" s="1"/>
  <c r="AA1094" i="12"/>
  <c r="AA1093" i="12"/>
  <c r="AB1093" i="12" l="1"/>
  <c r="AB1094" i="12"/>
  <c r="P1093" i="12"/>
  <c r="P1094" i="12"/>
  <c r="A1095" i="12"/>
  <c r="C1095" i="12" s="1"/>
  <c r="D1095" i="12" s="1"/>
  <c r="A1096" i="12" l="1"/>
  <c r="C1096" i="12" s="1"/>
  <c r="D1096" i="12" s="1"/>
  <c r="B1096" i="12" s="1"/>
  <c r="E1096" i="12" s="1"/>
  <c r="B1095" i="12"/>
  <c r="E1095" i="12" s="1"/>
  <c r="AA1096" i="12"/>
  <c r="AA1095" i="12"/>
  <c r="AB1095" i="12" l="1"/>
  <c r="AB1096" i="12"/>
  <c r="P1095" i="12"/>
  <c r="P1096" i="12"/>
  <c r="A1097" i="12"/>
  <c r="C1097" i="12" s="1"/>
  <c r="D1097" i="12" s="1"/>
  <c r="A1098" i="12" l="1"/>
  <c r="C1098" i="12" s="1"/>
  <c r="D1098" i="12" s="1"/>
  <c r="B1098" i="12" s="1"/>
  <c r="E1098" i="12" s="1"/>
  <c r="B1097" i="12"/>
  <c r="E1097" i="12" s="1"/>
  <c r="AA1098" i="12"/>
  <c r="AA1097" i="12"/>
  <c r="AB1097" i="12" l="1"/>
  <c r="AB1098" i="12"/>
  <c r="P1097" i="12"/>
  <c r="P1098" i="12"/>
  <c r="A1099" i="12"/>
  <c r="C1099" i="12" s="1"/>
  <c r="D1099" i="12" s="1"/>
  <c r="A1100" i="12" l="1"/>
  <c r="C1100" i="12" s="1"/>
  <c r="D1100" i="12" s="1"/>
  <c r="B1100" i="12" s="1"/>
  <c r="E1100" i="12" s="1"/>
  <c r="B1099" i="12"/>
  <c r="E1099" i="12" s="1"/>
  <c r="AA1100" i="12"/>
  <c r="AA1099" i="12"/>
  <c r="AB1099" i="12" l="1"/>
  <c r="AB1100" i="12"/>
  <c r="P1099" i="12"/>
  <c r="P1100" i="12"/>
  <c r="A1101" i="12"/>
  <c r="C1101" i="12" s="1"/>
  <c r="D1101" i="12" s="1"/>
  <c r="A1102" i="12" l="1"/>
  <c r="C1102" i="12" s="1"/>
  <c r="D1102" i="12" s="1"/>
  <c r="B1102" i="12" s="1"/>
  <c r="E1102" i="12" s="1"/>
  <c r="B1101" i="12"/>
  <c r="E1101" i="12" s="1"/>
  <c r="AA1102" i="12"/>
  <c r="AA1101" i="12"/>
  <c r="AB1101" i="12" l="1"/>
  <c r="AB1102" i="12"/>
  <c r="P1101" i="12"/>
  <c r="P1102" i="12"/>
  <c r="A1103" i="12"/>
  <c r="C1103" i="12" s="1"/>
  <c r="D1103" i="12" s="1"/>
  <c r="A1104" i="12" l="1"/>
  <c r="C1104" i="12" s="1"/>
  <c r="D1104" i="12" s="1"/>
  <c r="B1104" i="12" s="1"/>
  <c r="E1104" i="12" s="1"/>
  <c r="B1103" i="12"/>
  <c r="E1103" i="12" s="1"/>
  <c r="AA1104" i="12"/>
  <c r="AA1103" i="12"/>
  <c r="AB1103" i="12" l="1"/>
  <c r="AB1104" i="12"/>
  <c r="P1103" i="12"/>
  <c r="P1104" i="12"/>
  <c r="A1105" i="12"/>
  <c r="C1105" i="12" s="1"/>
  <c r="D1105" i="12" s="1"/>
  <c r="A1106" i="12" l="1"/>
  <c r="C1106" i="12" s="1"/>
  <c r="D1106" i="12" s="1"/>
  <c r="B1106" i="12" s="1"/>
  <c r="E1106" i="12" s="1"/>
  <c r="B1105" i="12"/>
  <c r="E1105" i="12" s="1"/>
  <c r="AA1106" i="12"/>
  <c r="AA1105" i="12"/>
  <c r="AB1105" i="12" l="1"/>
  <c r="AB1106" i="12"/>
  <c r="P1105" i="12"/>
  <c r="P1106" i="12"/>
  <c r="A1107" i="12"/>
  <c r="C1107" i="12" s="1"/>
  <c r="D1107" i="12" s="1"/>
  <c r="A1108" i="12" l="1"/>
  <c r="C1108" i="12" s="1"/>
  <c r="D1108" i="12" s="1"/>
  <c r="B1108" i="12"/>
  <c r="E1108" i="12" s="1"/>
  <c r="B1107" i="12"/>
  <c r="E1107" i="12" s="1"/>
  <c r="AA1108" i="12"/>
  <c r="AA1107" i="12"/>
  <c r="AB1107" i="12" l="1"/>
  <c r="AB1108" i="12"/>
  <c r="P1107" i="12"/>
  <c r="P1108" i="12"/>
  <c r="A1109" i="12"/>
  <c r="C1109" i="12" s="1"/>
  <c r="D1109" i="12" s="1"/>
  <c r="A1110" i="12" l="1"/>
  <c r="C1110" i="12" s="1"/>
  <c r="D1110" i="12" s="1"/>
  <c r="B1110" i="12" s="1"/>
  <c r="E1110" i="12" s="1"/>
  <c r="B1109" i="12"/>
  <c r="AA1110" i="12"/>
  <c r="AB1110" i="12" l="1"/>
  <c r="P1110" i="12"/>
  <c r="E1109" i="12"/>
  <c r="V1109" i="12"/>
  <c r="A1111" i="12"/>
  <c r="C1111" i="12" s="1"/>
  <c r="D1111" i="12" s="1"/>
  <c r="AA1109" i="12"/>
  <c r="AB1109" i="12" l="1"/>
  <c r="P1109" i="12"/>
  <c r="A1112" i="12"/>
  <c r="C1112" i="12" s="1"/>
  <c r="D1112" i="12" s="1"/>
  <c r="B1112" i="12" s="1"/>
  <c r="E1112" i="12" s="1"/>
  <c r="B1111" i="12"/>
  <c r="E1111" i="12" s="1"/>
  <c r="AA1111" i="12"/>
  <c r="AA1112" i="12"/>
  <c r="AB1111" i="12" l="1"/>
  <c r="AB1112" i="12"/>
  <c r="P1111" i="12"/>
  <c r="P1112" i="12"/>
  <c r="A1113" i="12"/>
  <c r="C1113" i="12" s="1"/>
  <c r="D1113" i="12" s="1"/>
  <c r="A1114" i="12" l="1"/>
  <c r="C1114" i="12" s="1"/>
  <c r="D1114" i="12" s="1"/>
  <c r="B1114" i="12" s="1"/>
  <c r="E1114" i="12" s="1"/>
  <c r="B1113" i="12"/>
  <c r="E1113" i="12" s="1"/>
  <c r="AA1114" i="12"/>
  <c r="AA1113" i="12"/>
  <c r="AB1113" i="12" l="1"/>
  <c r="AB1114" i="12"/>
  <c r="P1113" i="12"/>
  <c r="P1114" i="12"/>
  <c r="A1115" i="12"/>
  <c r="C1115" i="12" s="1"/>
  <c r="D1115" i="12" s="1"/>
  <c r="A1116" i="12" l="1"/>
  <c r="C1116" i="12" s="1"/>
  <c r="D1116" i="12" s="1"/>
  <c r="B1116" i="12" s="1"/>
  <c r="E1116" i="12" s="1"/>
  <c r="B1115" i="12"/>
  <c r="E1115" i="12" s="1"/>
  <c r="AA1116" i="12"/>
  <c r="AA1115" i="12"/>
  <c r="AB1115" i="12" l="1"/>
  <c r="AB1116" i="12"/>
  <c r="P1115" i="12"/>
  <c r="P1116" i="12"/>
  <c r="A1117" i="12"/>
  <c r="C1117" i="12" s="1"/>
  <c r="D1117" i="12" s="1"/>
  <c r="A1118" i="12" l="1"/>
  <c r="C1118" i="12" s="1"/>
  <c r="D1118" i="12" s="1"/>
  <c r="B1118" i="12" s="1"/>
  <c r="E1118" i="12" s="1"/>
  <c r="B1117" i="12"/>
  <c r="E1117" i="12" s="1"/>
  <c r="AA1118" i="12"/>
  <c r="AA1117" i="12"/>
  <c r="AB1117" i="12" l="1"/>
  <c r="AB1118" i="12"/>
  <c r="P1117" i="12"/>
  <c r="P1118" i="12"/>
  <c r="A1119" i="12"/>
  <c r="C1119" i="12" s="1"/>
  <c r="D1119" i="12" s="1"/>
  <c r="A1120" i="12" l="1"/>
  <c r="C1120" i="12" s="1"/>
  <c r="D1120" i="12" s="1"/>
  <c r="B1120" i="12" s="1"/>
  <c r="E1120" i="12" s="1"/>
  <c r="B1119" i="12"/>
  <c r="E1119" i="12" s="1"/>
  <c r="AA1120" i="12"/>
  <c r="AA1119" i="12"/>
  <c r="AB1119" i="12" l="1"/>
  <c r="AB1120" i="12"/>
  <c r="P1119" i="12"/>
  <c r="P1120" i="12"/>
  <c r="A1121" i="12"/>
  <c r="C1121" i="12" s="1"/>
  <c r="D1121" i="12" s="1"/>
  <c r="A1122" i="12" l="1"/>
  <c r="C1122" i="12" s="1"/>
  <c r="D1122" i="12" s="1"/>
  <c r="B1122" i="12" s="1"/>
  <c r="E1122" i="12" s="1"/>
  <c r="B1121" i="12"/>
  <c r="E1121" i="12" s="1"/>
  <c r="AA1122" i="12"/>
  <c r="AA1121" i="12"/>
  <c r="AB1121" i="12" l="1"/>
  <c r="AB1122" i="12"/>
  <c r="P1121" i="12"/>
  <c r="P1122" i="12"/>
  <c r="A1123" i="12"/>
  <c r="C1123" i="12" s="1"/>
  <c r="D1123" i="12" s="1"/>
  <c r="A1124" i="12" l="1"/>
  <c r="C1124" i="12" s="1"/>
  <c r="D1124" i="12" s="1"/>
  <c r="B1124" i="12" s="1"/>
  <c r="E1124" i="12" s="1"/>
  <c r="B1123" i="12"/>
  <c r="E1123" i="12" s="1"/>
  <c r="AA1124" i="12"/>
  <c r="AA1123" i="12"/>
  <c r="AB1123" i="12" l="1"/>
  <c r="AB1124" i="12"/>
  <c r="P1123" i="12"/>
  <c r="P1124" i="12"/>
  <c r="A1125" i="12"/>
  <c r="C1125" i="12" s="1"/>
  <c r="D1125" i="12" s="1"/>
  <c r="A1126" i="12" l="1"/>
  <c r="C1126" i="12" s="1"/>
  <c r="D1126" i="12" s="1"/>
  <c r="B1126" i="12" s="1"/>
  <c r="E1126" i="12" s="1"/>
  <c r="B1125" i="12"/>
  <c r="E1125" i="12" s="1"/>
  <c r="AA1126" i="12"/>
  <c r="AA1125" i="12"/>
  <c r="AB1125" i="12" l="1"/>
  <c r="AB1126" i="12"/>
  <c r="P1125" i="12"/>
  <c r="P1126" i="12"/>
  <c r="A1127" i="12"/>
  <c r="C1127" i="12" s="1"/>
  <c r="D1127" i="12" s="1"/>
  <c r="A1128" i="12" l="1"/>
  <c r="C1128" i="12" s="1"/>
  <c r="D1128" i="12" s="1"/>
  <c r="B1128" i="12" s="1"/>
  <c r="E1128" i="12" s="1"/>
  <c r="B1127" i="12"/>
  <c r="E1127" i="12" s="1"/>
  <c r="AA1128" i="12"/>
  <c r="AA1127" i="12"/>
  <c r="AB1127" i="12" l="1"/>
  <c r="AB1128" i="12"/>
  <c r="P1127" i="12"/>
  <c r="P1128" i="12"/>
  <c r="A1129" i="12"/>
  <c r="C1129" i="12" s="1"/>
  <c r="D1129" i="12" s="1"/>
  <c r="A1130" i="12" l="1"/>
  <c r="C1130" i="12" s="1"/>
  <c r="D1130" i="12" s="1"/>
  <c r="B1130" i="12" s="1"/>
  <c r="B1129" i="12"/>
  <c r="E1129" i="12" s="1"/>
  <c r="AA1129" i="12"/>
  <c r="AB1129" i="12" l="1"/>
  <c r="P1129" i="12"/>
  <c r="E1130" i="12"/>
  <c r="V1130" i="12"/>
  <c r="A1131" i="12"/>
  <c r="C1131" i="12" s="1"/>
  <c r="D1131" i="12" s="1"/>
  <c r="B1131" i="12" s="1"/>
  <c r="E1131" i="12" s="1"/>
  <c r="AA1131" i="12"/>
  <c r="AA1130" i="12"/>
  <c r="AB1131" i="12" l="1"/>
  <c r="AB1130" i="12"/>
  <c r="P1131" i="12"/>
  <c r="P1130" i="12"/>
  <c r="A1132" i="12"/>
  <c r="C1132" i="12" s="1"/>
  <c r="D1132" i="12" s="1"/>
  <c r="B1132" i="12" s="1"/>
  <c r="E1132" i="12" s="1"/>
  <c r="AA1132" i="12"/>
  <c r="AB1132" i="12" l="1"/>
  <c r="P1132" i="12"/>
  <c r="A1133" i="12"/>
  <c r="C1133" i="12" s="1"/>
  <c r="D1133" i="12" s="1"/>
  <c r="A1134" i="12" l="1"/>
  <c r="C1134" i="12" s="1"/>
  <c r="D1134" i="12" s="1"/>
  <c r="B1134" i="12" s="1"/>
  <c r="E1134" i="12" s="1"/>
  <c r="B1133" i="12"/>
  <c r="E1133" i="12" s="1"/>
  <c r="AA1134" i="12"/>
  <c r="AA1133" i="12"/>
  <c r="AB1133" i="12" l="1"/>
  <c r="AB1134" i="12"/>
  <c r="P1133" i="12"/>
  <c r="P1134" i="12"/>
  <c r="A1135" i="12"/>
  <c r="C1135" i="12" s="1"/>
  <c r="D1135" i="12" s="1"/>
  <c r="A1136" i="12" l="1"/>
  <c r="C1136" i="12" s="1"/>
  <c r="D1136" i="12" s="1"/>
  <c r="B1136" i="12" s="1"/>
  <c r="E1136" i="12" s="1"/>
  <c r="B1135" i="12"/>
  <c r="E1135" i="12" s="1"/>
  <c r="AA1136" i="12"/>
  <c r="AA1135" i="12"/>
  <c r="AB1135" i="12" l="1"/>
  <c r="AB1136" i="12"/>
  <c r="P1135" i="12"/>
  <c r="P1136" i="12"/>
  <c r="A1137" i="12"/>
  <c r="C1137" i="12" s="1"/>
  <c r="D1137" i="12" s="1"/>
  <c r="A1138" i="12" l="1"/>
  <c r="C1138" i="12" s="1"/>
  <c r="D1138" i="12" s="1"/>
  <c r="B1138" i="12" s="1"/>
  <c r="E1138" i="12" s="1"/>
  <c r="B1137" i="12"/>
  <c r="E1137" i="12" s="1"/>
  <c r="AA1138" i="12"/>
  <c r="AA1137" i="12"/>
  <c r="AB1137" i="12" l="1"/>
  <c r="AB1138" i="12"/>
  <c r="P1137" i="12"/>
  <c r="P1138" i="12"/>
  <c r="A1139" i="12"/>
  <c r="C1139" i="12" s="1"/>
  <c r="D1139" i="12" s="1"/>
  <c r="A1140" i="12" l="1"/>
  <c r="C1140" i="12" s="1"/>
  <c r="D1140" i="12" s="1"/>
  <c r="B1140" i="12" s="1"/>
  <c r="E1140" i="12" s="1"/>
  <c r="B1139" i="12"/>
  <c r="E1139" i="12" s="1"/>
  <c r="AA1140" i="12"/>
  <c r="AA1139" i="12"/>
  <c r="AB1139" i="12" l="1"/>
  <c r="AB1140" i="12"/>
  <c r="P1139" i="12"/>
  <c r="P1140" i="12"/>
  <c r="A1141" i="12"/>
  <c r="C1141" i="12" s="1"/>
  <c r="D1141" i="12" s="1"/>
  <c r="A1142" i="12" l="1"/>
  <c r="C1142" i="12" s="1"/>
  <c r="D1142" i="12" s="1"/>
  <c r="B1142" i="12" s="1"/>
  <c r="E1142" i="12" s="1"/>
  <c r="B1141" i="12"/>
  <c r="E1141" i="12" s="1"/>
  <c r="AA1142" i="12"/>
  <c r="AA1141" i="12"/>
  <c r="AB1141" i="12" l="1"/>
  <c r="AB1142" i="12"/>
  <c r="P1141" i="12"/>
  <c r="P1142" i="12"/>
  <c r="A1143" i="12"/>
  <c r="C1143" i="12" s="1"/>
  <c r="D1143" i="12" s="1"/>
  <c r="A1144" i="12" l="1"/>
  <c r="C1144" i="12" s="1"/>
  <c r="D1144" i="12" s="1"/>
  <c r="B1144" i="12" s="1"/>
  <c r="E1144" i="12" s="1"/>
  <c r="B1143" i="12"/>
  <c r="E1143" i="12" s="1"/>
  <c r="AA1144" i="12"/>
  <c r="AA1143" i="12"/>
  <c r="AB1143" i="12" l="1"/>
  <c r="AB1144" i="12"/>
  <c r="P1143" i="12"/>
  <c r="P1144" i="12"/>
  <c r="A1145" i="12"/>
  <c r="C1145" i="12" s="1"/>
  <c r="D1145" i="12" s="1"/>
  <c r="A1146" i="12" l="1"/>
  <c r="C1146" i="12" s="1"/>
  <c r="D1146" i="12" s="1"/>
  <c r="B1146" i="12" s="1"/>
  <c r="E1146" i="12" s="1"/>
  <c r="B1145" i="12"/>
  <c r="E1145" i="12" s="1"/>
  <c r="AA1146" i="12"/>
  <c r="AA1145" i="12"/>
  <c r="AB1145" i="12" l="1"/>
  <c r="AB1146" i="12"/>
  <c r="P1145" i="12"/>
  <c r="P1146" i="12"/>
  <c r="A1147" i="12"/>
  <c r="C1147" i="12" s="1"/>
  <c r="D1147" i="12" s="1"/>
  <c r="A1148" i="12" l="1"/>
  <c r="C1148" i="12" s="1"/>
  <c r="D1148" i="12" s="1"/>
  <c r="B1148" i="12" s="1"/>
  <c r="E1148" i="12" s="1"/>
  <c r="B1147" i="12"/>
  <c r="E1147" i="12" s="1"/>
  <c r="AA1148" i="12"/>
  <c r="AA1147" i="12"/>
  <c r="AB1147" i="12" l="1"/>
  <c r="AB1148" i="12"/>
  <c r="P1147" i="12"/>
  <c r="P1148" i="12"/>
  <c r="A1149" i="12"/>
  <c r="C1149" i="12" s="1"/>
  <c r="D1149" i="12" s="1"/>
  <c r="A1150" i="12" l="1"/>
  <c r="C1150" i="12" s="1"/>
  <c r="D1150" i="12" s="1"/>
  <c r="B1150" i="12" s="1"/>
  <c r="B1149" i="12"/>
  <c r="E1149" i="12" s="1"/>
  <c r="AA1149" i="12"/>
  <c r="AB1149" i="12" l="1"/>
  <c r="P1149" i="12"/>
  <c r="E1150" i="12"/>
  <c r="V1150" i="12"/>
  <c r="A1151" i="12"/>
  <c r="C1151" i="12" s="1"/>
  <c r="D1151" i="12" s="1"/>
  <c r="AA1150" i="12"/>
  <c r="AB1150" i="12" l="1"/>
  <c r="P1150" i="12"/>
  <c r="A1152" i="12"/>
  <c r="C1152" i="12" s="1"/>
  <c r="D1152" i="12" s="1"/>
  <c r="B1152" i="12" s="1"/>
  <c r="E1152" i="12" s="1"/>
  <c r="B1151" i="12"/>
  <c r="E1151" i="12" s="1"/>
  <c r="AA1152" i="12"/>
  <c r="AA1151" i="12"/>
  <c r="AB1151" i="12" l="1"/>
  <c r="AB1152" i="12"/>
  <c r="P1151" i="12"/>
  <c r="P1152" i="12"/>
  <c r="A1153" i="12"/>
  <c r="C1153" i="12" s="1"/>
  <c r="D1153" i="12" s="1"/>
  <c r="A1154" i="12" l="1"/>
  <c r="C1154" i="12" s="1"/>
  <c r="D1154" i="12" s="1"/>
  <c r="B1154" i="12" s="1"/>
  <c r="E1154" i="12" s="1"/>
  <c r="B1153" i="12"/>
  <c r="E1153" i="12" s="1"/>
  <c r="AA1154" i="12"/>
  <c r="AA1153" i="12"/>
  <c r="AB1153" i="12" l="1"/>
  <c r="AB1154" i="12"/>
  <c r="P1153" i="12"/>
  <c r="P1154" i="12"/>
  <c r="A1155" i="12"/>
  <c r="C1155" i="12" s="1"/>
  <c r="D1155" i="12" s="1"/>
  <c r="A1156" i="12" l="1"/>
  <c r="C1156" i="12" s="1"/>
  <c r="D1156" i="12" s="1"/>
  <c r="B1156" i="12"/>
  <c r="E1156" i="12" s="1"/>
  <c r="B1155" i="12"/>
  <c r="E1155" i="12" s="1"/>
  <c r="AA1156" i="12"/>
  <c r="AA1155" i="12"/>
  <c r="AB1155" i="12" l="1"/>
  <c r="AB1156" i="12"/>
  <c r="P1155" i="12"/>
  <c r="P1156" i="12"/>
  <c r="A1157" i="12"/>
  <c r="C1157" i="12" s="1"/>
  <c r="D1157" i="12" s="1"/>
  <c r="A1158" i="12" l="1"/>
  <c r="C1158" i="12" s="1"/>
  <c r="D1158" i="12" s="1"/>
  <c r="B1158" i="12" s="1"/>
  <c r="E1158" i="12" s="1"/>
  <c r="B1157" i="12"/>
  <c r="E1157" i="12" s="1"/>
  <c r="AA1158" i="12"/>
  <c r="AA1157" i="12"/>
  <c r="AB1157" i="12" l="1"/>
  <c r="AB1158" i="12"/>
  <c r="P1157" i="12"/>
  <c r="P1158" i="12"/>
  <c r="A1159" i="12"/>
  <c r="C1159" i="12" s="1"/>
  <c r="D1159" i="12" s="1"/>
  <c r="A1160" i="12" l="1"/>
  <c r="C1160" i="12" s="1"/>
  <c r="D1160" i="12" s="1"/>
  <c r="B1159" i="12"/>
  <c r="E1159" i="12" s="1"/>
  <c r="AA1159" i="12"/>
  <c r="AB1159" i="12" l="1"/>
  <c r="P1159" i="12"/>
  <c r="B1160" i="12"/>
  <c r="E1160" i="12" s="1"/>
  <c r="A1161" i="12"/>
  <c r="C1161" i="12" s="1"/>
  <c r="D1161" i="12" s="1"/>
  <c r="AA1160" i="12"/>
  <c r="AB1160" i="12" l="1"/>
  <c r="P1160" i="12"/>
  <c r="A1162" i="12"/>
  <c r="C1162" i="12" s="1"/>
  <c r="D1162" i="12" s="1"/>
  <c r="B1161" i="12"/>
  <c r="E1161" i="12" s="1"/>
  <c r="AA1161" i="12"/>
  <c r="AB1161" i="12" l="1"/>
  <c r="P1161" i="12"/>
  <c r="B1162" i="12"/>
  <c r="E1162" i="12" s="1"/>
  <c r="A1163" i="12"/>
  <c r="C1163" i="12" s="1"/>
  <c r="D1163" i="12" s="1"/>
  <c r="B1163" i="12" s="1"/>
  <c r="E1163" i="12" s="1"/>
  <c r="AA1162" i="12"/>
  <c r="AA1163" i="12"/>
  <c r="AB1163" i="12" l="1"/>
  <c r="AB1162" i="12"/>
  <c r="P1163" i="12"/>
  <c r="P1162" i="12"/>
  <c r="A1164" i="12"/>
  <c r="C1164" i="12" s="1"/>
  <c r="D1164" i="12" s="1"/>
  <c r="B1164" i="12" s="1"/>
  <c r="E1164" i="12" s="1"/>
  <c r="AA1164" i="12"/>
  <c r="AB1164" i="12" l="1"/>
  <c r="P1164" i="12"/>
  <c r="A1165" i="12"/>
  <c r="C1165" i="12" s="1"/>
  <c r="D1165" i="12" s="1"/>
  <c r="A1166" i="12" l="1"/>
  <c r="C1166" i="12" s="1"/>
  <c r="D1166" i="12" s="1"/>
  <c r="B1165" i="12"/>
  <c r="E1165" i="12" s="1"/>
  <c r="AA1165" i="12"/>
  <c r="AB1165" i="12" l="1"/>
  <c r="P1165" i="12"/>
  <c r="B1166" i="12"/>
  <c r="E1166" i="12" s="1"/>
  <c r="A1167" i="12"/>
  <c r="C1167" i="12" s="1"/>
  <c r="D1167" i="12" s="1"/>
  <c r="B1167" i="12" s="1"/>
  <c r="E1167" i="12" s="1"/>
  <c r="AA1167" i="12"/>
  <c r="AA1166" i="12"/>
  <c r="AB1167" i="12" l="1"/>
  <c r="AB1166" i="12"/>
  <c r="P1167" i="12"/>
  <c r="P1166" i="12"/>
  <c r="A1168" i="12"/>
  <c r="C1168" i="12" s="1"/>
  <c r="D1168" i="12" s="1"/>
  <c r="B1168" i="12" s="1"/>
  <c r="E1168" i="12" s="1"/>
  <c r="AA1168" i="12"/>
  <c r="AB1168" i="12" l="1"/>
  <c r="P1168" i="12"/>
  <c r="A1169" i="12"/>
  <c r="C1169" i="12" s="1"/>
  <c r="D1169" i="12" s="1"/>
  <c r="A1170" i="12" l="1"/>
  <c r="C1170" i="12" s="1"/>
  <c r="D1170" i="12" s="1"/>
  <c r="B1170" i="12" s="1"/>
  <c r="E1170" i="12" s="1"/>
  <c r="B1169" i="12"/>
  <c r="AA1170" i="12"/>
  <c r="AB1170" i="12" l="1"/>
  <c r="P1170" i="12"/>
  <c r="E1169" i="12"/>
  <c r="V1169" i="12"/>
  <c r="A1171" i="12"/>
  <c r="C1171" i="12" s="1"/>
  <c r="D1171" i="12" s="1"/>
  <c r="AA1169" i="12"/>
  <c r="AB1169" i="12" l="1"/>
  <c r="P1169" i="12"/>
  <c r="A1172" i="12"/>
  <c r="C1172" i="12" s="1"/>
  <c r="D1172" i="12" s="1"/>
  <c r="B1172" i="12" s="1"/>
  <c r="E1172" i="12" s="1"/>
  <c r="B1171" i="12"/>
  <c r="E1171" i="12" s="1"/>
  <c r="AA1172" i="12"/>
  <c r="AA1171" i="12"/>
  <c r="AB1171" i="12" l="1"/>
  <c r="AB1172" i="12"/>
  <c r="P1171" i="12"/>
  <c r="P1172" i="12"/>
  <c r="A1173" i="12"/>
  <c r="C1173" i="12" s="1"/>
  <c r="D1173" i="12" s="1"/>
  <c r="A1174" i="12" l="1"/>
  <c r="C1174" i="12" s="1"/>
  <c r="D1174" i="12" s="1"/>
  <c r="B1174" i="12" s="1"/>
  <c r="E1174" i="12" s="1"/>
  <c r="B1173" i="12"/>
  <c r="E1173" i="12" s="1"/>
  <c r="AA1174" i="12"/>
  <c r="AA1173" i="12"/>
  <c r="AB1173" i="12" l="1"/>
  <c r="AB1174" i="12"/>
  <c r="P1173" i="12"/>
  <c r="P1174" i="12"/>
  <c r="A1175" i="12"/>
  <c r="C1175" i="12" s="1"/>
  <c r="D1175" i="12" s="1"/>
  <c r="B1175" i="12" s="1"/>
  <c r="E1175" i="12" s="1"/>
  <c r="AA1175" i="12"/>
  <c r="AB1175" i="12" l="1"/>
  <c r="P1175" i="12"/>
  <c r="A1176" i="12"/>
  <c r="C1176" i="12" s="1"/>
  <c r="D1176" i="12" s="1"/>
  <c r="B1176" i="12" s="1"/>
  <c r="E1176" i="12" s="1"/>
  <c r="AA1176" i="12"/>
  <c r="AB1176" i="12" l="1"/>
  <c r="P1176" i="12"/>
  <c r="A1177" i="12"/>
  <c r="C1177" i="12" s="1"/>
  <c r="D1177" i="12" s="1"/>
  <c r="A1178" i="12" l="1"/>
  <c r="C1178" i="12" s="1"/>
  <c r="D1178" i="12" s="1"/>
  <c r="B1178" i="12" s="1"/>
  <c r="E1178" i="12" s="1"/>
  <c r="B1177" i="12"/>
  <c r="E1177" i="12" s="1"/>
  <c r="AA1178" i="12"/>
  <c r="AA1177" i="12"/>
  <c r="AB1177" i="12" l="1"/>
  <c r="AB1178" i="12"/>
  <c r="P1177" i="12"/>
  <c r="P1178" i="12"/>
  <c r="A1179" i="12"/>
  <c r="C1179" i="12" s="1"/>
  <c r="D1179" i="12" s="1"/>
  <c r="B1179" i="12" s="1"/>
  <c r="E1179" i="12" s="1"/>
  <c r="AA1179" i="12"/>
  <c r="AB1179" i="12" l="1"/>
  <c r="P1179" i="12"/>
  <c r="A1180" i="12"/>
  <c r="C1180" i="12" s="1"/>
  <c r="D1180" i="12" s="1"/>
  <c r="A1181" i="12" l="1"/>
  <c r="C1181" i="12" s="1"/>
  <c r="D1181" i="12" s="1"/>
  <c r="B1181" i="12" s="1"/>
  <c r="E1181" i="12" s="1"/>
  <c r="B1180" i="12"/>
  <c r="E1180" i="12" s="1"/>
  <c r="AA1181" i="12"/>
  <c r="AA1180" i="12"/>
  <c r="AB1180" i="12" l="1"/>
  <c r="AB1181" i="12"/>
  <c r="P1180" i="12"/>
  <c r="P1181" i="12"/>
  <c r="A1182" i="12"/>
  <c r="C1182" i="12" s="1"/>
  <c r="D1182" i="12" s="1"/>
  <c r="B1182" i="12" s="1"/>
  <c r="E1182" i="12" s="1"/>
  <c r="AA1182" i="12"/>
  <c r="AB1182" i="12" l="1"/>
  <c r="P1182" i="12"/>
  <c r="A1183" i="12"/>
  <c r="C1183" i="12" s="1"/>
  <c r="D1183" i="12" s="1"/>
  <c r="B1183" i="12" s="1"/>
  <c r="E1183" i="12" s="1"/>
  <c r="AA1183" i="12"/>
  <c r="AB1183" i="12" l="1"/>
  <c r="P1183" i="12"/>
  <c r="A1184" i="12"/>
  <c r="C1184" i="12" s="1"/>
  <c r="D1184" i="12" s="1"/>
  <c r="A1185" i="12" l="1"/>
  <c r="C1185" i="12" s="1"/>
  <c r="D1185" i="12" s="1"/>
  <c r="B1185" i="12" s="1"/>
  <c r="E1185" i="12" s="1"/>
  <c r="B1184" i="12"/>
  <c r="E1184" i="12" s="1"/>
  <c r="AA1185" i="12"/>
  <c r="AA1184" i="12"/>
  <c r="AB1184" i="12" l="1"/>
  <c r="AB1185" i="12"/>
  <c r="P1184" i="12"/>
  <c r="P1185" i="12"/>
  <c r="A1186" i="12"/>
  <c r="C1186" i="12" s="1"/>
  <c r="D1186" i="12" s="1"/>
  <c r="B1186" i="12" s="1"/>
  <c r="E1186" i="12" s="1"/>
  <c r="AA1186" i="12"/>
  <c r="AB1186" i="12" l="1"/>
  <c r="P1186" i="12"/>
  <c r="A1187" i="12"/>
  <c r="C1187" i="12" s="1"/>
  <c r="D1187" i="12" s="1"/>
  <c r="B1187" i="12" s="1"/>
  <c r="E1187" i="12" l="1"/>
  <c r="V1187" i="12"/>
  <c r="A1188" i="12"/>
  <c r="C1188" i="12" s="1"/>
  <c r="D1188" i="12" s="1"/>
  <c r="AA1187" i="12"/>
  <c r="AB1187" i="12" l="1"/>
  <c r="P1187" i="12"/>
  <c r="A1189" i="12"/>
  <c r="C1189" i="12" s="1"/>
  <c r="D1189" i="12" s="1"/>
  <c r="B1189" i="12" s="1"/>
  <c r="E1189" i="12" s="1"/>
  <c r="B1188" i="12"/>
  <c r="E1188" i="12" s="1"/>
  <c r="AA1188" i="12"/>
  <c r="AA1189" i="12"/>
  <c r="AB1188" i="12" l="1"/>
  <c r="AB1189" i="12"/>
  <c r="P1188" i="12"/>
  <c r="P1189" i="12"/>
  <c r="A1190" i="12"/>
  <c r="C1190" i="12" s="1"/>
  <c r="D1190" i="12" s="1"/>
  <c r="B1190" i="12" s="1"/>
  <c r="E1190" i="12" s="1"/>
  <c r="AA1190" i="12"/>
  <c r="AB1190" i="12" l="1"/>
  <c r="P1190" i="12"/>
  <c r="A1191" i="12"/>
  <c r="C1191" i="12" s="1"/>
  <c r="D1191" i="12" s="1"/>
  <c r="B1191" i="12" s="1"/>
  <c r="E1191" i="12" s="1"/>
  <c r="AA1191" i="12"/>
  <c r="AB1191" i="12" l="1"/>
  <c r="P1191" i="12"/>
  <c r="A1192" i="12"/>
  <c r="C1192" i="12" s="1"/>
  <c r="D1192" i="12" s="1"/>
  <c r="A1193" i="12" l="1"/>
  <c r="C1193" i="12" s="1"/>
  <c r="D1193" i="12" s="1"/>
  <c r="B1193" i="12" s="1"/>
  <c r="E1193" i="12" s="1"/>
  <c r="B1192" i="12"/>
  <c r="E1192" i="12" s="1"/>
  <c r="AA1193" i="12"/>
  <c r="AA1192" i="12"/>
  <c r="AB1192" i="12" l="1"/>
  <c r="AB1193" i="12"/>
  <c r="P1192" i="12"/>
  <c r="P1193" i="12"/>
  <c r="A1194" i="12"/>
  <c r="C1194" i="12" s="1"/>
  <c r="D1194" i="12" s="1"/>
  <c r="B1194" i="12" s="1"/>
  <c r="E1194" i="12" s="1"/>
  <c r="AA1194" i="12"/>
  <c r="AB1194" i="12" l="1"/>
  <c r="P1194" i="12"/>
  <c r="A1195" i="12"/>
  <c r="C1195" i="12" s="1"/>
  <c r="D1195" i="12" s="1"/>
  <c r="B1195" i="12" s="1"/>
  <c r="E1195" i="12" s="1"/>
  <c r="AA1195" i="12"/>
  <c r="AB1195" i="12" l="1"/>
  <c r="P1195" i="12"/>
  <c r="A1196" i="12"/>
  <c r="C1196" i="12" s="1"/>
  <c r="D1196" i="12" s="1"/>
  <c r="A1197" i="12" l="1"/>
  <c r="C1197" i="12" s="1"/>
  <c r="D1197" i="12" s="1"/>
  <c r="B1197" i="12" s="1"/>
  <c r="E1197" i="12" s="1"/>
  <c r="B1196" i="12"/>
  <c r="E1196" i="12" s="1"/>
  <c r="AA1197" i="12"/>
  <c r="AA1196" i="12"/>
  <c r="AB1196" i="12" l="1"/>
  <c r="AB1197" i="12"/>
  <c r="P1196" i="12"/>
  <c r="P1197" i="12"/>
  <c r="A1198" i="12"/>
  <c r="C1198" i="12" s="1"/>
  <c r="D1198" i="12" s="1"/>
  <c r="B1198" i="12" s="1"/>
  <c r="E1198" i="12" s="1"/>
  <c r="AA1198" i="12"/>
  <c r="AB1198" i="12" l="1"/>
  <c r="P1198" i="12"/>
  <c r="A1199" i="12"/>
  <c r="C1199" i="12" s="1"/>
  <c r="D1199" i="12" s="1"/>
  <c r="B1199" i="12" s="1"/>
  <c r="E1199" i="12" s="1"/>
  <c r="AA1199" i="12"/>
  <c r="AB1199" i="12" l="1"/>
  <c r="P1199" i="12"/>
  <c r="A1200" i="12"/>
  <c r="C1200" i="12" s="1"/>
  <c r="D1200" i="12" s="1"/>
  <c r="A1201" i="12" l="1"/>
  <c r="C1201" i="12" s="1"/>
  <c r="D1201" i="12" s="1"/>
  <c r="B1201" i="12" s="1"/>
  <c r="E1201" i="12" s="1"/>
  <c r="B1200" i="12"/>
  <c r="E1200" i="12" s="1"/>
  <c r="AA1201" i="12"/>
  <c r="AA1200" i="12"/>
  <c r="AB1200" i="12" l="1"/>
  <c r="AB1201" i="12"/>
  <c r="P1200" i="12"/>
  <c r="P1201" i="12"/>
  <c r="A1202" i="12"/>
  <c r="C1202" i="12" s="1"/>
  <c r="D1202" i="12" s="1"/>
  <c r="B1202" i="12" s="1"/>
  <c r="E1202" i="12" s="1"/>
  <c r="AA1202" i="12"/>
  <c r="AB1202" i="12" l="1"/>
  <c r="P1202" i="12"/>
  <c r="A1203" i="12"/>
  <c r="C1203" i="12" s="1"/>
  <c r="D1203" i="12" s="1"/>
  <c r="B1203" i="12"/>
  <c r="E1203" i="12" s="1"/>
  <c r="AA1203" i="12"/>
  <c r="AB1203" i="12" l="1"/>
  <c r="P1203" i="12"/>
  <c r="A1204" i="12"/>
  <c r="C1204" i="12" s="1"/>
  <c r="D1204" i="12" s="1"/>
  <c r="A1205" i="12" l="1"/>
  <c r="C1205" i="12" s="1"/>
  <c r="D1205" i="12" s="1"/>
  <c r="B1205" i="12" s="1"/>
  <c r="E1205" i="12" s="1"/>
  <c r="B1204" i="12"/>
  <c r="AA1205" i="12"/>
  <c r="AB1205" i="12" l="1"/>
  <c r="P1205" i="12"/>
  <c r="E1204" i="12"/>
  <c r="V1204" i="12"/>
  <c r="A1206" i="12"/>
  <c r="C1206" i="12" s="1"/>
  <c r="D1206" i="12" s="1"/>
  <c r="B1206" i="12" s="1"/>
  <c r="E1206" i="12" s="1"/>
  <c r="AA1206" i="12"/>
  <c r="AA1204" i="12"/>
  <c r="AB1206" i="12" l="1"/>
  <c r="AB1204" i="12"/>
  <c r="P1206" i="12"/>
  <c r="P1204" i="12"/>
  <c r="A1207" i="12"/>
  <c r="C1207" i="12" s="1"/>
  <c r="D1207" i="12" s="1"/>
  <c r="B1207" i="12" s="1"/>
  <c r="E1207" i="12" s="1"/>
  <c r="AA1207" i="12"/>
  <c r="AB1207" i="12" l="1"/>
  <c r="P1207" i="12"/>
  <c r="A1208" i="12"/>
  <c r="C1208" i="12" s="1"/>
  <c r="D1208" i="12" s="1"/>
  <c r="A1209" i="12" l="1"/>
  <c r="C1209" i="12" s="1"/>
  <c r="D1209" i="12" s="1"/>
  <c r="B1209" i="12" s="1"/>
  <c r="E1209" i="12" s="1"/>
  <c r="B1208" i="12"/>
  <c r="E1208" i="12" s="1"/>
  <c r="AA1209" i="12"/>
  <c r="AA1208" i="12"/>
  <c r="AB1208" i="12" l="1"/>
  <c r="AB1209" i="12"/>
  <c r="P1208" i="12"/>
  <c r="P1209" i="12"/>
  <c r="A1210" i="12"/>
  <c r="C1210" i="12" s="1"/>
  <c r="D1210" i="12" s="1"/>
  <c r="B1210" i="12" s="1"/>
  <c r="E1210" i="12" s="1"/>
  <c r="AA1210" i="12"/>
  <c r="AB1210" i="12" l="1"/>
  <c r="P1210" i="12"/>
  <c r="A1211" i="12"/>
  <c r="C1211" i="12" s="1"/>
  <c r="D1211" i="12" s="1"/>
  <c r="B1211" i="12"/>
  <c r="E1211" i="12" s="1"/>
  <c r="AA1211" i="12"/>
  <c r="AB1211" i="12" l="1"/>
  <c r="P1211" i="12"/>
  <c r="A1212" i="12"/>
  <c r="C1212" i="12" s="1"/>
  <c r="D1212" i="12" s="1"/>
  <c r="A1213" i="12" l="1"/>
  <c r="C1213" i="12" s="1"/>
  <c r="D1213" i="12" s="1"/>
  <c r="B1213" i="12" s="1"/>
  <c r="E1213" i="12" s="1"/>
  <c r="B1212" i="12"/>
  <c r="E1212" i="12" s="1"/>
  <c r="AA1213" i="12"/>
  <c r="AA1212" i="12"/>
  <c r="AB1212" i="12" l="1"/>
  <c r="AB1213" i="12"/>
  <c r="P1212" i="12"/>
  <c r="P1213" i="12"/>
  <c r="A1214" i="12"/>
  <c r="C1214" i="12" s="1"/>
  <c r="D1214" i="12" s="1"/>
  <c r="B1214" i="12" s="1"/>
  <c r="E1214" i="12" s="1"/>
  <c r="AA1214" i="12"/>
  <c r="AB1214" i="12" l="1"/>
  <c r="P1214" i="12"/>
  <c r="A1215" i="12"/>
  <c r="C1215" i="12" s="1"/>
  <c r="D1215" i="12" s="1"/>
  <c r="B1215" i="12" s="1"/>
  <c r="E1215" i="12" s="1"/>
  <c r="AA1215" i="12"/>
  <c r="AB1215" i="12" l="1"/>
  <c r="P1215" i="12"/>
  <c r="A1216" i="12"/>
  <c r="C1216" i="12" s="1"/>
  <c r="D1216" i="12" s="1"/>
  <c r="A1217" i="12" l="1"/>
  <c r="C1217" i="12" s="1"/>
  <c r="D1217" i="12" s="1"/>
  <c r="B1217" i="12" s="1"/>
  <c r="E1217" i="12" s="1"/>
  <c r="B1216" i="12"/>
  <c r="E1216" i="12" s="1"/>
  <c r="AA1217" i="12"/>
  <c r="AA1216" i="12"/>
  <c r="AB1216" i="12" l="1"/>
  <c r="AB1217" i="12"/>
  <c r="P1216" i="12"/>
  <c r="P1217" i="12"/>
  <c r="A1218" i="12"/>
  <c r="C1218" i="12" s="1"/>
  <c r="D1218" i="12" s="1"/>
  <c r="B1218" i="12" s="1"/>
  <c r="E1218" i="12" s="1"/>
  <c r="AA1218" i="12"/>
  <c r="AB1218" i="12" l="1"/>
  <c r="P1218" i="12"/>
  <c r="A1219" i="12"/>
  <c r="C1219" i="12" s="1"/>
  <c r="D1219" i="12" s="1"/>
  <c r="B1219" i="12" s="1"/>
  <c r="E1219" i="12" s="1"/>
  <c r="AA1219" i="12"/>
  <c r="AB1219" i="12" l="1"/>
  <c r="P1219" i="12"/>
  <c r="A1220" i="12"/>
  <c r="C1220" i="12" s="1"/>
  <c r="D1220" i="12" s="1"/>
  <c r="A1221" i="12" l="1"/>
  <c r="C1221" i="12" s="1"/>
  <c r="D1221" i="12" s="1"/>
  <c r="B1221" i="12" s="1"/>
  <c r="E1221" i="12" s="1"/>
  <c r="B1220" i="12"/>
  <c r="AA1221" i="12"/>
  <c r="AB1221" i="12" l="1"/>
  <c r="P1221" i="12"/>
  <c r="E1220" i="12"/>
  <c r="V1220" i="12"/>
  <c r="A1222" i="12"/>
  <c r="C1222" i="12" s="1"/>
  <c r="D1222" i="12" s="1"/>
  <c r="AA1220" i="12"/>
  <c r="AB1220" i="12" l="1"/>
  <c r="P1220" i="12"/>
  <c r="A1223" i="12"/>
  <c r="C1223" i="12" s="1"/>
  <c r="D1223" i="12" s="1"/>
  <c r="B1223" i="12" s="1"/>
  <c r="E1223" i="12" s="1"/>
  <c r="B1222" i="12"/>
  <c r="E1222" i="12" s="1"/>
  <c r="AA1222" i="12"/>
  <c r="AA1223" i="12"/>
  <c r="AB1222" i="12" l="1"/>
  <c r="AB1223" i="12"/>
  <c r="P1222" i="12"/>
  <c r="P1223" i="12"/>
  <c r="A1224" i="12"/>
  <c r="C1224" i="12" s="1"/>
  <c r="D1224" i="12" s="1"/>
  <c r="A1225" i="12" l="1"/>
  <c r="C1225" i="12" s="1"/>
  <c r="D1225" i="12" s="1"/>
  <c r="B1225" i="12" s="1"/>
  <c r="E1225" i="12" s="1"/>
  <c r="B1224" i="12"/>
  <c r="E1224" i="12" s="1"/>
  <c r="AA1225" i="12"/>
  <c r="AA1224" i="12"/>
  <c r="AB1224" i="12" l="1"/>
  <c r="AB1225" i="12"/>
  <c r="P1224" i="12"/>
  <c r="P1225" i="12"/>
  <c r="A1226" i="12"/>
  <c r="C1226" i="12" s="1"/>
  <c r="D1226" i="12" s="1"/>
  <c r="B1226" i="12" s="1"/>
  <c r="E1226" i="12" s="1"/>
  <c r="AA1226" i="12"/>
  <c r="AB1226" i="12" l="1"/>
  <c r="P1226" i="12"/>
  <c r="A1227" i="12"/>
  <c r="C1227" i="12" s="1"/>
  <c r="D1227" i="12" s="1"/>
  <c r="B1227" i="12" s="1"/>
  <c r="E1227" i="12" s="1"/>
  <c r="AA1227" i="12"/>
  <c r="AB1227" i="12" l="1"/>
  <c r="P1227" i="12"/>
  <c r="A1228" i="12"/>
  <c r="C1228" i="12" s="1"/>
  <c r="D1228" i="12" s="1"/>
  <c r="A1229" i="12" l="1"/>
  <c r="C1229" i="12" s="1"/>
  <c r="D1229" i="12" s="1"/>
  <c r="B1229" i="12" s="1"/>
  <c r="E1229" i="12" s="1"/>
  <c r="B1228" i="12"/>
  <c r="E1228" i="12" s="1"/>
  <c r="AA1229" i="12"/>
  <c r="AA1228" i="12"/>
  <c r="AB1228" i="12" l="1"/>
  <c r="AB1229" i="12"/>
  <c r="P1228" i="12"/>
  <c r="P1229" i="12"/>
  <c r="A1230" i="12"/>
  <c r="C1230" i="12" s="1"/>
  <c r="D1230" i="12" s="1"/>
  <c r="B1230" i="12" s="1"/>
  <c r="E1230" i="12" s="1"/>
  <c r="AA1230" i="12"/>
  <c r="AB1230" i="12" l="1"/>
  <c r="P1230" i="12"/>
  <c r="A1231" i="12"/>
  <c r="C1231" i="12" s="1"/>
  <c r="D1231" i="12" s="1"/>
  <c r="B1231" i="12" s="1"/>
  <c r="E1231" i="12" s="1"/>
  <c r="AA1231" i="12"/>
  <c r="AB1231" i="12" l="1"/>
  <c r="P1231" i="12"/>
  <c r="A1232" i="12"/>
  <c r="C1232" i="12" s="1"/>
  <c r="D1232" i="12" s="1"/>
  <c r="A1233" i="12" l="1"/>
  <c r="C1233" i="12" s="1"/>
  <c r="D1233" i="12" s="1"/>
  <c r="B1233" i="12" s="1"/>
  <c r="E1233" i="12" s="1"/>
  <c r="B1232" i="12"/>
  <c r="E1232" i="12" s="1"/>
  <c r="AA1233" i="12"/>
  <c r="AA1232" i="12"/>
  <c r="AB1232" i="12" l="1"/>
  <c r="AB1233" i="12"/>
  <c r="P1232" i="12"/>
  <c r="P1233" i="12"/>
  <c r="A1234" i="12"/>
  <c r="C1234" i="12" s="1"/>
  <c r="D1234" i="12" s="1"/>
  <c r="B1234" i="12" s="1"/>
  <c r="E1234" i="12" s="1"/>
  <c r="AA1234" i="12"/>
  <c r="AB1234" i="12" l="1"/>
  <c r="P1234" i="12"/>
  <c r="A1235" i="12"/>
  <c r="C1235" i="12" s="1"/>
  <c r="D1235" i="12" s="1"/>
  <c r="B1235" i="12" s="1"/>
  <c r="E1235" i="12" l="1"/>
  <c r="V1235" i="12"/>
  <c r="A1236" i="12"/>
  <c r="C1236" i="12" s="1"/>
  <c r="D1236" i="12" s="1"/>
  <c r="B1236" i="12" s="1"/>
  <c r="E1236" i="12" s="1"/>
  <c r="AA1235" i="12"/>
  <c r="AA1236" i="12"/>
  <c r="AB1236" i="12" l="1"/>
  <c r="AB1235" i="12"/>
  <c r="P1236" i="12"/>
  <c r="P1235" i="12"/>
  <c r="A1237" i="12"/>
  <c r="C1237" i="12" s="1"/>
  <c r="D1237" i="12" s="1"/>
  <c r="B1237" i="12" s="1"/>
  <c r="E1237" i="12" s="1"/>
  <c r="AA1237" i="12"/>
  <c r="AB1237" i="12" l="1"/>
  <c r="P1237" i="12"/>
  <c r="A1238" i="12"/>
  <c r="C1238" i="12" s="1"/>
  <c r="D1238" i="12" s="1"/>
  <c r="B1238" i="12" s="1"/>
  <c r="E1238" i="12" s="1"/>
  <c r="AA1238" i="12"/>
  <c r="AB1238" i="12" l="1"/>
  <c r="P1238" i="12"/>
  <c r="A1239" i="12"/>
  <c r="C1239" i="12" s="1"/>
  <c r="D1239" i="12" s="1"/>
  <c r="B1239" i="12" s="1"/>
  <c r="E1239" i="12" s="1"/>
  <c r="AA1239" i="12"/>
  <c r="AB1239" i="12" l="1"/>
  <c r="P1239" i="12"/>
  <c r="A1240" i="12"/>
  <c r="C1240" i="12" s="1"/>
  <c r="D1240" i="12" s="1"/>
  <c r="A1241" i="12" l="1"/>
  <c r="C1241" i="12" s="1"/>
  <c r="D1241" i="12" s="1"/>
  <c r="B1241" i="12" s="1"/>
  <c r="E1241" i="12" s="1"/>
  <c r="B1240" i="12"/>
  <c r="E1240" i="12" s="1"/>
  <c r="AA1241" i="12"/>
  <c r="AA1240" i="12"/>
  <c r="AB1240" i="12" l="1"/>
  <c r="AB1241" i="12"/>
  <c r="P1240" i="12"/>
  <c r="P1241" i="12"/>
  <c r="A1242" i="12"/>
  <c r="C1242" i="12" s="1"/>
  <c r="D1242" i="12" s="1"/>
  <c r="B1242" i="12" s="1"/>
  <c r="E1242" i="12" s="1"/>
  <c r="AA1242" i="12"/>
  <c r="AB1242" i="12" l="1"/>
  <c r="P1242" i="12"/>
  <c r="A1243" i="12"/>
  <c r="C1243" i="12" s="1"/>
  <c r="D1243" i="12" s="1"/>
  <c r="B1243" i="12" s="1"/>
  <c r="E1243" i="12" s="1"/>
  <c r="AA1243" i="12"/>
  <c r="AB1243" i="12" l="1"/>
  <c r="P1243" i="12"/>
  <c r="A1244" i="12"/>
  <c r="C1244" i="12" s="1"/>
  <c r="D1244" i="12" s="1"/>
  <c r="A1245" i="12" l="1"/>
  <c r="C1245" i="12" s="1"/>
  <c r="D1245" i="12" s="1"/>
  <c r="B1245" i="12" s="1"/>
  <c r="E1245" i="12" s="1"/>
  <c r="B1244" i="12"/>
  <c r="E1244" i="12" s="1"/>
  <c r="AA1245" i="12"/>
  <c r="AA1244" i="12"/>
  <c r="AB1244" i="12" l="1"/>
  <c r="AB1245" i="12"/>
  <c r="P1244" i="12"/>
  <c r="P1245" i="12"/>
  <c r="A1246" i="12"/>
  <c r="C1246" i="12" s="1"/>
  <c r="D1246" i="12" s="1"/>
  <c r="B1246" i="12" s="1"/>
  <c r="E1246" i="12" s="1"/>
  <c r="AA1246" i="12"/>
  <c r="AB1246" i="12" l="1"/>
  <c r="P1246" i="12"/>
  <c r="A1247" i="12"/>
  <c r="C1247" i="12" s="1"/>
  <c r="D1247" i="12" s="1"/>
  <c r="B1247" i="12" s="1"/>
  <c r="E1247" i="12" s="1"/>
  <c r="AA1247" i="12"/>
  <c r="AB1247" i="12" l="1"/>
  <c r="P1247" i="12"/>
  <c r="A1248" i="12"/>
  <c r="C1248" i="12" s="1"/>
  <c r="D1248" i="12" s="1"/>
  <c r="A1249" i="12" l="1"/>
  <c r="C1249" i="12" s="1"/>
  <c r="D1249" i="12" s="1"/>
  <c r="B1249" i="12" s="1"/>
  <c r="B1248" i="12"/>
  <c r="E1248" i="12" s="1"/>
  <c r="AA1248" i="12"/>
  <c r="AB1248" i="12" l="1"/>
  <c r="P1248" i="12"/>
  <c r="E1249" i="12"/>
  <c r="V1249" i="12"/>
  <c r="A1250" i="12"/>
  <c r="C1250" i="12" s="1"/>
  <c r="D1250" i="12" s="1"/>
  <c r="B1250" i="12" s="1"/>
  <c r="E1250" i="12" s="1"/>
  <c r="AA1250" i="12"/>
  <c r="AA1249" i="12"/>
  <c r="AB1250" i="12" l="1"/>
  <c r="AB1249" i="12"/>
  <c r="P1250" i="12"/>
  <c r="P1249" i="12"/>
  <c r="A1251" i="12"/>
  <c r="C1251" i="12" s="1"/>
  <c r="D1251" i="12" s="1"/>
  <c r="B1251" i="12" s="1"/>
  <c r="E1251" i="12" s="1"/>
  <c r="AA1251" i="12"/>
  <c r="AB1251" i="12" l="1"/>
  <c r="P1251" i="12"/>
  <c r="A1252" i="12"/>
  <c r="C1252" i="12" s="1"/>
  <c r="D1252" i="12" s="1"/>
  <c r="A1253" i="12" l="1"/>
  <c r="C1253" i="12" s="1"/>
  <c r="D1253" i="12" s="1"/>
  <c r="B1253" i="12" s="1"/>
  <c r="E1253" i="12" s="1"/>
  <c r="B1252" i="12"/>
  <c r="E1252" i="12" s="1"/>
  <c r="AA1253" i="12"/>
  <c r="AA1252" i="12"/>
  <c r="AB1252" i="12" l="1"/>
  <c r="AB1253" i="12"/>
  <c r="P1252" i="12"/>
  <c r="P1253" i="12"/>
  <c r="A1254" i="12"/>
  <c r="C1254" i="12" s="1"/>
  <c r="D1254" i="12" s="1"/>
  <c r="B1254" i="12" s="1"/>
  <c r="E1254" i="12" s="1"/>
  <c r="AA1254" i="12"/>
  <c r="AB1254" i="12" l="1"/>
  <c r="P1254" i="12"/>
  <c r="A1255" i="12"/>
  <c r="C1255" i="12" s="1"/>
  <c r="D1255" i="12" s="1"/>
  <c r="B1255" i="12" s="1"/>
  <c r="E1255" i="12" s="1"/>
  <c r="AA1255" i="12"/>
  <c r="AB1255" i="12" l="1"/>
  <c r="P1255" i="12"/>
  <c r="A1256" i="12"/>
  <c r="C1256" i="12" s="1"/>
  <c r="D1256" i="12" s="1"/>
  <c r="A1257" i="12" l="1"/>
  <c r="C1257" i="12" s="1"/>
  <c r="D1257" i="12" s="1"/>
  <c r="B1257" i="12" s="1"/>
  <c r="E1257" i="12" s="1"/>
  <c r="B1256" i="12"/>
  <c r="E1256" i="12" s="1"/>
  <c r="AA1257" i="12"/>
  <c r="AA1256" i="12"/>
  <c r="AB1256" i="12" l="1"/>
  <c r="AB1257" i="12"/>
  <c r="P1256" i="12"/>
  <c r="P1257" i="12"/>
  <c r="A1258" i="12"/>
  <c r="C1258" i="12" s="1"/>
  <c r="D1258" i="12" s="1"/>
  <c r="B1258" i="12" s="1"/>
  <c r="E1258" i="12" s="1"/>
  <c r="AA1258" i="12"/>
  <c r="AB1258" i="12" l="1"/>
  <c r="P1258" i="12"/>
  <c r="A1259" i="12"/>
  <c r="C1259" i="12" s="1"/>
  <c r="D1259" i="12" s="1"/>
  <c r="B1259" i="12" s="1"/>
  <c r="E1259" i="12" s="1"/>
  <c r="AA1259" i="12"/>
  <c r="AB1259" i="12" l="1"/>
  <c r="P1259" i="12"/>
  <c r="A1260" i="12"/>
  <c r="C1260" i="12" s="1"/>
  <c r="D1260" i="12" s="1"/>
  <c r="A1261" i="12" l="1"/>
  <c r="C1261" i="12" s="1"/>
  <c r="D1261" i="12" s="1"/>
  <c r="B1260" i="12"/>
  <c r="E1260" i="12" s="1"/>
  <c r="AA1260" i="12"/>
  <c r="AB1260" i="12" l="1"/>
  <c r="P1260" i="12"/>
  <c r="B1261" i="12"/>
  <c r="E1261" i="12" s="1"/>
  <c r="A1262" i="12"/>
  <c r="C1262" i="12" s="1"/>
  <c r="D1262" i="12" s="1"/>
  <c r="B1262" i="12" s="1"/>
  <c r="AA1261" i="12"/>
  <c r="AB1261" i="12" l="1"/>
  <c r="P1261" i="12"/>
  <c r="E1262" i="12"/>
  <c r="V1262" i="12"/>
  <c r="A1263" i="12"/>
  <c r="C1263" i="12" s="1"/>
  <c r="D1263" i="12" s="1"/>
  <c r="B1263" i="12" s="1"/>
  <c r="E1263" i="12" s="1"/>
  <c r="AA1263" i="12"/>
  <c r="AA1262" i="12"/>
  <c r="AB1263" i="12" l="1"/>
  <c r="AB1262" i="12"/>
  <c r="P1263" i="12"/>
  <c r="P1262" i="12"/>
  <c r="A1264" i="12"/>
  <c r="C1264" i="12" s="1"/>
  <c r="D1264" i="12" s="1"/>
  <c r="A1265" i="12" l="1"/>
  <c r="C1265" i="12" s="1"/>
  <c r="D1265" i="12" s="1"/>
  <c r="B1265" i="12" s="1"/>
  <c r="E1265" i="12" s="1"/>
  <c r="B1264" i="12"/>
  <c r="E1264" i="12" s="1"/>
  <c r="AA1265" i="12"/>
  <c r="AA1264" i="12"/>
  <c r="AB1264" i="12" l="1"/>
  <c r="AB1265" i="12"/>
  <c r="P1264" i="12"/>
  <c r="P1265" i="12"/>
  <c r="A1266" i="12"/>
  <c r="C1266" i="12" s="1"/>
  <c r="D1266" i="12" s="1"/>
  <c r="B1266" i="12" s="1"/>
  <c r="E1266" i="12" s="1"/>
  <c r="AA1266" i="12"/>
  <c r="AB1266" i="12" l="1"/>
  <c r="P1266" i="12"/>
  <c r="A1267" i="12"/>
  <c r="C1267" i="12" s="1"/>
  <c r="D1267" i="12" s="1"/>
  <c r="B1267" i="12" s="1"/>
  <c r="E1267" i="12" s="1"/>
  <c r="AA1267" i="12"/>
  <c r="AB1267" i="12" l="1"/>
  <c r="P1267" i="12"/>
  <c r="A1268" i="12"/>
  <c r="C1268" i="12" s="1"/>
  <c r="D1268" i="12" s="1"/>
  <c r="A1269" i="12" l="1"/>
  <c r="C1269" i="12" s="1"/>
  <c r="D1269" i="12" s="1"/>
  <c r="B1269" i="12" s="1"/>
  <c r="E1269" i="12" s="1"/>
  <c r="B1268" i="12"/>
  <c r="E1268" i="12" s="1"/>
  <c r="AA1269" i="12"/>
  <c r="AA1268" i="12"/>
  <c r="AB1268" i="12" l="1"/>
  <c r="AB1269" i="12"/>
  <c r="P1268" i="12"/>
  <c r="P1269" i="12"/>
  <c r="A1270" i="12"/>
  <c r="C1270" i="12" s="1"/>
  <c r="D1270" i="12" s="1"/>
  <c r="B1270" i="12" s="1"/>
  <c r="E1270" i="12" s="1"/>
  <c r="AA1270" i="12"/>
  <c r="AB1270" i="12" l="1"/>
  <c r="P1270" i="12"/>
  <c r="A1271" i="12"/>
  <c r="C1271" i="12" s="1"/>
  <c r="D1271" i="12" s="1"/>
  <c r="B1271" i="12" s="1"/>
  <c r="E1271" i="12" s="1"/>
  <c r="AA1271" i="12"/>
  <c r="AB1271" i="12" l="1"/>
  <c r="P1271" i="12"/>
  <c r="A1272" i="12"/>
  <c r="C1272" i="12" s="1"/>
  <c r="D1272" i="12" s="1"/>
  <c r="A1273" i="12" l="1"/>
  <c r="C1273" i="12" s="1"/>
  <c r="D1273" i="12" s="1"/>
  <c r="B1273" i="12" s="1"/>
  <c r="E1273" i="12" s="1"/>
  <c r="B1272" i="12"/>
  <c r="E1272" i="12" s="1"/>
  <c r="AA1273" i="12"/>
  <c r="AA1272" i="12"/>
  <c r="AB1272" i="12" l="1"/>
  <c r="AB1273" i="12"/>
  <c r="P1272" i="12"/>
  <c r="P1273" i="12"/>
  <c r="A1274" i="12"/>
  <c r="C1274" i="12" s="1"/>
  <c r="D1274" i="12" s="1"/>
  <c r="B1274" i="12" s="1"/>
  <c r="E1274" i="12" l="1"/>
  <c r="V1274" i="12"/>
  <c r="A1275" i="12"/>
  <c r="C1275" i="12" s="1"/>
  <c r="D1275" i="12" s="1"/>
  <c r="B1275" i="12" s="1"/>
  <c r="E1275" i="12" s="1"/>
  <c r="AA1274" i="12"/>
  <c r="AA1275" i="12"/>
  <c r="AB1275" i="12" l="1"/>
  <c r="AB1274" i="12"/>
  <c r="P1275" i="12"/>
  <c r="P1274" i="12"/>
  <c r="A1276" i="12"/>
  <c r="C1276" i="12" s="1"/>
  <c r="D1276" i="12" s="1"/>
  <c r="A1277" i="12" l="1"/>
  <c r="C1277" i="12" s="1"/>
  <c r="D1277" i="12" s="1"/>
  <c r="B1277" i="12" s="1"/>
  <c r="E1277" i="12" s="1"/>
  <c r="B1276" i="12"/>
  <c r="E1276" i="12" s="1"/>
  <c r="AA1277" i="12"/>
  <c r="AA1276" i="12"/>
  <c r="AB1276" i="12" l="1"/>
  <c r="AB1277" i="12"/>
  <c r="P1276" i="12"/>
  <c r="P1277" i="12"/>
  <c r="A1278" i="12"/>
  <c r="C1278" i="12" s="1"/>
  <c r="D1278" i="12" s="1"/>
  <c r="B1278" i="12" s="1"/>
  <c r="E1278" i="12" s="1"/>
  <c r="AA1278" i="12"/>
  <c r="AB1278" i="12" l="1"/>
  <c r="P1278" i="12"/>
  <c r="A1279" i="12"/>
  <c r="C1279" i="12" s="1"/>
  <c r="D1279" i="12" s="1"/>
  <c r="B1279" i="12" s="1"/>
  <c r="E1279" i="12" s="1"/>
  <c r="AA1279" i="12"/>
  <c r="AB1279" i="12" l="1"/>
  <c r="P1279" i="12"/>
  <c r="A1280" i="12"/>
  <c r="C1280" i="12" s="1"/>
  <c r="D1280" i="12" s="1"/>
  <c r="A1281" i="12" l="1"/>
  <c r="C1281" i="12" s="1"/>
  <c r="D1281" i="12" s="1"/>
  <c r="B1281" i="12" s="1"/>
  <c r="E1281" i="12" s="1"/>
  <c r="B1280" i="12"/>
  <c r="E1280" i="12" s="1"/>
  <c r="AA1281" i="12"/>
  <c r="AA1280" i="12"/>
  <c r="AB1280" i="12" l="1"/>
  <c r="AB1281" i="12"/>
  <c r="P1280" i="12"/>
  <c r="P1281" i="12"/>
  <c r="A1282" i="12"/>
  <c r="C1282" i="12" s="1"/>
  <c r="D1282" i="12" s="1"/>
  <c r="B1282" i="12" s="1"/>
  <c r="E1282" i="12" s="1"/>
  <c r="AA1282" i="12"/>
  <c r="AB1282" i="12" l="1"/>
  <c r="P1282" i="12"/>
  <c r="A1283" i="12"/>
  <c r="C1283" i="12" s="1"/>
  <c r="D1283" i="12" s="1"/>
  <c r="B1283" i="12" s="1"/>
  <c r="E1283" i="12" s="1"/>
  <c r="AA1283" i="12"/>
  <c r="AB1283" i="12" l="1"/>
  <c r="P1283" i="12"/>
  <c r="A1284" i="12"/>
  <c r="C1284" i="12" s="1"/>
  <c r="D1284" i="12" s="1"/>
  <c r="A1285" i="12" l="1"/>
  <c r="C1285" i="12" s="1"/>
  <c r="D1285" i="12" s="1"/>
  <c r="B1285" i="12" s="1"/>
  <c r="B1284" i="12"/>
  <c r="E1284" i="12" s="1"/>
  <c r="AA1284" i="12"/>
  <c r="AB1284" i="12" l="1"/>
  <c r="P1284" i="12"/>
  <c r="E1285" i="12"/>
  <c r="V1285" i="12"/>
  <c r="A1286" i="12"/>
  <c r="C1286" i="12" s="1"/>
  <c r="D1286" i="12" s="1"/>
  <c r="B1286" i="12" s="1"/>
  <c r="E1286" i="12" s="1"/>
  <c r="AA1286" i="12"/>
  <c r="AA1285" i="12"/>
  <c r="AB1286" i="12" l="1"/>
  <c r="AB1285" i="12"/>
  <c r="P1286" i="12"/>
  <c r="P1285" i="12"/>
  <c r="A1287" i="12"/>
  <c r="C1287" i="12" s="1"/>
  <c r="D1287" i="12" s="1"/>
  <c r="B1287" i="12" s="1"/>
  <c r="E1287" i="12" s="1"/>
  <c r="AA1287" i="12"/>
  <c r="AB1287" i="12" l="1"/>
  <c r="P1287" i="12"/>
  <c r="A1288" i="12"/>
  <c r="C1288" i="12" s="1"/>
  <c r="D1288" i="12" s="1"/>
  <c r="A1289" i="12" l="1"/>
  <c r="C1289" i="12" s="1"/>
  <c r="D1289" i="12" s="1"/>
  <c r="B1289" i="12" s="1"/>
  <c r="E1289" i="12" s="1"/>
  <c r="B1288" i="12"/>
  <c r="E1288" i="12" s="1"/>
  <c r="AA1289" i="12"/>
  <c r="AA1288" i="12"/>
  <c r="AB1288" i="12" l="1"/>
  <c r="AB1289" i="12"/>
  <c r="P1288" i="12"/>
  <c r="P1289" i="12"/>
  <c r="A1290" i="12"/>
  <c r="C1290" i="12" s="1"/>
  <c r="D1290" i="12" s="1"/>
  <c r="B1290" i="12" s="1"/>
  <c r="E1290" i="12" s="1"/>
  <c r="AA1290" i="12"/>
  <c r="AB1290" i="12" l="1"/>
  <c r="P1290" i="12"/>
  <c r="A1291" i="12"/>
  <c r="C1291" i="12" s="1"/>
  <c r="D1291" i="12" s="1"/>
  <c r="B1291" i="12" s="1"/>
  <c r="E1291" i="12" s="1"/>
  <c r="AA1291" i="12"/>
  <c r="AB1291" i="12" l="1"/>
  <c r="P1291" i="12"/>
  <c r="A1292" i="12"/>
  <c r="C1292" i="12" s="1"/>
  <c r="D1292" i="12" s="1"/>
  <c r="A1293" i="12" l="1"/>
  <c r="C1293" i="12" s="1"/>
  <c r="D1293" i="12" s="1"/>
  <c r="B1292" i="12"/>
  <c r="E1292" i="12" s="1"/>
  <c r="AA1292" i="12"/>
  <c r="AB1292" i="12" l="1"/>
  <c r="P1292" i="12"/>
  <c r="B1293" i="12"/>
  <c r="E1293" i="12" s="1"/>
  <c r="A1294" i="12"/>
  <c r="C1294" i="12" s="1"/>
  <c r="D1294" i="12" s="1"/>
  <c r="AA1293" i="12"/>
  <c r="AB1293" i="12" l="1"/>
  <c r="P1293" i="12"/>
  <c r="A1295" i="12"/>
  <c r="C1295" i="12" s="1"/>
  <c r="D1295" i="12" s="1"/>
  <c r="B1295" i="12" s="1"/>
  <c r="B1294" i="12"/>
  <c r="E1294" i="12" s="1"/>
  <c r="AA1294" i="12"/>
  <c r="AB1294" i="12" l="1"/>
  <c r="P1294" i="12"/>
  <c r="E1295" i="12"/>
  <c r="V1295" i="12"/>
  <c r="A1296" i="12"/>
  <c r="C1296" i="12" s="1"/>
  <c r="D1296" i="12" s="1"/>
  <c r="B1296" i="12" s="1"/>
  <c r="E1296" i="12" s="1"/>
  <c r="AA1296" i="12"/>
  <c r="AA1295" i="12"/>
  <c r="AB1296" i="12" l="1"/>
  <c r="AB1295" i="12"/>
  <c r="P1296" i="12"/>
  <c r="P1295" i="12"/>
  <c r="A1297" i="12"/>
  <c r="C1297" i="12" s="1"/>
  <c r="D1297" i="12" s="1"/>
  <c r="B1297" i="12" s="1"/>
  <c r="E1297" i="12" s="1"/>
  <c r="AA1297" i="12"/>
  <c r="AB1297" i="12" l="1"/>
  <c r="P1297" i="12"/>
  <c r="A1298" i="12"/>
  <c r="C1298" i="12" s="1"/>
  <c r="D1298" i="12" s="1"/>
  <c r="A1299" i="12" l="1"/>
  <c r="C1299" i="12" s="1"/>
  <c r="D1299" i="12" s="1"/>
  <c r="B1298" i="12"/>
  <c r="E1298" i="12" s="1"/>
  <c r="AA1298" i="12"/>
  <c r="AB1298" i="12" l="1"/>
  <c r="P1298" i="12"/>
  <c r="A1300" i="12"/>
  <c r="C1300" i="12" s="1"/>
  <c r="D1300" i="12" s="1"/>
  <c r="B1299" i="12"/>
  <c r="E1299" i="12" s="1"/>
  <c r="AA1299" i="12"/>
  <c r="AB1299" i="12" l="1"/>
  <c r="P1299" i="12"/>
  <c r="A1301" i="12"/>
  <c r="C1301" i="12" s="1"/>
  <c r="D1301" i="12" s="1"/>
  <c r="B1301" i="12" s="1"/>
  <c r="E1301" i="12" s="1"/>
  <c r="B1300" i="12"/>
  <c r="E1300" i="12" s="1"/>
  <c r="AA1300" i="12"/>
  <c r="AA1301" i="12"/>
  <c r="AB1300" i="12" l="1"/>
  <c r="AB1301" i="12"/>
  <c r="P1300" i="12"/>
  <c r="P1301" i="12"/>
  <c r="A1302" i="12"/>
  <c r="C1302" i="12" s="1"/>
  <c r="D1302" i="12" s="1"/>
  <c r="A1303" i="12" l="1"/>
  <c r="C1303" i="12" s="1"/>
  <c r="D1303" i="12" s="1"/>
  <c r="B1303" i="12" s="1"/>
  <c r="E1303" i="12" s="1"/>
  <c r="B1302" i="12"/>
  <c r="E1302" i="12" s="1"/>
  <c r="AA1303" i="12"/>
  <c r="AA1302" i="12"/>
  <c r="AB1302" i="12" l="1"/>
  <c r="AB1303" i="12"/>
  <c r="P1302" i="12"/>
  <c r="P1303" i="12"/>
  <c r="A1304" i="12"/>
  <c r="C1304" i="12" s="1"/>
  <c r="D1304" i="12" s="1"/>
  <c r="A1305" i="12" l="1"/>
  <c r="C1305" i="12" s="1"/>
  <c r="D1305" i="12" s="1"/>
  <c r="B1305" i="12" s="1"/>
  <c r="E1305" i="12" s="1"/>
  <c r="B1304" i="12"/>
  <c r="AA1305" i="12"/>
  <c r="AB1305" i="12" l="1"/>
  <c r="P1305" i="12"/>
  <c r="E1304" i="12"/>
  <c r="V1304" i="12"/>
  <c r="A1306" i="12"/>
  <c r="C1306" i="12" s="1"/>
  <c r="D1306" i="12" s="1"/>
  <c r="AA1304" i="12"/>
  <c r="AB1304" i="12" l="1"/>
  <c r="P1304" i="12"/>
  <c r="A1307" i="12"/>
  <c r="C1307" i="12" s="1"/>
  <c r="D1307" i="12" s="1"/>
  <c r="B1307" i="12" s="1"/>
  <c r="E1307" i="12" s="1"/>
  <c r="B1306" i="12"/>
  <c r="E1306" i="12" s="1"/>
  <c r="AA1307" i="12"/>
  <c r="AA1306" i="12"/>
  <c r="AB1306" i="12" l="1"/>
  <c r="AB1307" i="12"/>
  <c r="P1306" i="12"/>
  <c r="P1307" i="12"/>
  <c r="A1308" i="12"/>
  <c r="C1308" i="12" s="1"/>
  <c r="D1308" i="12" s="1"/>
  <c r="A1309" i="12" l="1"/>
  <c r="C1309" i="12" s="1"/>
  <c r="D1309" i="12" s="1"/>
  <c r="B1308" i="12"/>
  <c r="E1308" i="12" s="1"/>
  <c r="AA1308" i="12"/>
  <c r="AB1308" i="12" l="1"/>
  <c r="P1308" i="12"/>
  <c r="B1309" i="12"/>
  <c r="E1309" i="12" s="1"/>
  <c r="A1310" i="12"/>
  <c r="C1310" i="12" s="1"/>
  <c r="D1310" i="12" s="1"/>
  <c r="AA1309" i="12"/>
  <c r="AB1309" i="12" l="1"/>
  <c r="P1309" i="12"/>
  <c r="A1311" i="12"/>
  <c r="C1311" i="12" s="1"/>
  <c r="D1311" i="12" s="1"/>
  <c r="B1311" i="12" s="1"/>
  <c r="E1311" i="12" s="1"/>
  <c r="B1310" i="12"/>
  <c r="E1310" i="12" s="1"/>
  <c r="AA1311" i="12"/>
  <c r="AA1310" i="12"/>
  <c r="AB1310" i="12" l="1"/>
  <c r="AB1311" i="12"/>
  <c r="P1310" i="12"/>
  <c r="P1311" i="12"/>
  <c r="B1312" i="12"/>
  <c r="A1312" i="12"/>
  <c r="C1312" i="12" s="1"/>
  <c r="D1312" i="12" s="1"/>
  <c r="E1312" i="12" l="1"/>
  <c r="V1312" i="12"/>
  <c r="A1313" i="12"/>
  <c r="C1313" i="12" s="1"/>
  <c r="D1313" i="12" s="1"/>
  <c r="AA1312" i="12"/>
  <c r="AB1312" i="12" l="1"/>
  <c r="P1312" i="12"/>
  <c r="A1314" i="12"/>
  <c r="C1314" i="12" s="1"/>
  <c r="D1314" i="12" s="1"/>
  <c r="B1313" i="12"/>
  <c r="E1313" i="12" s="1"/>
  <c r="AA1313" i="12"/>
  <c r="AB1313" i="12" l="1"/>
  <c r="P1313" i="12"/>
  <c r="A1315" i="12"/>
  <c r="C1315" i="12" s="1"/>
  <c r="D1315" i="12" s="1"/>
  <c r="B1315" i="12" s="1"/>
  <c r="E1315" i="12" s="1"/>
  <c r="B1314" i="12"/>
  <c r="E1314" i="12" s="1"/>
  <c r="AA1315" i="12"/>
  <c r="AA1314" i="12"/>
  <c r="AB1314" i="12" l="1"/>
  <c r="AB1315" i="12"/>
  <c r="P1314" i="12"/>
  <c r="P1315" i="12"/>
  <c r="A1316" i="12"/>
  <c r="C1316" i="12" s="1"/>
  <c r="D1316" i="12" s="1"/>
  <c r="A1317" i="12" l="1"/>
  <c r="C1317" i="12" s="1"/>
  <c r="D1317" i="12" s="1"/>
  <c r="B1317" i="12" s="1"/>
  <c r="E1317" i="12" s="1"/>
  <c r="B1316" i="12"/>
  <c r="E1316" i="12" s="1"/>
  <c r="AA1317" i="12"/>
  <c r="AA1316" i="12"/>
  <c r="AB1316" i="12" l="1"/>
  <c r="AB1317" i="12"/>
  <c r="P1316" i="12"/>
  <c r="P1317" i="12"/>
  <c r="A1318" i="12"/>
  <c r="C1318" i="12" s="1"/>
  <c r="D1318" i="12" s="1"/>
  <c r="A1319" i="12" l="1"/>
  <c r="C1319" i="12" s="1"/>
  <c r="D1319" i="12" s="1"/>
  <c r="B1319" i="12" s="1"/>
  <c r="B1318" i="12"/>
  <c r="E1318" i="12" s="1"/>
  <c r="AA1318" i="12"/>
  <c r="AB1318" i="12" l="1"/>
  <c r="P1318" i="12"/>
  <c r="E1319" i="12"/>
  <c r="V1319" i="12"/>
  <c r="A1320" i="12"/>
  <c r="C1320" i="12" s="1"/>
  <c r="D1320" i="12" s="1"/>
  <c r="AA1319" i="12"/>
  <c r="AB1319" i="12" l="1"/>
  <c r="P1319" i="12"/>
  <c r="A1321" i="12"/>
  <c r="C1321" i="12" s="1"/>
  <c r="D1321" i="12" s="1"/>
  <c r="B1321" i="12" s="1"/>
  <c r="E1321" i="12" s="1"/>
  <c r="B1320" i="12"/>
  <c r="E1320" i="12" s="1"/>
  <c r="AA1320" i="12"/>
  <c r="AA1321" i="12"/>
  <c r="AB1320" i="12" l="1"/>
  <c r="AB1321" i="12"/>
  <c r="P1320" i="12"/>
  <c r="P1321" i="12"/>
  <c r="A1322" i="12"/>
  <c r="C1322" i="12" s="1"/>
  <c r="D1322" i="12" s="1"/>
  <c r="A1323" i="12" l="1"/>
  <c r="C1323" i="12" s="1"/>
  <c r="D1323" i="12" s="1"/>
  <c r="B1323" i="12"/>
  <c r="E1323" i="12" s="1"/>
  <c r="B1322" i="12"/>
  <c r="E1322" i="12" s="1"/>
  <c r="AA1323" i="12"/>
  <c r="AA1322" i="12"/>
  <c r="AB1322" i="12" l="1"/>
  <c r="AB1323" i="12"/>
  <c r="P1322" i="12"/>
  <c r="P1323" i="12"/>
  <c r="A1324" i="12"/>
  <c r="C1324" i="12" s="1"/>
  <c r="D1324" i="12" s="1"/>
  <c r="A1325" i="12" l="1"/>
  <c r="C1325" i="12" s="1"/>
  <c r="D1325" i="12" s="1"/>
  <c r="B1325" i="12" s="1"/>
  <c r="B1324" i="12"/>
  <c r="E1324" i="12" s="1"/>
  <c r="AA1324" i="12"/>
  <c r="AB1324" i="12" l="1"/>
  <c r="P1324" i="12"/>
  <c r="E1325" i="12"/>
  <c r="V1325" i="12"/>
  <c r="A1326" i="12"/>
  <c r="C1326" i="12" s="1"/>
  <c r="D1326" i="12" s="1"/>
  <c r="B1326" i="12" s="1"/>
  <c r="E1326" i="12" s="1"/>
  <c r="AA1326" i="12"/>
  <c r="AA1325" i="12"/>
  <c r="AB1326" i="12" l="1"/>
  <c r="AB1325" i="12"/>
  <c r="P1326" i="12"/>
  <c r="P1325" i="12"/>
  <c r="A1327" i="12"/>
  <c r="C1327" i="12" s="1"/>
  <c r="D1327" i="12" s="1"/>
  <c r="B1327" i="12" s="1"/>
  <c r="E1327" i="12" s="1"/>
  <c r="AA1327" i="12"/>
  <c r="AB1327" i="12" l="1"/>
  <c r="P1327" i="12"/>
  <c r="A1328" i="12"/>
  <c r="C1328" i="12" s="1"/>
  <c r="D1328" i="12" s="1"/>
  <c r="A1329" i="12" l="1"/>
  <c r="C1329" i="12" s="1"/>
  <c r="D1329" i="12" s="1"/>
  <c r="B1329" i="12" s="1"/>
  <c r="E1329" i="12" s="1"/>
  <c r="B1328" i="12"/>
  <c r="E1328" i="12" s="1"/>
  <c r="AA1329" i="12"/>
  <c r="AA1328" i="12"/>
  <c r="AB1328" i="12" l="1"/>
  <c r="AB1329" i="12"/>
  <c r="P1328" i="12"/>
  <c r="P1329" i="12"/>
  <c r="A1330" i="12"/>
  <c r="C1330" i="12" s="1"/>
  <c r="D1330" i="12" s="1"/>
  <c r="A1331" i="12" l="1"/>
  <c r="C1331" i="12" s="1"/>
  <c r="D1331" i="12" s="1"/>
  <c r="B1330" i="12"/>
  <c r="E1330" i="12" l="1"/>
  <c r="V1330" i="12"/>
  <c r="B1331" i="12"/>
  <c r="E1331" i="12" s="1"/>
  <c r="A1332" i="12"/>
  <c r="C1332" i="12" s="1"/>
  <c r="D1332" i="12" s="1"/>
  <c r="B1332" i="12" s="1"/>
  <c r="E1332" i="12" s="1"/>
  <c r="AA1330" i="12"/>
  <c r="AA1331" i="12"/>
  <c r="AA1332" i="12"/>
  <c r="AB1332" i="12" l="1"/>
  <c r="AB1331" i="12"/>
  <c r="AB1330" i="12"/>
  <c r="P1332" i="12"/>
  <c r="P1331" i="12"/>
  <c r="P1330" i="12"/>
  <c r="A1333" i="12"/>
  <c r="C1333" i="12" s="1"/>
  <c r="D1333" i="12" s="1"/>
  <c r="B1333" i="12" s="1"/>
  <c r="E1333" i="12" s="1"/>
  <c r="AA1333" i="12"/>
  <c r="AB1333" i="12" l="1"/>
  <c r="P1333" i="12"/>
  <c r="A1334" i="12"/>
  <c r="C1334" i="12" s="1"/>
  <c r="D1334" i="12" s="1"/>
  <c r="A1335" i="12" l="1"/>
  <c r="C1335" i="12" s="1"/>
  <c r="D1335" i="12" s="1"/>
  <c r="B1335" i="12" s="1"/>
  <c r="E1335" i="12" s="1"/>
  <c r="B1334" i="12"/>
  <c r="AA1335" i="12"/>
  <c r="AB1335" i="12" l="1"/>
  <c r="P1335" i="12"/>
  <c r="E1334" i="12"/>
  <c r="V1334" i="12"/>
  <c r="A1336" i="12"/>
  <c r="C1336" i="12" s="1"/>
  <c r="D1336" i="12" s="1"/>
  <c r="AA1334" i="12"/>
  <c r="AB1334" i="12" l="1"/>
  <c r="P1334" i="12"/>
  <c r="A1337" i="12"/>
  <c r="C1337" i="12" s="1"/>
  <c r="D1337" i="12" s="1"/>
  <c r="B1337" i="12" s="1"/>
  <c r="B1336" i="12"/>
  <c r="E1336" i="12" s="1"/>
  <c r="AA1336" i="12"/>
  <c r="AB1336" i="12" l="1"/>
  <c r="P1336" i="12"/>
  <c r="E1337" i="12"/>
  <c r="V1337" i="12"/>
  <c r="A1338" i="12"/>
  <c r="C1338" i="12" s="1"/>
  <c r="D1338" i="12" s="1"/>
  <c r="AA1337" i="12"/>
  <c r="AB1337" i="12" l="1"/>
  <c r="P1337" i="12"/>
  <c r="A1339" i="12"/>
  <c r="C1339" i="12" s="1"/>
  <c r="D1339" i="12" s="1"/>
  <c r="B1339" i="12" s="1"/>
  <c r="B1338" i="12"/>
  <c r="E1338" i="12" s="1"/>
  <c r="AA1338" i="12"/>
  <c r="AB1338" i="12" l="1"/>
  <c r="P1338" i="12"/>
  <c r="E1339" i="12"/>
  <c r="V1339" i="12"/>
  <c r="A1340" i="12"/>
  <c r="C1340" i="12" s="1"/>
  <c r="D1340" i="12" s="1"/>
  <c r="B1340" i="12" s="1"/>
  <c r="AA1339" i="12"/>
  <c r="AB1339" i="12" l="1"/>
  <c r="P1339" i="12"/>
  <c r="E1340" i="12"/>
  <c r="V1340" i="12"/>
  <c r="A1341" i="12"/>
  <c r="C1341" i="12" s="1"/>
  <c r="D1341" i="12" s="1"/>
  <c r="B1341" i="12" s="1"/>
  <c r="AA1340" i="12"/>
  <c r="AB1340" i="12" l="1"/>
  <c r="P1340" i="12"/>
  <c r="E1341" i="12"/>
  <c r="V1341" i="12"/>
  <c r="A1342" i="12"/>
  <c r="C1342" i="12" s="1"/>
  <c r="D1342" i="12" s="1"/>
  <c r="B1342" i="12" s="1"/>
  <c r="E1342" i="12" s="1"/>
  <c r="AA1342" i="12"/>
  <c r="AA1341" i="12"/>
  <c r="AB1342" i="12" l="1"/>
  <c r="AB1341" i="12"/>
  <c r="P1342" i="12"/>
  <c r="P1341" i="12"/>
  <c r="A1343" i="12"/>
  <c r="C1343" i="12" s="1"/>
  <c r="D1343" i="12" s="1"/>
  <c r="B1343" i="12" s="1"/>
  <c r="E1343" i="12" s="1"/>
  <c r="AA1343" i="12"/>
  <c r="AB1343" i="12" l="1"/>
  <c r="P1343" i="12"/>
  <c r="A1344" i="12"/>
  <c r="C1344" i="12" s="1"/>
  <c r="D1344" i="12" s="1"/>
  <c r="A1345" i="12" l="1"/>
  <c r="C1345" i="12" s="1"/>
  <c r="D1345" i="12" s="1"/>
  <c r="B1345" i="12" s="1"/>
  <c r="E1345" i="12" s="1"/>
  <c r="B1344" i="12"/>
  <c r="E1344" i="12" s="1"/>
  <c r="AA1345" i="12"/>
  <c r="AA1344" i="12"/>
  <c r="AB1344" i="12" l="1"/>
  <c r="AB1345" i="12"/>
  <c r="P1344" i="12"/>
  <c r="P1345" i="12"/>
  <c r="A1346" i="12"/>
  <c r="C1346" i="12" s="1"/>
  <c r="D1346" i="12" s="1"/>
  <c r="A1347" i="12" l="1"/>
  <c r="C1347" i="12" s="1"/>
  <c r="D1347" i="12" s="1"/>
  <c r="B1347" i="12" s="1"/>
  <c r="E1347" i="12" s="1"/>
  <c r="B1346" i="12"/>
  <c r="E1346" i="12" s="1"/>
  <c r="AA1347" i="12"/>
  <c r="AA1346" i="12"/>
  <c r="AB1346" i="12" l="1"/>
  <c r="AB1347" i="12"/>
  <c r="P1346" i="12"/>
  <c r="P1347" i="12"/>
  <c r="A1348" i="12"/>
  <c r="C1348" i="12" s="1"/>
  <c r="D1348" i="12" s="1"/>
  <c r="A1349" i="12" l="1"/>
  <c r="C1349" i="12" s="1"/>
  <c r="D1349" i="12" s="1"/>
  <c r="B1349" i="12" s="1"/>
  <c r="E1349" i="12" s="1"/>
  <c r="B1348" i="12"/>
  <c r="E1348" i="12" s="1"/>
  <c r="AA1349" i="12"/>
  <c r="AA1348" i="12"/>
  <c r="AB1348" i="12" l="1"/>
  <c r="AB1349" i="12"/>
  <c r="P1348" i="12"/>
  <c r="P1349" i="12"/>
  <c r="A1350" i="12"/>
  <c r="C1350" i="12" s="1"/>
  <c r="D1350" i="12" s="1"/>
  <c r="A1351" i="12" l="1"/>
  <c r="C1351" i="12" s="1"/>
  <c r="D1351" i="12" s="1"/>
  <c r="B1351" i="12" s="1"/>
  <c r="E1351" i="12" s="1"/>
  <c r="B1350" i="12"/>
  <c r="E1350" i="12" s="1"/>
  <c r="AA1351" i="12"/>
  <c r="AA1350" i="12"/>
  <c r="AB1350" i="12" l="1"/>
  <c r="AB1351" i="12"/>
  <c r="P1350" i="12"/>
  <c r="P1351" i="12"/>
  <c r="A1352" i="12"/>
  <c r="C1352" i="12" s="1"/>
  <c r="D1352" i="12" s="1"/>
  <c r="A1353" i="12" l="1"/>
  <c r="C1353" i="12" s="1"/>
  <c r="D1353" i="12" s="1"/>
  <c r="B1353" i="12" s="1"/>
  <c r="E1353" i="12" s="1"/>
  <c r="B1352" i="12"/>
  <c r="E1352" i="12" s="1"/>
  <c r="AA1353" i="12"/>
  <c r="AA1352" i="12"/>
  <c r="AB1352" i="12" l="1"/>
  <c r="AB1353" i="12"/>
  <c r="P1352" i="12"/>
  <c r="P1353" i="12"/>
  <c r="A1354" i="12"/>
  <c r="C1354" i="12" s="1"/>
  <c r="D1354" i="12" s="1"/>
  <c r="A1355" i="12" l="1"/>
  <c r="C1355" i="12" s="1"/>
  <c r="D1355" i="12" s="1"/>
  <c r="B1355" i="12" s="1"/>
  <c r="E1355" i="12" s="1"/>
  <c r="B1354" i="12"/>
  <c r="E1354" i="12" s="1"/>
  <c r="AA1355" i="12"/>
  <c r="AA1354" i="12"/>
  <c r="AB1354" i="12" l="1"/>
  <c r="AB1355" i="12"/>
  <c r="P1354" i="12"/>
  <c r="P1355" i="12"/>
  <c r="A1356" i="12"/>
  <c r="C1356" i="12" s="1"/>
  <c r="D1356" i="12" s="1"/>
  <c r="A1357" i="12" l="1"/>
  <c r="C1357" i="12" s="1"/>
  <c r="D1357" i="12" s="1"/>
  <c r="B1357" i="12" s="1"/>
  <c r="E1357" i="12" s="1"/>
  <c r="B1356" i="12"/>
  <c r="E1356" i="12" s="1"/>
  <c r="AA1357" i="12"/>
  <c r="AA1356" i="12"/>
  <c r="AB1356" i="12" l="1"/>
  <c r="AB1357" i="12"/>
  <c r="P1356" i="12"/>
  <c r="P1357" i="12"/>
  <c r="A1358" i="12"/>
  <c r="C1358" i="12" s="1"/>
  <c r="D1358" i="12" s="1"/>
  <c r="A1359" i="12" l="1"/>
  <c r="C1359" i="12" s="1"/>
  <c r="D1359" i="12" s="1"/>
  <c r="B1359" i="12" s="1"/>
  <c r="E1359" i="12" s="1"/>
  <c r="B1358" i="12"/>
  <c r="E1358" i="12" s="1"/>
  <c r="AA1359" i="12"/>
  <c r="AA1358" i="12"/>
  <c r="AB1358" i="12" l="1"/>
  <c r="AB1359" i="12"/>
  <c r="P1358" i="12"/>
  <c r="P1359" i="12"/>
  <c r="A1360" i="12"/>
  <c r="C1360" i="12" s="1"/>
  <c r="D1360" i="12" s="1"/>
  <c r="A1361" i="12" l="1"/>
  <c r="C1361" i="12" s="1"/>
  <c r="D1361" i="12" s="1"/>
  <c r="B1361" i="12" s="1"/>
  <c r="E1361" i="12" s="1"/>
  <c r="B1360" i="12"/>
  <c r="E1360" i="12" s="1"/>
  <c r="AA1361" i="12"/>
  <c r="AA1360" i="12"/>
  <c r="AB1360" i="12" l="1"/>
  <c r="AB1361" i="12"/>
  <c r="P1360" i="12"/>
  <c r="P1361" i="12"/>
  <c r="A1362" i="12"/>
  <c r="C1362" i="12" s="1"/>
  <c r="D1362" i="12" s="1"/>
  <c r="A1363" i="12" l="1"/>
  <c r="C1363" i="12" s="1"/>
  <c r="D1363" i="12" s="1"/>
  <c r="B1363" i="12" s="1"/>
  <c r="E1363" i="12" s="1"/>
  <c r="B1362" i="12"/>
  <c r="E1362" i="12" s="1"/>
  <c r="AA1363" i="12"/>
  <c r="AA1362" i="12"/>
  <c r="AB1362" i="12" l="1"/>
  <c r="AB1363" i="12"/>
  <c r="P1362" i="12"/>
  <c r="P1363" i="12"/>
  <c r="A1364" i="12"/>
  <c r="C1364" i="12" s="1"/>
  <c r="D1364" i="12" s="1"/>
  <c r="A1365" i="12" l="1"/>
  <c r="C1365" i="12" s="1"/>
  <c r="D1365" i="12" s="1"/>
  <c r="B1365" i="12" s="1"/>
  <c r="E1365" i="12" s="1"/>
  <c r="B1364" i="12"/>
  <c r="E1364" i="12" s="1"/>
  <c r="AA1365" i="12"/>
  <c r="AA1364" i="12"/>
  <c r="AB1364" i="12" l="1"/>
  <c r="AB1365" i="12"/>
  <c r="P1364" i="12"/>
  <c r="P1365" i="12"/>
  <c r="A1366" i="12"/>
  <c r="C1366" i="12" s="1"/>
  <c r="D1366" i="12" s="1"/>
  <c r="A1367" i="12" l="1"/>
  <c r="C1367" i="12" s="1"/>
  <c r="D1367" i="12" s="1"/>
  <c r="B1367" i="12" s="1"/>
  <c r="E1367" i="12" s="1"/>
  <c r="B1366" i="12"/>
  <c r="E1366" i="12" s="1"/>
  <c r="AA1367" i="12"/>
  <c r="AA1366" i="12"/>
  <c r="AB1366" i="12" l="1"/>
  <c r="AB1367" i="12"/>
  <c r="P1366" i="12"/>
  <c r="P1367" i="12"/>
  <c r="A1368" i="12"/>
  <c r="C1368" i="12" s="1"/>
  <c r="D1368" i="12" s="1"/>
  <c r="A1369" i="12" l="1"/>
  <c r="C1369" i="12" s="1"/>
  <c r="D1369" i="12" s="1"/>
  <c r="B1369" i="12" s="1"/>
  <c r="E1369" i="12" s="1"/>
  <c r="B1368" i="12"/>
  <c r="E1368" i="12" s="1"/>
  <c r="AA1369" i="12"/>
  <c r="AA1368" i="12"/>
  <c r="AB1368" i="12" l="1"/>
  <c r="AB1369" i="12"/>
  <c r="P1368" i="12"/>
  <c r="P1369" i="12"/>
  <c r="A1370" i="12"/>
  <c r="C1370" i="12" s="1"/>
  <c r="D1370" i="12" s="1"/>
  <c r="A1371" i="12" l="1"/>
  <c r="C1371" i="12" s="1"/>
  <c r="D1371" i="12" s="1"/>
  <c r="B1371" i="12" s="1"/>
  <c r="E1371" i="12" s="1"/>
  <c r="B1370" i="12"/>
  <c r="E1370" i="12" s="1"/>
  <c r="AA1371" i="12"/>
  <c r="AA1370" i="12"/>
  <c r="AB1370" i="12" l="1"/>
  <c r="AB1371" i="12"/>
  <c r="P1370" i="12"/>
  <c r="P1371" i="12"/>
  <c r="A1372" i="12"/>
  <c r="C1372" i="12" s="1"/>
  <c r="D1372" i="12" s="1"/>
  <c r="A1373" i="12" l="1"/>
  <c r="C1373" i="12" s="1"/>
  <c r="D1373" i="12" s="1"/>
  <c r="B1373" i="12" s="1"/>
  <c r="E1373" i="12" s="1"/>
  <c r="B1372" i="12"/>
  <c r="AA1373" i="12"/>
  <c r="AB1373" i="12" l="1"/>
  <c r="P1373" i="12"/>
  <c r="E1372" i="12"/>
  <c r="V1372" i="12"/>
  <c r="A1374" i="12"/>
  <c r="C1374" i="12" s="1"/>
  <c r="D1374" i="12" s="1"/>
  <c r="AA1372" i="12"/>
  <c r="AB1372" i="12" l="1"/>
  <c r="P1372" i="12"/>
  <c r="A1375" i="12"/>
  <c r="C1375" i="12" s="1"/>
  <c r="D1375" i="12" s="1"/>
  <c r="B1375" i="12" s="1"/>
  <c r="E1375" i="12" s="1"/>
  <c r="B1374" i="12"/>
  <c r="E1374" i="12" s="1"/>
  <c r="AA1375" i="12"/>
  <c r="AA1374" i="12"/>
  <c r="AB1374" i="12" l="1"/>
  <c r="AB1375" i="12"/>
  <c r="P1374" i="12"/>
  <c r="P1375" i="12"/>
  <c r="A1376" i="12"/>
  <c r="C1376" i="12" s="1"/>
  <c r="D1376" i="12" s="1"/>
  <c r="A1377" i="12" l="1"/>
  <c r="C1377" i="12" s="1"/>
  <c r="D1377" i="12" s="1"/>
  <c r="B1377" i="12" s="1"/>
  <c r="E1377" i="12" s="1"/>
  <c r="B1376" i="12"/>
  <c r="E1376" i="12" s="1"/>
  <c r="AA1377" i="12"/>
  <c r="AA1376" i="12"/>
  <c r="AB1376" i="12" l="1"/>
  <c r="AB1377" i="12"/>
  <c r="P1376" i="12"/>
  <c r="P1377" i="12"/>
  <c r="A1378" i="12"/>
  <c r="C1378" i="12" s="1"/>
  <c r="D1378" i="12" s="1"/>
  <c r="A1379" i="12" l="1"/>
  <c r="C1379" i="12" s="1"/>
  <c r="D1379" i="12" s="1"/>
  <c r="B1379" i="12" s="1"/>
  <c r="E1379" i="12" s="1"/>
  <c r="B1378" i="12"/>
  <c r="E1378" i="12" s="1"/>
  <c r="AA1379" i="12"/>
  <c r="AA1378" i="12"/>
  <c r="AB1378" i="12" l="1"/>
  <c r="AB1379" i="12"/>
  <c r="P1378" i="12"/>
  <c r="P1379" i="12"/>
  <c r="A1380" i="12"/>
  <c r="C1380" i="12" s="1"/>
  <c r="D1380" i="12" s="1"/>
  <c r="A1381" i="12" l="1"/>
  <c r="C1381" i="12" s="1"/>
  <c r="D1381" i="12" s="1"/>
  <c r="B1381" i="12" s="1"/>
  <c r="E1381" i="12" s="1"/>
  <c r="B1380" i="12"/>
  <c r="E1380" i="12" s="1"/>
  <c r="AA1381" i="12"/>
  <c r="AA1380" i="12"/>
  <c r="AB1380" i="12" l="1"/>
  <c r="AB1381" i="12"/>
  <c r="P1380" i="12"/>
  <c r="P1381" i="12"/>
  <c r="A1382" i="12"/>
  <c r="C1382" i="12" s="1"/>
  <c r="D1382" i="12" s="1"/>
  <c r="A1383" i="12" l="1"/>
  <c r="C1383" i="12" s="1"/>
  <c r="D1383" i="12" s="1"/>
  <c r="B1383" i="12" s="1"/>
  <c r="E1383" i="12" s="1"/>
  <c r="B1382" i="12"/>
  <c r="E1382" i="12" s="1"/>
  <c r="AA1383" i="12"/>
  <c r="AA1382" i="12"/>
  <c r="AB1382" i="12" l="1"/>
  <c r="AB1383" i="12"/>
  <c r="P1382" i="12"/>
  <c r="P1383" i="12"/>
  <c r="A1384" i="12"/>
  <c r="C1384" i="12" s="1"/>
  <c r="D1384" i="12" s="1"/>
  <c r="A1385" i="12" l="1"/>
  <c r="C1385" i="12" s="1"/>
  <c r="D1385" i="12" s="1"/>
  <c r="B1385" i="12" s="1"/>
  <c r="E1385" i="12" s="1"/>
  <c r="B1384" i="12"/>
  <c r="E1384" i="12" s="1"/>
  <c r="AA1385" i="12"/>
  <c r="AA1384" i="12"/>
  <c r="AB1384" i="12" l="1"/>
  <c r="AB1385" i="12"/>
  <c r="P1384" i="12"/>
  <c r="P1385" i="12"/>
  <c r="A1386" i="12"/>
  <c r="C1386" i="12" s="1"/>
  <c r="D1386" i="12" s="1"/>
  <c r="A1387" i="12" l="1"/>
  <c r="C1387" i="12" s="1"/>
  <c r="D1387" i="12" s="1"/>
  <c r="B1386" i="12"/>
  <c r="E1386" i="12" s="1"/>
  <c r="AA1386" i="12"/>
  <c r="AB1386" i="12" l="1"/>
  <c r="P1386" i="12"/>
  <c r="B1387" i="12"/>
  <c r="E1387" i="12" s="1"/>
  <c r="A1388" i="12"/>
  <c r="C1388" i="12" s="1"/>
  <c r="D1388" i="12" s="1"/>
  <c r="AA1387" i="12"/>
  <c r="AB1387" i="12" l="1"/>
  <c r="P1387" i="12"/>
  <c r="A1389" i="12"/>
  <c r="C1389" i="12" s="1"/>
  <c r="D1389" i="12" s="1"/>
  <c r="B1389" i="12" s="1"/>
  <c r="E1389" i="12" s="1"/>
  <c r="B1388" i="12"/>
  <c r="E1388" i="12" s="1"/>
  <c r="AA1389" i="12"/>
  <c r="AA1388" i="12"/>
  <c r="AB1388" i="12" l="1"/>
  <c r="AB1389" i="12"/>
  <c r="P1388" i="12"/>
  <c r="P1389" i="12"/>
  <c r="A1390" i="12"/>
  <c r="C1390" i="12" s="1"/>
  <c r="D1390" i="12" s="1"/>
  <c r="A1391" i="12" l="1"/>
  <c r="C1391" i="12" s="1"/>
  <c r="D1391" i="12" s="1"/>
  <c r="B1391" i="12" s="1"/>
  <c r="E1391" i="12" s="1"/>
  <c r="B1390" i="12"/>
  <c r="E1390" i="12" s="1"/>
  <c r="AA1391" i="12"/>
  <c r="AA1390" i="12"/>
  <c r="AB1390" i="12" l="1"/>
  <c r="AB1391" i="12"/>
  <c r="P1390" i="12"/>
  <c r="P1391" i="12"/>
  <c r="A1392" i="12"/>
  <c r="C1392" i="12" s="1"/>
  <c r="D1392" i="12" s="1"/>
  <c r="A1393" i="12" l="1"/>
  <c r="C1393" i="12" s="1"/>
  <c r="D1393" i="12" s="1"/>
  <c r="B1393" i="12" s="1"/>
  <c r="E1393" i="12" s="1"/>
  <c r="B1392" i="12"/>
  <c r="E1392" i="12" s="1"/>
  <c r="AA1393" i="12"/>
  <c r="AA1392" i="12"/>
  <c r="AB1392" i="12" l="1"/>
  <c r="AB1393" i="12"/>
  <c r="P1392" i="12"/>
  <c r="P1393" i="12"/>
  <c r="A1394" i="12"/>
  <c r="C1394" i="12" s="1"/>
  <c r="D1394" i="12" s="1"/>
  <c r="A1395" i="12" l="1"/>
  <c r="C1395" i="12" s="1"/>
  <c r="D1395" i="12" s="1"/>
  <c r="B1395" i="12" s="1"/>
  <c r="E1395" i="12" s="1"/>
  <c r="B1394" i="12"/>
  <c r="E1394" i="12" s="1"/>
  <c r="AA1394" i="12"/>
  <c r="AA1395" i="12"/>
  <c r="AB1394" i="12" l="1"/>
  <c r="AB1395" i="12"/>
  <c r="P1394" i="12"/>
  <c r="P1395" i="12"/>
  <c r="A1396" i="12"/>
  <c r="C1396" i="12" s="1"/>
  <c r="D1396" i="12" s="1"/>
  <c r="A1397" i="12" l="1"/>
  <c r="C1397" i="12" s="1"/>
  <c r="D1397" i="12" s="1"/>
  <c r="B1397" i="12" s="1"/>
  <c r="E1397" i="12" s="1"/>
  <c r="B1396" i="12"/>
  <c r="E1396" i="12" s="1"/>
  <c r="AA1397" i="12"/>
  <c r="AA1396" i="12"/>
  <c r="AB1396" i="12" l="1"/>
  <c r="AB1397" i="12"/>
  <c r="P1396" i="12"/>
  <c r="P1397" i="12"/>
  <c r="A1398" i="12"/>
  <c r="C1398" i="12" s="1"/>
  <c r="D1398" i="12" s="1"/>
  <c r="A1399" i="12" l="1"/>
  <c r="C1399" i="12" s="1"/>
  <c r="D1399" i="12" s="1"/>
  <c r="B1399" i="12" s="1"/>
  <c r="E1399" i="12" s="1"/>
  <c r="B1398" i="12"/>
  <c r="E1398" i="12" s="1"/>
  <c r="AA1399" i="12"/>
  <c r="AA1398" i="12"/>
  <c r="AB1398" i="12" l="1"/>
  <c r="AB1399" i="12"/>
  <c r="P1398" i="12"/>
  <c r="P1399" i="12"/>
  <c r="A1400" i="12"/>
  <c r="C1400" i="12" s="1"/>
  <c r="D1400" i="12" s="1"/>
  <c r="A1401" i="12" l="1"/>
  <c r="C1401" i="12" s="1"/>
  <c r="D1401" i="12" s="1"/>
  <c r="B1401" i="12" s="1"/>
  <c r="B1400" i="12"/>
  <c r="E1400" i="12" s="1"/>
  <c r="AA1400" i="12"/>
  <c r="AB1400" i="12" l="1"/>
  <c r="P1400" i="12"/>
  <c r="E1401" i="12"/>
  <c r="V1401" i="12"/>
  <c r="A1402" i="12"/>
  <c r="C1402" i="12" s="1"/>
  <c r="D1402" i="12" s="1"/>
  <c r="B1402" i="12" s="1"/>
  <c r="E1402" i="12" s="1"/>
  <c r="AA1402" i="12"/>
  <c r="AA1401" i="12"/>
  <c r="AB1402" i="12" l="1"/>
  <c r="AB1401" i="12"/>
  <c r="P1402" i="12"/>
  <c r="P1401" i="12"/>
  <c r="A1403" i="12"/>
  <c r="C1403" i="12" s="1"/>
  <c r="D1403" i="12" s="1"/>
  <c r="B1403" i="12" s="1"/>
  <c r="E1403" i="12" s="1"/>
  <c r="AA1403" i="12"/>
  <c r="AB1403" i="12" l="1"/>
  <c r="P1403" i="12"/>
  <c r="A1404" i="12"/>
  <c r="C1404" i="12" s="1"/>
  <c r="D1404" i="12" s="1"/>
  <c r="A1405" i="12" l="1"/>
  <c r="C1405" i="12" s="1"/>
  <c r="D1405" i="12" s="1"/>
  <c r="B1405" i="12" s="1"/>
  <c r="E1405" i="12" s="1"/>
  <c r="B1404" i="12"/>
  <c r="E1404" i="12" s="1"/>
  <c r="AA1405" i="12"/>
  <c r="AA1404" i="12"/>
  <c r="AB1404" i="12" l="1"/>
  <c r="AB1405" i="12"/>
  <c r="P1404" i="12"/>
  <c r="P1405" i="12"/>
  <c r="A1406" i="12"/>
  <c r="C1406" i="12" s="1"/>
  <c r="D1406" i="12" s="1"/>
  <c r="A1407" i="12" l="1"/>
  <c r="C1407" i="12" s="1"/>
  <c r="D1407" i="12" s="1"/>
  <c r="B1407" i="12" s="1"/>
  <c r="E1407" i="12" s="1"/>
  <c r="B1406" i="12"/>
  <c r="E1406" i="12" s="1"/>
  <c r="AA1407" i="12"/>
  <c r="AA1406" i="12"/>
  <c r="AB1406" i="12" l="1"/>
  <c r="AB1407" i="12"/>
  <c r="P1406" i="12"/>
  <c r="P1407" i="12"/>
  <c r="A1408" i="12"/>
  <c r="C1408" i="12" s="1"/>
  <c r="D1408" i="12" s="1"/>
  <c r="A1409" i="12" l="1"/>
  <c r="C1409" i="12" s="1"/>
  <c r="D1409" i="12" s="1"/>
  <c r="B1409" i="12" s="1"/>
  <c r="E1409" i="12" s="1"/>
  <c r="B1408" i="12"/>
  <c r="E1408" i="12" s="1"/>
  <c r="AA1409" i="12"/>
  <c r="AA1408" i="12"/>
  <c r="AB1408" i="12" l="1"/>
  <c r="AB1409" i="12"/>
  <c r="P1408" i="12"/>
  <c r="P1409" i="12"/>
  <c r="A1410" i="12"/>
  <c r="C1410" i="12" s="1"/>
  <c r="D1410" i="12" s="1"/>
  <c r="A1411" i="12" l="1"/>
  <c r="C1411" i="12" s="1"/>
  <c r="D1411" i="12" s="1"/>
  <c r="B1411" i="12" s="1"/>
  <c r="E1411" i="12" s="1"/>
  <c r="B1410" i="12"/>
  <c r="E1410" i="12" s="1"/>
  <c r="AA1411" i="12"/>
  <c r="AA1410" i="12"/>
  <c r="AB1410" i="12" l="1"/>
  <c r="AB1411" i="12"/>
  <c r="P1410" i="12"/>
  <c r="P1411" i="12"/>
  <c r="A1412" i="12"/>
  <c r="C1412" i="12" s="1"/>
  <c r="D1412" i="12" s="1"/>
  <c r="A1413" i="12" l="1"/>
  <c r="C1413" i="12" s="1"/>
  <c r="D1413" i="12" s="1"/>
  <c r="B1413" i="12" s="1"/>
  <c r="E1413" i="12" s="1"/>
  <c r="B1412" i="12"/>
  <c r="E1412" i="12" s="1"/>
  <c r="AA1413" i="12"/>
  <c r="AA1412" i="12"/>
  <c r="AB1412" i="12" l="1"/>
  <c r="AB1413" i="12"/>
  <c r="P1412" i="12"/>
  <c r="P1413" i="12"/>
  <c r="A1414" i="12"/>
  <c r="C1414" i="12" s="1"/>
  <c r="D1414" i="12" s="1"/>
  <c r="A1415" i="12" l="1"/>
  <c r="C1415" i="12" s="1"/>
  <c r="D1415" i="12" s="1"/>
  <c r="B1415" i="12" s="1"/>
  <c r="E1415" i="12" s="1"/>
  <c r="B1414" i="12"/>
  <c r="E1414" i="12" s="1"/>
  <c r="AA1415" i="12"/>
  <c r="AA1414" i="12"/>
  <c r="AB1414" i="12" l="1"/>
  <c r="AB1415" i="12"/>
  <c r="P1414" i="12"/>
  <c r="P1415" i="12"/>
  <c r="A1416" i="12"/>
  <c r="C1416" i="12" s="1"/>
  <c r="D1416" i="12" s="1"/>
  <c r="A1417" i="12" l="1"/>
  <c r="C1417" i="12" s="1"/>
  <c r="D1417" i="12" s="1"/>
  <c r="B1417" i="12" s="1"/>
  <c r="E1417" i="12" s="1"/>
  <c r="B1416" i="12"/>
  <c r="E1416" i="12" s="1"/>
  <c r="AA1417" i="12"/>
  <c r="AA1416" i="12"/>
  <c r="AB1416" i="12" l="1"/>
  <c r="AB1417" i="12"/>
  <c r="P1416" i="12"/>
  <c r="P1417" i="12"/>
  <c r="A1418" i="12"/>
  <c r="C1418" i="12" s="1"/>
  <c r="D1418" i="12" s="1"/>
  <c r="A1419" i="12" l="1"/>
  <c r="C1419" i="12" s="1"/>
  <c r="D1419" i="12" s="1"/>
  <c r="B1419" i="12" s="1"/>
  <c r="E1419" i="12" s="1"/>
  <c r="B1418" i="12"/>
  <c r="E1418" i="12" s="1"/>
  <c r="AA1419" i="12"/>
  <c r="AA1418" i="12"/>
  <c r="AB1418" i="12" l="1"/>
  <c r="AB1419" i="12"/>
  <c r="P1418" i="12"/>
  <c r="P1419" i="12"/>
  <c r="A1420" i="12"/>
  <c r="C1420" i="12" s="1"/>
  <c r="D1420" i="12" s="1"/>
  <c r="A1421" i="12" l="1"/>
  <c r="C1421" i="12" s="1"/>
  <c r="D1421" i="12" s="1"/>
  <c r="B1421" i="12" s="1"/>
  <c r="E1421" i="12" s="1"/>
  <c r="B1420" i="12"/>
  <c r="E1420" i="12" s="1"/>
  <c r="AA1421" i="12"/>
  <c r="AA1420" i="12"/>
  <c r="AB1420" i="12" l="1"/>
  <c r="AB1421" i="12"/>
  <c r="P1420" i="12"/>
  <c r="P1421" i="12"/>
  <c r="A1422" i="12"/>
  <c r="C1422" i="12" s="1"/>
  <c r="D1422" i="12" s="1"/>
  <c r="A1423" i="12" l="1"/>
  <c r="C1423" i="12" s="1"/>
  <c r="D1423" i="12" s="1"/>
  <c r="B1423" i="12" s="1"/>
  <c r="E1423" i="12" s="1"/>
  <c r="B1422" i="12"/>
  <c r="E1422" i="12" s="1"/>
  <c r="AA1423" i="12"/>
  <c r="AA1422" i="12"/>
  <c r="AB1422" i="12" l="1"/>
  <c r="AB1423" i="12"/>
  <c r="P1422" i="12"/>
  <c r="P1423" i="12"/>
  <c r="A1424" i="12"/>
  <c r="C1424" i="12" s="1"/>
  <c r="D1424" i="12" s="1"/>
  <c r="A1425" i="12" l="1"/>
  <c r="C1425" i="12" s="1"/>
  <c r="D1425" i="12" s="1"/>
  <c r="B1425" i="12" s="1"/>
  <c r="E1425" i="12" s="1"/>
  <c r="B1424" i="12"/>
  <c r="E1424" i="12" s="1"/>
  <c r="AA1425" i="12"/>
  <c r="AA1424" i="12"/>
  <c r="AB1424" i="12" l="1"/>
  <c r="AB1425" i="12"/>
  <c r="P1424" i="12"/>
  <c r="P1425" i="12"/>
  <c r="A1426" i="12"/>
  <c r="C1426" i="12" s="1"/>
  <c r="D1426" i="12" s="1"/>
  <c r="A1427" i="12" l="1"/>
  <c r="C1427" i="12" s="1"/>
  <c r="D1427" i="12" s="1"/>
  <c r="B1427" i="12" s="1"/>
  <c r="E1427" i="12" s="1"/>
  <c r="B1426" i="12"/>
  <c r="E1426" i="12" s="1"/>
  <c r="AA1427" i="12"/>
  <c r="AA1426" i="12"/>
  <c r="AB1426" i="12" l="1"/>
  <c r="AB1427" i="12"/>
  <c r="P1426" i="12"/>
  <c r="P1427" i="12"/>
  <c r="A1428" i="12"/>
  <c r="C1428" i="12" s="1"/>
  <c r="D1428" i="12" s="1"/>
  <c r="A1429" i="12" l="1"/>
  <c r="C1429" i="12" s="1"/>
  <c r="D1429" i="12" s="1"/>
  <c r="B1429" i="12" s="1"/>
  <c r="B1428" i="12"/>
  <c r="E1428" i="12" s="1"/>
  <c r="AA1428" i="12"/>
  <c r="AB1428" i="12" l="1"/>
  <c r="P1428" i="12"/>
  <c r="E1429" i="12"/>
  <c r="V1429" i="12"/>
  <c r="A1430" i="12"/>
  <c r="C1430" i="12" s="1"/>
  <c r="D1430" i="12" s="1"/>
  <c r="B1430" i="12" s="1"/>
  <c r="E1430" i="12" s="1"/>
  <c r="AA1430" i="12"/>
  <c r="AA1429" i="12"/>
  <c r="AB1430" i="12" l="1"/>
  <c r="AB1429" i="12"/>
  <c r="P1430" i="12"/>
  <c r="P1429" i="12"/>
  <c r="A1431" i="12"/>
  <c r="C1431" i="12" s="1"/>
  <c r="D1431" i="12" s="1"/>
  <c r="B1431" i="12" s="1"/>
  <c r="E1431" i="12" s="1"/>
  <c r="AA1431" i="12"/>
  <c r="AB1431" i="12" l="1"/>
  <c r="P1431" i="12"/>
  <c r="A1432" i="12"/>
  <c r="C1432" i="12" s="1"/>
  <c r="D1432" i="12" s="1"/>
  <c r="A1433" i="12" l="1"/>
  <c r="C1433" i="12" s="1"/>
  <c r="D1433" i="12" s="1"/>
  <c r="B1433" i="12" s="1"/>
  <c r="E1433" i="12" s="1"/>
  <c r="B1432" i="12"/>
  <c r="E1432" i="12" s="1"/>
  <c r="AA1433" i="12"/>
  <c r="AA1432" i="12"/>
  <c r="AB1432" i="12" l="1"/>
  <c r="AB1433" i="12"/>
  <c r="P1432" i="12"/>
  <c r="P1433" i="12"/>
  <c r="A1434" i="12"/>
  <c r="C1434" i="12" s="1"/>
  <c r="D1434" i="12" s="1"/>
  <c r="A1435" i="12" l="1"/>
  <c r="C1435" i="12" s="1"/>
  <c r="D1435" i="12" s="1"/>
  <c r="B1435" i="12" s="1"/>
  <c r="E1435" i="12" s="1"/>
  <c r="B1434" i="12"/>
  <c r="E1434" i="12" s="1"/>
  <c r="AA1435" i="12"/>
  <c r="AA1434" i="12"/>
  <c r="AB1434" i="12" l="1"/>
  <c r="AB1435" i="12"/>
  <c r="P1434" i="12"/>
  <c r="P1435" i="12"/>
  <c r="A1436" i="12"/>
  <c r="C1436" i="12" s="1"/>
  <c r="D1436" i="12" s="1"/>
  <c r="A1437" i="12" l="1"/>
  <c r="C1437" i="12" s="1"/>
  <c r="D1437" i="12" s="1"/>
  <c r="B1437" i="12" s="1"/>
  <c r="E1437" i="12" s="1"/>
  <c r="B1436" i="12"/>
  <c r="E1436" i="12" s="1"/>
  <c r="AA1437" i="12"/>
  <c r="AA1436" i="12"/>
  <c r="AB1436" i="12" l="1"/>
  <c r="AB1437" i="12"/>
  <c r="P1436" i="12"/>
  <c r="P1437" i="12"/>
  <c r="A1438" i="12"/>
  <c r="C1438" i="12" s="1"/>
  <c r="D1438" i="12" s="1"/>
  <c r="A1439" i="12" l="1"/>
  <c r="C1439" i="12" s="1"/>
  <c r="D1439" i="12" s="1"/>
  <c r="B1439" i="12" s="1"/>
  <c r="E1439" i="12" s="1"/>
  <c r="B1438" i="12"/>
  <c r="E1438" i="12" s="1"/>
  <c r="AA1439" i="12"/>
  <c r="AA1438" i="12"/>
  <c r="AB1438" i="12" l="1"/>
  <c r="AB1439" i="12"/>
  <c r="P1438" i="12"/>
  <c r="P1439" i="12"/>
  <c r="A1440" i="12"/>
  <c r="C1440" i="12" s="1"/>
  <c r="D1440" i="12" s="1"/>
  <c r="A1441" i="12" l="1"/>
  <c r="C1441" i="12" s="1"/>
  <c r="D1441" i="12" s="1"/>
  <c r="B1441" i="12" s="1"/>
  <c r="E1441" i="12" s="1"/>
  <c r="B1440" i="12"/>
  <c r="E1440" i="12" s="1"/>
  <c r="AA1441" i="12"/>
  <c r="AA1440" i="12"/>
  <c r="AB1440" i="12" l="1"/>
  <c r="AB1441" i="12"/>
  <c r="P1440" i="12"/>
  <c r="P1441" i="12"/>
  <c r="A1442" i="12"/>
  <c r="C1442" i="12" s="1"/>
  <c r="D1442" i="12" s="1"/>
  <c r="A1443" i="12" l="1"/>
  <c r="C1443" i="12" s="1"/>
  <c r="D1443" i="12" s="1"/>
  <c r="B1443" i="12" s="1"/>
  <c r="E1443" i="12" s="1"/>
  <c r="B1442" i="12"/>
  <c r="E1442" i="12" s="1"/>
  <c r="AA1443" i="12"/>
  <c r="AA1442" i="12"/>
  <c r="AB1442" i="12" l="1"/>
  <c r="AB1443" i="12"/>
  <c r="P1442" i="12"/>
  <c r="P1443" i="12"/>
  <c r="A1444" i="12"/>
  <c r="C1444" i="12" s="1"/>
  <c r="D1444" i="12" s="1"/>
  <c r="A1445" i="12" l="1"/>
  <c r="C1445" i="12" s="1"/>
  <c r="D1445" i="12" s="1"/>
  <c r="B1445" i="12" s="1"/>
  <c r="E1445" i="12" s="1"/>
  <c r="B1444" i="12"/>
  <c r="E1444" i="12" s="1"/>
  <c r="AA1445" i="12"/>
  <c r="AA1444" i="12"/>
  <c r="AB1444" i="12" l="1"/>
  <c r="AB1445" i="12"/>
  <c r="P1444" i="12"/>
  <c r="P1445" i="12"/>
  <c r="A1446" i="12"/>
  <c r="C1446" i="12" s="1"/>
  <c r="D1446" i="12" s="1"/>
  <c r="A1447" i="12" l="1"/>
  <c r="C1447" i="12" s="1"/>
  <c r="D1447" i="12" s="1"/>
  <c r="B1447" i="12" s="1"/>
  <c r="E1447" i="12" s="1"/>
  <c r="B1446" i="12"/>
  <c r="E1446" i="12" s="1"/>
  <c r="AA1447" i="12"/>
  <c r="AA1446" i="12"/>
  <c r="AB1446" i="12" l="1"/>
  <c r="AB1447" i="12"/>
  <c r="P1446" i="12"/>
  <c r="P1447" i="12"/>
  <c r="A1448" i="12"/>
  <c r="C1448" i="12" s="1"/>
  <c r="D1448" i="12" s="1"/>
  <c r="A1449" i="12" l="1"/>
  <c r="C1449" i="12" s="1"/>
  <c r="D1449" i="12" s="1"/>
  <c r="B1449" i="12" s="1"/>
  <c r="E1449" i="12" s="1"/>
  <c r="B1448" i="12"/>
  <c r="E1448" i="12" s="1"/>
  <c r="AA1449" i="12"/>
  <c r="AA1448" i="12"/>
  <c r="AB1448" i="12" l="1"/>
  <c r="AB1449" i="12"/>
  <c r="P1448" i="12"/>
  <c r="P1449" i="12"/>
  <c r="A1450" i="12"/>
  <c r="C1450" i="12" s="1"/>
  <c r="D1450" i="12" s="1"/>
  <c r="A1451" i="12" l="1"/>
  <c r="C1451" i="12" s="1"/>
  <c r="D1451" i="12" s="1"/>
  <c r="B1451" i="12" s="1"/>
  <c r="E1451" i="12" s="1"/>
  <c r="B1450" i="12"/>
  <c r="E1450" i="12" s="1"/>
  <c r="AA1451" i="12"/>
  <c r="AA1450" i="12"/>
  <c r="AB1450" i="12" l="1"/>
  <c r="AB1451" i="12"/>
  <c r="P1450" i="12"/>
  <c r="P1451" i="12"/>
  <c r="A1452" i="12"/>
  <c r="C1452" i="12" s="1"/>
  <c r="D1452" i="12" s="1"/>
  <c r="A1453" i="12" l="1"/>
  <c r="C1453" i="12" s="1"/>
  <c r="D1453" i="12" s="1"/>
  <c r="B1453" i="12" s="1"/>
  <c r="E1453" i="12" s="1"/>
  <c r="B1452" i="12"/>
  <c r="E1452" i="12" s="1"/>
  <c r="AA1453" i="12"/>
  <c r="AA1452" i="12"/>
  <c r="AB1452" i="12" l="1"/>
  <c r="AB1453" i="12"/>
  <c r="P1452" i="12"/>
  <c r="P1453" i="12"/>
  <c r="A1454" i="12"/>
  <c r="C1454" i="12" s="1"/>
  <c r="D1454" i="12" s="1"/>
  <c r="A1455" i="12" l="1"/>
  <c r="C1455" i="12" s="1"/>
  <c r="D1455" i="12" s="1"/>
  <c r="B1455" i="12" s="1"/>
  <c r="E1455" i="12" s="1"/>
  <c r="B1454" i="12"/>
  <c r="E1454" i="12" s="1"/>
  <c r="AA1455" i="12"/>
  <c r="AA1454" i="12"/>
  <c r="AB1454" i="12" l="1"/>
  <c r="AB1455" i="12"/>
  <c r="P1454" i="12"/>
  <c r="P1455" i="12"/>
  <c r="A1456" i="12"/>
  <c r="C1456" i="12" s="1"/>
  <c r="D1456" i="12" s="1"/>
  <c r="A1457" i="12" l="1"/>
  <c r="C1457" i="12" s="1"/>
  <c r="D1457" i="12" s="1"/>
  <c r="B1457" i="12" s="1"/>
  <c r="E1457" i="12" s="1"/>
  <c r="B1456" i="12"/>
  <c r="AA1457" i="12"/>
  <c r="AB1457" i="12" l="1"/>
  <c r="P1457" i="12"/>
  <c r="E1456" i="12"/>
  <c r="V1456" i="12"/>
  <c r="A1458" i="12"/>
  <c r="C1458" i="12" s="1"/>
  <c r="D1458" i="12" s="1"/>
  <c r="B1458" i="12" s="1"/>
  <c r="E1458" i="12" s="1"/>
  <c r="AA1458" i="12"/>
  <c r="AA1456" i="12"/>
  <c r="AB1458" i="12" l="1"/>
  <c r="AB1456" i="12"/>
  <c r="P1458" i="12"/>
  <c r="P1456" i="12"/>
  <c r="A1459" i="12"/>
  <c r="C1459" i="12" s="1"/>
  <c r="D1459" i="12" s="1"/>
  <c r="B1459" i="12" s="1"/>
  <c r="E1459" i="12" s="1"/>
  <c r="AA1459" i="12"/>
  <c r="AB1459" i="12" l="1"/>
  <c r="P1459" i="12"/>
  <c r="A1460" i="12"/>
  <c r="C1460" i="12" s="1"/>
  <c r="D1460" i="12" s="1"/>
  <c r="A1461" i="12" l="1"/>
  <c r="C1461" i="12" s="1"/>
  <c r="D1461" i="12" s="1"/>
  <c r="B1461" i="12" s="1"/>
  <c r="E1461" i="12" s="1"/>
  <c r="B1460" i="12"/>
  <c r="E1460" i="12" s="1"/>
  <c r="AA1461" i="12"/>
  <c r="AA1460" i="12"/>
  <c r="AB1460" i="12" l="1"/>
  <c r="AB1461" i="12"/>
  <c r="P1460" i="12"/>
  <c r="P1461" i="12"/>
  <c r="A1462" i="12"/>
  <c r="C1462" i="12" s="1"/>
  <c r="D1462" i="12" s="1"/>
  <c r="A1463" i="12" l="1"/>
  <c r="C1463" i="12" s="1"/>
  <c r="D1463" i="12" s="1"/>
  <c r="B1463" i="12" s="1"/>
  <c r="E1463" i="12" s="1"/>
  <c r="B1462" i="12"/>
  <c r="E1462" i="12" s="1"/>
  <c r="AA1463" i="12"/>
  <c r="AA1462" i="12"/>
  <c r="AB1462" i="12" l="1"/>
  <c r="AB1463" i="12"/>
  <c r="P1462" i="12"/>
  <c r="P1463" i="12"/>
  <c r="A1464" i="12"/>
  <c r="C1464" i="12" s="1"/>
  <c r="D1464" i="12" s="1"/>
  <c r="A1465" i="12" l="1"/>
  <c r="C1465" i="12" s="1"/>
  <c r="D1465" i="12" s="1"/>
  <c r="B1465" i="12" s="1"/>
  <c r="E1465" i="12" s="1"/>
  <c r="B1464" i="12"/>
  <c r="E1464" i="12" s="1"/>
  <c r="AA1465" i="12"/>
  <c r="AA1464" i="12"/>
  <c r="AB1464" i="12" l="1"/>
  <c r="AB1465" i="12"/>
  <c r="P1464" i="12"/>
  <c r="P1465" i="12"/>
  <c r="A1466" i="12"/>
  <c r="C1466" i="12" s="1"/>
  <c r="D1466" i="12" s="1"/>
  <c r="A1467" i="12" l="1"/>
  <c r="C1467" i="12" s="1"/>
  <c r="D1467" i="12" s="1"/>
  <c r="B1467" i="12" s="1"/>
  <c r="E1467" i="12" s="1"/>
  <c r="B1466" i="12"/>
  <c r="E1466" i="12" s="1"/>
  <c r="AA1467" i="12"/>
  <c r="AA1466" i="12"/>
  <c r="AB1466" i="12" l="1"/>
  <c r="AB1467" i="12"/>
  <c r="P1466" i="12"/>
  <c r="P1467" i="12"/>
  <c r="A1468" i="12"/>
  <c r="C1468" i="12" s="1"/>
  <c r="D1468" i="12" s="1"/>
  <c r="A1469" i="12" l="1"/>
  <c r="C1469" i="12" s="1"/>
  <c r="D1469" i="12" s="1"/>
  <c r="B1469" i="12" s="1"/>
  <c r="E1469" i="12" s="1"/>
  <c r="B1468" i="12"/>
  <c r="E1468" i="12" s="1"/>
  <c r="AA1469" i="12"/>
  <c r="AA1468" i="12"/>
  <c r="AB1468" i="12" l="1"/>
  <c r="AB1469" i="12"/>
  <c r="P1468" i="12"/>
  <c r="P1469" i="12"/>
  <c r="A1470" i="12"/>
  <c r="C1470" i="12" s="1"/>
  <c r="D1470" i="12" s="1"/>
  <c r="A1471" i="12" l="1"/>
  <c r="C1471" i="12" s="1"/>
  <c r="D1471" i="12" s="1"/>
  <c r="B1471" i="12" s="1"/>
  <c r="E1471" i="12" s="1"/>
  <c r="B1470" i="12"/>
  <c r="E1470" i="12" s="1"/>
  <c r="AA1471" i="12"/>
  <c r="AA1470" i="12"/>
  <c r="AB1470" i="12" l="1"/>
  <c r="AB1471" i="12"/>
  <c r="P1470" i="12"/>
  <c r="P1471" i="12"/>
  <c r="A1472" i="12"/>
  <c r="C1472" i="12" s="1"/>
  <c r="D1472" i="12" s="1"/>
  <c r="A1473" i="12" l="1"/>
  <c r="C1473" i="12" s="1"/>
  <c r="D1473" i="12" s="1"/>
  <c r="B1473" i="12" s="1"/>
  <c r="E1473" i="12" s="1"/>
  <c r="B1472" i="12"/>
  <c r="E1472" i="12" s="1"/>
  <c r="AA1473" i="12"/>
  <c r="AA1472" i="12"/>
  <c r="AB1472" i="12" l="1"/>
  <c r="AB1473" i="12"/>
  <c r="P1472" i="12"/>
  <c r="P1473" i="12"/>
  <c r="A1474" i="12"/>
  <c r="C1474" i="12" s="1"/>
  <c r="D1474" i="12" s="1"/>
  <c r="A1475" i="12" l="1"/>
  <c r="C1475" i="12" s="1"/>
  <c r="D1475" i="12" s="1"/>
  <c r="B1475" i="12" s="1"/>
  <c r="E1475" i="12" s="1"/>
  <c r="B1474" i="12"/>
  <c r="E1474" i="12" s="1"/>
  <c r="AA1475" i="12"/>
  <c r="AA1474" i="12"/>
  <c r="AB1474" i="12" l="1"/>
  <c r="AB1475" i="12"/>
  <c r="P1474" i="12"/>
  <c r="P1475" i="12"/>
  <c r="A1476" i="12"/>
  <c r="C1476" i="12" s="1"/>
  <c r="D1476" i="12" s="1"/>
  <c r="A1477" i="12" l="1"/>
  <c r="C1477" i="12" s="1"/>
  <c r="D1477" i="12" s="1"/>
  <c r="B1477" i="12" s="1"/>
  <c r="E1477" i="12" s="1"/>
  <c r="B1476" i="12"/>
  <c r="E1476" i="12" s="1"/>
  <c r="AA1477" i="12"/>
  <c r="AA1476" i="12"/>
  <c r="AB1476" i="12" l="1"/>
  <c r="AB1477" i="12"/>
  <c r="P1476" i="12"/>
  <c r="P1477" i="12"/>
  <c r="A1478" i="12"/>
  <c r="C1478" i="12" s="1"/>
  <c r="D1478" i="12" s="1"/>
  <c r="A1479" i="12" l="1"/>
  <c r="C1479" i="12" s="1"/>
  <c r="D1479" i="12" s="1"/>
  <c r="B1479" i="12" s="1"/>
  <c r="E1479" i="12" s="1"/>
  <c r="B1478" i="12"/>
  <c r="E1478" i="12" s="1"/>
  <c r="AA1479" i="12"/>
  <c r="AA1478" i="12"/>
  <c r="AB1478" i="12" l="1"/>
  <c r="AB1479" i="12"/>
  <c r="P1478" i="12"/>
  <c r="P1479" i="12"/>
  <c r="A1480" i="12"/>
  <c r="C1480" i="12" s="1"/>
  <c r="D1480" i="12" s="1"/>
  <c r="A1481" i="12" l="1"/>
  <c r="C1481" i="12" s="1"/>
  <c r="D1481" i="12" s="1"/>
  <c r="B1481" i="12" s="1"/>
  <c r="E1481" i="12" s="1"/>
  <c r="B1480" i="12"/>
  <c r="E1480" i="12" s="1"/>
  <c r="AA1481" i="12"/>
  <c r="AA1480" i="12"/>
  <c r="AB1480" i="12" l="1"/>
  <c r="AB1481" i="12"/>
  <c r="P1480" i="12"/>
  <c r="P1481" i="12"/>
  <c r="A1482" i="12"/>
  <c r="C1482" i="12" s="1"/>
  <c r="D1482" i="12" s="1"/>
  <c r="A1483" i="12" l="1"/>
  <c r="C1483" i="12" s="1"/>
  <c r="D1483" i="12" s="1"/>
  <c r="B1483" i="12" s="1"/>
  <c r="E1483" i="12" s="1"/>
  <c r="B1482" i="12"/>
  <c r="AA1483" i="12"/>
  <c r="AB1483" i="12" l="1"/>
  <c r="P1483" i="12"/>
  <c r="E1482" i="12"/>
  <c r="V1482" i="12"/>
  <c r="A1484" i="12"/>
  <c r="C1484" i="12" s="1"/>
  <c r="D1484" i="12" s="1"/>
  <c r="B1484" i="12" s="1"/>
  <c r="E1484" i="12" s="1"/>
  <c r="AA1484" i="12"/>
  <c r="AA1482" i="12"/>
  <c r="AB1484" i="12" l="1"/>
  <c r="AB1482" i="12"/>
  <c r="P1484" i="12"/>
  <c r="P1482" i="12"/>
  <c r="A1485" i="12"/>
  <c r="C1485" i="12" s="1"/>
  <c r="D1485" i="12" s="1"/>
  <c r="B1485" i="12" s="1"/>
  <c r="E1485" i="12" s="1"/>
  <c r="AA1485" i="12"/>
  <c r="AB1485" i="12" l="1"/>
  <c r="P1485" i="12"/>
  <c r="A1486" i="12"/>
  <c r="C1486" i="12" s="1"/>
  <c r="D1486" i="12" s="1"/>
  <c r="A1487" i="12" l="1"/>
  <c r="C1487" i="12" s="1"/>
  <c r="D1487" i="12" s="1"/>
  <c r="B1487" i="12" s="1"/>
  <c r="E1487" i="12" s="1"/>
  <c r="B1486" i="12"/>
  <c r="E1486" i="12" s="1"/>
  <c r="AA1487" i="12"/>
  <c r="AA1486" i="12"/>
  <c r="AB1486" i="12" l="1"/>
  <c r="AB1487" i="12"/>
  <c r="P1486" i="12"/>
  <c r="P1487" i="12"/>
  <c r="A1488" i="12"/>
  <c r="C1488" i="12" s="1"/>
  <c r="D1488" i="12" s="1"/>
  <c r="A1489" i="12" l="1"/>
  <c r="C1489" i="12" s="1"/>
  <c r="D1489" i="12" s="1"/>
  <c r="B1489" i="12" s="1"/>
  <c r="E1489" i="12" s="1"/>
  <c r="B1488" i="12"/>
  <c r="E1488" i="12" s="1"/>
  <c r="AA1489" i="12"/>
  <c r="AA1488" i="12"/>
  <c r="AB1488" i="12" l="1"/>
  <c r="AB1489" i="12"/>
  <c r="P1488" i="12"/>
  <c r="P1489" i="12"/>
  <c r="A1490" i="12"/>
  <c r="C1490" i="12" s="1"/>
  <c r="D1490" i="12" s="1"/>
  <c r="A1491" i="12" l="1"/>
  <c r="C1491" i="12" s="1"/>
  <c r="D1491" i="12" s="1"/>
  <c r="B1491" i="12" s="1"/>
  <c r="E1491" i="12" s="1"/>
  <c r="B1490" i="12"/>
  <c r="E1490" i="12" s="1"/>
  <c r="AA1491" i="12"/>
  <c r="AA1490" i="12"/>
  <c r="AB1490" i="12" l="1"/>
  <c r="AB1491" i="12"/>
  <c r="P1490" i="12"/>
  <c r="P1491" i="12"/>
  <c r="A1492" i="12"/>
  <c r="C1492" i="12" s="1"/>
  <c r="D1492" i="12" s="1"/>
  <c r="A1493" i="12" l="1"/>
  <c r="C1493" i="12" s="1"/>
  <c r="D1493" i="12" s="1"/>
  <c r="B1493" i="12" s="1"/>
  <c r="E1493" i="12" s="1"/>
  <c r="B1492" i="12"/>
  <c r="E1492" i="12" s="1"/>
  <c r="AA1493" i="12"/>
  <c r="AA1492" i="12"/>
  <c r="AB1492" i="12" l="1"/>
  <c r="AB1493" i="12"/>
  <c r="P1492" i="12"/>
  <c r="P1493" i="12"/>
  <c r="A1494" i="12"/>
  <c r="C1494" i="12" s="1"/>
  <c r="D1494" i="12" s="1"/>
  <c r="A1495" i="12" l="1"/>
  <c r="C1495" i="12" s="1"/>
  <c r="D1495" i="12" s="1"/>
  <c r="B1495" i="12" s="1"/>
  <c r="E1495" i="12" s="1"/>
  <c r="B1494" i="12"/>
  <c r="E1494" i="12" s="1"/>
  <c r="AA1495" i="12"/>
  <c r="AA1494" i="12"/>
  <c r="AB1494" i="12" l="1"/>
  <c r="AB1495" i="12"/>
  <c r="P1494" i="12"/>
  <c r="P1495" i="12"/>
  <c r="A1496" i="12"/>
  <c r="C1496" i="12" s="1"/>
  <c r="D1496" i="12" s="1"/>
  <c r="A1497" i="12" l="1"/>
  <c r="C1497" i="12" s="1"/>
  <c r="D1497" i="12" s="1"/>
  <c r="B1497" i="12" s="1"/>
  <c r="E1497" i="12" s="1"/>
  <c r="B1496" i="12"/>
  <c r="E1496" i="12" s="1"/>
  <c r="AA1497" i="12"/>
  <c r="AA1496" i="12"/>
  <c r="AB1496" i="12" l="1"/>
  <c r="AB1497" i="12"/>
  <c r="P1496" i="12"/>
  <c r="P1497" i="12"/>
  <c r="A1498" i="12"/>
  <c r="C1498" i="12" s="1"/>
  <c r="D1498" i="12" s="1"/>
  <c r="A1499" i="12" l="1"/>
  <c r="C1499" i="12" s="1"/>
  <c r="D1499" i="12" s="1"/>
  <c r="B1499" i="12" s="1"/>
  <c r="E1499" i="12" s="1"/>
  <c r="B1498" i="12"/>
  <c r="E1498" i="12" s="1"/>
  <c r="AA1499" i="12"/>
  <c r="AA1498" i="12"/>
  <c r="AB1498" i="12" l="1"/>
  <c r="AB1499" i="12"/>
  <c r="P1498" i="12"/>
  <c r="P1499" i="12"/>
  <c r="A1500" i="12"/>
  <c r="C1500" i="12" s="1"/>
  <c r="D1500" i="12" s="1"/>
  <c r="A1501" i="12" l="1"/>
  <c r="C1501" i="12" s="1"/>
  <c r="D1501" i="12" s="1"/>
  <c r="B1501" i="12" s="1"/>
  <c r="E1501" i="12" s="1"/>
  <c r="B1500" i="12"/>
  <c r="E1500" i="12" s="1"/>
  <c r="AA1501" i="12"/>
  <c r="AA1500" i="12"/>
  <c r="AB1500" i="12" l="1"/>
  <c r="AB1501" i="12"/>
  <c r="P1500" i="12"/>
  <c r="P1501" i="12"/>
  <c r="A1502" i="12"/>
  <c r="C1502" i="12" s="1"/>
  <c r="D1502" i="12" s="1"/>
  <c r="A1503" i="12" l="1"/>
  <c r="C1503" i="12" s="1"/>
  <c r="D1503" i="12" s="1"/>
  <c r="B1503" i="12" s="1"/>
  <c r="E1503" i="12" s="1"/>
  <c r="B1502" i="12"/>
  <c r="E1502" i="12" s="1"/>
  <c r="AA1503" i="12"/>
  <c r="AA1502" i="12"/>
  <c r="AB1502" i="12" l="1"/>
  <c r="AB1503" i="12"/>
  <c r="P1502" i="12"/>
  <c r="P1503" i="12"/>
  <c r="A1504" i="12"/>
  <c r="C1504" i="12" s="1"/>
  <c r="D1504" i="12" s="1"/>
  <c r="A1505" i="12" l="1"/>
  <c r="C1505" i="12" s="1"/>
  <c r="D1505" i="12" s="1"/>
  <c r="B1505" i="12" s="1"/>
  <c r="E1505" i="12" s="1"/>
  <c r="B1504" i="12"/>
  <c r="E1504" i="12" s="1"/>
  <c r="AA1505" i="12"/>
  <c r="AA1504" i="12"/>
  <c r="AB1504" i="12" l="1"/>
  <c r="AB1505" i="12"/>
  <c r="P1504" i="12"/>
  <c r="P1505" i="12"/>
  <c r="A1506" i="12"/>
  <c r="C1506" i="12" s="1"/>
  <c r="D1506" i="12" s="1"/>
  <c r="A1507" i="12" l="1"/>
  <c r="C1507" i="12" s="1"/>
  <c r="D1507" i="12" s="1"/>
  <c r="B1507" i="12" s="1"/>
  <c r="B1506" i="12"/>
  <c r="E1506" i="12" s="1"/>
  <c r="AA1506" i="12"/>
  <c r="AB1506" i="12" l="1"/>
  <c r="P1506" i="12"/>
  <c r="E1507" i="12"/>
  <c r="V1507" i="12"/>
  <c r="A1508" i="12"/>
  <c r="C1508" i="12" s="1"/>
  <c r="D1508" i="12" s="1"/>
  <c r="AA1507" i="12"/>
  <c r="AB1507" i="12" l="1"/>
  <c r="P1507" i="12"/>
  <c r="A1509" i="12"/>
  <c r="C1509" i="12" s="1"/>
  <c r="D1509" i="12" s="1"/>
  <c r="B1509" i="12" s="1"/>
  <c r="E1509" i="12" s="1"/>
  <c r="B1508" i="12"/>
  <c r="E1508" i="12" s="1"/>
  <c r="AA1509" i="12"/>
  <c r="AA1508" i="12"/>
  <c r="AB1508" i="12" l="1"/>
  <c r="AB1509" i="12"/>
  <c r="P1508" i="12"/>
  <c r="P1509" i="12"/>
  <c r="A1510" i="12"/>
  <c r="C1510" i="12" s="1"/>
  <c r="D1510" i="12" s="1"/>
  <c r="A1511" i="12" l="1"/>
  <c r="C1511" i="12" s="1"/>
  <c r="D1511" i="12" s="1"/>
  <c r="B1511" i="12" s="1"/>
  <c r="E1511" i="12" s="1"/>
  <c r="B1510" i="12"/>
  <c r="E1510" i="12" s="1"/>
  <c r="AA1511" i="12"/>
  <c r="AA1510" i="12"/>
  <c r="AB1510" i="12" l="1"/>
  <c r="AB1511" i="12"/>
  <c r="P1510" i="12"/>
  <c r="P1511" i="12"/>
  <c r="A1512" i="12"/>
  <c r="C1512" i="12" s="1"/>
  <c r="D1512" i="12" s="1"/>
  <c r="A1513" i="12" l="1"/>
  <c r="C1513" i="12" s="1"/>
  <c r="D1513" i="12" s="1"/>
  <c r="B1513" i="12" s="1"/>
  <c r="E1513" i="12" s="1"/>
  <c r="B1512" i="12"/>
  <c r="E1512" i="12" s="1"/>
  <c r="AA1513" i="12"/>
  <c r="AA1512" i="12"/>
  <c r="AB1512" i="12" l="1"/>
  <c r="AB1513" i="12"/>
  <c r="P1512" i="12"/>
  <c r="P1513" i="12"/>
  <c r="A1514" i="12"/>
  <c r="C1514" i="12" s="1"/>
  <c r="D1514" i="12" s="1"/>
  <c r="A1515" i="12" l="1"/>
  <c r="C1515" i="12" s="1"/>
  <c r="D1515" i="12" s="1"/>
  <c r="B1515" i="12" s="1"/>
  <c r="E1515" i="12" s="1"/>
  <c r="B1514" i="12"/>
  <c r="E1514" i="12" s="1"/>
  <c r="AA1515" i="12"/>
  <c r="AA1514" i="12"/>
  <c r="AB1514" i="12" l="1"/>
  <c r="AB1515" i="12"/>
  <c r="P1514" i="12"/>
  <c r="P1515" i="12"/>
  <c r="A1516" i="12"/>
  <c r="C1516" i="12" s="1"/>
  <c r="D1516" i="12" s="1"/>
  <c r="A1517" i="12" l="1"/>
  <c r="C1517" i="12" s="1"/>
  <c r="D1517" i="12" s="1"/>
  <c r="B1517" i="12" s="1"/>
  <c r="E1517" i="12" s="1"/>
  <c r="B1516" i="12"/>
  <c r="E1516" i="12" s="1"/>
  <c r="AA1517" i="12"/>
  <c r="AA1516" i="12"/>
  <c r="AB1516" i="12" l="1"/>
  <c r="AB1517" i="12"/>
  <c r="P1516" i="12"/>
  <c r="P1517" i="12"/>
  <c r="A1518" i="12"/>
  <c r="C1518" i="12" s="1"/>
  <c r="D1518" i="12" s="1"/>
  <c r="A1519" i="12" l="1"/>
  <c r="C1519" i="12" s="1"/>
  <c r="D1519" i="12" s="1"/>
  <c r="B1518" i="12"/>
  <c r="E1518" i="12" s="1"/>
  <c r="AA1518" i="12"/>
  <c r="AB1518" i="12" l="1"/>
  <c r="P1518" i="12"/>
  <c r="A1520" i="12"/>
  <c r="C1520" i="12" s="1"/>
  <c r="D1520" i="12" s="1"/>
  <c r="B1519" i="12"/>
  <c r="E1519" i="12" s="1"/>
  <c r="AA1519" i="12"/>
  <c r="AB1519" i="12" l="1"/>
  <c r="P1519" i="12"/>
  <c r="A1521" i="12"/>
  <c r="C1521" i="12" s="1"/>
  <c r="D1521" i="12" s="1"/>
  <c r="B1521" i="12" s="1"/>
  <c r="E1521" i="12" s="1"/>
  <c r="B1520" i="12"/>
  <c r="E1520" i="12" s="1"/>
  <c r="AA1521" i="12"/>
  <c r="AA1520" i="12"/>
  <c r="AB1520" i="12" l="1"/>
  <c r="AB1521" i="12"/>
  <c r="P1520" i="12"/>
  <c r="P1521" i="12"/>
  <c r="A1522" i="12"/>
  <c r="C1522" i="12" s="1"/>
  <c r="D1522" i="12" s="1"/>
  <c r="A1523" i="12" l="1"/>
  <c r="C1523" i="12" s="1"/>
  <c r="D1523" i="12" s="1"/>
  <c r="B1522" i="12"/>
  <c r="E1522" i="12" s="1"/>
  <c r="AA1522" i="12"/>
  <c r="AB1522" i="12" l="1"/>
  <c r="P1522" i="12"/>
  <c r="B1523" i="12"/>
  <c r="E1523" i="12" s="1"/>
  <c r="A1524" i="12"/>
  <c r="C1524" i="12" s="1"/>
  <c r="D1524" i="12" s="1"/>
  <c r="AA1523" i="12"/>
  <c r="AB1523" i="12" l="1"/>
  <c r="P1523" i="12"/>
  <c r="A1525" i="12"/>
  <c r="C1525" i="12" s="1"/>
  <c r="D1525" i="12" s="1"/>
  <c r="B1525" i="12" s="1"/>
  <c r="E1525" i="12" s="1"/>
  <c r="B1524" i="12"/>
  <c r="E1524" i="12" s="1"/>
  <c r="AA1525" i="12"/>
  <c r="AA1524" i="12"/>
  <c r="AB1524" i="12" l="1"/>
  <c r="AB1525" i="12"/>
  <c r="P1524" i="12"/>
  <c r="P1525" i="12"/>
  <c r="A1526" i="12"/>
  <c r="C1526" i="12" s="1"/>
  <c r="D1526" i="12" s="1"/>
  <c r="A1527" i="12" l="1"/>
  <c r="C1527" i="12" s="1"/>
  <c r="D1527" i="12" s="1"/>
  <c r="B1527" i="12" s="1"/>
  <c r="E1527" i="12" s="1"/>
  <c r="B1526" i="12"/>
  <c r="E1526" i="12" s="1"/>
  <c r="AA1527" i="12"/>
  <c r="AA1526" i="12"/>
  <c r="AB1526" i="12" l="1"/>
  <c r="AB1527" i="12"/>
  <c r="P1526" i="12"/>
  <c r="P1527" i="12"/>
  <c r="A1528" i="12"/>
  <c r="C1528" i="12" s="1"/>
  <c r="D1528" i="12" s="1"/>
  <c r="A1529" i="12" l="1"/>
  <c r="C1529" i="12" s="1"/>
  <c r="D1529" i="12" s="1"/>
  <c r="B1529" i="12" s="1"/>
  <c r="E1529" i="12" s="1"/>
  <c r="B1528" i="12"/>
  <c r="E1528" i="12" s="1"/>
  <c r="AA1529" i="12"/>
  <c r="AA1528" i="12"/>
  <c r="AB1528" i="12" l="1"/>
  <c r="AB1529" i="12"/>
  <c r="P1528" i="12"/>
  <c r="P1529" i="12"/>
  <c r="A1530" i="12"/>
  <c r="C1530" i="12" s="1"/>
  <c r="D1530" i="12" s="1"/>
  <c r="B1530" i="12" s="1"/>
  <c r="E1530" i="12" s="1"/>
  <c r="AA1530" i="12"/>
  <c r="AB1530" i="12" l="1"/>
  <c r="P1530" i="12"/>
  <c r="A1531" i="12"/>
  <c r="C1531" i="12" s="1"/>
  <c r="D1531" i="12" s="1"/>
  <c r="A1532" i="12" l="1"/>
  <c r="C1532" i="12" s="1"/>
  <c r="D1532" i="12" s="1"/>
  <c r="B1532" i="12" s="1"/>
  <c r="E1532" i="12" s="1"/>
  <c r="B1531" i="12"/>
  <c r="AA1532" i="12"/>
  <c r="AB1532" i="12" l="1"/>
  <c r="P1532" i="12"/>
  <c r="E1531" i="12"/>
  <c r="V1531" i="12"/>
  <c r="A1533" i="12"/>
  <c r="C1533" i="12" s="1"/>
  <c r="D1533" i="12" s="1"/>
  <c r="AA1531" i="12"/>
  <c r="AB1531" i="12" l="1"/>
  <c r="P1531" i="12"/>
  <c r="A1534" i="12"/>
  <c r="C1534" i="12" s="1"/>
  <c r="D1534" i="12" s="1"/>
  <c r="B1534" i="12" s="1"/>
  <c r="E1534" i="12" s="1"/>
  <c r="B1533" i="12"/>
  <c r="E1533" i="12" s="1"/>
  <c r="AA1534" i="12"/>
  <c r="AA1533" i="12"/>
  <c r="AB1533" i="12" l="1"/>
  <c r="AB1534" i="12"/>
  <c r="P1533" i="12"/>
  <c r="P1534" i="12"/>
  <c r="A1535" i="12"/>
  <c r="C1535" i="12" s="1"/>
  <c r="D1535" i="12" s="1"/>
  <c r="A1536" i="12" l="1"/>
  <c r="C1536" i="12" s="1"/>
  <c r="D1536" i="12" s="1"/>
  <c r="B1536" i="12" s="1"/>
  <c r="E1536" i="12" s="1"/>
  <c r="B1535" i="12"/>
  <c r="E1535" i="12" s="1"/>
  <c r="AA1535" i="12"/>
  <c r="AA1536" i="12"/>
  <c r="AB1535" i="12" l="1"/>
  <c r="AB1536" i="12"/>
  <c r="P1535" i="12"/>
  <c r="P1536" i="12"/>
  <c r="A1537" i="12"/>
  <c r="C1537" i="12" s="1"/>
  <c r="D1537" i="12" s="1"/>
  <c r="A1538" i="12" l="1"/>
  <c r="C1538" i="12" s="1"/>
  <c r="D1538" i="12" s="1"/>
  <c r="B1538" i="12" s="1"/>
  <c r="E1538" i="12" s="1"/>
  <c r="B1537" i="12"/>
  <c r="E1537" i="12" s="1"/>
  <c r="AA1538" i="12"/>
  <c r="AA1537" i="12"/>
  <c r="AB1537" i="12" l="1"/>
  <c r="AB1538" i="12"/>
  <c r="P1537" i="12"/>
  <c r="P1538" i="12"/>
  <c r="A1539" i="12"/>
  <c r="C1539" i="12" s="1"/>
  <c r="D1539" i="12" s="1"/>
  <c r="A1540" i="12" l="1"/>
  <c r="C1540" i="12" s="1"/>
  <c r="D1540" i="12" s="1"/>
  <c r="B1540" i="12" s="1"/>
  <c r="E1540" i="12" s="1"/>
  <c r="B1539" i="12"/>
  <c r="E1539" i="12" s="1"/>
  <c r="AA1539" i="12"/>
  <c r="AA1540" i="12"/>
  <c r="AB1539" i="12" l="1"/>
  <c r="AB1540" i="12"/>
  <c r="P1539" i="12"/>
  <c r="P1540" i="12"/>
  <c r="A1541" i="12"/>
  <c r="C1541" i="12" s="1"/>
  <c r="D1541" i="12" s="1"/>
  <c r="A1542" i="12" l="1"/>
  <c r="C1542" i="12" s="1"/>
  <c r="D1542" i="12" s="1"/>
  <c r="B1542" i="12" s="1"/>
  <c r="E1542" i="12" s="1"/>
  <c r="B1541" i="12"/>
  <c r="E1541" i="12" s="1"/>
  <c r="AA1542" i="12"/>
  <c r="AA1541" i="12"/>
  <c r="AB1541" i="12" l="1"/>
  <c r="AB1542" i="12"/>
  <c r="P1541" i="12"/>
  <c r="P1542" i="12"/>
  <c r="A1543" i="12"/>
  <c r="C1543" i="12" s="1"/>
  <c r="D1543" i="12" s="1"/>
  <c r="A1544" i="12" l="1"/>
  <c r="C1544" i="12" s="1"/>
  <c r="D1544" i="12" s="1"/>
  <c r="B1544" i="12" s="1"/>
  <c r="E1544" i="12" s="1"/>
  <c r="B1543" i="12"/>
  <c r="E1543" i="12" s="1"/>
  <c r="AA1544" i="12"/>
  <c r="AA1543" i="12"/>
  <c r="AB1543" i="12" l="1"/>
  <c r="AB1544" i="12"/>
  <c r="P1543" i="12"/>
  <c r="P1544" i="12"/>
  <c r="A1545" i="12"/>
  <c r="C1545" i="12" s="1"/>
  <c r="D1545" i="12" s="1"/>
  <c r="A1546" i="12" l="1"/>
  <c r="C1546" i="12" s="1"/>
  <c r="D1546" i="12" s="1"/>
  <c r="B1546" i="12" s="1"/>
  <c r="E1546" i="12" s="1"/>
  <c r="B1545" i="12"/>
  <c r="E1545" i="12" s="1"/>
  <c r="AA1546" i="12"/>
  <c r="AA1545" i="12"/>
  <c r="AB1545" i="12" l="1"/>
  <c r="AB1546" i="12"/>
  <c r="P1545" i="12"/>
  <c r="P1546" i="12"/>
  <c r="A1547" i="12"/>
  <c r="C1547" i="12" s="1"/>
  <c r="D1547" i="12" s="1"/>
  <c r="A1548" i="12" l="1"/>
  <c r="C1548" i="12" s="1"/>
  <c r="D1548" i="12" s="1"/>
  <c r="B1548" i="12" s="1"/>
  <c r="E1548" i="12" s="1"/>
  <c r="B1547" i="12"/>
  <c r="E1547" i="12" s="1"/>
  <c r="AA1548" i="12"/>
  <c r="AA1547" i="12"/>
  <c r="AB1547" i="12" l="1"/>
  <c r="AB1548" i="12"/>
  <c r="P1547" i="12"/>
  <c r="P1548" i="12"/>
  <c r="A1549" i="12"/>
  <c r="C1549" i="12" s="1"/>
  <c r="D1549" i="12" s="1"/>
  <c r="A1550" i="12" l="1"/>
  <c r="C1550" i="12" s="1"/>
  <c r="D1550" i="12" s="1"/>
  <c r="B1550" i="12" s="1"/>
  <c r="E1550" i="12" s="1"/>
  <c r="B1549" i="12"/>
  <c r="E1549" i="12" s="1"/>
  <c r="AA1550" i="12"/>
  <c r="AA1549" i="12"/>
  <c r="AB1549" i="12" l="1"/>
  <c r="AB1550" i="12"/>
  <c r="P1549" i="12"/>
  <c r="P1550" i="12"/>
  <c r="A1551" i="12"/>
  <c r="C1551" i="12" s="1"/>
  <c r="D1551" i="12" s="1"/>
  <c r="A1552" i="12" l="1"/>
  <c r="C1552" i="12" s="1"/>
  <c r="D1552" i="12" s="1"/>
  <c r="B1552" i="12" s="1"/>
  <c r="E1552" i="12" s="1"/>
  <c r="B1551" i="12"/>
  <c r="E1551" i="12" s="1"/>
  <c r="AA1552" i="12"/>
  <c r="AA1551" i="12"/>
  <c r="AB1551" i="12" l="1"/>
  <c r="AB1552" i="12"/>
  <c r="P1551" i="12"/>
  <c r="P1552" i="12"/>
  <c r="A1553" i="12"/>
  <c r="C1553" i="12" s="1"/>
  <c r="D1553" i="12" s="1"/>
  <c r="A1554" i="12" l="1"/>
  <c r="C1554" i="12" s="1"/>
  <c r="D1554" i="12" s="1"/>
  <c r="B1554" i="12" s="1"/>
  <c r="B1553" i="12"/>
  <c r="E1553" i="12" s="1"/>
  <c r="AA1553" i="12"/>
  <c r="AB1553" i="12" l="1"/>
  <c r="P1553" i="12"/>
  <c r="E1554" i="12"/>
  <c r="V1554" i="12"/>
  <c r="A1555" i="12"/>
  <c r="C1555" i="12" s="1"/>
  <c r="D1555" i="12" s="1"/>
  <c r="AA1554" i="12"/>
  <c r="AB1554" i="12" l="1"/>
  <c r="P1554" i="12"/>
  <c r="A1556" i="12"/>
  <c r="C1556" i="12" s="1"/>
  <c r="D1556" i="12" s="1"/>
  <c r="B1556" i="12" s="1"/>
  <c r="E1556" i="12" s="1"/>
  <c r="B1555" i="12"/>
  <c r="E1555" i="12" s="1"/>
  <c r="AA1556" i="12"/>
  <c r="AA1555" i="12"/>
  <c r="AB1555" i="12" l="1"/>
  <c r="AB1556" i="12"/>
  <c r="P1555" i="12"/>
  <c r="P1556" i="12"/>
  <c r="A1557" i="12"/>
  <c r="C1557" i="12" s="1"/>
  <c r="D1557" i="12" s="1"/>
  <c r="A1558" i="12" l="1"/>
  <c r="C1558" i="12" s="1"/>
  <c r="D1558" i="12" s="1"/>
  <c r="B1558" i="12" s="1"/>
  <c r="E1558" i="12" s="1"/>
  <c r="B1557" i="12"/>
  <c r="E1557" i="12" s="1"/>
  <c r="AA1558" i="12"/>
  <c r="AA1557" i="12"/>
  <c r="AB1557" i="12" l="1"/>
  <c r="AB1558" i="12"/>
  <c r="P1557" i="12"/>
  <c r="P1558" i="12"/>
  <c r="A1559" i="12"/>
  <c r="C1559" i="12" s="1"/>
  <c r="D1559" i="12" s="1"/>
  <c r="A1560" i="12" l="1"/>
  <c r="C1560" i="12" s="1"/>
  <c r="D1560" i="12" s="1"/>
  <c r="B1560" i="12" s="1"/>
  <c r="E1560" i="12" s="1"/>
  <c r="B1559" i="12"/>
  <c r="E1559" i="12" s="1"/>
  <c r="AA1560" i="12"/>
  <c r="AA1559" i="12"/>
  <c r="AB1559" i="12" l="1"/>
  <c r="AB1560" i="12"/>
  <c r="P1559" i="12"/>
  <c r="P1560" i="12"/>
  <c r="A1561" i="12"/>
  <c r="C1561" i="12" s="1"/>
  <c r="D1561" i="12" s="1"/>
  <c r="A1562" i="12" l="1"/>
  <c r="C1562" i="12" s="1"/>
  <c r="D1562" i="12" s="1"/>
  <c r="B1562" i="12" s="1"/>
  <c r="E1562" i="12" s="1"/>
  <c r="B1561" i="12"/>
  <c r="E1561" i="12" s="1"/>
  <c r="AA1562" i="12"/>
  <c r="AA1561" i="12"/>
  <c r="AB1561" i="12" l="1"/>
  <c r="AB1562" i="12"/>
  <c r="P1561" i="12"/>
  <c r="P1562" i="12"/>
  <c r="A1563" i="12"/>
  <c r="C1563" i="12" s="1"/>
  <c r="D1563" i="12" s="1"/>
  <c r="A1564" i="12" l="1"/>
  <c r="C1564" i="12" s="1"/>
  <c r="D1564" i="12" s="1"/>
  <c r="B1564" i="12" s="1"/>
  <c r="E1564" i="12" s="1"/>
  <c r="B1563" i="12"/>
  <c r="E1563" i="12" s="1"/>
  <c r="AA1564" i="12"/>
  <c r="AA1563" i="12"/>
  <c r="AB1563" i="12" l="1"/>
  <c r="AB1564" i="12"/>
  <c r="P1563" i="12"/>
  <c r="P1564" i="12"/>
  <c r="A1565" i="12"/>
  <c r="C1565" i="12" s="1"/>
  <c r="D1565" i="12" s="1"/>
  <c r="A1566" i="12" l="1"/>
  <c r="C1566" i="12" s="1"/>
  <c r="D1566" i="12" s="1"/>
  <c r="B1566" i="12" s="1"/>
  <c r="E1566" i="12" s="1"/>
  <c r="B1565" i="12"/>
  <c r="E1565" i="12" s="1"/>
  <c r="AA1566" i="12"/>
  <c r="AA1565" i="12"/>
  <c r="AB1565" i="12" l="1"/>
  <c r="AB1566" i="12"/>
  <c r="P1565" i="12"/>
  <c r="P1566" i="12"/>
  <c r="A1567" i="12"/>
  <c r="C1567" i="12" s="1"/>
  <c r="D1567" i="12" s="1"/>
  <c r="A1568" i="12" l="1"/>
  <c r="C1568" i="12" s="1"/>
  <c r="D1568" i="12" s="1"/>
  <c r="B1568" i="12" s="1"/>
  <c r="E1568" i="12" s="1"/>
  <c r="B1567" i="12"/>
  <c r="E1567" i="12" s="1"/>
  <c r="AA1568" i="12"/>
  <c r="AA1567" i="12"/>
  <c r="AB1567" i="12" l="1"/>
  <c r="AB1568" i="12"/>
  <c r="P1567" i="12"/>
  <c r="P1568" i="12"/>
  <c r="A1569" i="12"/>
  <c r="C1569" i="12" s="1"/>
  <c r="D1569" i="12" s="1"/>
  <c r="A1570" i="12" l="1"/>
  <c r="C1570" i="12" s="1"/>
  <c r="D1570" i="12" s="1"/>
  <c r="B1570" i="12" s="1"/>
  <c r="E1570" i="12" s="1"/>
  <c r="B1569" i="12"/>
  <c r="E1569" i="12" s="1"/>
  <c r="AA1570" i="12"/>
  <c r="AA1569" i="12"/>
  <c r="AB1569" i="12" l="1"/>
  <c r="AB1570" i="12"/>
  <c r="P1569" i="12"/>
  <c r="P1570" i="12"/>
  <c r="A1571" i="12"/>
  <c r="C1571" i="12" s="1"/>
  <c r="D1571" i="12" s="1"/>
  <c r="A1572" i="12" l="1"/>
  <c r="C1572" i="12" s="1"/>
  <c r="D1572" i="12" s="1"/>
  <c r="B1572" i="12" s="1"/>
  <c r="E1572" i="12" s="1"/>
  <c r="B1571" i="12"/>
  <c r="E1571" i="12" s="1"/>
  <c r="AA1572" i="12"/>
  <c r="AA1571" i="12"/>
  <c r="AB1571" i="12" l="1"/>
  <c r="AB1572" i="12"/>
  <c r="P1571" i="12"/>
  <c r="P1572" i="12"/>
  <c r="A1573" i="12"/>
  <c r="C1573" i="12" s="1"/>
  <c r="D1573" i="12" s="1"/>
  <c r="A1574" i="12" l="1"/>
  <c r="C1574" i="12" s="1"/>
  <c r="D1574" i="12" s="1"/>
  <c r="B1574" i="12" s="1"/>
  <c r="E1574" i="12" s="1"/>
  <c r="B1573" i="12"/>
  <c r="E1573" i="12" s="1"/>
  <c r="AA1574" i="12"/>
  <c r="AA1573" i="12"/>
  <c r="AB1573" i="12" l="1"/>
  <c r="AB1574" i="12"/>
  <c r="P1573" i="12"/>
  <c r="P1574" i="12"/>
  <c r="A1575" i="12"/>
  <c r="C1575" i="12" s="1"/>
  <c r="D1575" i="12" s="1"/>
  <c r="A1576" i="12" l="1"/>
  <c r="C1576" i="12" s="1"/>
  <c r="D1576" i="12" s="1"/>
  <c r="B1576" i="12" s="1"/>
  <c r="B1575" i="12"/>
  <c r="E1575" i="12" s="1"/>
  <c r="AA1575" i="12"/>
  <c r="AB1575" i="12" l="1"/>
  <c r="P1575" i="12"/>
  <c r="E1576" i="12"/>
  <c r="V1576" i="12"/>
  <c r="A1577" i="12"/>
  <c r="C1577" i="12" s="1"/>
  <c r="D1577" i="12" s="1"/>
  <c r="B1577" i="12" s="1"/>
  <c r="E1577" i="12" s="1"/>
  <c r="AA1577" i="12"/>
  <c r="AA1576" i="12"/>
  <c r="AB1577" i="12" l="1"/>
  <c r="AB1576" i="12"/>
  <c r="P1577" i="12"/>
  <c r="P1576" i="12"/>
  <c r="A1578" i="12"/>
  <c r="C1578" i="12" s="1"/>
  <c r="D1578" i="12" s="1"/>
  <c r="B1578" i="12" s="1"/>
  <c r="E1578" i="12" s="1"/>
  <c r="AA1578" i="12"/>
  <c r="AB1578" i="12" l="1"/>
  <c r="P1578" i="12"/>
  <c r="A1579" i="12"/>
  <c r="C1579" i="12" s="1"/>
  <c r="D1579" i="12" s="1"/>
  <c r="A1580" i="12" l="1"/>
  <c r="C1580" i="12" s="1"/>
  <c r="D1580" i="12" s="1"/>
  <c r="B1580" i="12" s="1"/>
  <c r="E1580" i="12" s="1"/>
  <c r="B1579" i="12"/>
  <c r="E1579" i="12" s="1"/>
  <c r="AA1580" i="12"/>
  <c r="AA1579" i="12"/>
  <c r="AB1579" i="12" l="1"/>
  <c r="AB1580" i="12"/>
  <c r="P1579" i="12"/>
  <c r="P1580" i="12"/>
  <c r="A1581" i="12"/>
  <c r="C1581" i="12" s="1"/>
  <c r="D1581" i="12" s="1"/>
  <c r="A1582" i="12" l="1"/>
  <c r="C1582" i="12" s="1"/>
  <c r="D1582" i="12" s="1"/>
  <c r="B1582" i="12" s="1"/>
  <c r="E1582" i="12" s="1"/>
  <c r="B1581" i="12"/>
  <c r="E1581" i="12" s="1"/>
  <c r="AA1582" i="12"/>
  <c r="AA1581" i="12"/>
  <c r="AB1581" i="12" l="1"/>
  <c r="AB1582" i="12"/>
  <c r="P1581" i="12"/>
  <c r="P1582" i="12"/>
  <c r="A1583" i="12"/>
  <c r="C1583" i="12" s="1"/>
  <c r="D1583" i="12" s="1"/>
  <c r="A1584" i="12" l="1"/>
  <c r="C1584" i="12" s="1"/>
  <c r="D1584" i="12" s="1"/>
  <c r="B1584" i="12" s="1"/>
  <c r="E1584" i="12" s="1"/>
  <c r="B1583" i="12"/>
  <c r="E1583" i="12" s="1"/>
  <c r="AA1584" i="12"/>
  <c r="AA1583" i="12"/>
  <c r="AB1583" i="12" l="1"/>
  <c r="AB1584" i="12"/>
  <c r="P1583" i="12"/>
  <c r="P1584" i="12"/>
  <c r="A1585" i="12"/>
  <c r="C1585" i="12" s="1"/>
  <c r="D1585" i="12" s="1"/>
  <c r="A1586" i="12" l="1"/>
  <c r="C1586" i="12" s="1"/>
  <c r="D1586" i="12" s="1"/>
  <c r="B1586" i="12" s="1"/>
  <c r="E1586" i="12" s="1"/>
  <c r="B1585" i="12"/>
  <c r="E1585" i="12" s="1"/>
  <c r="AA1586" i="12"/>
  <c r="AA1585" i="12"/>
  <c r="AB1585" i="12" l="1"/>
  <c r="AB1586" i="12"/>
  <c r="P1585" i="12"/>
  <c r="P1586" i="12"/>
  <c r="A1587" i="12"/>
  <c r="C1587" i="12" s="1"/>
  <c r="D1587" i="12" s="1"/>
  <c r="A1588" i="12" l="1"/>
  <c r="C1588" i="12" s="1"/>
  <c r="D1588" i="12" s="1"/>
  <c r="B1588" i="12" s="1"/>
  <c r="E1588" i="12" s="1"/>
  <c r="B1587" i="12"/>
  <c r="E1587" i="12" s="1"/>
  <c r="AA1588" i="12"/>
  <c r="AA1587" i="12"/>
  <c r="AB1587" i="12" l="1"/>
  <c r="AB1588" i="12"/>
  <c r="P1587" i="12"/>
  <c r="P1588" i="12"/>
  <c r="A1589" i="12"/>
  <c r="C1589" i="12" s="1"/>
  <c r="D1589" i="12" s="1"/>
  <c r="A1590" i="12" l="1"/>
  <c r="C1590" i="12" s="1"/>
  <c r="D1590" i="12" s="1"/>
  <c r="B1590" i="12" s="1"/>
  <c r="E1590" i="12" s="1"/>
  <c r="B1589" i="12"/>
  <c r="E1589" i="12" s="1"/>
  <c r="AA1590" i="12"/>
  <c r="AA1589" i="12"/>
  <c r="AB1589" i="12" l="1"/>
  <c r="AB1590" i="12"/>
  <c r="P1589" i="12"/>
  <c r="P1590" i="12"/>
  <c r="A1591" i="12"/>
  <c r="C1591" i="12" s="1"/>
  <c r="D1591" i="12" s="1"/>
  <c r="A1592" i="12" l="1"/>
  <c r="C1592" i="12" s="1"/>
  <c r="D1592" i="12" s="1"/>
  <c r="B1592" i="12" s="1"/>
  <c r="E1592" i="12" s="1"/>
  <c r="B1591" i="12"/>
  <c r="E1591" i="12" s="1"/>
  <c r="AA1592" i="12"/>
  <c r="AA1591" i="12"/>
  <c r="AB1591" i="12" l="1"/>
  <c r="AB1592" i="12"/>
  <c r="P1591" i="12"/>
  <c r="P1592" i="12"/>
  <c r="A1593" i="12"/>
  <c r="C1593" i="12" s="1"/>
  <c r="D1593" i="12" s="1"/>
  <c r="A1594" i="12" l="1"/>
  <c r="C1594" i="12" s="1"/>
  <c r="D1594" i="12" s="1"/>
  <c r="B1594" i="12" s="1"/>
  <c r="E1594" i="12" s="1"/>
  <c r="B1593" i="12"/>
  <c r="E1593" i="12" s="1"/>
  <c r="AA1594" i="12"/>
  <c r="AA1593" i="12"/>
  <c r="AB1593" i="12" l="1"/>
  <c r="AB1594" i="12"/>
  <c r="P1593" i="12"/>
  <c r="P1594" i="12"/>
  <c r="A1595" i="12"/>
  <c r="C1595" i="12" s="1"/>
  <c r="D1595" i="12" s="1"/>
  <c r="A1596" i="12" l="1"/>
  <c r="C1596" i="12" s="1"/>
  <c r="D1596" i="12" s="1"/>
  <c r="B1596" i="12" s="1"/>
  <c r="E1596" i="12" s="1"/>
  <c r="B1595" i="12"/>
  <c r="E1595" i="12" s="1"/>
  <c r="AA1596" i="12"/>
  <c r="AA1595" i="12"/>
  <c r="AB1595" i="12" l="1"/>
  <c r="AB1596" i="12"/>
  <c r="P1595" i="12"/>
  <c r="P1596" i="12"/>
  <c r="A1597" i="12"/>
  <c r="C1597" i="12" s="1"/>
  <c r="D1597" i="12" s="1"/>
  <c r="A1598" i="12" l="1"/>
  <c r="C1598" i="12" s="1"/>
  <c r="D1598" i="12" s="1"/>
  <c r="B1598" i="12" s="1"/>
  <c r="E1598" i="12" s="1"/>
  <c r="B1597" i="12"/>
  <c r="AA1598" i="12"/>
  <c r="AB1598" i="12" l="1"/>
  <c r="P1598" i="12"/>
  <c r="E1597" i="12"/>
  <c r="V1597" i="12"/>
  <c r="A1599" i="12"/>
  <c r="C1599" i="12" s="1"/>
  <c r="D1599" i="12" s="1"/>
  <c r="AA1597" i="12"/>
  <c r="AB1597" i="12" l="1"/>
  <c r="P1597" i="12"/>
  <c r="A1600" i="12"/>
  <c r="C1600" i="12" s="1"/>
  <c r="D1600" i="12" s="1"/>
  <c r="B1600" i="12" s="1"/>
  <c r="E1600" i="12" s="1"/>
  <c r="B1599" i="12"/>
  <c r="E1599" i="12" s="1"/>
  <c r="AA1600" i="12"/>
  <c r="AA1599" i="12"/>
  <c r="AB1599" i="12" l="1"/>
  <c r="AB1600" i="12"/>
  <c r="P1599" i="12"/>
  <c r="P1600" i="12"/>
  <c r="A1601" i="12"/>
  <c r="C1601" i="12" s="1"/>
  <c r="D1601" i="12" s="1"/>
  <c r="A1602" i="12" l="1"/>
  <c r="C1602" i="12" s="1"/>
  <c r="D1602" i="12" s="1"/>
  <c r="B1602" i="12" s="1"/>
  <c r="E1602" i="12" s="1"/>
  <c r="B1601" i="12"/>
  <c r="E1601" i="12" s="1"/>
  <c r="AA1602" i="12"/>
  <c r="AA1601" i="12"/>
  <c r="AB1601" i="12" l="1"/>
  <c r="AB1602" i="12"/>
  <c r="P1601" i="12"/>
  <c r="P1602" i="12"/>
  <c r="A1603" i="12"/>
  <c r="C1603" i="12" s="1"/>
  <c r="D1603" i="12" s="1"/>
  <c r="A1604" i="12" l="1"/>
  <c r="C1604" i="12" s="1"/>
  <c r="D1604" i="12" s="1"/>
  <c r="B1604" i="12" s="1"/>
  <c r="E1604" i="12" s="1"/>
  <c r="B1603" i="12"/>
  <c r="E1603" i="12" s="1"/>
  <c r="AA1604" i="12"/>
  <c r="AA1603" i="12"/>
  <c r="AB1603" i="12" l="1"/>
  <c r="AB1604" i="12"/>
  <c r="P1603" i="12"/>
  <c r="P1604" i="12"/>
  <c r="A1605" i="12"/>
  <c r="C1605" i="12" s="1"/>
  <c r="D1605" i="12" s="1"/>
  <c r="A1606" i="12" l="1"/>
  <c r="C1606" i="12" s="1"/>
  <c r="D1606" i="12" s="1"/>
  <c r="B1606" i="12" s="1"/>
  <c r="E1606" i="12" s="1"/>
  <c r="B1605" i="12"/>
  <c r="E1605" i="12" s="1"/>
  <c r="AA1606" i="12"/>
  <c r="AA1605" i="12"/>
  <c r="AB1605" i="12" l="1"/>
  <c r="AB1606" i="12"/>
  <c r="P1605" i="12"/>
  <c r="P1606" i="12"/>
  <c r="A1607" i="12"/>
  <c r="C1607" i="12" s="1"/>
  <c r="D1607" i="12" s="1"/>
  <c r="A1608" i="12" l="1"/>
  <c r="C1608" i="12" s="1"/>
  <c r="D1608" i="12" s="1"/>
  <c r="B1608" i="12" s="1"/>
  <c r="E1608" i="12" s="1"/>
  <c r="B1607" i="12"/>
  <c r="E1607" i="12" s="1"/>
  <c r="AA1608" i="12"/>
  <c r="AA1607" i="12"/>
  <c r="AB1607" i="12" l="1"/>
  <c r="AB1608" i="12"/>
  <c r="P1607" i="12"/>
  <c r="P1608" i="12"/>
  <c r="A1609" i="12"/>
  <c r="C1609" i="12" s="1"/>
  <c r="D1609" i="12" s="1"/>
  <c r="A1610" i="12" l="1"/>
  <c r="C1610" i="12" s="1"/>
  <c r="D1610" i="12" s="1"/>
  <c r="B1610" i="12" s="1"/>
  <c r="E1610" i="12" s="1"/>
  <c r="B1609" i="12"/>
  <c r="E1609" i="12" s="1"/>
  <c r="AA1610" i="12"/>
  <c r="AA1609" i="12"/>
  <c r="AB1609" i="12" l="1"/>
  <c r="AB1610" i="12"/>
  <c r="P1609" i="12"/>
  <c r="P1610" i="12"/>
  <c r="A1611" i="12"/>
  <c r="C1611" i="12" s="1"/>
  <c r="D1611" i="12" s="1"/>
  <c r="A1612" i="12" l="1"/>
  <c r="C1612" i="12" s="1"/>
  <c r="D1612" i="12" s="1"/>
  <c r="B1612" i="12" s="1"/>
  <c r="E1612" i="12" s="1"/>
  <c r="B1611" i="12"/>
  <c r="E1611" i="12" s="1"/>
  <c r="AA1612" i="12"/>
  <c r="AA1611" i="12"/>
  <c r="AB1611" i="12" l="1"/>
  <c r="AB1612" i="12"/>
  <c r="P1611" i="12"/>
  <c r="P1612" i="12"/>
  <c r="A1613" i="12"/>
  <c r="C1613" i="12" s="1"/>
  <c r="D1613" i="12" s="1"/>
  <c r="A1614" i="12" l="1"/>
  <c r="C1614" i="12" s="1"/>
  <c r="D1614" i="12" s="1"/>
  <c r="B1614" i="12" s="1"/>
  <c r="E1614" i="12" s="1"/>
  <c r="B1613" i="12"/>
  <c r="E1613" i="12" s="1"/>
  <c r="AA1614" i="12"/>
  <c r="AA1613" i="12"/>
  <c r="AB1613" i="12" l="1"/>
  <c r="AB1614" i="12"/>
  <c r="P1613" i="12"/>
  <c r="P1614" i="12"/>
  <c r="A1615" i="12"/>
  <c r="C1615" i="12" s="1"/>
  <c r="D1615" i="12" s="1"/>
  <c r="A1616" i="12" l="1"/>
  <c r="C1616" i="12" s="1"/>
  <c r="D1616" i="12" s="1"/>
  <c r="B1616" i="12" s="1"/>
  <c r="E1616" i="12" s="1"/>
  <c r="B1615" i="12"/>
  <c r="E1615" i="12" s="1"/>
  <c r="AA1616" i="12"/>
  <c r="AA1615" i="12"/>
  <c r="AB1615" i="12" l="1"/>
  <c r="AB1616" i="12"/>
  <c r="P1615" i="12"/>
  <c r="P1616" i="12"/>
  <c r="A1617" i="12"/>
  <c r="C1617" i="12" s="1"/>
  <c r="D1617" i="12" s="1"/>
  <c r="A1618" i="12" l="1"/>
  <c r="C1618" i="12" s="1"/>
  <c r="D1618" i="12" s="1"/>
  <c r="B1618" i="12" s="1"/>
  <c r="E1618" i="12" s="1"/>
  <c r="B1617" i="12"/>
  <c r="AA1618" i="12"/>
  <c r="AB1618" i="12" l="1"/>
  <c r="P1618" i="12"/>
  <c r="E1617" i="12"/>
  <c r="V1617" i="12"/>
  <c r="A1619" i="12"/>
  <c r="C1619" i="12" s="1"/>
  <c r="D1619" i="12" s="1"/>
  <c r="AA1617" i="12"/>
  <c r="AB1617" i="12" l="1"/>
  <c r="P1617" i="12"/>
  <c r="A1620" i="12"/>
  <c r="C1620" i="12" s="1"/>
  <c r="D1620" i="12" s="1"/>
  <c r="B1620" i="12" s="1"/>
  <c r="E1620" i="12" s="1"/>
  <c r="B1619" i="12"/>
  <c r="E1619" i="12" s="1"/>
  <c r="AA1619" i="12"/>
  <c r="AA1620" i="12"/>
  <c r="AB1619" i="12" l="1"/>
  <c r="AB1620" i="12"/>
  <c r="P1619" i="12"/>
  <c r="P1620" i="12"/>
  <c r="A1621" i="12"/>
  <c r="C1621" i="12" s="1"/>
  <c r="D1621" i="12" s="1"/>
  <c r="A1622" i="12" l="1"/>
  <c r="C1622" i="12" s="1"/>
  <c r="D1622" i="12" s="1"/>
  <c r="B1622" i="12" s="1"/>
  <c r="E1622" i="12" s="1"/>
  <c r="B1621" i="12"/>
  <c r="E1621" i="12" s="1"/>
  <c r="AA1622" i="12"/>
  <c r="AA1621" i="12"/>
  <c r="AB1621" i="12" l="1"/>
  <c r="AB1622" i="12"/>
  <c r="P1621" i="12"/>
  <c r="P1622" i="12"/>
  <c r="A1623" i="12"/>
  <c r="C1623" i="12" s="1"/>
  <c r="D1623" i="12" s="1"/>
  <c r="A1624" i="12" l="1"/>
  <c r="C1624" i="12" s="1"/>
  <c r="D1624" i="12" s="1"/>
  <c r="B1624" i="12" s="1"/>
  <c r="E1624" i="12" s="1"/>
  <c r="B1623" i="12"/>
  <c r="E1623" i="12" s="1"/>
  <c r="AA1624" i="12"/>
  <c r="AA1623" i="12"/>
  <c r="AB1623" i="12" l="1"/>
  <c r="AB1624" i="12"/>
  <c r="P1623" i="12"/>
  <c r="P1624" i="12"/>
  <c r="A1625" i="12"/>
  <c r="C1625" i="12" s="1"/>
  <c r="D1625" i="12" s="1"/>
  <c r="A1626" i="12" l="1"/>
  <c r="C1626" i="12" s="1"/>
  <c r="D1626" i="12" s="1"/>
  <c r="B1626" i="12" s="1"/>
  <c r="E1626" i="12" s="1"/>
  <c r="B1625" i="12"/>
  <c r="E1625" i="12" s="1"/>
  <c r="AA1626" i="12"/>
  <c r="AA1625" i="12"/>
  <c r="AB1625" i="12" l="1"/>
  <c r="AB1626" i="12"/>
  <c r="P1625" i="12"/>
  <c r="P1626" i="12"/>
  <c r="A1627" i="12"/>
  <c r="C1627" i="12" s="1"/>
  <c r="D1627" i="12" s="1"/>
  <c r="A1628" i="12" l="1"/>
  <c r="C1628" i="12" s="1"/>
  <c r="D1628" i="12" s="1"/>
  <c r="B1627" i="12"/>
  <c r="E1627" i="12" s="1"/>
  <c r="AA1627" i="12"/>
  <c r="AB1627" i="12" l="1"/>
  <c r="P1627" i="12"/>
  <c r="B1628" i="12"/>
  <c r="E1628" i="12" s="1"/>
  <c r="A1629" i="12"/>
  <c r="C1629" i="12" s="1"/>
  <c r="D1629" i="12" s="1"/>
  <c r="AA1628" i="12"/>
  <c r="AB1628" i="12" l="1"/>
  <c r="P1628" i="12"/>
  <c r="A1630" i="12"/>
  <c r="C1630" i="12" s="1"/>
  <c r="D1630" i="12" s="1"/>
  <c r="B1630" i="12" s="1"/>
  <c r="E1630" i="12" s="1"/>
  <c r="B1629" i="12"/>
  <c r="E1629" i="12" s="1"/>
  <c r="AA1629" i="12"/>
  <c r="AA1630" i="12"/>
  <c r="AB1629" i="12" l="1"/>
  <c r="AB1630" i="12"/>
  <c r="P1629" i="12"/>
  <c r="P1630" i="12"/>
  <c r="A1631" i="12"/>
  <c r="C1631" i="12" s="1"/>
  <c r="D1631" i="12" s="1"/>
  <c r="A1632" i="12" l="1"/>
  <c r="C1632" i="12" s="1"/>
  <c r="D1632" i="12" s="1"/>
  <c r="B1632" i="12" s="1"/>
  <c r="E1632" i="12" s="1"/>
  <c r="B1631" i="12"/>
  <c r="E1631" i="12" s="1"/>
  <c r="AA1632" i="12"/>
  <c r="AA1631" i="12"/>
  <c r="AB1631" i="12" l="1"/>
  <c r="AB1632" i="12"/>
  <c r="P1631" i="12"/>
  <c r="P1632" i="12"/>
  <c r="A1633" i="12"/>
  <c r="C1633" i="12" s="1"/>
  <c r="D1633" i="12" s="1"/>
  <c r="A1634" i="12" l="1"/>
  <c r="C1634" i="12" s="1"/>
  <c r="D1634" i="12" s="1"/>
  <c r="B1634" i="12" s="1"/>
  <c r="E1634" i="12" s="1"/>
  <c r="B1633" i="12"/>
  <c r="E1633" i="12" s="1"/>
  <c r="AA1634" i="12"/>
  <c r="AA1633" i="12"/>
  <c r="AB1633" i="12" l="1"/>
  <c r="AB1634" i="12"/>
  <c r="P1633" i="12"/>
  <c r="P1634" i="12"/>
  <c r="A1635" i="12"/>
  <c r="C1635" i="12" s="1"/>
  <c r="D1635" i="12" s="1"/>
  <c r="A1636" i="12" l="1"/>
  <c r="C1636" i="12" s="1"/>
  <c r="D1636" i="12" s="1"/>
  <c r="B1636" i="12" s="1"/>
  <c r="B1635" i="12"/>
  <c r="E1635" i="12" s="1"/>
  <c r="AA1635" i="12"/>
  <c r="AB1635" i="12" l="1"/>
  <c r="P1635" i="12"/>
  <c r="E1636" i="12"/>
  <c r="V1636" i="12"/>
  <c r="A1637" i="12"/>
  <c r="C1637" i="12" s="1"/>
  <c r="D1637" i="12" s="1"/>
  <c r="AA1636" i="12"/>
  <c r="AB1636" i="12" l="1"/>
  <c r="P1636" i="12"/>
  <c r="A1638" i="12"/>
  <c r="C1638" i="12" s="1"/>
  <c r="D1638" i="12" s="1"/>
  <c r="B1638" i="12" s="1"/>
  <c r="E1638" i="12" s="1"/>
  <c r="B1637" i="12"/>
  <c r="E1637" i="12" s="1"/>
  <c r="AA1637" i="12"/>
  <c r="AA1638" i="12"/>
  <c r="AB1637" i="12" l="1"/>
  <c r="AB1638" i="12"/>
  <c r="P1637" i="12"/>
  <c r="P1638" i="12"/>
  <c r="A1639" i="12"/>
  <c r="C1639" i="12" s="1"/>
  <c r="D1639" i="12" s="1"/>
  <c r="A1640" i="12" l="1"/>
  <c r="C1640" i="12" s="1"/>
  <c r="D1640" i="12" s="1"/>
  <c r="B1640" i="12" s="1"/>
  <c r="E1640" i="12" s="1"/>
  <c r="B1639" i="12"/>
  <c r="E1639" i="12" s="1"/>
  <c r="AA1640" i="12"/>
  <c r="AA1639" i="12"/>
  <c r="AB1639" i="12" l="1"/>
  <c r="AB1640" i="12"/>
  <c r="P1639" i="12"/>
  <c r="P1640" i="12"/>
  <c r="A1641" i="12"/>
  <c r="C1641" i="12" s="1"/>
  <c r="D1641" i="12" s="1"/>
  <c r="A1642" i="12" l="1"/>
  <c r="C1642" i="12" s="1"/>
  <c r="D1642" i="12" s="1"/>
  <c r="B1642" i="12" s="1"/>
  <c r="E1642" i="12" s="1"/>
  <c r="B1641" i="12"/>
  <c r="E1641" i="12" s="1"/>
  <c r="AA1642" i="12"/>
  <c r="AA1641" i="12"/>
  <c r="AB1641" i="12" l="1"/>
  <c r="AB1642" i="12"/>
  <c r="P1641" i="12"/>
  <c r="P1642" i="12"/>
  <c r="A1643" i="12"/>
  <c r="C1643" i="12" s="1"/>
  <c r="D1643" i="12" s="1"/>
  <c r="A1644" i="12" l="1"/>
  <c r="C1644" i="12" s="1"/>
  <c r="D1644" i="12" s="1"/>
  <c r="B1644" i="12" s="1"/>
  <c r="E1644" i="12" s="1"/>
  <c r="B1643" i="12"/>
  <c r="E1643" i="12" s="1"/>
  <c r="AA1644" i="12"/>
  <c r="AA1643" i="12"/>
  <c r="AB1643" i="12" l="1"/>
  <c r="AB1644" i="12"/>
  <c r="P1643" i="12"/>
  <c r="P1644" i="12"/>
  <c r="A1645" i="12"/>
  <c r="C1645" i="12" s="1"/>
  <c r="D1645" i="12" s="1"/>
  <c r="A1646" i="12" l="1"/>
  <c r="C1646" i="12" s="1"/>
  <c r="D1646" i="12" s="1"/>
  <c r="B1646" i="12" s="1"/>
  <c r="E1646" i="12" s="1"/>
  <c r="B1645" i="12"/>
  <c r="E1645" i="12" s="1"/>
  <c r="AA1646" i="12"/>
  <c r="AA1645" i="12"/>
  <c r="AB1645" i="12" l="1"/>
  <c r="AB1646" i="12"/>
  <c r="P1645" i="12"/>
  <c r="P1646" i="12"/>
  <c r="A1647" i="12"/>
  <c r="C1647" i="12" s="1"/>
  <c r="D1647" i="12" s="1"/>
  <c r="A1648" i="12" l="1"/>
  <c r="C1648" i="12" s="1"/>
  <c r="D1648" i="12" s="1"/>
  <c r="B1648" i="12" s="1"/>
  <c r="E1648" i="12" s="1"/>
  <c r="B1647" i="12"/>
  <c r="E1647" i="12" s="1"/>
  <c r="AA1648" i="12"/>
  <c r="AA1647" i="12"/>
  <c r="AB1647" i="12" l="1"/>
  <c r="AB1648" i="12"/>
  <c r="P1647" i="12"/>
  <c r="P1648" i="12"/>
  <c r="A1649" i="12"/>
  <c r="C1649" i="12" s="1"/>
  <c r="D1649" i="12" s="1"/>
  <c r="A1650" i="12" l="1"/>
  <c r="C1650" i="12" s="1"/>
  <c r="D1650" i="12" s="1"/>
  <c r="B1650" i="12" s="1"/>
  <c r="E1650" i="12" s="1"/>
  <c r="B1649" i="12"/>
  <c r="E1649" i="12" s="1"/>
  <c r="AA1650" i="12"/>
  <c r="AA1649" i="12"/>
  <c r="AB1649" i="12" l="1"/>
  <c r="AB1650" i="12"/>
  <c r="P1649" i="12"/>
  <c r="P1650" i="12"/>
  <c r="A1651" i="12"/>
  <c r="C1651" i="12" s="1"/>
  <c r="D1651" i="12" s="1"/>
  <c r="A1652" i="12" l="1"/>
  <c r="C1652" i="12" s="1"/>
  <c r="D1652" i="12" s="1"/>
  <c r="B1652" i="12" s="1"/>
  <c r="E1652" i="12" s="1"/>
  <c r="B1651" i="12"/>
  <c r="E1651" i="12" s="1"/>
  <c r="AA1652" i="12"/>
  <c r="AA1651" i="12"/>
  <c r="AB1651" i="12" l="1"/>
  <c r="AB1652" i="12"/>
  <c r="P1651" i="12"/>
  <c r="P1652" i="12"/>
  <c r="A1653" i="12"/>
  <c r="C1653" i="12" s="1"/>
  <c r="D1653" i="12" s="1"/>
  <c r="A1654" i="12" l="1"/>
  <c r="C1654" i="12" s="1"/>
  <c r="D1654" i="12" s="1"/>
  <c r="B1654" i="12" s="1"/>
  <c r="B1653" i="12"/>
  <c r="E1653" i="12" s="1"/>
  <c r="AA1653" i="12"/>
  <c r="AB1653" i="12" l="1"/>
  <c r="P1653" i="12"/>
  <c r="E1654" i="12"/>
  <c r="V1654" i="12"/>
  <c r="A1655" i="12"/>
  <c r="C1655" i="12" s="1"/>
  <c r="D1655" i="12" s="1"/>
  <c r="B1655" i="12" s="1"/>
  <c r="E1655" i="12" s="1"/>
  <c r="AA1655" i="12"/>
  <c r="AA1654" i="12"/>
  <c r="AB1655" i="12" l="1"/>
  <c r="AB1654" i="12"/>
  <c r="P1655" i="12"/>
  <c r="P1654" i="12"/>
  <c r="A1656" i="12"/>
  <c r="C1656" i="12" s="1"/>
  <c r="D1656" i="12" s="1"/>
  <c r="B1656" i="12" s="1"/>
  <c r="E1656" i="12" s="1"/>
  <c r="AA1656" i="12"/>
  <c r="AB1656" i="12" l="1"/>
  <c r="P1656" i="12"/>
  <c r="A1657" i="12"/>
  <c r="C1657" i="12" s="1"/>
  <c r="D1657" i="12" s="1"/>
  <c r="A1658" i="12" l="1"/>
  <c r="C1658" i="12" s="1"/>
  <c r="D1658" i="12" s="1"/>
  <c r="B1658" i="12" s="1"/>
  <c r="E1658" i="12" s="1"/>
  <c r="B1657" i="12"/>
  <c r="E1657" i="12" s="1"/>
  <c r="AA1658" i="12"/>
  <c r="AA1657" i="12"/>
  <c r="AB1657" i="12" l="1"/>
  <c r="AB1658" i="12"/>
  <c r="P1657" i="12"/>
  <c r="P1658" i="12"/>
  <c r="A1659" i="12"/>
  <c r="C1659" i="12" s="1"/>
  <c r="D1659" i="12" s="1"/>
  <c r="A1660" i="12" l="1"/>
  <c r="C1660" i="12" s="1"/>
  <c r="D1660" i="12" s="1"/>
  <c r="B1659" i="12"/>
  <c r="E1659" i="12" s="1"/>
  <c r="AA1659" i="12"/>
  <c r="AB1659" i="12" l="1"/>
  <c r="P1659" i="12"/>
  <c r="A1661" i="12"/>
  <c r="C1661" i="12" s="1"/>
  <c r="D1661" i="12" s="1"/>
  <c r="B1661" i="12" s="1"/>
  <c r="E1661" i="12" s="1"/>
  <c r="B1660" i="12"/>
  <c r="E1660" i="12" s="1"/>
  <c r="AA1660" i="12"/>
  <c r="AA1661" i="12"/>
  <c r="AB1660" i="12" l="1"/>
  <c r="AB1661" i="12"/>
  <c r="P1660" i="12"/>
  <c r="P1661" i="12"/>
  <c r="A1662" i="12"/>
  <c r="C1662" i="12" s="1"/>
  <c r="D1662" i="12" s="1"/>
  <c r="B1662" i="12" s="1"/>
  <c r="E1662" i="12" s="1"/>
  <c r="AA1662" i="12"/>
  <c r="AB1662" i="12" l="1"/>
  <c r="P1662" i="12"/>
  <c r="A1663" i="12"/>
  <c r="C1663" i="12" s="1"/>
  <c r="D1663" i="12" s="1"/>
  <c r="A1664" i="12" l="1"/>
  <c r="C1664" i="12" s="1"/>
  <c r="D1664" i="12" s="1"/>
  <c r="B1663" i="12"/>
  <c r="E1663" i="12" s="1"/>
  <c r="AA1663" i="12"/>
  <c r="AB1663" i="12" l="1"/>
  <c r="P1663" i="12"/>
  <c r="A1665" i="12"/>
  <c r="C1665" i="12" s="1"/>
  <c r="D1665" i="12" s="1"/>
  <c r="B1665" i="12"/>
  <c r="E1665" i="12" s="1"/>
  <c r="B1664" i="12"/>
  <c r="E1664" i="12" s="1"/>
  <c r="AA1664" i="12"/>
  <c r="AA1665" i="12"/>
  <c r="AB1664" i="12" l="1"/>
  <c r="AB1665" i="12"/>
  <c r="P1664" i="12"/>
  <c r="P1665" i="12"/>
  <c r="A1666" i="12"/>
  <c r="C1666" i="12" s="1"/>
  <c r="D1666" i="12" s="1"/>
  <c r="B1666" i="12" s="1"/>
  <c r="E1666" i="12" s="1"/>
  <c r="AA1666" i="12"/>
  <c r="AB1666" i="12" l="1"/>
  <c r="P1666" i="12"/>
  <c r="A1667" i="12"/>
  <c r="C1667" i="12" s="1"/>
  <c r="D1667" i="12" s="1"/>
  <c r="A1668" i="12" l="1"/>
  <c r="C1668" i="12" s="1"/>
  <c r="D1668" i="12" s="1"/>
  <c r="B1667" i="12"/>
  <c r="E1667" i="12" s="1"/>
  <c r="AA1667" i="12"/>
  <c r="AB1667" i="12" l="1"/>
  <c r="P1667" i="12"/>
  <c r="A1669" i="12"/>
  <c r="C1669" i="12" s="1"/>
  <c r="D1669" i="12" s="1"/>
  <c r="B1669" i="12" s="1"/>
  <c r="E1669" i="12" s="1"/>
  <c r="B1668" i="12"/>
  <c r="E1668" i="12" s="1"/>
  <c r="AA1669" i="12"/>
  <c r="AA1668" i="12"/>
  <c r="AB1668" i="12" l="1"/>
  <c r="AB1669" i="12"/>
  <c r="P1668" i="12"/>
  <c r="P1669" i="12"/>
  <c r="A1670" i="12"/>
  <c r="C1670" i="12" s="1"/>
  <c r="D1670" i="12" s="1"/>
  <c r="B1670" i="12" s="1"/>
  <c r="E1670" i="12" s="1"/>
  <c r="AA1670" i="12"/>
  <c r="AB1670" i="12" l="1"/>
  <c r="P1670" i="12"/>
  <c r="A1671" i="12"/>
  <c r="C1671" i="12" s="1"/>
  <c r="D1671" i="12" s="1"/>
  <c r="A1672" i="12" l="1"/>
  <c r="C1672" i="12" s="1"/>
  <c r="D1672" i="12" s="1"/>
  <c r="B1671" i="12"/>
  <c r="A1673" i="12" l="1"/>
  <c r="C1673" i="12" s="1"/>
  <c r="D1673" i="12" s="1"/>
  <c r="B1673" i="12" s="1"/>
  <c r="E1673" i="12" s="1"/>
  <c r="E1671" i="12"/>
  <c r="V1671" i="12"/>
  <c r="B1672" i="12"/>
  <c r="E1672" i="12" s="1"/>
  <c r="AA1673" i="12"/>
  <c r="AA1671" i="12"/>
  <c r="AA1672" i="12"/>
  <c r="AB1672" i="12" l="1"/>
  <c r="AB1671" i="12"/>
  <c r="AB1673" i="12"/>
  <c r="P1672" i="12"/>
  <c r="P1671" i="12"/>
  <c r="P1673" i="12"/>
  <c r="A1674" i="12"/>
  <c r="C1674" i="12" s="1"/>
  <c r="D1674" i="12" s="1"/>
  <c r="B1674" i="12"/>
  <c r="E1674" i="12" s="1"/>
  <c r="AA1674" i="12"/>
  <c r="AB1674" i="12" l="1"/>
  <c r="P1674" i="12"/>
  <c r="A1675" i="12"/>
  <c r="C1675" i="12" s="1"/>
  <c r="D1675" i="12" s="1"/>
  <c r="A1676" i="12" l="1"/>
  <c r="C1676" i="12" s="1"/>
  <c r="D1676" i="12" s="1"/>
  <c r="B1675" i="12"/>
  <c r="E1675" i="12" s="1"/>
  <c r="AA1675" i="12"/>
  <c r="AB1675" i="12" l="1"/>
  <c r="P1675" i="12"/>
  <c r="A1677" i="12"/>
  <c r="C1677" i="12" s="1"/>
  <c r="D1677" i="12" s="1"/>
  <c r="B1677" i="12" s="1"/>
  <c r="E1677" i="12" s="1"/>
  <c r="B1676" i="12"/>
  <c r="E1676" i="12" s="1"/>
  <c r="AA1676" i="12"/>
  <c r="AA1677" i="12"/>
  <c r="AB1676" i="12" l="1"/>
  <c r="AB1677" i="12"/>
  <c r="P1676" i="12"/>
  <c r="P1677" i="12"/>
  <c r="A1678" i="12"/>
  <c r="C1678" i="12" s="1"/>
  <c r="D1678" i="12" s="1"/>
  <c r="B1678" i="12" s="1"/>
  <c r="E1678" i="12" s="1"/>
  <c r="AA1678" i="12"/>
  <c r="AB1678" i="12" l="1"/>
  <c r="P1678" i="12"/>
  <c r="A1679" i="12"/>
  <c r="C1679" i="12" s="1"/>
  <c r="D1679" i="12" s="1"/>
  <c r="A1680" i="12" l="1"/>
  <c r="C1680" i="12" s="1"/>
  <c r="D1680" i="12" s="1"/>
  <c r="B1679" i="12"/>
  <c r="E1679" i="12" s="1"/>
  <c r="AA1679" i="12"/>
  <c r="AB1679" i="12" l="1"/>
  <c r="P1679" i="12"/>
  <c r="A1681" i="12"/>
  <c r="C1681" i="12" s="1"/>
  <c r="D1681" i="12" s="1"/>
  <c r="B1681" i="12" s="1"/>
  <c r="E1681" i="12" s="1"/>
  <c r="B1680" i="12"/>
  <c r="E1680" i="12" s="1"/>
  <c r="AA1681" i="12"/>
  <c r="AA1680" i="12"/>
  <c r="AB1680" i="12" l="1"/>
  <c r="AB1681" i="12"/>
  <c r="P1680" i="12"/>
  <c r="P1681" i="12"/>
  <c r="A1682" i="12"/>
  <c r="C1682" i="12" s="1"/>
  <c r="D1682" i="12" s="1"/>
  <c r="B1682" i="12" s="1"/>
  <c r="E1682" i="12" s="1"/>
  <c r="AA1682" i="12"/>
  <c r="AB1682" i="12" l="1"/>
  <c r="P1682" i="12"/>
  <c r="A1683" i="12"/>
  <c r="C1683" i="12" s="1"/>
  <c r="D1683" i="12" s="1"/>
  <c r="A1684" i="12" l="1"/>
  <c r="C1684" i="12" s="1"/>
  <c r="D1684" i="12" s="1"/>
  <c r="B1683" i="12"/>
  <c r="E1683" i="12" s="1"/>
  <c r="AA1683" i="12"/>
  <c r="AB1683" i="12" l="1"/>
  <c r="P1683" i="12"/>
  <c r="A1685" i="12"/>
  <c r="C1685" i="12" s="1"/>
  <c r="D1685" i="12" s="1"/>
  <c r="B1685" i="12" s="1"/>
  <c r="E1685" i="12" s="1"/>
  <c r="B1684" i="12"/>
  <c r="E1684" i="12" s="1"/>
  <c r="AA1685" i="12"/>
  <c r="AA1684" i="12"/>
  <c r="AB1684" i="12" l="1"/>
  <c r="AB1685" i="12"/>
  <c r="P1684" i="12"/>
  <c r="P1685" i="12"/>
  <c r="A1686" i="12"/>
  <c r="C1686" i="12" s="1"/>
  <c r="D1686" i="12" s="1"/>
  <c r="B1686" i="12" s="1"/>
  <c r="E1686" i="12" s="1"/>
  <c r="AA1686" i="12"/>
  <c r="AB1686" i="12" l="1"/>
  <c r="P1686" i="12"/>
  <c r="A1687" i="12"/>
  <c r="C1687" i="12" s="1"/>
  <c r="D1687" i="12" s="1"/>
  <c r="A1688" i="12" l="1"/>
  <c r="C1688" i="12" s="1"/>
  <c r="D1688" i="12" s="1"/>
  <c r="B1687" i="12"/>
  <c r="E1687" i="12" l="1"/>
  <c r="V1687" i="12"/>
  <c r="A1689" i="12"/>
  <c r="C1689" i="12" s="1"/>
  <c r="D1689" i="12" s="1"/>
  <c r="B1689" i="12" s="1"/>
  <c r="E1689" i="12" s="1"/>
  <c r="B1688" i="12"/>
  <c r="E1688" i="12" s="1"/>
  <c r="AA1687" i="12"/>
  <c r="AA1689" i="12"/>
  <c r="AA1688" i="12"/>
  <c r="AB1688" i="12" l="1"/>
  <c r="AB1689" i="12"/>
  <c r="AB1687" i="12"/>
  <c r="P1688" i="12"/>
  <c r="P1689" i="12"/>
  <c r="P1687" i="12"/>
  <c r="A1690" i="12"/>
  <c r="C1690" i="12" s="1"/>
  <c r="D1690" i="12" s="1"/>
  <c r="B1690" i="12" s="1"/>
  <c r="E1690" i="12" s="1"/>
  <c r="AA1690" i="12"/>
  <c r="AB1690" i="12" l="1"/>
  <c r="P1690" i="12"/>
  <c r="A1691" i="12"/>
  <c r="C1691" i="12" s="1"/>
  <c r="D1691" i="12" s="1"/>
  <c r="A1692" i="12" l="1"/>
  <c r="C1692" i="12" s="1"/>
  <c r="D1692" i="12" s="1"/>
  <c r="B1691" i="12"/>
  <c r="E1691" i="12" s="1"/>
  <c r="AA1691" i="12"/>
  <c r="AB1691" i="12" l="1"/>
  <c r="P1691" i="12"/>
  <c r="A1693" i="12"/>
  <c r="C1693" i="12" s="1"/>
  <c r="D1693" i="12" s="1"/>
  <c r="B1693" i="12" s="1"/>
  <c r="E1693" i="12" s="1"/>
  <c r="B1692" i="12"/>
  <c r="E1692" i="12" s="1"/>
  <c r="AA1693" i="12"/>
  <c r="AA1692" i="12"/>
  <c r="AB1692" i="12" l="1"/>
  <c r="AB1693" i="12"/>
  <c r="P1692" i="12"/>
  <c r="P1693" i="12"/>
  <c r="A1694" i="12"/>
  <c r="C1694" i="12" s="1"/>
  <c r="D1694" i="12" s="1"/>
  <c r="B1694" i="12" s="1"/>
  <c r="E1694" i="12" s="1"/>
  <c r="AA1694" i="12"/>
  <c r="AB1694" i="12" l="1"/>
  <c r="P1694" i="12"/>
  <c r="A1695" i="12"/>
  <c r="C1695" i="12" s="1"/>
  <c r="D1695" i="12" s="1"/>
  <c r="A1696" i="12" l="1"/>
  <c r="C1696" i="12" s="1"/>
  <c r="D1696" i="12" s="1"/>
  <c r="B1695" i="12"/>
  <c r="E1695" i="12" s="1"/>
  <c r="AA1695" i="12"/>
  <c r="AB1695" i="12" l="1"/>
  <c r="P1695" i="12"/>
  <c r="A1697" i="12"/>
  <c r="C1697" i="12" s="1"/>
  <c r="D1697" i="12" s="1"/>
  <c r="B1697" i="12" s="1"/>
  <c r="E1697" i="12" s="1"/>
  <c r="B1696" i="12"/>
  <c r="E1696" i="12" s="1"/>
  <c r="AA1696" i="12"/>
  <c r="AA1697" i="12"/>
  <c r="AB1696" i="12" l="1"/>
  <c r="AB1697" i="12"/>
  <c r="P1696" i="12"/>
  <c r="P1697" i="12"/>
  <c r="A1698" i="12"/>
  <c r="C1698" i="12" s="1"/>
  <c r="D1698" i="12" s="1"/>
  <c r="B1698" i="12" s="1"/>
  <c r="E1698" i="12" s="1"/>
  <c r="AA1698" i="12"/>
  <c r="AB1698" i="12" l="1"/>
  <c r="P1698" i="12"/>
  <c r="A1699" i="12"/>
  <c r="C1699" i="12" s="1"/>
  <c r="D1699" i="12" s="1"/>
  <c r="A1700" i="12" l="1"/>
  <c r="C1700" i="12" s="1"/>
  <c r="D1700" i="12" s="1"/>
  <c r="B1699" i="12"/>
  <c r="E1699" i="12" s="1"/>
  <c r="AA1699" i="12"/>
  <c r="AB1699" i="12" l="1"/>
  <c r="P1699" i="12"/>
  <c r="A1701" i="12"/>
  <c r="C1701" i="12" s="1"/>
  <c r="D1701" i="12" s="1"/>
  <c r="B1701" i="12" s="1"/>
  <c r="E1701" i="12" s="1"/>
  <c r="B1700" i="12"/>
  <c r="E1700" i="12" s="1"/>
  <c r="AA1701" i="12"/>
  <c r="AA1700" i="12"/>
  <c r="AB1700" i="12" l="1"/>
  <c r="AB1701" i="12"/>
  <c r="P1700" i="12"/>
  <c r="P1701" i="12"/>
  <c r="A1702" i="12"/>
  <c r="C1702" i="12" s="1"/>
  <c r="D1702" i="12" s="1"/>
  <c r="B1702" i="12" s="1"/>
  <c r="E1702" i="12" l="1"/>
  <c r="V1702" i="12"/>
  <c r="A1703" i="12"/>
  <c r="C1703" i="12" s="1"/>
  <c r="D1703" i="12" s="1"/>
  <c r="AA1702" i="12"/>
  <c r="AB1702" i="12" l="1"/>
  <c r="P1702" i="12"/>
  <c r="A1704" i="12"/>
  <c r="C1704" i="12" s="1"/>
  <c r="D1704" i="12" s="1"/>
  <c r="B1703" i="12"/>
  <c r="E1703" i="12" s="1"/>
  <c r="AA1703" i="12"/>
  <c r="AB1703" i="12" l="1"/>
  <c r="P1703" i="12"/>
  <c r="A1705" i="12"/>
  <c r="C1705" i="12" s="1"/>
  <c r="D1705" i="12" s="1"/>
  <c r="B1705" i="12" s="1"/>
  <c r="E1705" i="12" s="1"/>
  <c r="B1704" i="12"/>
  <c r="E1704" i="12" s="1"/>
  <c r="AA1705" i="12"/>
  <c r="AA1704" i="12"/>
  <c r="AB1704" i="12" l="1"/>
  <c r="AB1705" i="12"/>
  <c r="P1704" i="12"/>
  <c r="P1705" i="12"/>
  <c r="A1706" i="12"/>
  <c r="C1706" i="12" s="1"/>
  <c r="D1706" i="12" s="1"/>
  <c r="B1706" i="12" s="1"/>
  <c r="E1706" i="12" s="1"/>
  <c r="AA1706" i="12"/>
  <c r="AB1706" i="12" l="1"/>
  <c r="P1706" i="12"/>
  <c r="A1707" i="12"/>
  <c r="C1707" i="12" s="1"/>
  <c r="D1707" i="12" s="1"/>
  <c r="A1708" i="12" l="1"/>
  <c r="C1708" i="12" s="1"/>
  <c r="D1708" i="12" s="1"/>
  <c r="B1707" i="12"/>
  <c r="E1707" i="12" s="1"/>
  <c r="AA1707" i="12"/>
  <c r="AB1707" i="12" l="1"/>
  <c r="P1707" i="12"/>
  <c r="A1709" i="12"/>
  <c r="C1709" i="12" s="1"/>
  <c r="D1709" i="12" s="1"/>
  <c r="B1709" i="12" s="1"/>
  <c r="E1709" i="12" s="1"/>
  <c r="B1708" i="12"/>
  <c r="E1708" i="12" s="1"/>
  <c r="AA1708" i="12"/>
  <c r="AA1709" i="12"/>
  <c r="AB1708" i="12" l="1"/>
  <c r="AB1709" i="12"/>
  <c r="P1708" i="12"/>
  <c r="P1709" i="12"/>
  <c r="A1710" i="12"/>
  <c r="C1710" i="12" s="1"/>
  <c r="D1710" i="12" s="1"/>
  <c r="B1710" i="12" s="1"/>
  <c r="E1710" i="12" s="1"/>
  <c r="AA1710" i="12"/>
  <c r="AB1710" i="12" l="1"/>
  <c r="P1710" i="12"/>
  <c r="A1711" i="12"/>
  <c r="C1711" i="12" s="1"/>
  <c r="D1711" i="12" s="1"/>
  <c r="A1712" i="12" l="1"/>
  <c r="C1712" i="12" s="1"/>
  <c r="D1712" i="12" s="1"/>
  <c r="B1711" i="12"/>
  <c r="E1711" i="12" s="1"/>
  <c r="AA1711" i="12"/>
  <c r="AB1711" i="12" l="1"/>
  <c r="P1711" i="12"/>
  <c r="A1713" i="12"/>
  <c r="C1713" i="12" s="1"/>
  <c r="D1713" i="12" s="1"/>
  <c r="B1713" i="12" s="1"/>
  <c r="E1713" i="12" s="1"/>
  <c r="B1712" i="12"/>
  <c r="E1712" i="12" s="1"/>
  <c r="AA1713" i="12"/>
  <c r="AA1712" i="12"/>
  <c r="AB1712" i="12" l="1"/>
  <c r="AB1713" i="12"/>
  <c r="P1712" i="12"/>
  <c r="P1713" i="12"/>
  <c r="A1714" i="12"/>
  <c r="C1714" i="12" s="1"/>
  <c r="D1714" i="12" s="1"/>
  <c r="B1714" i="12" s="1"/>
  <c r="E1714" i="12" s="1"/>
  <c r="AA1714" i="12"/>
  <c r="AB1714" i="12" l="1"/>
  <c r="P1714" i="12"/>
  <c r="A1715" i="12"/>
  <c r="C1715" i="12" s="1"/>
  <c r="D1715" i="12" s="1"/>
  <c r="A1716" i="12" l="1"/>
  <c r="C1716" i="12" s="1"/>
  <c r="D1716" i="12" s="1"/>
  <c r="B1715" i="12"/>
  <c r="E1715" i="12" s="1"/>
  <c r="AA1715" i="12"/>
  <c r="AB1715" i="12" l="1"/>
  <c r="P1715" i="12"/>
  <c r="A1717" i="12"/>
  <c r="C1717" i="12" s="1"/>
  <c r="D1717" i="12" s="1"/>
  <c r="B1717" i="12" s="1"/>
  <c r="E1717" i="12" s="1"/>
  <c r="B1716" i="12"/>
  <c r="AA1717" i="12"/>
  <c r="AB1717" i="12" l="1"/>
  <c r="P1717" i="12"/>
  <c r="E1716" i="12"/>
  <c r="V1716" i="12"/>
  <c r="A1718" i="12"/>
  <c r="C1718" i="12" s="1"/>
  <c r="D1718" i="12" s="1"/>
  <c r="B1718" i="12" s="1"/>
  <c r="E1718" i="12" s="1"/>
  <c r="AA1718" i="12"/>
  <c r="AA1716" i="12"/>
  <c r="AB1718" i="12" l="1"/>
  <c r="AB1716" i="12"/>
  <c r="P1718" i="12"/>
  <c r="P1716" i="12"/>
  <c r="A1719" i="12"/>
  <c r="C1719" i="12" s="1"/>
  <c r="D1719" i="12" s="1"/>
  <c r="A1720" i="12" l="1"/>
  <c r="C1720" i="12" s="1"/>
  <c r="D1720" i="12" s="1"/>
  <c r="B1719" i="12"/>
  <c r="E1719" i="12" s="1"/>
  <c r="AA1719" i="12"/>
  <c r="AB1719" i="12" l="1"/>
  <c r="P1719" i="12"/>
  <c r="A1721" i="12"/>
  <c r="C1721" i="12" s="1"/>
  <c r="D1721" i="12" s="1"/>
  <c r="B1721" i="12" s="1"/>
  <c r="E1721" i="12" s="1"/>
  <c r="B1720" i="12"/>
  <c r="E1720" i="12" s="1"/>
  <c r="AA1721" i="12"/>
  <c r="AA1720" i="12"/>
  <c r="AB1720" i="12" l="1"/>
  <c r="AB1721" i="12"/>
  <c r="P1720" i="12"/>
  <c r="P1721" i="12"/>
  <c r="A1722" i="12"/>
  <c r="C1722" i="12" s="1"/>
  <c r="D1722" i="12" s="1"/>
  <c r="B1722" i="12" s="1"/>
  <c r="E1722" i="12" s="1"/>
  <c r="AA1722" i="12"/>
  <c r="AB1722" i="12" l="1"/>
  <c r="P1722" i="12"/>
  <c r="A1723" i="12"/>
  <c r="C1723" i="12" s="1"/>
  <c r="D1723" i="12" s="1"/>
  <c r="A1724" i="12" l="1"/>
  <c r="C1724" i="12" s="1"/>
  <c r="D1724" i="12" s="1"/>
  <c r="B1723" i="12"/>
  <c r="E1723" i="12" s="1"/>
  <c r="AA1723" i="12"/>
  <c r="AB1723" i="12" l="1"/>
  <c r="P1723" i="12"/>
  <c r="A1725" i="12"/>
  <c r="C1725" i="12" s="1"/>
  <c r="D1725" i="12" s="1"/>
  <c r="B1725" i="12" s="1"/>
  <c r="E1725" i="12" s="1"/>
  <c r="B1724" i="12"/>
  <c r="E1724" i="12" s="1"/>
  <c r="AA1725" i="12"/>
  <c r="AA1724" i="12"/>
  <c r="AB1724" i="12" l="1"/>
  <c r="AB1725" i="12"/>
  <c r="P1724" i="12"/>
  <c r="P1725" i="12"/>
  <c r="A1726" i="12"/>
  <c r="C1726" i="12" s="1"/>
  <c r="D1726" i="12" s="1"/>
  <c r="B1726" i="12" s="1"/>
  <c r="E1726" i="12" s="1"/>
  <c r="AA1726" i="12"/>
  <c r="AB1726" i="12" l="1"/>
  <c r="P1726" i="12"/>
  <c r="A1727" i="12"/>
  <c r="C1727" i="12" s="1"/>
  <c r="D1727" i="12" s="1"/>
  <c r="A1728" i="12" l="1"/>
  <c r="C1728" i="12" s="1"/>
  <c r="D1728" i="12" s="1"/>
  <c r="B1727" i="12"/>
  <c r="E1727" i="12" s="1"/>
  <c r="AA1727" i="12"/>
  <c r="AB1727" i="12" l="1"/>
  <c r="P1727" i="12"/>
  <c r="A1729" i="12"/>
  <c r="C1729" i="12" s="1"/>
  <c r="D1729" i="12" s="1"/>
  <c r="B1729" i="12" s="1"/>
  <c r="B1728" i="12"/>
  <c r="E1728" i="12" s="1"/>
  <c r="AA1728" i="12"/>
  <c r="AB1728" i="12" l="1"/>
  <c r="P1728" i="12"/>
  <c r="E1729" i="12"/>
  <c r="V1729" i="12"/>
  <c r="A1730" i="12"/>
  <c r="C1730" i="12" s="1"/>
  <c r="D1730" i="12" s="1"/>
  <c r="B1730" i="12" s="1"/>
  <c r="E1730" i="12" s="1"/>
  <c r="AA1730" i="12"/>
  <c r="AA1729" i="12"/>
  <c r="AB1730" i="12" l="1"/>
  <c r="AB1729" i="12"/>
  <c r="P1730" i="12"/>
  <c r="P1729" i="12"/>
  <c r="A1731" i="12"/>
  <c r="C1731" i="12" s="1"/>
  <c r="D1731" i="12" s="1"/>
  <c r="A1732" i="12" l="1"/>
  <c r="C1732" i="12" s="1"/>
  <c r="D1732" i="12" s="1"/>
  <c r="B1731" i="12"/>
  <c r="E1731" i="12" s="1"/>
  <c r="AA1731" i="12"/>
  <c r="AB1731" i="12" l="1"/>
  <c r="P1731" i="12"/>
  <c r="A1733" i="12"/>
  <c r="C1733" i="12" s="1"/>
  <c r="D1733" i="12" s="1"/>
  <c r="B1733" i="12" s="1"/>
  <c r="E1733" i="12" s="1"/>
  <c r="B1732" i="12"/>
  <c r="E1732" i="12" s="1"/>
  <c r="AA1733" i="12"/>
  <c r="AA1732" i="12"/>
  <c r="AB1732" i="12" l="1"/>
  <c r="AB1733" i="12"/>
  <c r="P1732" i="12"/>
  <c r="P1733" i="12"/>
  <c r="A1734" i="12"/>
  <c r="C1734" i="12" s="1"/>
  <c r="D1734" i="12" s="1"/>
  <c r="B1734" i="12" s="1"/>
  <c r="E1734" i="12" s="1"/>
  <c r="AA1734" i="12"/>
  <c r="AB1734" i="12" l="1"/>
  <c r="P1734" i="12"/>
  <c r="A1735" i="12"/>
  <c r="C1735" i="12" s="1"/>
  <c r="D1735" i="12" s="1"/>
  <c r="A1736" i="12" l="1"/>
  <c r="C1736" i="12" s="1"/>
  <c r="D1736" i="12" s="1"/>
  <c r="B1735" i="12"/>
  <c r="E1735" i="12" s="1"/>
  <c r="AA1735" i="12"/>
  <c r="AB1735" i="12" l="1"/>
  <c r="P1735" i="12"/>
  <c r="A1737" i="12"/>
  <c r="C1737" i="12" s="1"/>
  <c r="D1737" i="12" s="1"/>
  <c r="B1737" i="12" s="1"/>
  <c r="E1737" i="12" s="1"/>
  <c r="B1736" i="12"/>
  <c r="E1736" i="12" s="1"/>
  <c r="AA1737" i="12"/>
  <c r="AA1736" i="12"/>
  <c r="AB1736" i="12" l="1"/>
  <c r="AB1737" i="12"/>
  <c r="P1736" i="12"/>
  <c r="P1737" i="12"/>
  <c r="A1738" i="12"/>
  <c r="C1738" i="12" s="1"/>
  <c r="D1738" i="12" s="1"/>
  <c r="B1738" i="12" s="1"/>
  <c r="E1738" i="12" s="1"/>
  <c r="AA1738" i="12"/>
  <c r="AB1738" i="12" l="1"/>
  <c r="P1738" i="12"/>
  <c r="A1739" i="12"/>
  <c r="C1739" i="12" s="1"/>
  <c r="D1739" i="12" s="1"/>
  <c r="A1740" i="12" l="1"/>
  <c r="C1740" i="12" s="1"/>
  <c r="D1740" i="12" s="1"/>
  <c r="B1739" i="12"/>
  <c r="E1739" i="12" s="1"/>
  <c r="AA1739" i="12"/>
  <c r="AB1739" i="12" l="1"/>
  <c r="P1739" i="12"/>
  <c r="A1741" i="12"/>
  <c r="C1741" i="12" s="1"/>
  <c r="D1741" i="12" s="1"/>
  <c r="B1741" i="12" s="1"/>
  <c r="B1740" i="12"/>
  <c r="E1740" i="12" s="1"/>
  <c r="AA1740" i="12"/>
  <c r="AB1740" i="12" l="1"/>
  <c r="P1740" i="12"/>
  <c r="E1741" i="12"/>
  <c r="V1741" i="12"/>
  <c r="A1742" i="12"/>
  <c r="C1742" i="12" s="1"/>
  <c r="D1742" i="12" s="1"/>
  <c r="B1742" i="12" s="1"/>
  <c r="E1742" i="12" s="1"/>
  <c r="AA1742" i="12"/>
  <c r="AA1741" i="12"/>
  <c r="AB1742" i="12" l="1"/>
  <c r="AB1741" i="12"/>
  <c r="P1742" i="12"/>
  <c r="P1741" i="12"/>
  <c r="A1743" i="12"/>
  <c r="C1743" i="12" s="1"/>
  <c r="D1743" i="12" s="1"/>
  <c r="A1744" i="12" l="1"/>
  <c r="C1744" i="12" s="1"/>
  <c r="D1744" i="12" s="1"/>
  <c r="B1743" i="12"/>
  <c r="E1743" i="12" s="1"/>
  <c r="AA1743" i="12"/>
  <c r="AB1743" i="12" l="1"/>
  <c r="P1743" i="12"/>
  <c r="A1745" i="12"/>
  <c r="C1745" i="12" s="1"/>
  <c r="D1745" i="12" s="1"/>
  <c r="B1745" i="12" s="1"/>
  <c r="E1745" i="12" s="1"/>
  <c r="B1744" i="12"/>
  <c r="E1744" i="12" s="1"/>
  <c r="AA1744" i="12"/>
  <c r="AA1745" i="12"/>
  <c r="AB1744" i="12" l="1"/>
  <c r="AB1745" i="12"/>
  <c r="P1744" i="12"/>
  <c r="P1745" i="12"/>
  <c r="A1746" i="12"/>
  <c r="C1746" i="12" s="1"/>
  <c r="D1746" i="12" s="1"/>
  <c r="B1746" i="12" s="1"/>
  <c r="E1746" i="12" s="1"/>
  <c r="AA1746" i="12"/>
  <c r="AB1746" i="12" l="1"/>
  <c r="P1746" i="12"/>
  <c r="A1747" i="12"/>
  <c r="C1747" i="12" s="1"/>
  <c r="D1747" i="12" s="1"/>
  <c r="A1748" i="12" l="1"/>
  <c r="C1748" i="12" s="1"/>
  <c r="D1748" i="12" s="1"/>
  <c r="B1747" i="12"/>
  <c r="E1747" i="12" s="1"/>
  <c r="AA1747" i="12"/>
  <c r="AB1747" i="12" l="1"/>
  <c r="P1747" i="12"/>
  <c r="A1749" i="12"/>
  <c r="C1749" i="12" s="1"/>
  <c r="D1749" i="12" s="1"/>
  <c r="B1749" i="12" s="1"/>
  <c r="E1749" i="12" s="1"/>
  <c r="B1748" i="12"/>
  <c r="E1748" i="12" s="1"/>
  <c r="AA1749" i="12"/>
  <c r="AA1748" i="12"/>
  <c r="AB1748" i="12" l="1"/>
  <c r="AB1749" i="12"/>
  <c r="P1748" i="12"/>
  <c r="P1749" i="12"/>
  <c r="A1750" i="12"/>
  <c r="C1750" i="12" s="1"/>
  <c r="D1750" i="12" s="1"/>
  <c r="B1750" i="12" s="1"/>
  <c r="E1750" i="12" s="1"/>
  <c r="AA1750" i="12"/>
  <c r="AB1750" i="12" l="1"/>
  <c r="P1750" i="12"/>
  <c r="A1751" i="12"/>
  <c r="C1751" i="12" s="1"/>
  <c r="D1751" i="12" s="1"/>
  <c r="A1752" i="12" l="1"/>
  <c r="C1752" i="12" s="1"/>
  <c r="D1752" i="12" s="1"/>
  <c r="B1751" i="12"/>
  <c r="E1751" i="12" s="1"/>
  <c r="AA1751" i="12"/>
  <c r="AB1751" i="12" l="1"/>
  <c r="P1751" i="12"/>
  <c r="A1753" i="12"/>
  <c r="C1753" i="12" s="1"/>
  <c r="D1753" i="12" s="1"/>
  <c r="B1753" i="12" s="1"/>
  <c r="E1753" i="12" s="1"/>
  <c r="B1752" i="12"/>
  <c r="AA1753" i="12"/>
  <c r="AB1753" i="12" l="1"/>
  <c r="P1753" i="12"/>
  <c r="E1752" i="12"/>
  <c r="V1752" i="12"/>
  <c r="A1754" i="12"/>
  <c r="C1754" i="12" s="1"/>
  <c r="D1754" i="12" s="1"/>
  <c r="B1754" i="12" s="1"/>
  <c r="E1754" i="12" s="1"/>
  <c r="AA1754" i="12"/>
  <c r="AA1752" i="12"/>
  <c r="AB1754" i="12" l="1"/>
  <c r="AB1752" i="12"/>
  <c r="P1754" i="12"/>
  <c r="P1752" i="12"/>
  <c r="A1755" i="12"/>
  <c r="C1755" i="12" s="1"/>
  <c r="D1755" i="12" s="1"/>
  <c r="A1756" i="12" l="1"/>
  <c r="C1756" i="12" s="1"/>
  <c r="D1756" i="12" s="1"/>
  <c r="B1755" i="12"/>
  <c r="E1755" i="12" s="1"/>
  <c r="AA1755" i="12"/>
  <c r="AB1755" i="12" l="1"/>
  <c r="P1755" i="12"/>
  <c r="A1757" i="12"/>
  <c r="C1757" i="12" s="1"/>
  <c r="D1757" i="12" s="1"/>
  <c r="B1757" i="12" s="1"/>
  <c r="E1757" i="12" s="1"/>
  <c r="B1756" i="12"/>
  <c r="E1756" i="12" s="1"/>
  <c r="AA1757" i="12"/>
  <c r="AA1756" i="12"/>
  <c r="AB1756" i="12" l="1"/>
  <c r="AB1757" i="12"/>
  <c r="P1756" i="12"/>
  <c r="P1757" i="12"/>
  <c r="A1758" i="12"/>
  <c r="C1758" i="12" s="1"/>
  <c r="D1758" i="12" s="1"/>
  <c r="B1758" i="12" s="1"/>
  <c r="E1758" i="12" s="1"/>
  <c r="AA1758" i="12"/>
  <c r="AB1758" i="12" l="1"/>
  <c r="P1758" i="12"/>
  <c r="A1759" i="12"/>
  <c r="C1759" i="12" s="1"/>
  <c r="D1759" i="12" s="1"/>
  <c r="A1760" i="12" l="1"/>
  <c r="C1760" i="12" s="1"/>
  <c r="D1760" i="12" s="1"/>
  <c r="B1760" i="12" s="1"/>
  <c r="E1760" i="12" s="1"/>
  <c r="B1759" i="12"/>
  <c r="E1759" i="12" s="1"/>
  <c r="AA1760" i="12"/>
  <c r="AA1759" i="12"/>
  <c r="AB1759" i="12" l="1"/>
  <c r="AB1760" i="12"/>
  <c r="P1759" i="12"/>
  <c r="P1760" i="12"/>
  <c r="A1761" i="12"/>
  <c r="C1761" i="12" s="1"/>
  <c r="D1761" i="12" s="1"/>
  <c r="B1761" i="12" s="1"/>
  <c r="E1761" i="12" s="1"/>
  <c r="AA1761" i="12"/>
  <c r="AB1761" i="12" l="1"/>
  <c r="P1761" i="12"/>
  <c r="A1762" i="12"/>
  <c r="C1762" i="12" s="1"/>
  <c r="D1762" i="12" s="1"/>
  <c r="B1762" i="12" s="1"/>
  <c r="E1762" i="12" l="1"/>
  <c r="V1762" i="12"/>
  <c r="A1763" i="12"/>
  <c r="C1763" i="12" s="1"/>
  <c r="D1763" i="12" s="1"/>
  <c r="B1763" i="12" s="1"/>
  <c r="E1763" i="12" s="1"/>
  <c r="AA1762" i="12"/>
  <c r="AA1763" i="12"/>
  <c r="AB1763" i="12" l="1"/>
  <c r="AB1762" i="12"/>
  <c r="P1763" i="12"/>
  <c r="P1762" i="12"/>
  <c r="A1764" i="12"/>
  <c r="C1764" i="12" s="1"/>
  <c r="D1764" i="12" s="1"/>
  <c r="B1764" i="12" s="1"/>
  <c r="E1764" i="12" s="1"/>
  <c r="AA1764" i="12"/>
  <c r="AB1764" i="12" l="1"/>
  <c r="P1764" i="12"/>
  <c r="A1765" i="12"/>
  <c r="C1765" i="12" s="1"/>
  <c r="D1765" i="12" s="1"/>
  <c r="B1765" i="12" s="1"/>
  <c r="E1765" i="12" s="1"/>
  <c r="AA1765" i="12"/>
  <c r="AB1765" i="12" l="1"/>
  <c r="P1765" i="12"/>
  <c r="A1766" i="12"/>
  <c r="C1766" i="12" s="1"/>
  <c r="D1766" i="12" s="1"/>
  <c r="B1766" i="12" s="1"/>
  <c r="E1766" i="12" s="1"/>
  <c r="AA1766" i="12"/>
  <c r="AB1766" i="12" l="1"/>
  <c r="P1766" i="12"/>
  <c r="A1767" i="12"/>
  <c r="C1767" i="12" s="1"/>
  <c r="D1767" i="12" s="1"/>
  <c r="A1768" i="12" l="1"/>
  <c r="C1768" i="12" s="1"/>
  <c r="D1768" i="12" s="1"/>
  <c r="B1768" i="12" s="1"/>
  <c r="E1768" i="12" s="1"/>
  <c r="B1767" i="12"/>
  <c r="E1767" i="12" s="1"/>
  <c r="AA1768" i="12"/>
  <c r="AA1767" i="12"/>
  <c r="AB1767" i="12" l="1"/>
  <c r="AB1768" i="12"/>
  <c r="P1767" i="12"/>
  <c r="P1768" i="12"/>
  <c r="A1769" i="12"/>
  <c r="C1769" i="12" s="1"/>
  <c r="D1769" i="12" s="1"/>
  <c r="B1769" i="12" s="1"/>
  <c r="E1769" i="12" s="1"/>
  <c r="AA1769" i="12"/>
  <c r="AB1769" i="12" l="1"/>
  <c r="P1769" i="12"/>
  <c r="A1770" i="12"/>
  <c r="C1770" i="12" s="1"/>
  <c r="D1770" i="12" s="1"/>
  <c r="B1770" i="12" s="1"/>
  <c r="E1770" i="12" s="1"/>
  <c r="AA1770" i="12"/>
  <c r="AB1770" i="12" l="1"/>
  <c r="P1770" i="12"/>
  <c r="A1771" i="12"/>
  <c r="C1771" i="12" s="1"/>
  <c r="D1771" i="12" s="1"/>
  <c r="A1772" i="12" l="1"/>
  <c r="C1772" i="12" s="1"/>
  <c r="D1772" i="12" s="1"/>
  <c r="B1772" i="12" s="1"/>
  <c r="E1772" i="12" s="1"/>
  <c r="B1771" i="12"/>
  <c r="AA1772" i="12"/>
  <c r="AB1772" i="12" l="1"/>
  <c r="P1772" i="12"/>
  <c r="E1771" i="12"/>
  <c r="V1771" i="12"/>
  <c r="A1773" i="12"/>
  <c r="C1773" i="12" s="1"/>
  <c r="D1773" i="12" s="1"/>
  <c r="B1773" i="12" s="1"/>
  <c r="E1773" i="12" s="1"/>
  <c r="AA1771" i="12"/>
  <c r="AA1773" i="12"/>
  <c r="AB1773" i="12" l="1"/>
  <c r="AB1771" i="12"/>
  <c r="P1773" i="12"/>
  <c r="P1771" i="12"/>
  <c r="A1774" i="12"/>
  <c r="C1774" i="12" s="1"/>
  <c r="D1774" i="12" s="1"/>
  <c r="B1774" i="12" s="1"/>
  <c r="E1774" i="12" s="1"/>
  <c r="AA1774" i="12"/>
  <c r="AB1774" i="12" l="1"/>
  <c r="P1774" i="12"/>
  <c r="A1775" i="12"/>
  <c r="C1775" i="12" s="1"/>
  <c r="D1775" i="12" s="1"/>
  <c r="A1776" i="12" l="1"/>
  <c r="C1776" i="12" s="1"/>
  <c r="D1776" i="12" s="1"/>
  <c r="B1776" i="12" s="1"/>
  <c r="E1776" i="12" s="1"/>
  <c r="B1775" i="12"/>
  <c r="E1775" i="12" s="1"/>
  <c r="AA1776" i="12"/>
  <c r="AA1775" i="12"/>
  <c r="AB1775" i="12" l="1"/>
  <c r="AB1776" i="12"/>
  <c r="P1775" i="12"/>
  <c r="P1776" i="12"/>
  <c r="A1777" i="12"/>
  <c r="C1777" i="12" s="1"/>
  <c r="D1777" i="12" s="1"/>
  <c r="B1777" i="12" s="1"/>
  <c r="E1777" i="12" s="1"/>
  <c r="AA1777" i="12"/>
  <c r="AB1777" i="12" l="1"/>
  <c r="P1777" i="12"/>
  <c r="A1778" i="12"/>
  <c r="C1778" i="12" s="1"/>
  <c r="D1778" i="12" s="1"/>
  <c r="B1778" i="12"/>
  <c r="E1778" i="12" s="1"/>
  <c r="AA1778" i="12"/>
  <c r="AB1778" i="12" l="1"/>
  <c r="P1778" i="12"/>
  <c r="A1779" i="12"/>
  <c r="C1779" i="12" s="1"/>
  <c r="D1779" i="12" s="1"/>
  <c r="A1780" i="12" l="1"/>
  <c r="C1780" i="12" s="1"/>
  <c r="D1780" i="12" s="1"/>
  <c r="B1780" i="12" s="1"/>
  <c r="E1780" i="12" s="1"/>
  <c r="B1779" i="12"/>
  <c r="AA1780" i="12"/>
  <c r="AB1780" i="12" l="1"/>
  <c r="P1780" i="12"/>
  <c r="E1779" i="12"/>
  <c r="V1779" i="12"/>
  <c r="A1781" i="12"/>
  <c r="C1781" i="12" s="1"/>
  <c r="D1781" i="12" s="1"/>
  <c r="AA1779" i="12"/>
  <c r="AB1779" i="12" l="1"/>
  <c r="P1779" i="12"/>
  <c r="A1782" i="12"/>
  <c r="C1782" i="12" s="1"/>
  <c r="D1782" i="12" s="1"/>
  <c r="B1782" i="12" s="1"/>
  <c r="E1782" i="12" s="1"/>
  <c r="B1781" i="12"/>
  <c r="E1781" i="12" s="1"/>
  <c r="AA1782" i="12"/>
  <c r="AA1781" i="12"/>
  <c r="AB1781" i="12" l="1"/>
  <c r="AB1782" i="12"/>
  <c r="P1781" i="12"/>
  <c r="P1782" i="12"/>
  <c r="A1783" i="12"/>
  <c r="C1783" i="12" s="1"/>
  <c r="D1783" i="12" s="1"/>
  <c r="A1784" i="12" l="1"/>
  <c r="C1784" i="12" s="1"/>
  <c r="D1784" i="12" s="1"/>
  <c r="B1784" i="12" s="1"/>
  <c r="E1784" i="12" s="1"/>
  <c r="B1783" i="12"/>
  <c r="E1783" i="12" s="1"/>
  <c r="AA1784" i="12"/>
  <c r="AA1783" i="12"/>
  <c r="AB1783" i="12" l="1"/>
  <c r="AB1784" i="12"/>
  <c r="P1783" i="12"/>
  <c r="P1784" i="12"/>
  <c r="A1785" i="12"/>
  <c r="C1785" i="12" s="1"/>
  <c r="D1785" i="12" s="1"/>
  <c r="B1785" i="12" s="1"/>
  <c r="E1785" i="12" s="1"/>
  <c r="AA1785" i="12"/>
  <c r="AB1785" i="12" l="1"/>
  <c r="P1785" i="12"/>
  <c r="A1786" i="12"/>
  <c r="C1786" i="12" s="1"/>
  <c r="D1786" i="12" s="1"/>
  <c r="B1786" i="12" s="1"/>
  <c r="E1786" i="12" l="1"/>
  <c r="V1786" i="12"/>
  <c r="A1787" i="12"/>
  <c r="C1787" i="12" s="1"/>
  <c r="D1787" i="12" s="1"/>
  <c r="AA1786" i="12"/>
  <c r="AB1786" i="12" l="1"/>
  <c r="P1786" i="12"/>
  <c r="A1788" i="12"/>
  <c r="C1788" i="12" s="1"/>
  <c r="D1788" i="12" s="1"/>
  <c r="B1788" i="12" s="1"/>
  <c r="E1788" i="12" s="1"/>
  <c r="B1787" i="12"/>
  <c r="E1787" i="12" s="1"/>
  <c r="AA1787" i="12"/>
  <c r="AA1788" i="12"/>
  <c r="AB1787" i="12" l="1"/>
  <c r="AB1788" i="12"/>
  <c r="P1787" i="12"/>
  <c r="P1788" i="12"/>
  <c r="A1789" i="12"/>
  <c r="C1789" i="12" s="1"/>
  <c r="D1789" i="12" s="1"/>
  <c r="B1789" i="12" s="1"/>
  <c r="E1789" i="12" s="1"/>
  <c r="AA1789" i="12"/>
  <c r="AB1789" i="12" l="1"/>
  <c r="P1789" i="12"/>
  <c r="A1790" i="12"/>
  <c r="C1790" i="12" s="1"/>
  <c r="D1790" i="12" s="1"/>
  <c r="B1790" i="12" s="1"/>
  <c r="E1790" i="12" s="1"/>
  <c r="AA1790" i="12"/>
  <c r="AB1790" i="12" l="1"/>
  <c r="P1790" i="12"/>
  <c r="A1791" i="12"/>
  <c r="C1791" i="12" s="1"/>
  <c r="D1791" i="12" s="1"/>
  <c r="A1792" i="12" l="1"/>
  <c r="C1792" i="12" s="1"/>
  <c r="D1792" i="12" s="1"/>
  <c r="B1792" i="12" s="1"/>
  <c r="B1791" i="12"/>
  <c r="E1791" i="12" s="1"/>
  <c r="AA1791" i="12"/>
  <c r="AB1791" i="12" l="1"/>
  <c r="P1791" i="12"/>
  <c r="E1792" i="12"/>
  <c r="V1792" i="12"/>
  <c r="A1793" i="12"/>
  <c r="C1793" i="12" s="1"/>
  <c r="D1793" i="12" s="1"/>
  <c r="AA1792" i="12"/>
  <c r="AB1792" i="12" l="1"/>
  <c r="P1792" i="12"/>
  <c r="A1794" i="12"/>
  <c r="C1794" i="12" s="1"/>
  <c r="D1794" i="12" s="1"/>
  <c r="B1794" i="12" s="1"/>
  <c r="E1794" i="12" s="1"/>
  <c r="B1793" i="12"/>
  <c r="E1793" i="12" s="1"/>
  <c r="AA1794" i="12"/>
  <c r="AA1793" i="12"/>
  <c r="AB1793" i="12" l="1"/>
  <c r="AB1794" i="12"/>
  <c r="P1793" i="12"/>
  <c r="P1794" i="12"/>
  <c r="A1795" i="12"/>
  <c r="C1795" i="12" s="1"/>
  <c r="D1795" i="12" s="1"/>
  <c r="A1796" i="12" l="1"/>
  <c r="C1796" i="12" s="1"/>
  <c r="D1796" i="12" s="1"/>
  <c r="B1796" i="12" s="1"/>
  <c r="E1796" i="12" s="1"/>
  <c r="B1795" i="12"/>
  <c r="E1795" i="12" s="1"/>
  <c r="AA1796" i="12"/>
  <c r="AA1795" i="12"/>
  <c r="AB1795" i="12" l="1"/>
  <c r="AB1796" i="12"/>
  <c r="P1795" i="12"/>
  <c r="P1796" i="12"/>
  <c r="A1797" i="12"/>
  <c r="C1797" i="12" s="1"/>
  <c r="D1797" i="12" s="1"/>
  <c r="B1797" i="12" s="1"/>
  <c r="E1797" i="12" l="1"/>
  <c r="V1797" i="12"/>
  <c r="A1798" i="12"/>
  <c r="C1798" i="12" s="1"/>
  <c r="D1798" i="12" s="1"/>
  <c r="AA1797" i="12"/>
  <c r="AB1797" i="12" l="1"/>
  <c r="P1797" i="12"/>
  <c r="A1799" i="12"/>
  <c r="C1799" i="12" s="1"/>
  <c r="D1799" i="12" s="1"/>
  <c r="B1798" i="12"/>
  <c r="E1798" i="12" s="1"/>
  <c r="AA1798" i="12"/>
  <c r="AB1798" i="12" l="1"/>
  <c r="P1798" i="12"/>
  <c r="A1800" i="12"/>
  <c r="C1800" i="12" s="1"/>
  <c r="D1800" i="12" s="1"/>
  <c r="B1800" i="12" s="1"/>
  <c r="E1800" i="12" s="1"/>
  <c r="B1799" i="12"/>
  <c r="E1799" i="12" s="1"/>
  <c r="AA1799" i="12"/>
  <c r="AA1800" i="12"/>
  <c r="AB1799" i="12" l="1"/>
  <c r="AB1800" i="12"/>
  <c r="P1799" i="12"/>
  <c r="P1800" i="12"/>
  <c r="A1801" i="12"/>
  <c r="C1801" i="12" s="1"/>
  <c r="D1801" i="12" s="1"/>
  <c r="B1801" i="12"/>
  <c r="E1801" i="12" l="1"/>
  <c r="V1801" i="12"/>
  <c r="A1802" i="12"/>
  <c r="C1802" i="12" s="1"/>
  <c r="D1802" i="12" s="1"/>
  <c r="B1802" i="12" s="1"/>
  <c r="E1802" i="12" s="1"/>
  <c r="AA1801" i="12"/>
  <c r="AA1802" i="12"/>
  <c r="AB1802" i="12" l="1"/>
  <c r="AB1801" i="12"/>
  <c r="P1802" i="12"/>
  <c r="P1801" i="12"/>
  <c r="A1803" i="12"/>
  <c r="C1803" i="12" s="1"/>
  <c r="D1803" i="12" s="1"/>
  <c r="A1804" i="12" l="1"/>
  <c r="C1804" i="12" s="1"/>
  <c r="D1804" i="12" s="1"/>
  <c r="B1804" i="12" s="1"/>
  <c r="B1803" i="12"/>
  <c r="E1803" i="12" s="1"/>
  <c r="AA1803" i="12"/>
  <c r="AB1803" i="12" l="1"/>
  <c r="P1803" i="12"/>
  <c r="E1804" i="12"/>
  <c r="V1804" i="12"/>
  <c r="A1805" i="12"/>
  <c r="C1805" i="12" s="1"/>
  <c r="D1805" i="12" s="1"/>
  <c r="AA1804" i="12"/>
  <c r="AB1804" i="12" l="1"/>
  <c r="P1804" i="12"/>
  <c r="A1806" i="12"/>
  <c r="C1806" i="12" s="1"/>
  <c r="D1806" i="12" s="1"/>
  <c r="B1806" i="12" s="1"/>
  <c r="B1805" i="12"/>
  <c r="E1805" i="12" s="1"/>
  <c r="AA1805" i="12"/>
  <c r="AB1805" i="12" l="1"/>
  <c r="P1805" i="12"/>
  <c r="E1806" i="12"/>
  <c r="V1806" i="12"/>
  <c r="A1807" i="12"/>
  <c r="C1807" i="12" s="1"/>
  <c r="D1807" i="12" s="1"/>
  <c r="AA1806" i="12"/>
  <c r="AB1806" i="12" l="1"/>
  <c r="P1806" i="12"/>
  <c r="A1808" i="12"/>
  <c r="C1808" i="12" s="1"/>
  <c r="D1808" i="12" s="1"/>
  <c r="B1808" i="12" s="1"/>
  <c r="B1807" i="12"/>
  <c r="E1808" i="12" l="1"/>
  <c r="V1808" i="12"/>
  <c r="E1807" i="12"/>
  <c r="V1807" i="12"/>
  <c r="A1809" i="12"/>
  <c r="C1809" i="12" s="1"/>
  <c r="D1809" i="12" s="1"/>
  <c r="B1809" i="12" s="1"/>
  <c r="E1809" i="12" s="1"/>
  <c r="AA1808" i="12"/>
  <c r="AA1809" i="12"/>
  <c r="AA1807" i="12"/>
  <c r="AB1809" i="12" l="1"/>
  <c r="AB1807" i="12"/>
  <c r="AB1808" i="12"/>
  <c r="P1809" i="12"/>
  <c r="P1807" i="12"/>
  <c r="P1808" i="12"/>
  <c r="A1810" i="12"/>
  <c r="C1810" i="12" s="1"/>
  <c r="D1810" i="12" s="1"/>
  <c r="B1810" i="12" s="1"/>
  <c r="E1810" i="12" s="1"/>
  <c r="AA1810" i="12"/>
  <c r="AB1810" i="12" l="1"/>
  <c r="P1810" i="12"/>
  <c r="A1811" i="12"/>
  <c r="C1811" i="12" s="1"/>
  <c r="D1811" i="12" s="1"/>
  <c r="A1812" i="12" l="1"/>
  <c r="C1812" i="12" s="1"/>
  <c r="D1812" i="12" s="1"/>
  <c r="B1812" i="12" s="1"/>
  <c r="E1812" i="12" s="1"/>
  <c r="B1811" i="12"/>
  <c r="E1811" i="12" s="1"/>
  <c r="AA1812" i="12"/>
  <c r="AA1811" i="12"/>
  <c r="AB1811" i="12" l="1"/>
  <c r="AB1812" i="12"/>
  <c r="P1811" i="12"/>
  <c r="P1812" i="12"/>
  <c r="A1813" i="12"/>
  <c r="C1813" i="12" s="1"/>
  <c r="D1813" i="12" s="1"/>
  <c r="B1813" i="12" s="1"/>
  <c r="E1813" i="12" s="1"/>
  <c r="AA1813" i="12"/>
  <c r="AB1813" i="12" l="1"/>
  <c r="P1813" i="12"/>
  <c r="A1814" i="12"/>
  <c r="C1814" i="12" s="1"/>
  <c r="D1814" i="12" s="1"/>
  <c r="B1814" i="12" s="1"/>
  <c r="E1814" i="12" s="1"/>
  <c r="AA1814" i="12"/>
  <c r="AB1814" i="12" l="1"/>
  <c r="P1814" i="12"/>
  <c r="A1815" i="12"/>
  <c r="C1815" i="12" s="1"/>
  <c r="D1815" i="12" s="1"/>
  <c r="A1816" i="12" l="1"/>
  <c r="C1816" i="12" s="1"/>
  <c r="D1816" i="12" s="1"/>
  <c r="B1816" i="12" s="1"/>
  <c r="E1816" i="12" s="1"/>
  <c r="B1815" i="12"/>
  <c r="E1815" i="12" s="1"/>
  <c r="AA1816" i="12"/>
  <c r="AA1815" i="12"/>
  <c r="AB1815" i="12" l="1"/>
  <c r="AB1816" i="12"/>
  <c r="P1815" i="12"/>
  <c r="P1816" i="12"/>
  <c r="A1817" i="12"/>
  <c r="C1817" i="12" s="1"/>
  <c r="D1817" i="12" s="1"/>
  <c r="B1817" i="12" s="1"/>
  <c r="E1817" i="12" s="1"/>
  <c r="AA1817" i="12"/>
  <c r="AB1817" i="12" l="1"/>
  <c r="P1817" i="12"/>
  <c r="A1818" i="12"/>
  <c r="C1818" i="12" s="1"/>
  <c r="D1818" i="12" s="1"/>
  <c r="B1818" i="12" s="1"/>
  <c r="E1818" i="12" s="1"/>
  <c r="AA1818" i="12"/>
  <c r="AB1818" i="12" l="1"/>
  <c r="P1818" i="12"/>
  <c r="A1819" i="12"/>
  <c r="C1819" i="12" s="1"/>
  <c r="D1819" i="12" s="1"/>
  <c r="A1820" i="12" l="1"/>
  <c r="C1820" i="12" s="1"/>
  <c r="D1820" i="12" s="1"/>
  <c r="B1820" i="12" s="1"/>
  <c r="E1820" i="12" s="1"/>
  <c r="B1819" i="12"/>
  <c r="E1819" i="12" s="1"/>
  <c r="AA1820" i="12"/>
  <c r="AA1819" i="12"/>
  <c r="AB1819" i="12" l="1"/>
  <c r="AB1820" i="12"/>
  <c r="P1819" i="12"/>
  <c r="P1820" i="12"/>
  <c r="A1821" i="12"/>
  <c r="C1821" i="12" s="1"/>
  <c r="D1821" i="12" s="1"/>
  <c r="B1821" i="12" s="1"/>
  <c r="E1821" i="12" s="1"/>
  <c r="AA1821" i="12"/>
  <c r="AB1821" i="12" l="1"/>
  <c r="P1821" i="12"/>
  <c r="A1822" i="12"/>
  <c r="C1822" i="12" s="1"/>
  <c r="D1822" i="12" s="1"/>
  <c r="B1822" i="12" s="1"/>
  <c r="E1822" i="12" s="1"/>
  <c r="AA1822" i="12"/>
  <c r="AB1822" i="12" l="1"/>
  <c r="P1822" i="12"/>
  <c r="A1823" i="12"/>
  <c r="C1823" i="12" s="1"/>
  <c r="D1823" i="12" s="1"/>
  <c r="A1824" i="12" l="1"/>
  <c r="C1824" i="12" s="1"/>
  <c r="D1824" i="12" s="1"/>
  <c r="B1824" i="12" s="1"/>
  <c r="E1824" i="12" s="1"/>
  <c r="B1823" i="12"/>
  <c r="E1823" i="12" s="1"/>
  <c r="AA1824" i="12"/>
  <c r="AA1823" i="12"/>
  <c r="AB1823" i="12" l="1"/>
  <c r="AB1824" i="12"/>
  <c r="P1823" i="12"/>
  <c r="P1824" i="12"/>
  <c r="A1825" i="12"/>
  <c r="C1825" i="12" s="1"/>
  <c r="D1825" i="12" s="1"/>
  <c r="B1825" i="12" s="1"/>
  <c r="E1825" i="12" s="1"/>
  <c r="AA1825" i="12"/>
  <c r="AB1825" i="12" l="1"/>
  <c r="P1825" i="12"/>
  <c r="A1826" i="12"/>
  <c r="C1826" i="12" s="1"/>
  <c r="D1826" i="12" s="1"/>
  <c r="B1826" i="12" s="1"/>
  <c r="E1826" i="12" s="1"/>
  <c r="AA1826" i="12"/>
  <c r="AB1826" i="12" l="1"/>
  <c r="P1826" i="12"/>
  <c r="A1827" i="12"/>
  <c r="C1827" i="12" s="1"/>
  <c r="D1827" i="12" s="1"/>
  <c r="A1828" i="12" l="1"/>
  <c r="C1828" i="12" s="1"/>
  <c r="D1828" i="12" s="1"/>
  <c r="B1828" i="12" s="1"/>
  <c r="E1828" i="12" s="1"/>
  <c r="B1827" i="12"/>
  <c r="E1827" i="12" s="1"/>
  <c r="AA1828" i="12"/>
  <c r="AA1827" i="12"/>
  <c r="AB1827" i="12" l="1"/>
  <c r="AB1828" i="12"/>
  <c r="P1827" i="12"/>
  <c r="P1828" i="12"/>
  <c r="A1829" i="12"/>
  <c r="C1829" i="12" s="1"/>
  <c r="D1829" i="12" s="1"/>
  <c r="B1829" i="12" s="1"/>
  <c r="E1829" i="12" s="1"/>
  <c r="AA1829" i="12"/>
  <c r="AB1829" i="12" l="1"/>
  <c r="P1829" i="12"/>
  <c r="A1830" i="12"/>
  <c r="C1830" i="12" s="1"/>
  <c r="D1830" i="12" s="1"/>
  <c r="B1830" i="12" s="1"/>
  <c r="E1830" i="12" s="1"/>
  <c r="AA1830" i="12"/>
  <c r="AB1830" i="12" l="1"/>
  <c r="P1830" i="12"/>
  <c r="A1831" i="12"/>
  <c r="C1831" i="12" s="1"/>
  <c r="D1831" i="12" s="1"/>
  <c r="A1832" i="12" l="1"/>
  <c r="C1832" i="12" s="1"/>
  <c r="D1832" i="12" s="1"/>
  <c r="B1832" i="12" s="1"/>
  <c r="E1832" i="12" s="1"/>
  <c r="B1831" i="12"/>
  <c r="E1831" i="12" s="1"/>
  <c r="AA1832" i="12"/>
  <c r="AA1831" i="12"/>
  <c r="AB1831" i="12" l="1"/>
  <c r="AB1832" i="12"/>
  <c r="P1831" i="12"/>
  <c r="P1832" i="12"/>
  <c r="A1833" i="12"/>
  <c r="C1833" i="12" s="1"/>
  <c r="D1833" i="12" s="1"/>
  <c r="B1833" i="12" s="1"/>
  <c r="E1833" i="12" s="1"/>
  <c r="AA1833" i="12"/>
  <c r="AB1833" i="12" l="1"/>
  <c r="P1833" i="12"/>
  <c r="A1834" i="12"/>
  <c r="C1834" i="12" s="1"/>
  <c r="D1834" i="12" s="1"/>
  <c r="B1834" i="12" s="1"/>
  <c r="E1834" i="12" s="1"/>
  <c r="AA1834" i="12"/>
  <c r="AB1834" i="12" l="1"/>
  <c r="P1834" i="12"/>
  <c r="A1835" i="12"/>
  <c r="C1835" i="12" s="1"/>
  <c r="D1835" i="12" s="1"/>
  <c r="A1836" i="12" l="1"/>
  <c r="C1836" i="12" s="1"/>
  <c r="D1836" i="12" s="1"/>
  <c r="B1836" i="12" s="1"/>
  <c r="E1836" i="12" s="1"/>
  <c r="B1835" i="12"/>
  <c r="E1835" i="12" s="1"/>
  <c r="AA1836" i="12"/>
  <c r="AA1835" i="12"/>
  <c r="AB1835" i="12" l="1"/>
  <c r="AB1836" i="12"/>
  <c r="P1835" i="12"/>
  <c r="P1836" i="12"/>
  <c r="A1837" i="12"/>
  <c r="C1837" i="12" s="1"/>
  <c r="D1837" i="12" s="1"/>
  <c r="B1837" i="12" s="1"/>
  <c r="E1837" i="12" s="1"/>
  <c r="AA1837" i="12"/>
  <c r="AB1837" i="12" l="1"/>
  <c r="P1837" i="12"/>
  <c r="A1838" i="12"/>
  <c r="C1838" i="12" s="1"/>
  <c r="D1838" i="12" s="1"/>
  <c r="B1838" i="12" s="1"/>
  <c r="E1838" i="12" s="1"/>
  <c r="AA1838" i="12"/>
  <c r="AB1838" i="12" l="1"/>
  <c r="P1838" i="12"/>
  <c r="A1839" i="12"/>
  <c r="C1839" i="12" s="1"/>
  <c r="D1839" i="12" s="1"/>
  <c r="A1840" i="12" l="1"/>
  <c r="C1840" i="12" s="1"/>
  <c r="D1840" i="12" s="1"/>
  <c r="B1840" i="12" s="1"/>
  <c r="E1840" i="12" s="1"/>
  <c r="B1839" i="12"/>
  <c r="AA1840" i="12"/>
  <c r="AB1840" i="12" l="1"/>
  <c r="P1840" i="12"/>
  <c r="E1839" i="12"/>
  <c r="V1839" i="12"/>
  <c r="A1841" i="12"/>
  <c r="C1841" i="12" s="1"/>
  <c r="D1841" i="12" s="1"/>
  <c r="AA1839" i="12"/>
  <c r="AB1839" i="12" l="1"/>
  <c r="P1839" i="12"/>
  <c r="A1842" i="12"/>
  <c r="C1842" i="12" s="1"/>
  <c r="D1842" i="12" s="1"/>
  <c r="B1842" i="12" s="1"/>
  <c r="E1842" i="12" s="1"/>
  <c r="B1841" i="12"/>
  <c r="E1841" i="12" s="1"/>
  <c r="AA1842" i="12"/>
  <c r="AA1841" i="12"/>
  <c r="AB1841" i="12" l="1"/>
  <c r="AB1842" i="12"/>
  <c r="P1841" i="12"/>
  <c r="P1842" i="12"/>
  <c r="A1843" i="12"/>
  <c r="C1843" i="12" s="1"/>
  <c r="D1843" i="12" s="1"/>
  <c r="A1844" i="12" l="1"/>
  <c r="C1844" i="12" s="1"/>
  <c r="D1844" i="12" s="1"/>
  <c r="B1844" i="12" s="1"/>
  <c r="E1844" i="12" s="1"/>
  <c r="B1843" i="12"/>
  <c r="E1843" i="12" s="1"/>
  <c r="AA1844" i="12"/>
  <c r="AA1843" i="12"/>
  <c r="AB1843" i="12" l="1"/>
  <c r="AB1844" i="12"/>
  <c r="P1843" i="12"/>
  <c r="P1844" i="12"/>
  <c r="A1845" i="12"/>
  <c r="C1845" i="12" s="1"/>
  <c r="D1845" i="12" s="1"/>
  <c r="B1845" i="12" s="1"/>
  <c r="E1845" i="12" s="1"/>
  <c r="AA1845" i="12"/>
  <c r="AB1845" i="12" l="1"/>
  <c r="P1845" i="12"/>
  <c r="A1846" i="12"/>
  <c r="C1846" i="12" s="1"/>
  <c r="D1846" i="12" s="1"/>
  <c r="B1846" i="12" s="1"/>
  <c r="E1846" i="12" s="1"/>
  <c r="AA1846" i="12"/>
  <c r="AB1846" i="12" l="1"/>
  <c r="P1846" i="12"/>
  <c r="A1847" i="12"/>
  <c r="C1847" i="12" s="1"/>
  <c r="D1847" i="12" s="1"/>
  <c r="A1848" i="12" l="1"/>
  <c r="C1848" i="12" s="1"/>
  <c r="D1848" i="12" s="1"/>
  <c r="B1848" i="12" s="1"/>
  <c r="E1848" i="12" s="1"/>
  <c r="B1847" i="12"/>
  <c r="E1847" i="12" s="1"/>
  <c r="AA1848" i="12"/>
  <c r="AA1847" i="12"/>
  <c r="AB1847" i="12" l="1"/>
  <c r="AB1848" i="12"/>
  <c r="P1847" i="12"/>
  <c r="P1848" i="12"/>
  <c r="A1849" i="12"/>
  <c r="C1849" i="12" s="1"/>
  <c r="D1849" i="12" s="1"/>
  <c r="B1849" i="12" s="1"/>
  <c r="E1849" i="12" s="1"/>
  <c r="AA1849" i="12"/>
  <c r="AB1849" i="12" l="1"/>
  <c r="P1849" i="12"/>
  <c r="A1850" i="12"/>
  <c r="C1850" i="12" s="1"/>
  <c r="D1850" i="12" s="1"/>
  <c r="B1850" i="12" s="1"/>
  <c r="E1850" i="12" s="1"/>
  <c r="AA1850" i="12"/>
  <c r="AB1850" i="12" l="1"/>
  <c r="P1850" i="12"/>
  <c r="A1851" i="12"/>
  <c r="C1851" i="12" s="1"/>
  <c r="D1851" i="12" s="1"/>
  <c r="A1852" i="12" l="1"/>
  <c r="C1852" i="12" s="1"/>
  <c r="D1852" i="12" s="1"/>
  <c r="B1852" i="12" s="1"/>
  <c r="E1852" i="12" s="1"/>
  <c r="B1851" i="12"/>
  <c r="E1851" i="12" s="1"/>
  <c r="AA1852" i="12"/>
  <c r="AA1851" i="12"/>
  <c r="AB1851" i="12" l="1"/>
  <c r="AB1852" i="12"/>
  <c r="P1851" i="12"/>
  <c r="P1852" i="12"/>
  <c r="A1853" i="12"/>
  <c r="C1853" i="12" s="1"/>
  <c r="D1853" i="12" s="1"/>
  <c r="B1853" i="12" s="1"/>
  <c r="E1853" i="12" s="1"/>
  <c r="AA1853" i="12"/>
  <c r="AB1853" i="12" l="1"/>
  <c r="P1853" i="12"/>
  <c r="A1854" i="12"/>
  <c r="C1854" i="12" s="1"/>
  <c r="D1854" i="12" s="1"/>
  <c r="B1854" i="12" s="1"/>
  <c r="E1854" i="12" s="1"/>
  <c r="AA1854" i="12"/>
  <c r="AB1854" i="12" l="1"/>
  <c r="P1854" i="12"/>
  <c r="A1855" i="12"/>
  <c r="C1855" i="12" s="1"/>
  <c r="D1855" i="12" s="1"/>
  <c r="A1856" i="12" l="1"/>
  <c r="C1856" i="12" s="1"/>
  <c r="D1856" i="12" s="1"/>
  <c r="B1856" i="12" s="1"/>
  <c r="E1856" i="12" s="1"/>
  <c r="B1855" i="12"/>
  <c r="E1855" i="12" s="1"/>
  <c r="AA1856" i="12"/>
  <c r="AA1855" i="12"/>
  <c r="AB1855" i="12" l="1"/>
  <c r="AB1856" i="12"/>
  <c r="P1855" i="12"/>
  <c r="P1856" i="12"/>
  <c r="A1857" i="12"/>
  <c r="C1857" i="12" s="1"/>
  <c r="D1857" i="12" s="1"/>
  <c r="B1857" i="12" s="1"/>
  <c r="E1857" i="12" s="1"/>
  <c r="AA1857" i="12"/>
  <c r="AB1857" i="12" l="1"/>
  <c r="P1857" i="12"/>
  <c r="A1858" i="12"/>
  <c r="C1858" i="12" s="1"/>
  <c r="D1858" i="12" s="1"/>
  <c r="B1858" i="12" s="1"/>
  <c r="E1858" i="12" s="1"/>
  <c r="AA1858" i="12"/>
  <c r="AB1858" i="12" l="1"/>
  <c r="P1858" i="12"/>
  <c r="A1859" i="12"/>
  <c r="C1859" i="12" s="1"/>
  <c r="D1859" i="12" s="1"/>
  <c r="A1860" i="12" l="1"/>
  <c r="C1860" i="12" s="1"/>
  <c r="D1860" i="12" s="1"/>
  <c r="B1860" i="12" s="1"/>
  <c r="E1860" i="12" s="1"/>
  <c r="B1859" i="12"/>
  <c r="E1859" i="12" s="1"/>
  <c r="AA1860" i="12"/>
  <c r="AA1859" i="12"/>
  <c r="AB1859" i="12" l="1"/>
  <c r="AB1860" i="12"/>
  <c r="P1859" i="12"/>
  <c r="P1860" i="12"/>
  <c r="A1861" i="12"/>
  <c r="C1861" i="12" s="1"/>
  <c r="D1861" i="12" s="1"/>
  <c r="B1861" i="12" s="1"/>
  <c r="E1861" i="12" s="1"/>
  <c r="AA1861" i="12"/>
  <c r="AB1861" i="12" l="1"/>
  <c r="P1861" i="12"/>
  <c r="A1862" i="12"/>
  <c r="C1862" i="12" s="1"/>
  <c r="D1862" i="12" s="1"/>
  <c r="B1862" i="12" s="1"/>
  <c r="E1862" i="12" s="1"/>
  <c r="AA1862" i="12"/>
  <c r="AB1862" i="12" l="1"/>
  <c r="P1862" i="12"/>
  <c r="A1863" i="12"/>
  <c r="C1863" i="12" s="1"/>
  <c r="D1863" i="12" s="1"/>
  <c r="A1864" i="12" l="1"/>
  <c r="C1864" i="12" s="1"/>
  <c r="D1864" i="12" s="1"/>
  <c r="B1864" i="12" s="1"/>
  <c r="E1864" i="12" s="1"/>
  <c r="B1863" i="12"/>
  <c r="E1863" i="12" s="1"/>
  <c r="AA1864" i="12"/>
  <c r="AA1863" i="12"/>
  <c r="AB1863" i="12" l="1"/>
  <c r="AB1864" i="12"/>
  <c r="P1863" i="12"/>
  <c r="P1864" i="12"/>
  <c r="A1865" i="12"/>
  <c r="C1865" i="12" s="1"/>
  <c r="D1865" i="12" s="1"/>
  <c r="B1865" i="12" s="1"/>
  <c r="E1865" i="12" s="1"/>
  <c r="AA1865" i="12"/>
  <c r="AB1865" i="12" l="1"/>
  <c r="P1865" i="12"/>
  <c r="A1866" i="12"/>
  <c r="C1866" i="12" s="1"/>
  <c r="D1866" i="12" s="1"/>
  <c r="B1866" i="12" s="1"/>
  <c r="E1866" i="12" s="1"/>
  <c r="AA1866" i="12"/>
  <c r="AB1866" i="12" l="1"/>
  <c r="P1866" i="12"/>
  <c r="A1867" i="12"/>
  <c r="C1867" i="12" s="1"/>
  <c r="D1867" i="12" s="1"/>
  <c r="A1868" i="12" l="1"/>
  <c r="C1868" i="12" s="1"/>
  <c r="D1868" i="12" s="1"/>
  <c r="B1868" i="12" s="1"/>
  <c r="B1867" i="12"/>
  <c r="E1867" i="12" s="1"/>
  <c r="AA1867" i="12"/>
  <c r="AB1867" i="12" l="1"/>
  <c r="P1867" i="12"/>
  <c r="E1868" i="12"/>
  <c r="V1868" i="12"/>
  <c r="A1869" i="12"/>
  <c r="C1869" i="12" s="1"/>
  <c r="D1869" i="12" s="1"/>
  <c r="AA1868" i="12"/>
  <c r="AB1868" i="12" l="1"/>
  <c r="P1868" i="12"/>
  <c r="A1870" i="12"/>
  <c r="C1870" i="12" s="1"/>
  <c r="D1870" i="12" s="1"/>
  <c r="B1870" i="12" s="1"/>
  <c r="E1870" i="12" s="1"/>
  <c r="B1869" i="12"/>
  <c r="E1869" i="12" s="1"/>
  <c r="AA1869" i="12"/>
  <c r="AA1870" i="12"/>
  <c r="AB1869" i="12" l="1"/>
  <c r="AB1870" i="12"/>
  <c r="P1869" i="12"/>
  <c r="P1870" i="12"/>
  <c r="A1871" i="12"/>
  <c r="C1871" i="12" s="1"/>
  <c r="D1871" i="12" s="1"/>
  <c r="A1872" i="12" l="1"/>
  <c r="C1872" i="12" s="1"/>
  <c r="D1872" i="12" s="1"/>
  <c r="B1872" i="12" s="1"/>
  <c r="E1872" i="12" s="1"/>
  <c r="B1871" i="12"/>
  <c r="E1871" i="12" s="1"/>
  <c r="AA1872" i="12"/>
  <c r="AA1871" i="12"/>
  <c r="AB1871" i="12" l="1"/>
  <c r="AB1872" i="12"/>
  <c r="P1871" i="12"/>
  <c r="P1872" i="12"/>
  <c r="A1873" i="12"/>
  <c r="C1873" i="12" s="1"/>
  <c r="D1873" i="12" s="1"/>
  <c r="B1873" i="12" s="1"/>
  <c r="E1873" i="12" s="1"/>
  <c r="AA1873" i="12"/>
  <c r="AB1873" i="12" l="1"/>
  <c r="P1873" i="12"/>
  <c r="A1874" i="12"/>
  <c r="C1874" i="12" s="1"/>
  <c r="D1874" i="12" s="1"/>
  <c r="B1874" i="12" s="1"/>
  <c r="E1874" i="12" s="1"/>
  <c r="AA1874" i="12"/>
  <c r="AB1874" i="12" l="1"/>
  <c r="P1874" i="12"/>
  <c r="A1875" i="12"/>
  <c r="C1875" i="12" s="1"/>
  <c r="D1875" i="12" s="1"/>
  <c r="A1876" i="12" l="1"/>
  <c r="C1876" i="12" s="1"/>
  <c r="D1876" i="12" s="1"/>
  <c r="B1876" i="12" s="1"/>
  <c r="E1876" i="12" s="1"/>
  <c r="B1875" i="12"/>
  <c r="E1875" i="12" s="1"/>
  <c r="AA1876" i="12"/>
  <c r="AA1875" i="12"/>
  <c r="AB1875" i="12" l="1"/>
  <c r="AB1876" i="12"/>
  <c r="P1875" i="12"/>
  <c r="P1876" i="12"/>
  <c r="A1877" i="12"/>
  <c r="C1877" i="12" s="1"/>
  <c r="D1877" i="12" s="1"/>
  <c r="B1877" i="12" s="1"/>
  <c r="E1877" i="12" s="1"/>
  <c r="AA1877" i="12"/>
  <c r="AB1877" i="12" l="1"/>
  <c r="P1877" i="12"/>
  <c r="A1878" i="12"/>
  <c r="C1878" i="12" s="1"/>
  <c r="D1878" i="12" s="1"/>
  <c r="B1878" i="12" s="1"/>
  <c r="E1878" i="12" s="1"/>
  <c r="AA1878" i="12"/>
  <c r="AB1878" i="12" l="1"/>
  <c r="P1878" i="12"/>
  <c r="A1879" i="12"/>
  <c r="C1879" i="12" s="1"/>
  <c r="D1879" i="12" s="1"/>
  <c r="A1880" i="12" l="1"/>
  <c r="C1880" i="12" s="1"/>
  <c r="D1880" i="12" s="1"/>
  <c r="B1880" i="12" s="1"/>
  <c r="E1880" i="12" s="1"/>
  <c r="B1879" i="12"/>
  <c r="E1879" i="12" s="1"/>
  <c r="AA1880" i="12"/>
  <c r="AA1879" i="12"/>
  <c r="AB1879" i="12" l="1"/>
  <c r="AB1880" i="12"/>
  <c r="P1879" i="12"/>
  <c r="P1880" i="12"/>
  <c r="A1881" i="12"/>
  <c r="C1881" i="12" s="1"/>
  <c r="D1881" i="12" s="1"/>
  <c r="B1881" i="12" s="1"/>
  <c r="E1881" i="12" s="1"/>
  <c r="AA1881" i="12"/>
  <c r="AB1881" i="12" l="1"/>
  <c r="P1881" i="12"/>
  <c r="A1882" i="12"/>
  <c r="C1882" i="12" s="1"/>
  <c r="D1882" i="12" s="1"/>
  <c r="B1882" i="12" s="1"/>
  <c r="E1882" i="12" s="1"/>
  <c r="AA1882" i="12"/>
  <c r="AB1882" i="12" l="1"/>
  <c r="P1882" i="12"/>
  <c r="A1883" i="12"/>
  <c r="C1883" i="12" s="1"/>
  <c r="D1883" i="12" s="1"/>
  <c r="A1884" i="12" l="1"/>
  <c r="C1884" i="12" s="1"/>
  <c r="D1884" i="12" s="1"/>
  <c r="B1884" i="12" s="1"/>
  <c r="E1884" i="12" s="1"/>
  <c r="B1883" i="12"/>
  <c r="E1883" i="12" s="1"/>
  <c r="AA1884" i="12"/>
  <c r="AA1883" i="12"/>
  <c r="AB1883" i="12" l="1"/>
  <c r="AB1884" i="12"/>
  <c r="P1883" i="12"/>
  <c r="P1884" i="12"/>
  <c r="A1885" i="12"/>
  <c r="C1885" i="12" s="1"/>
  <c r="D1885" i="12" s="1"/>
  <c r="B1885" i="12" s="1"/>
  <c r="E1885" i="12" s="1"/>
  <c r="AA1885" i="12"/>
  <c r="AB1885" i="12" l="1"/>
  <c r="P1885" i="12"/>
  <c r="A1886" i="12"/>
  <c r="C1886" i="12" s="1"/>
  <c r="D1886" i="12" s="1"/>
  <c r="B1886" i="12" s="1"/>
  <c r="E1886" i="12" s="1"/>
  <c r="AA1886" i="12"/>
  <c r="AB1886" i="12" l="1"/>
  <c r="P1886" i="12"/>
  <c r="A1887" i="12"/>
  <c r="C1887" i="12" s="1"/>
  <c r="D1887" i="12" s="1"/>
  <c r="A1888" i="12" l="1"/>
  <c r="C1888" i="12" s="1"/>
  <c r="D1888" i="12" s="1"/>
  <c r="B1888" i="12" s="1"/>
  <c r="E1888" i="12" s="1"/>
  <c r="B1887" i="12"/>
  <c r="E1887" i="12" s="1"/>
  <c r="AA1887" i="12"/>
  <c r="AA1888" i="12"/>
  <c r="AB1887" i="12" l="1"/>
  <c r="AB1888" i="12"/>
  <c r="P1887" i="12"/>
  <c r="P1888" i="12"/>
  <c r="A1889" i="12"/>
  <c r="C1889" i="12" s="1"/>
  <c r="D1889" i="12" s="1"/>
  <c r="B1889" i="12" s="1"/>
  <c r="E1889" i="12" s="1"/>
  <c r="AA1889" i="12"/>
  <c r="AB1889" i="12" l="1"/>
  <c r="P1889" i="12"/>
  <c r="A1890" i="12"/>
  <c r="C1890" i="12" s="1"/>
  <c r="D1890" i="12" s="1"/>
  <c r="B1890" i="12" s="1"/>
  <c r="E1890" i="12" s="1"/>
  <c r="AA1890" i="12"/>
  <c r="AB1890" i="12" l="1"/>
  <c r="P1890" i="12"/>
  <c r="A1891" i="12"/>
  <c r="C1891" i="12" s="1"/>
  <c r="D1891" i="12" s="1"/>
  <c r="A1892" i="12" l="1"/>
  <c r="C1892" i="12" s="1"/>
  <c r="D1892" i="12" s="1"/>
  <c r="B1892" i="12" s="1"/>
  <c r="E1892" i="12" s="1"/>
  <c r="B1891" i="12"/>
  <c r="E1891" i="12" s="1"/>
  <c r="AA1892" i="12"/>
  <c r="AA1891" i="12"/>
  <c r="AB1891" i="12" l="1"/>
  <c r="AB1892" i="12"/>
  <c r="P1891" i="12"/>
  <c r="P1892" i="12"/>
  <c r="A1893" i="12"/>
  <c r="C1893" i="12" s="1"/>
  <c r="D1893" i="12" s="1"/>
  <c r="B1893" i="12" s="1"/>
  <c r="E1893" i="12" s="1"/>
  <c r="AA1893" i="12"/>
  <c r="AB1893" i="12" l="1"/>
  <c r="P1893" i="12"/>
  <c r="A1894" i="12"/>
  <c r="C1894" i="12" s="1"/>
  <c r="D1894" i="12" s="1"/>
  <c r="B1894" i="12" s="1"/>
  <c r="E1894" i="12" s="1"/>
  <c r="AA1894" i="12"/>
  <c r="AB1894" i="12" l="1"/>
  <c r="P1894" i="12"/>
  <c r="A1895" i="12"/>
  <c r="C1895" i="12" s="1"/>
  <c r="D1895" i="12" s="1"/>
  <c r="A1896" i="12" l="1"/>
  <c r="C1896" i="12" s="1"/>
  <c r="D1896" i="12" s="1"/>
  <c r="B1896" i="12" s="1"/>
  <c r="B1895" i="12"/>
  <c r="E1895" i="12" s="1"/>
  <c r="AA1895" i="12"/>
  <c r="AB1895" i="12" l="1"/>
  <c r="P1895" i="12"/>
  <c r="E1896" i="12"/>
  <c r="V1896" i="12"/>
  <c r="A1897" i="12"/>
  <c r="C1897" i="12" s="1"/>
  <c r="D1897" i="12" s="1"/>
  <c r="AA1896" i="12"/>
  <c r="AB1896" i="12" l="1"/>
  <c r="P1896" i="12"/>
  <c r="A1898" i="12"/>
  <c r="C1898" i="12" s="1"/>
  <c r="D1898" i="12" s="1"/>
  <c r="B1898" i="12" s="1"/>
  <c r="E1898" i="12" s="1"/>
  <c r="B1897" i="12"/>
  <c r="E1897" i="12" s="1"/>
  <c r="AA1897" i="12"/>
  <c r="AA1898" i="12"/>
  <c r="AB1897" i="12" l="1"/>
  <c r="AB1898" i="12"/>
  <c r="P1897" i="12"/>
  <c r="P1898" i="12"/>
  <c r="A1899" i="12"/>
  <c r="C1899" i="12" s="1"/>
  <c r="D1899" i="12" s="1"/>
  <c r="A1900" i="12" l="1"/>
  <c r="C1900" i="12" s="1"/>
  <c r="D1900" i="12" s="1"/>
  <c r="B1900" i="12" s="1"/>
  <c r="E1900" i="12" s="1"/>
  <c r="B1899" i="12"/>
  <c r="E1899" i="12" s="1"/>
  <c r="AA1900" i="12"/>
  <c r="AA1899" i="12"/>
  <c r="AB1899" i="12" l="1"/>
  <c r="AB1900" i="12"/>
  <c r="P1899" i="12"/>
  <c r="P1900" i="12"/>
  <c r="A1901" i="12"/>
  <c r="C1901" i="12" s="1"/>
  <c r="D1901" i="12" s="1"/>
  <c r="B1901" i="12" s="1"/>
  <c r="E1901" i="12" s="1"/>
  <c r="AA1901" i="12"/>
  <c r="AB1901" i="12" l="1"/>
  <c r="P1901" i="12"/>
  <c r="A1902" i="12"/>
  <c r="C1902" i="12" s="1"/>
  <c r="D1902" i="12" s="1"/>
  <c r="B1902" i="12" s="1"/>
  <c r="E1902" i="12" s="1"/>
  <c r="AA1902" i="12"/>
  <c r="AB1902" i="12" l="1"/>
  <c r="P1902" i="12"/>
  <c r="A1903" i="12"/>
  <c r="C1903" i="12" s="1"/>
  <c r="D1903" i="12" s="1"/>
  <c r="A1904" i="12" l="1"/>
  <c r="C1904" i="12" s="1"/>
  <c r="D1904" i="12" s="1"/>
  <c r="B1904" i="12" s="1"/>
  <c r="E1904" i="12" s="1"/>
  <c r="B1903" i="12"/>
  <c r="E1903" i="12" s="1"/>
  <c r="AA1904" i="12"/>
  <c r="AA1903" i="12"/>
  <c r="AB1903" i="12" l="1"/>
  <c r="AB1904" i="12"/>
  <c r="P1903" i="12"/>
  <c r="P1904" i="12"/>
  <c r="A1905" i="12"/>
  <c r="C1905" i="12" s="1"/>
  <c r="D1905" i="12" s="1"/>
  <c r="B1905" i="12" s="1"/>
  <c r="E1905" i="12" s="1"/>
  <c r="AA1905" i="12"/>
  <c r="AB1905" i="12" l="1"/>
  <c r="P1905" i="12"/>
  <c r="A1906" i="12"/>
  <c r="C1906" i="12" s="1"/>
  <c r="D1906" i="12" s="1"/>
  <c r="B1906" i="12" s="1"/>
  <c r="E1906" i="12" s="1"/>
  <c r="AA1906" i="12"/>
  <c r="AB1906" i="12" l="1"/>
  <c r="P1906" i="12"/>
  <c r="A1907" i="12"/>
  <c r="C1907" i="12" s="1"/>
  <c r="D1907" i="12" s="1"/>
  <c r="A1908" i="12" l="1"/>
  <c r="C1908" i="12" s="1"/>
  <c r="D1908" i="12" s="1"/>
  <c r="B1908" i="12" s="1"/>
  <c r="E1908" i="12" s="1"/>
  <c r="B1907" i="12"/>
  <c r="E1907" i="12" s="1"/>
  <c r="AA1908" i="12"/>
  <c r="AA1907" i="12"/>
  <c r="AB1907" i="12" l="1"/>
  <c r="AB1908" i="12"/>
  <c r="P1907" i="12"/>
  <c r="P1908" i="12"/>
  <c r="A1909" i="12"/>
  <c r="C1909" i="12" s="1"/>
  <c r="D1909" i="12" s="1"/>
  <c r="B1909" i="12" s="1"/>
  <c r="E1909" i="12" s="1"/>
  <c r="AA1909" i="12"/>
  <c r="AB1909" i="12" l="1"/>
  <c r="P1909" i="12"/>
  <c r="A1910" i="12"/>
  <c r="C1910" i="12" s="1"/>
  <c r="D1910" i="12" s="1"/>
  <c r="B1910" i="12" s="1"/>
  <c r="E1910" i="12" s="1"/>
  <c r="AA1910" i="12"/>
  <c r="AB1910" i="12" l="1"/>
  <c r="P1910" i="12"/>
  <c r="A1911" i="12"/>
  <c r="C1911" i="12" s="1"/>
  <c r="D1911" i="12" s="1"/>
  <c r="A1912" i="12" l="1"/>
  <c r="C1912" i="12" s="1"/>
  <c r="D1912" i="12" s="1"/>
  <c r="B1911" i="12"/>
  <c r="E1911" i="12" s="1"/>
  <c r="AA1911" i="12"/>
  <c r="AB1911" i="12" l="1"/>
  <c r="P1911" i="12"/>
  <c r="B1912" i="12"/>
  <c r="E1912" i="12" s="1"/>
  <c r="A1913" i="12"/>
  <c r="C1913" i="12" s="1"/>
  <c r="D1913" i="12" s="1"/>
  <c r="B1913" i="12" s="1"/>
  <c r="E1913" i="12" s="1"/>
  <c r="AA1913" i="12"/>
  <c r="AA1912" i="12"/>
  <c r="AB1913" i="12" l="1"/>
  <c r="AB1912" i="12"/>
  <c r="P1913" i="12"/>
  <c r="P1912" i="12"/>
  <c r="A1914" i="12"/>
  <c r="C1914" i="12" s="1"/>
  <c r="D1914" i="12" s="1"/>
  <c r="B1914" i="12" s="1"/>
  <c r="E1914" i="12" s="1"/>
  <c r="AA1914" i="12"/>
  <c r="AB1914" i="12" l="1"/>
  <c r="P1914" i="12"/>
  <c r="A1915" i="12"/>
  <c r="C1915" i="12" s="1"/>
  <c r="D1915" i="12" s="1"/>
  <c r="A1916" i="12" l="1"/>
  <c r="C1916" i="12" s="1"/>
  <c r="D1916" i="12" s="1"/>
  <c r="B1915" i="12"/>
  <c r="E1915" i="12" s="1"/>
  <c r="AA1915" i="12"/>
  <c r="AB1915" i="12" l="1"/>
  <c r="P1915" i="12"/>
  <c r="B1916" i="12"/>
  <c r="E1916" i="12" s="1"/>
  <c r="A1917" i="12"/>
  <c r="C1917" i="12" s="1"/>
  <c r="D1917" i="12" s="1"/>
  <c r="B1917" i="12" s="1"/>
  <c r="E1917" i="12" s="1"/>
  <c r="AA1916" i="12"/>
  <c r="AA1917" i="12"/>
  <c r="AB1917" i="12" l="1"/>
  <c r="AB1916" i="12"/>
  <c r="P1917" i="12"/>
  <c r="P1916" i="12"/>
  <c r="A1918" i="12"/>
  <c r="C1918" i="12" s="1"/>
  <c r="D1918" i="12" s="1"/>
  <c r="B1918" i="12" s="1"/>
  <c r="E1918" i="12" s="1"/>
  <c r="AA1918" i="12"/>
  <c r="AB1918" i="12" l="1"/>
  <c r="P1918" i="12"/>
  <c r="A1919" i="12"/>
  <c r="C1919" i="12" s="1"/>
  <c r="D1919" i="12" s="1"/>
  <c r="A1920" i="12" l="1"/>
  <c r="C1920" i="12" s="1"/>
  <c r="D1920" i="12" s="1"/>
  <c r="B1920" i="12" s="1"/>
  <c r="E1920" i="12" s="1"/>
  <c r="B1919" i="12"/>
  <c r="E1919" i="12" s="1"/>
  <c r="AA1920" i="12"/>
  <c r="AA1919" i="12"/>
  <c r="AB1919" i="12" l="1"/>
  <c r="AB1920" i="12"/>
  <c r="P1919" i="12"/>
  <c r="P1920" i="12"/>
  <c r="A1921" i="12"/>
  <c r="C1921" i="12" s="1"/>
  <c r="D1921" i="12" s="1"/>
  <c r="B1921" i="12" s="1"/>
  <c r="E1921" i="12" s="1"/>
  <c r="AA1921" i="12"/>
  <c r="AB1921" i="12" l="1"/>
  <c r="P1921" i="12"/>
  <c r="A1922" i="12"/>
  <c r="C1922" i="12" s="1"/>
  <c r="D1922" i="12" s="1"/>
  <c r="B1922" i="12" s="1"/>
  <c r="E1922" i="12" s="1"/>
  <c r="AA1922" i="12"/>
  <c r="AB1922" i="12" l="1"/>
  <c r="P1922" i="12"/>
  <c r="A1923" i="12"/>
  <c r="C1923" i="12" s="1"/>
  <c r="D1923" i="12" s="1"/>
  <c r="A1924" i="12" l="1"/>
  <c r="C1924" i="12" s="1"/>
  <c r="D1924" i="12" s="1"/>
  <c r="B1924" i="12" s="1"/>
  <c r="E1924" i="12" s="1"/>
  <c r="B1923" i="12"/>
  <c r="AA1924" i="12"/>
  <c r="AB1924" i="12" l="1"/>
  <c r="P1924" i="12"/>
  <c r="E1923" i="12"/>
  <c r="V1923" i="12"/>
  <c r="A1925" i="12"/>
  <c r="C1925" i="12" s="1"/>
  <c r="D1925" i="12" s="1"/>
  <c r="AA1923" i="12"/>
  <c r="AB1923" i="12" l="1"/>
  <c r="P1923" i="12"/>
  <c r="A1926" i="12"/>
  <c r="C1926" i="12" s="1"/>
  <c r="D1926" i="12" s="1"/>
  <c r="B1926" i="12" s="1"/>
  <c r="E1926" i="12" s="1"/>
  <c r="B1925" i="12"/>
  <c r="E1925" i="12" s="1"/>
  <c r="AA1926" i="12"/>
  <c r="AA1925" i="12"/>
  <c r="AB1925" i="12" l="1"/>
  <c r="AB1926" i="12"/>
  <c r="P1925" i="12"/>
  <c r="P1926" i="12"/>
  <c r="A1927" i="12"/>
  <c r="C1927" i="12" s="1"/>
  <c r="D1927" i="12" s="1"/>
  <c r="A1928" i="12" l="1"/>
  <c r="C1928" i="12" s="1"/>
  <c r="D1928" i="12" s="1"/>
  <c r="B1928" i="12" s="1"/>
  <c r="E1928" i="12" s="1"/>
  <c r="B1927" i="12"/>
  <c r="E1927" i="12" s="1"/>
  <c r="AA1928" i="12"/>
  <c r="AA1927" i="12"/>
  <c r="AB1927" i="12" l="1"/>
  <c r="AB1928" i="12"/>
  <c r="P1927" i="12"/>
  <c r="P1928" i="12"/>
  <c r="A1929" i="12"/>
  <c r="C1929" i="12" s="1"/>
  <c r="D1929" i="12" s="1"/>
  <c r="B1929" i="12" s="1"/>
  <c r="E1929" i="12" s="1"/>
  <c r="AA1929" i="12"/>
  <c r="AB1929" i="12" l="1"/>
  <c r="P1929" i="12"/>
  <c r="A1930" i="12"/>
  <c r="C1930" i="12" s="1"/>
  <c r="D1930" i="12" s="1"/>
  <c r="B1930" i="12" s="1"/>
  <c r="E1930" i="12" s="1"/>
  <c r="AA1930" i="12"/>
  <c r="AB1930" i="12" l="1"/>
  <c r="P1930" i="12"/>
  <c r="A1931" i="12"/>
  <c r="C1931" i="12" s="1"/>
  <c r="D1931" i="12" s="1"/>
  <c r="A1932" i="12" l="1"/>
  <c r="C1932" i="12" s="1"/>
  <c r="D1932" i="12" s="1"/>
  <c r="B1931" i="12"/>
  <c r="E1931" i="12" s="1"/>
  <c r="AA1931" i="12"/>
  <c r="AB1931" i="12" l="1"/>
  <c r="P1931" i="12"/>
  <c r="B1932" i="12"/>
  <c r="E1932" i="12" s="1"/>
  <c r="A1933" i="12"/>
  <c r="C1933" i="12" s="1"/>
  <c r="D1933" i="12" s="1"/>
  <c r="B1933" i="12" s="1"/>
  <c r="E1933" i="12" s="1"/>
  <c r="AA1932" i="12"/>
  <c r="AA1933" i="12"/>
  <c r="AB1933" i="12" l="1"/>
  <c r="AB1932" i="12"/>
  <c r="P1933" i="12"/>
  <c r="P1932" i="12"/>
  <c r="A1934" i="12"/>
  <c r="C1934" i="12" s="1"/>
  <c r="D1934" i="12" s="1"/>
  <c r="B1934" i="12" s="1"/>
  <c r="E1934" i="12" s="1"/>
  <c r="AA1934" i="12"/>
  <c r="AB1934" i="12" l="1"/>
  <c r="P1934" i="12"/>
  <c r="A1935" i="12"/>
  <c r="C1935" i="12" s="1"/>
  <c r="D1935" i="12" s="1"/>
  <c r="A1936" i="12" l="1"/>
  <c r="C1936" i="12" s="1"/>
  <c r="D1936" i="12" s="1"/>
  <c r="B1936" i="12" s="1"/>
  <c r="E1936" i="12" s="1"/>
  <c r="B1935" i="12"/>
  <c r="E1935" i="12" s="1"/>
  <c r="AA1936" i="12"/>
  <c r="AA1935" i="12"/>
  <c r="AB1935" i="12" l="1"/>
  <c r="AB1936" i="12"/>
  <c r="P1935" i="12"/>
  <c r="P1936" i="12"/>
  <c r="A1937" i="12"/>
  <c r="C1937" i="12" s="1"/>
  <c r="D1937" i="12" s="1"/>
  <c r="B1937" i="12" s="1"/>
  <c r="E1937" i="12" s="1"/>
  <c r="AA1937" i="12"/>
  <c r="AB1937" i="12" l="1"/>
  <c r="P1937" i="12"/>
  <c r="A1938" i="12"/>
  <c r="C1938" i="12" s="1"/>
  <c r="D1938" i="12" s="1"/>
  <c r="B1938" i="12" s="1"/>
  <c r="E1938" i="12" s="1"/>
  <c r="AA1938" i="12"/>
  <c r="AB1938" i="12" l="1"/>
  <c r="P1938" i="12"/>
  <c r="A1939" i="12"/>
  <c r="C1939" i="12" s="1"/>
  <c r="D1939" i="12" s="1"/>
  <c r="A1940" i="12" l="1"/>
  <c r="C1940" i="12" s="1"/>
  <c r="D1940" i="12" s="1"/>
  <c r="B1940" i="12" s="1"/>
  <c r="E1940" i="12" s="1"/>
  <c r="B1939" i="12"/>
  <c r="E1939" i="12" s="1"/>
  <c r="AA1940" i="12"/>
  <c r="AA1939" i="12"/>
  <c r="AB1939" i="12" l="1"/>
  <c r="AB1940" i="12"/>
  <c r="P1939" i="12"/>
  <c r="P1940" i="12"/>
  <c r="A1941" i="12"/>
  <c r="C1941" i="12" s="1"/>
  <c r="D1941" i="12" s="1"/>
  <c r="B1941" i="12" s="1"/>
  <c r="E1941" i="12" s="1"/>
  <c r="AA1941" i="12"/>
  <c r="AB1941" i="12" l="1"/>
  <c r="P1941" i="12"/>
  <c r="A1942" i="12"/>
  <c r="C1942" i="12" s="1"/>
  <c r="D1942" i="12" s="1"/>
  <c r="B1942" i="12" s="1"/>
  <c r="E1942" i="12" s="1"/>
  <c r="AA1942" i="12"/>
  <c r="AB1942" i="12" l="1"/>
  <c r="P1942" i="12"/>
  <c r="A1943" i="12"/>
  <c r="C1943" i="12" s="1"/>
  <c r="D1943" i="12" s="1"/>
  <c r="A1944" i="12" l="1"/>
  <c r="C1944" i="12" s="1"/>
  <c r="D1944" i="12" s="1"/>
  <c r="B1944" i="12" s="1"/>
  <c r="E1944" i="12" s="1"/>
  <c r="B1943" i="12"/>
  <c r="E1943" i="12" s="1"/>
  <c r="AA1944" i="12"/>
  <c r="AA1943" i="12"/>
  <c r="AB1943" i="12" l="1"/>
  <c r="AB1944" i="12"/>
  <c r="P1943" i="12"/>
  <c r="P1944" i="12"/>
  <c r="A1945" i="12"/>
  <c r="C1945" i="12" s="1"/>
  <c r="D1945" i="12" s="1"/>
  <c r="B1945" i="12" s="1"/>
  <c r="E1945" i="12" s="1"/>
  <c r="AA1945" i="12"/>
  <c r="AB1945" i="12" l="1"/>
  <c r="P1945" i="12"/>
  <c r="A1946" i="12"/>
  <c r="C1946" i="12" s="1"/>
  <c r="D1946" i="12" s="1"/>
  <c r="B1946" i="12" s="1"/>
  <c r="E1946" i="12" s="1"/>
  <c r="AA1946" i="12"/>
  <c r="AB1946" i="12" l="1"/>
  <c r="P1946" i="12"/>
  <c r="A1947" i="12"/>
  <c r="C1947" i="12" s="1"/>
  <c r="D1947" i="12" s="1"/>
  <c r="A1948" i="12" l="1"/>
  <c r="C1948" i="12" s="1"/>
  <c r="D1948" i="12" s="1"/>
  <c r="B1948" i="12" s="1"/>
  <c r="E1948" i="12" s="1"/>
  <c r="B1947" i="12"/>
  <c r="E1947" i="12" s="1"/>
  <c r="AA1948" i="12"/>
  <c r="AA1947" i="12"/>
  <c r="AB1947" i="12" l="1"/>
  <c r="AB1948" i="12"/>
  <c r="P1947" i="12"/>
  <c r="P1948" i="12"/>
  <c r="A1949" i="12"/>
  <c r="C1949" i="12" s="1"/>
  <c r="D1949" i="12" s="1"/>
  <c r="B1949" i="12" s="1"/>
  <c r="E1949" i="12" l="1"/>
  <c r="V1949" i="12"/>
  <c r="A1950" i="12"/>
  <c r="C1950" i="12" s="1"/>
  <c r="D1950" i="12" s="1"/>
  <c r="B1950" i="12" s="1"/>
  <c r="E1950" i="12" s="1"/>
  <c r="AA1949" i="12"/>
  <c r="AA1950" i="12"/>
  <c r="AB1950" i="12" l="1"/>
  <c r="AB1949" i="12"/>
  <c r="P1950" i="12"/>
  <c r="P1949" i="12"/>
  <c r="A1951" i="12"/>
  <c r="C1951" i="12" s="1"/>
  <c r="D1951" i="12" s="1"/>
  <c r="A1952" i="12" l="1"/>
  <c r="C1952" i="12" s="1"/>
  <c r="D1952" i="12" s="1"/>
  <c r="B1952" i="12" s="1"/>
  <c r="E1952" i="12" s="1"/>
  <c r="B1951" i="12"/>
  <c r="E1951" i="12" s="1"/>
  <c r="AA1952" i="12"/>
  <c r="AA1951" i="12"/>
  <c r="AB1951" i="12" l="1"/>
  <c r="AB1952" i="12"/>
  <c r="P1951" i="12"/>
  <c r="P1952" i="12"/>
  <c r="A1953" i="12"/>
  <c r="C1953" i="12" s="1"/>
  <c r="D1953" i="12" s="1"/>
  <c r="B1953" i="12" s="1"/>
  <c r="E1953" i="12" s="1"/>
  <c r="AA1953" i="12"/>
  <c r="AB1953" i="12" l="1"/>
  <c r="P1953" i="12"/>
  <c r="A1954" i="12"/>
  <c r="C1954" i="12" s="1"/>
  <c r="D1954" i="12" s="1"/>
  <c r="B1954" i="12" s="1"/>
  <c r="E1954" i="12" s="1"/>
  <c r="AA1954" i="12"/>
  <c r="AB1954" i="12" l="1"/>
  <c r="P1954" i="12"/>
  <c r="A1955" i="12"/>
  <c r="C1955" i="12" s="1"/>
  <c r="D1955" i="12" s="1"/>
  <c r="A1956" i="12" l="1"/>
  <c r="C1956" i="12" s="1"/>
  <c r="D1956" i="12" s="1"/>
  <c r="B1956" i="12" s="1"/>
  <c r="E1956" i="12" s="1"/>
  <c r="B1955" i="12"/>
  <c r="E1955" i="12" s="1"/>
  <c r="AA1956" i="12"/>
  <c r="AA1955" i="12"/>
  <c r="AB1955" i="12" l="1"/>
  <c r="AB1956" i="12"/>
  <c r="P1955" i="12"/>
  <c r="P1956" i="12"/>
  <c r="A1957" i="12"/>
  <c r="C1957" i="12" s="1"/>
  <c r="D1957" i="12" s="1"/>
  <c r="B1957" i="12" s="1"/>
  <c r="E1957" i="12" s="1"/>
  <c r="AA1957" i="12"/>
  <c r="AB1957" i="12" l="1"/>
  <c r="P1957" i="12"/>
  <c r="A1958" i="12"/>
  <c r="C1958" i="12" s="1"/>
  <c r="D1958" i="12" s="1"/>
  <c r="B1958" i="12" s="1"/>
  <c r="E1958" i="12" s="1"/>
  <c r="AA1958" i="12"/>
  <c r="AB1958" i="12" l="1"/>
  <c r="P1958" i="12"/>
  <c r="A1959" i="12"/>
  <c r="C1959" i="12" s="1"/>
  <c r="D1959" i="12" s="1"/>
  <c r="A1960" i="12" l="1"/>
  <c r="C1960" i="12" s="1"/>
  <c r="D1960" i="12" s="1"/>
  <c r="B1960" i="12" s="1"/>
  <c r="E1960" i="12" s="1"/>
  <c r="B1959" i="12"/>
  <c r="E1959" i="12" s="1"/>
  <c r="AA1960" i="12"/>
  <c r="AA1959" i="12"/>
  <c r="AB1959" i="12" l="1"/>
  <c r="AB1960" i="12"/>
  <c r="P1959" i="12"/>
  <c r="P1960" i="12"/>
  <c r="A1961" i="12"/>
  <c r="C1961" i="12" s="1"/>
  <c r="D1961" i="12" s="1"/>
  <c r="B1961" i="12" s="1"/>
  <c r="E1961" i="12" s="1"/>
  <c r="AA1961" i="12"/>
  <c r="AB1961" i="12" l="1"/>
  <c r="P1961" i="12"/>
  <c r="A1962" i="12"/>
  <c r="C1962" i="12" s="1"/>
  <c r="D1962" i="12" s="1"/>
  <c r="B1962" i="12" s="1"/>
  <c r="E1962" i="12" s="1"/>
  <c r="AA1962" i="12"/>
  <c r="AB1962" i="12" l="1"/>
  <c r="P1962" i="12"/>
  <c r="A1963" i="12"/>
  <c r="C1963" i="12" s="1"/>
  <c r="D1963" i="12" s="1"/>
  <c r="A1964" i="12" l="1"/>
  <c r="C1964" i="12" s="1"/>
  <c r="D1964" i="12" s="1"/>
  <c r="B1964" i="12" s="1"/>
  <c r="E1964" i="12" s="1"/>
  <c r="B1963" i="12"/>
  <c r="E1963" i="12" s="1"/>
  <c r="AA1964" i="12"/>
  <c r="AA1963" i="12"/>
  <c r="AB1963" i="12" l="1"/>
  <c r="AB1964" i="12"/>
  <c r="P1963" i="12"/>
  <c r="P1964" i="12"/>
  <c r="A1965" i="12"/>
  <c r="C1965" i="12" s="1"/>
  <c r="D1965" i="12" s="1"/>
  <c r="B1965" i="12" s="1"/>
  <c r="E1965" i="12" s="1"/>
  <c r="AA1965" i="12"/>
  <c r="AB1965" i="12" l="1"/>
  <c r="P1965" i="12"/>
  <c r="A1966" i="12"/>
  <c r="C1966" i="12" s="1"/>
  <c r="D1966" i="12" s="1"/>
  <c r="B1966" i="12" s="1"/>
  <c r="E1966" i="12" s="1"/>
  <c r="AA1966" i="12"/>
  <c r="AB1966" i="12" l="1"/>
  <c r="P1966" i="12"/>
  <c r="A1967" i="12"/>
  <c r="C1967" i="12" s="1"/>
  <c r="D1967" i="12" s="1"/>
  <c r="A1968" i="12" l="1"/>
  <c r="C1968" i="12" s="1"/>
  <c r="D1968" i="12" s="1"/>
  <c r="B1968" i="12" s="1"/>
  <c r="E1968" i="12" s="1"/>
  <c r="B1967" i="12"/>
  <c r="E1967" i="12" s="1"/>
  <c r="AA1968" i="12"/>
  <c r="AA1967" i="12"/>
  <c r="AB1967" i="12" l="1"/>
  <c r="AB1968" i="12"/>
  <c r="P1967" i="12"/>
  <c r="P1968" i="12"/>
  <c r="A1969" i="12"/>
  <c r="C1969" i="12" s="1"/>
  <c r="D1969" i="12" s="1"/>
  <c r="B1969" i="12" s="1"/>
  <c r="E1969" i="12" s="1"/>
  <c r="AA1969" i="12"/>
  <c r="AB1969" i="12" l="1"/>
  <c r="P1969" i="12"/>
  <c r="A1970" i="12"/>
  <c r="C1970" i="12" s="1"/>
  <c r="D1970" i="12" s="1"/>
  <c r="B1970" i="12" s="1"/>
  <c r="E1970" i="12" s="1"/>
  <c r="AA1970" i="12"/>
  <c r="AB1970" i="12" l="1"/>
  <c r="P1970" i="12"/>
  <c r="A1971" i="12"/>
  <c r="C1971" i="12" s="1"/>
  <c r="D1971" i="12" s="1"/>
  <c r="A1972" i="12" l="1"/>
  <c r="C1972" i="12" s="1"/>
  <c r="D1972" i="12" s="1"/>
  <c r="B1972" i="12" s="1"/>
  <c r="E1972" i="12" s="1"/>
  <c r="B1971" i="12"/>
  <c r="E1971" i="12" s="1"/>
  <c r="AA1972" i="12"/>
  <c r="AA1971" i="12"/>
  <c r="AB1971" i="12" l="1"/>
  <c r="AB1972" i="12"/>
  <c r="P1971" i="12"/>
  <c r="P1972" i="12"/>
  <c r="A1973" i="12"/>
  <c r="C1973" i="12" s="1"/>
  <c r="D1973" i="12" s="1"/>
  <c r="B1973" i="12" s="1"/>
  <c r="E1973" i="12" s="1"/>
  <c r="AA1973" i="12"/>
  <c r="AB1973" i="12" l="1"/>
  <c r="P1973" i="12"/>
  <c r="A1974" i="12"/>
  <c r="C1974" i="12" s="1"/>
  <c r="D1974" i="12" s="1"/>
  <c r="B1974" i="12" s="1"/>
  <c r="E1974" i="12" l="1"/>
  <c r="V1974" i="12"/>
  <c r="A1975" i="12"/>
  <c r="C1975" i="12" s="1"/>
  <c r="D1975" i="12" s="1"/>
  <c r="AA1974" i="12"/>
  <c r="AB1974" i="12" l="1"/>
  <c r="P1974" i="12"/>
  <c r="A1976" i="12"/>
  <c r="C1976" i="12" s="1"/>
  <c r="D1976" i="12" s="1"/>
  <c r="B1976" i="12" s="1"/>
  <c r="E1976" i="12" s="1"/>
  <c r="B1975" i="12"/>
  <c r="E1975" i="12" s="1"/>
  <c r="AA1976" i="12"/>
  <c r="AA1975" i="12"/>
  <c r="AB1975" i="12" l="1"/>
  <c r="AB1976" i="12"/>
  <c r="P1975" i="12"/>
  <c r="P1976" i="12"/>
  <c r="A1977" i="12"/>
  <c r="C1977" i="12" s="1"/>
  <c r="D1977" i="12" s="1"/>
  <c r="B1977" i="12" s="1"/>
  <c r="E1977" i="12" s="1"/>
  <c r="AA1977" i="12"/>
  <c r="AB1977" i="12" l="1"/>
  <c r="P1977" i="12"/>
  <c r="A1978" i="12"/>
  <c r="C1978" i="12" s="1"/>
  <c r="D1978" i="12" s="1"/>
  <c r="B1978" i="12" s="1"/>
  <c r="E1978" i="12" s="1"/>
  <c r="AA1978" i="12"/>
  <c r="AB1978" i="12" l="1"/>
  <c r="P1978" i="12"/>
  <c r="A1979" i="12"/>
  <c r="C1979" i="12" s="1"/>
  <c r="D1979" i="12" s="1"/>
  <c r="A1980" i="12" l="1"/>
  <c r="C1980" i="12" s="1"/>
  <c r="D1980" i="12" s="1"/>
  <c r="B1980" i="12" s="1"/>
  <c r="E1980" i="12" s="1"/>
  <c r="B1979" i="12"/>
  <c r="E1979" i="12" s="1"/>
  <c r="AA1980" i="12"/>
  <c r="AA1979" i="12"/>
  <c r="AB1979" i="12" l="1"/>
  <c r="AB1980" i="12"/>
  <c r="P1979" i="12"/>
  <c r="P1980" i="12"/>
  <c r="A1981" i="12"/>
  <c r="C1981" i="12" s="1"/>
  <c r="D1981" i="12" s="1"/>
  <c r="B1981" i="12" s="1"/>
  <c r="E1981" i="12" s="1"/>
  <c r="AA1981" i="12"/>
  <c r="AB1981" i="12" l="1"/>
  <c r="P1981" i="12"/>
  <c r="A1982" i="12"/>
  <c r="C1982" i="12" s="1"/>
  <c r="D1982" i="12" s="1"/>
  <c r="B1982" i="12" s="1"/>
  <c r="E1982" i="12" s="1"/>
  <c r="AA1982" i="12"/>
  <c r="AB1982" i="12" l="1"/>
  <c r="P1982" i="12"/>
  <c r="A1983" i="12"/>
  <c r="C1983" i="12" s="1"/>
  <c r="D1983" i="12" s="1"/>
  <c r="B1983" i="12" s="1"/>
  <c r="E1983" i="12" s="1"/>
  <c r="AA1983" i="12"/>
  <c r="AB1983" i="12" l="1"/>
  <c r="P1983" i="12"/>
  <c r="A1984" i="12"/>
  <c r="C1984" i="12" s="1"/>
  <c r="D1984" i="12" s="1"/>
  <c r="A1985" i="12" l="1"/>
  <c r="C1985" i="12" s="1"/>
  <c r="D1985" i="12" s="1"/>
  <c r="B1985" i="12" s="1"/>
  <c r="E1985" i="12" s="1"/>
  <c r="B1984" i="12"/>
  <c r="E1984" i="12" s="1"/>
  <c r="AA1985" i="12"/>
  <c r="AA1984" i="12"/>
  <c r="AB1984" i="12" l="1"/>
  <c r="AB1985" i="12"/>
  <c r="P1984" i="12"/>
  <c r="P1985" i="12"/>
  <c r="A1986" i="12"/>
  <c r="C1986" i="12" s="1"/>
  <c r="D1986" i="12" s="1"/>
  <c r="B1986" i="12" s="1"/>
  <c r="E1986" i="12" s="1"/>
  <c r="AA1986" i="12"/>
  <c r="AB1986" i="12" l="1"/>
  <c r="P1986" i="12"/>
  <c r="A1987" i="12"/>
  <c r="C1987" i="12" s="1"/>
  <c r="D1987" i="12" s="1"/>
  <c r="B1987" i="12" s="1"/>
  <c r="E1987" i="12" s="1"/>
  <c r="AA1987" i="12"/>
  <c r="AB1987" i="12" l="1"/>
  <c r="P1987" i="12"/>
  <c r="A1988" i="12"/>
  <c r="C1988" i="12" s="1"/>
  <c r="D1988" i="12" s="1"/>
  <c r="A1989" i="12" l="1"/>
  <c r="C1989" i="12" s="1"/>
  <c r="D1989" i="12" s="1"/>
  <c r="B1989" i="12" s="1"/>
  <c r="E1989" i="12" s="1"/>
  <c r="B1988" i="12"/>
  <c r="E1988" i="12" s="1"/>
  <c r="AA1989" i="12"/>
  <c r="AA1988" i="12"/>
  <c r="AB1988" i="12" l="1"/>
  <c r="AB1989" i="12"/>
  <c r="P1988" i="12"/>
  <c r="P1989" i="12"/>
  <c r="A1990" i="12"/>
  <c r="C1990" i="12" s="1"/>
  <c r="D1990" i="12" s="1"/>
  <c r="B1990" i="12" s="1"/>
  <c r="E1990" i="12" s="1"/>
  <c r="AA1990" i="12"/>
  <c r="AB1990" i="12" l="1"/>
  <c r="P1990" i="12"/>
  <c r="A1991" i="12"/>
  <c r="C1991" i="12" s="1"/>
  <c r="D1991" i="12" s="1"/>
  <c r="B1991" i="12" s="1"/>
  <c r="E1991" i="12" s="1"/>
  <c r="AA1991" i="12"/>
  <c r="AB1991" i="12" l="1"/>
  <c r="P1991" i="12"/>
  <c r="A1992" i="12"/>
  <c r="C1992" i="12" s="1"/>
  <c r="D1992" i="12" s="1"/>
  <c r="A1993" i="12" l="1"/>
  <c r="C1993" i="12" s="1"/>
  <c r="D1993" i="12" s="1"/>
  <c r="B1993" i="12" s="1"/>
  <c r="E1993" i="12" s="1"/>
  <c r="B1992" i="12"/>
  <c r="E1992" i="12" s="1"/>
  <c r="AA1993" i="12"/>
  <c r="AA1992" i="12"/>
  <c r="AB1992" i="12" l="1"/>
  <c r="AB1993" i="12"/>
  <c r="P1992" i="12"/>
  <c r="P1993" i="12"/>
  <c r="A1994" i="12"/>
  <c r="C1994" i="12" s="1"/>
  <c r="D1994" i="12" s="1"/>
  <c r="B1994" i="12" s="1"/>
  <c r="E1994" i="12" s="1"/>
  <c r="AA1994" i="12"/>
  <c r="AB1994" i="12" l="1"/>
  <c r="P1994" i="12"/>
  <c r="A1995" i="12"/>
  <c r="C1995" i="12" s="1"/>
  <c r="D1995" i="12" s="1"/>
  <c r="B1995" i="12" s="1"/>
  <c r="E1995" i="12" s="1"/>
  <c r="AA1995" i="12"/>
  <c r="AB1995" i="12" l="1"/>
  <c r="P1995" i="12"/>
  <c r="A1996" i="12"/>
  <c r="C1996" i="12" s="1"/>
  <c r="D1996" i="12" s="1"/>
  <c r="A1997" i="12" l="1"/>
  <c r="C1997" i="12" s="1"/>
  <c r="D1997" i="12" s="1"/>
  <c r="B1997" i="12" s="1"/>
  <c r="E1997" i="12" s="1"/>
  <c r="B1996" i="12"/>
  <c r="E1996" i="12" s="1"/>
  <c r="AA1997" i="12"/>
  <c r="AA1996" i="12"/>
  <c r="AB1996" i="12" l="1"/>
  <c r="AB1997" i="12"/>
  <c r="P1996" i="12"/>
  <c r="P1997" i="12"/>
  <c r="A1998" i="12"/>
  <c r="C1998" i="12" s="1"/>
  <c r="D1998" i="12" s="1"/>
  <c r="B1998" i="12" s="1"/>
  <c r="E1998" i="12" l="1"/>
  <c r="V1998" i="12"/>
  <c r="A1999" i="12"/>
  <c r="C1999" i="12" s="1"/>
  <c r="D1999" i="12" s="1"/>
  <c r="B1999" i="12" s="1"/>
  <c r="E1999" i="12" s="1"/>
  <c r="AA1998" i="12"/>
  <c r="AA1999" i="12"/>
  <c r="AB1999" i="12" l="1"/>
  <c r="AB1998" i="12"/>
  <c r="P1999" i="12"/>
  <c r="P1998" i="12"/>
  <c r="A2000" i="12"/>
  <c r="C2000" i="12" s="1"/>
  <c r="D2000" i="12" s="1"/>
  <c r="A2001" i="12" l="1"/>
  <c r="C2001" i="12" s="1"/>
  <c r="D2001" i="12" s="1"/>
  <c r="B2001" i="12" s="1"/>
  <c r="E2001" i="12" s="1"/>
  <c r="B2000" i="12"/>
  <c r="E2000" i="12" s="1"/>
  <c r="AA2001" i="12"/>
  <c r="AA2000" i="12"/>
  <c r="AB2000" i="12" l="1"/>
  <c r="AB2001" i="12"/>
  <c r="P2000" i="12"/>
  <c r="P2001" i="12"/>
  <c r="A2002" i="12"/>
  <c r="C2002" i="12" s="1"/>
  <c r="D2002" i="12" s="1"/>
  <c r="B2002" i="12" s="1"/>
  <c r="E2002" i="12" s="1"/>
  <c r="AA2002" i="12"/>
  <c r="AB2002" i="12" l="1"/>
  <c r="P2002" i="12"/>
  <c r="A2003" i="12"/>
  <c r="C2003" i="12" s="1"/>
  <c r="D2003" i="12" s="1"/>
  <c r="B2003" i="12" s="1"/>
  <c r="E2003" i="12" s="1"/>
  <c r="AA2003" i="12"/>
  <c r="AB2003" i="12" l="1"/>
  <c r="P2003" i="12"/>
  <c r="A2004" i="12"/>
  <c r="C2004" i="12" s="1"/>
  <c r="D2004" i="12" s="1"/>
  <c r="A2005" i="12" l="1"/>
  <c r="C2005" i="12" s="1"/>
  <c r="D2005" i="12" s="1"/>
  <c r="B2005" i="12" s="1"/>
  <c r="E2005" i="12" s="1"/>
  <c r="B2004" i="12"/>
  <c r="E2004" i="12" s="1"/>
  <c r="AA2005" i="12"/>
  <c r="AA2004" i="12"/>
  <c r="AB2004" i="12" l="1"/>
  <c r="AB2005" i="12"/>
  <c r="P2004" i="12"/>
  <c r="P2005" i="12"/>
  <c r="A2006" i="12"/>
  <c r="C2006" i="12" s="1"/>
  <c r="D2006" i="12" s="1"/>
  <c r="B2006" i="12" s="1"/>
  <c r="E2006" i="12" s="1"/>
  <c r="AA2006" i="12"/>
  <c r="AB2006" i="12" l="1"/>
  <c r="P2006" i="12"/>
  <c r="A2007" i="12"/>
  <c r="C2007" i="12" s="1"/>
  <c r="D2007" i="12" s="1"/>
  <c r="B2007" i="12"/>
  <c r="E2007" i="12" s="1"/>
  <c r="AA2007" i="12"/>
  <c r="AB2007" i="12" l="1"/>
  <c r="P2007" i="12"/>
  <c r="A2008" i="12"/>
  <c r="C2008" i="12" s="1"/>
  <c r="D2008" i="12" s="1"/>
  <c r="A2009" i="12" l="1"/>
  <c r="C2009" i="12" s="1"/>
  <c r="D2009" i="12" s="1"/>
  <c r="B2009" i="12" s="1"/>
  <c r="E2009" i="12" s="1"/>
  <c r="B2008" i="12"/>
  <c r="E2008" i="12" s="1"/>
  <c r="AA2009" i="12"/>
  <c r="AA2008" i="12"/>
  <c r="AB2008" i="12" l="1"/>
  <c r="AB2009" i="12"/>
  <c r="P2008" i="12"/>
  <c r="P2009" i="12"/>
  <c r="A2010" i="12"/>
  <c r="C2010" i="12" s="1"/>
  <c r="D2010" i="12" s="1"/>
  <c r="B2010" i="12" s="1"/>
  <c r="E2010" i="12" s="1"/>
  <c r="AA2010" i="12"/>
  <c r="AB2010" i="12" l="1"/>
  <c r="P2010" i="12"/>
  <c r="A2011" i="12"/>
  <c r="C2011" i="12" s="1"/>
  <c r="D2011" i="12" s="1"/>
  <c r="B2011" i="12"/>
  <c r="E2011" i="12" s="1"/>
  <c r="AA2011" i="12"/>
  <c r="AB2011" i="12" l="1"/>
  <c r="P2011" i="12"/>
  <c r="A2012" i="12"/>
  <c r="C2012" i="12" s="1"/>
  <c r="D2012" i="12" s="1"/>
  <c r="A2013" i="12" l="1"/>
  <c r="C2013" i="12" s="1"/>
  <c r="D2013" i="12" s="1"/>
  <c r="B2013" i="12" s="1"/>
  <c r="E2013" i="12" s="1"/>
  <c r="B2012" i="12"/>
  <c r="E2012" i="12" s="1"/>
  <c r="AA2013" i="12"/>
  <c r="AA2012" i="12"/>
  <c r="AB2012" i="12" l="1"/>
  <c r="AB2013" i="12"/>
  <c r="P2012" i="12"/>
  <c r="P2013" i="12"/>
  <c r="A2014" i="12"/>
  <c r="C2014" i="12" s="1"/>
  <c r="D2014" i="12" s="1"/>
  <c r="B2014" i="12" s="1"/>
  <c r="E2014" i="12" s="1"/>
  <c r="AA2014" i="12"/>
  <c r="AB2014" i="12" l="1"/>
  <c r="P2014" i="12"/>
  <c r="A2015" i="12"/>
  <c r="C2015" i="12" s="1"/>
  <c r="D2015" i="12" s="1"/>
  <c r="B2015" i="12" s="1"/>
  <c r="E2015" i="12" s="1"/>
  <c r="AA2015" i="12"/>
  <c r="AB2015" i="12" l="1"/>
  <c r="P2015" i="12"/>
  <c r="A2016" i="12"/>
  <c r="C2016" i="12" s="1"/>
  <c r="D2016" i="12" s="1"/>
  <c r="A2017" i="12" l="1"/>
  <c r="C2017" i="12" s="1"/>
  <c r="D2017" i="12" s="1"/>
  <c r="B2017" i="12" s="1"/>
  <c r="E2017" i="12" s="1"/>
  <c r="B2016" i="12"/>
  <c r="E2016" i="12" s="1"/>
  <c r="AA2017" i="12"/>
  <c r="AA2016" i="12"/>
  <c r="AB2016" i="12" l="1"/>
  <c r="AB2017" i="12"/>
  <c r="P2016" i="12"/>
  <c r="P2017" i="12"/>
  <c r="A2018" i="12"/>
  <c r="C2018" i="12" s="1"/>
  <c r="D2018" i="12" s="1"/>
  <c r="B2018" i="12" s="1"/>
  <c r="E2018" i="12" s="1"/>
  <c r="AA2018" i="12"/>
  <c r="AB2018" i="12" l="1"/>
  <c r="P2018" i="12"/>
  <c r="A2019" i="12"/>
  <c r="C2019" i="12" s="1"/>
  <c r="D2019" i="12" s="1"/>
  <c r="B2019" i="12" s="1"/>
  <c r="E2019" i="12" s="1"/>
  <c r="AA2019" i="12"/>
  <c r="AB2019" i="12" l="1"/>
  <c r="P2019" i="12"/>
  <c r="A2020" i="12"/>
  <c r="C2020" i="12" s="1"/>
  <c r="D2020" i="12" s="1"/>
  <c r="A2021" i="12" l="1"/>
  <c r="C2021" i="12" s="1"/>
  <c r="D2021" i="12" s="1"/>
  <c r="B2021" i="12" s="1"/>
  <c r="B2020" i="12"/>
  <c r="E2020" i="12" s="1"/>
  <c r="AA2020" i="12"/>
  <c r="AB2020" i="12" l="1"/>
  <c r="P2020" i="12"/>
  <c r="E2021" i="12"/>
  <c r="V2021" i="12"/>
  <c r="A2022" i="12"/>
  <c r="C2022" i="12" s="1"/>
  <c r="D2022" i="12" s="1"/>
  <c r="B2022" i="12" s="1"/>
  <c r="E2022" i="12" s="1"/>
  <c r="AA2022" i="12"/>
  <c r="AA2021" i="12"/>
  <c r="AB2022" i="12" l="1"/>
  <c r="AB2021" i="12"/>
  <c r="P2022" i="12"/>
  <c r="P2021" i="12"/>
  <c r="A2023" i="12"/>
  <c r="C2023" i="12" s="1"/>
  <c r="D2023" i="12" s="1"/>
  <c r="B2023" i="12" s="1"/>
  <c r="E2023" i="12" s="1"/>
  <c r="AA2023" i="12"/>
  <c r="AB2023" i="12" l="1"/>
  <c r="P2023" i="12"/>
  <c r="A2024" i="12"/>
  <c r="C2024" i="12" s="1"/>
  <c r="D2024" i="12" s="1"/>
  <c r="A2025" i="12" l="1"/>
  <c r="C2025" i="12" s="1"/>
  <c r="D2025" i="12" s="1"/>
  <c r="B2025" i="12" s="1"/>
  <c r="E2025" i="12" s="1"/>
  <c r="B2024" i="12"/>
  <c r="E2024" i="12" s="1"/>
  <c r="AA2025" i="12"/>
  <c r="AA2024" i="12"/>
  <c r="AB2024" i="12" l="1"/>
  <c r="AB2025" i="12"/>
  <c r="P2024" i="12"/>
  <c r="P2025" i="12"/>
  <c r="A2026" i="12"/>
  <c r="C2026" i="12" s="1"/>
  <c r="D2026" i="12" s="1"/>
  <c r="B2026" i="12" s="1"/>
  <c r="E2026" i="12" s="1"/>
  <c r="AA2026" i="12"/>
  <c r="AB2026" i="12" l="1"/>
  <c r="P2026" i="12"/>
  <c r="A2027" i="12"/>
  <c r="C2027" i="12" s="1"/>
  <c r="D2027" i="12" s="1"/>
  <c r="B2027" i="12" s="1"/>
  <c r="E2027" i="12" s="1"/>
  <c r="AA2027" i="12"/>
  <c r="AB2027" i="12" l="1"/>
  <c r="P2027" i="12"/>
  <c r="A2028" i="12"/>
  <c r="C2028" i="12" s="1"/>
  <c r="D2028" i="12" s="1"/>
  <c r="A2029" i="12" l="1"/>
  <c r="C2029" i="12" s="1"/>
  <c r="D2029" i="12" s="1"/>
  <c r="B2028" i="12"/>
  <c r="E2028" i="12" s="1"/>
  <c r="AA2028" i="12"/>
  <c r="AB2028" i="12" l="1"/>
  <c r="P2028" i="12"/>
  <c r="B2029" i="12"/>
  <c r="E2029" i="12" s="1"/>
  <c r="A2030" i="12"/>
  <c r="C2030" i="12" s="1"/>
  <c r="D2030" i="12" s="1"/>
  <c r="B2030" i="12" s="1"/>
  <c r="E2030" i="12" s="1"/>
  <c r="AA2030" i="12"/>
  <c r="AA2029" i="12"/>
  <c r="AB2030" i="12" l="1"/>
  <c r="AB2029" i="12"/>
  <c r="P2030" i="12"/>
  <c r="P2029" i="12"/>
  <c r="A2031" i="12"/>
  <c r="C2031" i="12" s="1"/>
  <c r="D2031" i="12" s="1"/>
  <c r="B2031" i="12" s="1"/>
  <c r="E2031" i="12" s="1"/>
  <c r="AA2031" i="12"/>
  <c r="AB2031" i="12" l="1"/>
  <c r="P2031" i="12"/>
  <c r="A2032" i="12"/>
  <c r="C2032" i="12" s="1"/>
  <c r="D2032" i="12" s="1"/>
  <c r="A2033" i="12" l="1"/>
  <c r="C2033" i="12" s="1"/>
  <c r="D2033" i="12" s="1"/>
  <c r="B2033" i="12" s="1"/>
  <c r="E2033" i="12" s="1"/>
  <c r="B2032" i="12"/>
  <c r="E2032" i="12" s="1"/>
  <c r="AA2033" i="12"/>
  <c r="AA2032" i="12"/>
  <c r="AB2032" i="12" l="1"/>
  <c r="AB2033" i="12"/>
  <c r="P2032" i="12"/>
  <c r="P2033" i="12"/>
  <c r="A2034" i="12"/>
  <c r="C2034" i="12" s="1"/>
  <c r="D2034" i="12" s="1"/>
  <c r="B2034" i="12" s="1"/>
  <c r="E2034" i="12" s="1"/>
  <c r="AA2034" i="12"/>
  <c r="AB2034" i="12" l="1"/>
  <c r="P2034" i="12"/>
  <c r="A2035" i="12"/>
  <c r="C2035" i="12" s="1"/>
  <c r="D2035" i="12" s="1"/>
  <c r="B2035" i="12" s="1"/>
  <c r="E2035" i="12" s="1"/>
  <c r="AA2035" i="12"/>
  <c r="AB2035" i="12" l="1"/>
  <c r="P2035" i="12"/>
  <c r="A2036" i="12"/>
  <c r="C2036" i="12" s="1"/>
  <c r="D2036" i="12" s="1"/>
  <c r="A2037" i="12" l="1"/>
  <c r="C2037" i="12" s="1"/>
  <c r="D2037" i="12" s="1"/>
  <c r="B2037" i="12" s="1"/>
  <c r="E2037" i="12" s="1"/>
  <c r="B2036" i="12"/>
  <c r="E2036" i="12" s="1"/>
  <c r="AA2037" i="12"/>
  <c r="AA2036" i="12"/>
  <c r="AB2036" i="12" l="1"/>
  <c r="AB2037" i="12"/>
  <c r="P2036" i="12"/>
  <c r="P2037" i="12"/>
  <c r="A2038" i="12"/>
  <c r="C2038" i="12" s="1"/>
  <c r="D2038" i="12" s="1"/>
  <c r="B2038" i="12" s="1"/>
  <c r="E2038" i="12" s="1"/>
  <c r="AA2038" i="12"/>
  <c r="AB2038" i="12" l="1"/>
  <c r="P2038" i="12"/>
  <c r="A2039" i="12"/>
  <c r="C2039" i="12" s="1"/>
  <c r="D2039" i="12" s="1"/>
  <c r="B2039" i="12" s="1"/>
  <c r="E2039" i="12" s="1"/>
  <c r="AA2039" i="12"/>
  <c r="AB2039" i="12" l="1"/>
  <c r="P2039" i="12"/>
  <c r="A2040" i="12"/>
  <c r="C2040" i="12" s="1"/>
  <c r="D2040" i="12" s="1"/>
  <c r="A2041" i="12" l="1"/>
  <c r="C2041" i="12" s="1"/>
  <c r="D2041" i="12" s="1"/>
  <c r="B2041" i="12" s="1"/>
  <c r="E2041" i="12" s="1"/>
  <c r="B2040" i="12"/>
  <c r="E2040" i="12" s="1"/>
  <c r="AA2041" i="12"/>
  <c r="AA2040" i="12"/>
  <c r="AB2040" i="12" l="1"/>
  <c r="AB2041" i="12"/>
  <c r="P2040" i="12"/>
  <c r="P2041" i="12"/>
  <c r="A2042" i="12"/>
  <c r="C2042" i="12" s="1"/>
  <c r="D2042" i="12" s="1"/>
  <c r="B2042" i="12" s="1"/>
  <c r="E2042" i="12" s="1"/>
  <c r="AA2042" i="12"/>
  <c r="AB2042" i="12" l="1"/>
  <c r="P2042" i="12"/>
  <c r="A2043" i="12"/>
  <c r="C2043" i="12" s="1"/>
  <c r="D2043" i="12" s="1"/>
  <c r="B2043" i="12" s="1"/>
  <c r="E2043" i="12" l="1"/>
  <c r="V2043" i="12"/>
  <c r="A2044" i="12"/>
  <c r="C2044" i="12" s="1"/>
  <c r="D2044" i="12" s="1"/>
  <c r="B2044" i="12" s="1"/>
  <c r="E2044" i="12" s="1"/>
  <c r="AA2043" i="12"/>
  <c r="AA2044" i="12"/>
  <c r="AB2044" i="12" l="1"/>
  <c r="AB2043" i="12"/>
  <c r="P2044" i="12"/>
  <c r="P2043" i="12"/>
  <c r="A2045" i="12"/>
  <c r="C2045" i="12" s="1"/>
  <c r="D2045" i="12" s="1"/>
  <c r="B2045" i="12" s="1"/>
  <c r="E2045" i="12" s="1"/>
  <c r="AA2045" i="12"/>
  <c r="AB2045" i="12" l="1"/>
  <c r="P2045" i="12"/>
  <c r="A2046" i="12"/>
  <c r="C2046" i="12" s="1"/>
  <c r="D2046" i="12" s="1"/>
  <c r="B2046" i="12" s="1"/>
  <c r="E2046" i="12" s="1"/>
  <c r="AA2046" i="12"/>
  <c r="AB2046" i="12" l="1"/>
  <c r="P2046" i="12"/>
  <c r="A2047" i="12"/>
  <c r="C2047" i="12" s="1"/>
  <c r="D2047" i="12" s="1"/>
  <c r="B2047" i="12" s="1"/>
  <c r="E2047" i="12" s="1"/>
  <c r="AA2047" i="12"/>
  <c r="AB2047" i="12" l="1"/>
  <c r="P2047" i="12"/>
  <c r="A2048" i="12"/>
  <c r="C2048" i="12" s="1"/>
  <c r="D2048" i="12" s="1"/>
  <c r="A2049" i="12" l="1"/>
  <c r="C2049" i="12" s="1"/>
  <c r="D2049" i="12" s="1"/>
  <c r="B2049" i="12" s="1"/>
  <c r="E2049" i="12" s="1"/>
  <c r="B2048" i="12"/>
  <c r="E2048" i="12" s="1"/>
  <c r="AA2049" i="12"/>
  <c r="AA2048" i="12"/>
  <c r="AB2048" i="12" l="1"/>
  <c r="AB2049" i="12"/>
  <c r="P2048" i="12"/>
  <c r="P2049" i="12"/>
  <c r="A2050" i="12"/>
  <c r="C2050" i="12" s="1"/>
  <c r="D2050" i="12" s="1"/>
  <c r="B2050" i="12" s="1"/>
  <c r="E2050" i="12" s="1"/>
  <c r="AA2050" i="12"/>
  <c r="AB2050" i="12" l="1"/>
  <c r="P2050" i="12"/>
  <c r="A2051" i="12"/>
  <c r="C2051" i="12" s="1"/>
  <c r="D2051" i="12" s="1"/>
  <c r="B2051" i="12" s="1"/>
  <c r="E2051" i="12" s="1"/>
  <c r="AA2051" i="12"/>
  <c r="AB2051" i="12" l="1"/>
  <c r="P2051" i="12"/>
  <c r="A2052" i="12"/>
  <c r="C2052" i="12" s="1"/>
  <c r="D2052" i="12" s="1"/>
  <c r="A2053" i="12" l="1"/>
  <c r="C2053" i="12" s="1"/>
  <c r="D2053" i="12" s="1"/>
  <c r="B2053" i="12" s="1"/>
  <c r="E2053" i="12" s="1"/>
  <c r="B2052" i="12"/>
  <c r="E2052" i="12" s="1"/>
  <c r="AA2053" i="12"/>
  <c r="AA2052" i="12"/>
  <c r="AB2052" i="12" l="1"/>
  <c r="AB2053" i="12"/>
  <c r="P2052" i="12"/>
  <c r="P2053" i="12"/>
  <c r="A2054" i="12"/>
  <c r="C2054" i="12" s="1"/>
  <c r="D2054" i="12" s="1"/>
  <c r="B2054" i="12" s="1"/>
  <c r="E2054" i="12" s="1"/>
  <c r="AA2054" i="12"/>
  <c r="AB2054" i="12" l="1"/>
  <c r="P2054" i="12"/>
  <c r="A2055" i="12"/>
  <c r="C2055" i="12" s="1"/>
  <c r="D2055" i="12" s="1"/>
  <c r="B2055" i="12" s="1"/>
  <c r="E2055" i="12" s="1"/>
  <c r="AA2055" i="12"/>
  <c r="AB2055" i="12" l="1"/>
  <c r="P2055" i="12"/>
  <c r="A2056" i="12"/>
  <c r="C2056" i="12" s="1"/>
  <c r="D2056" i="12" s="1"/>
  <c r="A2057" i="12" l="1"/>
  <c r="C2057" i="12" s="1"/>
  <c r="D2057" i="12" s="1"/>
  <c r="B2056" i="12"/>
  <c r="E2056" i="12" s="1"/>
  <c r="AA2056" i="12"/>
  <c r="AB2056" i="12" l="1"/>
  <c r="P2056" i="12"/>
  <c r="B2057" i="12"/>
  <c r="E2057" i="12" s="1"/>
  <c r="A2058" i="12"/>
  <c r="C2058" i="12" s="1"/>
  <c r="D2058" i="12" s="1"/>
  <c r="B2058" i="12" s="1"/>
  <c r="E2058" i="12" s="1"/>
  <c r="AA2057" i="12"/>
  <c r="AA2058" i="12"/>
  <c r="AB2058" i="12" l="1"/>
  <c r="AB2057" i="12"/>
  <c r="P2058" i="12"/>
  <c r="P2057" i="12"/>
  <c r="A2059" i="12"/>
  <c r="C2059" i="12" s="1"/>
  <c r="D2059" i="12" s="1"/>
  <c r="B2059" i="12" s="1"/>
  <c r="E2059" i="12" s="1"/>
  <c r="AA2059" i="12"/>
  <c r="AB2059" i="12" l="1"/>
  <c r="P2059" i="12"/>
  <c r="A2060" i="12"/>
  <c r="C2060" i="12" s="1"/>
  <c r="D2060" i="12" s="1"/>
  <c r="A2061" i="12" l="1"/>
  <c r="C2061" i="12" s="1"/>
  <c r="D2061" i="12" s="1"/>
  <c r="B2061" i="12" s="1"/>
  <c r="E2061" i="12" s="1"/>
  <c r="B2060" i="12"/>
  <c r="E2060" i="12" s="1"/>
  <c r="AA2061" i="12"/>
  <c r="AA2060" i="12"/>
  <c r="AB2060" i="12" l="1"/>
  <c r="AB2061" i="12"/>
  <c r="P2060" i="12"/>
  <c r="P2061" i="12"/>
  <c r="A2062" i="12"/>
  <c r="C2062" i="12" s="1"/>
  <c r="D2062" i="12" s="1"/>
  <c r="B2062" i="12" s="1"/>
  <c r="E2062" i="12" s="1"/>
  <c r="AA2062" i="12"/>
  <c r="AB2062" i="12" l="1"/>
  <c r="P2062" i="12"/>
  <c r="A2063" i="12"/>
  <c r="C2063" i="12" s="1"/>
  <c r="D2063" i="12" s="1"/>
  <c r="B2063" i="12" s="1"/>
  <c r="E2063" i="12" s="1"/>
  <c r="AA2063" i="12"/>
  <c r="AB2063" i="12" l="1"/>
  <c r="P2063" i="12"/>
  <c r="A2064" i="12"/>
  <c r="C2064" i="12" s="1"/>
  <c r="D2064" i="12" s="1"/>
  <c r="A2065" i="12" l="1"/>
  <c r="C2065" i="12" s="1"/>
  <c r="D2065" i="12" s="1"/>
  <c r="B2065" i="12" s="1"/>
  <c r="E2065" i="12" s="1"/>
  <c r="B2064" i="12"/>
  <c r="AA2065" i="12"/>
  <c r="AB2065" i="12" l="1"/>
  <c r="P2065" i="12"/>
  <c r="E2064" i="12"/>
  <c r="V2064" i="12"/>
  <c r="A2066" i="12"/>
  <c r="C2066" i="12" s="1"/>
  <c r="D2066" i="12" s="1"/>
  <c r="AA2064" i="12"/>
  <c r="AB2064" i="12" l="1"/>
  <c r="P2064" i="12"/>
  <c r="A2067" i="12"/>
  <c r="C2067" i="12" s="1"/>
  <c r="D2067" i="12" s="1"/>
  <c r="B2067" i="12" s="1"/>
  <c r="E2067" i="12" s="1"/>
  <c r="B2066" i="12"/>
  <c r="E2066" i="12" s="1"/>
  <c r="AA2067" i="12"/>
  <c r="AA2066" i="12"/>
  <c r="AB2066" i="12" l="1"/>
  <c r="AB2067" i="12"/>
  <c r="P2066" i="12"/>
  <c r="P2067" i="12"/>
  <c r="A2068" i="12"/>
  <c r="C2068" i="12" s="1"/>
  <c r="D2068" i="12" s="1"/>
  <c r="A2069" i="12" l="1"/>
  <c r="C2069" i="12" s="1"/>
  <c r="D2069" i="12" s="1"/>
  <c r="B2069" i="12" s="1"/>
  <c r="E2069" i="12" s="1"/>
  <c r="B2068" i="12"/>
  <c r="E2068" i="12" s="1"/>
  <c r="AA2069" i="12"/>
  <c r="AA2068" i="12"/>
  <c r="AB2068" i="12" l="1"/>
  <c r="AB2069" i="12"/>
  <c r="P2068" i="12"/>
  <c r="P2069" i="12"/>
  <c r="A2070" i="12"/>
  <c r="C2070" i="12" s="1"/>
  <c r="D2070" i="12" s="1"/>
  <c r="B2070" i="12" s="1"/>
  <c r="E2070" i="12" s="1"/>
  <c r="AA2070" i="12"/>
  <c r="AB2070" i="12" l="1"/>
  <c r="P2070" i="12"/>
  <c r="A2071" i="12"/>
  <c r="C2071" i="12" s="1"/>
  <c r="D2071" i="12" s="1"/>
  <c r="B2071" i="12" s="1"/>
  <c r="E2071" i="12" s="1"/>
  <c r="AA2071" i="12"/>
  <c r="AB2071" i="12" l="1"/>
  <c r="P2071" i="12"/>
  <c r="A2072" i="12"/>
  <c r="C2072" i="12" s="1"/>
  <c r="D2072" i="12" s="1"/>
  <c r="A2073" i="12" l="1"/>
  <c r="C2073" i="12" s="1"/>
  <c r="D2073" i="12" s="1"/>
  <c r="B2073" i="12" s="1"/>
  <c r="E2073" i="12" s="1"/>
  <c r="B2072" i="12"/>
  <c r="E2072" i="12" s="1"/>
  <c r="AA2073" i="12"/>
  <c r="AA2072" i="12"/>
  <c r="AB2072" i="12" l="1"/>
  <c r="AB2073" i="12"/>
  <c r="P2072" i="12"/>
  <c r="P2073" i="12"/>
  <c r="A2074" i="12"/>
  <c r="C2074" i="12" s="1"/>
  <c r="D2074" i="12" s="1"/>
  <c r="B2074" i="12" s="1"/>
  <c r="E2074" i="12" s="1"/>
  <c r="AA2074" i="12"/>
  <c r="AB2074" i="12" l="1"/>
  <c r="P2074" i="12"/>
  <c r="A2075" i="12"/>
  <c r="C2075" i="12" s="1"/>
  <c r="D2075" i="12" s="1"/>
  <c r="B2075" i="12" s="1"/>
  <c r="E2075" i="12" s="1"/>
  <c r="AA2075" i="12"/>
  <c r="AB2075" i="12" l="1"/>
  <c r="P2075" i="12"/>
  <c r="A2076" i="12"/>
  <c r="C2076" i="12" s="1"/>
  <c r="D2076" i="12" s="1"/>
  <c r="A2077" i="12" l="1"/>
  <c r="C2077" i="12" s="1"/>
  <c r="D2077" i="12" s="1"/>
  <c r="B2077" i="12" s="1"/>
  <c r="E2077" i="12" s="1"/>
  <c r="B2076" i="12"/>
  <c r="E2076" i="12" s="1"/>
  <c r="AA2077" i="12"/>
  <c r="AA2076" i="12"/>
  <c r="AB2076" i="12" l="1"/>
  <c r="AB2077" i="12"/>
  <c r="P2076" i="12"/>
  <c r="P2077" i="12"/>
  <c r="A2078" i="12"/>
  <c r="C2078" i="12" s="1"/>
  <c r="D2078" i="12" s="1"/>
  <c r="B2078" i="12" s="1"/>
  <c r="E2078" i="12" s="1"/>
  <c r="AA2078" i="12"/>
  <c r="AB2078" i="12" l="1"/>
  <c r="P2078" i="12"/>
  <c r="A2079" i="12"/>
  <c r="C2079" i="12" s="1"/>
  <c r="D2079" i="12" s="1"/>
  <c r="B2079" i="12" s="1"/>
  <c r="E2079" i="12" s="1"/>
  <c r="AA2079" i="12"/>
  <c r="AB2079" i="12" l="1"/>
  <c r="P2079" i="12"/>
  <c r="A2080" i="12"/>
  <c r="C2080" i="12" s="1"/>
  <c r="D2080" i="12" s="1"/>
  <c r="A2081" i="12" l="1"/>
  <c r="C2081" i="12" s="1"/>
  <c r="D2081" i="12" s="1"/>
  <c r="B2081" i="12" s="1"/>
  <c r="E2081" i="12" s="1"/>
  <c r="B2080" i="12"/>
  <c r="E2080" i="12" s="1"/>
  <c r="AA2081" i="12"/>
  <c r="AA2080" i="12"/>
  <c r="AB2080" i="12" l="1"/>
  <c r="AB2081" i="12"/>
  <c r="P2080" i="12"/>
  <c r="P2081" i="12"/>
  <c r="A2082" i="12"/>
  <c r="C2082" i="12" s="1"/>
  <c r="D2082" i="12" s="1"/>
  <c r="B2082" i="12" s="1"/>
  <c r="E2082" i="12" s="1"/>
  <c r="AA2082" i="12"/>
  <c r="AB2082" i="12" l="1"/>
  <c r="P2082" i="12"/>
  <c r="A2083" i="12"/>
  <c r="C2083" i="12" s="1"/>
  <c r="D2083" i="12" s="1"/>
  <c r="B2083" i="12" s="1"/>
  <c r="E2083" i="12" s="1"/>
  <c r="AA2083" i="12"/>
  <c r="AB2083" i="12" l="1"/>
  <c r="P2083" i="12"/>
  <c r="A2084" i="12"/>
  <c r="C2084" i="12" s="1"/>
  <c r="D2084" i="12" s="1"/>
  <c r="A2085" i="12" l="1"/>
  <c r="C2085" i="12" s="1"/>
  <c r="D2085" i="12" s="1"/>
  <c r="B2085" i="12" s="1"/>
  <c r="E2085" i="12" s="1"/>
  <c r="B2084" i="12"/>
  <c r="AA2085" i="12"/>
  <c r="AB2085" i="12" l="1"/>
  <c r="P2085" i="12"/>
  <c r="E2084" i="12"/>
  <c r="V2084" i="12"/>
  <c r="A2086" i="12"/>
  <c r="C2086" i="12" s="1"/>
  <c r="D2086" i="12" s="1"/>
  <c r="B2086" i="12" s="1"/>
  <c r="E2086" i="12" s="1"/>
  <c r="AA2086" i="12"/>
  <c r="AA2084" i="12"/>
  <c r="AB2086" i="12" l="1"/>
  <c r="AB2084" i="12"/>
  <c r="P2086" i="12"/>
  <c r="P2084" i="12"/>
  <c r="A2087" i="12"/>
  <c r="C2087" i="12" s="1"/>
  <c r="D2087" i="12" s="1"/>
  <c r="B2087" i="12" s="1"/>
  <c r="E2087" i="12" s="1"/>
  <c r="AA2087" i="12"/>
  <c r="AB2087" i="12" l="1"/>
  <c r="P2087" i="12"/>
  <c r="A2088" i="12"/>
  <c r="C2088" i="12" s="1"/>
  <c r="D2088" i="12" s="1"/>
  <c r="A2089" i="12" l="1"/>
  <c r="C2089" i="12" s="1"/>
  <c r="D2089" i="12" s="1"/>
  <c r="B2089" i="12" s="1"/>
  <c r="E2089" i="12" s="1"/>
  <c r="B2088" i="12"/>
  <c r="E2088" i="12" s="1"/>
  <c r="AA2089" i="12"/>
  <c r="AA2088" i="12"/>
  <c r="AB2088" i="12" l="1"/>
  <c r="AB2089" i="12"/>
  <c r="P2088" i="12"/>
  <c r="P2089" i="12"/>
  <c r="A2090" i="12"/>
  <c r="C2090" i="12" s="1"/>
  <c r="D2090" i="12" s="1"/>
  <c r="B2090" i="12" s="1"/>
  <c r="E2090" i="12" s="1"/>
  <c r="AA2090" i="12"/>
  <c r="AB2090" i="12" l="1"/>
  <c r="P2090" i="12"/>
  <c r="A2091" i="12"/>
  <c r="C2091" i="12" s="1"/>
  <c r="D2091" i="12" s="1"/>
  <c r="B2091" i="12" s="1"/>
  <c r="E2091" i="12" s="1"/>
  <c r="AA2091" i="12"/>
  <c r="AB2091" i="12" l="1"/>
  <c r="P2091" i="12"/>
  <c r="A2092" i="12"/>
  <c r="C2092" i="12" s="1"/>
  <c r="D2092" i="12" s="1"/>
  <c r="A2093" i="12" l="1"/>
  <c r="C2093" i="12" s="1"/>
  <c r="D2093" i="12" s="1"/>
  <c r="B2093" i="12" s="1"/>
  <c r="E2093" i="12" s="1"/>
  <c r="B2092" i="12"/>
  <c r="E2092" i="12" s="1"/>
  <c r="AA2093" i="12"/>
  <c r="AA2092" i="12"/>
  <c r="AB2092" i="12" l="1"/>
  <c r="AB2093" i="12"/>
  <c r="P2092" i="12"/>
  <c r="P2093" i="12"/>
  <c r="A2094" i="12"/>
  <c r="C2094" i="12" s="1"/>
  <c r="D2094" i="12" s="1"/>
  <c r="B2094" i="12" s="1"/>
  <c r="E2094" i="12" s="1"/>
  <c r="AA2094" i="12"/>
  <c r="AB2094" i="12" l="1"/>
  <c r="P2094" i="12"/>
  <c r="A2095" i="12"/>
  <c r="C2095" i="12" s="1"/>
  <c r="D2095" i="12" s="1"/>
  <c r="B2095" i="12" s="1"/>
  <c r="E2095" i="12" s="1"/>
  <c r="AA2095" i="12"/>
  <c r="AB2095" i="12" l="1"/>
  <c r="P2095" i="12"/>
  <c r="A2096" i="12"/>
  <c r="C2096" i="12" s="1"/>
  <c r="D2096" i="12" s="1"/>
  <c r="A2097" i="12" l="1"/>
  <c r="C2097" i="12" s="1"/>
  <c r="D2097" i="12" s="1"/>
  <c r="B2097" i="12" s="1"/>
  <c r="E2097" i="12" s="1"/>
  <c r="B2096" i="12"/>
  <c r="E2096" i="12" s="1"/>
  <c r="AA2097" i="12"/>
  <c r="AA2096" i="12"/>
  <c r="AB2096" i="12" l="1"/>
  <c r="AB2097" i="12"/>
  <c r="P2096" i="12"/>
  <c r="P2097" i="12"/>
  <c r="A2098" i="12"/>
  <c r="C2098" i="12" s="1"/>
  <c r="D2098" i="12" s="1"/>
  <c r="B2098" i="12" s="1"/>
  <c r="E2098" i="12" s="1"/>
  <c r="AA2098" i="12"/>
  <c r="AB2098" i="12" l="1"/>
  <c r="P2098" i="12"/>
  <c r="A2099" i="12"/>
  <c r="C2099" i="12" s="1"/>
  <c r="D2099" i="12" s="1"/>
  <c r="B2099" i="12" s="1"/>
  <c r="E2099" i="12" s="1"/>
  <c r="AA2099" i="12"/>
  <c r="AB2099" i="12" l="1"/>
  <c r="P2099" i="12"/>
  <c r="A2100" i="12"/>
  <c r="C2100" i="12" s="1"/>
  <c r="D2100" i="12" s="1"/>
  <c r="A2101" i="12" l="1"/>
  <c r="C2101" i="12" s="1"/>
  <c r="D2101" i="12" s="1"/>
  <c r="B2101" i="12" s="1"/>
  <c r="E2101" i="12" s="1"/>
  <c r="B2100" i="12"/>
  <c r="E2100" i="12" s="1"/>
  <c r="AA2101" i="12"/>
  <c r="AA2100" i="12"/>
  <c r="AB2100" i="12" l="1"/>
  <c r="AB2101" i="12"/>
  <c r="P2100" i="12"/>
  <c r="P2101" i="12"/>
  <c r="A2102" i="12"/>
  <c r="C2102" i="12" s="1"/>
  <c r="D2102" i="12" s="1"/>
  <c r="B2102" i="12" s="1"/>
  <c r="E2102" i="12" s="1"/>
  <c r="AA2102" i="12"/>
  <c r="AB2102" i="12" l="1"/>
  <c r="P2102" i="12"/>
  <c r="A2103" i="12"/>
  <c r="C2103" i="12" s="1"/>
  <c r="D2103" i="12" s="1"/>
  <c r="B2103" i="12" s="1"/>
  <c r="E2103" i="12" l="1"/>
  <c r="V2103" i="12"/>
  <c r="A2104" i="12"/>
  <c r="C2104" i="12" s="1"/>
  <c r="D2104" i="12" s="1"/>
  <c r="AA2103" i="12"/>
  <c r="AB2103" i="12" l="1"/>
  <c r="P2103" i="12"/>
  <c r="A2105" i="12"/>
  <c r="C2105" i="12" s="1"/>
  <c r="D2105" i="12" s="1"/>
  <c r="B2105" i="12" s="1"/>
  <c r="E2105" i="12" s="1"/>
  <c r="B2104" i="12"/>
  <c r="E2104" i="12" s="1"/>
  <c r="AA2105" i="12"/>
  <c r="AA2104" i="12"/>
  <c r="AB2104" i="12" l="1"/>
  <c r="AB2105" i="12"/>
  <c r="P2104" i="12"/>
  <c r="P2105" i="12"/>
  <c r="A2106" i="12"/>
  <c r="C2106" i="12" s="1"/>
  <c r="D2106" i="12" s="1"/>
  <c r="B2106" i="12" s="1"/>
  <c r="E2106" i="12" s="1"/>
  <c r="AA2106" i="12"/>
  <c r="AB2106" i="12" l="1"/>
  <c r="P2106" i="12"/>
  <c r="A2107" i="12"/>
  <c r="C2107" i="12" s="1"/>
  <c r="D2107" i="12" s="1"/>
  <c r="B2107" i="12" s="1"/>
  <c r="E2107" i="12" s="1"/>
  <c r="AA2107" i="12"/>
  <c r="AB2107" i="12" l="1"/>
  <c r="P2107" i="12"/>
  <c r="A2108" i="12"/>
  <c r="C2108" i="12" s="1"/>
  <c r="D2108" i="12" s="1"/>
  <c r="A2109" i="12" l="1"/>
  <c r="C2109" i="12" s="1"/>
  <c r="D2109" i="12" s="1"/>
  <c r="B2109" i="12" s="1"/>
  <c r="E2109" i="12" s="1"/>
  <c r="B2108" i="12"/>
  <c r="E2108" i="12" s="1"/>
  <c r="AA2109" i="12"/>
  <c r="AA2108" i="12"/>
  <c r="AB2108" i="12" l="1"/>
  <c r="AB2109" i="12"/>
  <c r="P2108" i="12"/>
  <c r="P2109" i="12"/>
  <c r="A2110" i="12"/>
  <c r="C2110" i="12" s="1"/>
  <c r="D2110" i="12" s="1"/>
  <c r="B2110" i="12" s="1"/>
  <c r="E2110" i="12" s="1"/>
  <c r="AA2110" i="12"/>
  <c r="AB2110" i="12" l="1"/>
  <c r="P2110" i="12"/>
  <c r="A2111" i="12"/>
  <c r="C2111" i="12" s="1"/>
  <c r="D2111" i="12" s="1"/>
  <c r="B2111" i="12" s="1"/>
  <c r="E2111" i="12" s="1"/>
  <c r="AA2111" i="12"/>
  <c r="AB2111" i="12" l="1"/>
  <c r="P2111" i="12"/>
  <c r="A2112" i="12"/>
  <c r="C2112" i="12" s="1"/>
  <c r="D2112" i="12" s="1"/>
  <c r="A2113" i="12" l="1"/>
  <c r="C2113" i="12" s="1"/>
  <c r="D2113" i="12" s="1"/>
  <c r="B2113" i="12" s="1"/>
  <c r="E2113" i="12" s="1"/>
  <c r="B2112" i="12"/>
  <c r="E2112" i="12" s="1"/>
  <c r="AA2113" i="12"/>
  <c r="AA2112" i="12"/>
  <c r="AB2112" i="12" l="1"/>
  <c r="AB2113" i="12"/>
  <c r="P2112" i="12"/>
  <c r="P2113" i="12"/>
  <c r="A2114" i="12"/>
  <c r="C2114" i="12" s="1"/>
  <c r="D2114" i="12" s="1"/>
  <c r="B2114" i="12" s="1"/>
  <c r="E2114" i="12" s="1"/>
  <c r="AA2114" i="12"/>
  <c r="AB2114" i="12" l="1"/>
  <c r="P2114" i="12"/>
  <c r="A2115" i="12"/>
  <c r="C2115" i="12" s="1"/>
  <c r="D2115" i="12" s="1"/>
  <c r="B2115" i="12" s="1"/>
  <c r="E2115" i="12" s="1"/>
  <c r="AA2115" i="12"/>
  <c r="AB2115" i="12" l="1"/>
  <c r="P2115" i="12"/>
  <c r="A2116" i="12"/>
  <c r="C2116" i="12" s="1"/>
  <c r="D2116" i="12" s="1"/>
  <c r="A2117" i="12" l="1"/>
  <c r="C2117" i="12" s="1"/>
  <c r="D2117" i="12" s="1"/>
  <c r="B2117" i="12" s="1"/>
  <c r="E2117" i="12" s="1"/>
  <c r="B2116" i="12"/>
  <c r="E2116" i="12" s="1"/>
  <c r="AA2117" i="12"/>
  <c r="AA2116" i="12"/>
  <c r="AB2116" i="12" l="1"/>
  <c r="AB2117" i="12"/>
  <c r="P2116" i="12"/>
  <c r="P2117" i="12"/>
  <c r="A2118" i="12"/>
  <c r="C2118" i="12" s="1"/>
  <c r="D2118" i="12" s="1"/>
  <c r="B2118" i="12" s="1"/>
  <c r="E2118" i="12" s="1"/>
  <c r="AA2118" i="12"/>
  <c r="AB2118" i="12" l="1"/>
  <c r="P2118" i="12"/>
  <c r="A2119" i="12"/>
  <c r="C2119" i="12" s="1"/>
  <c r="D2119" i="12" s="1"/>
  <c r="B2119" i="12" s="1"/>
  <c r="E2119" i="12" s="1"/>
  <c r="AA2119" i="12"/>
  <c r="AB2119" i="12" l="1"/>
  <c r="P2119" i="12"/>
  <c r="A2120" i="12"/>
  <c r="C2120" i="12" s="1"/>
  <c r="D2120" i="12" s="1"/>
  <c r="A2121" i="12" l="1"/>
  <c r="C2121" i="12" s="1"/>
  <c r="D2121" i="12" s="1"/>
  <c r="B2121" i="12" s="1"/>
  <c r="B2120" i="12"/>
  <c r="E2120" i="12" s="1"/>
  <c r="AA2120" i="12"/>
  <c r="AB2120" i="12" l="1"/>
  <c r="P2120" i="12"/>
  <c r="E2121" i="12"/>
  <c r="V2121" i="12"/>
  <c r="A2122" i="12"/>
  <c r="C2122" i="12" s="1"/>
  <c r="D2122" i="12" s="1"/>
  <c r="B2122" i="12" s="1"/>
  <c r="E2122" i="12" s="1"/>
  <c r="AA2122" i="12"/>
  <c r="AA2121" i="12"/>
  <c r="AB2122" i="12" l="1"/>
  <c r="AB2121" i="12"/>
  <c r="P2122" i="12"/>
  <c r="P2121" i="12"/>
  <c r="A2123" i="12"/>
  <c r="C2123" i="12" s="1"/>
  <c r="D2123" i="12" s="1"/>
  <c r="B2123" i="12" s="1"/>
  <c r="E2123" i="12" s="1"/>
  <c r="AA2123" i="12"/>
  <c r="AB2123" i="12" l="1"/>
  <c r="P2123" i="12"/>
  <c r="A2124" i="12"/>
  <c r="C2124" i="12" s="1"/>
  <c r="D2124" i="12" s="1"/>
  <c r="A2125" i="12" l="1"/>
  <c r="C2125" i="12" s="1"/>
  <c r="D2125" i="12" s="1"/>
  <c r="B2125" i="12" s="1"/>
  <c r="E2125" i="12" s="1"/>
  <c r="B2124" i="12"/>
  <c r="E2124" i="12" s="1"/>
  <c r="AA2125" i="12"/>
  <c r="AA2124" i="12"/>
  <c r="AB2124" i="12" l="1"/>
  <c r="AB2125" i="12"/>
  <c r="P2124" i="12"/>
  <c r="P2125" i="12"/>
  <c r="A2126" i="12"/>
  <c r="C2126" i="12" s="1"/>
  <c r="D2126" i="12" s="1"/>
  <c r="B2126" i="12" s="1"/>
  <c r="E2126" i="12" s="1"/>
  <c r="AA2126" i="12"/>
  <c r="AB2126" i="12" l="1"/>
  <c r="P2126" i="12"/>
  <c r="A2127" i="12"/>
  <c r="C2127" i="12" s="1"/>
  <c r="D2127" i="12" s="1"/>
  <c r="B2127" i="12" s="1"/>
  <c r="E2127" i="12" s="1"/>
  <c r="AA2127" i="12"/>
  <c r="AB2127" i="12" l="1"/>
  <c r="P2127" i="12"/>
  <c r="A2128" i="12"/>
  <c r="C2128" i="12" s="1"/>
  <c r="D2128" i="12" s="1"/>
  <c r="A2129" i="12" l="1"/>
  <c r="C2129" i="12" s="1"/>
  <c r="D2129" i="12" s="1"/>
  <c r="B2129" i="12" s="1"/>
  <c r="E2129" i="12" s="1"/>
  <c r="B2128" i="12"/>
  <c r="E2128" i="12" s="1"/>
  <c r="AA2129" i="12"/>
  <c r="AA2128" i="12"/>
  <c r="AB2128" i="12" l="1"/>
  <c r="AB2129" i="12"/>
  <c r="P2128" i="12"/>
  <c r="P2129" i="12"/>
  <c r="A2130" i="12"/>
  <c r="C2130" i="12" s="1"/>
  <c r="D2130" i="12" s="1"/>
  <c r="B2130" i="12" s="1"/>
  <c r="E2130" i="12" s="1"/>
  <c r="AA2130" i="12"/>
  <c r="AB2130" i="12" l="1"/>
  <c r="P2130" i="12"/>
  <c r="A2131" i="12"/>
  <c r="C2131" i="12" s="1"/>
  <c r="D2131" i="12" s="1"/>
  <c r="B2131" i="12" s="1"/>
  <c r="E2131" i="12" s="1"/>
  <c r="AA2131" i="12"/>
  <c r="AB2131" i="12" l="1"/>
  <c r="P2131" i="12"/>
  <c r="A2132" i="12"/>
  <c r="C2132" i="12" s="1"/>
  <c r="D2132" i="12" s="1"/>
  <c r="A2133" i="12" l="1"/>
  <c r="C2133" i="12" s="1"/>
  <c r="D2133" i="12" s="1"/>
  <c r="B2133" i="12" s="1"/>
  <c r="E2133" i="12" s="1"/>
  <c r="B2132" i="12"/>
  <c r="E2132" i="12" s="1"/>
  <c r="AA2133" i="12"/>
  <c r="AA2132" i="12"/>
  <c r="AB2132" i="12" l="1"/>
  <c r="AB2133" i="12"/>
  <c r="P2132" i="12"/>
  <c r="P2133" i="12"/>
  <c r="A2134" i="12"/>
  <c r="C2134" i="12" s="1"/>
  <c r="D2134" i="12" s="1"/>
  <c r="B2134" i="12" s="1"/>
  <c r="E2134" i="12" s="1"/>
  <c r="AA2134" i="12"/>
  <c r="AB2134" i="12" l="1"/>
  <c r="P2134" i="12"/>
  <c r="A2135" i="12"/>
  <c r="C2135" i="12" s="1"/>
  <c r="D2135" i="12" s="1"/>
  <c r="B2135" i="12" s="1"/>
  <c r="E2135" i="12" s="1"/>
  <c r="AA2135" i="12"/>
  <c r="AB2135" i="12" l="1"/>
  <c r="P2135" i="12"/>
  <c r="A2136" i="12"/>
  <c r="C2136" i="12" s="1"/>
  <c r="D2136" i="12" s="1"/>
  <c r="A2137" i="12" l="1"/>
  <c r="C2137" i="12" s="1"/>
  <c r="D2137" i="12" s="1"/>
  <c r="B2137" i="12" s="1"/>
  <c r="E2137" i="12" s="1"/>
  <c r="B2136" i="12"/>
  <c r="E2136" i="12" s="1"/>
  <c r="AA2137" i="12"/>
  <c r="AA2136" i="12"/>
  <c r="AB2136" i="12" l="1"/>
  <c r="AB2137" i="12"/>
  <c r="P2136" i="12"/>
  <c r="P2137" i="12"/>
  <c r="A2138" i="12"/>
  <c r="C2138" i="12" s="1"/>
  <c r="D2138" i="12" s="1"/>
  <c r="B2138" i="12" s="1"/>
  <c r="E2138" i="12" l="1"/>
  <c r="V2138" i="12"/>
  <c r="A2139" i="12"/>
  <c r="C2139" i="12" s="1"/>
  <c r="D2139" i="12" s="1"/>
  <c r="B2139" i="12" s="1"/>
  <c r="E2139" i="12" s="1"/>
  <c r="AA2138" i="12"/>
  <c r="AA2139" i="12"/>
  <c r="AB2139" i="12" l="1"/>
  <c r="AB2138" i="12"/>
  <c r="P2139" i="12"/>
  <c r="P2138" i="12"/>
  <c r="A2140" i="12"/>
  <c r="C2140" i="12" s="1"/>
  <c r="D2140" i="12" s="1"/>
  <c r="A2141" i="12" l="1"/>
  <c r="C2141" i="12" s="1"/>
  <c r="D2141" i="12" s="1"/>
  <c r="B2141" i="12" s="1"/>
  <c r="E2141" i="12" s="1"/>
  <c r="B2140" i="12"/>
  <c r="E2140" i="12" s="1"/>
  <c r="AA2141" i="12"/>
  <c r="AA2140" i="12"/>
  <c r="AB2140" i="12" l="1"/>
  <c r="AB2141" i="12"/>
  <c r="P2140" i="12"/>
  <c r="P2141" i="12"/>
  <c r="A2142" i="12"/>
  <c r="C2142" i="12" s="1"/>
  <c r="D2142" i="12" s="1"/>
  <c r="B2142" i="12" s="1"/>
  <c r="E2142" i="12" s="1"/>
  <c r="AA2142" i="12"/>
  <c r="AB2142" i="12" l="1"/>
  <c r="P2142" i="12"/>
  <c r="A2143" i="12"/>
  <c r="C2143" i="12" s="1"/>
  <c r="D2143" i="12" s="1"/>
  <c r="B2143" i="12" s="1"/>
  <c r="E2143" i="12" s="1"/>
  <c r="AA2143" i="12"/>
  <c r="AB2143" i="12" l="1"/>
  <c r="P2143" i="12"/>
  <c r="A2144" i="12"/>
  <c r="C2144" i="12" s="1"/>
  <c r="D2144" i="12" s="1"/>
  <c r="A2145" i="12" l="1"/>
  <c r="C2145" i="12" s="1"/>
  <c r="D2145" i="12" s="1"/>
  <c r="B2145" i="12" s="1"/>
  <c r="E2145" i="12" s="1"/>
  <c r="B2144" i="12"/>
  <c r="E2144" i="12" s="1"/>
  <c r="AA2145" i="12"/>
  <c r="AA2144" i="12"/>
  <c r="AB2144" i="12" l="1"/>
  <c r="AB2145" i="12"/>
  <c r="P2144" i="12"/>
  <c r="P2145" i="12"/>
  <c r="A2146" i="12"/>
  <c r="C2146" i="12" s="1"/>
  <c r="D2146" i="12" s="1"/>
  <c r="B2146" i="12" s="1"/>
  <c r="E2146" i="12" s="1"/>
  <c r="AA2146" i="12"/>
  <c r="AB2146" i="12" l="1"/>
  <c r="P2146" i="12"/>
  <c r="A2147" i="12"/>
  <c r="C2147" i="12" s="1"/>
  <c r="D2147" i="12" s="1"/>
  <c r="B2147" i="12" s="1"/>
  <c r="E2147" i="12" s="1"/>
  <c r="AA2147" i="12"/>
  <c r="AB2147" i="12" l="1"/>
  <c r="P2147" i="12"/>
  <c r="A2148" i="12"/>
  <c r="C2148" i="12" s="1"/>
  <c r="D2148" i="12" s="1"/>
  <c r="A2149" i="12" l="1"/>
  <c r="C2149" i="12" s="1"/>
  <c r="D2149" i="12" s="1"/>
  <c r="B2149" i="12" s="1"/>
  <c r="E2149" i="12" s="1"/>
  <c r="B2148" i="12"/>
  <c r="E2148" i="12" s="1"/>
  <c r="AA2149" i="12"/>
  <c r="AA2148" i="12"/>
  <c r="AB2148" i="12" l="1"/>
  <c r="AB2149" i="12"/>
  <c r="P2148" i="12"/>
  <c r="P2149" i="12"/>
  <c r="A2150" i="12"/>
  <c r="C2150" i="12" s="1"/>
  <c r="D2150" i="12" s="1"/>
  <c r="B2150" i="12" s="1"/>
  <c r="E2150" i="12" s="1"/>
  <c r="AA2150" i="12"/>
  <c r="AB2150" i="12" l="1"/>
  <c r="P2150" i="12"/>
  <c r="A2151" i="12"/>
  <c r="C2151" i="12" s="1"/>
  <c r="D2151" i="12" s="1"/>
  <c r="B2151" i="12" s="1"/>
  <c r="E2151" i="12" s="1"/>
  <c r="AA2151" i="12"/>
  <c r="AB2151" i="12" l="1"/>
  <c r="P2151" i="12"/>
  <c r="A2152" i="12"/>
  <c r="C2152" i="12" s="1"/>
  <c r="D2152" i="12" s="1"/>
  <c r="A2153" i="12" l="1"/>
  <c r="C2153" i="12" s="1"/>
  <c r="D2153" i="12" s="1"/>
  <c r="B2153" i="12" s="1"/>
  <c r="E2153" i="12" s="1"/>
  <c r="B2152" i="12"/>
  <c r="E2152" i="12" s="1"/>
  <c r="AA2153" i="12"/>
  <c r="AA2152" i="12"/>
  <c r="AB2152" i="12" l="1"/>
  <c r="AB2153" i="12"/>
  <c r="P2152" i="12"/>
  <c r="P2153" i="12"/>
  <c r="A2154" i="12"/>
  <c r="C2154" i="12" s="1"/>
  <c r="D2154" i="12" s="1"/>
  <c r="B2154" i="12" s="1"/>
  <c r="E2154" i="12" l="1"/>
  <c r="V2154" i="12"/>
  <c r="A2155" i="12"/>
  <c r="C2155" i="12" s="1"/>
  <c r="D2155" i="12" s="1"/>
  <c r="AA2154" i="12"/>
  <c r="AB2154" i="12" l="1"/>
  <c r="P2154" i="12"/>
  <c r="A2156" i="12"/>
  <c r="C2156" i="12" s="1"/>
  <c r="D2156" i="12" s="1"/>
  <c r="B2155" i="12"/>
  <c r="E2155" i="12" s="1"/>
  <c r="AA2155" i="12"/>
  <c r="AB2155" i="12" l="1"/>
  <c r="P2155" i="12"/>
  <c r="A2157" i="12"/>
  <c r="C2157" i="12" s="1"/>
  <c r="D2157" i="12" s="1"/>
  <c r="B2157" i="12" s="1"/>
  <c r="E2157" i="12" s="1"/>
  <c r="B2156" i="12"/>
  <c r="E2156" i="12" s="1"/>
  <c r="AA2156" i="12"/>
  <c r="AA2157" i="12"/>
  <c r="AB2156" i="12" l="1"/>
  <c r="AB2157" i="12"/>
  <c r="P2156" i="12"/>
  <c r="P2157" i="12"/>
  <c r="A2158" i="12"/>
  <c r="C2158" i="12" s="1"/>
  <c r="D2158" i="12" s="1"/>
  <c r="B2158" i="12" s="1"/>
  <c r="E2158" i="12" s="1"/>
  <c r="AA2158" i="12"/>
  <c r="AB2158" i="12" l="1"/>
  <c r="P2158" i="12"/>
  <c r="A2159" i="12"/>
  <c r="C2159" i="12" s="1"/>
  <c r="D2159" i="12" s="1"/>
  <c r="B2159" i="12" s="1"/>
  <c r="E2159" i="12" s="1"/>
  <c r="AA2159" i="12"/>
  <c r="AB2159" i="12" l="1"/>
  <c r="P2159" i="12"/>
  <c r="A2160" i="12"/>
  <c r="C2160" i="12" s="1"/>
  <c r="D2160" i="12" s="1"/>
  <c r="A2161" i="12" l="1"/>
  <c r="C2161" i="12" s="1"/>
  <c r="D2161" i="12" s="1"/>
  <c r="B2161" i="12" s="1"/>
  <c r="E2161" i="12" s="1"/>
  <c r="B2160" i="12"/>
  <c r="E2160" i="12" s="1"/>
  <c r="AA2161" i="12"/>
  <c r="AA2160" i="12"/>
  <c r="AB2160" i="12" l="1"/>
  <c r="AB2161" i="12"/>
  <c r="P2160" i="12"/>
  <c r="P2161" i="12"/>
  <c r="A2162" i="12"/>
  <c r="C2162" i="12" s="1"/>
  <c r="D2162" i="12" s="1"/>
  <c r="B2162" i="12" s="1"/>
  <c r="E2162" i="12" s="1"/>
  <c r="AA2162" i="12"/>
  <c r="AB2162" i="12" l="1"/>
  <c r="P2162" i="12"/>
  <c r="A2163" i="12"/>
  <c r="C2163" i="12" s="1"/>
  <c r="D2163" i="12" s="1"/>
  <c r="B2163" i="12" s="1"/>
  <c r="E2163" i="12" s="1"/>
  <c r="AA2163" i="12"/>
  <c r="AB2163" i="12" l="1"/>
  <c r="P2163" i="12"/>
  <c r="A2164" i="12"/>
  <c r="C2164" i="12" s="1"/>
  <c r="D2164" i="12" s="1"/>
  <c r="A2165" i="12" l="1"/>
  <c r="C2165" i="12" s="1"/>
  <c r="D2165" i="12" s="1"/>
  <c r="B2165" i="12" s="1"/>
  <c r="E2165" i="12" s="1"/>
  <c r="B2164" i="12"/>
  <c r="E2164" i="12" s="1"/>
  <c r="AA2165" i="12"/>
  <c r="AA2164" i="12"/>
  <c r="AB2164" i="12" l="1"/>
  <c r="AB2165" i="12"/>
  <c r="P2164" i="12"/>
  <c r="P2165" i="12"/>
  <c r="A2166" i="12"/>
  <c r="C2166" i="12" s="1"/>
  <c r="D2166" i="12" s="1"/>
  <c r="B2166" i="12" s="1"/>
  <c r="E2166" i="12" s="1"/>
  <c r="AA2166" i="12"/>
  <c r="AB2166" i="12" l="1"/>
  <c r="P2166" i="12"/>
  <c r="A2167" i="12"/>
  <c r="C2167" i="12" s="1"/>
  <c r="D2167" i="12" s="1"/>
  <c r="B2167" i="12" s="1"/>
  <c r="E2167" i="12" s="1"/>
  <c r="AA2167" i="12"/>
  <c r="AB2167" i="12" l="1"/>
  <c r="P2167" i="12"/>
  <c r="A2168" i="12"/>
  <c r="C2168" i="12" s="1"/>
  <c r="D2168" i="12" s="1"/>
  <c r="A2169" i="12" l="1"/>
  <c r="C2169" i="12" s="1"/>
  <c r="D2169" i="12" s="1"/>
  <c r="B2169" i="12" s="1"/>
  <c r="B2168" i="12"/>
  <c r="E2168" i="12" s="1"/>
  <c r="AA2168" i="12"/>
  <c r="AB2168" i="12" l="1"/>
  <c r="P2168" i="12"/>
  <c r="E2169" i="12"/>
  <c r="V2169" i="12"/>
  <c r="A2170" i="12"/>
  <c r="C2170" i="12" s="1"/>
  <c r="D2170" i="12" s="1"/>
  <c r="B2170" i="12" s="1"/>
  <c r="E2170" i="12" s="1"/>
  <c r="AA2170" i="12"/>
  <c r="AA2169" i="12"/>
  <c r="AB2170" i="12" l="1"/>
  <c r="AB2169" i="12"/>
  <c r="P2170" i="12"/>
  <c r="P2169" i="12"/>
  <c r="A2171" i="12"/>
  <c r="C2171" i="12" s="1"/>
  <c r="D2171" i="12" s="1"/>
  <c r="B2171" i="12" s="1"/>
  <c r="E2171" i="12" s="1"/>
  <c r="AA2171" i="12"/>
  <c r="AB2171" i="12" l="1"/>
  <c r="P2171" i="12"/>
  <c r="A2172" i="12"/>
  <c r="C2172" i="12" s="1"/>
  <c r="D2172" i="12" s="1"/>
  <c r="A2173" i="12" l="1"/>
  <c r="C2173" i="12" s="1"/>
  <c r="D2173" i="12" s="1"/>
  <c r="B2173" i="12" s="1"/>
  <c r="E2173" i="12" s="1"/>
  <c r="B2172" i="12"/>
  <c r="E2172" i="12" s="1"/>
  <c r="AA2173" i="12"/>
  <c r="AA2172" i="12"/>
  <c r="AB2172" i="12" l="1"/>
  <c r="AB2173" i="12"/>
  <c r="P2172" i="12"/>
  <c r="P2173" i="12"/>
  <c r="A2174" i="12"/>
  <c r="C2174" i="12" s="1"/>
  <c r="D2174" i="12" s="1"/>
  <c r="B2174" i="12" s="1"/>
  <c r="E2174" i="12" s="1"/>
  <c r="AA2174" i="12"/>
  <c r="AB2174" i="12" l="1"/>
  <c r="P2174" i="12"/>
  <c r="A2175" i="12"/>
  <c r="C2175" i="12" s="1"/>
  <c r="D2175" i="12" s="1"/>
  <c r="B2175" i="12" s="1"/>
  <c r="E2175" i="12" s="1"/>
  <c r="AA2175" i="12"/>
  <c r="AB2175" i="12" l="1"/>
  <c r="P2175" i="12"/>
  <c r="A2176" i="12"/>
  <c r="C2176" i="12" s="1"/>
  <c r="D2176" i="12" s="1"/>
  <c r="A2177" i="12" l="1"/>
  <c r="C2177" i="12" s="1"/>
  <c r="D2177" i="12" s="1"/>
  <c r="B2177" i="12" s="1"/>
  <c r="E2177" i="12" s="1"/>
  <c r="B2176" i="12"/>
  <c r="E2176" i="12" s="1"/>
  <c r="AA2177" i="12"/>
  <c r="AA2176" i="12"/>
  <c r="AB2176" i="12" l="1"/>
  <c r="AB2177" i="12"/>
  <c r="P2176" i="12"/>
  <c r="P2177" i="12"/>
  <c r="A2178" i="12"/>
  <c r="C2178" i="12" s="1"/>
  <c r="D2178" i="12" s="1"/>
  <c r="B2178" i="12" s="1"/>
  <c r="E2178" i="12" s="1"/>
  <c r="AA2178" i="12"/>
  <c r="AB2178" i="12" l="1"/>
  <c r="P2178" i="12"/>
  <c r="A2179" i="12"/>
  <c r="C2179" i="12" s="1"/>
  <c r="D2179" i="12" s="1"/>
  <c r="B2179" i="12" s="1"/>
  <c r="E2179" i="12" s="1"/>
  <c r="AA2179" i="12"/>
  <c r="AB2179" i="12" l="1"/>
  <c r="P2179" i="12"/>
  <c r="A2180" i="12"/>
  <c r="C2180" i="12" s="1"/>
  <c r="D2180" i="12" s="1"/>
  <c r="A2181" i="12" l="1"/>
  <c r="C2181" i="12" s="1"/>
  <c r="D2181" i="12" s="1"/>
  <c r="B2181" i="12" s="1"/>
  <c r="E2181" i="12" s="1"/>
  <c r="B2180" i="12"/>
  <c r="E2180" i="12" s="1"/>
  <c r="AA2181" i="12"/>
  <c r="AA2180" i="12"/>
  <c r="AB2180" i="12" l="1"/>
  <c r="AB2181" i="12"/>
  <c r="P2180" i="12"/>
  <c r="P2181" i="12"/>
  <c r="A2182" i="12"/>
  <c r="C2182" i="12" s="1"/>
  <c r="D2182" i="12" s="1"/>
  <c r="B2182" i="12" s="1"/>
  <c r="E2182" i="12" s="1"/>
  <c r="AA2182" i="12"/>
  <c r="AB2182" i="12" l="1"/>
  <c r="P2182" i="12"/>
  <c r="A2183" i="12"/>
  <c r="C2183" i="12" s="1"/>
  <c r="D2183" i="12" s="1"/>
  <c r="B2183" i="12" s="1"/>
  <c r="E2183" i="12" l="1"/>
  <c r="V2183" i="12"/>
  <c r="A2184" i="12"/>
  <c r="C2184" i="12" s="1"/>
  <c r="D2184" i="12" s="1"/>
  <c r="AA2183" i="12"/>
  <c r="AB2183" i="12" l="1"/>
  <c r="P2183" i="12"/>
  <c r="A2185" i="12"/>
  <c r="C2185" i="12" s="1"/>
  <c r="D2185" i="12" s="1"/>
  <c r="B2185" i="12" s="1"/>
  <c r="E2185" i="12" s="1"/>
  <c r="B2184" i="12"/>
  <c r="E2184" i="12" s="1"/>
  <c r="AA2184" i="12"/>
  <c r="AA2185" i="12"/>
  <c r="AB2184" i="12" l="1"/>
  <c r="AB2185" i="12"/>
  <c r="P2184" i="12"/>
  <c r="P2185" i="12"/>
  <c r="A2186" i="12"/>
  <c r="C2186" i="12" s="1"/>
  <c r="D2186" i="12" s="1"/>
  <c r="B2186" i="12" s="1"/>
  <c r="E2186" i="12" s="1"/>
  <c r="AA2186" i="12"/>
  <c r="AB2186" i="12" l="1"/>
  <c r="P2186" i="12"/>
  <c r="A2187" i="12"/>
  <c r="C2187" i="12" s="1"/>
  <c r="D2187" i="12" s="1"/>
  <c r="B2187" i="12" s="1"/>
  <c r="E2187" i="12" s="1"/>
  <c r="AA2187" i="12"/>
  <c r="AB2187" i="12" l="1"/>
  <c r="P2187" i="12"/>
  <c r="A2188" i="12"/>
  <c r="C2188" i="12" s="1"/>
  <c r="D2188" i="12" s="1"/>
  <c r="A2189" i="12" l="1"/>
  <c r="C2189" i="12" s="1"/>
  <c r="D2189" i="12" s="1"/>
  <c r="B2189" i="12" s="1"/>
  <c r="E2189" i="12" s="1"/>
  <c r="B2188" i="12"/>
  <c r="E2188" i="12" s="1"/>
  <c r="AA2189" i="12"/>
  <c r="AA2188" i="12"/>
  <c r="AB2188" i="12" l="1"/>
  <c r="AB2189" i="12"/>
  <c r="P2188" i="12"/>
  <c r="P2189" i="12"/>
  <c r="A2190" i="12"/>
  <c r="C2190" i="12" s="1"/>
  <c r="D2190" i="12" s="1"/>
  <c r="B2190" i="12" s="1"/>
  <c r="E2190" i="12" s="1"/>
  <c r="AA2190" i="12"/>
  <c r="AB2190" i="12" l="1"/>
  <c r="P2190" i="12"/>
  <c r="A2191" i="12"/>
  <c r="C2191" i="12" s="1"/>
  <c r="D2191" i="12" s="1"/>
  <c r="B2191" i="12" s="1"/>
  <c r="E2191" i="12" s="1"/>
  <c r="AA2191" i="12"/>
  <c r="AB2191" i="12" l="1"/>
  <c r="P2191" i="12"/>
  <c r="A2192" i="12"/>
  <c r="C2192" i="12" s="1"/>
  <c r="D2192" i="12" s="1"/>
  <c r="A2193" i="12" l="1"/>
  <c r="C2193" i="12" s="1"/>
  <c r="D2193" i="12" s="1"/>
  <c r="B2193" i="12" s="1"/>
  <c r="E2193" i="12" s="1"/>
  <c r="B2192" i="12"/>
  <c r="E2192" i="12" s="1"/>
  <c r="AA2193" i="12"/>
  <c r="AA2192" i="12"/>
  <c r="AB2192" i="12" l="1"/>
  <c r="AB2193" i="12"/>
  <c r="P2192" i="12"/>
  <c r="P2193" i="12"/>
  <c r="A2194" i="12"/>
  <c r="C2194" i="12" s="1"/>
  <c r="D2194" i="12" s="1"/>
  <c r="B2194" i="12" s="1"/>
  <c r="E2194" i="12" s="1"/>
  <c r="AA2194" i="12"/>
  <c r="AB2194" i="12" l="1"/>
  <c r="P2194" i="12"/>
  <c r="A2195" i="12"/>
  <c r="C2195" i="12" s="1"/>
  <c r="D2195" i="12" s="1"/>
  <c r="B2195" i="12"/>
  <c r="E2195" i="12" s="1"/>
  <c r="AA2195" i="12"/>
  <c r="AB2195" i="12" l="1"/>
  <c r="P2195" i="12"/>
  <c r="A2196" i="12"/>
  <c r="C2196" i="12" s="1"/>
  <c r="D2196" i="12" s="1"/>
  <c r="A2197" i="12" l="1"/>
  <c r="C2197" i="12" s="1"/>
  <c r="D2197" i="12" s="1"/>
  <c r="B2197" i="12" s="1"/>
  <c r="E2197" i="12" s="1"/>
  <c r="B2196" i="12"/>
  <c r="AA2197" i="12"/>
  <c r="AB2197" i="12" l="1"/>
  <c r="P2197" i="12"/>
  <c r="E2196" i="12"/>
  <c r="V2196" i="12"/>
  <c r="A2198" i="12"/>
  <c r="C2198" i="12" s="1"/>
  <c r="D2198" i="12" s="1"/>
  <c r="B2198" i="12" s="1"/>
  <c r="E2198" i="12" s="1"/>
  <c r="AA2198" i="12"/>
  <c r="AA2196" i="12"/>
  <c r="AB2198" i="12" l="1"/>
  <c r="AB2196" i="12"/>
  <c r="P2198" i="12"/>
  <c r="P2196" i="12"/>
  <c r="A2199" i="12"/>
  <c r="C2199" i="12" s="1"/>
  <c r="D2199" i="12" s="1"/>
  <c r="B2199" i="12" s="1"/>
  <c r="E2199" i="12" s="1"/>
  <c r="AA2199" i="12"/>
  <c r="AB2199" i="12" l="1"/>
  <c r="P2199" i="12"/>
  <c r="A2200" i="12"/>
  <c r="C2200" i="12" s="1"/>
  <c r="D2200" i="12" s="1"/>
  <c r="A2201" i="12" l="1"/>
  <c r="C2201" i="12" s="1"/>
  <c r="D2201" i="12" s="1"/>
  <c r="B2201" i="12" s="1"/>
  <c r="E2201" i="12" s="1"/>
  <c r="B2200" i="12"/>
  <c r="E2200" i="12" s="1"/>
  <c r="AA2201" i="12"/>
  <c r="AA2200" i="12"/>
  <c r="AB2200" i="12" l="1"/>
  <c r="AB2201" i="12"/>
  <c r="P2200" i="12"/>
  <c r="P2201" i="12"/>
  <c r="A2202" i="12"/>
  <c r="C2202" i="12" s="1"/>
  <c r="D2202" i="12" s="1"/>
  <c r="B2202" i="12" s="1"/>
  <c r="E2202" i="12" s="1"/>
  <c r="AA2202" i="12"/>
  <c r="AB2202" i="12" l="1"/>
  <c r="P2202" i="12"/>
  <c r="A2203" i="12"/>
  <c r="C2203" i="12" s="1"/>
  <c r="D2203" i="12" s="1"/>
  <c r="B2203" i="12"/>
  <c r="E2203" i="12" s="1"/>
  <c r="AA2203" i="12"/>
  <c r="AB2203" i="12" l="1"/>
  <c r="P2203" i="12"/>
  <c r="A2204" i="12"/>
  <c r="C2204" i="12" s="1"/>
  <c r="D2204" i="12" s="1"/>
  <c r="A2205" i="12" l="1"/>
  <c r="C2205" i="12" s="1"/>
  <c r="D2205" i="12" s="1"/>
  <c r="B2205" i="12" s="1"/>
  <c r="E2205" i="12" s="1"/>
  <c r="B2204" i="12"/>
  <c r="E2204" i="12" s="1"/>
  <c r="AA2205" i="12"/>
  <c r="AA2204" i="12"/>
  <c r="AB2204" i="12" l="1"/>
  <c r="AB2205" i="12"/>
  <c r="P2204" i="12"/>
  <c r="P2205" i="12"/>
  <c r="A2206" i="12"/>
  <c r="C2206" i="12" s="1"/>
  <c r="D2206" i="12" s="1"/>
  <c r="B2206" i="12" s="1"/>
  <c r="E2206" i="12" s="1"/>
  <c r="AA2206" i="12"/>
  <c r="AB2206" i="12" l="1"/>
  <c r="P2206" i="12"/>
  <c r="A2207" i="12"/>
  <c r="C2207" i="12" s="1"/>
  <c r="D2207" i="12" s="1"/>
  <c r="B2207" i="12"/>
  <c r="E2207" i="12" s="1"/>
  <c r="AA2207" i="12"/>
  <c r="AB2207" i="12" l="1"/>
  <c r="P2207" i="12"/>
  <c r="A2208" i="12"/>
  <c r="C2208" i="12" s="1"/>
  <c r="D2208" i="12" s="1"/>
  <c r="A2209" i="12" l="1"/>
  <c r="C2209" i="12" s="1"/>
  <c r="D2209" i="12" s="1"/>
  <c r="B2209" i="12" s="1"/>
  <c r="E2209" i="12" s="1"/>
  <c r="B2208" i="12"/>
  <c r="AA2209" i="12"/>
  <c r="AB2209" i="12" l="1"/>
  <c r="P2209" i="12"/>
  <c r="E2208" i="12"/>
  <c r="V2208" i="12"/>
  <c r="A2210" i="12"/>
  <c r="C2210" i="12" s="1"/>
  <c r="D2210" i="12" s="1"/>
  <c r="B2210" i="12" s="1"/>
  <c r="E2210" i="12" s="1"/>
  <c r="AA2210" i="12"/>
  <c r="AA2208" i="12"/>
  <c r="AB2210" i="12" l="1"/>
  <c r="AB2208" i="12"/>
  <c r="P2210" i="12"/>
  <c r="P2208" i="12"/>
  <c r="A2211" i="12"/>
  <c r="C2211" i="12" s="1"/>
  <c r="D2211" i="12" s="1"/>
  <c r="B2211" i="12" s="1"/>
  <c r="E2211" i="12" s="1"/>
  <c r="AA2211" i="12"/>
  <c r="AB2211" i="12" l="1"/>
  <c r="P2211" i="12"/>
  <c r="A2212" i="12"/>
  <c r="C2212" i="12" s="1"/>
  <c r="D2212" i="12" s="1"/>
  <c r="A2213" i="12" l="1"/>
  <c r="C2213" i="12" s="1"/>
  <c r="D2213" i="12" s="1"/>
  <c r="B2213" i="12" s="1"/>
  <c r="E2213" i="12" s="1"/>
  <c r="B2212" i="12"/>
  <c r="E2212" i="12" s="1"/>
  <c r="AA2213" i="12"/>
  <c r="AA2212" i="12"/>
  <c r="AB2212" i="12" l="1"/>
  <c r="AB2213" i="12"/>
  <c r="P2212" i="12"/>
  <c r="P2213" i="12"/>
  <c r="A2214" i="12"/>
  <c r="C2214" i="12" s="1"/>
  <c r="D2214" i="12" s="1"/>
  <c r="B2214" i="12" s="1"/>
  <c r="E2214" i="12" s="1"/>
  <c r="AA2214" i="12"/>
  <c r="AB2214" i="12" l="1"/>
  <c r="P2214" i="12"/>
  <c r="A2215" i="12"/>
  <c r="C2215" i="12" s="1"/>
  <c r="D2215" i="12" s="1"/>
  <c r="B2215" i="12"/>
  <c r="E2215" i="12" s="1"/>
  <c r="AA2215" i="12"/>
  <c r="AB2215" i="12" l="1"/>
  <c r="P2215" i="12"/>
  <c r="A2216" i="12"/>
  <c r="C2216" i="12" s="1"/>
  <c r="D2216" i="12" s="1"/>
  <c r="A2217" i="12" l="1"/>
  <c r="C2217" i="12" s="1"/>
  <c r="D2217" i="12" s="1"/>
  <c r="B2217" i="12" s="1"/>
  <c r="E2217" i="12" s="1"/>
  <c r="B2216" i="12"/>
  <c r="E2216" i="12" s="1"/>
  <c r="AA2217" i="12"/>
  <c r="AA2216" i="12"/>
  <c r="AB2216" i="12" l="1"/>
  <c r="AB2217" i="12"/>
  <c r="P2216" i="12"/>
  <c r="P2217" i="12"/>
  <c r="A2218" i="12"/>
  <c r="C2218" i="12" s="1"/>
  <c r="D2218" i="12" s="1"/>
  <c r="B2218" i="12"/>
  <c r="E2218" i="12" s="1"/>
  <c r="AA2218" i="12"/>
  <c r="AB2218" i="12" l="1"/>
  <c r="P2218" i="12"/>
  <c r="A2219" i="12"/>
  <c r="C2219" i="12" s="1"/>
  <c r="D2219" i="12" s="1"/>
  <c r="B2219" i="12" s="1"/>
  <c r="E2219" i="12" l="1"/>
  <c r="V2219" i="12"/>
  <c r="A2220" i="12"/>
  <c r="C2220" i="12" s="1"/>
  <c r="D2220" i="12" s="1"/>
  <c r="AA2219" i="12"/>
  <c r="AB2219" i="12" l="1"/>
  <c r="P2219" i="12"/>
  <c r="A2221" i="12"/>
  <c r="C2221" i="12" s="1"/>
  <c r="D2221" i="12" s="1"/>
  <c r="B2221" i="12" s="1"/>
  <c r="E2221" i="12" s="1"/>
  <c r="B2220" i="12"/>
  <c r="E2220" i="12" s="1"/>
  <c r="AA2221" i="12"/>
  <c r="AA2220" i="12"/>
  <c r="AB2220" i="12" l="1"/>
  <c r="AB2221" i="12"/>
  <c r="P2220" i="12"/>
  <c r="P2221" i="12"/>
  <c r="A2222" i="12"/>
  <c r="C2222" i="12" s="1"/>
  <c r="D2222" i="12" s="1"/>
  <c r="B2222" i="12" s="1"/>
  <c r="E2222" i="12" s="1"/>
  <c r="AA2222" i="12"/>
  <c r="AB2222" i="12" l="1"/>
  <c r="P2222" i="12"/>
  <c r="A2223" i="12"/>
  <c r="C2223" i="12" s="1"/>
  <c r="D2223" i="12" s="1"/>
  <c r="B2223" i="12"/>
  <c r="E2223" i="12" s="1"/>
  <c r="AA2223" i="12"/>
  <c r="AB2223" i="12" l="1"/>
  <c r="P2223" i="12"/>
  <c r="A2224" i="12"/>
  <c r="C2224" i="12" s="1"/>
  <c r="D2224" i="12" s="1"/>
  <c r="A2225" i="12" l="1"/>
  <c r="C2225" i="12" s="1"/>
  <c r="D2225" i="12" s="1"/>
  <c r="B2225" i="12" s="1"/>
  <c r="E2225" i="12" s="1"/>
  <c r="B2224" i="12"/>
  <c r="E2224" i="12" s="1"/>
  <c r="AA2225" i="12"/>
  <c r="AA2224" i="12"/>
  <c r="AB2224" i="12" l="1"/>
  <c r="AB2225" i="12"/>
  <c r="P2224" i="12"/>
  <c r="P2225" i="12"/>
  <c r="A2226" i="12"/>
  <c r="C2226" i="12" s="1"/>
  <c r="D2226" i="12" s="1"/>
  <c r="B2226" i="12" s="1"/>
  <c r="E2226" i="12" s="1"/>
  <c r="AA2226" i="12"/>
  <c r="AB2226" i="12" l="1"/>
  <c r="P2226" i="12"/>
  <c r="A2227" i="12"/>
  <c r="C2227" i="12" s="1"/>
  <c r="D2227" i="12" s="1"/>
  <c r="B2227" i="12"/>
  <c r="E2227" i="12" s="1"/>
  <c r="AA2227" i="12"/>
  <c r="AB2227" i="12" l="1"/>
  <c r="P2227" i="12"/>
  <c r="A2228" i="12"/>
  <c r="C2228" i="12" s="1"/>
  <c r="D2228" i="12" s="1"/>
  <c r="A2229" i="12" l="1"/>
  <c r="C2229" i="12" s="1"/>
  <c r="D2229" i="12" s="1"/>
  <c r="B2229" i="12" s="1"/>
  <c r="B2228" i="12"/>
  <c r="E2228" i="12" s="1"/>
  <c r="AA2228" i="12"/>
  <c r="AB2228" i="12" l="1"/>
  <c r="P2228" i="12"/>
  <c r="E2229" i="12"/>
  <c r="V2229" i="12"/>
  <c r="A2230" i="12"/>
  <c r="C2230" i="12" s="1"/>
  <c r="D2230" i="12" s="1"/>
  <c r="B2230" i="12" s="1"/>
  <c r="E2230" i="12" s="1"/>
  <c r="AA2230" i="12"/>
  <c r="AA2229" i="12"/>
  <c r="AB2230" i="12" l="1"/>
  <c r="AB2229" i="12"/>
  <c r="P2230" i="12"/>
  <c r="P2229" i="12"/>
  <c r="A2231" i="12"/>
  <c r="C2231" i="12" s="1"/>
  <c r="D2231" i="12" s="1"/>
  <c r="B2231" i="12"/>
  <c r="E2231" i="12" s="1"/>
  <c r="AA2231" i="12"/>
  <c r="AB2231" i="12" l="1"/>
  <c r="P2231" i="12"/>
  <c r="A2232" i="12"/>
  <c r="C2232" i="12" s="1"/>
  <c r="D2232" i="12" s="1"/>
  <c r="A2233" i="12" l="1"/>
  <c r="C2233" i="12" s="1"/>
  <c r="D2233" i="12" s="1"/>
  <c r="B2233" i="12" s="1"/>
  <c r="E2233" i="12" s="1"/>
  <c r="B2232" i="12"/>
  <c r="E2232" i="12" s="1"/>
  <c r="AA2233" i="12"/>
  <c r="AA2232" i="12"/>
  <c r="AB2232" i="12" l="1"/>
  <c r="AB2233" i="12"/>
  <c r="P2232" i="12"/>
  <c r="P2233" i="12"/>
  <c r="A2234" i="12"/>
  <c r="C2234" i="12" s="1"/>
  <c r="D2234" i="12" s="1"/>
  <c r="B2234" i="12" s="1"/>
  <c r="E2234" i="12" s="1"/>
  <c r="AA2234" i="12"/>
  <c r="AB2234" i="12" l="1"/>
  <c r="P2234" i="12"/>
  <c r="A2235" i="12"/>
  <c r="C2235" i="12" s="1"/>
  <c r="D2235" i="12" s="1"/>
  <c r="B2235" i="12" s="1"/>
  <c r="E2235" i="12" s="1"/>
  <c r="AA2235" i="12"/>
  <c r="AB2235" i="12" l="1"/>
  <c r="P2235" i="12"/>
  <c r="A2236" i="12"/>
  <c r="C2236" i="12" s="1"/>
  <c r="D2236" i="12" s="1"/>
  <c r="A2237" i="12" l="1"/>
  <c r="C2237" i="12" s="1"/>
  <c r="D2237" i="12" s="1"/>
  <c r="B2237" i="12" s="1"/>
  <c r="E2237" i="12" s="1"/>
  <c r="B2236" i="12"/>
  <c r="E2236" i="12" s="1"/>
  <c r="AA2237" i="12"/>
  <c r="AA2236" i="12"/>
  <c r="AB2236" i="12" l="1"/>
  <c r="AB2237" i="12"/>
  <c r="P2236" i="12"/>
  <c r="P2237" i="12"/>
  <c r="A2238" i="12"/>
  <c r="C2238" i="12" s="1"/>
  <c r="D2238" i="12" s="1"/>
  <c r="B2238" i="12" s="1"/>
  <c r="E2238" i="12" l="1"/>
  <c r="V2238" i="12"/>
  <c r="A2239" i="12"/>
  <c r="C2239" i="12" s="1"/>
  <c r="D2239" i="12" s="1"/>
  <c r="AA2238" i="12"/>
  <c r="AB2238" i="12" l="1"/>
  <c r="P2238" i="12"/>
  <c r="A2240" i="12"/>
  <c r="C2240" i="12" s="1"/>
  <c r="D2240" i="12" s="1"/>
  <c r="B2239" i="12"/>
  <c r="E2239" i="12" s="1"/>
  <c r="AA2239" i="12"/>
  <c r="AB2239" i="12" l="1"/>
  <c r="P2239" i="12"/>
  <c r="A2241" i="12"/>
  <c r="C2241" i="12" s="1"/>
  <c r="D2241" i="12" s="1"/>
  <c r="B2241" i="12" s="1"/>
  <c r="E2241" i="12" s="1"/>
  <c r="B2240" i="12"/>
  <c r="E2240" i="12" s="1"/>
  <c r="AA2240" i="12"/>
  <c r="AA2241" i="12"/>
  <c r="AB2240" i="12" l="1"/>
  <c r="AB2241" i="12"/>
  <c r="P2240" i="12"/>
  <c r="P2241" i="12"/>
  <c r="A2242" i="12"/>
  <c r="C2242" i="12" s="1"/>
  <c r="D2242" i="12" s="1"/>
  <c r="B2242" i="12" s="1"/>
  <c r="E2242" i="12" s="1"/>
  <c r="AA2242" i="12"/>
  <c r="AB2242" i="12" l="1"/>
  <c r="P2242" i="12"/>
  <c r="A2243" i="12"/>
  <c r="C2243" i="12" s="1"/>
  <c r="D2243" i="12" s="1"/>
  <c r="B2243" i="12" s="1"/>
  <c r="E2243" i="12" s="1"/>
  <c r="AA2243" i="12"/>
  <c r="AB2243" i="12" l="1"/>
  <c r="P2243" i="12"/>
  <c r="A2244" i="12"/>
  <c r="C2244" i="12" s="1"/>
  <c r="D2244" i="12" s="1"/>
  <c r="A2245" i="12" l="1"/>
  <c r="C2245" i="12" s="1"/>
  <c r="D2245" i="12" s="1"/>
  <c r="B2245" i="12" s="1"/>
  <c r="E2245" i="12" s="1"/>
  <c r="B2244" i="12"/>
  <c r="E2244" i="12" s="1"/>
  <c r="AA2245" i="12"/>
  <c r="AA2244" i="12"/>
  <c r="AB2244" i="12" l="1"/>
  <c r="AB2245" i="12"/>
  <c r="P2244" i="12"/>
  <c r="P2245" i="12"/>
  <c r="A2246" i="12"/>
  <c r="C2246" i="12" s="1"/>
  <c r="D2246" i="12" s="1"/>
  <c r="B2246" i="12" s="1"/>
  <c r="E2246" i="12" l="1"/>
  <c r="V2246" i="12"/>
  <c r="A2247" i="12"/>
  <c r="C2247" i="12" s="1"/>
  <c r="D2247" i="12" s="1"/>
  <c r="AA2246" i="12"/>
  <c r="AB2246" i="12" l="1"/>
  <c r="P2246" i="12"/>
  <c r="A2248" i="12"/>
  <c r="C2248" i="12" s="1"/>
  <c r="D2248" i="12" s="1"/>
  <c r="B2247" i="12"/>
  <c r="E2247" i="12" s="1"/>
  <c r="AA2247" i="12"/>
  <c r="AB2247" i="12" l="1"/>
  <c r="P2247" i="12"/>
  <c r="A2249" i="12"/>
  <c r="C2249" i="12" s="1"/>
  <c r="D2249" i="12" s="1"/>
  <c r="B2249" i="12" s="1"/>
  <c r="E2249" i="12" s="1"/>
  <c r="B2248" i="12"/>
  <c r="E2248" i="12" s="1"/>
  <c r="AA2249" i="12"/>
  <c r="AA2248" i="12"/>
  <c r="AB2248" i="12" l="1"/>
  <c r="AB2249" i="12"/>
  <c r="P2248" i="12"/>
  <c r="P2249" i="12"/>
  <c r="A2250" i="12"/>
  <c r="C2250" i="12" s="1"/>
  <c r="D2250" i="12" s="1"/>
  <c r="B2250" i="12" s="1"/>
  <c r="E2250" i="12" s="1"/>
  <c r="AA2250" i="12"/>
  <c r="AB2250" i="12" l="1"/>
  <c r="P2250" i="12"/>
  <c r="A2251" i="12"/>
  <c r="C2251" i="12" s="1"/>
  <c r="D2251" i="12" s="1"/>
  <c r="A2252" i="12" l="1"/>
  <c r="C2252" i="12" s="1"/>
  <c r="D2252" i="12" s="1"/>
  <c r="B2251" i="12"/>
  <c r="E2251" i="12" s="1"/>
  <c r="AA2251" i="12"/>
  <c r="AB2251" i="12" l="1"/>
  <c r="P2251" i="12"/>
  <c r="A2253" i="12"/>
  <c r="C2253" i="12" s="1"/>
  <c r="D2253" i="12" s="1"/>
  <c r="B2253" i="12" s="1"/>
  <c r="B2252" i="12"/>
  <c r="E2252" i="12" s="1"/>
  <c r="AA2252" i="12"/>
  <c r="AB2252" i="12" l="1"/>
  <c r="P2252" i="12"/>
  <c r="E2253" i="12"/>
  <c r="V2253" i="12"/>
  <c r="A2254" i="12"/>
  <c r="C2254" i="12" s="1"/>
  <c r="D2254" i="12" s="1"/>
  <c r="B2254" i="12" s="1"/>
  <c r="E2254" i="12" s="1"/>
  <c r="AA2254" i="12"/>
  <c r="AA2253" i="12"/>
  <c r="AB2254" i="12" l="1"/>
  <c r="AB2253" i="12"/>
  <c r="P2254" i="12"/>
  <c r="P2253" i="12"/>
  <c r="A2255" i="12"/>
  <c r="C2255" i="12" s="1"/>
  <c r="D2255" i="12" s="1"/>
  <c r="A2256" i="12" l="1"/>
  <c r="C2256" i="12" s="1"/>
  <c r="D2256" i="12" s="1"/>
  <c r="B2255" i="12"/>
  <c r="E2255" i="12" s="1"/>
  <c r="AA2255" i="12"/>
  <c r="AB2255" i="12" l="1"/>
  <c r="P2255" i="12"/>
  <c r="A2257" i="12"/>
  <c r="C2257" i="12" s="1"/>
  <c r="D2257" i="12" s="1"/>
  <c r="B2257" i="12" s="1"/>
  <c r="E2257" i="12" s="1"/>
  <c r="B2256" i="12"/>
  <c r="E2256" i="12" s="1"/>
  <c r="AA2257" i="12"/>
  <c r="AA2256" i="12"/>
  <c r="AB2256" i="12" l="1"/>
  <c r="AB2257" i="12"/>
  <c r="P2256" i="12"/>
  <c r="P2257" i="12"/>
  <c r="A2258" i="12"/>
  <c r="C2258" i="12" s="1"/>
  <c r="D2258" i="12" s="1"/>
  <c r="B2258" i="12" s="1"/>
  <c r="E2258" i="12" s="1"/>
  <c r="AA2258" i="12"/>
  <c r="AB2258" i="12" l="1"/>
  <c r="P2258" i="12"/>
  <c r="A2259" i="12"/>
  <c r="C2259" i="12" s="1"/>
  <c r="D2259" i="12" s="1"/>
  <c r="A2260" i="12" l="1"/>
  <c r="C2260" i="12" s="1"/>
  <c r="D2260" i="12" s="1"/>
  <c r="B2259" i="12"/>
  <c r="A2261" i="12" l="1"/>
  <c r="C2261" i="12" s="1"/>
  <c r="D2261" i="12" s="1"/>
  <c r="B2261" i="12" s="1"/>
  <c r="E2261" i="12" s="1"/>
  <c r="E2259" i="12"/>
  <c r="V2259" i="12"/>
  <c r="B2260" i="12"/>
  <c r="E2260" i="12" s="1"/>
  <c r="AA2261" i="12"/>
  <c r="AA2259" i="12"/>
  <c r="AA2260" i="12"/>
  <c r="AB2260" i="12" l="1"/>
  <c r="AB2259" i="12"/>
  <c r="AB2261" i="12"/>
  <c r="P2260" i="12"/>
  <c r="P2259" i="12"/>
  <c r="P2261" i="12"/>
  <c r="A2262" i="12"/>
  <c r="C2262" i="12" s="1"/>
  <c r="D2262" i="12" s="1"/>
  <c r="B2262" i="12" s="1"/>
  <c r="E2262" i="12" s="1"/>
  <c r="AA2262" i="12"/>
  <c r="AB2262" i="12" l="1"/>
  <c r="P2262" i="12"/>
  <c r="A2263" i="12"/>
  <c r="C2263" i="12" s="1"/>
  <c r="D2263" i="12" s="1"/>
  <c r="A2264" i="12" l="1"/>
  <c r="C2264" i="12" s="1"/>
  <c r="D2264" i="12" s="1"/>
  <c r="B2263" i="12"/>
  <c r="E2263" i="12" s="1"/>
  <c r="AA2263" i="12"/>
  <c r="AB2263" i="12" l="1"/>
  <c r="P2263" i="12"/>
  <c r="A2265" i="12"/>
  <c r="C2265" i="12" s="1"/>
  <c r="D2265" i="12" s="1"/>
  <c r="B2265" i="12" s="1"/>
  <c r="E2265" i="12" s="1"/>
  <c r="B2264" i="12"/>
  <c r="AA2265" i="12"/>
  <c r="AB2265" i="12" l="1"/>
  <c r="P2265" i="12"/>
  <c r="E2264" i="12"/>
  <c r="V2264" i="12"/>
  <c r="A2266" i="12"/>
  <c r="C2266" i="12" s="1"/>
  <c r="D2266" i="12" s="1"/>
  <c r="B2266" i="12" s="1"/>
  <c r="E2266" i="12" s="1"/>
  <c r="AA2266" i="12"/>
  <c r="AA2264" i="12"/>
  <c r="AB2266" i="12" l="1"/>
  <c r="AB2264" i="12"/>
  <c r="P2266" i="12"/>
  <c r="P2264" i="12"/>
  <c r="A2267" i="12"/>
  <c r="C2267" i="12" s="1"/>
  <c r="D2267" i="12" s="1"/>
  <c r="A2268" i="12" l="1"/>
  <c r="C2268" i="12" s="1"/>
  <c r="D2268" i="12" s="1"/>
  <c r="B2267" i="12"/>
  <c r="E2267" i="12" s="1"/>
  <c r="AA2267" i="12"/>
  <c r="AB2267" i="12" l="1"/>
  <c r="P2267" i="12"/>
  <c r="A2269" i="12"/>
  <c r="C2269" i="12" s="1"/>
  <c r="D2269" i="12" s="1"/>
  <c r="B2269" i="12" s="1"/>
  <c r="E2269" i="12" s="1"/>
  <c r="B2268" i="12"/>
  <c r="AA2269" i="12"/>
  <c r="AB2269" i="12" l="1"/>
  <c r="P2269" i="12"/>
  <c r="E2268" i="12"/>
  <c r="V2268" i="12"/>
  <c r="A2270" i="12"/>
  <c r="C2270" i="12" s="1"/>
  <c r="D2270" i="12" s="1"/>
  <c r="AA2268" i="12"/>
  <c r="AB2268" i="12" l="1"/>
  <c r="P2268" i="12"/>
  <c r="A2271" i="12"/>
  <c r="C2271" i="12" s="1"/>
  <c r="D2271" i="12" s="1"/>
  <c r="B2270" i="12"/>
  <c r="E2270" i="12" s="1"/>
  <c r="AA2270" i="12"/>
  <c r="AB2270" i="12" l="1"/>
  <c r="P2270" i="12"/>
  <c r="A2272" i="12"/>
  <c r="C2272" i="12" s="1"/>
  <c r="D2272" i="12" s="1"/>
  <c r="B2271" i="12"/>
  <c r="E2271" i="12" l="1"/>
  <c r="V2271" i="12"/>
  <c r="A2273" i="12"/>
  <c r="C2273" i="12" s="1"/>
  <c r="D2273" i="12" s="1"/>
  <c r="B2273" i="12" s="1"/>
  <c r="B2272" i="12"/>
  <c r="E2272" i="12" s="1"/>
  <c r="AA2271" i="12"/>
  <c r="AA2272" i="12"/>
  <c r="AB2272" i="12" l="1"/>
  <c r="AB2271" i="12"/>
  <c r="P2272" i="12"/>
  <c r="P2271" i="12"/>
  <c r="E2273" i="12"/>
  <c r="V2273" i="12"/>
  <c r="A2274" i="12"/>
  <c r="C2274" i="12" s="1"/>
  <c r="D2274" i="12" s="1"/>
  <c r="AA2273" i="12"/>
  <c r="AB2273" i="12" l="1"/>
  <c r="P2273" i="12"/>
  <c r="A2275" i="12"/>
  <c r="C2275" i="12" s="1"/>
  <c r="D2275" i="12" s="1"/>
  <c r="B2274" i="12"/>
  <c r="E2274" i="12" l="1"/>
  <c r="V2274" i="12"/>
  <c r="A2276" i="12"/>
  <c r="C2276" i="12" s="1"/>
  <c r="D2276" i="12" s="1"/>
  <c r="B2275" i="12"/>
  <c r="AA2274" i="12"/>
  <c r="AB2274" i="12" l="1"/>
  <c r="P2274" i="12"/>
  <c r="A2277" i="12"/>
  <c r="C2277" i="12" s="1"/>
  <c r="D2277" i="12" s="1"/>
  <c r="B2277" i="12" s="1"/>
  <c r="E2277" i="12" s="1"/>
  <c r="B2276" i="12"/>
  <c r="E2276" i="12" s="1"/>
  <c r="E2275" i="12"/>
  <c r="V2275" i="12"/>
  <c r="AA2275" i="12"/>
  <c r="AA2276" i="12"/>
  <c r="AA2277" i="12"/>
  <c r="AB2275" i="12" l="1"/>
  <c r="AB2276" i="12"/>
  <c r="AB2277" i="12"/>
  <c r="P2275" i="12"/>
  <c r="P2276" i="12"/>
  <c r="P2277" i="12"/>
  <c r="A2278" i="12"/>
  <c r="C2278" i="12" s="1"/>
  <c r="D2278" i="12" s="1"/>
  <c r="B2278" i="12" s="1"/>
  <c r="E2278" i="12" s="1"/>
  <c r="AA2278" i="12"/>
  <c r="AB2278" i="12" l="1"/>
  <c r="P2278" i="12"/>
  <c r="A2279" i="12"/>
  <c r="C2279" i="12" s="1"/>
  <c r="D2279" i="12" s="1"/>
  <c r="A2280" i="12" l="1"/>
  <c r="C2280" i="12" s="1"/>
  <c r="D2280" i="12" s="1"/>
  <c r="B2279" i="12"/>
  <c r="E2279" i="12" s="1"/>
  <c r="AA2279" i="12"/>
  <c r="AB2279" i="12" l="1"/>
  <c r="P2279" i="12"/>
  <c r="A2281" i="12"/>
  <c r="C2281" i="12" s="1"/>
  <c r="D2281" i="12" s="1"/>
  <c r="B2281" i="12" s="1"/>
  <c r="E2281" i="12" s="1"/>
  <c r="B2280" i="12"/>
  <c r="E2280" i="12" s="1"/>
  <c r="AA2281" i="12"/>
  <c r="AA2280" i="12"/>
  <c r="AB2280" i="12" l="1"/>
  <c r="AB2281" i="12"/>
  <c r="P2280" i="12"/>
  <c r="P2281" i="12"/>
  <c r="A2282" i="12"/>
  <c r="C2282" i="12" s="1"/>
  <c r="D2282" i="12" s="1"/>
  <c r="B2282" i="12" s="1"/>
  <c r="E2282" i="12" s="1"/>
  <c r="AA2282" i="12"/>
  <c r="AB2282" i="12" l="1"/>
  <c r="P2282" i="12"/>
  <c r="A2283" i="12"/>
  <c r="C2283" i="12" s="1"/>
  <c r="D2283" i="12" s="1"/>
  <c r="A2284" i="12" l="1"/>
  <c r="C2284" i="12" s="1"/>
  <c r="D2284" i="12" s="1"/>
  <c r="B2283" i="12"/>
  <c r="E2283" i="12" s="1"/>
  <c r="AA2283" i="12"/>
  <c r="AB2283" i="12" l="1"/>
  <c r="P2283" i="12"/>
  <c r="A2285" i="12"/>
  <c r="C2285" i="12" s="1"/>
  <c r="D2285" i="12" s="1"/>
  <c r="B2285" i="12" s="1"/>
  <c r="E2285" i="12" s="1"/>
  <c r="B2284" i="12"/>
  <c r="E2284" i="12" s="1"/>
  <c r="AA2285" i="12"/>
  <c r="AA2284" i="12"/>
  <c r="AB2284" i="12" l="1"/>
  <c r="AB2285" i="12"/>
  <c r="P2284" i="12"/>
  <c r="P2285" i="12"/>
  <c r="A2286" i="12"/>
  <c r="C2286" i="12" s="1"/>
  <c r="D2286" i="12" s="1"/>
  <c r="B2286" i="12" s="1"/>
  <c r="E2286" i="12" s="1"/>
  <c r="AA2286" i="12"/>
  <c r="AB2286" i="12" l="1"/>
  <c r="P2286" i="12"/>
  <c r="A2287" i="12"/>
  <c r="C2287" i="12" s="1"/>
  <c r="D2287" i="12" s="1"/>
  <c r="A2288" i="12" l="1"/>
  <c r="C2288" i="12" s="1"/>
  <c r="D2288" i="12" s="1"/>
  <c r="B2287" i="12"/>
  <c r="E2287" i="12" s="1"/>
  <c r="AA2287" i="12"/>
  <c r="AB2287" i="12" l="1"/>
  <c r="P2287" i="12"/>
  <c r="A2289" i="12"/>
  <c r="C2289" i="12" s="1"/>
  <c r="D2289" i="12" s="1"/>
  <c r="B2289" i="12" s="1"/>
  <c r="E2289" i="12" s="1"/>
  <c r="B2288" i="12"/>
  <c r="E2288" i="12" s="1"/>
  <c r="AA2289" i="12"/>
  <c r="AA2288" i="12"/>
  <c r="AB2288" i="12" l="1"/>
  <c r="AB2289" i="12"/>
  <c r="P2288" i="12"/>
  <c r="P2289" i="12"/>
  <c r="A2290" i="12"/>
  <c r="C2290" i="12" s="1"/>
  <c r="D2290" i="12" s="1"/>
  <c r="A2291" i="12" l="1"/>
  <c r="C2291" i="12" s="1"/>
  <c r="D2291" i="12" s="1"/>
  <c r="B2290" i="12"/>
  <c r="E2290" i="12" s="1"/>
  <c r="AA2290" i="12"/>
  <c r="AB2290" i="12" l="1"/>
  <c r="P2290" i="12"/>
  <c r="A2292" i="12"/>
  <c r="C2292" i="12" s="1"/>
  <c r="D2292" i="12" s="1"/>
  <c r="B2292" i="12" s="1"/>
  <c r="E2292" i="12" s="1"/>
  <c r="B2291" i="12"/>
  <c r="E2291" i="12" s="1"/>
  <c r="AA2292" i="12"/>
  <c r="AA2291" i="12"/>
  <c r="AB2291" i="12" l="1"/>
  <c r="AB2292" i="12"/>
  <c r="P2291" i="12"/>
  <c r="P2292" i="12"/>
  <c r="A2293" i="12"/>
  <c r="C2293" i="12" s="1"/>
  <c r="D2293" i="12" s="1"/>
  <c r="B2293" i="12" s="1"/>
  <c r="E2293" i="12" s="1"/>
  <c r="AA2293" i="12"/>
  <c r="AB2293" i="12" l="1"/>
  <c r="P2293" i="12"/>
  <c r="A2294" i="12"/>
  <c r="C2294" i="12" s="1"/>
  <c r="D2294" i="12" s="1"/>
  <c r="A2295" i="12" l="1"/>
  <c r="C2295" i="12" s="1"/>
  <c r="D2295" i="12" s="1"/>
  <c r="B2294" i="12"/>
  <c r="E2294" i="12" s="1"/>
  <c r="AA2294" i="12"/>
  <c r="AB2294" i="12" l="1"/>
  <c r="P2294" i="12"/>
  <c r="A2296" i="12"/>
  <c r="C2296" i="12" s="1"/>
  <c r="D2296" i="12" s="1"/>
  <c r="B2296" i="12" s="1"/>
  <c r="E2296" i="12" s="1"/>
  <c r="B2295" i="12"/>
  <c r="E2295" i="12" s="1"/>
  <c r="AA2296" i="12"/>
  <c r="AA2295" i="12"/>
  <c r="AB2295" i="12" l="1"/>
  <c r="AB2296" i="12"/>
  <c r="P2295" i="12"/>
  <c r="P2296" i="12"/>
  <c r="A2297" i="12"/>
  <c r="C2297" i="12" s="1"/>
  <c r="D2297" i="12" s="1"/>
  <c r="B2297" i="12" s="1"/>
  <c r="E2297" i="12" s="1"/>
  <c r="AA2297" i="12"/>
  <c r="AB2297" i="12" l="1"/>
  <c r="P2297" i="12"/>
  <c r="A2298" i="12"/>
  <c r="C2298" i="12" s="1"/>
  <c r="D2298" i="12" s="1"/>
  <c r="A2299" i="12" l="1"/>
  <c r="C2299" i="12" s="1"/>
  <c r="D2299" i="12" s="1"/>
  <c r="B2298" i="12"/>
  <c r="E2298" i="12" s="1"/>
  <c r="AA2298" i="12"/>
  <c r="AB2298" i="12" l="1"/>
  <c r="P2298" i="12"/>
  <c r="A2300" i="12"/>
  <c r="C2300" i="12" s="1"/>
  <c r="D2300" i="12" s="1"/>
  <c r="B2300" i="12" s="1"/>
  <c r="E2300" i="12" s="1"/>
  <c r="B2299" i="12"/>
  <c r="E2299" i="12" s="1"/>
  <c r="AA2300" i="12"/>
  <c r="AA2299" i="12"/>
  <c r="AB2299" i="12" l="1"/>
  <c r="AB2300" i="12"/>
  <c r="P2299" i="12"/>
  <c r="P2300" i="12"/>
  <c r="A2301" i="12"/>
  <c r="C2301" i="12" s="1"/>
  <c r="D2301" i="12" s="1"/>
  <c r="B2301" i="12" s="1"/>
  <c r="E2301" i="12" s="1"/>
  <c r="AA2301" i="12"/>
  <c r="AB2301" i="12" l="1"/>
  <c r="P2301" i="12"/>
  <c r="A2302" i="12"/>
  <c r="C2302" i="12" s="1"/>
  <c r="D2302" i="12" s="1"/>
  <c r="A2303" i="12" l="1"/>
  <c r="C2303" i="12" s="1"/>
  <c r="D2303" i="12" s="1"/>
  <c r="B2302" i="12"/>
  <c r="E2302" i="12" s="1"/>
  <c r="AA2302" i="12"/>
  <c r="AB2302" i="12" l="1"/>
  <c r="P2302" i="12"/>
  <c r="A2304" i="12"/>
  <c r="C2304" i="12" s="1"/>
  <c r="D2304" i="12" s="1"/>
  <c r="B2304" i="12" s="1"/>
  <c r="B2303" i="12"/>
  <c r="E2303" i="12" s="1"/>
  <c r="AA2303" i="12"/>
  <c r="AB2303" i="12" l="1"/>
  <c r="P2303" i="12"/>
  <c r="E2304" i="12"/>
  <c r="V2304" i="12"/>
  <c r="A2305" i="12"/>
  <c r="C2305" i="12" s="1"/>
  <c r="D2305" i="12" s="1"/>
  <c r="AA2304" i="12"/>
  <c r="AB2304" i="12" l="1"/>
  <c r="P2304" i="12"/>
  <c r="A2306" i="12"/>
  <c r="C2306" i="12" s="1"/>
  <c r="D2306" i="12" s="1"/>
  <c r="B2305" i="12"/>
  <c r="E2305" i="12" s="1"/>
  <c r="AA2305" i="12"/>
  <c r="AB2305" i="12" l="1"/>
  <c r="P2305" i="12"/>
  <c r="A2307" i="12"/>
  <c r="C2307" i="12" s="1"/>
  <c r="D2307" i="12" s="1"/>
  <c r="B2306" i="12"/>
  <c r="E2306" i="12" s="1"/>
  <c r="AA2306" i="12"/>
  <c r="AB2306" i="12" l="1"/>
  <c r="P2306" i="12"/>
  <c r="A2308" i="12"/>
  <c r="C2308" i="12" s="1"/>
  <c r="D2308" i="12" s="1"/>
  <c r="B2308" i="12" s="1"/>
  <c r="E2308" i="12" s="1"/>
  <c r="B2307" i="12"/>
  <c r="E2307" i="12" s="1"/>
  <c r="AA2307" i="12"/>
  <c r="AA2308" i="12"/>
  <c r="AB2307" i="12" l="1"/>
  <c r="AB2308" i="12"/>
  <c r="P2307" i="12"/>
  <c r="P2308" i="12"/>
  <c r="A2309" i="12"/>
  <c r="C2309" i="12" s="1"/>
  <c r="D2309" i="12" s="1"/>
  <c r="B2309" i="12" s="1"/>
  <c r="E2309" i="12" s="1"/>
  <c r="AA2309" i="12"/>
  <c r="AB2309" i="12" l="1"/>
  <c r="P2309" i="12"/>
  <c r="A2310" i="12"/>
  <c r="C2310" i="12" s="1"/>
  <c r="D2310" i="12" s="1"/>
  <c r="A2311" i="12" l="1"/>
  <c r="C2311" i="12" s="1"/>
  <c r="D2311" i="12" s="1"/>
  <c r="B2310" i="12"/>
  <c r="E2310" i="12" s="1"/>
  <c r="AA2310" i="12"/>
  <c r="AB2310" i="12" l="1"/>
  <c r="P2310" i="12"/>
  <c r="A2312" i="12"/>
  <c r="C2312" i="12" s="1"/>
  <c r="D2312" i="12" s="1"/>
  <c r="B2312" i="12" s="1"/>
  <c r="E2312" i="12" s="1"/>
  <c r="B2311" i="12"/>
  <c r="E2311" i="12" s="1"/>
  <c r="AA2311" i="12"/>
  <c r="AA2312" i="12"/>
  <c r="AB2311" i="12" l="1"/>
  <c r="AB2312" i="12"/>
  <c r="P2311" i="12"/>
  <c r="P2312" i="12"/>
  <c r="A2313" i="12"/>
  <c r="C2313" i="12" s="1"/>
  <c r="D2313" i="12" s="1"/>
  <c r="B2313" i="12" s="1"/>
  <c r="E2313" i="12" s="1"/>
  <c r="AA2313" i="12"/>
  <c r="AB2313" i="12" l="1"/>
  <c r="P2313" i="12"/>
  <c r="A2314" i="12"/>
  <c r="C2314" i="12" s="1"/>
  <c r="D2314" i="12" s="1"/>
  <c r="A2315" i="12" l="1"/>
  <c r="C2315" i="12" s="1"/>
  <c r="D2315" i="12" s="1"/>
  <c r="B2314" i="12"/>
  <c r="E2314" i="12" s="1"/>
  <c r="AA2314" i="12"/>
  <c r="AB2314" i="12" l="1"/>
  <c r="P2314" i="12"/>
  <c r="A2316" i="12"/>
  <c r="C2316" i="12" s="1"/>
  <c r="D2316" i="12" s="1"/>
  <c r="B2316" i="12" s="1"/>
  <c r="E2316" i="12" s="1"/>
  <c r="B2315" i="12"/>
  <c r="E2315" i="12" s="1"/>
  <c r="AA2316" i="12"/>
  <c r="AA2315" i="12"/>
  <c r="AB2315" i="12" l="1"/>
  <c r="AB2316" i="12"/>
  <c r="P2315" i="12"/>
  <c r="P2316" i="12"/>
  <c r="A2317" i="12"/>
  <c r="C2317" i="12" s="1"/>
  <c r="D2317" i="12" s="1"/>
  <c r="B2317" i="12" s="1"/>
  <c r="E2317" i="12" s="1"/>
  <c r="AA2317" i="12"/>
  <c r="AB2317" i="12" l="1"/>
  <c r="P2317" i="12"/>
  <c r="A2318" i="12"/>
  <c r="C2318" i="12" s="1"/>
  <c r="D2318" i="12" s="1"/>
  <c r="A2319" i="12" l="1"/>
  <c r="C2319" i="12" s="1"/>
  <c r="D2319" i="12" s="1"/>
  <c r="B2318" i="12"/>
  <c r="E2318" i="12" s="1"/>
  <c r="AA2318" i="12"/>
  <c r="AB2318" i="12" l="1"/>
  <c r="P2318" i="12"/>
  <c r="A2320" i="12"/>
  <c r="C2320" i="12" s="1"/>
  <c r="D2320" i="12" s="1"/>
  <c r="B2320" i="12" s="1"/>
  <c r="E2320" i="12" s="1"/>
  <c r="B2319" i="12"/>
  <c r="E2319" i="12" s="1"/>
  <c r="AA2319" i="12"/>
  <c r="AA2320" i="12"/>
  <c r="AB2319" i="12" l="1"/>
  <c r="AB2320" i="12"/>
  <c r="P2319" i="12"/>
  <c r="P2320" i="12"/>
  <c r="A2321" i="12"/>
  <c r="C2321" i="12" s="1"/>
  <c r="D2321" i="12" s="1"/>
  <c r="B2321" i="12" s="1"/>
  <c r="E2321" i="12" s="1"/>
  <c r="AA2321" i="12"/>
  <c r="AB2321" i="12" l="1"/>
  <c r="P2321" i="12"/>
  <c r="A2322" i="12"/>
  <c r="C2322" i="12" s="1"/>
  <c r="D2322" i="12" s="1"/>
  <c r="A2323" i="12" l="1"/>
  <c r="C2323" i="12" s="1"/>
  <c r="D2323" i="12" s="1"/>
  <c r="B2322" i="12"/>
  <c r="E2322" i="12" s="1"/>
  <c r="AA2322" i="12"/>
  <c r="AB2322" i="12" l="1"/>
  <c r="P2322" i="12"/>
  <c r="A2324" i="12"/>
  <c r="C2324" i="12" s="1"/>
  <c r="D2324" i="12" s="1"/>
  <c r="B2324" i="12" s="1"/>
  <c r="E2324" i="12" s="1"/>
  <c r="B2323" i="12"/>
  <c r="E2323" i="12" s="1"/>
  <c r="AA2323" i="12"/>
  <c r="AA2324" i="12"/>
  <c r="AB2323" i="12" l="1"/>
  <c r="AB2324" i="12"/>
  <c r="P2323" i="12"/>
  <c r="P2324" i="12"/>
  <c r="A2325" i="12"/>
  <c r="C2325" i="12" s="1"/>
  <c r="D2325" i="12" s="1"/>
  <c r="B2325" i="12" s="1"/>
  <c r="E2325" i="12" s="1"/>
  <c r="AA2325" i="12"/>
  <c r="AB2325" i="12" l="1"/>
  <c r="P2325" i="12"/>
  <c r="A2326" i="12"/>
  <c r="C2326" i="12" s="1"/>
  <c r="D2326" i="12" s="1"/>
  <c r="A2327" i="12" l="1"/>
  <c r="C2327" i="12" s="1"/>
  <c r="D2327" i="12" s="1"/>
  <c r="B2326" i="12"/>
  <c r="E2326" i="12" s="1"/>
  <c r="AA2326" i="12"/>
  <c r="AB2326" i="12" l="1"/>
  <c r="P2326" i="12"/>
  <c r="A2328" i="12"/>
  <c r="C2328" i="12" s="1"/>
  <c r="D2328" i="12" s="1"/>
  <c r="B2328" i="12" s="1"/>
  <c r="E2328" i="12" s="1"/>
  <c r="B2327" i="12"/>
  <c r="E2327" i="12" s="1"/>
  <c r="AA2328" i="12"/>
  <c r="AA2327" i="12"/>
  <c r="AB2327" i="12" l="1"/>
  <c r="AB2328" i="12"/>
  <c r="P2327" i="12"/>
  <c r="P2328" i="12"/>
  <c r="A2329" i="12"/>
  <c r="C2329" i="12" s="1"/>
  <c r="D2329" i="12" s="1"/>
  <c r="B2329" i="12" s="1"/>
  <c r="E2329" i="12" s="1"/>
  <c r="AA2329" i="12"/>
  <c r="AB2329" i="12" l="1"/>
  <c r="P2329" i="12"/>
  <c r="A2330" i="12"/>
  <c r="C2330" i="12" s="1"/>
  <c r="D2330" i="12" s="1"/>
  <c r="A2331" i="12" l="1"/>
  <c r="C2331" i="12" s="1"/>
  <c r="D2331" i="12" s="1"/>
  <c r="B2330" i="12"/>
  <c r="E2330" i="12" s="1"/>
  <c r="AA2330" i="12"/>
  <c r="AB2330" i="12" l="1"/>
  <c r="P2330" i="12"/>
  <c r="A2332" i="12"/>
  <c r="C2332" i="12" s="1"/>
  <c r="D2332" i="12" s="1"/>
  <c r="B2332" i="12" s="1"/>
  <c r="B2331" i="12"/>
  <c r="E2331" i="12" s="1"/>
  <c r="AA2331" i="12"/>
  <c r="AB2331" i="12" l="1"/>
  <c r="P2331" i="12"/>
  <c r="E2332" i="12"/>
  <c r="V2332" i="12"/>
  <c r="A2333" i="12"/>
  <c r="C2333" i="12" s="1"/>
  <c r="D2333" i="12" s="1"/>
  <c r="AA2332" i="12"/>
  <c r="AB2332" i="12" l="1"/>
  <c r="P2332" i="12"/>
  <c r="A2334" i="12"/>
  <c r="C2334" i="12" s="1"/>
  <c r="D2334" i="12" s="1"/>
  <c r="B2333" i="12"/>
  <c r="E2333" i="12" s="1"/>
  <c r="AA2333" i="12"/>
  <c r="AB2333" i="12" l="1"/>
  <c r="P2333" i="12"/>
  <c r="A2335" i="12"/>
  <c r="C2335" i="12" s="1"/>
  <c r="D2335" i="12" s="1"/>
  <c r="B2334" i="12"/>
  <c r="E2334" i="12" s="1"/>
  <c r="AA2334" i="12"/>
  <c r="AB2334" i="12" l="1"/>
  <c r="P2334" i="12"/>
  <c r="A2336" i="12"/>
  <c r="C2336" i="12" s="1"/>
  <c r="D2336" i="12" s="1"/>
  <c r="B2336" i="12" s="1"/>
  <c r="E2336" i="12" s="1"/>
  <c r="B2335" i="12"/>
  <c r="E2335" i="12" s="1"/>
  <c r="AA2336" i="12"/>
  <c r="AA2335" i="12"/>
  <c r="AB2335" i="12" l="1"/>
  <c r="AB2336" i="12"/>
  <c r="P2335" i="12"/>
  <c r="P2336" i="12"/>
  <c r="A2337" i="12"/>
  <c r="C2337" i="12" s="1"/>
  <c r="D2337" i="12" s="1"/>
  <c r="B2337" i="12" s="1"/>
  <c r="E2337" i="12" s="1"/>
  <c r="AA2337" i="12"/>
  <c r="AB2337" i="12" l="1"/>
  <c r="P2337" i="12"/>
  <c r="A2338" i="12"/>
  <c r="C2338" i="12" s="1"/>
  <c r="D2338" i="12" s="1"/>
  <c r="A2339" i="12" l="1"/>
  <c r="C2339" i="12" s="1"/>
  <c r="D2339" i="12" s="1"/>
  <c r="B2338" i="12"/>
  <c r="E2338" i="12" s="1"/>
  <c r="AA2338" i="12"/>
  <c r="AB2338" i="12" l="1"/>
  <c r="P2338" i="12"/>
  <c r="A2340" i="12"/>
  <c r="C2340" i="12" s="1"/>
  <c r="D2340" i="12" s="1"/>
  <c r="B2340" i="12" s="1"/>
  <c r="E2340" i="12" s="1"/>
  <c r="B2339" i="12"/>
  <c r="E2339" i="12" s="1"/>
  <c r="AA2340" i="12"/>
  <c r="AA2339" i="12"/>
  <c r="AB2339" i="12" l="1"/>
  <c r="AB2340" i="12"/>
  <c r="P2339" i="12"/>
  <c r="P2340" i="12"/>
  <c r="A2341" i="12"/>
  <c r="C2341" i="12" s="1"/>
  <c r="D2341" i="12" s="1"/>
  <c r="B2341" i="12" s="1"/>
  <c r="E2341" i="12" s="1"/>
  <c r="AA2341" i="12"/>
  <c r="AB2341" i="12" l="1"/>
  <c r="P2341" i="12"/>
  <c r="A2342" i="12"/>
  <c r="C2342" i="12" s="1"/>
  <c r="D2342" i="12" s="1"/>
  <c r="A2343" i="12" l="1"/>
  <c r="C2343" i="12" s="1"/>
  <c r="D2343" i="12" s="1"/>
  <c r="B2343" i="12" s="1"/>
  <c r="E2343" i="12" s="1"/>
  <c r="B2342" i="12"/>
  <c r="E2342" i="12" s="1"/>
  <c r="AA2343" i="12"/>
  <c r="AA2342" i="12"/>
  <c r="AB2342" i="12" l="1"/>
  <c r="AB2343" i="12"/>
  <c r="P2342" i="12"/>
  <c r="P2343" i="12"/>
  <c r="A2344" i="12"/>
  <c r="C2344" i="12" s="1"/>
  <c r="D2344" i="12" s="1"/>
  <c r="A2345" i="12" l="1"/>
  <c r="C2345" i="12" s="1"/>
  <c r="D2345" i="12" s="1"/>
  <c r="B2345" i="12" s="1"/>
  <c r="E2345" i="12" s="1"/>
  <c r="B2344" i="12"/>
  <c r="E2344" i="12" s="1"/>
  <c r="AA2344" i="12"/>
  <c r="AA2345" i="12"/>
  <c r="AB2344" i="12" l="1"/>
  <c r="AB2345" i="12"/>
  <c r="P2344" i="12"/>
  <c r="P2345" i="12"/>
  <c r="A2346" i="12"/>
  <c r="C2346" i="12" s="1"/>
  <c r="D2346" i="12" s="1"/>
  <c r="B2346" i="12" s="1"/>
  <c r="E2346" i="12" s="1"/>
  <c r="AA2346" i="12"/>
  <c r="AB2346" i="12" l="1"/>
  <c r="P2346" i="12"/>
  <c r="A2347" i="12"/>
  <c r="C2347" i="12" s="1"/>
  <c r="D2347" i="12" s="1"/>
  <c r="B2347" i="12" s="1"/>
  <c r="E2347" i="12" s="1"/>
  <c r="AA2347" i="12"/>
  <c r="AB2347" i="12" l="1"/>
  <c r="P2347" i="12"/>
  <c r="A2348" i="12"/>
  <c r="C2348" i="12" s="1"/>
  <c r="D2348" i="12" s="1"/>
  <c r="A2349" i="12" l="1"/>
  <c r="C2349" i="12" s="1"/>
  <c r="D2349" i="12" s="1"/>
  <c r="B2349" i="12" s="1"/>
  <c r="E2349" i="12" s="1"/>
  <c r="B2348" i="12"/>
  <c r="E2348" i="12" s="1"/>
  <c r="AA2349" i="12"/>
  <c r="AA2348" i="12"/>
  <c r="AB2348" i="12" l="1"/>
  <c r="AB2349" i="12"/>
  <c r="P2348" i="12"/>
  <c r="P2349" i="12"/>
  <c r="A2350" i="12"/>
  <c r="C2350" i="12" s="1"/>
  <c r="D2350" i="12" s="1"/>
  <c r="B2350" i="12" s="1"/>
  <c r="E2350" i="12" s="1"/>
  <c r="AA2350" i="12"/>
  <c r="AB2350" i="12" l="1"/>
  <c r="P2350" i="12"/>
  <c r="A2351" i="12"/>
  <c r="C2351" i="12" s="1"/>
  <c r="D2351" i="12" s="1"/>
  <c r="B2351" i="12" s="1"/>
  <c r="E2351" i="12" s="1"/>
  <c r="AA2351" i="12"/>
  <c r="AB2351" i="12" l="1"/>
  <c r="P2351" i="12"/>
  <c r="A2352" i="12"/>
  <c r="C2352" i="12" s="1"/>
  <c r="D2352" i="12" s="1"/>
  <c r="A2353" i="12" l="1"/>
  <c r="C2353" i="12" s="1"/>
  <c r="D2353" i="12" s="1"/>
  <c r="B2353" i="12" s="1"/>
  <c r="E2353" i="12" s="1"/>
  <c r="B2352" i="12"/>
  <c r="E2352" i="12" s="1"/>
  <c r="AA2353" i="12"/>
  <c r="AA2352" i="12"/>
  <c r="AB2352" i="12" l="1"/>
  <c r="AB2353" i="12"/>
  <c r="P2352" i="12"/>
  <c r="P2353" i="12"/>
  <c r="A2354" i="12"/>
  <c r="C2354" i="12" s="1"/>
  <c r="D2354" i="12" s="1"/>
  <c r="B2354" i="12" s="1"/>
  <c r="E2354" i="12" s="1"/>
  <c r="AA2354" i="12"/>
  <c r="AB2354" i="12" l="1"/>
  <c r="P2354" i="12"/>
  <c r="A2355" i="12"/>
  <c r="C2355" i="12" s="1"/>
  <c r="D2355" i="12" s="1"/>
  <c r="B2355" i="12" s="1"/>
  <c r="E2355" i="12" s="1"/>
  <c r="AA2355" i="12"/>
  <c r="AB2355" i="12" l="1"/>
  <c r="P2355" i="12"/>
  <c r="A2356" i="12"/>
  <c r="C2356" i="12" s="1"/>
  <c r="D2356" i="12" s="1"/>
  <c r="A2357" i="12" l="1"/>
  <c r="C2357" i="12" s="1"/>
  <c r="D2357" i="12" s="1"/>
  <c r="B2357" i="12" s="1"/>
  <c r="E2357" i="12" s="1"/>
  <c r="B2356" i="12"/>
  <c r="E2356" i="12" s="1"/>
  <c r="AA2357" i="12"/>
  <c r="AA2356" i="12"/>
  <c r="AB2356" i="12" l="1"/>
  <c r="AB2357" i="12"/>
  <c r="P2356" i="12"/>
  <c r="P2357" i="12"/>
  <c r="A2358" i="12"/>
  <c r="C2358" i="12" s="1"/>
  <c r="D2358" i="12" s="1"/>
  <c r="B2358" i="12" s="1"/>
  <c r="E2358" i="12" s="1"/>
  <c r="AA2358" i="12"/>
  <c r="AB2358" i="12" l="1"/>
  <c r="P2358" i="12"/>
  <c r="A2359" i="12"/>
  <c r="C2359" i="12" s="1"/>
  <c r="D2359" i="12" s="1"/>
  <c r="B2359" i="12" s="1"/>
  <c r="E2359" i="12" l="1"/>
  <c r="V2359" i="12"/>
  <c r="A2360" i="12"/>
  <c r="C2360" i="12" s="1"/>
  <c r="D2360" i="12" s="1"/>
  <c r="B2360" i="12" s="1"/>
  <c r="E2360" i="12" s="1"/>
  <c r="AA2359" i="12"/>
  <c r="AA2360" i="12"/>
  <c r="AB2360" i="12" l="1"/>
  <c r="AB2359" i="12"/>
  <c r="P2360" i="12"/>
  <c r="P2359" i="12"/>
  <c r="A2361" i="12"/>
  <c r="C2361" i="12" s="1"/>
  <c r="D2361" i="12" s="1"/>
  <c r="B2361" i="12" s="1"/>
  <c r="E2361" i="12" s="1"/>
  <c r="AA2361" i="12"/>
  <c r="AB2361" i="12" l="1"/>
  <c r="P2361" i="12"/>
  <c r="A2362" i="12"/>
  <c r="C2362" i="12" s="1"/>
  <c r="D2362" i="12" s="1"/>
  <c r="B2362" i="12" s="1"/>
  <c r="E2362" i="12" s="1"/>
  <c r="AA2362" i="12"/>
  <c r="AB2362" i="12" l="1"/>
  <c r="P2362" i="12"/>
  <c r="A2363" i="12"/>
  <c r="C2363" i="12" s="1"/>
  <c r="D2363" i="12" s="1"/>
  <c r="B2363" i="12" s="1"/>
  <c r="E2363" i="12" s="1"/>
  <c r="AA2363" i="12"/>
  <c r="AB2363" i="12" l="1"/>
  <c r="P2363" i="12"/>
  <c r="A2364" i="12"/>
  <c r="C2364" i="12" s="1"/>
  <c r="D2364" i="12" s="1"/>
  <c r="A2365" i="12" l="1"/>
  <c r="C2365" i="12" s="1"/>
  <c r="D2365" i="12" s="1"/>
  <c r="B2365" i="12" s="1"/>
  <c r="E2365" i="12" s="1"/>
  <c r="B2364" i="12"/>
  <c r="E2364" i="12" s="1"/>
  <c r="AA2365" i="12"/>
  <c r="AA2364" i="12"/>
  <c r="AB2364" i="12" l="1"/>
  <c r="AB2365" i="12"/>
  <c r="P2364" i="12"/>
  <c r="P2365" i="12"/>
  <c r="A2366" i="12"/>
  <c r="C2366" i="12" s="1"/>
  <c r="D2366" i="12" s="1"/>
  <c r="B2366" i="12" s="1"/>
  <c r="E2366" i="12" s="1"/>
  <c r="AA2366" i="12"/>
  <c r="AB2366" i="12" l="1"/>
  <c r="P2366" i="12"/>
  <c r="A2367" i="12"/>
  <c r="C2367" i="12" s="1"/>
  <c r="D2367" i="12" s="1"/>
  <c r="B2367" i="12" s="1"/>
  <c r="E2367" i="12" s="1"/>
  <c r="AA2367" i="12"/>
  <c r="AB2367" i="12" l="1"/>
  <c r="P2367" i="12"/>
  <c r="A2368" i="12"/>
  <c r="C2368" i="12" s="1"/>
  <c r="D2368" i="12" s="1"/>
  <c r="A2369" i="12" l="1"/>
  <c r="C2369" i="12" s="1"/>
  <c r="D2369" i="12" s="1"/>
  <c r="B2369" i="12" s="1"/>
  <c r="E2369" i="12" s="1"/>
  <c r="B2368" i="12"/>
  <c r="E2368" i="12" s="1"/>
  <c r="AA2369" i="12"/>
  <c r="AA2368" i="12"/>
  <c r="AB2368" i="12" l="1"/>
  <c r="AB2369" i="12"/>
  <c r="P2368" i="12"/>
  <c r="P2369" i="12"/>
  <c r="A2370" i="12"/>
  <c r="C2370" i="12" s="1"/>
  <c r="D2370" i="12" s="1"/>
  <c r="B2370" i="12" s="1"/>
  <c r="E2370" i="12" s="1"/>
  <c r="AA2370" i="12"/>
  <c r="AB2370" i="12" l="1"/>
  <c r="P2370" i="12"/>
  <c r="A2371" i="12"/>
  <c r="C2371" i="12" s="1"/>
  <c r="D2371" i="12" s="1"/>
  <c r="B2371" i="12" s="1"/>
  <c r="E2371" i="12" s="1"/>
  <c r="AA2371" i="12"/>
  <c r="AB2371" i="12" l="1"/>
  <c r="P2371" i="12"/>
  <c r="A2372" i="12"/>
  <c r="C2372" i="12" s="1"/>
  <c r="D2372" i="12" s="1"/>
  <c r="A2373" i="12" l="1"/>
  <c r="C2373" i="12" s="1"/>
  <c r="D2373" i="12" s="1"/>
  <c r="B2373" i="12" s="1"/>
  <c r="E2373" i="12" s="1"/>
  <c r="B2372" i="12"/>
  <c r="E2372" i="12" s="1"/>
  <c r="AA2373" i="12"/>
  <c r="AA2372" i="12"/>
  <c r="AB2372" i="12" l="1"/>
  <c r="AB2373" i="12"/>
  <c r="P2372" i="12"/>
  <c r="P2373" i="12"/>
  <c r="A2374" i="12"/>
  <c r="C2374" i="12" s="1"/>
  <c r="D2374" i="12" s="1"/>
  <c r="B2374" i="12" s="1"/>
  <c r="E2374" i="12" s="1"/>
  <c r="AA2374" i="12"/>
  <c r="AB2374" i="12" l="1"/>
  <c r="P2374" i="12"/>
  <c r="A2375" i="12"/>
  <c r="C2375" i="12" s="1"/>
  <c r="D2375" i="12" s="1"/>
  <c r="B2375" i="12" s="1"/>
  <c r="E2375" i="12" s="1"/>
  <c r="AA2375" i="12"/>
  <c r="AB2375" i="12" l="1"/>
  <c r="P2375" i="12"/>
  <c r="A2376" i="12"/>
  <c r="C2376" i="12" s="1"/>
  <c r="D2376" i="12" s="1"/>
  <c r="A2377" i="12" l="1"/>
  <c r="C2377" i="12" s="1"/>
  <c r="D2377" i="12" s="1"/>
  <c r="B2377" i="12" s="1"/>
  <c r="E2377" i="12" s="1"/>
  <c r="B2376" i="12"/>
  <c r="E2376" i="12" s="1"/>
  <c r="AA2377" i="12"/>
  <c r="AA2376" i="12"/>
  <c r="AB2376" i="12" l="1"/>
  <c r="AB2377" i="12"/>
  <c r="P2376" i="12"/>
  <c r="P2377" i="12"/>
  <c r="A2378" i="12"/>
  <c r="C2378" i="12" s="1"/>
  <c r="D2378" i="12" s="1"/>
  <c r="B2378" i="12" s="1"/>
  <c r="E2378" i="12" s="1"/>
  <c r="AA2378" i="12"/>
  <c r="AB2378" i="12" l="1"/>
  <c r="P2378" i="12"/>
  <c r="A2379" i="12"/>
  <c r="C2379" i="12" s="1"/>
  <c r="D2379" i="12" s="1"/>
  <c r="B2379" i="12" s="1"/>
  <c r="E2379" i="12" s="1"/>
  <c r="AA2379" i="12"/>
  <c r="AB2379" i="12" l="1"/>
  <c r="P2379" i="12"/>
  <c r="A2380" i="12"/>
  <c r="C2380" i="12" s="1"/>
  <c r="D2380" i="12" s="1"/>
  <c r="A2381" i="12" l="1"/>
  <c r="C2381" i="12" s="1"/>
  <c r="D2381" i="12" s="1"/>
  <c r="B2381" i="12" s="1"/>
  <c r="E2381" i="12" s="1"/>
  <c r="B2380" i="12"/>
  <c r="E2380" i="12" s="1"/>
  <c r="AA2381" i="12"/>
  <c r="AA2380" i="12"/>
  <c r="AB2380" i="12" l="1"/>
  <c r="AB2381" i="12"/>
  <c r="P2380" i="12"/>
  <c r="P2381" i="12"/>
  <c r="A2382" i="12"/>
  <c r="C2382" i="12" s="1"/>
  <c r="D2382" i="12" s="1"/>
  <c r="B2382" i="12" s="1"/>
  <c r="E2382" i="12" s="1"/>
  <c r="AA2382" i="12"/>
  <c r="AB2382" i="12" l="1"/>
  <c r="P2382" i="12"/>
  <c r="A2383" i="12"/>
  <c r="C2383" i="12" s="1"/>
  <c r="D2383" i="12" s="1"/>
  <c r="B2383" i="12" s="1"/>
  <c r="E2383" i="12" s="1"/>
  <c r="AA2383" i="12"/>
  <c r="AB2383" i="12" l="1"/>
  <c r="P2383" i="12"/>
  <c r="A2384" i="12"/>
  <c r="C2384" i="12" s="1"/>
  <c r="D2384" i="12" s="1"/>
  <c r="A2385" i="12" l="1"/>
  <c r="C2385" i="12" s="1"/>
  <c r="D2385" i="12" s="1"/>
  <c r="B2385" i="12" s="1"/>
  <c r="B2384" i="12"/>
  <c r="E2384" i="12" s="1"/>
  <c r="AA2384" i="12"/>
  <c r="AB2384" i="12" l="1"/>
  <c r="P2384" i="12"/>
  <c r="E2385" i="12"/>
  <c r="V2385" i="12"/>
  <c r="A2386" i="12"/>
  <c r="C2386" i="12" s="1"/>
  <c r="D2386" i="12" s="1"/>
  <c r="AA2385" i="12"/>
  <c r="AB2385" i="12" l="1"/>
  <c r="P2385" i="12"/>
  <c r="A2387" i="12"/>
  <c r="C2387" i="12" s="1"/>
  <c r="D2387" i="12" s="1"/>
  <c r="B2387" i="12" s="1"/>
  <c r="E2387" i="12" s="1"/>
  <c r="B2386" i="12"/>
  <c r="E2386" i="12" s="1"/>
  <c r="AA2387" i="12"/>
  <c r="AA2386" i="12"/>
  <c r="AB2386" i="12" l="1"/>
  <c r="AB2387" i="12"/>
  <c r="P2386" i="12"/>
  <c r="P2387" i="12"/>
  <c r="A2388" i="12"/>
  <c r="C2388" i="12" s="1"/>
  <c r="D2388" i="12" s="1"/>
  <c r="A2389" i="12" l="1"/>
  <c r="C2389" i="12" s="1"/>
  <c r="D2389" i="12" s="1"/>
  <c r="B2389" i="12" s="1"/>
  <c r="E2389" i="12" s="1"/>
  <c r="B2388" i="12"/>
  <c r="E2388" i="12" s="1"/>
  <c r="AA2389" i="12"/>
  <c r="AA2388" i="12"/>
  <c r="AB2388" i="12" l="1"/>
  <c r="AB2389" i="12"/>
  <c r="P2388" i="12"/>
  <c r="P2389" i="12"/>
  <c r="A2390" i="12"/>
  <c r="C2390" i="12" s="1"/>
  <c r="D2390" i="12" s="1"/>
  <c r="B2390" i="12" s="1"/>
  <c r="E2390" i="12" s="1"/>
  <c r="AA2390" i="12"/>
  <c r="AB2390" i="12" l="1"/>
  <c r="P2390" i="12"/>
  <c r="A2391" i="12"/>
  <c r="C2391" i="12" s="1"/>
  <c r="D2391" i="12" s="1"/>
  <c r="A2392" i="12" l="1"/>
  <c r="C2392" i="12" s="1"/>
  <c r="D2392" i="12" s="1"/>
  <c r="B2392" i="12" s="1"/>
  <c r="E2392" i="12" s="1"/>
  <c r="B2391" i="12"/>
  <c r="E2391" i="12" s="1"/>
  <c r="AA2392" i="12"/>
  <c r="AA2391" i="12"/>
  <c r="AB2391" i="12" l="1"/>
  <c r="AB2392" i="12"/>
  <c r="P2391" i="12"/>
  <c r="P2392" i="12"/>
  <c r="A2393" i="12"/>
  <c r="C2393" i="12" s="1"/>
  <c r="D2393" i="12" s="1"/>
  <c r="B2393" i="12" s="1"/>
  <c r="E2393" i="12" s="1"/>
  <c r="AA2393" i="12"/>
  <c r="AB2393" i="12" l="1"/>
  <c r="P2393" i="12"/>
  <c r="A2394" i="12"/>
  <c r="C2394" i="12" s="1"/>
  <c r="D2394" i="12" s="1"/>
  <c r="B2394" i="12" s="1"/>
  <c r="E2394" i="12" s="1"/>
  <c r="AA2394" i="12"/>
  <c r="AB2394" i="12" l="1"/>
  <c r="P2394" i="12"/>
  <c r="A2395" i="12"/>
  <c r="C2395" i="12" s="1"/>
  <c r="D2395" i="12" s="1"/>
  <c r="A2396" i="12" l="1"/>
  <c r="C2396" i="12" s="1"/>
  <c r="D2396" i="12" s="1"/>
  <c r="B2396" i="12" s="1"/>
  <c r="E2396" i="12" s="1"/>
  <c r="B2395" i="12"/>
  <c r="E2395" i="12" s="1"/>
  <c r="AA2396" i="12"/>
  <c r="AA2395" i="12"/>
  <c r="AB2395" i="12" l="1"/>
  <c r="AB2396" i="12"/>
  <c r="P2395" i="12"/>
  <c r="P2396" i="12"/>
  <c r="A2397" i="12"/>
  <c r="C2397" i="12" s="1"/>
  <c r="D2397" i="12" s="1"/>
  <c r="B2397" i="12" s="1"/>
  <c r="E2397" i="12" s="1"/>
  <c r="AA2397" i="12"/>
  <c r="AB2397" i="12" l="1"/>
  <c r="P2397" i="12"/>
  <c r="A2398" i="12"/>
  <c r="C2398" i="12" s="1"/>
  <c r="D2398" i="12" s="1"/>
  <c r="B2398" i="12" s="1"/>
  <c r="E2398" i="12" s="1"/>
  <c r="AA2398" i="12"/>
  <c r="AB2398" i="12" l="1"/>
  <c r="P2398" i="12"/>
  <c r="A2399" i="12"/>
  <c r="C2399" i="12" s="1"/>
  <c r="D2399" i="12" s="1"/>
  <c r="A2400" i="12" l="1"/>
  <c r="C2400" i="12" s="1"/>
  <c r="D2400" i="12" s="1"/>
  <c r="B2399" i="12"/>
  <c r="E2399" i="12" s="1"/>
  <c r="AA2399" i="12"/>
  <c r="AB2399" i="12" l="1"/>
  <c r="P2399" i="12"/>
  <c r="B2400" i="12"/>
  <c r="E2400" i="12" s="1"/>
  <c r="A2401" i="12"/>
  <c r="C2401" i="12" s="1"/>
  <c r="D2401" i="12" s="1"/>
  <c r="AA2400" i="12"/>
  <c r="AB2400" i="12" l="1"/>
  <c r="P2400" i="12"/>
  <c r="A2402" i="12"/>
  <c r="C2402" i="12" s="1"/>
  <c r="D2402" i="12" s="1"/>
  <c r="B2402" i="12" s="1"/>
  <c r="E2402" i="12" s="1"/>
  <c r="B2401" i="12"/>
  <c r="E2401" i="12" s="1"/>
  <c r="AA2402" i="12"/>
  <c r="AA2401" i="12"/>
  <c r="AB2401" i="12" l="1"/>
  <c r="AB2402" i="12"/>
  <c r="P2401" i="12"/>
  <c r="P2402" i="12"/>
  <c r="A2403" i="12"/>
  <c r="C2403" i="12" s="1"/>
  <c r="D2403" i="12" s="1"/>
  <c r="A2404" i="12" l="1"/>
  <c r="C2404" i="12" s="1"/>
  <c r="D2404" i="12" s="1"/>
  <c r="B2404" i="12" s="1"/>
  <c r="E2404" i="12" s="1"/>
  <c r="B2403" i="12"/>
  <c r="E2403" i="12" s="1"/>
  <c r="AA2404" i="12"/>
  <c r="AA2403" i="12"/>
  <c r="AB2403" i="12" l="1"/>
  <c r="AB2404" i="12"/>
  <c r="P2403" i="12"/>
  <c r="P2404" i="12"/>
  <c r="A2405" i="12"/>
  <c r="C2405" i="12" s="1"/>
  <c r="D2405" i="12" s="1"/>
  <c r="B2405" i="12" s="1"/>
  <c r="E2405" i="12" s="1"/>
  <c r="AA2405" i="12"/>
  <c r="AB2405" i="12" l="1"/>
  <c r="P2405" i="12"/>
  <c r="A2406" i="12"/>
  <c r="C2406" i="12" s="1"/>
  <c r="D2406" i="12" s="1"/>
  <c r="B2406" i="12" s="1"/>
  <c r="E2406" i="12" s="1"/>
  <c r="AA2406" i="12"/>
  <c r="AB2406" i="12" l="1"/>
  <c r="P2406" i="12"/>
  <c r="A2407" i="12"/>
  <c r="C2407" i="12" s="1"/>
  <c r="D2407" i="12" s="1"/>
  <c r="A2408" i="12" l="1"/>
  <c r="C2408" i="12" s="1"/>
  <c r="D2408" i="12" s="1"/>
  <c r="B2408" i="12" s="1"/>
  <c r="E2408" i="12" s="1"/>
  <c r="B2407" i="12"/>
  <c r="E2407" i="12" s="1"/>
  <c r="AA2408" i="12"/>
  <c r="AA2407" i="12"/>
  <c r="AB2407" i="12" l="1"/>
  <c r="AB2408" i="12"/>
  <c r="P2407" i="12"/>
  <c r="P2408" i="12"/>
  <c r="A2409" i="12"/>
  <c r="C2409" i="12" s="1"/>
  <c r="D2409" i="12" s="1"/>
  <c r="B2409" i="12"/>
  <c r="E2409" i="12" s="1"/>
  <c r="AA2409" i="12"/>
  <c r="AB2409" i="12" l="1"/>
  <c r="P2409" i="12"/>
  <c r="A2410" i="12"/>
  <c r="C2410" i="12" s="1"/>
  <c r="D2410" i="12" s="1"/>
  <c r="B2410" i="12" s="1"/>
  <c r="E2410" i="12" l="1"/>
  <c r="V2410" i="12"/>
  <c r="A2411" i="12"/>
  <c r="C2411" i="12" s="1"/>
  <c r="D2411" i="12" s="1"/>
  <c r="B2411" i="12" s="1"/>
  <c r="E2411" i="12" s="1"/>
  <c r="AA2410" i="12"/>
  <c r="AA2411" i="12"/>
  <c r="AB2411" i="12" l="1"/>
  <c r="AB2410" i="12"/>
  <c r="P2411" i="12"/>
  <c r="P2410" i="12"/>
  <c r="A2412" i="12"/>
  <c r="C2412" i="12" s="1"/>
  <c r="D2412" i="12" s="1"/>
  <c r="B2412" i="12" s="1"/>
  <c r="E2412" i="12" s="1"/>
  <c r="AA2412" i="12"/>
  <c r="AB2412" i="12" l="1"/>
  <c r="P2412" i="12"/>
  <c r="A2413" i="12"/>
  <c r="C2413" i="12" s="1"/>
  <c r="D2413" i="12" s="1"/>
  <c r="B2413" i="12" s="1"/>
  <c r="E2413" i="12" s="1"/>
  <c r="AA2413" i="12"/>
  <c r="AB2413" i="12" l="1"/>
  <c r="P2413" i="12"/>
  <c r="A2414" i="12"/>
  <c r="C2414" i="12" s="1"/>
  <c r="D2414" i="12" s="1"/>
  <c r="B2414" i="12" s="1"/>
  <c r="E2414" i="12" s="1"/>
  <c r="AA2414" i="12"/>
  <c r="AB2414" i="12" l="1"/>
  <c r="P2414" i="12"/>
  <c r="A2415" i="12"/>
  <c r="C2415" i="12" s="1"/>
  <c r="D2415" i="12" s="1"/>
  <c r="B2415" i="12" s="1"/>
  <c r="E2415" i="12" s="1"/>
  <c r="AA2415" i="12"/>
  <c r="AB2415" i="12" l="1"/>
  <c r="P2415" i="12"/>
  <c r="A2416" i="12"/>
  <c r="C2416" i="12" s="1"/>
  <c r="D2416" i="12" s="1"/>
  <c r="B2416" i="12" s="1"/>
  <c r="E2416" i="12" s="1"/>
  <c r="AA2416" i="12"/>
  <c r="AB2416" i="12" l="1"/>
  <c r="P2416" i="12"/>
  <c r="A2417" i="12"/>
  <c r="C2417" i="12" s="1"/>
  <c r="D2417" i="12" s="1"/>
  <c r="A2418" i="12" l="1"/>
  <c r="C2418" i="12" s="1"/>
  <c r="D2418" i="12" s="1"/>
  <c r="B2418" i="12" s="1"/>
  <c r="E2418" i="12" s="1"/>
  <c r="B2417" i="12"/>
  <c r="E2417" i="12" s="1"/>
  <c r="AA2418" i="12"/>
  <c r="AA2417" i="12"/>
  <c r="AB2417" i="12" l="1"/>
  <c r="AB2418" i="12"/>
  <c r="P2417" i="12"/>
  <c r="P2418" i="12"/>
  <c r="A2419" i="12"/>
  <c r="C2419" i="12" s="1"/>
  <c r="D2419" i="12" s="1"/>
  <c r="B2419" i="12" s="1"/>
  <c r="E2419" i="12" s="1"/>
  <c r="AA2419" i="12"/>
  <c r="AB2419" i="12" l="1"/>
  <c r="P2419" i="12"/>
  <c r="A2420" i="12"/>
  <c r="C2420" i="12" s="1"/>
  <c r="D2420" i="12" s="1"/>
  <c r="B2420" i="12" s="1"/>
  <c r="E2420" i="12" s="1"/>
  <c r="AA2420" i="12"/>
  <c r="AB2420" i="12" l="1"/>
  <c r="P2420" i="12"/>
  <c r="A2421" i="12"/>
  <c r="C2421" i="12" s="1"/>
  <c r="D2421" i="12" s="1"/>
  <c r="A2422" i="12" l="1"/>
  <c r="C2422" i="12" s="1"/>
  <c r="D2422" i="12" s="1"/>
  <c r="B2422" i="12" s="1"/>
  <c r="E2422" i="12" s="1"/>
  <c r="B2421" i="12"/>
  <c r="E2421" i="12" s="1"/>
  <c r="AA2422" i="12"/>
  <c r="AA2421" i="12"/>
  <c r="AB2421" i="12" l="1"/>
  <c r="AB2422" i="12"/>
  <c r="P2421" i="12"/>
  <c r="P2422" i="12"/>
  <c r="A2423" i="12"/>
  <c r="C2423" i="12" s="1"/>
  <c r="D2423" i="12" s="1"/>
  <c r="B2423" i="12" s="1"/>
  <c r="E2423" i="12" s="1"/>
  <c r="AA2423" i="12"/>
  <c r="AB2423" i="12" l="1"/>
  <c r="P2423" i="12"/>
  <c r="A2424" i="12"/>
  <c r="C2424" i="12" s="1"/>
  <c r="D2424" i="12" s="1"/>
  <c r="B2424" i="12" s="1"/>
  <c r="E2424" i="12" s="1"/>
  <c r="AA2424" i="12"/>
  <c r="AB2424" i="12" l="1"/>
  <c r="P2424" i="12"/>
  <c r="A2425" i="12"/>
  <c r="C2425" i="12" s="1"/>
  <c r="D2425" i="12" s="1"/>
  <c r="A2426" i="12" l="1"/>
  <c r="C2426" i="12" s="1"/>
  <c r="D2426" i="12" s="1"/>
  <c r="B2426" i="12"/>
  <c r="E2426" i="12" s="1"/>
  <c r="B2425" i="12"/>
  <c r="E2425" i="12" s="1"/>
  <c r="AA2426" i="12"/>
  <c r="AA2425" i="12"/>
  <c r="AB2425" i="12" l="1"/>
  <c r="AB2426" i="12"/>
  <c r="P2425" i="12"/>
  <c r="P2426" i="12"/>
  <c r="A2427" i="12"/>
  <c r="C2427" i="12" s="1"/>
  <c r="D2427" i="12" s="1"/>
  <c r="B2427" i="12" s="1"/>
  <c r="E2427" i="12" s="1"/>
  <c r="AA2427" i="12"/>
  <c r="AB2427" i="12" l="1"/>
  <c r="P2427" i="12"/>
  <c r="A2428" i="12"/>
  <c r="C2428" i="12" s="1"/>
  <c r="D2428" i="12" s="1"/>
  <c r="B2428" i="12" s="1"/>
  <c r="E2428" i="12" s="1"/>
  <c r="AA2428" i="12"/>
  <c r="AB2428" i="12" l="1"/>
  <c r="P2428" i="12"/>
  <c r="A2429" i="12"/>
  <c r="C2429" i="12" s="1"/>
  <c r="D2429" i="12" s="1"/>
  <c r="A2430" i="12" l="1"/>
  <c r="C2430" i="12" s="1"/>
  <c r="D2430" i="12" s="1"/>
  <c r="B2430" i="12" s="1"/>
  <c r="E2430" i="12" s="1"/>
  <c r="B2429" i="12"/>
  <c r="E2429" i="12" s="1"/>
  <c r="AA2430" i="12"/>
  <c r="AA2429" i="12"/>
  <c r="AB2429" i="12" l="1"/>
  <c r="AB2430" i="12"/>
  <c r="P2429" i="12"/>
  <c r="P2430" i="12"/>
  <c r="A2431" i="12"/>
  <c r="C2431" i="12" s="1"/>
  <c r="D2431" i="12" s="1"/>
  <c r="B2431" i="12" s="1"/>
  <c r="E2431" i="12" s="1"/>
  <c r="AA2431" i="12"/>
  <c r="AB2431" i="12" l="1"/>
  <c r="P2431" i="12"/>
  <c r="A2432" i="12"/>
  <c r="C2432" i="12" s="1"/>
  <c r="D2432" i="12" s="1"/>
  <c r="B2432" i="12" s="1"/>
  <c r="E2432" i="12" s="1"/>
  <c r="AA2432" i="12"/>
  <c r="AB2432" i="12" l="1"/>
  <c r="P2432" i="12"/>
  <c r="A2433" i="12"/>
  <c r="C2433" i="12" s="1"/>
  <c r="D2433" i="12" s="1"/>
  <c r="A2434" i="12" l="1"/>
  <c r="C2434" i="12" s="1"/>
  <c r="D2434" i="12" s="1"/>
  <c r="B2434" i="12" s="1"/>
  <c r="B2433" i="12"/>
  <c r="E2433" i="12" s="1"/>
  <c r="AA2433" i="12"/>
  <c r="AB2433" i="12" l="1"/>
  <c r="P2433" i="12"/>
  <c r="E2434" i="12"/>
  <c r="V2434" i="12"/>
  <c r="A2435" i="12"/>
  <c r="C2435" i="12" s="1"/>
  <c r="D2435" i="12" s="1"/>
  <c r="B2435" i="12" s="1"/>
  <c r="E2435" i="12" s="1"/>
  <c r="AA2435" i="12"/>
  <c r="AA2434" i="12"/>
  <c r="AB2435" i="12" l="1"/>
  <c r="AB2434" i="12"/>
  <c r="P2435" i="12"/>
  <c r="P2434" i="12"/>
  <c r="A2436" i="12"/>
  <c r="C2436" i="12" s="1"/>
  <c r="D2436" i="12" s="1"/>
  <c r="B2436" i="12" s="1"/>
  <c r="E2436" i="12" s="1"/>
  <c r="AA2436" i="12"/>
  <c r="AB2436" i="12" l="1"/>
  <c r="P2436" i="12"/>
  <c r="A2437" i="12"/>
  <c r="C2437" i="12" s="1"/>
  <c r="D2437" i="12" s="1"/>
  <c r="A2438" i="12" l="1"/>
  <c r="C2438" i="12" s="1"/>
  <c r="D2438" i="12" s="1"/>
  <c r="B2437" i="12"/>
  <c r="E2437" i="12" s="1"/>
  <c r="AA2437" i="12"/>
  <c r="AB2437" i="12" l="1"/>
  <c r="P2437" i="12"/>
  <c r="B2438" i="12"/>
  <c r="E2438" i="12" s="1"/>
  <c r="A2439" i="12"/>
  <c r="C2439" i="12" s="1"/>
  <c r="D2439" i="12" s="1"/>
  <c r="B2439" i="12" s="1"/>
  <c r="E2439" i="12" s="1"/>
  <c r="AA2439" i="12"/>
  <c r="AA2438" i="12"/>
  <c r="AB2439" i="12" l="1"/>
  <c r="AB2438" i="12"/>
  <c r="P2439" i="12"/>
  <c r="P2438" i="12"/>
  <c r="A2440" i="12"/>
  <c r="C2440" i="12" s="1"/>
  <c r="D2440" i="12" s="1"/>
  <c r="B2440" i="12" s="1"/>
  <c r="E2440" i="12" s="1"/>
  <c r="AA2440" i="12"/>
  <c r="AB2440" i="12" l="1"/>
  <c r="P2440" i="12"/>
  <c r="A2441" i="12"/>
  <c r="C2441" i="12" s="1"/>
  <c r="D2441" i="12" s="1"/>
  <c r="A2442" i="12" l="1"/>
  <c r="C2442" i="12" s="1"/>
  <c r="D2442" i="12" s="1"/>
  <c r="B2442" i="12" s="1"/>
  <c r="E2442" i="12" s="1"/>
  <c r="B2441" i="12"/>
  <c r="E2441" i="12" s="1"/>
  <c r="AA2442" i="12"/>
  <c r="AA2441" i="12"/>
  <c r="AB2441" i="12" l="1"/>
  <c r="AB2442" i="12"/>
  <c r="P2441" i="12"/>
  <c r="P2442" i="12"/>
  <c r="A2443" i="12"/>
  <c r="C2443" i="12" s="1"/>
  <c r="D2443" i="12" s="1"/>
  <c r="B2443" i="12" s="1"/>
  <c r="E2443" i="12" s="1"/>
  <c r="AA2443" i="12"/>
  <c r="AB2443" i="12" l="1"/>
  <c r="P2443" i="12"/>
  <c r="A2444" i="12"/>
  <c r="C2444" i="12" s="1"/>
  <c r="D2444" i="12" s="1"/>
  <c r="B2444" i="12" s="1"/>
  <c r="E2444" i="12" s="1"/>
  <c r="AA2444" i="12"/>
  <c r="AB2444" i="12" l="1"/>
  <c r="P2444" i="12"/>
  <c r="A2445" i="12"/>
  <c r="C2445" i="12" s="1"/>
  <c r="D2445" i="12" s="1"/>
  <c r="A2446" i="12" l="1"/>
  <c r="C2446" i="12" s="1"/>
  <c r="D2446" i="12" s="1"/>
  <c r="B2446" i="12" s="1"/>
  <c r="E2446" i="12" s="1"/>
  <c r="B2445" i="12"/>
  <c r="E2445" i="12" s="1"/>
  <c r="AA2446" i="12"/>
  <c r="AA2445" i="12"/>
  <c r="AB2445" i="12" l="1"/>
  <c r="AB2446" i="12"/>
  <c r="P2445" i="12"/>
  <c r="P2446" i="12"/>
  <c r="A2447" i="12"/>
  <c r="C2447" i="12" s="1"/>
  <c r="D2447" i="12" s="1"/>
  <c r="B2447" i="12" s="1"/>
  <c r="E2447" i="12" s="1"/>
  <c r="AA2447" i="12"/>
  <c r="AB2447" i="12" l="1"/>
  <c r="P2447" i="12"/>
  <c r="A2448" i="12"/>
  <c r="C2448" i="12" s="1"/>
  <c r="D2448" i="12" s="1"/>
  <c r="B2448" i="12" s="1"/>
  <c r="E2448" i="12" s="1"/>
  <c r="AA2448" i="12"/>
  <c r="AB2448" i="12" l="1"/>
  <c r="P2448" i="12"/>
  <c r="A2449" i="12"/>
  <c r="C2449" i="12" s="1"/>
  <c r="D2449" i="12" s="1"/>
  <c r="A2450" i="12" l="1"/>
  <c r="C2450" i="12" s="1"/>
  <c r="D2450" i="12" s="1"/>
  <c r="B2450" i="12" s="1"/>
  <c r="E2450" i="12" s="1"/>
  <c r="B2449" i="12"/>
  <c r="E2449" i="12" s="1"/>
  <c r="AA2450" i="12"/>
  <c r="AA2449" i="12"/>
  <c r="AB2449" i="12" l="1"/>
  <c r="AB2450" i="12"/>
  <c r="P2449" i="12"/>
  <c r="P2450" i="12"/>
  <c r="A2451" i="12"/>
  <c r="C2451" i="12" s="1"/>
  <c r="D2451" i="12" s="1"/>
  <c r="B2451" i="12" s="1"/>
  <c r="E2451" i="12" s="1"/>
  <c r="AA2451" i="12"/>
  <c r="AB2451" i="12" l="1"/>
  <c r="P2451" i="12"/>
  <c r="A2452" i="12"/>
  <c r="C2452" i="12" s="1"/>
  <c r="D2452" i="12" s="1"/>
  <c r="B2452" i="12" s="1"/>
  <c r="E2452" i="12" s="1"/>
  <c r="AA2452" i="12"/>
  <c r="AB2452" i="12" l="1"/>
  <c r="P2452" i="12"/>
  <c r="A2453" i="12"/>
  <c r="C2453" i="12" s="1"/>
  <c r="D2453" i="12" s="1"/>
  <c r="A2454" i="12" l="1"/>
  <c r="C2454" i="12" s="1"/>
  <c r="D2454" i="12" s="1"/>
  <c r="B2454" i="12" s="1"/>
  <c r="E2454" i="12" s="1"/>
  <c r="B2453" i="12"/>
  <c r="E2453" i="12" s="1"/>
  <c r="AA2454" i="12"/>
  <c r="AA2453" i="12"/>
  <c r="AB2453" i="12" l="1"/>
  <c r="AB2454" i="12"/>
  <c r="P2453" i="12"/>
  <c r="P2454" i="12"/>
  <c r="A2455" i="12"/>
  <c r="C2455" i="12" s="1"/>
  <c r="D2455" i="12" s="1"/>
  <c r="B2455" i="12" s="1"/>
  <c r="E2455" i="12" s="1"/>
  <c r="AA2455" i="12"/>
  <c r="AB2455" i="12" l="1"/>
  <c r="P2455" i="12"/>
  <c r="A2456" i="12"/>
  <c r="C2456" i="12" s="1"/>
  <c r="D2456" i="12" s="1"/>
  <c r="B2456" i="12" s="1"/>
  <c r="E2456" i="12" s="1"/>
  <c r="AA2456" i="12"/>
  <c r="AB2456" i="12" l="1"/>
  <c r="P2456" i="12"/>
  <c r="A2457" i="12"/>
  <c r="C2457" i="12" s="1"/>
  <c r="D2457" i="12" s="1"/>
  <c r="A2458" i="12" l="1"/>
  <c r="C2458" i="12" s="1"/>
  <c r="D2458" i="12" s="1"/>
  <c r="B2458" i="12" s="1"/>
  <c r="E2458" i="12" s="1"/>
  <c r="B2457" i="12"/>
  <c r="AA2458" i="12"/>
  <c r="AB2458" i="12" l="1"/>
  <c r="P2458" i="12"/>
  <c r="E2457" i="12"/>
  <c r="V2457" i="12"/>
  <c r="A2459" i="12"/>
  <c r="C2459" i="12" s="1"/>
  <c r="D2459" i="12" s="1"/>
  <c r="AA2457" i="12"/>
  <c r="AB2457" i="12" l="1"/>
  <c r="P2457" i="12"/>
  <c r="A2460" i="12"/>
  <c r="C2460" i="12" s="1"/>
  <c r="D2460" i="12" s="1"/>
  <c r="B2460" i="12" s="1"/>
  <c r="E2460" i="12" s="1"/>
  <c r="B2459" i="12"/>
  <c r="E2459" i="12" s="1"/>
  <c r="AA2460" i="12"/>
  <c r="AA2459" i="12"/>
  <c r="AB2459" i="12" l="1"/>
  <c r="AB2460" i="12"/>
  <c r="P2459" i="12"/>
  <c r="P2460" i="12"/>
  <c r="A2461" i="12"/>
  <c r="C2461" i="12" s="1"/>
  <c r="D2461" i="12" s="1"/>
  <c r="A2462" i="12" l="1"/>
  <c r="C2462" i="12" s="1"/>
  <c r="D2462" i="12" s="1"/>
  <c r="B2462" i="12" s="1"/>
  <c r="E2462" i="12" s="1"/>
  <c r="B2461" i="12"/>
  <c r="E2461" i="12" s="1"/>
  <c r="AA2462" i="12"/>
  <c r="AA2461" i="12"/>
  <c r="AB2461" i="12" l="1"/>
  <c r="AB2462" i="12"/>
  <c r="P2461" i="12"/>
  <c r="P2462" i="12"/>
  <c r="A2463" i="12"/>
  <c r="C2463" i="12" s="1"/>
  <c r="D2463" i="12" s="1"/>
  <c r="B2463" i="12"/>
  <c r="E2463" i="12" s="1"/>
  <c r="AA2463" i="12"/>
  <c r="AB2463" i="12" l="1"/>
  <c r="P2463" i="12"/>
  <c r="A2464" i="12"/>
  <c r="C2464" i="12" s="1"/>
  <c r="D2464" i="12" s="1"/>
  <c r="B2464" i="12" s="1"/>
  <c r="E2464" i="12" s="1"/>
  <c r="AA2464" i="12"/>
  <c r="AB2464" i="12" l="1"/>
  <c r="P2464" i="12"/>
  <c r="A2465" i="12"/>
  <c r="C2465" i="12" s="1"/>
  <c r="D2465" i="12" s="1"/>
  <c r="A2466" i="12" l="1"/>
  <c r="C2466" i="12" s="1"/>
  <c r="D2466" i="12" s="1"/>
  <c r="B2466" i="12" s="1"/>
  <c r="E2466" i="12" s="1"/>
  <c r="B2465" i="12"/>
  <c r="E2465" i="12" s="1"/>
  <c r="AA2466" i="12"/>
  <c r="AA2465" i="12"/>
  <c r="AB2465" i="12" l="1"/>
  <c r="AB2466" i="12"/>
  <c r="P2465" i="12"/>
  <c r="P2466" i="12"/>
  <c r="A2467" i="12"/>
  <c r="C2467" i="12" s="1"/>
  <c r="D2467" i="12" s="1"/>
  <c r="B2467" i="12" s="1"/>
  <c r="E2467" i="12" s="1"/>
  <c r="AA2467" i="12"/>
  <c r="AB2467" i="12" l="1"/>
  <c r="P2467" i="12"/>
  <c r="A2468" i="12"/>
  <c r="C2468" i="12" s="1"/>
  <c r="D2468" i="12" s="1"/>
  <c r="B2468" i="12" s="1"/>
  <c r="E2468" i="12" s="1"/>
  <c r="AA2468" i="12"/>
  <c r="AB2468" i="12" l="1"/>
  <c r="P2468" i="12"/>
  <c r="A2469" i="12"/>
  <c r="C2469" i="12" s="1"/>
  <c r="D2469" i="12" s="1"/>
  <c r="A2470" i="12" l="1"/>
  <c r="C2470" i="12" s="1"/>
  <c r="D2470" i="12" s="1"/>
  <c r="B2470" i="12" s="1"/>
  <c r="E2470" i="12" s="1"/>
  <c r="B2469" i="12"/>
  <c r="E2469" i="12" s="1"/>
  <c r="AA2470" i="12"/>
  <c r="AA2469" i="12"/>
  <c r="AB2469" i="12" l="1"/>
  <c r="AB2470" i="12"/>
  <c r="P2469" i="12"/>
  <c r="P2470" i="12"/>
  <c r="A2471" i="12"/>
  <c r="C2471" i="12" s="1"/>
  <c r="D2471" i="12" s="1"/>
  <c r="B2471" i="12" s="1"/>
  <c r="E2471" i="12" s="1"/>
  <c r="AA2471" i="12"/>
  <c r="AB2471" i="12" l="1"/>
  <c r="P2471" i="12"/>
  <c r="A2472" i="12"/>
  <c r="C2472" i="12" s="1"/>
  <c r="D2472" i="12" s="1"/>
  <c r="B2472" i="12" s="1"/>
  <c r="E2472" i="12" s="1"/>
  <c r="AA2472" i="12"/>
  <c r="AB2472" i="12" l="1"/>
  <c r="P2472" i="12"/>
  <c r="A2473" i="12"/>
  <c r="C2473" i="12" s="1"/>
  <c r="D2473" i="12" s="1"/>
  <c r="A2474" i="12" l="1"/>
  <c r="C2474" i="12" s="1"/>
  <c r="D2474" i="12" s="1"/>
  <c r="B2474" i="12" s="1"/>
  <c r="E2474" i="12" s="1"/>
  <c r="B2473" i="12"/>
  <c r="E2473" i="12" s="1"/>
  <c r="AA2474" i="12"/>
  <c r="AA2473" i="12"/>
  <c r="AB2473" i="12" l="1"/>
  <c r="AB2474" i="12"/>
  <c r="P2473" i="12"/>
  <c r="P2474" i="12"/>
  <c r="A2475" i="12"/>
  <c r="C2475" i="12" s="1"/>
  <c r="D2475" i="12" s="1"/>
  <c r="B2475" i="12" s="1"/>
  <c r="E2475" i="12" s="1"/>
  <c r="AA2475" i="12"/>
  <c r="AB2475" i="12" l="1"/>
  <c r="P2475" i="12"/>
  <c r="A2476" i="12"/>
  <c r="C2476" i="12" s="1"/>
  <c r="D2476" i="12" s="1"/>
  <c r="B2476" i="12" s="1"/>
  <c r="E2476" i="12" s="1"/>
  <c r="AA2476" i="12"/>
  <c r="AB2476" i="12" l="1"/>
  <c r="P2476" i="12"/>
  <c r="A2477" i="12"/>
  <c r="C2477" i="12" s="1"/>
  <c r="D2477" i="12" s="1"/>
  <c r="A2478" i="12" l="1"/>
  <c r="C2478" i="12" s="1"/>
  <c r="D2478" i="12" s="1"/>
  <c r="B2478" i="12" s="1"/>
  <c r="E2478" i="12" s="1"/>
  <c r="B2477" i="12"/>
  <c r="E2477" i="12" s="1"/>
  <c r="AA2478" i="12"/>
  <c r="AA2477" i="12"/>
  <c r="AB2477" i="12" l="1"/>
  <c r="AB2478" i="12"/>
  <c r="P2477" i="12"/>
  <c r="P2478" i="12"/>
  <c r="A2479" i="12"/>
  <c r="C2479" i="12" s="1"/>
  <c r="D2479" i="12" s="1"/>
  <c r="B2479" i="12" s="1"/>
  <c r="E2479" i="12" l="1"/>
  <c r="V2479" i="12"/>
  <c r="A2480" i="12"/>
  <c r="C2480" i="12" s="1"/>
  <c r="D2480" i="12" s="1"/>
  <c r="AA2479" i="12"/>
  <c r="AB2479" i="12" l="1"/>
  <c r="P2479" i="12"/>
  <c r="A2481" i="12"/>
  <c r="C2481" i="12" s="1"/>
  <c r="D2481" i="12" s="1"/>
  <c r="B2480" i="12"/>
  <c r="E2480" i="12" s="1"/>
  <c r="AA2480" i="12"/>
  <c r="AB2480" i="12" l="1"/>
  <c r="P2480" i="12"/>
  <c r="A2482" i="12"/>
  <c r="C2482" i="12" s="1"/>
  <c r="D2482" i="12" s="1"/>
  <c r="B2482" i="12" s="1"/>
  <c r="E2482" i="12" s="1"/>
  <c r="B2481" i="12"/>
  <c r="E2481" i="12" s="1"/>
  <c r="AA2482" i="12"/>
  <c r="AA2481" i="12"/>
  <c r="AB2481" i="12" l="1"/>
  <c r="AB2482" i="12"/>
  <c r="P2481" i="12"/>
  <c r="P2482" i="12"/>
  <c r="A2483" i="12"/>
  <c r="C2483" i="12" s="1"/>
  <c r="D2483" i="12" s="1"/>
  <c r="B2483" i="12" s="1"/>
  <c r="E2483" i="12" s="1"/>
  <c r="AA2483" i="12"/>
  <c r="AB2483" i="12" l="1"/>
  <c r="P2483" i="12"/>
  <c r="A2484" i="12"/>
  <c r="C2484" i="12" s="1"/>
  <c r="D2484" i="12" s="1"/>
  <c r="B2484" i="12" s="1"/>
  <c r="E2484" i="12" s="1"/>
  <c r="AA2484" i="12"/>
  <c r="AB2484" i="12" l="1"/>
  <c r="P2484" i="12"/>
  <c r="A2485" i="12"/>
  <c r="C2485" i="12" s="1"/>
  <c r="D2485" i="12" s="1"/>
  <c r="A2486" i="12" l="1"/>
  <c r="C2486" i="12" s="1"/>
  <c r="D2486" i="12" s="1"/>
  <c r="B2486" i="12" s="1"/>
  <c r="E2486" i="12" s="1"/>
  <c r="B2485" i="12"/>
  <c r="E2485" i="12" s="1"/>
  <c r="AA2486" i="12"/>
  <c r="AA2485" i="12"/>
  <c r="AB2485" i="12" l="1"/>
  <c r="AB2486" i="12"/>
  <c r="P2485" i="12"/>
  <c r="P2486" i="12"/>
  <c r="A2487" i="12"/>
  <c r="C2487" i="12" s="1"/>
  <c r="D2487" i="12" s="1"/>
  <c r="B2487" i="12" s="1"/>
  <c r="E2487" i="12" s="1"/>
  <c r="AA2487" i="12"/>
  <c r="AB2487" i="12" l="1"/>
  <c r="P2487" i="12"/>
  <c r="A2488" i="12"/>
  <c r="C2488" i="12" s="1"/>
  <c r="D2488" i="12" s="1"/>
  <c r="B2488" i="12" s="1"/>
  <c r="E2488" i="12" s="1"/>
  <c r="AA2488" i="12"/>
  <c r="AB2488" i="12" l="1"/>
  <c r="P2488" i="12"/>
  <c r="A2489" i="12"/>
  <c r="C2489" i="12" s="1"/>
  <c r="D2489" i="12" s="1"/>
  <c r="A2490" i="12" l="1"/>
  <c r="C2490" i="12" s="1"/>
  <c r="D2490" i="12" s="1"/>
  <c r="B2490" i="12"/>
  <c r="E2490" i="12" s="1"/>
  <c r="B2489" i="12"/>
  <c r="E2489" i="12" s="1"/>
  <c r="AA2490" i="12"/>
  <c r="AA2489" i="12"/>
  <c r="AB2489" i="12" l="1"/>
  <c r="AB2490" i="12"/>
  <c r="P2489" i="12"/>
  <c r="P2490" i="12"/>
  <c r="A2491" i="12"/>
  <c r="C2491" i="12" s="1"/>
  <c r="D2491" i="12" s="1"/>
  <c r="B2491" i="12" s="1"/>
  <c r="E2491" i="12" s="1"/>
  <c r="AA2491" i="12"/>
  <c r="AB2491" i="12" l="1"/>
  <c r="P2491" i="12"/>
  <c r="A2492" i="12"/>
  <c r="C2492" i="12" s="1"/>
  <c r="D2492" i="12" s="1"/>
  <c r="B2492" i="12" s="1"/>
  <c r="E2492" i="12" s="1"/>
  <c r="AA2492" i="12"/>
  <c r="AB2492" i="12" l="1"/>
  <c r="P2492" i="12"/>
  <c r="A2493" i="12"/>
  <c r="C2493" i="12" s="1"/>
  <c r="D2493" i="12" s="1"/>
  <c r="A2494" i="12" l="1"/>
  <c r="C2494" i="12" s="1"/>
  <c r="D2494" i="12" s="1"/>
  <c r="B2494" i="12" s="1"/>
  <c r="E2494" i="12" s="1"/>
  <c r="B2493" i="12"/>
  <c r="E2493" i="12" s="1"/>
  <c r="AA2494" i="12"/>
  <c r="AA2493" i="12"/>
  <c r="AB2493" i="12" l="1"/>
  <c r="AB2494" i="12"/>
  <c r="P2493" i="12"/>
  <c r="P2494" i="12"/>
  <c r="A2495" i="12"/>
  <c r="C2495" i="12" s="1"/>
  <c r="D2495" i="12" s="1"/>
  <c r="B2495" i="12" s="1"/>
  <c r="E2495" i="12" s="1"/>
  <c r="AA2495" i="12"/>
  <c r="AB2495" i="12" l="1"/>
  <c r="P2495" i="12"/>
  <c r="A2496" i="12"/>
  <c r="C2496" i="12" s="1"/>
  <c r="D2496" i="12" s="1"/>
  <c r="B2496" i="12" s="1"/>
  <c r="E2496" i="12" s="1"/>
  <c r="AA2496" i="12"/>
  <c r="AB2496" i="12" l="1"/>
  <c r="P2496" i="12"/>
  <c r="A2497" i="12"/>
  <c r="C2497" i="12" s="1"/>
  <c r="D2497" i="12" s="1"/>
  <c r="A2498" i="12" l="1"/>
  <c r="C2498" i="12" s="1"/>
  <c r="D2498" i="12" s="1"/>
  <c r="B2498" i="12" s="1"/>
  <c r="E2498" i="12" s="1"/>
  <c r="B2497" i="12"/>
  <c r="E2497" i="12" s="1"/>
  <c r="AA2498" i="12"/>
  <c r="AA2497" i="12"/>
  <c r="AB2497" i="12" l="1"/>
  <c r="AB2498" i="12"/>
  <c r="P2497" i="12"/>
  <c r="P2498" i="12"/>
  <c r="A2499" i="12"/>
  <c r="C2499" i="12" s="1"/>
  <c r="D2499" i="12" s="1"/>
  <c r="B2499" i="12" s="1"/>
  <c r="E2499" i="12" s="1"/>
  <c r="AA2499" i="12"/>
  <c r="AB2499" i="12" l="1"/>
  <c r="P2499" i="12"/>
  <c r="A2500" i="12"/>
  <c r="C2500" i="12" s="1"/>
  <c r="D2500" i="12" s="1"/>
  <c r="B2500" i="12" s="1"/>
  <c r="E2500" i="12" l="1"/>
  <c r="V2500" i="12"/>
  <c r="A2501" i="12"/>
  <c r="C2501" i="12" s="1"/>
  <c r="D2501" i="12" s="1"/>
  <c r="AA2500" i="12"/>
  <c r="AB2500" i="12" l="1"/>
  <c r="P2500" i="12"/>
  <c r="A2502" i="12"/>
  <c r="C2502" i="12" s="1"/>
  <c r="D2502" i="12" s="1"/>
  <c r="B2502" i="12" s="1"/>
  <c r="E2502" i="12" s="1"/>
  <c r="B2501" i="12"/>
  <c r="E2501" i="12" s="1"/>
  <c r="AA2501" i="12"/>
  <c r="AA2502" i="12"/>
  <c r="AB2501" i="12" l="1"/>
  <c r="AB2502" i="12"/>
  <c r="P2501" i="12"/>
  <c r="P2502" i="12"/>
  <c r="A2503" i="12"/>
  <c r="C2503" i="12" s="1"/>
  <c r="D2503" i="12" s="1"/>
  <c r="B2503" i="12" s="1"/>
  <c r="E2503" i="12" s="1"/>
  <c r="AA2503" i="12"/>
  <c r="AB2503" i="12" l="1"/>
  <c r="P2503" i="12"/>
  <c r="A2504" i="12"/>
  <c r="C2504" i="12" s="1"/>
  <c r="D2504" i="12" s="1"/>
  <c r="B2504" i="12" s="1"/>
  <c r="E2504" i="12" s="1"/>
  <c r="AA2504" i="12"/>
  <c r="AB2504" i="12" l="1"/>
  <c r="P2504" i="12"/>
  <c r="A2505" i="12"/>
  <c r="C2505" i="12" s="1"/>
  <c r="D2505" i="12" s="1"/>
  <c r="A2506" i="12" l="1"/>
  <c r="C2506" i="12" s="1"/>
  <c r="D2506" i="12" s="1"/>
  <c r="B2506" i="12" s="1"/>
  <c r="E2506" i="12" s="1"/>
  <c r="B2505" i="12"/>
  <c r="E2505" i="12" s="1"/>
  <c r="AA2506" i="12"/>
  <c r="AA2505" i="12"/>
  <c r="AB2505" i="12" l="1"/>
  <c r="AB2506" i="12"/>
  <c r="P2505" i="12"/>
  <c r="P2506" i="12"/>
  <c r="A2507" i="12"/>
  <c r="C2507" i="12" s="1"/>
  <c r="D2507" i="12" s="1"/>
  <c r="B2507" i="12" s="1"/>
  <c r="E2507" i="12" s="1"/>
  <c r="AA2507" i="12"/>
  <c r="AB2507" i="12" l="1"/>
  <c r="P2507" i="12"/>
  <c r="A2508" i="12"/>
  <c r="C2508" i="12" s="1"/>
  <c r="D2508" i="12" s="1"/>
  <c r="B2508" i="12" s="1"/>
  <c r="E2508" i="12" s="1"/>
  <c r="AA2508" i="12"/>
  <c r="AB2508" i="12" l="1"/>
  <c r="P2508" i="12"/>
  <c r="A2509" i="12"/>
  <c r="C2509" i="12" s="1"/>
  <c r="D2509" i="12" s="1"/>
  <c r="A2510" i="12" l="1"/>
  <c r="C2510" i="12" s="1"/>
  <c r="D2510" i="12" s="1"/>
  <c r="B2510" i="12" s="1"/>
  <c r="E2510" i="12" s="1"/>
  <c r="B2509" i="12"/>
  <c r="E2509" i="12" s="1"/>
  <c r="AA2510" i="12"/>
  <c r="AA2509" i="12"/>
  <c r="AB2509" i="12" l="1"/>
  <c r="AB2510" i="12"/>
  <c r="P2509" i="12"/>
  <c r="P2510" i="12"/>
  <c r="A2511" i="12"/>
  <c r="C2511" i="12" s="1"/>
  <c r="D2511" i="12" s="1"/>
  <c r="B2511" i="12" s="1"/>
  <c r="E2511" i="12" s="1"/>
  <c r="AA2511" i="12"/>
  <c r="AB2511" i="12" l="1"/>
  <c r="P2511" i="12"/>
  <c r="A2512" i="12"/>
  <c r="C2512" i="12" s="1"/>
  <c r="D2512" i="12" s="1"/>
  <c r="B2512" i="12" s="1"/>
  <c r="E2512" i="12" s="1"/>
  <c r="AA2512" i="12"/>
  <c r="AB2512" i="12" l="1"/>
  <c r="P2512" i="12"/>
  <c r="A2513" i="12"/>
  <c r="C2513" i="12" s="1"/>
  <c r="D2513" i="12" s="1"/>
  <c r="A2514" i="12" l="1"/>
  <c r="C2514" i="12" s="1"/>
  <c r="D2514" i="12" s="1"/>
  <c r="B2514" i="12" s="1"/>
  <c r="E2514" i="12" s="1"/>
  <c r="B2513" i="12"/>
  <c r="E2513" i="12" s="1"/>
  <c r="AA2514" i="12"/>
  <c r="AA2513" i="12"/>
  <c r="AB2513" i="12" l="1"/>
  <c r="AB2514" i="12"/>
  <c r="P2513" i="12"/>
  <c r="P2514" i="12"/>
  <c r="A2515" i="12"/>
  <c r="C2515" i="12" s="1"/>
  <c r="D2515" i="12" s="1"/>
  <c r="B2515" i="12" s="1"/>
  <c r="E2515" i="12" s="1"/>
  <c r="AA2515" i="12"/>
  <c r="AB2515" i="12" l="1"/>
  <c r="P2515" i="12"/>
  <c r="A2516" i="12"/>
  <c r="C2516" i="12" s="1"/>
  <c r="D2516" i="12" s="1"/>
  <c r="B2516" i="12" s="1"/>
  <c r="E2516" i="12" s="1"/>
  <c r="AA2516" i="12"/>
  <c r="AB2516" i="12" l="1"/>
  <c r="P2516" i="12"/>
  <c r="A2517" i="12"/>
  <c r="C2517" i="12" s="1"/>
  <c r="D2517" i="12" s="1"/>
  <c r="A2518" i="12" l="1"/>
  <c r="C2518" i="12" s="1"/>
  <c r="D2518" i="12" s="1"/>
  <c r="B2518" i="12" s="1"/>
  <c r="E2518" i="12" s="1"/>
  <c r="B2517" i="12"/>
  <c r="E2517" i="12" s="1"/>
  <c r="AA2517" i="12"/>
  <c r="AA2518" i="12"/>
  <c r="AB2517" i="12" l="1"/>
  <c r="AB2518" i="12"/>
  <c r="P2517" i="12"/>
  <c r="P2518" i="12"/>
  <c r="A2519" i="12"/>
  <c r="C2519" i="12" s="1"/>
  <c r="D2519" i="12" s="1"/>
  <c r="B2519" i="12" s="1"/>
  <c r="E2519" i="12" s="1"/>
  <c r="AA2519" i="12"/>
  <c r="AB2519" i="12" l="1"/>
  <c r="P2519" i="12"/>
  <c r="A2520" i="12"/>
  <c r="C2520" i="12" s="1"/>
  <c r="D2520" i="12" s="1"/>
  <c r="B2520" i="12" s="1"/>
  <c r="E2520" i="12" l="1"/>
  <c r="V2520" i="12"/>
  <c r="A2521" i="12"/>
  <c r="C2521" i="12" s="1"/>
  <c r="D2521" i="12" s="1"/>
  <c r="B2521" i="12" s="1"/>
  <c r="E2521" i="12" s="1"/>
  <c r="AA2520" i="12"/>
  <c r="AA2521" i="12"/>
  <c r="AB2521" i="12" l="1"/>
  <c r="AB2520" i="12"/>
  <c r="P2521" i="12"/>
  <c r="P2520" i="12"/>
  <c r="A2522" i="12"/>
  <c r="C2522" i="12" s="1"/>
  <c r="D2522" i="12" s="1"/>
  <c r="B2522" i="12" s="1"/>
  <c r="E2522" i="12" s="1"/>
  <c r="AA2522" i="12"/>
  <c r="AB2522" i="12" l="1"/>
  <c r="P2522" i="12"/>
  <c r="A2523" i="12"/>
  <c r="C2523" i="12" s="1"/>
  <c r="D2523" i="12" s="1"/>
  <c r="B2523" i="12" s="1"/>
  <c r="E2523" i="12" s="1"/>
  <c r="AA2523" i="12"/>
  <c r="AB2523" i="12" l="1"/>
  <c r="P2523" i="12"/>
  <c r="A2524" i="12"/>
  <c r="C2524" i="12" s="1"/>
  <c r="D2524" i="12" s="1"/>
  <c r="B2524" i="12" s="1"/>
  <c r="E2524" i="12" s="1"/>
  <c r="AA2524" i="12"/>
  <c r="AB2524" i="12" l="1"/>
  <c r="P2524" i="12"/>
  <c r="A2525" i="12"/>
  <c r="C2525" i="12" s="1"/>
  <c r="D2525" i="12" s="1"/>
  <c r="A2526" i="12" l="1"/>
  <c r="C2526" i="12" s="1"/>
  <c r="D2526" i="12" s="1"/>
  <c r="B2526" i="12" s="1"/>
  <c r="E2526" i="12" s="1"/>
  <c r="B2525" i="12"/>
  <c r="E2525" i="12" s="1"/>
  <c r="AA2526" i="12"/>
  <c r="AA2525" i="12"/>
  <c r="AB2525" i="12" l="1"/>
  <c r="AB2526" i="12"/>
  <c r="P2525" i="12"/>
  <c r="P2526" i="12"/>
  <c r="A2527" i="12"/>
  <c r="C2527" i="12" s="1"/>
  <c r="D2527" i="12" s="1"/>
  <c r="B2527" i="12" s="1"/>
  <c r="E2527" i="12" s="1"/>
  <c r="AA2527" i="12"/>
  <c r="AB2527" i="12" l="1"/>
  <c r="P2527" i="12"/>
  <c r="A2528" i="12"/>
  <c r="C2528" i="12" s="1"/>
  <c r="D2528" i="12" s="1"/>
  <c r="B2528" i="12" s="1"/>
  <c r="E2528" i="12" s="1"/>
  <c r="AA2528" i="12"/>
  <c r="AB2528" i="12" l="1"/>
  <c r="P2528" i="12"/>
  <c r="A2529" i="12"/>
  <c r="C2529" i="12" s="1"/>
  <c r="D2529" i="12" s="1"/>
  <c r="A2530" i="12" l="1"/>
  <c r="C2530" i="12" s="1"/>
  <c r="D2530" i="12" s="1"/>
  <c r="B2530" i="12" s="1"/>
  <c r="E2530" i="12" s="1"/>
  <c r="B2529" i="12"/>
  <c r="E2529" i="12" s="1"/>
  <c r="AA2530" i="12"/>
  <c r="AA2529" i="12"/>
  <c r="AB2529" i="12" l="1"/>
  <c r="AB2530" i="12"/>
  <c r="P2529" i="12"/>
  <c r="P2530" i="12"/>
  <c r="A2531" i="12"/>
  <c r="C2531" i="12" s="1"/>
  <c r="D2531" i="12" s="1"/>
  <c r="B2531" i="12" s="1"/>
  <c r="E2531" i="12" s="1"/>
  <c r="AA2531" i="12"/>
  <c r="AB2531" i="12" l="1"/>
  <c r="P2531" i="12"/>
  <c r="A2532" i="12"/>
  <c r="C2532" i="12" s="1"/>
  <c r="D2532" i="12" s="1"/>
  <c r="B2532" i="12" s="1"/>
  <c r="E2532" i="12" s="1"/>
  <c r="AA2532" i="12"/>
  <c r="AB2532" i="12" l="1"/>
  <c r="P2532" i="12"/>
  <c r="A2533" i="12"/>
  <c r="C2533" i="12" s="1"/>
  <c r="D2533" i="12" s="1"/>
  <c r="A2534" i="12" l="1"/>
  <c r="C2534" i="12" s="1"/>
  <c r="D2534" i="12" s="1"/>
  <c r="B2534" i="12" s="1"/>
  <c r="E2534" i="12" s="1"/>
  <c r="B2533" i="12"/>
  <c r="E2533" i="12" s="1"/>
  <c r="AA2534" i="12"/>
  <c r="AA2533" i="12"/>
  <c r="AB2533" i="12" l="1"/>
  <c r="AB2534" i="12"/>
  <c r="P2533" i="12"/>
  <c r="P2534" i="12"/>
  <c r="A2535" i="12"/>
  <c r="C2535" i="12" s="1"/>
  <c r="D2535" i="12" s="1"/>
  <c r="B2535" i="12" s="1"/>
  <c r="E2535" i="12" s="1"/>
  <c r="AA2535" i="12"/>
  <c r="AB2535" i="12" l="1"/>
  <c r="P2535" i="12"/>
  <c r="A2536" i="12"/>
  <c r="C2536" i="12" s="1"/>
  <c r="D2536" i="12" s="1"/>
  <c r="B2536" i="12" s="1"/>
  <c r="E2536" i="12" s="1"/>
  <c r="AA2536" i="12"/>
  <c r="AB2536" i="12" l="1"/>
  <c r="P2536" i="12"/>
  <c r="A2537" i="12"/>
  <c r="C2537" i="12" s="1"/>
  <c r="D2537" i="12" s="1"/>
  <c r="A2538" i="12" l="1"/>
  <c r="C2538" i="12" s="1"/>
  <c r="D2538" i="12" s="1"/>
  <c r="B2538" i="12" s="1"/>
  <c r="E2538" i="12" s="1"/>
  <c r="B2537" i="12"/>
  <c r="E2537" i="12" s="1"/>
  <c r="AA2538" i="12"/>
  <c r="AA2537" i="12"/>
  <c r="AB2537" i="12" l="1"/>
  <c r="AB2538" i="12"/>
  <c r="P2537" i="12"/>
  <c r="P2538" i="12"/>
  <c r="A2539" i="12"/>
  <c r="C2539" i="12" s="1"/>
  <c r="D2539" i="12" s="1"/>
  <c r="B2539" i="12" s="1"/>
  <c r="E2539" i="12" l="1"/>
  <c r="V2539" i="12"/>
  <c r="A2540" i="12"/>
  <c r="C2540" i="12" s="1"/>
  <c r="D2540" i="12" s="1"/>
  <c r="AA2539" i="12"/>
  <c r="AB2539" i="12" l="1"/>
  <c r="P2539" i="12"/>
  <c r="A2541" i="12"/>
  <c r="C2541" i="12" s="1"/>
  <c r="D2541" i="12" s="1"/>
  <c r="B2540" i="12"/>
  <c r="E2540" i="12" s="1"/>
  <c r="AA2540" i="12"/>
  <c r="AB2540" i="12" l="1"/>
  <c r="P2540" i="12"/>
  <c r="A2542" i="12"/>
  <c r="C2542" i="12" s="1"/>
  <c r="D2542" i="12" s="1"/>
  <c r="B2542" i="12" s="1"/>
  <c r="E2542" i="12" s="1"/>
  <c r="B2541" i="12"/>
  <c r="E2541" i="12" s="1"/>
  <c r="AA2541" i="12"/>
  <c r="AA2542" i="12"/>
  <c r="AB2541" i="12" l="1"/>
  <c r="AB2542" i="12"/>
  <c r="P2541" i="12"/>
  <c r="P2542" i="12"/>
  <c r="A2543" i="12"/>
  <c r="C2543" i="12" s="1"/>
  <c r="D2543" i="12" s="1"/>
  <c r="B2543" i="12" s="1"/>
  <c r="E2543" i="12" s="1"/>
  <c r="AA2543" i="12"/>
  <c r="AB2543" i="12" l="1"/>
  <c r="P2543" i="12"/>
  <c r="A2544" i="12"/>
  <c r="C2544" i="12" s="1"/>
  <c r="D2544" i="12" s="1"/>
  <c r="B2544" i="12" s="1"/>
  <c r="E2544" i="12" s="1"/>
  <c r="AA2544" i="12"/>
  <c r="AB2544" i="12" l="1"/>
  <c r="P2544" i="12"/>
  <c r="A2545" i="12"/>
  <c r="C2545" i="12" s="1"/>
  <c r="D2545" i="12" s="1"/>
  <c r="A2546" i="12" l="1"/>
  <c r="C2546" i="12" s="1"/>
  <c r="D2546" i="12" s="1"/>
  <c r="B2546" i="12" s="1"/>
  <c r="E2546" i="12" s="1"/>
  <c r="B2545" i="12"/>
  <c r="E2545" i="12" s="1"/>
  <c r="AA2546" i="12"/>
  <c r="AA2545" i="12"/>
  <c r="AB2545" i="12" l="1"/>
  <c r="AB2546" i="12"/>
  <c r="P2545" i="12"/>
  <c r="P2546" i="12"/>
  <c r="A2547" i="12"/>
  <c r="C2547" i="12" s="1"/>
  <c r="D2547" i="12" s="1"/>
  <c r="B2547" i="12" s="1"/>
  <c r="E2547" i="12" s="1"/>
  <c r="AA2547" i="12"/>
  <c r="AB2547" i="12" l="1"/>
  <c r="P2547" i="12"/>
  <c r="A2548" i="12"/>
  <c r="C2548" i="12" s="1"/>
  <c r="D2548" i="12" s="1"/>
  <c r="B2548" i="12" s="1"/>
  <c r="E2548" i="12" s="1"/>
  <c r="AA2548" i="12"/>
  <c r="AB2548" i="12" l="1"/>
  <c r="P2548" i="12"/>
  <c r="A2549" i="12"/>
  <c r="C2549" i="12" s="1"/>
  <c r="D2549" i="12" s="1"/>
  <c r="A2550" i="12" l="1"/>
  <c r="C2550" i="12" s="1"/>
  <c r="D2550" i="12" s="1"/>
  <c r="B2550" i="12" s="1"/>
  <c r="E2550" i="12" s="1"/>
  <c r="B2549" i="12"/>
  <c r="E2549" i="12" s="1"/>
  <c r="AA2550" i="12"/>
  <c r="AA2549" i="12"/>
  <c r="AB2549" i="12" l="1"/>
  <c r="AB2550" i="12"/>
  <c r="P2549" i="12"/>
  <c r="P2550" i="12"/>
  <c r="A2551" i="12"/>
  <c r="C2551" i="12" s="1"/>
  <c r="D2551" i="12" s="1"/>
  <c r="B2551" i="12" s="1"/>
  <c r="E2551" i="12" s="1"/>
  <c r="AA2551" i="12"/>
  <c r="AB2551" i="12" l="1"/>
  <c r="P2551" i="12"/>
  <c r="A2552" i="12"/>
  <c r="C2552" i="12" s="1"/>
  <c r="D2552" i="12" s="1"/>
  <c r="B2552" i="12" s="1"/>
  <c r="E2552" i="12" s="1"/>
  <c r="AA2552" i="12"/>
  <c r="AB2552" i="12" l="1"/>
  <c r="P2552" i="12"/>
  <c r="A2553" i="12"/>
  <c r="C2553" i="12" s="1"/>
  <c r="D2553" i="12" s="1"/>
  <c r="A2554" i="12" l="1"/>
  <c r="C2554" i="12" s="1"/>
  <c r="D2554" i="12" s="1"/>
  <c r="B2554" i="12" s="1"/>
  <c r="E2554" i="12" s="1"/>
  <c r="B2553" i="12"/>
  <c r="E2553" i="12" s="1"/>
  <c r="AA2554" i="12"/>
  <c r="AA2553" i="12"/>
  <c r="AB2553" i="12" l="1"/>
  <c r="AB2554" i="12"/>
  <c r="P2553" i="12"/>
  <c r="P2554" i="12"/>
  <c r="A2555" i="12"/>
  <c r="C2555" i="12" s="1"/>
  <c r="D2555" i="12" s="1"/>
  <c r="B2555" i="12" s="1"/>
  <c r="E2555" i="12" s="1"/>
  <c r="AA2555" i="12"/>
  <c r="AB2555" i="12" l="1"/>
  <c r="P2555" i="12"/>
  <c r="A2556" i="12"/>
  <c r="C2556" i="12" s="1"/>
  <c r="D2556" i="12" s="1"/>
  <c r="B2556" i="12" s="1"/>
  <c r="E2556" i="12" s="1"/>
  <c r="AA2556" i="12"/>
  <c r="AB2556" i="12" l="1"/>
  <c r="P2556" i="12"/>
  <c r="A2557" i="12"/>
  <c r="C2557" i="12" s="1"/>
  <c r="D2557" i="12" s="1"/>
  <c r="A2558" i="12" l="1"/>
  <c r="C2558" i="12" s="1"/>
  <c r="D2558" i="12" s="1"/>
  <c r="B2558" i="12" s="1"/>
  <c r="E2558" i="12" s="1"/>
  <c r="B2557" i="12"/>
  <c r="AA2558" i="12"/>
  <c r="AB2558" i="12" l="1"/>
  <c r="P2558" i="12"/>
  <c r="E2557" i="12"/>
  <c r="V2557" i="12"/>
  <c r="A2559" i="12"/>
  <c r="C2559" i="12" s="1"/>
  <c r="D2559" i="12" s="1"/>
  <c r="AA2557" i="12"/>
  <c r="AB2557" i="12" l="1"/>
  <c r="P2557" i="12"/>
  <c r="A2560" i="12"/>
  <c r="C2560" i="12" s="1"/>
  <c r="D2560" i="12" s="1"/>
  <c r="B2560" i="12" s="1"/>
  <c r="E2560" i="12" s="1"/>
  <c r="B2559" i="12"/>
  <c r="E2559" i="12" s="1"/>
  <c r="AA2559" i="12"/>
  <c r="AA2560" i="12"/>
  <c r="AB2559" i="12" l="1"/>
  <c r="AB2560" i="12"/>
  <c r="P2559" i="12"/>
  <c r="P2560" i="12"/>
  <c r="A2561" i="12"/>
  <c r="C2561" i="12" s="1"/>
  <c r="D2561" i="12" s="1"/>
  <c r="A2562" i="12" l="1"/>
  <c r="C2562" i="12" s="1"/>
  <c r="D2562" i="12" s="1"/>
  <c r="B2562" i="12" s="1"/>
  <c r="E2562" i="12" s="1"/>
  <c r="B2561" i="12"/>
  <c r="E2561" i="12" s="1"/>
  <c r="AA2562" i="12"/>
  <c r="AA2561" i="12"/>
  <c r="AB2561" i="12" l="1"/>
  <c r="AB2562" i="12"/>
  <c r="P2561" i="12"/>
  <c r="P2562" i="12"/>
  <c r="A2563" i="12"/>
  <c r="C2563" i="12" s="1"/>
  <c r="D2563" i="12" s="1"/>
  <c r="B2563" i="12" s="1"/>
  <c r="E2563" i="12" s="1"/>
  <c r="AA2563" i="12"/>
  <c r="AB2563" i="12" l="1"/>
  <c r="P2563" i="12"/>
  <c r="A2564" i="12"/>
  <c r="C2564" i="12" s="1"/>
  <c r="D2564" i="12" s="1"/>
  <c r="B2564" i="12" s="1"/>
  <c r="E2564" i="12" s="1"/>
  <c r="AA2564" i="12"/>
  <c r="AB2564" i="12" l="1"/>
  <c r="P2564" i="12"/>
  <c r="A2565" i="12"/>
  <c r="C2565" i="12" s="1"/>
  <c r="D2565" i="12" s="1"/>
  <c r="A2566" i="12" l="1"/>
  <c r="C2566" i="12" s="1"/>
  <c r="D2566" i="12" s="1"/>
  <c r="B2566" i="12" s="1"/>
  <c r="E2566" i="12" s="1"/>
  <c r="B2565" i="12"/>
  <c r="E2565" i="12" s="1"/>
  <c r="AA2566" i="12"/>
  <c r="AA2565" i="12"/>
  <c r="AB2565" i="12" l="1"/>
  <c r="AB2566" i="12"/>
  <c r="P2565" i="12"/>
  <c r="P2566" i="12"/>
  <c r="A2567" i="12"/>
  <c r="C2567" i="12" s="1"/>
  <c r="D2567" i="12" s="1"/>
  <c r="B2567" i="12" s="1"/>
  <c r="E2567" i="12" s="1"/>
  <c r="AA2567" i="12"/>
  <c r="AB2567" i="12" l="1"/>
  <c r="P2567" i="12"/>
  <c r="A2568" i="12"/>
  <c r="C2568" i="12" s="1"/>
  <c r="D2568" i="12" s="1"/>
  <c r="B2568" i="12" s="1"/>
  <c r="E2568" i="12" s="1"/>
  <c r="AA2568" i="12"/>
  <c r="AB2568" i="12" l="1"/>
  <c r="P2568" i="12"/>
  <c r="A2569" i="12"/>
  <c r="C2569" i="12" s="1"/>
  <c r="D2569" i="12" s="1"/>
  <c r="A2570" i="12" l="1"/>
  <c r="C2570" i="12" s="1"/>
  <c r="D2570" i="12" s="1"/>
  <c r="B2570" i="12" s="1"/>
  <c r="E2570" i="12" s="1"/>
  <c r="B2569" i="12"/>
  <c r="E2569" i="12" s="1"/>
  <c r="AA2570" i="12"/>
  <c r="AA2569" i="12"/>
  <c r="AB2569" i="12" l="1"/>
  <c r="AB2570" i="12"/>
  <c r="P2569" i="12"/>
  <c r="P2570" i="12"/>
  <c r="A2571" i="12"/>
  <c r="C2571" i="12" s="1"/>
  <c r="D2571" i="12" s="1"/>
  <c r="B2571" i="12" s="1"/>
  <c r="E2571" i="12" s="1"/>
  <c r="AA2571" i="12"/>
  <c r="AB2571" i="12" l="1"/>
  <c r="P2571" i="12"/>
  <c r="A2572" i="12"/>
  <c r="C2572" i="12" s="1"/>
  <c r="D2572" i="12" s="1"/>
  <c r="B2572" i="12" s="1"/>
  <c r="E2572" i="12" s="1"/>
  <c r="AA2572" i="12"/>
  <c r="AB2572" i="12" l="1"/>
  <c r="P2572" i="12"/>
  <c r="A2573" i="12"/>
  <c r="C2573" i="12" s="1"/>
  <c r="D2573" i="12" s="1"/>
  <c r="A2574" i="12" l="1"/>
  <c r="C2574" i="12" s="1"/>
  <c r="D2574" i="12" s="1"/>
  <c r="B2574" i="12" s="1"/>
  <c r="B2573" i="12"/>
  <c r="E2573" i="12" s="1"/>
  <c r="AA2573" i="12"/>
  <c r="AB2573" i="12" l="1"/>
  <c r="P2573" i="12"/>
  <c r="E2574" i="12"/>
  <c r="V2574" i="12"/>
  <c r="A2575" i="12"/>
  <c r="C2575" i="12" s="1"/>
  <c r="D2575" i="12" s="1"/>
  <c r="AA2574" i="12"/>
  <c r="AB2574" i="12" l="1"/>
  <c r="P2574" i="12"/>
  <c r="A2576" i="12"/>
  <c r="C2576" i="12" s="1"/>
  <c r="D2576" i="12" s="1"/>
  <c r="B2576" i="12" s="1"/>
  <c r="E2576" i="12" s="1"/>
  <c r="B2575" i="12"/>
  <c r="E2575" i="12" s="1"/>
  <c r="AA2576" i="12"/>
  <c r="AA2575" i="12"/>
  <c r="AB2575" i="12" l="1"/>
  <c r="AB2576" i="12"/>
  <c r="P2575" i="12"/>
  <c r="P2576" i="12"/>
  <c r="A2577" i="12"/>
  <c r="C2577" i="12" s="1"/>
  <c r="D2577" i="12" s="1"/>
  <c r="A2578" i="12" l="1"/>
  <c r="C2578" i="12" s="1"/>
  <c r="D2578" i="12" s="1"/>
  <c r="B2578" i="12" s="1"/>
  <c r="E2578" i="12" s="1"/>
  <c r="B2577" i="12"/>
  <c r="E2577" i="12" s="1"/>
  <c r="AA2578" i="12"/>
  <c r="AA2577" i="12"/>
  <c r="AB2577" i="12" l="1"/>
  <c r="AB2578" i="12"/>
  <c r="P2577" i="12"/>
  <c r="P2578" i="12"/>
  <c r="A2579" i="12"/>
  <c r="C2579" i="12" s="1"/>
  <c r="D2579" i="12" s="1"/>
  <c r="B2579" i="12" s="1"/>
  <c r="E2579" i="12" s="1"/>
  <c r="AA2579" i="12"/>
  <c r="AB2579" i="12" l="1"/>
  <c r="P2579" i="12"/>
  <c r="A2580" i="12"/>
  <c r="C2580" i="12" s="1"/>
  <c r="D2580" i="12" s="1"/>
  <c r="B2580" i="12" s="1"/>
  <c r="E2580" i="12" s="1"/>
  <c r="AA2580" i="12"/>
  <c r="AB2580" i="12" l="1"/>
  <c r="P2580" i="12"/>
  <c r="A2581" i="12"/>
  <c r="C2581" i="12" s="1"/>
  <c r="D2581" i="12" s="1"/>
  <c r="A2582" i="12" l="1"/>
  <c r="C2582" i="12" s="1"/>
  <c r="D2582" i="12" s="1"/>
  <c r="B2582" i="12" s="1"/>
  <c r="E2582" i="12" s="1"/>
  <c r="B2581" i="12"/>
  <c r="E2581" i="12" s="1"/>
  <c r="AA2582" i="12"/>
  <c r="AA2581" i="12"/>
  <c r="AB2581" i="12" l="1"/>
  <c r="AB2582" i="12"/>
  <c r="P2581" i="12"/>
  <c r="P2582" i="12"/>
  <c r="A2583" i="12"/>
  <c r="C2583" i="12" s="1"/>
  <c r="D2583" i="12" s="1"/>
  <c r="B2583" i="12" s="1"/>
  <c r="E2583" i="12" s="1"/>
  <c r="AA2583" i="12"/>
  <c r="AB2583" i="12" l="1"/>
  <c r="P2583" i="12"/>
  <c r="A2584" i="12"/>
  <c r="C2584" i="12" s="1"/>
  <c r="D2584" i="12" s="1"/>
  <c r="B2584" i="12" s="1"/>
  <c r="E2584" i="12" s="1"/>
  <c r="AA2584" i="12"/>
  <c r="AB2584" i="12" l="1"/>
  <c r="P2584" i="12"/>
  <c r="A2585" i="12"/>
  <c r="C2585" i="12" s="1"/>
  <c r="D2585" i="12" s="1"/>
  <c r="A2586" i="12" l="1"/>
  <c r="C2586" i="12" s="1"/>
  <c r="D2586" i="12" s="1"/>
  <c r="B2586" i="12" s="1"/>
  <c r="E2586" i="12" s="1"/>
  <c r="B2585" i="12"/>
  <c r="E2585" i="12" s="1"/>
  <c r="AA2586" i="12"/>
  <c r="AA2585" i="12"/>
  <c r="AB2585" i="12" l="1"/>
  <c r="AB2586" i="12"/>
  <c r="P2585" i="12"/>
  <c r="P2586" i="12"/>
  <c r="A2587" i="12"/>
  <c r="C2587" i="12" s="1"/>
  <c r="D2587" i="12" s="1"/>
  <c r="B2587" i="12" s="1"/>
  <c r="E2587" i="12" s="1"/>
  <c r="AA2587" i="12"/>
  <c r="AB2587" i="12" l="1"/>
  <c r="P2587" i="12"/>
  <c r="A2588" i="12"/>
  <c r="C2588" i="12" s="1"/>
  <c r="D2588" i="12" s="1"/>
  <c r="B2588" i="12" s="1"/>
  <c r="E2588" i="12" s="1"/>
  <c r="AA2588" i="12"/>
  <c r="AB2588" i="12" l="1"/>
  <c r="P2588" i="12"/>
  <c r="A2589" i="12"/>
  <c r="C2589" i="12" s="1"/>
  <c r="D2589" i="12" s="1"/>
  <c r="A2590" i="12" l="1"/>
  <c r="C2590" i="12" s="1"/>
  <c r="D2590" i="12" s="1"/>
  <c r="B2590" i="12" s="1"/>
  <c r="B2589" i="12"/>
  <c r="E2589" i="12" s="1"/>
  <c r="AA2589" i="12"/>
  <c r="AB2589" i="12" l="1"/>
  <c r="P2589" i="12"/>
  <c r="E2590" i="12"/>
  <c r="V2590" i="12"/>
  <c r="A2591" i="12"/>
  <c r="C2591" i="12" s="1"/>
  <c r="D2591" i="12" s="1"/>
  <c r="B2591" i="12" s="1"/>
  <c r="E2591" i="12" s="1"/>
  <c r="AA2591" i="12"/>
  <c r="AA2590" i="12"/>
  <c r="AB2591" i="12" l="1"/>
  <c r="AB2590" i="12"/>
  <c r="P2591" i="12"/>
  <c r="P2590" i="12"/>
  <c r="A2592" i="12"/>
  <c r="C2592" i="12" s="1"/>
  <c r="D2592" i="12" s="1"/>
  <c r="B2592" i="12" s="1"/>
  <c r="E2592" i="12" s="1"/>
  <c r="AA2592" i="12"/>
  <c r="AB2592" i="12" l="1"/>
  <c r="P2592" i="12"/>
  <c r="A2593" i="12"/>
  <c r="C2593" i="12" s="1"/>
  <c r="D2593" i="12" s="1"/>
  <c r="A2594" i="12" l="1"/>
  <c r="C2594" i="12" s="1"/>
  <c r="D2594" i="12" s="1"/>
  <c r="B2594" i="12" s="1"/>
  <c r="E2594" i="12" s="1"/>
  <c r="B2593" i="12"/>
  <c r="E2593" i="12" s="1"/>
  <c r="AA2594" i="12"/>
  <c r="AA2593" i="12"/>
  <c r="AB2593" i="12" l="1"/>
  <c r="AB2594" i="12"/>
  <c r="P2593" i="12"/>
  <c r="P2594" i="12"/>
  <c r="A2595" i="12"/>
  <c r="C2595" i="12" s="1"/>
  <c r="D2595" i="12" s="1"/>
  <c r="B2595" i="12" s="1"/>
  <c r="E2595" i="12" s="1"/>
  <c r="AA2595" i="12"/>
  <c r="AB2595" i="12" l="1"/>
  <c r="P2595" i="12"/>
  <c r="A2596" i="12"/>
  <c r="C2596" i="12" s="1"/>
  <c r="D2596" i="12" s="1"/>
  <c r="B2596" i="12" s="1"/>
  <c r="E2596" i="12" s="1"/>
  <c r="AA2596" i="12"/>
  <c r="AB2596" i="12" l="1"/>
  <c r="P2596" i="12"/>
  <c r="A2597" i="12"/>
  <c r="C2597" i="12" s="1"/>
  <c r="D2597" i="12" s="1"/>
  <c r="A2598" i="12" l="1"/>
  <c r="C2598" i="12" s="1"/>
  <c r="D2598" i="12" s="1"/>
  <c r="B2598" i="12" s="1"/>
  <c r="E2598" i="12" s="1"/>
  <c r="B2597" i="12"/>
  <c r="E2597" i="12" s="1"/>
  <c r="AA2598" i="12"/>
  <c r="AA2597" i="12"/>
  <c r="AB2597" i="12" l="1"/>
  <c r="AB2598" i="12"/>
  <c r="P2597" i="12"/>
  <c r="P2598" i="12"/>
  <c r="A2599" i="12"/>
  <c r="C2599" i="12" s="1"/>
  <c r="D2599" i="12" s="1"/>
  <c r="B2599" i="12" s="1"/>
  <c r="E2599" i="12" s="1"/>
  <c r="AA2599" i="12"/>
  <c r="AB2599" i="12" l="1"/>
  <c r="P2599" i="12"/>
  <c r="A2600" i="12"/>
  <c r="C2600" i="12" s="1"/>
  <c r="D2600" i="12" s="1"/>
  <c r="B2600" i="12" s="1"/>
  <c r="E2600" i="12" s="1"/>
  <c r="AA2600" i="12"/>
  <c r="AB2600" i="12" l="1"/>
  <c r="P2600" i="12"/>
  <c r="A2601" i="12"/>
  <c r="C2601" i="12" s="1"/>
  <c r="D2601" i="12" s="1"/>
  <c r="A2602" i="12" l="1"/>
  <c r="C2602" i="12" s="1"/>
  <c r="D2602" i="12" s="1"/>
  <c r="B2602" i="12" s="1"/>
  <c r="E2602" i="12" s="1"/>
  <c r="B2601" i="12"/>
  <c r="E2601" i="12" s="1"/>
  <c r="AA2602" i="12"/>
  <c r="AA2601" i="12"/>
  <c r="AB2601" i="12" l="1"/>
  <c r="AB2602" i="12"/>
  <c r="P2601" i="12"/>
  <c r="P2602" i="12"/>
  <c r="A2603" i="12"/>
  <c r="C2603" i="12" s="1"/>
  <c r="D2603" i="12" s="1"/>
  <c r="B2603" i="12" s="1"/>
  <c r="E2603" i="12" s="1"/>
  <c r="AA2603" i="12"/>
  <c r="AB2603" i="12" l="1"/>
  <c r="P2603" i="12"/>
  <c r="A2604" i="12"/>
  <c r="C2604" i="12" s="1"/>
  <c r="D2604" i="12" s="1"/>
  <c r="B2604" i="12" s="1"/>
  <c r="E2604" i="12" s="1"/>
  <c r="AA2604" i="12"/>
  <c r="AB2604" i="12" l="1"/>
  <c r="P2604" i="12"/>
  <c r="A2605" i="12"/>
  <c r="C2605" i="12" s="1"/>
  <c r="D2605" i="12" s="1"/>
  <c r="A2606" i="12" l="1"/>
  <c r="C2606" i="12" s="1"/>
  <c r="D2606" i="12" s="1"/>
  <c r="B2606" i="12" s="1"/>
  <c r="E2606" i="12" s="1"/>
  <c r="B2605" i="12"/>
  <c r="AA2606" i="12"/>
  <c r="AB2606" i="12" l="1"/>
  <c r="P2606" i="12"/>
  <c r="E2605" i="12"/>
  <c r="V2605" i="12"/>
  <c r="A2607" i="12"/>
  <c r="C2607" i="12" s="1"/>
  <c r="D2607" i="12" s="1"/>
  <c r="AA2605" i="12"/>
  <c r="AB2605" i="12" l="1"/>
  <c r="P2605" i="12"/>
  <c r="A2608" i="12"/>
  <c r="C2608" i="12" s="1"/>
  <c r="D2608" i="12" s="1"/>
  <c r="B2608" i="12" s="1"/>
  <c r="E2608" i="12" s="1"/>
  <c r="B2607" i="12"/>
  <c r="E2607" i="12" s="1"/>
  <c r="AA2608" i="12"/>
  <c r="AA2607" i="12"/>
  <c r="AB2607" i="12" l="1"/>
  <c r="AB2608" i="12"/>
  <c r="P2607" i="12"/>
  <c r="P2608" i="12"/>
  <c r="A2609" i="12"/>
  <c r="C2609" i="12" s="1"/>
  <c r="D2609" i="12" s="1"/>
  <c r="A2610" i="12" l="1"/>
  <c r="C2610" i="12" s="1"/>
  <c r="D2610" i="12" s="1"/>
  <c r="B2610" i="12" s="1"/>
  <c r="E2610" i="12" s="1"/>
  <c r="B2609" i="12"/>
  <c r="E2609" i="12" s="1"/>
  <c r="AA2610" i="12"/>
  <c r="AA2609" i="12"/>
  <c r="AB2609" i="12" l="1"/>
  <c r="AB2610" i="12"/>
  <c r="P2609" i="12"/>
  <c r="P2610" i="12"/>
  <c r="A2611" i="12"/>
  <c r="C2611" i="12" s="1"/>
  <c r="D2611" i="12" s="1"/>
  <c r="B2611" i="12" s="1"/>
  <c r="E2611" i="12" s="1"/>
  <c r="AA2611" i="12"/>
  <c r="AB2611" i="12" l="1"/>
  <c r="P2611" i="12"/>
  <c r="A2612" i="12"/>
  <c r="C2612" i="12" s="1"/>
  <c r="D2612" i="12" s="1"/>
  <c r="B2612" i="12" s="1"/>
  <c r="E2612" i="12" s="1"/>
  <c r="AA2612" i="12"/>
  <c r="AB2612" i="12" l="1"/>
  <c r="P2612" i="12"/>
  <c r="A2613" i="12"/>
  <c r="C2613" i="12" s="1"/>
  <c r="D2613" i="12" s="1"/>
  <c r="A2614" i="12" l="1"/>
  <c r="C2614" i="12" s="1"/>
  <c r="D2614" i="12" s="1"/>
  <c r="B2614" i="12" s="1"/>
  <c r="E2614" i="12" s="1"/>
  <c r="B2613" i="12"/>
  <c r="E2613" i="12" s="1"/>
  <c r="AA2614" i="12"/>
  <c r="AA2613" i="12"/>
  <c r="AB2613" i="12" l="1"/>
  <c r="AB2614" i="12"/>
  <c r="P2613" i="12"/>
  <c r="P2614" i="12"/>
  <c r="A2615" i="12"/>
  <c r="C2615" i="12" s="1"/>
  <c r="D2615" i="12" s="1"/>
  <c r="B2615" i="12" s="1"/>
  <c r="E2615" i="12" s="1"/>
  <c r="AA2615" i="12"/>
  <c r="AB2615" i="12" l="1"/>
  <c r="P2615" i="12"/>
  <c r="A2616" i="12"/>
  <c r="C2616" i="12" s="1"/>
  <c r="D2616" i="12" s="1"/>
  <c r="B2616" i="12" s="1"/>
  <c r="E2616" i="12" s="1"/>
  <c r="AA2616" i="12"/>
  <c r="AB2616" i="12" l="1"/>
  <c r="P2616" i="12"/>
  <c r="A2617" i="12"/>
  <c r="C2617" i="12" s="1"/>
  <c r="D2617" i="12" s="1"/>
  <c r="A2618" i="12" l="1"/>
  <c r="C2618" i="12" s="1"/>
  <c r="D2618" i="12" s="1"/>
  <c r="B2618" i="12" s="1"/>
  <c r="E2618" i="12" s="1"/>
  <c r="B2617" i="12"/>
  <c r="E2617" i="12" s="1"/>
  <c r="AA2618" i="12"/>
  <c r="AA2617" i="12"/>
  <c r="AB2617" i="12" l="1"/>
  <c r="AB2618" i="12"/>
  <c r="P2617" i="12"/>
  <c r="P2618" i="12"/>
  <c r="A2619" i="12"/>
  <c r="C2619" i="12" s="1"/>
  <c r="D2619" i="12" s="1"/>
  <c r="B2619" i="12" s="1"/>
  <c r="E2619" i="12" l="1"/>
  <c r="V2619" i="12"/>
  <c r="A2620" i="12"/>
  <c r="C2620" i="12" s="1"/>
  <c r="D2620" i="12" s="1"/>
  <c r="B2620" i="12" s="1"/>
  <c r="E2620" i="12" s="1"/>
  <c r="AA2619" i="12"/>
  <c r="AA2620" i="12"/>
  <c r="AB2620" i="12" l="1"/>
  <c r="AB2619" i="12"/>
  <c r="P2620" i="12"/>
  <c r="P2619" i="12"/>
  <c r="A2621" i="12"/>
  <c r="C2621" i="12" s="1"/>
  <c r="D2621" i="12" s="1"/>
  <c r="A2622" i="12" l="1"/>
  <c r="C2622" i="12" s="1"/>
  <c r="D2622" i="12" s="1"/>
  <c r="B2622" i="12" s="1"/>
  <c r="E2622" i="12" s="1"/>
  <c r="B2621" i="12"/>
  <c r="E2621" i="12" s="1"/>
  <c r="AA2622" i="12"/>
  <c r="AA2621" i="12"/>
  <c r="AB2621" i="12" l="1"/>
  <c r="AB2622" i="12"/>
  <c r="P2621" i="12"/>
  <c r="P2622" i="12"/>
  <c r="A2623" i="12"/>
  <c r="C2623" i="12" s="1"/>
  <c r="D2623" i="12" s="1"/>
  <c r="B2623" i="12" s="1"/>
  <c r="E2623" i="12" s="1"/>
  <c r="AA2623" i="12"/>
  <c r="AB2623" i="12" l="1"/>
  <c r="P2623" i="12"/>
  <c r="A2624" i="12"/>
  <c r="C2624" i="12" s="1"/>
  <c r="D2624" i="12" s="1"/>
  <c r="B2624" i="12" s="1"/>
  <c r="E2624" i="12" s="1"/>
  <c r="AA2624" i="12"/>
  <c r="AB2624" i="12" l="1"/>
  <c r="P2624" i="12"/>
  <c r="A2625" i="12"/>
  <c r="C2625" i="12" s="1"/>
  <c r="D2625" i="12" s="1"/>
  <c r="A2626" i="12" l="1"/>
  <c r="C2626" i="12" s="1"/>
  <c r="D2626" i="12" s="1"/>
  <c r="B2626" i="12" s="1"/>
  <c r="E2626" i="12" s="1"/>
  <c r="B2625" i="12"/>
  <c r="E2625" i="12" s="1"/>
  <c r="AA2626" i="12"/>
  <c r="AA2625" i="12"/>
  <c r="AB2625" i="12" l="1"/>
  <c r="AB2626" i="12"/>
  <c r="P2625" i="12"/>
  <c r="P2626" i="12"/>
  <c r="A2627" i="12"/>
  <c r="C2627" i="12" s="1"/>
  <c r="D2627" i="12" s="1"/>
  <c r="B2627" i="12" s="1"/>
  <c r="E2627" i="12" s="1"/>
  <c r="AA2627" i="12"/>
  <c r="AB2627" i="12" l="1"/>
  <c r="P2627" i="12"/>
  <c r="A2628" i="12"/>
  <c r="C2628" i="12" s="1"/>
  <c r="D2628" i="12" s="1"/>
  <c r="B2628" i="12" s="1"/>
  <c r="E2628" i="12" s="1"/>
  <c r="AA2628" i="12"/>
  <c r="AB2628" i="12" l="1"/>
  <c r="P2628" i="12"/>
  <c r="A2629" i="12"/>
  <c r="C2629" i="12" s="1"/>
  <c r="D2629" i="12" s="1"/>
  <c r="A2630" i="12" l="1"/>
  <c r="C2630" i="12" s="1"/>
  <c r="D2630" i="12" s="1"/>
  <c r="B2630" i="12" s="1"/>
  <c r="E2630" i="12" s="1"/>
  <c r="B2629" i="12"/>
  <c r="E2629" i="12" s="1"/>
  <c r="AA2630" i="12"/>
  <c r="AA2629" i="12"/>
  <c r="AB2629" i="12" l="1"/>
  <c r="AB2630" i="12"/>
  <c r="P2629" i="12"/>
  <c r="P2630" i="12"/>
  <c r="A2631" i="12"/>
  <c r="C2631" i="12" s="1"/>
  <c r="D2631" i="12" s="1"/>
  <c r="B2631" i="12" s="1"/>
  <c r="E2631" i="12" s="1"/>
  <c r="AA2631" i="12"/>
  <c r="AB2631" i="12" l="1"/>
  <c r="P2631" i="12"/>
  <c r="A2632" i="12"/>
  <c r="C2632" i="12" s="1"/>
  <c r="D2632" i="12" s="1"/>
  <c r="B2632" i="12"/>
  <c r="E2632" i="12" l="1"/>
  <c r="V2632" i="12"/>
  <c r="A2633" i="12"/>
  <c r="C2633" i="12" s="1"/>
  <c r="D2633" i="12" s="1"/>
  <c r="AA2632" i="12"/>
  <c r="AB2632" i="12" l="1"/>
  <c r="P2632" i="12"/>
  <c r="A2634" i="12"/>
  <c r="C2634" i="12" s="1"/>
  <c r="D2634" i="12" s="1"/>
  <c r="B2634" i="12" s="1"/>
  <c r="E2634" i="12" s="1"/>
  <c r="B2633" i="12"/>
  <c r="E2633" i="12" s="1"/>
  <c r="AA2633" i="12"/>
  <c r="AA2634" i="12"/>
  <c r="AB2633" i="12" l="1"/>
  <c r="AB2634" i="12"/>
  <c r="P2633" i="12"/>
  <c r="P2634" i="12"/>
  <c r="A2635" i="12"/>
  <c r="C2635" i="12" s="1"/>
  <c r="D2635" i="12" s="1"/>
  <c r="B2635" i="12" s="1"/>
  <c r="E2635" i="12" s="1"/>
  <c r="AA2635" i="12"/>
  <c r="AB2635" i="12" l="1"/>
  <c r="P2635" i="12"/>
  <c r="A2636" i="12"/>
  <c r="C2636" i="12" s="1"/>
  <c r="D2636" i="12" s="1"/>
  <c r="B2636" i="12" s="1"/>
  <c r="E2636" i="12" s="1"/>
  <c r="AA2636" i="12"/>
  <c r="AB2636" i="12" l="1"/>
  <c r="P2636" i="12"/>
  <c r="A2637" i="12"/>
  <c r="C2637" i="12" s="1"/>
  <c r="D2637" i="12" s="1"/>
  <c r="A2638" i="12" l="1"/>
  <c r="C2638" i="12" s="1"/>
  <c r="D2638" i="12" s="1"/>
  <c r="B2638" i="12" s="1"/>
  <c r="E2638" i="12" s="1"/>
  <c r="B2637" i="12"/>
  <c r="E2637" i="12" s="1"/>
  <c r="AA2638" i="12"/>
  <c r="AA2637" i="12"/>
  <c r="AB2637" i="12" l="1"/>
  <c r="AB2638" i="12"/>
  <c r="P2637" i="12"/>
  <c r="P2638" i="12"/>
  <c r="A2639" i="12"/>
  <c r="C2639" i="12" s="1"/>
  <c r="D2639" i="12" s="1"/>
  <c r="B2639" i="12" s="1"/>
  <c r="E2639" i="12" s="1"/>
  <c r="AA2639" i="12"/>
  <c r="AB2639" i="12" l="1"/>
  <c r="P2639" i="12"/>
  <c r="A2640" i="12"/>
  <c r="C2640" i="12" s="1"/>
  <c r="D2640" i="12" s="1"/>
  <c r="B2640" i="12" s="1"/>
  <c r="E2640" i="12" s="1"/>
  <c r="AA2640" i="12"/>
  <c r="AB2640" i="12" l="1"/>
  <c r="P2640" i="12"/>
  <c r="A2641" i="12"/>
  <c r="C2641" i="12" s="1"/>
  <c r="D2641" i="12" s="1"/>
  <c r="A2642" i="12" l="1"/>
  <c r="C2642" i="12" s="1"/>
  <c r="D2642" i="12" s="1"/>
  <c r="B2642" i="12" s="1"/>
  <c r="E2642" i="12" s="1"/>
  <c r="B2641" i="12"/>
  <c r="E2641" i="12" s="1"/>
  <c r="AA2642" i="12"/>
  <c r="AA2641" i="12"/>
  <c r="AB2641" i="12" l="1"/>
  <c r="AB2642" i="12"/>
  <c r="P2641" i="12"/>
  <c r="P2642" i="12"/>
  <c r="A2643" i="12"/>
  <c r="C2643" i="12" s="1"/>
  <c r="D2643" i="12" s="1"/>
  <c r="B2643" i="12" s="1"/>
  <c r="E2643" i="12" s="1"/>
  <c r="AA2643" i="12"/>
  <c r="AB2643" i="12" l="1"/>
  <c r="P2643" i="12"/>
  <c r="A2644" i="12"/>
  <c r="C2644" i="12" s="1"/>
  <c r="D2644" i="12" s="1"/>
  <c r="B2644" i="12" s="1"/>
  <c r="E2644" i="12" l="1"/>
  <c r="V2644" i="12"/>
  <c r="A2645" i="12"/>
  <c r="C2645" i="12" s="1"/>
  <c r="D2645" i="12" s="1"/>
  <c r="AA2644" i="12"/>
  <c r="AB2644" i="12" l="1"/>
  <c r="P2644" i="12"/>
  <c r="A2646" i="12"/>
  <c r="C2646" i="12" s="1"/>
  <c r="D2646" i="12" s="1"/>
  <c r="B2646" i="12" s="1"/>
  <c r="E2646" i="12" s="1"/>
  <c r="B2645" i="12"/>
  <c r="E2645" i="12" s="1"/>
  <c r="AA2646" i="12"/>
  <c r="AA2645" i="12"/>
  <c r="AB2645" i="12" l="1"/>
  <c r="AB2646" i="12"/>
  <c r="P2645" i="12"/>
  <c r="P2646" i="12"/>
  <c r="A2647" i="12"/>
  <c r="C2647" i="12" s="1"/>
  <c r="D2647" i="12" s="1"/>
  <c r="B2647" i="12"/>
  <c r="E2647" i="12" s="1"/>
  <c r="AA2647" i="12"/>
  <c r="AB2647" i="12" l="1"/>
  <c r="P2647" i="12"/>
  <c r="A2648" i="12"/>
  <c r="C2648" i="12" s="1"/>
  <c r="D2648" i="12" s="1"/>
  <c r="B2648" i="12"/>
  <c r="E2648" i="12" s="1"/>
  <c r="AA2648" i="12"/>
  <c r="AB2648" i="12" l="1"/>
  <c r="P2648" i="12"/>
  <c r="A2649" i="12"/>
  <c r="C2649" i="12" s="1"/>
  <c r="D2649" i="12" s="1"/>
  <c r="A2650" i="12" l="1"/>
  <c r="C2650" i="12" s="1"/>
  <c r="D2650" i="12" s="1"/>
  <c r="B2649" i="12"/>
  <c r="E2649" i="12" s="1"/>
  <c r="AA2649" i="12"/>
  <c r="AB2649" i="12" l="1"/>
  <c r="P2649" i="12"/>
  <c r="B2650" i="12"/>
  <c r="E2650" i="12" s="1"/>
  <c r="A2651" i="12"/>
  <c r="C2651" i="12" s="1"/>
  <c r="D2651" i="12" s="1"/>
  <c r="AA2650" i="12"/>
  <c r="AB2650" i="12" l="1"/>
  <c r="P2650" i="12"/>
  <c r="A2652" i="12"/>
  <c r="C2652" i="12" s="1"/>
  <c r="D2652" i="12" s="1"/>
  <c r="B2652" i="12" s="1"/>
  <c r="E2652" i="12" s="1"/>
  <c r="B2651" i="12"/>
  <c r="E2651" i="12" s="1"/>
  <c r="AA2652" i="12"/>
  <c r="AA2651" i="12"/>
  <c r="AB2651" i="12" l="1"/>
  <c r="AB2652" i="12"/>
  <c r="P2651" i="12"/>
  <c r="P2652" i="12"/>
  <c r="A2653" i="12"/>
  <c r="C2653" i="12" s="1"/>
  <c r="D2653" i="12" s="1"/>
  <c r="A2654" i="12" l="1"/>
  <c r="C2654" i="12" s="1"/>
  <c r="D2654" i="12" s="1"/>
  <c r="B2654" i="12" s="1"/>
  <c r="E2654" i="12" s="1"/>
  <c r="B2653" i="12"/>
  <c r="E2653" i="12" s="1"/>
  <c r="AA2654" i="12"/>
  <c r="AA2653" i="12"/>
  <c r="AB2653" i="12" l="1"/>
  <c r="AB2654" i="12"/>
  <c r="P2653" i="12"/>
  <c r="P2654" i="12"/>
  <c r="A2655" i="12"/>
  <c r="C2655" i="12" s="1"/>
  <c r="D2655" i="12" s="1"/>
  <c r="B2655" i="12" s="1"/>
  <c r="E2655" i="12" l="1"/>
  <c r="V2655" i="12"/>
  <c r="A2656" i="12"/>
  <c r="C2656" i="12" s="1"/>
  <c r="D2656" i="12" s="1"/>
  <c r="B2656" i="12" s="1"/>
  <c r="E2656" i="12" s="1"/>
  <c r="AA2655" i="12"/>
  <c r="AA2656" i="12"/>
  <c r="AB2656" i="12" l="1"/>
  <c r="AB2655" i="12"/>
  <c r="P2656" i="12"/>
  <c r="P2655" i="12"/>
  <c r="A2657" i="12"/>
  <c r="C2657" i="12" s="1"/>
  <c r="D2657" i="12" s="1"/>
  <c r="A2658" i="12" l="1"/>
  <c r="C2658" i="12" s="1"/>
  <c r="D2658" i="12" s="1"/>
  <c r="B2658" i="12" s="1"/>
  <c r="E2658" i="12" s="1"/>
  <c r="B2657" i="12"/>
  <c r="E2657" i="12" s="1"/>
  <c r="AA2658" i="12"/>
  <c r="AA2657" i="12"/>
  <c r="AB2657" i="12" l="1"/>
  <c r="AB2658" i="12"/>
  <c r="P2657" i="12"/>
  <c r="P2658" i="12"/>
  <c r="A2659" i="12"/>
  <c r="C2659" i="12" s="1"/>
  <c r="D2659" i="12" s="1"/>
  <c r="B2659" i="12" s="1"/>
  <c r="E2659" i="12" s="1"/>
  <c r="AA2659" i="12"/>
  <c r="AB2659" i="12" l="1"/>
  <c r="P2659" i="12"/>
  <c r="A2660" i="12"/>
  <c r="C2660" i="12" s="1"/>
  <c r="D2660" i="12" s="1"/>
  <c r="B2660" i="12"/>
  <c r="E2660" i="12" s="1"/>
  <c r="AA2660" i="12"/>
  <c r="AB2660" i="12" l="1"/>
  <c r="P2660" i="12"/>
  <c r="A2661" i="12"/>
  <c r="C2661" i="12" s="1"/>
  <c r="D2661" i="12" s="1"/>
  <c r="A2662" i="12" l="1"/>
  <c r="C2662" i="12" s="1"/>
  <c r="D2662" i="12" s="1"/>
  <c r="B2662" i="12" s="1"/>
  <c r="E2662" i="12" s="1"/>
  <c r="B2661" i="12"/>
  <c r="E2661" i="12" s="1"/>
  <c r="AA2662" i="12"/>
  <c r="AA2661" i="12"/>
  <c r="AB2661" i="12" l="1"/>
  <c r="AB2662" i="12"/>
  <c r="P2661" i="12"/>
  <c r="P2662" i="12"/>
  <c r="A2663" i="12"/>
  <c r="C2663" i="12" s="1"/>
  <c r="D2663" i="12" s="1"/>
  <c r="B2663" i="12" s="1"/>
  <c r="E2663" i="12" s="1"/>
  <c r="AA2663" i="12"/>
  <c r="AB2663" i="12" l="1"/>
  <c r="P2663" i="12"/>
  <c r="A2664" i="12"/>
  <c r="C2664" i="12" s="1"/>
  <c r="D2664" i="12" s="1"/>
  <c r="B2664" i="12" s="1"/>
  <c r="E2664" i="12" s="1"/>
  <c r="AA2664" i="12"/>
  <c r="AB2664" i="12" l="1"/>
  <c r="P2664" i="12"/>
  <c r="A2665" i="12"/>
  <c r="C2665" i="12" s="1"/>
  <c r="D2665" i="12" s="1"/>
  <c r="A2666" i="12" l="1"/>
  <c r="C2666" i="12" s="1"/>
  <c r="D2666" i="12" s="1"/>
  <c r="B2666" i="12"/>
  <c r="E2666" i="12" s="1"/>
  <c r="B2665" i="12"/>
  <c r="AA2666" i="12"/>
  <c r="AB2666" i="12" l="1"/>
  <c r="P2666" i="12"/>
  <c r="E2665" i="12"/>
  <c r="V2665" i="12"/>
  <c r="A2667" i="12"/>
  <c r="C2667" i="12" s="1"/>
  <c r="D2667" i="12" s="1"/>
  <c r="B2667" i="12"/>
  <c r="E2667" i="12" s="1"/>
  <c r="AA2667" i="12"/>
  <c r="AA2665" i="12"/>
  <c r="AB2667" i="12" l="1"/>
  <c r="AB2665" i="12"/>
  <c r="P2667" i="12"/>
  <c r="P2665" i="12"/>
  <c r="A2668" i="12"/>
  <c r="C2668" i="12" s="1"/>
  <c r="D2668" i="12" s="1"/>
  <c r="B2668" i="12" s="1"/>
  <c r="E2668" i="12" s="1"/>
  <c r="AA2668" i="12"/>
  <c r="AB2668" i="12" l="1"/>
  <c r="P2668" i="12"/>
  <c r="A2669" i="12"/>
  <c r="C2669" i="12" s="1"/>
  <c r="D2669" i="12" s="1"/>
  <c r="A2670" i="12" l="1"/>
  <c r="C2670" i="12" s="1"/>
  <c r="D2670" i="12" s="1"/>
  <c r="B2669" i="12"/>
  <c r="E2669" i="12" s="1"/>
  <c r="AA2669" i="12"/>
  <c r="AB2669" i="12" l="1"/>
  <c r="P2669" i="12"/>
  <c r="B2670" i="12"/>
  <c r="E2670" i="12" s="1"/>
  <c r="A2671" i="12"/>
  <c r="C2671" i="12" s="1"/>
  <c r="D2671" i="12" s="1"/>
  <c r="B2671" i="12" s="1"/>
  <c r="E2671" i="12" s="1"/>
  <c r="AA2671" i="12"/>
  <c r="AA2670" i="12"/>
  <c r="AB2671" i="12" l="1"/>
  <c r="AB2670" i="12"/>
  <c r="P2671" i="12"/>
  <c r="P2670" i="12"/>
  <c r="A2672" i="12"/>
  <c r="C2672" i="12" s="1"/>
  <c r="D2672" i="12" s="1"/>
  <c r="B2672" i="12"/>
  <c r="E2672" i="12" s="1"/>
  <c r="AA2672" i="12"/>
  <c r="AB2672" i="12" l="1"/>
  <c r="P2672" i="12"/>
  <c r="A2673" i="12"/>
  <c r="C2673" i="12" s="1"/>
  <c r="D2673" i="12" s="1"/>
  <c r="A2674" i="12" l="1"/>
  <c r="C2674" i="12" s="1"/>
  <c r="D2674" i="12" s="1"/>
  <c r="B2674" i="12" s="1"/>
  <c r="B2673" i="12"/>
  <c r="E2673" i="12" s="1"/>
  <c r="AA2673" i="12"/>
  <c r="AB2673" i="12" l="1"/>
  <c r="P2673" i="12"/>
  <c r="E2674" i="12"/>
  <c r="V2674" i="12"/>
  <c r="A2675" i="12"/>
  <c r="C2675" i="12" s="1"/>
  <c r="D2675" i="12" s="1"/>
  <c r="B2675" i="12" s="1"/>
  <c r="E2675" i="12" s="1"/>
  <c r="AA2675" i="12"/>
  <c r="AA2674" i="12"/>
  <c r="AB2675" i="12" l="1"/>
  <c r="AB2674" i="12"/>
  <c r="P2675" i="12"/>
  <c r="P2674" i="12"/>
  <c r="A2676" i="12"/>
  <c r="C2676" i="12" s="1"/>
  <c r="D2676" i="12" s="1"/>
  <c r="B2676" i="12" s="1"/>
  <c r="E2676" i="12" s="1"/>
  <c r="AA2676" i="12"/>
  <c r="AB2676" i="12" l="1"/>
  <c r="P2676" i="12"/>
  <c r="A2677" i="12"/>
  <c r="C2677" i="12" s="1"/>
  <c r="D2677" i="12" s="1"/>
  <c r="A2678" i="12" l="1"/>
  <c r="C2678" i="12" s="1"/>
  <c r="D2678" i="12" s="1"/>
  <c r="B2678" i="12" s="1"/>
  <c r="E2678" i="12" s="1"/>
  <c r="B2677" i="12"/>
  <c r="E2677" i="12" s="1"/>
  <c r="AA2678" i="12"/>
  <c r="AA2677" i="12"/>
  <c r="AB2677" i="12" l="1"/>
  <c r="AB2678" i="12"/>
  <c r="P2677" i="12"/>
  <c r="P2678" i="12"/>
  <c r="A2679" i="12"/>
  <c r="C2679" i="12" s="1"/>
  <c r="D2679" i="12" s="1"/>
  <c r="B2679" i="12" s="1"/>
  <c r="E2679" i="12" s="1"/>
  <c r="AA2679" i="12"/>
  <c r="AB2679" i="12" l="1"/>
  <c r="P2679" i="12"/>
  <c r="A2680" i="12"/>
  <c r="C2680" i="12" s="1"/>
  <c r="D2680" i="12" s="1"/>
  <c r="B2680" i="12" s="1"/>
  <c r="E2680" i="12" s="1"/>
  <c r="AA2680" i="12"/>
  <c r="AB2680" i="12" l="1"/>
  <c r="P2680" i="12"/>
  <c r="A2681" i="12"/>
  <c r="C2681" i="12" s="1"/>
  <c r="D2681" i="12" s="1"/>
  <c r="A2682" i="12" l="1"/>
  <c r="C2682" i="12" s="1"/>
  <c r="D2682" i="12" s="1"/>
  <c r="B2682" i="12" s="1"/>
  <c r="B2681" i="12"/>
  <c r="E2681" i="12" s="1"/>
  <c r="AA2681" i="12"/>
  <c r="AB2681" i="12" l="1"/>
  <c r="P2681" i="12"/>
  <c r="E2682" i="12"/>
  <c r="V2682" i="12"/>
  <c r="A2683" i="12"/>
  <c r="C2683" i="12" s="1"/>
  <c r="D2683" i="12" s="1"/>
  <c r="AA2682" i="12"/>
  <c r="AB2682" i="12" l="1"/>
  <c r="P2682" i="12"/>
  <c r="A2684" i="12"/>
  <c r="C2684" i="12" s="1"/>
  <c r="D2684" i="12" s="1"/>
  <c r="B2684" i="12" s="1"/>
  <c r="E2684" i="12" s="1"/>
  <c r="B2683" i="12"/>
  <c r="E2683" i="12" s="1"/>
  <c r="AA2684" i="12"/>
  <c r="AA2683" i="12"/>
  <c r="AB2683" i="12" l="1"/>
  <c r="AB2684" i="12"/>
  <c r="P2683" i="12"/>
  <c r="P2684" i="12"/>
  <c r="A2685" i="12"/>
  <c r="C2685" i="12" s="1"/>
  <c r="D2685" i="12" s="1"/>
  <c r="A2686" i="12" l="1"/>
  <c r="C2686" i="12" s="1"/>
  <c r="D2686" i="12" s="1"/>
  <c r="B2686" i="12" s="1"/>
  <c r="E2686" i="12" s="1"/>
  <c r="B2685" i="12"/>
  <c r="E2685" i="12" s="1"/>
  <c r="AA2686" i="12"/>
  <c r="AA2685" i="12"/>
  <c r="AB2685" i="12" l="1"/>
  <c r="AB2686" i="12"/>
  <c r="P2685" i="12"/>
  <c r="P2686" i="12"/>
  <c r="A2687" i="12"/>
  <c r="C2687" i="12" s="1"/>
  <c r="D2687" i="12" s="1"/>
  <c r="B2687" i="12" s="1"/>
  <c r="E2687" i="12" s="1"/>
  <c r="AA2687" i="12"/>
  <c r="AB2687" i="12" l="1"/>
  <c r="P2687" i="12"/>
  <c r="A2688" i="12"/>
  <c r="C2688" i="12" s="1"/>
  <c r="D2688" i="12" s="1"/>
  <c r="B2688" i="12" s="1"/>
  <c r="E2688" i="12" s="1"/>
  <c r="AA2688" i="12"/>
  <c r="AB2688" i="12" l="1"/>
  <c r="P2688" i="12"/>
  <c r="A2689" i="12"/>
  <c r="C2689" i="12" s="1"/>
  <c r="D2689" i="12" s="1"/>
  <c r="A2690" i="12" l="1"/>
  <c r="C2690" i="12" s="1"/>
  <c r="D2690" i="12" s="1"/>
  <c r="B2690" i="12" s="1"/>
  <c r="E2690" i="12" s="1"/>
  <c r="B2689" i="12"/>
  <c r="AA2690" i="12"/>
  <c r="AB2690" i="12" l="1"/>
  <c r="P2690" i="12"/>
  <c r="E2689" i="12"/>
  <c r="V2689" i="12"/>
  <c r="A2691" i="12"/>
  <c r="C2691" i="12" s="1"/>
  <c r="D2691" i="12" s="1"/>
  <c r="B2691" i="12" s="1"/>
  <c r="E2691" i="12" s="1"/>
  <c r="AA2691" i="12"/>
  <c r="AA2689" i="12"/>
  <c r="AB2691" i="12" l="1"/>
  <c r="AB2689" i="12"/>
  <c r="P2691" i="12"/>
  <c r="P2689" i="12"/>
  <c r="A2692" i="12"/>
  <c r="C2692" i="12" s="1"/>
  <c r="D2692" i="12" s="1"/>
  <c r="B2692" i="12" s="1"/>
  <c r="E2692" i="12" s="1"/>
  <c r="AA2692" i="12"/>
  <c r="AB2692" i="12" l="1"/>
  <c r="P2692" i="12"/>
  <c r="A2693" i="12"/>
  <c r="C2693" i="12" s="1"/>
  <c r="D2693" i="12" s="1"/>
  <c r="A2694" i="12" l="1"/>
  <c r="C2694" i="12" s="1"/>
  <c r="D2694" i="12" s="1"/>
  <c r="B2694" i="12" s="1"/>
  <c r="E2694" i="12" s="1"/>
  <c r="B2693" i="12"/>
  <c r="E2693" i="12" s="1"/>
  <c r="AA2694" i="12"/>
  <c r="AA2693" i="12"/>
  <c r="AB2693" i="12" l="1"/>
  <c r="AB2694" i="12"/>
  <c r="P2693" i="12"/>
  <c r="P2694" i="12"/>
  <c r="A2695" i="12"/>
  <c r="C2695" i="12" s="1"/>
  <c r="D2695" i="12" s="1"/>
  <c r="B2695" i="12" s="1"/>
  <c r="E2695" i="12" l="1"/>
  <c r="V2695" i="12"/>
  <c r="A2696" i="12"/>
  <c r="C2696" i="12" s="1"/>
  <c r="D2696" i="12" s="1"/>
  <c r="B2696" i="12" s="1"/>
  <c r="E2696" i="12" s="1"/>
  <c r="AA2695" i="12"/>
  <c r="AA2696" i="12"/>
  <c r="AB2696" i="12" l="1"/>
  <c r="AB2695" i="12"/>
  <c r="P2696" i="12"/>
  <c r="P2695" i="12"/>
  <c r="A2697" i="12"/>
  <c r="C2697" i="12" s="1"/>
  <c r="D2697" i="12" s="1"/>
  <c r="A2698" i="12" l="1"/>
  <c r="C2698" i="12" s="1"/>
  <c r="D2698" i="12" s="1"/>
  <c r="B2698" i="12" s="1"/>
  <c r="E2698" i="12" s="1"/>
  <c r="B2697" i="12"/>
  <c r="E2697" i="12" s="1"/>
  <c r="AA2698" i="12"/>
  <c r="AA2697" i="12"/>
  <c r="AB2697" i="12" l="1"/>
  <c r="AB2698" i="12"/>
  <c r="P2697" i="12"/>
  <c r="P2698" i="12"/>
  <c r="A2699" i="12"/>
  <c r="C2699" i="12" s="1"/>
  <c r="D2699" i="12" s="1"/>
  <c r="B2699" i="12" s="1"/>
  <c r="E2699" i="12" s="1"/>
  <c r="AA2699" i="12"/>
  <c r="AB2699" i="12" l="1"/>
  <c r="P2699" i="12"/>
  <c r="A2700" i="12"/>
  <c r="C2700" i="12" s="1"/>
  <c r="D2700" i="12" s="1"/>
  <c r="B2700" i="12" s="1"/>
  <c r="E2700" i="12" l="1"/>
  <c r="V2700" i="12"/>
  <c r="A2701" i="12"/>
  <c r="C2701" i="12" s="1"/>
  <c r="D2701" i="12" s="1"/>
  <c r="AA2700" i="12"/>
  <c r="AB2700" i="12" l="1"/>
  <c r="P2700" i="12"/>
  <c r="A2702" i="12"/>
  <c r="C2702" i="12" s="1"/>
  <c r="D2702" i="12" s="1"/>
  <c r="B2702" i="12" s="1"/>
  <c r="E2702" i="12" s="1"/>
  <c r="B2701" i="12"/>
  <c r="E2701" i="12" s="1"/>
  <c r="AA2702" i="12"/>
  <c r="AA2701" i="12"/>
  <c r="AB2701" i="12" l="1"/>
  <c r="AB2702" i="12"/>
  <c r="P2701" i="12"/>
  <c r="P2702" i="12"/>
  <c r="A2703" i="12"/>
  <c r="C2703" i="12" s="1"/>
  <c r="D2703" i="12" s="1"/>
  <c r="B2703" i="12" s="1"/>
  <c r="E2703" i="12" s="1"/>
  <c r="AA2703" i="12"/>
  <c r="AB2703" i="12" l="1"/>
  <c r="P2703" i="12"/>
  <c r="A2704" i="12"/>
  <c r="C2704" i="12" s="1"/>
  <c r="D2704" i="12" s="1"/>
  <c r="B2704" i="12" s="1"/>
  <c r="E2704" i="12" l="1"/>
  <c r="V2704" i="12"/>
  <c r="A2705" i="12"/>
  <c r="C2705" i="12" s="1"/>
  <c r="D2705" i="12" s="1"/>
  <c r="AA2704" i="12"/>
  <c r="AB2704" i="12" l="1"/>
  <c r="P2704" i="12"/>
  <c r="A2706" i="12"/>
  <c r="C2706" i="12" s="1"/>
  <c r="D2706" i="12" s="1"/>
  <c r="B2706" i="12" s="1"/>
  <c r="E2706" i="12" s="1"/>
  <c r="B2705" i="12"/>
  <c r="E2705" i="12" s="1"/>
  <c r="AA2705" i="12"/>
  <c r="AA2706" i="12"/>
  <c r="AB2705" i="12" l="1"/>
  <c r="AB2706" i="12"/>
  <c r="P2705" i="12"/>
  <c r="P2706" i="12"/>
  <c r="A2707" i="12"/>
  <c r="C2707" i="12" s="1"/>
  <c r="D2707" i="12" s="1"/>
  <c r="B2707" i="12" s="1"/>
  <c r="E2707" i="12" l="1"/>
  <c r="V2707" i="12"/>
  <c r="A2708" i="12"/>
  <c r="C2708" i="12" s="1"/>
  <c r="D2708" i="12" s="1"/>
  <c r="B2708" i="12" s="1"/>
  <c r="E2708" i="12" s="1"/>
  <c r="AA2707" i="12"/>
  <c r="AA2708" i="12"/>
  <c r="AB2708" i="12" l="1"/>
  <c r="AB2707" i="12"/>
  <c r="P2708" i="12"/>
  <c r="P2707" i="12"/>
  <c r="A2709" i="12"/>
  <c r="C2709" i="12" s="1"/>
  <c r="D2709" i="12" s="1"/>
  <c r="A2710" i="12" l="1"/>
  <c r="C2710" i="12" s="1"/>
  <c r="D2710" i="12" s="1"/>
  <c r="B2710" i="12" s="1"/>
  <c r="B2709" i="12"/>
  <c r="E2710" i="12" l="1"/>
  <c r="V2710" i="12"/>
  <c r="E2709" i="12"/>
  <c r="V2709" i="12"/>
  <c r="A2711" i="12"/>
  <c r="C2711" i="12" s="1"/>
  <c r="D2711" i="12" s="1"/>
  <c r="B2711" i="12" s="1"/>
  <c r="AA2710" i="12"/>
  <c r="AA2709" i="12"/>
  <c r="AB2709" i="12" l="1"/>
  <c r="AB2710" i="12"/>
  <c r="P2709" i="12"/>
  <c r="P2710" i="12"/>
  <c r="E2711" i="12"/>
  <c r="V2711" i="12"/>
  <c r="A2712" i="12"/>
  <c r="C2712" i="12" s="1"/>
  <c r="D2712" i="12" s="1"/>
  <c r="B2712" i="12" s="1"/>
  <c r="E2712" i="12" s="1"/>
  <c r="AA2711" i="12"/>
  <c r="AA2712" i="12"/>
  <c r="AB2712" i="12" l="1"/>
  <c r="AB2711" i="12"/>
  <c r="P2712" i="12"/>
  <c r="P2711" i="12"/>
  <c r="A2713" i="12"/>
  <c r="C2713" i="12" s="1"/>
  <c r="D2713" i="12" s="1"/>
  <c r="A2714" i="12" l="1"/>
  <c r="C2714" i="12" s="1"/>
  <c r="D2714" i="12" s="1"/>
  <c r="B2714" i="12" s="1"/>
  <c r="E2714" i="12" s="1"/>
  <c r="B2713" i="12"/>
  <c r="E2713" i="12" s="1"/>
  <c r="AA2714" i="12"/>
  <c r="AA2713" i="12"/>
  <c r="AB2713" i="12" l="1"/>
  <c r="AB2714" i="12"/>
  <c r="P2713" i="12"/>
  <c r="P2714" i="12"/>
  <c r="A2715" i="12"/>
  <c r="C2715" i="12" s="1"/>
  <c r="D2715" i="12" s="1"/>
  <c r="B2715" i="12" s="1"/>
  <c r="E2715" i="12" s="1"/>
  <c r="AA2715" i="12"/>
  <c r="AB2715" i="12" l="1"/>
  <c r="P2715" i="12"/>
  <c r="A2716" i="12"/>
  <c r="C2716" i="12" s="1"/>
  <c r="D2716" i="12" s="1"/>
  <c r="B2716" i="12" s="1"/>
  <c r="E2716" i="12" s="1"/>
  <c r="AA2716" i="12"/>
  <c r="AB2716" i="12" l="1"/>
  <c r="P2716" i="12"/>
  <c r="A2717" i="12"/>
  <c r="C2717" i="12" s="1"/>
  <c r="D2717" i="12" s="1"/>
  <c r="A2718" i="12" l="1"/>
  <c r="C2718" i="12" s="1"/>
  <c r="D2718" i="12" s="1"/>
  <c r="B2718" i="12" s="1"/>
  <c r="E2718" i="12" s="1"/>
  <c r="B2717" i="12"/>
  <c r="E2717" i="12" s="1"/>
  <c r="AA2718" i="12"/>
  <c r="AA2717" i="12"/>
  <c r="AB2717" i="12" l="1"/>
  <c r="AB2718" i="12"/>
  <c r="P2717" i="12"/>
  <c r="P2718" i="12"/>
  <c r="A2719" i="12"/>
  <c r="C2719" i="12" s="1"/>
  <c r="D2719" i="12" s="1"/>
  <c r="B2719" i="12" s="1"/>
  <c r="E2719" i="12" s="1"/>
  <c r="AA2719" i="12"/>
  <c r="AB2719" i="12" l="1"/>
  <c r="P2719" i="12"/>
  <c r="A2720" i="12"/>
  <c r="C2720" i="12" s="1"/>
  <c r="D2720" i="12" s="1"/>
  <c r="B2720" i="12" s="1"/>
  <c r="E2720" i="12" s="1"/>
  <c r="AA2720" i="12"/>
  <c r="AB2720" i="12" l="1"/>
  <c r="P2720" i="12"/>
  <c r="A2721" i="12"/>
  <c r="C2721" i="12" s="1"/>
  <c r="D2721" i="12" s="1"/>
  <c r="A2722" i="12" l="1"/>
  <c r="C2722" i="12" s="1"/>
  <c r="D2722" i="12" s="1"/>
  <c r="B2722" i="12" s="1"/>
  <c r="E2722" i="12" s="1"/>
  <c r="B2721" i="12"/>
  <c r="E2721" i="12" s="1"/>
  <c r="AA2722" i="12"/>
  <c r="AA2721" i="12"/>
  <c r="AB2721" i="12" l="1"/>
  <c r="AB2722" i="12"/>
  <c r="P2721" i="12"/>
  <c r="P2722" i="12"/>
  <c r="A2723" i="12"/>
  <c r="C2723" i="12" s="1"/>
  <c r="D2723" i="12" s="1"/>
  <c r="B2723" i="12" s="1"/>
  <c r="E2723" i="12" s="1"/>
  <c r="AA2723" i="12"/>
  <c r="AB2723" i="12" l="1"/>
  <c r="P2723" i="12"/>
  <c r="A2724" i="12"/>
  <c r="C2724" i="12" s="1"/>
  <c r="D2724" i="12" s="1"/>
  <c r="B2724" i="12" s="1"/>
  <c r="E2724" i="12" s="1"/>
  <c r="AA2724" i="12"/>
  <c r="AB2724" i="12" l="1"/>
  <c r="P2724" i="12"/>
  <c r="A2725" i="12"/>
  <c r="C2725" i="12" s="1"/>
  <c r="D2725" i="12" s="1"/>
  <c r="A2726" i="12" l="1"/>
  <c r="C2726" i="12" s="1"/>
  <c r="D2726" i="12" s="1"/>
  <c r="B2726" i="12" s="1"/>
  <c r="E2726" i="12" s="1"/>
  <c r="B2725" i="12"/>
  <c r="E2725" i="12" s="1"/>
  <c r="AA2726" i="12"/>
  <c r="AA2725" i="12"/>
  <c r="AB2725" i="12" l="1"/>
  <c r="AB2726" i="12"/>
  <c r="P2725" i="12"/>
  <c r="P2726" i="12"/>
  <c r="A2727" i="12"/>
  <c r="C2727" i="12" s="1"/>
  <c r="D2727" i="12" s="1"/>
  <c r="B2727" i="12" s="1"/>
  <c r="E2727" i="12" s="1"/>
  <c r="AA2727" i="12"/>
  <c r="AB2727" i="12" l="1"/>
  <c r="P2727" i="12"/>
  <c r="A2728" i="12"/>
  <c r="C2728" i="12" s="1"/>
  <c r="D2728" i="12" s="1"/>
  <c r="B2728" i="12" s="1"/>
  <c r="E2728" i="12" s="1"/>
  <c r="AA2728" i="12"/>
  <c r="AB2728" i="12" l="1"/>
  <c r="P2728" i="12"/>
  <c r="A2729" i="12"/>
  <c r="C2729" i="12" s="1"/>
  <c r="D2729" i="12" s="1"/>
  <c r="A2730" i="12" l="1"/>
  <c r="C2730" i="12" s="1"/>
  <c r="D2730" i="12" s="1"/>
  <c r="B2729" i="12"/>
  <c r="E2729" i="12" s="1"/>
  <c r="AA2729" i="12"/>
  <c r="AB2729" i="12" l="1"/>
  <c r="P2729" i="12"/>
  <c r="B2730" i="12"/>
  <c r="E2730" i="12" s="1"/>
  <c r="A2731" i="12"/>
  <c r="C2731" i="12" s="1"/>
  <c r="D2731" i="12" s="1"/>
  <c r="AA2730" i="12"/>
  <c r="AB2730" i="12" l="1"/>
  <c r="P2730" i="12"/>
  <c r="A2732" i="12"/>
  <c r="C2732" i="12" s="1"/>
  <c r="D2732" i="12" s="1"/>
  <c r="B2732" i="12" s="1"/>
  <c r="E2732" i="12" s="1"/>
  <c r="B2731" i="12"/>
  <c r="E2731" i="12" s="1"/>
  <c r="AA2731" i="12"/>
  <c r="AA2732" i="12"/>
  <c r="AB2731" i="12" l="1"/>
  <c r="AB2732" i="12"/>
  <c r="P2731" i="12"/>
  <c r="P2732" i="12"/>
  <c r="A2733" i="12"/>
  <c r="C2733" i="12" s="1"/>
  <c r="D2733" i="12" s="1"/>
  <c r="A2734" i="12" l="1"/>
  <c r="C2734" i="12" s="1"/>
  <c r="D2734" i="12" s="1"/>
  <c r="B2734" i="12" s="1"/>
  <c r="E2734" i="12" s="1"/>
  <c r="B2733" i="12"/>
  <c r="E2733" i="12" s="1"/>
  <c r="AA2734" i="12"/>
  <c r="AA2733" i="12"/>
  <c r="AB2733" i="12" l="1"/>
  <c r="AB2734" i="12"/>
  <c r="P2733" i="12"/>
  <c r="P2734" i="12"/>
  <c r="A2735" i="12"/>
  <c r="C2735" i="12" s="1"/>
  <c r="D2735" i="12" s="1"/>
  <c r="B2735" i="12" s="1"/>
  <c r="E2735" i="12" s="1"/>
  <c r="AA2735" i="12"/>
  <c r="AB2735" i="12" l="1"/>
  <c r="P2735" i="12"/>
  <c r="A2736" i="12"/>
  <c r="C2736" i="12" s="1"/>
  <c r="D2736" i="12" s="1"/>
  <c r="B2736" i="12" s="1"/>
  <c r="E2736" i="12" s="1"/>
  <c r="AA2736" i="12"/>
  <c r="AB2736" i="12" l="1"/>
  <c r="P2736" i="12"/>
  <c r="A2737" i="12"/>
  <c r="C2737" i="12" s="1"/>
  <c r="D2737" i="12" s="1"/>
  <c r="A2738" i="12" l="1"/>
  <c r="C2738" i="12" s="1"/>
  <c r="D2738" i="12" s="1"/>
  <c r="B2738" i="12" s="1"/>
  <c r="E2738" i="12" s="1"/>
  <c r="B2737" i="12"/>
  <c r="E2737" i="12" s="1"/>
  <c r="AA2738" i="12"/>
  <c r="AA2737" i="12"/>
  <c r="AB2737" i="12" l="1"/>
  <c r="AB2738" i="12"/>
  <c r="P2737" i="12"/>
  <c r="P2738" i="12"/>
  <c r="A2739" i="12"/>
  <c r="C2739" i="12" s="1"/>
  <c r="D2739" i="12" s="1"/>
  <c r="B2739" i="12" s="1"/>
  <c r="E2739" i="12" s="1"/>
  <c r="AA2739" i="12"/>
  <c r="AB2739" i="12" l="1"/>
  <c r="P2739" i="12"/>
  <c r="A2740" i="12"/>
  <c r="C2740" i="12" s="1"/>
  <c r="D2740" i="12" s="1"/>
  <c r="B2740" i="12" s="1"/>
  <c r="E2740" i="12" s="1"/>
  <c r="AA2740" i="12"/>
  <c r="AB2740" i="12" l="1"/>
  <c r="P2740" i="12"/>
  <c r="A2741" i="12"/>
  <c r="C2741" i="12" s="1"/>
  <c r="D2741" i="12" s="1"/>
  <c r="A2742" i="12" l="1"/>
  <c r="C2742" i="12" s="1"/>
  <c r="D2742" i="12" s="1"/>
  <c r="B2742" i="12" s="1"/>
  <c r="B2741" i="12"/>
  <c r="E2741" i="12" s="1"/>
  <c r="AA2741" i="12"/>
  <c r="AB2741" i="12" l="1"/>
  <c r="P2741" i="12"/>
  <c r="E2742" i="12"/>
  <c r="V2742" i="12"/>
  <c r="A2743" i="12"/>
  <c r="C2743" i="12" s="1"/>
  <c r="D2743" i="12" s="1"/>
  <c r="AA2742" i="12"/>
  <c r="AB2742" i="12" l="1"/>
  <c r="P2742" i="12"/>
  <c r="A2744" i="12"/>
  <c r="C2744" i="12" s="1"/>
  <c r="D2744" i="12" s="1"/>
  <c r="B2744" i="12" s="1"/>
  <c r="E2744" i="12" s="1"/>
  <c r="B2743" i="12"/>
  <c r="E2743" i="12" s="1"/>
  <c r="AA2744" i="12"/>
  <c r="AA2743" i="12"/>
  <c r="AB2743" i="12" l="1"/>
  <c r="AB2744" i="12"/>
  <c r="P2743" i="12"/>
  <c r="P2744" i="12"/>
  <c r="A2745" i="12"/>
  <c r="C2745" i="12" s="1"/>
  <c r="D2745" i="12" s="1"/>
  <c r="A2746" i="12" l="1"/>
  <c r="C2746" i="12" s="1"/>
  <c r="D2746" i="12" s="1"/>
  <c r="B2746" i="12" s="1"/>
  <c r="E2746" i="12" s="1"/>
  <c r="B2745" i="12"/>
  <c r="E2745" i="12" s="1"/>
  <c r="AA2746" i="12"/>
  <c r="AA2745" i="12"/>
  <c r="AB2745" i="12" l="1"/>
  <c r="AB2746" i="12"/>
  <c r="P2745" i="12"/>
  <c r="P2746" i="12"/>
  <c r="A2747" i="12"/>
  <c r="C2747" i="12" s="1"/>
  <c r="D2747" i="12" s="1"/>
  <c r="B2747" i="12" s="1"/>
  <c r="E2747" i="12" s="1"/>
  <c r="AA2747" i="12"/>
  <c r="AB2747" i="12" l="1"/>
  <c r="P2747" i="12"/>
  <c r="A2748" i="12"/>
  <c r="C2748" i="12" s="1"/>
  <c r="D2748" i="12" s="1"/>
  <c r="B2748" i="12" s="1"/>
  <c r="E2748" i="12" s="1"/>
  <c r="AA2748" i="12"/>
  <c r="AB2748" i="12" l="1"/>
  <c r="P2748" i="12"/>
  <c r="A2749" i="12"/>
  <c r="C2749" i="12" s="1"/>
  <c r="D2749" i="12" s="1"/>
  <c r="A2750" i="12" l="1"/>
  <c r="C2750" i="12" s="1"/>
  <c r="D2750" i="12" s="1"/>
  <c r="B2749" i="12"/>
  <c r="E2749" i="12" s="1"/>
  <c r="AA2749" i="12"/>
  <c r="AB2749" i="12" l="1"/>
  <c r="P2749" i="12"/>
  <c r="B2750" i="12"/>
  <c r="E2750" i="12" s="1"/>
  <c r="A2751" i="12"/>
  <c r="C2751" i="12" s="1"/>
  <c r="D2751" i="12" s="1"/>
  <c r="B2751" i="12" s="1"/>
  <c r="E2751" i="12" s="1"/>
  <c r="AA2750" i="12"/>
  <c r="AA2751" i="12"/>
  <c r="AB2751" i="12" l="1"/>
  <c r="AB2750" i="12"/>
  <c r="P2751" i="12"/>
  <c r="P2750" i="12"/>
  <c r="A2752" i="12"/>
  <c r="C2752" i="12" s="1"/>
  <c r="D2752" i="12" s="1"/>
  <c r="B2752" i="12" s="1"/>
  <c r="E2752" i="12" s="1"/>
  <c r="AA2752" i="12"/>
  <c r="AB2752" i="12" l="1"/>
  <c r="P2752" i="12"/>
  <c r="A2753" i="12"/>
  <c r="C2753" i="12" s="1"/>
  <c r="D2753" i="12" s="1"/>
  <c r="A2754" i="12" l="1"/>
  <c r="C2754" i="12" s="1"/>
  <c r="D2754" i="12" s="1"/>
  <c r="B2754" i="12" s="1"/>
  <c r="E2754" i="12" s="1"/>
  <c r="B2753" i="12"/>
  <c r="E2753" i="12" s="1"/>
  <c r="AA2754" i="12"/>
  <c r="AA2753" i="12"/>
  <c r="AB2753" i="12" l="1"/>
  <c r="AB2754" i="12"/>
  <c r="P2753" i="12"/>
  <c r="P2754" i="12"/>
  <c r="A2755" i="12"/>
  <c r="C2755" i="12" s="1"/>
  <c r="D2755" i="12" s="1"/>
  <c r="B2755" i="12" s="1"/>
  <c r="E2755" i="12" s="1"/>
  <c r="AA2755" i="12"/>
  <c r="AB2755" i="12" l="1"/>
  <c r="P2755" i="12"/>
  <c r="A2756" i="12"/>
  <c r="C2756" i="12" s="1"/>
  <c r="D2756" i="12" s="1"/>
  <c r="B2756" i="12" s="1"/>
  <c r="E2756" i="12" s="1"/>
  <c r="AA2756" i="12"/>
  <c r="AB2756" i="12" l="1"/>
  <c r="P2756" i="12"/>
  <c r="A2757" i="12"/>
  <c r="C2757" i="12" s="1"/>
  <c r="D2757" i="12" s="1"/>
  <c r="A2758" i="12" l="1"/>
  <c r="C2758" i="12" s="1"/>
  <c r="D2758" i="12" s="1"/>
  <c r="B2758" i="12" s="1"/>
  <c r="E2758" i="12" s="1"/>
  <c r="B2757" i="12"/>
  <c r="E2757" i="12" s="1"/>
  <c r="AA2758" i="12"/>
  <c r="AA2757" i="12"/>
  <c r="AB2757" i="12" l="1"/>
  <c r="AB2758" i="12"/>
  <c r="P2757" i="12"/>
  <c r="P2758" i="12"/>
  <c r="A2759" i="12"/>
  <c r="C2759" i="12" s="1"/>
  <c r="D2759" i="12" s="1"/>
  <c r="B2759" i="12" s="1"/>
  <c r="E2759" i="12" s="1"/>
  <c r="AA2759" i="12"/>
  <c r="AB2759" i="12" l="1"/>
  <c r="P2759" i="12"/>
  <c r="A2760" i="12"/>
  <c r="C2760" i="12" s="1"/>
  <c r="D2760" i="12" s="1"/>
  <c r="B2760" i="12"/>
  <c r="E2760" i="12" s="1"/>
  <c r="AA2760" i="12"/>
  <c r="AB2760" i="12" l="1"/>
  <c r="P2760" i="12"/>
  <c r="A2761" i="12"/>
  <c r="C2761" i="12" s="1"/>
  <c r="D2761" i="12" s="1"/>
  <c r="A2762" i="12" l="1"/>
  <c r="C2762" i="12" s="1"/>
  <c r="D2762" i="12" s="1"/>
  <c r="B2762" i="12" s="1"/>
  <c r="E2762" i="12" s="1"/>
  <c r="B2761" i="12"/>
  <c r="E2761" i="12" s="1"/>
  <c r="AA2762" i="12"/>
  <c r="AA2761" i="12"/>
  <c r="AB2761" i="12" l="1"/>
  <c r="AB2762" i="12"/>
  <c r="P2761" i="12"/>
  <c r="P2762" i="12"/>
  <c r="A2763" i="12"/>
  <c r="C2763" i="12" s="1"/>
  <c r="D2763" i="12" s="1"/>
  <c r="B2763" i="12" s="1"/>
  <c r="E2763" i="12" s="1"/>
  <c r="AA2763" i="12"/>
  <c r="AB2763" i="12" l="1"/>
  <c r="P2763" i="12"/>
  <c r="A2764" i="12"/>
  <c r="C2764" i="12" s="1"/>
  <c r="D2764" i="12" s="1"/>
  <c r="B2764" i="12" s="1"/>
  <c r="E2764" i="12" s="1"/>
  <c r="AA2764" i="12"/>
  <c r="AB2764" i="12" l="1"/>
  <c r="P2764" i="12"/>
  <c r="A2765" i="12"/>
  <c r="C2765" i="12" s="1"/>
  <c r="D2765" i="12" s="1"/>
  <c r="A2766" i="12" l="1"/>
  <c r="C2766" i="12" s="1"/>
  <c r="D2766" i="12" s="1"/>
  <c r="B2766" i="12" s="1"/>
  <c r="E2766" i="12" s="1"/>
  <c r="B2765" i="12"/>
  <c r="E2765" i="12" s="1"/>
  <c r="AA2766" i="12"/>
  <c r="AA2765" i="12"/>
  <c r="AB2765" i="12" l="1"/>
  <c r="AB2766" i="12"/>
  <c r="P2765" i="12"/>
  <c r="P2766" i="12"/>
  <c r="A2767" i="12"/>
  <c r="C2767" i="12" s="1"/>
  <c r="D2767" i="12" s="1"/>
  <c r="B2767" i="12" s="1"/>
  <c r="E2767" i="12" s="1"/>
  <c r="AA2767" i="12"/>
  <c r="AB2767" i="12" l="1"/>
  <c r="P2767" i="12"/>
  <c r="A2768" i="12"/>
  <c r="C2768" i="12" s="1"/>
  <c r="D2768" i="12" s="1"/>
  <c r="B2768" i="12" s="1"/>
  <c r="E2768" i="12" s="1"/>
  <c r="AA2768" i="12"/>
  <c r="AB2768" i="12" l="1"/>
  <c r="P2768" i="12"/>
  <c r="A2769" i="12"/>
  <c r="C2769" i="12" s="1"/>
  <c r="D2769" i="12" s="1"/>
  <c r="A2770" i="12" l="1"/>
  <c r="C2770" i="12" s="1"/>
  <c r="D2770" i="12" s="1"/>
  <c r="B2770" i="12" s="1"/>
  <c r="E2770" i="12" s="1"/>
  <c r="B2769" i="12"/>
  <c r="E2769" i="12" s="1"/>
  <c r="AA2770" i="12"/>
  <c r="AA2769" i="12"/>
  <c r="AB2769" i="12" l="1"/>
  <c r="AB2770" i="12"/>
  <c r="P2769" i="12"/>
  <c r="P2770" i="12"/>
  <c r="A2771" i="12"/>
  <c r="C2771" i="12" s="1"/>
  <c r="D2771" i="12" s="1"/>
  <c r="B2771" i="12" s="1"/>
  <c r="E2771" i="12" l="1"/>
  <c r="V2771" i="12"/>
  <c r="A2772" i="12"/>
  <c r="C2772" i="12" s="1"/>
  <c r="D2772" i="12" s="1"/>
  <c r="B2772" i="12" s="1"/>
  <c r="E2772" i="12" s="1"/>
  <c r="AA2771" i="12"/>
  <c r="AA2772" i="12"/>
  <c r="AB2772" i="12" l="1"/>
  <c r="AB2771" i="12"/>
  <c r="P2772" i="12"/>
  <c r="P2771" i="12"/>
  <c r="A2773" i="12"/>
  <c r="C2773" i="12" s="1"/>
  <c r="D2773" i="12" s="1"/>
  <c r="A2774" i="12" l="1"/>
  <c r="C2774" i="12" s="1"/>
  <c r="D2774" i="12" s="1"/>
  <c r="B2774" i="12" s="1"/>
  <c r="E2774" i="12" s="1"/>
  <c r="B2773" i="12"/>
  <c r="E2773" i="12" s="1"/>
  <c r="AA2774" i="12"/>
  <c r="AA2773" i="12"/>
  <c r="AB2773" i="12" l="1"/>
  <c r="AB2774" i="12"/>
  <c r="P2773" i="12"/>
  <c r="P2774" i="12"/>
  <c r="A2775" i="12"/>
  <c r="C2775" i="12" s="1"/>
  <c r="D2775" i="12" s="1"/>
  <c r="B2775" i="12" s="1"/>
  <c r="E2775" i="12" s="1"/>
  <c r="AA2775" i="12"/>
  <c r="AB2775" i="12" l="1"/>
  <c r="P2775" i="12"/>
  <c r="A2776" i="12"/>
  <c r="C2776" i="12" s="1"/>
  <c r="D2776" i="12" s="1"/>
  <c r="B2776" i="12" s="1"/>
  <c r="E2776" i="12" s="1"/>
  <c r="AA2776" i="12"/>
  <c r="AB2776" i="12" l="1"/>
  <c r="P2776" i="12"/>
  <c r="A2777" i="12"/>
  <c r="C2777" i="12" s="1"/>
  <c r="D2777" i="12" s="1"/>
  <c r="A2778" i="12" l="1"/>
  <c r="C2778" i="12" s="1"/>
  <c r="D2778" i="12" s="1"/>
  <c r="B2778" i="12" s="1"/>
  <c r="E2778" i="12" s="1"/>
  <c r="B2777" i="12"/>
  <c r="E2777" i="12" s="1"/>
  <c r="AA2778" i="12"/>
  <c r="AA2777" i="12"/>
  <c r="AB2777" i="12" l="1"/>
  <c r="AB2778" i="12"/>
  <c r="P2777" i="12"/>
  <c r="P2778" i="12"/>
  <c r="A2779" i="12"/>
  <c r="C2779" i="12" s="1"/>
  <c r="D2779" i="12" s="1"/>
  <c r="B2779" i="12" s="1"/>
  <c r="E2779" i="12" s="1"/>
  <c r="AA2779" i="12"/>
  <c r="AB2779" i="12" l="1"/>
  <c r="P2779" i="12"/>
  <c r="A2780" i="12"/>
  <c r="C2780" i="12" s="1"/>
  <c r="D2780" i="12" s="1"/>
  <c r="B2780" i="12" s="1"/>
  <c r="E2780" i="12" s="1"/>
  <c r="AA2780" i="12"/>
  <c r="AB2780" i="12" l="1"/>
  <c r="P2780" i="12"/>
  <c r="A2781" i="12"/>
  <c r="C2781" i="12" s="1"/>
  <c r="D2781" i="12" s="1"/>
  <c r="A2782" i="12" l="1"/>
  <c r="C2782" i="12" s="1"/>
  <c r="D2782" i="12" s="1"/>
  <c r="B2782" i="12" s="1"/>
  <c r="E2782" i="12" s="1"/>
  <c r="B2781" i="12"/>
  <c r="E2781" i="12" s="1"/>
  <c r="AA2782" i="12"/>
  <c r="AA2781" i="12"/>
  <c r="AB2781" i="12" l="1"/>
  <c r="AB2782" i="12"/>
  <c r="P2781" i="12"/>
  <c r="P2782" i="12"/>
  <c r="A2783" i="12"/>
  <c r="C2783" i="12" s="1"/>
  <c r="D2783" i="12" s="1"/>
  <c r="B2783" i="12" s="1"/>
  <c r="E2783" i="12" s="1"/>
  <c r="AA2783" i="12"/>
  <c r="AB2783" i="12" l="1"/>
  <c r="P2783" i="12"/>
  <c r="A2784" i="12"/>
  <c r="C2784" i="12" s="1"/>
  <c r="D2784" i="12" s="1"/>
  <c r="B2784" i="12" s="1"/>
  <c r="E2784" i="12" s="1"/>
  <c r="AA2784" i="12"/>
  <c r="AB2784" i="12" l="1"/>
  <c r="P2784" i="12"/>
  <c r="A2785" i="12"/>
  <c r="C2785" i="12" s="1"/>
  <c r="D2785" i="12" s="1"/>
  <c r="A2786" i="12" l="1"/>
  <c r="C2786" i="12" s="1"/>
  <c r="D2786" i="12" s="1"/>
  <c r="B2786" i="12" s="1"/>
  <c r="E2786" i="12" s="1"/>
  <c r="B2785" i="12"/>
  <c r="E2785" i="12" s="1"/>
  <c r="AA2786" i="12"/>
  <c r="AA2785" i="12"/>
  <c r="AB2785" i="12" l="1"/>
  <c r="AB2786" i="12"/>
  <c r="P2785" i="12"/>
  <c r="P2786" i="12"/>
  <c r="A2787" i="12"/>
  <c r="C2787" i="12" s="1"/>
  <c r="D2787" i="12" s="1"/>
  <c r="B2787" i="12" s="1"/>
  <c r="E2787" i="12" s="1"/>
  <c r="AA2787" i="12"/>
  <c r="AB2787" i="12" l="1"/>
  <c r="P2787" i="12"/>
  <c r="A2788" i="12"/>
  <c r="C2788" i="12" s="1"/>
  <c r="D2788" i="12" s="1"/>
  <c r="B2788" i="12" s="1"/>
  <c r="E2788" i="12" s="1"/>
  <c r="AA2788" i="12"/>
  <c r="AB2788" i="12" l="1"/>
  <c r="P2788" i="12"/>
  <c r="A2789" i="12"/>
  <c r="C2789" i="12" s="1"/>
  <c r="D2789" i="12" s="1"/>
  <c r="A2790" i="12" l="1"/>
  <c r="C2790" i="12" s="1"/>
  <c r="D2790" i="12" s="1"/>
  <c r="B2790" i="12" s="1"/>
  <c r="E2790" i="12" s="1"/>
  <c r="B2789" i="12"/>
  <c r="E2789" i="12" s="1"/>
  <c r="AA2790" i="12"/>
  <c r="AA2789" i="12"/>
  <c r="AB2789" i="12" l="1"/>
  <c r="AB2790" i="12"/>
  <c r="P2789" i="12"/>
  <c r="P2790" i="12"/>
  <c r="A2791" i="12"/>
  <c r="C2791" i="12" s="1"/>
  <c r="D2791" i="12" s="1"/>
  <c r="B2791" i="12" s="1"/>
  <c r="E2791" i="12" s="1"/>
  <c r="AA2791" i="12"/>
  <c r="AB2791" i="12" l="1"/>
  <c r="P2791" i="12"/>
  <c r="A2792" i="12"/>
  <c r="C2792" i="12" s="1"/>
  <c r="D2792" i="12" s="1"/>
  <c r="B2792" i="12" s="1"/>
  <c r="E2792" i="12" s="1"/>
  <c r="AA2792" i="12"/>
  <c r="AB2792" i="12" l="1"/>
  <c r="P2792" i="12"/>
  <c r="A2793" i="12"/>
  <c r="C2793" i="12" s="1"/>
  <c r="D2793" i="12" s="1"/>
  <c r="A2794" i="12" l="1"/>
  <c r="C2794" i="12" s="1"/>
  <c r="D2794" i="12" s="1"/>
  <c r="B2794" i="12" s="1"/>
  <c r="E2794" i="12" s="1"/>
  <c r="B2793" i="12"/>
  <c r="E2793" i="12" s="1"/>
  <c r="AA2794" i="12"/>
  <c r="AA2793" i="12"/>
  <c r="AB2793" i="12" l="1"/>
  <c r="AB2794" i="12"/>
  <c r="P2793" i="12"/>
  <c r="P2794" i="12"/>
  <c r="A2795" i="12"/>
  <c r="C2795" i="12" s="1"/>
  <c r="D2795" i="12" s="1"/>
  <c r="B2795" i="12" s="1"/>
  <c r="E2795" i="12" s="1"/>
  <c r="AA2795" i="12"/>
  <c r="AB2795" i="12" l="1"/>
  <c r="P2795" i="12"/>
  <c r="A2796" i="12"/>
  <c r="C2796" i="12" s="1"/>
  <c r="D2796" i="12" s="1"/>
  <c r="B2796" i="12" s="1"/>
  <c r="E2796" i="12" s="1"/>
  <c r="AA2796" i="12"/>
  <c r="AB2796" i="12" l="1"/>
  <c r="P2796" i="12"/>
  <c r="A2797" i="12"/>
  <c r="C2797" i="12" s="1"/>
  <c r="D2797" i="12" s="1"/>
  <c r="A2798" i="12" l="1"/>
  <c r="C2798" i="12" s="1"/>
  <c r="D2798" i="12" s="1"/>
  <c r="B2798" i="12" s="1"/>
  <c r="E2798" i="12" s="1"/>
  <c r="B2797" i="12"/>
  <c r="E2797" i="12" s="1"/>
  <c r="AA2798" i="12"/>
  <c r="AA2797" i="12"/>
  <c r="AB2797" i="12" l="1"/>
  <c r="AB2798" i="12"/>
  <c r="P2797" i="12"/>
  <c r="P2798" i="12"/>
  <c r="A2799" i="12"/>
  <c r="C2799" i="12" s="1"/>
  <c r="D2799" i="12" s="1"/>
  <c r="B2799" i="12" s="1"/>
  <c r="E2799" i="12" l="1"/>
  <c r="V2799" i="12"/>
  <c r="A2800" i="12"/>
  <c r="C2800" i="12" s="1"/>
  <c r="D2800" i="12" s="1"/>
  <c r="AA2799" i="12"/>
  <c r="AB2799" i="12" l="1"/>
  <c r="P2799" i="12"/>
  <c r="A2801" i="12"/>
  <c r="C2801" i="12" s="1"/>
  <c r="D2801" i="12" s="1"/>
  <c r="B2800" i="12"/>
  <c r="E2800" i="12" s="1"/>
  <c r="AA2800" i="12"/>
  <c r="AB2800" i="12" l="1"/>
  <c r="P2800" i="12"/>
  <c r="A2802" i="12"/>
  <c r="C2802" i="12" s="1"/>
  <c r="D2802" i="12" s="1"/>
  <c r="B2802" i="12" s="1"/>
  <c r="E2802" i="12" s="1"/>
  <c r="B2801" i="12"/>
  <c r="E2801" i="12" s="1"/>
  <c r="AA2801" i="12"/>
  <c r="AA2802" i="12"/>
  <c r="AB2801" i="12" l="1"/>
  <c r="AB2802" i="12"/>
  <c r="P2801" i="12"/>
  <c r="P2802" i="12"/>
  <c r="A2803" i="12"/>
  <c r="C2803" i="12" s="1"/>
  <c r="D2803" i="12" s="1"/>
  <c r="B2803" i="12" s="1"/>
  <c r="E2803" i="12" s="1"/>
  <c r="AA2803" i="12"/>
  <c r="AB2803" i="12" l="1"/>
  <c r="P2803" i="12"/>
  <c r="A2804" i="12"/>
  <c r="C2804" i="12" s="1"/>
  <c r="D2804" i="12" s="1"/>
  <c r="B2804" i="12" s="1"/>
  <c r="E2804" i="12" s="1"/>
  <c r="AA2804" i="12"/>
  <c r="AB2804" i="12" l="1"/>
  <c r="P2804" i="12"/>
  <c r="A2805" i="12"/>
  <c r="C2805" i="12" s="1"/>
  <c r="D2805" i="12" s="1"/>
  <c r="A2806" i="12" l="1"/>
  <c r="C2806" i="12" s="1"/>
  <c r="D2806" i="12" s="1"/>
  <c r="B2806" i="12" s="1"/>
  <c r="E2806" i="12" s="1"/>
  <c r="B2805" i="12"/>
  <c r="E2805" i="12" s="1"/>
  <c r="AA2806" i="12"/>
  <c r="AA2805" i="12"/>
  <c r="AB2805" i="12" l="1"/>
  <c r="AB2806" i="12"/>
  <c r="P2805" i="12"/>
  <c r="P2806" i="12"/>
  <c r="A2807" i="12"/>
  <c r="C2807" i="12" s="1"/>
  <c r="D2807" i="12" s="1"/>
  <c r="B2807" i="12" s="1"/>
  <c r="E2807" i="12" s="1"/>
  <c r="AA2807" i="12"/>
  <c r="AB2807" i="12" l="1"/>
  <c r="P2807" i="12"/>
  <c r="A2808" i="12"/>
  <c r="C2808" i="12" s="1"/>
  <c r="D2808" i="12" s="1"/>
  <c r="B2808" i="12" s="1"/>
  <c r="E2808" i="12" s="1"/>
  <c r="AA2808" i="12"/>
  <c r="AB2808" i="12" l="1"/>
  <c r="P2808" i="12"/>
  <c r="A2809" i="12"/>
  <c r="C2809" i="12" s="1"/>
  <c r="D2809" i="12" s="1"/>
  <c r="A2810" i="12" l="1"/>
  <c r="C2810" i="12" s="1"/>
  <c r="D2810" i="12" s="1"/>
  <c r="B2810" i="12" s="1"/>
  <c r="E2810" i="12" s="1"/>
  <c r="B2809" i="12"/>
  <c r="E2809" i="12" s="1"/>
  <c r="AA2810" i="12"/>
  <c r="AA2809" i="12"/>
  <c r="AB2809" i="12" l="1"/>
  <c r="AB2810" i="12"/>
  <c r="P2809" i="12"/>
  <c r="P2810" i="12"/>
  <c r="A2811" i="12"/>
  <c r="C2811" i="12" s="1"/>
  <c r="D2811" i="12" s="1"/>
  <c r="B2811" i="12" s="1"/>
  <c r="E2811" i="12" s="1"/>
  <c r="AA2811" i="12"/>
  <c r="AB2811" i="12" l="1"/>
  <c r="P2811" i="12"/>
  <c r="A2812" i="12"/>
  <c r="C2812" i="12" s="1"/>
  <c r="D2812" i="12" s="1"/>
  <c r="B2812" i="12" s="1"/>
  <c r="E2812" i="12" s="1"/>
  <c r="AA2812" i="12"/>
  <c r="AB2812" i="12" l="1"/>
  <c r="P2812" i="12"/>
  <c r="A2813" i="12"/>
  <c r="C2813" i="12" s="1"/>
  <c r="D2813" i="12" s="1"/>
  <c r="A2814" i="12" l="1"/>
  <c r="C2814" i="12" s="1"/>
  <c r="D2814" i="12" s="1"/>
  <c r="B2814" i="12" s="1"/>
  <c r="E2814" i="12" s="1"/>
  <c r="B2813" i="12"/>
  <c r="E2813" i="12" s="1"/>
  <c r="AA2814" i="12"/>
  <c r="AA2813" i="12"/>
  <c r="AB2813" i="12" l="1"/>
  <c r="AB2814" i="12"/>
  <c r="P2813" i="12"/>
  <c r="P2814" i="12"/>
  <c r="A2815" i="12"/>
  <c r="C2815" i="12" s="1"/>
  <c r="D2815" i="12" s="1"/>
  <c r="B2815" i="12" s="1"/>
  <c r="E2815" i="12" s="1"/>
  <c r="AA2815" i="12"/>
  <c r="AB2815" i="12" l="1"/>
  <c r="P2815" i="12"/>
  <c r="A2816" i="12"/>
  <c r="C2816" i="12" s="1"/>
  <c r="D2816" i="12" s="1"/>
  <c r="B2816" i="12" s="1"/>
  <c r="E2816" i="12" s="1"/>
  <c r="AA2816" i="12"/>
  <c r="AB2816" i="12" l="1"/>
  <c r="P2816" i="12"/>
  <c r="A2817" i="12"/>
  <c r="C2817" i="12" s="1"/>
  <c r="D2817" i="12" s="1"/>
  <c r="A2818" i="12" l="1"/>
  <c r="C2818" i="12" s="1"/>
  <c r="D2818" i="12" s="1"/>
  <c r="B2818" i="12" s="1"/>
  <c r="E2818" i="12" s="1"/>
  <c r="B2817" i="12"/>
  <c r="E2817" i="12" s="1"/>
  <c r="AA2818" i="12"/>
  <c r="AA2817" i="12"/>
  <c r="AB2817" i="12" l="1"/>
  <c r="AB2818" i="12"/>
  <c r="P2817" i="12"/>
  <c r="P2818" i="12"/>
  <c r="A2819" i="12"/>
  <c r="C2819" i="12" s="1"/>
  <c r="D2819" i="12" s="1"/>
  <c r="B2819" i="12" s="1"/>
  <c r="E2819" i="12" s="1"/>
  <c r="AA2819" i="12"/>
  <c r="AB2819" i="12" l="1"/>
  <c r="P2819" i="12"/>
  <c r="A2820" i="12"/>
  <c r="C2820" i="12" s="1"/>
  <c r="D2820" i="12" s="1"/>
  <c r="B2820" i="12" s="1"/>
  <c r="E2820" i="12" s="1"/>
  <c r="AA2820" i="12"/>
  <c r="AB2820" i="12" l="1"/>
  <c r="P2820" i="12"/>
  <c r="A2821" i="12"/>
  <c r="C2821" i="12" s="1"/>
  <c r="D2821" i="12" s="1"/>
  <c r="A2822" i="12" l="1"/>
  <c r="C2822" i="12" s="1"/>
  <c r="D2822" i="12" s="1"/>
  <c r="B2822" i="12" s="1"/>
  <c r="E2822" i="12" s="1"/>
  <c r="B2821" i="12"/>
  <c r="E2821" i="12" s="1"/>
  <c r="AA2822" i="12"/>
  <c r="AA2821" i="12"/>
  <c r="AB2821" i="12" l="1"/>
  <c r="AB2822" i="12"/>
  <c r="P2821" i="12"/>
  <c r="P2822" i="12"/>
  <c r="A2823" i="12"/>
  <c r="C2823" i="12" s="1"/>
  <c r="D2823" i="12" s="1"/>
  <c r="B2823" i="12" s="1"/>
  <c r="E2823" i="12" s="1"/>
  <c r="AA2823" i="12"/>
  <c r="AB2823" i="12" l="1"/>
  <c r="P2823" i="12"/>
  <c r="A2824" i="12"/>
  <c r="C2824" i="12" s="1"/>
  <c r="D2824" i="12" s="1"/>
  <c r="A2825" i="12" l="1"/>
  <c r="C2825" i="12" s="1"/>
  <c r="D2825" i="12" s="1"/>
  <c r="B2825" i="12" s="1"/>
  <c r="E2825" i="12" s="1"/>
  <c r="B2824" i="12"/>
  <c r="E2824" i="12" s="1"/>
  <c r="AA2825" i="12"/>
  <c r="AA2824" i="12"/>
  <c r="AB2824" i="12" l="1"/>
  <c r="AB2825" i="12"/>
  <c r="P2824" i="12"/>
  <c r="P2825" i="12"/>
  <c r="A2826" i="12"/>
  <c r="C2826" i="12" s="1"/>
  <c r="D2826" i="12" s="1"/>
  <c r="B2826" i="12" s="1"/>
  <c r="E2826" i="12" l="1"/>
  <c r="V2826" i="12"/>
  <c r="A2827" i="12"/>
  <c r="C2827" i="12" s="1"/>
  <c r="D2827" i="12" s="1"/>
  <c r="B2827" i="12" s="1"/>
  <c r="E2827" i="12" s="1"/>
  <c r="AA2826" i="12"/>
  <c r="AA2827" i="12"/>
  <c r="AB2827" i="12" l="1"/>
  <c r="AB2826" i="12"/>
  <c r="P2827" i="12"/>
  <c r="P2826" i="12"/>
  <c r="A2828" i="12"/>
  <c r="C2828" i="12" s="1"/>
  <c r="D2828" i="12" s="1"/>
  <c r="A2829" i="12" l="1"/>
  <c r="C2829" i="12" s="1"/>
  <c r="D2829" i="12" s="1"/>
  <c r="B2829" i="12" s="1"/>
  <c r="E2829" i="12" s="1"/>
  <c r="B2828" i="12"/>
  <c r="E2828" i="12" s="1"/>
  <c r="AA2829" i="12"/>
  <c r="AA2828" i="12"/>
  <c r="AB2828" i="12" l="1"/>
  <c r="AB2829" i="12"/>
  <c r="P2828" i="12"/>
  <c r="P2829" i="12"/>
  <c r="A2830" i="12"/>
  <c r="C2830" i="12" s="1"/>
  <c r="D2830" i="12" s="1"/>
  <c r="B2830" i="12" s="1"/>
  <c r="E2830" i="12" s="1"/>
  <c r="AA2830" i="12"/>
  <c r="AB2830" i="12" l="1"/>
  <c r="P2830" i="12"/>
  <c r="A2831" i="12"/>
  <c r="C2831" i="12" s="1"/>
  <c r="D2831" i="12" s="1"/>
  <c r="B2831" i="12" s="1"/>
  <c r="E2831" i="12" s="1"/>
  <c r="AA2831" i="12"/>
  <c r="AB2831" i="12" l="1"/>
  <c r="P2831" i="12"/>
  <c r="A2832" i="12"/>
  <c r="C2832" i="12" s="1"/>
  <c r="D2832" i="12" s="1"/>
  <c r="A2833" i="12" l="1"/>
  <c r="C2833" i="12" s="1"/>
  <c r="D2833" i="12" s="1"/>
  <c r="B2833" i="12" s="1"/>
  <c r="E2833" i="12" s="1"/>
  <c r="B2832" i="12"/>
  <c r="E2832" i="12" s="1"/>
  <c r="AA2833" i="12"/>
  <c r="AA2832" i="12"/>
  <c r="AB2832" i="12" l="1"/>
  <c r="AB2833" i="12"/>
  <c r="P2832" i="12"/>
  <c r="P2833" i="12"/>
  <c r="A2834" i="12"/>
  <c r="C2834" i="12" s="1"/>
  <c r="D2834" i="12" s="1"/>
  <c r="B2834" i="12" s="1"/>
  <c r="E2834" i="12" s="1"/>
  <c r="AA2834" i="12"/>
  <c r="AB2834" i="12" l="1"/>
  <c r="P2834" i="12"/>
  <c r="A2835" i="12"/>
  <c r="C2835" i="12" s="1"/>
  <c r="D2835" i="12" s="1"/>
  <c r="B2835" i="12" s="1"/>
  <c r="E2835" i="12" s="1"/>
  <c r="AA2835" i="12"/>
  <c r="AB2835" i="12" l="1"/>
  <c r="P2835" i="12"/>
  <c r="A2836" i="12"/>
  <c r="C2836" i="12" s="1"/>
  <c r="D2836" i="12" s="1"/>
  <c r="A2837" i="12" l="1"/>
  <c r="C2837" i="12" s="1"/>
  <c r="D2837" i="12" s="1"/>
  <c r="B2837" i="12" s="1"/>
  <c r="E2837" i="12" s="1"/>
  <c r="B2836" i="12"/>
  <c r="E2836" i="12" s="1"/>
  <c r="AA2837" i="12"/>
  <c r="AA2836" i="12"/>
  <c r="AB2836" i="12" l="1"/>
  <c r="AB2837" i="12"/>
  <c r="P2836" i="12"/>
  <c r="P2837" i="12"/>
  <c r="A2838" i="12"/>
  <c r="C2838" i="12" s="1"/>
  <c r="D2838" i="12" s="1"/>
  <c r="B2838" i="12" s="1"/>
  <c r="E2838" i="12" s="1"/>
  <c r="AA2838" i="12"/>
  <c r="AB2838" i="12" l="1"/>
  <c r="P2838" i="12"/>
  <c r="A2839" i="12"/>
  <c r="C2839" i="12" s="1"/>
  <c r="D2839" i="12" s="1"/>
  <c r="B2839" i="12" s="1"/>
  <c r="E2839" i="12" s="1"/>
  <c r="AA2839" i="12"/>
  <c r="AB2839" i="12" l="1"/>
  <c r="P2839" i="12"/>
  <c r="A2840" i="12"/>
  <c r="C2840" i="12" s="1"/>
  <c r="D2840" i="12" s="1"/>
  <c r="A2841" i="12" l="1"/>
  <c r="C2841" i="12" s="1"/>
  <c r="D2841" i="12" s="1"/>
  <c r="B2841" i="12" s="1"/>
  <c r="E2841" i="12" s="1"/>
  <c r="B2840" i="12"/>
  <c r="E2840" i="12" s="1"/>
  <c r="AA2841" i="12"/>
  <c r="AA2840" i="12"/>
  <c r="AB2840" i="12" l="1"/>
  <c r="AB2841" i="12"/>
  <c r="P2840" i="12"/>
  <c r="P2841" i="12"/>
  <c r="A2842" i="12"/>
  <c r="C2842" i="12" s="1"/>
  <c r="D2842" i="12" s="1"/>
  <c r="B2842" i="12" s="1"/>
  <c r="E2842" i="12" s="1"/>
  <c r="AA2842" i="12"/>
  <c r="AB2842" i="12" l="1"/>
  <c r="P2842" i="12"/>
  <c r="A2843" i="12"/>
  <c r="C2843" i="12" s="1"/>
  <c r="D2843" i="12" s="1"/>
  <c r="B2843" i="12" s="1"/>
  <c r="E2843" i="12" s="1"/>
  <c r="AA2843" i="12"/>
  <c r="AB2843" i="12" l="1"/>
  <c r="P2843" i="12"/>
  <c r="A2844" i="12"/>
  <c r="C2844" i="12" s="1"/>
  <c r="D2844" i="12" s="1"/>
  <c r="A2845" i="12" l="1"/>
  <c r="C2845" i="12" s="1"/>
  <c r="D2845" i="12" s="1"/>
  <c r="B2845" i="12" s="1"/>
  <c r="E2845" i="12" s="1"/>
  <c r="B2844" i="12"/>
  <c r="E2844" i="12" s="1"/>
  <c r="AA2845" i="12"/>
  <c r="AA2844" i="12"/>
  <c r="AB2844" i="12" l="1"/>
  <c r="AB2845" i="12"/>
  <c r="P2844" i="12"/>
  <c r="P2845" i="12"/>
  <c r="A2846" i="12"/>
  <c r="C2846" i="12" s="1"/>
  <c r="D2846" i="12" s="1"/>
  <c r="B2846" i="12" s="1"/>
  <c r="E2846" i="12" s="1"/>
  <c r="AA2846" i="12"/>
  <c r="AB2846" i="12" l="1"/>
  <c r="P2846" i="12"/>
  <c r="A2847" i="12"/>
  <c r="C2847" i="12" s="1"/>
  <c r="D2847" i="12" s="1"/>
  <c r="B2847" i="12" s="1"/>
  <c r="E2847" i="12" s="1"/>
  <c r="AA2847" i="12"/>
  <c r="AB2847" i="12" l="1"/>
  <c r="P2847" i="12"/>
  <c r="A2848" i="12"/>
  <c r="C2848" i="12" s="1"/>
  <c r="D2848" i="12" s="1"/>
  <c r="A2849" i="12" l="1"/>
  <c r="C2849" i="12" s="1"/>
  <c r="D2849" i="12" s="1"/>
  <c r="B2848" i="12"/>
  <c r="E2848" i="12" s="1"/>
  <c r="AA2848" i="12"/>
  <c r="AB2848" i="12" l="1"/>
  <c r="P2848" i="12"/>
  <c r="A2850" i="12"/>
  <c r="C2850" i="12" s="1"/>
  <c r="D2850" i="12" s="1"/>
  <c r="B2850" i="12" s="1"/>
  <c r="E2850" i="12" s="1"/>
  <c r="B2849" i="12"/>
  <c r="E2849" i="12" s="1"/>
  <c r="AA2850" i="12"/>
  <c r="AA2849" i="12"/>
  <c r="AB2849" i="12" l="1"/>
  <c r="AB2850" i="12"/>
  <c r="P2849" i="12"/>
  <c r="P2850" i="12"/>
  <c r="A2851" i="12"/>
  <c r="C2851" i="12" s="1"/>
  <c r="D2851" i="12" s="1"/>
  <c r="A2852" i="12" l="1"/>
  <c r="C2852" i="12" s="1"/>
  <c r="D2852" i="12" s="1"/>
  <c r="B2852" i="12" s="1"/>
  <c r="B2851" i="12"/>
  <c r="E2851" i="12" s="1"/>
  <c r="AA2851" i="12"/>
  <c r="AB2851" i="12" l="1"/>
  <c r="P2851" i="12"/>
  <c r="E2852" i="12"/>
  <c r="V2852" i="12"/>
  <c r="A2853" i="12"/>
  <c r="C2853" i="12" s="1"/>
  <c r="D2853" i="12" s="1"/>
  <c r="AA2852" i="12"/>
  <c r="AB2852" i="12" l="1"/>
  <c r="P2852" i="12"/>
  <c r="A2854" i="12"/>
  <c r="C2854" i="12" s="1"/>
  <c r="D2854" i="12" s="1"/>
  <c r="B2854" i="12" s="1"/>
  <c r="E2854" i="12" s="1"/>
  <c r="B2853" i="12"/>
  <c r="E2853" i="12" s="1"/>
  <c r="AA2853" i="12"/>
  <c r="AA2854" i="12"/>
  <c r="AB2853" i="12" l="1"/>
  <c r="AB2854" i="12"/>
  <c r="P2853" i="12"/>
  <c r="P2854" i="12"/>
  <c r="A2855" i="12"/>
  <c r="C2855" i="12" s="1"/>
  <c r="D2855" i="12" s="1"/>
  <c r="A2856" i="12" l="1"/>
  <c r="C2856" i="12" s="1"/>
  <c r="D2856" i="12" s="1"/>
  <c r="B2855" i="12"/>
  <c r="E2855" i="12" s="1"/>
  <c r="AA2855" i="12"/>
  <c r="AB2855" i="12" l="1"/>
  <c r="P2855" i="12"/>
  <c r="B2856" i="12"/>
  <c r="E2856" i="12" s="1"/>
  <c r="A2857" i="12"/>
  <c r="C2857" i="12" s="1"/>
  <c r="D2857" i="12" s="1"/>
  <c r="AA2856" i="12"/>
  <c r="AB2856" i="12" l="1"/>
  <c r="P2856" i="12"/>
  <c r="A2858" i="12"/>
  <c r="C2858" i="12" s="1"/>
  <c r="D2858" i="12" s="1"/>
  <c r="B2858" i="12" s="1"/>
  <c r="E2858" i="12" s="1"/>
  <c r="B2857" i="12"/>
  <c r="E2857" i="12" s="1"/>
  <c r="AA2858" i="12"/>
  <c r="AA2857" i="12"/>
  <c r="AB2857" i="12" l="1"/>
  <c r="AB2858" i="12"/>
  <c r="P2857" i="12"/>
  <c r="P2858" i="12"/>
  <c r="A2859" i="12"/>
  <c r="C2859" i="12" s="1"/>
  <c r="D2859" i="12" s="1"/>
  <c r="A2860" i="12" l="1"/>
  <c r="C2860" i="12" s="1"/>
  <c r="D2860" i="12" s="1"/>
  <c r="B2860" i="12" s="1"/>
  <c r="E2860" i="12" s="1"/>
  <c r="B2859" i="12"/>
  <c r="E2859" i="12" s="1"/>
  <c r="AA2860" i="12"/>
  <c r="AA2859" i="12"/>
  <c r="AB2859" i="12" l="1"/>
  <c r="AB2860" i="12"/>
  <c r="P2859" i="12"/>
  <c r="P2860" i="12"/>
  <c r="A2861" i="12"/>
  <c r="C2861" i="12" s="1"/>
  <c r="D2861" i="12" s="1"/>
  <c r="A2862" i="12" l="1"/>
  <c r="C2862" i="12" s="1"/>
  <c r="D2862" i="12" s="1"/>
  <c r="B2861" i="12"/>
  <c r="E2861" i="12" s="1"/>
  <c r="AA2861" i="12"/>
  <c r="AB2861" i="12" l="1"/>
  <c r="P2861" i="12"/>
  <c r="B2862" i="12"/>
  <c r="E2862" i="12" s="1"/>
  <c r="A2863" i="12"/>
  <c r="C2863" i="12" s="1"/>
  <c r="D2863" i="12" s="1"/>
  <c r="AA2862" i="12"/>
  <c r="AB2862" i="12" l="1"/>
  <c r="P2862" i="12"/>
  <c r="A2864" i="12"/>
  <c r="C2864" i="12" s="1"/>
  <c r="D2864" i="12" s="1"/>
  <c r="B2864" i="12" s="1"/>
  <c r="E2864" i="12" s="1"/>
  <c r="B2863" i="12"/>
  <c r="E2863" i="12" s="1"/>
  <c r="AA2864" i="12"/>
  <c r="AA2863" i="12"/>
  <c r="AB2863" i="12" l="1"/>
  <c r="AB2864" i="12"/>
  <c r="P2863" i="12"/>
  <c r="P2864" i="12"/>
  <c r="A2865" i="12"/>
  <c r="C2865" i="12" s="1"/>
  <c r="D2865" i="12" s="1"/>
  <c r="A2866" i="12" l="1"/>
  <c r="C2866" i="12" s="1"/>
  <c r="D2866" i="12" s="1"/>
  <c r="B2866" i="12" s="1"/>
  <c r="E2866" i="12" s="1"/>
  <c r="B2865" i="12"/>
  <c r="E2865" i="12" s="1"/>
  <c r="AA2866" i="12"/>
  <c r="AA2865" i="12"/>
  <c r="AB2865" i="12" l="1"/>
  <c r="AB2866" i="12"/>
  <c r="P2865" i="12"/>
  <c r="P2866" i="12"/>
  <c r="A2867" i="12"/>
  <c r="C2867" i="12" s="1"/>
  <c r="D2867" i="12" s="1"/>
  <c r="A2868" i="12" l="1"/>
  <c r="C2868" i="12" s="1"/>
  <c r="D2868" i="12" s="1"/>
  <c r="B2868" i="12" s="1"/>
  <c r="E2868" i="12" s="1"/>
  <c r="B2867" i="12"/>
  <c r="E2867" i="12" s="1"/>
  <c r="AA2868" i="12"/>
  <c r="AA2867" i="12"/>
  <c r="AB2867" i="12" l="1"/>
  <c r="AB2868" i="12"/>
  <c r="P2867" i="12"/>
  <c r="P2868" i="12"/>
  <c r="A2869" i="12"/>
  <c r="C2869" i="12" s="1"/>
  <c r="D2869" i="12" s="1"/>
  <c r="A2870" i="12" l="1"/>
  <c r="C2870" i="12" s="1"/>
  <c r="D2870" i="12" s="1"/>
  <c r="B2869" i="12"/>
  <c r="E2869" i="12" s="1"/>
  <c r="AA2869" i="12"/>
  <c r="AB2869" i="12" l="1"/>
  <c r="P2869" i="12"/>
  <c r="B2870" i="12"/>
  <c r="E2870" i="12" s="1"/>
  <c r="A2871" i="12"/>
  <c r="C2871" i="12" s="1"/>
  <c r="D2871" i="12" s="1"/>
  <c r="B2871" i="12" s="1"/>
  <c r="E2871" i="12" s="1"/>
  <c r="AA2871" i="12"/>
  <c r="AA2870" i="12"/>
  <c r="AB2871" i="12" l="1"/>
  <c r="AB2870" i="12"/>
  <c r="P2871" i="12"/>
  <c r="P2870" i="12"/>
  <c r="A2872" i="12"/>
  <c r="C2872" i="12" s="1"/>
  <c r="D2872" i="12" s="1"/>
  <c r="B2872" i="12" s="1"/>
  <c r="E2872" i="12" s="1"/>
  <c r="AA2872" i="12"/>
  <c r="AB2872" i="12" l="1"/>
  <c r="P2872" i="12"/>
  <c r="A2873" i="12"/>
  <c r="C2873" i="12" s="1"/>
  <c r="D2873" i="12" s="1"/>
  <c r="A2874" i="12" l="1"/>
  <c r="C2874" i="12" s="1"/>
  <c r="D2874" i="12" s="1"/>
  <c r="B2873" i="12"/>
  <c r="E2873" i="12" s="1"/>
  <c r="AA2873" i="12"/>
  <c r="AB2873" i="12" l="1"/>
  <c r="P2873" i="12"/>
  <c r="B2874" i="12"/>
  <c r="E2874" i="12" s="1"/>
  <c r="A2875" i="12"/>
  <c r="C2875" i="12" s="1"/>
  <c r="D2875" i="12" s="1"/>
  <c r="AA2874" i="12"/>
  <c r="AB2874" i="12" l="1"/>
  <c r="P2874" i="12"/>
  <c r="A2876" i="12"/>
  <c r="C2876" i="12" s="1"/>
  <c r="D2876" i="12" s="1"/>
  <c r="B2875" i="12"/>
  <c r="E2875" i="12" s="1"/>
  <c r="AA2875" i="12"/>
  <c r="AB2875" i="12" l="1"/>
  <c r="P2875" i="12"/>
  <c r="B2876" i="12"/>
  <c r="E2876" i="12" s="1"/>
  <c r="A2877" i="12"/>
  <c r="C2877" i="12" s="1"/>
  <c r="D2877" i="12" s="1"/>
  <c r="AA2876" i="12"/>
  <c r="AB2876" i="12" l="1"/>
  <c r="P2876" i="12"/>
  <c r="A2878" i="12"/>
  <c r="C2878" i="12" s="1"/>
  <c r="D2878" i="12" s="1"/>
  <c r="B2878" i="12" s="1"/>
  <c r="E2878" i="12" s="1"/>
  <c r="B2877" i="12"/>
  <c r="AA2878" i="12"/>
  <c r="AB2878" i="12" l="1"/>
  <c r="P2878" i="12"/>
  <c r="E2877" i="12"/>
  <c r="V2877" i="12"/>
  <c r="A2879" i="12"/>
  <c r="C2879" i="12" s="1"/>
  <c r="D2879" i="12" s="1"/>
  <c r="B2879" i="12" s="1"/>
  <c r="E2879" i="12" s="1"/>
  <c r="AA2879" i="12"/>
  <c r="AA2877" i="12"/>
  <c r="AB2879" i="12" l="1"/>
  <c r="AB2877" i="12"/>
  <c r="P2879" i="12"/>
  <c r="P2877" i="12"/>
  <c r="A2880" i="12"/>
  <c r="C2880" i="12" s="1"/>
  <c r="D2880" i="12" s="1"/>
  <c r="B2880" i="12" s="1"/>
  <c r="E2880" i="12" s="1"/>
  <c r="AA2880" i="12"/>
  <c r="AB2880" i="12" l="1"/>
  <c r="P2880" i="12"/>
  <c r="A2881" i="12"/>
  <c r="C2881" i="12" s="1"/>
  <c r="D2881" i="12" s="1"/>
  <c r="A2882" i="12" l="1"/>
  <c r="C2882" i="12" s="1"/>
  <c r="D2882" i="12" s="1"/>
  <c r="B2882" i="12" s="1"/>
  <c r="E2882" i="12" s="1"/>
  <c r="B2881" i="12"/>
  <c r="E2881" i="12" s="1"/>
  <c r="AA2882" i="12"/>
  <c r="AA2881" i="12"/>
  <c r="AB2881" i="12" l="1"/>
  <c r="AB2882" i="12"/>
  <c r="P2881" i="12"/>
  <c r="P2882" i="12"/>
  <c r="A2883" i="12"/>
  <c r="C2883" i="12" s="1"/>
  <c r="D2883" i="12" s="1"/>
  <c r="A2884" i="12" l="1"/>
  <c r="C2884" i="12" s="1"/>
  <c r="D2884" i="12" s="1"/>
  <c r="B2884" i="12" s="1"/>
  <c r="E2884" i="12" s="1"/>
  <c r="B2883" i="12"/>
  <c r="E2883" i="12" s="1"/>
  <c r="AA2884" i="12"/>
  <c r="AA2883" i="12"/>
  <c r="AB2883" i="12" l="1"/>
  <c r="AB2884" i="12"/>
  <c r="P2883" i="12"/>
  <c r="P2884" i="12"/>
  <c r="A2885" i="12"/>
  <c r="C2885" i="12" s="1"/>
  <c r="D2885" i="12" s="1"/>
  <c r="A2886" i="12" l="1"/>
  <c r="C2886" i="12" s="1"/>
  <c r="D2886" i="12" s="1"/>
  <c r="B2886" i="12" s="1"/>
  <c r="E2886" i="12" s="1"/>
  <c r="B2885" i="12"/>
  <c r="E2885" i="12" s="1"/>
  <c r="AA2886" i="12"/>
  <c r="AA2885" i="12"/>
  <c r="AB2885" i="12" l="1"/>
  <c r="AB2886" i="12"/>
  <c r="P2885" i="12"/>
  <c r="P2886" i="12"/>
  <c r="A2887" i="12"/>
  <c r="C2887" i="12" s="1"/>
  <c r="D2887" i="12" s="1"/>
  <c r="A2888" i="12" l="1"/>
  <c r="C2888" i="12" s="1"/>
  <c r="D2888" i="12" s="1"/>
  <c r="B2888" i="12" s="1"/>
  <c r="E2888" i="12" s="1"/>
  <c r="B2887" i="12"/>
  <c r="E2887" i="12" s="1"/>
  <c r="AA2888" i="12"/>
  <c r="AA2887" i="12"/>
  <c r="AB2887" i="12" l="1"/>
  <c r="AB2888" i="12"/>
  <c r="P2887" i="12"/>
  <c r="P2888" i="12"/>
  <c r="A2889" i="12"/>
  <c r="C2889" i="12" s="1"/>
  <c r="D2889" i="12" s="1"/>
  <c r="A2890" i="12" l="1"/>
  <c r="C2890" i="12" s="1"/>
  <c r="D2890" i="12" s="1"/>
  <c r="B2890" i="12" s="1"/>
  <c r="E2890" i="12" s="1"/>
  <c r="B2889" i="12"/>
  <c r="E2889" i="12" s="1"/>
  <c r="AA2890" i="12"/>
  <c r="AA2889" i="12"/>
  <c r="AB2889" i="12" l="1"/>
  <c r="AB2890" i="12"/>
  <c r="P2889" i="12"/>
  <c r="P2890" i="12"/>
  <c r="A2891" i="12"/>
  <c r="C2891" i="12" s="1"/>
  <c r="D2891" i="12" s="1"/>
  <c r="A2892" i="12" l="1"/>
  <c r="C2892" i="12" s="1"/>
  <c r="D2892" i="12" s="1"/>
  <c r="B2892" i="12" s="1"/>
  <c r="E2892" i="12" s="1"/>
  <c r="B2891" i="12"/>
  <c r="E2891" i="12" s="1"/>
  <c r="AA2892" i="12"/>
  <c r="AA2891" i="12"/>
  <c r="AB2891" i="12" l="1"/>
  <c r="AB2892" i="12"/>
  <c r="P2891" i="12"/>
  <c r="P2892" i="12"/>
  <c r="A2893" i="12"/>
  <c r="C2893" i="12" s="1"/>
  <c r="D2893" i="12" s="1"/>
  <c r="A2894" i="12" l="1"/>
  <c r="C2894" i="12" s="1"/>
  <c r="D2894" i="12" s="1"/>
  <c r="B2894" i="12" s="1"/>
  <c r="E2894" i="12" s="1"/>
  <c r="B2893" i="12"/>
  <c r="E2893" i="12" s="1"/>
  <c r="AA2894" i="12"/>
  <c r="AA2893" i="12"/>
  <c r="AB2893" i="12" l="1"/>
  <c r="AB2894" i="12"/>
  <c r="P2893" i="12"/>
  <c r="P2894" i="12"/>
  <c r="A2895" i="12"/>
  <c r="C2895" i="12" s="1"/>
  <c r="D2895" i="12" s="1"/>
  <c r="A2896" i="12" l="1"/>
  <c r="C2896" i="12" s="1"/>
  <c r="D2896" i="12" s="1"/>
  <c r="B2896" i="12" s="1"/>
  <c r="E2896" i="12" s="1"/>
  <c r="B2895" i="12"/>
  <c r="E2895" i="12" s="1"/>
  <c r="AA2896" i="12"/>
  <c r="AA2895" i="12"/>
  <c r="AB2895" i="12" l="1"/>
  <c r="AB2896" i="12"/>
  <c r="P2895" i="12"/>
  <c r="P2896" i="12"/>
  <c r="A2897" i="12"/>
  <c r="C2897" i="12" s="1"/>
  <c r="D2897" i="12" s="1"/>
  <c r="A2898" i="12" l="1"/>
  <c r="C2898" i="12" s="1"/>
  <c r="D2898" i="12" s="1"/>
  <c r="B2898" i="12" s="1"/>
  <c r="E2898" i="12" s="1"/>
  <c r="B2897" i="12"/>
  <c r="E2897" i="12" s="1"/>
  <c r="AA2898" i="12"/>
  <c r="AA2897" i="12"/>
  <c r="AB2897" i="12" l="1"/>
  <c r="AB2898" i="12"/>
  <c r="P2897" i="12"/>
  <c r="P2898" i="12"/>
  <c r="A2899" i="12"/>
  <c r="C2899" i="12" s="1"/>
  <c r="D2899" i="12" s="1"/>
  <c r="A2900" i="12" l="1"/>
  <c r="C2900" i="12" s="1"/>
  <c r="D2900" i="12" s="1"/>
  <c r="B2900" i="12" s="1"/>
  <c r="E2900" i="12" s="1"/>
  <c r="B2899" i="12"/>
  <c r="E2899" i="12" s="1"/>
  <c r="AA2900" i="12"/>
  <c r="AA2899" i="12"/>
  <c r="AB2899" i="12" l="1"/>
  <c r="AB2900" i="12"/>
  <c r="P2899" i="12"/>
  <c r="P2900" i="12"/>
  <c r="A2901" i="12"/>
  <c r="C2901" i="12" s="1"/>
  <c r="D2901" i="12" s="1"/>
  <c r="A2902" i="12" l="1"/>
  <c r="C2902" i="12" s="1"/>
  <c r="D2902" i="12" s="1"/>
  <c r="B2902" i="12" s="1"/>
  <c r="E2902" i="12" s="1"/>
  <c r="B2901" i="12"/>
  <c r="AA2902" i="12"/>
  <c r="AB2902" i="12" l="1"/>
  <c r="P2902" i="12"/>
  <c r="E2901" i="12"/>
  <c r="V2901" i="12"/>
  <c r="A2903" i="12"/>
  <c r="C2903" i="12" s="1"/>
  <c r="D2903" i="12" s="1"/>
  <c r="B2903" i="12" s="1"/>
  <c r="E2903" i="12" s="1"/>
  <c r="AA2903" i="12"/>
  <c r="AA2901" i="12"/>
  <c r="AB2903" i="12" l="1"/>
  <c r="AB2901" i="12"/>
  <c r="P2903" i="12"/>
  <c r="P2901" i="12"/>
  <c r="A2904" i="12"/>
  <c r="C2904" i="12" s="1"/>
  <c r="D2904" i="12" s="1"/>
  <c r="B2904" i="12" s="1"/>
  <c r="E2904" i="12" s="1"/>
  <c r="AA2904" i="12"/>
  <c r="AB2904" i="12" l="1"/>
  <c r="P2904" i="12"/>
  <c r="A2905" i="12"/>
  <c r="C2905" i="12" s="1"/>
  <c r="D2905" i="12" s="1"/>
  <c r="A2906" i="12" l="1"/>
  <c r="C2906" i="12" s="1"/>
  <c r="D2906" i="12" s="1"/>
  <c r="B2906" i="12" s="1"/>
  <c r="E2906" i="12" s="1"/>
  <c r="B2905" i="12"/>
  <c r="E2905" i="12" s="1"/>
  <c r="AA2906" i="12"/>
  <c r="AA2905" i="12"/>
  <c r="AB2905" i="12" l="1"/>
  <c r="AB2906" i="12"/>
  <c r="P2905" i="12"/>
  <c r="P2906" i="12"/>
  <c r="A2907" i="12"/>
  <c r="C2907" i="12" s="1"/>
  <c r="D2907" i="12" s="1"/>
  <c r="A2908" i="12" l="1"/>
  <c r="C2908" i="12" s="1"/>
  <c r="D2908" i="12" s="1"/>
  <c r="B2908" i="12" s="1"/>
  <c r="E2908" i="12" s="1"/>
  <c r="B2907" i="12"/>
  <c r="E2907" i="12" s="1"/>
  <c r="AA2907" i="12"/>
  <c r="AA2908" i="12"/>
  <c r="AB2907" i="12" l="1"/>
  <c r="AB2908" i="12"/>
  <c r="P2907" i="12"/>
  <c r="P2908" i="12"/>
  <c r="A2909" i="12"/>
  <c r="C2909" i="12" s="1"/>
  <c r="D2909" i="12" s="1"/>
  <c r="A2910" i="12" l="1"/>
  <c r="C2910" i="12" s="1"/>
  <c r="D2910" i="12" s="1"/>
  <c r="B2910" i="12" s="1"/>
  <c r="E2910" i="12" s="1"/>
  <c r="B2909" i="12"/>
  <c r="E2909" i="12" s="1"/>
  <c r="AA2910" i="12"/>
  <c r="AA2909" i="12"/>
  <c r="AB2909" i="12" l="1"/>
  <c r="AB2910" i="12"/>
  <c r="P2909" i="12"/>
  <c r="P2910" i="12"/>
  <c r="A2911" i="12"/>
  <c r="C2911" i="12" s="1"/>
  <c r="D2911" i="12" s="1"/>
  <c r="A2912" i="12" l="1"/>
  <c r="C2912" i="12" s="1"/>
  <c r="D2912" i="12" s="1"/>
  <c r="B2912" i="12"/>
  <c r="E2912" i="12" s="1"/>
  <c r="B2911" i="12"/>
  <c r="E2911" i="12" s="1"/>
  <c r="AA2912" i="12"/>
  <c r="AA2911" i="12"/>
  <c r="AB2911" i="12" l="1"/>
  <c r="AB2912" i="12"/>
  <c r="P2911" i="12"/>
  <c r="P2912" i="12"/>
  <c r="A2913" i="12"/>
  <c r="C2913" i="12" s="1"/>
  <c r="D2913" i="12" s="1"/>
  <c r="A2914" i="12" l="1"/>
  <c r="C2914" i="12" s="1"/>
  <c r="D2914" i="12" s="1"/>
  <c r="B2914" i="12" s="1"/>
  <c r="E2914" i="12" s="1"/>
  <c r="B2913" i="12"/>
  <c r="E2913" i="12" s="1"/>
  <c r="AA2914" i="12"/>
  <c r="AA2913" i="12"/>
  <c r="AB2913" i="12" l="1"/>
  <c r="AB2914" i="12"/>
  <c r="P2913" i="12"/>
  <c r="P2914" i="12"/>
  <c r="A2915" i="12"/>
  <c r="C2915" i="12" s="1"/>
  <c r="D2915" i="12" s="1"/>
  <c r="A2916" i="12" l="1"/>
  <c r="C2916" i="12" s="1"/>
  <c r="D2916" i="12" s="1"/>
  <c r="B2916" i="12" s="1"/>
  <c r="E2916" i="12" s="1"/>
  <c r="B2915" i="12"/>
  <c r="E2915" i="12" s="1"/>
  <c r="AA2916" i="12"/>
  <c r="AA2915" i="12"/>
  <c r="AB2915" i="12" l="1"/>
  <c r="AB2916" i="12"/>
  <c r="P2915" i="12"/>
  <c r="P2916" i="12"/>
  <c r="A2917" i="12"/>
  <c r="C2917" i="12" s="1"/>
  <c r="D2917" i="12" s="1"/>
  <c r="A2918" i="12" l="1"/>
  <c r="C2918" i="12" s="1"/>
  <c r="D2918" i="12" s="1"/>
  <c r="B2918" i="12" s="1"/>
  <c r="E2918" i="12" s="1"/>
  <c r="B2917" i="12"/>
  <c r="E2917" i="12" s="1"/>
  <c r="AA2918" i="12"/>
  <c r="AA2917" i="12"/>
  <c r="AB2917" i="12" l="1"/>
  <c r="AB2918" i="12"/>
  <c r="P2917" i="12"/>
  <c r="P2918" i="12"/>
  <c r="A2919" i="12"/>
  <c r="C2919" i="12" s="1"/>
  <c r="D2919" i="12" s="1"/>
  <c r="A2920" i="12" l="1"/>
  <c r="C2920" i="12" s="1"/>
  <c r="D2920" i="12" s="1"/>
  <c r="B2920" i="12" s="1"/>
  <c r="E2920" i="12" s="1"/>
  <c r="B2919" i="12"/>
  <c r="E2919" i="12" s="1"/>
  <c r="AA2920" i="12"/>
  <c r="AA2919" i="12"/>
  <c r="AB2919" i="12" l="1"/>
  <c r="AB2920" i="12"/>
  <c r="P2919" i="12"/>
  <c r="P2920" i="12"/>
  <c r="A2921" i="12"/>
  <c r="C2921" i="12" s="1"/>
  <c r="D2921" i="12" s="1"/>
  <c r="A2922" i="12" l="1"/>
  <c r="C2922" i="12" s="1"/>
  <c r="D2922" i="12" s="1"/>
  <c r="B2922" i="12" s="1"/>
  <c r="E2922" i="12" s="1"/>
  <c r="B2921" i="12"/>
  <c r="E2921" i="12" s="1"/>
  <c r="AA2922" i="12"/>
  <c r="AA2921" i="12"/>
  <c r="AB2921" i="12" l="1"/>
  <c r="AB2922" i="12"/>
  <c r="P2921" i="12"/>
  <c r="P2922" i="12"/>
  <c r="A2923" i="12"/>
  <c r="C2923" i="12" s="1"/>
  <c r="D2923" i="12" s="1"/>
  <c r="A2924" i="12" l="1"/>
  <c r="C2924" i="12" s="1"/>
  <c r="D2924" i="12" s="1"/>
  <c r="B2924" i="12"/>
  <c r="B2923" i="12"/>
  <c r="E2923" i="12" s="1"/>
  <c r="AA2923" i="12"/>
  <c r="AB2923" i="12" l="1"/>
  <c r="P2923" i="12"/>
  <c r="E2924" i="12"/>
  <c r="V2924" i="12"/>
  <c r="A2925" i="12"/>
  <c r="C2925" i="12" s="1"/>
  <c r="D2925" i="12" s="1"/>
  <c r="AA2924" i="12"/>
  <c r="AB2924" i="12" l="1"/>
  <c r="P2924" i="12"/>
  <c r="A2926" i="12"/>
  <c r="C2926" i="12" s="1"/>
  <c r="D2926" i="12" s="1"/>
  <c r="B2926" i="12" s="1"/>
  <c r="E2926" i="12" s="1"/>
  <c r="B2925" i="12"/>
  <c r="E2925" i="12" s="1"/>
  <c r="AA2926" i="12"/>
  <c r="AA2925" i="12"/>
  <c r="AB2925" i="12" l="1"/>
  <c r="AB2926" i="12"/>
  <c r="P2925" i="12"/>
  <c r="P2926" i="12"/>
  <c r="A2927" i="12"/>
  <c r="C2927" i="12" s="1"/>
  <c r="D2927" i="12" s="1"/>
  <c r="A2928" i="12" l="1"/>
  <c r="C2928" i="12" s="1"/>
  <c r="D2928" i="12" s="1"/>
  <c r="B2928" i="12" s="1"/>
  <c r="E2928" i="12" s="1"/>
  <c r="B2927" i="12"/>
  <c r="E2927" i="12" s="1"/>
  <c r="AA2928" i="12"/>
  <c r="AA2927" i="12"/>
  <c r="AB2927" i="12" l="1"/>
  <c r="AB2928" i="12"/>
  <c r="P2927" i="12"/>
  <c r="P2928" i="12"/>
  <c r="A2929" i="12"/>
  <c r="C2929" i="12" s="1"/>
  <c r="D2929" i="12" s="1"/>
  <c r="A2930" i="12" l="1"/>
  <c r="C2930" i="12" s="1"/>
  <c r="D2930" i="12" s="1"/>
  <c r="B2930" i="12" s="1"/>
  <c r="E2930" i="12" s="1"/>
  <c r="B2929" i="12"/>
  <c r="E2929" i="12" s="1"/>
  <c r="AA2930" i="12"/>
  <c r="AA2929" i="12"/>
  <c r="AB2929" i="12" l="1"/>
  <c r="AB2930" i="12"/>
  <c r="P2929" i="12"/>
  <c r="P2930" i="12"/>
  <c r="A2931" i="12"/>
  <c r="C2931" i="12" s="1"/>
  <c r="D2931" i="12" s="1"/>
  <c r="A2932" i="12" l="1"/>
  <c r="C2932" i="12" s="1"/>
  <c r="D2932" i="12" s="1"/>
  <c r="B2932" i="12" s="1"/>
  <c r="E2932" i="12" s="1"/>
  <c r="B2931" i="12"/>
  <c r="E2931" i="12" s="1"/>
  <c r="AA2932" i="12"/>
  <c r="AA2931" i="12"/>
  <c r="AB2931" i="12" l="1"/>
  <c r="AB2932" i="12"/>
  <c r="P2931" i="12"/>
  <c r="P2932" i="12"/>
  <c r="A2933" i="12"/>
  <c r="C2933" i="12" s="1"/>
  <c r="D2933" i="12" s="1"/>
  <c r="A2934" i="12" l="1"/>
  <c r="C2934" i="12" s="1"/>
  <c r="D2934" i="12" s="1"/>
  <c r="B2934" i="12" s="1"/>
  <c r="E2934" i="12" s="1"/>
  <c r="B2933" i="12"/>
  <c r="E2933" i="12" s="1"/>
  <c r="AA2934" i="12"/>
  <c r="AA2933" i="12"/>
  <c r="AB2933" i="12" l="1"/>
  <c r="AB2934" i="12"/>
  <c r="P2933" i="12"/>
  <c r="P2934" i="12"/>
  <c r="A2935" i="12"/>
  <c r="C2935" i="12" s="1"/>
  <c r="D2935" i="12" s="1"/>
  <c r="A2936" i="12" l="1"/>
  <c r="C2936" i="12" s="1"/>
  <c r="D2936" i="12" s="1"/>
  <c r="B2936" i="12" s="1"/>
  <c r="E2936" i="12" s="1"/>
  <c r="B2935" i="12"/>
  <c r="E2935" i="12" s="1"/>
  <c r="AA2936" i="12"/>
  <c r="AA2935" i="12"/>
  <c r="AB2935" i="12" l="1"/>
  <c r="AB2936" i="12"/>
  <c r="P2935" i="12"/>
  <c r="P2936" i="12"/>
  <c r="A2937" i="12"/>
  <c r="C2937" i="12" s="1"/>
  <c r="D2937" i="12" s="1"/>
  <c r="A2938" i="12" l="1"/>
  <c r="C2938" i="12" s="1"/>
  <c r="D2938" i="12" s="1"/>
  <c r="B2938" i="12" s="1"/>
  <c r="E2938" i="12" s="1"/>
  <c r="B2937" i="12"/>
  <c r="E2937" i="12" s="1"/>
  <c r="AA2938" i="12"/>
  <c r="AA2937" i="12"/>
  <c r="AB2937" i="12" l="1"/>
  <c r="AB2938" i="12"/>
  <c r="P2937" i="12"/>
  <c r="P2938" i="12"/>
  <c r="A2939" i="12"/>
  <c r="C2939" i="12" s="1"/>
  <c r="D2939" i="12" s="1"/>
  <c r="A2940" i="12" l="1"/>
  <c r="C2940" i="12" s="1"/>
  <c r="D2940" i="12" s="1"/>
  <c r="B2940" i="12" s="1"/>
  <c r="E2940" i="12" s="1"/>
  <c r="B2939" i="12"/>
  <c r="E2939" i="12" s="1"/>
  <c r="AA2940" i="12"/>
  <c r="AA2939" i="12"/>
  <c r="AB2939" i="12" l="1"/>
  <c r="AB2940" i="12"/>
  <c r="P2939" i="12"/>
  <c r="P2940" i="12"/>
  <c r="A2941" i="12"/>
  <c r="C2941" i="12" s="1"/>
  <c r="D2941" i="12" s="1"/>
  <c r="A2942" i="12" l="1"/>
  <c r="C2942" i="12" s="1"/>
  <c r="D2942" i="12" s="1"/>
  <c r="B2942" i="12" s="1"/>
  <c r="E2942" i="12" s="1"/>
  <c r="B2941" i="12"/>
  <c r="E2941" i="12" s="1"/>
  <c r="AA2942" i="12"/>
  <c r="AA2941" i="12"/>
  <c r="AB2941" i="12" l="1"/>
  <c r="AB2942" i="12"/>
  <c r="P2941" i="12"/>
  <c r="P2942" i="12"/>
  <c r="A2943" i="12"/>
  <c r="C2943" i="12" s="1"/>
  <c r="D2943" i="12" s="1"/>
  <c r="A2944" i="12" l="1"/>
  <c r="C2944" i="12" s="1"/>
  <c r="D2944" i="12" s="1"/>
  <c r="B2944" i="12" s="1"/>
  <c r="E2944" i="12" s="1"/>
  <c r="B2943" i="12"/>
  <c r="E2943" i="12" s="1"/>
  <c r="AA2944" i="12"/>
  <c r="AA2943" i="12"/>
  <c r="AB2943" i="12" l="1"/>
  <c r="AB2944" i="12"/>
  <c r="P2943" i="12"/>
  <c r="P2944" i="12"/>
  <c r="A2945" i="12"/>
  <c r="C2945" i="12" s="1"/>
  <c r="D2945" i="12" s="1"/>
  <c r="A2946" i="12" l="1"/>
  <c r="C2946" i="12" s="1"/>
  <c r="D2946" i="12" s="1"/>
  <c r="B2946" i="12" s="1"/>
  <c r="B2945" i="12"/>
  <c r="E2945" i="12" s="1"/>
  <c r="AA2945" i="12"/>
  <c r="AB2945" i="12" l="1"/>
  <c r="P2945" i="12"/>
  <c r="E2946" i="12"/>
  <c r="V2946" i="12"/>
  <c r="A2947" i="12"/>
  <c r="C2947" i="12" s="1"/>
  <c r="D2947" i="12" s="1"/>
  <c r="B2947" i="12" s="1"/>
  <c r="E2947" i="12" s="1"/>
  <c r="AA2947" i="12"/>
  <c r="AA2946" i="12"/>
  <c r="AB2947" i="12" l="1"/>
  <c r="AB2946" i="12"/>
  <c r="P2947" i="12"/>
  <c r="P2946" i="12"/>
  <c r="A2948" i="12"/>
  <c r="C2948" i="12" s="1"/>
  <c r="D2948" i="12" s="1"/>
  <c r="B2948" i="12" s="1"/>
  <c r="E2948" i="12" s="1"/>
  <c r="AA2948" i="12"/>
  <c r="AB2948" i="12" l="1"/>
  <c r="P2948" i="12"/>
  <c r="A2949" i="12"/>
  <c r="C2949" i="12" s="1"/>
  <c r="D2949" i="12" s="1"/>
  <c r="A2950" i="12" l="1"/>
  <c r="C2950" i="12" s="1"/>
  <c r="D2950" i="12" s="1"/>
  <c r="B2950" i="12" s="1"/>
  <c r="E2950" i="12" s="1"/>
  <c r="B2949" i="12"/>
  <c r="E2949" i="12" s="1"/>
  <c r="AA2950" i="12"/>
  <c r="AA2949" i="12"/>
  <c r="AB2949" i="12" l="1"/>
  <c r="AB2950" i="12"/>
  <c r="P2949" i="12"/>
  <c r="P2950" i="12"/>
  <c r="A2951" i="12"/>
  <c r="C2951" i="12" s="1"/>
  <c r="D2951" i="12" s="1"/>
  <c r="A2952" i="12" l="1"/>
  <c r="C2952" i="12" s="1"/>
  <c r="D2952" i="12" s="1"/>
  <c r="B2952" i="12" s="1"/>
  <c r="E2952" i="12" s="1"/>
  <c r="B2951" i="12"/>
  <c r="E2951" i="12" s="1"/>
  <c r="AA2952" i="12"/>
  <c r="AA2951" i="12"/>
  <c r="AB2951" i="12" l="1"/>
  <c r="AB2952" i="12"/>
  <c r="P2951" i="12"/>
  <c r="P2952" i="12"/>
  <c r="A2953" i="12"/>
  <c r="C2953" i="12" s="1"/>
  <c r="D2953" i="12" s="1"/>
  <c r="A2954" i="12" l="1"/>
  <c r="C2954" i="12" s="1"/>
  <c r="D2954" i="12" s="1"/>
  <c r="B2954" i="12" s="1"/>
  <c r="E2954" i="12" s="1"/>
  <c r="B2953" i="12"/>
  <c r="E2953" i="12" s="1"/>
  <c r="AA2954" i="12"/>
  <c r="AA2953" i="12"/>
  <c r="AB2953" i="12" l="1"/>
  <c r="AB2954" i="12"/>
  <c r="P2953" i="12"/>
  <c r="P2954" i="12"/>
  <c r="A2955" i="12"/>
  <c r="C2955" i="12" s="1"/>
  <c r="D2955" i="12" s="1"/>
  <c r="A2956" i="12" l="1"/>
  <c r="C2956" i="12" s="1"/>
  <c r="D2956" i="12" s="1"/>
  <c r="B2956" i="12" s="1"/>
  <c r="E2956" i="12" s="1"/>
  <c r="B2955" i="12"/>
  <c r="E2955" i="12" s="1"/>
  <c r="AA2956" i="12"/>
  <c r="AA2955" i="12"/>
  <c r="AB2955" i="12" l="1"/>
  <c r="AB2956" i="12"/>
  <c r="P2955" i="12"/>
  <c r="P2956" i="12"/>
  <c r="A2957" i="12"/>
  <c r="C2957" i="12" s="1"/>
  <c r="D2957" i="12" s="1"/>
  <c r="A2958" i="12" l="1"/>
  <c r="C2958" i="12" s="1"/>
  <c r="D2958" i="12" s="1"/>
  <c r="B2958" i="12" s="1"/>
  <c r="E2958" i="12" s="1"/>
  <c r="B2957" i="12"/>
  <c r="E2957" i="12" s="1"/>
  <c r="AA2958" i="12"/>
  <c r="AA2957" i="12"/>
  <c r="AB2957" i="12" l="1"/>
  <c r="AB2958" i="12"/>
  <c r="P2957" i="12"/>
  <c r="P2958" i="12"/>
  <c r="A2959" i="12"/>
  <c r="C2959" i="12" s="1"/>
  <c r="D2959" i="12" s="1"/>
  <c r="A2960" i="12" l="1"/>
  <c r="C2960" i="12" s="1"/>
  <c r="D2960" i="12" s="1"/>
  <c r="B2960" i="12" s="1"/>
  <c r="E2960" i="12" s="1"/>
  <c r="B2959" i="12"/>
  <c r="E2959" i="12" s="1"/>
  <c r="AA2960" i="12"/>
  <c r="AA2959" i="12"/>
  <c r="AB2959" i="12" l="1"/>
  <c r="AB2960" i="12"/>
  <c r="P2959" i="12"/>
  <c r="P2960" i="12"/>
  <c r="A2961" i="12"/>
  <c r="C2961" i="12" s="1"/>
  <c r="D2961" i="12" s="1"/>
  <c r="A2962" i="12" l="1"/>
  <c r="C2962" i="12" s="1"/>
  <c r="D2962" i="12" s="1"/>
  <c r="B2962" i="12" s="1"/>
  <c r="E2962" i="12" s="1"/>
  <c r="B2961" i="12"/>
  <c r="E2961" i="12" s="1"/>
  <c r="AA2962" i="12"/>
  <c r="AA2961" i="12"/>
  <c r="AB2961" i="12" l="1"/>
  <c r="AB2962" i="12"/>
  <c r="P2961" i="12"/>
  <c r="P2962" i="12"/>
  <c r="A2963" i="12"/>
  <c r="C2963" i="12" s="1"/>
  <c r="D2963" i="12" s="1"/>
  <c r="A2964" i="12" l="1"/>
  <c r="C2964" i="12" s="1"/>
  <c r="D2964" i="12" s="1"/>
  <c r="B2964" i="12" s="1"/>
  <c r="E2964" i="12" s="1"/>
  <c r="B2963" i="12"/>
  <c r="E2963" i="12" s="1"/>
  <c r="AA2964" i="12"/>
  <c r="AA2963" i="12"/>
  <c r="AB2963" i="12" l="1"/>
  <c r="AB2964" i="12"/>
  <c r="P2963" i="12"/>
  <c r="P2964" i="12"/>
  <c r="A2965" i="12"/>
  <c r="C2965" i="12" s="1"/>
  <c r="D2965" i="12" s="1"/>
  <c r="A2966" i="12" l="1"/>
  <c r="C2966" i="12" s="1"/>
  <c r="D2966" i="12" s="1"/>
  <c r="B2966" i="12" s="1"/>
  <c r="E2966" i="12" s="1"/>
  <c r="B2965" i="12"/>
  <c r="E2965" i="12" s="1"/>
  <c r="AA2966" i="12"/>
  <c r="AA2965" i="12"/>
  <c r="AB2965" i="12" l="1"/>
  <c r="AB2966" i="12"/>
  <c r="P2965" i="12"/>
  <c r="P2966" i="12"/>
  <c r="A2967" i="12"/>
  <c r="C2967" i="12" s="1"/>
  <c r="D2967" i="12" s="1"/>
  <c r="A2968" i="12" l="1"/>
  <c r="C2968" i="12" s="1"/>
  <c r="D2968" i="12" s="1"/>
  <c r="B2967" i="12"/>
  <c r="A2969" i="12" l="1"/>
  <c r="C2969" i="12" s="1"/>
  <c r="D2969" i="12" s="1"/>
  <c r="B2969" i="12" s="1"/>
  <c r="E2969" i="12" s="1"/>
  <c r="E2967" i="12"/>
  <c r="V2967" i="12"/>
  <c r="B2968" i="12"/>
  <c r="E2968" i="12" s="1"/>
  <c r="AA2969" i="12"/>
  <c r="AA2967" i="12"/>
  <c r="AA2968" i="12"/>
  <c r="AB2968" i="12" l="1"/>
  <c r="AB2967" i="12"/>
  <c r="AB2969" i="12"/>
  <c r="P2968" i="12"/>
  <c r="P2967" i="12"/>
  <c r="P2969" i="12"/>
  <c r="A2970" i="12"/>
  <c r="C2970" i="12" s="1"/>
  <c r="D2970" i="12" s="1"/>
  <c r="B2970" i="12" s="1"/>
  <c r="E2970" i="12" s="1"/>
  <c r="AA2970" i="12"/>
  <c r="AB2970" i="12" l="1"/>
  <c r="P2970" i="12"/>
  <c r="A2971" i="12"/>
  <c r="C2971" i="12" s="1"/>
  <c r="D2971" i="12" s="1"/>
  <c r="B2971" i="12" s="1"/>
  <c r="E2971" i="12" s="1"/>
  <c r="AA2971" i="12"/>
  <c r="AB2971" i="12" l="1"/>
  <c r="P2971" i="12"/>
  <c r="A2972" i="12"/>
  <c r="C2972" i="12" s="1"/>
  <c r="D2972" i="12" s="1"/>
  <c r="A2973" i="12" l="1"/>
  <c r="C2973" i="12" s="1"/>
  <c r="D2973" i="12" s="1"/>
  <c r="B2973" i="12" s="1"/>
  <c r="E2973" i="12" s="1"/>
  <c r="B2972" i="12"/>
  <c r="E2972" i="12" s="1"/>
  <c r="AA2973" i="12"/>
  <c r="AA2972" i="12"/>
  <c r="AB2972" i="12" l="1"/>
  <c r="AB2973" i="12"/>
  <c r="P2972" i="12"/>
  <c r="P2973" i="12"/>
  <c r="A2974" i="12"/>
  <c r="C2974" i="12" s="1"/>
  <c r="D2974" i="12" s="1"/>
  <c r="B2974" i="12" s="1"/>
  <c r="E2974" i="12" s="1"/>
  <c r="AA2974" i="12"/>
  <c r="AB2974" i="12" l="1"/>
  <c r="P2974" i="12"/>
  <c r="A2975" i="12"/>
  <c r="C2975" i="12" s="1"/>
  <c r="D2975" i="12" s="1"/>
  <c r="B2975" i="12" s="1"/>
  <c r="E2975" i="12" s="1"/>
  <c r="AA2975" i="12"/>
  <c r="AB2975" i="12" l="1"/>
  <c r="P2975" i="12"/>
  <c r="A2976" i="12"/>
  <c r="C2976" i="12" s="1"/>
  <c r="D2976" i="12" s="1"/>
  <c r="A2977" i="12" l="1"/>
  <c r="C2977" i="12" s="1"/>
  <c r="D2977" i="12" s="1"/>
  <c r="B2977" i="12" s="1"/>
  <c r="E2977" i="12" s="1"/>
  <c r="B2976" i="12"/>
  <c r="E2976" i="12" s="1"/>
  <c r="AA2977" i="12"/>
  <c r="AA2976" i="12"/>
  <c r="AB2976" i="12" l="1"/>
  <c r="AB2977" i="12"/>
  <c r="P2976" i="12"/>
  <c r="P2977" i="12"/>
  <c r="A2978" i="12"/>
  <c r="C2978" i="12" s="1"/>
  <c r="D2978" i="12" s="1"/>
  <c r="B2978" i="12" s="1"/>
  <c r="E2978" i="12" s="1"/>
  <c r="AA2978" i="12"/>
  <c r="AB2978" i="12" l="1"/>
  <c r="P2978" i="12"/>
  <c r="A2979" i="12"/>
  <c r="C2979" i="12" s="1"/>
  <c r="D2979" i="12" s="1"/>
  <c r="B2979" i="12" s="1"/>
  <c r="E2979" i="12" s="1"/>
  <c r="AA2979" i="12"/>
  <c r="AB2979" i="12" l="1"/>
  <c r="P2979" i="12"/>
  <c r="A2980" i="12"/>
  <c r="C2980" i="12" s="1"/>
  <c r="D2980" i="12" s="1"/>
  <c r="A2981" i="12" l="1"/>
  <c r="C2981" i="12" s="1"/>
  <c r="D2981" i="12" s="1"/>
  <c r="B2981" i="12" s="1"/>
  <c r="E2981" i="12" s="1"/>
  <c r="B2980" i="12"/>
  <c r="E2980" i="12" s="1"/>
  <c r="AA2980" i="12"/>
  <c r="AA2981" i="12"/>
  <c r="AB2980" i="12" l="1"/>
  <c r="AB2981" i="12"/>
  <c r="P2980" i="12"/>
  <c r="P2981" i="12"/>
  <c r="A2982" i="12"/>
  <c r="C2982" i="12" s="1"/>
  <c r="D2982" i="12" s="1"/>
  <c r="B2982" i="12" s="1"/>
  <c r="E2982" i="12" s="1"/>
  <c r="AA2982" i="12"/>
  <c r="AB2982" i="12" l="1"/>
  <c r="P2982" i="12"/>
  <c r="A2983" i="12"/>
  <c r="C2983" i="12" s="1"/>
  <c r="D2983" i="12" s="1"/>
  <c r="B2983" i="12" s="1"/>
  <c r="E2983" i="12" s="1"/>
  <c r="AA2983" i="12"/>
  <c r="AB2983" i="12" l="1"/>
  <c r="P2983" i="12"/>
  <c r="A2984" i="12"/>
  <c r="C2984" i="12" s="1"/>
  <c r="D2984" i="12" s="1"/>
  <c r="A2985" i="12" l="1"/>
  <c r="C2985" i="12" s="1"/>
  <c r="D2985" i="12" s="1"/>
  <c r="B2985" i="12" s="1"/>
  <c r="E2985" i="12" s="1"/>
  <c r="B2984" i="12"/>
  <c r="E2984" i="12" s="1"/>
  <c r="AA2985" i="12"/>
  <c r="AA2984" i="12"/>
  <c r="AB2984" i="12" l="1"/>
  <c r="AB2985" i="12"/>
  <c r="P2984" i="12"/>
  <c r="P2985" i="12"/>
  <c r="A2986" i="12"/>
  <c r="C2986" i="12" s="1"/>
  <c r="D2986" i="12" s="1"/>
  <c r="B2986" i="12" s="1"/>
  <c r="E2986" i="12" s="1"/>
  <c r="AA2986" i="12"/>
  <c r="AB2986" i="12" l="1"/>
  <c r="P2986" i="12"/>
  <c r="A2987" i="12"/>
  <c r="C2987" i="12" s="1"/>
  <c r="D2987" i="12" s="1"/>
  <c r="B2987" i="12" s="1"/>
  <c r="E2987" i="12" l="1"/>
  <c r="V2987" i="12"/>
  <c r="A2988" i="12"/>
  <c r="C2988" i="12" s="1"/>
  <c r="D2988" i="12" s="1"/>
  <c r="AA2987" i="12"/>
  <c r="AB2987" i="12" l="1"/>
  <c r="P2987" i="12"/>
  <c r="A2989" i="12"/>
  <c r="C2989" i="12" s="1"/>
  <c r="D2989" i="12" s="1"/>
  <c r="B2989" i="12" s="1"/>
  <c r="E2989" i="12" s="1"/>
  <c r="B2988" i="12"/>
  <c r="E2988" i="12" s="1"/>
  <c r="AA2989" i="12"/>
  <c r="AA2988" i="12"/>
  <c r="AB2988" i="12" l="1"/>
  <c r="AB2989" i="12"/>
  <c r="P2988" i="12"/>
  <c r="P2989" i="12"/>
  <c r="A2990" i="12"/>
  <c r="C2990" i="12" s="1"/>
  <c r="D2990" i="12" s="1"/>
  <c r="B2990" i="12" s="1"/>
  <c r="E2990" i="12" s="1"/>
  <c r="AA2990" i="12"/>
  <c r="AB2990" i="12" l="1"/>
  <c r="P2990" i="12"/>
  <c r="A2991" i="12"/>
  <c r="C2991" i="12" s="1"/>
  <c r="D2991" i="12" s="1"/>
  <c r="B2991" i="12" s="1"/>
  <c r="E2991" i="12" s="1"/>
  <c r="AA2991" i="12"/>
  <c r="AB2991" i="12" l="1"/>
  <c r="P2991" i="12"/>
  <c r="A2992" i="12"/>
  <c r="C2992" i="12" s="1"/>
  <c r="D2992" i="12" s="1"/>
  <c r="A2993" i="12" l="1"/>
  <c r="C2993" i="12" s="1"/>
  <c r="D2993" i="12" s="1"/>
  <c r="B2993" i="12" s="1"/>
  <c r="E2993" i="12" s="1"/>
  <c r="B2992" i="12"/>
  <c r="E2992" i="12" s="1"/>
  <c r="AA2993" i="12"/>
  <c r="AA2992" i="12"/>
  <c r="AB2992" i="12" l="1"/>
  <c r="AB2993" i="12"/>
  <c r="P2992" i="12"/>
  <c r="P2993" i="12"/>
  <c r="A2994" i="12"/>
  <c r="C2994" i="12" s="1"/>
  <c r="D2994" i="12" s="1"/>
  <c r="B2994" i="12" s="1"/>
  <c r="E2994" i="12" s="1"/>
  <c r="AA2994" i="12"/>
  <c r="AB2994" i="12" l="1"/>
  <c r="P2994" i="12"/>
  <c r="A2995" i="12"/>
  <c r="C2995" i="12" s="1"/>
  <c r="D2995" i="12" s="1"/>
  <c r="B2995" i="12" s="1"/>
  <c r="E2995" i="12" s="1"/>
  <c r="AA2995" i="12"/>
  <c r="AB2995" i="12" l="1"/>
  <c r="P2995" i="12"/>
  <c r="A2996" i="12"/>
  <c r="C2996" i="12" s="1"/>
  <c r="D2996" i="12" s="1"/>
  <c r="A2997" i="12" l="1"/>
  <c r="C2997" i="12" s="1"/>
  <c r="D2997" i="12" s="1"/>
  <c r="B2997" i="12" s="1"/>
  <c r="E2997" i="12" s="1"/>
  <c r="B2996" i="12"/>
  <c r="E2996" i="12" s="1"/>
  <c r="AA2997" i="12"/>
  <c r="AA2996" i="12"/>
  <c r="AB2996" i="12" l="1"/>
  <c r="AB2997" i="12"/>
  <c r="P2996" i="12"/>
  <c r="P2997" i="12"/>
  <c r="A2998" i="12"/>
  <c r="C2998" i="12" s="1"/>
  <c r="D2998" i="12" s="1"/>
  <c r="B2998" i="12" s="1"/>
  <c r="E2998" i="12" s="1"/>
  <c r="AA2998" i="12"/>
  <c r="AB2998" i="12" l="1"/>
  <c r="P2998" i="12"/>
  <c r="A2999" i="12"/>
  <c r="C2999" i="12" s="1"/>
  <c r="D2999" i="12" s="1"/>
  <c r="B2999" i="12" s="1"/>
  <c r="E2999" i="12" s="1"/>
  <c r="AA2999" i="12"/>
  <c r="AB2999" i="12" l="1"/>
  <c r="P2999" i="12"/>
  <c r="A3000" i="12"/>
  <c r="C3000" i="12" s="1"/>
  <c r="D3000" i="12" s="1"/>
  <c r="A3001" i="12" l="1"/>
  <c r="C3001" i="12" s="1"/>
  <c r="D3001" i="12" s="1"/>
  <c r="B3000" i="12"/>
  <c r="E3000" i="12" s="1"/>
  <c r="AA3000" i="12"/>
  <c r="AB3000" i="12" l="1"/>
  <c r="P3000" i="12"/>
  <c r="B3001" i="12"/>
  <c r="E3001" i="12" s="1"/>
  <c r="A3002" i="12"/>
  <c r="C3002" i="12" s="1"/>
  <c r="D3002" i="12" s="1"/>
  <c r="B3002" i="12" s="1"/>
  <c r="E3002" i="12" s="1"/>
  <c r="AA3001" i="12"/>
  <c r="AA3002" i="12"/>
  <c r="AB3002" i="12" l="1"/>
  <c r="AB3001" i="12"/>
  <c r="P3002" i="12"/>
  <c r="P3001" i="12"/>
  <c r="A3003" i="12"/>
  <c r="C3003" i="12" s="1"/>
  <c r="D3003" i="12" s="1"/>
  <c r="B3003" i="12" s="1"/>
  <c r="E3003" i="12" s="1"/>
  <c r="AA3003" i="12"/>
  <c r="AB3003" i="12" l="1"/>
  <c r="P3003" i="12"/>
  <c r="A3004" i="12"/>
  <c r="C3004" i="12" s="1"/>
  <c r="D3004" i="12" s="1"/>
  <c r="A3005" i="12" l="1"/>
  <c r="C3005" i="12" s="1"/>
  <c r="D3005" i="12" s="1"/>
  <c r="B3005" i="12" s="1"/>
  <c r="E3005" i="12" s="1"/>
  <c r="B3004" i="12"/>
  <c r="E3004" i="12" s="1"/>
  <c r="AA3005" i="12"/>
  <c r="AA3004" i="12"/>
  <c r="AB3004" i="12" l="1"/>
  <c r="AB3005" i="12"/>
  <c r="P3004" i="12"/>
  <c r="P3005" i="12"/>
  <c r="A3006" i="12"/>
  <c r="C3006" i="12" s="1"/>
  <c r="D3006" i="12" s="1"/>
  <c r="B3006" i="12" s="1"/>
  <c r="E3006" i="12" l="1"/>
  <c r="V3006" i="12"/>
  <c r="A3007" i="12"/>
  <c r="C3007" i="12" s="1"/>
  <c r="D3007" i="12" s="1"/>
  <c r="B3007" i="12" s="1"/>
  <c r="E3007" i="12" s="1"/>
  <c r="AA3006" i="12"/>
  <c r="AA3007" i="12"/>
  <c r="AB3007" i="12" l="1"/>
  <c r="AB3006" i="12"/>
  <c r="P3007" i="12"/>
  <c r="P3006" i="12"/>
  <c r="A3008" i="12"/>
  <c r="C3008" i="12" s="1"/>
  <c r="D3008" i="12" s="1"/>
  <c r="A3009" i="12" l="1"/>
  <c r="C3009" i="12" s="1"/>
  <c r="D3009" i="12" s="1"/>
  <c r="B3009" i="12" s="1"/>
  <c r="E3009" i="12" s="1"/>
  <c r="B3008" i="12"/>
  <c r="E3008" i="12" s="1"/>
  <c r="AA3009" i="12"/>
  <c r="AA3008" i="12"/>
  <c r="AB3008" i="12" l="1"/>
  <c r="AB3009" i="12"/>
  <c r="P3008" i="12"/>
  <c r="P3009" i="12"/>
  <c r="A3010" i="12"/>
  <c r="C3010" i="12" s="1"/>
  <c r="D3010" i="12" s="1"/>
  <c r="B3010" i="12" s="1"/>
  <c r="E3010" i="12" s="1"/>
  <c r="AA3010" i="12"/>
  <c r="AB3010" i="12" l="1"/>
  <c r="P3010" i="12"/>
  <c r="A3011" i="12"/>
  <c r="C3011" i="12" s="1"/>
  <c r="D3011" i="12" s="1"/>
  <c r="B3011" i="12" s="1"/>
  <c r="E3011" i="12" s="1"/>
  <c r="AA3011" i="12"/>
  <c r="AB3011" i="12" l="1"/>
  <c r="P3011" i="12"/>
  <c r="A3012" i="12"/>
  <c r="C3012" i="12" s="1"/>
  <c r="D3012" i="12" s="1"/>
  <c r="A3013" i="12" l="1"/>
  <c r="C3013" i="12" s="1"/>
  <c r="D3013" i="12" s="1"/>
  <c r="B3013" i="12" s="1"/>
  <c r="E3013" i="12" s="1"/>
  <c r="B3012" i="12"/>
  <c r="E3012" i="12" s="1"/>
  <c r="AA3013" i="12"/>
  <c r="AA3012" i="12"/>
  <c r="AB3012" i="12" l="1"/>
  <c r="AB3013" i="12"/>
  <c r="P3012" i="12"/>
  <c r="P3013" i="12"/>
  <c r="A3014" i="12"/>
  <c r="C3014" i="12" s="1"/>
  <c r="D3014" i="12" s="1"/>
  <c r="B3014" i="12" s="1"/>
  <c r="E3014" i="12" s="1"/>
  <c r="AA3014" i="12"/>
  <c r="AB3014" i="12" l="1"/>
  <c r="P3014" i="12"/>
  <c r="A3015" i="12"/>
  <c r="C3015" i="12" s="1"/>
  <c r="D3015" i="12" s="1"/>
  <c r="B3015" i="12" s="1"/>
  <c r="E3015" i="12" s="1"/>
  <c r="AA3015" i="12"/>
  <c r="AB3015" i="12" l="1"/>
  <c r="P3015" i="12"/>
  <c r="A3016" i="12"/>
  <c r="C3016" i="12" s="1"/>
  <c r="D3016" i="12" s="1"/>
  <c r="A3017" i="12" l="1"/>
  <c r="C3017" i="12" s="1"/>
  <c r="D3017" i="12" s="1"/>
  <c r="B3017" i="12" s="1"/>
  <c r="E3017" i="12" s="1"/>
  <c r="B3016" i="12"/>
  <c r="E3016" i="12" s="1"/>
  <c r="AA3017" i="12"/>
  <c r="AA3016" i="12"/>
  <c r="AB3016" i="12" l="1"/>
  <c r="AB3017" i="12"/>
  <c r="P3016" i="12"/>
  <c r="P3017" i="12"/>
  <c r="A3018" i="12"/>
  <c r="C3018" i="12" s="1"/>
  <c r="D3018" i="12" s="1"/>
  <c r="B3018" i="12" s="1"/>
  <c r="E3018" i="12" s="1"/>
  <c r="AA3018" i="12"/>
  <c r="AB3018" i="12" l="1"/>
  <c r="P3018" i="12"/>
  <c r="A3019" i="12"/>
  <c r="C3019" i="12" s="1"/>
  <c r="D3019" i="12" s="1"/>
  <c r="B3019" i="12" s="1"/>
  <c r="E3019" i="12" s="1"/>
  <c r="AA3019" i="12"/>
  <c r="AB3019" i="12" l="1"/>
  <c r="P3019" i="12"/>
  <c r="A3020" i="12"/>
  <c r="C3020" i="12" s="1"/>
  <c r="D3020" i="12" s="1"/>
  <c r="A3021" i="12" l="1"/>
  <c r="C3021" i="12" s="1"/>
  <c r="D3021" i="12" s="1"/>
  <c r="B3021" i="12" s="1"/>
  <c r="E3021" i="12" s="1"/>
  <c r="B3020" i="12"/>
  <c r="E3020" i="12" s="1"/>
  <c r="AA3021" i="12"/>
  <c r="AA3020" i="12"/>
  <c r="AB3020" i="12" l="1"/>
  <c r="AB3021" i="12"/>
  <c r="P3020" i="12"/>
  <c r="P3021" i="12"/>
  <c r="A3022" i="12"/>
  <c r="C3022" i="12" s="1"/>
  <c r="D3022" i="12" s="1"/>
  <c r="B3022" i="12" s="1"/>
  <c r="E3022" i="12" s="1"/>
  <c r="AA3022" i="12"/>
  <c r="AB3022" i="12" l="1"/>
  <c r="P3022" i="12"/>
  <c r="A3023" i="12"/>
  <c r="C3023" i="12" s="1"/>
  <c r="D3023" i="12" s="1"/>
  <c r="B3023" i="12" s="1"/>
  <c r="E3023" i="12" s="1"/>
  <c r="AA3023" i="12"/>
  <c r="AB3023" i="12" l="1"/>
  <c r="P3023" i="12"/>
  <c r="A3024" i="12"/>
  <c r="C3024" i="12" s="1"/>
  <c r="D3024" i="12" s="1"/>
  <c r="A3025" i="12" l="1"/>
  <c r="C3025" i="12" s="1"/>
  <c r="D3025" i="12" s="1"/>
  <c r="B3025" i="12" s="1"/>
  <c r="E3025" i="12" s="1"/>
  <c r="B3024" i="12"/>
  <c r="AA3025" i="12"/>
  <c r="AB3025" i="12" l="1"/>
  <c r="P3025" i="12"/>
  <c r="E3024" i="12"/>
  <c r="V3024" i="12"/>
  <c r="A3026" i="12"/>
  <c r="C3026" i="12" s="1"/>
  <c r="D3026" i="12" s="1"/>
  <c r="AA3024" i="12"/>
  <c r="AB3024" i="12" l="1"/>
  <c r="P3024" i="12"/>
  <c r="A3027" i="12"/>
  <c r="C3027" i="12" s="1"/>
  <c r="D3027" i="12" s="1"/>
  <c r="B3027" i="12" s="1"/>
  <c r="E3027" i="12" s="1"/>
  <c r="B3026" i="12"/>
  <c r="E3026" i="12" s="1"/>
  <c r="AA3027" i="12"/>
  <c r="AA3026" i="12"/>
  <c r="AB3026" i="12" l="1"/>
  <c r="AB3027" i="12"/>
  <c r="P3026" i="12"/>
  <c r="P3027" i="12"/>
  <c r="A3028" i="12"/>
  <c r="C3028" i="12" s="1"/>
  <c r="D3028" i="12" s="1"/>
  <c r="A3029" i="12" l="1"/>
  <c r="C3029" i="12" s="1"/>
  <c r="D3029" i="12" s="1"/>
  <c r="B3029" i="12" s="1"/>
  <c r="E3029" i="12" s="1"/>
  <c r="B3028" i="12"/>
  <c r="E3028" i="12" s="1"/>
  <c r="AA3029" i="12"/>
  <c r="AA3028" i="12"/>
  <c r="AB3028" i="12" l="1"/>
  <c r="AB3029" i="12"/>
  <c r="P3028" i="12"/>
  <c r="P3029" i="12"/>
  <c r="A3030" i="12"/>
  <c r="C3030" i="12" s="1"/>
  <c r="D3030" i="12" s="1"/>
  <c r="B3030" i="12" s="1"/>
  <c r="E3030" i="12" s="1"/>
  <c r="AA3030" i="12"/>
  <c r="AB3030" i="12" l="1"/>
  <c r="P3030" i="12"/>
  <c r="A3031" i="12"/>
  <c r="C3031" i="12" s="1"/>
  <c r="D3031" i="12" s="1"/>
  <c r="B3031" i="12" s="1"/>
  <c r="E3031" i="12" s="1"/>
  <c r="AA3031" i="12"/>
  <c r="AB3031" i="12" l="1"/>
  <c r="P3031" i="12"/>
  <c r="A3032" i="12"/>
  <c r="C3032" i="12" s="1"/>
  <c r="D3032" i="12" s="1"/>
  <c r="A3033" i="12" l="1"/>
  <c r="C3033" i="12" s="1"/>
  <c r="D3033" i="12" s="1"/>
  <c r="B3033" i="12"/>
  <c r="E3033" i="12" s="1"/>
  <c r="B3032" i="12"/>
  <c r="E3032" i="12" s="1"/>
  <c r="AA3033" i="12"/>
  <c r="AA3032" i="12"/>
  <c r="AB3032" i="12" l="1"/>
  <c r="AB3033" i="12"/>
  <c r="P3032" i="12"/>
  <c r="P3033" i="12"/>
  <c r="A3034" i="12"/>
  <c r="C3034" i="12" s="1"/>
  <c r="D3034" i="12" s="1"/>
  <c r="B3034" i="12" s="1"/>
  <c r="E3034" i="12" s="1"/>
  <c r="AA3034" i="12"/>
  <c r="AB3034" i="12" l="1"/>
  <c r="P3034" i="12"/>
  <c r="A3035" i="12"/>
  <c r="C3035" i="12" s="1"/>
  <c r="D3035" i="12" s="1"/>
  <c r="B3035" i="12" s="1"/>
  <c r="E3035" i="12" s="1"/>
  <c r="AA3035" i="12"/>
  <c r="AB3035" i="12" l="1"/>
  <c r="P3035" i="12"/>
  <c r="A3036" i="12"/>
  <c r="C3036" i="12" s="1"/>
  <c r="D3036" i="12" s="1"/>
  <c r="A3037" i="12" l="1"/>
  <c r="C3037" i="12" s="1"/>
  <c r="D3037" i="12" s="1"/>
  <c r="B3037" i="12" s="1"/>
  <c r="E3037" i="12" s="1"/>
  <c r="B3036" i="12"/>
  <c r="E3036" i="12" s="1"/>
  <c r="AA3037" i="12"/>
  <c r="AA3036" i="12"/>
  <c r="AB3036" i="12" l="1"/>
  <c r="AB3037" i="12"/>
  <c r="P3036" i="12"/>
  <c r="P3037" i="12"/>
  <c r="A3038" i="12"/>
  <c r="C3038" i="12" s="1"/>
  <c r="D3038" i="12" s="1"/>
  <c r="B3038" i="12" s="1"/>
  <c r="E3038" i="12" s="1"/>
  <c r="AA3038" i="12"/>
  <c r="AB3038" i="12" l="1"/>
  <c r="P3038" i="12"/>
  <c r="A3039" i="12"/>
  <c r="C3039" i="12" s="1"/>
  <c r="D3039" i="12" s="1"/>
  <c r="B3039" i="12" s="1"/>
  <c r="E3039" i="12" s="1"/>
  <c r="AA3039" i="12"/>
  <c r="AB3039" i="12" l="1"/>
  <c r="P3039" i="12"/>
  <c r="A3040" i="12"/>
  <c r="C3040" i="12" s="1"/>
  <c r="D3040" i="12" s="1"/>
  <c r="A3041" i="12" l="1"/>
  <c r="C3041" i="12" s="1"/>
  <c r="D3041" i="12" s="1"/>
  <c r="B3041" i="12" s="1"/>
  <c r="B3040" i="12"/>
  <c r="E3040" i="12" s="1"/>
  <c r="AA3040" i="12"/>
  <c r="AB3040" i="12" l="1"/>
  <c r="P3040" i="12"/>
  <c r="E3041" i="12"/>
  <c r="V3041" i="12"/>
  <c r="A3042" i="12"/>
  <c r="C3042" i="12" s="1"/>
  <c r="D3042" i="12" s="1"/>
  <c r="B3042" i="12" s="1"/>
  <c r="E3042" i="12" s="1"/>
  <c r="AA3042" i="12"/>
  <c r="AA3041" i="12"/>
  <c r="AB3042" i="12" l="1"/>
  <c r="AB3041" i="12"/>
  <c r="P3042" i="12"/>
  <c r="P3041" i="12"/>
  <c r="A3043" i="12"/>
  <c r="C3043" i="12" s="1"/>
  <c r="D3043" i="12" s="1"/>
  <c r="B3043" i="12" s="1"/>
  <c r="E3043" i="12" s="1"/>
  <c r="AA3043" i="12"/>
  <c r="AB3043" i="12" l="1"/>
  <c r="P3043" i="12"/>
  <c r="A3044" i="12"/>
  <c r="C3044" i="12" s="1"/>
  <c r="D3044" i="12" s="1"/>
  <c r="A3045" i="12" l="1"/>
  <c r="C3045" i="12" s="1"/>
  <c r="D3045" i="12" s="1"/>
  <c r="B3045" i="12" s="1"/>
  <c r="E3045" i="12" s="1"/>
  <c r="B3044" i="12"/>
  <c r="E3044" i="12" s="1"/>
  <c r="AA3045" i="12"/>
  <c r="AA3044" i="12"/>
  <c r="AB3044" i="12" l="1"/>
  <c r="AB3045" i="12"/>
  <c r="P3044" i="12"/>
  <c r="P3045" i="12"/>
  <c r="A3046" i="12"/>
  <c r="C3046" i="12" s="1"/>
  <c r="D3046" i="12" s="1"/>
  <c r="B3046" i="12" s="1"/>
  <c r="E3046" i="12" s="1"/>
  <c r="AA3046" i="12"/>
  <c r="AB3046" i="12" l="1"/>
  <c r="P3046" i="12"/>
  <c r="A3047" i="12"/>
  <c r="C3047" i="12" s="1"/>
  <c r="D3047" i="12" s="1"/>
  <c r="B3047" i="12" s="1"/>
  <c r="E3047" i="12" s="1"/>
  <c r="AA3047" i="12"/>
  <c r="AB3047" i="12" l="1"/>
  <c r="P3047" i="12"/>
  <c r="A3048" i="12"/>
  <c r="C3048" i="12" s="1"/>
  <c r="D3048" i="12" s="1"/>
  <c r="A3049" i="12" l="1"/>
  <c r="C3049" i="12" s="1"/>
  <c r="D3049" i="12" s="1"/>
  <c r="B3049" i="12" s="1"/>
  <c r="E3049" i="12" s="1"/>
  <c r="B3048" i="12"/>
  <c r="E3048" i="12" s="1"/>
  <c r="AA3049" i="12"/>
  <c r="AA3048" i="12"/>
  <c r="AB3048" i="12" l="1"/>
  <c r="AB3049" i="12"/>
  <c r="P3048" i="12"/>
  <c r="P3049" i="12"/>
  <c r="A3050" i="12"/>
  <c r="C3050" i="12" s="1"/>
  <c r="D3050" i="12" s="1"/>
  <c r="B3050" i="12" s="1"/>
  <c r="E3050" i="12" s="1"/>
  <c r="AA3050" i="12"/>
  <c r="AB3050" i="12" l="1"/>
  <c r="P3050" i="12"/>
  <c r="A3051" i="12"/>
  <c r="C3051" i="12" s="1"/>
  <c r="D3051" i="12" s="1"/>
  <c r="B3051" i="12" s="1"/>
  <c r="E3051" i="12" s="1"/>
  <c r="AA3051" i="12"/>
  <c r="AB3051" i="12" l="1"/>
  <c r="P3051" i="12"/>
  <c r="A3052" i="12"/>
  <c r="C3052" i="12" s="1"/>
  <c r="D3052" i="12" s="1"/>
  <c r="A3053" i="12" l="1"/>
  <c r="C3053" i="12" s="1"/>
  <c r="D3053" i="12" s="1"/>
  <c r="B3053" i="12" s="1"/>
  <c r="E3053" i="12" s="1"/>
  <c r="B3052" i="12"/>
  <c r="E3052" i="12" s="1"/>
  <c r="AA3053" i="12"/>
  <c r="AA3052" i="12"/>
  <c r="AB3052" i="12" l="1"/>
  <c r="AB3053" i="12"/>
  <c r="P3052" i="12"/>
  <c r="P3053" i="12"/>
  <c r="A3054" i="12"/>
  <c r="C3054" i="12" s="1"/>
  <c r="D3054" i="12" s="1"/>
  <c r="B3054" i="12" s="1"/>
  <c r="E3054" i="12" s="1"/>
  <c r="AA3054" i="12"/>
  <c r="AB3054" i="12" l="1"/>
  <c r="P3054" i="12"/>
  <c r="A3055" i="12"/>
  <c r="C3055" i="12" s="1"/>
  <c r="D3055" i="12" s="1"/>
  <c r="B3055" i="12" s="1"/>
  <c r="E3055" i="12" s="1"/>
  <c r="AA3055" i="12"/>
  <c r="AB3055" i="12" l="1"/>
  <c r="P3055" i="12"/>
  <c r="A3056" i="12"/>
  <c r="C3056" i="12" s="1"/>
  <c r="D3056" i="12" s="1"/>
  <c r="A3057" i="12" l="1"/>
  <c r="C3057" i="12" s="1"/>
  <c r="D3057" i="12" s="1"/>
  <c r="B3057" i="12" s="1"/>
  <c r="B3056" i="12"/>
  <c r="E3056" i="12" s="1"/>
  <c r="AA3056" i="12"/>
  <c r="AB3056" i="12" l="1"/>
  <c r="P3056" i="12"/>
  <c r="E3057" i="12"/>
  <c r="V3057" i="12"/>
  <c r="A3058" i="12"/>
  <c r="C3058" i="12" s="1"/>
  <c r="D3058" i="12" s="1"/>
  <c r="AA3057" i="12"/>
  <c r="AB3057" i="12" l="1"/>
  <c r="P3057" i="12"/>
  <c r="A3059" i="12"/>
  <c r="C3059" i="12" s="1"/>
  <c r="D3059" i="12" s="1"/>
  <c r="B3059" i="12" s="1"/>
  <c r="E3059" i="12" s="1"/>
  <c r="B3058" i="12"/>
  <c r="E3058" i="12" s="1"/>
  <c r="AA3059" i="12"/>
  <c r="AA3058" i="12"/>
  <c r="AB3058" i="12" l="1"/>
  <c r="AB3059" i="12"/>
  <c r="P3058" i="12"/>
  <c r="P3059" i="12"/>
  <c r="A3060" i="12"/>
  <c r="C3060" i="12" s="1"/>
  <c r="D3060" i="12" s="1"/>
  <c r="A3061" i="12" l="1"/>
  <c r="C3061" i="12" s="1"/>
  <c r="D3061" i="12" s="1"/>
  <c r="B3061" i="12" s="1"/>
  <c r="E3061" i="12" s="1"/>
  <c r="B3060" i="12"/>
  <c r="E3060" i="12" s="1"/>
  <c r="AA3061" i="12"/>
  <c r="AA3060" i="12"/>
  <c r="AB3060" i="12" l="1"/>
  <c r="AB3061" i="12"/>
  <c r="P3060" i="12"/>
  <c r="P3061" i="12"/>
  <c r="A3062" i="12"/>
  <c r="C3062" i="12" s="1"/>
  <c r="D3062" i="12" s="1"/>
  <c r="B3062" i="12" s="1"/>
  <c r="E3062" i="12" s="1"/>
  <c r="AA3062" i="12"/>
  <c r="AB3062" i="12" l="1"/>
  <c r="P3062" i="12"/>
  <c r="A3063" i="12"/>
  <c r="C3063" i="12" s="1"/>
  <c r="D3063" i="12" s="1"/>
  <c r="B3063" i="12" s="1"/>
  <c r="E3063" i="12" s="1"/>
  <c r="AA3063" i="12"/>
  <c r="AB3063" i="12" l="1"/>
  <c r="P3063" i="12"/>
  <c r="A3064" i="12"/>
  <c r="C3064" i="12" s="1"/>
  <c r="D3064" i="12" s="1"/>
  <c r="A3065" i="12" l="1"/>
  <c r="C3065" i="12" s="1"/>
  <c r="D3065" i="12" s="1"/>
  <c r="B3065" i="12" s="1"/>
  <c r="E3065" i="12" s="1"/>
  <c r="B3064" i="12"/>
  <c r="E3064" i="12" s="1"/>
  <c r="AA3065" i="12"/>
  <c r="AA3064" i="12"/>
  <c r="AB3064" i="12" l="1"/>
  <c r="AB3065" i="12"/>
  <c r="P3064" i="12"/>
  <c r="P3065" i="12"/>
  <c r="A3066" i="12"/>
  <c r="C3066" i="12" s="1"/>
  <c r="D3066" i="12" s="1"/>
  <c r="B3066" i="12" s="1"/>
  <c r="E3066" i="12" s="1"/>
  <c r="AA3066" i="12"/>
  <c r="AB3066" i="12" l="1"/>
  <c r="P3066" i="12"/>
  <c r="A3067" i="12"/>
  <c r="C3067" i="12" s="1"/>
  <c r="D3067" i="12" s="1"/>
  <c r="B3067" i="12" s="1"/>
  <c r="E3067" i="12" s="1"/>
  <c r="AA3067" i="12"/>
  <c r="AB3067" i="12" l="1"/>
  <c r="P3067" i="12"/>
  <c r="A3068" i="12"/>
  <c r="C3068" i="12" s="1"/>
  <c r="D3068" i="12" s="1"/>
  <c r="A3069" i="12" l="1"/>
  <c r="C3069" i="12" s="1"/>
  <c r="D3069" i="12" s="1"/>
  <c r="B3069" i="12" s="1"/>
  <c r="E3069" i="12" s="1"/>
  <c r="B3068" i="12"/>
  <c r="E3068" i="12" s="1"/>
  <c r="AA3069" i="12"/>
  <c r="AA3068" i="12"/>
  <c r="AB3068" i="12" l="1"/>
  <c r="AB3069" i="12"/>
  <c r="P3068" i="12"/>
  <c r="P3069" i="12"/>
  <c r="A3070" i="12"/>
  <c r="C3070" i="12" s="1"/>
  <c r="D3070" i="12" s="1"/>
  <c r="B3070" i="12" s="1"/>
  <c r="E3070" i="12" s="1"/>
  <c r="AA3070" i="12"/>
  <c r="AB3070" i="12" l="1"/>
  <c r="P3070" i="12"/>
  <c r="A3071" i="12"/>
  <c r="C3071" i="12" s="1"/>
  <c r="D3071" i="12" s="1"/>
  <c r="B3071" i="12" s="1"/>
  <c r="E3071" i="12" s="1"/>
  <c r="AA3071" i="12"/>
  <c r="AB3071" i="12" l="1"/>
  <c r="P3071" i="12"/>
  <c r="A3072" i="12"/>
  <c r="C3072" i="12" s="1"/>
  <c r="D3072" i="12" s="1"/>
  <c r="A3073" i="12" l="1"/>
  <c r="C3073" i="12" s="1"/>
  <c r="D3073" i="12" s="1"/>
  <c r="B3073" i="12" s="1"/>
  <c r="E3073" i="12" s="1"/>
  <c r="B3072" i="12"/>
  <c r="AA3073" i="12"/>
  <c r="AB3073" i="12" l="1"/>
  <c r="P3073" i="12"/>
  <c r="E3072" i="12"/>
  <c r="V3072" i="12"/>
  <c r="A3074" i="12"/>
  <c r="C3074" i="12" s="1"/>
  <c r="D3074" i="12" s="1"/>
  <c r="B3074" i="12" s="1"/>
  <c r="E3074" i="12" s="1"/>
  <c r="AA3074" i="12"/>
  <c r="AA3072" i="12"/>
  <c r="AB3074" i="12" l="1"/>
  <c r="AB3072" i="12"/>
  <c r="P3074" i="12"/>
  <c r="P3072" i="12"/>
  <c r="A3075" i="12"/>
  <c r="C3075" i="12" s="1"/>
  <c r="D3075" i="12" s="1"/>
  <c r="B3075" i="12" s="1"/>
  <c r="E3075" i="12" s="1"/>
  <c r="AA3075" i="12"/>
  <c r="AB3075" i="12" l="1"/>
  <c r="P3075" i="12"/>
  <c r="A3076" i="12"/>
  <c r="C3076" i="12" s="1"/>
  <c r="D3076" i="12" s="1"/>
  <c r="A3077" i="12" l="1"/>
  <c r="C3077" i="12" s="1"/>
  <c r="D3077" i="12" s="1"/>
  <c r="B3077" i="12" s="1"/>
  <c r="E3077" i="12" s="1"/>
  <c r="B3076" i="12"/>
  <c r="E3076" i="12" s="1"/>
  <c r="AA3077" i="12"/>
  <c r="AA3076" i="12"/>
  <c r="AB3076" i="12" l="1"/>
  <c r="AB3077" i="12"/>
  <c r="P3076" i="12"/>
  <c r="P3077" i="12"/>
  <c r="A3078" i="12"/>
  <c r="C3078" i="12" s="1"/>
  <c r="D3078" i="12" s="1"/>
  <c r="B3078" i="12" s="1"/>
  <c r="E3078" i="12" s="1"/>
  <c r="AA3078" i="12"/>
  <c r="AB3078" i="12" l="1"/>
  <c r="P3078" i="12"/>
  <c r="A3079" i="12"/>
  <c r="C3079" i="12" s="1"/>
  <c r="D3079" i="12" s="1"/>
  <c r="B3079" i="12" s="1"/>
  <c r="E3079" i="12" s="1"/>
  <c r="AA3079" i="12"/>
  <c r="AB3079" i="12" l="1"/>
  <c r="P3079" i="12"/>
  <c r="A3080" i="12"/>
  <c r="C3080" i="12" s="1"/>
  <c r="D3080" i="12" s="1"/>
  <c r="A3081" i="12" l="1"/>
  <c r="C3081" i="12" s="1"/>
  <c r="D3081" i="12" s="1"/>
  <c r="B3081" i="12" s="1"/>
  <c r="E3081" i="12" s="1"/>
  <c r="B3080" i="12"/>
  <c r="E3080" i="12" s="1"/>
  <c r="AA3081" i="12"/>
  <c r="AA3080" i="12"/>
  <c r="AB3080" i="12" l="1"/>
  <c r="AB3081" i="12"/>
  <c r="P3080" i="12"/>
  <c r="P3081" i="12"/>
  <c r="A3082" i="12"/>
  <c r="C3082" i="12" s="1"/>
  <c r="D3082" i="12" s="1"/>
  <c r="B3082" i="12" s="1"/>
  <c r="E3082" i="12" s="1"/>
  <c r="AA3082" i="12"/>
  <c r="AB3082" i="12" l="1"/>
  <c r="P3082" i="12"/>
  <c r="A3083" i="12"/>
  <c r="C3083" i="12" s="1"/>
  <c r="D3083" i="12" s="1"/>
  <c r="B3083" i="12" s="1"/>
  <c r="E3083" i="12" s="1"/>
  <c r="AA3083" i="12"/>
  <c r="AB3083" i="12" l="1"/>
  <c r="P3083" i="12"/>
  <c r="A3084" i="12"/>
  <c r="C3084" i="12" s="1"/>
  <c r="D3084" i="12" s="1"/>
  <c r="A3085" i="12" l="1"/>
  <c r="C3085" i="12" s="1"/>
  <c r="D3085" i="12" s="1"/>
  <c r="B3084" i="12"/>
  <c r="E3084" i="12" s="1"/>
  <c r="AA3084" i="12"/>
  <c r="AB3084" i="12" l="1"/>
  <c r="P3084" i="12"/>
  <c r="B3085" i="12"/>
  <c r="E3085" i="12" s="1"/>
  <c r="A3086" i="12"/>
  <c r="C3086" i="12" s="1"/>
  <c r="D3086" i="12" s="1"/>
  <c r="B3086" i="12" s="1"/>
  <c r="AA3085" i="12"/>
  <c r="AB3085" i="12" l="1"/>
  <c r="P3085" i="12"/>
  <c r="E3086" i="12"/>
  <c r="V3086" i="12"/>
  <c r="A3087" i="12"/>
  <c r="C3087" i="12" s="1"/>
  <c r="D3087" i="12" s="1"/>
  <c r="B3087" i="12" s="1"/>
  <c r="E3087" i="12" s="1"/>
  <c r="AA3087" i="12"/>
  <c r="AA3086" i="12"/>
  <c r="AB3087" i="12" l="1"/>
  <c r="AB3086" i="12"/>
  <c r="P3087" i="12"/>
  <c r="P3086" i="12"/>
  <c r="A3088" i="12"/>
  <c r="C3088" i="12" s="1"/>
  <c r="D3088" i="12" s="1"/>
  <c r="A3089" i="12" l="1"/>
  <c r="C3089" i="12" s="1"/>
  <c r="D3089" i="12" s="1"/>
  <c r="B3088" i="12"/>
  <c r="E3088" i="12" s="1"/>
  <c r="AA3088" i="12"/>
  <c r="AB3088" i="12" l="1"/>
  <c r="P3088" i="12"/>
  <c r="B3089" i="12"/>
  <c r="E3089" i="12" s="1"/>
  <c r="A3090" i="12"/>
  <c r="C3090" i="12" s="1"/>
  <c r="D3090" i="12" s="1"/>
  <c r="B3090" i="12" s="1"/>
  <c r="E3090" i="12" s="1"/>
  <c r="AA3089" i="12"/>
  <c r="AA3090" i="12"/>
  <c r="AB3090" i="12" l="1"/>
  <c r="AB3089" i="12"/>
  <c r="P3090" i="12"/>
  <c r="P3089" i="12"/>
  <c r="A3091" i="12"/>
  <c r="C3091" i="12" s="1"/>
  <c r="D3091" i="12" s="1"/>
  <c r="B3091" i="12" s="1"/>
  <c r="E3091" i="12" s="1"/>
  <c r="AA3091" i="12"/>
  <c r="AB3091" i="12" l="1"/>
  <c r="P3091" i="12"/>
  <c r="A3092" i="12"/>
  <c r="C3092" i="12" s="1"/>
  <c r="D3092" i="12" s="1"/>
  <c r="A3093" i="12" l="1"/>
  <c r="C3093" i="12" s="1"/>
  <c r="D3093" i="12" s="1"/>
  <c r="B3092" i="12"/>
  <c r="E3092" i="12" s="1"/>
  <c r="AA3092" i="12"/>
  <c r="AB3092" i="12" l="1"/>
  <c r="P3092" i="12"/>
  <c r="B3093" i="12"/>
  <c r="E3093" i="12" s="1"/>
  <c r="A3094" i="12"/>
  <c r="C3094" i="12" s="1"/>
  <c r="D3094" i="12" s="1"/>
  <c r="AA3093" i="12"/>
  <c r="AB3093" i="12" l="1"/>
  <c r="P3093" i="12"/>
  <c r="A3095" i="12"/>
  <c r="C3095" i="12" s="1"/>
  <c r="D3095" i="12" s="1"/>
  <c r="B3095" i="12" s="1"/>
  <c r="E3095" i="12" s="1"/>
  <c r="B3094" i="12"/>
  <c r="E3094" i="12" s="1"/>
  <c r="AA3095" i="12"/>
  <c r="AA3094" i="12"/>
  <c r="AB3094" i="12" l="1"/>
  <c r="AB3095" i="12"/>
  <c r="P3094" i="12"/>
  <c r="P3095" i="12"/>
  <c r="A3096" i="12"/>
  <c r="C3096" i="12" s="1"/>
  <c r="D3096" i="12" s="1"/>
  <c r="A3097" i="12" l="1"/>
  <c r="C3097" i="12" s="1"/>
  <c r="D3097" i="12" s="1"/>
  <c r="B3097" i="12" s="1"/>
  <c r="E3097" i="12" s="1"/>
  <c r="B3096" i="12"/>
  <c r="E3096" i="12" s="1"/>
  <c r="AA3097" i="12"/>
  <c r="AA3096" i="12"/>
  <c r="AB3096" i="12" l="1"/>
  <c r="AB3097" i="12"/>
  <c r="P3096" i="12"/>
  <c r="P3097" i="12"/>
  <c r="A3098" i="12"/>
  <c r="C3098" i="12" s="1"/>
  <c r="D3098" i="12" s="1"/>
  <c r="B3098" i="12" s="1"/>
  <c r="E3098" i="12" s="1"/>
  <c r="AA3098" i="12"/>
  <c r="AB3098" i="12" l="1"/>
  <c r="P3098" i="12"/>
  <c r="A3099" i="12"/>
  <c r="C3099" i="12" s="1"/>
  <c r="D3099" i="12" s="1"/>
  <c r="B3099" i="12" s="1"/>
  <c r="E3099" i="12" l="1"/>
  <c r="V3099" i="12"/>
  <c r="A3100" i="12"/>
  <c r="C3100" i="12" s="1"/>
  <c r="D3100" i="12" s="1"/>
  <c r="B3100" i="12" s="1"/>
  <c r="E3100" i="12" s="1"/>
  <c r="AA3099" i="12"/>
  <c r="AA3100" i="12"/>
  <c r="AB3100" i="12" l="1"/>
  <c r="AB3099" i="12"/>
  <c r="P3100" i="12"/>
  <c r="P3099" i="12"/>
  <c r="A3101" i="12"/>
  <c r="C3101" i="12" s="1"/>
  <c r="D3101" i="12" s="1"/>
  <c r="B3101" i="12" s="1"/>
  <c r="E3101" i="12" s="1"/>
  <c r="AA3101" i="12"/>
  <c r="AB3101" i="12" l="1"/>
  <c r="P3101" i="12"/>
  <c r="A3102" i="12"/>
  <c r="C3102" i="12" s="1"/>
  <c r="D3102" i="12" s="1"/>
  <c r="B3102" i="12" s="1"/>
  <c r="E3102" i="12" s="1"/>
  <c r="AA3102" i="12"/>
  <c r="AB3102" i="12" l="1"/>
  <c r="P3102" i="12"/>
  <c r="A3103" i="12"/>
  <c r="C3103" i="12" s="1"/>
  <c r="D3103" i="12" s="1"/>
  <c r="B3103" i="12" s="1"/>
  <c r="E3103" i="12" s="1"/>
  <c r="AA3103" i="12"/>
  <c r="AB3103" i="12" l="1"/>
  <c r="P3103" i="12"/>
  <c r="A3104" i="12"/>
  <c r="C3104" i="12" s="1"/>
  <c r="D3104" i="12" s="1"/>
  <c r="A3105" i="12" l="1"/>
  <c r="C3105" i="12" s="1"/>
  <c r="D3105" i="12" s="1"/>
  <c r="B3105" i="12" s="1"/>
  <c r="E3105" i="12" s="1"/>
  <c r="B3104" i="12"/>
  <c r="E3104" i="12" s="1"/>
  <c r="AA3105" i="12"/>
  <c r="AA3104" i="12"/>
  <c r="AB3104" i="12" l="1"/>
  <c r="AB3105" i="12"/>
  <c r="P3104" i="12"/>
  <c r="P3105" i="12"/>
  <c r="A3106" i="12"/>
  <c r="C3106" i="12" s="1"/>
  <c r="D3106" i="12" s="1"/>
  <c r="B3106" i="12" s="1"/>
  <c r="E3106" i="12" s="1"/>
  <c r="AA3106" i="12"/>
  <c r="AB3106" i="12" l="1"/>
  <c r="P3106" i="12"/>
  <c r="A3107" i="12"/>
  <c r="C3107" i="12" s="1"/>
  <c r="D3107" i="12" s="1"/>
  <c r="B3107" i="12" s="1"/>
  <c r="E3107" i="12" s="1"/>
  <c r="AA3107" i="12"/>
  <c r="AB3107" i="12" l="1"/>
  <c r="P3107" i="12"/>
  <c r="A3108" i="12"/>
  <c r="C3108" i="12" s="1"/>
  <c r="D3108" i="12" s="1"/>
  <c r="A3109" i="12" l="1"/>
  <c r="C3109" i="12" s="1"/>
  <c r="D3109" i="12" s="1"/>
  <c r="B3109" i="12" s="1"/>
  <c r="E3109" i="12" s="1"/>
  <c r="B3108" i="12"/>
  <c r="E3108" i="12" s="1"/>
  <c r="AA3109" i="12"/>
  <c r="AA3108" i="12"/>
  <c r="AB3108" i="12" l="1"/>
  <c r="AB3109" i="12"/>
  <c r="P3108" i="12"/>
  <c r="P3109" i="12"/>
  <c r="A3110" i="12"/>
  <c r="C3110" i="12" s="1"/>
  <c r="D3110" i="12" s="1"/>
  <c r="B3110" i="12" s="1"/>
  <c r="E3110" i="12" s="1"/>
  <c r="AA3110" i="12"/>
  <c r="AB3110" i="12" l="1"/>
  <c r="P3110" i="12"/>
  <c r="A3111" i="12"/>
  <c r="C3111" i="12" s="1"/>
  <c r="D3111" i="12" s="1"/>
  <c r="B3111" i="12" s="1"/>
  <c r="E3111" i="12" l="1"/>
  <c r="V3111" i="12"/>
  <c r="A3112" i="12"/>
  <c r="C3112" i="12" s="1"/>
  <c r="D3112" i="12" s="1"/>
  <c r="AA3111" i="12"/>
  <c r="AB3111" i="12" l="1"/>
  <c r="P3111" i="12"/>
  <c r="A3113" i="12"/>
  <c r="C3113" i="12" s="1"/>
  <c r="D3113" i="12" s="1"/>
  <c r="B3113" i="12" s="1"/>
  <c r="E3113" i="12" s="1"/>
  <c r="B3112" i="12"/>
  <c r="E3112" i="12" s="1"/>
  <c r="AA3112" i="12"/>
  <c r="AA3113" i="12"/>
  <c r="AB3112" i="12" l="1"/>
  <c r="AB3113" i="12"/>
  <c r="P3112" i="12"/>
  <c r="P3113" i="12"/>
  <c r="A3114" i="12"/>
  <c r="C3114" i="12" s="1"/>
  <c r="D3114" i="12" s="1"/>
  <c r="B3114" i="12" s="1"/>
  <c r="E3114" i="12" s="1"/>
  <c r="AA3114" i="12"/>
  <c r="AB3114" i="12" l="1"/>
  <c r="P3114" i="12"/>
  <c r="A3115" i="12"/>
  <c r="C3115" i="12" s="1"/>
  <c r="D3115" i="12" s="1"/>
  <c r="B3115" i="12" s="1"/>
  <c r="E3115" i="12" s="1"/>
  <c r="AA3115" i="12"/>
  <c r="AB3115" i="12" l="1"/>
  <c r="P3115" i="12"/>
  <c r="A3116" i="12"/>
  <c r="C3116" i="12" s="1"/>
  <c r="D3116" i="12" s="1"/>
  <c r="A3117" i="12" l="1"/>
  <c r="C3117" i="12" s="1"/>
  <c r="D3117" i="12" s="1"/>
  <c r="B3117" i="12" s="1"/>
  <c r="E3117" i="12" s="1"/>
  <c r="B3116" i="12"/>
  <c r="E3116" i="12" s="1"/>
  <c r="AA3117" i="12"/>
  <c r="AA3116" i="12"/>
  <c r="AB3116" i="12" l="1"/>
  <c r="AB3117" i="12"/>
  <c r="P3116" i="12"/>
  <c r="P3117" i="12"/>
  <c r="A3118" i="12"/>
  <c r="C3118" i="12" s="1"/>
  <c r="D3118" i="12" s="1"/>
  <c r="B3118" i="12"/>
  <c r="E3118" i="12" s="1"/>
  <c r="AA3118" i="12"/>
  <c r="AB3118" i="12" l="1"/>
  <c r="P3118" i="12"/>
  <c r="A3119" i="12"/>
  <c r="C3119" i="12" s="1"/>
  <c r="D3119" i="12" s="1"/>
  <c r="B3119" i="12" s="1"/>
  <c r="E3119" i="12" s="1"/>
  <c r="AA3119" i="12"/>
  <c r="AB3119" i="12" l="1"/>
  <c r="P3119" i="12"/>
  <c r="A3120" i="12"/>
  <c r="C3120" i="12" s="1"/>
  <c r="D3120" i="12" s="1"/>
  <c r="A3121" i="12" l="1"/>
  <c r="C3121" i="12" s="1"/>
  <c r="D3121" i="12" s="1"/>
  <c r="B3121" i="12" s="1"/>
  <c r="E3121" i="12" s="1"/>
  <c r="B3120" i="12"/>
  <c r="E3120" i="12" s="1"/>
  <c r="AA3121" i="12"/>
  <c r="AA3120" i="12"/>
  <c r="AB3120" i="12" l="1"/>
  <c r="AB3121" i="12"/>
  <c r="P3120" i="12"/>
  <c r="P3121" i="12"/>
  <c r="A3122" i="12"/>
  <c r="C3122" i="12" s="1"/>
  <c r="D3122" i="12" s="1"/>
  <c r="B3122" i="12" s="1"/>
  <c r="E3122" i="12" l="1"/>
  <c r="V3122" i="12"/>
  <c r="A3123" i="12"/>
  <c r="C3123" i="12" s="1"/>
  <c r="D3123" i="12" s="1"/>
  <c r="AA3122" i="12"/>
  <c r="AB3122" i="12" l="1"/>
  <c r="P3122" i="12"/>
  <c r="A3124" i="12"/>
  <c r="C3124" i="12" s="1"/>
  <c r="D3124" i="12" s="1"/>
  <c r="B3123" i="12"/>
  <c r="E3123" i="12" s="1"/>
  <c r="AA3123" i="12"/>
  <c r="AB3123" i="12" l="1"/>
  <c r="P3123" i="12"/>
  <c r="A3125" i="12"/>
  <c r="C3125" i="12" s="1"/>
  <c r="D3125" i="12" s="1"/>
  <c r="B3125" i="12" s="1"/>
  <c r="E3125" i="12" s="1"/>
  <c r="B3124" i="12"/>
  <c r="E3124" i="12" s="1"/>
  <c r="AA3125" i="12"/>
  <c r="AA3124" i="12"/>
  <c r="AB3124" i="12" l="1"/>
  <c r="AB3125" i="12"/>
  <c r="P3124" i="12"/>
  <c r="P3125" i="12"/>
  <c r="A3126" i="12"/>
  <c r="C3126" i="12" s="1"/>
  <c r="D3126" i="12" s="1"/>
  <c r="B3126" i="12" s="1"/>
  <c r="E3126" i="12" s="1"/>
  <c r="AA3126" i="12"/>
  <c r="AB3126" i="12" l="1"/>
  <c r="P3126" i="12"/>
  <c r="A3127" i="12"/>
  <c r="C3127" i="12" s="1"/>
  <c r="D3127" i="12" s="1"/>
  <c r="B3127" i="12" s="1"/>
  <c r="E3127" i="12" s="1"/>
  <c r="AA3127" i="12"/>
  <c r="AB3127" i="12" l="1"/>
  <c r="P3127" i="12"/>
  <c r="A3128" i="12"/>
  <c r="C3128" i="12" s="1"/>
  <c r="D3128" i="12" s="1"/>
  <c r="A3129" i="12" l="1"/>
  <c r="C3129" i="12" s="1"/>
  <c r="D3129" i="12" s="1"/>
  <c r="B3129" i="12" s="1"/>
  <c r="E3129" i="12" s="1"/>
  <c r="B3128" i="12"/>
  <c r="E3128" i="12" s="1"/>
  <c r="AA3129" i="12"/>
  <c r="AA3128" i="12"/>
  <c r="AB3128" i="12" l="1"/>
  <c r="AB3129" i="12"/>
  <c r="P3128" i="12"/>
  <c r="P3129" i="12"/>
  <c r="A3130" i="12"/>
  <c r="C3130" i="12" s="1"/>
  <c r="D3130" i="12" s="1"/>
  <c r="B3130" i="12" s="1"/>
  <c r="E3130" i="12" s="1"/>
  <c r="AA3130" i="12"/>
  <c r="AB3130" i="12" l="1"/>
  <c r="P3130" i="12"/>
  <c r="A3131" i="12"/>
  <c r="C3131" i="12" s="1"/>
  <c r="D3131" i="12" s="1"/>
  <c r="B3131" i="12" s="1"/>
  <c r="E3131" i="12" s="1"/>
  <c r="AA3131" i="12"/>
  <c r="AB3131" i="12" l="1"/>
  <c r="P3131" i="12"/>
  <c r="A3132" i="12"/>
  <c r="C3132" i="12" s="1"/>
  <c r="D3132" i="12" s="1"/>
  <c r="A3133" i="12" l="1"/>
  <c r="C3133" i="12" s="1"/>
  <c r="D3133" i="12" s="1"/>
  <c r="B3133" i="12" s="1"/>
  <c r="E3133" i="12" s="1"/>
  <c r="B3132" i="12"/>
  <c r="AA3133" i="12"/>
  <c r="AB3133" i="12" l="1"/>
  <c r="P3133" i="12"/>
  <c r="E3132" i="12"/>
  <c r="V3132" i="12"/>
  <c r="A3134" i="12"/>
  <c r="C3134" i="12" s="1"/>
  <c r="D3134" i="12" s="1"/>
  <c r="B3134" i="12" s="1"/>
  <c r="E3134" i="12" s="1"/>
  <c r="AA3134" i="12"/>
  <c r="AA3132" i="12"/>
  <c r="AB3134" i="12" l="1"/>
  <c r="AB3132" i="12"/>
  <c r="P3134" i="12"/>
  <c r="P3132" i="12"/>
  <c r="A3135" i="12"/>
  <c r="C3135" i="12" s="1"/>
  <c r="D3135" i="12" s="1"/>
  <c r="B3135" i="12" s="1"/>
  <c r="E3135" i="12" s="1"/>
  <c r="AA3135" i="12"/>
  <c r="AB3135" i="12" l="1"/>
  <c r="P3135" i="12"/>
  <c r="A3136" i="12"/>
  <c r="C3136" i="12" s="1"/>
  <c r="D3136" i="12" s="1"/>
  <c r="A3137" i="12" l="1"/>
  <c r="C3137" i="12" s="1"/>
  <c r="D3137" i="12" s="1"/>
  <c r="B3137" i="12" s="1"/>
  <c r="E3137" i="12" s="1"/>
  <c r="B3136" i="12"/>
  <c r="E3136" i="12" s="1"/>
  <c r="AA3137" i="12"/>
  <c r="AA3136" i="12"/>
  <c r="AB3136" i="12" l="1"/>
  <c r="AB3137" i="12"/>
  <c r="P3136" i="12"/>
  <c r="P3137" i="12"/>
  <c r="A3138" i="12"/>
  <c r="C3138" i="12" s="1"/>
  <c r="D3138" i="12" s="1"/>
  <c r="B3138" i="12" s="1"/>
  <c r="E3138" i="12" s="1"/>
  <c r="AA3138" i="12"/>
  <c r="AB3138" i="12" l="1"/>
  <c r="P3138" i="12"/>
  <c r="A3139" i="12"/>
  <c r="C3139" i="12" s="1"/>
  <c r="D3139" i="12" s="1"/>
  <c r="B3139" i="12" s="1"/>
  <c r="E3139" i="12" s="1"/>
  <c r="AA3139" i="12"/>
  <c r="AB3139" i="12" l="1"/>
  <c r="P3139" i="12"/>
  <c r="A3140" i="12"/>
  <c r="C3140" i="12" s="1"/>
  <c r="D3140" i="12" s="1"/>
  <c r="A3141" i="12" l="1"/>
  <c r="C3141" i="12" s="1"/>
  <c r="D3141" i="12" s="1"/>
  <c r="B3141" i="12" s="1"/>
  <c r="B3140" i="12"/>
  <c r="E3140" i="12" s="1"/>
  <c r="AA3140" i="12"/>
  <c r="AB3140" i="12" l="1"/>
  <c r="P3140" i="12"/>
  <c r="E3141" i="12"/>
  <c r="V3141" i="12"/>
  <c r="A3142" i="12"/>
  <c r="C3142" i="12" s="1"/>
  <c r="D3142" i="12" s="1"/>
  <c r="B3142" i="12" s="1"/>
  <c r="E3142" i="12" s="1"/>
  <c r="AA3142" i="12"/>
  <c r="AA3141" i="12"/>
  <c r="AB3142" i="12" l="1"/>
  <c r="AB3141" i="12"/>
  <c r="P3142" i="12"/>
  <c r="P3141" i="12"/>
  <c r="A3143" i="12"/>
  <c r="C3143" i="12" s="1"/>
  <c r="D3143" i="12" s="1"/>
  <c r="B3143" i="12" s="1"/>
  <c r="E3143" i="12" s="1"/>
  <c r="AA3143" i="12"/>
  <c r="AB3143" i="12" l="1"/>
  <c r="P3143" i="12"/>
  <c r="A3144" i="12"/>
  <c r="C3144" i="12" s="1"/>
  <c r="D3144" i="12" s="1"/>
  <c r="A3145" i="12" l="1"/>
  <c r="C3145" i="12" s="1"/>
  <c r="D3145" i="12" s="1"/>
  <c r="B3145" i="12" s="1"/>
  <c r="E3145" i="12" s="1"/>
  <c r="B3144" i="12"/>
  <c r="E3144" i="12" s="1"/>
  <c r="AA3145" i="12"/>
  <c r="AA3144" i="12"/>
  <c r="AB3144" i="12" l="1"/>
  <c r="AB3145" i="12"/>
  <c r="P3144" i="12"/>
  <c r="P3145" i="12"/>
  <c r="A3146" i="12"/>
  <c r="C3146" i="12" s="1"/>
  <c r="D3146" i="12" s="1"/>
  <c r="B3146" i="12" s="1"/>
  <c r="E3146" i="12" s="1"/>
  <c r="AA3146" i="12"/>
  <c r="AB3146" i="12" l="1"/>
  <c r="P3146" i="12"/>
  <c r="A3147" i="12"/>
  <c r="C3147" i="12" s="1"/>
  <c r="D3147" i="12" s="1"/>
  <c r="B3147" i="12" s="1"/>
  <c r="E3147" i="12" s="1"/>
  <c r="AA3147" i="12"/>
  <c r="AB3147" i="12" l="1"/>
  <c r="P3147" i="12"/>
  <c r="A3148" i="12"/>
  <c r="C3148" i="12" s="1"/>
  <c r="D3148" i="12" s="1"/>
  <c r="A3149" i="12" l="1"/>
  <c r="C3149" i="12" s="1"/>
  <c r="D3149" i="12" s="1"/>
  <c r="B3149" i="12" s="1"/>
  <c r="B3148" i="12"/>
  <c r="E3148" i="12" s="1"/>
  <c r="AA3148" i="12"/>
  <c r="AB3148" i="12" l="1"/>
  <c r="P3148" i="12"/>
  <c r="E3149" i="12"/>
  <c r="V3149" i="12"/>
  <c r="A3150" i="12"/>
  <c r="C3150" i="12" s="1"/>
  <c r="D3150" i="12" s="1"/>
  <c r="B3150" i="12" s="1"/>
  <c r="E3150" i="12" s="1"/>
  <c r="AA3150" i="12"/>
  <c r="AA3149" i="12"/>
  <c r="AB3150" i="12" l="1"/>
  <c r="AB3149" i="12"/>
  <c r="P3150" i="12"/>
  <c r="P3149" i="12"/>
  <c r="A3151" i="12"/>
  <c r="C3151" i="12" s="1"/>
  <c r="D3151" i="12" s="1"/>
  <c r="B3151" i="12" s="1"/>
  <c r="E3151" i="12" s="1"/>
  <c r="AA3151" i="12"/>
  <c r="AB3151" i="12" l="1"/>
  <c r="P3151" i="12"/>
  <c r="A3152" i="12"/>
  <c r="C3152" i="12" s="1"/>
  <c r="D3152" i="12" s="1"/>
  <c r="A3153" i="12" l="1"/>
  <c r="C3153" i="12" s="1"/>
  <c r="D3153" i="12" s="1"/>
  <c r="B3153" i="12" s="1"/>
  <c r="E3153" i="12" s="1"/>
  <c r="B3152" i="12"/>
  <c r="E3152" i="12" s="1"/>
  <c r="AA3153" i="12"/>
  <c r="AA3152" i="12"/>
  <c r="AB3152" i="12" l="1"/>
  <c r="AB3153" i="12"/>
  <c r="P3152" i="12"/>
  <c r="P3153" i="12"/>
  <c r="A3154" i="12"/>
  <c r="C3154" i="12" s="1"/>
  <c r="D3154" i="12" s="1"/>
  <c r="B3154" i="12" s="1"/>
  <c r="E3154" i="12" s="1"/>
  <c r="AA3154" i="12"/>
  <c r="AB3154" i="12" l="1"/>
  <c r="P3154" i="12"/>
  <c r="A3155" i="12"/>
  <c r="C3155" i="12" s="1"/>
  <c r="D3155" i="12" s="1"/>
  <c r="B3155" i="12"/>
  <c r="E3155" i="12" s="1"/>
  <c r="AA3155" i="12"/>
  <c r="AB3155" i="12" l="1"/>
  <c r="P3155" i="12"/>
  <c r="A3156" i="12"/>
  <c r="C3156" i="12" s="1"/>
  <c r="D3156" i="12" s="1"/>
  <c r="A3157" i="12" l="1"/>
  <c r="C3157" i="12" s="1"/>
  <c r="D3157" i="12" s="1"/>
  <c r="B3157" i="12" s="1"/>
  <c r="E3157" i="12" s="1"/>
  <c r="B3156" i="12"/>
  <c r="AA3157" i="12"/>
  <c r="AB3157" i="12" l="1"/>
  <c r="P3157" i="12"/>
  <c r="E3156" i="12"/>
  <c r="V3156" i="12"/>
  <c r="A3158" i="12"/>
  <c r="C3158" i="12" s="1"/>
  <c r="D3158" i="12" s="1"/>
  <c r="B3158" i="12" s="1"/>
  <c r="E3158" i="12" s="1"/>
  <c r="AA3158" i="12"/>
  <c r="AA3156" i="12"/>
  <c r="AB3158" i="12" l="1"/>
  <c r="AB3156" i="12"/>
  <c r="P3158" i="12"/>
  <c r="P3156" i="12"/>
  <c r="A3159" i="12"/>
  <c r="C3159" i="12" s="1"/>
  <c r="D3159" i="12" s="1"/>
  <c r="B3159" i="12" s="1"/>
  <c r="E3159" i="12" s="1"/>
  <c r="AA3159" i="12"/>
  <c r="AB3159" i="12" l="1"/>
  <c r="P3159" i="12"/>
  <c r="A3160" i="12"/>
  <c r="C3160" i="12" s="1"/>
  <c r="D3160" i="12" s="1"/>
  <c r="A3161" i="12" l="1"/>
  <c r="C3161" i="12" s="1"/>
  <c r="D3161" i="12" s="1"/>
  <c r="B3161" i="12"/>
  <c r="E3161" i="12" s="1"/>
  <c r="B3160" i="12"/>
  <c r="E3160" i="12" s="1"/>
  <c r="AA3161" i="12"/>
  <c r="AA3160" i="12"/>
  <c r="AB3160" i="12" l="1"/>
  <c r="AB3161" i="12"/>
  <c r="P3160" i="12"/>
  <c r="P3161" i="12"/>
  <c r="A3162" i="12"/>
  <c r="C3162" i="12" s="1"/>
  <c r="D3162" i="12" s="1"/>
  <c r="B3162" i="12" s="1"/>
  <c r="E3162" i="12" l="1"/>
  <c r="V3162" i="12"/>
  <c r="A3163" i="12"/>
  <c r="C3163" i="12" s="1"/>
  <c r="D3163" i="12" s="1"/>
  <c r="AA3162" i="12"/>
  <c r="AB3162" i="12" l="1"/>
  <c r="P3162" i="12"/>
  <c r="A3164" i="12"/>
  <c r="C3164" i="12" s="1"/>
  <c r="D3164" i="12" s="1"/>
  <c r="B3163" i="12"/>
  <c r="E3163" i="12" s="1"/>
  <c r="AA3163" i="12"/>
  <c r="AB3163" i="12" l="1"/>
  <c r="P3163" i="12"/>
  <c r="A3165" i="12"/>
  <c r="C3165" i="12" s="1"/>
  <c r="D3165" i="12" s="1"/>
  <c r="B3165" i="12" s="1"/>
  <c r="E3165" i="12" s="1"/>
  <c r="B3164" i="12"/>
  <c r="E3164" i="12" s="1"/>
  <c r="AA3165" i="12"/>
  <c r="AA3164" i="12"/>
  <c r="AB3164" i="12" l="1"/>
  <c r="AB3165" i="12"/>
  <c r="P3164" i="12"/>
  <c r="P3165" i="12"/>
  <c r="A3166" i="12"/>
  <c r="C3166" i="12" s="1"/>
  <c r="D3166" i="12" s="1"/>
  <c r="B3166" i="12" s="1"/>
  <c r="E3166" i="12" s="1"/>
  <c r="AA3166" i="12"/>
  <c r="AB3166" i="12" l="1"/>
  <c r="P3166" i="12"/>
  <c r="A3167" i="12"/>
  <c r="C3167" i="12" s="1"/>
  <c r="D3167" i="12" s="1"/>
  <c r="B3167" i="12" s="1"/>
  <c r="E3167" i="12" l="1"/>
  <c r="V3167" i="12"/>
  <c r="A3168" i="12"/>
  <c r="C3168" i="12" s="1"/>
  <c r="D3168" i="12" s="1"/>
  <c r="AA3167" i="12"/>
  <c r="AB3167" i="12" l="1"/>
  <c r="P3167" i="12"/>
  <c r="A3169" i="12"/>
  <c r="C3169" i="12" s="1"/>
  <c r="D3169" i="12" s="1"/>
  <c r="B3169" i="12" s="1"/>
  <c r="E3169" i="12" s="1"/>
  <c r="B3168" i="12"/>
  <c r="E3168" i="12" s="1"/>
  <c r="AA3169" i="12"/>
  <c r="AA3168" i="12"/>
  <c r="AB3168" i="12" l="1"/>
  <c r="AB3169" i="12"/>
  <c r="P3168" i="12"/>
  <c r="P3169" i="12"/>
  <c r="A3170" i="12"/>
  <c r="C3170" i="12" s="1"/>
  <c r="D3170" i="12" s="1"/>
  <c r="B3170" i="12" s="1"/>
  <c r="E3170" i="12" s="1"/>
  <c r="AA3170" i="12"/>
  <c r="AB3170" i="12" l="1"/>
  <c r="P3170" i="12"/>
  <c r="A3171" i="12"/>
  <c r="C3171" i="12" s="1"/>
  <c r="D3171" i="12" s="1"/>
  <c r="B3171" i="12" s="1"/>
  <c r="E3171" i="12" l="1"/>
  <c r="V3171" i="12"/>
  <c r="A3172" i="12"/>
  <c r="C3172" i="12" s="1"/>
  <c r="D3172" i="12" s="1"/>
  <c r="AA3171" i="12"/>
  <c r="AB3171" i="12" l="1"/>
  <c r="P3171" i="12"/>
  <c r="A3173" i="12"/>
  <c r="C3173" i="12" s="1"/>
  <c r="D3173" i="12" s="1"/>
  <c r="B3173" i="12" s="1"/>
  <c r="E3173" i="12" s="1"/>
  <c r="B3172" i="12"/>
  <c r="E3172" i="12" s="1"/>
  <c r="AA3173" i="12"/>
  <c r="AA3172" i="12"/>
  <c r="AB3172" i="12" l="1"/>
  <c r="AB3173" i="12"/>
  <c r="P3172" i="12"/>
  <c r="P3173" i="12"/>
  <c r="A3174" i="12"/>
  <c r="C3174" i="12" s="1"/>
  <c r="D3174" i="12" s="1"/>
  <c r="B3174" i="12" s="1"/>
  <c r="E3174" i="12" l="1"/>
  <c r="V3174" i="12"/>
  <c r="A3175" i="12"/>
  <c r="C3175" i="12" s="1"/>
  <c r="D3175" i="12" s="1"/>
  <c r="B3175" i="12" s="1"/>
  <c r="E3175" i="12" s="1"/>
  <c r="AA3174" i="12"/>
  <c r="AA3175" i="12"/>
  <c r="AB3175" i="12" l="1"/>
  <c r="AB3174" i="12"/>
  <c r="P3175" i="12"/>
  <c r="P3174" i="12"/>
  <c r="A3176" i="12"/>
  <c r="C3176" i="12" s="1"/>
  <c r="D3176" i="12" s="1"/>
  <c r="A3177" i="12" l="1"/>
  <c r="C3177" i="12" s="1"/>
  <c r="D3177" i="12" s="1"/>
  <c r="B3177" i="12" s="1"/>
  <c r="B3176" i="12"/>
  <c r="E3177" i="12" l="1"/>
  <c r="V3177" i="12"/>
  <c r="E3176" i="12"/>
  <c r="V3176" i="12"/>
  <c r="A3178" i="12"/>
  <c r="C3178" i="12" s="1"/>
  <c r="D3178" i="12" s="1"/>
  <c r="B3178" i="12" s="1"/>
  <c r="AA3177" i="12"/>
  <c r="AA3176" i="12"/>
  <c r="AB3176" i="12" l="1"/>
  <c r="AB3177" i="12"/>
  <c r="P3176" i="12"/>
  <c r="P3177" i="12"/>
  <c r="E3178" i="12"/>
  <c r="V3178" i="12"/>
  <c r="A3179" i="12"/>
  <c r="C3179" i="12" s="1"/>
  <c r="D3179" i="12" s="1"/>
  <c r="B3179" i="12" s="1"/>
  <c r="E3179" i="12" s="1"/>
  <c r="AA3178" i="12"/>
  <c r="AA3179" i="12"/>
  <c r="AB3179" i="12" l="1"/>
  <c r="AB3178" i="12"/>
  <c r="P3179" i="12"/>
  <c r="P3178" i="12"/>
  <c r="A3180" i="12"/>
  <c r="C3180" i="12" s="1"/>
  <c r="D3180" i="12" s="1"/>
  <c r="A3181" i="12" l="1"/>
  <c r="C3181" i="12" s="1"/>
  <c r="D3181" i="12" s="1"/>
  <c r="B3181" i="12" s="1"/>
  <c r="E3181" i="12" s="1"/>
  <c r="B3180" i="12"/>
  <c r="E3180" i="12" s="1"/>
  <c r="AA3181" i="12"/>
  <c r="AA3180" i="12"/>
  <c r="AB3180" i="12" l="1"/>
  <c r="AB3181" i="12"/>
  <c r="P3180" i="12"/>
  <c r="P3181" i="12"/>
  <c r="A3182" i="12"/>
  <c r="C3182" i="12" s="1"/>
  <c r="D3182" i="12" s="1"/>
  <c r="B3182" i="12" s="1"/>
  <c r="E3182" i="12" s="1"/>
  <c r="AA3182" i="12"/>
  <c r="AB3182" i="12" l="1"/>
  <c r="P3182" i="12"/>
  <c r="A3183" i="12"/>
  <c r="C3183" i="12" s="1"/>
  <c r="D3183" i="12" s="1"/>
  <c r="B3183" i="12" s="1"/>
  <c r="E3183" i="12" s="1"/>
  <c r="AA3183" i="12"/>
  <c r="AB3183" i="12" l="1"/>
  <c r="P3183" i="12"/>
  <c r="A3184" i="12"/>
  <c r="C3184" i="12" s="1"/>
  <c r="D3184" i="12" s="1"/>
  <c r="A3185" i="12" l="1"/>
  <c r="C3185" i="12" s="1"/>
  <c r="D3185" i="12" s="1"/>
  <c r="B3185" i="12" s="1"/>
  <c r="E3185" i="12" s="1"/>
  <c r="B3184" i="12"/>
  <c r="E3184" i="12" s="1"/>
  <c r="AA3185" i="12"/>
  <c r="AA3184" i="12"/>
  <c r="AB3184" i="12" l="1"/>
  <c r="AB3185" i="12"/>
  <c r="P3184" i="12"/>
  <c r="P3185" i="12"/>
  <c r="A3186" i="12"/>
  <c r="C3186" i="12" s="1"/>
  <c r="D3186" i="12" s="1"/>
  <c r="B3186" i="12" s="1"/>
  <c r="E3186" i="12" s="1"/>
  <c r="AA3186" i="12"/>
  <c r="AB3186" i="12" l="1"/>
  <c r="P3186" i="12"/>
  <c r="A3187" i="12"/>
  <c r="C3187" i="12" s="1"/>
  <c r="D3187" i="12" s="1"/>
  <c r="B3187" i="12" s="1"/>
  <c r="E3187" i="12" s="1"/>
  <c r="AA3187" i="12"/>
  <c r="AB3187" i="12" l="1"/>
  <c r="P3187" i="12"/>
  <c r="A3188" i="12"/>
  <c r="C3188" i="12" s="1"/>
  <c r="D3188" i="12" s="1"/>
  <c r="A3189" i="12" l="1"/>
  <c r="C3189" i="12" s="1"/>
  <c r="D3189" i="12" s="1"/>
  <c r="B3189" i="12" s="1"/>
  <c r="E3189" i="12" s="1"/>
  <c r="B3188" i="12"/>
  <c r="E3188" i="12" s="1"/>
  <c r="AA3189" i="12"/>
  <c r="AA3188" i="12"/>
  <c r="AB3188" i="12" l="1"/>
  <c r="AB3189" i="12"/>
  <c r="P3188" i="12"/>
  <c r="P3189" i="12"/>
  <c r="A3190" i="12"/>
  <c r="C3190" i="12" s="1"/>
  <c r="D3190" i="12" s="1"/>
  <c r="B3190" i="12" s="1"/>
  <c r="E3190" i="12" s="1"/>
  <c r="AA3190" i="12"/>
  <c r="AB3190" i="12" l="1"/>
  <c r="P3190" i="12"/>
  <c r="A3191" i="12"/>
  <c r="C3191" i="12" s="1"/>
  <c r="D3191" i="12" s="1"/>
  <c r="B3191" i="12" s="1"/>
  <c r="E3191" i="12" s="1"/>
  <c r="AA3191" i="12"/>
  <c r="AB3191" i="12" l="1"/>
  <c r="P3191" i="12"/>
  <c r="A3192" i="12"/>
  <c r="C3192" i="12" s="1"/>
  <c r="D3192" i="12" s="1"/>
  <c r="A3193" i="12" l="1"/>
  <c r="C3193" i="12" s="1"/>
  <c r="D3193" i="12" s="1"/>
  <c r="B3193" i="12" s="1"/>
  <c r="E3193" i="12" s="1"/>
  <c r="B3192" i="12"/>
  <c r="E3192" i="12" s="1"/>
  <c r="AA3193" i="12"/>
  <c r="AA3192" i="12"/>
  <c r="AB3192" i="12" l="1"/>
  <c r="AB3193" i="12"/>
  <c r="P3192" i="12"/>
  <c r="P3193" i="12"/>
  <c r="A3194" i="12"/>
  <c r="C3194" i="12" s="1"/>
  <c r="D3194" i="12" s="1"/>
  <c r="B3194" i="12" s="1"/>
  <c r="E3194" i="12" s="1"/>
  <c r="AA3194" i="12"/>
  <c r="AB3194" i="12" l="1"/>
  <c r="P3194" i="12"/>
  <c r="A3195" i="12"/>
  <c r="C3195" i="12" s="1"/>
  <c r="D3195" i="12" s="1"/>
  <c r="B3195" i="12" s="1"/>
  <c r="E3195" i="12" s="1"/>
  <c r="AA3195" i="12"/>
  <c r="AB3195" i="12" l="1"/>
  <c r="P3195" i="12"/>
  <c r="A3196" i="12"/>
  <c r="C3196" i="12" s="1"/>
  <c r="D3196" i="12" s="1"/>
  <c r="A3197" i="12" l="1"/>
  <c r="C3197" i="12" s="1"/>
  <c r="D3197" i="12" s="1"/>
  <c r="B3196" i="12"/>
  <c r="E3196" i="12" s="1"/>
  <c r="AA3196" i="12"/>
  <c r="AB3196" i="12" l="1"/>
  <c r="P3196" i="12"/>
  <c r="B3197" i="12"/>
  <c r="E3197" i="12" s="1"/>
  <c r="A3198" i="12"/>
  <c r="C3198" i="12" s="1"/>
  <c r="D3198" i="12" s="1"/>
  <c r="B3198" i="12" s="1"/>
  <c r="E3198" i="12" s="1"/>
  <c r="AA3197" i="12"/>
  <c r="AA3198" i="12"/>
  <c r="AB3198" i="12" l="1"/>
  <c r="AB3197" i="12"/>
  <c r="P3198" i="12"/>
  <c r="P3197" i="12"/>
  <c r="A3199" i="12"/>
  <c r="C3199" i="12" s="1"/>
  <c r="D3199" i="12" s="1"/>
  <c r="B3199" i="12" s="1"/>
  <c r="E3199" i="12" s="1"/>
  <c r="AA3199" i="12"/>
  <c r="AB3199" i="12" l="1"/>
  <c r="P3199" i="12"/>
  <c r="A3200" i="12"/>
  <c r="C3200" i="12" s="1"/>
  <c r="D3200" i="12" s="1"/>
  <c r="A3201" i="12" l="1"/>
  <c r="C3201" i="12" s="1"/>
  <c r="D3201" i="12" s="1"/>
  <c r="B3201" i="12" s="1"/>
  <c r="E3201" i="12" s="1"/>
  <c r="B3200" i="12"/>
  <c r="E3200" i="12" s="1"/>
  <c r="AA3201" i="12"/>
  <c r="AA3200" i="12"/>
  <c r="AB3200" i="12" l="1"/>
  <c r="AB3201" i="12"/>
  <c r="P3200" i="12"/>
  <c r="P3201" i="12"/>
  <c r="A3202" i="12"/>
  <c r="C3202" i="12" s="1"/>
  <c r="D3202" i="12" s="1"/>
  <c r="B3202" i="12" s="1"/>
  <c r="E3202" i="12" s="1"/>
  <c r="AA3202" i="12"/>
  <c r="AB3202" i="12" l="1"/>
  <c r="P3202" i="12"/>
  <c r="A3203" i="12"/>
  <c r="C3203" i="12" s="1"/>
  <c r="D3203" i="12" s="1"/>
  <c r="B3203" i="12" s="1"/>
  <c r="E3203" i="12" s="1"/>
  <c r="AA3203" i="12"/>
  <c r="AB3203" i="12" l="1"/>
  <c r="P3203" i="12"/>
  <c r="A3204" i="12"/>
  <c r="C3204" i="12" s="1"/>
  <c r="D3204" i="12" s="1"/>
  <c r="A3205" i="12" l="1"/>
  <c r="C3205" i="12" s="1"/>
  <c r="D3205" i="12" s="1"/>
  <c r="B3205" i="12" s="1"/>
  <c r="E3205" i="12" s="1"/>
  <c r="B3204" i="12"/>
  <c r="E3204" i="12" s="1"/>
  <c r="AA3205" i="12"/>
  <c r="AA3204" i="12"/>
  <c r="AB3204" i="12" l="1"/>
  <c r="AB3205" i="12"/>
  <c r="P3204" i="12"/>
  <c r="P3205" i="12"/>
  <c r="A3206" i="12"/>
  <c r="C3206" i="12" s="1"/>
  <c r="D3206" i="12" s="1"/>
  <c r="B3206" i="12" s="1"/>
  <c r="E3206" i="12" s="1"/>
  <c r="AA3206" i="12"/>
  <c r="AB3206" i="12" l="1"/>
  <c r="P3206" i="12"/>
  <c r="A3207" i="12"/>
  <c r="C3207" i="12" s="1"/>
  <c r="D3207" i="12" s="1"/>
  <c r="B3207" i="12" s="1"/>
  <c r="E3207" i="12" l="1"/>
  <c r="V3207" i="12"/>
  <c r="A3208" i="12"/>
  <c r="C3208" i="12" s="1"/>
  <c r="D3208" i="12" s="1"/>
  <c r="AA3207" i="12"/>
  <c r="AB3207" i="12" l="1"/>
  <c r="P3207" i="12"/>
  <c r="A3209" i="12"/>
  <c r="C3209" i="12" s="1"/>
  <c r="D3209" i="12" s="1"/>
  <c r="B3209" i="12" s="1"/>
  <c r="E3209" i="12" s="1"/>
  <c r="B3208" i="12"/>
  <c r="E3208" i="12" s="1"/>
  <c r="AA3209" i="12"/>
  <c r="AA3208" i="12"/>
  <c r="AB3208" i="12" l="1"/>
  <c r="AB3209" i="12"/>
  <c r="P3208" i="12"/>
  <c r="P3209" i="12"/>
  <c r="A3210" i="12"/>
  <c r="C3210" i="12" s="1"/>
  <c r="D3210" i="12" s="1"/>
  <c r="B3210" i="12" s="1"/>
  <c r="E3210" i="12" s="1"/>
  <c r="AA3210" i="12"/>
  <c r="AB3210" i="12" l="1"/>
  <c r="P3210" i="12"/>
  <c r="A3211" i="12"/>
  <c r="C3211" i="12" s="1"/>
  <c r="D3211" i="12" s="1"/>
  <c r="B3211" i="12" s="1"/>
  <c r="E3211" i="12" s="1"/>
  <c r="AA3211" i="12"/>
  <c r="AB3211" i="12" l="1"/>
  <c r="P3211" i="12"/>
  <c r="A3212" i="12"/>
  <c r="C3212" i="12" s="1"/>
  <c r="D3212" i="12" s="1"/>
  <c r="A3213" i="12" l="1"/>
  <c r="C3213" i="12" s="1"/>
  <c r="D3213" i="12" s="1"/>
  <c r="B3213" i="12" s="1"/>
  <c r="E3213" i="12" s="1"/>
  <c r="B3212" i="12"/>
  <c r="E3212" i="12" s="1"/>
  <c r="AA3213" i="12"/>
  <c r="AA3212" i="12"/>
  <c r="AB3212" i="12" l="1"/>
  <c r="AB3213" i="12"/>
  <c r="P3212" i="12"/>
  <c r="P3213" i="12"/>
  <c r="A3214" i="12"/>
  <c r="C3214" i="12" s="1"/>
  <c r="D3214" i="12" s="1"/>
  <c r="B3214" i="12" s="1"/>
  <c r="E3214" i="12" s="1"/>
  <c r="AA3214" i="12"/>
  <c r="AB3214" i="12" l="1"/>
  <c r="P3214" i="12"/>
  <c r="A3215" i="12"/>
  <c r="C3215" i="12" s="1"/>
  <c r="D3215" i="12" s="1"/>
  <c r="B3215" i="12" s="1"/>
  <c r="E3215" i="12" s="1"/>
  <c r="AA3215" i="12"/>
  <c r="AB3215" i="12" l="1"/>
  <c r="P3215" i="12"/>
  <c r="A3216" i="12"/>
  <c r="C3216" i="12" s="1"/>
  <c r="D3216" i="12" s="1"/>
  <c r="A3217" i="12" l="1"/>
  <c r="C3217" i="12" s="1"/>
  <c r="D3217" i="12" s="1"/>
  <c r="B3217" i="12" s="1"/>
  <c r="E3217" i="12" s="1"/>
  <c r="B3216" i="12"/>
  <c r="E3216" i="12" s="1"/>
  <c r="AA3217" i="12"/>
  <c r="AA3216" i="12"/>
  <c r="AB3216" i="12" l="1"/>
  <c r="AB3217" i="12"/>
  <c r="P3216" i="12"/>
  <c r="P3217" i="12"/>
  <c r="A3218" i="12"/>
  <c r="C3218" i="12" s="1"/>
  <c r="D3218" i="12" s="1"/>
  <c r="B3218" i="12" s="1"/>
  <c r="E3218" i="12" s="1"/>
  <c r="AA3218" i="12"/>
  <c r="AB3218" i="12" l="1"/>
  <c r="P3218" i="12"/>
  <c r="A3219" i="12"/>
  <c r="C3219" i="12" s="1"/>
  <c r="D3219" i="12" s="1"/>
  <c r="B3219" i="12" s="1"/>
  <c r="E3219" i="12" s="1"/>
  <c r="AA3219" i="12"/>
  <c r="AB3219" i="12" l="1"/>
  <c r="P3219" i="12"/>
  <c r="A3220" i="12"/>
  <c r="C3220" i="12" s="1"/>
  <c r="D3220" i="12" s="1"/>
  <c r="A3221" i="12" l="1"/>
  <c r="C3221" i="12" s="1"/>
  <c r="D3221" i="12" s="1"/>
  <c r="B3221" i="12" s="1"/>
  <c r="E3221" i="12" s="1"/>
  <c r="B3220" i="12"/>
  <c r="E3220" i="12" s="1"/>
  <c r="AA3221" i="12"/>
  <c r="AA3220" i="12"/>
  <c r="AB3220" i="12" l="1"/>
  <c r="AB3221" i="12"/>
  <c r="P3220" i="12"/>
  <c r="P3221" i="12"/>
  <c r="A3222" i="12"/>
  <c r="C3222" i="12" s="1"/>
  <c r="D3222" i="12" s="1"/>
  <c r="B3222" i="12" s="1"/>
  <c r="E3222" i="12" s="1"/>
  <c r="AA3222" i="12"/>
  <c r="AB3222" i="12" l="1"/>
  <c r="P3222" i="12"/>
  <c r="A3223" i="12"/>
  <c r="C3223" i="12" s="1"/>
  <c r="D3223" i="12" s="1"/>
  <c r="B3223" i="12" s="1"/>
  <c r="E3223" i="12" s="1"/>
  <c r="AA3223" i="12"/>
  <c r="AB3223" i="12" l="1"/>
  <c r="P3223" i="12"/>
  <c r="A3224" i="12"/>
  <c r="C3224" i="12" s="1"/>
  <c r="D3224" i="12" s="1"/>
  <c r="A3225" i="12" l="1"/>
  <c r="C3225" i="12" s="1"/>
  <c r="D3225" i="12" s="1"/>
  <c r="B3224" i="12"/>
  <c r="E3224" i="12" s="1"/>
  <c r="AA3224" i="12"/>
  <c r="AB3224" i="12" l="1"/>
  <c r="P3224" i="12"/>
  <c r="B3225" i="12"/>
  <c r="E3225" i="12" s="1"/>
  <c r="A3226" i="12"/>
  <c r="C3226" i="12" s="1"/>
  <c r="D3226" i="12" s="1"/>
  <c r="B3226" i="12" s="1"/>
  <c r="E3226" i="12" s="1"/>
  <c r="AA3226" i="12"/>
  <c r="AA3225" i="12"/>
  <c r="AB3226" i="12" l="1"/>
  <c r="AB3225" i="12"/>
  <c r="P3226" i="12"/>
  <c r="P3225" i="12"/>
  <c r="A3227" i="12"/>
  <c r="C3227" i="12" s="1"/>
  <c r="D3227" i="12" s="1"/>
  <c r="B3227" i="12" s="1"/>
  <c r="E3227" i="12" s="1"/>
  <c r="AA3227" i="12"/>
  <c r="AB3227" i="12" l="1"/>
  <c r="P3227" i="12"/>
  <c r="A3228" i="12"/>
  <c r="C3228" i="12" s="1"/>
  <c r="D3228" i="12" s="1"/>
  <c r="A3229" i="12" l="1"/>
  <c r="C3229" i="12" s="1"/>
  <c r="D3229" i="12" s="1"/>
  <c r="B3229" i="12" s="1"/>
  <c r="E3229" i="12" s="1"/>
  <c r="B3228" i="12"/>
  <c r="E3228" i="12" s="1"/>
  <c r="AA3229" i="12"/>
  <c r="AA3228" i="12"/>
  <c r="AB3228" i="12" l="1"/>
  <c r="AB3229" i="12"/>
  <c r="P3228" i="12"/>
  <c r="P3229" i="12"/>
  <c r="A3230" i="12"/>
  <c r="C3230" i="12" s="1"/>
  <c r="D3230" i="12" s="1"/>
  <c r="B3230" i="12" s="1"/>
  <c r="E3230" i="12" s="1"/>
  <c r="AA3230" i="12"/>
  <c r="AB3230" i="12" l="1"/>
  <c r="P3230" i="12"/>
  <c r="A3231" i="12"/>
  <c r="C3231" i="12" s="1"/>
  <c r="D3231" i="12" s="1"/>
  <c r="B3231" i="12" s="1"/>
  <c r="E3231" i="12" s="1"/>
  <c r="AA3231" i="12"/>
  <c r="AB3231" i="12" l="1"/>
  <c r="P3231" i="12"/>
  <c r="A3232" i="12"/>
  <c r="C3232" i="12" s="1"/>
  <c r="D3232" i="12" s="1"/>
  <c r="A3233" i="12" l="1"/>
  <c r="C3233" i="12" s="1"/>
  <c r="D3233" i="12" s="1"/>
  <c r="B3233" i="12" s="1"/>
  <c r="E3233" i="12" s="1"/>
  <c r="B3232" i="12"/>
  <c r="E3232" i="12" s="1"/>
  <c r="AA3233" i="12"/>
  <c r="AA3232" i="12"/>
  <c r="AB3232" i="12" l="1"/>
  <c r="AB3233" i="12"/>
  <c r="P3232" i="12"/>
  <c r="P3233" i="12"/>
  <c r="A3234" i="12"/>
  <c r="C3234" i="12" s="1"/>
  <c r="D3234" i="12" s="1"/>
  <c r="B3234" i="12" s="1"/>
  <c r="E3234" i="12" s="1"/>
  <c r="AA3234" i="12"/>
  <c r="AB3234" i="12" l="1"/>
  <c r="P3234" i="12"/>
  <c r="A3235" i="12"/>
  <c r="C3235" i="12" s="1"/>
  <c r="D3235" i="12" s="1"/>
  <c r="B3235" i="12" s="1"/>
  <c r="E3235" i="12" l="1"/>
  <c r="V3235" i="12"/>
  <c r="A3236" i="12"/>
  <c r="C3236" i="12" s="1"/>
  <c r="D3236" i="12" s="1"/>
  <c r="AA3235" i="12"/>
  <c r="AB3235" i="12" l="1"/>
  <c r="P3235" i="12"/>
  <c r="A3237" i="12"/>
  <c r="C3237" i="12" s="1"/>
  <c r="D3237" i="12" s="1"/>
  <c r="B3237" i="12" s="1"/>
  <c r="E3237" i="12" s="1"/>
  <c r="B3236" i="12"/>
  <c r="E3236" i="12" s="1"/>
  <c r="AA3236" i="12"/>
  <c r="AA3237" i="12"/>
  <c r="AB3236" i="12" l="1"/>
  <c r="AB3237" i="12"/>
  <c r="P3236" i="12"/>
  <c r="P3237" i="12"/>
  <c r="A3238" i="12"/>
  <c r="C3238" i="12" s="1"/>
  <c r="D3238" i="12" s="1"/>
  <c r="B3238" i="12" s="1"/>
  <c r="E3238" i="12" s="1"/>
  <c r="AA3238" i="12"/>
  <c r="AB3238" i="12" l="1"/>
  <c r="P3238" i="12"/>
  <c r="A3239" i="12"/>
  <c r="C3239" i="12" s="1"/>
  <c r="D3239" i="12" s="1"/>
  <c r="B3239" i="12" s="1"/>
  <c r="E3239" i="12" s="1"/>
  <c r="AA3239" i="12"/>
  <c r="AB3239" i="12" l="1"/>
  <c r="P3239" i="12"/>
  <c r="A3240" i="12"/>
  <c r="C3240" i="12" s="1"/>
  <c r="D3240" i="12" s="1"/>
  <c r="A3241" i="12" l="1"/>
  <c r="C3241" i="12" s="1"/>
  <c r="D3241" i="12" s="1"/>
  <c r="B3241" i="12" s="1"/>
  <c r="E3241" i="12" s="1"/>
  <c r="B3240" i="12"/>
  <c r="E3240" i="12" s="1"/>
  <c r="AA3241" i="12"/>
  <c r="AA3240" i="12"/>
  <c r="AB3240" i="12" l="1"/>
  <c r="AB3241" i="12"/>
  <c r="P3240" i="12"/>
  <c r="P3241" i="12"/>
  <c r="A3242" i="12"/>
  <c r="C3242" i="12" s="1"/>
  <c r="D3242" i="12" s="1"/>
  <c r="B3242" i="12" s="1"/>
  <c r="E3242" i="12" s="1"/>
  <c r="AA3242" i="12"/>
  <c r="AB3242" i="12" l="1"/>
  <c r="P3242" i="12"/>
  <c r="A3243" i="12"/>
  <c r="C3243" i="12" s="1"/>
  <c r="D3243" i="12" s="1"/>
  <c r="B3243" i="12" s="1"/>
  <c r="E3243" i="12" s="1"/>
  <c r="AA3243" i="12"/>
  <c r="AB3243" i="12" l="1"/>
  <c r="P3243" i="12"/>
  <c r="A3244" i="12"/>
  <c r="C3244" i="12" s="1"/>
  <c r="D3244" i="12" s="1"/>
  <c r="A3245" i="12" l="1"/>
  <c r="C3245" i="12" s="1"/>
  <c r="D3245" i="12" s="1"/>
  <c r="B3245" i="12" s="1"/>
  <c r="E3245" i="12" s="1"/>
  <c r="B3244" i="12"/>
  <c r="E3244" i="12" s="1"/>
  <c r="AA3245" i="12"/>
  <c r="AA3244" i="12"/>
  <c r="AB3244" i="12" l="1"/>
  <c r="AB3245" i="12"/>
  <c r="P3244" i="12"/>
  <c r="P3245" i="12"/>
  <c r="A3246" i="12"/>
  <c r="C3246" i="12" s="1"/>
  <c r="D3246" i="12" s="1"/>
  <c r="B3246" i="12" s="1"/>
  <c r="E3246" i="12" s="1"/>
  <c r="AA3246" i="12"/>
  <c r="AB3246" i="12" l="1"/>
  <c r="P3246" i="12"/>
  <c r="A3247" i="12"/>
  <c r="C3247" i="12" s="1"/>
  <c r="D3247" i="12" s="1"/>
  <c r="B3247" i="12" s="1"/>
  <c r="E3247" i="12" s="1"/>
  <c r="AA3247" i="12"/>
  <c r="AB3247" i="12" l="1"/>
  <c r="P3247" i="12"/>
  <c r="A3248" i="12"/>
  <c r="C3248" i="12" s="1"/>
  <c r="D3248" i="12" s="1"/>
  <c r="A3249" i="12" l="1"/>
  <c r="C3249" i="12" s="1"/>
  <c r="D3249" i="12" s="1"/>
  <c r="B3249" i="12" s="1"/>
  <c r="E3249" i="12" s="1"/>
  <c r="B3248" i="12"/>
  <c r="E3248" i="12" s="1"/>
  <c r="AA3249" i="12"/>
  <c r="AA3248" i="12"/>
  <c r="AB3248" i="12" l="1"/>
  <c r="AB3249" i="12"/>
  <c r="P3248" i="12"/>
  <c r="P3249" i="12"/>
  <c r="A3250" i="12"/>
  <c r="C3250" i="12" s="1"/>
  <c r="D3250" i="12" s="1"/>
  <c r="B3250" i="12" s="1"/>
  <c r="E3250" i="12" s="1"/>
  <c r="AA3250" i="12"/>
  <c r="AB3250" i="12" l="1"/>
  <c r="P3250" i="12"/>
  <c r="A3251" i="12"/>
  <c r="C3251" i="12" s="1"/>
  <c r="D3251" i="12" s="1"/>
  <c r="B3251" i="12" s="1"/>
  <c r="E3251" i="12" s="1"/>
  <c r="AA3251" i="12"/>
  <c r="AB3251" i="12" l="1"/>
  <c r="P3251" i="12"/>
  <c r="A3252" i="12"/>
  <c r="C3252" i="12" s="1"/>
  <c r="D3252" i="12" s="1"/>
  <c r="A3253" i="12" l="1"/>
  <c r="C3253" i="12" s="1"/>
  <c r="D3253" i="12" s="1"/>
  <c r="B3253" i="12" s="1"/>
  <c r="E3253" i="12" s="1"/>
  <c r="B3252" i="12"/>
  <c r="E3252" i="12" s="1"/>
  <c r="AA3253" i="12"/>
  <c r="AA3252" i="12"/>
  <c r="AB3252" i="12" l="1"/>
  <c r="AB3253" i="12"/>
  <c r="P3252" i="12"/>
  <c r="P3253" i="12"/>
  <c r="A3254" i="12"/>
  <c r="C3254" i="12" s="1"/>
  <c r="D3254" i="12" s="1"/>
  <c r="B3254" i="12" s="1"/>
  <c r="E3254" i="12" s="1"/>
  <c r="AA3254" i="12"/>
  <c r="AB3254" i="12" l="1"/>
  <c r="P3254" i="12"/>
  <c r="A3255" i="12"/>
  <c r="C3255" i="12" s="1"/>
  <c r="D3255" i="12" s="1"/>
  <c r="B3255" i="12" s="1"/>
  <c r="E3255" i="12" s="1"/>
  <c r="AA3255" i="12"/>
  <c r="AB3255" i="12" l="1"/>
  <c r="P3255" i="12"/>
  <c r="A3256" i="12"/>
  <c r="C3256" i="12" s="1"/>
  <c r="D3256" i="12" s="1"/>
  <c r="A3257" i="12" l="1"/>
  <c r="C3257" i="12" s="1"/>
  <c r="D3257" i="12" s="1"/>
  <c r="B3257" i="12" s="1"/>
  <c r="E3257" i="12" s="1"/>
  <c r="B3256" i="12"/>
  <c r="E3256" i="12" s="1"/>
  <c r="AA3257" i="12"/>
  <c r="AA3256" i="12"/>
  <c r="AB3256" i="12" l="1"/>
  <c r="AB3257" i="12"/>
  <c r="P3256" i="12"/>
  <c r="P3257" i="12"/>
  <c r="A3258" i="12"/>
  <c r="C3258" i="12" s="1"/>
  <c r="D3258" i="12" s="1"/>
  <c r="B3258" i="12" s="1"/>
  <c r="E3258" i="12" s="1"/>
  <c r="AA3258" i="12"/>
  <c r="AB3258" i="12" l="1"/>
  <c r="P3258" i="12"/>
  <c r="A3259" i="12"/>
  <c r="C3259" i="12" s="1"/>
  <c r="D3259" i="12" s="1"/>
  <c r="B3259" i="12" s="1"/>
  <c r="E3259" i="12" s="1"/>
  <c r="AA3259" i="12"/>
  <c r="AB3259" i="12" l="1"/>
  <c r="P3259" i="12"/>
  <c r="A3260" i="12"/>
  <c r="C3260" i="12" s="1"/>
  <c r="D3260" i="12" s="1"/>
  <c r="A3261" i="12" l="1"/>
  <c r="C3261" i="12" s="1"/>
  <c r="D3261" i="12" s="1"/>
  <c r="B3261" i="12" s="1"/>
  <c r="E3261" i="12" s="1"/>
  <c r="B3260" i="12"/>
  <c r="E3260" i="12" s="1"/>
  <c r="AA3261" i="12"/>
  <c r="AA3260" i="12"/>
  <c r="AB3260" i="12" l="1"/>
  <c r="AB3261" i="12"/>
  <c r="P3260" i="12"/>
  <c r="P3261" i="12"/>
  <c r="A3262" i="12"/>
  <c r="C3262" i="12" s="1"/>
  <c r="D3262" i="12" s="1"/>
  <c r="B3262" i="12" s="1"/>
  <c r="E3262" i="12" l="1"/>
  <c r="V3262" i="12"/>
  <c r="A3263" i="12"/>
  <c r="C3263" i="12" s="1"/>
  <c r="D3263" i="12" s="1"/>
  <c r="B3263" i="12" s="1"/>
  <c r="E3263" i="12" s="1"/>
  <c r="AA3262" i="12"/>
  <c r="AA3263" i="12"/>
  <c r="AB3263" i="12" l="1"/>
  <c r="AB3262" i="12"/>
  <c r="P3263" i="12"/>
  <c r="P3262" i="12"/>
  <c r="A3264" i="12"/>
  <c r="C3264" i="12" s="1"/>
  <c r="D3264" i="12" s="1"/>
  <c r="A3265" i="12" l="1"/>
  <c r="C3265" i="12" s="1"/>
  <c r="D3265" i="12" s="1"/>
  <c r="B3265" i="12" s="1"/>
  <c r="E3265" i="12" s="1"/>
  <c r="B3264" i="12"/>
  <c r="E3264" i="12" s="1"/>
  <c r="AA3265" i="12"/>
  <c r="AA3264" i="12"/>
  <c r="AB3264" i="12" l="1"/>
  <c r="AB3265" i="12"/>
  <c r="P3264" i="12"/>
  <c r="P3265" i="12"/>
  <c r="A3266" i="12"/>
  <c r="C3266" i="12" s="1"/>
  <c r="D3266" i="12" s="1"/>
  <c r="B3266" i="12" s="1"/>
  <c r="E3266" i="12" s="1"/>
  <c r="AA3266" i="12"/>
  <c r="AB3266" i="12" l="1"/>
  <c r="P3266" i="12"/>
  <c r="A3267" i="12"/>
  <c r="C3267" i="12" s="1"/>
  <c r="D3267" i="12" s="1"/>
  <c r="B3267" i="12" s="1"/>
  <c r="E3267" i="12" s="1"/>
  <c r="AA3267" i="12"/>
  <c r="AB3267" i="12" l="1"/>
  <c r="P3267" i="12"/>
  <c r="A3268" i="12"/>
  <c r="C3268" i="12" s="1"/>
  <c r="D3268" i="12" s="1"/>
  <c r="A3269" i="12" l="1"/>
  <c r="C3269" i="12" s="1"/>
  <c r="D3269" i="12" s="1"/>
  <c r="B3269" i="12" s="1"/>
  <c r="E3269" i="12" s="1"/>
  <c r="B3268" i="12"/>
  <c r="E3268" i="12" s="1"/>
  <c r="AA3269" i="12"/>
  <c r="AA3268" i="12"/>
  <c r="AB3268" i="12" l="1"/>
  <c r="AB3269" i="12"/>
  <c r="P3268" i="12"/>
  <c r="P3269" i="12"/>
  <c r="A3270" i="12"/>
  <c r="C3270" i="12" s="1"/>
  <c r="D3270" i="12" s="1"/>
  <c r="B3270" i="12" s="1"/>
  <c r="E3270" i="12" s="1"/>
  <c r="AA3270" i="12"/>
  <c r="AB3270" i="12" l="1"/>
  <c r="P3270" i="12"/>
  <c r="A3271" i="12"/>
  <c r="C3271" i="12" s="1"/>
  <c r="D3271" i="12" s="1"/>
  <c r="B3271" i="12"/>
  <c r="E3271" i="12" s="1"/>
  <c r="AA3271" i="12"/>
  <c r="AB3271" i="12" l="1"/>
  <c r="P3271" i="12"/>
  <c r="A3272" i="12"/>
  <c r="C3272" i="12" s="1"/>
  <c r="D3272" i="12" s="1"/>
  <c r="A3273" i="12" l="1"/>
  <c r="C3273" i="12" s="1"/>
  <c r="D3273" i="12" s="1"/>
  <c r="B3273" i="12" s="1"/>
  <c r="E3273" i="12" s="1"/>
  <c r="B3272" i="12"/>
  <c r="E3272" i="12" s="1"/>
  <c r="AA3273" i="12"/>
  <c r="AA3272" i="12"/>
  <c r="AB3272" i="12" l="1"/>
  <c r="AB3273" i="12"/>
  <c r="P3272" i="12"/>
  <c r="P3273" i="12"/>
  <c r="A3274" i="12"/>
  <c r="C3274" i="12" s="1"/>
  <c r="D3274" i="12" s="1"/>
  <c r="B3274" i="12" s="1"/>
  <c r="E3274" i="12" s="1"/>
  <c r="AA3274" i="12"/>
  <c r="AB3274" i="12" l="1"/>
  <c r="P3274" i="12"/>
  <c r="A3275" i="12"/>
  <c r="C3275" i="12" s="1"/>
  <c r="D3275" i="12" s="1"/>
  <c r="B3275" i="12" s="1"/>
  <c r="E3275" i="12" s="1"/>
  <c r="AA3275" i="12"/>
  <c r="AB3275" i="12" l="1"/>
  <c r="P3275" i="12"/>
  <c r="A3276" i="12"/>
  <c r="C3276" i="12" s="1"/>
  <c r="D3276" i="12" s="1"/>
  <c r="A3277" i="12" l="1"/>
  <c r="C3277" i="12" s="1"/>
  <c r="D3277" i="12" s="1"/>
  <c r="B3277" i="12" s="1"/>
  <c r="E3277" i="12" s="1"/>
  <c r="B3276" i="12"/>
  <c r="E3276" i="12" s="1"/>
  <c r="AA3277" i="12"/>
  <c r="AA3276" i="12"/>
  <c r="AB3276" i="12" l="1"/>
  <c r="AB3277" i="12"/>
  <c r="P3276" i="12"/>
  <c r="P3277" i="12"/>
  <c r="A3278" i="12"/>
  <c r="C3278" i="12" s="1"/>
  <c r="D3278" i="12" s="1"/>
  <c r="B3278" i="12" s="1"/>
  <c r="E3278" i="12" s="1"/>
  <c r="AA3278" i="12"/>
  <c r="AB3278" i="12" l="1"/>
  <c r="P3278" i="12"/>
  <c r="A3279" i="12"/>
  <c r="C3279" i="12" s="1"/>
  <c r="D3279" i="12" s="1"/>
  <c r="B3279" i="12" s="1"/>
  <c r="E3279" i="12" s="1"/>
  <c r="AA3279" i="12"/>
  <c r="AB3279" i="12" l="1"/>
  <c r="P3279" i="12"/>
  <c r="A3280" i="12"/>
  <c r="C3280" i="12" s="1"/>
  <c r="D3280" i="12" s="1"/>
  <c r="A3281" i="12" l="1"/>
  <c r="C3281" i="12" s="1"/>
  <c r="D3281" i="12" s="1"/>
  <c r="B3281" i="12" s="1"/>
  <c r="E3281" i="12" s="1"/>
  <c r="B3280" i="12"/>
  <c r="E3280" i="12" s="1"/>
  <c r="AA3281" i="12"/>
  <c r="AA3280" i="12"/>
  <c r="AB3280" i="12" l="1"/>
  <c r="AB3281" i="12"/>
  <c r="P3280" i="12"/>
  <c r="P3281" i="12"/>
  <c r="A3282" i="12"/>
  <c r="C3282" i="12" s="1"/>
  <c r="D3282" i="12" s="1"/>
  <c r="B3282" i="12" s="1"/>
  <c r="E3282" i="12" s="1"/>
  <c r="AA3282" i="12"/>
  <c r="AB3282" i="12" l="1"/>
  <c r="P3282" i="12"/>
  <c r="A3283" i="12"/>
  <c r="C3283" i="12" s="1"/>
  <c r="D3283" i="12" s="1"/>
  <c r="B3283" i="12" s="1"/>
  <c r="E3283" i="12" s="1"/>
  <c r="AA3283" i="12"/>
  <c r="AB3283" i="12" l="1"/>
  <c r="P3283" i="12"/>
  <c r="A3284" i="12"/>
  <c r="C3284" i="12" s="1"/>
  <c r="D3284" i="12" s="1"/>
  <c r="A3285" i="12" l="1"/>
  <c r="C3285" i="12" s="1"/>
  <c r="D3285" i="12" s="1"/>
  <c r="B3285" i="12" s="1"/>
  <c r="E3285" i="12" s="1"/>
  <c r="B3284" i="12"/>
  <c r="E3284" i="12" s="1"/>
  <c r="AA3285" i="12"/>
  <c r="AA3284" i="12"/>
  <c r="AB3284" i="12" l="1"/>
  <c r="AB3285" i="12"/>
  <c r="P3284" i="12"/>
  <c r="P3285" i="12"/>
  <c r="A3286" i="12"/>
  <c r="C3286" i="12" s="1"/>
  <c r="D3286" i="12" s="1"/>
  <c r="B3286" i="12" s="1"/>
  <c r="E3286" i="12" s="1"/>
  <c r="AA3286" i="12"/>
  <c r="AB3286" i="12" l="1"/>
  <c r="P3286" i="12"/>
  <c r="A3287" i="12"/>
  <c r="C3287" i="12" s="1"/>
  <c r="D3287" i="12" s="1"/>
  <c r="B3287" i="12" s="1"/>
  <c r="E3287" i="12" s="1"/>
  <c r="AA3287" i="12"/>
  <c r="AB3287" i="12" l="1"/>
  <c r="P3287" i="12"/>
  <c r="A3288" i="12"/>
  <c r="C3288" i="12" s="1"/>
  <c r="D3288" i="12" s="1"/>
  <c r="A3289" i="12" l="1"/>
  <c r="C3289" i="12" s="1"/>
  <c r="D3289" i="12" s="1"/>
  <c r="B3289" i="12" s="1"/>
  <c r="E3289" i="12" s="1"/>
  <c r="B3288" i="12"/>
  <c r="AA3289" i="12"/>
  <c r="AB3289" i="12" l="1"/>
  <c r="P3289" i="12"/>
  <c r="E3288" i="12"/>
  <c r="V3288" i="12"/>
  <c r="A3290" i="12"/>
  <c r="C3290" i="12" s="1"/>
  <c r="D3290" i="12" s="1"/>
  <c r="AA3288" i="12"/>
  <c r="AB3288" i="12" l="1"/>
  <c r="P3288" i="12"/>
  <c r="A3291" i="12"/>
  <c r="C3291" i="12" s="1"/>
  <c r="D3291" i="12" s="1"/>
  <c r="B3291" i="12" s="1"/>
  <c r="E3291" i="12" s="1"/>
  <c r="B3290" i="12"/>
  <c r="E3290" i="12" s="1"/>
  <c r="AA3291" i="12"/>
  <c r="AA3290" i="12"/>
  <c r="AB3290" i="12" l="1"/>
  <c r="AB3291" i="12"/>
  <c r="P3290" i="12"/>
  <c r="P3291" i="12"/>
  <c r="A3292" i="12"/>
  <c r="C3292" i="12" s="1"/>
  <c r="D3292" i="12" s="1"/>
  <c r="A3293" i="12" l="1"/>
  <c r="C3293" i="12" s="1"/>
  <c r="D3293" i="12" s="1"/>
  <c r="B3293" i="12" s="1"/>
  <c r="E3293" i="12" s="1"/>
  <c r="B3292" i="12"/>
  <c r="E3292" i="12" s="1"/>
  <c r="AA3293" i="12"/>
  <c r="AA3292" i="12"/>
  <c r="AB3292" i="12" l="1"/>
  <c r="AB3293" i="12"/>
  <c r="P3292" i="12"/>
  <c r="P3293" i="12"/>
  <c r="A3294" i="12"/>
  <c r="C3294" i="12" s="1"/>
  <c r="D3294" i="12" s="1"/>
  <c r="B3294" i="12" s="1"/>
  <c r="E3294" i="12" s="1"/>
  <c r="AA3294" i="12"/>
  <c r="AB3294" i="12" l="1"/>
  <c r="P3294" i="12"/>
  <c r="A3295" i="12"/>
  <c r="C3295" i="12" s="1"/>
  <c r="D3295" i="12" s="1"/>
  <c r="B3295" i="12" s="1"/>
  <c r="E3295" i="12" s="1"/>
  <c r="AA3295" i="12"/>
  <c r="AB3295" i="12" l="1"/>
  <c r="P3295" i="12"/>
  <c r="A3296" i="12"/>
  <c r="C3296" i="12" s="1"/>
  <c r="D3296" i="12" s="1"/>
  <c r="A3297" i="12" l="1"/>
  <c r="C3297" i="12" s="1"/>
  <c r="D3297" i="12" s="1"/>
  <c r="B3297" i="12" s="1"/>
  <c r="E3297" i="12" s="1"/>
  <c r="B3296" i="12"/>
  <c r="E3296" i="12" s="1"/>
  <c r="AA3297" i="12"/>
  <c r="AA3296" i="12"/>
  <c r="AB3296" i="12" l="1"/>
  <c r="AB3297" i="12"/>
  <c r="P3296" i="12"/>
  <c r="P3297" i="12"/>
  <c r="A3298" i="12"/>
  <c r="C3298" i="12" s="1"/>
  <c r="D3298" i="12" s="1"/>
  <c r="B3298" i="12" s="1"/>
  <c r="E3298" i="12" s="1"/>
  <c r="AA3298" i="12"/>
  <c r="AB3298" i="12" l="1"/>
  <c r="P3298" i="12"/>
  <c r="A3299" i="12"/>
  <c r="C3299" i="12" s="1"/>
  <c r="D3299" i="12" s="1"/>
  <c r="B3299" i="12"/>
  <c r="E3299" i="12" s="1"/>
  <c r="AA3299" i="12"/>
  <c r="AB3299" i="12" l="1"/>
  <c r="P3299" i="12"/>
  <c r="A3300" i="12"/>
  <c r="C3300" i="12" s="1"/>
  <c r="D3300" i="12" s="1"/>
  <c r="A3301" i="12" l="1"/>
  <c r="C3301" i="12" s="1"/>
  <c r="D3301" i="12" s="1"/>
  <c r="B3301" i="12" s="1"/>
  <c r="E3301" i="12" s="1"/>
  <c r="B3300" i="12"/>
  <c r="E3300" i="12" s="1"/>
  <c r="AA3301" i="12"/>
  <c r="AA3300" i="12"/>
  <c r="AB3300" i="12" l="1"/>
  <c r="AB3301" i="12"/>
  <c r="P3300" i="12"/>
  <c r="P3301" i="12"/>
  <c r="A3302" i="12"/>
  <c r="C3302" i="12" s="1"/>
  <c r="D3302" i="12" s="1"/>
  <c r="B3302" i="12" s="1"/>
  <c r="E3302" i="12" s="1"/>
  <c r="AA3302" i="12"/>
  <c r="AB3302" i="12" l="1"/>
  <c r="P3302" i="12"/>
  <c r="A3303" i="12"/>
  <c r="C3303" i="12" s="1"/>
  <c r="D3303" i="12" s="1"/>
  <c r="B3303" i="12" s="1"/>
  <c r="E3303" i="12" s="1"/>
  <c r="AA3303" i="12"/>
  <c r="AB3303" i="12" l="1"/>
  <c r="P3303" i="12"/>
  <c r="A3304" i="12"/>
  <c r="C3304" i="12" s="1"/>
  <c r="D3304" i="12" s="1"/>
  <c r="A3305" i="12" l="1"/>
  <c r="C3305" i="12" s="1"/>
  <c r="D3305" i="12" s="1"/>
  <c r="B3305" i="12" s="1"/>
  <c r="E3305" i="12" s="1"/>
  <c r="B3304" i="12"/>
  <c r="E3304" i="12" s="1"/>
  <c r="AA3305" i="12"/>
  <c r="AA3304" i="12"/>
  <c r="AB3304" i="12" l="1"/>
  <c r="AB3305" i="12"/>
  <c r="P3304" i="12"/>
  <c r="P3305" i="12"/>
  <c r="A3306" i="12"/>
  <c r="C3306" i="12" s="1"/>
  <c r="D3306" i="12" s="1"/>
  <c r="B3306" i="12" s="1"/>
  <c r="E3306" i="12" s="1"/>
  <c r="AA3306" i="12"/>
  <c r="AB3306" i="12" l="1"/>
  <c r="P3306" i="12"/>
  <c r="A3307" i="12"/>
  <c r="C3307" i="12" s="1"/>
  <c r="D3307" i="12" s="1"/>
  <c r="B3307" i="12" s="1"/>
  <c r="E3307" i="12" s="1"/>
  <c r="AA3307" i="12"/>
  <c r="AB3307" i="12" l="1"/>
  <c r="P3307" i="12"/>
  <c r="A3308" i="12"/>
  <c r="C3308" i="12" s="1"/>
  <c r="D3308" i="12" s="1"/>
  <c r="A3309" i="12" l="1"/>
  <c r="C3309" i="12" s="1"/>
  <c r="D3309" i="12" s="1"/>
  <c r="B3309" i="12" s="1"/>
  <c r="E3309" i="12" s="1"/>
  <c r="B3308" i="12"/>
  <c r="E3308" i="12" s="1"/>
  <c r="AA3309" i="12"/>
  <c r="AA3308" i="12"/>
  <c r="AB3308" i="12" l="1"/>
  <c r="AB3309" i="12"/>
  <c r="P3308" i="12"/>
  <c r="P3309" i="12"/>
  <c r="A3310" i="12"/>
  <c r="C3310" i="12" s="1"/>
  <c r="D3310" i="12" s="1"/>
  <c r="B3310" i="12" s="1"/>
  <c r="E3310" i="12" s="1"/>
  <c r="AA3310" i="12"/>
  <c r="AB3310" i="12" l="1"/>
  <c r="P3310" i="12"/>
  <c r="A3311" i="12"/>
  <c r="C3311" i="12" s="1"/>
  <c r="D3311" i="12" s="1"/>
  <c r="B3311" i="12" s="1"/>
  <c r="E3311" i="12" s="1"/>
  <c r="AA3311" i="12"/>
  <c r="AB3311" i="12" l="1"/>
  <c r="P3311" i="12"/>
  <c r="A3312" i="12"/>
  <c r="C3312" i="12" s="1"/>
  <c r="D3312" i="12" s="1"/>
  <c r="A3313" i="12" l="1"/>
  <c r="C3313" i="12" s="1"/>
  <c r="D3313" i="12" s="1"/>
  <c r="B3313" i="12" s="1"/>
  <c r="B3312" i="12"/>
  <c r="E3312" i="12" s="1"/>
  <c r="AA3312" i="12"/>
  <c r="AB3312" i="12" l="1"/>
  <c r="P3312" i="12"/>
  <c r="E3313" i="12"/>
  <c r="V3313" i="12"/>
  <c r="A3314" i="12"/>
  <c r="C3314" i="12" s="1"/>
  <c r="D3314" i="12" s="1"/>
  <c r="B3314" i="12" s="1"/>
  <c r="E3314" i="12" s="1"/>
  <c r="AA3314" i="12"/>
  <c r="AA3313" i="12"/>
  <c r="AB3314" i="12" l="1"/>
  <c r="AB3313" i="12"/>
  <c r="P3314" i="12"/>
  <c r="P3313" i="12"/>
  <c r="A3315" i="12"/>
  <c r="C3315" i="12" s="1"/>
  <c r="D3315" i="12" s="1"/>
  <c r="B3315" i="12" s="1"/>
  <c r="E3315" i="12" s="1"/>
  <c r="AA3315" i="12"/>
  <c r="AB3315" i="12" l="1"/>
  <c r="P3315" i="12"/>
  <c r="A3316" i="12"/>
  <c r="C3316" i="12" s="1"/>
  <c r="D3316" i="12" s="1"/>
  <c r="A3317" i="12" l="1"/>
  <c r="C3317" i="12" s="1"/>
  <c r="D3317" i="12" s="1"/>
  <c r="B3317" i="12" s="1"/>
  <c r="E3317" i="12" s="1"/>
  <c r="B3316" i="12"/>
  <c r="E3316" i="12" s="1"/>
  <c r="AA3317" i="12"/>
  <c r="AA3316" i="12"/>
  <c r="AB3316" i="12" l="1"/>
  <c r="AB3317" i="12"/>
  <c r="P3316" i="12"/>
  <c r="P3317" i="12"/>
  <c r="A3318" i="12"/>
  <c r="C3318" i="12" s="1"/>
  <c r="D3318" i="12" s="1"/>
  <c r="B3318" i="12" s="1"/>
  <c r="E3318" i="12" s="1"/>
  <c r="AA3318" i="12"/>
  <c r="AB3318" i="12" l="1"/>
  <c r="P3318" i="12"/>
  <c r="A3319" i="12"/>
  <c r="C3319" i="12" s="1"/>
  <c r="D3319" i="12" s="1"/>
  <c r="B3319" i="12" s="1"/>
  <c r="E3319" i="12" s="1"/>
  <c r="AA3319" i="12"/>
  <c r="AB3319" i="12" l="1"/>
  <c r="P3319" i="12"/>
  <c r="A3320" i="12"/>
  <c r="C3320" i="12" s="1"/>
  <c r="D3320" i="12" s="1"/>
  <c r="A3321" i="12" l="1"/>
  <c r="C3321" i="12" s="1"/>
  <c r="D3321" i="12" s="1"/>
  <c r="B3321" i="12" s="1"/>
  <c r="E3321" i="12" s="1"/>
  <c r="B3320" i="12"/>
  <c r="E3320" i="12" s="1"/>
  <c r="AA3321" i="12"/>
  <c r="AA3320" i="12"/>
  <c r="AB3320" i="12" l="1"/>
  <c r="AB3321" i="12"/>
  <c r="P3320" i="12"/>
  <c r="P3321" i="12"/>
  <c r="A3322" i="12"/>
  <c r="C3322" i="12" s="1"/>
  <c r="D3322" i="12" s="1"/>
  <c r="B3322" i="12" s="1"/>
  <c r="E3322" i="12" s="1"/>
  <c r="AA3322" i="12"/>
  <c r="AB3322" i="12" l="1"/>
  <c r="P3322" i="12"/>
  <c r="A3323" i="12"/>
  <c r="C3323" i="12" s="1"/>
  <c r="D3323" i="12" s="1"/>
  <c r="B3323" i="12" s="1"/>
  <c r="E3323" i="12" s="1"/>
  <c r="AA3323" i="12"/>
  <c r="AB3323" i="12" l="1"/>
  <c r="P3323" i="12"/>
  <c r="A3324" i="12"/>
  <c r="C3324" i="12" s="1"/>
  <c r="D3324" i="12" s="1"/>
  <c r="A3325" i="12" l="1"/>
  <c r="C3325" i="12" s="1"/>
  <c r="D3325" i="12" s="1"/>
  <c r="B3325" i="12" s="1"/>
  <c r="E3325" i="12" s="1"/>
  <c r="B3324" i="12"/>
  <c r="E3324" i="12" s="1"/>
  <c r="AA3325" i="12"/>
  <c r="AA3324" i="12"/>
  <c r="AB3324" i="12" l="1"/>
  <c r="AB3325" i="12"/>
  <c r="P3324" i="12"/>
  <c r="P3325" i="12"/>
  <c r="A3326" i="12"/>
  <c r="C3326" i="12" s="1"/>
  <c r="D3326" i="12" s="1"/>
  <c r="B3326" i="12" s="1"/>
  <c r="E3326" i="12" s="1"/>
  <c r="AA3326" i="12"/>
  <c r="AB3326" i="12" l="1"/>
  <c r="P3326" i="12"/>
  <c r="A3327" i="12"/>
  <c r="C3327" i="12" s="1"/>
  <c r="D3327" i="12" s="1"/>
  <c r="B3327" i="12" s="1"/>
  <c r="E3327" i="12" s="1"/>
  <c r="AA3327" i="12"/>
  <c r="AB3327" i="12" l="1"/>
  <c r="P3327" i="12"/>
  <c r="A3328" i="12"/>
  <c r="C3328" i="12" s="1"/>
  <c r="D3328" i="12" s="1"/>
  <c r="A3329" i="12" l="1"/>
  <c r="C3329" i="12" s="1"/>
  <c r="D3329" i="12" s="1"/>
  <c r="B3329" i="12" s="1"/>
  <c r="E3329" i="12" s="1"/>
  <c r="B3328" i="12"/>
  <c r="E3328" i="12" s="1"/>
  <c r="AA3329" i="12"/>
  <c r="AA3328" i="12"/>
  <c r="AB3328" i="12" l="1"/>
  <c r="AB3329" i="12"/>
  <c r="P3328" i="12"/>
  <c r="P3329" i="12"/>
  <c r="A3330" i="12"/>
  <c r="C3330" i="12" s="1"/>
  <c r="D3330" i="12" s="1"/>
  <c r="B3330" i="12" s="1"/>
  <c r="E3330" i="12" s="1"/>
  <c r="AA3330" i="12"/>
  <c r="AB3330" i="12" l="1"/>
  <c r="P3330" i="12"/>
  <c r="A3331" i="12"/>
  <c r="C3331" i="12" s="1"/>
  <c r="D3331" i="12" s="1"/>
  <c r="B3331" i="12" s="1"/>
  <c r="E3331" i="12" s="1"/>
  <c r="AA3331" i="12"/>
  <c r="AB3331" i="12" l="1"/>
  <c r="P3331" i="12"/>
  <c r="A3332" i="12"/>
  <c r="C3332" i="12" s="1"/>
  <c r="D3332" i="12" s="1"/>
  <c r="A3333" i="12" l="1"/>
  <c r="C3333" i="12" s="1"/>
  <c r="D3333" i="12" s="1"/>
  <c r="B3333" i="12" s="1"/>
  <c r="E3333" i="12" s="1"/>
  <c r="B3332" i="12"/>
  <c r="E3332" i="12" s="1"/>
  <c r="AA3333" i="12"/>
  <c r="AA3332" i="12"/>
  <c r="AB3332" i="12" l="1"/>
  <c r="AB3333" i="12"/>
  <c r="P3332" i="12"/>
  <c r="P3333" i="12"/>
  <c r="A3334" i="12"/>
  <c r="C3334" i="12" s="1"/>
  <c r="D3334" i="12" s="1"/>
  <c r="B3334" i="12" s="1"/>
  <c r="E3334" i="12" s="1"/>
  <c r="AA3334" i="12"/>
  <c r="AB3334" i="12" l="1"/>
  <c r="P3334" i="12"/>
  <c r="A3335" i="12"/>
  <c r="C3335" i="12" s="1"/>
  <c r="D3335" i="12" s="1"/>
  <c r="B3335" i="12"/>
  <c r="E3335" i="12" s="1"/>
  <c r="AA3335" i="12"/>
  <c r="AB3335" i="12" l="1"/>
  <c r="P3335" i="12"/>
  <c r="A3336" i="12"/>
  <c r="C3336" i="12" s="1"/>
  <c r="D3336" i="12" s="1"/>
  <c r="A3337" i="12" l="1"/>
  <c r="C3337" i="12" s="1"/>
  <c r="D3337" i="12" s="1"/>
  <c r="B3337" i="12" s="1"/>
  <c r="B3336" i="12"/>
  <c r="E3336" i="12" s="1"/>
  <c r="AA3336" i="12"/>
  <c r="AB3336" i="12" l="1"/>
  <c r="P3336" i="12"/>
  <c r="E3337" i="12"/>
  <c r="V3337" i="12"/>
  <c r="A3338" i="12"/>
  <c r="C3338" i="12" s="1"/>
  <c r="D3338" i="12" s="1"/>
  <c r="B3338" i="12" s="1"/>
  <c r="E3338" i="12" s="1"/>
  <c r="AA3338" i="12"/>
  <c r="AA3337" i="12"/>
  <c r="AB3338" i="12" l="1"/>
  <c r="AB3337" i="12"/>
  <c r="P3338" i="12"/>
  <c r="P3337" i="12"/>
  <c r="A3339" i="12"/>
  <c r="C3339" i="12" s="1"/>
  <c r="D3339" i="12" s="1"/>
  <c r="B3339" i="12" s="1"/>
  <c r="E3339" i="12" s="1"/>
  <c r="AA3339" i="12"/>
  <c r="AB3339" i="12" l="1"/>
  <c r="P3339" i="12"/>
  <c r="A3340" i="12"/>
  <c r="C3340" i="12" s="1"/>
  <c r="D3340" i="12" s="1"/>
  <c r="A3341" i="12" l="1"/>
  <c r="C3341" i="12" s="1"/>
  <c r="D3341" i="12" s="1"/>
  <c r="B3341" i="12" s="1"/>
  <c r="E3341" i="12" s="1"/>
  <c r="B3340" i="12"/>
  <c r="E3340" i="12" s="1"/>
  <c r="AA3341" i="12"/>
  <c r="AA3340" i="12"/>
  <c r="AB3340" i="12" l="1"/>
  <c r="AB3341" i="12"/>
  <c r="P3340" i="12"/>
  <c r="P3341" i="12"/>
  <c r="A3342" i="12"/>
  <c r="C3342" i="12" s="1"/>
  <c r="D3342" i="12" s="1"/>
  <c r="B3342" i="12" s="1"/>
  <c r="E3342" i="12" s="1"/>
  <c r="AA3342" i="12"/>
  <c r="AB3342" i="12" l="1"/>
  <c r="P3342" i="12"/>
  <c r="A3343" i="12"/>
  <c r="C3343" i="12" s="1"/>
  <c r="D3343" i="12" s="1"/>
  <c r="B3343" i="12" s="1"/>
  <c r="E3343" i="12" s="1"/>
  <c r="AA3343" i="12"/>
  <c r="AB3343" i="12" l="1"/>
  <c r="P3343" i="12"/>
  <c r="A3344" i="12"/>
  <c r="C3344" i="12" s="1"/>
  <c r="D3344" i="12" s="1"/>
  <c r="A3345" i="12" l="1"/>
  <c r="C3345" i="12" s="1"/>
  <c r="D3345" i="12" s="1"/>
  <c r="B3345" i="12" s="1"/>
  <c r="E3345" i="12" s="1"/>
  <c r="B3344" i="12"/>
  <c r="E3344" i="12" s="1"/>
  <c r="AA3345" i="12"/>
  <c r="AA3344" i="12"/>
  <c r="AB3344" i="12" l="1"/>
  <c r="AB3345" i="12"/>
  <c r="P3344" i="12"/>
  <c r="P3345" i="12"/>
  <c r="A3346" i="12"/>
  <c r="C3346" i="12" s="1"/>
  <c r="D3346" i="12" s="1"/>
  <c r="B3346" i="12" s="1"/>
  <c r="E3346" i="12" s="1"/>
  <c r="AA3346" i="12"/>
  <c r="AB3346" i="12" l="1"/>
  <c r="P3346" i="12"/>
  <c r="A3347" i="12"/>
  <c r="C3347" i="12" s="1"/>
  <c r="D3347" i="12" s="1"/>
  <c r="B3347" i="12" s="1"/>
  <c r="E3347" i="12" s="1"/>
  <c r="AA3347" i="12"/>
  <c r="AB3347" i="12" l="1"/>
  <c r="P3347" i="12"/>
  <c r="A3348" i="12"/>
  <c r="C3348" i="12" s="1"/>
  <c r="D3348" i="12" s="1"/>
  <c r="A3349" i="12" l="1"/>
  <c r="C3349" i="12" s="1"/>
  <c r="D3349" i="12" s="1"/>
  <c r="B3349" i="12" s="1"/>
  <c r="E3349" i="12" s="1"/>
  <c r="B3348" i="12"/>
  <c r="E3348" i="12" s="1"/>
  <c r="AA3349" i="12"/>
  <c r="AA3348" i="12"/>
  <c r="AB3348" i="12" l="1"/>
  <c r="AB3349" i="12"/>
  <c r="P3348" i="12"/>
  <c r="P3349" i="12"/>
  <c r="A3350" i="12"/>
  <c r="C3350" i="12" s="1"/>
  <c r="D3350" i="12" s="1"/>
  <c r="B3350" i="12" s="1"/>
  <c r="E3350" i="12" s="1"/>
  <c r="AA3350" i="12"/>
  <c r="AB3350" i="12" l="1"/>
  <c r="P3350" i="12"/>
  <c r="A3351" i="12"/>
  <c r="C3351" i="12" s="1"/>
  <c r="D3351" i="12" s="1"/>
  <c r="B3351" i="12" s="1"/>
  <c r="E3351" i="12" s="1"/>
  <c r="AA3351" i="12"/>
  <c r="AB3351" i="12" l="1"/>
  <c r="P3351" i="12"/>
  <c r="A3352" i="12"/>
  <c r="C3352" i="12" s="1"/>
  <c r="D3352" i="12" s="1"/>
  <c r="A3353" i="12" l="1"/>
  <c r="C3353" i="12" s="1"/>
  <c r="D3353" i="12" s="1"/>
  <c r="B3353" i="12" s="1"/>
  <c r="E3353" i="12" s="1"/>
  <c r="B3352" i="12"/>
  <c r="E3352" i="12" s="1"/>
  <c r="AA3353" i="12"/>
  <c r="AA3352" i="12"/>
  <c r="AB3352" i="12" l="1"/>
  <c r="AB3353" i="12"/>
  <c r="P3352" i="12"/>
  <c r="P3353" i="12"/>
  <c r="A3354" i="12"/>
  <c r="C3354" i="12" s="1"/>
  <c r="D3354" i="12" s="1"/>
  <c r="B3354" i="12" s="1"/>
  <c r="E3354" i="12" s="1"/>
  <c r="AA3354" i="12"/>
  <c r="AB3354" i="12" l="1"/>
  <c r="P3354" i="12"/>
  <c r="A3355" i="12"/>
  <c r="C3355" i="12" s="1"/>
  <c r="D3355" i="12" s="1"/>
  <c r="B3355" i="12" s="1"/>
  <c r="E3355" i="12" s="1"/>
  <c r="AA3355" i="12"/>
  <c r="AB3355" i="12" l="1"/>
  <c r="P3355" i="12"/>
  <c r="A3356" i="12"/>
  <c r="C3356" i="12" s="1"/>
  <c r="D3356" i="12" s="1"/>
  <c r="A3357" i="12" l="1"/>
  <c r="C3357" i="12" s="1"/>
  <c r="D3357" i="12" s="1"/>
  <c r="B3357" i="12" s="1"/>
  <c r="E3357" i="12" s="1"/>
  <c r="B3356" i="12"/>
  <c r="E3356" i="12" s="1"/>
  <c r="AA3357" i="12"/>
  <c r="AA3356" i="12"/>
  <c r="AB3356" i="12" l="1"/>
  <c r="AB3357" i="12"/>
  <c r="P3356" i="12"/>
  <c r="P3357" i="12"/>
  <c r="A3358" i="12"/>
  <c r="C3358" i="12" s="1"/>
  <c r="D3358" i="12" s="1"/>
  <c r="B3358" i="12" s="1"/>
  <c r="E3358" i="12" s="1"/>
  <c r="AA3358" i="12"/>
  <c r="AB3358" i="12" l="1"/>
  <c r="P3358" i="12"/>
  <c r="A3359" i="12"/>
  <c r="C3359" i="12" s="1"/>
  <c r="D3359" i="12" s="1"/>
  <c r="B3359" i="12" s="1"/>
  <c r="E3359" i="12" s="1"/>
  <c r="AA3359" i="12"/>
  <c r="AB3359" i="12" l="1"/>
  <c r="P3359" i="12"/>
  <c r="A3360" i="12"/>
  <c r="C3360" i="12" s="1"/>
  <c r="D3360" i="12" s="1"/>
  <c r="A3361" i="12" l="1"/>
  <c r="C3361" i="12" s="1"/>
  <c r="D3361" i="12" s="1"/>
  <c r="B3361" i="12" s="1"/>
  <c r="E3361" i="12" s="1"/>
  <c r="B3360" i="12"/>
  <c r="AA3361" i="12"/>
  <c r="AB3361" i="12" l="1"/>
  <c r="P3361" i="12"/>
  <c r="E3360" i="12"/>
  <c r="V3360" i="12"/>
  <c r="A3362" i="12"/>
  <c r="C3362" i="12" s="1"/>
  <c r="D3362" i="12" s="1"/>
  <c r="AA3360" i="12"/>
  <c r="AB3360" i="12" l="1"/>
  <c r="P3360" i="12"/>
  <c r="A3363" i="12"/>
  <c r="C3363" i="12" s="1"/>
  <c r="D3363" i="12" s="1"/>
  <c r="B3363" i="12" s="1"/>
  <c r="E3363" i="12" s="1"/>
  <c r="B3362" i="12"/>
  <c r="E3362" i="12" s="1"/>
  <c r="AA3363" i="12"/>
  <c r="AA3362" i="12"/>
  <c r="AB3362" i="12" l="1"/>
  <c r="AB3363" i="12"/>
  <c r="P3362" i="12"/>
  <c r="P3363" i="12"/>
  <c r="A3364" i="12"/>
  <c r="C3364" i="12" s="1"/>
  <c r="D3364" i="12" s="1"/>
  <c r="A3365" i="12" l="1"/>
  <c r="C3365" i="12" s="1"/>
  <c r="D3365" i="12" s="1"/>
  <c r="B3365" i="12" s="1"/>
  <c r="E3365" i="12" s="1"/>
  <c r="B3364" i="12"/>
  <c r="E3364" i="12" s="1"/>
  <c r="AA3365" i="12"/>
  <c r="AA3364" i="12"/>
  <c r="AB3364" i="12" l="1"/>
  <c r="AB3365" i="12"/>
  <c r="P3364" i="12"/>
  <c r="P3365" i="12"/>
  <c r="A3366" i="12"/>
  <c r="C3366" i="12" s="1"/>
  <c r="D3366" i="12" s="1"/>
  <c r="B3366" i="12" s="1"/>
  <c r="E3366" i="12" s="1"/>
  <c r="AA3366" i="12"/>
  <c r="AB3366" i="12" l="1"/>
  <c r="P3366" i="12"/>
  <c r="A3367" i="12"/>
  <c r="C3367" i="12" s="1"/>
  <c r="D3367" i="12" s="1"/>
  <c r="B3367" i="12" s="1"/>
  <c r="E3367" i="12" s="1"/>
  <c r="AA3367" i="12"/>
  <c r="AB3367" i="12" l="1"/>
  <c r="P3367" i="12"/>
  <c r="A3368" i="12"/>
  <c r="C3368" i="12" s="1"/>
  <c r="D3368" i="12" s="1"/>
  <c r="A3369" i="12" l="1"/>
  <c r="C3369" i="12" s="1"/>
  <c r="D3369" i="12" s="1"/>
  <c r="B3369" i="12" s="1"/>
  <c r="E3369" i="12" s="1"/>
  <c r="B3368" i="12"/>
  <c r="E3368" i="12" s="1"/>
  <c r="AA3369" i="12"/>
  <c r="AA3368" i="12"/>
  <c r="AB3368" i="12" l="1"/>
  <c r="AB3369" i="12"/>
  <c r="P3368" i="12"/>
  <c r="P3369" i="12"/>
  <c r="A3370" i="12"/>
  <c r="C3370" i="12" s="1"/>
  <c r="D3370" i="12" s="1"/>
  <c r="B3370" i="12" s="1"/>
  <c r="E3370" i="12" s="1"/>
  <c r="AA3370" i="12"/>
  <c r="AB3370" i="12" l="1"/>
  <c r="P3370" i="12"/>
  <c r="A3371" i="12"/>
  <c r="C3371" i="12" s="1"/>
  <c r="D3371" i="12" s="1"/>
  <c r="B3371" i="12" s="1"/>
  <c r="E3371" i="12" s="1"/>
  <c r="AA3371" i="12"/>
  <c r="AB3371" i="12" l="1"/>
  <c r="P3371" i="12"/>
  <c r="A3372" i="12"/>
  <c r="C3372" i="12" s="1"/>
  <c r="D3372" i="12" s="1"/>
  <c r="A3373" i="12" l="1"/>
  <c r="C3373" i="12" s="1"/>
  <c r="D3373" i="12" s="1"/>
  <c r="B3373" i="12" s="1"/>
  <c r="E3373" i="12" s="1"/>
  <c r="B3372" i="12"/>
  <c r="E3372" i="12" s="1"/>
  <c r="AA3373" i="12"/>
  <c r="AA3372" i="12"/>
  <c r="AB3372" i="12" l="1"/>
  <c r="AB3373" i="12"/>
  <c r="P3372" i="12"/>
  <c r="P3373" i="12"/>
  <c r="A3374" i="12"/>
  <c r="C3374" i="12" s="1"/>
  <c r="D3374" i="12" s="1"/>
  <c r="B3374" i="12" s="1"/>
  <c r="E3374" i="12" s="1"/>
  <c r="AA3374" i="12"/>
  <c r="AB3374" i="12" l="1"/>
  <c r="P3374" i="12"/>
  <c r="A3375" i="12"/>
  <c r="C3375" i="12" s="1"/>
  <c r="D3375" i="12" s="1"/>
  <c r="B3375" i="12" s="1"/>
  <c r="E3375" i="12" s="1"/>
  <c r="AA3375" i="12"/>
  <c r="AB3375" i="12" l="1"/>
  <c r="P3375" i="12"/>
  <c r="A3376" i="12"/>
  <c r="C3376" i="12" s="1"/>
  <c r="D3376" i="12" s="1"/>
  <c r="A3377" i="12" l="1"/>
  <c r="C3377" i="12" s="1"/>
  <c r="D3377" i="12" s="1"/>
  <c r="B3377" i="12" s="1"/>
  <c r="E3377" i="12" s="1"/>
  <c r="B3376" i="12"/>
  <c r="E3376" i="12" s="1"/>
  <c r="AA3377" i="12"/>
  <c r="AA3376" i="12"/>
  <c r="AB3376" i="12" l="1"/>
  <c r="AB3377" i="12"/>
  <c r="P3376" i="12"/>
  <c r="P3377" i="12"/>
  <c r="A3378" i="12"/>
  <c r="C3378" i="12" s="1"/>
  <c r="D3378" i="12" s="1"/>
  <c r="B3378" i="12" s="1"/>
  <c r="E3378" i="12" s="1"/>
  <c r="AA3378" i="12"/>
  <c r="AB3378" i="12" l="1"/>
  <c r="P3378" i="12"/>
  <c r="A3379" i="12"/>
  <c r="C3379" i="12" s="1"/>
  <c r="D3379" i="12" s="1"/>
  <c r="B3379" i="12" s="1"/>
  <c r="E3379" i="12" s="1"/>
  <c r="AA3379" i="12"/>
  <c r="AB3379" i="12" l="1"/>
  <c r="P3379" i="12"/>
  <c r="A3380" i="12"/>
  <c r="C3380" i="12" s="1"/>
  <c r="D3380" i="12" s="1"/>
  <c r="A3381" i="12" l="1"/>
  <c r="C3381" i="12" s="1"/>
  <c r="D3381" i="12" s="1"/>
  <c r="B3381" i="12" s="1"/>
  <c r="E3381" i="12" s="1"/>
  <c r="B3380" i="12"/>
  <c r="E3380" i="12" s="1"/>
  <c r="AA3381" i="12"/>
  <c r="AA3380" i="12"/>
  <c r="AB3380" i="12" l="1"/>
  <c r="AB3381" i="12"/>
  <c r="P3380" i="12"/>
  <c r="P3381" i="12"/>
  <c r="A3382" i="12"/>
  <c r="C3382" i="12" s="1"/>
  <c r="D3382" i="12" s="1"/>
  <c r="B3382" i="12" s="1"/>
  <c r="E3382" i="12" l="1"/>
  <c r="V3382" i="12"/>
  <c r="A3383" i="12"/>
  <c r="C3383" i="12" s="1"/>
  <c r="D3383" i="12" s="1"/>
  <c r="B3383" i="12" s="1"/>
  <c r="E3383" i="12" s="1"/>
  <c r="AA3382" i="12"/>
  <c r="AA3383" i="12"/>
  <c r="AB3383" i="12" l="1"/>
  <c r="AB3382" i="12"/>
  <c r="P3383" i="12"/>
  <c r="P3382" i="12"/>
  <c r="A3384" i="12"/>
  <c r="C3384" i="12" s="1"/>
  <c r="D3384" i="12" s="1"/>
  <c r="A3385" i="12" l="1"/>
  <c r="C3385" i="12" s="1"/>
  <c r="D3385" i="12" s="1"/>
  <c r="B3385" i="12" s="1"/>
  <c r="E3385" i="12" s="1"/>
  <c r="B3384" i="12"/>
  <c r="E3384" i="12" s="1"/>
  <c r="AA3385" i="12"/>
  <c r="AA3384" i="12"/>
  <c r="AB3384" i="12" l="1"/>
  <c r="AB3385" i="12"/>
  <c r="P3384" i="12"/>
  <c r="P3385" i="12"/>
  <c r="A3386" i="12"/>
  <c r="C3386" i="12" s="1"/>
  <c r="D3386" i="12" s="1"/>
  <c r="B3386" i="12" s="1"/>
  <c r="E3386" i="12" s="1"/>
  <c r="AA3386" i="12"/>
  <c r="AB3386" i="12" l="1"/>
  <c r="P3386" i="12"/>
  <c r="A3387" i="12"/>
  <c r="C3387" i="12" s="1"/>
  <c r="D3387" i="12" s="1"/>
  <c r="B3387" i="12" s="1"/>
  <c r="E3387" i="12" s="1"/>
  <c r="AA3387" i="12"/>
  <c r="AB3387" i="12" l="1"/>
  <c r="P3387" i="12"/>
  <c r="A3388" i="12"/>
  <c r="C3388" i="12" s="1"/>
  <c r="D3388" i="12" s="1"/>
  <c r="A3389" i="12" l="1"/>
  <c r="C3389" i="12" s="1"/>
  <c r="D3389" i="12" s="1"/>
  <c r="B3388" i="12"/>
  <c r="E3388" i="12" s="1"/>
  <c r="AA3388" i="12"/>
  <c r="AB3388" i="12" l="1"/>
  <c r="P3388" i="12"/>
  <c r="B3389" i="12"/>
  <c r="E3389" i="12" s="1"/>
  <c r="A3390" i="12"/>
  <c r="C3390" i="12" s="1"/>
  <c r="D3390" i="12" s="1"/>
  <c r="B3390" i="12" s="1"/>
  <c r="E3390" i="12" s="1"/>
  <c r="AA3389" i="12"/>
  <c r="AA3390" i="12"/>
  <c r="AB3390" i="12" l="1"/>
  <c r="AB3389" i="12"/>
  <c r="P3390" i="12"/>
  <c r="P3389" i="12"/>
  <c r="A3391" i="12"/>
  <c r="C3391" i="12" s="1"/>
  <c r="D3391" i="12" s="1"/>
  <c r="B3391" i="12" s="1"/>
  <c r="E3391" i="12" s="1"/>
  <c r="AA3391" i="12"/>
  <c r="AB3391" i="12" l="1"/>
  <c r="P3391" i="12"/>
  <c r="A3392" i="12"/>
  <c r="C3392" i="12" s="1"/>
  <c r="D3392" i="12" s="1"/>
  <c r="A3393" i="12" l="1"/>
  <c r="C3393" i="12" s="1"/>
  <c r="D3393" i="12" s="1"/>
  <c r="B3393" i="12" s="1"/>
  <c r="E3393" i="12" s="1"/>
  <c r="B3392" i="12"/>
  <c r="E3392" i="12" s="1"/>
  <c r="AA3393" i="12"/>
  <c r="AA3392" i="12"/>
  <c r="AB3392" i="12" l="1"/>
  <c r="AB3393" i="12"/>
  <c r="P3392" i="12"/>
  <c r="P3393" i="12"/>
  <c r="A3394" i="12"/>
  <c r="C3394" i="12" s="1"/>
  <c r="D3394" i="12" s="1"/>
  <c r="B3394" i="12" s="1"/>
  <c r="E3394" i="12" s="1"/>
  <c r="AA3394" i="12"/>
  <c r="AB3394" i="12" l="1"/>
  <c r="P3394" i="12"/>
  <c r="A3395" i="12"/>
  <c r="C3395" i="12" s="1"/>
  <c r="D3395" i="12" s="1"/>
  <c r="B3395" i="12" s="1"/>
  <c r="E3395" i="12" s="1"/>
  <c r="AA3395" i="12"/>
  <c r="AB3395" i="12" l="1"/>
  <c r="P3395" i="12"/>
  <c r="A3396" i="12"/>
  <c r="C3396" i="12" s="1"/>
  <c r="D3396" i="12" s="1"/>
  <c r="A3397" i="12" l="1"/>
  <c r="C3397" i="12" s="1"/>
  <c r="D3397" i="12" s="1"/>
  <c r="B3397" i="12" s="1"/>
  <c r="E3397" i="12" s="1"/>
  <c r="B3396" i="12"/>
  <c r="E3396" i="12" s="1"/>
  <c r="AA3397" i="12"/>
  <c r="AA3396" i="12"/>
  <c r="AB3396" i="12" l="1"/>
  <c r="AB3397" i="12"/>
  <c r="P3396" i="12"/>
  <c r="P3397" i="12"/>
  <c r="A3398" i="12"/>
  <c r="C3398" i="12" s="1"/>
  <c r="D3398" i="12" s="1"/>
  <c r="B3398" i="12" s="1"/>
  <c r="E3398" i="12" s="1"/>
  <c r="AA3398" i="12"/>
  <c r="AB3398" i="12" l="1"/>
  <c r="P3398" i="12"/>
  <c r="A3399" i="12"/>
  <c r="C3399" i="12" s="1"/>
  <c r="D3399" i="12" s="1"/>
  <c r="B3399" i="12" s="1"/>
  <c r="E3399" i="12" s="1"/>
  <c r="AA3399" i="12"/>
  <c r="AB3399" i="12" l="1"/>
  <c r="P3399" i="12"/>
  <c r="A3400" i="12"/>
  <c r="C3400" i="12" s="1"/>
  <c r="D3400" i="12" s="1"/>
  <c r="A3401" i="12" l="1"/>
  <c r="C3401" i="12" s="1"/>
  <c r="D3401" i="12" s="1"/>
  <c r="B3401" i="12" s="1"/>
  <c r="E3401" i="12" s="1"/>
  <c r="B3400" i="12"/>
  <c r="E3400" i="12" s="1"/>
  <c r="AA3401" i="12"/>
  <c r="AA3400" i="12"/>
  <c r="AB3400" i="12" l="1"/>
  <c r="AB3401" i="12"/>
  <c r="P3400" i="12"/>
  <c r="P3401" i="12"/>
  <c r="A3402" i="12"/>
  <c r="C3402" i="12" s="1"/>
  <c r="D3402" i="12" s="1"/>
  <c r="B3402" i="12" s="1"/>
  <c r="E3402" i="12" s="1"/>
  <c r="AA3402" i="12"/>
  <c r="AB3402" i="12" l="1"/>
  <c r="P3402" i="12"/>
  <c r="A3403" i="12"/>
  <c r="C3403" i="12" s="1"/>
  <c r="D3403" i="12" s="1"/>
  <c r="B3403" i="12" s="1"/>
  <c r="E3403" i="12" l="1"/>
  <c r="V3403" i="12"/>
  <c r="A3404" i="12"/>
  <c r="C3404" i="12" s="1"/>
  <c r="D3404" i="12" s="1"/>
  <c r="AA3403" i="12"/>
  <c r="AB3403" i="12" l="1"/>
  <c r="P3403" i="12"/>
  <c r="A3405" i="12"/>
  <c r="C3405" i="12" s="1"/>
  <c r="D3405" i="12" s="1"/>
  <c r="B3405" i="12" s="1"/>
  <c r="E3405" i="12" s="1"/>
  <c r="B3404" i="12"/>
  <c r="E3404" i="12" s="1"/>
  <c r="AA3404" i="12"/>
  <c r="AA3405" i="12"/>
  <c r="AB3404" i="12" l="1"/>
  <c r="AB3405" i="12"/>
  <c r="P3404" i="12"/>
  <c r="P3405" i="12"/>
  <c r="A3406" i="12"/>
  <c r="C3406" i="12" s="1"/>
  <c r="D3406" i="12" s="1"/>
  <c r="B3406" i="12" s="1"/>
  <c r="E3406" i="12" s="1"/>
  <c r="AA3406" i="12"/>
  <c r="AB3406" i="12" l="1"/>
  <c r="P3406" i="12"/>
  <c r="A3407" i="12"/>
  <c r="C3407" i="12" s="1"/>
  <c r="D3407" i="12" s="1"/>
  <c r="B3407" i="12" s="1"/>
  <c r="E3407" i="12" s="1"/>
  <c r="AA3407" i="12"/>
  <c r="AB3407" i="12" l="1"/>
  <c r="P3407" i="12"/>
  <c r="A3408" i="12"/>
  <c r="C3408" i="12" s="1"/>
  <c r="D3408" i="12" s="1"/>
  <c r="A3409" i="12" l="1"/>
  <c r="C3409" i="12" s="1"/>
  <c r="D3409" i="12" s="1"/>
  <c r="B3409" i="12" s="1"/>
  <c r="E3409" i="12" s="1"/>
  <c r="B3408" i="12"/>
  <c r="E3408" i="12" s="1"/>
  <c r="AA3409" i="12"/>
  <c r="AA3408" i="12"/>
  <c r="AB3408" i="12" l="1"/>
  <c r="AB3409" i="12"/>
  <c r="P3408" i="12"/>
  <c r="P3409" i="12"/>
  <c r="A3410" i="12"/>
  <c r="C3410" i="12" s="1"/>
  <c r="D3410" i="12" s="1"/>
  <c r="B3410" i="12" s="1"/>
  <c r="E3410" i="12" s="1"/>
  <c r="AA3410" i="12"/>
  <c r="AB3410" i="12" l="1"/>
  <c r="P3410" i="12"/>
  <c r="A3411" i="12"/>
  <c r="C3411" i="12" s="1"/>
  <c r="D3411" i="12" s="1"/>
  <c r="B3411" i="12" s="1"/>
  <c r="E3411" i="12" s="1"/>
  <c r="AA3411" i="12"/>
  <c r="AB3411" i="12" l="1"/>
  <c r="P3411" i="12"/>
  <c r="A3412" i="12"/>
  <c r="C3412" i="12" s="1"/>
  <c r="D3412" i="12" s="1"/>
  <c r="A3413" i="12" l="1"/>
  <c r="C3413" i="12" s="1"/>
  <c r="D3413" i="12" s="1"/>
  <c r="B3413" i="12" s="1"/>
  <c r="E3413" i="12" s="1"/>
  <c r="B3412" i="12"/>
  <c r="E3412" i="12" s="1"/>
  <c r="AA3413" i="12"/>
  <c r="AA3412" i="12"/>
  <c r="AB3412" i="12" l="1"/>
  <c r="AB3413" i="12"/>
  <c r="P3412" i="12"/>
  <c r="P3413" i="12"/>
  <c r="A3414" i="12"/>
  <c r="C3414" i="12" s="1"/>
  <c r="D3414" i="12" s="1"/>
  <c r="B3414" i="12" s="1"/>
  <c r="E3414" i="12" s="1"/>
  <c r="AA3414" i="12"/>
  <c r="AB3414" i="12" l="1"/>
  <c r="P3414" i="12"/>
  <c r="A3415" i="12"/>
  <c r="C3415" i="12" s="1"/>
  <c r="D3415" i="12" s="1"/>
  <c r="B3415" i="12" s="1"/>
  <c r="E3415" i="12" s="1"/>
  <c r="AA3415" i="12"/>
  <c r="AB3415" i="12" l="1"/>
  <c r="P3415" i="12"/>
  <c r="A3416" i="12"/>
  <c r="C3416" i="12" s="1"/>
  <c r="D3416" i="12" s="1"/>
  <c r="A3417" i="12" l="1"/>
  <c r="C3417" i="12" s="1"/>
  <c r="D3417" i="12" s="1"/>
  <c r="B3417" i="12"/>
  <c r="E3417" i="12" s="1"/>
  <c r="B3416" i="12"/>
  <c r="E3416" i="12" s="1"/>
  <c r="AA3417" i="12"/>
  <c r="AA3416" i="12"/>
  <c r="AB3416" i="12" l="1"/>
  <c r="AB3417" i="12"/>
  <c r="P3416" i="12"/>
  <c r="P3417" i="12"/>
  <c r="A3418" i="12"/>
  <c r="C3418" i="12" s="1"/>
  <c r="D3418" i="12" s="1"/>
  <c r="B3418" i="12" s="1"/>
  <c r="E3418" i="12" s="1"/>
  <c r="AA3418" i="12"/>
  <c r="AB3418" i="12" l="1"/>
  <c r="P3418" i="12"/>
  <c r="A3419" i="12"/>
  <c r="C3419" i="12" s="1"/>
  <c r="D3419" i="12" s="1"/>
  <c r="B3419" i="12" s="1"/>
  <c r="E3419" i="12" s="1"/>
  <c r="AA3419" i="12"/>
  <c r="AB3419" i="12" l="1"/>
  <c r="P3419" i="12"/>
  <c r="A3420" i="12"/>
  <c r="C3420" i="12" s="1"/>
  <c r="D3420" i="12" s="1"/>
  <c r="A3421" i="12" l="1"/>
  <c r="C3421" i="12" s="1"/>
  <c r="D3421" i="12" s="1"/>
  <c r="B3421" i="12" s="1"/>
  <c r="E3421" i="12" s="1"/>
  <c r="B3420" i="12"/>
  <c r="E3420" i="12" s="1"/>
  <c r="AA3421" i="12"/>
  <c r="AA3420" i="12"/>
  <c r="AB3420" i="12" l="1"/>
  <c r="AB3421" i="12"/>
  <c r="P3420" i="12"/>
  <c r="P3421" i="12"/>
  <c r="A3422" i="12"/>
  <c r="C3422" i="12" s="1"/>
  <c r="D3422" i="12" s="1"/>
  <c r="B3422" i="12" s="1"/>
  <c r="E3422" i="12" s="1"/>
  <c r="AA3422" i="12"/>
  <c r="AB3422" i="12" l="1"/>
  <c r="P3422" i="12"/>
  <c r="A3423" i="12"/>
  <c r="C3423" i="12" s="1"/>
  <c r="D3423" i="12" s="1"/>
  <c r="B3423" i="12" s="1"/>
  <c r="E3423" i="12" l="1"/>
  <c r="V3423" i="12"/>
  <c r="A3424" i="12"/>
  <c r="C3424" i="12" s="1"/>
  <c r="D3424" i="12" s="1"/>
  <c r="AA3423" i="12"/>
  <c r="AB3423" i="12" l="1"/>
  <c r="P3423" i="12"/>
  <c r="A3425" i="12"/>
  <c r="C3425" i="12" s="1"/>
  <c r="D3425" i="12" s="1"/>
  <c r="B3425" i="12" s="1"/>
  <c r="E3425" i="12" s="1"/>
  <c r="B3424" i="12"/>
  <c r="E3424" i="12" s="1"/>
  <c r="AA3425" i="12"/>
  <c r="AA3424" i="12"/>
  <c r="AB3424" i="12" l="1"/>
  <c r="AB3425" i="12"/>
  <c r="P3424" i="12"/>
  <c r="P3425" i="12"/>
  <c r="A3426" i="12"/>
  <c r="C3426" i="12" s="1"/>
  <c r="D3426" i="12" s="1"/>
  <c r="B3426" i="12" s="1"/>
  <c r="E3426" i="12" s="1"/>
  <c r="AA3426" i="12"/>
  <c r="AB3426" i="12" l="1"/>
  <c r="P3426" i="12"/>
  <c r="A3427" i="12"/>
  <c r="C3427" i="12" s="1"/>
  <c r="D3427" i="12" s="1"/>
  <c r="B3427" i="12" s="1"/>
  <c r="E3427" i="12" s="1"/>
  <c r="AA3427" i="12"/>
  <c r="AB3427" i="12" l="1"/>
  <c r="P3427" i="12"/>
  <c r="A3428" i="12"/>
  <c r="C3428" i="12" s="1"/>
  <c r="D3428" i="12" s="1"/>
  <c r="A3429" i="12" l="1"/>
  <c r="C3429" i="12" s="1"/>
  <c r="D3429" i="12" s="1"/>
  <c r="B3429" i="12" s="1"/>
  <c r="E3429" i="12" s="1"/>
  <c r="B3428" i="12"/>
  <c r="E3428" i="12" s="1"/>
  <c r="AA3429" i="12"/>
  <c r="AA3428" i="12"/>
  <c r="AB3428" i="12" l="1"/>
  <c r="AB3429" i="12"/>
  <c r="P3428" i="12"/>
  <c r="P3429" i="12"/>
  <c r="A3430" i="12"/>
  <c r="C3430" i="12" s="1"/>
  <c r="D3430" i="12" s="1"/>
  <c r="B3430" i="12" s="1"/>
  <c r="E3430" i="12" s="1"/>
  <c r="AA3430" i="12"/>
  <c r="AB3430" i="12" l="1"/>
  <c r="P3430" i="12"/>
  <c r="A3431" i="12"/>
  <c r="C3431" i="12" s="1"/>
  <c r="D3431" i="12" s="1"/>
  <c r="B3431" i="12" s="1"/>
  <c r="E3431" i="12" s="1"/>
  <c r="AA3431" i="12"/>
  <c r="AB3431" i="12" l="1"/>
  <c r="P3431" i="12"/>
  <c r="A3432" i="12"/>
  <c r="C3432" i="12" s="1"/>
  <c r="D3432" i="12" s="1"/>
  <c r="A3433" i="12" l="1"/>
  <c r="C3433" i="12" s="1"/>
  <c r="D3433" i="12" s="1"/>
  <c r="B3432" i="12"/>
  <c r="E3432" i="12" s="1"/>
  <c r="AA3432" i="12"/>
  <c r="AB3432" i="12" l="1"/>
  <c r="P3432" i="12"/>
  <c r="B3433" i="12"/>
  <c r="E3433" i="12" s="1"/>
  <c r="A3434" i="12"/>
  <c r="C3434" i="12" s="1"/>
  <c r="D3434" i="12" s="1"/>
  <c r="B3434" i="12" s="1"/>
  <c r="E3434" i="12" s="1"/>
  <c r="AA3433" i="12"/>
  <c r="AA3434" i="12"/>
  <c r="AB3434" i="12" l="1"/>
  <c r="AB3433" i="12"/>
  <c r="P3434" i="12"/>
  <c r="P3433" i="12"/>
  <c r="A3435" i="12"/>
  <c r="C3435" i="12" s="1"/>
  <c r="D3435" i="12" s="1"/>
  <c r="B3435" i="12" s="1"/>
  <c r="E3435" i="12" s="1"/>
  <c r="AA3435" i="12"/>
  <c r="AB3435" i="12" l="1"/>
  <c r="P3435" i="12"/>
  <c r="A3436" i="12"/>
  <c r="C3436" i="12" s="1"/>
  <c r="D3436" i="12" s="1"/>
  <c r="A3437" i="12" l="1"/>
  <c r="C3437" i="12" s="1"/>
  <c r="D3437" i="12" s="1"/>
  <c r="B3437" i="12" s="1"/>
  <c r="E3437" i="12" s="1"/>
  <c r="B3436" i="12"/>
  <c r="E3436" i="12" s="1"/>
  <c r="AA3437" i="12"/>
  <c r="AA3436" i="12"/>
  <c r="AB3436" i="12" l="1"/>
  <c r="AB3437" i="12"/>
  <c r="P3436" i="12"/>
  <c r="P3437" i="12"/>
  <c r="A3438" i="12"/>
  <c r="C3438" i="12" s="1"/>
  <c r="D3438" i="12" s="1"/>
  <c r="B3438" i="12" s="1"/>
  <c r="E3438" i="12" s="1"/>
  <c r="AA3438" i="12"/>
  <c r="AB3438" i="12" l="1"/>
  <c r="P3438" i="12"/>
  <c r="A3439" i="12"/>
  <c r="C3439" i="12" s="1"/>
  <c r="D3439" i="12" s="1"/>
  <c r="B3439" i="12" s="1"/>
  <c r="E3439" i="12" s="1"/>
  <c r="AA3439" i="12"/>
  <c r="AB3439" i="12" l="1"/>
  <c r="P3439" i="12"/>
  <c r="A3440" i="12"/>
  <c r="C3440" i="12" s="1"/>
  <c r="D3440" i="12" s="1"/>
  <c r="A3441" i="12" l="1"/>
  <c r="C3441" i="12" s="1"/>
  <c r="D3441" i="12" s="1"/>
  <c r="B3441" i="12" s="1"/>
  <c r="E3441" i="12" s="1"/>
  <c r="B3440" i="12"/>
  <c r="E3440" i="12" s="1"/>
  <c r="AA3441" i="12"/>
  <c r="AA3440" i="12"/>
  <c r="AB3440" i="12" l="1"/>
  <c r="AB3441" i="12"/>
  <c r="P3440" i="12"/>
  <c r="P3441" i="12"/>
  <c r="A3442" i="12"/>
  <c r="C3442" i="12" s="1"/>
  <c r="D3442" i="12" s="1"/>
  <c r="B3442" i="12" s="1"/>
  <c r="E3442" i="12" l="1"/>
  <c r="V3442" i="12"/>
  <c r="A3443" i="12"/>
  <c r="C3443" i="12" s="1"/>
  <c r="D3443" i="12" s="1"/>
  <c r="AA3442" i="12"/>
  <c r="AB3442" i="12" l="1"/>
  <c r="P3442" i="12"/>
  <c r="A3444" i="12"/>
  <c r="C3444" i="12" s="1"/>
  <c r="D3444" i="12" s="1"/>
  <c r="B3443" i="12"/>
  <c r="E3443" i="12" s="1"/>
  <c r="AA3443" i="12"/>
  <c r="AB3443" i="12" l="1"/>
  <c r="P3443" i="12"/>
  <c r="A3445" i="12"/>
  <c r="C3445" i="12" s="1"/>
  <c r="D3445" i="12" s="1"/>
  <c r="B3445" i="12" s="1"/>
  <c r="E3445" i="12" s="1"/>
  <c r="B3444" i="12"/>
  <c r="E3444" i="12" s="1"/>
  <c r="AA3445" i="12"/>
  <c r="AA3444" i="12"/>
  <c r="AB3444" i="12" l="1"/>
  <c r="AB3445" i="12"/>
  <c r="P3444" i="12"/>
  <c r="P3445" i="12"/>
  <c r="A3446" i="12"/>
  <c r="C3446" i="12" s="1"/>
  <c r="D3446" i="12" s="1"/>
  <c r="B3446" i="12" s="1"/>
  <c r="E3446" i="12" s="1"/>
  <c r="AA3446" i="12"/>
  <c r="AB3446" i="12" l="1"/>
  <c r="P3446" i="12"/>
  <c r="A3447" i="12"/>
  <c r="C3447" i="12" s="1"/>
  <c r="D3447" i="12" s="1"/>
  <c r="B3447" i="12" s="1"/>
  <c r="E3447" i="12" s="1"/>
  <c r="AA3447" i="12"/>
  <c r="AB3447" i="12" l="1"/>
  <c r="P3447" i="12"/>
  <c r="A3448" i="12"/>
  <c r="C3448" i="12" s="1"/>
  <c r="D3448" i="12" s="1"/>
  <c r="A3449" i="12" l="1"/>
  <c r="C3449" i="12" s="1"/>
  <c r="D3449" i="12" s="1"/>
  <c r="B3449" i="12" s="1"/>
  <c r="E3449" i="12" s="1"/>
  <c r="B3448" i="12"/>
  <c r="E3448" i="12" s="1"/>
  <c r="AA3449" i="12"/>
  <c r="AA3448" i="12"/>
  <c r="AB3448" i="12" l="1"/>
  <c r="AB3449" i="12"/>
  <c r="P3448" i="12"/>
  <c r="P3449" i="12"/>
  <c r="A3450" i="12"/>
  <c r="C3450" i="12" s="1"/>
  <c r="D3450" i="12" s="1"/>
  <c r="B3450" i="12" s="1"/>
  <c r="E3450" i="12" s="1"/>
  <c r="AA3450" i="12"/>
  <c r="AB3450" i="12" l="1"/>
  <c r="P3450" i="12"/>
  <c r="A3451" i="12"/>
  <c r="C3451" i="12" s="1"/>
  <c r="D3451" i="12" s="1"/>
  <c r="B3451" i="12" s="1"/>
  <c r="E3451" i="12" s="1"/>
  <c r="AA3451" i="12"/>
  <c r="AB3451" i="12" l="1"/>
  <c r="P3451" i="12"/>
  <c r="A3452" i="12"/>
  <c r="C3452" i="12" s="1"/>
  <c r="D3452" i="12" s="1"/>
  <c r="A3453" i="12" l="1"/>
  <c r="C3453" i="12" s="1"/>
  <c r="D3453" i="12" s="1"/>
  <c r="B3453" i="12" s="1"/>
  <c r="E3453" i="12" s="1"/>
  <c r="B3452" i="12"/>
  <c r="E3452" i="12" s="1"/>
  <c r="AA3453" i="12"/>
  <c r="AA3452" i="12"/>
  <c r="AB3452" i="12" l="1"/>
  <c r="AB3453" i="12"/>
  <c r="P3452" i="12"/>
  <c r="P3453" i="12"/>
  <c r="A3454" i="12"/>
  <c r="C3454" i="12" s="1"/>
  <c r="D3454" i="12" s="1"/>
  <c r="B3454" i="12" s="1"/>
  <c r="E3454" i="12" s="1"/>
  <c r="AA3454" i="12"/>
  <c r="AB3454" i="12" l="1"/>
  <c r="P3454" i="12"/>
  <c r="A3455" i="12"/>
  <c r="C3455" i="12" s="1"/>
  <c r="D3455" i="12" s="1"/>
  <c r="B3455" i="12" s="1"/>
  <c r="E3455" i="12" s="1"/>
  <c r="AA3455" i="12"/>
  <c r="AB3455" i="12" l="1"/>
  <c r="P3455" i="12"/>
  <c r="A3456" i="12"/>
  <c r="C3456" i="12" s="1"/>
  <c r="D3456" i="12" s="1"/>
  <c r="A3457" i="12" l="1"/>
  <c r="C3457" i="12" s="1"/>
  <c r="D3457" i="12" s="1"/>
  <c r="B3457" i="12" s="1"/>
  <c r="E3457" i="12" s="1"/>
  <c r="B3456" i="12"/>
  <c r="E3456" i="12" s="1"/>
  <c r="AA3457" i="12"/>
  <c r="AA3456" i="12"/>
  <c r="AB3456" i="12" l="1"/>
  <c r="AB3457" i="12"/>
  <c r="P3456" i="12"/>
  <c r="P3457" i="12"/>
  <c r="A3458" i="12"/>
  <c r="C3458" i="12" s="1"/>
  <c r="D3458" i="12" s="1"/>
  <c r="B3458" i="12" s="1"/>
  <c r="E3458" i="12" s="1"/>
  <c r="AA3458" i="12"/>
  <c r="AB3458" i="12" l="1"/>
  <c r="P3458" i="12"/>
  <c r="A3459" i="12"/>
  <c r="C3459" i="12" s="1"/>
  <c r="D3459" i="12" s="1"/>
  <c r="B3459" i="12" s="1"/>
  <c r="E3459" i="12" s="1"/>
  <c r="AA3459" i="12"/>
  <c r="AB3459" i="12" l="1"/>
  <c r="P3459" i="12"/>
  <c r="A3460" i="12"/>
  <c r="C3460" i="12" s="1"/>
  <c r="D3460" i="12" s="1"/>
  <c r="A3461" i="12" l="1"/>
  <c r="C3461" i="12" s="1"/>
  <c r="D3461" i="12" s="1"/>
  <c r="B3461" i="12" s="1"/>
  <c r="E3461" i="12" s="1"/>
  <c r="B3460" i="12"/>
  <c r="AA3461" i="12"/>
  <c r="AB3461" i="12" l="1"/>
  <c r="P3461" i="12"/>
  <c r="E3460" i="12"/>
  <c r="V3460" i="12"/>
  <c r="A3462" i="12"/>
  <c r="C3462" i="12" s="1"/>
  <c r="D3462" i="12" s="1"/>
  <c r="AA3460" i="12"/>
  <c r="AB3460" i="12" l="1"/>
  <c r="P3460" i="12"/>
  <c r="A3463" i="12"/>
  <c r="C3463" i="12" s="1"/>
  <c r="D3463" i="12" s="1"/>
  <c r="B3463" i="12" s="1"/>
  <c r="E3463" i="12" s="1"/>
  <c r="B3462" i="12"/>
  <c r="E3462" i="12" s="1"/>
  <c r="AA3463" i="12"/>
  <c r="AA3462" i="12"/>
  <c r="AB3462" i="12" l="1"/>
  <c r="AB3463" i="12"/>
  <c r="P3462" i="12"/>
  <c r="P3463" i="12"/>
  <c r="A3464" i="12"/>
  <c r="C3464" i="12" s="1"/>
  <c r="D3464" i="12" s="1"/>
  <c r="A3465" i="12" l="1"/>
  <c r="C3465" i="12" s="1"/>
  <c r="D3465" i="12" s="1"/>
  <c r="B3465" i="12" s="1"/>
  <c r="E3465" i="12" s="1"/>
  <c r="B3464" i="12"/>
  <c r="E3464" i="12" s="1"/>
  <c r="AA3465" i="12"/>
  <c r="AA3464" i="12"/>
  <c r="AB3464" i="12" l="1"/>
  <c r="AB3465" i="12"/>
  <c r="P3464" i="12"/>
  <c r="P3465" i="12"/>
  <c r="A3466" i="12"/>
  <c r="C3466" i="12" s="1"/>
  <c r="D3466" i="12" s="1"/>
  <c r="B3466" i="12" s="1"/>
  <c r="E3466" i="12" s="1"/>
  <c r="AA3466" i="12"/>
  <c r="AB3466" i="12" l="1"/>
  <c r="P3466" i="12"/>
  <c r="A3467" i="12"/>
  <c r="C3467" i="12" s="1"/>
  <c r="D3467" i="12" s="1"/>
  <c r="B3467" i="12" s="1"/>
  <c r="E3467" i="12" s="1"/>
  <c r="AA3467" i="12"/>
  <c r="AB3467" i="12" l="1"/>
  <c r="P3467" i="12"/>
  <c r="A3468" i="12"/>
  <c r="C3468" i="12" s="1"/>
  <c r="D3468" i="12" s="1"/>
  <c r="A3469" i="12" l="1"/>
  <c r="C3469" i="12" s="1"/>
  <c r="D3469" i="12" s="1"/>
  <c r="B3469" i="12" s="1"/>
  <c r="E3469" i="12" s="1"/>
  <c r="B3468" i="12"/>
  <c r="E3468" i="12" s="1"/>
  <c r="AA3469" i="12"/>
  <c r="AA3468" i="12"/>
  <c r="AB3468" i="12" l="1"/>
  <c r="AB3469" i="12"/>
  <c r="P3468" i="12"/>
  <c r="P3469" i="12"/>
  <c r="A3470" i="12"/>
  <c r="C3470" i="12" s="1"/>
  <c r="D3470" i="12" s="1"/>
  <c r="B3470" i="12" s="1"/>
  <c r="E3470" i="12" s="1"/>
  <c r="AA3470" i="12"/>
  <c r="AB3470" i="12" l="1"/>
  <c r="P3470" i="12"/>
  <c r="A3471" i="12"/>
  <c r="C3471" i="12" s="1"/>
  <c r="D3471" i="12" s="1"/>
  <c r="B3471" i="12" s="1"/>
  <c r="E3471" i="12" s="1"/>
  <c r="AA3471" i="12"/>
  <c r="AB3471" i="12" l="1"/>
  <c r="P3471" i="12"/>
  <c r="A3472" i="12"/>
  <c r="C3472" i="12" s="1"/>
  <c r="D3472" i="12" s="1"/>
  <c r="A3473" i="12" l="1"/>
  <c r="C3473" i="12" s="1"/>
  <c r="D3473" i="12" s="1"/>
  <c r="B3473" i="12" s="1"/>
  <c r="E3473" i="12" s="1"/>
  <c r="B3472" i="12"/>
  <c r="E3472" i="12" s="1"/>
  <c r="AA3473" i="12"/>
  <c r="AA3472" i="12"/>
  <c r="AB3472" i="12" l="1"/>
  <c r="AB3473" i="12"/>
  <c r="P3472" i="12"/>
  <c r="P3473" i="12"/>
  <c r="A3474" i="12"/>
  <c r="C3474" i="12" s="1"/>
  <c r="D3474" i="12" s="1"/>
  <c r="B3474" i="12" s="1"/>
  <c r="E3474" i="12" s="1"/>
  <c r="AA3474" i="12"/>
  <c r="AB3474" i="12" l="1"/>
  <c r="P3474" i="12"/>
  <c r="A3475" i="12"/>
  <c r="C3475" i="12" s="1"/>
  <c r="D3475" i="12" s="1"/>
  <c r="B3475" i="12" s="1"/>
  <c r="E3475" i="12" s="1"/>
  <c r="AA3475" i="12"/>
  <c r="AB3475" i="12" l="1"/>
  <c r="P3475" i="12"/>
  <c r="A3476" i="12"/>
  <c r="C3476" i="12" s="1"/>
  <c r="D3476" i="12" s="1"/>
  <c r="A3477" i="12" l="1"/>
  <c r="C3477" i="12" s="1"/>
  <c r="D3477" i="12" s="1"/>
  <c r="B3477" i="12" s="1"/>
  <c r="B3476" i="12"/>
  <c r="E3476" i="12" s="1"/>
  <c r="AA3476" i="12"/>
  <c r="AB3476" i="12" l="1"/>
  <c r="P3476" i="12"/>
  <c r="E3477" i="12"/>
  <c r="V3477" i="12"/>
  <c r="A3478" i="12"/>
  <c r="C3478" i="12" s="1"/>
  <c r="D3478" i="12" s="1"/>
  <c r="B3478" i="12" s="1"/>
  <c r="E3478" i="12" s="1"/>
  <c r="AA3478" i="12"/>
  <c r="AA3477" i="12"/>
  <c r="AB3478" i="12" l="1"/>
  <c r="AB3477" i="12"/>
  <c r="P3478" i="12"/>
  <c r="P3477" i="12"/>
  <c r="A3479" i="12"/>
  <c r="C3479" i="12" s="1"/>
  <c r="D3479" i="12" s="1"/>
  <c r="B3479" i="12" s="1"/>
  <c r="E3479" i="12" s="1"/>
  <c r="AA3479" i="12"/>
  <c r="AB3479" i="12" l="1"/>
  <c r="P3479" i="12"/>
  <c r="A3480" i="12"/>
  <c r="C3480" i="12" s="1"/>
  <c r="D3480" i="12" s="1"/>
  <c r="A3481" i="12" l="1"/>
  <c r="C3481" i="12" s="1"/>
  <c r="D3481" i="12" s="1"/>
  <c r="B3481" i="12" s="1"/>
  <c r="E3481" i="12" s="1"/>
  <c r="B3480" i="12"/>
  <c r="E3480" i="12" s="1"/>
  <c r="AA3481" i="12"/>
  <c r="AA3480" i="12"/>
  <c r="AB3480" i="12" l="1"/>
  <c r="AB3481" i="12"/>
  <c r="P3480" i="12"/>
  <c r="P3481" i="12"/>
  <c r="A3482" i="12"/>
  <c r="C3482" i="12" s="1"/>
  <c r="D3482" i="12" s="1"/>
  <c r="B3482" i="12" s="1"/>
  <c r="E3482" i="12" s="1"/>
  <c r="AA3482" i="12"/>
  <c r="AB3482" i="12" l="1"/>
  <c r="P3482" i="12"/>
  <c r="A3483" i="12"/>
  <c r="C3483" i="12" s="1"/>
  <c r="D3483" i="12" s="1"/>
  <c r="B3483" i="12" s="1"/>
  <c r="E3483" i="12" s="1"/>
  <c r="AA3483" i="12"/>
  <c r="AB3483" i="12" l="1"/>
  <c r="P3483" i="12"/>
  <c r="A3484" i="12"/>
  <c r="C3484" i="12" s="1"/>
  <c r="D3484" i="12" s="1"/>
  <c r="A3485" i="12" l="1"/>
  <c r="C3485" i="12" s="1"/>
  <c r="D3485" i="12" s="1"/>
  <c r="B3484" i="12"/>
  <c r="E3484" i="12" s="1"/>
  <c r="AA3484" i="12"/>
  <c r="AB3484" i="12" l="1"/>
  <c r="P3484" i="12"/>
  <c r="A3486" i="12"/>
  <c r="C3486" i="12" s="1"/>
  <c r="D3486" i="12" s="1"/>
  <c r="B3486" i="12" s="1"/>
  <c r="E3486" i="12" s="1"/>
  <c r="B3485" i="12"/>
  <c r="E3485" i="12" s="1"/>
  <c r="AA3486" i="12"/>
  <c r="AA3485" i="12"/>
  <c r="AB3485" i="12" l="1"/>
  <c r="AB3486" i="12"/>
  <c r="P3485" i="12"/>
  <c r="P3486" i="12"/>
  <c r="A3487" i="12"/>
  <c r="C3487" i="12" s="1"/>
  <c r="D3487" i="12" s="1"/>
  <c r="B3487" i="12" s="1"/>
  <c r="E3487" i="12" s="1"/>
  <c r="AA3487" i="12"/>
  <c r="AB3487" i="12" l="1"/>
  <c r="P3487" i="12"/>
  <c r="A3488" i="12"/>
  <c r="C3488" i="12" s="1"/>
  <c r="D3488" i="12" s="1"/>
  <c r="A3489" i="12" l="1"/>
  <c r="C3489" i="12" s="1"/>
  <c r="D3489" i="12" s="1"/>
  <c r="B3488" i="12"/>
  <c r="E3488" i="12" s="1"/>
  <c r="AA3488" i="12"/>
  <c r="AB3488" i="12" l="1"/>
  <c r="P3488" i="12"/>
  <c r="A3490" i="12"/>
  <c r="C3490" i="12" s="1"/>
  <c r="D3490" i="12" s="1"/>
  <c r="B3490" i="12" s="1"/>
  <c r="E3490" i="12" s="1"/>
  <c r="B3489" i="12"/>
  <c r="E3489" i="12" s="1"/>
  <c r="AA3490" i="12"/>
  <c r="AA3489" i="12"/>
  <c r="AB3489" i="12" l="1"/>
  <c r="AB3490" i="12"/>
  <c r="P3489" i="12"/>
  <c r="P3490" i="12"/>
  <c r="A3491" i="12"/>
  <c r="C3491" i="12" s="1"/>
  <c r="D3491" i="12" s="1"/>
  <c r="B3491" i="12" s="1"/>
  <c r="E3491" i="12" s="1"/>
  <c r="AA3491" i="12"/>
  <c r="AB3491" i="12" l="1"/>
  <c r="P3491" i="12"/>
  <c r="A3492" i="12"/>
  <c r="C3492" i="12" s="1"/>
  <c r="D3492" i="12" s="1"/>
  <c r="A3493" i="12" l="1"/>
  <c r="C3493" i="12" s="1"/>
  <c r="D3493" i="12" s="1"/>
  <c r="B3492" i="12"/>
  <c r="E3492" i="12" s="1"/>
  <c r="AA3492" i="12"/>
  <c r="AB3492" i="12" l="1"/>
  <c r="P3492" i="12"/>
  <c r="A3494" i="12"/>
  <c r="C3494" i="12" s="1"/>
  <c r="D3494" i="12" s="1"/>
  <c r="B3494" i="12" s="1"/>
  <c r="E3494" i="12" s="1"/>
  <c r="B3493" i="12"/>
  <c r="AA3494" i="12"/>
  <c r="AB3494" i="12" l="1"/>
  <c r="P3494" i="12"/>
  <c r="E3493" i="12"/>
  <c r="V3493" i="12"/>
  <c r="A3495" i="12"/>
  <c r="C3495" i="12" s="1"/>
  <c r="D3495" i="12" s="1"/>
  <c r="B3495" i="12" s="1"/>
  <c r="E3495" i="12" s="1"/>
  <c r="AA3495" i="12"/>
  <c r="AA3493" i="12"/>
  <c r="AB3495" i="12" l="1"/>
  <c r="AB3493" i="12"/>
  <c r="P3495" i="12"/>
  <c r="P3493" i="12"/>
  <c r="A3496" i="12"/>
  <c r="C3496" i="12" s="1"/>
  <c r="D3496" i="12" s="1"/>
  <c r="A3497" i="12" l="1"/>
  <c r="C3497" i="12" s="1"/>
  <c r="D3497" i="12" s="1"/>
  <c r="B3496" i="12"/>
  <c r="E3496" i="12" s="1"/>
  <c r="AA3496" i="12"/>
  <c r="AB3496" i="12" l="1"/>
  <c r="P3496" i="12"/>
  <c r="A3498" i="12"/>
  <c r="C3498" i="12" s="1"/>
  <c r="D3498" i="12" s="1"/>
  <c r="B3498" i="12" s="1"/>
  <c r="E3498" i="12" s="1"/>
  <c r="B3497" i="12"/>
  <c r="E3497" i="12" s="1"/>
  <c r="AA3498" i="12"/>
  <c r="AA3497" i="12"/>
  <c r="AB3497" i="12" l="1"/>
  <c r="AB3498" i="12"/>
  <c r="P3497" i="12"/>
  <c r="P3498" i="12"/>
  <c r="A3499" i="12"/>
  <c r="C3499" i="12" s="1"/>
  <c r="D3499" i="12" s="1"/>
  <c r="B3499" i="12" s="1"/>
  <c r="E3499" i="12" s="1"/>
  <c r="AA3499" i="12"/>
  <c r="AB3499" i="12" l="1"/>
  <c r="P3499" i="12"/>
  <c r="A3500" i="12"/>
  <c r="C3500" i="12" s="1"/>
  <c r="D3500" i="12" s="1"/>
  <c r="A3501" i="12" l="1"/>
  <c r="C3501" i="12" s="1"/>
  <c r="D3501" i="12" s="1"/>
  <c r="B3500" i="12"/>
  <c r="E3500" i="12" s="1"/>
  <c r="AA3500" i="12"/>
  <c r="AB3500" i="12" l="1"/>
  <c r="P3500" i="12"/>
  <c r="A3502" i="12"/>
  <c r="C3502" i="12" s="1"/>
  <c r="D3502" i="12" s="1"/>
  <c r="B3502" i="12" s="1"/>
  <c r="E3502" i="12" s="1"/>
  <c r="B3501" i="12"/>
  <c r="E3501" i="12" s="1"/>
  <c r="AA3502" i="12"/>
  <c r="AA3501" i="12"/>
  <c r="AB3501" i="12" l="1"/>
  <c r="AB3502" i="12"/>
  <c r="P3501" i="12"/>
  <c r="P3502" i="12"/>
  <c r="A3503" i="12"/>
  <c r="C3503" i="12" s="1"/>
  <c r="D3503" i="12" s="1"/>
  <c r="B3503" i="12" s="1"/>
  <c r="E3503" i="12" s="1"/>
  <c r="AA3503" i="12"/>
  <c r="AB3503" i="12" l="1"/>
  <c r="P3503" i="12"/>
  <c r="A3504" i="12"/>
  <c r="C3504" i="12" s="1"/>
  <c r="D3504" i="12" s="1"/>
  <c r="A3505" i="12" l="1"/>
  <c r="C3505" i="12" s="1"/>
  <c r="D3505" i="12" s="1"/>
  <c r="B3504" i="12"/>
  <c r="E3504" i="12" s="1"/>
  <c r="AA3504" i="12"/>
  <c r="AB3504" i="12" l="1"/>
  <c r="P3504" i="12"/>
  <c r="A3506" i="12"/>
  <c r="C3506" i="12" s="1"/>
  <c r="D3506" i="12" s="1"/>
  <c r="B3506" i="12" s="1"/>
  <c r="E3506" i="12" s="1"/>
  <c r="B3505" i="12"/>
  <c r="E3505" i="12" s="1"/>
  <c r="AA3506" i="12"/>
  <c r="AA3505" i="12"/>
  <c r="AB3505" i="12" l="1"/>
  <c r="AB3506" i="12"/>
  <c r="P3505" i="12"/>
  <c r="P3506" i="12"/>
  <c r="A3507" i="12"/>
  <c r="C3507" i="12" s="1"/>
  <c r="D3507" i="12" s="1"/>
  <c r="B3507" i="12" s="1"/>
  <c r="E3507" i="12" s="1"/>
  <c r="AA3507" i="12"/>
  <c r="AB3507" i="12" l="1"/>
  <c r="P3507" i="12"/>
  <c r="A3508" i="12"/>
  <c r="C3508" i="12" s="1"/>
  <c r="D3508" i="12" s="1"/>
  <c r="A3509" i="12" l="1"/>
  <c r="C3509" i="12" s="1"/>
  <c r="D3509" i="12" s="1"/>
  <c r="B3508" i="12"/>
  <c r="E3508" i="12" l="1"/>
  <c r="V3508" i="12"/>
  <c r="A3510" i="12"/>
  <c r="C3510" i="12" s="1"/>
  <c r="D3510" i="12" s="1"/>
  <c r="B3510" i="12" s="1"/>
  <c r="E3510" i="12" s="1"/>
  <c r="B3509" i="12"/>
  <c r="E3509" i="12" s="1"/>
  <c r="AA3508" i="12"/>
  <c r="AA3510" i="12"/>
  <c r="AA3509" i="12"/>
  <c r="AB3509" i="12" l="1"/>
  <c r="AB3510" i="12"/>
  <c r="AB3508" i="12"/>
  <c r="P3509" i="12"/>
  <c r="P3510" i="12"/>
  <c r="P3508" i="12"/>
  <c r="A3511" i="12"/>
  <c r="C3511" i="12" s="1"/>
  <c r="D3511" i="12" s="1"/>
  <c r="B3511" i="12" s="1"/>
  <c r="E3511" i="12" s="1"/>
  <c r="AA3511" i="12"/>
  <c r="AB3511" i="12" l="1"/>
  <c r="P3511" i="12"/>
  <c r="A3512" i="12"/>
  <c r="C3512" i="12" s="1"/>
  <c r="D3512" i="12" s="1"/>
  <c r="A3513" i="12" l="1"/>
  <c r="C3513" i="12" s="1"/>
  <c r="D3513" i="12" s="1"/>
  <c r="B3512" i="12"/>
  <c r="E3512" i="12" s="1"/>
  <c r="AA3512" i="12"/>
  <c r="AB3512" i="12" l="1"/>
  <c r="P3512" i="12"/>
  <c r="A3514" i="12"/>
  <c r="C3514" i="12" s="1"/>
  <c r="D3514" i="12" s="1"/>
  <c r="B3514" i="12" s="1"/>
  <c r="E3514" i="12" s="1"/>
  <c r="B3513" i="12"/>
  <c r="E3513" i="12" s="1"/>
  <c r="AA3513" i="12"/>
  <c r="AA3514" i="12"/>
  <c r="AB3513" i="12" l="1"/>
  <c r="AB3514" i="12"/>
  <c r="P3513" i="12"/>
  <c r="P3514" i="12"/>
  <c r="A3515" i="12"/>
  <c r="C3515" i="12" s="1"/>
  <c r="D3515" i="12" s="1"/>
  <c r="B3515" i="12" s="1"/>
  <c r="E3515" i="12" s="1"/>
  <c r="AA3515" i="12"/>
  <c r="AB3515" i="12" l="1"/>
  <c r="P3515" i="12"/>
  <c r="A3516" i="12"/>
  <c r="C3516" i="12" s="1"/>
  <c r="D3516" i="12" s="1"/>
  <c r="A3517" i="12" l="1"/>
  <c r="C3517" i="12" s="1"/>
  <c r="D3517" i="12" s="1"/>
  <c r="B3516" i="12"/>
  <c r="E3516" i="12" s="1"/>
  <c r="AA3516" i="12"/>
  <c r="AB3516" i="12" l="1"/>
  <c r="P3516" i="12"/>
  <c r="A3518" i="12"/>
  <c r="C3518" i="12" s="1"/>
  <c r="D3518" i="12" s="1"/>
  <c r="B3518" i="12" s="1"/>
  <c r="E3518" i="12" s="1"/>
  <c r="B3517" i="12"/>
  <c r="E3517" i="12" s="1"/>
  <c r="AA3517" i="12"/>
  <c r="AA3518" i="12"/>
  <c r="AB3517" i="12" l="1"/>
  <c r="AB3518" i="12"/>
  <c r="P3517" i="12"/>
  <c r="P3518" i="12"/>
  <c r="A3519" i="12"/>
  <c r="C3519" i="12" s="1"/>
  <c r="D3519" i="12" s="1"/>
  <c r="B3519" i="12" s="1"/>
  <c r="E3519" i="12" s="1"/>
  <c r="AA3519" i="12"/>
  <c r="AB3519" i="12" l="1"/>
  <c r="P3519" i="12"/>
  <c r="A3520" i="12"/>
  <c r="C3520" i="12" s="1"/>
  <c r="D3520" i="12" s="1"/>
  <c r="A3521" i="12" l="1"/>
  <c r="C3521" i="12" s="1"/>
  <c r="D3521" i="12" s="1"/>
  <c r="B3520" i="12"/>
  <c r="E3520" i="12" s="1"/>
  <c r="AA3520" i="12"/>
  <c r="AB3520" i="12" l="1"/>
  <c r="P3520" i="12"/>
  <c r="A3522" i="12"/>
  <c r="C3522" i="12" s="1"/>
  <c r="D3522" i="12" s="1"/>
  <c r="B3522" i="12"/>
  <c r="B3521" i="12"/>
  <c r="E3521" i="12" s="1"/>
  <c r="AA3521" i="12"/>
  <c r="AB3521" i="12" l="1"/>
  <c r="P3521" i="12"/>
  <c r="E3522" i="12"/>
  <c r="V3522" i="12"/>
  <c r="A3523" i="12"/>
  <c r="C3523" i="12" s="1"/>
  <c r="D3523" i="12" s="1"/>
  <c r="B3523" i="12" s="1"/>
  <c r="E3523" i="12" s="1"/>
  <c r="AA3523" i="12"/>
  <c r="AA3522" i="12"/>
  <c r="AB3523" i="12" l="1"/>
  <c r="AB3522" i="12"/>
  <c r="P3523" i="12"/>
  <c r="P3522" i="12"/>
  <c r="A3524" i="12"/>
  <c r="C3524" i="12" s="1"/>
  <c r="D3524" i="12" s="1"/>
  <c r="A3525" i="12" l="1"/>
  <c r="C3525" i="12" s="1"/>
  <c r="D3525" i="12" s="1"/>
  <c r="B3524" i="12"/>
  <c r="E3524" i="12" s="1"/>
  <c r="AA3524" i="12"/>
  <c r="AB3524" i="12" l="1"/>
  <c r="P3524" i="12"/>
  <c r="A3526" i="12"/>
  <c r="C3526" i="12" s="1"/>
  <c r="D3526" i="12" s="1"/>
  <c r="B3526" i="12" s="1"/>
  <c r="E3526" i="12" s="1"/>
  <c r="B3525" i="12"/>
  <c r="E3525" i="12" s="1"/>
  <c r="AA3526" i="12"/>
  <c r="AA3525" i="12"/>
  <c r="AB3525" i="12" l="1"/>
  <c r="AB3526" i="12"/>
  <c r="P3525" i="12"/>
  <c r="P3526" i="12"/>
  <c r="A3527" i="12"/>
  <c r="C3527" i="12" s="1"/>
  <c r="D3527" i="12" s="1"/>
  <c r="B3527" i="12"/>
  <c r="E3527" i="12" s="1"/>
  <c r="AA3527" i="12"/>
  <c r="AB3527" i="12" l="1"/>
  <c r="P3527" i="12"/>
  <c r="A3528" i="12"/>
  <c r="C3528" i="12" s="1"/>
  <c r="D3528" i="12" s="1"/>
  <c r="A3529" i="12" l="1"/>
  <c r="C3529" i="12" s="1"/>
  <c r="D3529" i="12" s="1"/>
  <c r="B3528" i="12"/>
  <c r="E3528" i="12" s="1"/>
  <c r="AA3528" i="12"/>
  <c r="AB3528" i="12" l="1"/>
  <c r="P3528" i="12"/>
  <c r="A3530" i="12"/>
  <c r="C3530" i="12" s="1"/>
  <c r="D3530" i="12" s="1"/>
  <c r="B3530" i="12" s="1"/>
  <c r="E3530" i="12" s="1"/>
  <c r="B3529" i="12"/>
  <c r="E3529" i="12" s="1"/>
  <c r="AA3530" i="12"/>
  <c r="AA3529" i="12"/>
  <c r="AB3529" i="12" l="1"/>
  <c r="AB3530" i="12"/>
  <c r="P3529" i="12"/>
  <c r="P3530" i="12"/>
  <c r="A3531" i="12"/>
  <c r="C3531" i="12" s="1"/>
  <c r="D3531" i="12" s="1"/>
  <c r="B3531" i="12" s="1"/>
  <c r="E3531" i="12" s="1"/>
  <c r="AA3531" i="12"/>
  <c r="AB3531" i="12" l="1"/>
  <c r="P3531" i="12"/>
  <c r="A3532" i="12"/>
  <c r="C3532" i="12" s="1"/>
  <c r="D3532" i="12" s="1"/>
  <c r="A3533" i="12" l="1"/>
  <c r="C3533" i="12" s="1"/>
  <c r="D3533" i="12" s="1"/>
  <c r="B3532" i="12"/>
  <c r="E3532" i="12" s="1"/>
  <c r="AA3532" i="12"/>
  <c r="AB3532" i="12" l="1"/>
  <c r="P3532" i="12"/>
  <c r="A3534" i="12"/>
  <c r="C3534" i="12" s="1"/>
  <c r="D3534" i="12" s="1"/>
  <c r="B3534" i="12" s="1"/>
  <c r="E3534" i="12" s="1"/>
  <c r="B3533" i="12"/>
  <c r="E3533" i="12" s="1"/>
  <c r="AA3534" i="12"/>
  <c r="AA3533" i="12"/>
  <c r="AB3533" i="12" l="1"/>
  <c r="AB3534" i="12"/>
  <c r="P3533" i="12"/>
  <c r="P3534" i="12"/>
  <c r="A3535" i="12"/>
  <c r="C3535" i="12" s="1"/>
  <c r="D3535" i="12" s="1"/>
  <c r="B3535" i="12" s="1"/>
  <c r="E3535" i="12" l="1"/>
  <c r="V3535" i="12"/>
  <c r="A3536" i="12"/>
  <c r="C3536" i="12" s="1"/>
  <c r="D3536" i="12" s="1"/>
  <c r="B3536" i="12" s="1"/>
  <c r="E3536" i="12" s="1"/>
  <c r="AA3535" i="12"/>
  <c r="AA3536" i="12"/>
  <c r="AB3536" i="12" l="1"/>
  <c r="AB3535" i="12"/>
  <c r="P3536" i="12"/>
  <c r="P3535" i="12"/>
  <c r="A3537" i="12"/>
  <c r="C3537" i="12" s="1"/>
  <c r="D3537" i="12" s="1"/>
  <c r="A3538" i="12" l="1"/>
  <c r="C3538" i="12" s="1"/>
  <c r="D3538" i="12" s="1"/>
  <c r="B3538" i="12" s="1"/>
  <c r="E3538" i="12" s="1"/>
  <c r="B3537" i="12"/>
  <c r="E3537" i="12" s="1"/>
  <c r="AA3538" i="12"/>
  <c r="AA3537" i="12"/>
  <c r="AB3537" i="12" l="1"/>
  <c r="AB3538" i="12"/>
  <c r="P3537" i="12"/>
  <c r="P3538" i="12"/>
  <c r="A3539" i="12"/>
  <c r="C3539" i="12" s="1"/>
  <c r="D3539" i="12" s="1"/>
  <c r="B3539" i="12"/>
  <c r="E3539" i="12" s="1"/>
  <c r="AA3539" i="12"/>
  <c r="AB3539" i="12" l="1"/>
  <c r="P3539" i="12"/>
  <c r="A3540" i="12"/>
  <c r="C3540" i="12" s="1"/>
  <c r="D3540" i="12" s="1"/>
  <c r="A3541" i="12" l="1"/>
  <c r="C3541" i="12" s="1"/>
  <c r="D3541" i="12" s="1"/>
  <c r="B3540" i="12"/>
  <c r="E3540" i="12" s="1"/>
  <c r="AA3540" i="12"/>
  <c r="AB3540" i="12" l="1"/>
  <c r="P3540" i="12"/>
  <c r="A3542" i="12"/>
  <c r="C3542" i="12" s="1"/>
  <c r="D3542" i="12" s="1"/>
  <c r="B3542" i="12" s="1"/>
  <c r="E3542" i="12" s="1"/>
  <c r="B3541" i="12"/>
  <c r="E3541" i="12" s="1"/>
  <c r="AA3542" i="12"/>
  <c r="AA3541" i="12"/>
  <c r="AB3541" i="12" l="1"/>
  <c r="AB3542" i="12"/>
  <c r="P3541" i="12"/>
  <c r="P3542" i="12"/>
  <c r="A3543" i="12"/>
  <c r="C3543" i="12" s="1"/>
  <c r="D3543" i="12" s="1"/>
  <c r="B3543" i="12" s="1"/>
  <c r="E3543" i="12" s="1"/>
  <c r="AA3543" i="12"/>
  <c r="AB3543" i="12" l="1"/>
  <c r="P3543" i="12"/>
  <c r="A3544" i="12"/>
  <c r="C3544" i="12" s="1"/>
  <c r="D3544" i="12" s="1"/>
  <c r="A3545" i="12" l="1"/>
  <c r="C3545" i="12" s="1"/>
  <c r="D3545" i="12" s="1"/>
  <c r="B3544" i="12"/>
  <c r="E3544" i="12" s="1"/>
  <c r="AA3544" i="12"/>
  <c r="AB3544" i="12" l="1"/>
  <c r="P3544" i="12"/>
  <c r="A3546" i="12"/>
  <c r="C3546" i="12" s="1"/>
  <c r="D3546" i="12" s="1"/>
  <c r="B3546" i="12" s="1"/>
  <c r="E3546" i="12" s="1"/>
  <c r="B3545" i="12"/>
  <c r="E3545" i="12" s="1"/>
  <c r="AA3546" i="12"/>
  <c r="AA3545" i="12"/>
  <c r="AB3545" i="12" l="1"/>
  <c r="AB3546" i="12"/>
  <c r="P3545" i="12"/>
  <c r="P3546" i="12"/>
  <c r="A3547" i="12"/>
  <c r="C3547" i="12" s="1"/>
  <c r="D3547" i="12" s="1"/>
  <c r="B3547" i="12"/>
  <c r="E3547" i="12" l="1"/>
  <c r="V3547" i="12"/>
  <c r="A3548" i="12"/>
  <c r="C3548" i="12" s="1"/>
  <c r="D3548" i="12" s="1"/>
  <c r="AA3547" i="12"/>
  <c r="AB3547" i="12" l="1"/>
  <c r="P3547" i="12"/>
  <c r="A3549" i="12"/>
  <c r="C3549" i="12" s="1"/>
  <c r="D3549" i="12" s="1"/>
  <c r="B3548" i="12"/>
  <c r="E3548" i="12" s="1"/>
  <c r="AA3548" i="12"/>
  <c r="AB3548" i="12" l="1"/>
  <c r="P3548" i="12"/>
  <c r="A3550" i="12"/>
  <c r="C3550" i="12" s="1"/>
  <c r="D3550" i="12" s="1"/>
  <c r="B3550" i="12" s="1"/>
  <c r="E3550" i="12" s="1"/>
  <c r="B3549" i="12"/>
  <c r="E3549" i="12" s="1"/>
  <c r="AA3550" i="12"/>
  <c r="AA3549" i="12"/>
  <c r="AB3549" i="12" l="1"/>
  <c r="AB3550" i="12"/>
  <c r="P3549" i="12"/>
  <c r="P3550" i="12"/>
  <c r="A3551" i="12"/>
  <c r="C3551" i="12" s="1"/>
  <c r="D3551" i="12" s="1"/>
  <c r="B3551" i="12" s="1"/>
  <c r="E3551" i="12" s="1"/>
  <c r="AA3551" i="12"/>
  <c r="AB3551" i="12" l="1"/>
  <c r="P3551" i="12"/>
  <c r="A3552" i="12"/>
  <c r="C3552" i="12" s="1"/>
  <c r="D3552" i="12" s="1"/>
  <c r="A3553" i="12" l="1"/>
  <c r="C3553" i="12" s="1"/>
  <c r="D3553" i="12" s="1"/>
  <c r="B3552" i="12"/>
  <c r="E3552" i="12" s="1"/>
  <c r="AA3552" i="12"/>
  <c r="AB3552" i="12" l="1"/>
  <c r="P3552" i="12"/>
  <c r="A3554" i="12"/>
  <c r="C3554" i="12" s="1"/>
  <c r="D3554" i="12" s="1"/>
  <c r="B3553" i="12"/>
  <c r="E3553" i="12" s="1"/>
  <c r="AA3553" i="12"/>
  <c r="AB3553" i="12" l="1"/>
  <c r="P3553" i="12"/>
  <c r="B3554" i="12"/>
  <c r="E3554" i="12" s="1"/>
  <c r="A3555" i="12"/>
  <c r="C3555" i="12" s="1"/>
  <c r="D3555" i="12" s="1"/>
  <c r="AA3554" i="12"/>
  <c r="AB3554" i="12" l="1"/>
  <c r="P3554" i="12"/>
  <c r="A3556" i="12"/>
  <c r="C3556" i="12" s="1"/>
  <c r="D3556" i="12" s="1"/>
  <c r="B3555" i="12"/>
  <c r="E3555" i="12" s="1"/>
  <c r="AA3555" i="12"/>
  <c r="AB3555" i="12" l="1"/>
  <c r="P3555" i="12"/>
  <c r="B3557" i="12"/>
  <c r="E3557" i="12" s="1"/>
  <c r="A3557" i="12"/>
  <c r="C3557" i="12" s="1"/>
  <c r="D3557" i="12" s="1"/>
  <c r="B3556" i="12"/>
  <c r="E3556" i="12" s="1"/>
  <c r="AA3556" i="12"/>
  <c r="AA3557" i="12"/>
  <c r="AB3556" i="12" l="1"/>
  <c r="AB3557" i="12"/>
  <c r="P3556" i="12"/>
  <c r="P3557" i="12"/>
  <c r="A3558" i="12"/>
  <c r="C3558" i="12" s="1"/>
  <c r="D3558" i="12" s="1"/>
  <c r="B3558" i="12" s="1"/>
  <c r="E3558" i="12" l="1"/>
  <c r="V3558" i="12"/>
  <c r="A3559" i="12"/>
  <c r="C3559" i="12" s="1"/>
  <c r="D3559" i="12" s="1"/>
  <c r="AA3558" i="12"/>
  <c r="AB3558" i="12" l="1"/>
  <c r="P3558" i="12"/>
  <c r="A3560" i="12"/>
  <c r="C3560" i="12" s="1"/>
  <c r="D3560" i="12" s="1"/>
  <c r="B3559" i="12"/>
  <c r="E3559" i="12" s="1"/>
  <c r="AA3559" i="12"/>
  <c r="AB3559" i="12" l="1"/>
  <c r="P3559" i="12"/>
  <c r="A3561" i="12"/>
  <c r="C3561" i="12" s="1"/>
  <c r="D3561" i="12" s="1"/>
  <c r="B3560" i="12"/>
  <c r="E3560" i="12" s="1"/>
  <c r="AA3560" i="12"/>
  <c r="AB3560" i="12" l="1"/>
  <c r="P3560" i="12"/>
  <c r="A3562" i="12"/>
  <c r="C3562" i="12" s="1"/>
  <c r="D3562" i="12" s="1"/>
  <c r="B3562" i="12" s="1"/>
  <c r="E3562" i="12" s="1"/>
  <c r="B3561" i="12"/>
  <c r="E3561" i="12" s="1"/>
  <c r="AA3562" i="12"/>
  <c r="AA3561" i="12"/>
  <c r="AB3561" i="12" l="1"/>
  <c r="AB3562" i="12"/>
  <c r="P3561" i="12"/>
  <c r="P3562" i="12"/>
  <c r="A3563" i="12"/>
  <c r="C3563" i="12" s="1"/>
  <c r="D3563" i="12" s="1"/>
  <c r="B3563" i="12" s="1"/>
  <c r="E3563" i="12" s="1"/>
  <c r="AA3563" i="12"/>
  <c r="AB3563" i="12" l="1"/>
  <c r="P3563" i="12"/>
  <c r="A3564" i="12"/>
  <c r="C3564" i="12" s="1"/>
  <c r="D3564" i="12" s="1"/>
  <c r="A3565" i="12" l="1"/>
  <c r="C3565" i="12" s="1"/>
  <c r="D3565" i="12" s="1"/>
  <c r="B3564" i="12"/>
  <c r="E3564" i="12" s="1"/>
  <c r="AA3564" i="12"/>
  <c r="AB3564" i="12" l="1"/>
  <c r="P3564" i="12"/>
  <c r="A3566" i="12"/>
  <c r="C3566" i="12" s="1"/>
  <c r="D3566" i="12" s="1"/>
  <c r="B3566" i="12" s="1"/>
  <c r="E3566" i="12" s="1"/>
  <c r="B3565" i="12"/>
  <c r="E3565" i="12" s="1"/>
  <c r="AA3566" i="12"/>
  <c r="AA3565" i="12"/>
  <c r="AB3565" i="12" l="1"/>
  <c r="AB3566" i="12"/>
  <c r="P3565" i="12"/>
  <c r="P3566" i="12"/>
  <c r="A3567" i="12"/>
  <c r="C3567" i="12" s="1"/>
  <c r="D3567" i="12" s="1"/>
  <c r="B3567" i="12" s="1"/>
  <c r="E3567" i="12" s="1"/>
  <c r="AA3567" i="12"/>
  <c r="AB3567" i="12" l="1"/>
  <c r="P3567" i="12"/>
  <c r="A3568" i="12"/>
  <c r="C3568" i="12" s="1"/>
  <c r="D3568" i="12" s="1"/>
  <c r="A3569" i="12" l="1"/>
  <c r="C3569" i="12" s="1"/>
  <c r="D3569" i="12" s="1"/>
  <c r="B3568" i="12"/>
  <c r="E3568" i="12" l="1"/>
  <c r="V3568" i="12"/>
  <c r="A3570" i="12"/>
  <c r="C3570" i="12" s="1"/>
  <c r="D3570" i="12" s="1"/>
  <c r="B3570" i="12" s="1"/>
  <c r="E3570" i="12" s="1"/>
  <c r="B3569" i="12"/>
  <c r="E3569" i="12" s="1"/>
  <c r="AA3568" i="12"/>
  <c r="AA3570" i="12"/>
  <c r="AA3569" i="12"/>
  <c r="AB3569" i="12" l="1"/>
  <c r="AB3570" i="12"/>
  <c r="AB3568" i="12"/>
  <c r="P3569" i="12"/>
  <c r="P3570" i="12"/>
  <c r="P3568" i="12"/>
  <c r="A3571" i="12"/>
  <c r="C3571" i="12" s="1"/>
  <c r="D3571" i="12" s="1"/>
  <c r="B3571" i="12" s="1"/>
  <c r="E3571" i="12" s="1"/>
  <c r="AA3571" i="12"/>
  <c r="AB3571" i="12" l="1"/>
  <c r="P3571" i="12"/>
  <c r="A3572" i="12"/>
  <c r="C3572" i="12" s="1"/>
  <c r="D3572" i="12" s="1"/>
  <c r="A3573" i="12" l="1"/>
  <c r="C3573" i="12" s="1"/>
  <c r="D3573" i="12" s="1"/>
  <c r="B3572" i="12"/>
  <c r="E3572" i="12" s="1"/>
  <c r="AA3572" i="12"/>
  <c r="AB3572" i="12" l="1"/>
  <c r="P3572" i="12"/>
  <c r="A3574" i="12"/>
  <c r="C3574" i="12" s="1"/>
  <c r="D3574" i="12" s="1"/>
  <c r="B3574" i="12" s="1"/>
  <c r="E3574" i="12" s="1"/>
  <c r="B3573" i="12"/>
  <c r="E3573" i="12" s="1"/>
  <c r="AA3574" i="12"/>
  <c r="AA3573" i="12"/>
  <c r="AB3573" i="12" l="1"/>
  <c r="AB3574" i="12"/>
  <c r="P3573" i="12"/>
  <c r="P3574" i="12"/>
  <c r="A3575" i="12"/>
  <c r="C3575" i="12" s="1"/>
  <c r="D3575" i="12" s="1"/>
  <c r="B3575" i="12" s="1"/>
  <c r="E3575" i="12" s="1"/>
  <c r="AA3575" i="12"/>
  <c r="AB3575" i="12" l="1"/>
  <c r="P3575" i="12"/>
  <c r="A3576" i="12"/>
  <c r="C3576" i="12" s="1"/>
  <c r="D3576" i="12" s="1"/>
  <c r="A3577" i="12" l="1"/>
  <c r="C3577" i="12" s="1"/>
  <c r="D3577" i="12" s="1"/>
  <c r="B3576" i="12"/>
  <c r="E3576" i="12" s="1"/>
  <c r="AA3576" i="12"/>
  <c r="AB3576" i="12" l="1"/>
  <c r="P3576" i="12"/>
  <c r="A3578" i="12"/>
  <c r="C3578" i="12" s="1"/>
  <c r="D3578" i="12" s="1"/>
  <c r="B3578" i="12" s="1"/>
  <c r="E3578" i="12" s="1"/>
  <c r="B3577" i="12"/>
  <c r="AA3578" i="12"/>
  <c r="AB3578" i="12" l="1"/>
  <c r="P3578" i="12"/>
  <c r="E3577" i="12"/>
  <c r="V3577" i="12"/>
  <c r="A3579" i="12"/>
  <c r="C3579" i="12" s="1"/>
  <c r="D3579" i="12" s="1"/>
  <c r="B3579" i="12" s="1"/>
  <c r="E3579" i="12" s="1"/>
  <c r="AA3579" i="12"/>
  <c r="AA3577" i="12"/>
  <c r="AB3579" i="12" l="1"/>
  <c r="AB3577" i="12"/>
  <c r="P3579" i="12"/>
  <c r="P3577" i="12"/>
  <c r="A3580" i="12"/>
  <c r="C3580" i="12" s="1"/>
  <c r="D3580" i="12" s="1"/>
  <c r="A3581" i="12" l="1"/>
  <c r="C3581" i="12" s="1"/>
  <c r="D3581" i="12" s="1"/>
  <c r="B3580" i="12"/>
  <c r="E3580" i="12" s="1"/>
  <c r="AA3580" i="12"/>
  <c r="AB3580" i="12" l="1"/>
  <c r="P3580" i="12"/>
  <c r="A3582" i="12"/>
  <c r="C3582" i="12" s="1"/>
  <c r="D3582" i="12" s="1"/>
  <c r="B3582" i="12" s="1"/>
  <c r="E3582" i="12" s="1"/>
  <c r="B3581" i="12"/>
  <c r="E3581" i="12" s="1"/>
  <c r="AA3582" i="12"/>
  <c r="AA3581" i="12"/>
  <c r="AB3581" i="12" l="1"/>
  <c r="AB3582" i="12"/>
  <c r="P3581" i="12"/>
  <c r="P3582" i="12"/>
  <c r="A3583" i="12"/>
  <c r="C3583" i="12" s="1"/>
  <c r="D3583" i="12" s="1"/>
  <c r="B3583" i="12" s="1"/>
  <c r="E3583" i="12" s="1"/>
  <c r="AA3583" i="12"/>
  <c r="AB3583" i="12" l="1"/>
  <c r="P3583" i="12"/>
  <c r="A3584" i="12"/>
  <c r="C3584" i="12" s="1"/>
  <c r="D3584" i="12" s="1"/>
  <c r="A3585" i="12" l="1"/>
  <c r="C3585" i="12" s="1"/>
  <c r="D3585" i="12" s="1"/>
  <c r="B3584" i="12"/>
  <c r="E3584" i="12" s="1"/>
  <c r="AA3584" i="12"/>
  <c r="AB3584" i="12" l="1"/>
  <c r="P3584" i="12"/>
  <c r="A3586" i="12"/>
  <c r="C3586" i="12" s="1"/>
  <c r="D3586" i="12" s="1"/>
  <c r="B3586" i="12" s="1"/>
  <c r="E3586" i="12" s="1"/>
  <c r="B3585" i="12"/>
  <c r="AA3586" i="12"/>
  <c r="AB3586" i="12" l="1"/>
  <c r="P3586" i="12"/>
  <c r="E3585" i="12"/>
  <c r="V3585" i="12"/>
  <c r="A3587" i="12"/>
  <c r="C3587" i="12" s="1"/>
  <c r="D3587" i="12" s="1"/>
  <c r="AA3585" i="12"/>
  <c r="AB3585" i="12" l="1"/>
  <c r="P3585" i="12"/>
  <c r="A3588" i="12"/>
  <c r="C3588" i="12" s="1"/>
  <c r="D3588" i="12" s="1"/>
  <c r="B3587" i="12"/>
  <c r="E3587" i="12" s="1"/>
  <c r="AA3587" i="12"/>
  <c r="AB3587" i="12" l="1"/>
  <c r="P3587" i="12"/>
  <c r="A3589" i="12"/>
  <c r="C3589" i="12" s="1"/>
  <c r="D3589" i="12" s="1"/>
  <c r="B3588" i="12"/>
  <c r="E3588" i="12" s="1"/>
  <c r="AA3588" i="12"/>
  <c r="AB3588" i="12" l="1"/>
  <c r="P3588" i="12"/>
  <c r="A3590" i="12"/>
  <c r="C3590" i="12" s="1"/>
  <c r="D3590" i="12" s="1"/>
  <c r="B3590" i="12" s="1"/>
  <c r="E3590" i="12" s="1"/>
  <c r="B3589" i="12"/>
  <c r="E3589" i="12" s="1"/>
  <c r="AA3590" i="12"/>
  <c r="AA3589" i="12"/>
  <c r="AB3589" i="12" l="1"/>
  <c r="AB3590" i="12"/>
  <c r="P3589" i="12"/>
  <c r="P3590" i="12"/>
  <c r="A3591" i="12"/>
  <c r="C3591" i="12" s="1"/>
  <c r="D3591" i="12" s="1"/>
  <c r="B3591" i="12" s="1"/>
  <c r="E3591" i="12" s="1"/>
  <c r="AA3591" i="12"/>
  <c r="AB3591" i="12" l="1"/>
  <c r="P3591" i="12"/>
  <c r="A3592" i="12"/>
  <c r="C3592" i="12" s="1"/>
  <c r="D3592" i="12" s="1"/>
  <c r="A3593" i="12" l="1"/>
  <c r="C3593" i="12" s="1"/>
  <c r="D3593" i="12" s="1"/>
  <c r="B3592" i="12"/>
  <c r="A3594" i="12" l="1"/>
  <c r="C3594" i="12" s="1"/>
  <c r="D3594" i="12" s="1"/>
  <c r="B3594" i="12" s="1"/>
  <c r="E3594" i="12" s="1"/>
  <c r="E3592" i="12"/>
  <c r="V3592" i="12"/>
  <c r="B3593" i="12"/>
  <c r="E3593" i="12" s="1"/>
  <c r="AA3594" i="12"/>
  <c r="AA3592" i="12"/>
  <c r="AA3593" i="12"/>
  <c r="AB3593" i="12" l="1"/>
  <c r="AB3592" i="12"/>
  <c r="AB3594" i="12"/>
  <c r="P3593" i="12"/>
  <c r="P3592" i="12"/>
  <c r="P3594" i="12"/>
  <c r="A3595" i="12"/>
  <c r="C3595" i="12" s="1"/>
  <c r="D3595" i="12" s="1"/>
  <c r="B3595" i="12" s="1"/>
  <c r="E3595" i="12" s="1"/>
  <c r="AA3595" i="12"/>
  <c r="AB3595" i="12" l="1"/>
  <c r="P3595" i="12"/>
  <c r="A3596" i="12"/>
  <c r="C3596" i="12" s="1"/>
  <c r="D3596" i="12" s="1"/>
  <c r="A3597" i="12" l="1"/>
  <c r="C3597" i="12" s="1"/>
  <c r="D3597" i="12" s="1"/>
  <c r="B3596" i="12"/>
  <c r="E3596" i="12" s="1"/>
  <c r="AA3596" i="12"/>
  <c r="AB3596" i="12" l="1"/>
  <c r="P3596" i="12"/>
  <c r="A3598" i="12"/>
  <c r="C3598" i="12" s="1"/>
  <c r="D3598" i="12" s="1"/>
  <c r="B3598" i="12" s="1"/>
  <c r="B3597" i="12"/>
  <c r="E3597" i="12" s="1"/>
  <c r="AA3597" i="12"/>
  <c r="AB3597" i="12" l="1"/>
  <c r="P3597" i="12"/>
  <c r="E3598" i="12"/>
  <c r="V3598" i="12"/>
  <c r="A3599" i="12"/>
  <c r="C3599" i="12" s="1"/>
  <c r="D3599" i="12" s="1"/>
  <c r="B3599" i="12" s="1"/>
  <c r="E3599" i="12" s="1"/>
  <c r="AA3599" i="12"/>
  <c r="AA3598" i="12"/>
  <c r="AB3599" i="12" l="1"/>
  <c r="AB3598" i="12"/>
  <c r="P3599" i="12"/>
  <c r="P3598" i="12"/>
  <c r="A3600" i="12"/>
  <c r="C3600" i="12" s="1"/>
  <c r="D3600" i="12" s="1"/>
  <c r="A3601" i="12" l="1"/>
  <c r="C3601" i="12" s="1"/>
  <c r="D3601" i="12" s="1"/>
  <c r="B3600" i="12"/>
  <c r="E3600" i="12" s="1"/>
  <c r="AA3600" i="12"/>
  <c r="AB3600" i="12" l="1"/>
  <c r="P3600" i="12"/>
  <c r="A3602" i="12"/>
  <c r="C3602" i="12" s="1"/>
  <c r="D3602" i="12" s="1"/>
  <c r="B3602" i="12" s="1"/>
  <c r="E3602" i="12" s="1"/>
  <c r="B3601" i="12"/>
  <c r="E3601" i="12" s="1"/>
  <c r="AA3602" i="12"/>
  <c r="AA3601" i="12"/>
  <c r="AB3601" i="12" l="1"/>
  <c r="AB3602" i="12"/>
  <c r="P3601" i="12"/>
  <c r="P3602" i="12"/>
  <c r="A3603" i="12"/>
  <c r="C3603" i="12" s="1"/>
  <c r="D3603" i="12" s="1"/>
  <c r="B3603" i="12" s="1"/>
  <c r="E3603" i="12" l="1"/>
  <c r="V3603" i="12"/>
  <c r="A3604" i="12"/>
  <c r="C3604" i="12" s="1"/>
  <c r="D3604" i="12" s="1"/>
  <c r="B3604" i="12" s="1"/>
  <c r="E3604" i="12" s="1"/>
  <c r="AA3603" i="12"/>
  <c r="AA3604" i="12"/>
  <c r="AB3604" i="12" l="1"/>
  <c r="AB3603" i="12"/>
  <c r="P3604" i="12"/>
  <c r="P3603" i="12"/>
  <c r="A3605" i="12"/>
  <c r="C3605" i="12" s="1"/>
  <c r="D3605" i="12" s="1"/>
  <c r="A3606" i="12" l="1"/>
  <c r="C3606" i="12" s="1"/>
  <c r="D3606" i="12" s="1"/>
  <c r="B3606" i="12" s="1"/>
  <c r="E3606" i="12" s="1"/>
  <c r="B3605" i="12"/>
  <c r="E3605" i="12" s="1"/>
  <c r="AA3606" i="12"/>
  <c r="AA3605" i="12"/>
  <c r="AB3605" i="12" l="1"/>
  <c r="AB3606" i="12"/>
  <c r="P3605" i="12"/>
  <c r="P3606" i="12"/>
  <c r="A3607" i="12"/>
  <c r="C3607" i="12" s="1"/>
  <c r="D3607" i="12" s="1"/>
  <c r="B3607" i="12" s="1"/>
  <c r="E3607" i="12" l="1"/>
  <c r="V3607" i="12"/>
  <c r="A3608" i="12"/>
  <c r="C3608" i="12" s="1"/>
  <c r="D3608" i="12" s="1"/>
  <c r="B3608" i="12" s="1"/>
  <c r="E3608" i="12" s="1"/>
  <c r="AA3607" i="12"/>
  <c r="AA3608" i="12"/>
  <c r="AB3608" i="12" l="1"/>
  <c r="AB3607" i="12"/>
  <c r="P3608" i="12"/>
  <c r="P3607" i="12"/>
  <c r="A3609" i="12"/>
  <c r="C3609" i="12" s="1"/>
  <c r="D3609" i="12" s="1"/>
  <c r="A3610" i="12" l="1"/>
  <c r="C3610" i="12" s="1"/>
  <c r="D3610" i="12" s="1"/>
  <c r="B3610" i="12" s="1"/>
  <c r="B3609" i="12"/>
  <c r="E3609" i="12" s="1"/>
  <c r="AA3609" i="12"/>
  <c r="AB3609" i="12" l="1"/>
  <c r="P3609" i="12"/>
  <c r="E3610" i="12"/>
  <c r="V3610" i="12"/>
  <c r="A3611" i="12"/>
  <c r="C3611" i="12" s="1"/>
  <c r="D3611" i="12" s="1"/>
  <c r="B3611" i="12" s="1"/>
  <c r="E3611" i="12" s="1"/>
  <c r="AA3611" i="12"/>
  <c r="AA3610" i="12"/>
  <c r="AB3611" i="12" l="1"/>
  <c r="AB3610" i="12"/>
  <c r="P3611" i="12"/>
  <c r="P3610" i="12"/>
  <c r="A3612" i="12"/>
  <c r="C3612" i="12" s="1"/>
  <c r="D3612" i="12" s="1"/>
  <c r="A3613" i="12" l="1"/>
  <c r="C3613" i="12" s="1"/>
  <c r="D3613" i="12" s="1"/>
  <c r="B3612" i="12"/>
  <c r="E3612" i="12" l="1"/>
  <c r="V3612" i="12"/>
  <c r="A3614" i="12"/>
  <c r="C3614" i="12" s="1"/>
  <c r="D3614" i="12" s="1"/>
  <c r="B3614" i="12" s="1"/>
  <c r="B3613" i="12"/>
  <c r="AA3612" i="12"/>
  <c r="AB3612" i="12" l="1"/>
  <c r="P3612" i="12"/>
  <c r="E3614" i="12"/>
  <c r="V3614" i="12"/>
  <c r="E3613" i="12"/>
  <c r="V3613" i="12"/>
  <c r="A3615" i="12"/>
  <c r="C3615" i="12" s="1"/>
  <c r="D3615" i="12" s="1"/>
  <c r="B3615" i="12" s="1"/>
  <c r="E3615" i="12" s="1"/>
  <c r="AA3613" i="12"/>
  <c r="AA3614" i="12"/>
  <c r="AA3615" i="12"/>
  <c r="AB3615" i="12" l="1"/>
  <c r="AB3613" i="12"/>
  <c r="AB3614" i="12"/>
  <c r="P3615" i="12"/>
  <c r="P3613" i="12"/>
  <c r="P3614" i="12"/>
  <c r="A3616" i="12"/>
  <c r="C3616" i="12" s="1"/>
  <c r="D3616" i="12" s="1"/>
  <c r="A3617" i="12" l="1"/>
  <c r="C3617" i="12" s="1"/>
  <c r="D3617" i="12" s="1"/>
  <c r="B3616" i="12"/>
  <c r="E3616" i="12" s="1"/>
  <c r="AA3616" i="12"/>
  <c r="AB3616" i="12" l="1"/>
  <c r="P3616" i="12"/>
  <c r="A3618" i="12"/>
  <c r="C3618" i="12" s="1"/>
  <c r="D3618" i="12" s="1"/>
  <c r="B3618" i="12" s="1"/>
  <c r="E3618" i="12" s="1"/>
  <c r="B3617" i="12"/>
  <c r="E3617" i="12" s="1"/>
  <c r="AA3618" i="12"/>
  <c r="AA3617" i="12"/>
  <c r="AB3617" i="12" l="1"/>
  <c r="AB3618" i="12"/>
  <c r="P3617" i="12"/>
  <c r="P3618" i="12"/>
  <c r="A3619" i="12"/>
  <c r="C3619" i="12" s="1"/>
  <c r="D3619" i="12" s="1"/>
  <c r="B3619" i="12" s="1"/>
  <c r="E3619" i="12" s="1"/>
  <c r="AA3619" i="12"/>
  <c r="AB3619" i="12" l="1"/>
  <c r="P3619" i="12"/>
  <c r="A3620" i="12"/>
  <c r="C3620" i="12" s="1"/>
  <c r="D3620" i="12" s="1"/>
  <c r="A3621" i="12" l="1"/>
  <c r="C3621" i="12" s="1"/>
  <c r="D3621" i="12" s="1"/>
  <c r="B3620" i="12"/>
  <c r="E3620" i="12" s="1"/>
  <c r="AA3620" i="12"/>
  <c r="AB3620" i="12" l="1"/>
  <c r="P3620" i="12"/>
  <c r="A3622" i="12"/>
  <c r="C3622" i="12" s="1"/>
  <c r="D3622" i="12" s="1"/>
  <c r="B3622" i="12" s="1"/>
  <c r="E3622" i="12" s="1"/>
  <c r="B3621" i="12"/>
  <c r="E3621" i="12" s="1"/>
  <c r="AA3622" i="12"/>
  <c r="AA3621" i="12"/>
  <c r="AB3621" i="12" l="1"/>
  <c r="AB3622" i="12"/>
  <c r="P3621" i="12"/>
  <c r="P3622" i="12"/>
  <c r="A3623" i="12"/>
  <c r="C3623" i="12" s="1"/>
  <c r="D3623" i="12" s="1"/>
  <c r="B3623" i="12" s="1"/>
  <c r="E3623" i="12" s="1"/>
  <c r="AA3623" i="12"/>
  <c r="AB3623" i="12" l="1"/>
  <c r="P3623" i="12"/>
  <c r="A3624" i="12"/>
  <c r="C3624" i="12" s="1"/>
  <c r="D3624" i="12" s="1"/>
  <c r="A3625" i="12" l="1"/>
  <c r="C3625" i="12" s="1"/>
  <c r="D3625" i="12" s="1"/>
  <c r="B3624" i="12"/>
  <c r="E3624" i="12" s="1"/>
  <c r="AA3624" i="12"/>
  <c r="AB3624" i="12" l="1"/>
  <c r="P3624" i="12"/>
  <c r="A3626" i="12"/>
  <c r="C3626" i="12" s="1"/>
  <c r="D3626" i="12" s="1"/>
  <c r="B3626" i="12" s="1"/>
  <c r="E3626" i="12" s="1"/>
  <c r="B3625" i="12"/>
  <c r="E3625" i="12" s="1"/>
  <c r="AA3626" i="12"/>
  <c r="AA3625" i="12"/>
  <c r="AB3625" i="12" l="1"/>
  <c r="AB3626" i="12"/>
  <c r="P3625" i="12"/>
  <c r="P3626" i="12"/>
  <c r="A3627" i="12"/>
  <c r="C3627" i="12" s="1"/>
  <c r="D3627" i="12" s="1"/>
  <c r="B3627" i="12" s="1"/>
  <c r="E3627" i="12" s="1"/>
  <c r="AA3627" i="12"/>
  <c r="AB3627" i="12" l="1"/>
  <c r="P3627" i="12"/>
  <c r="A3628" i="12"/>
  <c r="C3628" i="12" s="1"/>
  <c r="D3628" i="12" s="1"/>
  <c r="A3629" i="12" l="1"/>
  <c r="C3629" i="12" s="1"/>
  <c r="D3629" i="12" s="1"/>
  <c r="B3628" i="12"/>
  <c r="E3628" i="12" s="1"/>
  <c r="AA3628" i="12"/>
  <c r="AB3628" i="12" l="1"/>
  <c r="P3628" i="12"/>
  <c r="A3630" i="12"/>
  <c r="C3630" i="12" s="1"/>
  <c r="D3630" i="12" s="1"/>
  <c r="B3630" i="12" s="1"/>
  <c r="E3630" i="12" s="1"/>
  <c r="B3629" i="12"/>
  <c r="E3629" i="12" s="1"/>
  <c r="AA3629" i="12"/>
  <c r="AA3630" i="12"/>
  <c r="AB3629" i="12" l="1"/>
  <c r="AB3630" i="12"/>
  <c r="P3629" i="12"/>
  <c r="P3630" i="12"/>
  <c r="A3631" i="12"/>
  <c r="C3631" i="12" s="1"/>
  <c r="D3631" i="12" s="1"/>
  <c r="B3631" i="12" s="1"/>
  <c r="E3631" i="12" s="1"/>
  <c r="AA3631" i="12"/>
  <c r="AB3631" i="12" l="1"/>
  <c r="P3631" i="12"/>
  <c r="A3632" i="12"/>
  <c r="C3632" i="12" s="1"/>
  <c r="D3632" i="12" s="1"/>
  <c r="A3633" i="12" l="1"/>
  <c r="C3633" i="12" s="1"/>
  <c r="D3633" i="12" s="1"/>
  <c r="B3632" i="12"/>
  <c r="E3632" i="12" s="1"/>
  <c r="AA3632" i="12"/>
  <c r="AB3632" i="12" l="1"/>
  <c r="P3632" i="12"/>
  <c r="A3634" i="12"/>
  <c r="C3634" i="12" s="1"/>
  <c r="D3634" i="12" s="1"/>
  <c r="B3634" i="12" s="1"/>
  <c r="E3634" i="12" s="1"/>
  <c r="B3633" i="12"/>
  <c r="E3633" i="12" s="1"/>
  <c r="AA3634" i="12"/>
  <c r="AA3633" i="12"/>
  <c r="AB3633" i="12" l="1"/>
  <c r="AB3634" i="12"/>
  <c r="P3633" i="12"/>
  <c r="P3634" i="12"/>
  <c r="A3635" i="12"/>
  <c r="C3635" i="12" s="1"/>
  <c r="D3635" i="12" s="1"/>
  <c r="B3635" i="12" s="1"/>
  <c r="E3635" i="12" s="1"/>
  <c r="AA3635" i="12"/>
  <c r="AB3635" i="12" l="1"/>
  <c r="P3635" i="12"/>
  <c r="A3636" i="12"/>
  <c r="C3636" i="12" s="1"/>
  <c r="D3636" i="12" s="1"/>
  <c r="A3637" i="12" l="1"/>
  <c r="C3637" i="12" s="1"/>
  <c r="D3637" i="12" s="1"/>
  <c r="B3636" i="12"/>
  <c r="E3636" i="12" s="1"/>
  <c r="AA3636" i="12"/>
  <c r="AB3636" i="12" l="1"/>
  <c r="P3636" i="12"/>
  <c r="A3638" i="12"/>
  <c r="C3638" i="12" s="1"/>
  <c r="D3638" i="12" s="1"/>
  <c r="B3638" i="12" s="1"/>
  <c r="E3638" i="12" s="1"/>
  <c r="B3637" i="12"/>
  <c r="E3637" i="12" s="1"/>
  <c r="AA3637" i="12"/>
  <c r="AA3638" i="12"/>
  <c r="AB3637" i="12" l="1"/>
  <c r="AB3638" i="12"/>
  <c r="P3637" i="12"/>
  <c r="P3638" i="12"/>
  <c r="A3639" i="12"/>
  <c r="C3639" i="12" s="1"/>
  <c r="D3639" i="12" s="1"/>
  <c r="B3639" i="12" s="1"/>
  <c r="E3639" i="12" s="1"/>
  <c r="AA3639" i="12"/>
  <c r="AB3639" i="12" l="1"/>
  <c r="P3639" i="12"/>
  <c r="A3640" i="12"/>
  <c r="C3640" i="12" s="1"/>
  <c r="D3640" i="12" s="1"/>
  <c r="A3641" i="12" l="1"/>
  <c r="C3641" i="12" s="1"/>
  <c r="D3641" i="12" s="1"/>
  <c r="B3640" i="12"/>
  <c r="E3640" i="12" s="1"/>
  <c r="AA3640" i="12"/>
  <c r="AB3640" i="12" l="1"/>
  <c r="P3640" i="12"/>
  <c r="A3642" i="12"/>
  <c r="C3642" i="12" s="1"/>
  <c r="D3642" i="12" s="1"/>
  <c r="B3642" i="12" s="1"/>
  <c r="E3642" i="12" s="1"/>
  <c r="B3641" i="12"/>
  <c r="E3641" i="12" s="1"/>
  <c r="AA3642" i="12"/>
  <c r="AA3641" i="12"/>
  <c r="AB3641" i="12" l="1"/>
  <c r="AB3642" i="12"/>
  <c r="P3641" i="12"/>
  <c r="P3642" i="12"/>
  <c r="A3643" i="12"/>
  <c r="C3643" i="12" s="1"/>
  <c r="D3643" i="12" s="1"/>
  <c r="B3643" i="12" s="1"/>
  <c r="E3643" i="12" s="1"/>
  <c r="AA3643" i="12"/>
  <c r="AB3643" i="12" l="1"/>
  <c r="P3643" i="12"/>
  <c r="A3644" i="12"/>
  <c r="C3644" i="12" s="1"/>
  <c r="D3644" i="12" s="1"/>
  <c r="A3645" i="12" l="1"/>
  <c r="C3645" i="12" s="1"/>
  <c r="D3645" i="12" s="1"/>
  <c r="B3644" i="12"/>
  <c r="E3644" i="12" s="1"/>
  <c r="AA3644" i="12"/>
  <c r="AB3644" i="12" l="1"/>
  <c r="P3644" i="12"/>
  <c r="A3646" i="12"/>
  <c r="C3646" i="12" s="1"/>
  <c r="D3646" i="12" s="1"/>
  <c r="B3646" i="12" s="1"/>
  <c r="E3646" i="12" s="1"/>
  <c r="B3645" i="12"/>
  <c r="AA3646" i="12"/>
  <c r="AB3646" i="12" l="1"/>
  <c r="P3646" i="12"/>
  <c r="E3645" i="12"/>
  <c r="V3645" i="12"/>
  <c r="A3647" i="12"/>
  <c r="C3647" i="12" s="1"/>
  <c r="D3647" i="12" s="1"/>
  <c r="B3647" i="12" s="1"/>
  <c r="E3647" i="12" s="1"/>
  <c r="AA3647" i="12"/>
  <c r="AA3645" i="12"/>
  <c r="AB3647" i="12" l="1"/>
  <c r="AB3645" i="12"/>
  <c r="P3647" i="12"/>
  <c r="P3645" i="12"/>
  <c r="A3648" i="12"/>
  <c r="C3648" i="12" s="1"/>
  <c r="D3648" i="12" s="1"/>
  <c r="A3649" i="12" l="1"/>
  <c r="C3649" i="12" s="1"/>
  <c r="D3649" i="12" s="1"/>
  <c r="B3648" i="12"/>
  <c r="E3648" i="12" s="1"/>
  <c r="AA3648" i="12"/>
  <c r="AB3648" i="12" l="1"/>
  <c r="P3648" i="12"/>
  <c r="A3650" i="12"/>
  <c r="C3650" i="12" s="1"/>
  <c r="D3650" i="12" s="1"/>
  <c r="B3650" i="12" s="1"/>
  <c r="E3650" i="12" s="1"/>
  <c r="B3649" i="12"/>
  <c r="E3649" i="12" s="1"/>
  <c r="AA3650" i="12"/>
  <c r="AA3649" i="12"/>
  <c r="AB3649" i="12" l="1"/>
  <c r="AB3650" i="12"/>
  <c r="P3649" i="12"/>
  <c r="P3650" i="12"/>
  <c r="A3651" i="12"/>
  <c r="C3651" i="12" s="1"/>
  <c r="D3651" i="12" s="1"/>
  <c r="B3651" i="12" s="1"/>
  <c r="E3651" i="12" s="1"/>
  <c r="AA3651" i="12"/>
  <c r="AB3651" i="12" l="1"/>
  <c r="P3651" i="12"/>
  <c r="A3652" i="12"/>
  <c r="C3652" i="12" s="1"/>
  <c r="D3652" i="12" s="1"/>
  <c r="A3653" i="12" l="1"/>
  <c r="C3653" i="12" s="1"/>
  <c r="D3653" i="12" s="1"/>
  <c r="B3652" i="12"/>
  <c r="E3652" i="12" s="1"/>
  <c r="AA3652" i="12"/>
  <c r="AB3652" i="12" l="1"/>
  <c r="P3652" i="12"/>
  <c r="A3654" i="12"/>
  <c r="C3654" i="12" s="1"/>
  <c r="D3654" i="12" s="1"/>
  <c r="B3654" i="12" s="1"/>
  <c r="E3654" i="12" s="1"/>
  <c r="B3653" i="12"/>
  <c r="E3653" i="12" s="1"/>
  <c r="AA3654" i="12"/>
  <c r="AA3653" i="12"/>
  <c r="AB3653" i="12" l="1"/>
  <c r="AB3654" i="12"/>
  <c r="P3653" i="12"/>
  <c r="P3654" i="12"/>
  <c r="A3655" i="12"/>
  <c r="C3655" i="12" s="1"/>
  <c r="D3655" i="12" s="1"/>
  <c r="B3655" i="12" s="1"/>
  <c r="E3655" i="12" s="1"/>
  <c r="AA3655" i="12"/>
  <c r="AB3655" i="12" l="1"/>
  <c r="P3655" i="12"/>
  <c r="A3656" i="12"/>
  <c r="C3656" i="12" s="1"/>
  <c r="D3656" i="12" s="1"/>
  <c r="A3657" i="12" l="1"/>
  <c r="C3657" i="12" s="1"/>
  <c r="D3657" i="12" s="1"/>
  <c r="B3656" i="12"/>
  <c r="E3656" i="12" s="1"/>
  <c r="AA3656" i="12"/>
  <c r="AB3656" i="12" l="1"/>
  <c r="P3656" i="12"/>
  <c r="A3658" i="12"/>
  <c r="C3658" i="12" s="1"/>
  <c r="D3658" i="12" s="1"/>
  <c r="B3658" i="12" s="1"/>
  <c r="E3658" i="12" s="1"/>
  <c r="B3657" i="12"/>
  <c r="E3657" i="12" s="1"/>
  <c r="AA3658" i="12"/>
  <c r="AA3657" i="12"/>
  <c r="AB3657" i="12" l="1"/>
  <c r="AB3658" i="12"/>
  <c r="P3657" i="12"/>
  <c r="P3658" i="12"/>
  <c r="A3659" i="12"/>
  <c r="C3659" i="12" s="1"/>
  <c r="D3659" i="12" s="1"/>
  <c r="B3659" i="12" s="1"/>
  <c r="E3659" i="12" s="1"/>
  <c r="AA3659" i="12"/>
  <c r="AB3659" i="12" l="1"/>
  <c r="P3659" i="12"/>
  <c r="A3660" i="12"/>
  <c r="C3660" i="12" s="1"/>
  <c r="D3660" i="12" s="1"/>
  <c r="A3661" i="12" l="1"/>
  <c r="C3661" i="12" s="1"/>
  <c r="D3661" i="12" s="1"/>
  <c r="B3660" i="12"/>
  <c r="E3660" i="12" s="1"/>
  <c r="AA3660" i="12"/>
  <c r="AB3660" i="12" l="1"/>
  <c r="P3660" i="12"/>
  <c r="A3662" i="12"/>
  <c r="C3662" i="12" s="1"/>
  <c r="D3662" i="12" s="1"/>
  <c r="B3662" i="12" s="1"/>
  <c r="E3662" i="12" s="1"/>
  <c r="B3661" i="12"/>
  <c r="E3661" i="12" s="1"/>
  <c r="AA3662" i="12"/>
  <c r="AA3661" i="12"/>
  <c r="AB3661" i="12" l="1"/>
  <c r="AB3662" i="12"/>
  <c r="P3661" i="12"/>
  <c r="P3662" i="12"/>
  <c r="A3663" i="12"/>
  <c r="C3663" i="12" s="1"/>
  <c r="D3663" i="12" s="1"/>
  <c r="B3663" i="12" s="1"/>
  <c r="E3663" i="12" s="1"/>
  <c r="AA3663" i="12"/>
  <c r="AB3663" i="12" l="1"/>
  <c r="P3663" i="12"/>
  <c r="A3664" i="12"/>
  <c r="C3664" i="12" s="1"/>
  <c r="D3664" i="12" s="1"/>
  <c r="A3665" i="12" l="1"/>
  <c r="C3665" i="12" s="1"/>
  <c r="D3665" i="12" s="1"/>
  <c r="B3664" i="12"/>
  <c r="E3664" i="12" s="1"/>
  <c r="AA3664" i="12"/>
  <c r="AB3664" i="12" l="1"/>
  <c r="P3664" i="12"/>
  <c r="A3666" i="12"/>
  <c r="C3666" i="12" s="1"/>
  <c r="D3666" i="12" s="1"/>
  <c r="B3666" i="12" s="1"/>
  <c r="E3666" i="12" s="1"/>
  <c r="B3665" i="12"/>
  <c r="E3665" i="12" s="1"/>
  <c r="AA3666" i="12"/>
  <c r="AA3665" i="12"/>
  <c r="AB3665" i="12" l="1"/>
  <c r="AB3666" i="12"/>
  <c r="P3665" i="12"/>
  <c r="P3666" i="12"/>
  <c r="A3667" i="12"/>
  <c r="C3667" i="12" s="1"/>
  <c r="D3667" i="12" s="1"/>
  <c r="B3667" i="12" s="1"/>
  <c r="E3667" i="12" s="1"/>
  <c r="AA3667" i="12"/>
  <c r="AB3667" i="12" l="1"/>
  <c r="P3667" i="12"/>
  <c r="A3668" i="12"/>
  <c r="C3668" i="12" s="1"/>
  <c r="D3668" i="12" s="1"/>
  <c r="A3669" i="12" l="1"/>
  <c r="C3669" i="12" s="1"/>
  <c r="D3669" i="12" s="1"/>
  <c r="B3668" i="12"/>
  <c r="E3668" i="12" s="1"/>
  <c r="AA3668" i="12"/>
  <c r="AB3668" i="12" l="1"/>
  <c r="P3668" i="12"/>
  <c r="A3670" i="12"/>
  <c r="C3670" i="12" s="1"/>
  <c r="D3670" i="12" s="1"/>
  <c r="B3670" i="12" s="1"/>
  <c r="E3670" i="12" s="1"/>
  <c r="B3669" i="12"/>
  <c r="E3669" i="12" s="1"/>
  <c r="AA3670" i="12"/>
  <c r="AA3669" i="12"/>
  <c r="AB3669" i="12" l="1"/>
  <c r="AB3670" i="12"/>
  <c r="P3669" i="12"/>
  <c r="P3670" i="12"/>
  <c r="A3671" i="12"/>
  <c r="C3671" i="12" s="1"/>
  <c r="D3671" i="12" s="1"/>
  <c r="B3671" i="12" s="1"/>
  <c r="E3671" i="12" s="1"/>
  <c r="AA3671" i="12"/>
  <c r="AB3671" i="12" l="1"/>
  <c r="P3671" i="12"/>
  <c r="A3672" i="12"/>
  <c r="C3672" i="12" s="1"/>
  <c r="D3672" i="12" s="1"/>
  <c r="A3673" i="12" l="1"/>
  <c r="C3673" i="12" s="1"/>
  <c r="D3673" i="12" s="1"/>
  <c r="B3672" i="12"/>
  <c r="E3672" i="12" s="1"/>
  <c r="AA3672" i="12"/>
  <c r="AB3672" i="12" l="1"/>
  <c r="P3672" i="12"/>
  <c r="A3674" i="12"/>
  <c r="C3674" i="12" s="1"/>
  <c r="D3674" i="12" s="1"/>
  <c r="B3674" i="12" s="1"/>
  <c r="B3673" i="12"/>
  <c r="E3673" i="12" s="1"/>
  <c r="AA3673" i="12"/>
  <c r="AB3673" i="12" l="1"/>
  <c r="P3673" i="12"/>
  <c r="E3674" i="12"/>
  <c r="V3674" i="12"/>
  <c r="A3675" i="12"/>
  <c r="C3675" i="12" s="1"/>
  <c r="D3675" i="12" s="1"/>
  <c r="B3675" i="12" s="1"/>
  <c r="E3675" i="12" s="1"/>
  <c r="AA3675" i="12"/>
  <c r="AA3674" i="12"/>
  <c r="AB3675" i="12" l="1"/>
  <c r="AB3674" i="12"/>
  <c r="P3675" i="12"/>
  <c r="P3674" i="12"/>
  <c r="A3676" i="12"/>
  <c r="C3676" i="12" s="1"/>
  <c r="D3676" i="12" s="1"/>
  <c r="A3677" i="12" l="1"/>
  <c r="C3677" i="12" s="1"/>
  <c r="D3677" i="12" s="1"/>
  <c r="B3676" i="12"/>
  <c r="E3676" i="12" s="1"/>
  <c r="AA3676" i="12"/>
  <c r="AB3676" i="12" l="1"/>
  <c r="P3676" i="12"/>
  <c r="A3678" i="12"/>
  <c r="C3678" i="12" s="1"/>
  <c r="D3678" i="12" s="1"/>
  <c r="B3678" i="12" s="1"/>
  <c r="E3678" i="12" s="1"/>
  <c r="B3677" i="12"/>
  <c r="E3677" i="12" s="1"/>
  <c r="AA3678" i="12"/>
  <c r="AA3677" i="12"/>
  <c r="AB3677" i="12" l="1"/>
  <c r="AB3678" i="12"/>
  <c r="P3677" i="12"/>
  <c r="P3678" i="12"/>
  <c r="A3679" i="12"/>
  <c r="C3679" i="12" s="1"/>
  <c r="D3679" i="12" s="1"/>
  <c r="B3679" i="12" s="1"/>
  <c r="E3679" i="12" s="1"/>
  <c r="AA3679" i="12"/>
  <c r="AB3679" i="12" l="1"/>
  <c r="P3679" i="12"/>
  <c r="A3680" i="12"/>
  <c r="C3680" i="12" s="1"/>
  <c r="D3680" i="12" s="1"/>
  <c r="A3681" i="12" l="1"/>
  <c r="C3681" i="12" s="1"/>
  <c r="D3681" i="12" s="1"/>
  <c r="B3680" i="12"/>
  <c r="E3680" i="12" s="1"/>
  <c r="AA3680" i="12"/>
  <c r="AB3680" i="12" l="1"/>
  <c r="P3680" i="12"/>
  <c r="A3682" i="12"/>
  <c r="C3682" i="12" s="1"/>
  <c r="D3682" i="12" s="1"/>
  <c r="B3682" i="12" s="1"/>
  <c r="E3682" i="12" s="1"/>
  <c r="B3681" i="12"/>
  <c r="E3681" i="12" s="1"/>
  <c r="AA3682" i="12"/>
  <c r="AA3681" i="12"/>
  <c r="AB3681" i="12" l="1"/>
  <c r="AB3682" i="12"/>
  <c r="P3681" i="12"/>
  <c r="P3682" i="12"/>
  <c r="A3683" i="12"/>
  <c r="C3683" i="12" s="1"/>
  <c r="D3683" i="12" s="1"/>
  <c r="B3683" i="12" s="1"/>
  <c r="E3683" i="12" s="1"/>
  <c r="AA3683" i="12"/>
  <c r="AB3683" i="12" l="1"/>
  <c r="P3683" i="12"/>
  <c r="A3684" i="12"/>
  <c r="C3684" i="12" s="1"/>
  <c r="D3684" i="12" s="1"/>
  <c r="A3685" i="12" l="1"/>
  <c r="C3685" i="12" s="1"/>
  <c r="D3685" i="12" s="1"/>
  <c r="B3684" i="12"/>
  <c r="E3684" i="12" s="1"/>
  <c r="AA3684" i="12"/>
  <c r="AB3684" i="12" l="1"/>
  <c r="P3684" i="12"/>
  <c r="A3686" i="12"/>
  <c r="C3686" i="12" s="1"/>
  <c r="D3686" i="12" s="1"/>
  <c r="B3686" i="12" s="1"/>
  <c r="E3686" i="12" s="1"/>
  <c r="B3685" i="12"/>
  <c r="E3685" i="12" s="1"/>
  <c r="AA3686" i="12"/>
  <c r="AA3685" i="12"/>
  <c r="AB3685" i="12" l="1"/>
  <c r="AB3686" i="12"/>
  <c r="P3685" i="12"/>
  <c r="P3686" i="12"/>
  <c r="A3687" i="12"/>
  <c r="C3687" i="12" s="1"/>
  <c r="D3687" i="12" s="1"/>
  <c r="B3687" i="12" s="1"/>
  <c r="E3687" i="12" s="1"/>
  <c r="AA3687" i="12"/>
  <c r="AB3687" i="12" l="1"/>
  <c r="P3687" i="12"/>
  <c r="A3688" i="12"/>
  <c r="C3688" i="12" s="1"/>
  <c r="D3688" i="12" s="1"/>
  <c r="A3689" i="12" l="1"/>
  <c r="C3689" i="12" s="1"/>
  <c r="D3689" i="12" s="1"/>
  <c r="B3688" i="12"/>
  <c r="E3688" i="12" s="1"/>
  <c r="AA3688" i="12"/>
  <c r="AB3688" i="12" l="1"/>
  <c r="P3688" i="12"/>
  <c r="A3690" i="12"/>
  <c r="C3690" i="12" s="1"/>
  <c r="D3690" i="12" s="1"/>
  <c r="B3690" i="12" s="1"/>
  <c r="E3690" i="12" s="1"/>
  <c r="B3689" i="12"/>
  <c r="E3689" i="12" s="1"/>
  <c r="AA3690" i="12"/>
  <c r="AA3689" i="12"/>
  <c r="AB3689" i="12" l="1"/>
  <c r="AB3690" i="12"/>
  <c r="P3689" i="12"/>
  <c r="P3690" i="12"/>
  <c r="A3691" i="12"/>
  <c r="C3691" i="12" s="1"/>
  <c r="D3691" i="12" s="1"/>
  <c r="B3691" i="12" s="1"/>
  <c r="E3691" i="12" s="1"/>
  <c r="AA3691" i="12"/>
  <c r="AB3691" i="12" l="1"/>
  <c r="P3691" i="12"/>
  <c r="A3692" i="12"/>
  <c r="C3692" i="12" s="1"/>
  <c r="D3692" i="12" s="1"/>
  <c r="A3693" i="12" l="1"/>
  <c r="C3693" i="12" s="1"/>
  <c r="D3693" i="12" s="1"/>
  <c r="B3692" i="12"/>
  <c r="E3692" i="12" s="1"/>
  <c r="AA3692" i="12"/>
  <c r="AB3692" i="12" l="1"/>
  <c r="P3692" i="12"/>
  <c r="A3694" i="12"/>
  <c r="C3694" i="12" s="1"/>
  <c r="D3694" i="12" s="1"/>
  <c r="B3694" i="12" s="1"/>
  <c r="E3694" i="12" s="1"/>
  <c r="B3693" i="12"/>
  <c r="E3693" i="12" s="1"/>
  <c r="AA3694" i="12"/>
  <c r="AA3693" i="12"/>
  <c r="AB3693" i="12" l="1"/>
  <c r="AB3694" i="12"/>
  <c r="P3693" i="12"/>
  <c r="P3694" i="12"/>
  <c r="A3695" i="12"/>
  <c r="C3695" i="12" s="1"/>
  <c r="D3695" i="12" s="1"/>
  <c r="B3695" i="12" s="1"/>
  <c r="E3695" i="12" s="1"/>
  <c r="AA3695" i="12"/>
  <c r="AB3695" i="12" l="1"/>
  <c r="P3695" i="12"/>
  <c r="A3696" i="12"/>
  <c r="C3696" i="12" s="1"/>
  <c r="D3696" i="12" s="1"/>
  <c r="A3697" i="12" l="1"/>
  <c r="C3697" i="12" s="1"/>
  <c r="D3697" i="12" s="1"/>
  <c r="B3696" i="12"/>
  <c r="E3696" i="12" s="1"/>
  <c r="AA3696" i="12"/>
  <c r="AB3696" i="12" l="1"/>
  <c r="P3696" i="12"/>
  <c r="A3698" i="12"/>
  <c r="C3698" i="12" s="1"/>
  <c r="D3698" i="12" s="1"/>
  <c r="B3698" i="12" s="1"/>
  <c r="E3698" i="12" s="1"/>
  <c r="B3697" i="12"/>
  <c r="E3697" i="12" s="1"/>
  <c r="AA3698" i="12"/>
  <c r="AA3697" i="12"/>
  <c r="AB3697" i="12" l="1"/>
  <c r="AB3698" i="12"/>
  <c r="P3697" i="12"/>
  <c r="P3698" i="12"/>
  <c r="A3699" i="12"/>
  <c r="C3699" i="12" s="1"/>
  <c r="D3699" i="12" s="1"/>
  <c r="B3699" i="12" s="1"/>
  <c r="E3699" i="12" s="1"/>
  <c r="AA3699" i="12"/>
  <c r="AB3699" i="12" l="1"/>
  <c r="P3699" i="12"/>
  <c r="A3700" i="12"/>
  <c r="C3700" i="12" s="1"/>
  <c r="D3700" i="12" s="1"/>
  <c r="B3700" i="12" s="1"/>
  <c r="E3700" i="12" s="1"/>
  <c r="AA3700" i="12"/>
  <c r="AB3700" i="12" l="1"/>
  <c r="P3700" i="12"/>
  <c r="A3701" i="12"/>
  <c r="C3701" i="12" s="1"/>
  <c r="D3701" i="12" s="1"/>
  <c r="A3702" i="12" l="1"/>
  <c r="C3702" i="12" s="1"/>
  <c r="D3702" i="12" s="1"/>
  <c r="B3702" i="12" s="1"/>
  <c r="B3701" i="12"/>
  <c r="E3701" i="12" s="1"/>
  <c r="AA3701" i="12"/>
  <c r="AB3701" i="12" l="1"/>
  <c r="P3701" i="12"/>
  <c r="E3702" i="12"/>
  <c r="V3702" i="12"/>
  <c r="A3703" i="12"/>
  <c r="C3703" i="12" s="1"/>
  <c r="D3703" i="12" s="1"/>
  <c r="B3703" i="12" s="1"/>
  <c r="E3703" i="12" s="1"/>
  <c r="AA3703" i="12"/>
  <c r="AA3702" i="12"/>
  <c r="AB3703" i="12" l="1"/>
  <c r="AB3702" i="12"/>
  <c r="P3703" i="12"/>
  <c r="P3702" i="12"/>
  <c r="A3704" i="12"/>
  <c r="C3704" i="12" s="1"/>
  <c r="D3704" i="12" s="1"/>
  <c r="B3704" i="12" s="1"/>
  <c r="E3704" i="12" s="1"/>
  <c r="AA3704" i="12"/>
  <c r="AB3704" i="12" l="1"/>
  <c r="P3704" i="12"/>
  <c r="A3705" i="12"/>
  <c r="C3705" i="12" s="1"/>
  <c r="D3705" i="12" s="1"/>
  <c r="A3706" i="12" l="1"/>
  <c r="C3706" i="12" s="1"/>
  <c r="D3706" i="12" s="1"/>
  <c r="B3706" i="12" s="1"/>
  <c r="E3706" i="12" s="1"/>
  <c r="B3705" i="12"/>
  <c r="E3705" i="12" s="1"/>
  <c r="AA3706" i="12"/>
  <c r="AA3705" i="12"/>
  <c r="AB3705" i="12" l="1"/>
  <c r="AB3706" i="12"/>
  <c r="P3705" i="12"/>
  <c r="P3706" i="12"/>
  <c r="A3707" i="12"/>
  <c r="C3707" i="12" s="1"/>
  <c r="D3707" i="12" s="1"/>
  <c r="B3707" i="12" s="1"/>
  <c r="E3707" i="12" s="1"/>
  <c r="AA3707" i="12"/>
  <c r="AB3707" i="12" l="1"/>
  <c r="P3707" i="12"/>
  <c r="A3708" i="12"/>
  <c r="C3708" i="12" s="1"/>
  <c r="D3708" i="12" s="1"/>
  <c r="B3708" i="12" s="1"/>
  <c r="E3708" i="12" s="1"/>
  <c r="AA3708" i="12"/>
  <c r="AB3708" i="12" l="1"/>
  <c r="P3708" i="12"/>
  <c r="A3709" i="12"/>
  <c r="C3709" i="12" s="1"/>
  <c r="D3709" i="12" s="1"/>
  <c r="A3710" i="12" l="1"/>
  <c r="C3710" i="12" s="1"/>
  <c r="D3710" i="12" s="1"/>
  <c r="B3710" i="12"/>
  <c r="E3710" i="12" s="1"/>
  <c r="B3709" i="12"/>
  <c r="E3709" i="12" s="1"/>
  <c r="AA3710" i="12"/>
  <c r="AA3709" i="12"/>
  <c r="AB3709" i="12" l="1"/>
  <c r="AB3710" i="12"/>
  <c r="P3709" i="12"/>
  <c r="P3710" i="12"/>
  <c r="A3711" i="12"/>
  <c r="C3711" i="12" s="1"/>
  <c r="D3711" i="12" s="1"/>
  <c r="B3711" i="12" s="1"/>
  <c r="E3711" i="12" s="1"/>
  <c r="AA3711" i="12"/>
  <c r="AB3711" i="12" l="1"/>
  <c r="P3711" i="12"/>
  <c r="A3712" i="12"/>
  <c r="C3712" i="12" s="1"/>
  <c r="D3712" i="12" s="1"/>
  <c r="B3712" i="12"/>
  <c r="E3712" i="12" s="1"/>
  <c r="AA3712" i="12"/>
  <c r="AB3712" i="12" l="1"/>
  <c r="P3712" i="12"/>
  <c r="A3713" i="12"/>
  <c r="C3713" i="12" s="1"/>
  <c r="D3713" i="12" s="1"/>
  <c r="A3714" i="12" l="1"/>
  <c r="C3714" i="12" s="1"/>
  <c r="D3714" i="12" s="1"/>
  <c r="B3714" i="12" s="1"/>
  <c r="E3714" i="12" s="1"/>
  <c r="B3713" i="12"/>
  <c r="E3713" i="12" s="1"/>
  <c r="AA3714" i="12"/>
  <c r="AA3713" i="12"/>
  <c r="AB3713" i="12" l="1"/>
  <c r="AB3714" i="12"/>
  <c r="P3713" i="12"/>
  <c r="P3714" i="12"/>
  <c r="A3715" i="12"/>
  <c r="C3715" i="12" s="1"/>
  <c r="D3715" i="12" s="1"/>
  <c r="B3715" i="12" s="1"/>
  <c r="E3715" i="12" s="1"/>
  <c r="AA3715" i="12"/>
  <c r="AB3715" i="12" l="1"/>
  <c r="P3715" i="12"/>
  <c r="A3716" i="12"/>
  <c r="C3716" i="12" s="1"/>
  <c r="D3716" i="12" s="1"/>
  <c r="B3716" i="12" s="1"/>
  <c r="E3716" i="12" s="1"/>
  <c r="AA3716" i="12"/>
  <c r="AB3716" i="12" l="1"/>
  <c r="P3716" i="12"/>
  <c r="A3717" i="12"/>
  <c r="C3717" i="12" s="1"/>
  <c r="D3717" i="12" s="1"/>
  <c r="A3718" i="12" l="1"/>
  <c r="C3718" i="12" s="1"/>
  <c r="D3718" i="12" s="1"/>
  <c r="B3718" i="12" s="1"/>
  <c r="E3718" i="12" s="1"/>
  <c r="B3717" i="12"/>
  <c r="E3717" i="12" s="1"/>
  <c r="AA3718" i="12"/>
  <c r="AA3717" i="12"/>
  <c r="AB3717" i="12" l="1"/>
  <c r="AB3718" i="12"/>
  <c r="P3717" i="12"/>
  <c r="P3718" i="12"/>
  <c r="A3719" i="12"/>
  <c r="C3719" i="12" s="1"/>
  <c r="D3719" i="12" s="1"/>
  <c r="B3719" i="12" s="1"/>
  <c r="E3719" i="12" s="1"/>
  <c r="AA3719" i="12"/>
  <c r="AB3719" i="12" l="1"/>
  <c r="P3719" i="12"/>
  <c r="A3720" i="12"/>
  <c r="C3720" i="12" s="1"/>
  <c r="D3720" i="12" s="1"/>
  <c r="B3720" i="12" s="1"/>
  <c r="E3720" i="12" s="1"/>
  <c r="AA3720" i="12"/>
  <c r="AB3720" i="12" l="1"/>
  <c r="P3720" i="12"/>
  <c r="A3721" i="12"/>
  <c r="C3721" i="12" s="1"/>
  <c r="D3721" i="12" s="1"/>
  <c r="A3722" i="12" l="1"/>
  <c r="C3722" i="12" s="1"/>
  <c r="D3722" i="12" s="1"/>
  <c r="B3722" i="12" s="1"/>
  <c r="E3722" i="12" s="1"/>
  <c r="B3721" i="12"/>
  <c r="E3721" i="12" s="1"/>
  <c r="AA3722" i="12"/>
  <c r="AA3721" i="12"/>
  <c r="AB3721" i="12" l="1"/>
  <c r="AB3722" i="12"/>
  <c r="P3721" i="12"/>
  <c r="P3722" i="12"/>
  <c r="A3723" i="12"/>
  <c r="C3723" i="12" s="1"/>
  <c r="D3723" i="12" s="1"/>
  <c r="B3723" i="12" s="1"/>
  <c r="E3723" i="12" s="1"/>
  <c r="AA3723" i="12"/>
  <c r="AB3723" i="12" l="1"/>
  <c r="P3723" i="12"/>
  <c r="A3724" i="12"/>
  <c r="C3724" i="12" s="1"/>
  <c r="D3724" i="12" s="1"/>
  <c r="B3724" i="12" s="1"/>
  <c r="E3724" i="12" s="1"/>
  <c r="AA3724" i="12"/>
  <c r="AB3724" i="12" l="1"/>
  <c r="P3724" i="12"/>
  <c r="A3725" i="12"/>
  <c r="C3725" i="12" s="1"/>
  <c r="D3725" i="12" s="1"/>
  <c r="A3726" i="12" l="1"/>
  <c r="C3726" i="12" s="1"/>
  <c r="D3726" i="12" s="1"/>
  <c r="B3726" i="12"/>
  <c r="E3726" i="12" s="1"/>
  <c r="B3725" i="12"/>
  <c r="E3725" i="12" s="1"/>
  <c r="AA3726" i="12"/>
  <c r="AA3725" i="12"/>
  <c r="AB3725" i="12" l="1"/>
  <c r="AB3726" i="12"/>
  <c r="P3725" i="12"/>
  <c r="P3726" i="12"/>
  <c r="A3727" i="12"/>
  <c r="C3727" i="12" s="1"/>
  <c r="D3727" i="12" s="1"/>
  <c r="B3727" i="12" s="1"/>
  <c r="E3727" i="12" s="1"/>
  <c r="AA3727" i="12"/>
  <c r="AB3727" i="12" l="1"/>
  <c r="P3727" i="12"/>
  <c r="A3728" i="12"/>
  <c r="C3728" i="12" s="1"/>
  <c r="D3728" i="12" s="1"/>
  <c r="B3728" i="12" s="1"/>
  <c r="E3728" i="12" s="1"/>
  <c r="AA3728" i="12"/>
  <c r="AB3728" i="12" l="1"/>
  <c r="P3728" i="12"/>
  <c r="A3729" i="12"/>
  <c r="C3729" i="12" s="1"/>
  <c r="D3729" i="12" s="1"/>
  <c r="A3730" i="12" l="1"/>
  <c r="C3730" i="12" s="1"/>
  <c r="D3730" i="12" s="1"/>
  <c r="B3730" i="12"/>
  <c r="E3730" i="12" s="1"/>
  <c r="B3729" i="12"/>
  <c r="AA3730" i="12"/>
  <c r="AB3730" i="12" l="1"/>
  <c r="P3730" i="12"/>
  <c r="E3729" i="12"/>
  <c r="V3729" i="12"/>
  <c r="A3731" i="12"/>
  <c r="C3731" i="12" s="1"/>
  <c r="D3731" i="12" s="1"/>
  <c r="B3731" i="12" s="1"/>
  <c r="E3731" i="12" s="1"/>
  <c r="AA3731" i="12"/>
  <c r="AA3729" i="12"/>
  <c r="AB3731" i="12" l="1"/>
  <c r="AB3729" i="12"/>
  <c r="P3731" i="12"/>
  <c r="P3729" i="12"/>
  <c r="A3732" i="12"/>
  <c r="C3732" i="12" s="1"/>
  <c r="D3732" i="12" s="1"/>
  <c r="A3733" i="12" l="1"/>
  <c r="C3733" i="12" s="1"/>
  <c r="D3733" i="12" s="1"/>
  <c r="B3732" i="12"/>
  <c r="E3732" i="12" s="1"/>
  <c r="AA3732" i="12"/>
  <c r="AB3732" i="12" l="1"/>
  <c r="P3732" i="12"/>
  <c r="A3734" i="12"/>
  <c r="C3734" i="12" s="1"/>
  <c r="D3734" i="12" s="1"/>
  <c r="B3734" i="12" s="1"/>
  <c r="E3734" i="12" s="1"/>
  <c r="B3733" i="12"/>
  <c r="E3733" i="12" s="1"/>
  <c r="AA3734" i="12"/>
  <c r="AA3733" i="12"/>
  <c r="AB3733" i="12" l="1"/>
  <c r="AB3734" i="12"/>
  <c r="P3733" i="12"/>
  <c r="P3734" i="12"/>
  <c r="A3735" i="12"/>
  <c r="C3735" i="12" s="1"/>
  <c r="D3735" i="12" s="1"/>
  <c r="B3735" i="12" s="1"/>
  <c r="E3735" i="12" s="1"/>
  <c r="AA3735" i="12"/>
  <c r="AB3735" i="12" l="1"/>
  <c r="P3735" i="12"/>
  <c r="A3736" i="12"/>
  <c r="C3736" i="12" s="1"/>
  <c r="D3736" i="12" s="1"/>
  <c r="B3736" i="12" s="1"/>
  <c r="E3736" i="12" s="1"/>
  <c r="AA3736" i="12"/>
  <c r="AB3736" i="12" l="1"/>
  <c r="P3736" i="12"/>
  <c r="A3737" i="12"/>
  <c r="C3737" i="12" s="1"/>
  <c r="D3737" i="12" s="1"/>
  <c r="A3738" i="12" l="1"/>
  <c r="C3738" i="12" s="1"/>
  <c r="D3738" i="12" s="1"/>
  <c r="B3738" i="12"/>
  <c r="E3738" i="12" s="1"/>
  <c r="B3737" i="12"/>
  <c r="E3737" i="12" s="1"/>
  <c r="AA3738" i="12"/>
  <c r="AA3737" i="12"/>
  <c r="AB3737" i="12" l="1"/>
  <c r="AB3738" i="12"/>
  <c r="P3737" i="12"/>
  <c r="P3738" i="12"/>
  <c r="A3739" i="12"/>
  <c r="C3739" i="12" s="1"/>
  <c r="D3739" i="12" s="1"/>
  <c r="B3739" i="12" s="1"/>
  <c r="E3739" i="12" s="1"/>
  <c r="AA3739" i="12"/>
  <c r="AB3739" i="12" l="1"/>
  <c r="P3739" i="12"/>
  <c r="A3740" i="12"/>
  <c r="C3740" i="12" s="1"/>
  <c r="D3740" i="12" s="1"/>
  <c r="B3740" i="12" s="1"/>
  <c r="E3740" i="12" s="1"/>
  <c r="AA3740" i="12"/>
  <c r="AB3740" i="12" l="1"/>
  <c r="P3740" i="12"/>
  <c r="A3741" i="12"/>
  <c r="C3741" i="12" s="1"/>
  <c r="D3741" i="12" s="1"/>
  <c r="A3742" i="12" l="1"/>
  <c r="C3742" i="12" s="1"/>
  <c r="D3742" i="12" s="1"/>
  <c r="B3742" i="12" s="1"/>
  <c r="E3742" i="12" s="1"/>
  <c r="B3741" i="12"/>
  <c r="E3741" i="12" s="1"/>
  <c r="AA3742" i="12"/>
  <c r="AA3741" i="12"/>
  <c r="AB3741" i="12" l="1"/>
  <c r="AB3742" i="12"/>
  <c r="P3741" i="12"/>
  <c r="P3742" i="12"/>
  <c r="A3743" i="12"/>
  <c r="C3743" i="12" s="1"/>
  <c r="D3743" i="12" s="1"/>
  <c r="B3743" i="12" s="1"/>
  <c r="E3743" i="12" s="1"/>
  <c r="AA3743" i="12"/>
  <c r="AB3743" i="12" l="1"/>
  <c r="P3743" i="12"/>
  <c r="A3744" i="12"/>
  <c r="C3744" i="12" s="1"/>
  <c r="D3744" i="12" s="1"/>
  <c r="B3744" i="12" s="1"/>
  <c r="E3744" i="12" s="1"/>
  <c r="AA3744" i="12"/>
  <c r="AB3744" i="12" l="1"/>
  <c r="P3744" i="12"/>
  <c r="A3745" i="12"/>
  <c r="C3745" i="12" s="1"/>
  <c r="D3745" i="12" s="1"/>
  <c r="A3746" i="12" l="1"/>
  <c r="C3746" i="12" s="1"/>
  <c r="D3746" i="12" s="1"/>
  <c r="B3746" i="12" s="1"/>
  <c r="E3746" i="12" s="1"/>
  <c r="B3745" i="12"/>
  <c r="E3745" i="12" s="1"/>
  <c r="AA3746" i="12"/>
  <c r="AA3745" i="12"/>
  <c r="AB3745" i="12" l="1"/>
  <c r="AB3746" i="12"/>
  <c r="P3745" i="12"/>
  <c r="P3746" i="12"/>
  <c r="A3747" i="12"/>
  <c r="C3747" i="12" s="1"/>
  <c r="D3747" i="12" s="1"/>
  <c r="B3747" i="12" s="1"/>
  <c r="E3747" i="12" s="1"/>
  <c r="AA3747" i="12"/>
  <c r="AB3747" i="12" l="1"/>
  <c r="P3747" i="12"/>
  <c r="A3748" i="12"/>
  <c r="C3748" i="12" s="1"/>
  <c r="D3748" i="12" s="1"/>
  <c r="B3748" i="12" s="1"/>
  <c r="E3748" i="12" s="1"/>
  <c r="AA3748" i="12"/>
  <c r="AB3748" i="12" l="1"/>
  <c r="P3748" i="12"/>
  <c r="A3749" i="12"/>
  <c r="C3749" i="12" s="1"/>
  <c r="D3749" i="12" s="1"/>
  <c r="A3750" i="12" l="1"/>
  <c r="C3750" i="12" s="1"/>
  <c r="D3750" i="12" s="1"/>
  <c r="B3750" i="12" s="1"/>
  <c r="E3750" i="12" s="1"/>
  <c r="B3749" i="12"/>
  <c r="E3749" i="12" s="1"/>
  <c r="AA3750" i="12"/>
  <c r="AA3749" i="12"/>
  <c r="AB3749" i="12" l="1"/>
  <c r="AB3750" i="12"/>
  <c r="P3749" i="12"/>
  <c r="P3750" i="12"/>
  <c r="A3751" i="12"/>
  <c r="C3751" i="12" s="1"/>
  <c r="D3751" i="12" s="1"/>
  <c r="B3751" i="12" s="1"/>
  <c r="E3751" i="12" s="1"/>
  <c r="AA3751" i="12"/>
  <c r="AB3751" i="12" l="1"/>
  <c r="P3751" i="12"/>
  <c r="A3752" i="12"/>
  <c r="C3752" i="12" s="1"/>
  <c r="D3752" i="12" s="1"/>
  <c r="B3752" i="12" s="1"/>
  <c r="E3752" i="12" s="1"/>
  <c r="AA3752" i="12"/>
  <c r="AB3752" i="12" l="1"/>
  <c r="P3752" i="12"/>
  <c r="A3753" i="12"/>
  <c r="C3753" i="12" s="1"/>
  <c r="D3753" i="12" s="1"/>
  <c r="A3754" i="12" l="1"/>
  <c r="C3754" i="12" s="1"/>
  <c r="D3754" i="12" s="1"/>
  <c r="B3753" i="12"/>
  <c r="E3753" i="12" s="1"/>
  <c r="AA3753" i="12"/>
  <c r="AB3753" i="12" l="1"/>
  <c r="P3753" i="12"/>
  <c r="B3754" i="12"/>
  <c r="E3754" i="12" s="1"/>
  <c r="A3755" i="12"/>
  <c r="C3755" i="12" s="1"/>
  <c r="D3755" i="12" s="1"/>
  <c r="B3755" i="12" s="1"/>
  <c r="AA3754" i="12"/>
  <c r="AB3754" i="12" l="1"/>
  <c r="P3754" i="12"/>
  <c r="E3755" i="12"/>
  <c r="V3755" i="12"/>
  <c r="A3756" i="12"/>
  <c r="C3756" i="12" s="1"/>
  <c r="D3756" i="12" s="1"/>
  <c r="B3756" i="12" s="1"/>
  <c r="E3756" i="12" s="1"/>
  <c r="AA3756" i="12"/>
  <c r="AA3755" i="12"/>
  <c r="AB3756" i="12" l="1"/>
  <c r="AB3755" i="12"/>
  <c r="P3756" i="12"/>
  <c r="P3755" i="12"/>
  <c r="A3757" i="12"/>
  <c r="C3757" i="12" s="1"/>
  <c r="D3757" i="12" s="1"/>
  <c r="A3758" i="12" l="1"/>
  <c r="C3758" i="12" s="1"/>
  <c r="D3758" i="12" s="1"/>
  <c r="B3758" i="12" s="1"/>
  <c r="E3758" i="12" s="1"/>
  <c r="B3757" i="12"/>
  <c r="E3757" i="12" s="1"/>
  <c r="AA3758" i="12"/>
  <c r="AA3757" i="12"/>
  <c r="AB3757" i="12" l="1"/>
  <c r="AB3758" i="12"/>
  <c r="P3757" i="12"/>
  <c r="P3758" i="12"/>
  <c r="A3759" i="12"/>
  <c r="C3759" i="12" s="1"/>
  <c r="D3759" i="12" s="1"/>
  <c r="B3759" i="12" s="1"/>
  <c r="E3759" i="12" s="1"/>
  <c r="AA3759" i="12"/>
  <c r="AB3759" i="12" l="1"/>
  <c r="P3759" i="12"/>
  <c r="A3760" i="12"/>
  <c r="C3760" i="12" s="1"/>
  <c r="D3760" i="12" s="1"/>
  <c r="B3760" i="12" s="1"/>
  <c r="E3760" i="12" s="1"/>
  <c r="AA3760" i="12"/>
  <c r="AB3760" i="12" l="1"/>
  <c r="P3760" i="12"/>
  <c r="A3761" i="12"/>
  <c r="C3761" i="12" s="1"/>
  <c r="D3761" i="12" s="1"/>
  <c r="A3762" i="12" l="1"/>
  <c r="C3762" i="12" s="1"/>
  <c r="D3762" i="12" s="1"/>
  <c r="B3761" i="12"/>
  <c r="E3761" i="12" s="1"/>
  <c r="AA3761" i="12"/>
  <c r="AB3761" i="12" l="1"/>
  <c r="P3761" i="12"/>
  <c r="B3762" i="12"/>
  <c r="E3762" i="12" s="1"/>
  <c r="A3763" i="12"/>
  <c r="C3763" i="12" s="1"/>
  <c r="D3763" i="12" s="1"/>
  <c r="AA3762" i="12"/>
  <c r="AB3762" i="12" l="1"/>
  <c r="P3762" i="12"/>
  <c r="A3764" i="12"/>
  <c r="C3764" i="12" s="1"/>
  <c r="D3764" i="12" s="1"/>
  <c r="B3764" i="12" s="1"/>
  <c r="E3764" i="12" s="1"/>
  <c r="B3763" i="12"/>
  <c r="E3763" i="12" s="1"/>
  <c r="AA3763" i="12"/>
  <c r="AA3764" i="12"/>
  <c r="AB3763" i="12" l="1"/>
  <c r="AB3764" i="12"/>
  <c r="P3763" i="12"/>
  <c r="P3764" i="12"/>
  <c r="A3765" i="12"/>
  <c r="C3765" i="12" s="1"/>
  <c r="D3765" i="12" s="1"/>
  <c r="A3766" i="12" l="1"/>
  <c r="C3766" i="12" s="1"/>
  <c r="D3766" i="12" s="1"/>
  <c r="B3766" i="12" s="1"/>
  <c r="E3766" i="12" s="1"/>
  <c r="B3765" i="12"/>
  <c r="E3765" i="12" s="1"/>
  <c r="AA3766" i="12"/>
  <c r="AA3765" i="12"/>
  <c r="AB3765" i="12" l="1"/>
  <c r="AB3766" i="12"/>
  <c r="P3765" i="12"/>
  <c r="P3766" i="12"/>
  <c r="A3767" i="12"/>
  <c r="C3767" i="12" s="1"/>
  <c r="D3767" i="12" s="1"/>
  <c r="B3767" i="12" s="1"/>
  <c r="E3767" i="12" s="1"/>
  <c r="AA3767" i="12"/>
  <c r="AB3767" i="12" l="1"/>
  <c r="P3767" i="12"/>
  <c r="A3768" i="12"/>
  <c r="C3768" i="12" s="1"/>
  <c r="D3768" i="12" s="1"/>
  <c r="B3768" i="12" s="1"/>
  <c r="E3768" i="12" s="1"/>
  <c r="AA3768" i="12"/>
  <c r="AB3768" i="12" l="1"/>
  <c r="P3768" i="12"/>
  <c r="A3769" i="12"/>
  <c r="C3769" i="12" s="1"/>
  <c r="D3769" i="12" s="1"/>
  <c r="A3770" i="12" l="1"/>
  <c r="C3770" i="12" s="1"/>
  <c r="D3770" i="12" s="1"/>
  <c r="B3770" i="12" s="1"/>
  <c r="E3770" i="12" s="1"/>
  <c r="B3769" i="12"/>
  <c r="E3769" i="12" s="1"/>
  <c r="AA3770" i="12"/>
  <c r="AA3769" i="12"/>
  <c r="AB3769" i="12" l="1"/>
  <c r="AB3770" i="12"/>
  <c r="P3769" i="12"/>
  <c r="P3770" i="12"/>
  <c r="A3771" i="12"/>
  <c r="C3771" i="12" s="1"/>
  <c r="D3771" i="12" s="1"/>
  <c r="B3771" i="12" s="1"/>
  <c r="E3771" i="12" s="1"/>
  <c r="AA3771" i="12"/>
  <c r="AB3771" i="12" l="1"/>
  <c r="P3771" i="12"/>
  <c r="A3772" i="12"/>
  <c r="C3772" i="12" s="1"/>
  <c r="D3772" i="12" s="1"/>
  <c r="B3772" i="12" s="1"/>
  <c r="E3772" i="12" s="1"/>
  <c r="AA3772" i="12"/>
  <c r="AB3772" i="12" l="1"/>
  <c r="P3772" i="12"/>
  <c r="A3773" i="12"/>
  <c r="C3773" i="12" s="1"/>
  <c r="D3773" i="12" s="1"/>
  <c r="A3774" i="12" l="1"/>
  <c r="C3774" i="12" s="1"/>
  <c r="D3774" i="12" s="1"/>
  <c r="B3774" i="12"/>
  <c r="E3774" i="12" s="1"/>
  <c r="B3773" i="12"/>
  <c r="E3773" i="12" s="1"/>
  <c r="AA3774" i="12"/>
  <c r="AA3773" i="12"/>
  <c r="AB3773" i="12" l="1"/>
  <c r="AB3774" i="12"/>
  <c r="P3773" i="12"/>
  <c r="P3774" i="12"/>
  <c r="A3775" i="12"/>
  <c r="C3775" i="12" s="1"/>
  <c r="D3775" i="12" s="1"/>
  <c r="B3775" i="12" s="1"/>
  <c r="E3775" i="12" s="1"/>
  <c r="AA3775" i="12"/>
  <c r="AB3775" i="12" l="1"/>
  <c r="P3775" i="12"/>
  <c r="A3776" i="12"/>
  <c r="C3776" i="12" s="1"/>
  <c r="D3776" i="12" s="1"/>
  <c r="B3776" i="12" s="1"/>
  <c r="E3776" i="12" s="1"/>
  <c r="AA3776" i="12"/>
  <c r="AB3776" i="12" l="1"/>
  <c r="P3776" i="12"/>
  <c r="A3777" i="12"/>
  <c r="C3777" i="12" s="1"/>
  <c r="D3777" i="12" s="1"/>
  <c r="A3778" i="12" l="1"/>
  <c r="C3778" i="12" s="1"/>
  <c r="D3778" i="12" s="1"/>
  <c r="B3778" i="12" s="1"/>
  <c r="E3778" i="12" s="1"/>
  <c r="B3777" i="12"/>
  <c r="E3777" i="12" s="1"/>
  <c r="AA3778" i="12"/>
  <c r="AA3777" i="12"/>
  <c r="AB3777" i="12" l="1"/>
  <c r="AB3778" i="12"/>
  <c r="P3777" i="12"/>
  <c r="P3778" i="12"/>
  <c r="A3779" i="12"/>
  <c r="C3779" i="12" s="1"/>
  <c r="D3779" i="12" s="1"/>
  <c r="B3779" i="12" s="1"/>
  <c r="E3779" i="12" s="1"/>
  <c r="AA3779" i="12"/>
  <c r="AB3779" i="12" l="1"/>
  <c r="P3779" i="12"/>
  <c r="A3780" i="12"/>
  <c r="C3780" i="12" s="1"/>
  <c r="D3780" i="12" s="1"/>
  <c r="B3780" i="12" s="1"/>
  <c r="E3780" i="12" l="1"/>
  <c r="V3780" i="12"/>
  <c r="A3781" i="12"/>
  <c r="C3781" i="12" s="1"/>
  <c r="D3781" i="12" s="1"/>
  <c r="B3781" i="12" s="1"/>
  <c r="E3781" i="12" s="1"/>
  <c r="AA3780" i="12"/>
  <c r="AA3781" i="12"/>
  <c r="AB3781" i="12" l="1"/>
  <c r="AB3780" i="12"/>
  <c r="P3781" i="12"/>
  <c r="P3780" i="12"/>
  <c r="A3782" i="12"/>
  <c r="C3782" i="12" s="1"/>
  <c r="D3782" i="12" s="1"/>
  <c r="B3782" i="12" s="1"/>
  <c r="E3782" i="12" s="1"/>
  <c r="AA3782" i="12"/>
  <c r="AB3782" i="12" l="1"/>
  <c r="P3782" i="12"/>
  <c r="A3783" i="12"/>
  <c r="C3783" i="12" s="1"/>
  <c r="D3783" i="12" s="1"/>
  <c r="A3784" i="12" l="1"/>
  <c r="C3784" i="12" s="1"/>
  <c r="D3784" i="12" s="1"/>
  <c r="B3784" i="12" s="1"/>
  <c r="E3784" i="12" s="1"/>
  <c r="B3783" i="12"/>
  <c r="E3783" i="12" s="1"/>
  <c r="AA3784" i="12"/>
  <c r="AA3783" i="12"/>
  <c r="AB3783" i="12" l="1"/>
  <c r="AB3784" i="12"/>
  <c r="P3783" i="12"/>
  <c r="P3784" i="12"/>
  <c r="A3785" i="12"/>
  <c r="C3785" i="12" s="1"/>
  <c r="D3785" i="12" s="1"/>
  <c r="B3785" i="12" s="1"/>
  <c r="E3785" i="12" s="1"/>
  <c r="AA3785" i="12"/>
  <c r="AB3785" i="12" l="1"/>
  <c r="P3785" i="12"/>
  <c r="A3786" i="12"/>
  <c r="C3786" i="12" s="1"/>
  <c r="D3786" i="12" s="1"/>
  <c r="B3786" i="12"/>
  <c r="E3786" i="12" s="1"/>
  <c r="AA3786" i="12"/>
  <c r="AB3786" i="12" l="1"/>
  <c r="P3786" i="12"/>
  <c r="A3787" i="12"/>
  <c r="C3787" i="12" s="1"/>
  <c r="D3787" i="12" s="1"/>
  <c r="A3788" i="12" l="1"/>
  <c r="C3788" i="12" s="1"/>
  <c r="D3788" i="12" s="1"/>
  <c r="B3788" i="12" s="1"/>
  <c r="E3788" i="12" s="1"/>
  <c r="B3787" i="12"/>
  <c r="E3787" i="12" s="1"/>
  <c r="AA3788" i="12"/>
  <c r="AA3787" i="12"/>
  <c r="AB3787" i="12" l="1"/>
  <c r="AB3788" i="12"/>
  <c r="P3787" i="12"/>
  <c r="P3788" i="12"/>
  <c r="A3789" i="12"/>
  <c r="C3789" i="12" s="1"/>
  <c r="D3789" i="12" s="1"/>
  <c r="B3789" i="12" s="1"/>
  <c r="E3789" i="12" s="1"/>
  <c r="AA3789" i="12"/>
  <c r="AB3789" i="12" l="1"/>
  <c r="P3789" i="12"/>
  <c r="A3790" i="12"/>
  <c r="C3790" i="12" s="1"/>
  <c r="D3790" i="12" s="1"/>
  <c r="B3790" i="12" s="1"/>
  <c r="E3790" i="12" s="1"/>
  <c r="AA3790" i="12"/>
  <c r="AB3790" i="12" l="1"/>
  <c r="P3790" i="12"/>
  <c r="A3791" i="12"/>
  <c r="C3791" i="12" s="1"/>
  <c r="D3791" i="12" s="1"/>
  <c r="A3792" i="12" l="1"/>
  <c r="C3792" i="12" s="1"/>
  <c r="D3792" i="12" s="1"/>
  <c r="B3792" i="12"/>
  <c r="E3792" i="12" s="1"/>
  <c r="B3791" i="12"/>
  <c r="E3791" i="12" s="1"/>
  <c r="AA3792" i="12"/>
  <c r="AA3791" i="12"/>
  <c r="AB3791" i="12" l="1"/>
  <c r="AB3792" i="12"/>
  <c r="P3791" i="12"/>
  <c r="P3792" i="12"/>
  <c r="A3793" i="12"/>
  <c r="C3793" i="12" s="1"/>
  <c r="D3793" i="12" s="1"/>
  <c r="B3793" i="12" s="1"/>
  <c r="E3793" i="12" s="1"/>
  <c r="AA3793" i="12"/>
  <c r="AB3793" i="12" l="1"/>
  <c r="P3793" i="12"/>
  <c r="A3794" i="12"/>
  <c r="C3794" i="12" s="1"/>
  <c r="D3794" i="12" s="1"/>
  <c r="B3794" i="12" s="1"/>
  <c r="E3794" i="12" s="1"/>
  <c r="AA3794" i="12"/>
  <c r="AB3794" i="12" l="1"/>
  <c r="P3794" i="12"/>
  <c r="A3795" i="12"/>
  <c r="C3795" i="12" s="1"/>
  <c r="D3795" i="12" s="1"/>
  <c r="A3796" i="12" l="1"/>
  <c r="C3796" i="12" s="1"/>
  <c r="D3796" i="12" s="1"/>
  <c r="B3796" i="12" s="1"/>
  <c r="E3796" i="12" s="1"/>
  <c r="B3795" i="12"/>
  <c r="E3795" i="12" s="1"/>
  <c r="AA3796" i="12"/>
  <c r="AA3795" i="12"/>
  <c r="AB3795" i="12" l="1"/>
  <c r="AB3796" i="12"/>
  <c r="P3795" i="12"/>
  <c r="P3796" i="12"/>
  <c r="A3797" i="12"/>
  <c r="C3797" i="12" s="1"/>
  <c r="D3797" i="12" s="1"/>
  <c r="B3797" i="12"/>
  <c r="E3797" i="12" s="1"/>
  <c r="AA3797" i="12"/>
  <c r="AB3797" i="12" l="1"/>
  <c r="P3797" i="12"/>
  <c r="A3798" i="12"/>
  <c r="C3798" i="12" s="1"/>
  <c r="D3798" i="12" s="1"/>
  <c r="B3798" i="12" s="1"/>
  <c r="E3798" i="12" s="1"/>
  <c r="AA3798" i="12"/>
  <c r="AB3798" i="12" l="1"/>
  <c r="P3798" i="12"/>
  <c r="A3799" i="12"/>
  <c r="C3799" i="12" s="1"/>
  <c r="D3799" i="12" s="1"/>
  <c r="A3800" i="12" l="1"/>
  <c r="C3800" i="12" s="1"/>
  <c r="D3800" i="12" s="1"/>
  <c r="B3800" i="12" s="1"/>
  <c r="E3800" i="12" s="1"/>
  <c r="B3799" i="12"/>
  <c r="E3799" i="12" s="1"/>
  <c r="AA3800" i="12"/>
  <c r="AA3799" i="12"/>
  <c r="AB3799" i="12" l="1"/>
  <c r="AB3800" i="12"/>
  <c r="P3799" i="12"/>
  <c r="P3800" i="12"/>
  <c r="A3801" i="12"/>
  <c r="C3801" i="12" s="1"/>
  <c r="D3801" i="12" s="1"/>
  <c r="B3801" i="12" s="1"/>
  <c r="E3801" i="12" s="1"/>
  <c r="AA3801" i="12"/>
  <c r="AB3801" i="12" l="1"/>
  <c r="P3801" i="12"/>
  <c r="A3802" i="12"/>
  <c r="C3802" i="12" s="1"/>
  <c r="D3802" i="12" s="1"/>
  <c r="B3802" i="12" s="1"/>
  <c r="E3802" i="12" s="1"/>
  <c r="AA3802" i="12"/>
  <c r="AB3802" i="12" l="1"/>
  <c r="P3802" i="12"/>
  <c r="A3803" i="12"/>
  <c r="C3803" i="12" s="1"/>
  <c r="D3803" i="12" s="1"/>
  <c r="A3804" i="12" l="1"/>
  <c r="C3804" i="12" s="1"/>
  <c r="D3804" i="12" s="1"/>
  <c r="B3804" i="12" s="1"/>
  <c r="B3803" i="12"/>
  <c r="E3803" i="12" s="1"/>
  <c r="AA3803" i="12"/>
  <c r="AB3803" i="12" l="1"/>
  <c r="P3803" i="12"/>
  <c r="E3804" i="12"/>
  <c r="V3804" i="12"/>
  <c r="A3805" i="12"/>
  <c r="C3805" i="12" s="1"/>
  <c r="D3805" i="12" s="1"/>
  <c r="B3805" i="12" s="1"/>
  <c r="E3805" i="12" s="1"/>
  <c r="AA3805" i="12"/>
  <c r="AA3804" i="12"/>
  <c r="AB3805" i="12" l="1"/>
  <c r="AB3804" i="12"/>
  <c r="P3805" i="12"/>
  <c r="P3804" i="12"/>
  <c r="A3806" i="12"/>
  <c r="C3806" i="12" s="1"/>
  <c r="D3806" i="12" s="1"/>
  <c r="B3806" i="12" s="1"/>
  <c r="E3806" i="12" s="1"/>
  <c r="AA3806" i="12"/>
  <c r="AB3806" i="12" l="1"/>
  <c r="P3806" i="12"/>
  <c r="A3807" i="12"/>
  <c r="C3807" i="12" s="1"/>
  <c r="D3807" i="12" s="1"/>
  <c r="A3808" i="12" l="1"/>
  <c r="C3808" i="12" s="1"/>
  <c r="D3808" i="12" s="1"/>
  <c r="B3808" i="12" s="1"/>
  <c r="E3808" i="12" s="1"/>
  <c r="B3807" i="12"/>
  <c r="E3807" i="12" s="1"/>
  <c r="AA3808" i="12"/>
  <c r="AA3807" i="12"/>
  <c r="AB3807" i="12" l="1"/>
  <c r="AB3808" i="12"/>
  <c r="P3807" i="12"/>
  <c r="P3808" i="12"/>
  <c r="A3809" i="12"/>
  <c r="C3809" i="12" s="1"/>
  <c r="D3809" i="12" s="1"/>
  <c r="B3809" i="12" s="1"/>
  <c r="E3809" i="12" s="1"/>
  <c r="AA3809" i="12"/>
  <c r="AB3809" i="12" l="1"/>
  <c r="P3809" i="12"/>
  <c r="A3810" i="12"/>
  <c r="C3810" i="12" s="1"/>
  <c r="D3810" i="12" s="1"/>
  <c r="B3810" i="12" s="1"/>
  <c r="E3810" i="12" s="1"/>
  <c r="AA3810" i="12"/>
  <c r="AB3810" i="12" l="1"/>
  <c r="P3810" i="12"/>
  <c r="A3811" i="12"/>
  <c r="C3811" i="12" s="1"/>
  <c r="D3811" i="12" s="1"/>
  <c r="A3812" i="12" l="1"/>
  <c r="C3812" i="12" s="1"/>
  <c r="D3812" i="12" s="1"/>
  <c r="B3812" i="12" s="1"/>
  <c r="E3812" i="12" s="1"/>
  <c r="B3811" i="12"/>
  <c r="E3811" i="12" s="1"/>
  <c r="AA3812" i="12"/>
  <c r="AA3811" i="12"/>
  <c r="AB3811" i="12" l="1"/>
  <c r="AB3812" i="12"/>
  <c r="P3811" i="12"/>
  <c r="P3812" i="12"/>
  <c r="A3813" i="12"/>
  <c r="C3813" i="12" s="1"/>
  <c r="D3813" i="12" s="1"/>
  <c r="B3813" i="12" s="1"/>
  <c r="E3813" i="12" s="1"/>
  <c r="AA3813" i="12"/>
  <c r="AB3813" i="12" l="1"/>
  <c r="P3813" i="12"/>
  <c r="A3814" i="12"/>
  <c r="C3814" i="12" s="1"/>
  <c r="D3814" i="12" s="1"/>
  <c r="B3814" i="12" s="1"/>
  <c r="E3814" i="12" s="1"/>
  <c r="AA3814" i="12"/>
  <c r="AB3814" i="12" l="1"/>
  <c r="P3814" i="12"/>
  <c r="A3815" i="12"/>
  <c r="C3815" i="12" s="1"/>
  <c r="D3815" i="12" s="1"/>
  <c r="A3816" i="12" l="1"/>
  <c r="C3816" i="12" s="1"/>
  <c r="D3816" i="12" s="1"/>
  <c r="B3816" i="12" s="1"/>
  <c r="E3816" i="12" s="1"/>
  <c r="B3815" i="12"/>
  <c r="E3815" i="12" s="1"/>
  <c r="AA3816" i="12"/>
  <c r="AA3815" i="12"/>
  <c r="AB3815" i="12" l="1"/>
  <c r="AB3816" i="12"/>
  <c r="P3815" i="12"/>
  <c r="P3816" i="12"/>
  <c r="A3817" i="12"/>
  <c r="C3817" i="12" s="1"/>
  <c r="D3817" i="12" s="1"/>
  <c r="B3817" i="12" s="1"/>
  <c r="E3817" i="12" s="1"/>
  <c r="AA3817" i="12"/>
  <c r="AB3817" i="12" l="1"/>
  <c r="P3817" i="12"/>
  <c r="A3818" i="12"/>
  <c r="C3818" i="12" s="1"/>
  <c r="D3818" i="12" s="1"/>
  <c r="B3818" i="12"/>
  <c r="E3818" i="12" s="1"/>
  <c r="AA3818" i="12"/>
  <c r="AB3818" i="12" l="1"/>
  <c r="P3818" i="12"/>
  <c r="A3819" i="12"/>
  <c r="C3819" i="12" s="1"/>
  <c r="D3819" i="12" s="1"/>
  <c r="A3820" i="12" l="1"/>
  <c r="C3820" i="12" s="1"/>
  <c r="D3820" i="12" s="1"/>
  <c r="B3820" i="12" s="1"/>
  <c r="E3820" i="12" s="1"/>
  <c r="B3819" i="12"/>
  <c r="E3819" i="12" s="1"/>
  <c r="AA3820" i="12"/>
  <c r="AA3819" i="12"/>
  <c r="AB3819" i="12" l="1"/>
  <c r="AB3820" i="12"/>
  <c r="P3819" i="12"/>
  <c r="P3820" i="12"/>
  <c r="A3821" i="12"/>
  <c r="C3821" i="12" s="1"/>
  <c r="D3821" i="12" s="1"/>
  <c r="B3821" i="12" s="1"/>
  <c r="E3821" i="12" s="1"/>
  <c r="AA3821" i="12"/>
  <c r="AB3821" i="12" l="1"/>
  <c r="P3821" i="12"/>
  <c r="A3822" i="12"/>
  <c r="C3822" i="12" s="1"/>
  <c r="D3822" i="12" s="1"/>
  <c r="B3822" i="12" s="1"/>
  <c r="E3822" i="12" s="1"/>
  <c r="AA3822" i="12"/>
  <c r="AB3822" i="12" l="1"/>
  <c r="P3822" i="12"/>
  <c r="A3823" i="12"/>
  <c r="C3823" i="12" s="1"/>
  <c r="D3823" i="12" s="1"/>
  <c r="A3824" i="12" l="1"/>
  <c r="C3824" i="12" s="1"/>
  <c r="D3824" i="12" s="1"/>
  <c r="B3823" i="12"/>
  <c r="E3823" i="12" s="1"/>
  <c r="AA3823" i="12"/>
  <c r="AB3823" i="12" l="1"/>
  <c r="P3823" i="12"/>
  <c r="B3824" i="12"/>
  <c r="E3824" i="12" s="1"/>
  <c r="A3825" i="12"/>
  <c r="C3825" i="12" s="1"/>
  <c r="D3825" i="12" s="1"/>
  <c r="B3825" i="12" s="1"/>
  <c r="E3825" i="12" s="1"/>
  <c r="AA3824" i="12"/>
  <c r="AA3825" i="12"/>
  <c r="AB3825" i="12" l="1"/>
  <c r="AB3824" i="12"/>
  <c r="P3825" i="12"/>
  <c r="P3824" i="12"/>
  <c r="A3826" i="12"/>
  <c r="C3826" i="12" s="1"/>
  <c r="D3826" i="12" s="1"/>
  <c r="B3826" i="12" s="1"/>
  <c r="E3826" i="12" s="1"/>
  <c r="AA3826" i="12"/>
  <c r="AB3826" i="12" l="1"/>
  <c r="P3826" i="12"/>
  <c r="A3827" i="12"/>
  <c r="C3827" i="12" s="1"/>
  <c r="D3827" i="12" s="1"/>
  <c r="A3828" i="12" l="1"/>
  <c r="C3828" i="12" s="1"/>
  <c r="D3828" i="12" s="1"/>
  <c r="B3828" i="12" s="1"/>
  <c r="E3828" i="12" s="1"/>
  <c r="B3827" i="12"/>
  <c r="AA3828" i="12"/>
  <c r="AB3828" i="12" l="1"/>
  <c r="P3828" i="12"/>
  <c r="E3827" i="12"/>
  <c r="V3827" i="12"/>
  <c r="A3829" i="12"/>
  <c r="C3829" i="12" s="1"/>
  <c r="D3829" i="12" s="1"/>
  <c r="B3829" i="12" s="1"/>
  <c r="E3829" i="12" s="1"/>
  <c r="AA3829" i="12"/>
  <c r="AA3827" i="12"/>
  <c r="AB3829" i="12" l="1"/>
  <c r="AB3827" i="12"/>
  <c r="P3829" i="12"/>
  <c r="P3827" i="12"/>
  <c r="A3830" i="12"/>
  <c r="C3830" i="12" s="1"/>
  <c r="D3830" i="12" s="1"/>
  <c r="B3830" i="12" s="1"/>
  <c r="E3830" i="12" s="1"/>
  <c r="AA3830" i="12"/>
  <c r="AB3830" i="12" l="1"/>
  <c r="P3830" i="12"/>
  <c r="A3831" i="12"/>
  <c r="C3831" i="12" s="1"/>
  <c r="D3831" i="12" s="1"/>
  <c r="A3832" i="12" l="1"/>
  <c r="C3832" i="12" s="1"/>
  <c r="D3832" i="12" s="1"/>
  <c r="B3832" i="12" s="1"/>
  <c r="E3832" i="12" s="1"/>
  <c r="B3831" i="12"/>
  <c r="E3831" i="12" s="1"/>
  <c r="AA3832" i="12"/>
  <c r="AA3831" i="12"/>
  <c r="AB3831" i="12" l="1"/>
  <c r="AB3832" i="12"/>
  <c r="P3831" i="12"/>
  <c r="P3832" i="12"/>
  <c r="A3833" i="12"/>
  <c r="C3833" i="12" s="1"/>
  <c r="D3833" i="12" s="1"/>
  <c r="B3833" i="12" s="1"/>
  <c r="E3833" i="12" s="1"/>
  <c r="AA3833" i="12"/>
  <c r="AB3833" i="12" l="1"/>
  <c r="P3833" i="12"/>
  <c r="A3834" i="12"/>
  <c r="C3834" i="12" s="1"/>
  <c r="D3834" i="12" s="1"/>
  <c r="B3834" i="12" s="1"/>
  <c r="E3834" i="12" s="1"/>
  <c r="AA3834" i="12"/>
  <c r="AB3834" i="12" l="1"/>
  <c r="P3834" i="12"/>
  <c r="A3835" i="12"/>
  <c r="C3835" i="12" s="1"/>
  <c r="D3835" i="12" s="1"/>
  <c r="A3836" i="12" l="1"/>
  <c r="C3836" i="12" s="1"/>
  <c r="D3836" i="12" s="1"/>
  <c r="B3836" i="12" s="1"/>
  <c r="E3836" i="12" s="1"/>
  <c r="B3835" i="12"/>
  <c r="E3835" i="12" s="1"/>
  <c r="AA3836" i="12"/>
  <c r="AA3835" i="12"/>
  <c r="AB3835" i="12" l="1"/>
  <c r="AB3836" i="12"/>
  <c r="P3835" i="12"/>
  <c r="P3836" i="12"/>
  <c r="A3837" i="12"/>
  <c r="C3837" i="12" s="1"/>
  <c r="D3837" i="12" s="1"/>
  <c r="B3837" i="12" s="1"/>
  <c r="E3837" i="12" s="1"/>
  <c r="AA3837" i="12"/>
  <c r="AB3837" i="12" l="1"/>
  <c r="P3837" i="12"/>
  <c r="A3838" i="12"/>
  <c r="C3838" i="12" s="1"/>
  <c r="D3838" i="12" s="1"/>
  <c r="B3838" i="12" s="1"/>
  <c r="E3838" i="12" s="1"/>
  <c r="AA3838" i="12"/>
  <c r="AB3838" i="12" l="1"/>
  <c r="P3838" i="12"/>
  <c r="A3839" i="12"/>
  <c r="C3839" i="12" s="1"/>
  <c r="D3839" i="12" s="1"/>
  <c r="A3840" i="12" l="1"/>
  <c r="C3840" i="12" s="1"/>
  <c r="D3840" i="12" s="1"/>
  <c r="B3840" i="12" s="1"/>
  <c r="E3840" i="12" s="1"/>
  <c r="B3839" i="12"/>
  <c r="E3839" i="12" s="1"/>
  <c r="AA3840" i="12"/>
  <c r="AA3839" i="12"/>
  <c r="AB3839" i="12" l="1"/>
  <c r="AB3840" i="12"/>
  <c r="P3839" i="12"/>
  <c r="P3840" i="12"/>
  <c r="A3841" i="12"/>
  <c r="C3841" i="12" s="1"/>
  <c r="D3841" i="12" s="1"/>
  <c r="B3841" i="12"/>
  <c r="E3841" i="12" s="1"/>
  <c r="AA3841" i="12"/>
  <c r="AB3841" i="12" l="1"/>
  <c r="P3841" i="12"/>
  <c r="A3842" i="12"/>
  <c r="C3842" i="12" s="1"/>
  <c r="D3842" i="12" s="1"/>
  <c r="B3842" i="12" s="1"/>
  <c r="E3842" i="12" s="1"/>
  <c r="AA3842" i="12"/>
  <c r="AB3842" i="12" l="1"/>
  <c r="P3842" i="12"/>
  <c r="A3843" i="12"/>
  <c r="C3843" i="12" s="1"/>
  <c r="D3843" i="12" s="1"/>
  <c r="A3844" i="12" l="1"/>
  <c r="C3844" i="12" s="1"/>
  <c r="D3844" i="12" s="1"/>
  <c r="B3844" i="12" s="1"/>
  <c r="E3844" i="12" s="1"/>
  <c r="B3843" i="12"/>
  <c r="E3843" i="12" s="1"/>
  <c r="AA3844" i="12"/>
  <c r="AA3843" i="12"/>
  <c r="AB3843" i="12" l="1"/>
  <c r="AB3844" i="12"/>
  <c r="P3843" i="12"/>
  <c r="P3844" i="12"/>
  <c r="A3845" i="12"/>
  <c r="C3845" i="12" s="1"/>
  <c r="D3845" i="12" s="1"/>
  <c r="B3845" i="12" s="1"/>
  <c r="E3845" i="12" s="1"/>
  <c r="AA3845" i="12"/>
  <c r="AB3845" i="12" l="1"/>
  <c r="P3845" i="12"/>
  <c r="A3846" i="12"/>
  <c r="C3846" i="12" s="1"/>
  <c r="D3846" i="12" s="1"/>
  <c r="B3846" i="12" s="1"/>
  <c r="E3846" i="12" s="1"/>
  <c r="AA3846" i="12"/>
  <c r="AB3846" i="12" l="1"/>
  <c r="P3846" i="12"/>
  <c r="A3847" i="12"/>
  <c r="C3847" i="12" s="1"/>
  <c r="D3847" i="12" s="1"/>
  <c r="A3848" i="12" l="1"/>
  <c r="C3848" i="12" s="1"/>
  <c r="D3848" i="12" s="1"/>
  <c r="B3848" i="12" s="1"/>
  <c r="E3848" i="12" s="1"/>
  <c r="B3847" i="12"/>
  <c r="E3847" i="12" s="1"/>
  <c r="AA3848" i="12"/>
  <c r="AA3847" i="12"/>
  <c r="AB3847" i="12" l="1"/>
  <c r="AB3848" i="12"/>
  <c r="P3847" i="12"/>
  <c r="P3848" i="12"/>
  <c r="A3849" i="12"/>
  <c r="C3849" i="12" s="1"/>
  <c r="D3849" i="12" s="1"/>
  <c r="B3849" i="12"/>
  <c r="E3849" i="12" l="1"/>
  <c r="V3849" i="12"/>
  <c r="A3850" i="12"/>
  <c r="C3850" i="12" s="1"/>
  <c r="D3850" i="12" s="1"/>
  <c r="B3850" i="12" s="1"/>
  <c r="E3850" i="12" s="1"/>
  <c r="AA3849" i="12"/>
  <c r="AA3850" i="12"/>
  <c r="AB3850" i="12" l="1"/>
  <c r="AB3849" i="12"/>
  <c r="P3850" i="12"/>
  <c r="P3849" i="12"/>
  <c r="A3851" i="12"/>
  <c r="C3851" i="12" s="1"/>
  <c r="D3851" i="12" s="1"/>
  <c r="A3852" i="12" l="1"/>
  <c r="C3852" i="12" s="1"/>
  <c r="D3852" i="12" s="1"/>
  <c r="B3852" i="12"/>
  <c r="E3852" i="12" s="1"/>
  <c r="B3851" i="12"/>
  <c r="E3851" i="12" s="1"/>
  <c r="AA3852" i="12"/>
  <c r="AA3851" i="12"/>
  <c r="AB3851" i="12" l="1"/>
  <c r="AB3852" i="12"/>
  <c r="P3851" i="12"/>
  <c r="P3852" i="12"/>
  <c r="A3853" i="12"/>
  <c r="C3853" i="12" s="1"/>
  <c r="D3853" i="12" s="1"/>
  <c r="B3853" i="12"/>
  <c r="E3853" i="12" s="1"/>
  <c r="AA3853" i="12"/>
  <c r="AB3853" i="12" l="1"/>
  <c r="P3853" i="12"/>
  <c r="A3854" i="12"/>
  <c r="C3854" i="12" s="1"/>
  <c r="D3854" i="12" s="1"/>
  <c r="B3854" i="12" s="1"/>
  <c r="E3854" i="12" s="1"/>
  <c r="AA3854" i="12"/>
  <c r="AB3854" i="12" l="1"/>
  <c r="P3854" i="12"/>
  <c r="A3855" i="12"/>
  <c r="C3855" i="12" s="1"/>
  <c r="D3855" i="12" s="1"/>
  <c r="A3856" i="12" l="1"/>
  <c r="C3856" i="12" s="1"/>
  <c r="D3856" i="12" s="1"/>
  <c r="B3856" i="12" s="1"/>
  <c r="E3856" i="12" s="1"/>
  <c r="B3855" i="12"/>
  <c r="E3855" i="12" s="1"/>
  <c r="AA3856" i="12"/>
  <c r="AA3855" i="12"/>
  <c r="AB3855" i="12" l="1"/>
  <c r="AB3856" i="12"/>
  <c r="P3855" i="12"/>
  <c r="P3856" i="12"/>
  <c r="A3857" i="12"/>
  <c r="C3857" i="12" s="1"/>
  <c r="D3857" i="12" s="1"/>
  <c r="B3857" i="12" s="1"/>
  <c r="E3857" i="12" s="1"/>
  <c r="AA3857" i="12"/>
  <c r="AB3857" i="12" l="1"/>
  <c r="P3857" i="12"/>
  <c r="A3858" i="12"/>
  <c r="C3858" i="12" s="1"/>
  <c r="D3858" i="12" s="1"/>
  <c r="B3858" i="12" s="1"/>
  <c r="E3858" i="12" s="1"/>
  <c r="AA3858" i="12"/>
  <c r="AB3858" i="12" l="1"/>
  <c r="P3858" i="12"/>
  <c r="A3859" i="12"/>
  <c r="C3859" i="12" s="1"/>
  <c r="D3859" i="12" s="1"/>
  <c r="A3860" i="12" l="1"/>
  <c r="C3860" i="12" s="1"/>
  <c r="D3860" i="12" s="1"/>
  <c r="B3860" i="12" s="1"/>
  <c r="E3860" i="12" s="1"/>
  <c r="B3859" i="12"/>
  <c r="E3859" i="12" s="1"/>
  <c r="AA3860" i="12"/>
  <c r="AA3859" i="12"/>
  <c r="AB3859" i="12" l="1"/>
  <c r="AB3860" i="12"/>
  <c r="P3859" i="12"/>
  <c r="P3860" i="12"/>
  <c r="A3861" i="12"/>
  <c r="C3861" i="12" s="1"/>
  <c r="D3861" i="12" s="1"/>
  <c r="B3861" i="12" s="1"/>
  <c r="E3861" i="12" s="1"/>
  <c r="AA3861" i="12"/>
  <c r="AB3861" i="12" l="1"/>
  <c r="P3861" i="12"/>
  <c r="A3862" i="12"/>
  <c r="C3862" i="12" s="1"/>
  <c r="D3862" i="12" s="1"/>
  <c r="B3862" i="12" s="1"/>
  <c r="E3862" i="12" s="1"/>
  <c r="AA3862" i="12"/>
  <c r="AB3862" i="12" l="1"/>
  <c r="P3862" i="12"/>
  <c r="A3863" i="12"/>
  <c r="C3863" i="12" s="1"/>
  <c r="D3863" i="12" s="1"/>
  <c r="A3864" i="12" l="1"/>
  <c r="C3864" i="12" s="1"/>
  <c r="D3864" i="12" s="1"/>
  <c r="B3864" i="12" s="1"/>
  <c r="E3864" i="12" s="1"/>
  <c r="B3863" i="12"/>
  <c r="E3863" i="12" s="1"/>
  <c r="AA3864" i="12"/>
  <c r="AA3863" i="12"/>
  <c r="AB3863" i="12" l="1"/>
  <c r="AB3864" i="12"/>
  <c r="P3863" i="12"/>
  <c r="P3864" i="12"/>
  <c r="A3865" i="12"/>
  <c r="C3865" i="12" s="1"/>
  <c r="D3865" i="12" s="1"/>
  <c r="B3865" i="12" s="1"/>
  <c r="E3865" i="12" s="1"/>
  <c r="AA3865" i="12"/>
  <c r="AB3865" i="12" l="1"/>
  <c r="P3865" i="12"/>
  <c r="A3866" i="12"/>
  <c r="C3866" i="12" s="1"/>
  <c r="D3866" i="12" s="1"/>
  <c r="B3866" i="12" s="1"/>
  <c r="E3866" i="12" s="1"/>
  <c r="AA3866" i="12"/>
  <c r="AB3866" i="12" l="1"/>
  <c r="P3866" i="12"/>
  <c r="A3867" i="12"/>
  <c r="C3867" i="12" s="1"/>
  <c r="D3867" i="12" s="1"/>
  <c r="A3868" i="12" l="1"/>
  <c r="C3868" i="12" s="1"/>
  <c r="D3868" i="12" s="1"/>
  <c r="B3868" i="12" s="1"/>
  <c r="E3868" i="12" s="1"/>
  <c r="B3867" i="12"/>
  <c r="E3867" i="12" s="1"/>
  <c r="AA3868" i="12"/>
  <c r="AA3867" i="12"/>
  <c r="AB3867" i="12" l="1"/>
  <c r="AB3868" i="12"/>
  <c r="P3867" i="12"/>
  <c r="P3868" i="12"/>
  <c r="A3869" i="12"/>
  <c r="C3869" i="12" s="1"/>
  <c r="D3869" i="12" s="1"/>
  <c r="B3869" i="12" s="1"/>
  <c r="E3869" i="12" s="1"/>
  <c r="AA3869" i="12"/>
  <c r="AB3869" i="12" l="1"/>
  <c r="P3869" i="12"/>
  <c r="A3870" i="12"/>
  <c r="C3870" i="12" s="1"/>
  <c r="D3870" i="12" s="1"/>
  <c r="B3870" i="12"/>
  <c r="E3870" i="12" l="1"/>
  <c r="V3870" i="12"/>
  <c r="A3871" i="12"/>
  <c r="C3871" i="12" s="1"/>
  <c r="D3871" i="12" s="1"/>
  <c r="AA3870" i="12"/>
  <c r="AB3870" i="12" l="1"/>
  <c r="P3870" i="12"/>
  <c r="A3872" i="12"/>
  <c r="C3872" i="12" s="1"/>
  <c r="D3872" i="12" s="1"/>
  <c r="B3872" i="12" s="1"/>
  <c r="E3872" i="12" s="1"/>
  <c r="B3871" i="12"/>
  <c r="E3871" i="12" s="1"/>
  <c r="AA3872" i="12"/>
  <c r="AA3871" i="12"/>
  <c r="AB3871" i="12" l="1"/>
  <c r="AB3872" i="12"/>
  <c r="P3871" i="12"/>
  <c r="P3872" i="12"/>
  <c r="A3873" i="12"/>
  <c r="C3873" i="12" s="1"/>
  <c r="D3873" i="12" s="1"/>
  <c r="B3873" i="12" s="1"/>
  <c r="E3873" i="12" s="1"/>
  <c r="AA3873" i="12"/>
  <c r="AB3873" i="12" l="1"/>
  <c r="P3873" i="12"/>
  <c r="A3874" i="12"/>
  <c r="C3874" i="12" s="1"/>
  <c r="D3874" i="12" s="1"/>
  <c r="B3874" i="12" s="1"/>
  <c r="E3874" i="12" s="1"/>
  <c r="AA3874" i="12"/>
  <c r="AB3874" i="12" l="1"/>
  <c r="P3874" i="12"/>
  <c r="A3875" i="12"/>
  <c r="C3875" i="12" s="1"/>
  <c r="D3875" i="12" s="1"/>
  <c r="A3876" i="12" l="1"/>
  <c r="C3876" i="12" s="1"/>
  <c r="D3876" i="12" s="1"/>
  <c r="B3876" i="12" s="1"/>
  <c r="E3876" i="12" s="1"/>
  <c r="B3875" i="12"/>
  <c r="E3875" i="12" s="1"/>
  <c r="AA3876" i="12"/>
  <c r="AA3875" i="12"/>
  <c r="AB3875" i="12" l="1"/>
  <c r="AB3876" i="12"/>
  <c r="P3875" i="12"/>
  <c r="P3876" i="12"/>
  <c r="A3877" i="12"/>
  <c r="C3877" i="12" s="1"/>
  <c r="D3877" i="12" s="1"/>
  <c r="B3877" i="12" s="1"/>
  <c r="E3877" i="12" s="1"/>
  <c r="AA3877" i="12"/>
  <c r="AB3877" i="12" l="1"/>
  <c r="P3877" i="12"/>
  <c r="A3878" i="12"/>
  <c r="C3878" i="12" s="1"/>
  <c r="D3878" i="12" s="1"/>
  <c r="B3878" i="12" s="1"/>
  <c r="E3878" i="12" s="1"/>
  <c r="AA3878" i="12"/>
  <c r="AB3878" i="12" l="1"/>
  <c r="P3878" i="12"/>
  <c r="A3879" i="12"/>
  <c r="C3879" i="12" s="1"/>
  <c r="D3879" i="12" s="1"/>
  <c r="A3880" i="12" l="1"/>
  <c r="C3880" i="12" s="1"/>
  <c r="D3880" i="12" s="1"/>
  <c r="B3880" i="12" s="1"/>
  <c r="E3880" i="12" s="1"/>
  <c r="B3879" i="12"/>
  <c r="E3879" i="12" s="1"/>
  <c r="AA3880" i="12"/>
  <c r="AA3879" i="12"/>
  <c r="AB3879" i="12" l="1"/>
  <c r="AB3880" i="12"/>
  <c r="P3879" i="12"/>
  <c r="P3880" i="12"/>
  <c r="A3881" i="12"/>
  <c r="C3881" i="12" s="1"/>
  <c r="D3881" i="12" s="1"/>
  <c r="B3881" i="12" s="1"/>
  <c r="E3881" i="12" s="1"/>
  <c r="AA3881" i="12"/>
  <c r="AB3881" i="12" l="1"/>
  <c r="P3881" i="12"/>
  <c r="A3882" i="12"/>
  <c r="C3882" i="12" s="1"/>
  <c r="D3882" i="12" s="1"/>
  <c r="B3882" i="12" s="1"/>
  <c r="E3882" i="12" s="1"/>
  <c r="AA3882" i="12"/>
  <c r="AB3882" i="12" l="1"/>
  <c r="P3882" i="12"/>
  <c r="A3883" i="12"/>
  <c r="C3883" i="12" s="1"/>
  <c r="D3883" i="12" s="1"/>
  <c r="A3884" i="12" l="1"/>
  <c r="C3884" i="12" s="1"/>
  <c r="D3884" i="12" s="1"/>
  <c r="B3884" i="12" s="1"/>
  <c r="E3884" i="12" s="1"/>
  <c r="B3883" i="12"/>
  <c r="E3883" i="12" s="1"/>
  <c r="AA3883" i="12"/>
  <c r="AA3884" i="12"/>
  <c r="AB3883" i="12" l="1"/>
  <c r="AB3884" i="12"/>
  <c r="P3883" i="12"/>
  <c r="P3884" i="12"/>
  <c r="A3885" i="12"/>
  <c r="C3885" i="12" s="1"/>
  <c r="D3885" i="12" s="1"/>
  <c r="B3885" i="12" s="1"/>
  <c r="E3885" i="12" s="1"/>
  <c r="AA3885" i="12"/>
  <c r="AB3885" i="12" l="1"/>
  <c r="P3885" i="12"/>
  <c r="A3886" i="12"/>
  <c r="C3886" i="12" s="1"/>
  <c r="D3886" i="12" s="1"/>
  <c r="B3886" i="12" s="1"/>
  <c r="E3886" i="12" s="1"/>
  <c r="AA3886" i="12"/>
  <c r="AB3886" i="12" l="1"/>
  <c r="P3886" i="12"/>
  <c r="A3887" i="12"/>
  <c r="C3887" i="12" s="1"/>
  <c r="D3887" i="12" s="1"/>
  <c r="A3888" i="12" l="1"/>
  <c r="C3888" i="12" s="1"/>
  <c r="D3888" i="12" s="1"/>
  <c r="B3888" i="12" s="1"/>
  <c r="E3888" i="12" s="1"/>
  <c r="B3887" i="12"/>
  <c r="E3887" i="12" s="1"/>
  <c r="AA3888" i="12"/>
  <c r="AA3887" i="12"/>
  <c r="AB3887" i="12" l="1"/>
  <c r="AB3888" i="12"/>
  <c r="P3887" i="12"/>
  <c r="P3888" i="12"/>
  <c r="A3889" i="12"/>
  <c r="C3889" i="12" s="1"/>
  <c r="D3889" i="12" s="1"/>
  <c r="B3889" i="12" s="1"/>
  <c r="E3889" i="12" s="1"/>
  <c r="AA3889" i="12"/>
  <c r="AB3889" i="12" l="1"/>
  <c r="P3889" i="12"/>
  <c r="A3890" i="12"/>
  <c r="C3890" i="12" s="1"/>
  <c r="D3890" i="12" s="1"/>
  <c r="B3890" i="12" s="1"/>
  <c r="E3890" i="12" l="1"/>
  <c r="V3890" i="12"/>
  <c r="A3891" i="12"/>
  <c r="C3891" i="12" s="1"/>
  <c r="D3891" i="12" s="1"/>
  <c r="B3891" i="12" s="1"/>
  <c r="E3891" i="12" s="1"/>
  <c r="AA3890" i="12"/>
  <c r="AA3891" i="12"/>
  <c r="AB3890" i="12" l="1"/>
  <c r="AB3891" i="12"/>
  <c r="P3890" i="12"/>
  <c r="P3891" i="12"/>
  <c r="A3892" i="12"/>
  <c r="C3892" i="12" s="1"/>
  <c r="D3892" i="12" s="1"/>
  <c r="B3892" i="12" s="1"/>
  <c r="E3892" i="12" s="1"/>
  <c r="AA3892" i="12"/>
  <c r="AB3892" i="12" l="1"/>
  <c r="P3892" i="12"/>
  <c r="A3893" i="12"/>
  <c r="C3893" i="12" s="1"/>
  <c r="D3893" i="12" s="1"/>
  <c r="B3893" i="12" s="1"/>
  <c r="E3893" i="12" s="1"/>
  <c r="AA3893" i="12"/>
  <c r="AB3893" i="12" l="1"/>
  <c r="P3893" i="12"/>
  <c r="A3894" i="12"/>
  <c r="C3894" i="12" s="1"/>
  <c r="D3894" i="12" s="1"/>
  <c r="B3894" i="12" s="1"/>
  <c r="E3894" i="12" s="1"/>
  <c r="AA3894" i="12"/>
  <c r="AB3894" i="12" l="1"/>
  <c r="P3894" i="12"/>
  <c r="A3895" i="12"/>
  <c r="C3895" i="12" s="1"/>
  <c r="D3895" i="12" s="1"/>
  <c r="A3896" i="12" l="1"/>
  <c r="C3896" i="12" s="1"/>
  <c r="D3896" i="12" s="1"/>
  <c r="B3896" i="12" s="1"/>
  <c r="E3896" i="12" s="1"/>
  <c r="B3895" i="12"/>
  <c r="E3895" i="12" s="1"/>
  <c r="AA3896" i="12"/>
  <c r="AA3895" i="12"/>
  <c r="AB3895" i="12" l="1"/>
  <c r="AB3896" i="12"/>
  <c r="P3895" i="12"/>
  <c r="P3896" i="12"/>
  <c r="A3897" i="12"/>
  <c r="C3897" i="12" s="1"/>
  <c r="D3897" i="12" s="1"/>
  <c r="B3897" i="12" s="1"/>
  <c r="E3897" i="12" s="1"/>
  <c r="AA3897" i="12"/>
  <c r="AB3897" i="12" l="1"/>
  <c r="P3897" i="12"/>
  <c r="A3898" i="12"/>
  <c r="C3898" i="12" s="1"/>
  <c r="D3898" i="12" s="1"/>
  <c r="B3898" i="12" s="1"/>
  <c r="E3898" i="12" s="1"/>
  <c r="AA3898" i="12"/>
  <c r="AB3898" i="12" l="1"/>
  <c r="P3898" i="12"/>
  <c r="A3899" i="12"/>
  <c r="C3899" i="12" s="1"/>
  <c r="D3899" i="12" s="1"/>
  <c r="A3900" i="12" l="1"/>
  <c r="C3900" i="12" s="1"/>
  <c r="D3900" i="12" s="1"/>
  <c r="B3899" i="12"/>
  <c r="E3899" i="12" s="1"/>
  <c r="AA3899" i="12"/>
  <c r="AB3899" i="12" l="1"/>
  <c r="P3899" i="12"/>
  <c r="B3900" i="12"/>
  <c r="E3900" i="12" s="1"/>
  <c r="A3901" i="12"/>
  <c r="C3901" i="12" s="1"/>
  <c r="D3901" i="12" s="1"/>
  <c r="B3901" i="12" s="1"/>
  <c r="E3901" i="12" s="1"/>
  <c r="AA3900" i="12"/>
  <c r="AA3901" i="12"/>
  <c r="AB3901" i="12" l="1"/>
  <c r="AB3900" i="12"/>
  <c r="P3901" i="12"/>
  <c r="P3900" i="12"/>
  <c r="A3902" i="12"/>
  <c r="C3902" i="12" s="1"/>
  <c r="D3902" i="12" s="1"/>
  <c r="B3902" i="12" s="1"/>
  <c r="E3902" i="12" s="1"/>
  <c r="AA3902" i="12"/>
  <c r="AB3902" i="12" l="1"/>
  <c r="P3902" i="12"/>
  <c r="A3903" i="12"/>
  <c r="C3903" i="12" s="1"/>
  <c r="D3903" i="12" s="1"/>
  <c r="A3904" i="12" l="1"/>
  <c r="C3904" i="12" s="1"/>
  <c r="D3904" i="12" s="1"/>
  <c r="B3904" i="12" s="1"/>
  <c r="E3904" i="12" s="1"/>
  <c r="B3903" i="12"/>
  <c r="E3903" i="12" s="1"/>
  <c r="AA3904" i="12"/>
  <c r="AA3903" i="12"/>
  <c r="AB3903" i="12" l="1"/>
  <c r="AB3904" i="12"/>
  <c r="P3903" i="12"/>
  <c r="P3904" i="12"/>
  <c r="A3905" i="12"/>
  <c r="C3905" i="12" s="1"/>
  <c r="D3905" i="12" s="1"/>
  <c r="B3905" i="12" s="1"/>
  <c r="E3905" i="12" s="1"/>
  <c r="AA3905" i="12"/>
  <c r="AB3905" i="12" l="1"/>
  <c r="P3905" i="12"/>
  <c r="A3906" i="12"/>
  <c r="C3906" i="12" s="1"/>
  <c r="D3906" i="12" s="1"/>
  <c r="B3906" i="12" s="1"/>
  <c r="E3906" i="12" s="1"/>
  <c r="AA3906" i="12"/>
  <c r="AB3906" i="12" l="1"/>
  <c r="P3906" i="12"/>
  <c r="A3907" i="12"/>
  <c r="C3907" i="12" s="1"/>
  <c r="D3907" i="12" s="1"/>
  <c r="A3908" i="12" l="1"/>
  <c r="C3908" i="12" s="1"/>
  <c r="D3908" i="12" s="1"/>
  <c r="B3908" i="12" s="1"/>
  <c r="E3908" i="12" s="1"/>
  <c r="B3907" i="12"/>
  <c r="E3907" i="12" s="1"/>
  <c r="AA3908" i="12"/>
  <c r="AA3907" i="12"/>
  <c r="AB3907" i="12" l="1"/>
  <c r="AB3908" i="12"/>
  <c r="P3907" i="12"/>
  <c r="P3908" i="12"/>
  <c r="A3909" i="12"/>
  <c r="C3909" i="12" s="1"/>
  <c r="D3909" i="12" s="1"/>
  <c r="B3909" i="12" s="1"/>
  <c r="E3909" i="12" l="1"/>
  <c r="V3909" i="12"/>
  <c r="A3910" i="12"/>
  <c r="C3910" i="12" s="1"/>
  <c r="D3910" i="12" s="1"/>
  <c r="B3910" i="12" s="1"/>
  <c r="E3910" i="12" s="1"/>
  <c r="AA3909" i="12"/>
  <c r="AA3910" i="12"/>
  <c r="AB3910" i="12" l="1"/>
  <c r="AB3909" i="12"/>
  <c r="P3910" i="12"/>
  <c r="P3909" i="12"/>
  <c r="A3911" i="12"/>
  <c r="C3911" i="12" s="1"/>
  <c r="D3911" i="12" s="1"/>
  <c r="A3912" i="12" l="1"/>
  <c r="C3912" i="12" s="1"/>
  <c r="D3912" i="12" s="1"/>
  <c r="B3912" i="12" s="1"/>
  <c r="E3912" i="12" s="1"/>
  <c r="B3911" i="12"/>
  <c r="E3911" i="12" s="1"/>
  <c r="AA3912" i="12"/>
  <c r="AA3911" i="12"/>
  <c r="AB3911" i="12" l="1"/>
  <c r="AB3912" i="12"/>
  <c r="P3911" i="12"/>
  <c r="P3912" i="12"/>
  <c r="A3913" i="12"/>
  <c r="C3913" i="12" s="1"/>
  <c r="D3913" i="12" s="1"/>
  <c r="B3913" i="12" s="1"/>
  <c r="E3913" i="12" s="1"/>
  <c r="AA3913" i="12"/>
  <c r="AB3913" i="12" l="1"/>
  <c r="P3913" i="12"/>
  <c r="A3914" i="12"/>
  <c r="C3914" i="12" s="1"/>
  <c r="D3914" i="12" s="1"/>
  <c r="B3914" i="12" s="1"/>
  <c r="E3914" i="12" s="1"/>
  <c r="AA3914" i="12"/>
  <c r="AB3914" i="12" l="1"/>
  <c r="P3914" i="12"/>
  <c r="A3915" i="12"/>
  <c r="C3915" i="12" s="1"/>
  <c r="D3915" i="12" s="1"/>
  <c r="A3916" i="12" l="1"/>
  <c r="C3916" i="12" s="1"/>
  <c r="D3916" i="12" s="1"/>
  <c r="B3915" i="12"/>
  <c r="E3915" i="12" s="1"/>
  <c r="AA3915" i="12"/>
  <c r="AB3915" i="12" l="1"/>
  <c r="P3915" i="12"/>
  <c r="B3916" i="12"/>
  <c r="E3916" i="12" s="1"/>
  <c r="A3917" i="12"/>
  <c r="C3917" i="12" s="1"/>
  <c r="D3917" i="12" s="1"/>
  <c r="B3917" i="12" s="1"/>
  <c r="E3917" i="12" s="1"/>
  <c r="AA3916" i="12"/>
  <c r="AA3917" i="12"/>
  <c r="AB3917" i="12" l="1"/>
  <c r="AB3916" i="12"/>
  <c r="P3917" i="12"/>
  <c r="P3916" i="12"/>
  <c r="A3918" i="12"/>
  <c r="C3918" i="12" s="1"/>
  <c r="D3918" i="12" s="1"/>
  <c r="B3918" i="12" s="1"/>
  <c r="E3918" i="12" s="1"/>
  <c r="AA3918" i="12"/>
  <c r="AB3918" i="12" l="1"/>
  <c r="P3918" i="12"/>
  <c r="A3919" i="12"/>
  <c r="C3919" i="12" s="1"/>
  <c r="D3919" i="12" s="1"/>
  <c r="A3920" i="12" l="1"/>
  <c r="C3920" i="12" s="1"/>
  <c r="D3920" i="12" s="1"/>
  <c r="B3920" i="12" s="1"/>
  <c r="E3920" i="12" s="1"/>
  <c r="B3919" i="12"/>
  <c r="E3919" i="12" s="1"/>
  <c r="AA3920" i="12"/>
  <c r="AA3919" i="12"/>
  <c r="AB3919" i="12" l="1"/>
  <c r="AB3920" i="12"/>
  <c r="P3919" i="12"/>
  <c r="P3920" i="12"/>
  <c r="A3921" i="12"/>
  <c r="C3921" i="12" s="1"/>
  <c r="D3921" i="12" s="1"/>
  <c r="B3921" i="12" s="1"/>
  <c r="E3921" i="12" s="1"/>
  <c r="AA3921" i="12"/>
  <c r="AB3921" i="12" l="1"/>
  <c r="P3921" i="12"/>
  <c r="A3922" i="12"/>
  <c r="C3922" i="12" s="1"/>
  <c r="D3922" i="12" s="1"/>
  <c r="B3922" i="12" s="1"/>
  <c r="E3922" i="12" s="1"/>
  <c r="AA3922" i="12"/>
  <c r="AB3922" i="12" l="1"/>
  <c r="P3922" i="12"/>
  <c r="A3923" i="12"/>
  <c r="C3923" i="12" s="1"/>
  <c r="D3923" i="12" s="1"/>
  <c r="A3924" i="12" l="1"/>
  <c r="C3924" i="12" s="1"/>
  <c r="D3924" i="12" s="1"/>
  <c r="B3924" i="12" s="1"/>
  <c r="E3924" i="12" s="1"/>
  <c r="B3923" i="12"/>
  <c r="E3923" i="12" s="1"/>
  <c r="AA3924" i="12"/>
  <c r="AA3923" i="12"/>
  <c r="AB3923" i="12" l="1"/>
  <c r="AB3924" i="12"/>
  <c r="P3923" i="12"/>
  <c r="P3924" i="12"/>
  <c r="A3925" i="12"/>
  <c r="C3925" i="12" s="1"/>
  <c r="D3925" i="12" s="1"/>
  <c r="B3925" i="12" s="1"/>
  <c r="E3925" i="12" s="1"/>
  <c r="AA3925" i="12"/>
  <c r="AB3925" i="12" l="1"/>
  <c r="P3925" i="12"/>
  <c r="A3926" i="12"/>
  <c r="C3926" i="12" s="1"/>
  <c r="D3926" i="12" s="1"/>
  <c r="B3926" i="12" s="1"/>
  <c r="E3926" i="12" s="1"/>
  <c r="AA3926" i="12"/>
  <c r="AB3926" i="12" l="1"/>
  <c r="P3926" i="12"/>
  <c r="A3927" i="12"/>
  <c r="C3927" i="12" s="1"/>
  <c r="D3927" i="12" s="1"/>
  <c r="A3928" i="12" l="1"/>
  <c r="C3928" i="12" s="1"/>
  <c r="D3928" i="12" s="1"/>
  <c r="B3928" i="12" s="1"/>
  <c r="E3928" i="12" s="1"/>
  <c r="B3927" i="12"/>
  <c r="AA3928" i="12"/>
  <c r="AB3928" i="12" l="1"/>
  <c r="P3928" i="12"/>
  <c r="E3927" i="12"/>
  <c r="V3927" i="12"/>
  <c r="A3929" i="12"/>
  <c r="C3929" i="12" s="1"/>
  <c r="D3929" i="12" s="1"/>
  <c r="AA3927" i="12"/>
  <c r="AB3927" i="12" l="1"/>
  <c r="P3927" i="12"/>
  <c r="A3930" i="12"/>
  <c r="C3930" i="12" s="1"/>
  <c r="D3930" i="12" s="1"/>
  <c r="B3930" i="12" s="1"/>
  <c r="E3930" i="12" s="1"/>
  <c r="B3929" i="12"/>
  <c r="E3929" i="12" s="1"/>
  <c r="AA3930" i="12"/>
  <c r="AA3929" i="12"/>
  <c r="AB3930" i="12" l="1"/>
  <c r="AB3929" i="12"/>
  <c r="P3930" i="12"/>
  <c r="P3929" i="12"/>
  <c r="A3931" i="12"/>
  <c r="C3931" i="12" s="1"/>
  <c r="D3931" i="12" s="1"/>
  <c r="A3932" i="12" l="1"/>
  <c r="C3932" i="12" s="1"/>
  <c r="D3932" i="12" s="1"/>
  <c r="B3932" i="12" s="1"/>
  <c r="E3932" i="12" s="1"/>
  <c r="B3931" i="12"/>
  <c r="E3931" i="12" s="1"/>
  <c r="AA3932" i="12"/>
  <c r="AA3931" i="12"/>
  <c r="AB3931" i="12" l="1"/>
  <c r="AB3932" i="12"/>
  <c r="P3931" i="12"/>
  <c r="P3932" i="12"/>
  <c r="A3933" i="12"/>
  <c r="C3933" i="12" s="1"/>
  <c r="D3933" i="12" s="1"/>
  <c r="B3933" i="12" s="1"/>
  <c r="E3933" i="12" s="1"/>
  <c r="AA3933" i="12"/>
  <c r="AB3933" i="12" l="1"/>
  <c r="P3933" i="12"/>
  <c r="A3934" i="12"/>
  <c r="C3934" i="12" s="1"/>
  <c r="D3934" i="12" s="1"/>
  <c r="B3934" i="12" s="1"/>
  <c r="E3934" i="12" s="1"/>
  <c r="AA3934" i="12"/>
  <c r="AB3934" i="12" l="1"/>
  <c r="P3934" i="12"/>
  <c r="A3935" i="12"/>
  <c r="C3935" i="12" s="1"/>
  <c r="D3935" i="12" s="1"/>
  <c r="A3936" i="12" l="1"/>
  <c r="C3936" i="12" s="1"/>
  <c r="D3936" i="12" s="1"/>
  <c r="B3935" i="12"/>
  <c r="E3935" i="12" s="1"/>
  <c r="AA3935" i="12"/>
  <c r="AB3935" i="12" l="1"/>
  <c r="P3935" i="12"/>
  <c r="B3936" i="12"/>
  <c r="E3936" i="12" s="1"/>
  <c r="A3937" i="12"/>
  <c r="C3937" i="12" s="1"/>
  <c r="D3937" i="12" s="1"/>
  <c r="B3937" i="12" s="1"/>
  <c r="E3937" i="12" s="1"/>
  <c r="AA3936" i="12"/>
  <c r="AA3937" i="12"/>
  <c r="AB3937" i="12" l="1"/>
  <c r="AB3936" i="12"/>
  <c r="P3937" i="12"/>
  <c r="P3936" i="12"/>
  <c r="A3938" i="12"/>
  <c r="C3938" i="12" s="1"/>
  <c r="D3938" i="12" s="1"/>
  <c r="B3938" i="12" s="1"/>
  <c r="E3938" i="12" s="1"/>
  <c r="AA3938" i="12"/>
  <c r="AB3938" i="12" l="1"/>
  <c r="P3938" i="12"/>
  <c r="A3939" i="12"/>
  <c r="C3939" i="12" s="1"/>
  <c r="D3939" i="12" s="1"/>
  <c r="A3940" i="12" l="1"/>
  <c r="C3940" i="12" s="1"/>
  <c r="D3940" i="12" s="1"/>
  <c r="B3940" i="12" s="1"/>
  <c r="E3940" i="12" s="1"/>
  <c r="B3939" i="12"/>
  <c r="E3939" i="12" s="1"/>
  <c r="AA3940" i="12"/>
  <c r="AA3939" i="12"/>
  <c r="AB3939" i="12" l="1"/>
  <c r="AB3940" i="12"/>
  <c r="P3939" i="12"/>
  <c r="P3940" i="12"/>
  <c r="A3941" i="12"/>
  <c r="C3941" i="12" s="1"/>
  <c r="D3941" i="12" s="1"/>
  <c r="B3941" i="12" s="1"/>
  <c r="E3941" i="12" s="1"/>
  <c r="AA3941" i="12"/>
  <c r="AB3941" i="12" l="1"/>
  <c r="P3941" i="12"/>
  <c r="A3942" i="12"/>
  <c r="C3942" i="12" s="1"/>
  <c r="D3942" i="12" s="1"/>
  <c r="B3942" i="12" s="1"/>
  <c r="E3942" i="12" s="1"/>
  <c r="AA3942" i="12"/>
  <c r="AB3942" i="12" l="1"/>
  <c r="P3942" i="12"/>
  <c r="A3943" i="12"/>
  <c r="C3943" i="12" s="1"/>
  <c r="D3943" i="12" s="1"/>
  <c r="A3944" i="12" l="1"/>
  <c r="C3944" i="12" s="1"/>
  <c r="D3944" i="12" s="1"/>
  <c r="B3944" i="12" s="1"/>
  <c r="B3943" i="12"/>
  <c r="E3943" i="12" s="1"/>
  <c r="AA3943" i="12"/>
  <c r="AB3943" i="12" l="1"/>
  <c r="P3943" i="12"/>
  <c r="E3944" i="12"/>
  <c r="V3944" i="12"/>
  <c r="A3945" i="12"/>
  <c r="C3945" i="12" s="1"/>
  <c r="D3945" i="12" s="1"/>
  <c r="AA3944" i="12"/>
  <c r="AB3944" i="12" l="1"/>
  <c r="P3944" i="12"/>
  <c r="A3946" i="12"/>
  <c r="C3946" i="12" s="1"/>
  <c r="D3946" i="12" s="1"/>
  <c r="B3946" i="12" s="1"/>
  <c r="E3946" i="12" s="1"/>
  <c r="B3945" i="12"/>
  <c r="E3945" i="12" s="1"/>
  <c r="AA3945" i="12"/>
  <c r="AA3946" i="12"/>
  <c r="AB3946" i="12" l="1"/>
  <c r="AB3945" i="12"/>
  <c r="P3946" i="12"/>
  <c r="P3945" i="12"/>
  <c r="A3947" i="12"/>
  <c r="C3947" i="12" s="1"/>
  <c r="D3947" i="12" s="1"/>
  <c r="A3948" i="12" l="1"/>
  <c r="C3948" i="12" s="1"/>
  <c r="D3948" i="12" s="1"/>
  <c r="B3948" i="12" s="1"/>
  <c r="E3948" i="12" s="1"/>
  <c r="B3947" i="12"/>
  <c r="E3947" i="12" s="1"/>
  <c r="AA3948" i="12"/>
  <c r="AA3947" i="12"/>
  <c r="AB3947" i="12" l="1"/>
  <c r="AB3948" i="12"/>
  <c r="P3947" i="12"/>
  <c r="P3948" i="12"/>
  <c r="A3949" i="12"/>
  <c r="C3949" i="12" s="1"/>
  <c r="D3949" i="12" s="1"/>
  <c r="B3949" i="12" s="1"/>
  <c r="E3949" i="12" s="1"/>
  <c r="AA3949" i="12"/>
  <c r="AB3949" i="12" l="1"/>
  <c r="P3949" i="12"/>
  <c r="A3950" i="12"/>
  <c r="C3950" i="12" s="1"/>
  <c r="D3950" i="12" s="1"/>
  <c r="B3950" i="12" s="1"/>
  <c r="E3950" i="12" s="1"/>
  <c r="AA3950" i="12"/>
  <c r="AB3950" i="12" l="1"/>
  <c r="P3950" i="12"/>
  <c r="A3951" i="12"/>
  <c r="C3951" i="12" s="1"/>
  <c r="D3951" i="12" s="1"/>
  <c r="A3952" i="12" l="1"/>
  <c r="C3952" i="12" s="1"/>
  <c r="D3952" i="12" s="1"/>
  <c r="B3952" i="12" s="1"/>
  <c r="E3952" i="12" s="1"/>
  <c r="B3951" i="12"/>
  <c r="E3951" i="12" s="1"/>
  <c r="AA3952" i="12"/>
  <c r="AA3951" i="12"/>
  <c r="AB3951" i="12" l="1"/>
  <c r="AB3952" i="12"/>
  <c r="P3951" i="12"/>
  <c r="P3952" i="12"/>
  <c r="A3953" i="12"/>
  <c r="C3953" i="12" s="1"/>
  <c r="D3953" i="12" s="1"/>
  <c r="B3953" i="12" s="1"/>
  <c r="E3953" i="12" s="1"/>
  <c r="AA3953" i="12"/>
  <c r="AB3953" i="12" l="1"/>
  <c r="P3953" i="12"/>
  <c r="A3954" i="12"/>
  <c r="C3954" i="12" s="1"/>
  <c r="D3954" i="12" s="1"/>
  <c r="B3954" i="12" s="1"/>
  <c r="E3954" i="12" s="1"/>
  <c r="AA3954" i="12"/>
  <c r="AB3954" i="12" l="1"/>
  <c r="P3954" i="12"/>
  <c r="A3955" i="12"/>
  <c r="C3955" i="12" s="1"/>
  <c r="D3955" i="12" s="1"/>
  <c r="A3956" i="12" l="1"/>
  <c r="C3956" i="12" s="1"/>
  <c r="D3956" i="12" s="1"/>
  <c r="B3956" i="12" s="1"/>
  <c r="E3956" i="12" s="1"/>
  <c r="B3955" i="12"/>
  <c r="E3955" i="12" s="1"/>
  <c r="AA3956" i="12"/>
  <c r="AA3955" i="12"/>
  <c r="AB3955" i="12" l="1"/>
  <c r="AB3956" i="12"/>
  <c r="P3955" i="12"/>
  <c r="P3956" i="12"/>
  <c r="A3957" i="12"/>
  <c r="C3957" i="12" s="1"/>
  <c r="D3957" i="12" s="1"/>
  <c r="B3957" i="12" s="1"/>
  <c r="E3957" i="12" s="1"/>
  <c r="AA3957" i="12"/>
  <c r="AB3957" i="12" l="1"/>
  <c r="P3957" i="12"/>
  <c r="A3958" i="12"/>
  <c r="C3958" i="12" s="1"/>
  <c r="D3958" i="12" s="1"/>
  <c r="B3958" i="12" s="1"/>
  <c r="E3958" i="12" s="1"/>
  <c r="AA3958" i="12"/>
  <c r="AB3958" i="12" l="1"/>
  <c r="P3958" i="12"/>
  <c r="A3959" i="12"/>
  <c r="C3959" i="12" s="1"/>
  <c r="D3959" i="12" s="1"/>
  <c r="A3960" i="12" l="1"/>
  <c r="C3960" i="12" s="1"/>
  <c r="D3960" i="12" s="1"/>
  <c r="B3960" i="12" s="1"/>
  <c r="B3959" i="12"/>
  <c r="E3959" i="12" s="1"/>
  <c r="AA3959" i="12"/>
  <c r="AB3959" i="12" l="1"/>
  <c r="P3959" i="12"/>
  <c r="E3960" i="12"/>
  <c r="V3960" i="12"/>
  <c r="A3961" i="12"/>
  <c r="C3961" i="12" s="1"/>
  <c r="D3961" i="12" s="1"/>
  <c r="AA3960" i="12"/>
  <c r="AB3960" i="12" l="1"/>
  <c r="P3960" i="12"/>
  <c r="A3962" i="12"/>
  <c r="C3962" i="12" s="1"/>
  <c r="D3962" i="12" s="1"/>
  <c r="B3962" i="12" s="1"/>
  <c r="E3962" i="12" s="1"/>
  <c r="B3961" i="12"/>
  <c r="E3961" i="12" s="1"/>
  <c r="AA3962" i="12"/>
  <c r="AA3961" i="12"/>
  <c r="AB3962" i="12" l="1"/>
  <c r="AB3961" i="12"/>
  <c r="P3962" i="12"/>
  <c r="P3961" i="12"/>
  <c r="A3963" i="12"/>
  <c r="C3963" i="12" s="1"/>
  <c r="D3963" i="12" s="1"/>
  <c r="A3964" i="12" l="1"/>
  <c r="C3964" i="12" s="1"/>
  <c r="D3964" i="12" s="1"/>
  <c r="B3964" i="12" s="1"/>
  <c r="E3964" i="12" s="1"/>
  <c r="B3963" i="12"/>
  <c r="E3963" i="12" s="1"/>
  <c r="AA3964" i="12"/>
  <c r="AA3963" i="12"/>
  <c r="AB3963" i="12" l="1"/>
  <c r="AB3964" i="12"/>
  <c r="P3963" i="12"/>
  <c r="P3964" i="12"/>
  <c r="A3965" i="12"/>
  <c r="C3965" i="12" s="1"/>
  <c r="D3965" i="12" s="1"/>
  <c r="B3965" i="12" s="1"/>
  <c r="E3965" i="12" s="1"/>
  <c r="AA3965" i="12"/>
  <c r="AB3965" i="12" l="1"/>
  <c r="P3965" i="12"/>
  <c r="A3966" i="12"/>
  <c r="C3966" i="12" s="1"/>
  <c r="D3966" i="12" s="1"/>
  <c r="B3966" i="12" s="1"/>
  <c r="E3966" i="12" s="1"/>
  <c r="AA3966" i="12"/>
  <c r="AB3966" i="12" l="1"/>
  <c r="P3966" i="12"/>
  <c r="A3967" i="12"/>
  <c r="C3967" i="12" s="1"/>
  <c r="D3967" i="12" s="1"/>
  <c r="A3968" i="12" l="1"/>
  <c r="C3968" i="12" s="1"/>
  <c r="D3968" i="12" s="1"/>
  <c r="B3968" i="12" s="1"/>
  <c r="E3968" i="12" s="1"/>
  <c r="B3967" i="12"/>
  <c r="E3967" i="12" s="1"/>
  <c r="AA3968" i="12"/>
  <c r="AA3967" i="12"/>
  <c r="AB3967" i="12" l="1"/>
  <c r="AB3968" i="12"/>
  <c r="P3967" i="12"/>
  <c r="P3968" i="12"/>
  <c r="A3969" i="12"/>
  <c r="C3969" i="12" s="1"/>
  <c r="D3969" i="12" s="1"/>
  <c r="B3969" i="12" s="1"/>
  <c r="E3969" i="12" s="1"/>
  <c r="AA3969" i="12"/>
  <c r="AB3969" i="12" l="1"/>
  <c r="P3969" i="12"/>
  <c r="A3970" i="12"/>
  <c r="C3970" i="12" s="1"/>
  <c r="D3970" i="12" s="1"/>
  <c r="B3970" i="12" s="1"/>
  <c r="E3970" i="12" s="1"/>
  <c r="AA3970" i="12"/>
  <c r="AB3970" i="12" l="1"/>
  <c r="P3970" i="12"/>
  <c r="A3971" i="12"/>
  <c r="C3971" i="12" s="1"/>
  <c r="D3971" i="12" s="1"/>
  <c r="A3972" i="12" l="1"/>
  <c r="C3972" i="12" s="1"/>
  <c r="D3972" i="12" s="1"/>
  <c r="B3972" i="12" s="1"/>
  <c r="E3972" i="12" s="1"/>
  <c r="B3971" i="12"/>
  <c r="E3971" i="12" s="1"/>
  <c r="AA3972" i="12"/>
  <c r="AA3971" i="12"/>
  <c r="AB3971" i="12" l="1"/>
  <c r="AB3972" i="12"/>
  <c r="P3971" i="12"/>
  <c r="P3972" i="12"/>
  <c r="A3973" i="12"/>
  <c r="C3973" i="12" s="1"/>
  <c r="D3973" i="12" s="1"/>
  <c r="B3973" i="12"/>
  <c r="E3973" i="12" s="1"/>
  <c r="AA3973" i="12"/>
  <c r="AB3973" i="12" l="1"/>
  <c r="P3973" i="12"/>
  <c r="A3974" i="12"/>
  <c r="C3974" i="12" s="1"/>
  <c r="D3974" i="12" s="1"/>
  <c r="B3974" i="12" s="1"/>
  <c r="E3974" i="12" s="1"/>
  <c r="AA3974" i="12"/>
  <c r="AB3974" i="12" l="1"/>
  <c r="P3974" i="12"/>
  <c r="A3975" i="12"/>
  <c r="C3975" i="12" s="1"/>
  <c r="D3975" i="12" s="1"/>
  <c r="A3976" i="12" l="1"/>
  <c r="C3976" i="12" s="1"/>
  <c r="D3976" i="12" s="1"/>
  <c r="B3976" i="12" s="1"/>
  <c r="E3976" i="12" s="1"/>
  <c r="B3975" i="12"/>
  <c r="AA3976" i="12"/>
  <c r="AB3976" i="12" l="1"/>
  <c r="P3976" i="12"/>
  <c r="E3975" i="12"/>
  <c r="V3975" i="12"/>
  <c r="A3977" i="12"/>
  <c r="C3977" i="12" s="1"/>
  <c r="D3977" i="12" s="1"/>
  <c r="AA3975" i="12"/>
  <c r="AB3975" i="12" l="1"/>
  <c r="P3975" i="12"/>
  <c r="A3978" i="12"/>
  <c r="C3978" i="12" s="1"/>
  <c r="D3978" i="12" s="1"/>
  <c r="B3978" i="12" s="1"/>
  <c r="E3978" i="12" s="1"/>
  <c r="B3977" i="12"/>
  <c r="E3977" i="12" s="1"/>
  <c r="AA3978" i="12"/>
  <c r="AA3977" i="12"/>
  <c r="AB3978" i="12" l="1"/>
  <c r="AB3977" i="12"/>
  <c r="P3978" i="12"/>
  <c r="P3977" i="12"/>
  <c r="A3979" i="12"/>
  <c r="C3979" i="12" s="1"/>
  <c r="D3979" i="12" s="1"/>
  <c r="A3980" i="12" l="1"/>
  <c r="C3980" i="12" s="1"/>
  <c r="D3980" i="12" s="1"/>
  <c r="B3980" i="12" s="1"/>
  <c r="E3980" i="12" s="1"/>
  <c r="B3979" i="12"/>
  <c r="E3979" i="12" s="1"/>
  <c r="AA3980" i="12"/>
  <c r="AA3979" i="12"/>
  <c r="AB3979" i="12" l="1"/>
  <c r="AB3980" i="12"/>
  <c r="P3979" i="12"/>
  <c r="P3980" i="12"/>
  <c r="A3981" i="12"/>
  <c r="C3981" i="12" s="1"/>
  <c r="D3981" i="12" s="1"/>
  <c r="B3981" i="12" s="1"/>
  <c r="E3981" i="12" s="1"/>
  <c r="AA3981" i="12"/>
  <c r="AB3981" i="12" l="1"/>
  <c r="P3981" i="12"/>
  <c r="A3982" i="12"/>
  <c r="C3982" i="12" s="1"/>
  <c r="D3982" i="12" s="1"/>
  <c r="B3982" i="12" s="1"/>
  <c r="E3982" i="12" s="1"/>
  <c r="AA3982" i="12"/>
  <c r="AB3982" i="12" l="1"/>
  <c r="P3982" i="12"/>
  <c r="A3983" i="12"/>
  <c r="C3983" i="12" s="1"/>
  <c r="D3983" i="12" s="1"/>
  <c r="A3984" i="12" l="1"/>
  <c r="C3984" i="12" s="1"/>
  <c r="D3984" i="12" s="1"/>
  <c r="B3984" i="12" s="1"/>
  <c r="E3984" i="12" s="1"/>
  <c r="B3983" i="12"/>
  <c r="E3983" i="12" s="1"/>
  <c r="AA3984" i="12"/>
  <c r="AA3983" i="12"/>
  <c r="AB3983" i="12" l="1"/>
  <c r="AB3984" i="12"/>
  <c r="P3983" i="12"/>
  <c r="P3984" i="12"/>
  <c r="A3985" i="12"/>
  <c r="C3985" i="12" s="1"/>
  <c r="D3985" i="12" s="1"/>
  <c r="B3985" i="12" s="1"/>
  <c r="E3985" i="12" s="1"/>
  <c r="AA3985" i="12"/>
  <c r="AB3985" i="12" l="1"/>
  <c r="P3985" i="12"/>
  <c r="A3986" i="12"/>
  <c r="C3986" i="12" s="1"/>
  <c r="D3986" i="12" s="1"/>
  <c r="B3986" i="12" s="1"/>
  <c r="E3986" i="12" s="1"/>
  <c r="AA3986" i="12"/>
  <c r="AB3986" i="12" l="1"/>
  <c r="P3986" i="12"/>
  <c r="A3987" i="12"/>
  <c r="C3987" i="12" s="1"/>
  <c r="D3987" i="12" s="1"/>
  <c r="A3988" i="12" l="1"/>
  <c r="C3988" i="12" s="1"/>
  <c r="D3988" i="12" s="1"/>
  <c r="B3988" i="12" s="1"/>
  <c r="E3988" i="12" s="1"/>
  <c r="B3987" i="12"/>
  <c r="E3987" i="12" s="1"/>
  <c r="AA3988" i="12"/>
  <c r="AA3987" i="12"/>
  <c r="AB3987" i="12" l="1"/>
  <c r="AB3988" i="12"/>
  <c r="P3987" i="12"/>
  <c r="P3988" i="12"/>
  <c r="A3989" i="12"/>
  <c r="C3989" i="12" s="1"/>
  <c r="D3989" i="12" s="1"/>
  <c r="B3989" i="12" s="1"/>
  <c r="E3989" i="12" l="1"/>
  <c r="V3989" i="12"/>
  <c r="A3990" i="12"/>
  <c r="C3990" i="12" s="1"/>
  <c r="D3990" i="12" s="1"/>
  <c r="B3990" i="12" s="1"/>
  <c r="E3990" i="12" s="1"/>
  <c r="AA3989" i="12"/>
  <c r="AA3990" i="12"/>
  <c r="AB3990" i="12" l="1"/>
  <c r="AB3989" i="12"/>
  <c r="P3990" i="12"/>
  <c r="P3989" i="12"/>
  <c r="A3991" i="12"/>
  <c r="C3991" i="12" s="1"/>
  <c r="D3991" i="12" s="1"/>
  <c r="A3992" i="12" l="1"/>
  <c r="C3992" i="12" s="1"/>
  <c r="D3992" i="12" s="1"/>
  <c r="B3992" i="12" s="1"/>
  <c r="E3992" i="12" s="1"/>
  <c r="B3991" i="12"/>
  <c r="E3991" i="12" s="1"/>
  <c r="AA3992" i="12"/>
  <c r="AA3991" i="12"/>
  <c r="AB3991" i="12" l="1"/>
  <c r="AB3992" i="12"/>
  <c r="P3991" i="12"/>
  <c r="P3992" i="12"/>
  <c r="A3993" i="12"/>
  <c r="C3993" i="12" s="1"/>
  <c r="D3993" i="12" s="1"/>
  <c r="A3994" i="12" l="1"/>
  <c r="C3994" i="12" s="1"/>
  <c r="D3994" i="12" s="1"/>
  <c r="B3994" i="12" s="1"/>
  <c r="E3994" i="12" s="1"/>
  <c r="B3993" i="12"/>
  <c r="E3993" i="12" s="1"/>
  <c r="AA3994" i="12"/>
  <c r="AA3993" i="12"/>
  <c r="AB3994" i="12" l="1"/>
  <c r="AB3993" i="12"/>
  <c r="P3994" i="12"/>
  <c r="P3993" i="12"/>
  <c r="A3995" i="12"/>
  <c r="C3995" i="12" s="1"/>
  <c r="D3995" i="12" s="1"/>
  <c r="A3996" i="12" l="1"/>
  <c r="C3996" i="12" s="1"/>
  <c r="D3996" i="12" s="1"/>
  <c r="B3996" i="12" s="1"/>
  <c r="E3996" i="12" s="1"/>
  <c r="B3995" i="12"/>
  <c r="E3995" i="12" s="1"/>
  <c r="AA3996" i="12"/>
  <c r="AA3995" i="12"/>
  <c r="AB3995" i="12" l="1"/>
  <c r="AB3996" i="12"/>
  <c r="P3995" i="12"/>
  <c r="P3996" i="12"/>
  <c r="A3997" i="12"/>
  <c r="C3997" i="12" s="1"/>
  <c r="D3997" i="12" s="1"/>
  <c r="B3997" i="12" s="1"/>
  <c r="E3997" i="12" s="1"/>
  <c r="AA3997" i="12"/>
  <c r="AB3997" i="12" l="1"/>
  <c r="P3997" i="12"/>
  <c r="A3998" i="12"/>
  <c r="C3998" i="12" s="1"/>
  <c r="D3998" i="12" s="1"/>
  <c r="B3998" i="12" s="1"/>
  <c r="E3998" i="12" s="1"/>
  <c r="AA3998" i="12"/>
  <c r="AB3998" i="12" l="1"/>
  <c r="P3998" i="12"/>
  <c r="A3999" i="12"/>
  <c r="C3999" i="12" s="1"/>
  <c r="D3999" i="12" s="1"/>
  <c r="B3999" i="12" s="1"/>
  <c r="E3999" i="12" s="1"/>
  <c r="AA3999" i="12"/>
  <c r="AB3999" i="12" l="1"/>
  <c r="P3999" i="12"/>
  <c r="A4000" i="12"/>
  <c r="C4000" i="12" s="1"/>
  <c r="D4000" i="12" s="1"/>
  <c r="B4000" i="12" s="1"/>
  <c r="E4000" i="12" s="1"/>
  <c r="AA4000" i="12"/>
  <c r="AB4000" i="12" l="1"/>
  <c r="P4000" i="12"/>
  <c r="A4001" i="12"/>
  <c r="C4001" i="12" s="1"/>
  <c r="D4001" i="12" s="1"/>
  <c r="B4001" i="12" s="1"/>
  <c r="E4001" i="12" s="1"/>
  <c r="AA4001" i="12"/>
  <c r="AB4001" i="12" l="1"/>
  <c r="P4001" i="12"/>
  <c r="A4002" i="12"/>
  <c r="C4002" i="12" s="1"/>
  <c r="D4002" i="12" s="1"/>
  <c r="B4002" i="12" s="1"/>
  <c r="E4002" i="12" l="1"/>
  <c r="V4002" i="12"/>
  <c r="A4003" i="12"/>
  <c r="C4003" i="12" s="1"/>
  <c r="D4003" i="12" s="1"/>
  <c r="AA4002" i="12"/>
  <c r="AB4002" i="12" l="1"/>
  <c r="P4002" i="12"/>
  <c r="A4004" i="12"/>
  <c r="C4004" i="12" s="1"/>
  <c r="D4004" i="12" s="1"/>
  <c r="B4004" i="12" s="1"/>
  <c r="E4004" i="12" s="1"/>
  <c r="B4003" i="12"/>
  <c r="E4003" i="12" s="1"/>
  <c r="AA4004" i="12"/>
  <c r="AA4003" i="12"/>
  <c r="AB4003" i="12" l="1"/>
  <c r="AB4004" i="12"/>
  <c r="P4003" i="12"/>
  <c r="P4004" i="12"/>
  <c r="A4005" i="12"/>
  <c r="C4005" i="12" s="1"/>
  <c r="D4005" i="12" s="1"/>
  <c r="B4005" i="12" s="1"/>
  <c r="E4005" i="12" s="1"/>
  <c r="AA4005" i="12"/>
  <c r="AB4005" i="12" l="1"/>
  <c r="P4005" i="12"/>
  <c r="A4006" i="12"/>
  <c r="C4006" i="12" s="1"/>
  <c r="D4006" i="12" s="1"/>
  <c r="B4006" i="12"/>
  <c r="E4006" i="12" s="1"/>
  <c r="AA4006" i="12"/>
  <c r="AB4006" i="12" l="1"/>
  <c r="P4006" i="12"/>
  <c r="A4007" i="12"/>
  <c r="C4007" i="12" s="1"/>
  <c r="D4007" i="12" s="1"/>
  <c r="A4008" i="12" l="1"/>
  <c r="C4008" i="12" s="1"/>
  <c r="D4008" i="12" s="1"/>
  <c r="B4008" i="12" s="1"/>
  <c r="E4008" i="12" s="1"/>
  <c r="B4007" i="12"/>
  <c r="E4007" i="12" s="1"/>
  <c r="AA4008" i="12"/>
  <c r="AA4007" i="12"/>
  <c r="AB4007" i="12" l="1"/>
  <c r="AB4008" i="12"/>
  <c r="P4007" i="12"/>
  <c r="P4008" i="12"/>
  <c r="A4009" i="12"/>
  <c r="C4009" i="12" s="1"/>
  <c r="D4009" i="12" s="1"/>
  <c r="B4009" i="12"/>
  <c r="E4009" i="12" s="1"/>
  <c r="AA4009" i="12"/>
  <c r="AB4009" i="12" l="1"/>
  <c r="P4009" i="12"/>
  <c r="A4010" i="12"/>
  <c r="C4010" i="12" s="1"/>
  <c r="D4010" i="12" s="1"/>
  <c r="B4010" i="12" s="1"/>
  <c r="E4010" i="12" s="1"/>
  <c r="AA4010" i="12"/>
  <c r="AB4010" i="12" l="1"/>
  <c r="P4010" i="12"/>
  <c r="A4011" i="12"/>
  <c r="C4011" i="12" s="1"/>
  <c r="D4011" i="12" s="1"/>
  <c r="A4012" i="12" l="1"/>
  <c r="C4012" i="12" s="1"/>
  <c r="D4012" i="12" s="1"/>
  <c r="B4012" i="12" s="1"/>
  <c r="E4012" i="12" s="1"/>
  <c r="B4011" i="12"/>
  <c r="E4011" i="12" s="1"/>
  <c r="AA4012" i="12"/>
  <c r="AA4011" i="12"/>
  <c r="AB4011" i="12" l="1"/>
  <c r="AB4012" i="12"/>
  <c r="P4011" i="12"/>
  <c r="P4012" i="12"/>
  <c r="A4013" i="12"/>
  <c r="C4013" i="12" s="1"/>
  <c r="D4013" i="12" s="1"/>
  <c r="B4013" i="12" s="1"/>
  <c r="E4013" i="12" s="1"/>
  <c r="AA4013" i="12"/>
  <c r="AB4013" i="12" l="1"/>
  <c r="P4013" i="12"/>
  <c r="A4014" i="12"/>
  <c r="C4014" i="12" s="1"/>
  <c r="D4014" i="12" s="1"/>
  <c r="B4014" i="12" s="1"/>
  <c r="E4014" i="12" l="1"/>
  <c r="V4014" i="12"/>
  <c r="A4015" i="12"/>
  <c r="C4015" i="12" s="1"/>
  <c r="D4015" i="12" s="1"/>
  <c r="AA4014" i="12"/>
  <c r="AB4014" i="12" l="1"/>
  <c r="P4014" i="12"/>
  <c r="A4016" i="12"/>
  <c r="C4016" i="12" s="1"/>
  <c r="D4016" i="12" s="1"/>
  <c r="B4016" i="12" s="1"/>
  <c r="E4016" i="12" s="1"/>
  <c r="B4015" i="12"/>
  <c r="E4015" i="12" s="1"/>
  <c r="AA4016" i="12"/>
  <c r="AA4015" i="12"/>
  <c r="AB4015" i="12" l="1"/>
  <c r="AB4016" i="12"/>
  <c r="P4015" i="12"/>
  <c r="P4016" i="12"/>
  <c r="A4017" i="12"/>
  <c r="C4017" i="12" s="1"/>
  <c r="D4017" i="12" s="1"/>
  <c r="B4017" i="12" s="1"/>
  <c r="E4017" i="12" s="1"/>
  <c r="AA4017" i="12"/>
  <c r="AB4017" i="12" l="1"/>
  <c r="P4017" i="12"/>
  <c r="A4018" i="12"/>
  <c r="C4018" i="12" s="1"/>
  <c r="D4018" i="12" s="1"/>
  <c r="B4018" i="12" s="1"/>
  <c r="E4018" i="12" s="1"/>
  <c r="AA4018" i="12"/>
  <c r="AB4018" i="12" l="1"/>
  <c r="P4018" i="12"/>
  <c r="A4019" i="12"/>
  <c r="C4019" i="12" s="1"/>
  <c r="D4019" i="12" s="1"/>
  <c r="A4020" i="12" l="1"/>
  <c r="C4020" i="12" s="1"/>
  <c r="D4020" i="12" s="1"/>
  <c r="B4020" i="12" s="1"/>
  <c r="E4020" i="12" s="1"/>
  <c r="B4019" i="12"/>
  <c r="E4019" i="12" s="1"/>
  <c r="AA4020" i="12"/>
  <c r="AA4019" i="12"/>
  <c r="AB4019" i="12" l="1"/>
  <c r="AB4020" i="12"/>
  <c r="P4019" i="12"/>
  <c r="P4020" i="12"/>
  <c r="A4021" i="12"/>
  <c r="C4021" i="12" s="1"/>
  <c r="D4021" i="12" s="1"/>
  <c r="B4021" i="12" s="1"/>
  <c r="E4021" i="12" s="1"/>
  <c r="AA4021" i="12"/>
  <c r="AB4021" i="12" l="1"/>
  <c r="P4021" i="12"/>
  <c r="A4022" i="12"/>
  <c r="C4022" i="12" s="1"/>
  <c r="D4022" i="12" s="1"/>
  <c r="B4022" i="12" s="1"/>
  <c r="E4022" i="12" s="1"/>
  <c r="AA4022" i="12"/>
  <c r="AB4022" i="12" l="1"/>
  <c r="P4022" i="12"/>
  <c r="A4023" i="12"/>
  <c r="C4023" i="12" s="1"/>
  <c r="D4023" i="12" s="1"/>
  <c r="A4024" i="12" l="1"/>
  <c r="C4024" i="12" s="1"/>
  <c r="D4024" i="12" s="1"/>
  <c r="B4024" i="12" s="1"/>
  <c r="E4024" i="12" s="1"/>
  <c r="B4023" i="12"/>
  <c r="E4023" i="12" s="1"/>
  <c r="AA4024" i="12"/>
  <c r="AA4023" i="12"/>
  <c r="AB4023" i="12" l="1"/>
  <c r="AB4024" i="12"/>
  <c r="P4023" i="12"/>
  <c r="P4024" i="12"/>
  <c r="A4025" i="12"/>
  <c r="C4025" i="12" s="1"/>
  <c r="D4025" i="12" s="1"/>
  <c r="B4025" i="12" s="1"/>
  <c r="E4025" i="12" l="1"/>
  <c r="V4025" i="12"/>
  <c r="A4026" i="12"/>
  <c r="C4026" i="12" s="1"/>
  <c r="D4026" i="12" s="1"/>
  <c r="AA4025" i="12"/>
  <c r="AB4025" i="12" l="1"/>
  <c r="P4025" i="12"/>
  <c r="A4027" i="12"/>
  <c r="C4027" i="12" s="1"/>
  <c r="D4027" i="12" s="1"/>
  <c r="B4026" i="12"/>
  <c r="E4026" i="12" s="1"/>
  <c r="AA4026" i="12"/>
  <c r="AB4026" i="12" l="1"/>
  <c r="P4026" i="12"/>
  <c r="A4028" i="12"/>
  <c r="C4028" i="12" s="1"/>
  <c r="D4028" i="12" s="1"/>
  <c r="B4028" i="12" s="1"/>
  <c r="E4028" i="12" s="1"/>
  <c r="B4027" i="12"/>
  <c r="E4027" i="12" s="1"/>
  <c r="AA4028" i="12"/>
  <c r="AA4027" i="12"/>
  <c r="AB4027" i="12" l="1"/>
  <c r="AB4028" i="12"/>
  <c r="P4027" i="12"/>
  <c r="P4028" i="12"/>
  <c r="A4029" i="12"/>
  <c r="C4029" i="12" s="1"/>
  <c r="D4029" i="12" s="1"/>
  <c r="B4029" i="12" s="1"/>
  <c r="E4029" i="12" s="1"/>
  <c r="AA4029" i="12"/>
  <c r="AB4029" i="12" l="1"/>
  <c r="P4029" i="12"/>
  <c r="A4030" i="12"/>
  <c r="C4030" i="12" s="1"/>
  <c r="D4030" i="12" s="1"/>
  <c r="B4030" i="12" s="1"/>
  <c r="E4030" i="12" s="1"/>
  <c r="AA4030" i="12"/>
  <c r="AB4030" i="12" l="1"/>
  <c r="P4030" i="12"/>
  <c r="A4031" i="12"/>
  <c r="C4031" i="12" s="1"/>
  <c r="D4031" i="12" s="1"/>
  <c r="A4032" i="12" l="1"/>
  <c r="C4032" i="12" s="1"/>
  <c r="D4032" i="12" s="1"/>
  <c r="B4032" i="12" s="1"/>
  <c r="E4032" i="12" s="1"/>
  <c r="B4031" i="12"/>
  <c r="E4031" i="12" s="1"/>
  <c r="AA4032" i="12"/>
  <c r="AA4031" i="12"/>
  <c r="AB4031" i="12" l="1"/>
  <c r="AB4032" i="12"/>
  <c r="P4031" i="12"/>
  <c r="P4032" i="12"/>
  <c r="A4033" i="12"/>
  <c r="C4033" i="12" s="1"/>
  <c r="D4033" i="12" s="1"/>
  <c r="B4033" i="12" s="1"/>
  <c r="E4033" i="12" s="1"/>
  <c r="AA4033" i="12"/>
  <c r="AB4033" i="12" l="1"/>
  <c r="P4033" i="12"/>
  <c r="A4034" i="12"/>
  <c r="C4034" i="12" s="1"/>
  <c r="D4034" i="12" s="1"/>
  <c r="B4034" i="12" s="1"/>
  <c r="E4034" i="12" s="1"/>
  <c r="AA4034" i="12"/>
  <c r="AB4034" i="12" l="1"/>
  <c r="P4034" i="12"/>
  <c r="A4035" i="12"/>
  <c r="C4035" i="12" s="1"/>
  <c r="D4035" i="12" s="1"/>
  <c r="A4036" i="12" l="1"/>
  <c r="C4036" i="12" s="1"/>
  <c r="D4036" i="12" s="1"/>
  <c r="B4036" i="12" s="1"/>
  <c r="E4036" i="12" s="1"/>
  <c r="B4035" i="12"/>
  <c r="AA4036" i="12"/>
  <c r="AB4036" i="12" l="1"/>
  <c r="P4036" i="12"/>
  <c r="E4035" i="12"/>
  <c r="V4035" i="12"/>
  <c r="A4037" i="12"/>
  <c r="C4037" i="12" s="1"/>
  <c r="D4037" i="12" s="1"/>
  <c r="AA4035" i="12"/>
  <c r="AB4035" i="12" l="1"/>
  <c r="P4035" i="12"/>
  <c r="A4038" i="12"/>
  <c r="C4038" i="12" s="1"/>
  <c r="D4038" i="12" s="1"/>
  <c r="B4038" i="12" s="1"/>
  <c r="E4038" i="12" s="1"/>
  <c r="B4037" i="12"/>
  <c r="E4037" i="12" s="1"/>
  <c r="AA4038" i="12"/>
  <c r="AA4037" i="12"/>
  <c r="AB4038" i="12" l="1"/>
  <c r="AB4037" i="12"/>
  <c r="P4038" i="12"/>
  <c r="P4037" i="12"/>
  <c r="A4039" i="12"/>
  <c r="C4039" i="12" s="1"/>
  <c r="D4039" i="12" s="1"/>
  <c r="A4040" i="12" l="1"/>
  <c r="C4040" i="12" s="1"/>
  <c r="D4040" i="12" s="1"/>
  <c r="B4040" i="12" s="1"/>
  <c r="E4040" i="12" s="1"/>
  <c r="B4039" i="12"/>
  <c r="E4039" i="12" s="1"/>
  <c r="AA4040" i="12"/>
  <c r="AA4039" i="12"/>
  <c r="AB4039" i="12" l="1"/>
  <c r="AB4040" i="12"/>
  <c r="P4039" i="12"/>
  <c r="P4040" i="12"/>
  <c r="A4041" i="12"/>
  <c r="C4041" i="12" s="1"/>
  <c r="D4041" i="12" s="1"/>
  <c r="B4041" i="12" s="1"/>
  <c r="E4041" i="12" s="1"/>
  <c r="AA4041" i="12"/>
  <c r="AB4041" i="12" l="1"/>
  <c r="P4041" i="12"/>
  <c r="A4042" i="12"/>
  <c r="C4042" i="12" s="1"/>
  <c r="D4042" i="12" s="1"/>
  <c r="B4042" i="12" s="1"/>
  <c r="E4042" i="12" s="1"/>
  <c r="AA4042" i="12"/>
  <c r="AB4042" i="12" l="1"/>
  <c r="P4042" i="12"/>
  <c r="A4043" i="12"/>
  <c r="C4043" i="12" s="1"/>
  <c r="D4043" i="12" s="1"/>
  <c r="A4044" i="12" l="1"/>
  <c r="C4044" i="12" s="1"/>
  <c r="D4044" i="12" s="1"/>
  <c r="B4044" i="12" s="1"/>
  <c r="B4043" i="12"/>
  <c r="E4043" i="12" s="1"/>
  <c r="AA4043" i="12"/>
  <c r="AB4043" i="12" l="1"/>
  <c r="P4043" i="12"/>
  <c r="E4044" i="12"/>
  <c r="V4044" i="12"/>
  <c r="A4045" i="12"/>
  <c r="C4045" i="12" s="1"/>
  <c r="D4045" i="12" s="1"/>
  <c r="B4045" i="12" s="1"/>
  <c r="E4045" i="12" s="1"/>
  <c r="AA4045" i="12"/>
  <c r="AA4044" i="12"/>
  <c r="AB4045" i="12" l="1"/>
  <c r="AB4044" i="12"/>
  <c r="P4045" i="12"/>
  <c r="P4044" i="12"/>
  <c r="A4046" i="12"/>
  <c r="C4046" i="12" s="1"/>
  <c r="D4046" i="12" s="1"/>
  <c r="B4046" i="12" s="1"/>
  <c r="E4046" i="12" s="1"/>
  <c r="AA4046" i="12"/>
  <c r="AB4046" i="12" l="1"/>
  <c r="P4046" i="12"/>
  <c r="A4047" i="12"/>
  <c r="C4047" i="12" s="1"/>
  <c r="D4047" i="12" s="1"/>
  <c r="A4048" i="12" l="1"/>
  <c r="C4048" i="12" s="1"/>
  <c r="D4048" i="12" s="1"/>
  <c r="B4048" i="12"/>
  <c r="E4048" i="12" s="1"/>
  <c r="B4047" i="12"/>
  <c r="E4047" i="12" s="1"/>
  <c r="AA4048" i="12"/>
  <c r="AA4047" i="12"/>
  <c r="AB4047" i="12" l="1"/>
  <c r="AB4048" i="12"/>
  <c r="P4047" i="12"/>
  <c r="P4048" i="12"/>
  <c r="A4049" i="12"/>
  <c r="C4049" i="12" s="1"/>
  <c r="D4049" i="12" s="1"/>
  <c r="B4049" i="12"/>
  <c r="E4049" i="12" s="1"/>
  <c r="AA4049" i="12"/>
  <c r="AB4049" i="12" l="1"/>
  <c r="P4049" i="12"/>
  <c r="A4050" i="12"/>
  <c r="C4050" i="12" s="1"/>
  <c r="D4050" i="12" s="1"/>
  <c r="B4050" i="12" s="1"/>
  <c r="E4050" i="12" s="1"/>
  <c r="AA4050" i="12"/>
  <c r="AB4050" i="12" l="1"/>
  <c r="P4050" i="12"/>
  <c r="A4051" i="12"/>
  <c r="C4051" i="12" s="1"/>
  <c r="D4051" i="12" s="1"/>
  <c r="A4052" i="12" l="1"/>
  <c r="C4052" i="12" s="1"/>
  <c r="D4052" i="12" s="1"/>
  <c r="B4052" i="12" s="1"/>
  <c r="B4051" i="12"/>
  <c r="E4051" i="12" s="1"/>
  <c r="AA4051" i="12"/>
  <c r="AB4051" i="12" l="1"/>
  <c r="P4051" i="12"/>
  <c r="E4052" i="12"/>
  <c r="V4052" i="12"/>
  <c r="A4053" i="12"/>
  <c r="C4053" i="12" s="1"/>
  <c r="D4053" i="12" s="1"/>
  <c r="B4053" i="12" s="1"/>
  <c r="E4053" i="12" s="1"/>
  <c r="AA4053" i="12"/>
  <c r="AA4052" i="12"/>
  <c r="AB4053" i="12" l="1"/>
  <c r="AB4052" i="12"/>
  <c r="P4053" i="12"/>
  <c r="P4052" i="12"/>
  <c r="A4054" i="12"/>
  <c r="C4054" i="12" s="1"/>
  <c r="D4054" i="12" s="1"/>
  <c r="B4054" i="12" s="1"/>
  <c r="E4054" i="12" s="1"/>
  <c r="AA4054" i="12"/>
  <c r="AB4054" i="12" l="1"/>
  <c r="P4054" i="12"/>
  <c r="A4055" i="12"/>
  <c r="C4055" i="12" s="1"/>
  <c r="D4055" i="12" s="1"/>
  <c r="A4056" i="12" l="1"/>
  <c r="C4056" i="12" s="1"/>
  <c r="D4056" i="12" s="1"/>
  <c r="B4056" i="12" s="1"/>
  <c r="E4056" i="12" s="1"/>
  <c r="B4055" i="12"/>
  <c r="E4055" i="12" s="1"/>
  <c r="AA4056" i="12"/>
  <c r="AA4055" i="12"/>
  <c r="AB4055" i="12" l="1"/>
  <c r="AB4056" i="12"/>
  <c r="P4055" i="12"/>
  <c r="P4056" i="12"/>
  <c r="A4057" i="12"/>
  <c r="C4057" i="12" s="1"/>
  <c r="D4057" i="12" s="1"/>
  <c r="B4057" i="12" s="1"/>
  <c r="E4057" i="12" s="1"/>
  <c r="AA4057" i="12"/>
  <c r="AB4057" i="12" l="1"/>
  <c r="P4057" i="12"/>
  <c r="A4058" i="12"/>
  <c r="C4058" i="12" s="1"/>
  <c r="D4058" i="12" s="1"/>
  <c r="B4058" i="12" s="1"/>
  <c r="E4058" i="12" s="1"/>
  <c r="AA4058" i="12"/>
  <c r="AB4058" i="12" l="1"/>
  <c r="P4058" i="12"/>
  <c r="A4059" i="12"/>
  <c r="C4059" i="12" s="1"/>
  <c r="D4059" i="12" s="1"/>
  <c r="A4060" i="12" l="1"/>
  <c r="C4060" i="12" s="1"/>
  <c r="D4060" i="12" s="1"/>
  <c r="B4060" i="12" s="1"/>
  <c r="E4060" i="12" s="1"/>
  <c r="B4059" i="12"/>
  <c r="AA4060" i="12"/>
  <c r="AB4060" i="12" l="1"/>
  <c r="P4060" i="12"/>
  <c r="E4059" i="12"/>
  <c r="V4059" i="12"/>
  <c r="A4061" i="12"/>
  <c r="C4061" i="12" s="1"/>
  <c r="D4061" i="12" s="1"/>
  <c r="AA4059" i="12"/>
  <c r="AB4059" i="12" l="1"/>
  <c r="P4059" i="12"/>
  <c r="A4062" i="12"/>
  <c r="C4062" i="12" s="1"/>
  <c r="D4062" i="12" s="1"/>
  <c r="B4062" i="12" s="1"/>
  <c r="E4062" i="12" s="1"/>
  <c r="B4061" i="12"/>
  <c r="E4061" i="12" s="1"/>
  <c r="AA4061" i="12"/>
  <c r="AA4062" i="12"/>
  <c r="AB4062" i="12" l="1"/>
  <c r="AB4061" i="12"/>
  <c r="P4062" i="12"/>
  <c r="P4061" i="12"/>
  <c r="A4063" i="12"/>
  <c r="C4063" i="12" s="1"/>
  <c r="D4063" i="12" s="1"/>
  <c r="A4064" i="12" l="1"/>
  <c r="C4064" i="12" s="1"/>
  <c r="D4064" i="12" s="1"/>
  <c r="B4064" i="12" s="1"/>
  <c r="E4064" i="12" s="1"/>
  <c r="B4063" i="12"/>
  <c r="E4063" i="12" s="1"/>
  <c r="AA4064" i="12"/>
  <c r="AA4063" i="12"/>
  <c r="AB4063" i="12" l="1"/>
  <c r="AB4064" i="12"/>
  <c r="P4063" i="12"/>
  <c r="P4064" i="12"/>
  <c r="A4065" i="12"/>
  <c r="C4065" i="12" s="1"/>
  <c r="D4065" i="12" s="1"/>
  <c r="B4065" i="12" s="1"/>
  <c r="E4065" i="12" l="1"/>
  <c r="V4065" i="12"/>
  <c r="A4066" i="12"/>
  <c r="C4066" i="12" s="1"/>
  <c r="D4066" i="12" s="1"/>
  <c r="B4066" i="12" s="1"/>
  <c r="E4066" i="12" s="1"/>
  <c r="AA4065" i="12"/>
  <c r="AA4066" i="12"/>
  <c r="AB4066" i="12" l="1"/>
  <c r="AB4065" i="12"/>
  <c r="P4066" i="12"/>
  <c r="P4065" i="12"/>
  <c r="A4067" i="12"/>
  <c r="C4067" i="12" s="1"/>
  <c r="D4067" i="12" s="1"/>
  <c r="A4068" i="12" l="1"/>
  <c r="C4068" i="12" s="1"/>
  <c r="D4068" i="12" s="1"/>
  <c r="B4068" i="12" s="1"/>
  <c r="E4068" i="12" s="1"/>
  <c r="B4067" i="12"/>
  <c r="E4067" i="12" s="1"/>
  <c r="AA4068" i="12"/>
  <c r="AA4067" i="12"/>
  <c r="AB4067" i="12" l="1"/>
  <c r="AB4068" i="12"/>
  <c r="P4067" i="12"/>
  <c r="P4068" i="12"/>
  <c r="A4069" i="12"/>
  <c r="C4069" i="12" s="1"/>
  <c r="D4069" i="12" s="1"/>
  <c r="B4069" i="12" s="1"/>
  <c r="E4069" i="12" s="1"/>
  <c r="AA4069" i="12"/>
  <c r="AB4069" i="12" l="1"/>
  <c r="P4069" i="12"/>
  <c r="A4070" i="12"/>
  <c r="C4070" i="12" s="1"/>
  <c r="D4070" i="12" s="1"/>
  <c r="B4070" i="12" s="1"/>
  <c r="E4070" i="12" l="1"/>
  <c r="V4070" i="12"/>
  <c r="A4071" i="12"/>
  <c r="C4071" i="12" s="1"/>
  <c r="D4071" i="12" s="1"/>
  <c r="AA4070" i="12"/>
  <c r="AB4070" i="12" l="1"/>
  <c r="P4070" i="12"/>
  <c r="A4072" i="12"/>
  <c r="C4072" i="12" s="1"/>
  <c r="D4072" i="12" s="1"/>
  <c r="B4072" i="12" s="1"/>
  <c r="E4072" i="12" s="1"/>
  <c r="B4071" i="12"/>
  <c r="E4071" i="12" s="1"/>
  <c r="AA4072" i="12"/>
  <c r="AA4071" i="12"/>
  <c r="AB4071" i="12" l="1"/>
  <c r="AB4072" i="12"/>
  <c r="P4071" i="12"/>
  <c r="P4072" i="12"/>
  <c r="A4073" i="12"/>
  <c r="C4073" i="12" s="1"/>
  <c r="D4073" i="12" s="1"/>
  <c r="B4073" i="12" s="1"/>
  <c r="E4073" i="12" s="1"/>
  <c r="AA4073" i="12"/>
  <c r="AB4073" i="12" l="1"/>
  <c r="P4073" i="12"/>
  <c r="A4074" i="12"/>
  <c r="C4074" i="12" s="1"/>
  <c r="D4074" i="12" s="1"/>
  <c r="B4074" i="12" s="1"/>
  <c r="E4074" i="12" l="1"/>
  <c r="V4074" i="12"/>
  <c r="A4075" i="12"/>
  <c r="C4075" i="12" s="1"/>
  <c r="D4075" i="12" s="1"/>
  <c r="AA4074" i="12"/>
  <c r="AB4074" i="12" l="1"/>
  <c r="P4074" i="12"/>
  <c r="A4076" i="12"/>
  <c r="C4076" i="12" s="1"/>
  <c r="D4076" i="12" s="1"/>
  <c r="B4076" i="12" s="1"/>
  <c r="E4076" i="12" s="1"/>
  <c r="B4075" i="12"/>
  <c r="E4075" i="12" s="1"/>
  <c r="AA4075" i="12"/>
  <c r="AA4076" i="12"/>
  <c r="AB4075" i="12" l="1"/>
  <c r="AB4076" i="12"/>
  <c r="P4075" i="12"/>
  <c r="P4076" i="12"/>
  <c r="A4077" i="12"/>
  <c r="C4077" i="12" s="1"/>
  <c r="D4077" i="12" s="1"/>
  <c r="B4077" i="12" s="1"/>
  <c r="E4077" i="12" l="1"/>
  <c r="V4077" i="12"/>
  <c r="A4078" i="12"/>
  <c r="C4078" i="12" s="1"/>
  <c r="D4078" i="12" s="1"/>
  <c r="B4078" i="12" s="1"/>
  <c r="E4078" i="12" s="1"/>
  <c r="AA4077" i="12"/>
  <c r="AA4078" i="12"/>
  <c r="AB4078" i="12" l="1"/>
  <c r="AB4077" i="12"/>
  <c r="P4078" i="12"/>
  <c r="P4077" i="12"/>
  <c r="A4079" i="12"/>
  <c r="C4079" i="12" s="1"/>
  <c r="D4079" i="12" s="1"/>
  <c r="A4080" i="12" l="1"/>
  <c r="C4080" i="12" s="1"/>
  <c r="D4080" i="12" s="1"/>
  <c r="B4080" i="12" s="1"/>
  <c r="B4079" i="12"/>
  <c r="E4080" i="12" l="1"/>
  <c r="V4080" i="12"/>
  <c r="E4079" i="12"/>
  <c r="V4079" i="12"/>
  <c r="A4081" i="12"/>
  <c r="C4081" i="12" s="1"/>
  <c r="D4081" i="12" s="1"/>
  <c r="B4081" i="12" s="1"/>
  <c r="AA4080" i="12"/>
  <c r="AA4079" i="12"/>
  <c r="AB4079" i="12" l="1"/>
  <c r="AB4080" i="12"/>
  <c r="P4079" i="12"/>
  <c r="P4080" i="12"/>
  <c r="E4081" i="12"/>
  <c r="V4081" i="12"/>
  <c r="A4082" i="12"/>
  <c r="C4082" i="12" s="1"/>
  <c r="D4082" i="12" s="1"/>
  <c r="AA4081" i="12"/>
  <c r="AB4081" i="12" l="1"/>
  <c r="P4081" i="12"/>
  <c r="A4083" i="12"/>
  <c r="C4083" i="12" s="1"/>
  <c r="D4083" i="12" s="1"/>
  <c r="B4082" i="12"/>
  <c r="E4082" i="12" s="1"/>
  <c r="AA4082" i="12"/>
  <c r="AB4082" i="12" l="1"/>
  <c r="P4082" i="12"/>
  <c r="A4084" i="12"/>
  <c r="C4084" i="12" s="1"/>
  <c r="D4084" i="12" s="1"/>
  <c r="B4084" i="12" s="1"/>
  <c r="E4084" i="12" s="1"/>
  <c r="B4083" i="12"/>
  <c r="E4083" i="12" s="1"/>
  <c r="AA4083" i="12"/>
  <c r="AA4084" i="12"/>
  <c r="AB4083" i="12" l="1"/>
  <c r="AB4084" i="12"/>
  <c r="P4083" i="12"/>
  <c r="P4084" i="12"/>
  <c r="A4085" i="12"/>
  <c r="C4085" i="12" s="1"/>
  <c r="D4085" i="12" s="1"/>
  <c r="B4085" i="12" s="1"/>
  <c r="E4085" i="12" s="1"/>
  <c r="AA4085" i="12"/>
  <c r="AB4085" i="12" l="1"/>
  <c r="P4085" i="12"/>
  <c r="A4086" i="12"/>
  <c r="C4086" i="12" s="1"/>
  <c r="D4086" i="12" s="1"/>
  <c r="B4086" i="12" s="1"/>
  <c r="E4086" i="12" s="1"/>
  <c r="AA4086" i="12"/>
  <c r="AB4086" i="12" l="1"/>
  <c r="P4086" i="12"/>
  <c r="A4087" i="12"/>
  <c r="C4087" i="12" s="1"/>
  <c r="D4087" i="12" s="1"/>
  <c r="A4088" i="12" l="1"/>
  <c r="C4088" i="12" s="1"/>
  <c r="D4088" i="12" s="1"/>
  <c r="B4088" i="12" s="1"/>
  <c r="E4088" i="12" s="1"/>
  <c r="B4087" i="12"/>
  <c r="E4087" i="12" s="1"/>
  <c r="AA4088" i="12"/>
  <c r="AA4087" i="12"/>
  <c r="AB4087" i="12" l="1"/>
  <c r="AB4088" i="12"/>
  <c r="P4087" i="12"/>
  <c r="P4088" i="12"/>
  <c r="A4089" i="12"/>
  <c r="C4089" i="12" s="1"/>
  <c r="D4089" i="12" s="1"/>
  <c r="B4089" i="12" s="1"/>
  <c r="E4089" i="12" s="1"/>
  <c r="AA4089" i="12"/>
  <c r="AB4089" i="12" l="1"/>
  <c r="P4089" i="12"/>
  <c r="A4090" i="12"/>
  <c r="C4090" i="12" s="1"/>
  <c r="D4090" i="12" s="1"/>
  <c r="B4090" i="12" s="1"/>
  <c r="E4090" i="12" s="1"/>
  <c r="AA4090" i="12"/>
  <c r="AB4090" i="12" l="1"/>
  <c r="P4090" i="12"/>
  <c r="A4091" i="12"/>
  <c r="C4091" i="12" s="1"/>
  <c r="D4091" i="12" s="1"/>
  <c r="A4092" i="12" l="1"/>
  <c r="C4092" i="12" s="1"/>
  <c r="D4092" i="12" s="1"/>
  <c r="B4092" i="12" s="1"/>
  <c r="E4092" i="12" s="1"/>
  <c r="B4091" i="12"/>
  <c r="E4091" i="12" s="1"/>
  <c r="AA4092" i="12"/>
  <c r="AA4091" i="12"/>
  <c r="AB4091" i="12" l="1"/>
  <c r="AB4092" i="12"/>
  <c r="P4091" i="12"/>
  <c r="P4092" i="12"/>
  <c r="A4093" i="12"/>
  <c r="C4093" i="12" s="1"/>
  <c r="D4093" i="12" s="1"/>
  <c r="B4093" i="12" s="1"/>
  <c r="E4093" i="12" s="1"/>
  <c r="AA4093" i="12"/>
  <c r="AB4093" i="12" l="1"/>
  <c r="P4093" i="12"/>
  <c r="A4094" i="12"/>
  <c r="C4094" i="12" s="1"/>
  <c r="D4094" i="12" s="1"/>
  <c r="B4094" i="12" s="1"/>
  <c r="E4094" i="12" s="1"/>
  <c r="AA4094" i="12"/>
  <c r="AB4094" i="12" l="1"/>
  <c r="P4094" i="12"/>
  <c r="A4095" i="12"/>
  <c r="C4095" i="12" s="1"/>
  <c r="D4095" i="12" s="1"/>
  <c r="A4096" i="12" l="1"/>
  <c r="C4096" i="12" s="1"/>
  <c r="D4096" i="12" s="1"/>
  <c r="B4096" i="12" s="1"/>
  <c r="E4096" i="12" s="1"/>
  <c r="B4095" i="12"/>
  <c r="E4095" i="12" s="1"/>
  <c r="AA4096" i="12"/>
  <c r="AA4095" i="12"/>
  <c r="AB4095" i="12" l="1"/>
  <c r="AB4096" i="12"/>
  <c r="P4095" i="12"/>
  <c r="P4096" i="12"/>
  <c r="A4097" i="12"/>
  <c r="C4097" i="12" s="1"/>
  <c r="D4097" i="12" s="1"/>
  <c r="B4097" i="12" s="1"/>
  <c r="E4097" i="12" s="1"/>
  <c r="AA4097" i="12"/>
  <c r="AB4097" i="12" l="1"/>
  <c r="P4097" i="12"/>
  <c r="A4098" i="12"/>
  <c r="C4098" i="12" s="1"/>
  <c r="D4098" i="12" s="1"/>
  <c r="B4098" i="12" s="1"/>
  <c r="E4098" i="12" s="1"/>
  <c r="AA4098" i="12"/>
  <c r="AB4098" i="12" l="1"/>
  <c r="P4098" i="12"/>
  <c r="A4099" i="12"/>
  <c r="C4099" i="12" s="1"/>
  <c r="D4099" i="12" s="1"/>
  <c r="A4100" i="12" l="1"/>
  <c r="C4100" i="12" s="1"/>
  <c r="D4100" i="12" s="1"/>
  <c r="B4100" i="12" s="1"/>
  <c r="E4100" i="12" s="1"/>
  <c r="B4099" i="12"/>
  <c r="E4099" i="12" s="1"/>
  <c r="AA4100" i="12"/>
  <c r="AA4099" i="12"/>
  <c r="AB4099" i="12" l="1"/>
  <c r="AB4100" i="12"/>
  <c r="P4099" i="12"/>
  <c r="P4100" i="12"/>
  <c r="A4101" i="12"/>
  <c r="C4101" i="12" s="1"/>
  <c r="D4101" i="12" s="1"/>
  <c r="B4101" i="12" s="1"/>
  <c r="E4101" i="12" s="1"/>
  <c r="AA4101" i="12"/>
  <c r="AB4101" i="12" l="1"/>
  <c r="P4101" i="12"/>
  <c r="A4102" i="12"/>
  <c r="C4102" i="12" s="1"/>
  <c r="D4102" i="12" s="1"/>
  <c r="B4102" i="12" s="1"/>
  <c r="E4102" i="12" s="1"/>
  <c r="AA4102" i="12"/>
  <c r="AB4102" i="12" l="1"/>
  <c r="P4102" i="12"/>
  <c r="A4103" i="12"/>
  <c r="C4103" i="12" s="1"/>
  <c r="D4103" i="12" s="1"/>
  <c r="A4104" i="12" l="1"/>
  <c r="C4104" i="12" s="1"/>
  <c r="D4104" i="12" s="1"/>
  <c r="B4104" i="12" s="1"/>
  <c r="E4104" i="12" s="1"/>
  <c r="B4103" i="12"/>
  <c r="E4103" i="12" s="1"/>
  <c r="AA4104" i="12"/>
  <c r="AA4103" i="12"/>
  <c r="AB4103" i="12" l="1"/>
  <c r="AB4104" i="12"/>
  <c r="P4103" i="12"/>
  <c r="P4104" i="12"/>
  <c r="A4105" i="12"/>
  <c r="C4105" i="12" s="1"/>
  <c r="D4105" i="12" s="1"/>
  <c r="B4105" i="12" s="1"/>
  <c r="E4105" i="12" s="1"/>
  <c r="AA4105" i="12"/>
  <c r="AB4105" i="12" l="1"/>
  <c r="P4105" i="12"/>
  <c r="A4106" i="12"/>
  <c r="C4106" i="12" s="1"/>
  <c r="D4106" i="12" s="1"/>
  <c r="B4106" i="12" s="1"/>
  <c r="E4106" i="12" s="1"/>
  <c r="AA4106" i="12"/>
  <c r="AB4106" i="12" l="1"/>
  <c r="P4106" i="12"/>
  <c r="A4107" i="12"/>
  <c r="C4107" i="12" s="1"/>
  <c r="D4107" i="12" s="1"/>
  <c r="A4108" i="12" l="1"/>
  <c r="C4108" i="12" s="1"/>
  <c r="D4108" i="12" s="1"/>
  <c r="B4108" i="12" s="1"/>
  <c r="E4108" i="12" s="1"/>
  <c r="B4107" i="12"/>
  <c r="E4107" i="12" s="1"/>
  <c r="AA4108" i="12"/>
  <c r="AA4107" i="12"/>
  <c r="AB4107" i="12" l="1"/>
  <c r="AB4108" i="12"/>
  <c r="P4107" i="12"/>
  <c r="P4108" i="12"/>
  <c r="A4109" i="12"/>
  <c r="C4109" i="12" s="1"/>
  <c r="D4109" i="12" s="1"/>
  <c r="B4109" i="12" s="1"/>
  <c r="E4109" i="12" s="1"/>
  <c r="AA4109" i="12"/>
  <c r="AB4109" i="12" l="1"/>
  <c r="P4109" i="12"/>
  <c r="A4110" i="12"/>
  <c r="C4110" i="12" s="1"/>
  <c r="D4110" i="12" s="1"/>
  <c r="B4110" i="12" s="1"/>
  <c r="E4110" i="12" s="1"/>
  <c r="AA4110" i="12"/>
  <c r="AB4110" i="12" l="1"/>
  <c r="P4110" i="12"/>
  <c r="A4111" i="12"/>
  <c r="C4111" i="12" s="1"/>
  <c r="D4111" i="12" s="1"/>
  <c r="A4112" i="12" l="1"/>
  <c r="C4112" i="12" s="1"/>
  <c r="D4112" i="12" s="1"/>
  <c r="B4112" i="12" s="1"/>
  <c r="B4111" i="12"/>
  <c r="E4111" i="12" s="1"/>
  <c r="AA4111" i="12"/>
  <c r="AB4111" i="12" l="1"/>
  <c r="P4111" i="12"/>
  <c r="E4112" i="12"/>
  <c r="V4112" i="12"/>
  <c r="A4113" i="12"/>
  <c r="C4113" i="12" s="1"/>
  <c r="D4113" i="12" s="1"/>
  <c r="AA4112" i="12"/>
  <c r="AB4112" i="12" l="1"/>
  <c r="P4112" i="12"/>
  <c r="A4114" i="12"/>
  <c r="C4114" i="12" s="1"/>
  <c r="D4114" i="12" s="1"/>
  <c r="B4114" i="12" s="1"/>
  <c r="E4114" i="12" s="1"/>
  <c r="B4113" i="12"/>
  <c r="E4113" i="12" s="1"/>
  <c r="AA4113" i="12"/>
  <c r="AA4114" i="12"/>
  <c r="AB4114" i="12" l="1"/>
  <c r="AB4113" i="12"/>
  <c r="P4114" i="12"/>
  <c r="P4113" i="12"/>
  <c r="A4115" i="12"/>
  <c r="C4115" i="12" s="1"/>
  <c r="D4115" i="12" s="1"/>
  <c r="A4116" i="12" l="1"/>
  <c r="C4116" i="12" s="1"/>
  <c r="D4116" i="12" s="1"/>
  <c r="B4116" i="12" s="1"/>
  <c r="E4116" i="12" s="1"/>
  <c r="B4115" i="12"/>
  <c r="E4115" i="12" s="1"/>
  <c r="AA4116" i="12"/>
  <c r="AA4115" i="12"/>
  <c r="AB4115" i="12" l="1"/>
  <c r="AB4116" i="12"/>
  <c r="P4115" i="12"/>
  <c r="P4116" i="12"/>
  <c r="A4117" i="12"/>
  <c r="C4117" i="12" s="1"/>
  <c r="D4117" i="12" s="1"/>
  <c r="B4117" i="12" s="1"/>
  <c r="E4117" i="12" s="1"/>
  <c r="AA4117" i="12"/>
  <c r="AB4117" i="12" l="1"/>
  <c r="P4117" i="12"/>
  <c r="A4118" i="12"/>
  <c r="C4118" i="12" s="1"/>
  <c r="D4118" i="12" s="1"/>
  <c r="B4118" i="12" s="1"/>
  <c r="E4118" i="12" s="1"/>
  <c r="AA4118" i="12"/>
  <c r="AB4118" i="12" l="1"/>
  <c r="P4118" i="12"/>
  <c r="A4119" i="12"/>
  <c r="C4119" i="12" s="1"/>
  <c r="D4119" i="12" s="1"/>
  <c r="A4120" i="12" l="1"/>
  <c r="C4120" i="12" s="1"/>
  <c r="D4120" i="12" s="1"/>
  <c r="B4120" i="12" s="1"/>
  <c r="E4120" i="12" s="1"/>
  <c r="B4119" i="12"/>
  <c r="E4119" i="12" s="1"/>
  <c r="AA4120" i="12"/>
  <c r="AA4119" i="12"/>
  <c r="AB4119" i="12" l="1"/>
  <c r="AB4120" i="12"/>
  <c r="P4119" i="12"/>
  <c r="P4120" i="12"/>
  <c r="A4121" i="12"/>
  <c r="C4121" i="12" s="1"/>
  <c r="D4121" i="12" s="1"/>
  <c r="B4121" i="12" s="1"/>
  <c r="E4121" i="12" s="1"/>
  <c r="AA4121" i="12"/>
  <c r="AB4121" i="12" l="1"/>
  <c r="P4121" i="12"/>
  <c r="A4122" i="12"/>
  <c r="C4122" i="12" s="1"/>
  <c r="D4122" i="12" s="1"/>
  <c r="B4122" i="12" s="1"/>
  <c r="E4122" i="12" s="1"/>
  <c r="AA4122" i="12"/>
  <c r="AB4122" i="12" l="1"/>
  <c r="P4122" i="12"/>
  <c r="A4123" i="12"/>
  <c r="C4123" i="12" s="1"/>
  <c r="D4123" i="12" s="1"/>
  <c r="A4124" i="12" l="1"/>
  <c r="C4124" i="12" s="1"/>
  <c r="D4124" i="12" s="1"/>
  <c r="B4124" i="12" s="1"/>
  <c r="E4124" i="12" s="1"/>
  <c r="B4123" i="12"/>
  <c r="E4123" i="12" s="1"/>
  <c r="AA4124" i="12"/>
  <c r="AA4123" i="12"/>
  <c r="AB4123" i="12" l="1"/>
  <c r="AB4124" i="12"/>
  <c r="P4123" i="12"/>
  <c r="P4124" i="12"/>
  <c r="A4125" i="12"/>
  <c r="C4125" i="12" s="1"/>
  <c r="D4125" i="12" s="1"/>
  <c r="B4125" i="12" s="1"/>
  <c r="E4125" i="12" s="1"/>
  <c r="AA4125" i="12"/>
  <c r="AB4125" i="12" l="1"/>
  <c r="P4125" i="12"/>
  <c r="A4126" i="12"/>
  <c r="C4126" i="12" s="1"/>
  <c r="D4126" i="12" s="1"/>
  <c r="B4126" i="12" s="1"/>
  <c r="E4126" i="12" s="1"/>
  <c r="AA4126" i="12"/>
  <c r="AB4126" i="12" l="1"/>
  <c r="P4126" i="12"/>
  <c r="A4127" i="12"/>
  <c r="C4127" i="12" s="1"/>
  <c r="D4127" i="12" s="1"/>
  <c r="A4128" i="12" l="1"/>
  <c r="C4128" i="12" s="1"/>
  <c r="D4128" i="12" s="1"/>
  <c r="B4128" i="12" s="1"/>
  <c r="E4128" i="12" s="1"/>
  <c r="B4127" i="12"/>
  <c r="E4127" i="12" s="1"/>
  <c r="AA4128" i="12"/>
  <c r="AA4127" i="12"/>
  <c r="AB4127" i="12" l="1"/>
  <c r="AB4128" i="12"/>
  <c r="P4127" i="12"/>
  <c r="P4128" i="12"/>
  <c r="A4129" i="12"/>
  <c r="C4129" i="12" s="1"/>
  <c r="D4129" i="12" s="1"/>
  <c r="B4129" i="12" s="1"/>
  <c r="E4129" i="12" s="1"/>
  <c r="AA4129" i="12"/>
  <c r="AB4129" i="12" l="1"/>
  <c r="P4129" i="12"/>
  <c r="A4130" i="12"/>
  <c r="C4130" i="12" s="1"/>
  <c r="D4130" i="12" s="1"/>
  <c r="B4130" i="12" s="1"/>
  <c r="E4130" i="12" s="1"/>
  <c r="AA4130" i="12"/>
  <c r="AB4130" i="12" l="1"/>
  <c r="P4130" i="12"/>
  <c r="A4131" i="12"/>
  <c r="C4131" i="12" s="1"/>
  <c r="D4131" i="12" s="1"/>
  <c r="A4132" i="12" l="1"/>
  <c r="C4132" i="12" s="1"/>
  <c r="D4132" i="12" s="1"/>
  <c r="B4132" i="12" s="1"/>
  <c r="E4132" i="12" s="1"/>
  <c r="B4131" i="12"/>
  <c r="E4131" i="12" s="1"/>
  <c r="AA4132" i="12"/>
  <c r="AA4131" i="12"/>
  <c r="AB4131" i="12" l="1"/>
  <c r="AB4132" i="12"/>
  <c r="P4131" i="12"/>
  <c r="P4132" i="12"/>
  <c r="A4133" i="12"/>
  <c r="C4133" i="12" s="1"/>
  <c r="D4133" i="12" s="1"/>
  <c r="B4133" i="12" s="1"/>
  <c r="E4133" i="12" s="1"/>
  <c r="AA4133" i="12"/>
  <c r="AB4133" i="12" l="1"/>
  <c r="P4133" i="12"/>
  <c r="A4134" i="12"/>
  <c r="C4134" i="12" s="1"/>
  <c r="D4134" i="12" s="1"/>
  <c r="B4134" i="12" s="1"/>
  <c r="E4134" i="12" s="1"/>
  <c r="AA4134" i="12"/>
  <c r="AB4134" i="12" l="1"/>
  <c r="P4134" i="12"/>
  <c r="A4135" i="12"/>
  <c r="C4135" i="12" s="1"/>
  <c r="D4135" i="12" s="1"/>
  <c r="A4136" i="12" l="1"/>
  <c r="C4136" i="12" s="1"/>
  <c r="D4136" i="12" s="1"/>
  <c r="B4136" i="12" s="1"/>
  <c r="E4136" i="12" s="1"/>
  <c r="B4135" i="12"/>
  <c r="E4135" i="12" s="1"/>
  <c r="AA4136" i="12"/>
  <c r="AA4135" i="12"/>
  <c r="AB4135" i="12" l="1"/>
  <c r="AB4136" i="12"/>
  <c r="P4135" i="12"/>
  <c r="P4136" i="12"/>
  <c r="A4137" i="12"/>
  <c r="C4137" i="12" s="1"/>
  <c r="D4137" i="12" s="1"/>
  <c r="B4137" i="12" s="1"/>
  <c r="E4137" i="12" s="1"/>
  <c r="AA4137" i="12"/>
  <c r="AB4137" i="12" l="1"/>
  <c r="P4137" i="12"/>
  <c r="A4138" i="12"/>
  <c r="C4138" i="12" s="1"/>
  <c r="D4138" i="12" s="1"/>
  <c r="B4138" i="12" s="1"/>
  <c r="E4138" i="12" s="1"/>
  <c r="AA4138" i="12"/>
  <c r="AB4138" i="12" l="1"/>
  <c r="P4138" i="12"/>
  <c r="A4139" i="12"/>
  <c r="C4139" i="12" s="1"/>
  <c r="D4139" i="12" s="1"/>
  <c r="A4140" i="12" l="1"/>
  <c r="C4140" i="12" s="1"/>
  <c r="D4140" i="12" s="1"/>
  <c r="B4140" i="12" s="1"/>
  <c r="E4140" i="12" s="1"/>
  <c r="B4139" i="12"/>
  <c r="E4139" i="12" s="1"/>
  <c r="AA4140" i="12"/>
  <c r="AA4139" i="12"/>
  <c r="AB4139" i="12" l="1"/>
  <c r="AB4140" i="12"/>
  <c r="P4139" i="12"/>
  <c r="P4140" i="12"/>
  <c r="A4141" i="12"/>
  <c r="C4141" i="12" s="1"/>
  <c r="D4141" i="12" s="1"/>
  <c r="B4141" i="12" s="1"/>
  <c r="E4141" i="12" l="1"/>
  <c r="V4141" i="12"/>
  <c r="A4142" i="12"/>
  <c r="C4142" i="12" s="1"/>
  <c r="D4142" i="12" s="1"/>
  <c r="AA4141" i="12"/>
  <c r="AB4141" i="12" l="1"/>
  <c r="P4141" i="12"/>
  <c r="A4143" i="12"/>
  <c r="C4143" i="12" s="1"/>
  <c r="D4143" i="12" s="1"/>
  <c r="B4142" i="12"/>
  <c r="E4142" i="12" s="1"/>
  <c r="AA4142" i="12"/>
  <c r="AB4142" i="12" l="1"/>
  <c r="P4142" i="12"/>
  <c r="A4144" i="12"/>
  <c r="C4144" i="12" s="1"/>
  <c r="D4144" i="12" s="1"/>
  <c r="B4144" i="12" s="1"/>
  <c r="E4144" i="12" s="1"/>
  <c r="B4143" i="12"/>
  <c r="E4143" i="12" s="1"/>
  <c r="AA4144" i="12"/>
  <c r="AA4143" i="12"/>
  <c r="AB4143" i="12" l="1"/>
  <c r="AB4144" i="12"/>
  <c r="P4143" i="12"/>
  <c r="P4144" i="12"/>
  <c r="A4145" i="12"/>
  <c r="C4145" i="12" s="1"/>
  <c r="D4145" i="12" s="1"/>
  <c r="B4145" i="12" s="1"/>
  <c r="E4145" i="12" s="1"/>
  <c r="AA4145" i="12"/>
  <c r="AB4145" i="12" l="1"/>
  <c r="P4145" i="12"/>
  <c r="A4146" i="12"/>
  <c r="C4146" i="12" s="1"/>
  <c r="D4146" i="12" s="1"/>
  <c r="B4146" i="12" s="1"/>
  <c r="E4146" i="12" s="1"/>
  <c r="AA4146" i="12"/>
  <c r="AB4146" i="12" l="1"/>
  <c r="P4146" i="12"/>
  <c r="A4147" i="12"/>
  <c r="C4147" i="12" s="1"/>
  <c r="D4147" i="12" s="1"/>
  <c r="A4148" i="12" l="1"/>
  <c r="C4148" i="12" s="1"/>
  <c r="D4148" i="12" s="1"/>
  <c r="B4148" i="12" s="1"/>
  <c r="E4148" i="12" s="1"/>
  <c r="B4147" i="12"/>
  <c r="E4147" i="12" s="1"/>
  <c r="AA4148" i="12"/>
  <c r="AA4147" i="12"/>
  <c r="AB4147" i="12" l="1"/>
  <c r="AB4148" i="12"/>
  <c r="P4147" i="12"/>
  <c r="P4148" i="12"/>
  <c r="A4149" i="12"/>
  <c r="C4149" i="12" s="1"/>
  <c r="D4149" i="12" s="1"/>
  <c r="B4149" i="12" s="1"/>
  <c r="E4149" i="12" s="1"/>
  <c r="AA4149" i="12"/>
  <c r="AB4149" i="12" l="1"/>
  <c r="P4149" i="12"/>
  <c r="A4150" i="12"/>
  <c r="C4150" i="12" s="1"/>
  <c r="D4150" i="12" s="1"/>
  <c r="B4150" i="12" s="1"/>
  <c r="E4150" i="12" s="1"/>
  <c r="AA4150" i="12"/>
  <c r="AB4150" i="12" l="1"/>
  <c r="P4150" i="12"/>
  <c r="A4151" i="12"/>
  <c r="C4151" i="12" s="1"/>
  <c r="D4151" i="12" s="1"/>
  <c r="A4152" i="12" l="1"/>
  <c r="C4152" i="12" s="1"/>
  <c r="D4152" i="12" s="1"/>
  <c r="B4152" i="12" s="1"/>
  <c r="E4152" i="12" s="1"/>
  <c r="B4151" i="12"/>
  <c r="E4151" i="12" s="1"/>
  <c r="AA4152" i="12"/>
  <c r="AA4151" i="12"/>
  <c r="AB4151" i="12" l="1"/>
  <c r="AB4152" i="12"/>
  <c r="P4151" i="12"/>
  <c r="P4152" i="12"/>
  <c r="A4153" i="12"/>
  <c r="C4153" i="12" s="1"/>
  <c r="D4153" i="12" s="1"/>
  <c r="B4153" i="12" s="1"/>
  <c r="E4153" i="12" s="1"/>
  <c r="AA4153" i="12"/>
  <c r="AB4153" i="12" l="1"/>
  <c r="P4153" i="12"/>
  <c r="A4154" i="12"/>
  <c r="C4154" i="12" s="1"/>
  <c r="D4154" i="12" s="1"/>
  <c r="B4154" i="12" s="1"/>
  <c r="E4154" i="12" s="1"/>
  <c r="AA4154" i="12"/>
  <c r="AB4154" i="12" l="1"/>
  <c r="P4154" i="12"/>
  <c r="A4155" i="12"/>
  <c r="C4155" i="12" s="1"/>
  <c r="D4155" i="12" s="1"/>
  <c r="A4156" i="12" l="1"/>
  <c r="C4156" i="12" s="1"/>
  <c r="D4156" i="12" s="1"/>
  <c r="B4156" i="12" s="1"/>
  <c r="E4156" i="12" s="1"/>
  <c r="B4155" i="12"/>
  <c r="E4155" i="12" s="1"/>
  <c r="AA4156" i="12"/>
  <c r="AA4155" i="12"/>
  <c r="AB4155" i="12" l="1"/>
  <c r="AB4156" i="12"/>
  <c r="P4155" i="12"/>
  <c r="P4156" i="12"/>
  <c r="A4157" i="12"/>
  <c r="C4157" i="12" s="1"/>
  <c r="D4157" i="12" s="1"/>
  <c r="B4157" i="12" s="1"/>
  <c r="E4157" i="12" s="1"/>
  <c r="AA4157" i="12"/>
  <c r="AB4157" i="12" l="1"/>
  <c r="P4157" i="12"/>
  <c r="A4158" i="12"/>
  <c r="C4158" i="12" s="1"/>
  <c r="D4158" i="12" s="1"/>
  <c r="B4158" i="12" s="1"/>
  <c r="E4158" i="12" s="1"/>
  <c r="AA4158" i="12"/>
  <c r="AB4158" i="12" l="1"/>
  <c r="P4158" i="12"/>
  <c r="A4159" i="12"/>
  <c r="C4159" i="12" s="1"/>
  <c r="D4159" i="12" s="1"/>
  <c r="A4160" i="12" l="1"/>
  <c r="C4160" i="12" s="1"/>
  <c r="D4160" i="12" s="1"/>
  <c r="B4160" i="12" s="1"/>
  <c r="E4160" i="12" s="1"/>
  <c r="B4159" i="12"/>
  <c r="E4159" i="12" s="1"/>
  <c r="AA4160" i="12"/>
  <c r="AA4159" i="12"/>
  <c r="AB4159" i="12" l="1"/>
  <c r="AB4160" i="12"/>
  <c r="P4159" i="12"/>
  <c r="P4160" i="12"/>
  <c r="A4161" i="12"/>
  <c r="C4161" i="12" s="1"/>
  <c r="D4161" i="12" s="1"/>
  <c r="B4161" i="12" s="1"/>
  <c r="E4161" i="12" s="1"/>
  <c r="AA4161" i="12"/>
  <c r="AB4161" i="12" l="1"/>
  <c r="P4161" i="12"/>
  <c r="A4162" i="12"/>
  <c r="C4162" i="12" s="1"/>
  <c r="D4162" i="12" s="1"/>
  <c r="B4162" i="12" s="1"/>
  <c r="E4162" i="12" s="1"/>
  <c r="AA4162" i="12"/>
  <c r="AB4162" i="12" l="1"/>
  <c r="P4162" i="12"/>
  <c r="A4163" i="12"/>
  <c r="C4163" i="12" s="1"/>
  <c r="D4163" i="12" s="1"/>
  <c r="A4164" i="12" l="1"/>
  <c r="C4164" i="12" s="1"/>
  <c r="D4164" i="12" s="1"/>
  <c r="B4164" i="12" s="1"/>
  <c r="E4164" i="12" s="1"/>
  <c r="B4163" i="12"/>
  <c r="E4163" i="12" s="1"/>
  <c r="AA4164" i="12"/>
  <c r="AA4163" i="12"/>
  <c r="AB4163" i="12" l="1"/>
  <c r="AB4164" i="12"/>
  <c r="P4163" i="12"/>
  <c r="P4164" i="12"/>
  <c r="A4165" i="12"/>
  <c r="C4165" i="12" s="1"/>
  <c r="D4165" i="12" s="1"/>
  <c r="B4165" i="12" s="1"/>
  <c r="E4165" i="12" s="1"/>
  <c r="AA4165" i="12"/>
  <c r="AB4165" i="12" l="1"/>
  <c r="P4165" i="12"/>
  <c r="A4166" i="12"/>
  <c r="C4166" i="12" s="1"/>
  <c r="D4166" i="12" s="1"/>
  <c r="B4166" i="12" s="1"/>
  <c r="E4166" i="12" s="1"/>
  <c r="AA4166" i="12"/>
  <c r="AB4166" i="12" l="1"/>
  <c r="P4166" i="12"/>
  <c r="A4167" i="12"/>
  <c r="C4167" i="12" s="1"/>
  <c r="D4167" i="12" s="1"/>
  <c r="A4168" i="12" l="1"/>
  <c r="C4168" i="12" s="1"/>
  <c r="D4168" i="12" s="1"/>
  <c r="B4168" i="12" s="1"/>
  <c r="E4168" i="12" s="1"/>
  <c r="B4167" i="12"/>
  <c r="E4167" i="12" s="1"/>
  <c r="AA4168" i="12"/>
  <c r="AA4167" i="12"/>
  <c r="AB4167" i="12" l="1"/>
  <c r="AB4168" i="12"/>
  <c r="P4167" i="12"/>
  <c r="P4168" i="12"/>
  <c r="A4169" i="12"/>
  <c r="C4169" i="12" s="1"/>
  <c r="D4169" i="12" s="1"/>
  <c r="B4169" i="12" s="1"/>
  <c r="E4169" i="12" l="1"/>
  <c r="V4169" i="12"/>
  <c r="A4170" i="12"/>
  <c r="C4170" i="12" s="1"/>
  <c r="D4170" i="12" s="1"/>
  <c r="B4170" i="12" s="1"/>
  <c r="E4170" i="12" s="1"/>
  <c r="AA4169" i="12"/>
  <c r="AA4170" i="12"/>
  <c r="AB4170" i="12" l="1"/>
  <c r="AB4169" i="12"/>
  <c r="P4170" i="12"/>
  <c r="P4169" i="12"/>
  <c r="A4171" i="12"/>
  <c r="C4171" i="12" s="1"/>
  <c r="D4171" i="12" s="1"/>
  <c r="A4172" i="12" l="1"/>
  <c r="C4172" i="12" s="1"/>
  <c r="D4172" i="12" s="1"/>
  <c r="B4171" i="12"/>
  <c r="E4171" i="12" s="1"/>
  <c r="AA4171" i="12"/>
  <c r="AB4171" i="12" l="1"/>
  <c r="P4171" i="12"/>
  <c r="B4172" i="12"/>
  <c r="E4172" i="12" s="1"/>
  <c r="A4173" i="12"/>
  <c r="C4173" i="12" s="1"/>
  <c r="D4173" i="12" s="1"/>
  <c r="B4173" i="12" s="1"/>
  <c r="E4173" i="12" s="1"/>
  <c r="AA4172" i="12"/>
  <c r="AA4173" i="12"/>
  <c r="AB4173" i="12" l="1"/>
  <c r="AB4172" i="12"/>
  <c r="P4173" i="12"/>
  <c r="P4172" i="12"/>
  <c r="A4174" i="12"/>
  <c r="C4174" i="12" s="1"/>
  <c r="D4174" i="12" s="1"/>
  <c r="B4174" i="12" s="1"/>
  <c r="E4174" i="12" s="1"/>
  <c r="AA4174" i="12"/>
  <c r="AB4174" i="12" l="1"/>
  <c r="P4174" i="12"/>
  <c r="A4175" i="12"/>
  <c r="C4175" i="12" s="1"/>
  <c r="D4175" i="12" s="1"/>
  <c r="A4176" i="12" l="1"/>
  <c r="C4176" i="12" s="1"/>
  <c r="D4176" i="12" s="1"/>
  <c r="B4176" i="12" s="1"/>
  <c r="E4176" i="12" s="1"/>
  <c r="B4175" i="12"/>
  <c r="E4175" i="12" s="1"/>
  <c r="AA4176" i="12"/>
  <c r="AA4175" i="12"/>
  <c r="AB4175" i="12" l="1"/>
  <c r="AB4176" i="12"/>
  <c r="P4175" i="12"/>
  <c r="P4176" i="12"/>
  <c r="A4177" i="12"/>
  <c r="C4177" i="12" s="1"/>
  <c r="D4177" i="12" s="1"/>
  <c r="B4177" i="12" s="1"/>
  <c r="E4177" i="12" s="1"/>
  <c r="AA4177" i="12"/>
  <c r="AB4177" i="12" l="1"/>
  <c r="P4177" i="12"/>
  <c r="A4178" i="12"/>
  <c r="C4178" i="12" s="1"/>
  <c r="D4178" i="12" s="1"/>
  <c r="B4178" i="12" s="1"/>
  <c r="E4178" i="12" s="1"/>
  <c r="AA4178" i="12"/>
  <c r="AB4178" i="12" l="1"/>
  <c r="P4178" i="12"/>
  <c r="A4179" i="12"/>
  <c r="C4179" i="12" s="1"/>
  <c r="D4179" i="12" s="1"/>
  <c r="A4180" i="12" l="1"/>
  <c r="C4180" i="12" s="1"/>
  <c r="D4180" i="12" s="1"/>
  <c r="B4180" i="12" s="1"/>
  <c r="E4180" i="12" s="1"/>
  <c r="B4179" i="12"/>
  <c r="E4179" i="12" s="1"/>
  <c r="AA4180" i="12"/>
  <c r="AA4179" i="12"/>
  <c r="AB4179" i="12" l="1"/>
  <c r="AB4180" i="12"/>
  <c r="P4179" i="12"/>
  <c r="P4180" i="12"/>
  <c r="A4181" i="12"/>
  <c r="C4181" i="12" s="1"/>
  <c r="D4181" i="12" s="1"/>
  <c r="B4181" i="12" s="1"/>
  <c r="E4181" i="12" s="1"/>
  <c r="AA4181" i="12"/>
  <c r="AB4181" i="12" l="1"/>
  <c r="P4181" i="12"/>
  <c r="A4182" i="12"/>
  <c r="C4182" i="12" s="1"/>
  <c r="D4182" i="12" s="1"/>
  <c r="B4182" i="12" s="1"/>
  <c r="E4182" i="12" s="1"/>
  <c r="AA4182" i="12"/>
  <c r="AB4182" i="12" l="1"/>
  <c r="P4182" i="12"/>
  <c r="A4183" i="12"/>
  <c r="C4183" i="12" s="1"/>
  <c r="D4183" i="12" s="1"/>
  <c r="A4184" i="12" l="1"/>
  <c r="C4184" i="12" s="1"/>
  <c r="D4184" i="12" s="1"/>
  <c r="B4184" i="12" s="1"/>
  <c r="E4184" i="12" s="1"/>
  <c r="B4183" i="12"/>
  <c r="E4183" i="12" s="1"/>
  <c r="AA4184" i="12"/>
  <c r="AA4183" i="12"/>
  <c r="AB4183" i="12" l="1"/>
  <c r="AB4184" i="12"/>
  <c r="P4183" i="12"/>
  <c r="P4184" i="12"/>
  <c r="A4185" i="12"/>
  <c r="C4185" i="12" s="1"/>
  <c r="D4185" i="12" s="1"/>
  <c r="B4185" i="12" s="1"/>
  <c r="E4185" i="12" s="1"/>
  <c r="AA4185" i="12"/>
  <c r="AB4185" i="12" l="1"/>
  <c r="P4185" i="12"/>
  <c r="A4186" i="12"/>
  <c r="C4186" i="12" s="1"/>
  <c r="D4186" i="12" s="1"/>
  <c r="B4186" i="12" s="1"/>
  <c r="E4186" i="12" s="1"/>
  <c r="AA4186" i="12"/>
  <c r="AB4186" i="12" l="1"/>
  <c r="P4186" i="12"/>
  <c r="A4187" i="12"/>
  <c r="C4187" i="12" s="1"/>
  <c r="D4187" i="12" s="1"/>
  <c r="A4188" i="12" l="1"/>
  <c r="C4188" i="12" s="1"/>
  <c r="D4188" i="12" s="1"/>
  <c r="B4188" i="12" s="1"/>
  <c r="E4188" i="12" s="1"/>
  <c r="B4187" i="12"/>
  <c r="E4187" i="12" s="1"/>
  <c r="AA4188" i="12"/>
  <c r="AA4187" i="12"/>
  <c r="AB4187" i="12" l="1"/>
  <c r="AB4188" i="12"/>
  <c r="P4187" i="12"/>
  <c r="P4188" i="12"/>
  <c r="A4189" i="12"/>
  <c r="C4189" i="12" s="1"/>
  <c r="D4189" i="12" s="1"/>
  <c r="B4189" i="12" s="1"/>
  <c r="E4189" i="12" s="1"/>
  <c r="AA4189" i="12"/>
  <c r="AB4189" i="12" l="1"/>
  <c r="P4189" i="12"/>
  <c r="A4190" i="12"/>
  <c r="C4190" i="12" s="1"/>
  <c r="D4190" i="12" s="1"/>
  <c r="B4190" i="12" s="1"/>
  <c r="E4190" i="12" s="1"/>
  <c r="AA4190" i="12"/>
  <c r="AB4190" i="12" l="1"/>
  <c r="P4190" i="12"/>
  <c r="A4191" i="12"/>
  <c r="C4191" i="12" s="1"/>
  <c r="D4191" i="12" s="1"/>
  <c r="A4192" i="12" l="1"/>
  <c r="C4192" i="12" s="1"/>
  <c r="D4192" i="12" s="1"/>
  <c r="B4192" i="12" s="1"/>
  <c r="E4192" i="12" s="1"/>
  <c r="B4191" i="12"/>
  <c r="E4191" i="12" s="1"/>
  <c r="AA4192" i="12"/>
  <c r="AA4191" i="12"/>
  <c r="AB4191" i="12" l="1"/>
  <c r="AB4192" i="12"/>
  <c r="P4191" i="12"/>
  <c r="P4192" i="12"/>
  <c r="A4193" i="12"/>
  <c r="C4193" i="12" s="1"/>
  <c r="D4193" i="12" s="1"/>
  <c r="B4193" i="12" s="1"/>
  <c r="E4193" i="12" s="1"/>
  <c r="AA4193" i="12"/>
  <c r="AB4193" i="12" l="1"/>
  <c r="P4193" i="12"/>
  <c r="A4194" i="12"/>
  <c r="C4194" i="12" s="1"/>
  <c r="D4194" i="12" s="1"/>
  <c r="B4194" i="12" s="1"/>
  <c r="E4194" i="12" s="1"/>
  <c r="AA4194" i="12"/>
  <c r="AB4194" i="12" l="1"/>
  <c r="P4194" i="12"/>
  <c r="A4195" i="12"/>
  <c r="C4195" i="12" s="1"/>
  <c r="D4195" i="12" s="1"/>
  <c r="A4196" i="12" l="1"/>
  <c r="C4196" i="12" s="1"/>
  <c r="D4196" i="12" s="1"/>
  <c r="B4196" i="12" s="1"/>
  <c r="B4195" i="12"/>
  <c r="E4195" i="12" s="1"/>
  <c r="AA4195" i="12"/>
  <c r="AB4195" i="12" l="1"/>
  <c r="P4195" i="12"/>
  <c r="E4196" i="12"/>
  <c r="V4196" i="12"/>
  <c r="A4197" i="12"/>
  <c r="C4197" i="12" s="1"/>
  <c r="D4197" i="12" s="1"/>
  <c r="B4197" i="12" s="1"/>
  <c r="E4197" i="12" s="1"/>
  <c r="AA4197" i="12"/>
  <c r="AA4196" i="12"/>
  <c r="AB4197" i="12" l="1"/>
  <c r="AB4196" i="12"/>
  <c r="P4197" i="12"/>
  <c r="P4196" i="12"/>
  <c r="A4198" i="12"/>
  <c r="C4198" i="12" s="1"/>
  <c r="D4198" i="12" s="1"/>
  <c r="B4198" i="12" s="1"/>
  <c r="E4198" i="12" s="1"/>
  <c r="AA4198" i="12"/>
  <c r="AB4198" i="12" l="1"/>
  <c r="P4198" i="12"/>
  <c r="A4199" i="12"/>
  <c r="C4199" i="12" s="1"/>
  <c r="D4199" i="12" s="1"/>
  <c r="A4200" i="12" l="1"/>
  <c r="C4200" i="12" s="1"/>
  <c r="D4200" i="12" s="1"/>
  <c r="B4200" i="12" s="1"/>
  <c r="E4200" i="12" s="1"/>
  <c r="B4199" i="12"/>
  <c r="E4199" i="12" s="1"/>
  <c r="AA4200" i="12"/>
  <c r="AA4199" i="12"/>
  <c r="AB4199" i="12" l="1"/>
  <c r="AB4200" i="12"/>
  <c r="P4199" i="12"/>
  <c r="P4200" i="12"/>
  <c r="A4201" i="12"/>
  <c r="C4201" i="12" s="1"/>
  <c r="D4201" i="12" s="1"/>
  <c r="B4201" i="12" s="1"/>
  <c r="E4201" i="12" s="1"/>
  <c r="AA4201" i="12"/>
  <c r="AB4201" i="12" l="1"/>
  <c r="P4201" i="12"/>
  <c r="A4202" i="12"/>
  <c r="C4202" i="12" s="1"/>
  <c r="D4202" i="12" s="1"/>
  <c r="B4202" i="12" s="1"/>
  <c r="E4202" i="12" s="1"/>
  <c r="AA4202" i="12"/>
  <c r="AB4202" i="12" l="1"/>
  <c r="P4202" i="12"/>
  <c r="A4203" i="12"/>
  <c r="C4203" i="12" s="1"/>
  <c r="D4203" i="12" s="1"/>
  <c r="A4204" i="12" l="1"/>
  <c r="C4204" i="12" s="1"/>
  <c r="D4204" i="12" s="1"/>
  <c r="B4204" i="12" s="1"/>
  <c r="E4204" i="12" s="1"/>
  <c r="B4203" i="12"/>
  <c r="E4203" i="12" s="1"/>
  <c r="AA4204" i="12"/>
  <c r="AA4203" i="12"/>
  <c r="AB4203" i="12" l="1"/>
  <c r="AB4204" i="12"/>
  <c r="P4203" i="12"/>
  <c r="P4204" i="12"/>
  <c r="A4205" i="12"/>
  <c r="C4205" i="12" s="1"/>
  <c r="D4205" i="12" s="1"/>
  <c r="B4205" i="12" s="1"/>
  <c r="E4205" i="12" s="1"/>
  <c r="AA4205" i="12"/>
  <c r="AB4205" i="12" l="1"/>
  <c r="P4205" i="12"/>
  <c r="A4206" i="12"/>
  <c r="C4206" i="12" s="1"/>
  <c r="D4206" i="12" s="1"/>
  <c r="B4206" i="12" s="1"/>
  <c r="E4206" i="12" s="1"/>
  <c r="AA4206" i="12"/>
  <c r="AB4206" i="12" l="1"/>
  <c r="P4206" i="12"/>
  <c r="A4207" i="12"/>
  <c r="C4207" i="12" s="1"/>
  <c r="D4207" i="12" s="1"/>
  <c r="A4208" i="12" l="1"/>
  <c r="C4208" i="12" s="1"/>
  <c r="D4208" i="12" s="1"/>
  <c r="B4208" i="12" s="1"/>
  <c r="E4208" i="12" s="1"/>
  <c r="B4207" i="12"/>
  <c r="E4207" i="12" s="1"/>
  <c r="AA4208" i="12"/>
  <c r="AA4207" i="12"/>
  <c r="AB4207" i="12" l="1"/>
  <c r="AB4208" i="12"/>
  <c r="P4207" i="12"/>
  <c r="P4208" i="12"/>
  <c r="A4209" i="12"/>
  <c r="C4209" i="12" s="1"/>
  <c r="D4209" i="12" s="1"/>
  <c r="B4209" i="12" s="1"/>
  <c r="E4209" i="12" s="1"/>
  <c r="AA4209" i="12"/>
  <c r="AB4209" i="12" l="1"/>
  <c r="P4209" i="12"/>
  <c r="A4210" i="12"/>
  <c r="C4210" i="12" s="1"/>
  <c r="D4210" i="12" s="1"/>
  <c r="B4210" i="12" s="1"/>
  <c r="E4210" i="12" s="1"/>
  <c r="AA4210" i="12"/>
  <c r="AB4210" i="12" l="1"/>
  <c r="P4210" i="12"/>
  <c r="A4211" i="12"/>
  <c r="C4211" i="12" s="1"/>
  <c r="D4211" i="12" s="1"/>
  <c r="A4212" i="12" l="1"/>
  <c r="C4212" i="12" s="1"/>
  <c r="D4212" i="12" s="1"/>
  <c r="B4212" i="12" s="1"/>
  <c r="E4212" i="12" s="1"/>
  <c r="B4211" i="12"/>
  <c r="E4211" i="12" s="1"/>
  <c r="AA4212" i="12"/>
  <c r="AA4211" i="12"/>
  <c r="AB4211" i="12" l="1"/>
  <c r="AB4212" i="12"/>
  <c r="P4211" i="12"/>
  <c r="P4212" i="12"/>
  <c r="A4213" i="12"/>
  <c r="C4213" i="12" s="1"/>
  <c r="D4213" i="12" s="1"/>
  <c r="B4213" i="12" s="1"/>
  <c r="E4213" i="12" s="1"/>
  <c r="AA4213" i="12"/>
  <c r="AB4213" i="12" l="1"/>
  <c r="P4213" i="12"/>
  <c r="A4214" i="12"/>
  <c r="C4214" i="12" s="1"/>
  <c r="D4214" i="12" s="1"/>
  <c r="B4214" i="12" s="1"/>
  <c r="E4214" i="12" s="1"/>
  <c r="AA4214" i="12"/>
  <c r="AB4214" i="12" l="1"/>
  <c r="P4214" i="12"/>
  <c r="A4215" i="12"/>
  <c r="C4215" i="12" s="1"/>
  <c r="D4215" i="12" s="1"/>
  <c r="A4216" i="12" l="1"/>
  <c r="C4216" i="12" s="1"/>
  <c r="D4216" i="12" s="1"/>
  <c r="B4216" i="12" s="1"/>
  <c r="E4216" i="12" s="1"/>
  <c r="B4215" i="12"/>
  <c r="E4215" i="12" s="1"/>
  <c r="AA4216" i="12"/>
  <c r="AA4215" i="12"/>
  <c r="AB4215" i="12" l="1"/>
  <c r="AB4216" i="12"/>
  <c r="P4215" i="12"/>
  <c r="P4216" i="12"/>
  <c r="A4217" i="12"/>
  <c r="C4217" i="12" s="1"/>
  <c r="D4217" i="12" s="1"/>
  <c r="B4217" i="12" s="1"/>
  <c r="E4217" i="12" s="1"/>
  <c r="AA4217" i="12"/>
  <c r="AB4217" i="12" l="1"/>
  <c r="P4217" i="12"/>
  <c r="A4218" i="12"/>
  <c r="C4218" i="12" s="1"/>
  <c r="D4218" i="12" s="1"/>
  <c r="B4218" i="12" s="1"/>
  <c r="E4218" i="12" s="1"/>
  <c r="AA4218" i="12"/>
  <c r="AB4218" i="12" l="1"/>
  <c r="P4218" i="12"/>
  <c r="A4219" i="12"/>
  <c r="C4219" i="12" s="1"/>
  <c r="D4219" i="12" s="1"/>
  <c r="A4220" i="12" l="1"/>
  <c r="C4220" i="12" s="1"/>
  <c r="D4220" i="12" s="1"/>
  <c r="B4220" i="12" s="1"/>
  <c r="E4220" i="12" s="1"/>
  <c r="B4219" i="12"/>
  <c r="E4219" i="12" s="1"/>
  <c r="AA4220" i="12"/>
  <c r="AA4219" i="12"/>
  <c r="AB4219" i="12" l="1"/>
  <c r="AB4220" i="12"/>
  <c r="P4219" i="12"/>
  <c r="P4220" i="12"/>
  <c r="A4221" i="12"/>
  <c r="C4221" i="12" s="1"/>
  <c r="D4221" i="12" s="1"/>
  <c r="B4221" i="12" s="1"/>
  <c r="E4221" i="12" s="1"/>
  <c r="AA4221" i="12"/>
  <c r="AB4221" i="12" l="1"/>
  <c r="P4221" i="12"/>
  <c r="A4222" i="12"/>
  <c r="C4222" i="12" s="1"/>
  <c r="D4222" i="12" s="1"/>
  <c r="B4222" i="12" s="1"/>
  <c r="E4222" i="12" l="1"/>
  <c r="V4222" i="12"/>
  <c r="A4223" i="12"/>
  <c r="C4223" i="12" s="1"/>
  <c r="D4223" i="12" s="1"/>
  <c r="AA4222" i="12"/>
  <c r="AB4222" i="12" l="1"/>
  <c r="P4222" i="12"/>
  <c r="A4224" i="12"/>
  <c r="C4224" i="12" s="1"/>
  <c r="D4224" i="12" s="1"/>
  <c r="B4224" i="12" s="1"/>
  <c r="E4224" i="12" s="1"/>
  <c r="B4223" i="12"/>
  <c r="E4223" i="12" s="1"/>
  <c r="AA4224" i="12"/>
  <c r="AA4223" i="12"/>
  <c r="AB4223" i="12" l="1"/>
  <c r="AB4224" i="12"/>
  <c r="P4223" i="12"/>
  <c r="P4224" i="12"/>
  <c r="A4225" i="12"/>
  <c r="C4225" i="12" s="1"/>
  <c r="D4225" i="12" s="1"/>
  <c r="B4225" i="12" s="1"/>
  <c r="E4225" i="12" s="1"/>
  <c r="AA4225" i="12"/>
  <c r="AB4225" i="12" l="1"/>
  <c r="P4225" i="12"/>
  <c r="A4226" i="12"/>
  <c r="C4226" i="12" s="1"/>
  <c r="D4226" i="12" s="1"/>
  <c r="B4226" i="12" s="1"/>
  <c r="E4226" i="12" s="1"/>
  <c r="AA4226" i="12"/>
  <c r="AB4226" i="12" l="1"/>
  <c r="P4226" i="12"/>
  <c r="A4227" i="12"/>
  <c r="C4227" i="12" s="1"/>
  <c r="D4227" i="12" s="1"/>
  <c r="A4228" i="12" l="1"/>
  <c r="C4228" i="12" s="1"/>
  <c r="D4228" i="12" s="1"/>
  <c r="B4228" i="12" s="1"/>
  <c r="E4228" i="12" s="1"/>
  <c r="B4227" i="12"/>
  <c r="E4227" i="12" s="1"/>
  <c r="AA4228" i="12"/>
  <c r="AA4227" i="12"/>
  <c r="AB4227" i="12" l="1"/>
  <c r="AB4228" i="12"/>
  <c r="P4227" i="12"/>
  <c r="P4228" i="12"/>
  <c r="A4229" i="12"/>
  <c r="C4229" i="12" s="1"/>
  <c r="D4229" i="12" s="1"/>
  <c r="B4229" i="12" s="1"/>
  <c r="E4229" i="12" s="1"/>
  <c r="AA4229" i="12"/>
  <c r="AB4229" i="12" l="1"/>
  <c r="P4229" i="12"/>
  <c r="A4230" i="12"/>
  <c r="C4230" i="12" s="1"/>
  <c r="D4230" i="12" s="1"/>
  <c r="B4230" i="12" s="1"/>
  <c r="E4230" i="12" s="1"/>
  <c r="AA4230" i="12"/>
  <c r="AB4230" i="12" l="1"/>
  <c r="P4230" i="12"/>
  <c r="A4231" i="12"/>
  <c r="C4231" i="12" s="1"/>
  <c r="D4231" i="12" s="1"/>
  <c r="A4232" i="12" l="1"/>
  <c r="C4232" i="12" s="1"/>
  <c r="D4232" i="12" s="1"/>
  <c r="B4232" i="12" s="1"/>
  <c r="E4232" i="12" s="1"/>
  <c r="B4231" i="12"/>
  <c r="E4231" i="12" s="1"/>
  <c r="AA4232" i="12"/>
  <c r="AA4231" i="12"/>
  <c r="AB4231" i="12" l="1"/>
  <c r="AB4232" i="12"/>
  <c r="P4231" i="12"/>
  <c r="P4232" i="12"/>
  <c r="A4233" i="12"/>
  <c r="C4233" i="12" s="1"/>
  <c r="D4233" i="12" s="1"/>
  <c r="B4233" i="12" s="1"/>
  <c r="E4233" i="12" s="1"/>
  <c r="AA4233" i="12"/>
  <c r="AB4233" i="12" l="1"/>
  <c r="P4233" i="12"/>
  <c r="A4234" i="12"/>
  <c r="C4234" i="12" s="1"/>
  <c r="D4234" i="12" s="1"/>
  <c r="B4234" i="12"/>
  <c r="E4234" i="12" s="1"/>
  <c r="AA4234" i="12"/>
  <c r="AB4234" i="12" l="1"/>
  <c r="P4234" i="12"/>
  <c r="A4235" i="12"/>
  <c r="C4235" i="12" s="1"/>
  <c r="D4235" i="12" s="1"/>
  <c r="A4236" i="12" l="1"/>
  <c r="C4236" i="12" s="1"/>
  <c r="D4236" i="12" s="1"/>
  <c r="B4236" i="12" s="1"/>
  <c r="E4236" i="12" s="1"/>
  <c r="B4235" i="12"/>
  <c r="E4235" i="12" s="1"/>
  <c r="AA4236" i="12"/>
  <c r="AA4235" i="12"/>
  <c r="AB4235" i="12" l="1"/>
  <c r="AB4236" i="12"/>
  <c r="P4235" i="12"/>
  <c r="P4236" i="12"/>
  <c r="A4237" i="12"/>
  <c r="C4237" i="12" s="1"/>
  <c r="D4237" i="12" s="1"/>
  <c r="B4237" i="12" s="1"/>
  <c r="E4237" i="12" s="1"/>
  <c r="AA4237" i="12"/>
  <c r="AB4237" i="12" l="1"/>
  <c r="P4237" i="12"/>
  <c r="A4238" i="12"/>
  <c r="C4238" i="12" s="1"/>
  <c r="D4238" i="12" s="1"/>
  <c r="B4238" i="12" s="1"/>
  <c r="E4238" i="12" s="1"/>
  <c r="AA4238" i="12"/>
  <c r="AB4238" i="12" l="1"/>
  <c r="P4238" i="12"/>
  <c r="A4239" i="12"/>
  <c r="C4239" i="12" s="1"/>
  <c r="D4239" i="12" s="1"/>
  <c r="A4240" i="12" l="1"/>
  <c r="C4240" i="12" s="1"/>
  <c r="D4240" i="12" s="1"/>
  <c r="B4240" i="12" s="1"/>
  <c r="E4240" i="12" s="1"/>
  <c r="B4239" i="12"/>
  <c r="E4239" i="12" s="1"/>
  <c r="AA4240" i="12"/>
  <c r="AA4239" i="12"/>
  <c r="AB4239" i="12" l="1"/>
  <c r="AB4240" i="12"/>
  <c r="P4239" i="12"/>
  <c r="P4240" i="12"/>
  <c r="A4241" i="12"/>
  <c r="C4241" i="12" s="1"/>
  <c r="D4241" i="12" s="1"/>
  <c r="B4241" i="12" s="1"/>
  <c r="E4241" i="12" s="1"/>
  <c r="AA4241" i="12"/>
  <c r="AB4241" i="12" l="1"/>
  <c r="P4241" i="12"/>
  <c r="A4242" i="12"/>
  <c r="C4242" i="12" s="1"/>
  <c r="D4242" i="12" s="1"/>
  <c r="B4242" i="12" s="1"/>
  <c r="E4242" i="12" s="1"/>
  <c r="AA4242" i="12"/>
  <c r="AB4242" i="12" l="1"/>
  <c r="P4242" i="12"/>
  <c r="A4243" i="12"/>
  <c r="C4243" i="12" s="1"/>
  <c r="D4243" i="12" s="1"/>
  <c r="A4244" i="12" l="1"/>
  <c r="C4244" i="12" s="1"/>
  <c r="D4244" i="12" s="1"/>
  <c r="B4244" i="12" s="1"/>
  <c r="E4244" i="12" s="1"/>
  <c r="B4243" i="12"/>
  <c r="E4243" i="12" s="1"/>
  <c r="AA4244" i="12"/>
  <c r="AA4243" i="12"/>
  <c r="AB4243" i="12" l="1"/>
  <c r="AB4244" i="12"/>
  <c r="P4243" i="12"/>
  <c r="P4244" i="12"/>
  <c r="A4245" i="12"/>
  <c r="C4245" i="12" s="1"/>
  <c r="D4245" i="12" s="1"/>
  <c r="B4245" i="12" s="1"/>
  <c r="E4245" i="12" s="1"/>
  <c r="AA4245" i="12"/>
  <c r="AB4245" i="12" l="1"/>
  <c r="P4245" i="12"/>
  <c r="A4246" i="12"/>
  <c r="C4246" i="12" s="1"/>
  <c r="D4246" i="12" s="1"/>
  <c r="B4246" i="12" s="1"/>
  <c r="E4246" i="12" s="1"/>
  <c r="AA4246" i="12"/>
  <c r="AB4246" i="12" l="1"/>
  <c r="P4246" i="12"/>
  <c r="A4247" i="12"/>
  <c r="C4247" i="12" s="1"/>
  <c r="D4247" i="12" s="1"/>
  <c r="A4248" i="12" l="1"/>
  <c r="C4248" i="12" s="1"/>
  <c r="D4248" i="12" s="1"/>
  <c r="B4248" i="12" s="1"/>
  <c r="E4248" i="12" s="1"/>
  <c r="B4247" i="12"/>
  <c r="AA4248" i="12"/>
  <c r="AB4248" i="12" l="1"/>
  <c r="P4248" i="12"/>
  <c r="E4247" i="12"/>
  <c r="V4247" i="12"/>
  <c r="A4249" i="12"/>
  <c r="C4249" i="12" s="1"/>
  <c r="D4249" i="12" s="1"/>
  <c r="AA4247" i="12"/>
  <c r="AB4247" i="12" l="1"/>
  <c r="P4247" i="12"/>
  <c r="A4250" i="12"/>
  <c r="C4250" i="12" s="1"/>
  <c r="D4250" i="12" s="1"/>
  <c r="B4250" i="12" s="1"/>
  <c r="E4250" i="12" s="1"/>
  <c r="B4249" i="12"/>
  <c r="E4249" i="12" s="1"/>
  <c r="AA4250" i="12"/>
  <c r="AA4249" i="12"/>
  <c r="AB4250" i="12" l="1"/>
  <c r="AB4249" i="12"/>
  <c r="P4250" i="12"/>
  <c r="P4249" i="12"/>
  <c r="A4251" i="12"/>
  <c r="C4251" i="12" s="1"/>
  <c r="D4251" i="12" s="1"/>
  <c r="A4252" i="12" l="1"/>
  <c r="C4252" i="12" s="1"/>
  <c r="D4252" i="12" s="1"/>
  <c r="B4252" i="12" s="1"/>
  <c r="E4252" i="12" s="1"/>
  <c r="B4251" i="12"/>
  <c r="E4251" i="12" s="1"/>
  <c r="AA4252" i="12"/>
  <c r="AA4251" i="12"/>
  <c r="AB4251" i="12" l="1"/>
  <c r="AB4252" i="12"/>
  <c r="P4251" i="12"/>
  <c r="P4252" i="12"/>
  <c r="A4253" i="12"/>
  <c r="C4253" i="12" s="1"/>
  <c r="D4253" i="12" s="1"/>
  <c r="B4253" i="12" s="1"/>
  <c r="E4253" i="12" s="1"/>
  <c r="AA4253" i="12"/>
  <c r="AB4253" i="12" l="1"/>
  <c r="P4253" i="12"/>
  <c r="A4254" i="12"/>
  <c r="C4254" i="12" s="1"/>
  <c r="D4254" i="12" s="1"/>
  <c r="B4254" i="12"/>
  <c r="E4254" i="12" s="1"/>
  <c r="AA4254" i="12"/>
  <c r="AB4254" i="12" l="1"/>
  <c r="P4254" i="12"/>
  <c r="A4255" i="12"/>
  <c r="C4255" i="12" s="1"/>
  <c r="D4255" i="12" s="1"/>
  <c r="A4256" i="12" l="1"/>
  <c r="C4256" i="12" s="1"/>
  <c r="D4256" i="12" s="1"/>
  <c r="B4255" i="12"/>
  <c r="E4255" i="12" s="1"/>
  <c r="AA4255" i="12"/>
  <c r="AB4255" i="12" l="1"/>
  <c r="P4255" i="12"/>
  <c r="B4256" i="12"/>
  <c r="E4256" i="12" s="1"/>
  <c r="A4257" i="12"/>
  <c r="C4257" i="12" s="1"/>
  <c r="D4257" i="12" s="1"/>
  <c r="B4257" i="12" s="1"/>
  <c r="E4257" i="12" s="1"/>
  <c r="AA4256" i="12"/>
  <c r="AA4257" i="12"/>
  <c r="AB4257" i="12" l="1"/>
  <c r="AB4256" i="12"/>
  <c r="P4257" i="12"/>
  <c r="P4256" i="12"/>
  <c r="A4258" i="12"/>
  <c r="C4258" i="12" s="1"/>
  <c r="D4258" i="12" s="1"/>
  <c r="B4258" i="12" s="1"/>
  <c r="E4258" i="12" s="1"/>
  <c r="AA4258" i="12"/>
  <c r="AB4258" i="12" l="1"/>
  <c r="P4258" i="12"/>
  <c r="A4259" i="12"/>
  <c r="C4259" i="12" s="1"/>
  <c r="D4259" i="12" s="1"/>
  <c r="A4260" i="12" l="1"/>
  <c r="C4260" i="12" s="1"/>
  <c r="D4260" i="12" s="1"/>
  <c r="B4259" i="12"/>
  <c r="E4259" i="12" s="1"/>
  <c r="AA4259" i="12"/>
  <c r="AB4259" i="12" l="1"/>
  <c r="P4259" i="12"/>
  <c r="B4260" i="12"/>
  <c r="E4260" i="12" s="1"/>
  <c r="A4261" i="12"/>
  <c r="C4261" i="12" s="1"/>
  <c r="D4261" i="12" s="1"/>
  <c r="B4261" i="12" s="1"/>
  <c r="E4261" i="12" s="1"/>
  <c r="AA4260" i="12"/>
  <c r="AA4261" i="12"/>
  <c r="AB4261" i="12" l="1"/>
  <c r="AB4260" i="12"/>
  <c r="P4261" i="12"/>
  <c r="P4260" i="12"/>
  <c r="A4262" i="12"/>
  <c r="C4262" i="12" s="1"/>
  <c r="D4262" i="12" s="1"/>
  <c r="B4262" i="12" s="1"/>
  <c r="E4262" i="12" s="1"/>
  <c r="AA4262" i="12"/>
  <c r="AB4262" i="12" l="1"/>
  <c r="P4262" i="12"/>
  <c r="A4263" i="12"/>
  <c r="C4263" i="12" s="1"/>
  <c r="D4263" i="12" s="1"/>
  <c r="A4264" i="12" l="1"/>
  <c r="C4264" i="12" s="1"/>
  <c r="D4264" i="12" s="1"/>
  <c r="B4264" i="12" s="1"/>
  <c r="E4264" i="12" s="1"/>
  <c r="B4263" i="12"/>
  <c r="E4263" i="12" s="1"/>
  <c r="AA4264" i="12"/>
  <c r="AA4263" i="12"/>
  <c r="AB4263" i="12" l="1"/>
  <c r="AB4264" i="12"/>
  <c r="P4263" i="12"/>
  <c r="P4264" i="12"/>
  <c r="A4265" i="12"/>
  <c r="C4265" i="12" s="1"/>
  <c r="D4265" i="12" s="1"/>
  <c r="B4265" i="12" s="1"/>
  <c r="E4265" i="12" s="1"/>
  <c r="AA4265" i="12"/>
  <c r="AB4265" i="12" l="1"/>
  <c r="P4265" i="12"/>
  <c r="A4266" i="12"/>
  <c r="C4266" i="12" s="1"/>
  <c r="D4266" i="12" s="1"/>
  <c r="B4266" i="12" s="1"/>
  <c r="E4266" i="12" s="1"/>
  <c r="AA4266" i="12"/>
  <c r="AB4266" i="12" l="1"/>
  <c r="P4266" i="12"/>
  <c r="A4267" i="12"/>
  <c r="C4267" i="12" s="1"/>
  <c r="D4267" i="12" s="1"/>
  <c r="A4268" i="12" l="1"/>
  <c r="C4268" i="12" s="1"/>
  <c r="D4268" i="12" s="1"/>
  <c r="B4268" i="12" s="1"/>
  <c r="E4268" i="12" s="1"/>
  <c r="B4267" i="12"/>
  <c r="E4267" i="12" s="1"/>
  <c r="AA4268" i="12"/>
  <c r="AA4267" i="12"/>
  <c r="AB4267" i="12" l="1"/>
  <c r="AB4268" i="12"/>
  <c r="P4267" i="12"/>
  <c r="P4268" i="12"/>
  <c r="A4269" i="12"/>
  <c r="C4269" i="12" s="1"/>
  <c r="D4269" i="12" s="1"/>
  <c r="B4269" i="12" s="1"/>
  <c r="E4269" i="12" s="1"/>
  <c r="AA4269" i="12"/>
  <c r="AB4269" i="12" l="1"/>
  <c r="P4269" i="12"/>
  <c r="A4270" i="12"/>
  <c r="C4270" i="12" s="1"/>
  <c r="D4270" i="12" s="1"/>
  <c r="B4270" i="12" s="1"/>
  <c r="E4270" i="12" s="1"/>
  <c r="AA4270" i="12"/>
  <c r="AB4270" i="12" l="1"/>
  <c r="P4270" i="12"/>
  <c r="A4271" i="12"/>
  <c r="C4271" i="12" s="1"/>
  <c r="D4271" i="12" s="1"/>
  <c r="A4272" i="12" l="1"/>
  <c r="C4272" i="12" s="1"/>
  <c r="D4272" i="12" s="1"/>
  <c r="B4272" i="12" s="1"/>
  <c r="E4272" i="12" s="1"/>
  <c r="B4271" i="12"/>
  <c r="AA4272" i="12"/>
  <c r="AB4272" i="12" l="1"/>
  <c r="P4272" i="12"/>
  <c r="E4271" i="12"/>
  <c r="V4271" i="12"/>
  <c r="A4273" i="12"/>
  <c r="C4273" i="12" s="1"/>
  <c r="D4273" i="12" s="1"/>
  <c r="AA4271" i="12"/>
  <c r="AB4271" i="12" l="1"/>
  <c r="P4271" i="12"/>
  <c r="A4274" i="12"/>
  <c r="C4274" i="12" s="1"/>
  <c r="D4274" i="12" s="1"/>
  <c r="B4274" i="12" s="1"/>
  <c r="E4274" i="12" s="1"/>
  <c r="B4273" i="12"/>
  <c r="E4273" i="12" s="1"/>
  <c r="AA4274" i="12"/>
  <c r="AA4273" i="12"/>
  <c r="AB4274" i="12" l="1"/>
  <c r="AB4273" i="12"/>
  <c r="P4274" i="12"/>
  <c r="P4273" i="12"/>
  <c r="A4275" i="12"/>
  <c r="C4275" i="12" s="1"/>
  <c r="D4275" i="12" s="1"/>
  <c r="A4276" i="12" l="1"/>
  <c r="C4276" i="12" s="1"/>
  <c r="D4276" i="12" s="1"/>
  <c r="B4276" i="12" s="1"/>
  <c r="E4276" i="12" s="1"/>
  <c r="B4275" i="12"/>
  <c r="E4275" i="12" s="1"/>
  <c r="AA4276" i="12"/>
  <c r="AA4275" i="12"/>
  <c r="AB4275" i="12" l="1"/>
  <c r="AB4276" i="12"/>
  <c r="P4275" i="12"/>
  <c r="P4276" i="12"/>
  <c r="A4277" i="12"/>
  <c r="C4277" i="12" s="1"/>
  <c r="D4277" i="12" s="1"/>
  <c r="B4277" i="12" s="1"/>
  <c r="E4277" i="12" s="1"/>
  <c r="AA4277" i="12"/>
  <c r="AB4277" i="12" l="1"/>
  <c r="P4277" i="12"/>
  <c r="A4278" i="12"/>
  <c r="C4278" i="12" s="1"/>
  <c r="D4278" i="12" s="1"/>
  <c r="B4278" i="12" s="1"/>
  <c r="E4278" i="12" s="1"/>
  <c r="AA4278" i="12"/>
  <c r="AB4278" i="12" l="1"/>
  <c r="P4278" i="12"/>
  <c r="A4279" i="12"/>
  <c r="C4279" i="12" s="1"/>
  <c r="D4279" i="12" s="1"/>
  <c r="A4280" i="12" l="1"/>
  <c r="C4280" i="12" s="1"/>
  <c r="D4280" i="12" s="1"/>
  <c r="B4280" i="12" s="1"/>
  <c r="E4280" i="12" s="1"/>
  <c r="B4279" i="12"/>
  <c r="E4279" i="12" s="1"/>
  <c r="AA4280" i="12"/>
  <c r="AA4279" i="12"/>
  <c r="AB4279" i="12" l="1"/>
  <c r="AB4280" i="12"/>
  <c r="P4279" i="12"/>
  <c r="P4280" i="12"/>
  <c r="A4281" i="12"/>
  <c r="C4281" i="12" s="1"/>
  <c r="D4281" i="12" s="1"/>
  <c r="B4281" i="12" s="1"/>
  <c r="E4281" i="12" s="1"/>
  <c r="AA4281" i="12"/>
  <c r="AB4281" i="12" l="1"/>
  <c r="P4281" i="12"/>
  <c r="A4282" i="12"/>
  <c r="C4282" i="12" s="1"/>
  <c r="D4282" i="12" s="1"/>
  <c r="B4282" i="12" s="1"/>
  <c r="E4282" i="12" s="1"/>
  <c r="AA4282" i="12"/>
  <c r="AB4282" i="12" l="1"/>
  <c r="P4282" i="12"/>
  <c r="A4283" i="12"/>
  <c r="C4283" i="12" s="1"/>
  <c r="D4283" i="12" s="1"/>
  <c r="A4284" i="12" l="1"/>
  <c r="C4284" i="12" s="1"/>
  <c r="D4284" i="12" s="1"/>
  <c r="B4283" i="12"/>
  <c r="E4283" i="12" s="1"/>
  <c r="AA4283" i="12"/>
  <c r="AB4283" i="12" l="1"/>
  <c r="P4283" i="12"/>
  <c r="B4284" i="12"/>
  <c r="E4284" i="12" s="1"/>
  <c r="A4285" i="12"/>
  <c r="C4285" i="12" s="1"/>
  <c r="D4285" i="12" s="1"/>
  <c r="B4285" i="12" s="1"/>
  <c r="E4285" i="12" s="1"/>
  <c r="AA4285" i="12"/>
  <c r="AA4284" i="12"/>
  <c r="AB4285" i="12" l="1"/>
  <c r="AB4284" i="12"/>
  <c r="P4285" i="12"/>
  <c r="P4284" i="12"/>
  <c r="A4286" i="12"/>
  <c r="C4286" i="12" s="1"/>
  <c r="D4286" i="12" s="1"/>
  <c r="B4286" i="12" s="1"/>
  <c r="E4286" i="12" s="1"/>
  <c r="AA4286" i="12"/>
  <c r="AB4286" i="12" l="1"/>
  <c r="P4286" i="12"/>
  <c r="A4287" i="12"/>
  <c r="C4287" i="12" s="1"/>
  <c r="D4287" i="12" s="1"/>
  <c r="A4288" i="12" l="1"/>
  <c r="C4288" i="12" s="1"/>
  <c r="D4288" i="12" s="1"/>
  <c r="B4288" i="12" s="1"/>
  <c r="E4288" i="12" s="1"/>
  <c r="B4287" i="12"/>
  <c r="E4287" i="12" s="1"/>
  <c r="AA4288" i="12"/>
  <c r="AA4287" i="12"/>
  <c r="AB4287" i="12" l="1"/>
  <c r="AB4288" i="12"/>
  <c r="P4287" i="12"/>
  <c r="P4288" i="12"/>
  <c r="A4289" i="12"/>
  <c r="C4289" i="12" s="1"/>
  <c r="D4289" i="12" s="1"/>
  <c r="B4289" i="12" s="1"/>
  <c r="E4289" i="12" s="1"/>
  <c r="AA4289" i="12"/>
  <c r="AB4289" i="12" l="1"/>
  <c r="P4289" i="12"/>
  <c r="A4290" i="12"/>
  <c r="C4290" i="12" s="1"/>
  <c r="D4290" i="12" s="1"/>
  <c r="B4290" i="12" s="1"/>
  <c r="E4290" i="12" s="1"/>
  <c r="AA4290" i="12"/>
  <c r="AB4290" i="12" l="1"/>
  <c r="P4290" i="12"/>
  <c r="A4291" i="12"/>
  <c r="C4291" i="12" s="1"/>
  <c r="D4291" i="12" s="1"/>
  <c r="A4292" i="12" l="1"/>
  <c r="C4292" i="12" s="1"/>
  <c r="D4292" i="12" s="1"/>
  <c r="B4292" i="12" s="1"/>
  <c r="E4292" i="12" s="1"/>
  <c r="B4291" i="12"/>
  <c r="E4291" i="12" s="1"/>
  <c r="AA4292" i="12"/>
  <c r="AA4291" i="12"/>
  <c r="AB4291" i="12" l="1"/>
  <c r="AB4292" i="12"/>
  <c r="P4291" i="12"/>
  <c r="P4292" i="12"/>
  <c r="A4293" i="12"/>
  <c r="C4293" i="12" s="1"/>
  <c r="D4293" i="12" s="1"/>
  <c r="B4293" i="12" s="1"/>
  <c r="E4293" i="12" s="1"/>
  <c r="AA4293" i="12"/>
  <c r="AB4293" i="12" l="1"/>
  <c r="P4293" i="12"/>
  <c r="A4294" i="12"/>
  <c r="C4294" i="12" s="1"/>
  <c r="D4294" i="12" s="1"/>
  <c r="B4294" i="12" s="1"/>
  <c r="E4294" i="12" l="1"/>
  <c r="V4294" i="12"/>
  <c r="A4295" i="12"/>
  <c r="C4295" i="12" s="1"/>
  <c r="D4295" i="12" s="1"/>
  <c r="AA4294" i="12"/>
  <c r="AB4294" i="12" l="1"/>
  <c r="P4294" i="12"/>
  <c r="A4296" i="12"/>
  <c r="C4296" i="12" s="1"/>
  <c r="D4296" i="12" s="1"/>
  <c r="B4296" i="12" s="1"/>
  <c r="E4296" i="12" s="1"/>
  <c r="B4295" i="12"/>
  <c r="E4295" i="12" s="1"/>
  <c r="AA4296" i="12"/>
  <c r="AA4295" i="12"/>
  <c r="AB4295" i="12" l="1"/>
  <c r="AB4296" i="12"/>
  <c r="P4295" i="12"/>
  <c r="P4296" i="12"/>
  <c r="A4297" i="12"/>
  <c r="C4297" i="12" s="1"/>
  <c r="D4297" i="12" s="1"/>
  <c r="B4297" i="12" s="1"/>
  <c r="E4297" i="12" s="1"/>
  <c r="AA4297" i="12"/>
  <c r="AB4297" i="12" l="1"/>
  <c r="P4297" i="12"/>
  <c r="A4298" i="12"/>
  <c r="C4298" i="12" s="1"/>
  <c r="D4298" i="12" s="1"/>
  <c r="B4298" i="12" s="1"/>
  <c r="E4298" i="12" s="1"/>
  <c r="AA4298" i="12"/>
  <c r="AB4298" i="12" l="1"/>
  <c r="P4298" i="12"/>
  <c r="A4299" i="12"/>
  <c r="C4299" i="12" s="1"/>
  <c r="D4299" i="12" s="1"/>
  <c r="A4300" i="12" l="1"/>
  <c r="C4300" i="12" s="1"/>
  <c r="D4300" i="12" s="1"/>
  <c r="B4300" i="12" s="1"/>
  <c r="E4300" i="12" s="1"/>
  <c r="B4299" i="12"/>
  <c r="E4299" i="12" s="1"/>
  <c r="AA4300" i="12"/>
  <c r="AA4299" i="12"/>
  <c r="AB4299" i="12" l="1"/>
  <c r="AB4300" i="12"/>
  <c r="P4299" i="12"/>
  <c r="P4300" i="12"/>
  <c r="A4301" i="12"/>
  <c r="C4301" i="12" s="1"/>
  <c r="D4301" i="12" s="1"/>
  <c r="B4301" i="12" s="1"/>
  <c r="E4301" i="12" s="1"/>
  <c r="AA4301" i="12"/>
  <c r="AB4301" i="12" l="1"/>
  <c r="P4301" i="12"/>
  <c r="A4302" i="12"/>
  <c r="C4302" i="12" s="1"/>
  <c r="D4302" i="12" s="1"/>
  <c r="B4302" i="12" s="1"/>
  <c r="E4302" i="12" s="1"/>
  <c r="AA4302" i="12"/>
  <c r="AB4302" i="12" l="1"/>
  <c r="P4302" i="12"/>
  <c r="A4303" i="12"/>
  <c r="C4303" i="12" s="1"/>
  <c r="D4303" i="12" s="1"/>
  <c r="A4304" i="12" l="1"/>
  <c r="C4304" i="12" s="1"/>
  <c r="D4304" i="12" s="1"/>
  <c r="B4304" i="12" s="1"/>
  <c r="E4304" i="12" s="1"/>
  <c r="B4303" i="12"/>
  <c r="E4303" i="12" s="1"/>
  <c r="AA4304" i="12"/>
  <c r="AA4303" i="12"/>
  <c r="AB4303" i="12" l="1"/>
  <c r="AB4304" i="12"/>
  <c r="P4303" i="12"/>
  <c r="P4304" i="12"/>
  <c r="A4305" i="12"/>
  <c r="C4305" i="12" s="1"/>
  <c r="D4305" i="12" s="1"/>
  <c r="B4305" i="12" s="1"/>
  <c r="E4305" i="12" s="1"/>
  <c r="AA4305" i="12"/>
  <c r="AB4305" i="12" l="1"/>
  <c r="P4305" i="12"/>
  <c r="A4306" i="12"/>
  <c r="C4306" i="12" s="1"/>
  <c r="D4306" i="12" s="1"/>
  <c r="B4306" i="12"/>
  <c r="E4306" i="12" s="1"/>
  <c r="AA4306" i="12"/>
  <c r="AB4306" i="12" l="1"/>
  <c r="P4306" i="12"/>
  <c r="A4307" i="12"/>
  <c r="C4307" i="12" s="1"/>
  <c r="D4307" i="12" s="1"/>
  <c r="A4308" i="12" l="1"/>
  <c r="C4308" i="12" s="1"/>
  <c r="D4308" i="12" s="1"/>
  <c r="B4308" i="12" s="1"/>
  <c r="E4308" i="12" s="1"/>
  <c r="B4307" i="12"/>
  <c r="E4307" i="12" s="1"/>
  <c r="AA4308" i="12"/>
  <c r="AA4307" i="12"/>
  <c r="AB4307" i="12" l="1"/>
  <c r="AB4308" i="12"/>
  <c r="P4307" i="12"/>
  <c r="P4308" i="12"/>
  <c r="A4309" i="12"/>
  <c r="C4309" i="12" s="1"/>
  <c r="D4309" i="12" s="1"/>
  <c r="B4309" i="12" s="1"/>
  <c r="E4309" i="12" s="1"/>
  <c r="AA4309" i="12"/>
  <c r="AB4309" i="12" l="1"/>
  <c r="P4309" i="12"/>
  <c r="A4310" i="12"/>
  <c r="C4310" i="12" s="1"/>
  <c r="D4310" i="12" s="1"/>
  <c r="B4310" i="12" s="1"/>
  <c r="E4310" i="12" s="1"/>
  <c r="AA4310" i="12"/>
  <c r="AB4310" i="12" l="1"/>
  <c r="P4310" i="12"/>
  <c r="A4311" i="12"/>
  <c r="C4311" i="12" s="1"/>
  <c r="D4311" i="12" s="1"/>
  <c r="A4312" i="12" l="1"/>
  <c r="C4312" i="12" s="1"/>
  <c r="D4312" i="12" s="1"/>
  <c r="B4311" i="12"/>
  <c r="E4311" i="12" s="1"/>
  <c r="AA4311" i="12"/>
  <c r="AB4311" i="12" l="1"/>
  <c r="P4311" i="12"/>
  <c r="B4312" i="12"/>
  <c r="E4312" i="12" s="1"/>
  <c r="A4313" i="12"/>
  <c r="C4313" i="12" s="1"/>
  <c r="D4313" i="12" s="1"/>
  <c r="B4313" i="12" s="1"/>
  <c r="E4313" i="12" s="1"/>
  <c r="AA4313" i="12"/>
  <c r="AA4312" i="12"/>
  <c r="AB4313" i="12" l="1"/>
  <c r="AB4312" i="12"/>
  <c r="P4313" i="12"/>
  <c r="P4312" i="12"/>
  <c r="A4314" i="12"/>
  <c r="C4314" i="12" s="1"/>
  <c r="D4314" i="12" s="1"/>
  <c r="B4314" i="12" s="1"/>
  <c r="E4314" i="12" s="1"/>
  <c r="AA4314" i="12"/>
  <c r="AB4314" i="12" l="1"/>
  <c r="P4314" i="12"/>
  <c r="A4315" i="12"/>
  <c r="C4315" i="12" s="1"/>
  <c r="D4315" i="12" s="1"/>
  <c r="A4316" i="12" l="1"/>
  <c r="C4316" i="12" s="1"/>
  <c r="D4316" i="12" s="1"/>
  <c r="B4316" i="12" s="1"/>
  <c r="B4315" i="12"/>
  <c r="E4315" i="12" s="1"/>
  <c r="AA4315" i="12"/>
  <c r="AB4315" i="12" l="1"/>
  <c r="P4315" i="12"/>
  <c r="E4316" i="12"/>
  <c r="V4316" i="12"/>
  <c r="A4317" i="12"/>
  <c r="C4317" i="12" s="1"/>
  <c r="D4317" i="12" s="1"/>
  <c r="AA4316" i="12"/>
  <c r="AB4316" i="12" l="1"/>
  <c r="P4316" i="12"/>
  <c r="A4318" i="12"/>
  <c r="C4318" i="12" s="1"/>
  <c r="D4318" i="12" s="1"/>
  <c r="B4318" i="12" s="1"/>
  <c r="E4318" i="12" s="1"/>
  <c r="B4317" i="12"/>
  <c r="E4317" i="12" s="1"/>
  <c r="AA4318" i="12"/>
  <c r="AA4317" i="12"/>
  <c r="AB4318" i="12" l="1"/>
  <c r="AB4317" i="12"/>
  <c r="P4318" i="12"/>
  <c r="P4317" i="12"/>
  <c r="A4319" i="12"/>
  <c r="C4319" i="12" s="1"/>
  <c r="D4319" i="12" s="1"/>
  <c r="A4320" i="12" l="1"/>
  <c r="C4320" i="12" s="1"/>
  <c r="D4320" i="12" s="1"/>
  <c r="B4320" i="12" s="1"/>
  <c r="E4320" i="12" s="1"/>
  <c r="B4319" i="12"/>
  <c r="E4319" i="12" s="1"/>
  <c r="AA4320" i="12"/>
  <c r="AA4319" i="12"/>
  <c r="AB4319" i="12" l="1"/>
  <c r="AB4320" i="12"/>
  <c r="P4319" i="12"/>
  <c r="P4320" i="12"/>
  <c r="A4321" i="12"/>
  <c r="C4321" i="12" s="1"/>
  <c r="D4321" i="12" s="1"/>
  <c r="B4321" i="12" s="1"/>
  <c r="E4321" i="12" s="1"/>
  <c r="AA4321" i="12"/>
  <c r="AB4321" i="12" l="1"/>
  <c r="P4321" i="12"/>
  <c r="A4322" i="12"/>
  <c r="C4322" i="12" s="1"/>
  <c r="D4322" i="12" s="1"/>
  <c r="B4322" i="12" s="1"/>
  <c r="E4322" i="12" s="1"/>
  <c r="AA4322" i="12"/>
  <c r="AB4322" i="12" l="1"/>
  <c r="P4322" i="12"/>
  <c r="A4323" i="12"/>
  <c r="C4323" i="12" s="1"/>
  <c r="D4323" i="12" s="1"/>
  <c r="A4324" i="12" l="1"/>
  <c r="C4324" i="12" s="1"/>
  <c r="D4324" i="12" s="1"/>
  <c r="B4324" i="12" s="1"/>
  <c r="E4324" i="12" s="1"/>
  <c r="B4323" i="12"/>
  <c r="E4323" i="12" s="1"/>
  <c r="AA4324" i="12"/>
  <c r="AA4323" i="12"/>
  <c r="AB4323" i="12" l="1"/>
  <c r="AB4324" i="12"/>
  <c r="P4323" i="12"/>
  <c r="P4324" i="12"/>
  <c r="A4325" i="12"/>
  <c r="C4325" i="12" s="1"/>
  <c r="D4325" i="12" s="1"/>
  <c r="B4325" i="12" s="1"/>
  <c r="E4325" i="12" s="1"/>
  <c r="AA4325" i="12"/>
  <c r="AB4325" i="12" l="1"/>
  <c r="P4325" i="12"/>
  <c r="A4326" i="12"/>
  <c r="C4326" i="12" s="1"/>
  <c r="D4326" i="12" s="1"/>
  <c r="B4326" i="12" s="1"/>
  <c r="E4326" i="12" s="1"/>
  <c r="AA4326" i="12"/>
  <c r="AB4326" i="12" l="1"/>
  <c r="P4326" i="12"/>
  <c r="A4327" i="12"/>
  <c r="C4327" i="12" s="1"/>
  <c r="D4327" i="12" s="1"/>
  <c r="A4328" i="12" l="1"/>
  <c r="C4328" i="12" s="1"/>
  <c r="D4328" i="12" s="1"/>
  <c r="B4328" i="12" s="1"/>
  <c r="E4328" i="12" s="1"/>
  <c r="B4327" i="12"/>
  <c r="E4327" i="12" s="1"/>
  <c r="AA4328" i="12"/>
  <c r="AA4327" i="12"/>
  <c r="AB4327" i="12" l="1"/>
  <c r="AB4328" i="12"/>
  <c r="P4327" i="12"/>
  <c r="P4328" i="12"/>
  <c r="A4329" i="12"/>
  <c r="C4329" i="12" s="1"/>
  <c r="D4329" i="12" s="1"/>
  <c r="B4329" i="12" s="1"/>
  <c r="E4329" i="12" s="1"/>
  <c r="AA4329" i="12"/>
  <c r="AB4329" i="12" l="1"/>
  <c r="P4329" i="12"/>
  <c r="A4330" i="12"/>
  <c r="C4330" i="12" s="1"/>
  <c r="D4330" i="12" s="1"/>
  <c r="B4330" i="12" s="1"/>
  <c r="E4330" i="12" s="1"/>
  <c r="AA4330" i="12"/>
  <c r="AB4330" i="12" l="1"/>
  <c r="P4330" i="12"/>
  <c r="A4331" i="12"/>
  <c r="C4331" i="12" s="1"/>
  <c r="D4331" i="12" s="1"/>
  <c r="A4332" i="12" l="1"/>
  <c r="C4332" i="12" s="1"/>
  <c r="D4332" i="12" s="1"/>
  <c r="B4332" i="12" s="1"/>
  <c r="E4332" i="12" s="1"/>
  <c r="B4331" i="12"/>
  <c r="E4331" i="12" s="1"/>
  <c r="AA4332" i="12"/>
  <c r="AA4331" i="12"/>
  <c r="AB4331" i="12" l="1"/>
  <c r="AB4332" i="12"/>
  <c r="P4331" i="12"/>
  <c r="P4332" i="12"/>
  <c r="A4333" i="12"/>
  <c r="C4333" i="12" s="1"/>
  <c r="D4333" i="12" s="1"/>
  <c r="B4333" i="12" s="1"/>
  <c r="E4333" i="12" s="1"/>
  <c r="AA4333" i="12"/>
  <c r="AB4333" i="12" l="1"/>
  <c r="P4333" i="12"/>
  <c r="A4334" i="12"/>
  <c r="C4334" i="12" s="1"/>
  <c r="D4334" i="12" s="1"/>
  <c r="B4334" i="12" s="1"/>
  <c r="E4334" i="12" s="1"/>
  <c r="AA4334" i="12"/>
  <c r="AB4334" i="12" l="1"/>
  <c r="P4334" i="12"/>
  <c r="A4335" i="12"/>
  <c r="C4335" i="12" s="1"/>
  <c r="D4335" i="12" s="1"/>
  <c r="A4336" i="12" l="1"/>
  <c r="C4336" i="12" s="1"/>
  <c r="D4336" i="12" s="1"/>
  <c r="B4336" i="12" s="1"/>
  <c r="E4336" i="12" s="1"/>
  <c r="B4335" i="12"/>
  <c r="E4335" i="12" s="1"/>
  <c r="AA4336" i="12"/>
  <c r="AA4335" i="12"/>
  <c r="AB4335" i="12" l="1"/>
  <c r="AB4336" i="12"/>
  <c r="P4335" i="12"/>
  <c r="P4336" i="12"/>
  <c r="A4337" i="12"/>
  <c r="C4337" i="12" s="1"/>
  <c r="D4337" i="12" s="1"/>
  <c r="B4337" i="12" s="1"/>
  <c r="E4337" i="12" l="1"/>
  <c r="V4337" i="12"/>
  <c r="A4338" i="12"/>
  <c r="C4338" i="12" s="1"/>
  <c r="D4338" i="12" s="1"/>
  <c r="AA4337" i="12"/>
  <c r="AB4337" i="12" l="1"/>
  <c r="P4337" i="12"/>
  <c r="A4339" i="12"/>
  <c r="C4339" i="12" s="1"/>
  <c r="D4339" i="12" s="1"/>
  <c r="B4338" i="12"/>
  <c r="E4338" i="12" s="1"/>
  <c r="AA4338" i="12"/>
  <c r="AB4338" i="12" l="1"/>
  <c r="P4338" i="12"/>
  <c r="A4340" i="12"/>
  <c r="C4340" i="12" s="1"/>
  <c r="D4340" i="12" s="1"/>
  <c r="B4340" i="12" s="1"/>
  <c r="E4340" i="12" s="1"/>
  <c r="B4339" i="12"/>
  <c r="E4339" i="12" s="1"/>
  <c r="AA4339" i="12"/>
  <c r="AA4340" i="12"/>
  <c r="AB4339" i="12" l="1"/>
  <c r="AB4340" i="12"/>
  <c r="P4339" i="12"/>
  <c r="P4340" i="12"/>
  <c r="A4341" i="12"/>
  <c r="C4341" i="12" s="1"/>
  <c r="D4341" i="12" s="1"/>
  <c r="B4341" i="12" s="1"/>
  <c r="E4341" i="12" s="1"/>
  <c r="AA4341" i="12"/>
  <c r="AB4341" i="12" l="1"/>
  <c r="P4341" i="12"/>
  <c r="A4342" i="12"/>
  <c r="C4342" i="12" s="1"/>
  <c r="D4342" i="12" s="1"/>
  <c r="B4342" i="12" s="1"/>
  <c r="E4342" i="12" s="1"/>
  <c r="AA4342" i="12"/>
  <c r="AB4342" i="12" l="1"/>
  <c r="P4342" i="12"/>
  <c r="A4343" i="12"/>
  <c r="C4343" i="12" s="1"/>
  <c r="D4343" i="12" s="1"/>
  <c r="A4344" i="12" l="1"/>
  <c r="C4344" i="12" s="1"/>
  <c r="D4344" i="12" s="1"/>
  <c r="B4344" i="12" s="1"/>
  <c r="E4344" i="12" s="1"/>
  <c r="B4343" i="12"/>
  <c r="E4343" i="12" s="1"/>
  <c r="AA4344" i="12"/>
  <c r="AA4343" i="12"/>
  <c r="AB4343" i="12" l="1"/>
  <c r="AB4344" i="12"/>
  <c r="P4343" i="12"/>
  <c r="P4344" i="12"/>
  <c r="A4345" i="12"/>
  <c r="C4345" i="12" s="1"/>
  <c r="D4345" i="12" s="1"/>
  <c r="B4345" i="12" s="1"/>
  <c r="E4345" i="12" s="1"/>
  <c r="AA4345" i="12"/>
  <c r="AB4345" i="12" l="1"/>
  <c r="P4345" i="12"/>
  <c r="A4346" i="12"/>
  <c r="C4346" i="12" s="1"/>
  <c r="D4346" i="12" s="1"/>
  <c r="B4346" i="12" s="1"/>
  <c r="E4346" i="12" s="1"/>
  <c r="AA4346" i="12"/>
  <c r="AB4346" i="12" l="1"/>
  <c r="P4346" i="12"/>
  <c r="A4347" i="12"/>
  <c r="C4347" i="12" s="1"/>
  <c r="D4347" i="12" s="1"/>
  <c r="A4348" i="12" l="1"/>
  <c r="C4348" i="12" s="1"/>
  <c r="D4348" i="12" s="1"/>
  <c r="B4348" i="12" s="1"/>
  <c r="E4348" i="12" s="1"/>
  <c r="B4347" i="12"/>
  <c r="E4347" i="12" s="1"/>
  <c r="AA4348" i="12"/>
  <c r="AA4347" i="12"/>
  <c r="AB4347" i="12" l="1"/>
  <c r="AB4348" i="12"/>
  <c r="P4347" i="12"/>
  <c r="P4348" i="12"/>
  <c r="A4349" i="12"/>
  <c r="C4349" i="12" s="1"/>
  <c r="D4349" i="12" s="1"/>
  <c r="B4349" i="12" s="1"/>
  <c r="E4349" i="12" s="1"/>
  <c r="AA4349" i="12"/>
  <c r="AB4349" i="12" l="1"/>
  <c r="P4349" i="12"/>
  <c r="A4350" i="12"/>
  <c r="C4350" i="12" s="1"/>
  <c r="D4350" i="12" s="1"/>
  <c r="B4350" i="12" s="1"/>
  <c r="E4350" i="12" s="1"/>
  <c r="AA4350" i="12"/>
  <c r="AB4350" i="12" l="1"/>
  <c r="P4350" i="12"/>
  <c r="A4351" i="12"/>
  <c r="C4351" i="12" s="1"/>
  <c r="D4351" i="12" s="1"/>
  <c r="A4352" i="12" l="1"/>
  <c r="C4352" i="12" s="1"/>
  <c r="D4352" i="12" s="1"/>
  <c r="B4352" i="12" s="1"/>
  <c r="E4352" i="12" s="1"/>
  <c r="B4351" i="12"/>
  <c r="E4351" i="12" s="1"/>
  <c r="AA4352" i="12"/>
  <c r="AA4351" i="12"/>
  <c r="AB4351" i="12" l="1"/>
  <c r="AB4352" i="12"/>
  <c r="P4351" i="12"/>
  <c r="P4352" i="12"/>
  <c r="A4353" i="12"/>
  <c r="C4353" i="12" s="1"/>
  <c r="D4353" i="12" s="1"/>
  <c r="B4353" i="12"/>
  <c r="E4353" i="12" s="1"/>
  <c r="AA4353" i="12"/>
  <c r="AB4353" i="12" l="1"/>
  <c r="P4353" i="12"/>
  <c r="A4354" i="12"/>
  <c r="C4354" i="12" s="1"/>
  <c r="D4354" i="12" s="1"/>
  <c r="B4354" i="12" s="1"/>
  <c r="E4354" i="12" s="1"/>
  <c r="AA4354" i="12"/>
  <c r="AB4354" i="12" l="1"/>
  <c r="P4354" i="12"/>
  <c r="A4355" i="12"/>
  <c r="C4355" i="12" s="1"/>
  <c r="D4355" i="12" s="1"/>
  <c r="A4356" i="12" l="1"/>
  <c r="C4356" i="12" s="1"/>
  <c r="D4356" i="12" s="1"/>
  <c r="B4356" i="12" s="1"/>
  <c r="E4356" i="12" s="1"/>
  <c r="B4355" i="12"/>
  <c r="E4355" i="12" s="1"/>
  <c r="AA4356" i="12"/>
  <c r="AA4355" i="12"/>
  <c r="AB4355" i="12" l="1"/>
  <c r="AB4356" i="12"/>
  <c r="P4355" i="12"/>
  <c r="P4356" i="12"/>
  <c r="A4357" i="12"/>
  <c r="C4357" i="12" s="1"/>
  <c r="D4357" i="12" s="1"/>
  <c r="B4357" i="12" s="1"/>
  <c r="E4357" i="12" l="1"/>
  <c r="V4357" i="12"/>
  <c r="A4358" i="12"/>
  <c r="C4358" i="12" s="1"/>
  <c r="D4358" i="12" s="1"/>
  <c r="B4358" i="12" s="1"/>
  <c r="E4358" i="12" s="1"/>
  <c r="AA4357" i="12"/>
  <c r="AA4358" i="12"/>
  <c r="AB4358" i="12" l="1"/>
  <c r="AB4357" i="12"/>
  <c r="P4358" i="12"/>
  <c r="P4357" i="12"/>
  <c r="A4359" i="12"/>
  <c r="C4359" i="12" s="1"/>
  <c r="D4359" i="12" s="1"/>
  <c r="A4360" i="12" l="1"/>
  <c r="C4360" i="12" s="1"/>
  <c r="D4360" i="12" s="1"/>
  <c r="B4360" i="12" s="1"/>
  <c r="E4360" i="12" s="1"/>
  <c r="B4359" i="12"/>
  <c r="E4359" i="12" s="1"/>
  <c r="AA4360" i="12"/>
  <c r="AA4359" i="12"/>
  <c r="AB4359" i="12" l="1"/>
  <c r="AB4360" i="12"/>
  <c r="P4359" i="12"/>
  <c r="P4360" i="12"/>
  <c r="A4361" i="12"/>
  <c r="C4361" i="12" s="1"/>
  <c r="D4361" i="12" s="1"/>
  <c r="B4361" i="12" s="1"/>
  <c r="E4361" i="12" s="1"/>
  <c r="AA4361" i="12"/>
  <c r="AB4361" i="12" l="1"/>
  <c r="P4361" i="12"/>
  <c r="A4362" i="12"/>
  <c r="C4362" i="12" s="1"/>
  <c r="D4362" i="12" s="1"/>
  <c r="B4362" i="12" s="1"/>
  <c r="E4362" i="12" s="1"/>
  <c r="AA4362" i="12"/>
  <c r="AB4362" i="12" l="1"/>
  <c r="P4362" i="12"/>
  <c r="A4363" i="12"/>
  <c r="C4363" i="12" s="1"/>
  <c r="D4363" i="12" s="1"/>
  <c r="A4364" i="12" l="1"/>
  <c r="C4364" i="12" s="1"/>
  <c r="D4364" i="12" s="1"/>
  <c r="B4364" i="12" s="1"/>
  <c r="E4364" i="12" s="1"/>
  <c r="B4363" i="12"/>
  <c r="E4363" i="12" s="1"/>
  <c r="AA4364" i="12"/>
  <c r="AA4363" i="12"/>
  <c r="AB4363" i="12" l="1"/>
  <c r="AB4364" i="12"/>
  <c r="P4363" i="12"/>
  <c r="P4364" i="12"/>
  <c r="A4365" i="12"/>
  <c r="C4365" i="12" s="1"/>
  <c r="D4365" i="12" s="1"/>
  <c r="B4365" i="12" s="1"/>
  <c r="E4365" i="12" s="1"/>
  <c r="AA4365" i="12"/>
  <c r="AB4365" i="12" l="1"/>
  <c r="P4365" i="12"/>
  <c r="A4366" i="12"/>
  <c r="C4366" i="12" s="1"/>
  <c r="D4366" i="12" s="1"/>
  <c r="A4367" i="12" l="1"/>
  <c r="C4367" i="12" s="1"/>
  <c r="D4367" i="12" s="1"/>
  <c r="B4367" i="12" s="1"/>
  <c r="E4367" i="12" s="1"/>
  <c r="B4366" i="12"/>
  <c r="E4366" i="12" s="1"/>
  <c r="AA4367" i="12"/>
  <c r="AA4366" i="12"/>
  <c r="AB4366" i="12" l="1"/>
  <c r="AB4367" i="12"/>
  <c r="P4366" i="12"/>
  <c r="P4367" i="12"/>
  <c r="A4368" i="12"/>
  <c r="C4368" i="12" s="1"/>
  <c r="D4368" i="12" s="1"/>
  <c r="B4368" i="12" s="1"/>
  <c r="E4368" i="12" s="1"/>
  <c r="AA4368" i="12"/>
  <c r="AB4368" i="12" l="1"/>
  <c r="P4368" i="12"/>
  <c r="A4369" i="12"/>
  <c r="C4369" i="12" s="1"/>
  <c r="D4369" i="12" s="1"/>
  <c r="B4369" i="12" s="1"/>
  <c r="E4369" i="12" s="1"/>
  <c r="AA4369" i="12"/>
  <c r="AB4369" i="12" l="1"/>
  <c r="P4369" i="12"/>
  <c r="A4370" i="12"/>
  <c r="C4370" i="12" s="1"/>
  <c r="D4370" i="12" s="1"/>
  <c r="A4371" i="12" l="1"/>
  <c r="C4371" i="12" s="1"/>
  <c r="D4371" i="12" s="1"/>
  <c r="B4371" i="12" s="1"/>
  <c r="E4371" i="12" s="1"/>
  <c r="B4370" i="12"/>
  <c r="E4370" i="12" s="1"/>
  <c r="AA4371" i="12"/>
  <c r="AA4370" i="12"/>
  <c r="AB4370" i="12" l="1"/>
  <c r="AB4371" i="12"/>
  <c r="P4370" i="12"/>
  <c r="P4371" i="12"/>
  <c r="A4372" i="12"/>
  <c r="C4372" i="12" s="1"/>
  <c r="D4372" i="12" s="1"/>
  <c r="B4372" i="12" s="1"/>
  <c r="E4372" i="12" s="1"/>
  <c r="AA4372" i="12"/>
  <c r="AB4372" i="12" l="1"/>
  <c r="P4372" i="12"/>
  <c r="A4373" i="12"/>
  <c r="C4373" i="12" s="1"/>
  <c r="D4373" i="12" s="1"/>
  <c r="B4373" i="12" s="1"/>
  <c r="E4373" i="12" s="1"/>
  <c r="AA4373" i="12"/>
  <c r="AB4373" i="12" l="1"/>
  <c r="P4373" i="12"/>
  <c r="A4374" i="12"/>
  <c r="C4374" i="12" s="1"/>
  <c r="D4374" i="12" s="1"/>
  <c r="A4375" i="12" l="1"/>
  <c r="C4375" i="12" s="1"/>
  <c r="D4375" i="12" s="1"/>
  <c r="B4375" i="12" s="1"/>
  <c r="E4375" i="12" s="1"/>
  <c r="B4374" i="12"/>
  <c r="E4374" i="12" s="1"/>
  <c r="AA4375" i="12"/>
  <c r="AA4374" i="12"/>
  <c r="AB4374" i="12" l="1"/>
  <c r="AB4375" i="12"/>
  <c r="P4374" i="12"/>
  <c r="P4375" i="12"/>
  <c r="A4376" i="12"/>
  <c r="C4376" i="12" s="1"/>
  <c r="D4376" i="12" s="1"/>
  <c r="B4376" i="12" s="1"/>
  <c r="E4376" i="12" l="1"/>
  <c r="V4376" i="12"/>
  <c r="A4377" i="12"/>
  <c r="C4377" i="12" s="1"/>
  <c r="D4377" i="12" s="1"/>
  <c r="B4377" i="12" s="1"/>
  <c r="E4377" i="12" s="1"/>
  <c r="AA4376" i="12"/>
  <c r="AA4377" i="12"/>
  <c r="AB4377" i="12" l="1"/>
  <c r="AB4376" i="12"/>
  <c r="P4377" i="12"/>
  <c r="P4376" i="12"/>
  <c r="A4378" i="12"/>
  <c r="C4378" i="12" s="1"/>
  <c r="D4378" i="12" s="1"/>
  <c r="A4379" i="12" l="1"/>
  <c r="C4379" i="12" s="1"/>
  <c r="D4379" i="12" s="1"/>
  <c r="B4379" i="12" s="1"/>
  <c r="E4379" i="12" s="1"/>
  <c r="B4378" i="12"/>
  <c r="E4378" i="12" s="1"/>
  <c r="AA4379" i="12"/>
  <c r="AA4378" i="12"/>
  <c r="AB4378" i="12" l="1"/>
  <c r="AB4379" i="12"/>
  <c r="P4378" i="12"/>
  <c r="P4379" i="12"/>
  <c r="A4380" i="12"/>
  <c r="C4380" i="12" s="1"/>
  <c r="D4380" i="12" s="1"/>
  <c r="B4380" i="12" s="1"/>
  <c r="E4380" i="12" s="1"/>
  <c r="AA4380" i="12"/>
  <c r="AB4380" i="12" l="1"/>
  <c r="P4380" i="12"/>
  <c r="A4381" i="12"/>
  <c r="C4381" i="12" s="1"/>
  <c r="D4381" i="12" s="1"/>
  <c r="B4381" i="12" s="1"/>
  <c r="E4381" i="12" s="1"/>
  <c r="AA4381" i="12"/>
  <c r="AB4381" i="12" l="1"/>
  <c r="P4381" i="12"/>
  <c r="A4382" i="12"/>
  <c r="C4382" i="12" s="1"/>
  <c r="D4382" i="12" s="1"/>
  <c r="A4383" i="12" l="1"/>
  <c r="C4383" i="12" s="1"/>
  <c r="D4383" i="12" s="1"/>
  <c r="B4383" i="12" s="1"/>
  <c r="E4383" i="12" s="1"/>
  <c r="B4382" i="12"/>
  <c r="E4382" i="12" s="1"/>
  <c r="AA4383" i="12"/>
  <c r="AA4382" i="12"/>
  <c r="AB4382" i="12" l="1"/>
  <c r="AB4383" i="12"/>
  <c r="P4382" i="12"/>
  <c r="P4383" i="12"/>
  <c r="A4384" i="12"/>
  <c r="C4384" i="12" s="1"/>
  <c r="D4384" i="12" s="1"/>
  <c r="B4384" i="12" s="1"/>
  <c r="E4384" i="12" s="1"/>
  <c r="AA4384" i="12"/>
  <c r="AB4384" i="12" l="1"/>
  <c r="P4384" i="12"/>
  <c r="A4385" i="12"/>
  <c r="C4385" i="12" s="1"/>
  <c r="D4385" i="12" s="1"/>
  <c r="B4385" i="12" s="1"/>
  <c r="E4385" i="12" s="1"/>
  <c r="AA4385" i="12"/>
  <c r="AB4385" i="12" l="1"/>
  <c r="P4385" i="12"/>
  <c r="A4386" i="12"/>
  <c r="C4386" i="12" s="1"/>
  <c r="D4386" i="12" s="1"/>
  <c r="A4387" i="12" l="1"/>
  <c r="C4387" i="12" s="1"/>
  <c r="D4387" i="12" s="1"/>
  <c r="B4387" i="12" s="1"/>
  <c r="E4387" i="12" s="1"/>
  <c r="B4386" i="12"/>
  <c r="E4386" i="12" s="1"/>
  <c r="AA4387" i="12"/>
  <c r="AA4386" i="12"/>
  <c r="AB4386" i="12" l="1"/>
  <c r="AB4387" i="12"/>
  <c r="P4386" i="12"/>
  <c r="P4387" i="12"/>
  <c r="A4388" i="12"/>
  <c r="C4388" i="12" s="1"/>
  <c r="D4388" i="12" s="1"/>
  <c r="B4388" i="12" s="1"/>
  <c r="E4388" i="12" s="1"/>
  <c r="AA4388" i="12"/>
  <c r="AB4388" i="12" l="1"/>
  <c r="P4388" i="12"/>
  <c r="A4389" i="12"/>
  <c r="C4389" i="12" s="1"/>
  <c r="D4389" i="12" s="1"/>
  <c r="B4389" i="12" s="1"/>
  <c r="E4389" i="12" s="1"/>
  <c r="AA4389" i="12"/>
  <c r="AB4389" i="12" l="1"/>
  <c r="P4389" i="12"/>
  <c r="A4390" i="12"/>
  <c r="C4390" i="12" s="1"/>
  <c r="D4390" i="12" s="1"/>
  <c r="A4391" i="12" l="1"/>
  <c r="C4391" i="12" s="1"/>
  <c r="D4391" i="12" s="1"/>
  <c r="B4391" i="12" s="1"/>
  <c r="E4391" i="12" s="1"/>
  <c r="B4390" i="12"/>
  <c r="E4390" i="12" s="1"/>
  <c r="AA4391" i="12"/>
  <c r="AA4390" i="12"/>
  <c r="AB4390" i="12" l="1"/>
  <c r="AB4391" i="12"/>
  <c r="P4390" i="12"/>
  <c r="P4391" i="12"/>
  <c r="A4392" i="12"/>
  <c r="C4392" i="12" s="1"/>
  <c r="D4392" i="12" s="1"/>
  <c r="B4392" i="12" s="1"/>
  <c r="E4392" i="12" s="1"/>
  <c r="AA4392" i="12"/>
  <c r="AB4392" i="12" l="1"/>
  <c r="P4392" i="12"/>
  <c r="A4393" i="12"/>
  <c r="C4393" i="12" s="1"/>
  <c r="D4393" i="12" s="1"/>
  <c r="B4393" i="12"/>
  <c r="E4393" i="12" s="1"/>
  <c r="AA4393" i="12"/>
  <c r="AB4393" i="12" l="1"/>
  <c r="P4393" i="12"/>
  <c r="A4394" i="12"/>
  <c r="C4394" i="12" s="1"/>
  <c r="D4394" i="12" s="1"/>
  <c r="A4395" i="12" l="1"/>
  <c r="C4395" i="12" s="1"/>
  <c r="D4395" i="12" s="1"/>
  <c r="B4395" i="12" s="1"/>
  <c r="E4395" i="12" s="1"/>
  <c r="B4394" i="12"/>
  <c r="AA4395" i="12"/>
  <c r="AB4395" i="12" l="1"/>
  <c r="P4395" i="12"/>
  <c r="E4394" i="12"/>
  <c r="V4394" i="12"/>
  <c r="A4396" i="12"/>
  <c r="C4396" i="12" s="1"/>
  <c r="D4396" i="12" s="1"/>
  <c r="B4396" i="12" s="1"/>
  <c r="E4396" i="12" s="1"/>
  <c r="AA4396" i="12"/>
  <c r="AA4394" i="12"/>
  <c r="AB4394" i="12" l="1"/>
  <c r="AB4396" i="12"/>
  <c r="P4394" i="12"/>
  <c r="P4396" i="12"/>
  <c r="A4397" i="12"/>
  <c r="C4397" i="12" s="1"/>
  <c r="D4397" i="12" s="1"/>
  <c r="B4397" i="12" s="1"/>
  <c r="E4397" i="12" s="1"/>
  <c r="AA4397" i="12"/>
  <c r="AB4397" i="12" l="1"/>
  <c r="P4397" i="12"/>
  <c r="A4398" i="12"/>
  <c r="C4398" i="12" s="1"/>
  <c r="D4398" i="12" s="1"/>
  <c r="A4399" i="12" l="1"/>
  <c r="C4399" i="12" s="1"/>
  <c r="D4399" i="12" s="1"/>
  <c r="B4399" i="12" s="1"/>
  <c r="E4399" i="12" s="1"/>
  <c r="B4398" i="12"/>
  <c r="E4398" i="12" s="1"/>
  <c r="AA4399" i="12"/>
  <c r="AA4398" i="12"/>
  <c r="AB4398" i="12" l="1"/>
  <c r="AB4399" i="12"/>
  <c r="P4398" i="12"/>
  <c r="P4399" i="12"/>
  <c r="A4400" i="12"/>
  <c r="C4400" i="12" s="1"/>
  <c r="D4400" i="12" s="1"/>
  <c r="B4400" i="12" s="1"/>
  <c r="E4400" i="12" s="1"/>
  <c r="AA4400" i="12"/>
  <c r="AB4400" i="12" l="1"/>
  <c r="P4400" i="12"/>
  <c r="A4401" i="12"/>
  <c r="C4401" i="12" s="1"/>
  <c r="D4401" i="12" s="1"/>
  <c r="B4401" i="12" s="1"/>
  <c r="E4401" i="12" s="1"/>
  <c r="AA4401" i="12"/>
  <c r="AB4401" i="12" l="1"/>
  <c r="P4401" i="12"/>
  <c r="A4402" i="12"/>
  <c r="C4402" i="12" s="1"/>
  <c r="D4402" i="12" s="1"/>
  <c r="A4403" i="12" l="1"/>
  <c r="C4403" i="12" s="1"/>
  <c r="D4403" i="12" s="1"/>
  <c r="B4403" i="12" s="1"/>
  <c r="E4403" i="12" s="1"/>
  <c r="B4402" i="12"/>
  <c r="E4402" i="12" s="1"/>
  <c r="AA4403" i="12"/>
  <c r="AA4402" i="12"/>
  <c r="AB4402" i="12" l="1"/>
  <c r="AB4403" i="12"/>
  <c r="P4402" i="12"/>
  <c r="P4403" i="12"/>
  <c r="A4404" i="12"/>
  <c r="C4404" i="12" s="1"/>
  <c r="D4404" i="12" s="1"/>
  <c r="B4404" i="12" s="1"/>
  <c r="E4404" i="12" s="1"/>
  <c r="AA4404" i="12"/>
  <c r="AB4404" i="12" l="1"/>
  <c r="P4404" i="12"/>
  <c r="A4405" i="12"/>
  <c r="C4405" i="12" s="1"/>
  <c r="D4405" i="12" s="1"/>
  <c r="B4405" i="12" s="1"/>
  <c r="E4405" i="12" s="1"/>
  <c r="AA4405" i="12"/>
  <c r="AB4405" i="12" l="1"/>
  <c r="P4405" i="12"/>
  <c r="A4406" i="12"/>
  <c r="C4406" i="12" s="1"/>
  <c r="D4406" i="12" s="1"/>
  <c r="A4407" i="12" l="1"/>
  <c r="C4407" i="12" s="1"/>
  <c r="D4407" i="12" s="1"/>
  <c r="B4407" i="12" s="1"/>
  <c r="E4407" i="12" s="1"/>
  <c r="B4406" i="12"/>
  <c r="E4406" i="12" s="1"/>
  <c r="AA4407" i="12"/>
  <c r="AA4406" i="12"/>
  <c r="AB4406" i="12" l="1"/>
  <c r="AB4407" i="12"/>
  <c r="P4406" i="12"/>
  <c r="P4407" i="12"/>
  <c r="A4408" i="12"/>
  <c r="C4408" i="12" s="1"/>
  <c r="D4408" i="12" s="1"/>
  <c r="B4408" i="12" s="1"/>
  <c r="E4408" i="12" s="1"/>
  <c r="AA4408" i="12"/>
  <c r="AB4408" i="12" l="1"/>
  <c r="P4408" i="12"/>
  <c r="A4409" i="12"/>
  <c r="C4409" i="12" s="1"/>
  <c r="D4409" i="12" s="1"/>
  <c r="B4409" i="12"/>
  <c r="E4409" i="12" s="1"/>
  <c r="AA4409" i="12"/>
  <c r="AB4409" i="12" l="1"/>
  <c r="P4409" i="12"/>
  <c r="A4410" i="12"/>
  <c r="C4410" i="12" s="1"/>
  <c r="D4410" i="12" s="1"/>
  <c r="A4411" i="12" l="1"/>
  <c r="C4411" i="12" s="1"/>
  <c r="D4411" i="12" s="1"/>
  <c r="B4411" i="12" s="1"/>
  <c r="B4410" i="12"/>
  <c r="E4410" i="12" s="1"/>
  <c r="AA4410" i="12"/>
  <c r="AB4410" i="12" l="1"/>
  <c r="P4410" i="12"/>
  <c r="E4411" i="12"/>
  <c r="V4411" i="12"/>
  <c r="A4412" i="12"/>
  <c r="C4412" i="12" s="1"/>
  <c r="D4412" i="12" s="1"/>
  <c r="AA4411" i="12"/>
  <c r="AB4411" i="12" l="1"/>
  <c r="P4411" i="12"/>
  <c r="A4413" i="12"/>
  <c r="C4413" i="12" s="1"/>
  <c r="D4413" i="12" s="1"/>
  <c r="B4413" i="12" s="1"/>
  <c r="E4413" i="12" s="1"/>
  <c r="B4412" i="12"/>
  <c r="E4412" i="12" s="1"/>
  <c r="AA4412" i="12"/>
  <c r="AA4413" i="12"/>
  <c r="AB4412" i="12" l="1"/>
  <c r="AB4413" i="12"/>
  <c r="P4412" i="12"/>
  <c r="P4413" i="12"/>
  <c r="A4414" i="12"/>
  <c r="C4414" i="12" s="1"/>
  <c r="D4414" i="12" s="1"/>
  <c r="A4415" i="12" l="1"/>
  <c r="C4415" i="12" s="1"/>
  <c r="D4415" i="12" s="1"/>
  <c r="B4415" i="12" s="1"/>
  <c r="E4415" i="12" s="1"/>
  <c r="B4414" i="12"/>
  <c r="E4414" i="12" s="1"/>
  <c r="AA4415" i="12"/>
  <c r="AA4414" i="12"/>
  <c r="AB4414" i="12" l="1"/>
  <c r="AB4415" i="12"/>
  <c r="P4414" i="12"/>
  <c r="P4415" i="12"/>
  <c r="A4416" i="12"/>
  <c r="C4416" i="12" s="1"/>
  <c r="D4416" i="12" s="1"/>
  <c r="B4416" i="12" s="1"/>
  <c r="E4416" i="12" s="1"/>
  <c r="AA4416" i="12"/>
  <c r="AB4416" i="12" l="1"/>
  <c r="P4416" i="12"/>
  <c r="A4417" i="12"/>
  <c r="C4417" i="12" s="1"/>
  <c r="D4417" i="12" s="1"/>
  <c r="B4417" i="12" s="1"/>
  <c r="E4417" i="12" s="1"/>
  <c r="AA4417" i="12"/>
  <c r="AB4417" i="12" l="1"/>
  <c r="P4417" i="12"/>
  <c r="A4418" i="12"/>
  <c r="C4418" i="12" s="1"/>
  <c r="D4418" i="12" s="1"/>
  <c r="A4419" i="12" l="1"/>
  <c r="C4419" i="12" s="1"/>
  <c r="D4419" i="12" s="1"/>
  <c r="B4419" i="12" s="1"/>
  <c r="E4419" i="12" s="1"/>
  <c r="B4418" i="12"/>
  <c r="E4418" i="12" s="1"/>
  <c r="AA4419" i="12"/>
  <c r="AA4418" i="12"/>
  <c r="AB4418" i="12" l="1"/>
  <c r="AB4419" i="12"/>
  <c r="P4418" i="12"/>
  <c r="P4419" i="12"/>
  <c r="A4420" i="12"/>
  <c r="C4420" i="12" s="1"/>
  <c r="D4420" i="12" s="1"/>
  <c r="B4420" i="12" s="1"/>
  <c r="E4420" i="12" s="1"/>
  <c r="AA4420" i="12"/>
  <c r="AB4420" i="12" l="1"/>
  <c r="P4420" i="12"/>
  <c r="A4421" i="12"/>
  <c r="C4421" i="12" s="1"/>
  <c r="D4421" i="12" s="1"/>
  <c r="B4421" i="12" s="1"/>
  <c r="E4421" i="12" s="1"/>
  <c r="AA4421" i="12"/>
  <c r="AB4421" i="12" l="1"/>
  <c r="P4421" i="12"/>
  <c r="A4422" i="12"/>
  <c r="C4422" i="12" s="1"/>
  <c r="D4422" i="12" s="1"/>
  <c r="A4423" i="12" l="1"/>
  <c r="C4423" i="12" s="1"/>
  <c r="D4423" i="12" s="1"/>
  <c r="B4423" i="12" s="1"/>
  <c r="E4423" i="12" s="1"/>
  <c r="B4422" i="12"/>
  <c r="E4422" i="12" s="1"/>
  <c r="AA4423" i="12"/>
  <c r="AA4422" i="12"/>
  <c r="AB4422" i="12" l="1"/>
  <c r="AB4423" i="12"/>
  <c r="P4422" i="12"/>
  <c r="P4423" i="12"/>
  <c r="A4424" i="12"/>
  <c r="C4424" i="12" s="1"/>
  <c r="D4424" i="12" s="1"/>
  <c r="B4424" i="12" s="1"/>
  <c r="E4424" i="12" s="1"/>
  <c r="AA4424" i="12"/>
  <c r="AB4424" i="12" l="1"/>
  <c r="P4424" i="12"/>
  <c r="A4425" i="12"/>
  <c r="C4425" i="12" s="1"/>
  <c r="D4425" i="12" s="1"/>
  <c r="B4425" i="12" s="1"/>
  <c r="E4425" i="12" s="1"/>
  <c r="AA4425" i="12"/>
  <c r="AB4425" i="12" l="1"/>
  <c r="P4425" i="12"/>
  <c r="A4426" i="12"/>
  <c r="C4426" i="12" s="1"/>
  <c r="D4426" i="12" s="1"/>
  <c r="A4427" i="12" l="1"/>
  <c r="C4427" i="12" s="1"/>
  <c r="D4427" i="12" s="1"/>
  <c r="B4427" i="12" s="1"/>
  <c r="B4426" i="12"/>
  <c r="E4426" i="12" s="1"/>
  <c r="AA4426" i="12"/>
  <c r="AB4426" i="12" l="1"/>
  <c r="P4426" i="12"/>
  <c r="E4427" i="12"/>
  <c r="V4427" i="12"/>
  <c r="A4428" i="12"/>
  <c r="C4428" i="12" s="1"/>
  <c r="D4428" i="12" s="1"/>
  <c r="B4428" i="12" s="1"/>
  <c r="E4428" i="12" s="1"/>
  <c r="AA4428" i="12"/>
  <c r="AA4427" i="12"/>
  <c r="AB4428" i="12" l="1"/>
  <c r="AB4427" i="12"/>
  <c r="P4428" i="12"/>
  <c r="P4427" i="12"/>
  <c r="A4429" i="12"/>
  <c r="C4429" i="12" s="1"/>
  <c r="D4429" i="12" s="1"/>
  <c r="B4429" i="12" s="1"/>
  <c r="E4429" i="12" s="1"/>
  <c r="AA4429" i="12"/>
  <c r="AB4429" i="12" l="1"/>
  <c r="P4429" i="12"/>
  <c r="A4430" i="12"/>
  <c r="C4430" i="12" s="1"/>
  <c r="D4430" i="12" s="1"/>
  <c r="A4431" i="12" l="1"/>
  <c r="C4431" i="12" s="1"/>
  <c r="D4431" i="12" s="1"/>
  <c r="B4431" i="12" s="1"/>
  <c r="E4431" i="12" s="1"/>
  <c r="B4430" i="12"/>
  <c r="E4430" i="12" s="1"/>
  <c r="AA4430" i="12"/>
  <c r="AA4431" i="12"/>
  <c r="AB4430" i="12" l="1"/>
  <c r="AB4431" i="12"/>
  <c r="P4430" i="12"/>
  <c r="P4431" i="12"/>
  <c r="A4432" i="12"/>
  <c r="C4432" i="12" s="1"/>
  <c r="D4432" i="12" s="1"/>
  <c r="B4432" i="12" s="1"/>
  <c r="E4432" i="12" s="1"/>
  <c r="AA4432" i="12"/>
  <c r="AB4432" i="12" l="1"/>
  <c r="P4432" i="12"/>
  <c r="A4433" i="12"/>
  <c r="C4433" i="12" s="1"/>
  <c r="D4433" i="12" s="1"/>
  <c r="B4433" i="12" s="1"/>
  <c r="E4433" i="12" s="1"/>
  <c r="AA4433" i="12"/>
  <c r="AB4433" i="12" l="1"/>
  <c r="P4433" i="12"/>
  <c r="A4434" i="12"/>
  <c r="C4434" i="12" s="1"/>
  <c r="D4434" i="12" s="1"/>
  <c r="A4435" i="12" l="1"/>
  <c r="C4435" i="12" s="1"/>
  <c r="D4435" i="12" s="1"/>
  <c r="B4435" i="12" s="1"/>
  <c r="E4435" i="12" s="1"/>
  <c r="B4434" i="12"/>
  <c r="E4434" i="12" s="1"/>
  <c r="AA4435" i="12"/>
  <c r="AA4434" i="12"/>
  <c r="AB4434" i="12" l="1"/>
  <c r="AB4435" i="12"/>
  <c r="P4434" i="12"/>
  <c r="P4435" i="12"/>
  <c r="A4436" i="12"/>
  <c r="C4436" i="12" s="1"/>
  <c r="D4436" i="12" s="1"/>
  <c r="A4437" i="12" l="1"/>
  <c r="C4437" i="12" s="1"/>
  <c r="D4437" i="12" s="1"/>
  <c r="B4437" i="12"/>
  <c r="E4437" i="12" s="1"/>
  <c r="B4436" i="12"/>
  <c r="E4436" i="12" s="1"/>
  <c r="AA4437" i="12"/>
  <c r="AA4436" i="12"/>
  <c r="AB4436" i="12" l="1"/>
  <c r="AB4437" i="12"/>
  <c r="P4436" i="12"/>
  <c r="P4437" i="12"/>
  <c r="A4438" i="12"/>
  <c r="C4438" i="12" s="1"/>
  <c r="D4438" i="12" s="1"/>
  <c r="A4439" i="12" l="1"/>
  <c r="C4439" i="12" s="1"/>
  <c r="D4439" i="12" s="1"/>
  <c r="B4439" i="12" s="1"/>
  <c r="E4439" i="12" s="1"/>
  <c r="B4438" i="12"/>
  <c r="E4438" i="12" s="1"/>
  <c r="AA4439" i="12"/>
  <c r="AA4438" i="12"/>
  <c r="AB4438" i="12" l="1"/>
  <c r="AB4439" i="12"/>
  <c r="P4438" i="12"/>
  <c r="P4439" i="12"/>
  <c r="A4440" i="12"/>
  <c r="C4440" i="12" s="1"/>
  <c r="D4440" i="12" s="1"/>
  <c r="A4441" i="12" l="1"/>
  <c r="C4441" i="12" s="1"/>
  <c r="D4441" i="12" s="1"/>
  <c r="B4441" i="12" s="1"/>
  <c r="E4441" i="12" s="1"/>
  <c r="B4440" i="12"/>
  <c r="E4440" i="12" s="1"/>
  <c r="AA4441" i="12"/>
  <c r="AA4440" i="12"/>
  <c r="AB4440" i="12" l="1"/>
  <c r="AB4441" i="12"/>
  <c r="P4440" i="12"/>
  <c r="P4441" i="12"/>
  <c r="A4442" i="12"/>
  <c r="C4442" i="12" s="1"/>
  <c r="D4442" i="12" s="1"/>
  <c r="A4443" i="12" l="1"/>
  <c r="C4443" i="12" s="1"/>
  <c r="D4443" i="12" s="1"/>
  <c r="B4443" i="12" s="1"/>
  <c r="E4443" i="12" s="1"/>
  <c r="B4442" i="12"/>
  <c r="AA4443" i="12"/>
  <c r="AB4443" i="12" l="1"/>
  <c r="P4443" i="12"/>
  <c r="E4442" i="12"/>
  <c r="V4442" i="12"/>
  <c r="A4444" i="12"/>
  <c r="C4444" i="12" s="1"/>
  <c r="D4444" i="12" s="1"/>
  <c r="AA4442" i="12"/>
  <c r="AB4442" i="12" l="1"/>
  <c r="P4442" i="12"/>
  <c r="A4445" i="12"/>
  <c r="C4445" i="12" s="1"/>
  <c r="D4445" i="12" s="1"/>
  <c r="B4444" i="12"/>
  <c r="E4444" i="12" s="1"/>
  <c r="AA4444" i="12"/>
  <c r="AB4444" i="12" l="1"/>
  <c r="P4444" i="12"/>
  <c r="B4445" i="12"/>
  <c r="E4445" i="12" s="1"/>
  <c r="A4446" i="12"/>
  <c r="C4446" i="12" s="1"/>
  <c r="D4446" i="12" s="1"/>
  <c r="AA4445" i="12"/>
  <c r="AB4445" i="12" l="1"/>
  <c r="P4445" i="12"/>
  <c r="A4447" i="12"/>
  <c r="C4447" i="12" s="1"/>
  <c r="D4447" i="12" s="1"/>
  <c r="B4446" i="12"/>
  <c r="E4446" i="12" s="1"/>
  <c r="AA4446" i="12"/>
  <c r="AB4446" i="12" l="1"/>
  <c r="P4446" i="12"/>
  <c r="B4447" i="12"/>
  <c r="E4447" i="12" s="1"/>
  <c r="A4448" i="12"/>
  <c r="C4448" i="12" s="1"/>
  <c r="D4448" i="12" s="1"/>
  <c r="AA4447" i="12"/>
  <c r="AB4447" i="12" l="1"/>
  <c r="P4447" i="12"/>
  <c r="A4449" i="12"/>
  <c r="C4449" i="12" s="1"/>
  <c r="D4449" i="12" s="1"/>
  <c r="B4449" i="12" s="1"/>
  <c r="E4449" i="12" s="1"/>
  <c r="B4448" i="12"/>
  <c r="E4448" i="12" s="1"/>
  <c r="AA4449" i="12"/>
  <c r="AA4448" i="12"/>
  <c r="AB4448" i="12" l="1"/>
  <c r="AB4449" i="12"/>
  <c r="P4448" i="12"/>
  <c r="P4449" i="12"/>
  <c r="A4450" i="12"/>
  <c r="C4450" i="12" s="1"/>
  <c r="D4450" i="12" s="1"/>
  <c r="A4451" i="12" l="1"/>
  <c r="C4451" i="12" s="1"/>
  <c r="D4451" i="12" s="1"/>
  <c r="B4451" i="12" s="1"/>
  <c r="E4451" i="12" s="1"/>
  <c r="B4450" i="12"/>
  <c r="E4450" i="12" s="1"/>
  <c r="AA4451" i="12"/>
  <c r="AA4450" i="12"/>
  <c r="AB4450" i="12" l="1"/>
  <c r="AB4451" i="12"/>
  <c r="P4450" i="12"/>
  <c r="P4451" i="12"/>
  <c r="A4452" i="12"/>
  <c r="C4452" i="12" s="1"/>
  <c r="D4452" i="12" s="1"/>
  <c r="A4453" i="12" l="1"/>
  <c r="C4453" i="12" s="1"/>
  <c r="D4453" i="12" s="1"/>
  <c r="B4452" i="12"/>
  <c r="E4452" i="12" s="1"/>
  <c r="AA4452" i="12"/>
  <c r="AB4452" i="12" l="1"/>
  <c r="P4452" i="12"/>
  <c r="B4453" i="12"/>
  <c r="E4453" i="12" s="1"/>
  <c r="A4454" i="12"/>
  <c r="C4454" i="12" s="1"/>
  <c r="D4454" i="12" s="1"/>
  <c r="AA4453" i="12"/>
  <c r="AB4453" i="12" l="1"/>
  <c r="P4453" i="12"/>
  <c r="A4455" i="12"/>
  <c r="C4455" i="12" s="1"/>
  <c r="D4455" i="12" s="1"/>
  <c r="B4455" i="12" s="1"/>
  <c r="E4455" i="12" s="1"/>
  <c r="B4454" i="12"/>
  <c r="E4454" i="12" s="1"/>
  <c r="AA4455" i="12"/>
  <c r="AA4454" i="12"/>
  <c r="AB4454" i="12" l="1"/>
  <c r="AB4455" i="12"/>
  <c r="P4454" i="12"/>
  <c r="P4455" i="12"/>
  <c r="A4456" i="12"/>
  <c r="C4456" i="12" s="1"/>
  <c r="D4456" i="12" s="1"/>
  <c r="B4456" i="12" s="1"/>
  <c r="E4456" i="12" l="1"/>
  <c r="V4456" i="12"/>
  <c r="A4457" i="12"/>
  <c r="C4457" i="12" s="1"/>
  <c r="D4457" i="12" s="1"/>
  <c r="AA4456" i="12"/>
  <c r="AB4456" i="12" l="1"/>
  <c r="P4456" i="12"/>
  <c r="A4458" i="12"/>
  <c r="C4458" i="12" s="1"/>
  <c r="D4458" i="12" s="1"/>
  <c r="B4457" i="12"/>
  <c r="E4457" i="12" s="1"/>
  <c r="AA4457" i="12"/>
  <c r="AB4457" i="12" l="1"/>
  <c r="P4457" i="12"/>
  <c r="A4459" i="12"/>
  <c r="C4459" i="12" s="1"/>
  <c r="D4459" i="12" s="1"/>
  <c r="B4459" i="12" s="1"/>
  <c r="E4459" i="12" s="1"/>
  <c r="B4458" i="12"/>
  <c r="E4458" i="12" s="1"/>
  <c r="AA4458" i="12"/>
  <c r="AA4459" i="12"/>
  <c r="AB4458" i="12" l="1"/>
  <c r="AB4459" i="12"/>
  <c r="P4458" i="12"/>
  <c r="P4459" i="12"/>
  <c r="A4460" i="12"/>
  <c r="C4460" i="12" s="1"/>
  <c r="D4460" i="12" s="1"/>
  <c r="B4460" i="12" s="1"/>
  <c r="E4460" i="12" s="1"/>
  <c r="AA4460" i="12"/>
  <c r="AB4460" i="12" l="1"/>
  <c r="P4460" i="12"/>
  <c r="A4461" i="12"/>
  <c r="C4461" i="12" s="1"/>
  <c r="D4461" i="12" s="1"/>
  <c r="B4461" i="12" s="1"/>
  <c r="E4461" i="12" s="1"/>
  <c r="AA4461" i="12"/>
  <c r="AB4461" i="12" l="1"/>
  <c r="P4461" i="12"/>
  <c r="A4462" i="12"/>
  <c r="C4462" i="12" s="1"/>
  <c r="D4462" i="12" s="1"/>
  <c r="A4463" i="12" l="1"/>
  <c r="C4463" i="12" s="1"/>
  <c r="D4463" i="12" s="1"/>
  <c r="B4463" i="12" s="1"/>
  <c r="E4463" i="12" s="1"/>
  <c r="B4462" i="12"/>
  <c r="E4462" i="12" s="1"/>
  <c r="AA4463" i="12"/>
  <c r="AA4462" i="12"/>
  <c r="AB4462" i="12" l="1"/>
  <c r="AB4463" i="12"/>
  <c r="P4462" i="12"/>
  <c r="P4463" i="12"/>
  <c r="A4464" i="12"/>
  <c r="C4464" i="12" s="1"/>
  <c r="D4464" i="12" s="1"/>
  <c r="B4464" i="12" s="1"/>
  <c r="E4464" i="12" s="1"/>
  <c r="AA4464" i="12"/>
  <c r="AB4464" i="12" l="1"/>
  <c r="P4464" i="12"/>
  <c r="A4465" i="12"/>
  <c r="C4465" i="12" s="1"/>
  <c r="D4465" i="12" s="1"/>
  <c r="B4465" i="12" s="1"/>
  <c r="E4465" i="12" s="1"/>
  <c r="AA4465" i="12"/>
  <c r="AB4465" i="12" l="1"/>
  <c r="P4465" i="12"/>
  <c r="A4466" i="12"/>
  <c r="C4466" i="12" s="1"/>
  <c r="D4466" i="12" s="1"/>
  <c r="A4467" i="12" l="1"/>
  <c r="C4467" i="12" s="1"/>
  <c r="D4467" i="12" s="1"/>
  <c r="B4467" i="12" s="1"/>
  <c r="E4467" i="12" s="1"/>
  <c r="B4466" i="12"/>
  <c r="E4466" i="12" s="1"/>
  <c r="AA4467" i="12"/>
  <c r="AA4466" i="12"/>
  <c r="AB4466" i="12" l="1"/>
  <c r="AB4467" i="12"/>
  <c r="P4466" i="12"/>
  <c r="P4467" i="12"/>
  <c r="A4468" i="12"/>
  <c r="C4468" i="12" s="1"/>
  <c r="D4468" i="12" s="1"/>
  <c r="B4468" i="12" s="1"/>
  <c r="E4468" i="12" s="1"/>
  <c r="AA4468" i="12"/>
  <c r="AB4468" i="12" l="1"/>
  <c r="P4468" i="12"/>
  <c r="A4469" i="12"/>
  <c r="C4469" i="12" s="1"/>
  <c r="D4469" i="12" s="1"/>
  <c r="B4469" i="12" s="1"/>
  <c r="E4469" i="12" l="1"/>
  <c r="V4469" i="12"/>
  <c r="A4470" i="12"/>
  <c r="C4470" i="12" s="1"/>
  <c r="D4470" i="12" s="1"/>
  <c r="B4470" i="12" s="1"/>
  <c r="E4470" i="12" s="1"/>
  <c r="AA4469" i="12"/>
  <c r="AA4470" i="12"/>
  <c r="AB4470" i="12" l="1"/>
  <c r="AB4469" i="12"/>
  <c r="P4470" i="12"/>
  <c r="P4469" i="12"/>
  <c r="A4471" i="12"/>
  <c r="C4471" i="12" s="1"/>
  <c r="D4471" i="12" s="1"/>
  <c r="B4471" i="12" s="1"/>
  <c r="E4471" i="12" s="1"/>
  <c r="AA4471" i="12"/>
  <c r="AB4471" i="12" l="1"/>
  <c r="P4471" i="12"/>
  <c r="A4472" i="12"/>
  <c r="C4472" i="12" s="1"/>
  <c r="D4472" i="12" s="1"/>
  <c r="B4472" i="12" s="1"/>
  <c r="E4472" i="12" s="1"/>
  <c r="AA4472" i="12"/>
  <c r="AB4472" i="12" l="1"/>
  <c r="P4472" i="12"/>
  <c r="A4473" i="12"/>
  <c r="C4473" i="12" s="1"/>
  <c r="D4473" i="12" s="1"/>
  <c r="B4473" i="12" s="1"/>
  <c r="E4473" i="12" s="1"/>
  <c r="AA4473" i="12"/>
  <c r="AB4473" i="12" l="1"/>
  <c r="P4473" i="12"/>
  <c r="A4474" i="12"/>
  <c r="C4474" i="12" s="1"/>
  <c r="D4474" i="12" s="1"/>
  <c r="A4475" i="12" l="1"/>
  <c r="C4475" i="12" s="1"/>
  <c r="D4475" i="12" s="1"/>
  <c r="B4475" i="12" s="1"/>
  <c r="E4475" i="12" s="1"/>
  <c r="B4474" i="12"/>
  <c r="E4474" i="12" s="1"/>
  <c r="AA4475" i="12"/>
  <c r="AA4474" i="12"/>
  <c r="AB4474" i="12" l="1"/>
  <c r="AB4475" i="12"/>
  <c r="P4474" i="12"/>
  <c r="P4475" i="12"/>
  <c r="A4476" i="12"/>
  <c r="C4476" i="12" s="1"/>
  <c r="D4476" i="12" s="1"/>
  <c r="B4476" i="12" s="1"/>
  <c r="E4476" i="12" s="1"/>
  <c r="AA4476" i="12"/>
  <c r="AB4476" i="12" l="1"/>
  <c r="P4476" i="12"/>
  <c r="A4477" i="12"/>
  <c r="C4477" i="12" s="1"/>
  <c r="D4477" i="12" s="1"/>
  <c r="B4477" i="12" s="1"/>
  <c r="E4477" i="12" s="1"/>
  <c r="AA4477" i="12"/>
  <c r="AB4477" i="12" l="1"/>
  <c r="P4477" i="12"/>
  <c r="A4478" i="12"/>
  <c r="C4478" i="12" s="1"/>
  <c r="D4478" i="12" s="1"/>
  <c r="A4479" i="12" l="1"/>
  <c r="C4479" i="12" s="1"/>
  <c r="D4479" i="12" s="1"/>
  <c r="B4479" i="12" s="1"/>
  <c r="E4479" i="12" s="1"/>
  <c r="B4478" i="12"/>
  <c r="E4478" i="12" s="1"/>
  <c r="AA4479" i="12"/>
  <c r="AA4478" i="12"/>
  <c r="AB4478" i="12" l="1"/>
  <c r="AB4479" i="12"/>
  <c r="P4478" i="12"/>
  <c r="P4479" i="12"/>
  <c r="A4480" i="12"/>
  <c r="C4480" i="12" s="1"/>
  <c r="D4480" i="12" s="1"/>
  <c r="B4480" i="12" s="1"/>
  <c r="E4480" i="12" s="1"/>
  <c r="AA4480" i="12"/>
  <c r="AB4480" i="12" l="1"/>
  <c r="P4480" i="12"/>
  <c r="A4481" i="12"/>
  <c r="C4481" i="12" s="1"/>
  <c r="D4481" i="12" s="1"/>
  <c r="B4481" i="12" s="1"/>
  <c r="E4481" i="12" l="1"/>
  <c r="V4481" i="12"/>
  <c r="A4482" i="12"/>
  <c r="C4482" i="12" s="1"/>
  <c r="D4482" i="12" s="1"/>
  <c r="AA4481" i="12"/>
  <c r="AB4481" i="12" l="1"/>
  <c r="P4481" i="12"/>
  <c r="A4483" i="12"/>
  <c r="C4483" i="12" s="1"/>
  <c r="D4483" i="12" s="1"/>
  <c r="B4483" i="12" s="1"/>
  <c r="E4483" i="12" s="1"/>
  <c r="B4482" i="12"/>
  <c r="E4482" i="12" s="1"/>
  <c r="AA4483" i="12"/>
  <c r="AA4482" i="12"/>
  <c r="AB4482" i="12" l="1"/>
  <c r="AB4483" i="12"/>
  <c r="P4482" i="12"/>
  <c r="P4483" i="12"/>
  <c r="A4484" i="12"/>
  <c r="C4484" i="12" s="1"/>
  <c r="D4484" i="12" s="1"/>
  <c r="B4484" i="12" s="1"/>
  <c r="E4484" i="12" s="1"/>
  <c r="AA4484" i="12"/>
  <c r="AB4484" i="12" l="1"/>
  <c r="P4484" i="12"/>
  <c r="A4485" i="12"/>
  <c r="C4485" i="12" s="1"/>
  <c r="D4485" i="12" s="1"/>
  <c r="B4485" i="12" s="1"/>
  <c r="E4485" i="12" s="1"/>
  <c r="AA4485" i="12"/>
  <c r="AB4485" i="12" l="1"/>
  <c r="P4485" i="12"/>
  <c r="A4486" i="12"/>
  <c r="C4486" i="12" s="1"/>
  <c r="D4486" i="12" s="1"/>
  <c r="A4487" i="12" l="1"/>
  <c r="C4487" i="12" s="1"/>
  <c r="D4487" i="12" s="1"/>
  <c r="B4487" i="12" s="1"/>
  <c r="E4487" i="12" s="1"/>
  <c r="B4486" i="12"/>
  <c r="E4486" i="12" s="1"/>
  <c r="AA4487" i="12"/>
  <c r="AA4486" i="12"/>
  <c r="AB4486" i="12" l="1"/>
  <c r="AB4487" i="12"/>
  <c r="P4486" i="12"/>
  <c r="P4487" i="12"/>
  <c r="A4488" i="12"/>
  <c r="C4488" i="12" s="1"/>
  <c r="D4488" i="12" s="1"/>
  <c r="B4488" i="12" s="1"/>
  <c r="E4488" i="12" s="1"/>
  <c r="AA4488" i="12"/>
  <c r="AB4488" i="12" l="1"/>
  <c r="P4488" i="12"/>
  <c r="A4489" i="12"/>
  <c r="C4489" i="12" s="1"/>
  <c r="D4489" i="12" s="1"/>
  <c r="B4489" i="12" s="1"/>
  <c r="E4489" i="12" s="1"/>
  <c r="AA4489" i="12"/>
  <c r="AB4489" i="12" l="1"/>
  <c r="P4489" i="12"/>
  <c r="A4490" i="12"/>
  <c r="C4490" i="12" s="1"/>
  <c r="D4490" i="12" s="1"/>
  <c r="A4491" i="12" l="1"/>
  <c r="C4491" i="12" s="1"/>
  <c r="D4491" i="12" s="1"/>
  <c r="B4491" i="12" s="1"/>
  <c r="E4491" i="12" s="1"/>
  <c r="B4490" i="12"/>
  <c r="E4490" i="12" s="1"/>
  <c r="AA4491" i="12"/>
  <c r="AA4490" i="12"/>
  <c r="AB4490" i="12" l="1"/>
  <c r="AB4491" i="12"/>
  <c r="P4490" i="12"/>
  <c r="P4491" i="12"/>
  <c r="A4492" i="12"/>
  <c r="C4492" i="12" s="1"/>
  <c r="D4492" i="12" s="1"/>
  <c r="B4492" i="12" s="1"/>
  <c r="E4492" i="12" l="1"/>
  <c r="V4492" i="12"/>
  <c r="A4493" i="12"/>
  <c r="C4493" i="12" s="1"/>
  <c r="D4493" i="12" s="1"/>
  <c r="B4493" i="12" s="1"/>
  <c r="E4493" i="12" s="1"/>
  <c r="AA4492" i="12"/>
  <c r="AA4493" i="12"/>
  <c r="AB4493" i="12" l="1"/>
  <c r="AB4492" i="12"/>
  <c r="P4493" i="12"/>
  <c r="P4492" i="12"/>
  <c r="A4494" i="12"/>
  <c r="C4494" i="12" s="1"/>
  <c r="D4494" i="12" s="1"/>
  <c r="A4495" i="12" l="1"/>
  <c r="C4495" i="12" s="1"/>
  <c r="D4495" i="12" s="1"/>
  <c r="B4495" i="12" s="1"/>
  <c r="E4495" i="12" s="1"/>
  <c r="B4494" i="12"/>
  <c r="E4494" i="12" s="1"/>
  <c r="AA4495" i="12"/>
  <c r="AA4494" i="12"/>
  <c r="AB4494" i="12" l="1"/>
  <c r="AB4495" i="12"/>
  <c r="P4494" i="12"/>
  <c r="P4495" i="12"/>
  <c r="A4496" i="12"/>
  <c r="C4496" i="12" s="1"/>
  <c r="D4496" i="12" s="1"/>
  <c r="B4496" i="12" s="1"/>
  <c r="E4496" i="12" s="1"/>
  <c r="AA4496" i="12"/>
  <c r="AB4496" i="12" l="1"/>
  <c r="P4496" i="12"/>
  <c r="A4497" i="12"/>
  <c r="C4497" i="12" s="1"/>
  <c r="D4497" i="12" s="1"/>
  <c r="B4497" i="12" s="1"/>
  <c r="E4497" i="12" s="1"/>
  <c r="AA4497" i="12"/>
  <c r="AB4497" i="12" l="1"/>
  <c r="P4497" i="12"/>
  <c r="A4498" i="12"/>
  <c r="C4498" i="12" s="1"/>
  <c r="D4498" i="12" s="1"/>
  <c r="A4499" i="12" l="1"/>
  <c r="C4499" i="12" s="1"/>
  <c r="D4499" i="12" s="1"/>
  <c r="B4499" i="12" s="1"/>
  <c r="E4499" i="12" s="1"/>
  <c r="B4498" i="12"/>
  <c r="E4498" i="12" s="1"/>
  <c r="AA4499" i="12"/>
  <c r="AA4498" i="12"/>
  <c r="AB4498" i="12" l="1"/>
  <c r="AB4499" i="12"/>
  <c r="P4498" i="12"/>
  <c r="P4499" i="12"/>
  <c r="A4500" i="12"/>
  <c r="C4500" i="12" s="1"/>
  <c r="D4500" i="12" s="1"/>
  <c r="B4500" i="12" s="1"/>
  <c r="E4500" i="12" s="1"/>
  <c r="AA4500" i="12"/>
  <c r="AB4500" i="12" l="1"/>
  <c r="P4500" i="12"/>
  <c r="A4501" i="12"/>
  <c r="C4501" i="12" s="1"/>
  <c r="D4501" i="12" s="1"/>
  <c r="B4501" i="12" s="1"/>
  <c r="E4501" i="12" s="1"/>
  <c r="AA4501" i="12"/>
  <c r="AB4501" i="12" l="1"/>
  <c r="P4501" i="12"/>
  <c r="A4502" i="12"/>
  <c r="C4502" i="12" s="1"/>
  <c r="D4502" i="12" s="1"/>
  <c r="A4503" i="12" l="1"/>
  <c r="C4503" i="12" s="1"/>
  <c r="D4503" i="12" s="1"/>
  <c r="B4503" i="12" s="1"/>
  <c r="E4503" i="12" s="1"/>
  <c r="B4502" i="12"/>
  <c r="AA4503" i="12"/>
  <c r="AB4503" i="12" l="1"/>
  <c r="P4503" i="12"/>
  <c r="E4502" i="12"/>
  <c r="V4502" i="12"/>
  <c r="A4504" i="12"/>
  <c r="C4504" i="12" s="1"/>
  <c r="D4504" i="12" s="1"/>
  <c r="AA4502" i="12"/>
  <c r="AB4502" i="12" l="1"/>
  <c r="P4502" i="12"/>
  <c r="A4505" i="12"/>
  <c r="C4505" i="12" s="1"/>
  <c r="D4505" i="12" s="1"/>
  <c r="B4505" i="12" s="1"/>
  <c r="E4505" i="12" s="1"/>
  <c r="B4504" i="12"/>
  <c r="E4504" i="12" s="1"/>
  <c r="AA4504" i="12"/>
  <c r="AA4505" i="12"/>
  <c r="AB4504" i="12" l="1"/>
  <c r="AB4505" i="12"/>
  <c r="P4504" i="12"/>
  <c r="P4505" i="12"/>
  <c r="A4506" i="12"/>
  <c r="C4506" i="12" s="1"/>
  <c r="D4506" i="12" s="1"/>
  <c r="A4507" i="12" l="1"/>
  <c r="C4507" i="12" s="1"/>
  <c r="D4507" i="12" s="1"/>
  <c r="B4507" i="12" s="1"/>
  <c r="E4507" i="12" s="1"/>
  <c r="B4506" i="12"/>
  <c r="E4506" i="12" s="1"/>
  <c r="AA4507" i="12"/>
  <c r="AA4506" i="12"/>
  <c r="AB4506" i="12" l="1"/>
  <c r="AB4507" i="12"/>
  <c r="P4506" i="12"/>
  <c r="P4507" i="12"/>
  <c r="A4508" i="12"/>
  <c r="C4508" i="12" s="1"/>
  <c r="D4508" i="12" s="1"/>
  <c r="B4508" i="12" s="1"/>
  <c r="E4508" i="12" s="1"/>
  <c r="AA4508" i="12"/>
  <c r="AB4508" i="12" l="1"/>
  <c r="P4508" i="12"/>
  <c r="A4509" i="12"/>
  <c r="C4509" i="12" s="1"/>
  <c r="D4509" i="12" s="1"/>
  <c r="B4509" i="12" s="1"/>
  <c r="E4509" i="12" s="1"/>
  <c r="AA4509" i="12"/>
  <c r="AB4509" i="12" l="1"/>
  <c r="P4509" i="12"/>
  <c r="A4510" i="12"/>
  <c r="C4510" i="12" s="1"/>
  <c r="D4510" i="12" s="1"/>
  <c r="A4511" i="12" l="1"/>
  <c r="C4511" i="12" s="1"/>
  <c r="D4511" i="12" s="1"/>
  <c r="B4511" i="12"/>
  <c r="B4510" i="12"/>
  <c r="E4510" i="12" s="1"/>
  <c r="AA4510" i="12"/>
  <c r="AB4510" i="12" l="1"/>
  <c r="P4510" i="12"/>
  <c r="E4511" i="12"/>
  <c r="V4511" i="12"/>
  <c r="A4512" i="12"/>
  <c r="C4512" i="12" s="1"/>
  <c r="D4512" i="12" s="1"/>
  <c r="AA4511" i="12"/>
  <c r="AB4511" i="12" l="1"/>
  <c r="P4511" i="12"/>
  <c r="A4513" i="12"/>
  <c r="C4513" i="12" s="1"/>
  <c r="D4513" i="12" s="1"/>
  <c r="B4513" i="12" s="1"/>
  <c r="E4513" i="12" s="1"/>
  <c r="B4512" i="12"/>
  <c r="E4512" i="12" s="1"/>
  <c r="AA4513" i="12"/>
  <c r="AA4512" i="12"/>
  <c r="AB4512" i="12" l="1"/>
  <c r="AB4513" i="12"/>
  <c r="P4512" i="12"/>
  <c r="P4513" i="12"/>
  <c r="A4514" i="12"/>
  <c r="C4514" i="12" s="1"/>
  <c r="D4514" i="12" s="1"/>
  <c r="A4515" i="12" l="1"/>
  <c r="C4515" i="12" s="1"/>
  <c r="D4515" i="12" s="1"/>
  <c r="B4515" i="12" s="1"/>
  <c r="E4515" i="12" s="1"/>
  <c r="B4514" i="12"/>
  <c r="E4514" i="12" s="1"/>
  <c r="AA4515" i="12"/>
  <c r="AA4514" i="12"/>
  <c r="AB4514" i="12" l="1"/>
  <c r="AB4515" i="12"/>
  <c r="P4514" i="12"/>
  <c r="P4515" i="12"/>
  <c r="A4516" i="12"/>
  <c r="C4516" i="12" s="1"/>
  <c r="D4516" i="12" s="1"/>
  <c r="B4516" i="12" s="1"/>
  <c r="E4516" i="12" s="1"/>
  <c r="AA4516" i="12"/>
  <c r="AB4516" i="12" l="1"/>
  <c r="P4516" i="12"/>
  <c r="A4517" i="12"/>
  <c r="C4517" i="12" s="1"/>
  <c r="D4517" i="12" s="1"/>
  <c r="B4517" i="12" s="1"/>
  <c r="E4517" i="12" s="1"/>
  <c r="AA4517" i="12"/>
  <c r="AB4517" i="12" l="1"/>
  <c r="P4517" i="12"/>
  <c r="A4518" i="12"/>
  <c r="C4518" i="12" s="1"/>
  <c r="D4518" i="12" s="1"/>
  <c r="A4519" i="12" l="1"/>
  <c r="C4519" i="12" s="1"/>
  <c r="D4519" i="12" s="1"/>
  <c r="B4519" i="12" s="1"/>
  <c r="B4518" i="12"/>
  <c r="E4518" i="12" s="1"/>
  <c r="AA4518" i="12"/>
  <c r="AB4518" i="12" l="1"/>
  <c r="P4518" i="12"/>
  <c r="E4519" i="12"/>
  <c r="V4519" i="12"/>
  <c r="A4520" i="12"/>
  <c r="C4520" i="12" s="1"/>
  <c r="D4520" i="12" s="1"/>
  <c r="AA4519" i="12"/>
  <c r="AB4519" i="12" l="1"/>
  <c r="P4519" i="12"/>
  <c r="A4521" i="12"/>
  <c r="C4521" i="12" s="1"/>
  <c r="D4521" i="12" s="1"/>
  <c r="B4521" i="12" s="1"/>
  <c r="E4521" i="12" s="1"/>
  <c r="B4520" i="12"/>
  <c r="E4520" i="12" s="1"/>
  <c r="AA4520" i="12"/>
  <c r="AA4521" i="12"/>
  <c r="AB4520" i="12" l="1"/>
  <c r="AB4521" i="12"/>
  <c r="P4520" i="12"/>
  <c r="P4521" i="12"/>
  <c r="A4522" i="12"/>
  <c r="C4522" i="12" s="1"/>
  <c r="D4522" i="12" s="1"/>
  <c r="A4523" i="12" l="1"/>
  <c r="C4523" i="12" s="1"/>
  <c r="D4523" i="12" s="1"/>
  <c r="B4523" i="12" s="1"/>
  <c r="E4523" i="12" s="1"/>
  <c r="B4522" i="12"/>
  <c r="E4522" i="12" s="1"/>
  <c r="AA4523" i="12"/>
  <c r="AA4522" i="12"/>
  <c r="AB4522" i="12" l="1"/>
  <c r="AB4523" i="12"/>
  <c r="P4522" i="12"/>
  <c r="P4523" i="12"/>
  <c r="A4524" i="12"/>
  <c r="C4524" i="12" s="1"/>
  <c r="D4524" i="12" s="1"/>
  <c r="B4524" i="12" s="1"/>
  <c r="E4524" i="12" s="1"/>
  <c r="AA4524" i="12"/>
  <c r="AB4524" i="12" l="1"/>
  <c r="P4524" i="12"/>
  <c r="A4525" i="12"/>
  <c r="C4525" i="12" s="1"/>
  <c r="D4525" i="12" s="1"/>
  <c r="B4525" i="12" s="1"/>
  <c r="E4525" i="12" s="1"/>
  <c r="AA4525" i="12"/>
  <c r="AB4525" i="12" l="1"/>
  <c r="P4525" i="12"/>
  <c r="A4526" i="12"/>
  <c r="C4526" i="12" s="1"/>
  <c r="D4526" i="12" s="1"/>
  <c r="A4527" i="12" l="1"/>
  <c r="C4527" i="12" s="1"/>
  <c r="D4527" i="12" s="1"/>
  <c r="B4527" i="12" s="1"/>
  <c r="E4527" i="12" s="1"/>
  <c r="B4526" i="12"/>
  <c r="AA4527" i="12"/>
  <c r="AB4527" i="12" l="1"/>
  <c r="P4527" i="12"/>
  <c r="E4526" i="12"/>
  <c r="V4526" i="12"/>
  <c r="A4528" i="12"/>
  <c r="C4528" i="12" s="1"/>
  <c r="D4528" i="12" s="1"/>
  <c r="AA4526" i="12"/>
  <c r="AB4526" i="12" l="1"/>
  <c r="P4526" i="12"/>
  <c r="A4529" i="12"/>
  <c r="C4529" i="12" s="1"/>
  <c r="D4529" i="12" s="1"/>
  <c r="B4529" i="12" s="1"/>
  <c r="E4529" i="12" s="1"/>
  <c r="B4528" i="12"/>
  <c r="E4528" i="12" s="1"/>
  <c r="AA4529" i="12"/>
  <c r="AA4528" i="12"/>
  <c r="AB4528" i="12" l="1"/>
  <c r="AB4529" i="12"/>
  <c r="P4528" i="12"/>
  <c r="P4529" i="12"/>
  <c r="A4530" i="12"/>
  <c r="C4530" i="12" s="1"/>
  <c r="D4530" i="12" s="1"/>
  <c r="A4531" i="12" l="1"/>
  <c r="C4531" i="12" s="1"/>
  <c r="D4531" i="12" s="1"/>
  <c r="B4531" i="12" s="1"/>
  <c r="E4531" i="12" s="1"/>
  <c r="B4530" i="12"/>
  <c r="E4530" i="12" s="1"/>
  <c r="AA4531" i="12"/>
  <c r="AA4530" i="12"/>
  <c r="AB4530" i="12" l="1"/>
  <c r="AB4531" i="12"/>
  <c r="P4530" i="12"/>
  <c r="P4531" i="12"/>
  <c r="A4532" i="12"/>
  <c r="C4532" i="12" s="1"/>
  <c r="D4532" i="12" s="1"/>
  <c r="B4532" i="12" s="1"/>
  <c r="E4532" i="12" l="1"/>
  <c r="V4532" i="12"/>
  <c r="A4533" i="12"/>
  <c r="C4533" i="12" s="1"/>
  <c r="D4533" i="12" s="1"/>
  <c r="B4533" i="12" s="1"/>
  <c r="E4533" i="12" s="1"/>
  <c r="AA4532" i="12"/>
  <c r="AA4533" i="12"/>
  <c r="AB4533" i="12" l="1"/>
  <c r="AB4532" i="12"/>
  <c r="P4533" i="12"/>
  <c r="P4532" i="12"/>
  <c r="A4534" i="12"/>
  <c r="C4534" i="12" s="1"/>
  <c r="D4534" i="12" s="1"/>
  <c r="A4535" i="12" l="1"/>
  <c r="C4535" i="12" s="1"/>
  <c r="D4535" i="12" s="1"/>
  <c r="B4535" i="12" s="1"/>
  <c r="E4535" i="12" s="1"/>
  <c r="B4534" i="12"/>
  <c r="E4534" i="12" s="1"/>
  <c r="AA4535" i="12"/>
  <c r="AA4534" i="12"/>
  <c r="AB4534" i="12" l="1"/>
  <c r="AB4535" i="12"/>
  <c r="P4534" i="12"/>
  <c r="P4535" i="12"/>
  <c r="A4536" i="12"/>
  <c r="C4536" i="12" s="1"/>
  <c r="D4536" i="12" s="1"/>
  <c r="B4536" i="12" s="1"/>
  <c r="E4536" i="12" s="1"/>
  <c r="AA4536" i="12"/>
  <c r="AB4536" i="12" l="1"/>
  <c r="P4536" i="12"/>
  <c r="A4537" i="12"/>
  <c r="C4537" i="12" s="1"/>
  <c r="D4537" i="12" s="1"/>
  <c r="B4537" i="12" s="1"/>
  <c r="E4537" i="12" l="1"/>
  <c r="V4537" i="12"/>
  <c r="A4538" i="12"/>
  <c r="C4538" i="12" s="1"/>
  <c r="D4538" i="12" s="1"/>
  <c r="AA4537" i="12"/>
  <c r="AB4537" i="12" l="1"/>
  <c r="P4537" i="12"/>
  <c r="A4539" i="12"/>
  <c r="C4539" i="12" s="1"/>
  <c r="D4539" i="12" s="1"/>
  <c r="B4539" i="12" s="1"/>
  <c r="E4539" i="12" s="1"/>
  <c r="B4538" i="12"/>
  <c r="E4538" i="12" s="1"/>
  <c r="AA4539" i="12"/>
  <c r="AA4538" i="12"/>
  <c r="AB4538" i="12" l="1"/>
  <c r="AB4539" i="12"/>
  <c r="P4538" i="12"/>
  <c r="P4539" i="12"/>
  <c r="A4540" i="12"/>
  <c r="C4540" i="12" s="1"/>
  <c r="D4540" i="12" s="1"/>
  <c r="B4540" i="12" s="1"/>
  <c r="E4540" i="12" s="1"/>
  <c r="AA4540" i="12"/>
  <c r="AB4540" i="12" l="1"/>
  <c r="P4540" i="12"/>
  <c r="A4541" i="12"/>
  <c r="C4541" i="12" s="1"/>
  <c r="D4541" i="12" s="1"/>
  <c r="B4541" i="12" s="1"/>
  <c r="E4541" i="12" l="1"/>
  <c r="V4541" i="12"/>
  <c r="A4542" i="12"/>
  <c r="C4542" i="12" s="1"/>
  <c r="D4542" i="12" s="1"/>
  <c r="AA4541" i="12"/>
  <c r="AB4541" i="12" l="1"/>
  <c r="P4541" i="12"/>
  <c r="A4543" i="12"/>
  <c r="C4543" i="12" s="1"/>
  <c r="D4543" i="12" s="1"/>
  <c r="B4543" i="12" s="1"/>
  <c r="E4543" i="12" s="1"/>
  <c r="B4542" i="12"/>
  <c r="E4542" i="12" s="1"/>
  <c r="AA4542" i="12"/>
  <c r="AA4543" i="12"/>
  <c r="AB4542" i="12" l="1"/>
  <c r="AB4543" i="12"/>
  <c r="P4542" i="12"/>
  <c r="P4543" i="12"/>
  <c r="A4544" i="12"/>
  <c r="C4544" i="12" s="1"/>
  <c r="D4544" i="12" s="1"/>
  <c r="B4544" i="12" s="1"/>
  <c r="E4544" i="12" l="1"/>
  <c r="V4544" i="12"/>
  <c r="A4545" i="12"/>
  <c r="C4545" i="12" s="1"/>
  <c r="D4545" i="12" s="1"/>
  <c r="B4545" i="12" s="1"/>
  <c r="E4545" i="12" s="1"/>
  <c r="AA4544" i="12"/>
  <c r="AA4545" i="12"/>
  <c r="AB4545" i="12" l="1"/>
  <c r="AB4544" i="12"/>
  <c r="P4545" i="12"/>
  <c r="P4544" i="12"/>
  <c r="A4546" i="12"/>
  <c r="C4546" i="12" s="1"/>
  <c r="D4546" i="12" s="1"/>
  <c r="A4547" i="12" l="1"/>
  <c r="C4547" i="12" s="1"/>
  <c r="D4547" i="12" s="1"/>
  <c r="B4547" i="12" s="1"/>
  <c r="B4546" i="12"/>
  <c r="E4547" i="12" l="1"/>
  <c r="V4547" i="12"/>
  <c r="E4546" i="12"/>
  <c r="V4546" i="12"/>
  <c r="A4548" i="12"/>
  <c r="C4548" i="12" s="1"/>
  <c r="D4548" i="12" s="1"/>
  <c r="B4548" i="12" s="1"/>
  <c r="AA4547" i="12"/>
  <c r="AA4546" i="12"/>
  <c r="AB4546" i="12" l="1"/>
  <c r="AB4547" i="12"/>
  <c r="P4546" i="12"/>
  <c r="P4547" i="12"/>
  <c r="E4548" i="12"/>
  <c r="V4548" i="12"/>
  <c r="A4549" i="12"/>
  <c r="C4549" i="12" s="1"/>
  <c r="D4549" i="12" s="1"/>
  <c r="B4549" i="12" s="1"/>
  <c r="E4549" i="12" s="1"/>
  <c r="AA4548" i="12"/>
  <c r="AA4549" i="12"/>
  <c r="AB4549" i="12" l="1"/>
  <c r="AB4548" i="12"/>
  <c r="P4549" i="12"/>
  <c r="P4548" i="12"/>
  <c r="A4550" i="12"/>
  <c r="C4550" i="12" s="1"/>
  <c r="D4550" i="12" s="1"/>
  <c r="A4551" i="12" l="1"/>
  <c r="C4551" i="12" s="1"/>
  <c r="D4551" i="12" s="1"/>
  <c r="B4551" i="12" s="1"/>
  <c r="E4551" i="12" s="1"/>
  <c r="B4550" i="12"/>
  <c r="E4550" i="12" s="1"/>
  <c r="AA4551" i="12"/>
  <c r="AA4550" i="12"/>
  <c r="AB4550" i="12" l="1"/>
  <c r="AB4551" i="12"/>
  <c r="P4550" i="12"/>
  <c r="P4551" i="12"/>
  <c r="A4552" i="12"/>
  <c r="C4552" i="12" s="1"/>
  <c r="D4552" i="12" s="1"/>
  <c r="B4552" i="12" s="1"/>
  <c r="E4552" i="12" s="1"/>
  <c r="AA4552" i="12"/>
  <c r="AB4552" i="12" l="1"/>
  <c r="P4552" i="12"/>
  <c r="A4553" i="12"/>
  <c r="C4553" i="12" s="1"/>
  <c r="D4553" i="12" s="1"/>
  <c r="B4553" i="12"/>
  <c r="E4553" i="12" s="1"/>
  <c r="AA4553" i="12"/>
  <c r="AB4553" i="12" l="1"/>
  <c r="P4553" i="12"/>
  <c r="A4554" i="12"/>
  <c r="C4554" i="12" s="1"/>
  <c r="D4554" i="12" s="1"/>
  <c r="A4555" i="12" l="1"/>
  <c r="C4555" i="12" s="1"/>
  <c r="D4555" i="12" s="1"/>
  <c r="B4555" i="12" s="1"/>
  <c r="E4555" i="12" s="1"/>
  <c r="B4554" i="12"/>
  <c r="E4554" i="12" s="1"/>
  <c r="AA4555" i="12"/>
  <c r="AA4554" i="12"/>
  <c r="AB4554" i="12" l="1"/>
  <c r="AB4555" i="12"/>
  <c r="P4554" i="12"/>
  <c r="P4555" i="12"/>
  <c r="A4556" i="12"/>
  <c r="C4556" i="12" s="1"/>
  <c r="D4556" i="12" s="1"/>
  <c r="B4556" i="12" s="1"/>
  <c r="E4556" i="12" s="1"/>
  <c r="AA4556" i="12"/>
  <c r="AB4556" i="12" l="1"/>
  <c r="P4556" i="12"/>
  <c r="A4557" i="12"/>
  <c r="C4557" i="12" s="1"/>
  <c r="D4557" i="12" s="1"/>
  <c r="B4557" i="12" s="1"/>
  <c r="E4557" i="12" s="1"/>
  <c r="AA4557" i="12"/>
  <c r="AB4557" i="12" l="1"/>
  <c r="P4557" i="12"/>
  <c r="A4558" i="12"/>
  <c r="C4558" i="12" s="1"/>
  <c r="D4558" i="12" s="1"/>
  <c r="A4559" i="12" l="1"/>
  <c r="C4559" i="12" s="1"/>
  <c r="D4559" i="12" s="1"/>
  <c r="B4559" i="12" s="1"/>
  <c r="E4559" i="12" s="1"/>
  <c r="B4558" i="12"/>
  <c r="E4558" i="12" s="1"/>
  <c r="AA4559" i="12"/>
  <c r="AA4558" i="12"/>
  <c r="AB4558" i="12" l="1"/>
  <c r="AB4559" i="12"/>
  <c r="P4558" i="12"/>
  <c r="P4559" i="12"/>
  <c r="A4560" i="12"/>
  <c r="C4560" i="12" s="1"/>
  <c r="D4560" i="12" s="1"/>
  <c r="B4560" i="12" s="1"/>
  <c r="E4560" i="12" s="1"/>
  <c r="AA4560" i="12"/>
  <c r="AB4560" i="12" l="1"/>
  <c r="P4560" i="12"/>
  <c r="A4561" i="12"/>
  <c r="C4561" i="12" s="1"/>
  <c r="D4561" i="12" s="1"/>
  <c r="B4561" i="12" s="1"/>
  <c r="E4561" i="12" s="1"/>
  <c r="AA4561" i="12"/>
  <c r="AB4561" i="12" l="1"/>
  <c r="P4561" i="12"/>
  <c r="A4562" i="12"/>
  <c r="C4562" i="12" s="1"/>
  <c r="D4562" i="12" s="1"/>
  <c r="B4562" i="12" s="1"/>
  <c r="E4562" i="12" s="1"/>
  <c r="AA4562" i="12"/>
  <c r="AB4562" i="12" l="1"/>
  <c r="P4562" i="12"/>
  <c r="A4563" i="12"/>
  <c r="C4563" i="12" s="1"/>
  <c r="D4563" i="12" s="1"/>
  <c r="A4564" i="12" l="1"/>
  <c r="C4564" i="12" s="1"/>
  <c r="D4564" i="12" s="1"/>
  <c r="B4564" i="12" s="1"/>
  <c r="E4564" i="12" s="1"/>
  <c r="B4563" i="12"/>
  <c r="E4563" i="12" s="1"/>
  <c r="AA4564" i="12"/>
  <c r="AA4563" i="12"/>
  <c r="AB4563" i="12" l="1"/>
  <c r="AB4564" i="12"/>
  <c r="P4563" i="12"/>
  <c r="P4564" i="12"/>
  <c r="A4565" i="12"/>
  <c r="C4565" i="12" s="1"/>
  <c r="D4565" i="12" s="1"/>
  <c r="B4565" i="12" s="1"/>
  <c r="E4565" i="12" s="1"/>
  <c r="AA4565" i="12"/>
  <c r="AB4565" i="12" l="1"/>
  <c r="P4565" i="12"/>
  <c r="A4566" i="12"/>
  <c r="C4566" i="12" s="1"/>
  <c r="D4566" i="12" s="1"/>
  <c r="B4566" i="12" s="1"/>
  <c r="E4566" i="12" s="1"/>
  <c r="AA4566" i="12"/>
  <c r="AB4566" i="12" l="1"/>
  <c r="P4566" i="12"/>
  <c r="A4567" i="12"/>
  <c r="C4567" i="12" s="1"/>
  <c r="D4567" i="12" s="1"/>
  <c r="A4568" i="12" l="1"/>
  <c r="C4568" i="12" s="1"/>
  <c r="D4568" i="12" s="1"/>
  <c r="B4568" i="12" s="1"/>
  <c r="E4568" i="12" s="1"/>
  <c r="B4567" i="12"/>
  <c r="E4567" i="12" s="1"/>
  <c r="AA4568" i="12"/>
  <c r="AA4567" i="12"/>
  <c r="AB4567" i="12" l="1"/>
  <c r="AB4568" i="12"/>
  <c r="P4567" i="12"/>
  <c r="P4568" i="12"/>
  <c r="A4569" i="12"/>
  <c r="C4569" i="12" s="1"/>
  <c r="D4569" i="12" s="1"/>
  <c r="B4569" i="12" s="1"/>
  <c r="E4569" i="12" s="1"/>
  <c r="AA4569" i="12"/>
  <c r="AB4569" i="12" l="1"/>
  <c r="P4569" i="12"/>
  <c r="A4570" i="12"/>
  <c r="C4570" i="12" s="1"/>
  <c r="D4570" i="12" s="1"/>
  <c r="B4570" i="12" s="1"/>
  <c r="E4570" i="12" s="1"/>
  <c r="AA4570" i="12"/>
  <c r="AB4570" i="12" l="1"/>
  <c r="P4570" i="12"/>
  <c r="A4571" i="12"/>
  <c r="C4571" i="12" s="1"/>
  <c r="D4571" i="12" s="1"/>
  <c r="A4572" i="12" l="1"/>
  <c r="C4572" i="12" s="1"/>
  <c r="D4572" i="12" s="1"/>
  <c r="B4572" i="12" s="1"/>
  <c r="E4572" i="12" s="1"/>
  <c r="B4571" i="12"/>
  <c r="E4571" i="12" s="1"/>
  <c r="AA4572" i="12"/>
  <c r="AA4571" i="12"/>
  <c r="AB4571" i="12" l="1"/>
  <c r="AB4572" i="12"/>
  <c r="P4571" i="12"/>
  <c r="P4572" i="12"/>
  <c r="A4573" i="12"/>
  <c r="C4573" i="12" s="1"/>
  <c r="D4573" i="12" s="1"/>
  <c r="B4573" i="12" s="1"/>
  <c r="E4573" i="12" s="1"/>
  <c r="AA4573" i="12"/>
  <c r="AB4573" i="12" l="1"/>
  <c r="P4573" i="12"/>
  <c r="A4574" i="12"/>
  <c r="C4574" i="12" s="1"/>
  <c r="D4574" i="12" s="1"/>
  <c r="B4574" i="12" s="1"/>
  <c r="E4574" i="12" s="1"/>
  <c r="AA4574" i="12"/>
  <c r="AB4574" i="12" l="1"/>
  <c r="P4574" i="12"/>
  <c r="A4575" i="12"/>
  <c r="C4575" i="12" s="1"/>
  <c r="D4575" i="12" s="1"/>
  <c r="A4576" i="12" l="1"/>
  <c r="C4576" i="12" s="1"/>
  <c r="D4576" i="12" s="1"/>
  <c r="B4576" i="12" s="1"/>
  <c r="B4575" i="12"/>
  <c r="E4575" i="12" s="1"/>
  <c r="AA4575" i="12"/>
  <c r="AB4575" i="12" l="1"/>
  <c r="P4575" i="12"/>
  <c r="E4576" i="12"/>
  <c r="V4576" i="12"/>
  <c r="A4577" i="12"/>
  <c r="C4577" i="12" s="1"/>
  <c r="D4577" i="12" s="1"/>
  <c r="AA4576" i="12"/>
  <c r="AB4576" i="12" l="1"/>
  <c r="P4576" i="12"/>
  <c r="A4578" i="12"/>
  <c r="C4578" i="12" s="1"/>
  <c r="D4578" i="12" s="1"/>
  <c r="B4578" i="12" s="1"/>
  <c r="E4578" i="12" s="1"/>
  <c r="B4577" i="12"/>
  <c r="E4577" i="12" s="1"/>
  <c r="AA4578" i="12"/>
  <c r="AA4577" i="12"/>
  <c r="AB4578" i="12" l="1"/>
  <c r="AB4577" i="12"/>
  <c r="P4578" i="12"/>
  <c r="P4577" i="12"/>
  <c r="A4579" i="12"/>
  <c r="C4579" i="12" s="1"/>
  <c r="D4579" i="12" s="1"/>
  <c r="A4580" i="12" l="1"/>
  <c r="C4580" i="12" s="1"/>
  <c r="D4580" i="12" s="1"/>
  <c r="B4580" i="12" s="1"/>
  <c r="E4580" i="12" s="1"/>
  <c r="B4579" i="12"/>
  <c r="E4579" i="12" s="1"/>
  <c r="AA4580" i="12"/>
  <c r="AA4579" i="12"/>
  <c r="AB4579" i="12" l="1"/>
  <c r="AB4580" i="12"/>
  <c r="P4579" i="12"/>
  <c r="P4580" i="12"/>
  <c r="A4581" i="12"/>
  <c r="C4581" i="12" s="1"/>
  <c r="D4581" i="12" s="1"/>
  <c r="B4581" i="12" s="1"/>
  <c r="E4581" i="12" s="1"/>
  <c r="AA4581" i="12"/>
  <c r="AB4581" i="12" l="1"/>
  <c r="P4581" i="12"/>
  <c r="A4582" i="12"/>
  <c r="C4582" i="12" s="1"/>
  <c r="D4582" i="12" s="1"/>
  <c r="B4582" i="12" s="1"/>
  <c r="E4582" i="12" s="1"/>
  <c r="AA4582" i="12"/>
  <c r="AB4582" i="12" l="1"/>
  <c r="P4582" i="12"/>
  <c r="A4583" i="12"/>
  <c r="C4583" i="12" s="1"/>
  <c r="D4583" i="12" s="1"/>
  <c r="A4584" i="12" l="1"/>
  <c r="C4584" i="12" s="1"/>
  <c r="D4584" i="12" s="1"/>
  <c r="B4584" i="12" s="1"/>
  <c r="E4584" i="12" s="1"/>
  <c r="B4583" i="12"/>
  <c r="E4583" i="12" s="1"/>
  <c r="AA4584" i="12"/>
  <c r="AA4583" i="12"/>
  <c r="AB4583" i="12" l="1"/>
  <c r="AB4584" i="12"/>
  <c r="P4583" i="12"/>
  <c r="P4584" i="12"/>
  <c r="A4585" i="12"/>
  <c r="C4585" i="12" s="1"/>
  <c r="D4585" i="12" s="1"/>
  <c r="B4585" i="12" s="1"/>
  <c r="E4585" i="12" s="1"/>
  <c r="AA4585" i="12"/>
  <c r="AB4585" i="12" l="1"/>
  <c r="P4585" i="12"/>
  <c r="A4586" i="12"/>
  <c r="C4586" i="12" s="1"/>
  <c r="D4586" i="12" s="1"/>
  <c r="B4586" i="12" s="1"/>
  <c r="E4586" i="12" s="1"/>
  <c r="AA4586" i="12"/>
  <c r="AB4586" i="12" l="1"/>
  <c r="P4586" i="12"/>
  <c r="A4587" i="12"/>
  <c r="C4587" i="12" s="1"/>
  <c r="D4587" i="12" s="1"/>
  <c r="A4588" i="12" l="1"/>
  <c r="C4588" i="12" s="1"/>
  <c r="D4588" i="12" s="1"/>
  <c r="B4588" i="12" s="1"/>
  <c r="E4588" i="12" s="1"/>
  <c r="B4587" i="12"/>
  <c r="E4587" i="12" s="1"/>
  <c r="AA4588" i="12"/>
  <c r="AA4587" i="12"/>
  <c r="AB4587" i="12" l="1"/>
  <c r="AB4588" i="12"/>
  <c r="P4587" i="12"/>
  <c r="P4588" i="12"/>
  <c r="A4589" i="12"/>
  <c r="C4589" i="12" s="1"/>
  <c r="D4589" i="12" s="1"/>
  <c r="B4589" i="12" s="1"/>
  <c r="E4589" i="12" s="1"/>
  <c r="AA4589" i="12"/>
  <c r="AB4589" i="12" l="1"/>
  <c r="P4589" i="12"/>
  <c r="A4590" i="12"/>
  <c r="C4590" i="12" s="1"/>
  <c r="D4590" i="12" s="1"/>
  <c r="B4590" i="12" s="1"/>
  <c r="E4590" i="12" s="1"/>
  <c r="AA4590" i="12"/>
  <c r="AB4590" i="12" l="1"/>
  <c r="P4590" i="12"/>
  <c r="A4591" i="12"/>
  <c r="C4591" i="12" s="1"/>
  <c r="D4591" i="12" s="1"/>
  <c r="A4592" i="12" l="1"/>
  <c r="C4592" i="12" s="1"/>
  <c r="D4592" i="12" s="1"/>
  <c r="B4592" i="12" s="1"/>
  <c r="E4592" i="12" s="1"/>
  <c r="B4591" i="12"/>
  <c r="E4591" i="12" s="1"/>
  <c r="AA4592" i="12"/>
  <c r="AA4591" i="12"/>
  <c r="AB4591" i="12" l="1"/>
  <c r="AB4592" i="12"/>
  <c r="P4591" i="12"/>
  <c r="P4592" i="12"/>
  <c r="A4593" i="12"/>
  <c r="C4593" i="12" s="1"/>
  <c r="D4593" i="12" s="1"/>
  <c r="B4593" i="12" s="1"/>
  <c r="E4593" i="12" s="1"/>
  <c r="AA4593" i="12"/>
  <c r="AB4593" i="12" l="1"/>
  <c r="P4593" i="12"/>
  <c r="A4594" i="12"/>
  <c r="C4594" i="12" s="1"/>
  <c r="D4594" i="12" s="1"/>
  <c r="B4594" i="12" s="1"/>
  <c r="E4594" i="12" s="1"/>
  <c r="AA4594" i="12"/>
  <c r="AB4594" i="12" l="1"/>
  <c r="P4594" i="12"/>
  <c r="A4595" i="12"/>
  <c r="C4595" i="12" s="1"/>
  <c r="D4595" i="12" s="1"/>
  <c r="A4596" i="12" l="1"/>
  <c r="C4596" i="12" s="1"/>
  <c r="D4596" i="12" s="1"/>
  <c r="B4596" i="12" s="1"/>
  <c r="E4596" i="12" s="1"/>
  <c r="B4595" i="12"/>
  <c r="E4595" i="12" s="1"/>
  <c r="AA4596" i="12"/>
  <c r="AA4595" i="12"/>
  <c r="AB4595" i="12" l="1"/>
  <c r="AB4596" i="12"/>
  <c r="P4595" i="12"/>
  <c r="P4596" i="12"/>
  <c r="A4597" i="12"/>
  <c r="C4597" i="12" s="1"/>
  <c r="D4597" i="12" s="1"/>
  <c r="B4597" i="12" s="1"/>
  <c r="E4597" i="12" s="1"/>
  <c r="AA4597" i="12"/>
  <c r="AB4597" i="12" l="1"/>
  <c r="P4597" i="12"/>
  <c r="A4598" i="12"/>
  <c r="C4598" i="12" s="1"/>
  <c r="D4598" i="12" s="1"/>
  <c r="B4598" i="12" s="1"/>
  <c r="E4598" i="12" s="1"/>
  <c r="AA4598" i="12"/>
  <c r="AB4598" i="12" l="1"/>
  <c r="P4598" i="12"/>
  <c r="A4599" i="12"/>
  <c r="C4599" i="12" s="1"/>
  <c r="D4599" i="12" s="1"/>
  <c r="A4600" i="12" l="1"/>
  <c r="C4600" i="12" s="1"/>
  <c r="D4600" i="12" s="1"/>
  <c r="B4600" i="12" s="1"/>
  <c r="E4600" i="12" s="1"/>
  <c r="B4599" i="12"/>
  <c r="E4599" i="12" s="1"/>
  <c r="AA4600" i="12"/>
  <c r="AA4599" i="12"/>
  <c r="AB4599" i="12" l="1"/>
  <c r="AB4600" i="12"/>
  <c r="P4599" i="12"/>
  <c r="P4600" i="12"/>
  <c r="A4601" i="12"/>
  <c r="C4601" i="12" s="1"/>
  <c r="D4601" i="12" s="1"/>
  <c r="B4601" i="12" s="1"/>
  <c r="E4601" i="12" s="1"/>
  <c r="AA4601" i="12"/>
  <c r="AB4601" i="12" l="1"/>
  <c r="P4601" i="12"/>
  <c r="A4602" i="12"/>
  <c r="C4602" i="12" s="1"/>
  <c r="D4602" i="12" s="1"/>
  <c r="B4602" i="12" s="1"/>
  <c r="E4602" i="12" l="1"/>
  <c r="V4602" i="12"/>
  <c r="A4603" i="12"/>
  <c r="C4603" i="12" s="1"/>
  <c r="D4603" i="12" s="1"/>
  <c r="AA4602" i="12"/>
  <c r="AB4602" i="12" l="1"/>
  <c r="P4602" i="12"/>
  <c r="A4604" i="12"/>
  <c r="C4604" i="12" s="1"/>
  <c r="D4604" i="12" s="1"/>
  <c r="B4604" i="12" s="1"/>
  <c r="E4604" i="12" s="1"/>
  <c r="B4603" i="12"/>
  <c r="E4603" i="12" s="1"/>
  <c r="AA4604" i="12"/>
  <c r="AA4603" i="12"/>
  <c r="AB4603" i="12" l="1"/>
  <c r="AB4604" i="12"/>
  <c r="P4603" i="12"/>
  <c r="P4604" i="12"/>
  <c r="A4605" i="12"/>
  <c r="C4605" i="12" s="1"/>
  <c r="D4605" i="12" s="1"/>
  <c r="B4605" i="12" s="1"/>
  <c r="E4605" i="12" s="1"/>
  <c r="AA4605" i="12"/>
  <c r="AB4605" i="12" l="1"/>
  <c r="P4605" i="12"/>
  <c r="A4606" i="12"/>
  <c r="C4606" i="12" s="1"/>
  <c r="D4606" i="12" s="1"/>
  <c r="B4606" i="12"/>
  <c r="E4606" i="12" s="1"/>
  <c r="AA4606" i="12"/>
  <c r="AB4606" i="12" l="1"/>
  <c r="P4606" i="12"/>
  <c r="A4607" i="12"/>
  <c r="C4607" i="12" s="1"/>
  <c r="D4607" i="12" s="1"/>
  <c r="A4608" i="12" l="1"/>
  <c r="C4608" i="12" s="1"/>
  <c r="D4608" i="12" s="1"/>
  <c r="B4608" i="12" s="1"/>
  <c r="E4608" i="12" s="1"/>
  <c r="B4607" i="12"/>
  <c r="E4607" i="12" s="1"/>
  <c r="AA4608" i="12"/>
  <c r="AA4607" i="12"/>
  <c r="AB4607" i="12" l="1"/>
  <c r="AB4608" i="12"/>
  <c r="P4607" i="12"/>
  <c r="P4608" i="12"/>
  <c r="A4609" i="12"/>
  <c r="C4609" i="12" s="1"/>
  <c r="D4609" i="12" s="1"/>
  <c r="B4609" i="12" s="1"/>
  <c r="E4609" i="12" s="1"/>
  <c r="AA4609" i="12"/>
  <c r="AB4609" i="12" l="1"/>
  <c r="P4609" i="12"/>
  <c r="A4610" i="12"/>
  <c r="C4610" i="12" s="1"/>
  <c r="D4610" i="12" s="1"/>
  <c r="B4610" i="12" s="1"/>
  <c r="E4610" i="12" s="1"/>
  <c r="AA4610" i="12"/>
  <c r="AB4610" i="12" l="1"/>
  <c r="P4610" i="12"/>
  <c r="A4611" i="12"/>
  <c r="C4611" i="12" s="1"/>
  <c r="D4611" i="12" s="1"/>
  <c r="A4612" i="12" l="1"/>
  <c r="C4612" i="12" s="1"/>
  <c r="D4612" i="12" s="1"/>
  <c r="B4612" i="12" s="1"/>
  <c r="E4612" i="12" s="1"/>
  <c r="B4611" i="12"/>
  <c r="E4611" i="12" s="1"/>
  <c r="AA4612" i="12"/>
  <c r="AA4611" i="12"/>
  <c r="AB4611" i="12" l="1"/>
  <c r="AB4612" i="12"/>
  <c r="P4611" i="12"/>
  <c r="P4612" i="12"/>
  <c r="A4613" i="12"/>
  <c r="C4613" i="12" s="1"/>
  <c r="D4613" i="12" s="1"/>
  <c r="B4613" i="12" s="1"/>
  <c r="E4613" i="12" s="1"/>
  <c r="AA4613" i="12"/>
  <c r="AB4613" i="12" l="1"/>
  <c r="P4613" i="12"/>
  <c r="A4614" i="12"/>
  <c r="C4614" i="12" s="1"/>
  <c r="D4614" i="12" s="1"/>
  <c r="B4614" i="12" s="1"/>
  <c r="E4614" i="12" s="1"/>
  <c r="AA4614" i="12"/>
  <c r="AB4614" i="12" l="1"/>
  <c r="P4614" i="12"/>
  <c r="A4615" i="12"/>
  <c r="C4615" i="12" s="1"/>
  <c r="D4615" i="12" s="1"/>
  <c r="A4616" i="12" l="1"/>
  <c r="C4616" i="12" s="1"/>
  <c r="D4616" i="12" s="1"/>
  <c r="B4615" i="12"/>
  <c r="E4615" i="12" s="1"/>
  <c r="AA4615" i="12"/>
  <c r="AB4615" i="12" l="1"/>
  <c r="P4615" i="12"/>
  <c r="B4616" i="12"/>
  <c r="E4616" i="12" s="1"/>
  <c r="A4617" i="12"/>
  <c r="C4617" i="12" s="1"/>
  <c r="D4617" i="12" s="1"/>
  <c r="B4617" i="12" s="1"/>
  <c r="E4617" i="12" s="1"/>
  <c r="AA4617" i="12"/>
  <c r="AA4616" i="12"/>
  <c r="AB4617" i="12" l="1"/>
  <c r="AB4616" i="12"/>
  <c r="P4617" i="12"/>
  <c r="P4616" i="12"/>
  <c r="A4618" i="12"/>
  <c r="C4618" i="12" s="1"/>
  <c r="D4618" i="12" s="1"/>
  <c r="B4618" i="12" s="1"/>
  <c r="E4618" i="12" s="1"/>
  <c r="AA4618" i="12"/>
  <c r="AB4618" i="12" l="1"/>
  <c r="P4618" i="12"/>
  <c r="A4619" i="12"/>
  <c r="C4619" i="12" s="1"/>
  <c r="D4619" i="12" s="1"/>
  <c r="A4620" i="12" l="1"/>
  <c r="C4620" i="12" s="1"/>
  <c r="D4620" i="12" s="1"/>
  <c r="B4620" i="12" s="1"/>
  <c r="E4620" i="12" s="1"/>
  <c r="B4619" i="12"/>
  <c r="E4619" i="12" s="1"/>
  <c r="AA4620" i="12"/>
  <c r="AA4619" i="12"/>
  <c r="AB4619" i="12" l="1"/>
  <c r="AB4620" i="12"/>
  <c r="P4619" i="12"/>
  <c r="P4620" i="12"/>
  <c r="A4621" i="12"/>
  <c r="C4621" i="12" s="1"/>
  <c r="D4621" i="12" s="1"/>
  <c r="B4621" i="12" s="1"/>
  <c r="E4621" i="12" s="1"/>
  <c r="AA4621" i="12"/>
  <c r="AB4621" i="12" l="1"/>
  <c r="P4621" i="12"/>
  <c r="A4622" i="12"/>
  <c r="C4622" i="12" s="1"/>
  <c r="D4622" i="12" s="1"/>
  <c r="B4622" i="12" s="1"/>
  <c r="E4622" i="12" s="1"/>
  <c r="AA4622" i="12"/>
  <c r="AB4622" i="12" l="1"/>
  <c r="P4622" i="12"/>
  <c r="A4623" i="12"/>
  <c r="C4623" i="12" s="1"/>
  <c r="D4623" i="12" s="1"/>
  <c r="A4624" i="12" l="1"/>
  <c r="C4624" i="12" s="1"/>
  <c r="D4624" i="12" s="1"/>
  <c r="B4624" i="12" s="1"/>
  <c r="E4624" i="12" s="1"/>
  <c r="B4623" i="12"/>
  <c r="E4623" i="12" s="1"/>
  <c r="AA4624" i="12"/>
  <c r="AA4623" i="12"/>
  <c r="AB4623" i="12" l="1"/>
  <c r="AB4624" i="12"/>
  <c r="P4623" i="12"/>
  <c r="P4624" i="12"/>
  <c r="A4625" i="12"/>
  <c r="C4625" i="12" s="1"/>
  <c r="D4625" i="12" s="1"/>
  <c r="B4625" i="12" s="1"/>
  <c r="E4625" i="12" s="1"/>
  <c r="AA4625" i="12"/>
  <c r="AB4625" i="12" l="1"/>
  <c r="P4625" i="12"/>
  <c r="A4626" i="12"/>
  <c r="C4626" i="12" s="1"/>
  <c r="D4626" i="12" s="1"/>
  <c r="B4626" i="12" s="1"/>
  <c r="E4626" i="12" s="1"/>
  <c r="AA4626" i="12"/>
  <c r="AB4626" i="12" l="1"/>
  <c r="P4626" i="12"/>
  <c r="A4627" i="12"/>
  <c r="C4627" i="12" s="1"/>
  <c r="D4627" i="12" s="1"/>
  <c r="A4628" i="12" l="1"/>
  <c r="C4628" i="12" s="1"/>
  <c r="D4628" i="12" s="1"/>
  <c r="B4628" i="12" s="1"/>
  <c r="E4628" i="12" s="1"/>
  <c r="B4627" i="12"/>
  <c r="AA4628" i="12"/>
  <c r="AB4628" i="12" l="1"/>
  <c r="P4628" i="12"/>
  <c r="E4627" i="12"/>
  <c r="V4627" i="12"/>
  <c r="A4629" i="12"/>
  <c r="C4629" i="12" s="1"/>
  <c r="D4629" i="12" s="1"/>
  <c r="B4629" i="12" s="1"/>
  <c r="E4629" i="12" s="1"/>
  <c r="AA4629" i="12"/>
  <c r="AA4627" i="12"/>
  <c r="AB4629" i="12" l="1"/>
  <c r="AB4627" i="12"/>
  <c r="P4629" i="12"/>
  <c r="P4627" i="12"/>
  <c r="A4630" i="12"/>
  <c r="C4630" i="12" s="1"/>
  <c r="D4630" i="12" s="1"/>
  <c r="B4630" i="12" s="1"/>
  <c r="E4630" i="12" s="1"/>
  <c r="AA4630" i="12"/>
  <c r="AB4630" i="12" l="1"/>
  <c r="P4630" i="12"/>
  <c r="A4631" i="12"/>
  <c r="C4631" i="12" s="1"/>
  <c r="D4631" i="12" s="1"/>
  <c r="A4632" i="12" l="1"/>
  <c r="C4632" i="12" s="1"/>
  <c r="D4632" i="12" s="1"/>
  <c r="B4632" i="12" s="1"/>
  <c r="E4632" i="12" s="1"/>
  <c r="B4631" i="12"/>
  <c r="E4631" i="12" s="1"/>
  <c r="AA4632" i="12"/>
  <c r="AA4631" i="12"/>
  <c r="AB4631" i="12" l="1"/>
  <c r="AB4632" i="12"/>
  <c r="P4631" i="12"/>
  <c r="P4632" i="12"/>
  <c r="A4633" i="12"/>
  <c r="C4633" i="12" s="1"/>
  <c r="D4633" i="12" s="1"/>
  <c r="B4633" i="12" s="1"/>
  <c r="E4633" i="12" s="1"/>
  <c r="AA4633" i="12"/>
  <c r="AB4633" i="12" l="1"/>
  <c r="P4633" i="12"/>
  <c r="A4634" i="12"/>
  <c r="C4634" i="12" s="1"/>
  <c r="D4634" i="12" s="1"/>
  <c r="B4634" i="12" s="1"/>
  <c r="E4634" i="12" s="1"/>
  <c r="AA4634" i="12"/>
  <c r="AB4634" i="12" l="1"/>
  <c r="P4634" i="12"/>
  <c r="A4635" i="12"/>
  <c r="C4635" i="12" s="1"/>
  <c r="D4635" i="12" s="1"/>
  <c r="A4636" i="12" l="1"/>
  <c r="C4636" i="12" s="1"/>
  <c r="D4636" i="12" s="1"/>
  <c r="B4636" i="12" s="1"/>
  <c r="E4636" i="12" s="1"/>
  <c r="B4635" i="12"/>
  <c r="E4635" i="12" s="1"/>
  <c r="AA4636" i="12"/>
  <c r="AA4635" i="12"/>
  <c r="AB4635" i="12" l="1"/>
  <c r="AB4636" i="12"/>
  <c r="P4635" i="12"/>
  <c r="P4636" i="12"/>
  <c r="A4637" i="12"/>
  <c r="C4637" i="12" s="1"/>
  <c r="D4637" i="12" s="1"/>
  <c r="B4637" i="12" s="1"/>
  <c r="E4637" i="12" s="1"/>
  <c r="AA4637" i="12"/>
  <c r="AB4637" i="12" l="1"/>
  <c r="P4637" i="12"/>
  <c r="A4638" i="12"/>
  <c r="C4638" i="12" s="1"/>
  <c r="D4638" i="12" s="1"/>
  <c r="B4638" i="12" s="1"/>
  <c r="E4638" i="12" s="1"/>
  <c r="AA4638" i="12"/>
  <c r="AB4638" i="12" l="1"/>
  <c r="P4638" i="12"/>
  <c r="A4639" i="12"/>
  <c r="C4639" i="12" s="1"/>
  <c r="D4639" i="12" s="1"/>
  <c r="A4640" i="12" l="1"/>
  <c r="C4640" i="12" s="1"/>
  <c r="D4640" i="12" s="1"/>
  <c r="B4640" i="12" s="1"/>
  <c r="E4640" i="12" s="1"/>
  <c r="B4639" i="12"/>
  <c r="E4639" i="12" s="1"/>
  <c r="AA4640" i="12"/>
  <c r="AA4639" i="12"/>
  <c r="AB4639" i="12" l="1"/>
  <c r="AB4640" i="12"/>
  <c r="P4639" i="12"/>
  <c r="P4640" i="12"/>
  <c r="A4641" i="12"/>
  <c r="C4641" i="12" s="1"/>
  <c r="D4641" i="12" s="1"/>
  <c r="B4641" i="12" s="1"/>
  <c r="E4641" i="12" s="1"/>
  <c r="AA4641" i="12"/>
  <c r="AB4641" i="12" l="1"/>
  <c r="P4641" i="12"/>
  <c r="A4642" i="12"/>
  <c r="C4642" i="12" s="1"/>
  <c r="D4642" i="12" s="1"/>
  <c r="B4642" i="12" s="1"/>
  <c r="E4642" i="12" s="1"/>
  <c r="AA4642" i="12"/>
  <c r="AB4642" i="12" l="1"/>
  <c r="P4642" i="12"/>
  <c r="A4643" i="12"/>
  <c r="C4643" i="12" s="1"/>
  <c r="D4643" i="12" s="1"/>
  <c r="A4644" i="12" l="1"/>
  <c r="C4644" i="12" s="1"/>
  <c r="D4644" i="12" s="1"/>
  <c r="B4644" i="12" s="1"/>
  <c r="E4644" i="12" s="1"/>
  <c r="B4643" i="12"/>
  <c r="E4643" i="12" s="1"/>
  <c r="AA4644" i="12"/>
  <c r="AA4643" i="12"/>
  <c r="AB4643" i="12" l="1"/>
  <c r="AB4644" i="12"/>
  <c r="P4643" i="12"/>
  <c r="P4644" i="12"/>
  <c r="A4645" i="12"/>
  <c r="C4645" i="12" s="1"/>
  <c r="D4645" i="12" s="1"/>
  <c r="B4645" i="12" s="1"/>
  <c r="E4645" i="12" s="1"/>
  <c r="AA4645" i="12"/>
  <c r="AB4645" i="12" l="1"/>
  <c r="P4645" i="12"/>
  <c r="A4646" i="12"/>
  <c r="C4646" i="12" s="1"/>
  <c r="D4646" i="12" s="1"/>
  <c r="B4646" i="12" s="1"/>
  <c r="E4646" i="12" s="1"/>
  <c r="AA4646" i="12"/>
  <c r="AB4646" i="12" l="1"/>
  <c r="P4646" i="12"/>
  <c r="A4647" i="12"/>
  <c r="C4647" i="12" s="1"/>
  <c r="D4647" i="12" s="1"/>
  <c r="A4648" i="12" l="1"/>
  <c r="C4648" i="12" s="1"/>
  <c r="D4648" i="12" s="1"/>
  <c r="B4648" i="12" s="1"/>
  <c r="E4648" i="12" s="1"/>
  <c r="B4647" i="12"/>
  <c r="E4647" i="12" s="1"/>
  <c r="AA4648" i="12"/>
  <c r="AA4647" i="12"/>
  <c r="AB4647" i="12" l="1"/>
  <c r="AB4648" i="12"/>
  <c r="P4647" i="12"/>
  <c r="P4648" i="12"/>
  <c r="A4649" i="12"/>
  <c r="C4649" i="12" s="1"/>
  <c r="D4649" i="12" s="1"/>
  <c r="B4649" i="12" s="1"/>
  <c r="E4649" i="12" s="1"/>
  <c r="AA4649" i="12"/>
  <c r="AB4649" i="12" l="1"/>
  <c r="P4649" i="12"/>
  <c r="A4650" i="12"/>
  <c r="C4650" i="12" s="1"/>
  <c r="D4650" i="12" s="1"/>
  <c r="B4650" i="12" s="1"/>
  <c r="E4650" i="12" s="1"/>
  <c r="AA4650" i="12"/>
  <c r="AB4650" i="12" l="1"/>
  <c r="P4650" i="12"/>
  <c r="A4651" i="12"/>
  <c r="C4651" i="12" s="1"/>
  <c r="D4651" i="12" s="1"/>
  <c r="A4652" i="12" l="1"/>
  <c r="C4652" i="12" s="1"/>
  <c r="D4652" i="12" s="1"/>
  <c r="B4652" i="12" s="1"/>
  <c r="E4652" i="12" s="1"/>
  <c r="B4651" i="12"/>
  <c r="AA4652" i="12"/>
  <c r="AB4652" i="12" l="1"/>
  <c r="P4652" i="12"/>
  <c r="E4651" i="12"/>
  <c r="V4651" i="12"/>
  <c r="A4653" i="12"/>
  <c r="C4653" i="12" s="1"/>
  <c r="D4653" i="12" s="1"/>
  <c r="AA4651" i="12"/>
  <c r="AB4651" i="12" l="1"/>
  <c r="P4651" i="12"/>
  <c r="A4654" i="12"/>
  <c r="C4654" i="12" s="1"/>
  <c r="D4654" i="12" s="1"/>
  <c r="B4654" i="12" s="1"/>
  <c r="E4654" i="12" s="1"/>
  <c r="B4653" i="12"/>
  <c r="E4653" i="12" s="1"/>
  <c r="AA4654" i="12"/>
  <c r="AA4653" i="12"/>
  <c r="AB4654" i="12" l="1"/>
  <c r="AB4653" i="12"/>
  <c r="P4654" i="12"/>
  <c r="P4653" i="12"/>
  <c r="A4655" i="12"/>
  <c r="C4655" i="12" s="1"/>
  <c r="D4655" i="12" s="1"/>
  <c r="A4656" i="12" l="1"/>
  <c r="C4656" i="12" s="1"/>
  <c r="D4656" i="12" s="1"/>
  <c r="B4656" i="12" s="1"/>
  <c r="E4656" i="12" s="1"/>
  <c r="B4655" i="12"/>
  <c r="E4655" i="12" s="1"/>
  <c r="AA4656" i="12"/>
  <c r="AA4655" i="12"/>
  <c r="AB4655" i="12" l="1"/>
  <c r="AB4656" i="12"/>
  <c r="P4655" i="12"/>
  <c r="P4656" i="12"/>
  <c r="A4657" i="12"/>
  <c r="C4657" i="12" s="1"/>
  <c r="D4657" i="12" s="1"/>
  <c r="B4657" i="12" s="1"/>
  <c r="E4657" i="12" s="1"/>
  <c r="AA4657" i="12"/>
  <c r="AB4657" i="12" l="1"/>
  <c r="P4657" i="12"/>
  <c r="A4658" i="12"/>
  <c r="C4658" i="12" s="1"/>
  <c r="D4658" i="12" s="1"/>
  <c r="B4658" i="12" s="1"/>
  <c r="E4658" i="12" s="1"/>
  <c r="AA4658" i="12"/>
  <c r="AB4658" i="12" l="1"/>
  <c r="P4658" i="12"/>
  <c r="A4659" i="12"/>
  <c r="C4659" i="12" s="1"/>
  <c r="D4659" i="12" s="1"/>
  <c r="A4660" i="12" l="1"/>
  <c r="C4660" i="12" s="1"/>
  <c r="D4660" i="12" s="1"/>
  <c r="B4660" i="12" s="1"/>
  <c r="E4660" i="12" s="1"/>
  <c r="B4659" i="12"/>
  <c r="E4659" i="12" s="1"/>
  <c r="AA4660" i="12"/>
  <c r="AA4659" i="12"/>
  <c r="AB4659" i="12" l="1"/>
  <c r="AB4660" i="12"/>
  <c r="P4659" i="12"/>
  <c r="P4660" i="12"/>
  <c r="A4661" i="12"/>
  <c r="C4661" i="12" s="1"/>
  <c r="D4661" i="12" s="1"/>
  <c r="B4661" i="12" s="1"/>
  <c r="E4661" i="12" s="1"/>
  <c r="AA4661" i="12"/>
  <c r="AB4661" i="12" l="1"/>
  <c r="P4661" i="12"/>
  <c r="A4662" i="12"/>
  <c r="C4662" i="12" s="1"/>
  <c r="D4662" i="12" s="1"/>
  <c r="B4662" i="12" s="1"/>
  <c r="E4662" i="12" s="1"/>
  <c r="AA4662" i="12"/>
  <c r="AB4662" i="12" l="1"/>
  <c r="P4662" i="12"/>
  <c r="A4663" i="12"/>
  <c r="C4663" i="12" s="1"/>
  <c r="D4663" i="12" s="1"/>
  <c r="A4664" i="12" l="1"/>
  <c r="C4664" i="12" s="1"/>
  <c r="D4664" i="12" s="1"/>
  <c r="B4664" i="12" s="1"/>
  <c r="E4664" i="12" s="1"/>
  <c r="B4663" i="12"/>
  <c r="E4663" i="12" s="1"/>
  <c r="AA4664" i="12"/>
  <c r="AA4663" i="12"/>
  <c r="AB4663" i="12" l="1"/>
  <c r="AB4664" i="12"/>
  <c r="P4663" i="12"/>
  <c r="P4664" i="12"/>
  <c r="A4665" i="12"/>
  <c r="C4665" i="12" s="1"/>
  <c r="D4665" i="12" s="1"/>
  <c r="B4665" i="12" s="1"/>
  <c r="E4665" i="12" s="1"/>
  <c r="AA4665" i="12"/>
  <c r="AB4665" i="12" l="1"/>
  <c r="P4665" i="12"/>
  <c r="A4666" i="12"/>
  <c r="C4666" i="12" s="1"/>
  <c r="D4666" i="12" s="1"/>
  <c r="B4666" i="12" s="1"/>
  <c r="E4666" i="12" s="1"/>
  <c r="AA4666" i="12"/>
  <c r="AB4666" i="12" l="1"/>
  <c r="P4666" i="12"/>
  <c r="A4667" i="12"/>
  <c r="C4667" i="12" s="1"/>
  <c r="D4667" i="12" s="1"/>
  <c r="A4668" i="12" l="1"/>
  <c r="C4668" i="12" s="1"/>
  <c r="D4668" i="12" s="1"/>
  <c r="B4668" i="12" s="1"/>
  <c r="E4668" i="12" s="1"/>
  <c r="B4667" i="12"/>
  <c r="E4667" i="12" s="1"/>
  <c r="AA4668" i="12"/>
  <c r="AA4667" i="12"/>
  <c r="AB4667" i="12" l="1"/>
  <c r="AB4668" i="12"/>
  <c r="P4667" i="12"/>
  <c r="P4668" i="12"/>
  <c r="A4669" i="12"/>
  <c r="C4669" i="12" s="1"/>
  <c r="D4669" i="12" s="1"/>
  <c r="B4669" i="12" s="1"/>
  <c r="E4669" i="12" s="1"/>
  <c r="AA4669" i="12"/>
  <c r="AB4669" i="12" l="1"/>
  <c r="P4669" i="12"/>
  <c r="A4670" i="12"/>
  <c r="C4670" i="12" s="1"/>
  <c r="D4670" i="12" s="1"/>
  <c r="B4670" i="12" s="1"/>
  <c r="E4670" i="12" s="1"/>
  <c r="AA4670" i="12"/>
  <c r="AB4670" i="12" l="1"/>
  <c r="P4670" i="12"/>
  <c r="A4671" i="12"/>
  <c r="C4671" i="12" s="1"/>
  <c r="D4671" i="12" s="1"/>
  <c r="A4672" i="12" l="1"/>
  <c r="C4672" i="12" s="1"/>
  <c r="D4672" i="12" s="1"/>
  <c r="B4671" i="12"/>
  <c r="E4671" i="12" s="1"/>
  <c r="AA4671" i="12"/>
  <c r="AB4671" i="12" l="1"/>
  <c r="P4671" i="12"/>
  <c r="B4672" i="12"/>
  <c r="E4672" i="12" s="1"/>
  <c r="A4673" i="12"/>
  <c r="C4673" i="12" s="1"/>
  <c r="D4673" i="12" s="1"/>
  <c r="B4673" i="12" s="1"/>
  <c r="E4673" i="12" s="1"/>
  <c r="AA4672" i="12"/>
  <c r="AA4673" i="12"/>
  <c r="AB4673" i="12" l="1"/>
  <c r="AB4672" i="12"/>
  <c r="P4673" i="12"/>
  <c r="P4672" i="12"/>
  <c r="A4674" i="12"/>
  <c r="C4674" i="12" s="1"/>
  <c r="D4674" i="12" s="1"/>
  <c r="B4674" i="12" s="1"/>
  <c r="E4674" i="12" l="1"/>
  <c r="V4674" i="12"/>
  <c r="A4675" i="12"/>
  <c r="C4675" i="12" s="1"/>
  <c r="D4675" i="12" s="1"/>
  <c r="AA4674" i="12"/>
  <c r="AB4674" i="12" l="1"/>
  <c r="P4674" i="12"/>
  <c r="A4676" i="12"/>
  <c r="C4676" i="12" s="1"/>
  <c r="D4676" i="12" s="1"/>
  <c r="B4676" i="12" s="1"/>
  <c r="E4676" i="12" s="1"/>
  <c r="B4675" i="12"/>
  <c r="E4675" i="12" s="1"/>
  <c r="AA4676" i="12"/>
  <c r="AA4675" i="12"/>
  <c r="AB4675" i="12" l="1"/>
  <c r="AB4676" i="12"/>
  <c r="P4675" i="12"/>
  <c r="P4676" i="12"/>
  <c r="A4677" i="12"/>
  <c r="C4677" i="12" s="1"/>
  <c r="D4677" i="12" s="1"/>
  <c r="B4677" i="12" s="1"/>
  <c r="E4677" i="12" s="1"/>
  <c r="AA4677" i="12"/>
  <c r="AB4677" i="12" l="1"/>
  <c r="P4677" i="12"/>
  <c r="A4678" i="12"/>
  <c r="C4678" i="12" s="1"/>
  <c r="D4678" i="12" s="1"/>
  <c r="B4678" i="12"/>
  <c r="E4678" i="12" s="1"/>
  <c r="AA4678" i="12"/>
  <c r="AB4678" i="12" l="1"/>
  <c r="P4678" i="12"/>
  <c r="A4679" i="12"/>
  <c r="C4679" i="12" s="1"/>
  <c r="D4679" i="12" s="1"/>
  <c r="A4680" i="12" l="1"/>
  <c r="C4680" i="12" s="1"/>
  <c r="D4680" i="12" s="1"/>
  <c r="B4680" i="12" s="1"/>
  <c r="E4680" i="12" s="1"/>
  <c r="B4679" i="12"/>
  <c r="E4679" i="12" s="1"/>
  <c r="AA4680" i="12"/>
  <c r="AA4679" i="12"/>
  <c r="AB4679" i="12" l="1"/>
  <c r="AB4680" i="12"/>
  <c r="P4679" i="12"/>
  <c r="P4680" i="12"/>
  <c r="A4681" i="12"/>
  <c r="C4681" i="12" s="1"/>
  <c r="D4681" i="12" s="1"/>
  <c r="B4681" i="12" s="1"/>
  <c r="E4681" i="12" s="1"/>
  <c r="AA4681" i="12"/>
  <c r="AB4681" i="12" l="1"/>
  <c r="P4681" i="12"/>
  <c r="A4682" i="12"/>
  <c r="C4682" i="12" s="1"/>
  <c r="D4682" i="12" s="1"/>
  <c r="B4682" i="12" s="1"/>
  <c r="E4682" i="12" s="1"/>
  <c r="AA4682" i="12"/>
  <c r="AB4682" i="12" l="1"/>
  <c r="P4682" i="12"/>
  <c r="A4683" i="12"/>
  <c r="C4683" i="12" s="1"/>
  <c r="D4683" i="12" s="1"/>
  <c r="A4684" i="12" l="1"/>
  <c r="C4684" i="12" s="1"/>
  <c r="D4684" i="12" s="1"/>
  <c r="B4684" i="12" s="1"/>
  <c r="E4684" i="12" s="1"/>
  <c r="B4683" i="12"/>
  <c r="E4683" i="12" s="1"/>
  <c r="AA4684" i="12"/>
  <c r="AA4683" i="12"/>
  <c r="AB4683" i="12" l="1"/>
  <c r="AB4684" i="12"/>
  <c r="P4683" i="12"/>
  <c r="P4684" i="12"/>
  <c r="A4685" i="12"/>
  <c r="C4685" i="12" s="1"/>
  <c r="D4685" i="12" s="1"/>
  <c r="B4685" i="12" s="1"/>
  <c r="E4685" i="12" s="1"/>
  <c r="AA4685" i="12"/>
  <c r="AB4685" i="12" l="1"/>
  <c r="P4685" i="12"/>
  <c r="A4686" i="12"/>
  <c r="C4686" i="12" s="1"/>
  <c r="D4686" i="12" s="1"/>
  <c r="B4686" i="12" s="1"/>
  <c r="E4686" i="12" s="1"/>
  <c r="AA4686" i="12"/>
  <c r="AB4686" i="12" l="1"/>
  <c r="P4686" i="12"/>
  <c r="A4687" i="12"/>
  <c r="C4687" i="12" s="1"/>
  <c r="D4687" i="12" s="1"/>
  <c r="A4688" i="12" l="1"/>
  <c r="C4688" i="12" s="1"/>
  <c r="D4688" i="12" s="1"/>
  <c r="B4688" i="12" s="1"/>
  <c r="E4688" i="12" s="1"/>
  <c r="B4687" i="12"/>
  <c r="E4687" i="12" s="1"/>
  <c r="AA4688" i="12"/>
  <c r="AA4687" i="12"/>
  <c r="AB4687" i="12" l="1"/>
  <c r="AB4688" i="12"/>
  <c r="P4687" i="12"/>
  <c r="P4688" i="12"/>
  <c r="A4689" i="12"/>
  <c r="C4689" i="12" s="1"/>
  <c r="D4689" i="12" s="1"/>
  <c r="B4689" i="12" s="1"/>
  <c r="E4689" i="12" s="1"/>
  <c r="AA4689" i="12"/>
  <c r="AB4689" i="12" l="1"/>
  <c r="P4689" i="12"/>
  <c r="A4690" i="12"/>
  <c r="C4690" i="12" s="1"/>
  <c r="D4690" i="12" s="1"/>
  <c r="B4690" i="12" s="1"/>
  <c r="E4690" i="12" s="1"/>
  <c r="AA4690" i="12"/>
  <c r="AB4690" i="12" l="1"/>
  <c r="P4690" i="12"/>
  <c r="A4691" i="12"/>
  <c r="C4691" i="12" s="1"/>
  <c r="D4691" i="12" s="1"/>
  <c r="A4692" i="12" l="1"/>
  <c r="C4692" i="12" s="1"/>
  <c r="D4692" i="12" s="1"/>
  <c r="B4692" i="12" s="1"/>
  <c r="E4692" i="12" s="1"/>
  <c r="B4691" i="12"/>
  <c r="E4691" i="12" s="1"/>
  <c r="AA4692" i="12"/>
  <c r="AA4691" i="12"/>
  <c r="AB4691" i="12" l="1"/>
  <c r="AB4692" i="12"/>
  <c r="P4691" i="12"/>
  <c r="P4692" i="12"/>
  <c r="A4693" i="12"/>
  <c r="C4693" i="12" s="1"/>
  <c r="D4693" i="12" s="1"/>
  <c r="B4693" i="12" s="1"/>
  <c r="E4693" i="12" s="1"/>
  <c r="AA4693" i="12"/>
  <c r="AB4693" i="12" l="1"/>
  <c r="P4693" i="12"/>
  <c r="A4694" i="12"/>
  <c r="C4694" i="12" s="1"/>
  <c r="D4694" i="12" s="1"/>
  <c r="B4694" i="12" s="1"/>
  <c r="E4694" i="12" s="1"/>
  <c r="AA4694" i="12"/>
  <c r="AB4694" i="12" l="1"/>
  <c r="P4694" i="12"/>
  <c r="A4695" i="12"/>
  <c r="C4695" i="12" s="1"/>
  <c r="D4695" i="12" s="1"/>
  <c r="A4696" i="12" l="1"/>
  <c r="C4696" i="12" s="1"/>
  <c r="D4696" i="12" s="1"/>
  <c r="B4696" i="12" s="1"/>
  <c r="B4695" i="12"/>
  <c r="E4695" i="12" s="1"/>
  <c r="AA4695" i="12"/>
  <c r="AB4695" i="12" l="1"/>
  <c r="P4695" i="12"/>
  <c r="E4696" i="12"/>
  <c r="V4696" i="12"/>
  <c r="A4697" i="12"/>
  <c r="C4697" i="12" s="1"/>
  <c r="D4697" i="12" s="1"/>
  <c r="B4697" i="12" s="1"/>
  <c r="E4697" i="12" s="1"/>
  <c r="AA4697" i="12"/>
  <c r="AA4696" i="12"/>
  <c r="AB4697" i="12" l="1"/>
  <c r="AB4696" i="12"/>
  <c r="P4697" i="12"/>
  <c r="P4696" i="12"/>
  <c r="A4698" i="12"/>
  <c r="C4698" i="12" s="1"/>
  <c r="D4698" i="12" s="1"/>
  <c r="B4698" i="12" s="1"/>
  <c r="E4698" i="12" s="1"/>
  <c r="AA4698" i="12"/>
  <c r="AB4698" i="12" l="1"/>
  <c r="P4698" i="12"/>
  <c r="A4699" i="12"/>
  <c r="C4699" i="12" s="1"/>
  <c r="D4699" i="12" s="1"/>
  <c r="A4700" i="12" l="1"/>
  <c r="C4700" i="12" s="1"/>
  <c r="D4700" i="12" s="1"/>
  <c r="B4700" i="12" s="1"/>
  <c r="E4700" i="12" s="1"/>
  <c r="B4699" i="12"/>
  <c r="E4699" i="12" s="1"/>
  <c r="AA4700" i="12"/>
  <c r="AA4699" i="12"/>
  <c r="AB4699" i="12" l="1"/>
  <c r="AB4700" i="12"/>
  <c r="P4699" i="12"/>
  <c r="P4700" i="12"/>
  <c r="A4701" i="12"/>
  <c r="C4701" i="12" s="1"/>
  <c r="D4701" i="12" s="1"/>
  <c r="B4701" i="12" s="1"/>
  <c r="E4701" i="12" s="1"/>
  <c r="AA4701" i="12"/>
  <c r="AB4701" i="12" l="1"/>
  <c r="P4701" i="12"/>
  <c r="A4702" i="12"/>
  <c r="C4702" i="12" s="1"/>
  <c r="D4702" i="12" s="1"/>
  <c r="B4702" i="12" s="1"/>
  <c r="E4702" i="12" s="1"/>
  <c r="AA4702" i="12"/>
  <c r="AB4702" i="12" l="1"/>
  <c r="P4702" i="12"/>
  <c r="A4703" i="12"/>
  <c r="C4703" i="12" s="1"/>
  <c r="D4703" i="12" s="1"/>
  <c r="A4704" i="12" l="1"/>
  <c r="C4704" i="12" s="1"/>
  <c r="D4704" i="12" s="1"/>
  <c r="B4704" i="12" s="1"/>
  <c r="E4704" i="12" s="1"/>
  <c r="B4703" i="12"/>
  <c r="E4703" i="12" s="1"/>
  <c r="AA4704" i="12"/>
  <c r="AA4703" i="12"/>
  <c r="AB4703" i="12" l="1"/>
  <c r="AB4704" i="12"/>
  <c r="P4703" i="12"/>
  <c r="P4704" i="12"/>
  <c r="A4705" i="12"/>
  <c r="C4705" i="12" s="1"/>
  <c r="D4705" i="12" s="1"/>
  <c r="B4705" i="12" s="1"/>
  <c r="E4705" i="12" s="1"/>
  <c r="AA4705" i="12"/>
  <c r="AB4705" i="12" l="1"/>
  <c r="P4705" i="12"/>
  <c r="A4706" i="12"/>
  <c r="C4706" i="12" s="1"/>
  <c r="D4706" i="12" s="1"/>
  <c r="B4706" i="12" s="1"/>
  <c r="E4706" i="12" s="1"/>
  <c r="AA4706" i="12"/>
  <c r="AB4706" i="12" l="1"/>
  <c r="P4706" i="12"/>
  <c r="A4707" i="12"/>
  <c r="C4707" i="12" s="1"/>
  <c r="D4707" i="12" s="1"/>
  <c r="A4708" i="12" l="1"/>
  <c r="C4708" i="12" s="1"/>
  <c r="D4708" i="12" s="1"/>
  <c r="B4708" i="12" s="1"/>
  <c r="E4708" i="12" s="1"/>
  <c r="B4707" i="12"/>
  <c r="E4707" i="12" s="1"/>
  <c r="AA4708" i="12"/>
  <c r="AA4707" i="12"/>
  <c r="AB4707" i="12" l="1"/>
  <c r="AB4708" i="12"/>
  <c r="P4707" i="12"/>
  <c r="P4708" i="12"/>
  <c r="A4709" i="12"/>
  <c r="C4709" i="12" s="1"/>
  <c r="D4709" i="12" s="1"/>
  <c r="B4709" i="12" s="1"/>
  <c r="E4709" i="12" s="1"/>
  <c r="AA4709" i="12"/>
  <c r="AB4709" i="12" l="1"/>
  <c r="P4709" i="12"/>
  <c r="A4710" i="12"/>
  <c r="C4710" i="12" s="1"/>
  <c r="D4710" i="12" s="1"/>
  <c r="B4710" i="12" s="1"/>
  <c r="E4710" i="12" s="1"/>
  <c r="AA4710" i="12"/>
  <c r="AB4710" i="12" l="1"/>
  <c r="P4710" i="12"/>
  <c r="A4711" i="12"/>
  <c r="C4711" i="12" s="1"/>
  <c r="D4711" i="12" s="1"/>
  <c r="A4712" i="12" l="1"/>
  <c r="C4712" i="12" s="1"/>
  <c r="D4712" i="12" s="1"/>
  <c r="B4712" i="12" s="1"/>
  <c r="E4712" i="12" s="1"/>
  <c r="B4711" i="12"/>
  <c r="E4711" i="12" s="1"/>
  <c r="AA4712" i="12"/>
  <c r="AA4711" i="12"/>
  <c r="AB4711" i="12" l="1"/>
  <c r="AB4712" i="12"/>
  <c r="P4711" i="12"/>
  <c r="P4712" i="12"/>
  <c r="A4713" i="12"/>
  <c r="C4713" i="12" s="1"/>
  <c r="D4713" i="12" s="1"/>
  <c r="B4713" i="12"/>
  <c r="E4713" i="12" s="1"/>
  <c r="AA4713" i="12"/>
  <c r="AB4713" i="12" l="1"/>
  <c r="P4713" i="12"/>
  <c r="A4714" i="12"/>
  <c r="C4714" i="12" s="1"/>
  <c r="D4714" i="12" s="1"/>
  <c r="B4714" i="12" s="1"/>
  <c r="E4714" i="12" s="1"/>
  <c r="AA4714" i="12"/>
  <c r="AB4714" i="12" l="1"/>
  <c r="P4714" i="12"/>
  <c r="A4715" i="12"/>
  <c r="C4715" i="12" s="1"/>
  <c r="D4715" i="12" s="1"/>
  <c r="A4716" i="12" l="1"/>
  <c r="C4716" i="12" s="1"/>
  <c r="D4716" i="12" s="1"/>
  <c r="B4716" i="12" s="1"/>
  <c r="E4716" i="12" s="1"/>
  <c r="B4715" i="12"/>
  <c r="E4715" i="12" s="1"/>
  <c r="AA4716" i="12"/>
  <c r="AA4715" i="12"/>
  <c r="AB4715" i="12" l="1"/>
  <c r="AB4716" i="12"/>
  <c r="P4715" i="12"/>
  <c r="P4716" i="12"/>
  <c r="A4717" i="12"/>
  <c r="C4717" i="12" s="1"/>
  <c r="D4717" i="12" s="1"/>
  <c r="B4717" i="12" s="1"/>
  <c r="E4717" i="12" l="1"/>
  <c r="V4717" i="12"/>
  <c r="A4718" i="12"/>
  <c r="C4718" i="12" s="1"/>
  <c r="D4718" i="12" s="1"/>
  <c r="AA4717" i="12"/>
  <c r="AB4717" i="12" l="1"/>
  <c r="P4717" i="12"/>
  <c r="A4719" i="12"/>
  <c r="C4719" i="12" s="1"/>
  <c r="D4719" i="12" s="1"/>
  <c r="B4718" i="12"/>
  <c r="E4718" i="12" s="1"/>
  <c r="AA4718" i="12"/>
  <c r="AB4718" i="12" l="1"/>
  <c r="P4718" i="12"/>
  <c r="A4720" i="12"/>
  <c r="C4720" i="12" s="1"/>
  <c r="D4720" i="12" s="1"/>
  <c r="B4720" i="12" s="1"/>
  <c r="E4720" i="12" s="1"/>
  <c r="B4719" i="12"/>
  <c r="E4719" i="12" s="1"/>
  <c r="AA4719" i="12"/>
  <c r="AA4720" i="12"/>
  <c r="AB4719" i="12" l="1"/>
  <c r="AB4720" i="12"/>
  <c r="P4719" i="12"/>
  <c r="P4720" i="12"/>
  <c r="A4721" i="12"/>
  <c r="C4721" i="12" s="1"/>
  <c r="D4721" i="12" s="1"/>
  <c r="B4721" i="12" s="1"/>
  <c r="E4721" i="12" s="1"/>
  <c r="AA4721" i="12"/>
  <c r="AB4721" i="12" l="1"/>
  <c r="P4721" i="12"/>
  <c r="A4722" i="12"/>
  <c r="C4722" i="12" s="1"/>
  <c r="D4722" i="12" s="1"/>
  <c r="B4722" i="12" s="1"/>
  <c r="E4722" i="12" s="1"/>
  <c r="AA4722" i="12"/>
  <c r="AB4722" i="12" l="1"/>
  <c r="P4722" i="12"/>
  <c r="A4723" i="12"/>
  <c r="C4723" i="12" s="1"/>
  <c r="D4723" i="12" s="1"/>
  <c r="A4724" i="12" l="1"/>
  <c r="C4724" i="12" s="1"/>
  <c r="D4724" i="12" s="1"/>
  <c r="B4724" i="12" s="1"/>
  <c r="E4724" i="12" s="1"/>
  <c r="B4723" i="12"/>
  <c r="E4723" i="12" s="1"/>
  <c r="AA4724" i="12"/>
  <c r="AA4723" i="12"/>
  <c r="AB4723" i="12" l="1"/>
  <c r="AB4724" i="12"/>
  <c r="P4723" i="12"/>
  <c r="P4724" i="12"/>
  <c r="A4725" i="12"/>
  <c r="C4725" i="12" s="1"/>
  <c r="D4725" i="12" s="1"/>
  <c r="B4725" i="12" s="1"/>
  <c r="E4725" i="12" s="1"/>
  <c r="AA4725" i="12"/>
  <c r="AB4725" i="12" l="1"/>
  <c r="P4725" i="12"/>
  <c r="A4726" i="12"/>
  <c r="C4726" i="12" s="1"/>
  <c r="D4726" i="12" s="1"/>
  <c r="B4726" i="12" s="1"/>
  <c r="E4726" i="12" s="1"/>
  <c r="AA4726" i="12"/>
  <c r="AB4726" i="12" l="1"/>
  <c r="P4726" i="12"/>
  <c r="A4727" i="12"/>
  <c r="C4727" i="12" s="1"/>
  <c r="D4727" i="12" s="1"/>
  <c r="A4728" i="12" l="1"/>
  <c r="C4728" i="12" s="1"/>
  <c r="D4728" i="12" s="1"/>
  <c r="B4728" i="12" s="1"/>
  <c r="E4728" i="12" s="1"/>
  <c r="B4727" i="12"/>
  <c r="E4727" i="12" s="1"/>
  <c r="AA4728" i="12"/>
  <c r="AA4727" i="12"/>
  <c r="AB4727" i="12" l="1"/>
  <c r="AB4728" i="12"/>
  <c r="P4727" i="12"/>
  <c r="P4728" i="12"/>
  <c r="A4729" i="12"/>
  <c r="C4729" i="12" s="1"/>
  <c r="D4729" i="12" s="1"/>
  <c r="B4729" i="12" s="1"/>
  <c r="E4729" i="12" s="1"/>
  <c r="AA4729" i="12"/>
  <c r="AB4729" i="12" l="1"/>
  <c r="P4729" i="12"/>
  <c r="A4730" i="12"/>
  <c r="C4730" i="12" s="1"/>
  <c r="D4730" i="12" s="1"/>
  <c r="B4730" i="12" s="1"/>
  <c r="E4730" i="12" s="1"/>
  <c r="AA4730" i="12"/>
  <c r="AB4730" i="12" l="1"/>
  <c r="P4730" i="12"/>
  <c r="A4731" i="12"/>
  <c r="C4731" i="12" s="1"/>
  <c r="D4731" i="12" s="1"/>
  <c r="A4732" i="12" l="1"/>
  <c r="C4732" i="12" s="1"/>
  <c r="D4732" i="12" s="1"/>
  <c r="B4732" i="12" s="1"/>
  <c r="E4732" i="12" s="1"/>
  <c r="B4731" i="12"/>
  <c r="E4731" i="12" s="1"/>
  <c r="AA4732" i="12"/>
  <c r="AA4731" i="12"/>
  <c r="AB4731" i="12" l="1"/>
  <c r="AB4732" i="12"/>
  <c r="P4731" i="12"/>
  <c r="P4732" i="12"/>
  <c r="A4733" i="12"/>
  <c r="C4733" i="12" s="1"/>
  <c r="D4733" i="12" s="1"/>
  <c r="B4733" i="12" s="1"/>
  <c r="E4733" i="12" s="1"/>
  <c r="AA4733" i="12"/>
  <c r="AB4733" i="12" l="1"/>
  <c r="P4733" i="12"/>
  <c r="A4734" i="12"/>
  <c r="C4734" i="12" s="1"/>
  <c r="D4734" i="12" s="1"/>
  <c r="B4734" i="12"/>
  <c r="E4734" i="12" s="1"/>
  <c r="AA4734" i="12"/>
  <c r="AB4734" i="12" l="1"/>
  <c r="P4734" i="12"/>
  <c r="A4735" i="12"/>
  <c r="C4735" i="12" s="1"/>
  <c r="D4735" i="12" s="1"/>
  <c r="A4736" i="12" l="1"/>
  <c r="C4736" i="12" s="1"/>
  <c r="D4736" i="12" s="1"/>
  <c r="B4736" i="12" s="1"/>
  <c r="E4736" i="12" s="1"/>
  <c r="B4735" i="12"/>
  <c r="E4735" i="12" s="1"/>
  <c r="AA4736" i="12"/>
  <c r="AA4735" i="12"/>
  <c r="AB4735" i="12" l="1"/>
  <c r="AB4736" i="12"/>
  <c r="P4735" i="12"/>
  <c r="P4736" i="12"/>
  <c r="A4737" i="12"/>
  <c r="C4737" i="12" s="1"/>
  <c r="D4737" i="12" s="1"/>
  <c r="B4737" i="12" s="1"/>
  <c r="E4737" i="12" l="1"/>
  <c r="V4737" i="12"/>
  <c r="A4738" i="12"/>
  <c r="C4738" i="12" s="1"/>
  <c r="D4738" i="12" s="1"/>
  <c r="B4738" i="12" s="1"/>
  <c r="E4738" i="12" s="1"/>
  <c r="AA4737" i="12"/>
  <c r="AA4738" i="12"/>
  <c r="AB4738" i="12" l="1"/>
  <c r="AB4737" i="12"/>
  <c r="P4738" i="12"/>
  <c r="P4737" i="12"/>
  <c r="A4739" i="12"/>
  <c r="C4739" i="12" s="1"/>
  <c r="D4739" i="12" s="1"/>
  <c r="A4740" i="12" l="1"/>
  <c r="C4740" i="12" s="1"/>
  <c r="D4740" i="12" s="1"/>
  <c r="B4740" i="12" s="1"/>
  <c r="E4740" i="12" s="1"/>
  <c r="B4739" i="12"/>
  <c r="E4739" i="12" s="1"/>
  <c r="AA4740" i="12"/>
  <c r="AA4739" i="12"/>
  <c r="AB4739" i="12" l="1"/>
  <c r="AB4740" i="12"/>
  <c r="P4739" i="12"/>
  <c r="P4740" i="12"/>
  <c r="A4741" i="12"/>
  <c r="C4741" i="12" s="1"/>
  <c r="D4741" i="12" s="1"/>
  <c r="B4741" i="12" s="1"/>
  <c r="E4741" i="12" s="1"/>
  <c r="AA4741" i="12"/>
  <c r="AB4741" i="12" l="1"/>
  <c r="P4741" i="12"/>
  <c r="A4742" i="12"/>
  <c r="C4742" i="12" s="1"/>
  <c r="D4742" i="12" s="1"/>
  <c r="B4742" i="12" s="1"/>
  <c r="E4742" i="12" s="1"/>
  <c r="AA4742" i="12"/>
  <c r="AB4742" i="12" l="1"/>
  <c r="P4742" i="12"/>
  <c r="A4743" i="12"/>
  <c r="C4743" i="12" s="1"/>
  <c r="D4743" i="12" s="1"/>
  <c r="A4744" i="12" l="1"/>
  <c r="C4744" i="12" s="1"/>
  <c r="D4744" i="12" s="1"/>
  <c r="B4744" i="12" s="1"/>
  <c r="E4744" i="12" s="1"/>
  <c r="B4743" i="12"/>
  <c r="E4743" i="12" s="1"/>
  <c r="AA4744" i="12"/>
  <c r="AA4743" i="12"/>
  <c r="AB4743" i="12" l="1"/>
  <c r="AB4744" i="12"/>
  <c r="P4743" i="12"/>
  <c r="P4744" i="12"/>
  <c r="A4745" i="12"/>
  <c r="C4745" i="12" s="1"/>
  <c r="D4745" i="12" s="1"/>
  <c r="B4745" i="12" s="1"/>
  <c r="E4745" i="12" s="1"/>
  <c r="AA4745" i="12"/>
  <c r="AB4745" i="12" l="1"/>
  <c r="P4745" i="12"/>
  <c r="A4746" i="12"/>
  <c r="C4746" i="12" s="1"/>
  <c r="D4746" i="12" s="1"/>
  <c r="B4746" i="12" s="1"/>
  <c r="E4746" i="12" s="1"/>
  <c r="AA4746" i="12"/>
  <c r="AB4746" i="12" l="1"/>
  <c r="P4746" i="12"/>
  <c r="A4747" i="12"/>
  <c r="C4747" i="12" s="1"/>
  <c r="D4747" i="12" s="1"/>
  <c r="A4748" i="12" l="1"/>
  <c r="C4748" i="12" s="1"/>
  <c r="D4748" i="12" s="1"/>
  <c r="B4748" i="12" s="1"/>
  <c r="E4748" i="12" s="1"/>
  <c r="B4747" i="12"/>
  <c r="E4747" i="12" s="1"/>
  <c r="AA4748" i="12"/>
  <c r="AA4747" i="12"/>
  <c r="AB4747" i="12" l="1"/>
  <c r="AB4748" i="12"/>
  <c r="P4747" i="12"/>
  <c r="P4748" i="12"/>
  <c r="A4749" i="12"/>
  <c r="C4749" i="12" s="1"/>
  <c r="D4749" i="12" s="1"/>
  <c r="B4749" i="12" s="1"/>
  <c r="E4749" i="12" s="1"/>
  <c r="AA4749" i="12"/>
  <c r="AB4749" i="12" l="1"/>
  <c r="P4749" i="12"/>
  <c r="A4750" i="12"/>
  <c r="C4750" i="12" s="1"/>
  <c r="D4750" i="12" s="1"/>
  <c r="B4750" i="12" s="1"/>
  <c r="E4750" i="12" s="1"/>
  <c r="AA4750" i="12"/>
  <c r="AB4750" i="12" l="1"/>
  <c r="P4750" i="12"/>
  <c r="A4751" i="12"/>
  <c r="C4751" i="12" s="1"/>
  <c r="D4751" i="12" s="1"/>
  <c r="A4752" i="12" l="1"/>
  <c r="C4752" i="12" s="1"/>
  <c r="D4752" i="12" s="1"/>
  <c r="B4752" i="12" s="1"/>
  <c r="E4752" i="12" s="1"/>
  <c r="B4751" i="12"/>
  <c r="E4751" i="12" s="1"/>
  <c r="AA4752" i="12"/>
  <c r="AA4751" i="12"/>
  <c r="AB4751" i="12" l="1"/>
  <c r="AB4752" i="12"/>
  <c r="P4751" i="12"/>
  <c r="P4752" i="12"/>
  <c r="A4753" i="12"/>
  <c r="C4753" i="12" s="1"/>
  <c r="D4753" i="12" s="1"/>
  <c r="B4753" i="12" s="1"/>
  <c r="E4753" i="12" s="1"/>
  <c r="AA4753" i="12"/>
  <c r="AB4753" i="12" l="1"/>
  <c r="P4753" i="12"/>
  <c r="A4754" i="12"/>
  <c r="C4754" i="12" s="1"/>
  <c r="D4754" i="12" s="1"/>
  <c r="B4754" i="12" s="1"/>
  <c r="E4754" i="12" s="1"/>
  <c r="AA4754" i="12"/>
  <c r="AB4754" i="12" l="1"/>
  <c r="P4754" i="12"/>
  <c r="A4755" i="12"/>
  <c r="C4755" i="12" s="1"/>
  <c r="D4755" i="12" s="1"/>
  <c r="A4756" i="12" l="1"/>
  <c r="C4756" i="12" s="1"/>
  <c r="D4756" i="12" s="1"/>
  <c r="B4756" i="12" s="1"/>
  <c r="B4755" i="12"/>
  <c r="E4755" i="12" s="1"/>
  <c r="AA4755" i="12"/>
  <c r="AB4755" i="12" l="1"/>
  <c r="P4755" i="12"/>
  <c r="E4756" i="12"/>
  <c r="V4756" i="12"/>
  <c r="A4757" i="12"/>
  <c r="C4757" i="12" s="1"/>
  <c r="D4757" i="12" s="1"/>
  <c r="AA4756" i="12"/>
  <c r="AB4756" i="12" l="1"/>
  <c r="P4756" i="12"/>
  <c r="A4758" i="12"/>
  <c r="C4758" i="12" s="1"/>
  <c r="D4758" i="12" s="1"/>
  <c r="B4758" i="12" s="1"/>
  <c r="E4758" i="12" s="1"/>
  <c r="B4757" i="12"/>
  <c r="E4757" i="12" s="1"/>
  <c r="AA4758" i="12"/>
  <c r="AA4757" i="12"/>
  <c r="AB4757" i="12" l="1"/>
  <c r="AB4758" i="12"/>
  <c r="P4757" i="12"/>
  <c r="P4758" i="12"/>
  <c r="A4759" i="12"/>
  <c r="C4759" i="12" s="1"/>
  <c r="D4759" i="12" s="1"/>
  <c r="A4760" i="12" l="1"/>
  <c r="C4760" i="12" s="1"/>
  <c r="D4760" i="12" s="1"/>
  <c r="B4760" i="12" s="1"/>
  <c r="E4760" i="12" s="1"/>
  <c r="B4759" i="12"/>
  <c r="E4759" i="12" s="1"/>
  <c r="AA4760" i="12"/>
  <c r="AA4759" i="12"/>
  <c r="AB4759" i="12" l="1"/>
  <c r="AB4760" i="12"/>
  <c r="P4759" i="12"/>
  <c r="P4760" i="12"/>
  <c r="A4761" i="12"/>
  <c r="C4761" i="12" s="1"/>
  <c r="D4761" i="12" s="1"/>
  <c r="B4761" i="12" s="1"/>
  <c r="E4761" i="12" s="1"/>
  <c r="AA4761" i="12"/>
  <c r="AB4761" i="12" l="1"/>
  <c r="P4761" i="12"/>
  <c r="A4762" i="12"/>
  <c r="C4762" i="12" s="1"/>
  <c r="D4762" i="12" s="1"/>
  <c r="B4762" i="12" s="1"/>
  <c r="E4762" i="12" s="1"/>
  <c r="AA4762" i="12"/>
  <c r="AB4762" i="12" l="1"/>
  <c r="P4762" i="12"/>
  <c r="A4763" i="12"/>
  <c r="C4763" i="12" s="1"/>
  <c r="D4763" i="12" s="1"/>
  <c r="A4764" i="12" l="1"/>
  <c r="C4764" i="12" s="1"/>
  <c r="D4764" i="12" s="1"/>
  <c r="B4764" i="12" s="1"/>
  <c r="E4764" i="12" s="1"/>
  <c r="B4763" i="12"/>
  <c r="E4763" i="12" s="1"/>
  <c r="AA4764" i="12"/>
  <c r="AA4763" i="12"/>
  <c r="AB4763" i="12" l="1"/>
  <c r="AB4764" i="12"/>
  <c r="P4763" i="12"/>
  <c r="P4764" i="12"/>
  <c r="A4765" i="12"/>
  <c r="C4765" i="12" s="1"/>
  <c r="D4765" i="12" s="1"/>
  <c r="B4765" i="12" s="1"/>
  <c r="E4765" i="12" s="1"/>
  <c r="AA4765" i="12"/>
  <c r="AB4765" i="12" l="1"/>
  <c r="P4765" i="12"/>
  <c r="A4766" i="12"/>
  <c r="C4766" i="12" s="1"/>
  <c r="D4766" i="12" s="1"/>
  <c r="B4766" i="12" s="1"/>
  <c r="E4766" i="12" s="1"/>
  <c r="AA4766" i="12"/>
  <c r="AB4766" i="12" l="1"/>
  <c r="P4766" i="12"/>
  <c r="A4767" i="12"/>
  <c r="C4767" i="12" s="1"/>
  <c r="D4767" i="12" s="1"/>
  <c r="A4768" i="12" l="1"/>
  <c r="C4768" i="12" s="1"/>
  <c r="D4768" i="12" s="1"/>
  <c r="B4768" i="12" s="1"/>
  <c r="E4768" i="12" s="1"/>
  <c r="B4767" i="12"/>
  <c r="E4767" i="12" s="1"/>
  <c r="AA4768" i="12"/>
  <c r="AA4767" i="12"/>
  <c r="AB4767" i="12" l="1"/>
  <c r="AB4768" i="12"/>
  <c r="P4767" i="12"/>
  <c r="P4768" i="12"/>
  <c r="A4769" i="12"/>
  <c r="C4769" i="12" s="1"/>
  <c r="D4769" i="12" s="1"/>
  <c r="B4769" i="12" s="1"/>
  <c r="E4769" i="12" s="1"/>
  <c r="AA4769" i="12"/>
  <c r="AB4769" i="12" l="1"/>
  <c r="P4769" i="12"/>
  <c r="A4770" i="12"/>
  <c r="C4770" i="12" s="1"/>
  <c r="D4770" i="12" s="1"/>
  <c r="B4770" i="12" s="1"/>
  <c r="E4770" i="12" s="1"/>
  <c r="AA4770" i="12"/>
  <c r="AB4770" i="12" l="1"/>
  <c r="P4770" i="12"/>
  <c r="A4771" i="12"/>
  <c r="C4771" i="12" s="1"/>
  <c r="D4771" i="12" s="1"/>
  <c r="A4772" i="12" l="1"/>
  <c r="C4772" i="12" s="1"/>
  <c r="D4772" i="12" s="1"/>
  <c r="B4772" i="12" s="1"/>
  <c r="E4772" i="12" s="1"/>
  <c r="B4771" i="12"/>
  <c r="E4771" i="12" s="1"/>
  <c r="AA4772" i="12"/>
  <c r="AA4771" i="12"/>
  <c r="AB4771" i="12" l="1"/>
  <c r="AB4772" i="12"/>
  <c r="P4771" i="12"/>
  <c r="P4772" i="12"/>
  <c r="A4773" i="12"/>
  <c r="C4773" i="12" s="1"/>
  <c r="D4773" i="12" s="1"/>
  <c r="B4773" i="12" s="1"/>
  <c r="E4773" i="12" s="1"/>
  <c r="AA4773" i="12"/>
  <c r="AB4773" i="12" l="1"/>
  <c r="P4773" i="12"/>
  <c r="A4774" i="12"/>
  <c r="C4774" i="12" s="1"/>
  <c r="D4774" i="12" s="1"/>
  <c r="B4774" i="12" s="1"/>
  <c r="E4774" i="12" l="1"/>
  <c r="V4774" i="12"/>
  <c r="A4775" i="12"/>
  <c r="C4775" i="12" s="1"/>
  <c r="D4775" i="12" s="1"/>
  <c r="B4775" i="12" s="1"/>
  <c r="E4775" i="12" s="1"/>
  <c r="AA4774" i="12"/>
  <c r="AA4775" i="12"/>
  <c r="AB4775" i="12" l="1"/>
  <c r="AB4774" i="12"/>
  <c r="P4775" i="12"/>
  <c r="P4774" i="12"/>
  <c r="A4776" i="12"/>
  <c r="C4776" i="12" s="1"/>
  <c r="D4776" i="12" s="1"/>
  <c r="B4776" i="12" s="1"/>
  <c r="E4776" i="12" s="1"/>
  <c r="AA4776" i="12"/>
  <c r="AB4776" i="12" l="1"/>
  <c r="P4776" i="12"/>
  <c r="A4777" i="12"/>
  <c r="C4777" i="12" s="1"/>
  <c r="D4777" i="12" s="1"/>
  <c r="B4777" i="12" s="1"/>
  <c r="E4777" i="12" s="1"/>
  <c r="AA4777" i="12"/>
  <c r="AB4777" i="12" l="1"/>
  <c r="P4777" i="12"/>
  <c r="A4778" i="12"/>
  <c r="C4778" i="12" s="1"/>
  <c r="D4778" i="12" s="1"/>
  <c r="B4778" i="12" s="1"/>
  <c r="E4778" i="12" s="1"/>
  <c r="AA4778" i="12"/>
  <c r="AB4778" i="12" l="1"/>
  <c r="P4778" i="12"/>
  <c r="A4779" i="12"/>
  <c r="C4779" i="12" s="1"/>
  <c r="D4779" i="12" s="1"/>
  <c r="A4780" i="12" l="1"/>
  <c r="C4780" i="12" s="1"/>
  <c r="D4780" i="12" s="1"/>
  <c r="B4780" i="12" s="1"/>
  <c r="E4780" i="12" s="1"/>
  <c r="B4779" i="12"/>
  <c r="E4779" i="12" s="1"/>
  <c r="AA4780" i="12"/>
  <c r="AA4779" i="12"/>
  <c r="AB4779" i="12" l="1"/>
  <c r="AB4780" i="12"/>
  <c r="P4779" i="12"/>
  <c r="P4780" i="12"/>
  <c r="A4781" i="12"/>
  <c r="C4781" i="12" s="1"/>
  <c r="D4781" i="12" s="1"/>
  <c r="B4781" i="12" s="1"/>
  <c r="E4781" i="12" s="1"/>
  <c r="AA4781" i="12"/>
  <c r="AB4781" i="12" l="1"/>
  <c r="P4781" i="12"/>
  <c r="A4782" i="12"/>
  <c r="C4782" i="12" s="1"/>
  <c r="D4782" i="12" s="1"/>
  <c r="B4782" i="12" s="1"/>
  <c r="E4782" i="12" s="1"/>
  <c r="AA4782" i="12"/>
  <c r="AB4782" i="12" l="1"/>
  <c r="P4782" i="12"/>
  <c r="A4783" i="12"/>
  <c r="C4783" i="12" s="1"/>
  <c r="D4783" i="12" s="1"/>
  <c r="A4784" i="12" l="1"/>
  <c r="C4784" i="12" s="1"/>
  <c r="D4784" i="12" s="1"/>
  <c r="B4784" i="12" s="1"/>
  <c r="E4784" i="12" s="1"/>
  <c r="B4783" i="12"/>
  <c r="E4783" i="12" s="1"/>
  <c r="AA4784" i="12"/>
  <c r="AA4783" i="12"/>
  <c r="AB4783" i="12" l="1"/>
  <c r="AB4784" i="12"/>
  <c r="P4783" i="12"/>
  <c r="P4784" i="12"/>
  <c r="A4785" i="12"/>
  <c r="C4785" i="12" s="1"/>
  <c r="D4785" i="12" s="1"/>
  <c r="B4785" i="12" s="1"/>
  <c r="E4785" i="12" s="1"/>
  <c r="AA4785" i="12"/>
  <c r="AB4785" i="12" l="1"/>
  <c r="P4785" i="12"/>
  <c r="A4786" i="12"/>
  <c r="C4786" i="12" s="1"/>
  <c r="D4786" i="12" s="1"/>
  <c r="B4786" i="12" s="1"/>
  <c r="E4786" i="12" s="1"/>
  <c r="AA4786" i="12"/>
  <c r="AB4786" i="12" l="1"/>
  <c r="P4786" i="12"/>
  <c r="A4787" i="12"/>
  <c r="C4787" i="12" s="1"/>
  <c r="D4787" i="12" s="1"/>
  <c r="A4788" i="12" l="1"/>
  <c r="C4788" i="12" s="1"/>
  <c r="D4788" i="12" s="1"/>
  <c r="B4788" i="12" s="1"/>
  <c r="E4788" i="12" s="1"/>
  <c r="B4787" i="12"/>
  <c r="E4787" i="12" s="1"/>
  <c r="AA4788" i="12"/>
  <c r="AA4787" i="12"/>
  <c r="AB4787" i="12" l="1"/>
  <c r="AB4788" i="12"/>
  <c r="P4787" i="12"/>
  <c r="P4788" i="12"/>
  <c r="A4789" i="12"/>
  <c r="C4789" i="12" s="1"/>
  <c r="D4789" i="12" s="1"/>
  <c r="B4789" i="12" s="1"/>
  <c r="E4789" i="12" s="1"/>
  <c r="AA4789" i="12"/>
  <c r="AB4789" i="12" l="1"/>
  <c r="P4789" i="12"/>
  <c r="A4790" i="12"/>
  <c r="C4790" i="12" s="1"/>
  <c r="D4790" i="12" s="1"/>
  <c r="B4790" i="12" s="1"/>
  <c r="E4790" i="12" s="1"/>
  <c r="AA4790" i="12"/>
  <c r="AB4790" i="12" l="1"/>
  <c r="P4790" i="12"/>
  <c r="A4791" i="12"/>
  <c r="C4791" i="12" s="1"/>
  <c r="D4791" i="12" s="1"/>
  <c r="A4792" i="12" l="1"/>
  <c r="C4792" i="12" s="1"/>
  <c r="D4792" i="12" s="1"/>
  <c r="B4792" i="12" s="1"/>
  <c r="E4792" i="12" s="1"/>
  <c r="B4791" i="12"/>
  <c r="AA4792" i="12"/>
  <c r="AB4792" i="12" l="1"/>
  <c r="P4792" i="12"/>
  <c r="E4791" i="12"/>
  <c r="V4791" i="12"/>
  <c r="A4793" i="12"/>
  <c r="C4793" i="12" s="1"/>
  <c r="D4793" i="12" s="1"/>
  <c r="AA4791" i="12"/>
  <c r="AB4791" i="12" l="1"/>
  <c r="P4791" i="12"/>
  <c r="A4794" i="12"/>
  <c r="C4794" i="12" s="1"/>
  <c r="D4794" i="12" s="1"/>
  <c r="B4794" i="12" s="1"/>
  <c r="E4794" i="12" s="1"/>
  <c r="B4793" i="12"/>
  <c r="E4793" i="12" s="1"/>
  <c r="AA4794" i="12"/>
  <c r="AA4793" i="12"/>
  <c r="AB4793" i="12" l="1"/>
  <c r="AB4794" i="12"/>
  <c r="P4793" i="12"/>
  <c r="P4794" i="12"/>
  <c r="A4795" i="12"/>
  <c r="C4795" i="12" s="1"/>
  <c r="D4795" i="12" s="1"/>
  <c r="A4796" i="12" l="1"/>
  <c r="C4796" i="12" s="1"/>
  <c r="D4796" i="12" s="1"/>
  <c r="B4796" i="12" s="1"/>
  <c r="E4796" i="12" s="1"/>
  <c r="B4795" i="12"/>
  <c r="E4795" i="12" s="1"/>
  <c r="AA4796" i="12"/>
  <c r="AA4795" i="12"/>
  <c r="AB4795" i="12" l="1"/>
  <c r="AB4796" i="12"/>
  <c r="P4795" i="12"/>
  <c r="P4796" i="12"/>
  <c r="A4797" i="12"/>
  <c r="C4797" i="12" s="1"/>
  <c r="D4797" i="12" s="1"/>
  <c r="B4797" i="12" s="1"/>
  <c r="E4797" i="12" s="1"/>
  <c r="AA4797" i="12"/>
  <c r="AB4797" i="12" l="1"/>
  <c r="P4797" i="12"/>
  <c r="A4798" i="12"/>
  <c r="C4798" i="12" s="1"/>
  <c r="D4798" i="12" s="1"/>
  <c r="B4798" i="12" s="1"/>
  <c r="E4798" i="12" s="1"/>
  <c r="AA4798" i="12"/>
  <c r="AB4798" i="12" l="1"/>
  <c r="P4798" i="12"/>
  <c r="A4799" i="12"/>
  <c r="C4799" i="12" s="1"/>
  <c r="D4799" i="12" s="1"/>
  <c r="A4800" i="12" l="1"/>
  <c r="C4800" i="12" s="1"/>
  <c r="D4800" i="12" s="1"/>
  <c r="B4800" i="12" s="1"/>
  <c r="E4800" i="12" s="1"/>
  <c r="B4799" i="12"/>
  <c r="E4799" i="12" s="1"/>
  <c r="AA4800" i="12"/>
  <c r="AA4799" i="12"/>
  <c r="AB4799" i="12" l="1"/>
  <c r="AB4800" i="12"/>
  <c r="P4799" i="12"/>
  <c r="P4800" i="12"/>
  <c r="A4801" i="12"/>
  <c r="C4801" i="12" s="1"/>
  <c r="D4801" i="12" s="1"/>
  <c r="B4801" i="12" s="1"/>
  <c r="E4801" i="12" s="1"/>
  <c r="AA4801" i="12"/>
  <c r="AB4801" i="12" l="1"/>
  <c r="P4801" i="12"/>
  <c r="A4802" i="12"/>
  <c r="C4802" i="12" s="1"/>
  <c r="D4802" i="12" s="1"/>
  <c r="B4802" i="12"/>
  <c r="E4802" i="12" s="1"/>
  <c r="AA4802" i="12"/>
  <c r="AB4802" i="12" l="1"/>
  <c r="P4802" i="12"/>
  <c r="A4803" i="12"/>
  <c r="C4803" i="12" s="1"/>
  <c r="D4803" i="12" s="1"/>
  <c r="A4804" i="12" l="1"/>
  <c r="C4804" i="12" s="1"/>
  <c r="D4804" i="12" s="1"/>
  <c r="B4804" i="12" s="1"/>
  <c r="E4804" i="12" s="1"/>
  <c r="B4803" i="12"/>
  <c r="E4803" i="12" s="1"/>
  <c r="AA4804" i="12"/>
  <c r="AA4803" i="12"/>
  <c r="AB4803" i="12" l="1"/>
  <c r="AB4804" i="12"/>
  <c r="P4803" i="12"/>
  <c r="P4804" i="12"/>
  <c r="A4805" i="12"/>
  <c r="C4805" i="12" s="1"/>
  <c r="D4805" i="12" s="1"/>
  <c r="B4805" i="12" s="1"/>
  <c r="E4805" i="12" s="1"/>
  <c r="AA4805" i="12"/>
  <c r="AB4805" i="12" l="1"/>
  <c r="P4805" i="12"/>
  <c r="A4806" i="12"/>
  <c r="C4806" i="12" s="1"/>
  <c r="D4806" i="12" s="1"/>
  <c r="B4806" i="12" s="1"/>
  <c r="E4806" i="12" s="1"/>
  <c r="AA4806" i="12"/>
  <c r="AB4806" i="12" l="1"/>
  <c r="P4806" i="12"/>
  <c r="A4807" i="12"/>
  <c r="C4807" i="12" s="1"/>
  <c r="D4807" i="12" s="1"/>
  <c r="A4808" i="12" l="1"/>
  <c r="C4808" i="12" s="1"/>
  <c r="D4808" i="12" s="1"/>
  <c r="B4808" i="12" s="1"/>
  <c r="E4808" i="12" s="1"/>
  <c r="B4807" i="12"/>
  <c r="AA4808" i="12"/>
  <c r="AB4808" i="12" l="1"/>
  <c r="P4808" i="12"/>
  <c r="E4807" i="12"/>
  <c r="V4807" i="12"/>
  <c r="A4809" i="12"/>
  <c r="C4809" i="12" s="1"/>
  <c r="D4809" i="12" s="1"/>
  <c r="AA4807" i="12"/>
  <c r="AB4807" i="12" l="1"/>
  <c r="P4807" i="12"/>
  <c r="A4810" i="12"/>
  <c r="C4810" i="12" s="1"/>
  <c r="D4810" i="12" s="1"/>
  <c r="B4810" i="12" s="1"/>
  <c r="E4810" i="12" s="1"/>
  <c r="B4809" i="12"/>
  <c r="E4809" i="12" s="1"/>
  <c r="AA4810" i="12"/>
  <c r="AA4809" i="12"/>
  <c r="AB4809" i="12" l="1"/>
  <c r="AB4810" i="12"/>
  <c r="P4809" i="12"/>
  <c r="P4810" i="12"/>
  <c r="A4811" i="12"/>
  <c r="C4811" i="12" s="1"/>
  <c r="D4811" i="12" s="1"/>
  <c r="A4812" i="12" l="1"/>
  <c r="C4812" i="12" s="1"/>
  <c r="D4812" i="12" s="1"/>
  <c r="B4812" i="12" s="1"/>
  <c r="E4812" i="12" s="1"/>
  <c r="B4811" i="12"/>
  <c r="E4811" i="12" s="1"/>
  <c r="AA4812" i="12"/>
  <c r="AA4811" i="12"/>
  <c r="AB4811" i="12" l="1"/>
  <c r="AB4812" i="12"/>
  <c r="P4811" i="12"/>
  <c r="P4812" i="12"/>
  <c r="A4813" i="12"/>
  <c r="C4813" i="12" s="1"/>
  <c r="D4813" i="12" s="1"/>
  <c r="B4813" i="12" s="1"/>
  <c r="E4813" i="12" s="1"/>
  <c r="AA4813" i="12"/>
  <c r="AB4813" i="12" l="1"/>
  <c r="P4813" i="12"/>
  <c r="A4814" i="12"/>
  <c r="C4814" i="12" s="1"/>
  <c r="D4814" i="12" s="1"/>
  <c r="B4814" i="12" s="1"/>
  <c r="E4814" i="12" s="1"/>
  <c r="AA4814" i="12"/>
  <c r="AB4814" i="12" l="1"/>
  <c r="P4814" i="12"/>
  <c r="A4815" i="12"/>
  <c r="C4815" i="12" s="1"/>
  <c r="D4815" i="12" s="1"/>
  <c r="A4816" i="12" l="1"/>
  <c r="C4816" i="12" s="1"/>
  <c r="D4816" i="12" s="1"/>
  <c r="B4816" i="12" s="1"/>
  <c r="E4816" i="12" s="1"/>
  <c r="B4815" i="12"/>
  <c r="E4815" i="12" s="1"/>
  <c r="AA4816" i="12"/>
  <c r="AA4815" i="12"/>
  <c r="AB4815" i="12" l="1"/>
  <c r="AB4816" i="12"/>
  <c r="P4815" i="12"/>
  <c r="P4816" i="12"/>
  <c r="A4817" i="12"/>
  <c r="C4817" i="12" s="1"/>
  <c r="D4817" i="12" s="1"/>
  <c r="B4817" i="12" s="1"/>
  <c r="E4817" i="12" s="1"/>
  <c r="AA4817" i="12"/>
  <c r="AB4817" i="12" l="1"/>
  <c r="P4817" i="12"/>
  <c r="A4818" i="12"/>
  <c r="C4818" i="12" s="1"/>
  <c r="D4818" i="12" s="1"/>
  <c r="B4818" i="12" s="1"/>
  <c r="E4818" i="12" s="1"/>
  <c r="AA4818" i="12"/>
  <c r="AB4818" i="12" l="1"/>
  <c r="P4818" i="12"/>
  <c r="A4819" i="12"/>
  <c r="C4819" i="12" s="1"/>
  <c r="D4819" i="12" s="1"/>
  <c r="A4820" i="12" l="1"/>
  <c r="C4820" i="12" s="1"/>
  <c r="D4820" i="12" s="1"/>
  <c r="B4820" i="12" s="1"/>
  <c r="E4820" i="12" s="1"/>
  <c r="B4819" i="12"/>
  <c r="E4819" i="12" s="1"/>
  <c r="AA4820" i="12"/>
  <c r="AA4819" i="12"/>
  <c r="AB4819" i="12" l="1"/>
  <c r="AB4820" i="12"/>
  <c r="P4819" i="12"/>
  <c r="P4820" i="12"/>
  <c r="A4821" i="12"/>
  <c r="C4821" i="12" s="1"/>
  <c r="D4821" i="12" s="1"/>
  <c r="B4821" i="12" s="1"/>
  <c r="E4821" i="12" s="1"/>
  <c r="AA4821" i="12"/>
  <c r="AB4821" i="12" l="1"/>
  <c r="P4821" i="12"/>
  <c r="A4822" i="12"/>
  <c r="C4822" i="12" s="1"/>
  <c r="D4822" i="12" s="1"/>
  <c r="B4822" i="12" s="1"/>
  <c r="E4822" i="12" l="1"/>
  <c r="V4822" i="12"/>
  <c r="A4823" i="12"/>
  <c r="C4823" i="12" s="1"/>
  <c r="D4823" i="12" s="1"/>
  <c r="AA4822" i="12"/>
  <c r="AB4822" i="12" l="1"/>
  <c r="P4822" i="12"/>
  <c r="A4824" i="12"/>
  <c r="C4824" i="12" s="1"/>
  <c r="D4824" i="12" s="1"/>
  <c r="B4824" i="12" s="1"/>
  <c r="E4824" i="12" s="1"/>
  <c r="B4823" i="12"/>
  <c r="E4823" i="12" s="1"/>
  <c r="AA4824" i="12"/>
  <c r="AA4823" i="12"/>
  <c r="AB4823" i="12" l="1"/>
  <c r="AB4824" i="12"/>
  <c r="P4823" i="12"/>
  <c r="P4824" i="12"/>
  <c r="A4825" i="12"/>
  <c r="C4825" i="12" s="1"/>
  <c r="D4825" i="12" s="1"/>
  <c r="B4825" i="12" s="1"/>
  <c r="E4825" i="12" s="1"/>
  <c r="AA4825" i="12"/>
  <c r="AB4825" i="12" l="1"/>
  <c r="P4825" i="12"/>
  <c r="A4826" i="12"/>
  <c r="C4826" i="12" s="1"/>
  <c r="D4826" i="12" s="1"/>
  <c r="B4826" i="12" s="1"/>
  <c r="E4826" i="12" s="1"/>
  <c r="AA4826" i="12"/>
  <c r="AB4826" i="12" l="1"/>
  <c r="P4826" i="12"/>
  <c r="A4827" i="12"/>
  <c r="C4827" i="12" s="1"/>
  <c r="D4827" i="12" s="1"/>
  <c r="A4828" i="12" l="1"/>
  <c r="C4828" i="12" s="1"/>
  <c r="D4828" i="12" s="1"/>
  <c r="B4828" i="12" s="1"/>
  <c r="E4828" i="12" s="1"/>
  <c r="B4827" i="12"/>
  <c r="E4827" i="12" s="1"/>
  <c r="AA4828" i="12"/>
  <c r="AA4827" i="12"/>
  <c r="AB4827" i="12" l="1"/>
  <c r="AB4828" i="12"/>
  <c r="P4827" i="12"/>
  <c r="P4828" i="12"/>
  <c r="A4829" i="12"/>
  <c r="C4829" i="12" s="1"/>
  <c r="D4829" i="12" s="1"/>
  <c r="B4829" i="12" s="1"/>
  <c r="E4829" i="12" s="1"/>
  <c r="AA4829" i="12"/>
  <c r="AB4829" i="12" l="1"/>
  <c r="P4829" i="12"/>
  <c r="A4830" i="12"/>
  <c r="C4830" i="12" s="1"/>
  <c r="D4830" i="12" s="1"/>
  <c r="B4830" i="12" s="1"/>
  <c r="E4830" i="12" s="1"/>
  <c r="AA4830" i="12"/>
  <c r="AB4830" i="12" l="1"/>
  <c r="P4830" i="12"/>
  <c r="A4831" i="12"/>
  <c r="C4831" i="12" s="1"/>
  <c r="D4831" i="12" s="1"/>
  <c r="A4832" i="12" l="1"/>
  <c r="C4832" i="12" s="1"/>
  <c r="D4832" i="12" s="1"/>
  <c r="B4832" i="12" s="1"/>
  <c r="E4832" i="12" s="1"/>
  <c r="B4831" i="12"/>
  <c r="E4831" i="12" s="1"/>
  <c r="AA4832" i="12"/>
  <c r="AA4831" i="12"/>
  <c r="AB4831" i="12" l="1"/>
  <c r="AB4832" i="12"/>
  <c r="P4831" i="12"/>
  <c r="P4832" i="12"/>
  <c r="A4833" i="12"/>
  <c r="C4833" i="12" s="1"/>
  <c r="D4833" i="12" s="1"/>
  <c r="B4833" i="12" s="1"/>
  <c r="E4833" i="12" s="1"/>
  <c r="AA4833" i="12"/>
  <c r="AB4833" i="12" l="1"/>
  <c r="P4833" i="12"/>
  <c r="A4834" i="12"/>
  <c r="C4834" i="12" s="1"/>
  <c r="D4834" i="12" s="1"/>
  <c r="B4834" i="12" s="1"/>
  <c r="E4834" i="12" s="1"/>
  <c r="AA4834" i="12"/>
  <c r="AB4834" i="12" l="1"/>
  <c r="P4834" i="12"/>
  <c r="A4835" i="12"/>
  <c r="C4835" i="12" s="1"/>
  <c r="D4835" i="12" s="1"/>
  <c r="A4836" i="12" l="1"/>
  <c r="C4836" i="12" s="1"/>
  <c r="D4836" i="12" s="1"/>
  <c r="B4836" i="12" s="1"/>
  <c r="B4835" i="12"/>
  <c r="E4835" i="12" s="1"/>
  <c r="AA4835" i="12"/>
  <c r="AB4835" i="12" l="1"/>
  <c r="P4835" i="12"/>
  <c r="E4836" i="12"/>
  <c r="V4836" i="12"/>
  <c r="A4837" i="12"/>
  <c r="C4837" i="12" s="1"/>
  <c r="D4837" i="12" s="1"/>
  <c r="B4837" i="12" s="1"/>
  <c r="E4837" i="12" s="1"/>
  <c r="AA4837" i="12"/>
  <c r="AA4836" i="12"/>
  <c r="AB4837" i="12" l="1"/>
  <c r="AB4836" i="12"/>
  <c r="P4837" i="12"/>
  <c r="P4836" i="12"/>
  <c r="A4838" i="12"/>
  <c r="C4838" i="12" s="1"/>
  <c r="D4838" i="12" s="1"/>
  <c r="B4838" i="12" s="1"/>
  <c r="E4838" i="12" s="1"/>
  <c r="AA4838" i="12"/>
  <c r="AB4838" i="12" l="1"/>
  <c r="P4838" i="12"/>
  <c r="A4839" i="12"/>
  <c r="C4839" i="12" s="1"/>
  <c r="D4839" i="12" s="1"/>
  <c r="A4840" i="12" l="1"/>
  <c r="C4840" i="12" s="1"/>
  <c r="D4840" i="12" s="1"/>
  <c r="B4840" i="12" s="1"/>
  <c r="E4840" i="12" s="1"/>
  <c r="B4839" i="12"/>
  <c r="E4839" i="12" s="1"/>
  <c r="AA4840" i="12"/>
  <c r="AA4839" i="12"/>
  <c r="AB4839" i="12" l="1"/>
  <c r="AB4840" i="12"/>
  <c r="P4839" i="12"/>
  <c r="P4840" i="12"/>
  <c r="A4841" i="12"/>
  <c r="C4841" i="12" s="1"/>
  <c r="D4841" i="12" s="1"/>
  <c r="B4841" i="12"/>
  <c r="E4841" i="12" s="1"/>
  <c r="AA4841" i="12"/>
  <c r="AB4841" i="12" l="1"/>
  <c r="P4841" i="12"/>
  <c r="A4842" i="12"/>
  <c r="C4842" i="12" s="1"/>
  <c r="D4842" i="12" s="1"/>
  <c r="B4842" i="12" s="1"/>
  <c r="E4842" i="12" s="1"/>
  <c r="AA4842" i="12"/>
  <c r="AB4842" i="12" l="1"/>
  <c r="P4842" i="12"/>
  <c r="A4843" i="12"/>
  <c r="C4843" i="12" s="1"/>
  <c r="D4843" i="12" s="1"/>
  <c r="A4844" i="12" l="1"/>
  <c r="C4844" i="12" s="1"/>
  <c r="D4844" i="12" s="1"/>
  <c r="B4844" i="12" s="1"/>
  <c r="E4844" i="12" s="1"/>
  <c r="B4843" i="12"/>
  <c r="E4843" i="12" s="1"/>
  <c r="AA4844" i="12"/>
  <c r="AA4843" i="12"/>
  <c r="AB4843" i="12" l="1"/>
  <c r="AB4844" i="12"/>
  <c r="P4843" i="12"/>
  <c r="P4844" i="12"/>
  <c r="A4845" i="12"/>
  <c r="C4845" i="12" s="1"/>
  <c r="D4845" i="12" s="1"/>
  <c r="B4845" i="12" s="1"/>
  <c r="E4845" i="12" s="1"/>
  <c r="AA4845" i="12"/>
  <c r="AB4845" i="12" l="1"/>
  <c r="P4845" i="12"/>
  <c r="A4846" i="12"/>
  <c r="C4846" i="12" s="1"/>
  <c r="D4846" i="12" s="1"/>
  <c r="B4846" i="12" s="1"/>
  <c r="E4846" i="12" s="1"/>
  <c r="AA4846" i="12"/>
  <c r="AB4846" i="12" l="1"/>
  <c r="P4846" i="12"/>
  <c r="A4847" i="12"/>
  <c r="C4847" i="12" s="1"/>
  <c r="D4847" i="12" s="1"/>
  <c r="A4848" i="12" l="1"/>
  <c r="C4848" i="12" s="1"/>
  <c r="D4848" i="12" s="1"/>
  <c r="B4848" i="12" s="1"/>
  <c r="E4848" i="12" s="1"/>
  <c r="B4847" i="12"/>
  <c r="E4847" i="12" s="1"/>
  <c r="AA4848" i="12"/>
  <c r="AA4847" i="12"/>
  <c r="AB4847" i="12" l="1"/>
  <c r="AB4848" i="12"/>
  <c r="P4847" i="12"/>
  <c r="P4848" i="12"/>
  <c r="A4849" i="12"/>
  <c r="C4849" i="12" s="1"/>
  <c r="D4849" i="12" s="1"/>
  <c r="B4849" i="12" s="1"/>
  <c r="E4849" i="12" l="1"/>
  <c r="V4849" i="12"/>
  <c r="A4850" i="12"/>
  <c r="C4850" i="12" s="1"/>
  <c r="D4850" i="12" s="1"/>
  <c r="B4850" i="12" s="1"/>
  <c r="E4850" i="12" s="1"/>
  <c r="AA4849" i="12"/>
  <c r="AA4850" i="12"/>
  <c r="AB4850" i="12" l="1"/>
  <c r="AB4849" i="12"/>
  <c r="P4850" i="12"/>
  <c r="P4849" i="12"/>
  <c r="A4851" i="12"/>
  <c r="C4851" i="12" s="1"/>
  <c r="D4851" i="12" s="1"/>
  <c r="A4852" i="12" l="1"/>
  <c r="C4852" i="12" s="1"/>
  <c r="D4852" i="12" s="1"/>
  <c r="B4852" i="12" s="1"/>
  <c r="E4852" i="12" s="1"/>
  <c r="B4851" i="12"/>
  <c r="E4851" i="12" s="1"/>
  <c r="AA4852" i="12"/>
  <c r="AA4851" i="12"/>
  <c r="AB4851" i="12" l="1"/>
  <c r="AB4852" i="12"/>
  <c r="P4851" i="12"/>
  <c r="P4852" i="12"/>
  <c r="A4853" i="12"/>
  <c r="C4853" i="12" s="1"/>
  <c r="D4853" i="12" s="1"/>
  <c r="B4853" i="12" s="1"/>
  <c r="E4853" i="12" s="1"/>
  <c r="AA4853" i="12"/>
  <c r="AB4853" i="12" l="1"/>
  <c r="P4853" i="12"/>
  <c r="A4854" i="12"/>
  <c r="C4854" i="12" s="1"/>
  <c r="D4854" i="12" s="1"/>
  <c r="B4854" i="12" s="1"/>
  <c r="E4854" i="12" s="1"/>
  <c r="AA4854" i="12"/>
  <c r="AB4854" i="12" l="1"/>
  <c r="P4854" i="12"/>
  <c r="A4855" i="12"/>
  <c r="C4855" i="12" s="1"/>
  <c r="D4855" i="12" s="1"/>
  <c r="A4856" i="12" l="1"/>
  <c r="C4856" i="12" s="1"/>
  <c r="D4856" i="12" s="1"/>
  <c r="B4856" i="12" s="1"/>
  <c r="E4856" i="12" s="1"/>
  <c r="B4855" i="12"/>
  <c r="E4855" i="12" s="1"/>
  <c r="AA4856" i="12"/>
  <c r="AA4855" i="12"/>
  <c r="AB4855" i="12" l="1"/>
  <c r="AB4856" i="12"/>
  <c r="P4855" i="12"/>
  <c r="P4856" i="12"/>
  <c r="A4857" i="12"/>
  <c r="C4857" i="12" s="1"/>
  <c r="D4857" i="12" s="1"/>
  <c r="B4857" i="12" s="1"/>
  <c r="E4857" i="12" s="1"/>
  <c r="AA4857" i="12"/>
  <c r="AB4857" i="12" l="1"/>
  <c r="P4857" i="12"/>
  <c r="A4858" i="12"/>
  <c r="C4858" i="12" s="1"/>
  <c r="D4858" i="12" s="1"/>
  <c r="B4858" i="12"/>
  <c r="E4858" i="12" s="1"/>
  <c r="AA4858" i="12"/>
  <c r="AB4858" i="12" l="1"/>
  <c r="P4858" i="12"/>
  <c r="A4859" i="12"/>
  <c r="C4859" i="12" s="1"/>
  <c r="D4859" i="12" s="1"/>
  <c r="A4860" i="12" l="1"/>
  <c r="C4860" i="12" s="1"/>
  <c r="D4860" i="12" s="1"/>
  <c r="B4860" i="12" s="1"/>
  <c r="E4860" i="12" s="1"/>
  <c r="B4859" i="12"/>
  <c r="E4859" i="12" s="1"/>
  <c r="AA4860" i="12"/>
  <c r="AA4859" i="12"/>
  <c r="AB4859" i="12" l="1"/>
  <c r="AB4860" i="12"/>
  <c r="P4859" i="12"/>
  <c r="P4860" i="12"/>
  <c r="A4861" i="12"/>
  <c r="C4861" i="12" s="1"/>
  <c r="D4861" i="12" s="1"/>
  <c r="B4861" i="12" s="1"/>
  <c r="E4861" i="12" l="1"/>
  <c r="V4861" i="12"/>
  <c r="A4862" i="12"/>
  <c r="C4862" i="12" s="1"/>
  <c r="D4862" i="12" s="1"/>
  <c r="B4862" i="12" s="1"/>
  <c r="E4862" i="12" s="1"/>
  <c r="AA4861" i="12"/>
  <c r="AA4862" i="12"/>
  <c r="AB4861" i="12" l="1"/>
  <c r="AB4862" i="12"/>
  <c r="P4862" i="12"/>
  <c r="P4861" i="12"/>
  <c r="A4863" i="12"/>
  <c r="C4863" i="12" s="1"/>
  <c r="D4863" i="12" s="1"/>
  <c r="A4864" i="12" l="1"/>
  <c r="C4864" i="12" s="1"/>
  <c r="D4864" i="12" s="1"/>
  <c r="B4863" i="12"/>
  <c r="E4863" i="12" s="1"/>
  <c r="AA4863" i="12"/>
  <c r="AB4863" i="12" l="1"/>
  <c r="P4863" i="12"/>
  <c r="B4864" i="12"/>
  <c r="E4864" i="12" s="1"/>
  <c r="A4865" i="12"/>
  <c r="C4865" i="12" s="1"/>
  <c r="D4865" i="12" s="1"/>
  <c r="AA4864" i="12"/>
  <c r="AB4864" i="12" l="1"/>
  <c r="P4864" i="12"/>
  <c r="A4866" i="12"/>
  <c r="C4866" i="12" s="1"/>
  <c r="D4866" i="12" s="1"/>
  <c r="B4866" i="12" s="1"/>
  <c r="E4866" i="12" s="1"/>
  <c r="B4865" i="12"/>
  <c r="E4865" i="12" s="1"/>
  <c r="AA4866" i="12"/>
  <c r="AA4865" i="12"/>
  <c r="AB4865" i="12" l="1"/>
  <c r="AB4866" i="12"/>
  <c r="P4865" i="12"/>
  <c r="P4866" i="12"/>
  <c r="A4867" i="12"/>
  <c r="C4867" i="12" s="1"/>
  <c r="D4867" i="12" s="1"/>
  <c r="A4868" i="12" l="1"/>
  <c r="C4868" i="12" s="1"/>
  <c r="D4868" i="12" s="1"/>
  <c r="B4868" i="12" s="1"/>
  <c r="E4868" i="12" s="1"/>
  <c r="B4867" i="12"/>
  <c r="E4867" i="12" s="1"/>
  <c r="AA4868" i="12"/>
  <c r="AA4867" i="12"/>
  <c r="AB4867" i="12" l="1"/>
  <c r="AB4868" i="12"/>
  <c r="P4867" i="12"/>
  <c r="P4868" i="12"/>
  <c r="A4869" i="12"/>
  <c r="C4869" i="12" s="1"/>
  <c r="D4869" i="12" s="1"/>
  <c r="B4869" i="12" s="1"/>
  <c r="E4869" i="12" s="1"/>
  <c r="AA4869" i="12"/>
  <c r="AB4869" i="12" l="1"/>
  <c r="P4869" i="12"/>
  <c r="A4870" i="12"/>
  <c r="C4870" i="12" s="1"/>
  <c r="D4870" i="12" s="1"/>
  <c r="B4870" i="12" s="1"/>
  <c r="E4870" i="12" s="1"/>
  <c r="AA4870" i="12"/>
  <c r="AB4870" i="12" l="1"/>
  <c r="P4870" i="12"/>
  <c r="A4871" i="12"/>
  <c r="C4871" i="12" s="1"/>
  <c r="D4871" i="12" s="1"/>
  <c r="A4872" i="12" l="1"/>
  <c r="C4872" i="12" s="1"/>
  <c r="D4872" i="12" s="1"/>
  <c r="B4872" i="12" s="1"/>
  <c r="B4871" i="12"/>
  <c r="E4871" i="12" s="1"/>
  <c r="AA4871" i="12"/>
  <c r="AB4871" i="12" l="1"/>
  <c r="P4871" i="12"/>
  <c r="E4872" i="12"/>
  <c r="V4872" i="12"/>
  <c r="A4873" i="12"/>
  <c r="C4873" i="12" s="1"/>
  <c r="D4873" i="12" s="1"/>
  <c r="B4873" i="12" s="1"/>
  <c r="E4873" i="12" s="1"/>
  <c r="AA4873" i="12"/>
  <c r="AA4872" i="12"/>
  <c r="AB4873" i="12" l="1"/>
  <c r="AB4872" i="12"/>
  <c r="P4873" i="12"/>
  <c r="P4872" i="12"/>
  <c r="A4874" i="12"/>
  <c r="C4874" i="12" s="1"/>
  <c r="D4874" i="12" s="1"/>
  <c r="B4874" i="12" s="1"/>
  <c r="E4874" i="12" s="1"/>
  <c r="AA4874" i="12"/>
  <c r="AB4874" i="12" l="1"/>
  <c r="P4874" i="12"/>
  <c r="A4875" i="12"/>
  <c r="C4875" i="12" s="1"/>
  <c r="D4875" i="12" s="1"/>
  <c r="A4876" i="12" l="1"/>
  <c r="C4876" i="12" s="1"/>
  <c r="D4876" i="12" s="1"/>
  <c r="B4875" i="12"/>
  <c r="E4875" i="12" s="1"/>
  <c r="AA4875" i="12"/>
  <c r="AB4875" i="12" l="1"/>
  <c r="P4875" i="12"/>
  <c r="B4876" i="12"/>
  <c r="E4876" i="12" s="1"/>
  <c r="A4877" i="12"/>
  <c r="C4877" i="12" s="1"/>
  <c r="D4877" i="12" s="1"/>
  <c r="AA4876" i="12"/>
  <c r="AB4876" i="12" l="1"/>
  <c r="P4876" i="12"/>
  <c r="A4878" i="12"/>
  <c r="C4878" i="12" s="1"/>
  <c r="D4878" i="12" s="1"/>
  <c r="B4878" i="12" s="1"/>
  <c r="E4878" i="12" s="1"/>
  <c r="B4877" i="12"/>
  <c r="E4877" i="12" s="1"/>
  <c r="AA4878" i="12"/>
  <c r="AA4877" i="12"/>
  <c r="AB4877" i="12" l="1"/>
  <c r="AB4878" i="12"/>
  <c r="P4877" i="12"/>
  <c r="P4878" i="12"/>
  <c r="A4879" i="12"/>
  <c r="C4879" i="12" s="1"/>
  <c r="D4879" i="12" s="1"/>
  <c r="A4880" i="12" l="1"/>
  <c r="C4880" i="12" s="1"/>
  <c r="D4880" i="12" s="1"/>
  <c r="B4879" i="12"/>
  <c r="E4879" i="12" s="1"/>
  <c r="AA4879" i="12"/>
  <c r="AB4879" i="12" l="1"/>
  <c r="P4879" i="12"/>
  <c r="B4880" i="12"/>
  <c r="E4880" i="12" s="1"/>
  <c r="A4881" i="12"/>
  <c r="C4881" i="12" s="1"/>
  <c r="D4881" i="12" s="1"/>
  <c r="B4881" i="12" s="1"/>
  <c r="E4881" i="12" s="1"/>
  <c r="AA4880" i="12"/>
  <c r="AA4881" i="12"/>
  <c r="AB4881" i="12" l="1"/>
  <c r="AB4880" i="12"/>
  <c r="P4881" i="12"/>
  <c r="P4880" i="12"/>
  <c r="A4882" i="12"/>
  <c r="C4882" i="12" s="1"/>
  <c r="D4882" i="12" s="1"/>
  <c r="B4882" i="12" s="1"/>
  <c r="E4882" i="12" l="1"/>
  <c r="V4882" i="12"/>
  <c r="A4883" i="12"/>
  <c r="C4883" i="12" s="1"/>
  <c r="D4883" i="12" s="1"/>
  <c r="AA4882" i="12"/>
  <c r="AB4882" i="12" l="1"/>
  <c r="P4882" i="12"/>
  <c r="A4884" i="12"/>
  <c r="C4884" i="12" s="1"/>
  <c r="D4884" i="12" s="1"/>
  <c r="B4884" i="12" s="1"/>
  <c r="E4884" i="12" s="1"/>
  <c r="B4883" i="12"/>
  <c r="E4883" i="12" s="1"/>
  <c r="AA4884" i="12"/>
  <c r="AA4883" i="12"/>
  <c r="AB4883" i="12" l="1"/>
  <c r="AB4884" i="12"/>
  <c r="P4883" i="12"/>
  <c r="P4884" i="12"/>
  <c r="A4885" i="12"/>
  <c r="C4885" i="12" s="1"/>
  <c r="D4885" i="12" s="1"/>
  <c r="B4885" i="12" s="1"/>
  <c r="E4885" i="12" s="1"/>
  <c r="AA4885" i="12"/>
  <c r="AB4885" i="12" l="1"/>
  <c r="P4885" i="12"/>
  <c r="A4886" i="12"/>
  <c r="C4886" i="12" s="1"/>
  <c r="D4886" i="12" s="1"/>
  <c r="B4886" i="12" s="1"/>
  <c r="E4886" i="12" s="1"/>
  <c r="AA4886" i="12"/>
  <c r="AB4886" i="12" l="1"/>
  <c r="P4886" i="12"/>
  <c r="A4887" i="12"/>
  <c r="C4887" i="12" s="1"/>
  <c r="D4887" i="12" s="1"/>
  <c r="A4888" i="12" l="1"/>
  <c r="C4888" i="12" s="1"/>
  <c r="D4888" i="12" s="1"/>
  <c r="B4888" i="12" s="1"/>
  <c r="E4888" i="12" s="1"/>
  <c r="B4887" i="12"/>
  <c r="E4887" i="12" s="1"/>
  <c r="AA4888" i="12"/>
  <c r="AA4887" i="12"/>
  <c r="AB4887" i="12" l="1"/>
  <c r="AB4888" i="12"/>
  <c r="P4887" i="12"/>
  <c r="P4888" i="12"/>
  <c r="A4889" i="12"/>
  <c r="C4889" i="12" s="1"/>
  <c r="D4889" i="12" s="1"/>
  <c r="B4889" i="12" s="1"/>
  <c r="E4889" i="12" s="1"/>
  <c r="AA4889" i="12"/>
  <c r="AB4889" i="12" l="1"/>
  <c r="P4889" i="12"/>
  <c r="A4890" i="12"/>
  <c r="C4890" i="12" s="1"/>
  <c r="D4890" i="12" s="1"/>
  <c r="B4890" i="12" s="1"/>
  <c r="E4890" i="12" s="1"/>
  <c r="AA4890" i="12"/>
  <c r="AB4890" i="12" l="1"/>
  <c r="P4890" i="12"/>
  <c r="A4891" i="12"/>
  <c r="C4891" i="12" s="1"/>
  <c r="D4891" i="12" s="1"/>
  <c r="A4892" i="12" l="1"/>
  <c r="C4892" i="12" s="1"/>
  <c r="D4892" i="12" s="1"/>
  <c r="B4892" i="12" s="1"/>
  <c r="E4892" i="12" s="1"/>
  <c r="B4891" i="12"/>
  <c r="AA4892" i="12"/>
  <c r="AB4892" i="12" l="1"/>
  <c r="P4892" i="12"/>
  <c r="E4891" i="12"/>
  <c r="V4891" i="12"/>
  <c r="A4893" i="12"/>
  <c r="C4893" i="12" s="1"/>
  <c r="D4893" i="12" s="1"/>
  <c r="AA4891" i="12"/>
  <c r="AB4891" i="12" l="1"/>
  <c r="P4891" i="12"/>
  <c r="A4894" i="12"/>
  <c r="C4894" i="12" s="1"/>
  <c r="D4894" i="12" s="1"/>
  <c r="B4894" i="12" s="1"/>
  <c r="E4894" i="12" s="1"/>
  <c r="B4893" i="12"/>
  <c r="E4893" i="12" s="1"/>
  <c r="AA4894" i="12"/>
  <c r="AA4893" i="12"/>
  <c r="AB4893" i="12" l="1"/>
  <c r="AB4894" i="12"/>
  <c r="P4894" i="12"/>
  <c r="P4893" i="12"/>
  <c r="A4895" i="12"/>
  <c r="C4895" i="12" s="1"/>
  <c r="D4895" i="12" s="1"/>
  <c r="A4896" i="12" l="1"/>
  <c r="C4896" i="12" s="1"/>
  <c r="D4896" i="12" s="1"/>
  <c r="B4896" i="12" s="1"/>
  <c r="E4896" i="12" s="1"/>
  <c r="B4895" i="12"/>
  <c r="E4895" i="12" s="1"/>
  <c r="AA4896" i="12"/>
  <c r="AA4895" i="12"/>
  <c r="AB4895" i="12" l="1"/>
  <c r="AB4896" i="12"/>
  <c r="P4895" i="12"/>
  <c r="P4896" i="12"/>
  <c r="A4897" i="12"/>
  <c r="C4897" i="12" s="1"/>
  <c r="D4897" i="12" s="1"/>
  <c r="B4897" i="12" s="1"/>
  <c r="E4897" i="12" s="1"/>
  <c r="AA4897" i="12"/>
  <c r="AB4897" i="12" l="1"/>
  <c r="P4897" i="12"/>
  <c r="A4898" i="12"/>
  <c r="C4898" i="12" s="1"/>
  <c r="D4898" i="12" s="1"/>
  <c r="B4898" i="12" s="1"/>
  <c r="E4898" i="12" s="1"/>
  <c r="AA4898" i="12"/>
  <c r="AB4898" i="12" l="1"/>
  <c r="P4898" i="12"/>
  <c r="A4899" i="12"/>
  <c r="C4899" i="12" s="1"/>
  <c r="D4899" i="12" s="1"/>
  <c r="A4900" i="12" l="1"/>
  <c r="C4900" i="12" s="1"/>
  <c r="D4900" i="12" s="1"/>
  <c r="B4900" i="12" s="1"/>
  <c r="E4900" i="12" s="1"/>
  <c r="B4899" i="12"/>
  <c r="AA4900" i="12"/>
  <c r="AB4900" i="12" l="1"/>
  <c r="P4900" i="12"/>
  <c r="E4899" i="12"/>
  <c r="V4899" i="12"/>
  <c r="A4901" i="12"/>
  <c r="C4901" i="12" s="1"/>
  <c r="D4901" i="12" s="1"/>
  <c r="AA4899" i="12"/>
  <c r="AB4899" i="12" l="1"/>
  <c r="P4899" i="12"/>
  <c r="A4902" i="12"/>
  <c r="C4902" i="12" s="1"/>
  <c r="D4902" i="12" s="1"/>
  <c r="B4902" i="12" s="1"/>
  <c r="E4902" i="12" s="1"/>
  <c r="B4901" i="12"/>
  <c r="E4901" i="12" s="1"/>
  <c r="AA4902" i="12"/>
  <c r="AA4901" i="12"/>
  <c r="AB4901" i="12" l="1"/>
  <c r="AB4902" i="12"/>
  <c r="P4901" i="12"/>
  <c r="P4902" i="12"/>
  <c r="A4903" i="12"/>
  <c r="C4903" i="12" s="1"/>
  <c r="D4903" i="12" s="1"/>
  <c r="A4904" i="12" l="1"/>
  <c r="C4904" i="12" s="1"/>
  <c r="D4904" i="12" s="1"/>
  <c r="B4904" i="12" s="1"/>
  <c r="E4904" i="12" s="1"/>
  <c r="B4903" i="12"/>
  <c r="E4903" i="12" s="1"/>
  <c r="AA4904" i="12"/>
  <c r="AA4903" i="12"/>
  <c r="AB4903" i="12" l="1"/>
  <c r="AB4904" i="12"/>
  <c r="P4903" i="12"/>
  <c r="P4904" i="12"/>
  <c r="A4905" i="12"/>
  <c r="C4905" i="12" s="1"/>
  <c r="D4905" i="12" s="1"/>
  <c r="B4905" i="12" s="1"/>
  <c r="E4905" i="12" s="1"/>
  <c r="AA4905" i="12"/>
  <c r="AB4905" i="12" l="1"/>
  <c r="P4905" i="12"/>
  <c r="A4906" i="12"/>
  <c r="C4906" i="12" s="1"/>
  <c r="D4906" i="12" s="1"/>
  <c r="B4906" i="12" s="1"/>
  <c r="E4906" i="12" l="1"/>
  <c r="V4906" i="12"/>
  <c r="A4907" i="12"/>
  <c r="C4907" i="12" s="1"/>
  <c r="D4907" i="12" s="1"/>
  <c r="B4907" i="12" s="1"/>
  <c r="E4907" i="12" s="1"/>
  <c r="AA4906" i="12"/>
  <c r="AA4907" i="12"/>
  <c r="AB4907" i="12" l="1"/>
  <c r="AB4906" i="12"/>
  <c r="P4907" i="12"/>
  <c r="P4906" i="12"/>
  <c r="A4908" i="12"/>
  <c r="C4908" i="12" s="1"/>
  <c r="D4908" i="12" s="1"/>
  <c r="B4908" i="12" s="1"/>
  <c r="E4908" i="12" s="1"/>
  <c r="AA4908" i="12"/>
  <c r="AB4908" i="12" l="1"/>
  <c r="P4908" i="12"/>
  <c r="A4909" i="12"/>
  <c r="C4909" i="12" s="1"/>
  <c r="D4909" i="12" s="1"/>
  <c r="B4909" i="12" s="1"/>
  <c r="E4909" i="12" s="1"/>
  <c r="AA4909" i="12"/>
  <c r="AB4909" i="12" l="1"/>
  <c r="P4909" i="12"/>
  <c r="A4910" i="12"/>
  <c r="C4910" i="12" s="1"/>
  <c r="D4910" i="12" s="1"/>
  <c r="B4910" i="12" s="1"/>
  <c r="E4910" i="12" s="1"/>
  <c r="AA4910" i="12"/>
  <c r="AB4910" i="12" l="1"/>
  <c r="P4910" i="12"/>
  <c r="A4911" i="12"/>
  <c r="C4911" i="12" s="1"/>
  <c r="D4911" i="12" s="1"/>
  <c r="A4912" i="12" l="1"/>
  <c r="C4912" i="12" s="1"/>
  <c r="D4912" i="12" s="1"/>
  <c r="B4912" i="12" s="1"/>
  <c r="B4911" i="12"/>
  <c r="E4911" i="12" s="1"/>
  <c r="AA4911" i="12"/>
  <c r="AB4911" i="12" l="1"/>
  <c r="P4911" i="12"/>
  <c r="E4912" i="12"/>
  <c r="V4912" i="12"/>
  <c r="A4913" i="12"/>
  <c r="C4913" i="12" s="1"/>
  <c r="D4913" i="12" s="1"/>
  <c r="B4913" i="12" s="1"/>
  <c r="E4913" i="12" s="1"/>
  <c r="AA4913" i="12"/>
  <c r="AA4912" i="12"/>
  <c r="AB4913" i="12" l="1"/>
  <c r="AB4912" i="12"/>
  <c r="P4913" i="12"/>
  <c r="P4912" i="12"/>
  <c r="A4914" i="12"/>
  <c r="C4914" i="12" s="1"/>
  <c r="D4914" i="12" s="1"/>
  <c r="B4914" i="12" s="1"/>
  <c r="E4914" i="12" s="1"/>
  <c r="AA4914" i="12"/>
  <c r="AB4914" i="12" l="1"/>
  <c r="P4914" i="12"/>
  <c r="A4915" i="12"/>
  <c r="C4915" i="12" s="1"/>
  <c r="D4915" i="12" s="1"/>
  <c r="A4916" i="12" l="1"/>
  <c r="C4916" i="12" s="1"/>
  <c r="D4916" i="12" s="1"/>
  <c r="B4916" i="12" s="1"/>
  <c r="E4916" i="12" s="1"/>
  <c r="B4915" i="12"/>
  <c r="E4915" i="12" s="1"/>
  <c r="AA4916" i="12"/>
  <c r="AA4915" i="12"/>
  <c r="AB4915" i="12" l="1"/>
  <c r="AB4916" i="12"/>
  <c r="P4915" i="12"/>
  <c r="P4916" i="12"/>
  <c r="A4917" i="12"/>
  <c r="C4917" i="12" s="1"/>
  <c r="D4917" i="12" s="1"/>
  <c r="B4917" i="12" s="1"/>
  <c r="E4917" i="12" l="1"/>
  <c r="V4917" i="12"/>
  <c r="A4918" i="12"/>
  <c r="C4918" i="12" s="1"/>
  <c r="D4918" i="12" s="1"/>
  <c r="AA4917" i="12"/>
  <c r="AB4917" i="12" l="1"/>
  <c r="P4917" i="12"/>
  <c r="A4919" i="12"/>
  <c r="C4919" i="12" s="1"/>
  <c r="D4919" i="12" s="1"/>
  <c r="B4918" i="12"/>
  <c r="E4918" i="12" s="1"/>
  <c r="AA4918" i="12"/>
  <c r="AB4918" i="12" l="1"/>
  <c r="P4918" i="12"/>
  <c r="A4920" i="12"/>
  <c r="C4920" i="12" s="1"/>
  <c r="D4920" i="12" s="1"/>
  <c r="B4920" i="12" s="1"/>
  <c r="E4920" i="12" s="1"/>
  <c r="B4919" i="12"/>
  <c r="E4919" i="12" s="1"/>
  <c r="AA4919" i="12"/>
  <c r="AA4920" i="12"/>
  <c r="AB4919" i="12" l="1"/>
  <c r="AB4920" i="12"/>
  <c r="P4919" i="12"/>
  <c r="P4920" i="12"/>
  <c r="A4921" i="12"/>
  <c r="C4921" i="12" s="1"/>
  <c r="D4921" i="12" s="1"/>
  <c r="B4921" i="12" s="1"/>
  <c r="E4921" i="12" l="1"/>
  <c r="V4921" i="12"/>
  <c r="A4922" i="12"/>
  <c r="C4922" i="12" s="1"/>
  <c r="D4922" i="12" s="1"/>
  <c r="B4922" i="12" s="1"/>
  <c r="E4922" i="12" s="1"/>
  <c r="AA4921" i="12"/>
  <c r="AA4922" i="12"/>
  <c r="AB4922" i="12" l="1"/>
  <c r="AB4921" i="12"/>
  <c r="P4922" i="12"/>
  <c r="P4921" i="12"/>
  <c r="A4923" i="12"/>
  <c r="C4923" i="12" s="1"/>
  <c r="D4923" i="12" s="1"/>
  <c r="A4924" i="12" l="1"/>
  <c r="C4924" i="12" s="1"/>
  <c r="D4924" i="12" s="1"/>
  <c r="B4924" i="12" s="1"/>
  <c r="B4923" i="12"/>
  <c r="E4923" i="12" s="1"/>
  <c r="AA4923" i="12"/>
  <c r="AB4923" i="12" l="1"/>
  <c r="P4923" i="12"/>
  <c r="E4924" i="12"/>
  <c r="V4924" i="12"/>
  <c r="A4925" i="12"/>
  <c r="C4925" i="12" s="1"/>
  <c r="D4925" i="12" s="1"/>
  <c r="B4925" i="12" s="1"/>
  <c r="E4925" i="12" s="1"/>
  <c r="AA4925" i="12"/>
  <c r="AA4924" i="12"/>
  <c r="AB4925" i="12" l="1"/>
  <c r="AB4924" i="12"/>
  <c r="P4925" i="12"/>
  <c r="P4924" i="12"/>
  <c r="A4926" i="12"/>
  <c r="C4926" i="12" s="1"/>
  <c r="D4926" i="12" s="1"/>
  <c r="B4926" i="12" s="1"/>
  <c r="E4926" i="12" l="1"/>
  <c r="V4926" i="12"/>
  <c r="A4927" i="12"/>
  <c r="C4927" i="12" s="1"/>
  <c r="D4927" i="12" s="1"/>
  <c r="AA4926" i="12"/>
  <c r="AB4926" i="12" l="1"/>
  <c r="P4926" i="12"/>
  <c r="A4928" i="12"/>
  <c r="C4928" i="12" s="1"/>
  <c r="D4928" i="12" s="1"/>
  <c r="B4928" i="12" s="1"/>
  <c r="B4927" i="12"/>
  <c r="E4928" i="12" l="1"/>
  <c r="V4928" i="12"/>
  <c r="E4927" i="12"/>
  <c r="V4927" i="12"/>
  <c r="A4929" i="12"/>
  <c r="C4929" i="12" s="1"/>
  <c r="D4929" i="12" s="1"/>
  <c r="B4929" i="12" s="1"/>
  <c r="E4929" i="12" s="1"/>
  <c r="AA4928" i="12"/>
  <c r="AA4929" i="12"/>
  <c r="AA4927" i="12"/>
  <c r="AB4929" i="12" l="1"/>
  <c r="AB4927" i="12"/>
  <c r="AB4928" i="12"/>
  <c r="P4929" i="12"/>
  <c r="P4927" i="12"/>
  <c r="P4928" i="12"/>
  <c r="A4930" i="12"/>
  <c r="C4930" i="12" s="1"/>
  <c r="D4930" i="12" s="1"/>
  <c r="B4930" i="12" s="1"/>
  <c r="E4930" i="12" s="1"/>
  <c r="AA4930" i="12"/>
  <c r="AB4930" i="12" l="1"/>
  <c r="P4930" i="12"/>
  <c r="A4931" i="12"/>
  <c r="C4931" i="12" s="1"/>
  <c r="D4931" i="12" s="1"/>
  <c r="A4932" i="12" l="1"/>
  <c r="C4932" i="12" s="1"/>
  <c r="D4932" i="12" s="1"/>
  <c r="B4932" i="12" s="1"/>
  <c r="E4932" i="12" s="1"/>
  <c r="B4931" i="12"/>
  <c r="E4931" i="12" s="1"/>
  <c r="AA4932" i="12"/>
  <c r="AA4931" i="12"/>
  <c r="AB4931" i="12" l="1"/>
  <c r="AB4932" i="12"/>
  <c r="P4931" i="12"/>
  <c r="P4932" i="12"/>
  <c r="A4933" i="12"/>
  <c r="C4933" i="12" s="1"/>
  <c r="D4933" i="12" s="1"/>
  <c r="B4933" i="12" s="1"/>
  <c r="E4933" i="12" s="1"/>
  <c r="AA4933" i="12"/>
  <c r="AB4933" i="12" l="1"/>
  <c r="P4933" i="12"/>
  <c r="A4934" i="12"/>
  <c r="C4934" i="12" s="1"/>
  <c r="D4934" i="12" s="1"/>
  <c r="B4934" i="12" s="1"/>
  <c r="E4934" i="12" s="1"/>
  <c r="AA4934" i="12"/>
  <c r="AB4934" i="12" l="1"/>
  <c r="P4934" i="12"/>
  <c r="A4935" i="12"/>
  <c r="C4935" i="12" s="1"/>
  <c r="D4935" i="12" s="1"/>
  <c r="A4936" i="12" l="1"/>
  <c r="C4936" i="12" s="1"/>
  <c r="D4936" i="12" s="1"/>
  <c r="B4936" i="12" s="1"/>
  <c r="E4936" i="12" s="1"/>
  <c r="B4935" i="12"/>
  <c r="E4935" i="12" s="1"/>
  <c r="AA4936" i="12"/>
  <c r="AA4935" i="12"/>
  <c r="AB4935" i="12" l="1"/>
  <c r="AB4936" i="12"/>
  <c r="P4935" i="12"/>
  <c r="P4936" i="12"/>
  <c r="A4937" i="12"/>
  <c r="C4937" i="12" s="1"/>
  <c r="D4937" i="12" s="1"/>
  <c r="B4937" i="12" s="1"/>
  <c r="E4937" i="12" s="1"/>
  <c r="AA4937" i="12"/>
  <c r="AB4937" i="12" l="1"/>
  <c r="P4937" i="12"/>
  <c r="A4938" i="12"/>
  <c r="C4938" i="12" s="1"/>
  <c r="D4938" i="12" s="1"/>
  <c r="B4938" i="12" s="1"/>
  <c r="E4938" i="12" s="1"/>
  <c r="AA4938" i="12"/>
  <c r="AB4938" i="12" l="1"/>
  <c r="P4938" i="12"/>
  <c r="A4939" i="12"/>
  <c r="C4939" i="12" s="1"/>
  <c r="D4939" i="12" s="1"/>
  <c r="A4940" i="12" l="1"/>
  <c r="C4940" i="12" s="1"/>
  <c r="D4940" i="12" s="1"/>
  <c r="B4940" i="12" s="1"/>
  <c r="E4940" i="12" s="1"/>
  <c r="B4939" i="12"/>
  <c r="E4939" i="12" s="1"/>
  <c r="AA4940" i="12"/>
  <c r="AA4939" i="12"/>
  <c r="AB4939" i="12" l="1"/>
  <c r="AB4940" i="12"/>
  <c r="P4939" i="12"/>
  <c r="P4940" i="12"/>
  <c r="A4941" i="12"/>
  <c r="C4941" i="12" s="1"/>
  <c r="D4941" i="12" s="1"/>
  <c r="B4941" i="12" s="1"/>
  <c r="E4941" i="12" s="1"/>
  <c r="AA4941" i="12"/>
  <c r="AB4941" i="12" l="1"/>
  <c r="P4941" i="12"/>
  <c r="A4942" i="12"/>
  <c r="C4942" i="12" s="1"/>
  <c r="D4942" i="12" s="1"/>
  <c r="B4942" i="12" s="1"/>
  <c r="E4942" i="12" s="1"/>
  <c r="AA4942" i="12"/>
  <c r="AB4942" i="12" l="1"/>
  <c r="P4942" i="12"/>
  <c r="A4943" i="12"/>
  <c r="C4943" i="12" s="1"/>
  <c r="D4943" i="12" s="1"/>
  <c r="A4944" i="12" l="1"/>
  <c r="C4944" i="12" s="1"/>
  <c r="D4944" i="12" s="1"/>
  <c r="B4944" i="12" s="1"/>
  <c r="E4944" i="12" s="1"/>
  <c r="B4943" i="12"/>
  <c r="E4943" i="12" s="1"/>
  <c r="AA4944" i="12"/>
  <c r="AA4943" i="12"/>
  <c r="AB4943" i="12" l="1"/>
  <c r="AB4944" i="12"/>
  <c r="P4943" i="12"/>
  <c r="P4944" i="12"/>
  <c r="A4945" i="12"/>
  <c r="C4945" i="12" s="1"/>
  <c r="D4945" i="12" s="1"/>
  <c r="B4945" i="12" s="1"/>
  <c r="E4945" i="12" s="1"/>
  <c r="AA4945" i="12"/>
  <c r="AB4945" i="12" l="1"/>
  <c r="P4945" i="12"/>
  <c r="A4946" i="12"/>
  <c r="C4946" i="12" s="1"/>
  <c r="D4946" i="12" s="1"/>
  <c r="B4946" i="12" s="1"/>
  <c r="E4946" i="12" s="1"/>
  <c r="AA4946" i="12"/>
  <c r="AB4946" i="12" l="1"/>
  <c r="P4946" i="12"/>
  <c r="A4947" i="12"/>
  <c r="C4947" i="12" s="1"/>
  <c r="D4947" i="12" s="1"/>
  <c r="A4948" i="12" l="1"/>
  <c r="C4948" i="12" s="1"/>
  <c r="D4948" i="12" s="1"/>
  <c r="B4948" i="12" s="1"/>
  <c r="E4948" i="12" s="1"/>
  <c r="B4947" i="12"/>
  <c r="E4947" i="12" s="1"/>
  <c r="AA4948" i="12"/>
  <c r="AA4947" i="12"/>
  <c r="AB4947" i="12" l="1"/>
  <c r="AB4948" i="12"/>
  <c r="P4947" i="12"/>
  <c r="P4948" i="12"/>
  <c r="A4949" i="12"/>
  <c r="C4949" i="12" s="1"/>
  <c r="D4949" i="12" s="1"/>
  <c r="B4949" i="12" s="1"/>
  <c r="E4949" i="12" s="1"/>
  <c r="AA4949" i="12"/>
  <c r="AB4949" i="12" l="1"/>
  <c r="P4949" i="12"/>
  <c r="A4950" i="12"/>
  <c r="C4950" i="12" s="1"/>
  <c r="D4950" i="12" s="1"/>
  <c r="B4950" i="12" s="1"/>
  <c r="E4950" i="12" s="1"/>
  <c r="AA4950" i="12"/>
  <c r="AB4950" i="12" l="1"/>
  <c r="P4950" i="12"/>
  <c r="A4951" i="12"/>
  <c r="C4951" i="12" s="1"/>
  <c r="D4951" i="12" s="1"/>
  <c r="A4952" i="12" l="1"/>
  <c r="C4952" i="12" s="1"/>
  <c r="D4952" i="12" s="1"/>
  <c r="B4952" i="12" s="1"/>
  <c r="E4952" i="12" s="1"/>
  <c r="B4951" i="12"/>
  <c r="E4951" i="12" s="1"/>
  <c r="AA4952" i="12"/>
  <c r="AA4951" i="12"/>
  <c r="AB4951" i="12" l="1"/>
  <c r="AB4952" i="12"/>
  <c r="P4951" i="12"/>
  <c r="P4952" i="12"/>
  <c r="A4953" i="12"/>
  <c r="C4953" i="12" s="1"/>
  <c r="D4953" i="12" s="1"/>
  <c r="B4953" i="12" s="1"/>
  <c r="E4953" i="12" s="1"/>
  <c r="AA4953" i="12"/>
  <c r="AB4953" i="12" l="1"/>
  <c r="P4953" i="12"/>
  <c r="A4954" i="12"/>
  <c r="C4954" i="12" s="1"/>
  <c r="D4954" i="12" s="1"/>
  <c r="B4954" i="12" s="1"/>
  <c r="E4954" i="12" s="1"/>
  <c r="AA4954" i="12"/>
  <c r="AB4954" i="12" l="1"/>
  <c r="P4954" i="12"/>
  <c r="A4955" i="12"/>
  <c r="C4955" i="12" s="1"/>
  <c r="D4955" i="12" s="1"/>
  <c r="A4956" i="12" l="1"/>
  <c r="C4956" i="12" s="1"/>
  <c r="D4956" i="12" s="1"/>
  <c r="B4956" i="12" s="1"/>
  <c r="E4956" i="12" s="1"/>
  <c r="B4955" i="12"/>
  <c r="E4955" i="12" s="1"/>
  <c r="AA4956" i="12"/>
  <c r="AA4955" i="12"/>
  <c r="AB4955" i="12" l="1"/>
  <c r="AB4956" i="12"/>
  <c r="P4955" i="12"/>
  <c r="P4956" i="12"/>
  <c r="A4957" i="12"/>
  <c r="C4957" i="12" s="1"/>
  <c r="D4957" i="12" s="1"/>
  <c r="B4957" i="12" s="1"/>
  <c r="E4957" i="12" s="1"/>
  <c r="AA4957" i="12"/>
  <c r="AB4957" i="12" l="1"/>
  <c r="P4957" i="12"/>
  <c r="A4958" i="12"/>
  <c r="C4958" i="12" s="1"/>
  <c r="D4958" i="12" s="1"/>
  <c r="B4958" i="12" s="1"/>
  <c r="E4958" i="12" s="1"/>
  <c r="AA4958" i="12"/>
  <c r="AB4958" i="12" l="1"/>
  <c r="P4958" i="12"/>
  <c r="A4959" i="12"/>
  <c r="C4959" i="12" s="1"/>
  <c r="D4959" i="12" s="1"/>
  <c r="A4960" i="12" l="1"/>
  <c r="C4960" i="12" s="1"/>
  <c r="D4960" i="12" s="1"/>
  <c r="B4960" i="12" s="1"/>
  <c r="E4960" i="12" s="1"/>
  <c r="B4959" i="12"/>
  <c r="AA4960" i="12"/>
  <c r="AB4960" i="12" l="1"/>
  <c r="P4960" i="12"/>
  <c r="E4959" i="12"/>
  <c r="V4959" i="12"/>
  <c r="A4961" i="12"/>
  <c r="C4961" i="12" s="1"/>
  <c r="D4961" i="12" s="1"/>
  <c r="B4961" i="12" s="1"/>
  <c r="E4961" i="12" s="1"/>
  <c r="AA4961" i="12"/>
  <c r="AA4959" i="12"/>
  <c r="AB4961" i="12" l="1"/>
  <c r="AB4959" i="12"/>
  <c r="P4961" i="12"/>
  <c r="P4959" i="12"/>
  <c r="A4962" i="12"/>
  <c r="C4962" i="12" s="1"/>
  <c r="D4962" i="12" s="1"/>
  <c r="B4962" i="12" s="1"/>
  <c r="E4962" i="12" s="1"/>
  <c r="AA4962" i="12"/>
  <c r="AB4962" i="12" l="1"/>
  <c r="P4962" i="12"/>
  <c r="A4963" i="12"/>
  <c r="C4963" i="12" s="1"/>
  <c r="D4963" i="12" s="1"/>
  <c r="A4964" i="12" l="1"/>
  <c r="C4964" i="12" s="1"/>
  <c r="D4964" i="12" s="1"/>
  <c r="B4964" i="12" s="1"/>
  <c r="E4964" i="12" s="1"/>
  <c r="B4963" i="12"/>
  <c r="E4963" i="12" s="1"/>
  <c r="AA4964" i="12"/>
  <c r="AA4963" i="12"/>
  <c r="AB4963" i="12" l="1"/>
  <c r="AB4964" i="12"/>
  <c r="P4963" i="12"/>
  <c r="P4964" i="12"/>
  <c r="A4965" i="12"/>
  <c r="C4965" i="12" s="1"/>
  <c r="D4965" i="12" s="1"/>
  <c r="B4965" i="12" s="1"/>
  <c r="E4965" i="12" s="1"/>
  <c r="AA4965" i="12"/>
  <c r="AB4965" i="12" l="1"/>
  <c r="P4965" i="12"/>
  <c r="A4966" i="12"/>
  <c r="C4966" i="12" s="1"/>
  <c r="D4966" i="12" s="1"/>
  <c r="B4966" i="12" s="1"/>
  <c r="E4966" i="12" s="1"/>
  <c r="AA4966" i="12"/>
  <c r="AB4966" i="12" l="1"/>
  <c r="P4966" i="12"/>
  <c r="A4967" i="12"/>
  <c r="C4967" i="12" s="1"/>
  <c r="D4967" i="12" s="1"/>
  <c r="A4968" i="12" l="1"/>
  <c r="C4968" i="12" s="1"/>
  <c r="D4968" i="12" s="1"/>
  <c r="B4968" i="12" s="1"/>
  <c r="E4968" i="12" s="1"/>
  <c r="B4967" i="12"/>
  <c r="E4967" i="12" s="1"/>
  <c r="AA4968" i="12"/>
  <c r="AA4967" i="12"/>
  <c r="AB4967" i="12" l="1"/>
  <c r="AB4968" i="12"/>
  <c r="P4967" i="12"/>
  <c r="P4968" i="12"/>
  <c r="A4969" i="12"/>
  <c r="C4969" i="12" s="1"/>
  <c r="D4969" i="12" s="1"/>
  <c r="B4969" i="12" s="1"/>
  <c r="E4969" i="12" s="1"/>
  <c r="AA4969" i="12"/>
  <c r="AB4969" i="12" l="1"/>
  <c r="P4969" i="12"/>
  <c r="A4970" i="12"/>
  <c r="C4970" i="12" s="1"/>
  <c r="D4970" i="12" s="1"/>
  <c r="B4970" i="12" s="1"/>
  <c r="E4970" i="12" s="1"/>
  <c r="AA4970" i="12"/>
  <c r="AB4970" i="12" l="1"/>
  <c r="P4970" i="12"/>
  <c r="A4971" i="12"/>
  <c r="C4971" i="12" s="1"/>
  <c r="D4971" i="12" s="1"/>
  <c r="A4972" i="12" l="1"/>
  <c r="C4972" i="12" s="1"/>
  <c r="D4972" i="12" s="1"/>
  <c r="B4972" i="12" s="1"/>
  <c r="E4972" i="12" s="1"/>
  <c r="B4971" i="12"/>
  <c r="E4971" i="12" s="1"/>
  <c r="AA4972" i="12"/>
  <c r="AA4971" i="12"/>
  <c r="AB4971" i="12" l="1"/>
  <c r="AB4972" i="12"/>
  <c r="P4971" i="12"/>
  <c r="P4972" i="12"/>
  <c r="A4973" i="12"/>
  <c r="C4973" i="12" s="1"/>
  <c r="D4973" i="12" s="1"/>
  <c r="B4973" i="12" s="1"/>
  <c r="E4973" i="12" s="1"/>
  <c r="AA4973" i="12"/>
  <c r="AB4973" i="12" l="1"/>
  <c r="P4973" i="12"/>
  <c r="A4974" i="12"/>
  <c r="C4974" i="12" s="1"/>
  <c r="D4974" i="12" s="1"/>
  <c r="B4974" i="12" s="1"/>
  <c r="E4974" i="12" s="1"/>
  <c r="AA4974" i="12"/>
  <c r="AB4974" i="12" l="1"/>
  <c r="P4974" i="12"/>
  <c r="A4975" i="12"/>
  <c r="C4975" i="12" s="1"/>
  <c r="D4975" i="12" s="1"/>
  <c r="A4976" i="12" l="1"/>
  <c r="C4976" i="12" s="1"/>
  <c r="D4976" i="12" s="1"/>
  <c r="B4976" i="12" s="1"/>
  <c r="E4976" i="12" s="1"/>
  <c r="B4975" i="12"/>
  <c r="E4975" i="12" s="1"/>
  <c r="AA4976" i="12"/>
  <c r="AA4975" i="12"/>
  <c r="AB4975" i="12" l="1"/>
  <c r="AB4976" i="12"/>
  <c r="P4975" i="12"/>
  <c r="P4976" i="12"/>
  <c r="A4977" i="12"/>
  <c r="C4977" i="12" s="1"/>
  <c r="D4977" i="12" s="1"/>
  <c r="B4977" i="12" s="1"/>
  <c r="E4977" i="12" s="1"/>
  <c r="AA4977" i="12"/>
  <c r="AB4977" i="12" l="1"/>
  <c r="P4977" i="12"/>
  <c r="A4978" i="12"/>
  <c r="C4978" i="12" s="1"/>
  <c r="D4978" i="12" s="1"/>
  <c r="B4978" i="12" s="1"/>
  <c r="E4978" i="12" s="1"/>
  <c r="AA4978" i="12"/>
  <c r="AB4978" i="12" l="1"/>
  <c r="P4978" i="12"/>
  <c r="A4979" i="12"/>
  <c r="C4979" i="12" s="1"/>
  <c r="D4979" i="12" s="1"/>
  <c r="A4980" i="12" l="1"/>
  <c r="C4980" i="12" s="1"/>
  <c r="D4980" i="12" s="1"/>
  <c r="B4980" i="12" s="1"/>
  <c r="E4980" i="12" s="1"/>
  <c r="B4979" i="12"/>
  <c r="E4979" i="12" s="1"/>
  <c r="AA4980" i="12"/>
  <c r="AA4979" i="12"/>
  <c r="AB4979" i="12" l="1"/>
  <c r="AB4980" i="12"/>
  <c r="P4979" i="12"/>
  <c r="P4980" i="12"/>
  <c r="A4981" i="12"/>
  <c r="C4981" i="12" s="1"/>
  <c r="D4981" i="12" s="1"/>
  <c r="B4981" i="12" s="1"/>
  <c r="E4981" i="12" s="1"/>
  <c r="AA4981" i="12"/>
  <c r="AB4981" i="12" l="1"/>
  <c r="P4981" i="12"/>
  <c r="A4982" i="12"/>
  <c r="C4982" i="12" s="1"/>
  <c r="D4982" i="12" s="1"/>
  <c r="B4982" i="12" s="1"/>
  <c r="E4982" i="12" s="1"/>
  <c r="AA4982" i="12"/>
  <c r="AB4982" i="12" l="1"/>
  <c r="P4982" i="12"/>
  <c r="A4983" i="12"/>
  <c r="C4983" i="12" s="1"/>
  <c r="D4983" i="12" s="1"/>
  <c r="A4984" i="12" l="1"/>
  <c r="C4984" i="12" s="1"/>
  <c r="D4984" i="12" s="1"/>
  <c r="B4984" i="12" s="1"/>
  <c r="E4984" i="12" s="1"/>
  <c r="B4983" i="12"/>
  <c r="E4983" i="12" s="1"/>
  <c r="AA4984" i="12"/>
  <c r="AA4983" i="12"/>
  <c r="AB4983" i="12" l="1"/>
  <c r="AB4984" i="12"/>
  <c r="P4983" i="12"/>
  <c r="P4984" i="12"/>
  <c r="A4985" i="12"/>
  <c r="C4985" i="12" s="1"/>
  <c r="D4985" i="12" s="1"/>
  <c r="B4985" i="12" s="1"/>
  <c r="E4985" i="12" s="1"/>
  <c r="AA4985" i="12"/>
  <c r="AB4985" i="12" l="1"/>
  <c r="P4985" i="12"/>
  <c r="A4986" i="12"/>
  <c r="C4986" i="12" s="1"/>
  <c r="D4986" i="12" s="1"/>
  <c r="B4986" i="12" s="1"/>
  <c r="E4986" i="12" s="1"/>
  <c r="AA4986" i="12"/>
  <c r="AB4986" i="12" l="1"/>
  <c r="P4986" i="12"/>
  <c r="A4987" i="12"/>
  <c r="C4987" i="12" s="1"/>
  <c r="D4987" i="12" s="1"/>
  <c r="A4988" i="12" l="1"/>
  <c r="C4988" i="12" s="1"/>
  <c r="D4988" i="12" s="1"/>
  <c r="B4988" i="12" s="1"/>
  <c r="B4987" i="12"/>
  <c r="E4987" i="12" s="1"/>
  <c r="AA4987" i="12"/>
  <c r="AB4987" i="12" l="1"/>
  <c r="P4987" i="12"/>
  <c r="E4988" i="12"/>
  <c r="V4988" i="12"/>
  <c r="A4989" i="12"/>
  <c r="C4989" i="12" s="1"/>
  <c r="D4989" i="12" s="1"/>
  <c r="B4989" i="12" s="1"/>
  <c r="E4989" i="12" s="1"/>
  <c r="AA4989" i="12"/>
  <c r="AA4988" i="12"/>
  <c r="AB4989" i="12" l="1"/>
  <c r="AB4988" i="12"/>
  <c r="P4989" i="12"/>
  <c r="P4988" i="12"/>
  <c r="A4990" i="12"/>
  <c r="C4990" i="12" s="1"/>
  <c r="D4990" i="12" s="1"/>
  <c r="B4990" i="12" s="1"/>
  <c r="E4990" i="12" s="1"/>
  <c r="AA4990" i="12"/>
  <c r="AB4990" i="12" l="1"/>
  <c r="P4990" i="12"/>
  <c r="A4991" i="12"/>
  <c r="C4991" i="12" s="1"/>
  <c r="D4991" i="12" s="1"/>
  <c r="A4992" i="12" l="1"/>
  <c r="C4992" i="12" s="1"/>
  <c r="D4992" i="12" s="1"/>
  <c r="B4992" i="12" s="1"/>
  <c r="E4992" i="12" s="1"/>
  <c r="B4991" i="12"/>
  <c r="E4991" i="12" s="1"/>
  <c r="AA4992" i="12"/>
  <c r="AA4991" i="12"/>
  <c r="AB4991" i="12" l="1"/>
  <c r="AB4992" i="12"/>
  <c r="P4991" i="12"/>
  <c r="P4992" i="12"/>
  <c r="A4993" i="12"/>
  <c r="C4993" i="12" s="1"/>
  <c r="D4993" i="12" s="1"/>
  <c r="B4993" i="12" s="1"/>
  <c r="E4993" i="12" s="1"/>
  <c r="AA4993" i="12"/>
  <c r="AB4993" i="12" l="1"/>
  <c r="P4993" i="12"/>
  <c r="A4994" i="12"/>
  <c r="C4994" i="12" s="1"/>
  <c r="D4994" i="12" s="1"/>
  <c r="B4994" i="12" s="1"/>
  <c r="E4994" i="12" s="1"/>
  <c r="AA4994" i="12"/>
  <c r="AB4994" i="12" l="1"/>
  <c r="P4994" i="12"/>
  <c r="A4995" i="12"/>
  <c r="C4995" i="12" s="1"/>
  <c r="D4995" i="12" s="1"/>
  <c r="A4996" i="12" l="1"/>
  <c r="C4996" i="12" s="1"/>
  <c r="D4996" i="12" s="1"/>
  <c r="B4996" i="12" s="1"/>
  <c r="E4996" i="12" s="1"/>
  <c r="B4995" i="12"/>
  <c r="E4995" i="12" s="1"/>
  <c r="AA4996" i="12"/>
  <c r="AA4995" i="12"/>
  <c r="AB4995" i="12" l="1"/>
  <c r="AB4996" i="12"/>
  <c r="P4995" i="12"/>
  <c r="P4996" i="12"/>
  <c r="A4997" i="12"/>
  <c r="C4997" i="12" s="1"/>
  <c r="D4997" i="12" s="1"/>
  <c r="B4997" i="12" s="1"/>
  <c r="E4997" i="12" s="1"/>
  <c r="AA4997" i="12"/>
  <c r="AB4997" i="12" l="1"/>
  <c r="P4997" i="12"/>
  <c r="A4998" i="12"/>
  <c r="C4998" i="12" s="1"/>
  <c r="D4998" i="12" s="1"/>
  <c r="B4998" i="12" s="1"/>
  <c r="E4998" i="12" s="1"/>
  <c r="AA4998" i="12"/>
  <c r="AB4998" i="12" l="1"/>
  <c r="P4998" i="12"/>
  <c r="A4999" i="12"/>
  <c r="C4999" i="12" s="1"/>
  <c r="D4999" i="12" s="1"/>
  <c r="A5000" i="12" l="1"/>
  <c r="C5000" i="12" s="1"/>
  <c r="D5000" i="12" s="1"/>
  <c r="B5000" i="12" s="1"/>
  <c r="E5000" i="12" s="1"/>
  <c r="B4999" i="12"/>
  <c r="E4999" i="12" s="1"/>
  <c r="AA5000" i="12"/>
  <c r="AA4999" i="12"/>
  <c r="AB4999" i="12" l="1"/>
  <c r="AB5000" i="12"/>
  <c r="P4999" i="12"/>
  <c r="P5000" i="12"/>
  <c r="A5001" i="12"/>
  <c r="C5001" i="12" s="1"/>
  <c r="D5001" i="12" s="1"/>
  <c r="B5001" i="12" s="1"/>
  <c r="E5001" i="12" s="1"/>
  <c r="AA5001" i="12"/>
  <c r="AB5001" i="12" l="1"/>
  <c r="P5001" i="12"/>
  <c r="A5002" i="12"/>
  <c r="C5002" i="12" s="1"/>
  <c r="D5002" i="12" s="1"/>
  <c r="B5002" i="12" s="1"/>
  <c r="E5002" i="12" s="1"/>
  <c r="AA5002" i="12"/>
  <c r="AB5002" i="12" l="1"/>
  <c r="P5002" i="12"/>
  <c r="A5003" i="12"/>
  <c r="C5003" i="12" s="1"/>
  <c r="D5003" i="12" s="1"/>
  <c r="A5004" i="12" l="1"/>
  <c r="C5004" i="12" s="1"/>
  <c r="D5004" i="12" s="1"/>
  <c r="B5004" i="12" s="1"/>
  <c r="E5004" i="12" s="1"/>
  <c r="B5003" i="12"/>
  <c r="E5003" i="12" s="1"/>
  <c r="AA5004" i="12"/>
  <c r="AA5003" i="12"/>
  <c r="AB5003" i="12" l="1"/>
  <c r="AB5004" i="12"/>
  <c r="P5003" i="12"/>
  <c r="P5004" i="12"/>
  <c r="A5005" i="12"/>
  <c r="C5005" i="12" s="1"/>
  <c r="D5005" i="12" s="1"/>
  <c r="B5005" i="12" s="1"/>
  <c r="E5005" i="12" s="1"/>
  <c r="AA5005" i="12"/>
  <c r="AB5005" i="12" l="1"/>
  <c r="P5005" i="12"/>
  <c r="A5006" i="12"/>
  <c r="C5006" i="12" s="1"/>
  <c r="D5006" i="12" s="1"/>
  <c r="B5006" i="12" s="1"/>
  <c r="E5006" i="12" s="1"/>
  <c r="AA5006" i="12"/>
  <c r="AB5006" i="12" l="1"/>
  <c r="P5006" i="12"/>
  <c r="A5007" i="12"/>
  <c r="C5007" i="12" s="1"/>
  <c r="D5007" i="12" s="1"/>
  <c r="A5008" i="12" l="1"/>
  <c r="C5008" i="12" s="1"/>
  <c r="D5008" i="12" s="1"/>
  <c r="B5008" i="12" s="1"/>
  <c r="E5008" i="12" s="1"/>
  <c r="B5007" i="12"/>
  <c r="E5007" i="12" s="1"/>
  <c r="AA5008" i="12"/>
  <c r="AA5007" i="12"/>
  <c r="AB5007" i="12" l="1"/>
  <c r="AB5008" i="12"/>
  <c r="P5007" i="12"/>
  <c r="P5008" i="12"/>
  <c r="A5009" i="12"/>
  <c r="C5009" i="12" s="1"/>
  <c r="D5009" i="12" s="1"/>
  <c r="B5009" i="12" s="1"/>
  <c r="E5009" i="12" s="1"/>
  <c r="AA5009" i="12"/>
  <c r="AB5009" i="12" l="1"/>
  <c r="P5009" i="12"/>
  <c r="A5010" i="12"/>
  <c r="C5010" i="12" s="1"/>
  <c r="D5010" i="12" s="1"/>
  <c r="B5010" i="12" s="1"/>
  <c r="E5010" i="12" s="1"/>
  <c r="AA5010" i="12"/>
  <c r="AB5010" i="12" l="1"/>
  <c r="P5010" i="12"/>
  <c r="A5011" i="12"/>
  <c r="C5011" i="12" s="1"/>
  <c r="D5011" i="12" s="1"/>
  <c r="A5012" i="12" l="1"/>
  <c r="C5012" i="12" s="1"/>
  <c r="D5012" i="12" s="1"/>
  <c r="B5012" i="12" s="1"/>
  <c r="E5012" i="12" s="1"/>
  <c r="B5011" i="12"/>
  <c r="E5011" i="12" s="1"/>
  <c r="AA5012" i="12"/>
  <c r="AA5011" i="12"/>
  <c r="AB5011" i="12" l="1"/>
  <c r="AB5012" i="12"/>
  <c r="P5011" i="12"/>
  <c r="P5012" i="12"/>
  <c r="A5013" i="12"/>
  <c r="C5013" i="12" s="1"/>
  <c r="D5013" i="12" s="1"/>
  <c r="B5013" i="12" s="1"/>
  <c r="E5013" i="12" s="1"/>
  <c r="AA5013" i="12"/>
  <c r="AB5013" i="12" l="1"/>
  <c r="P5013" i="12"/>
  <c r="A5014" i="12"/>
  <c r="C5014" i="12" s="1"/>
  <c r="D5014" i="12" s="1"/>
  <c r="B5014" i="12" s="1"/>
  <c r="E5014" i="12" s="1"/>
  <c r="AA5014" i="12"/>
  <c r="AB5014" i="12" l="1"/>
  <c r="P5014" i="12"/>
  <c r="A5015" i="12"/>
  <c r="C5015" i="12" s="1"/>
  <c r="D5015" i="12" s="1"/>
  <c r="A5016" i="12" l="1"/>
  <c r="C5016" i="12" s="1"/>
  <c r="D5016" i="12" s="1"/>
  <c r="B5016" i="12"/>
  <c r="B5015" i="12"/>
  <c r="E5015" i="12" s="1"/>
  <c r="AA5015" i="12"/>
  <c r="AB5015" i="12" l="1"/>
  <c r="P5015" i="12"/>
  <c r="E5016" i="12"/>
  <c r="V5016" i="12"/>
  <c r="A5017" i="12"/>
  <c r="C5017" i="12" s="1"/>
  <c r="D5017" i="12" s="1"/>
  <c r="AA5016" i="12"/>
  <c r="AB5016" i="12" l="1"/>
  <c r="P5016" i="12"/>
  <c r="A5018" i="12"/>
  <c r="C5018" i="12" s="1"/>
  <c r="D5018" i="12" s="1"/>
  <c r="B5018" i="12" s="1"/>
  <c r="E5018" i="12" s="1"/>
  <c r="B5017" i="12"/>
  <c r="E5017" i="12" s="1"/>
  <c r="AA5018" i="12"/>
  <c r="AA5017" i="12"/>
  <c r="AB5017" i="12" l="1"/>
  <c r="AB5018" i="12"/>
  <c r="P5017" i="12"/>
  <c r="P5018" i="12"/>
  <c r="A5019" i="12"/>
  <c r="C5019" i="12" s="1"/>
  <c r="D5019" i="12" s="1"/>
  <c r="A5020" i="12" l="1"/>
  <c r="C5020" i="12" s="1"/>
  <c r="D5020" i="12" s="1"/>
  <c r="B5020" i="12" s="1"/>
  <c r="E5020" i="12" s="1"/>
  <c r="B5019" i="12"/>
  <c r="E5019" i="12" s="1"/>
  <c r="AA5020" i="12"/>
  <c r="AA5019" i="12"/>
  <c r="AB5019" i="12" l="1"/>
  <c r="AB5020" i="12"/>
  <c r="P5019" i="12"/>
  <c r="P5020" i="12"/>
  <c r="A5021" i="12"/>
  <c r="C5021" i="12" s="1"/>
  <c r="D5021" i="12" s="1"/>
  <c r="B5021" i="12" s="1"/>
  <c r="E5021" i="12" s="1"/>
  <c r="AA5021" i="12"/>
  <c r="AB5021" i="12" l="1"/>
  <c r="P5021" i="12"/>
  <c r="A5022" i="12"/>
  <c r="C5022" i="12" s="1"/>
  <c r="D5022" i="12" s="1"/>
  <c r="B5022" i="12" s="1"/>
  <c r="E5022" i="12" s="1"/>
  <c r="AA5022" i="12"/>
  <c r="AB5022" i="12" l="1"/>
  <c r="P5022" i="12"/>
  <c r="A5023" i="12"/>
  <c r="C5023" i="12" s="1"/>
  <c r="D5023" i="12" s="1"/>
  <c r="A5024" i="12" l="1"/>
  <c r="C5024" i="12" s="1"/>
  <c r="D5024" i="12" s="1"/>
  <c r="B5024" i="12" s="1"/>
  <c r="E5024" i="12" s="1"/>
  <c r="B5023" i="12"/>
  <c r="E5023" i="12" s="1"/>
  <c r="AA5024" i="12"/>
  <c r="AA5023" i="12"/>
  <c r="AB5023" i="12" l="1"/>
  <c r="AB5024" i="12"/>
  <c r="P5023" i="12"/>
  <c r="P5024" i="12"/>
  <c r="A5025" i="12"/>
  <c r="C5025" i="12" s="1"/>
  <c r="D5025" i="12" s="1"/>
  <c r="B5025" i="12"/>
  <c r="E5025" i="12" s="1"/>
  <c r="AA5025" i="12"/>
  <c r="AB5025" i="12" l="1"/>
  <c r="P5025" i="12"/>
  <c r="A5026" i="12"/>
  <c r="C5026" i="12" s="1"/>
  <c r="D5026" i="12" s="1"/>
  <c r="B5026" i="12" s="1"/>
  <c r="E5026" i="12" s="1"/>
  <c r="AA5026" i="12"/>
  <c r="AB5026" i="12" l="1"/>
  <c r="P5026" i="12"/>
  <c r="A5027" i="12"/>
  <c r="C5027" i="12" s="1"/>
  <c r="D5027" i="12" s="1"/>
  <c r="A5028" i="12" l="1"/>
  <c r="C5028" i="12" s="1"/>
  <c r="D5028" i="12" s="1"/>
  <c r="B5027" i="12"/>
  <c r="E5027" i="12" s="1"/>
  <c r="AA5027" i="12"/>
  <c r="AB5027" i="12" l="1"/>
  <c r="P5027" i="12"/>
  <c r="B5028" i="12"/>
  <c r="E5028" i="12" s="1"/>
  <c r="A5029" i="12"/>
  <c r="C5029" i="12" s="1"/>
  <c r="D5029" i="12" s="1"/>
  <c r="B5029" i="12" s="1"/>
  <c r="E5029" i="12" s="1"/>
  <c r="AA5029" i="12"/>
  <c r="AA5028" i="12"/>
  <c r="AB5029" i="12" l="1"/>
  <c r="AB5028" i="12"/>
  <c r="P5029" i="12"/>
  <c r="P5028" i="12"/>
  <c r="A5030" i="12"/>
  <c r="C5030" i="12" s="1"/>
  <c r="D5030" i="12" s="1"/>
  <c r="B5030" i="12" s="1"/>
  <c r="E5030" i="12" s="1"/>
  <c r="AA5030" i="12"/>
  <c r="AB5030" i="12" l="1"/>
  <c r="P5030" i="12"/>
  <c r="A5031" i="12"/>
  <c r="C5031" i="12" s="1"/>
  <c r="D5031" i="12" s="1"/>
  <c r="A5032" i="12" l="1"/>
  <c r="C5032" i="12" s="1"/>
  <c r="D5032" i="12" s="1"/>
  <c r="B5032" i="12" s="1"/>
  <c r="E5032" i="12" s="1"/>
  <c r="B5031" i="12"/>
  <c r="E5031" i="12" s="1"/>
  <c r="AA5032" i="12"/>
  <c r="AA5031" i="12"/>
  <c r="AB5031" i="12" l="1"/>
  <c r="AB5032" i="12"/>
  <c r="P5031" i="12"/>
  <c r="P5032" i="12"/>
  <c r="A5033" i="12"/>
  <c r="C5033" i="12" s="1"/>
  <c r="D5033" i="12" s="1"/>
  <c r="B5033" i="12" s="1"/>
  <c r="E5033" i="12" s="1"/>
  <c r="AA5033" i="12"/>
  <c r="AB5033" i="12" l="1"/>
  <c r="P5033" i="12"/>
  <c r="A5034" i="12"/>
  <c r="C5034" i="12" s="1"/>
  <c r="D5034" i="12" s="1"/>
  <c r="B5034" i="12" s="1"/>
  <c r="E5034" i="12" s="1"/>
  <c r="AA5034" i="12"/>
  <c r="AB5034" i="12" l="1"/>
  <c r="P5034" i="12"/>
  <c r="A5035" i="12"/>
  <c r="C5035" i="12" s="1"/>
  <c r="D5035" i="12" s="1"/>
  <c r="A5036" i="12" l="1"/>
  <c r="C5036" i="12" s="1"/>
  <c r="D5036" i="12" s="1"/>
  <c r="B5036" i="12" s="1"/>
  <c r="E5036" i="12" s="1"/>
  <c r="B5035" i="12"/>
  <c r="E5035" i="12" s="1"/>
  <c r="AA5036" i="12"/>
  <c r="AA5035" i="12"/>
  <c r="AB5035" i="12" l="1"/>
  <c r="AB5036" i="12"/>
  <c r="P5035" i="12"/>
  <c r="P5036" i="12"/>
  <c r="A5037" i="12"/>
  <c r="C5037" i="12" s="1"/>
  <c r="D5037" i="12" s="1"/>
  <c r="B5037" i="12" s="1"/>
  <c r="E5037" i="12" s="1"/>
  <c r="AA5037" i="12"/>
  <c r="AB5037" i="12" l="1"/>
  <c r="P5037" i="12"/>
  <c r="A5038" i="12"/>
  <c r="C5038" i="12" s="1"/>
  <c r="D5038" i="12" s="1"/>
  <c r="B5038" i="12" s="1"/>
  <c r="E5038" i="12" s="1"/>
  <c r="AA5038" i="12"/>
  <c r="AB5038" i="12" l="1"/>
  <c r="P5038" i="12"/>
  <c r="A5039" i="12"/>
  <c r="C5039" i="12" s="1"/>
  <c r="D5039" i="12" s="1"/>
  <c r="A5040" i="12" l="1"/>
  <c r="C5040" i="12" s="1"/>
  <c r="D5040" i="12" s="1"/>
  <c r="B5040" i="12" s="1"/>
  <c r="E5040" i="12" s="1"/>
  <c r="B5039" i="12"/>
  <c r="E5039" i="12" s="1"/>
  <c r="AA5040" i="12"/>
  <c r="AA5039" i="12"/>
  <c r="AB5039" i="12" l="1"/>
  <c r="AB5040" i="12"/>
  <c r="P5039" i="12"/>
  <c r="P5040" i="12"/>
  <c r="A5041" i="12"/>
  <c r="C5041" i="12" s="1"/>
  <c r="D5041" i="12" s="1"/>
  <c r="B5041" i="12" s="1"/>
  <c r="E5041" i="12" s="1"/>
  <c r="AA5041" i="12"/>
  <c r="AB5041" i="12" l="1"/>
  <c r="P5041" i="12"/>
  <c r="A5042" i="12"/>
  <c r="C5042" i="12" s="1"/>
  <c r="D5042" i="12" s="1"/>
  <c r="B5042" i="12" s="1"/>
  <c r="E5042" i="12" s="1"/>
  <c r="AA5042" i="12"/>
  <c r="AB5042" i="12" l="1"/>
  <c r="P5042" i="12"/>
  <c r="A5043" i="12"/>
  <c r="C5043" i="12" s="1"/>
  <c r="D5043" i="12" s="1"/>
  <c r="A5044" i="12" l="1"/>
  <c r="C5044" i="12" s="1"/>
  <c r="D5044" i="12" s="1"/>
  <c r="B5044" i="12" s="1"/>
  <c r="E5044" i="12" s="1"/>
  <c r="B5043" i="12"/>
  <c r="AA5044" i="12"/>
  <c r="AB5044" i="12" l="1"/>
  <c r="P5044" i="12"/>
  <c r="E5043" i="12"/>
  <c r="V5043" i="12"/>
  <c r="A5045" i="12"/>
  <c r="C5045" i="12" s="1"/>
  <c r="D5045" i="12" s="1"/>
  <c r="AA5043" i="12"/>
  <c r="AB5043" i="12" l="1"/>
  <c r="P5043" i="12"/>
  <c r="A5046" i="12"/>
  <c r="C5046" i="12" s="1"/>
  <c r="D5046" i="12" s="1"/>
  <c r="B5046" i="12" s="1"/>
  <c r="E5046" i="12" s="1"/>
  <c r="B5045" i="12"/>
  <c r="E5045" i="12" s="1"/>
  <c r="AA5046" i="12"/>
  <c r="AA5045" i="12"/>
  <c r="AB5045" i="12" l="1"/>
  <c r="AB5046" i="12"/>
  <c r="P5046" i="12"/>
  <c r="P5045" i="12"/>
  <c r="A5047" i="12"/>
  <c r="C5047" i="12" s="1"/>
  <c r="D5047" i="12" s="1"/>
  <c r="A5048" i="12" l="1"/>
  <c r="C5048" i="12" s="1"/>
  <c r="D5048" i="12" s="1"/>
  <c r="B5048" i="12" s="1"/>
  <c r="E5048" i="12" s="1"/>
  <c r="B5047" i="12"/>
  <c r="E5047" i="12" s="1"/>
  <c r="AA5048" i="12"/>
  <c r="AA5047" i="12"/>
  <c r="AB5047" i="12" l="1"/>
  <c r="AB5048" i="12"/>
  <c r="P5047" i="12"/>
  <c r="P5048" i="12"/>
  <c r="A5049" i="12"/>
  <c r="C5049" i="12" s="1"/>
  <c r="D5049" i="12" s="1"/>
  <c r="B5049" i="12" s="1"/>
  <c r="E5049" i="12" s="1"/>
  <c r="AA5049" i="12"/>
  <c r="AB5049" i="12" l="1"/>
  <c r="P5049" i="12"/>
  <c r="A5050" i="12"/>
  <c r="C5050" i="12" s="1"/>
  <c r="D5050" i="12" s="1"/>
  <c r="B5050" i="12" s="1"/>
  <c r="E5050" i="12" s="1"/>
  <c r="AA5050" i="12"/>
  <c r="AB5050" i="12" l="1"/>
  <c r="P5050" i="12"/>
  <c r="A5051" i="12"/>
  <c r="C5051" i="12" s="1"/>
  <c r="D5051" i="12" s="1"/>
  <c r="A5052" i="12" l="1"/>
  <c r="C5052" i="12" s="1"/>
  <c r="D5052" i="12" s="1"/>
  <c r="B5052" i="12" s="1"/>
  <c r="E5052" i="12" s="1"/>
  <c r="B5051" i="12"/>
  <c r="E5051" i="12" s="1"/>
  <c r="AA5052" i="12"/>
  <c r="AA5051" i="12"/>
  <c r="AB5051" i="12" l="1"/>
  <c r="AB5052" i="12"/>
  <c r="P5051" i="12"/>
  <c r="P5052" i="12"/>
  <c r="A5053" i="12"/>
  <c r="C5053" i="12" s="1"/>
  <c r="D5053" i="12" s="1"/>
  <c r="B5053" i="12" s="1"/>
  <c r="E5053" i="12" s="1"/>
  <c r="AA5053" i="12"/>
  <c r="AB5053" i="12" l="1"/>
  <c r="P5053" i="12"/>
  <c r="A5054" i="12"/>
  <c r="C5054" i="12" s="1"/>
  <c r="D5054" i="12" s="1"/>
  <c r="B5054" i="12" s="1"/>
  <c r="E5054" i="12" s="1"/>
  <c r="AA5054" i="12"/>
  <c r="AB5054" i="12" l="1"/>
  <c r="P5054" i="12"/>
  <c r="A5055" i="12"/>
  <c r="C5055" i="12" s="1"/>
  <c r="D5055" i="12" s="1"/>
  <c r="A5056" i="12" l="1"/>
  <c r="C5056" i="12" s="1"/>
  <c r="D5056" i="12" s="1"/>
  <c r="B5056" i="12" s="1"/>
  <c r="E5056" i="12" s="1"/>
  <c r="B5055" i="12"/>
  <c r="E5055" i="12" s="1"/>
  <c r="AA5056" i="12"/>
  <c r="AA5055" i="12"/>
  <c r="AB5055" i="12" l="1"/>
  <c r="AB5056" i="12"/>
  <c r="P5055" i="12"/>
  <c r="P5056" i="12"/>
  <c r="A5057" i="12"/>
  <c r="C5057" i="12" s="1"/>
  <c r="D5057" i="12" s="1"/>
  <c r="B5057" i="12" s="1"/>
  <c r="E5057" i="12" s="1"/>
  <c r="AA5057" i="12"/>
  <c r="AB5057" i="12" l="1"/>
  <c r="P5057" i="12"/>
  <c r="A5058" i="12"/>
  <c r="C5058" i="12" s="1"/>
  <c r="D5058" i="12" s="1"/>
  <c r="B5058" i="12" s="1"/>
  <c r="E5058" i="12" s="1"/>
  <c r="AA5058" i="12"/>
  <c r="AB5058" i="12" l="1"/>
  <c r="P5058" i="12"/>
  <c r="A5059" i="12"/>
  <c r="C5059" i="12" s="1"/>
  <c r="D5059" i="12" s="1"/>
  <c r="A5060" i="12" l="1"/>
  <c r="C5060" i="12" s="1"/>
  <c r="D5060" i="12" s="1"/>
  <c r="B5060" i="12" s="1"/>
  <c r="E5060" i="12" s="1"/>
  <c r="B5059" i="12"/>
  <c r="E5059" i="12" s="1"/>
  <c r="AA5060" i="12"/>
  <c r="AA5059" i="12"/>
  <c r="AB5059" i="12" l="1"/>
  <c r="AB5060" i="12"/>
  <c r="P5059" i="12"/>
  <c r="P5060" i="12"/>
  <c r="A5061" i="12"/>
  <c r="C5061" i="12" s="1"/>
  <c r="D5061" i="12" s="1"/>
  <c r="B5061" i="12" s="1"/>
  <c r="E5061" i="12" s="1"/>
  <c r="AA5061" i="12"/>
  <c r="AB5061" i="12" l="1"/>
  <c r="P5061" i="12"/>
  <c r="A5062" i="12"/>
  <c r="C5062" i="12" s="1"/>
  <c r="D5062" i="12" s="1"/>
  <c r="B5062" i="12" s="1"/>
  <c r="E5062" i="12" s="1"/>
  <c r="AA5062" i="12"/>
  <c r="AB5062" i="12" l="1"/>
  <c r="P5062" i="12"/>
  <c r="A5063" i="12"/>
  <c r="C5063" i="12" s="1"/>
  <c r="D5063" i="12" s="1"/>
  <c r="A5064" i="12" l="1"/>
  <c r="C5064" i="12" s="1"/>
  <c r="D5064" i="12" s="1"/>
  <c r="B5064" i="12" s="1"/>
  <c r="E5064" i="12" s="1"/>
  <c r="B5063" i="12"/>
  <c r="E5063" i="12" s="1"/>
  <c r="AA5064" i="12"/>
  <c r="AA5063" i="12"/>
  <c r="AB5063" i="12" l="1"/>
  <c r="AB5064" i="12"/>
  <c r="P5063" i="12"/>
  <c r="P5064" i="12"/>
  <c r="A5065" i="12"/>
  <c r="C5065" i="12" s="1"/>
  <c r="D5065" i="12" s="1"/>
  <c r="B5065" i="12" s="1"/>
  <c r="E5065" i="12" s="1"/>
  <c r="AA5065" i="12"/>
  <c r="AB5065" i="12" l="1"/>
  <c r="P5065" i="12"/>
  <c r="A5066" i="12"/>
  <c r="C5066" i="12" s="1"/>
  <c r="D5066" i="12" s="1"/>
  <c r="B5066" i="12" s="1"/>
  <c r="E5066" i="12" s="1"/>
  <c r="AA5066" i="12"/>
  <c r="AB5066" i="12" l="1"/>
  <c r="P5066" i="12"/>
  <c r="A5067" i="12"/>
  <c r="C5067" i="12" s="1"/>
  <c r="D5067" i="12" s="1"/>
  <c r="A5068" i="12" l="1"/>
  <c r="C5068" i="12" s="1"/>
  <c r="D5068" i="12" s="1"/>
  <c r="B5068" i="12" s="1"/>
  <c r="E5068" i="12" s="1"/>
  <c r="B5067" i="12"/>
  <c r="E5067" i="12" s="1"/>
  <c r="AA5068" i="12"/>
  <c r="AA5067" i="12"/>
  <c r="AB5067" i="12" l="1"/>
  <c r="AB5068" i="12"/>
  <c r="P5067" i="12"/>
  <c r="P5068" i="12"/>
  <c r="A5069" i="12"/>
  <c r="C5069" i="12" s="1"/>
  <c r="D5069" i="12" s="1"/>
  <c r="B5069" i="12" s="1"/>
  <c r="E5069" i="12" l="1"/>
  <c r="V5069" i="12"/>
  <c r="A5070" i="12"/>
  <c r="C5070" i="12" s="1"/>
  <c r="D5070" i="12" s="1"/>
  <c r="B5070" i="12" s="1"/>
  <c r="E5070" i="12" s="1"/>
  <c r="AA5069" i="12"/>
  <c r="AA5070" i="12"/>
  <c r="AB5070" i="12" l="1"/>
  <c r="AB5069" i="12"/>
  <c r="P5070" i="12"/>
  <c r="P5069" i="12"/>
  <c r="A5071" i="12"/>
  <c r="C5071" i="12" s="1"/>
  <c r="D5071" i="12" s="1"/>
  <c r="A5072" i="12" l="1"/>
  <c r="C5072" i="12" s="1"/>
  <c r="D5072" i="12" s="1"/>
  <c r="B5071" i="12"/>
  <c r="E5071" i="12" s="1"/>
  <c r="AA5071" i="12"/>
  <c r="AB5071" i="12" l="1"/>
  <c r="P5071" i="12"/>
  <c r="B5072" i="12"/>
  <c r="E5072" i="12" s="1"/>
  <c r="A5073" i="12"/>
  <c r="C5073" i="12" s="1"/>
  <c r="D5073" i="12" s="1"/>
  <c r="B5073" i="12" s="1"/>
  <c r="E5073" i="12" s="1"/>
  <c r="AA5072" i="12"/>
  <c r="AA5073" i="12"/>
  <c r="AB5073" i="12" l="1"/>
  <c r="AB5072" i="12"/>
  <c r="P5073" i="12"/>
  <c r="P5072" i="12"/>
  <c r="A5074" i="12"/>
  <c r="C5074" i="12" s="1"/>
  <c r="D5074" i="12" s="1"/>
  <c r="B5074" i="12" s="1"/>
  <c r="E5074" i="12" s="1"/>
  <c r="AA5074" i="12"/>
  <c r="AB5074" i="12" l="1"/>
  <c r="P5074" i="12"/>
  <c r="A5075" i="12"/>
  <c r="C5075" i="12" s="1"/>
  <c r="D5075" i="12" s="1"/>
  <c r="A5076" i="12" l="1"/>
  <c r="C5076" i="12" s="1"/>
  <c r="D5076" i="12" s="1"/>
  <c r="B5076" i="12" s="1"/>
  <c r="E5076" i="12" s="1"/>
  <c r="B5075" i="12"/>
  <c r="E5075" i="12" s="1"/>
  <c r="AA5076" i="12"/>
  <c r="AA5075" i="12"/>
  <c r="AB5075" i="12" l="1"/>
  <c r="AB5076" i="12"/>
  <c r="P5075" i="12"/>
  <c r="P5076" i="12"/>
  <c r="A5077" i="12"/>
  <c r="C5077" i="12" s="1"/>
  <c r="D5077" i="12" s="1"/>
  <c r="B5077" i="12" s="1"/>
  <c r="E5077" i="12" s="1"/>
  <c r="AA5077" i="12"/>
  <c r="AB5077" i="12" l="1"/>
  <c r="P5077" i="12"/>
  <c r="A5078" i="12"/>
  <c r="C5078" i="12" s="1"/>
  <c r="D5078" i="12" s="1"/>
  <c r="B5078" i="12" s="1"/>
  <c r="E5078" i="12" s="1"/>
  <c r="AA5078" i="12"/>
  <c r="AB5078" i="12" l="1"/>
  <c r="P5078" i="12"/>
  <c r="A5079" i="12"/>
  <c r="C5079" i="12" s="1"/>
  <c r="D5079" i="12" s="1"/>
  <c r="A5080" i="12" l="1"/>
  <c r="C5080" i="12" s="1"/>
  <c r="D5080" i="12" s="1"/>
  <c r="B5080" i="12" s="1"/>
  <c r="E5080" i="12" s="1"/>
  <c r="B5079" i="12"/>
  <c r="E5079" i="12" s="1"/>
  <c r="AA5080" i="12"/>
  <c r="AA5079" i="12"/>
  <c r="AB5079" i="12" l="1"/>
  <c r="AB5080" i="12"/>
  <c r="P5079" i="12"/>
  <c r="P5080" i="12"/>
  <c r="A5081" i="12"/>
  <c r="C5081" i="12" s="1"/>
  <c r="D5081" i="12" s="1"/>
  <c r="B5081" i="12" s="1"/>
  <c r="E5081" i="12" s="1"/>
  <c r="AA5081" i="12"/>
  <c r="AB5081" i="12" l="1"/>
  <c r="P5081" i="12"/>
  <c r="A5082" i="12"/>
  <c r="C5082" i="12" s="1"/>
  <c r="D5082" i="12" s="1"/>
  <c r="B5082" i="12" s="1"/>
  <c r="E5082" i="12" s="1"/>
  <c r="AA5082" i="12"/>
  <c r="AB5082" i="12" l="1"/>
  <c r="P5082" i="12"/>
  <c r="A5083" i="12"/>
  <c r="C5083" i="12" s="1"/>
  <c r="D5083" i="12" s="1"/>
  <c r="A5084" i="12" l="1"/>
  <c r="C5084" i="12" s="1"/>
  <c r="D5084" i="12" s="1"/>
  <c r="B5084" i="12" s="1"/>
  <c r="E5084" i="12" s="1"/>
  <c r="B5083" i="12"/>
  <c r="E5083" i="12" s="1"/>
  <c r="AA5084" i="12"/>
  <c r="AA5083" i="12"/>
  <c r="AB5083" i="12" l="1"/>
  <c r="AB5084" i="12"/>
  <c r="P5083" i="12"/>
  <c r="P5084" i="12"/>
  <c r="A5085" i="12"/>
  <c r="C5085" i="12" s="1"/>
  <c r="D5085" i="12" s="1"/>
  <c r="B5085" i="12" s="1"/>
  <c r="E5085" i="12" s="1"/>
  <c r="AA5085" i="12"/>
  <c r="AB5085" i="12" l="1"/>
  <c r="P5085" i="12"/>
  <c r="A5086" i="12"/>
  <c r="C5086" i="12" s="1"/>
  <c r="D5086" i="12" s="1"/>
  <c r="B5086" i="12" s="1"/>
  <c r="E5086" i="12" s="1"/>
  <c r="AA5086" i="12"/>
  <c r="AB5086" i="12" l="1"/>
  <c r="P5086" i="12"/>
  <c r="A5087" i="12"/>
  <c r="C5087" i="12" s="1"/>
  <c r="D5087" i="12" s="1"/>
  <c r="A5088" i="12" l="1"/>
  <c r="C5088" i="12" s="1"/>
  <c r="D5088" i="12" s="1"/>
  <c r="B5088" i="12" s="1"/>
  <c r="E5088" i="12" s="1"/>
  <c r="B5087" i="12"/>
  <c r="E5087" i="12" s="1"/>
  <c r="AA5088" i="12"/>
  <c r="AA5087" i="12"/>
  <c r="AB5087" i="12" l="1"/>
  <c r="AB5088" i="12"/>
  <c r="P5087" i="12"/>
  <c r="P5088" i="12"/>
  <c r="A5089" i="12"/>
  <c r="C5089" i="12" s="1"/>
  <c r="D5089" i="12" s="1"/>
  <c r="B5089" i="12" s="1"/>
  <c r="E5089" i="12" s="1"/>
  <c r="AA5089" i="12"/>
  <c r="AB5089" i="12" l="1"/>
  <c r="P5089" i="12"/>
  <c r="A5090" i="12"/>
  <c r="C5090" i="12" s="1"/>
  <c r="D5090" i="12" s="1"/>
  <c r="B5090" i="12" s="1"/>
  <c r="E5090" i="12" s="1"/>
  <c r="AA5090" i="12"/>
  <c r="AB5090" i="12" l="1"/>
  <c r="P5090" i="12"/>
  <c r="A5091" i="12"/>
  <c r="C5091" i="12" s="1"/>
  <c r="D5091" i="12" s="1"/>
  <c r="A5092" i="12" l="1"/>
  <c r="C5092" i="12" s="1"/>
  <c r="D5092" i="12" s="1"/>
  <c r="B5092" i="12" s="1"/>
  <c r="E5092" i="12" s="1"/>
  <c r="B5091" i="12"/>
  <c r="E5091" i="12" s="1"/>
  <c r="AA5092" i="12"/>
  <c r="AA5091" i="12"/>
  <c r="AB5091" i="12" l="1"/>
  <c r="AB5092" i="12"/>
  <c r="P5091" i="12"/>
  <c r="P5092" i="12"/>
  <c r="A5093" i="12"/>
  <c r="C5093" i="12" s="1"/>
  <c r="D5093" i="12" s="1"/>
  <c r="B5093" i="12" s="1"/>
  <c r="E5093" i="12" s="1"/>
  <c r="AA5093" i="12"/>
  <c r="AB5093" i="12" l="1"/>
  <c r="P5093" i="12"/>
  <c r="A5094" i="12"/>
  <c r="C5094" i="12" s="1"/>
  <c r="D5094" i="12" s="1"/>
  <c r="B5094" i="12" s="1"/>
  <c r="E5094" i="12" l="1"/>
  <c r="V5094" i="12"/>
  <c r="A5095" i="12"/>
  <c r="C5095" i="12" s="1"/>
  <c r="D5095" i="12" s="1"/>
  <c r="AA5094" i="12"/>
  <c r="AB5094" i="12" l="1"/>
  <c r="P5094" i="12"/>
  <c r="A5096" i="12"/>
  <c r="C5096" i="12" s="1"/>
  <c r="D5096" i="12" s="1"/>
  <c r="B5096" i="12" s="1"/>
  <c r="E5096" i="12" s="1"/>
  <c r="B5095" i="12"/>
  <c r="E5095" i="12" s="1"/>
  <c r="AA5096" i="12"/>
  <c r="AA5095" i="12"/>
  <c r="AB5095" i="12" l="1"/>
  <c r="AB5096" i="12"/>
  <c r="P5095" i="12"/>
  <c r="P5096" i="12"/>
  <c r="A5097" i="12"/>
  <c r="C5097" i="12" s="1"/>
  <c r="D5097" i="12" s="1"/>
  <c r="B5097" i="12" s="1"/>
  <c r="E5097" i="12" s="1"/>
  <c r="AA5097" i="12"/>
  <c r="AB5097" i="12" l="1"/>
  <c r="P5097" i="12"/>
  <c r="A5098" i="12"/>
  <c r="C5098" i="12" s="1"/>
  <c r="D5098" i="12" s="1"/>
  <c r="B5098" i="12" s="1"/>
  <c r="E5098" i="12" s="1"/>
  <c r="AA5098" i="12"/>
  <c r="AB5098" i="12" l="1"/>
  <c r="P5098" i="12"/>
  <c r="A5099" i="12"/>
  <c r="C5099" i="12" s="1"/>
  <c r="D5099" i="12" s="1"/>
  <c r="A5100" i="12" l="1"/>
  <c r="C5100" i="12" s="1"/>
  <c r="D5100" i="12" s="1"/>
  <c r="B5100" i="12" s="1"/>
  <c r="E5100" i="12" s="1"/>
  <c r="B5099" i="12"/>
  <c r="E5099" i="12" s="1"/>
  <c r="AA5100" i="12"/>
  <c r="AA5099" i="12"/>
  <c r="AB5099" i="12" l="1"/>
  <c r="AB5100" i="12"/>
  <c r="P5099" i="12"/>
  <c r="P5100" i="12"/>
  <c r="A5101" i="12"/>
  <c r="C5101" i="12" s="1"/>
  <c r="D5101" i="12" s="1"/>
  <c r="B5101" i="12" s="1"/>
  <c r="E5101" i="12" s="1"/>
  <c r="AA5101" i="12"/>
  <c r="AB5101" i="12" l="1"/>
  <c r="P5101" i="12"/>
  <c r="A5102" i="12"/>
  <c r="C5102" i="12" s="1"/>
  <c r="D5102" i="12" s="1"/>
  <c r="B5102" i="12" s="1"/>
  <c r="E5102" i="12" s="1"/>
  <c r="AA5102" i="12"/>
  <c r="AB5102" i="12" l="1"/>
  <c r="P5102" i="12"/>
  <c r="A5103" i="12"/>
  <c r="C5103" i="12" s="1"/>
  <c r="D5103" i="12" s="1"/>
  <c r="A5104" i="12" l="1"/>
  <c r="C5104" i="12" s="1"/>
  <c r="D5104" i="12" s="1"/>
  <c r="B5104" i="12" s="1"/>
  <c r="E5104" i="12" s="1"/>
  <c r="B5103" i="12"/>
  <c r="E5103" i="12" s="1"/>
  <c r="AA5104" i="12"/>
  <c r="AA5103" i="12"/>
  <c r="AB5103" i="12" l="1"/>
  <c r="AB5104" i="12"/>
  <c r="P5103" i="12"/>
  <c r="P5104" i="12"/>
  <c r="A5105" i="12"/>
  <c r="C5105" i="12" s="1"/>
  <c r="D5105" i="12" s="1"/>
  <c r="B5105" i="12" s="1"/>
  <c r="E5105" i="12" s="1"/>
  <c r="AA5105" i="12"/>
  <c r="AB5105" i="12" l="1"/>
  <c r="P5105" i="12"/>
  <c r="A5106" i="12"/>
  <c r="C5106" i="12" s="1"/>
  <c r="D5106" i="12" s="1"/>
  <c r="B5106" i="12" s="1"/>
  <c r="E5106" i="12" s="1"/>
  <c r="AA5106" i="12"/>
  <c r="AB5106" i="12" l="1"/>
  <c r="P5106" i="12"/>
  <c r="A5107" i="12"/>
  <c r="C5107" i="12" s="1"/>
  <c r="D5107" i="12" s="1"/>
  <c r="A5108" i="12" l="1"/>
  <c r="C5108" i="12" s="1"/>
  <c r="D5108" i="12" s="1"/>
  <c r="B5108" i="12" s="1"/>
  <c r="E5108" i="12" s="1"/>
  <c r="B5107" i="12"/>
  <c r="E5107" i="12" s="1"/>
  <c r="AA5108" i="12"/>
  <c r="AA5107" i="12"/>
  <c r="AB5107" i="12" l="1"/>
  <c r="AB5108" i="12"/>
  <c r="P5107" i="12"/>
  <c r="P5108" i="12"/>
  <c r="A5109" i="12"/>
  <c r="C5109" i="12" s="1"/>
  <c r="D5109" i="12" s="1"/>
  <c r="B5109" i="12" s="1"/>
  <c r="E5109" i="12" s="1"/>
  <c r="AA5109" i="12"/>
  <c r="AB5109" i="12" l="1"/>
  <c r="P5109" i="12"/>
  <c r="A5110" i="12"/>
  <c r="C5110" i="12" s="1"/>
  <c r="D5110" i="12" s="1"/>
  <c r="B5110" i="12" s="1"/>
  <c r="E5110" i="12" s="1"/>
  <c r="AA5110" i="12"/>
  <c r="AB5110" i="12" l="1"/>
  <c r="P5110" i="12"/>
  <c r="A5111" i="12"/>
  <c r="C5111" i="12" s="1"/>
  <c r="D5111" i="12" s="1"/>
  <c r="A5112" i="12" l="1"/>
  <c r="C5112" i="12" s="1"/>
  <c r="D5112" i="12" s="1"/>
  <c r="B5112" i="12" s="1"/>
  <c r="E5112" i="12" s="1"/>
  <c r="B5111" i="12"/>
  <c r="E5111" i="12" s="1"/>
  <c r="AA5112" i="12"/>
  <c r="AA5111" i="12"/>
  <c r="AB5111" i="12" l="1"/>
  <c r="AB5112" i="12"/>
  <c r="P5111" i="12"/>
  <c r="P5112" i="12"/>
  <c r="A5113" i="12"/>
  <c r="C5113" i="12" s="1"/>
  <c r="D5113" i="12" s="1"/>
  <c r="B5113" i="12" s="1"/>
  <c r="E5113" i="12" s="1"/>
  <c r="AA5113" i="12"/>
  <c r="AB5113" i="12" l="1"/>
  <c r="P5113" i="12"/>
  <c r="A5114" i="12"/>
  <c r="C5114" i="12" s="1"/>
  <c r="D5114" i="12" s="1"/>
  <c r="B5114" i="12" s="1"/>
  <c r="E5114" i="12" s="1"/>
  <c r="AA5114" i="12"/>
  <c r="AB5114" i="12" l="1"/>
  <c r="P5114" i="12"/>
  <c r="A5115" i="12"/>
  <c r="C5115" i="12" s="1"/>
  <c r="D5115" i="12" s="1"/>
  <c r="A5116" i="12" l="1"/>
  <c r="C5116" i="12" s="1"/>
  <c r="D5116" i="12" s="1"/>
  <c r="B5116" i="12" s="1"/>
  <c r="E5116" i="12" s="1"/>
  <c r="B5115" i="12"/>
  <c r="E5115" i="12" s="1"/>
  <c r="AA5116" i="12"/>
  <c r="AA5115" i="12"/>
  <c r="AB5115" i="12" l="1"/>
  <c r="AB5116" i="12"/>
  <c r="P5115" i="12"/>
  <c r="P5116" i="12"/>
  <c r="A5117" i="12"/>
  <c r="C5117" i="12" s="1"/>
  <c r="D5117" i="12" s="1"/>
  <c r="B5117" i="12" s="1"/>
  <c r="E5117" i="12" s="1"/>
  <c r="AA5117" i="12"/>
  <c r="AB5117" i="12" l="1"/>
  <c r="P5117" i="12"/>
  <c r="A5118" i="12"/>
  <c r="C5118" i="12" s="1"/>
  <c r="D5118" i="12" s="1"/>
  <c r="B5118" i="12" s="1"/>
  <c r="E5118" i="12" l="1"/>
  <c r="V5118" i="12"/>
  <c r="A5119" i="12"/>
  <c r="C5119" i="12" s="1"/>
  <c r="D5119" i="12" s="1"/>
  <c r="AA5118" i="12"/>
  <c r="AB5118" i="12" l="1"/>
  <c r="P5118" i="12"/>
  <c r="A5120" i="12"/>
  <c r="C5120" i="12" s="1"/>
  <c r="D5120" i="12" s="1"/>
  <c r="B5120" i="12" s="1"/>
  <c r="E5120" i="12" s="1"/>
  <c r="B5119" i="12"/>
  <c r="E5119" i="12" s="1"/>
  <c r="AA5120" i="12"/>
  <c r="AA5119" i="12"/>
  <c r="AB5119" i="12" l="1"/>
  <c r="AB5120" i="12"/>
  <c r="P5119" i="12"/>
  <c r="P5120" i="12"/>
  <c r="A5121" i="12"/>
  <c r="C5121" i="12" s="1"/>
  <c r="D5121" i="12" s="1"/>
  <c r="A5122" i="12" l="1"/>
  <c r="C5122" i="12" s="1"/>
  <c r="D5122" i="12" s="1"/>
  <c r="B5122" i="12" s="1"/>
  <c r="E5122" i="12" s="1"/>
  <c r="B5121" i="12"/>
  <c r="E5121" i="12" s="1"/>
  <c r="AA5122" i="12"/>
  <c r="AA5121" i="12"/>
  <c r="AB5121" i="12" l="1"/>
  <c r="AB5122" i="12"/>
  <c r="P5121" i="12"/>
  <c r="P5122" i="12"/>
  <c r="A5123" i="12"/>
  <c r="C5123" i="12" s="1"/>
  <c r="D5123" i="12" s="1"/>
  <c r="A5124" i="12" l="1"/>
  <c r="C5124" i="12" s="1"/>
  <c r="D5124" i="12" s="1"/>
  <c r="B5123" i="12"/>
  <c r="E5123" i="12" s="1"/>
  <c r="AA5123" i="12"/>
  <c r="AB5123" i="12" l="1"/>
  <c r="P5123" i="12"/>
  <c r="B5124" i="12"/>
  <c r="E5124" i="12" s="1"/>
  <c r="A5125" i="12"/>
  <c r="C5125" i="12" s="1"/>
  <c r="D5125" i="12" s="1"/>
  <c r="AA5124" i="12"/>
  <c r="AB5124" i="12" l="1"/>
  <c r="P5124" i="12"/>
  <c r="A5126" i="12"/>
  <c r="C5126" i="12" s="1"/>
  <c r="D5126" i="12" s="1"/>
  <c r="B5126" i="12" s="1"/>
  <c r="E5126" i="12" s="1"/>
  <c r="B5125" i="12"/>
  <c r="E5125" i="12" s="1"/>
  <c r="AA5126" i="12"/>
  <c r="AA5125" i="12"/>
  <c r="AB5125" i="12" l="1"/>
  <c r="AB5126" i="12"/>
  <c r="P5125" i="12"/>
  <c r="P5126" i="12"/>
  <c r="A5127" i="12"/>
  <c r="C5127" i="12" s="1"/>
  <c r="D5127" i="12" s="1"/>
  <c r="A5128" i="12" l="1"/>
  <c r="C5128" i="12" s="1"/>
  <c r="D5128" i="12" s="1"/>
  <c r="B5128" i="12" s="1"/>
  <c r="E5128" i="12" s="1"/>
  <c r="B5127" i="12"/>
  <c r="E5127" i="12" s="1"/>
  <c r="AA5128" i="12"/>
  <c r="AA5127" i="12"/>
  <c r="AB5127" i="12" l="1"/>
  <c r="AB5128" i="12"/>
  <c r="P5127" i="12"/>
  <c r="P5128" i="12"/>
  <c r="A5129" i="12"/>
  <c r="C5129" i="12" s="1"/>
  <c r="D5129" i="12" s="1"/>
  <c r="A5130" i="12" l="1"/>
  <c r="C5130" i="12" s="1"/>
  <c r="D5130" i="12" s="1"/>
  <c r="B5130" i="12" s="1"/>
  <c r="E5130" i="12" s="1"/>
  <c r="B5129" i="12"/>
  <c r="E5129" i="12" s="1"/>
  <c r="AA5130" i="12"/>
  <c r="AA5129" i="12"/>
  <c r="AB5129" i="12" l="1"/>
  <c r="AB5130" i="12"/>
  <c r="P5130" i="12"/>
  <c r="P5129" i="12"/>
  <c r="A5131" i="12"/>
  <c r="C5131" i="12" s="1"/>
  <c r="D5131" i="12" s="1"/>
  <c r="A5132" i="12" l="1"/>
  <c r="C5132" i="12" s="1"/>
  <c r="D5132" i="12" s="1"/>
  <c r="B5131" i="12"/>
  <c r="E5131" i="12" s="1"/>
  <c r="AA5131" i="12"/>
  <c r="AB5131" i="12" l="1"/>
  <c r="P5131" i="12"/>
  <c r="B5132" i="12"/>
  <c r="E5132" i="12" s="1"/>
  <c r="A5133" i="12"/>
  <c r="C5133" i="12" s="1"/>
  <c r="D5133" i="12" s="1"/>
  <c r="AA5132" i="12"/>
  <c r="AB5132" i="12" l="1"/>
  <c r="P5132" i="12"/>
  <c r="A5134" i="12"/>
  <c r="C5134" i="12" s="1"/>
  <c r="D5134" i="12" s="1"/>
  <c r="B5134" i="12" s="1"/>
  <c r="E5134" i="12" s="1"/>
  <c r="B5133" i="12"/>
  <c r="E5133" i="12" s="1"/>
  <c r="AA5133" i="12"/>
  <c r="AA5134" i="12"/>
  <c r="AB5133" i="12" l="1"/>
  <c r="AB5134" i="12"/>
  <c r="P5133" i="12"/>
  <c r="P5134" i="12"/>
  <c r="A5135" i="12"/>
  <c r="C5135" i="12" s="1"/>
  <c r="D5135" i="12" s="1"/>
  <c r="A5136" i="12" l="1"/>
  <c r="C5136" i="12" s="1"/>
  <c r="D5136" i="12" s="1"/>
  <c r="B5136" i="12" s="1"/>
  <c r="E5136" i="12" s="1"/>
  <c r="B5135" i="12"/>
  <c r="E5135" i="12" s="1"/>
  <c r="AA5136" i="12"/>
  <c r="AA5135" i="12"/>
  <c r="AB5135" i="12" l="1"/>
  <c r="AB5136" i="12"/>
  <c r="P5135" i="12"/>
  <c r="P5136" i="12"/>
  <c r="A5137" i="12"/>
  <c r="C5137" i="12" s="1"/>
  <c r="D5137" i="12" s="1"/>
  <c r="A5138" i="12" l="1"/>
  <c r="C5138" i="12" s="1"/>
  <c r="D5138" i="12" s="1"/>
  <c r="B5138" i="12" s="1"/>
  <c r="E5138" i="12" s="1"/>
  <c r="B5137" i="12"/>
  <c r="E5137" i="12" s="1"/>
  <c r="AA5138" i="12"/>
  <c r="AA5137" i="12"/>
  <c r="AB5137" i="12" l="1"/>
  <c r="AB5138" i="12"/>
  <c r="P5138" i="12"/>
  <c r="P5137" i="12"/>
  <c r="A5139" i="12"/>
  <c r="C5139" i="12" s="1"/>
  <c r="D5139" i="12" s="1"/>
  <c r="A5140" i="12" l="1"/>
  <c r="C5140" i="12" s="1"/>
  <c r="D5140" i="12" s="1"/>
  <c r="B5140" i="12" s="1"/>
  <c r="E5140" i="12" s="1"/>
  <c r="B5139" i="12"/>
  <c r="E5139" i="12" s="1"/>
  <c r="AA5140" i="12"/>
  <c r="AA5139" i="12"/>
  <c r="AB5139" i="12" l="1"/>
  <c r="AB5140" i="12"/>
  <c r="P5139" i="12"/>
  <c r="P5140" i="12"/>
  <c r="A5141" i="12"/>
  <c r="C5141" i="12" s="1"/>
  <c r="D5141" i="12" s="1"/>
  <c r="A5142" i="12" l="1"/>
  <c r="C5142" i="12" s="1"/>
  <c r="D5142" i="12" s="1"/>
  <c r="B5142" i="12" s="1"/>
  <c r="E5142" i="12" s="1"/>
  <c r="B5141" i="12"/>
  <c r="AA5142" i="12"/>
  <c r="AB5142" i="12" l="1"/>
  <c r="P5142" i="12"/>
  <c r="E5141" i="12"/>
  <c r="V5141" i="12"/>
  <c r="A5143" i="12"/>
  <c r="C5143" i="12" s="1"/>
  <c r="D5143" i="12" s="1"/>
  <c r="AA5141" i="12"/>
  <c r="AB5141" i="12" l="1"/>
  <c r="P5141" i="12"/>
  <c r="A5144" i="12"/>
  <c r="C5144" i="12" s="1"/>
  <c r="D5144" i="12" s="1"/>
  <c r="B5144" i="12" s="1"/>
  <c r="E5144" i="12" s="1"/>
  <c r="B5143" i="12"/>
  <c r="E5143" i="12" s="1"/>
  <c r="AA5144" i="12"/>
  <c r="AA5143" i="12"/>
  <c r="AB5143" i="12" l="1"/>
  <c r="AB5144" i="12"/>
  <c r="P5143" i="12"/>
  <c r="P5144" i="12"/>
  <c r="A5145" i="12"/>
  <c r="C5145" i="12" s="1"/>
  <c r="D5145" i="12" s="1"/>
  <c r="A5146" i="12" l="1"/>
  <c r="C5146" i="12" s="1"/>
  <c r="D5146" i="12" s="1"/>
  <c r="B5146" i="12" s="1"/>
  <c r="E5146" i="12" s="1"/>
  <c r="B5145" i="12"/>
  <c r="E5145" i="12" s="1"/>
  <c r="AA5146" i="12"/>
  <c r="AA5145" i="12"/>
  <c r="AB5145" i="12" l="1"/>
  <c r="AB5146" i="12"/>
  <c r="P5145" i="12"/>
  <c r="P5146" i="12"/>
  <c r="A5147" i="12"/>
  <c r="C5147" i="12" s="1"/>
  <c r="D5147" i="12" s="1"/>
  <c r="A5148" i="12" l="1"/>
  <c r="C5148" i="12" s="1"/>
  <c r="D5148" i="12" s="1"/>
  <c r="B5148" i="12" s="1"/>
  <c r="E5148" i="12" s="1"/>
  <c r="B5147" i="12"/>
  <c r="E5147" i="12" s="1"/>
  <c r="AA5148" i="12"/>
  <c r="AA5147" i="12"/>
  <c r="AB5147" i="12" l="1"/>
  <c r="AB5148" i="12"/>
  <c r="P5147" i="12"/>
  <c r="P5148" i="12"/>
  <c r="A5149" i="12"/>
  <c r="C5149" i="12" s="1"/>
  <c r="D5149" i="12" s="1"/>
  <c r="A5150" i="12" l="1"/>
  <c r="C5150" i="12" s="1"/>
  <c r="D5150" i="12" s="1"/>
  <c r="B5150" i="12" s="1"/>
  <c r="E5150" i="12" s="1"/>
  <c r="B5149" i="12"/>
  <c r="E5149" i="12" s="1"/>
  <c r="AA5150" i="12"/>
  <c r="AA5149" i="12"/>
  <c r="AB5149" i="12" l="1"/>
  <c r="AB5150" i="12"/>
  <c r="P5149" i="12"/>
  <c r="P5150" i="12"/>
  <c r="A5151" i="12"/>
  <c r="C5151" i="12" s="1"/>
  <c r="D5151" i="12" s="1"/>
  <c r="A5152" i="12" l="1"/>
  <c r="C5152" i="12" s="1"/>
  <c r="D5152" i="12" s="1"/>
  <c r="B5152" i="12" s="1"/>
  <c r="E5152" i="12" s="1"/>
  <c r="B5151" i="12"/>
  <c r="E5151" i="12" s="1"/>
  <c r="AA5152" i="12"/>
  <c r="AA5151" i="12"/>
  <c r="AB5151" i="12" l="1"/>
  <c r="AB5152" i="12"/>
  <c r="P5151" i="12"/>
  <c r="P5152" i="12"/>
  <c r="A5153" i="12"/>
  <c r="C5153" i="12" s="1"/>
  <c r="D5153" i="12" s="1"/>
  <c r="A5154" i="12" l="1"/>
  <c r="C5154" i="12" s="1"/>
  <c r="D5154" i="12" s="1"/>
  <c r="B5154" i="12" s="1"/>
  <c r="E5154" i="12" s="1"/>
  <c r="B5153" i="12"/>
  <c r="E5153" i="12" s="1"/>
  <c r="AA5154" i="12"/>
  <c r="AA5153" i="12"/>
  <c r="AB5153" i="12" l="1"/>
  <c r="AB5154" i="12"/>
  <c r="P5154" i="12"/>
  <c r="P5153" i="12"/>
  <c r="A5155" i="12"/>
  <c r="C5155" i="12" s="1"/>
  <c r="D5155" i="12" s="1"/>
  <c r="A5156" i="12" l="1"/>
  <c r="C5156" i="12" s="1"/>
  <c r="D5156" i="12" s="1"/>
  <c r="B5156" i="12" s="1"/>
  <c r="E5156" i="12" s="1"/>
  <c r="B5155" i="12"/>
  <c r="E5155" i="12" s="1"/>
  <c r="AA5156" i="12"/>
  <c r="AA5155" i="12"/>
  <c r="AB5155" i="12" l="1"/>
  <c r="AB5156" i="12"/>
  <c r="P5155" i="12"/>
  <c r="P5156" i="12"/>
  <c r="A5157" i="12"/>
  <c r="C5157" i="12" s="1"/>
  <c r="D5157" i="12" s="1"/>
  <c r="A5158" i="12" l="1"/>
  <c r="C5158" i="12" s="1"/>
  <c r="D5158" i="12" s="1"/>
  <c r="B5158" i="12" s="1"/>
  <c r="E5158" i="12" s="1"/>
  <c r="B5157" i="12"/>
  <c r="E5157" i="12" s="1"/>
  <c r="AA5158" i="12"/>
  <c r="AA5157" i="12"/>
  <c r="AB5157" i="12" l="1"/>
  <c r="AB5158" i="12"/>
  <c r="P5157" i="12"/>
  <c r="P5158" i="12"/>
  <c r="A5159" i="12"/>
  <c r="C5159" i="12" s="1"/>
  <c r="D5159" i="12" s="1"/>
  <c r="A5160" i="12" l="1"/>
  <c r="C5160" i="12" s="1"/>
  <c r="D5160" i="12" s="1"/>
  <c r="B5160" i="12" s="1"/>
  <c r="E5160" i="12" s="1"/>
  <c r="B5159" i="12"/>
  <c r="E5159" i="12" s="1"/>
  <c r="AA5160" i="12"/>
  <c r="AA5159" i="12"/>
  <c r="AB5159" i="12" l="1"/>
  <c r="AB5160" i="12"/>
  <c r="P5159" i="12"/>
  <c r="P5160" i="12"/>
  <c r="A5161" i="12"/>
  <c r="C5161" i="12" s="1"/>
  <c r="D5161" i="12" s="1"/>
  <c r="A5162" i="12" l="1"/>
  <c r="C5162" i="12" s="1"/>
  <c r="D5162" i="12" s="1"/>
  <c r="B5162" i="12" s="1"/>
  <c r="E5162" i="12" s="1"/>
  <c r="B5161" i="12"/>
  <c r="E5161" i="12" s="1"/>
  <c r="AA5162" i="12"/>
  <c r="AA5161" i="12"/>
  <c r="AB5161" i="12" l="1"/>
  <c r="AB5162" i="12"/>
  <c r="P5161" i="12"/>
  <c r="P5162" i="12"/>
  <c r="A5163" i="12"/>
  <c r="C5163" i="12" s="1"/>
  <c r="D5163" i="12" s="1"/>
  <c r="A5164" i="12" l="1"/>
  <c r="C5164" i="12" s="1"/>
  <c r="D5164" i="12" s="1"/>
  <c r="B5164" i="12" s="1"/>
  <c r="E5164" i="12" s="1"/>
  <c r="B5163" i="12"/>
  <c r="AA5164" i="12"/>
  <c r="AB5164" i="12" l="1"/>
  <c r="P5164" i="12"/>
  <c r="E5163" i="12"/>
  <c r="V5163" i="12"/>
  <c r="A5165" i="12"/>
  <c r="C5165" i="12" s="1"/>
  <c r="D5165" i="12" s="1"/>
  <c r="AA5163" i="12"/>
  <c r="AB5163" i="12" l="1"/>
  <c r="P5163" i="12"/>
  <c r="A5166" i="12"/>
  <c r="C5166" i="12" s="1"/>
  <c r="D5166" i="12" s="1"/>
  <c r="B5166" i="12" s="1"/>
  <c r="E5166" i="12" s="1"/>
  <c r="B5165" i="12"/>
  <c r="E5165" i="12" s="1"/>
  <c r="AA5165" i="12"/>
  <c r="AA5166" i="12"/>
  <c r="AB5165" i="12" l="1"/>
  <c r="AB5166" i="12"/>
  <c r="P5166" i="12"/>
  <c r="P5165" i="12"/>
  <c r="A5167" i="12"/>
  <c r="C5167" i="12" s="1"/>
  <c r="D5167" i="12" s="1"/>
  <c r="A5168" i="12" l="1"/>
  <c r="C5168" i="12" s="1"/>
  <c r="D5168" i="12" s="1"/>
  <c r="B5168" i="12" s="1"/>
  <c r="E5168" i="12" s="1"/>
  <c r="B5167" i="12"/>
  <c r="E5167" i="12" s="1"/>
  <c r="AA5168" i="12"/>
  <c r="AA5167" i="12"/>
  <c r="AB5167" i="12" l="1"/>
  <c r="AB5168" i="12"/>
  <c r="P5167" i="12"/>
  <c r="P5168" i="12"/>
  <c r="A5169" i="12"/>
  <c r="C5169" i="12" s="1"/>
  <c r="D5169" i="12" s="1"/>
  <c r="A5170" i="12" l="1"/>
  <c r="C5170" i="12" s="1"/>
  <c r="D5170" i="12" s="1"/>
  <c r="B5170" i="12" s="1"/>
  <c r="E5170" i="12" s="1"/>
  <c r="B5169" i="12"/>
  <c r="E5169" i="12" s="1"/>
  <c r="AA5170" i="12"/>
  <c r="AA5169" i="12"/>
  <c r="AB5169" i="12" l="1"/>
  <c r="AB5170" i="12"/>
  <c r="P5169" i="12"/>
  <c r="P5170" i="12"/>
  <c r="A5171" i="12"/>
  <c r="C5171" i="12" s="1"/>
  <c r="D5171" i="12" s="1"/>
  <c r="A5172" i="12" l="1"/>
  <c r="C5172" i="12" s="1"/>
  <c r="D5172" i="12" s="1"/>
  <c r="B5172" i="12" s="1"/>
  <c r="E5172" i="12" s="1"/>
  <c r="B5171" i="12"/>
  <c r="E5171" i="12" s="1"/>
  <c r="AA5172" i="12"/>
  <c r="AA5171" i="12"/>
  <c r="AB5171" i="12" l="1"/>
  <c r="AB5172" i="12"/>
  <c r="P5171" i="12"/>
  <c r="P5172" i="12"/>
  <c r="A5173" i="12"/>
  <c r="C5173" i="12" s="1"/>
  <c r="D5173" i="12" s="1"/>
  <c r="A5174" i="12" l="1"/>
  <c r="C5174" i="12" s="1"/>
  <c r="D5174" i="12" s="1"/>
  <c r="B5174" i="12" s="1"/>
  <c r="E5174" i="12" s="1"/>
  <c r="B5173" i="12"/>
  <c r="E5173" i="12" s="1"/>
  <c r="AA5174" i="12"/>
  <c r="AA5173" i="12"/>
  <c r="AB5173" i="12" l="1"/>
  <c r="AB5174" i="12"/>
  <c r="P5173" i="12"/>
  <c r="P5174" i="12"/>
  <c r="A5175" i="12"/>
  <c r="C5175" i="12" s="1"/>
  <c r="D5175" i="12" s="1"/>
  <c r="A5176" i="12" l="1"/>
  <c r="C5176" i="12" s="1"/>
  <c r="D5176" i="12" s="1"/>
  <c r="B5176" i="12" s="1"/>
  <c r="E5176" i="12" s="1"/>
  <c r="B5175" i="12"/>
  <c r="E5175" i="12" s="1"/>
  <c r="AA5176" i="12"/>
  <c r="AA5175" i="12"/>
  <c r="AB5175" i="12" l="1"/>
  <c r="AB5176" i="12"/>
  <c r="P5175" i="12"/>
  <c r="P5176" i="12"/>
  <c r="A5177" i="12"/>
  <c r="C5177" i="12" s="1"/>
  <c r="D5177" i="12" s="1"/>
  <c r="A5178" i="12" l="1"/>
  <c r="C5178" i="12" s="1"/>
  <c r="D5178" i="12" s="1"/>
  <c r="B5178" i="12" s="1"/>
  <c r="E5178" i="12" s="1"/>
  <c r="B5177" i="12"/>
  <c r="E5177" i="12" s="1"/>
  <c r="AA5178" i="12"/>
  <c r="AA5177" i="12"/>
  <c r="AB5177" i="12" l="1"/>
  <c r="AB5178" i="12"/>
  <c r="P5178" i="12"/>
  <c r="P5177" i="12"/>
  <c r="A5179" i="12"/>
  <c r="C5179" i="12" s="1"/>
  <c r="D5179" i="12" s="1"/>
  <c r="A5180" i="12" l="1"/>
  <c r="C5180" i="12" s="1"/>
  <c r="D5180" i="12" s="1"/>
  <c r="B5180" i="12" s="1"/>
  <c r="E5180" i="12" s="1"/>
  <c r="B5179" i="12"/>
  <c r="E5179" i="12" s="1"/>
  <c r="AA5180" i="12"/>
  <c r="AA5179" i="12"/>
  <c r="AB5179" i="12" l="1"/>
  <c r="AB5180" i="12"/>
  <c r="P5179" i="12"/>
  <c r="P5180" i="12"/>
  <c r="A5181" i="12"/>
  <c r="C5181" i="12" s="1"/>
  <c r="D5181" i="12" s="1"/>
  <c r="A5182" i="12" l="1"/>
  <c r="C5182" i="12" s="1"/>
  <c r="D5182" i="12" s="1"/>
  <c r="B5182" i="12" s="1"/>
  <c r="E5182" i="12" s="1"/>
  <c r="B5181" i="12"/>
  <c r="E5181" i="12" s="1"/>
  <c r="AA5182" i="12"/>
  <c r="AA5181" i="12"/>
  <c r="AB5181" i="12" l="1"/>
  <c r="AB5182" i="12"/>
  <c r="P5181" i="12"/>
  <c r="P5182" i="12"/>
  <c r="A5183" i="12"/>
  <c r="C5183" i="12" s="1"/>
  <c r="D5183" i="12" s="1"/>
  <c r="A5184" i="12" l="1"/>
  <c r="C5184" i="12" s="1"/>
  <c r="D5184" i="12" s="1"/>
  <c r="B5184" i="12" s="1"/>
  <c r="B5183" i="12"/>
  <c r="E5183" i="12" s="1"/>
  <c r="AA5183" i="12"/>
  <c r="AB5183" i="12" l="1"/>
  <c r="P5183" i="12"/>
  <c r="E5184" i="12"/>
  <c r="V5184" i="12"/>
  <c r="A5185" i="12"/>
  <c r="C5185" i="12" s="1"/>
  <c r="D5185" i="12" s="1"/>
  <c r="AA5184" i="12"/>
  <c r="AB5184" i="12" l="1"/>
  <c r="P5184" i="12"/>
  <c r="A5186" i="12"/>
  <c r="C5186" i="12" s="1"/>
  <c r="D5186" i="12" s="1"/>
  <c r="B5186" i="12" s="1"/>
  <c r="E5186" i="12" s="1"/>
  <c r="B5185" i="12"/>
  <c r="E5185" i="12" s="1"/>
  <c r="AA5186" i="12"/>
  <c r="AA5185" i="12"/>
  <c r="AB5185" i="12" l="1"/>
  <c r="AB5186" i="12"/>
  <c r="P5186" i="12"/>
  <c r="P5185" i="12"/>
  <c r="A5187" i="12"/>
  <c r="C5187" i="12" s="1"/>
  <c r="D5187" i="12" s="1"/>
  <c r="A5188" i="12" l="1"/>
  <c r="C5188" i="12" s="1"/>
  <c r="D5188" i="12" s="1"/>
  <c r="B5188" i="12" s="1"/>
  <c r="E5188" i="12" s="1"/>
  <c r="B5187" i="12"/>
  <c r="E5187" i="12" s="1"/>
  <c r="AA5188" i="12"/>
  <c r="AA5187" i="12"/>
  <c r="AB5187" i="12" l="1"/>
  <c r="AB5188" i="12"/>
  <c r="P5187" i="12"/>
  <c r="P5188" i="12"/>
  <c r="A5189" i="12"/>
  <c r="C5189" i="12" s="1"/>
  <c r="D5189" i="12" s="1"/>
  <c r="A5190" i="12" l="1"/>
  <c r="C5190" i="12" s="1"/>
  <c r="D5190" i="12" s="1"/>
  <c r="B5190" i="12" s="1"/>
  <c r="E5190" i="12" s="1"/>
  <c r="B5189" i="12"/>
  <c r="E5189" i="12" s="1"/>
  <c r="AA5190" i="12"/>
  <c r="AA5189" i="12"/>
  <c r="AB5189" i="12" l="1"/>
  <c r="AB5190" i="12"/>
  <c r="P5189" i="12"/>
  <c r="P5190" i="12"/>
  <c r="A5191" i="12"/>
  <c r="C5191" i="12" s="1"/>
  <c r="D5191" i="12" s="1"/>
  <c r="A5192" i="12" l="1"/>
  <c r="C5192" i="12" s="1"/>
  <c r="D5192" i="12" s="1"/>
  <c r="B5192" i="12" s="1"/>
  <c r="E5192" i="12" s="1"/>
  <c r="B5191" i="12"/>
  <c r="E5191" i="12" s="1"/>
  <c r="AA5192" i="12"/>
  <c r="AA5191" i="12"/>
  <c r="AB5191" i="12" l="1"/>
  <c r="AB5192" i="12"/>
  <c r="P5191" i="12"/>
  <c r="P5192" i="12"/>
  <c r="A5193" i="12"/>
  <c r="C5193" i="12" s="1"/>
  <c r="D5193" i="12" s="1"/>
  <c r="A5194" i="12" l="1"/>
  <c r="C5194" i="12" s="1"/>
  <c r="D5194" i="12" s="1"/>
  <c r="B5194" i="12" s="1"/>
  <c r="E5194" i="12" s="1"/>
  <c r="B5193" i="12"/>
  <c r="E5193" i="12" s="1"/>
  <c r="AA5194" i="12"/>
  <c r="AA5193" i="12"/>
  <c r="AB5193" i="12" l="1"/>
  <c r="AB5194" i="12"/>
  <c r="P5193" i="12"/>
  <c r="P5194" i="12"/>
  <c r="A5195" i="12"/>
  <c r="C5195" i="12" s="1"/>
  <c r="D5195" i="12" s="1"/>
  <c r="A5196" i="12" l="1"/>
  <c r="C5196" i="12" s="1"/>
  <c r="D5196" i="12" s="1"/>
  <c r="B5196" i="12" s="1"/>
  <c r="E5196" i="12" s="1"/>
  <c r="B5195" i="12"/>
  <c r="E5195" i="12" s="1"/>
  <c r="AA5196" i="12"/>
  <c r="AA5195" i="12"/>
  <c r="AB5195" i="12" l="1"/>
  <c r="AB5196" i="12"/>
  <c r="P5195" i="12"/>
  <c r="P5196" i="12"/>
  <c r="A5197" i="12"/>
  <c r="C5197" i="12" s="1"/>
  <c r="D5197" i="12" s="1"/>
  <c r="A5198" i="12" l="1"/>
  <c r="C5198" i="12" s="1"/>
  <c r="D5198" i="12" s="1"/>
  <c r="B5198" i="12" s="1"/>
  <c r="E5198" i="12" s="1"/>
  <c r="B5197" i="12"/>
  <c r="E5197" i="12" s="1"/>
  <c r="AA5198" i="12"/>
  <c r="AA5197" i="12"/>
  <c r="AB5197" i="12" l="1"/>
  <c r="AB5198" i="12"/>
  <c r="P5197" i="12"/>
  <c r="P5198" i="12"/>
  <c r="A5199" i="12"/>
  <c r="C5199" i="12" s="1"/>
  <c r="D5199" i="12" s="1"/>
  <c r="A5200" i="12" l="1"/>
  <c r="C5200" i="12" s="1"/>
  <c r="D5200" i="12" s="1"/>
  <c r="B5200" i="12" s="1"/>
  <c r="E5200" i="12" s="1"/>
  <c r="B5199" i="12"/>
  <c r="E5199" i="12" s="1"/>
  <c r="AA5200" i="12"/>
  <c r="AA5199" i="12"/>
  <c r="AB5199" i="12" l="1"/>
  <c r="AB5200" i="12"/>
  <c r="P5199" i="12"/>
  <c r="P5200" i="12"/>
  <c r="A5201" i="12"/>
  <c r="C5201" i="12" s="1"/>
  <c r="D5201" i="12" s="1"/>
  <c r="A5202" i="12" l="1"/>
  <c r="C5202" i="12" s="1"/>
  <c r="D5202" i="12" s="1"/>
  <c r="B5202" i="12" s="1"/>
  <c r="E5202" i="12" s="1"/>
  <c r="B5201" i="12"/>
  <c r="E5201" i="12" s="1"/>
  <c r="AA5202" i="12"/>
  <c r="AA5201" i="12"/>
  <c r="AB5201" i="12" l="1"/>
  <c r="AB5202" i="12"/>
  <c r="P5202" i="12"/>
  <c r="P5201" i="12"/>
  <c r="A5203" i="12"/>
  <c r="C5203" i="12" s="1"/>
  <c r="D5203" i="12" s="1"/>
  <c r="A5204" i="12" l="1"/>
  <c r="C5204" i="12" s="1"/>
  <c r="D5204" i="12" s="1"/>
  <c r="B5204" i="12" s="1"/>
  <c r="B5203" i="12"/>
  <c r="E5203" i="12" s="1"/>
  <c r="AA5203" i="12"/>
  <c r="AB5203" i="12" l="1"/>
  <c r="P5203" i="12"/>
  <c r="E5204" i="12"/>
  <c r="V5204" i="12"/>
  <c r="A5205" i="12"/>
  <c r="C5205" i="12" s="1"/>
  <c r="D5205" i="12" s="1"/>
  <c r="AA5204" i="12"/>
  <c r="AB5204" i="12" l="1"/>
  <c r="P5204" i="12"/>
  <c r="A5206" i="12"/>
  <c r="C5206" i="12" s="1"/>
  <c r="D5206" i="12" s="1"/>
  <c r="B5206" i="12" s="1"/>
  <c r="E5206" i="12" s="1"/>
  <c r="B5205" i="12"/>
  <c r="E5205" i="12" s="1"/>
  <c r="AA5205" i="12"/>
  <c r="AA5206" i="12"/>
  <c r="AB5205" i="12" l="1"/>
  <c r="AB5206" i="12"/>
  <c r="P5205" i="12"/>
  <c r="P5206" i="12"/>
  <c r="A5207" i="12"/>
  <c r="C5207" i="12" s="1"/>
  <c r="D5207" i="12" s="1"/>
  <c r="A5208" i="12" l="1"/>
  <c r="C5208" i="12" s="1"/>
  <c r="D5208" i="12" s="1"/>
  <c r="B5208" i="12" s="1"/>
  <c r="E5208" i="12" s="1"/>
  <c r="B5207" i="12"/>
  <c r="E5207" i="12" s="1"/>
  <c r="AA5208" i="12"/>
  <c r="AA5207" i="12"/>
  <c r="AB5207" i="12" l="1"/>
  <c r="AB5208" i="12"/>
  <c r="P5207" i="12"/>
  <c r="P5208" i="12"/>
  <c r="A5209" i="12"/>
  <c r="C5209" i="12" s="1"/>
  <c r="D5209" i="12" s="1"/>
  <c r="A5210" i="12" l="1"/>
  <c r="C5210" i="12" s="1"/>
  <c r="D5210" i="12" s="1"/>
  <c r="B5210" i="12" s="1"/>
  <c r="E5210" i="12" s="1"/>
  <c r="B5209" i="12"/>
  <c r="E5209" i="12" s="1"/>
  <c r="AA5210" i="12"/>
  <c r="AA5209" i="12"/>
  <c r="AB5209" i="12" l="1"/>
  <c r="AB5210" i="12"/>
  <c r="P5209" i="12"/>
  <c r="P5210" i="12"/>
  <c r="A5211" i="12"/>
  <c r="C5211" i="12" s="1"/>
  <c r="D5211" i="12" s="1"/>
  <c r="A5212" i="12" l="1"/>
  <c r="C5212" i="12" s="1"/>
  <c r="D5212" i="12" s="1"/>
  <c r="B5212" i="12" s="1"/>
  <c r="E5212" i="12" s="1"/>
  <c r="B5211" i="12"/>
  <c r="E5211" i="12" s="1"/>
  <c r="AA5212" i="12"/>
  <c r="AA5211" i="12"/>
  <c r="AB5211" i="12" l="1"/>
  <c r="AB5212" i="12"/>
  <c r="P5211" i="12"/>
  <c r="P5212" i="12"/>
  <c r="A5213" i="12"/>
  <c r="C5213" i="12" s="1"/>
  <c r="D5213" i="12" s="1"/>
  <c r="A5214" i="12" l="1"/>
  <c r="C5214" i="12" s="1"/>
  <c r="D5214" i="12" s="1"/>
  <c r="B5214" i="12" s="1"/>
  <c r="E5214" i="12" s="1"/>
  <c r="B5213" i="12"/>
  <c r="E5213" i="12" s="1"/>
  <c r="AA5214" i="12"/>
  <c r="AA5213" i="12"/>
  <c r="AB5213" i="12" l="1"/>
  <c r="AB5214" i="12"/>
  <c r="P5214" i="12"/>
  <c r="P5213" i="12"/>
  <c r="A5215" i="12"/>
  <c r="C5215" i="12" s="1"/>
  <c r="D5215" i="12" s="1"/>
  <c r="A5216" i="12" l="1"/>
  <c r="C5216" i="12" s="1"/>
  <c r="D5216" i="12" s="1"/>
  <c r="B5216" i="12" s="1"/>
  <c r="E5216" i="12" s="1"/>
  <c r="B5215" i="12"/>
  <c r="E5215" i="12" s="1"/>
  <c r="AA5216" i="12"/>
  <c r="AA5215" i="12"/>
  <c r="AB5215" i="12" l="1"/>
  <c r="AB5216" i="12"/>
  <c r="P5215" i="12"/>
  <c r="P5216" i="12"/>
  <c r="A5217" i="12"/>
  <c r="C5217" i="12" s="1"/>
  <c r="D5217" i="12" s="1"/>
  <c r="A5218" i="12" l="1"/>
  <c r="C5218" i="12" s="1"/>
  <c r="D5218" i="12" s="1"/>
  <c r="B5218" i="12" s="1"/>
  <c r="E5218" i="12" s="1"/>
  <c r="B5217" i="12"/>
  <c r="E5217" i="12" s="1"/>
  <c r="AA5218" i="12"/>
  <c r="AA5217" i="12"/>
  <c r="AB5217" i="12" l="1"/>
  <c r="AB5218" i="12"/>
  <c r="P5217" i="12"/>
  <c r="P5218" i="12"/>
  <c r="A5219" i="12"/>
  <c r="C5219" i="12" s="1"/>
  <c r="D5219" i="12" s="1"/>
  <c r="A5220" i="12" l="1"/>
  <c r="C5220" i="12" s="1"/>
  <c r="D5220" i="12" s="1"/>
  <c r="B5220" i="12" s="1"/>
  <c r="E5220" i="12" s="1"/>
  <c r="B5219" i="12"/>
  <c r="E5219" i="12" s="1"/>
  <c r="AA5219" i="12"/>
  <c r="AA5220" i="12"/>
  <c r="AB5219" i="12" l="1"/>
  <c r="AB5220" i="12"/>
  <c r="P5219" i="12"/>
  <c r="P5220" i="12"/>
  <c r="A5221" i="12"/>
  <c r="C5221" i="12" s="1"/>
  <c r="D5221" i="12" s="1"/>
  <c r="A5222" i="12" l="1"/>
  <c r="C5222" i="12" s="1"/>
  <c r="D5222" i="12" s="1"/>
  <c r="B5222" i="12" s="1"/>
  <c r="E5222" i="12" s="1"/>
  <c r="B5221" i="12"/>
  <c r="E5221" i="12" s="1"/>
  <c r="AA5222" i="12"/>
  <c r="AA5221" i="12"/>
  <c r="AB5221" i="12" l="1"/>
  <c r="AB5222" i="12"/>
  <c r="P5221" i="12"/>
  <c r="P5222" i="12"/>
  <c r="A5223" i="12"/>
  <c r="C5223" i="12" s="1"/>
  <c r="D5223" i="12" s="1"/>
  <c r="A5224" i="12" l="1"/>
  <c r="C5224" i="12" s="1"/>
  <c r="D5224" i="12" s="1"/>
  <c r="B5224" i="12" s="1"/>
  <c r="E5224" i="12" s="1"/>
  <c r="B5223" i="12"/>
  <c r="AA5224" i="12"/>
  <c r="AB5224" i="12" l="1"/>
  <c r="P5224" i="12"/>
  <c r="E5223" i="12"/>
  <c r="V5223" i="12"/>
  <c r="A5225" i="12"/>
  <c r="C5225" i="12" s="1"/>
  <c r="D5225" i="12" s="1"/>
  <c r="AA5223" i="12"/>
  <c r="AB5223" i="12" l="1"/>
  <c r="P5223" i="12"/>
  <c r="A5226" i="12"/>
  <c r="C5226" i="12" s="1"/>
  <c r="D5226" i="12" s="1"/>
  <c r="B5226" i="12" s="1"/>
  <c r="E5226" i="12" s="1"/>
  <c r="B5225" i="12"/>
  <c r="E5225" i="12" s="1"/>
  <c r="AA5226" i="12"/>
  <c r="AA5225" i="12"/>
  <c r="AB5225" i="12" l="1"/>
  <c r="AB5226" i="12"/>
  <c r="P5226" i="12"/>
  <c r="P5225" i="12"/>
  <c r="A5227" i="12"/>
  <c r="C5227" i="12" s="1"/>
  <c r="D5227" i="12" s="1"/>
  <c r="A5228" i="12" l="1"/>
  <c r="C5228" i="12" s="1"/>
  <c r="D5228" i="12" s="1"/>
  <c r="B5228" i="12" s="1"/>
  <c r="E5228" i="12" s="1"/>
  <c r="B5227" i="12"/>
  <c r="E5227" i="12" s="1"/>
  <c r="AA5228" i="12"/>
  <c r="AA5227" i="12"/>
  <c r="AB5227" i="12" l="1"/>
  <c r="AB5228" i="12"/>
  <c r="P5227" i="12"/>
  <c r="P5228" i="12"/>
  <c r="A5229" i="12"/>
  <c r="C5229" i="12" s="1"/>
  <c r="D5229" i="12" s="1"/>
  <c r="A5230" i="12" l="1"/>
  <c r="C5230" i="12" s="1"/>
  <c r="D5230" i="12" s="1"/>
  <c r="B5229" i="12"/>
  <c r="E5229" i="12" s="1"/>
  <c r="AA5229" i="12"/>
  <c r="AB5229" i="12" l="1"/>
  <c r="P5229" i="12"/>
  <c r="B5230" i="12"/>
  <c r="E5230" i="12" s="1"/>
  <c r="A5231" i="12"/>
  <c r="C5231" i="12" s="1"/>
  <c r="D5231" i="12" s="1"/>
  <c r="AA5230" i="12"/>
  <c r="AB5230" i="12" l="1"/>
  <c r="P5230" i="12"/>
  <c r="A5232" i="12"/>
  <c r="C5232" i="12" s="1"/>
  <c r="D5232" i="12" s="1"/>
  <c r="B5232" i="12" s="1"/>
  <c r="E5232" i="12" s="1"/>
  <c r="B5231" i="12"/>
  <c r="E5231" i="12" s="1"/>
  <c r="AA5232" i="12"/>
  <c r="AA5231" i="12"/>
  <c r="AB5231" i="12" l="1"/>
  <c r="AB5232" i="12"/>
  <c r="P5231" i="12"/>
  <c r="P5232" i="12"/>
  <c r="A5233" i="12"/>
  <c r="C5233" i="12" s="1"/>
  <c r="D5233" i="12" s="1"/>
  <c r="A5234" i="12" l="1"/>
  <c r="C5234" i="12" s="1"/>
  <c r="D5234" i="12" s="1"/>
  <c r="B5234" i="12" s="1"/>
  <c r="E5234" i="12" s="1"/>
  <c r="B5233" i="12"/>
  <c r="E5233" i="12" s="1"/>
  <c r="AA5234" i="12"/>
  <c r="AA5233" i="12"/>
  <c r="AB5233" i="12" l="1"/>
  <c r="AB5234" i="12"/>
  <c r="P5233" i="12"/>
  <c r="P5234" i="12"/>
  <c r="A5235" i="12"/>
  <c r="C5235" i="12" s="1"/>
  <c r="D5235" i="12" s="1"/>
  <c r="A5236" i="12" l="1"/>
  <c r="C5236" i="12" s="1"/>
  <c r="D5236" i="12" s="1"/>
  <c r="B5236" i="12" s="1"/>
  <c r="E5236" i="12" s="1"/>
  <c r="B5235" i="12"/>
  <c r="E5235" i="12" s="1"/>
  <c r="AA5236" i="12"/>
  <c r="AA5235" i="12"/>
  <c r="AB5235" i="12" l="1"/>
  <c r="AB5236" i="12"/>
  <c r="P5235" i="12"/>
  <c r="P5236" i="12"/>
  <c r="A5237" i="12"/>
  <c r="C5237" i="12" s="1"/>
  <c r="D5237" i="12" s="1"/>
  <c r="A5238" i="12" l="1"/>
  <c r="C5238" i="12" s="1"/>
  <c r="D5238" i="12" s="1"/>
  <c r="B5238" i="12" s="1"/>
  <c r="E5238" i="12" s="1"/>
  <c r="B5237" i="12"/>
  <c r="E5237" i="12" s="1"/>
  <c r="AA5238" i="12"/>
  <c r="AA5237" i="12"/>
  <c r="AB5237" i="12" l="1"/>
  <c r="AB5238" i="12"/>
  <c r="P5238" i="12"/>
  <c r="P5237" i="12"/>
  <c r="A5239" i="12"/>
  <c r="C5239" i="12" s="1"/>
  <c r="D5239" i="12" s="1"/>
  <c r="A5240" i="12" l="1"/>
  <c r="C5240" i="12" s="1"/>
  <c r="D5240" i="12" s="1"/>
  <c r="B5240" i="12" s="1"/>
  <c r="E5240" i="12" s="1"/>
  <c r="B5239" i="12"/>
  <c r="E5239" i="12" s="1"/>
  <c r="AA5240" i="12"/>
  <c r="AA5239" i="12"/>
  <c r="AB5239" i="12" l="1"/>
  <c r="AB5240" i="12"/>
  <c r="P5239" i="12"/>
  <c r="P5240" i="12"/>
  <c r="A5241" i="12"/>
  <c r="C5241" i="12" s="1"/>
  <c r="D5241" i="12" s="1"/>
  <c r="A5242" i="12" l="1"/>
  <c r="C5242" i="12" s="1"/>
  <c r="D5242" i="12" s="1"/>
  <c r="B5242" i="12" s="1"/>
  <c r="E5242" i="12" s="1"/>
  <c r="B5241" i="12"/>
  <c r="AA5242" i="12"/>
  <c r="AB5242" i="12" l="1"/>
  <c r="P5242" i="12"/>
  <c r="E5241" i="12"/>
  <c r="V5241" i="12"/>
  <c r="A5243" i="12"/>
  <c r="C5243" i="12" s="1"/>
  <c r="D5243" i="12" s="1"/>
  <c r="AA5241" i="12"/>
  <c r="AB5241" i="12" l="1"/>
  <c r="P5241" i="12"/>
  <c r="A5244" i="12"/>
  <c r="C5244" i="12" s="1"/>
  <c r="D5244" i="12" s="1"/>
  <c r="B5244" i="12" s="1"/>
  <c r="E5244" i="12" s="1"/>
  <c r="B5243" i="12"/>
  <c r="E5243" i="12" s="1"/>
  <c r="AA5244" i="12"/>
  <c r="AA5243" i="12"/>
  <c r="AB5243" i="12" l="1"/>
  <c r="AB5244" i="12"/>
  <c r="P5243" i="12"/>
  <c r="P5244" i="12"/>
  <c r="A5245" i="12"/>
  <c r="C5245" i="12" s="1"/>
  <c r="D5245" i="12" s="1"/>
  <c r="A5246" i="12" l="1"/>
  <c r="C5246" i="12" s="1"/>
  <c r="D5246" i="12" s="1"/>
  <c r="B5246" i="12" s="1"/>
  <c r="E5246" i="12" s="1"/>
  <c r="B5245" i="12"/>
  <c r="E5245" i="12" s="1"/>
  <c r="AA5246" i="12"/>
  <c r="AA5245" i="12"/>
  <c r="AB5245" i="12" l="1"/>
  <c r="AB5246" i="12"/>
  <c r="P5245" i="12"/>
  <c r="P5246" i="12"/>
  <c r="A5247" i="12"/>
  <c r="C5247" i="12" s="1"/>
  <c r="D5247" i="12" s="1"/>
  <c r="A5248" i="12" l="1"/>
  <c r="C5248" i="12" s="1"/>
  <c r="D5248" i="12" s="1"/>
  <c r="B5248" i="12" s="1"/>
  <c r="E5248" i="12" s="1"/>
  <c r="B5247" i="12"/>
  <c r="E5247" i="12" s="1"/>
  <c r="AA5248" i="12"/>
  <c r="AA5247" i="12"/>
  <c r="AB5247" i="12" l="1"/>
  <c r="AB5248" i="12"/>
  <c r="P5247" i="12"/>
  <c r="P5248" i="12"/>
  <c r="A5249" i="12"/>
  <c r="C5249" i="12" s="1"/>
  <c r="D5249" i="12" s="1"/>
  <c r="A5250" i="12" l="1"/>
  <c r="C5250" i="12" s="1"/>
  <c r="D5250" i="12" s="1"/>
  <c r="B5250" i="12" s="1"/>
  <c r="E5250" i="12" s="1"/>
  <c r="B5249" i="12"/>
  <c r="E5249" i="12" s="1"/>
  <c r="AA5250" i="12"/>
  <c r="AA5249" i="12"/>
  <c r="AB5249" i="12" l="1"/>
  <c r="AB5250" i="12"/>
  <c r="P5249" i="12"/>
  <c r="P5250" i="12"/>
  <c r="A5251" i="12"/>
  <c r="C5251" i="12" s="1"/>
  <c r="D5251" i="12" s="1"/>
  <c r="A5252" i="12" l="1"/>
  <c r="C5252" i="12" s="1"/>
  <c r="D5252" i="12" s="1"/>
  <c r="B5252" i="12" s="1"/>
  <c r="E5252" i="12" s="1"/>
  <c r="B5251" i="12"/>
  <c r="E5251" i="12" s="1"/>
  <c r="AA5252" i="12"/>
  <c r="AA5251" i="12"/>
  <c r="AB5251" i="12" l="1"/>
  <c r="AB5252" i="12"/>
  <c r="P5251" i="12"/>
  <c r="P5252" i="12"/>
  <c r="A5253" i="12"/>
  <c r="C5253" i="12" s="1"/>
  <c r="D5253" i="12" s="1"/>
  <c r="A5254" i="12" l="1"/>
  <c r="C5254" i="12" s="1"/>
  <c r="D5254" i="12" s="1"/>
  <c r="B5254" i="12" s="1"/>
  <c r="E5254" i="12" s="1"/>
  <c r="B5253" i="12"/>
  <c r="E5253" i="12" s="1"/>
  <c r="AA5254" i="12"/>
  <c r="AA5253" i="12"/>
  <c r="AB5253" i="12" l="1"/>
  <c r="AB5254" i="12"/>
  <c r="P5254" i="12"/>
  <c r="P5253" i="12"/>
  <c r="A5255" i="12"/>
  <c r="C5255" i="12" s="1"/>
  <c r="D5255" i="12" s="1"/>
  <c r="A5256" i="12" l="1"/>
  <c r="C5256" i="12" s="1"/>
  <c r="D5256" i="12" s="1"/>
  <c r="B5256" i="12" s="1"/>
  <c r="E5256" i="12" s="1"/>
  <c r="B5255" i="12"/>
  <c r="E5255" i="12" s="1"/>
  <c r="AA5256" i="12"/>
  <c r="AA5255" i="12"/>
  <c r="AB5255" i="12" l="1"/>
  <c r="AB5256" i="12"/>
  <c r="P5255" i="12"/>
  <c r="P5256" i="12"/>
  <c r="A5257" i="12"/>
  <c r="C5257" i="12" s="1"/>
  <c r="D5257" i="12" s="1"/>
  <c r="A5258" i="12" l="1"/>
  <c r="C5258" i="12" s="1"/>
  <c r="D5258" i="12" s="1"/>
  <c r="B5258" i="12" s="1"/>
  <c r="B5257" i="12"/>
  <c r="E5257" i="12" s="1"/>
  <c r="AA5257" i="12"/>
  <c r="AB5257" i="12" l="1"/>
  <c r="P5257" i="12"/>
  <c r="E5258" i="12"/>
  <c r="V5258" i="12"/>
  <c r="A5259" i="12"/>
  <c r="C5259" i="12" s="1"/>
  <c r="D5259" i="12" s="1"/>
  <c r="B5259" i="12" s="1"/>
  <c r="E5259" i="12" s="1"/>
  <c r="AA5259" i="12"/>
  <c r="AA5258" i="12"/>
  <c r="AB5259" i="12" l="1"/>
  <c r="AB5258" i="12"/>
  <c r="P5259" i="12"/>
  <c r="P5258" i="12"/>
  <c r="A5260" i="12"/>
  <c r="C5260" i="12" s="1"/>
  <c r="D5260" i="12" s="1"/>
  <c r="B5260" i="12" s="1"/>
  <c r="E5260" i="12" s="1"/>
  <c r="AA5260" i="12"/>
  <c r="AB5260" i="12" l="1"/>
  <c r="P5260" i="12"/>
  <c r="A5261" i="12"/>
  <c r="C5261" i="12" s="1"/>
  <c r="D5261" i="12" s="1"/>
  <c r="A5262" i="12" l="1"/>
  <c r="C5262" i="12" s="1"/>
  <c r="D5262" i="12" s="1"/>
  <c r="B5262" i="12" s="1"/>
  <c r="E5262" i="12" s="1"/>
  <c r="B5261" i="12"/>
  <c r="E5261" i="12" s="1"/>
  <c r="AA5262" i="12"/>
  <c r="AA5261" i="12"/>
  <c r="AB5261" i="12" l="1"/>
  <c r="AB5262" i="12"/>
  <c r="P5262" i="12"/>
  <c r="P5261" i="12"/>
  <c r="A5263" i="12"/>
  <c r="C5263" i="12" s="1"/>
  <c r="D5263" i="12" s="1"/>
  <c r="A5264" i="12" l="1"/>
  <c r="C5264" i="12" s="1"/>
  <c r="D5264" i="12" s="1"/>
  <c r="B5264" i="12" s="1"/>
  <c r="E5264" i="12" s="1"/>
  <c r="B5263" i="12"/>
  <c r="E5263" i="12" s="1"/>
  <c r="AA5264" i="12"/>
  <c r="AA5263" i="12"/>
  <c r="AB5263" i="12" l="1"/>
  <c r="AB5264" i="12"/>
  <c r="P5263" i="12"/>
  <c r="P5264" i="12"/>
  <c r="A5265" i="12"/>
  <c r="C5265" i="12" s="1"/>
  <c r="D5265" i="12" s="1"/>
  <c r="A5266" i="12" l="1"/>
  <c r="C5266" i="12" s="1"/>
  <c r="D5266" i="12" s="1"/>
  <c r="B5266" i="12" s="1"/>
  <c r="E5266" i="12" s="1"/>
  <c r="B5265" i="12"/>
  <c r="E5265" i="12" s="1"/>
  <c r="AA5266" i="12"/>
  <c r="AA5265" i="12"/>
  <c r="AB5265" i="12" l="1"/>
  <c r="AB5266" i="12"/>
  <c r="P5265" i="12"/>
  <c r="P5266" i="12"/>
  <c r="A5267" i="12"/>
  <c r="C5267" i="12" s="1"/>
  <c r="D5267" i="12" s="1"/>
  <c r="A5268" i="12" l="1"/>
  <c r="C5268" i="12" s="1"/>
  <c r="D5268" i="12" s="1"/>
  <c r="B5268" i="12" s="1"/>
  <c r="E5268" i="12" s="1"/>
  <c r="B5267" i="12"/>
  <c r="E5267" i="12" s="1"/>
  <c r="AA5268" i="12"/>
  <c r="AA5267" i="12"/>
  <c r="AB5267" i="12" l="1"/>
  <c r="AB5268" i="12"/>
  <c r="P5267" i="12"/>
  <c r="P5268" i="12"/>
  <c r="A5269" i="12"/>
  <c r="C5269" i="12" s="1"/>
  <c r="D5269" i="12" s="1"/>
  <c r="A5270" i="12" l="1"/>
  <c r="C5270" i="12" s="1"/>
  <c r="D5270" i="12" s="1"/>
  <c r="B5270" i="12" s="1"/>
  <c r="E5270" i="12" s="1"/>
  <c r="B5269" i="12"/>
  <c r="E5269" i="12" s="1"/>
  <c r="AA5270" i="12"/>
  <c r="AA5269" i="12"/>
  <c r="AB5269" i="12" l="1"/>
  <c r="AB5270" i="12"/>
  <c r="P5270" i="12"/>
  <c r="P5269" i="12"/>
  <c r="A5271" i="12"/>
  <c r="C5271" i="12" s="1"/>
  <c r="D5271" i="12" s="1"/>
  <c r="A5272" i="12" l="1"/>
  <c r="C5272" i="12" s="1"/>
  <c r="D5272" i="12" s="1"/>
  <c r="B5272" i="12" s="1"/>
  <c r="E5272" i="12" s="1"/>
  <c r="B5271" i="12"/>
  <c r="E5271" i="12" s="1"/>
  <c r="AA5272" i="12"/>
  <c r="AA5271" i="12"/>
  <c r="AB5271" i="12" l="1"/>
  <c r="AB5272" i="12"/>
  <c r="P5271" i="12"/>
  <c r="P5272" i="12"/>
  <c r="A5273" i="12"/>
  <c r="C5273" i="12" s="1"/>
  <c r="D5273" i="12" s="1"/>
  <c r="A5274" i="12" l="1"/>
  <c r="C5274" i="12" s="1"/>
  <c r="D5274" i="12" s="1"/>
  <c r="B5274" i="12" s="1"/>
  <c r="B5273" i="12"/>
  <c r="E5273" i="12" s="1"/>
  <c r="AA5273" i="12"/>
  <c r="AB5273" i="12" l="1"/>
  <c r="P5273" i="12"/>
  <c r="E5274" i="12"/>
  <c r="V5274" i="12"/>
  <c r="A5275" i="12"/>
  <c r="C5275" i="12" s="1"/>
  <c r="D5275" i="12" s="1"/>
  <c r="AA5274" i="12"/>
  <c r="AB5274" i="12" l="1"/>
  <c r="P5274" i="12"/>
  <c r="A5276" i="12"/>
  <c r="C5276" i="12" s="1"/>
  <c r="D5276" i="12" s="1"/>
  <c r="B5276" i="12" s="1"/>
  <c r="E5276" i="12" s="1"/>
  <c r="B5275" i="12"/>
  <c r="E5275" i="12" s="1"/>
  <c r="AA5276" i="12"/>
  <c r="AA5275" i="12"/>
  <c r="AB5275" i="12" l="1"/>
  <c r="AB5276" i="12"/>
  <c r="P5275" i="12"/>
  <c r="P5276" i="12"/>
  <c r="A5277" i="12"/>
  <c r="C5277" i="12" s="1"/>
  <c r="D5277" i="12" s="1"/>
  <c r="A5278" i="12" l="1"/>
  <c r="C5278" i="12" s="1"/>
  <c r="D5278" i="12" s="1"/>
  <c r="B5278" i="12" s="1"/>
  <c r="E5278" i="12" s="1"/>
  <c r="B5277" i="12"/>
  <c r="E5277" i="12" s="1"/>
  <c r="AA5278" i="12"/>
  <c r="AA5277" i="12"/>
  <c r="AB5277" i="12" l="1"/>
  <c r="AB5278" i="12"/>
  <c r="P5277" i="12"/>
  <c r="P5278" i="12"/>
  <c r="A5279" i="12"/>
  <c r="C5279" i="12" s="1"/>
  <c r="D5279" i="12" s="1"/>
  <c r="A5280" i="12" l="1"/>
  <c r="C5280" i="12" s="1"/>
  <c r="D5280" i="12" s="1"/>
  <c r="B5280" i="12" s="1"/>
  <c r="E5280" i="12" s="1"/>
  <c r="B5279" i="12"/>
  <c r="E5279" i="12" s="1"/>
  <c r="AA5280" i="12"/>
  <c r="AA5279" i="12"/>
  <c r="AB5279" i="12" l="1"/>
  <c r="AB5280" i="12"/>
  <c r="P5279" i="12"/>
  <c r="P5280" i="12"/>
  <c r="A5281" i="12"/>
  <c r="C5281" i="12" s="1"/>
  <c r="D5281" i="12" s="1"/>
  <c r="A5282" i="12" l="1"/>
  <c r="C5282" i="12" s="1"/>
  <c r="D5282" i="12" s="1"/>
  <c r="B5282" i="12" s="1"/>
  <c r="E5282" i="12" s="1"/>
  <c r="B5281" i="12"/>
  <c r="E5281" i="12" s="1"/>
  <c r="AA5282" i="12"/>
  <c r="AA5281" i="12"/>
  <c r="AB5281" i="12" l="1"/>
  <c r="AB5282" i="12"/>
  <c r="P5281" i="12"/>
  <c r="P5282" i="12"/>
  <c r="A5283" i="12"/>
  <c r="C5283" i="12" s="1"/>
  <c r="D5283" i="12" s="1"/>
  <c r="A5284" i="12" l="1"/>
  <c r="C5284" i="12" s="1"/>
  <c r="D5284" i="12" s="1"/>
  <c r="B5284" i="12" s="1"/>
  <c r="E5284" i="12" s="1"/>
  <c r="B5283" i="12"/>
  <c r="E5283" i="12" s="1"/>
  <c r="AA5284" i="12"/>
  <c r="AA5283" i="12"/>
  <c r="AB5283" i="12" l="1"/>
  <c r="AB5284" i="12"/>
  <c r="P5283" i="12"/>
  <c r="P5284" i="12"/>
  <c r="A5285" i="12"/>
  <c r="C5285" i="12" s="1"/>
  <c r="D5285" i="12" s="1"/>
  <c r="A5286" i="12" l="1"/>
  <c r="C5286" i="12" s="1"/>
  <c r="D5286" i="12" s="1"/>
  <c r="B5286" i="12" s="1"/>
  <c r="E5286" i="12" s="1"/>
  <c r="B5285" i="12"/>
  <c r="E5285" i="12" s="1"/>
  <c r="AA5286" i="12"/>
  <c r="AA5285" i="12"/>
  <c r="AB5285" i="12" l="1"/>
  <c r="AB5286" i="12"/>
  <c r="P5285" i="12"/>
  <c r="P5286" i="12"/>
  <c r="A5287" i="12"/>
  <c r="C5287" i="12" s="1"/>
  <c r="D5287" i="12" s="1"/>
  <c r="A5288" i="12" l="1"/>
  <c r="C5288" i="12" s="1"/>
  <c r="D5288" i="12" s="1"/>
  <c r="B5288" i="12" s="1"/>
  <c r="E5288" i="12" s="1"/>
  <c r="B5287" i="12"/>
  <c r="E5287" i="12" s="1"/>
  <c r="AA5288" i="12"/>
  <c r="AA5287" i="12"/>
  <c r="AB5287" i="12" l="1"/>
  <c r="AB5288" i="12"/>
  <c r="P5287" i="12"/>
  <c r="P5288" i="12"/>
  <c r="A5289" i="12"/>
  <c r="C5289" i="12" s="1"/>
  <c r="D5289" i="12" s="1"/>
  <c r="A5290" i="12" l="1"/>
  <c r="C5290" i="12" s="1"/>
  <c r="D5290" i="12" s="1"/>
  <c r="B5290" i="12" s="1"/>
  <c r="E5290" i="12" s="1"/>
  <c r="B5289" i="12"/>
  <c r="AA5290" i="12"/>
  <c r="AB5290" i="12" l="1"/>
  <c r="P5290" i="12"/>
  <c r="E5289" i="12"/>
  <c r="V5289" i="12"/>
  <c r="A5291" i="12"/>
  <c r="C5291" i="12" s="1"/>
  <c r="D5291" i="12" s="1"/>
  <c r="B5291" i="12" s="1"/>
  <c r="E5291" i="12" s="1"/>
  <c r="AA5291" i="12"/>
  <c r="AA5289" i="12"/>
  <c r="AB5291" i="12" l="1"/>
  <c r="AB5289" i="12"/>
  <c r="P5291" i="12"/>
  <c r="P5289" i="12"/>
  <c r="A5292" i="12"/>
  <c r="C5292" i="12" s="1"/>
  <c r="D5292" i="12" s="1"/>
  <c r="B5292" i="12" s="1"/>
  <c r="E5292" i="12" s="1"/>
  <c r="AA5292" i="12"/>
  <c r="AB5292" i="12" l="1"/>
  <c r="P5292" i="12"/>
  <c r="A5293" i="12"/>
  <c r="C5293" i="12" s="1"/>
  <c r="D5293" i="12" s="1"/>
  <c r="A5294" i="12" l="1"/>
  <c r="C5294" i="12" s="1"/>
  <c r="D5294" i="12" s="1"/>
  <c r="B5294" i="12" s="1"/>
  <c r="E5294" i="12" s="1"/>
  <c r="B5293" i="12"/>
  <c r="E5293" i="12" s="1"/>
  <c r="AA5294" i="12"/>
  <c r="AA5293" i="12"/>
  <c r="AB5293" i="12" l="1"/>
  <c r="AB5294" i="12"/>
  <c r="P5294" i="12"/>
  <c r="P5293" i="12"/>
  <c r="A5295" i="12"/>
  <c r="C5295" i="12" s="1"/>
  <c r="D5295" i="12" s="1"/>
  <c r="A5296" i="12" l="1"/>
  <c r="C5296" i="12" s="1"/>
  <c r="D5296" i="12" s="1"/>
  <c r="B5296" i="12" s="1"/>
  <c r="E5296" i="12" s="1"/>
  <c r="B5295" i="12"/>
  <c r="E5295" i="12" s="1"/>
  <c r="AA5296" i="12"/>
  <c r="AA5295" i="12"/>
  <c r="AB5295" i="12" l="1"/>
  <c r="AB5296" i="12"/>
  <c r="P5295" i="12"/>
  <c r="P5296" i="12"/>
  <c r="A5297" i="12"/>
  <c r="C5297" i="12" s="1"/>
  <c r="D5297" i="12" s="1"/>
  <c r="A5298" i="12" l="1"/>
  <c r="C5298" i="12" s="1"/>
  <c r="D5298" i="12" s="1"/>
  <c r="B5298" i="12" s="1"/>
  <c r="E5298" i="12" s="1"/>
  <c r="B5297" i="12"/>
  <c r="E5297" i="12" s="1"/>
  <c r="AA5298" i="12"/>
  <c r="AA5297" i="12"/>
  <c r="AB5297" i="12" l="1"/>
  <c r="AB5298" i="12"/>
  <c r="P5297" i="12"/>
  <c r="P5298" i="12"/>
  <c r="A5299" i="12"/>
  <c r="C5299" i="12" s="1"/>
  <c r="D5299" i="12" s="1"/>
  <c r="A5300" i="12" l="1"/>
  <c r="C5300" i="12" s="1"/>
  <c r="D5300" i="12" s="1"/>
  <c r="B5300" i="12" s="1"/>
  <c r="E5300" i="12" s="1"/>
  <c r="B5299" i="12"/>
  <c r="E5299" i="12" s="1"/>
  <c r="AA5300" i="12"/>
  <c r="AA5299" i="12"/>
  <c r="AB5299" i="12" l="1"/>
  <c r="AB5300" i="12"/>
  <c r="P5299" i="12"/>
  <c r="P5300" i="12"/>
  <c r="A5301" i="12"/>
  <c r="C5301" i="12" s="1"/>
  <c r="D5301" i="12" s="1"/>
  <c r="A5302" i="12" l="1"/>
  <c r="C5302" i="12" s="1"/>
  <c r="D5302" i="12" s="1"/>
  <c r="B5302" i="12" s="1"/>
  <c r="E5302" i="12" s="1"/>
  <c r="B5301" i="12"/>
  <c r="E5301" i="12" s="1"/>
  <c r="AA5302" i="12"/>
  <c r="AA5301" i="12"/>
  <c r="AB5301" i="12" l="1"/>
  <c r="AB5302" i="12"/>
  <c r="P5302" i="12"/>
  <c r="P5301" i="12"/>
  <c r="A5303" i="12"/>
  <c r="C5303" i="12" s="1"/>
  <c r="D5303" i="12" s="1"/>
  <c r="A5304" i="12" l="1"/>
  <c r="C5304" i="12" s="1"/>
  <c r="D5304" i="12" s="1"/>
  <c r="B5304" i="12" s="1"/>
  <c r="E5304" i="12" s="1"/>
  <c r="B5303" i="12"/>
  <c r="AA5304" i="12"/>
  <c r="AB5304" i="12" l="1"/>
  <c r="P5304" i="12"/>
  <c r="E5303" i="12"/>
  <c r="V5303" i="12"/>
  <c r="A5305" i="12"/>
  <c r="C5305" i="12" s="1"/>
  <c r="D5305" i="12" s="1"/>
  <c r="AA5303" i="12"/>
  <c r="AB5303" i="12" l="1"/>
  <c r="P5303" i="12"/>
  <c r="A5306" i="12"/>
  <c r="C5306" i="12" s="1"/>
  <c r="D5306" i="12" s="1"/>
  <c r="B5306" i="12" s="1"/>
  <c r="E5306" i="12" s="1"/>
  <c r="B5305" i="12"/>
  <c r="E5305" i="12" s="1"/>
  <c r="AA5306" i="12"/>
  <c r="AA5305" i="12"/>
  <c r="AB5305" i="12" l="1"/>
  <c r="AB5306" i="12"/>
  <c r="P5305" i="12"/>
  <c r="P5306" i="12"/>
  <c r="A5307" i="12"/>
  <c r="C5307" i="12" s="1"/>
  <c r="D5307" i="12" s="1"/>
  <c r="A5308" i="12" l="1"/>
  <c r="C5308" i="12" s="1"/>
  <c r="D5308" i="12" s="1"/>
  <c r="B5308" i="12" s="1"/>
  <c r="E5308" i="12" s="1"/>
  <c r="B5307" i="12"/>
  <c r="E5307" i="12" s="1"/>
  <c r="AA5308" i="12"/>
  <c r="AA5307" i="12"/>
  <c r="AB5307" i="12" l="1"/>
  <c r="AB5308" i="12"/>
  <c r="P5307" i="12"/>
  <c r="P5308" i="12"/>
  <c r="B5309" i="12"/>
  <c r="E5309" i="12" s="1"/>
  <c r="A5309" i="12"/>
  <c r="C5309" i="12" s="1"/>
  <c r="D5309" i="12" s="1"/>
  <c r="AA5309" i="12"/>
  <c r="AB5309" i="12" l="1"/>
  <c r="P5309" i="12"/>
  <c r="A5310" i="12"/>
  <c r="C5310" i="12" s="1"/>
  <c r="D5310" i="12" s="1"/>
  <c r="B5310" i="12" s="1"/>
  <c r="E5310" i="12" s="1"/>
  <c r="AA5310" i="12"/>
  <c r="AB5310" i="12" l="1"/>
  <c r="P5310" i="12"/>
  <c r="A5311" i="12"/>
  <c r="C5311" i="12" s="1"/>
  <c r="D5311" i="12" s="1"/>
  <c r="A5312" i="12" l="1"/>
  <c r="C5312" i="12" s="1"/>
  <c r="D5312" i="12" s="1"/>
  <c r="B5312" i="12"/>
  <c r="E5312" i="12" s="1"/>
  <c r="B5311" i="12"/>
  <c r="E5311" i="12" s="1"/>
  <c r="AA5312" i="12"/>
  <c r="AA5311" i="12"/>
  <c r="AB5311" i="12" l="1"/>
  <c r="AB5312" i="12"/>
  <c r="P5311" i="12"/>
  <c r="P5312" i="12"/>
  <c r="A5313" i="12"/>
  <c r="C5313" i="12" s="1"/>
  <c r="D5313" i="12" s="1"/>
  <c r="A5314" i="12" l="1"/>
  <c r="C5314" i="12" s="1"/>
  <c r="D5314" i="12" s="1"/>
  <c r="B5314" i="12" s="1"/>
  <c r="E5314" i="12" s="1"/>
  <c r="B5313" i="12"/>
  <c r="E5313" i="12" s="1"/>
  <c r="AA5314" i="12"/>
  <c r="AA5313" i="12"/>
  <c r="AB5313" i="12" l="1"/>
  <c r="AB5314" i="12"/>
  <c r="P5313" i="12"/>
  <c r="P5314" i="12"/>
  <c r="A5315" i="12"/>
  <c r="C5315" i="12" s="1"/>
  <c r="D5315" i="12" s="1"/>
  <c r="B5315" i="12"/>
  <c r="E5315" i="12" s="1"/>
  <c r="AA5315" i="12"/>
  <c r="AB5315" i="12" l="1"/>
  <c r="P5315" i="12"/>
  <c r="A5316" i="12"/>
  <c r="C5316" i="12" s="1"/>
  <c r="D5316" i="12" s="1"/>
  <c r="B5316" i="12" s="1"/>
  <c r="E5316" i="12" l="1"/>
  <c r="V5316" i="12"/>
  <c r="A5317" i="12"/>
  <c r="C5317" i="12" s="1"/>
  <c r="D5317" i="12" s="1"/>
  <c r="AA5316" i="12"/>
  <c r="AB5316" i="12" l="1"/>
  <c r="P5316" i="12"/>
  <c r="A5318" i="12"/>
  <c r="C5318" i="12" s="1"/>
  <c r="D5318" i="12" s="1"/>
  <c r="B5317" i="12"/>
  <c r="E5317" i="12" s="1"/>
  <c r="AA5317" i="12"/>
  <c r="AB5317" i="12" l="1"/>
  <c r="P5317" i="12"/>
  <c r="B5318" i="12"/>
  <c r="E5318" i="12" s="1"/>
  <c r="A5319" i="12"/>
  <c r="C5319" i="12" s="1"/>
  <c r="D5319" i="12" s="1"/>
  <c r="AA5318" i="12"/>
  <c r="AB5318" i="12" l="1"/>
  <c r="P5318" i="12"/>
  <c r="A5320" i="12"/>
  <c r="C5320" i="12" s="1"/>
  <c r="D5320" i="12" s="1"/>
  <c r="B5320" i="12" s="1"/>
  <c r="E5320" i="12" s="1"/>
  <c r="B5319" i="12"/>
  <c r="E5319" i="12" s="1"/>
  <c r="AA5320" i="12"/>
  <c r="AA5319" i="12"/>
  <c r="AB5319" i="12" l="1"/>
  <c r="AB5320" i="12"/>
  <c r="P5319" i="12"/>
  <c r="P5320" i="12"/>
  <c r="A5321" i="12"/>
  <c r="C5321" i="12" s="1"/>
  <c r="D5321" i="12" s="1"/>
  <c r="A5322" i="12" l="1"/>
  <c r="C5322" i="12" s="1"/>
  <c r="D5322" i="12" s="1"/>
  <c r="B5321" i="12"/>
  <c r="E5321" i="12" s="1"/>
  <c r="AA5321" i="12"/>
  <c r="AB5321" i="12" l="1"/>
  <c r="P5321" i="12"/>
  <c r="B5322" i="12"/>
  <c r="E5322" i="12" s="1"/>
  <c r="A5323" i="12"/>
  <c r="C5323" i="12" s="1"/>
  <c r="D5323" i="12" s="1"/>
  <c r="B5323" i="12" s="1"/>
  <c r="E5323" i="12" s="1"/>
  <c r="AA5322" i="12"/>
  <c r="AA5323" i="12"/>
  <c r="AB5323" i="12" l="1"/>
  <c r="AB5322" i="12"/>
  <c r="P5323" i="12"/>
  <c r="P5322" i="12"/>
  <c r="A5324" i="12"/>
  <c r="C5324" i="12" s="1"/>
  <c r="D5324" i="12" s="1"/>
  <c r="B5324" i="12"/>
  <c r="E5324" i="12" s="1"/>
  <c r="AA5324" i="12"/>
  <c r="AB5324" i="12" l="1"/>
  <c r="P5324" i="12"/>
  <c r="A5325" i="12"/>
  <c r="C5325" i="12" s="1"/>
  <c r="D5325" i="12" s="1"/>
  <c r="A5326" i="12" l="1"/>
  <c r="C5326" i="12" s="1"/>
  <c r="D5326" i="12" s="1"/>
  <c r="B5326" i="12" s="1"/>
  <c r="E5326" i="12" s="1"/>
  <c r="B5325" i="12"/>
  <c r="E5325" i="12" s="1"/>
  <c r="AA5326" i="12"/>
  <c r="AA5325" i="12"/>
  <c r="AB5325" i="12" l="1"/>
  <c r="AB5326" i="12"/>
  <c r="P5325" i="12"/>
  <c r="P5326" i="12"/>
  <c r="A5327" i="12"/>
  <c r="C5327" i="12" s="1"/>
  <c r="D5327" i="12" s="1"/>
  <c r="B5327" i="12"/>
  <c r="E5327" i="12" s="1"/>
  <c r="AA5327" i="12"/>
  <c r="AB5327" i="12" l="1"/>
  <c r="P5327" i="12"/>
  <c r="A5328" i="12"/>
  <c r="C5328" i="12" s="1"/>
  <c r="D5328" i="12" s="1"/>
  <c r="B5328" i="12" s="1"/>
  <c r="E5328" i="12" l="1"/>
  <c r="V5328" i="12"/>
  <c r="A5329" i="12"/>
  <c r="C5329" i="12" s="1"/>
  <c r="D5329" i="12" s="1"/>
  <c r="AA5328" i="12"/>
  <c r="AB5328" i="12" l="1"/>
  <c r="P5328" i="12"/>
  <c r="A5330" i="12"/>
  <c r="C5330" i="12" s="1"/>
  <c r="D5330" i="12" s="1"/>
  <c r="B5330" i="12" s="1"/>
  <c r="E5330" i="12" s="1"/>
  <c r="B5329" i="12"/>
  <c r="E5329" i="12" s="1"/>
  <c r="AA5329" i="12"/>
  <c r="AA5330" i="12"/>
  <c r="AB5329" i="12" l="1"/>
  <c r="AB5330" i="12"/>
  <c r="P5330" i="12"/>
  <c r="P5329" i="12"/>
  <c r="A5331" i="12"/>
  <c r="C5331" i="12" s="1"/>
  <c r="D5331" i="12" s="1"/>
  <c r="B5331" i="12"/>
  <c r="E5331" i="12" s="1"/>
  <c r="AA5331" i="12"/>
  <c r="AB5331" i="12" l="1"/>
  <c r="P5331" i="12"/>
  <c r="A5332" i="12"/>
  <c r="C5332" i="12" s="1"/>
  <c r="D5332" i="12" s="1"/>
  <c r="B5332" i="12" s="1"/>
  <c r="E5332" i="12" s="1"/>
  <c r="AA5332" i="12"/>
  <c r="AB5332" i="12" l="1"/>
  <c r="P5332" i="12"/>
  <c r="A5333" i="12"/>
  <c r="C5333" i="12" s="1"/>
  <c r="D5333" i="12" s="1"/>
  <c r="B5333" i="12" s="1"/>
  <c r="E5333" i="12" s="1"/>
  <c r="AA5333" i="12"/>
  <c r="AB5333" i="12" l="1"/>
  <c r="P5333" i="12"/>
  <c r="A5334" i="12"/>
  <c r="C5334" i="12" s="1"/>
  <c r="D5334" i="12" s="1"/>
  <c r="B5334" i="12" s="1"/>
  <c r="E5334" i="12" s="1"/>
  <c r="AA5334" i="12"/>
  <c r="AB5334" i="12" l="1"/>
  <c r="P5334" i="12"/>
  <c r="A5335" i="12"/>
  <c r="C5335" i="12" s="1"/>
  <c r="D5335" i="12" s="1"/>
  <c r="B5335" i="12" s="1"/>
  <c r="E5335" i="12" s="1"/>
  <c r="AA5335" i="12"/>
  <c r="AB5335" i="12" l="1"/>
  <c r="P5335" i="12"/>
  <c r="A5336" i="12"/>
  <c r="C5336" i="12" s="1"/>
  <c r="D5336" i="12" s="1"/>
  <c r="B5336" i="12" s="1"/>
  <c r="E5336" i="12" s="1"/>
  <c r="AA5336" i="12"/>
  <c r="AB5336" i="12" l="1"/>
  <c r="P5336" i="12"/>
  <c r="A5337" i="12"/>
  <c r="C5337" i="12" s="1"/>
  <c r="D5337" i="12" s="1"/>
  <c r="A5338" i="12" l="1"/>
  <c r="C5338" i="12" s="1"/>
  <c r="D5338" i="12" s="1"/>
  <c r="B5338" i="12" s="1"/>
  <c r="E5338" i="12" s="1"/>
  <c r="B5337" i="12"/>
  <c r="E5337" i="12" s="1"/>
  <c r="AA5338" i="12"/>
  <c r="AA5337" i="12"/>
  <c r="AB5337" i="12" l="1"/>
  <c r="AB5338" i="12"/>
  <c r="P5338" i="12"/>
  <c r="P5337" i="12"/>
  <c r="A5339" i="12"/>
  <c r="C5339" i="12" s="1"/>
  <c r="D5339" i="12" s="1"/>
  <c r="B5339" i="12" s="1"/>
  <c r="E5339" i="12" l="1"/>
  <c r="V5339" i="12"/>
  <c r="A5340" i="12"/>
  <c r="C5340" i="12" s="1"/>
  <c r="D5340" i="12" s="1"/>
  <c r="AA5339" i="12"/>
  <c r="AB5339" i="12" l="1"/>
  <c r="P5339" i="12"/>
  <c r="A5341" i="12"/>
  <c r="C5341" i="12" s="1"/>
  <c r="D5341" i="12" s="1"/>
  <c r="B5340" i="12"/>
  <c r="E5340" i="12" s="1"/>
  <c r="AA5340" i="12"/>
  <c r="AB5340" i="12" l="1"/>
  <c r="P5340" i="12"/>
  <c r="A5342" i="12"/>
  <c r="C5342" i="12" s="1"/>
  <c r="D5342" i="12" s="1"/>
  <c r="B5342" i="12"/>
  <c r="E5342" i="12" s="1"/>
  <c r="B5341" i="12"/>
  <c r="E5341" i="12" s="1"/>
  <c r="AA5341" i="12"/>
  <c r="AA5342" i="12"/>
  <c r="AB5341" i="12" l="1"/>
  <c r="AB5342" i="12"/>
  <c r="P5341" i="12"/>
  <c r="P5342" i="12"/>
  <c r="A5343" i="12"/>
  <c r="C5343" i="12" s="1"/>
  <c r="D5343" i="12" s="1"/>
  <c r="B5343" i="12" s="1"/>
  <c r="E5343" i="12" s="1"/>
  <c r="AA5343" i="12"/>
  <c r="AB5343" i="12" l="1"/>
  <c r="P5343" i="12"/>
  <c r="A5344" i="12"/>
  <c r="C5344" i="12" s="1"/>
  <c r="D5344" i="12" s="1"/>
  <c r="B5344" i="12" s="1"/>
  <c r="E5344" i="12" s="1"/>
  <c r="AA5344" i="12"/>
  <c r="AB5344" i="12" l="1"/>
  <c r="P5344" i="12"/>
  <c r="A5345" i="12"/>
  <c r="C5345" i="12" s="1"/>
  <c r="D5345" i="12" s="1"/>
  <c r="A5346" i="12" l="1"/>
  <c r="C5346" i="12" s="1"/>
  <c r="D5346" i="12" s="1"/>
  <c r="B5346" i="12" s="1"/>
  <c r="E5346" i="12" s="1"/>
  <c r="B5345" i="12"/>
  <c r="E5345" i="12" s="1"/>
  <c r="AA5345" i="12"/>
  <c r="AA5346" i="12"/>
  <c r="AB5345" i="12" l="1"/>
  <c r="AB5346" i="12"/>
  <c r="P5345" i="12"/>
  <c r="P5346" i="12"/>
  <c r="A5347" i="12"/>
  <c r="C5347" i="12" s="1"/>
  <c r="D5347" i="12" s="1"/>
  <c r="B5347" i="12" s="1"/>
  <c r="E5347" i="12" s="1"/>
  <c r="AA5347" i="12"/>
  <c r="AB5347" i="12" l="1"/>
  <c r="P5347" i="12"/>
  <c r="A5348" i="12"/>
  <c r="C5348" i="12" s="1"/>
  <c r="D5348" i="12" s="1"/>
  <c r="B5348" i="12" s="1"/>
  <c r="E5348" i="12" s="1"/>
  <c r="AA5348" i="12"/>
  <c r="AB5348" i="12" l="1"/>
  <c r="P5348" i="12"/>
  <c r="A5349" i="12"/>
  <c r="C5349" i="12" s="1"/>
  <c r="D5349" i="12" s="1"/>
  <c r="A5350" i="12" l="1"/>
  <c r="C5350" i="12" s="1"/>
  <c r="D5350" i="12" s="1"/>
  <c r="B5350" i="12" s="1"/>
  <c r="E5350" i="12" s="1"/>
  <c r="B5349" i="12"/>
  <c r="AA5350" i="12"/>
  <c r="AB5350" i="12" l="1"/>
  <c r="P5350" i="12"/>
  <c r="E5349" i="12"/>
  <c r="V5349" i="12"/>
  <c r="A5351" i="12"/>
  <c r="C5351" i="12" s="1"/>
  <c r="D5351" i="12" s="1"/>
  <c r="AA5349" i="12"/>
  <c r="AB5349" i="12" l="1"/>
  <c r="P5349" i="12"/>
  <c r="A5352" i="12"/>
  <c r="C5352" i="12" s="1"/>
  <c r="D5352" i="12" s="1"/>
  <c r="B5352" i="12" s="1"/>
  <c r="E5352" i="12" s="1"/>
  <c r="B5351" i="12"/>
  <c r="E5351" i="12" s="1"/>
  <c r="AA5352" i="12"/>
  <c r="AA5351" i="12"/>
  <c r="AB5351" i="12" l="1"/>
  <c r="AB5352" i="12"/>
  <c r="P5351" i="12"/>
  <c r="P5352" i="12"/>
  <c r="A5353" i="12"/>
  <c r="C5353" i="12" s="1"/>
  <c r="D5353" i="12" s="1"/>
  <c r="A5354" i="12" l="1"/>
  <c r="C5354" i="12" s="1"/>
  <c r="D5354" i="12" s="1"/>
  <c r="B5354" i="12" s="1"/>
  <c r="E5354" i="12" s="1"/>
  <c r="B5353" i="12"/>
  <c r="E5353" i="12" s="1"/>
  <c r="AA5354" i="12"/>
  <c r="AA5353" i="12"/>
  <c r="AB5353" i="12" l="1"/>
  <c r="AB5354" i="12"/>
  <c r="P5353" i="12"/>
  <c r="P5354" i="12"/>
  <c r="A5355" i="12"/>
  <c r="C5355" i="12" s="1"/>
  <c r="D5355" i="12" s="1"/>
  <c r="B5355" i="12" s="1"/>
  <c r="E5355" i="12" s="1"/>
  <c r="AA5355" i="12"/>
  <c r="AB5355" i="12" l="1"/>
  <c r="P5355" i="12"/>
  <c r="A5356" i="12"/>
  <c r="C5356" i="12" s="1"/>
  <c r="D5356" i="12" s="1"/>
  <c r="B5356" i="12" s="1"/>
  <c r="E5356" i="12" s="1"/>
  <c r="AA5356" i="12"/>
  <c r="AB5356" i="12" l="1"/>
  <c r="P5356" i="12"/>
  <c r="A5357" i="12"/>
  <c r="C5357" i="12" s="1"/>
  <c r="D5357" i="12" s="1"/>
  <c r="A5358" i="12" l="1"/>
  <c r="C5358" i="12" s="1"/>
  <c r="D5358" i="12" s="1"/>
  <c r="B5358" i="12" s="1"/>
  <c r="B5357" i="12"/>
  <c r="E5357" i="12" s="1"/>
  <c r="AA5357" i="12"/>
  <c r="AB5357" i="12" l="1"/>
  <c r="P5357" i="12"/>
  <c r="E5358" i="12"/>
  <c r="V5358" i="12"/>
  <c r="A5359" i="12"/>
  <c r="C5359" i="12" s="1"/>
  <c r="D5359" i="12" s="1"/>
  <c r="AA5358" i="12"/>
  <c r="AB5358" i="12" l="1"/>
  <c r="P5358" i="12"/>
  <c r="A5360" i="12"/>
  <c r="C5360" i="12" s="1"/>
  <c r="D5360" i="12" s="1"/>
  <c r="B5360" i="12" s="1"/>
  <c r="E5360" i="12" s="1"/>
  <c r="B5359" i="12"/>
  <c r="E5359" i="12" s="1"/>
  <c r="AA5360" i="12"/>
  <c r="AA5359" i="12"/>
  <c r="AB5359" i="12" l="1"/>
  <c r="AB5360" i="12"/>
  <c r="P5359" i="12"/>
  <c r="P5360" i="12"/>
  <c r="A5361" i="12"/>
  <c r="C5361" i="12" s="1"/>
  <c r="D5361" i="12" s="1"/>
  <c r="A5362" i="12" l="1"/>
  <c r="C5362" i="12" s="1"/>
  <c r="D5362" i="12" s="1"/>
  <c r="B5362" i="12" s="1"/>
  <c r="E5362" i="12" s="1"/>
  <c r="B5361" i="12"/>
  <c r="E5361" i="12" s="1"/>
  <c r="AA5362" i="12"/>
  <c r="AA5361" i="12"/>
  <c r="AB5361" i="12" l="1"/>
  <c r="AB5362" i="12"/>
  <c r="P5361" i="12"/>
  <c r="P5362" i="12"/>
  <c r="A5363" i="12"/>
  <c r="C5363" i="12" s="1"/>
  <c r="D5363" i="12" s="1"/>
  <c r="B5363" i="12" s="1"/>
  <c r="E5363" i="12" s="1"/>
  <c r="AA5363" i="12"/>
  <c r="AB5363" i="12" l="1"/>
  <c r="P5363" i="12"/>
  <c r="A5364" i="12"/>
  <c r="C5364" i="12" s="1"/>
  <c r="D5364" i="12" s="1"/>
  <c r="B5364" i="12" s="1"/>
  <c r="E5364" i="12" s="1"/>
  <c r="AA5364" i="12"/>
  <c r="AB5364" i="12" l="1"/>
  <c r="P5364" i="12"/>
  <c r="A5365" i="12"/>
  <c r="C5365" i="12" s="1"/>
  <c r="D5365" i="12" s="1"/>
  <c r="A5366" i="12" l="1"/>
  <c r="C5366" i="12" s="1"/>
  <c r="D5366" i="12" s="1"/>
  <c r="B5366" i="12" s="1"/>
  <c r="B5365" i="12"/>
  <c r="E5365" i="12" s="1"/>
  <c r="AA5365" i="12"/>
  <c r="AB5365" i="12" l="1"/>
  <c r="P5365" i="12"/>
  <c r="E5366" i="12"/>
  <c r="V5366" i="12"/>
  <c r="A5367" i="12"/>
  <c r="C5367" i="12" s="1"/>
  <c r="D5367" i="12" s="1"/>
  <c r="B5367" i="12" s="1"/>
  <c r="E5367" i="12" s="1"/>
  <c r="AA5367" i="12"/>
  <c r="AA5366" i="12"/>
  <c r="AB5367" i="12" l="1"/>
  <c r="AB5366" i="12"/>
  <c r="P5366" i="12"/>
  <c r="P5367" i="12"/>
  <c r="A5368" i="12"/>
  <c r="C5368" i="12" s="1"/>
  <c r="D5368" i="12" s="1"/>
  <c r="B5368" i="12" s="1"/>
  <c r="E5368" i="12" s="1"/>
  <c r="AA5368" i="12"/>
  <c r="AB5368" i="12" l="1"/>
  <c r="P5368" i="12"/>
  <c r="A5369" i="12"/>
  <c r="C5369" i="12" s="1"/>
  <c r="D5369" i="12" s="1"/>
  <c r="A5370" i="12" l="1"/>
  <c r="C5370" i="12" s="1"/>
  <c r="D5370" i="12" s="1"/>
  <c r="B5370" i="12" s="1"/>
  <c r="E5370" i="12" s="1"/>
  <c r="B5369" i="12"/>
  <c r="E5369" i="12" s="1"/>
  <c r="AA5370" i="12"/>
  <c r="AA5369" i="12"/>
  <c r="AB5369" i="12" l="1"/>
  <c r="AB5370" i="12"/>
  <c r="P5369" i="12"/>
  <c r="P5370" i="12"/>
  <c r="A5371" i="12"/>
  <c r="C5371" i="12" s="1"/>
  <c r="D5371" i="12" s="1"/>
  <c r="B5371" i="12" s="1"/>
  <c r="E5371" i="12" s="1"/>
  <c r="AA5371" i="12"/>
  <c r="AB5371" i="12" l="1"/>
  <c r="P5371" i="12"/>
  <c r="A5372" i="12"/>
  <c r="C5372" i="12" s="1"/>
  <c r="D5372" i="12" s="1"/>
  <c r="B5372" i="12" s="1"/>
  <c r="E5372" i="12" s="1"/>
  <c r="AA5372" i="12"/>
  <c r="AB5372" i="12" l="1"/>
  <c r="P5372" i="12"/>
  <c r="A5373" i="12"/>
  <c r="C5373" i="12" s="1"/>
  <c r="D5373" i="12" s="1"/>
  <c r="A5374" i="12" l="1"/>
  <c r="C5374" i="12" s="1"/>
  <c r="D5374" i="12" s="1"/>
  <c r="B5374" i="12" s="1"/>
  <c r="E5374" i="12" s="1"/>
  <c r="B5373" i="12"/>
  <c r="AA5374" i="12"/>
  <c r="AB5374" i="12" l="1"/>
  <c r="P5374" i="12"/>
  <c r="E5373" i="12"/>
  <c r="V5373" i="12"/>
  <c r="A5375" i="12"/>
  <c r="C5375" i="12" s="1"/>
  <c r="D5375" i="12" s="1"/>
  <c r="B5375" i="12" s="1"/>
  <c r="E5375" i="12" s="1"/>
  <c r="AA5375" i="12"/>
  <c r="AA5373" i="12"/>
  <c r="AB5375" i="12" l="1"/>
  <c r="AB5373" i="12"/>
  <c r="P5375" i="12"/>
  <c r="P5373" i="12"/>
  <c r="A5376" i="12"/>
  <c r="C5376" i="12" s="1"/>
  <c r="D5376" i="12" s="1"/>
  <c r="B5376" i="12" s="1"/>
  <c r="E5376" i="12" s="1"/>
  <c r="AA5376" i="12"/>
  <c r="AB5376" i="12" l="1"/>
  <c r="P5376" i="12"/>
  <c r="A5377" i="12"/>
  <c r="C5377" i="12" s="1"/>
  <c r="D5377" i="12" s="1"/>
  <c r="A5378" i="12" l="1"/>
  <c r="C5378" i="12" s="1"/>
  <c r="D5378" i="12" s="1"/>
  <c r="B5378" i="12" s="1"/>
  <c r="E5378" i="12" s="1"/>
  <c r="B5377" i="12"/>
  <c r="E5377" i="12" s="1"/>
  <c r="AA5378" i="12"/>
  <c r="AA5377" i="12"/>
  <c r="AB5377" i="12" l="1"/>
  <c r="AB5378" i="12"/>
  <c r="P5377" i="12"/>
  <c r="P5378" i="12"/>
  <c r="A5379" i="12"/>
  <c r="C5379" i="12" s="1"/>
  <c r="D5379" i="12" s="1"/>
  <c r="B5379" i="12" s="1"/>
  <c r="E5379" i="12" l="1"/>
  <c r="V5379" i="12"/>
  <c r="A5380" i="12"/>
  <c r="C5380" i="12" s="1"/>
  <c r="D5380" i="12" s="1"/>
  <c r="AA5379" i="12"/>
  <c r="AB5379" i="12" l="1"/>
  <c r="P5379" i="12"/>
  <c r="A5381" i="12"/>
  <c r="C5381" i="12" s="1"/>
  <c r="D5381" i="12" s="1"/>
  <c r="B5380" i="12"/>
  <c r="E5380" i="12" s="1"/>
  <c r="AA5380" i="12"/>
  <c r="AB5380" i="12" l="1"/>
  <c r="P5380" i="12"/>
  <c r="A5382" i="12"/>
  <c r="C5382" i="12" s="1"/>
  <c r="D5382" i="12" s="1"/>
  <c r="B5382" i="12" s="1"/>
  <c r="E5382" i="12" s="1"/>
  <c r="B5381" i="12"/>
  <c r="E5381" i="12" s="1"/>
  <c r="AA5381" i="12"/>
  <c r="AA5382" i="12"/>
  <c r="AB5381" i="12" l="1"/>
  <c r="AB5382" i="12"/>
  <c r="P5381" i="12"/>
  <c r="P5382" i="12"/>
  <c r="A5383" i="12"/>
  <c r="C5383" i="12" s="1"/>
  <c r="D5383" i="12" s="1"/>
  <c r="B5383" i="12" s="1"/>
  <c r="E5383" i="12" s="1"/>
  <c r="AA5383" i="12"/>
  <c r="AB5383" i="12" l="1"/>
  <c r="P5383" i="12"/>
  <c r="A5384" i="12"/>
  <c r="C5384" i="12" s="1"/>
  <c r="D5384" i="12" s="1"/>
  <c r="B5384" i="12" s="1"/>
  <c r="E5384" i="12" l="1"/>
  <c r="V5384" i="12"/>
  <c r="A5385" i="12"/>
  <c r="C5385" i="12" s="1"/>
  <c r="D5385" i="12" s="1"/>
  <c r="B5385" i="12" s="1"/>
  <c r="E5385" i="12" s="1"/>
  <c r="AA5384" i="12"/>
  <c r="AA5385" i="12"/>
  <c r="AB5385" i="12" l="1"/>
  <c r="AB5384" i="12"/>
  <c r="P5385" i="12"/>
  <c r="P5384" i="12"/>
  <c r="A5386" i="12"/>
  <c r="C5386" i="12" s="1"/>
  <c r="D5386" i="12" s="1"/>
  <c r="B5386" i="12" s="1"/>
  <c r="E5386" i="12" s="1"/>
  <c r="AA5386" i="12"/>
  <c r="AB5386" i="12" l="1"/>
  <c r="P5386" i="12"/>
  <c r="A5387" i="12"/>
  <c r="C5387" i="12" s="1"/>
  <c r="D5387" i="12" s="1"/>
  <c r="B5387" i="12" s="1"/>
  <c r="E5387" i="12" s="1"/>
  <c r="AA5387" i="12"/>
  <c r="AB5387" i="12" l="1"/>
  <c r="P5387" i="12"/>
  <c r="A5388" i="12"/>
  <c r="C5388" i="12" s="1"/>
  <c r="D5388" i="12" s="1"/>
  <c r="B5388" i="12" s="1"/>
  <c r="E5388" i="12" l="1"/>
  <c r="V5388" i="12"/>
  <c r="A5389" i="12"/>
  <c r="C5389" i="12" s="1"/>
  <c r="D5389" i="12" s="1"/>
  <c r="AA5388" i="12"/>
  <c r="AB5388" i="12" l="1"/>
  <c r="P5388" i="12"/>
  <c r="A5390" i="12"/>
  <c r="C5390" i="12" s="1"/>
  <c r="D5390" i="12" s="1"/>
  <c r="B5390" i="12" s="1"/>
  <c r="E5390" i="12" s="1"/>
  <c r="B5389" i="12"/>
  <c r="E5389" i="12" s="1"/>
  <c r="AA5389" i="12"/>
  <c r="AA5390" i="12"/>
  <c r="AB5389" i="12" l="1"/>
  <c r="AB5390" i="12"/>
  <c r="P5389" i="12"/>
  <c r="P5390" i="12"/>
  <c r="A5391" i="12"/>
  <c r="C5391" i="12" s="1"/>
  <c r="D5391" i="12" s="1"/>
  <c r="B5391" i="12" s="1"/>
  <c r="E5391" i="12" l="1"/>
  <c r="V5391" i="12"/>
  <c r="A5392" i="12"/>
  <c r="C5392" i="12" s="1"/>
  <c r="D5392" i="12" s="1"/>
  <c r="AA5391" i="12"/>
  <c r="AB5391" i="12" l="1"/>
  <c r="P5391" i="12"/>
  <c r="A5393" i="12"/>
  <c r="C5393" i="12" s="1"/>
  <c r="D5393" i="12" s="1"/>
  <c r="B5392" i="12"/>
  <c r="E5392" i="12" s="1"/>
  <c r="AA5392" i="12"/>
  <c r="AB5392" i="12" l="1"/>
  <c r="P5392" i="12"/>
  <c r="A5394" i="12"/>
  <c r="C5394" i="12" s="1"/>
  <c r="D5394" i="12" s="1"/>
  <c r="B5394" i="12" s="1"/>
  <c r="B5393" i="12"/>
  <c r="E5394" i="12" l="1"/>
  <c r="V5394" i="12"/>
  <c r="E5393" i="12"/>
  <c r="V5393" i="12"/>
  <c r="A5395" i="12"/>
  <c r="C5395" i="12" s="1"/>
  <c r="D5395" i="12" s="1"/>
  <c r="B5395" i="12" s="1"/>
  <c r="AA5394" i="12"/>
  <c r="AA5393" i="12"/>
  <c r="AB5393" i="12" l="1"/>
  <c r="AB5394" i="12"/>
  <c r="P5393" i="12"/>
  <c r="P5394" i="12"/>
  <c r="E5395" i="12"/>
  <c r="V5395" i="12"/>
  <c r="A5396" i="12"/>
  <c r="C5396" i="12" s="1"/>
  <c r="D5396" i="12" s="1"/>
  <c r="B5396" i="12" s="1"/>
  <c r="E5396" i="12" s="1"/>
  <c r="AA5395" i="12"/>
  <c r="AA5396" i="12"/>
  <c r="AB5396" i="12" l="1"/>
  <c r="AB5395" i="12"/>
  <c r="P5396" i="12"/>
  <c r="P5395" i="12"/>
  <c r="A5397" i="12"/>
  <c r="C5397" i="12" s="1"/>
  <c r="D5397" i="12" s="1"/>
  <c r="A5398" i="12" l="1"/>
  <c r="C5398" i="12" s="1"/>
  <c r="D5398" i="12" s="1"/>
  <c r="B5398" i="12" s="1"/>
  <c r="E5398" i="12" s="1"/>
  <c r="B5397" i="12"/>
  <c r="E5397" i="12" s="1"/>
  <c r="AA5398" i="12"/>
  <c r="AA5397" i="12"/>
  <c r="AB5397" i="12" l="1"/>
  <c r="AB5398" i="12"/>
  <c r="P5398" i="12"/>
  <c r="P5397" i="12"/>
  <c r="A5399" i="12"/>
  <c r="C5399" i="12" s="1"/>
  <c r="D5399" i="12" s="1"/>
  <c r="B5399" i="12" s="1"/>
  <c r="E5399" i="12" s="1"/>
  <c r="AA5399" i="12"/>
  <c r="AB5399" i="12" l="1"/>
  <c r="P5399" i="12"/>
  <c r="A5400" i="12"/>
  <c r="C5400" i="12" s="1"/>
  <c r="D5400" i="12" s="1"/>
  <c r="B5400" i="12" s="1"/>
  <c r="E5400" i="12" s="1"/>
  <c r="AA5400" i="12"/>
  <c r="AB5400" i="12" l="1"/>
  <c r="P5400" i="12"/>
  <c r="A5401" i="12"/>
  <c r="C5401" i="12" s="1"/>
  <c r="D5401" i="12" s="1"/>
  <c r="A5402" i="12" l="1"/>
  <c r="C5402" i="12" s="1"/>
  <c r="D5402" i="12" s="1"/>
  <c r="B5402" i="12" s="1"/>
  <c r="E5402" i="12" s="1"/>
  <c r="B5401" i="12"/>
  <c r="E5401" i="12" s="1"/>
  <c r="AA5402" i="12"/>
  <c r="AA5401" i="12"/>
  <c r="AB5401" i="12" l="1"/>
  <c r="AB5402" i="12"/>
  <c r="P5401" i="12"/>
  <c r="P5402" i="12"/>
  <c r="A5403" i="12"/>
  <c r="C5403" i="12" s="1"/>
  <c r="D5403" i="12" s="1"/>
  <c r="B5403" i="12" s="1"/>
  <c r="E5403" i="12" s="1"/>
  <c r="AA5403" i="12"/>
  <c r="AB5403" i="12" l="1"/>
  <c r="P5403" i="12"/>
  <c r="A5404" i="12"/>
  <c r="C5404" i="12" s="1"/>
  <c r="D5404" i="12" s="1"/>
  <c r="B5404" i="12" s="1"/>
  <c r="E5404" i="12" s="1"/>
  <c r="AA5404" i="12"/>
  <c r="AB5404" i="12" l="1"/>
  <c r="P5404" i="12"/>
  <c r="A5405" i="12"/>
  <c r="C5405" i="12" s="1"/>
  <c r="D5405" i="12" s="1"/>
  <c r="A5406" i="12" l="1"/>
  <c r="C5406" i="12" s="1"/>
  <c r="D5406" i="12" s="1"/>
  <c r="B5406" i="12" s="1"/>
  <c r="E5406" i="12" s="1"/>
  <c r="B5405" i="12"/>
  <c r="E5405" i="12" s="1"/>
  <c r="AA5406" i="12"/>
  <c r="AA5405" i="12"/>
  <c r="AB5405" i="12" l="1"/>
  <c r="AB5406" i="12"/>
  <c r="P5406" i="12"/>
  <c r="P5405" i="12"/>
  <c r="A5407" i="12"/>
  <c r="C5407" i="12" s="1"/>
  <c r="D5407" i="12" s="1"/>
  <c r="B5407" i="12" s="1"/>
  <c r="E5407" i="12" s="1"/>
  <c r="AA5407" i="12"/>
  <c r="AB5407" i="12" l="1"/>
  <c r="P5407" i="12"/>
  <c r="A5408" i="12"/>
  <c r="C5408" i="12" s="1"/>
  <c r="D5408" i="12" s="1"/>
  <c r="B5408" i="12" s="1"/>
  <c r="E5408" i="12" s="1"/>
  <c r="AA5408" i="12"/>
  <c r="AB5408" i="12" l="1"/>
  <c r="P5408" i="12"/>
  <c r="A5409" i="12"/>
  <c r="C5409" i="12" s="1"/>
  <c r="D5409" i="12" s="1"/>
  <c r="A5410" i="12" l="1"/>
  <c r="C5410" i="12" s="1"/>
  <c r="D5410" i="12" s="1"/>
  <c r="B5410" i="12" s="1"/>
  <c r="E5410" i="12" s="1"/>
  <c r="B5409" i="12"/>
  <c r="E5409" i="12" s="1"/>
  <c r="AA5410" i="12"/>
  <c r="AA5409" i="12"/>
  <c r="AB5409" i="12" l="1"/>
  <c r="AB5410" i="12"/>
  <c r="P5409" i="12"/>
  <c r="P5410" i="12"/>
  <c r="A5411" i="12"/>
  <c r="C5411" i="12" s="1"/>
  <c r="D5411" i="12" s="1"/>
  <c r="B5411" i="12" s="1"/>
  <c r="E5411" i="12" s="1"/>
  <c r="AA5411" i="12"/>
  <c r="AB5411" i="12" l="1"/>
  <c r="P5411" i="12"/>
  <c r="A5412" i="12"/>
  <c r="C5412" i="12" s="1"/>
  <c r="D5412" i="12" s="1"/>
  <c r="B5412" i="12" s="1"/>
  <c r="E5412" i="12" s="1"/>
  <c r="AA5412" i="12"/>
  <c r="AB5412" i="12" l="1"/>
  <c r="P5412" i="12"/>
  <c r="A5413" i="12"/>
  <c r="C5413" i="12" s="1"/>
  <c r="D5413" i="12" s="1"/>
  <c r="A5414" i="12" l="1"/>
  <c r="C5414" i="12" s="1"/>
  <c r="D5414" i="12" s="1"/>
  <c r="B5414" i="12"/>
  <c r="E5414" i="12" s="1"/>
  <c r="B5413" i="12"/>
  <c r="E5413" i="12" s="1"/>
  <c r="AA5413" i="12"/>
  <c r="AA5414" i="12"/>
  <c r="AB5413" i="12" l="1"/>
  <c r="AB5414" i="12"/>
  <c r="P5413" i="12"/>
  <c r="P5414" i="12"/>
  <c r="A5415" i="12"/>
  <c r="C5415" i="12" s="1"/>
  <c r="D5415" i="12" s="1"/>
  <c r="B5415" i="12" s="1"/>
  <c r="E5415" i="12" s="1"/>
  <c r="AA5415" i="12"/>
  <c r="AB5415" i="12" l="1"/>
  <c r="P5415" i="12"/>
  <c r="A5416" i="12"/>
  <c r="C5416" i="12" s="1"/>
  <c r="D5416" i="12" s="1"/>
  <c r="B5416" i="12" s="1"/>
  <c r="E5416" i="12" s="1"/>
  <c r="AA5416" i="12"/>
  <c r="AB5416" i="12" l="1"/>
  <c r="P5416" i="12"/>
  <c r="A5417" i="12"/>
  <c r="C5417" i="12" s="1"/>
  <c r="D5417" i="12" s="1"/>
  <c r="A5418" i="12" l="1"/>
  <c r="C5418" i="12" s="1"/>
  <c r="D5418" i="12" s="1"/>
  <c r="B5418" i="12" s="1"/>
  <c r="E5418" i="12" s="1"/>
  <c r="B5417" i="12"/>
  <c r="E5417" i="12" s="1"/>
  <c r="AA5418" i="12"/>
  <c r="AA5417" i="12"/>
  <c r="AB5417" i="12" l="1"/>
  <c r="AB5418" i="12"/>
  <c r="P5417" i="12"/>
  <c r="P5418" i="12"/>
  <c r="A5419" i="12"/>
  <c r="C5419" i="12" s="1"/>
  <c r="D5419" i="12" s="1"/>
  <c r="B5419" i="12" s="1"/>
  <c r="E5419" i="12" s="1"/>
  <c r="AA5419" i="12"/>
  <c r="AB5419" i="12" l="1"/>
  <c r="P5419" i="12"/>
  <c r="A5420" i="12"/>
  <c r="C5420" i="12" s="1"/>
  <c r="D5420" i="12" s="1"/>
  <c r="B5420" i="12" s="1"/>
  <c r="E5420" i="12" s="1"/>
  <c r="AA5420" i="12"/>
  <c r="AB5420" i="12" l="1"/>
  <c r="P5420" i="12"/>
  <c r="A5421" i="12"/>
  <c r="C5421" i="12" s="1"/>
  <c r="D5421" i="12" s="1"/>
  <c r="A5422" i="12" l="1"/>
  <c r="C5422" i="12" s="1"/>
  <c r="D5422" i="12" s="1"/>
  <c r="B5422" i="12" s="1"/>
  <c r="E5422" i="12" s="1"/>
  <c r="B5421" i="12"/>
  <c r="E5421" i="12" s="1"/>
  <c r="AA5421" i="12"/>
  <c r="AA5422" i="12"/>
  <c r="AB5421" i="12" l="1"/>
  <c r="AB5422" i="12"/>
  <c r="P5422" i="12"/>
  <c r="P5421" i="12"/>
  <c r="A5423" i="12"/>
  <c r="C5423" i="12" s="1"/>
  <c r="D5423" i="12" s="1"/>
  <c r="B5423" i="12" s="1"/>
  <c r="E5423" i="12" s="1"/>
  <c r="AA5423" i="12"/>
  <c r="AB5423" i="12" l="1"/>
  <c r="P5423" i="12"/>
  <c r="A5424" i="12"/>
  <c r="C5424" i="12" s="1"/>
  <c r="D5424" i="12" s="1"/>
  <c r="B5424" i="12" s="1"/>
  <c r="E5424" i="12" l="1"/>
  <c r="V5424" i="12"/>
  <c r="A5425" i="12"/>
  <c r="C5425" i="12" s="1"/>
  <c r="D5425" i="12" s="1"/>
  <c r="AA5424" i="12"/>
  <c r="AB5424" i="12" l="1"/>
  <c r="P5424" i="12"/>
  <c r="A5426" i="12"/>
  <c r="C5426" i="12" s="1"/>
  <c r="D5426" i="12" s="1"/>
  <c r="B5426" i="12" s="1"/>
  <c r="E5426" i="12" s="1"/>
  <c r="B5425" i="12"/>
  <c r="E5425" i="12" s="1"/>
  <c r="AA5426" i="12"/>
  <c r="AA5425" i="12"/>
  <c r="AB5425" i="12" l="1"/>
  <c r="AB5426" i="12"/>
  <c r="P5425" i="12"/>
  <c r="P5426" i="12"/>
  <c r="A5427" i="12"/>
  <c r="C5427" i="12" s="1"/>
  <c r="D5427" i="12" s="1"/>
  <c r="B5427" i="12" s="1"/>
  <c r="E5427" i="12" s="1"/>
  <c r="AA5427" i="12"/>
  <c r="AB5427" i="12" l="1"/>
  <c r="P5427" i="12"/>
  <c r="A5428" i="12"/>
  <c r="C5428" i="12" s="1"/>
  <c r="D5428" i="12" s="1"/>
  <c r="B5428" i="12" s="1"/>
  <c r="E5428" i="12" s="1"/>
  <c r="AA5428" i="12"/>
  <c r="AB5428" i="12" l="1"/>
  <c r="P5428" i="12"/>
  <c r="A5429" i="12"/>
  <c r="C5429" i="12" s="1"/>
  <c r="D5429" i="12" s="1"/>
  <c r="A5430" i="12" l="1"/>
  <c r="C5430" i="12" s="1"/>
  <c r="D5430" i="12" s="1"/>
  <c r="B5430" i="12" s="1"/>
  <c r="E5430" i="12" s="1"/>
  <c r="B5429" i="12"/>
  <c r="E5429" i="12" s="1"/>
  <c r="AA5430" i="12"/>
  <c r="AA5429" i="12"/>
  <c r="AB5429" i="12" l="1"/>
  <c r="AB5430" i="12"/>
  <c r="P5429" i="12"/>
  <c r="P5430" i="12"/>
  <c r="A5431" i="12"/>
  <c r="C5431" i="12" s="1"/>
  <c r="D5431" i="12" s="1"/>
  <c r="B5431" i="12" s="1"/>
  <c r="E5431" i="12" s="1"/>
  <c r="AA5431" i="12"/>
  <c r="AB5431" i="12" l="1"/>
  <c r="P5431" i="12"/>
  <c r="A5432" i="12"/>
  <c r="C5432" i="12" s="1"/>
  <c r="D5432" i="12" s="1"/>
  <c r="B5432" i="12" s="1"/>
  <c r="E5432" i="12" s="1"/>
  <c r="AA5432" i="12"/>
  <c r="AB5432" i="12" l="1"/>
  <c r="P5432" i="12"/>
  <c r="A5433" i="12"/>
  <c r="C5433" i="12" s="1"/>
  <c r="D5433" i="12" s="1"/>
  <c r="A5434" i="12" l="1"/>
  <c r="C5434" i="12" s="1"/>
  <c r="D5434" i="12" s="1"/>
  <c r="B5434" i="12" s="1"/>
  <c r="E5434" i="12" s="1"/>
  <c r="B5433" i="12"/>
  <c r="E5433" i="12" s="1"/>
  <c r="AA5434" i="12"/>
  <c r="AA5433" i="12"/>
  <c r="AB5433" i="12" l="1"/>
  <c r="AB5434" i="12"/>
  <c r="P5433" i="12"/>
  <c r="P5434" i="12"/>
  <c r="A5435" i="12"/>
  <c r="C5435" i="12" s="1"/>
  <c r="D5435" i="12" s="1"/>
  <c r="B5435" i="12" s="1"/>
  <c r="E5435" i="12" s="1"/>
  <c r="AA5435" i="12"/>
  <c r="AB5435" i="12" l="1"/>
  <c r="P5435" i="12"/>
  <c r="A5436" i="12"/>
  <c r="C5436" i="12" s="1"/>
  <c r="D5436" i="12" s="1"/>
  <c r="B5436" i="12" s="1"/>
  <c r="E5436" i="12" s="1"/>
  <c r="AA5436" i="12"/>
  <c r="AB5436" i="12" l="1"/>
  <c r="P5436" i="12"/>
  <c r="A5437" i="12"/>
  <c r="C5437" i="12" s="1"/>
  <c r="D5437" i="12" s="1"/>
  <c r="A5438" i="12" l="1"/>
  <c r="C5438" i="12" s="1"/>
  <c r="D5438" i="12" s="1"/>
  <c r="B5438" i="12" s="1"/>
  <c r="E5438" i="12" s="1"/>
  <c r="B5437" i="12"/>
  <c r="E5437" i="12" s="1"/>
  <c r="AA5438" i="12"/>
  <c r="AA5437" i="12"/>
  <c r="AB5437" i="12" l="1"/>
  <c r="AB5438" i="12"/>
  <c r="P5438" i="12"/>
  <c r="P5437" i="12"/>
  <c r="A5439" i="12"/>
  <c r="C5439" i="12" s="1"/>
  <c r="D5439" i="12" s="1"/>
  <c r="B5439" i="12" s="1"/>
  <c r="E5439" i="12" s="1"/>
  <c r="AA5439" i="12"/>
  <c r="AB5439" i="12" l="1"/>
  <c r="P5439" i="12"/>
  <c r="A5440" i="12"/>
  <c r="C5440" i="12" s="1"/>
  <c r="D5440" i="12" s="1"/>
  <c r="B5440" i="12" s="1"/>
  <c r="E5440" i="12" s="1"/>
  <c r="AA5440" i="12"/>
  <c r="AB5440" i="12" l="1"/>
  <c r="P5440" i="12"/>
  <c r="A5441" i="12"/>
  <c r="C5441" i="12" s="1"/>
  <c r="D5441" i="12" s="1"/>
  <c r="A5442" i="12" l="1"/>
  <c r="C5442" i="12" s="1"/>
  <c r="D5442" i="12" s="1"/>
  <c r="B5442" i="12" s="1"/>
  <c r="E5442" i="12" s="1"/>
  <c r="B5441" i="12"/>
  <c r="E5441" i="12" s="1"/>
  <c r="AA5442" i="12"/>
  <c r="AA5441" i="12"/>
  <c r="AB5441" i="12" l="1"/>
  <c r="AB5442" i="12"/>
  <c r="P5441" i="12"/>
  <c r="P5442" i="12"/>
  <c r="A5443" i="12"/>
  <c r="C5443" i="12" s="1"/>
  <c r="D5443" i="12" s="1"/>
  <c r="B5443" i="12" s="1"/>
  <c r="E5443" i="12" s="1"/>
  <c r="AA5443" i="12"/>
  <c r="AB5443" i="12" l="1"/>
  <c r="P5443" i="12"/>
  <c r="A5444" i="12"/>
  <c r="C5444" i="12" s="1"/>
  <c r="D5444" i="12" s="1"/>
  <c r="B5444" i="12" s="1"/>
  <c r="E5444" i="12" s="1"/>
  <c r="AA5444" i="12"/>
  <c r="AB5444" i="12" l="1"/>
  <c r="P5444" i="12"/>
  <c r="A5445" i="12"/>
  <c r="C5445" i="12" s="1"/>
  <c r="D5445" i="12" s="1"/>
  <c r="A5446" i="12" l="1"/>
  <c r="C5446" i="12" s="1"/>
  <c r="D5446" i="12" s="1"/>
  <c r="B5446" i="12" s="1"/>
  <c r="E5446" i="12" s="1"/>
  <c r="B5445" i="12"/>
  <c r="E5445" i="12" s="1"/>
  <c r="AA5446" i="12"/>
  <c r="AA5445" i="12"/>
  <c r="AB5445" i="12" l="1"/>
  <c r="AB5446" i="12"/>
  <c r="P5445" i="12"/>
  <c r="P5446" i="12"/>
  <c r="A5447" i="12"/>
  <c r="C5447" i="12" s="1"/>
  <c r="D5447" i="12" s="1"/>
  <c r="B5447" i="12"/>
  <c r="E5447" i="12" s="1"/>
  <c r="AA5447" i="12"/>
  <c r="AB5447" i="12" l="1"/>
  <c r="P5447" i="12"/>
  <c r="A5448" i="12"/>
  <c r="C5448" i="12" s="1"/>
  <c r="D5448" i="12" s="1"/>
  <c r="B5448" i="12" s="1"/>
  <c r="E5448" i="12" s="1"/>
  <c r="AA5448" i="12"/>
  <c r="AB5448" i="12" l="1"/>
  <c r="P5448" i="12"/>
  <c r="A5449" i="12"/>
  <c r="C5449" i="12" s="1"/>
  <c r="D5449" i="12" s="1"/>
  <c r="A5450" i="12" l="1"/>
  <c r="C5450" i="12" s="1"/>
  <c r="D5450" i="12" s="1"/>
  <c r="B5449" i="12"/>
  <c r="E5449" i="12" s="1"/>
  <c r="AA5449" i="12"/>
  <c r="AB5449" i="12" l="1"/>
  <c r="P5449" i="12"/>
  <c r="B5450" i="12"/>
  <c r="E5450" i="12" s="1"/>
  <c r="A5451" i="12"/>
  <c r="C5451" i="12" s="1"/>
  <c r="D5451" i="12" s="1"/>
  <c r="B5451" i="12" s="1"/>
  <c r="E5451" i="12" s="1"/>
  <c r="AA5450" i="12"/>
  <c r="AA5451" i="12"/>
  <c r="AB5451" i="12" l="1"/>
  <c r="AB5450" i="12"/>
  <c r="P5450" i="12"/>
  <c r="P5451" i="12"/>
  <c r="A5452" i="12"/>
  <c r="C5452" i="12" s="1"/>
  <c r="D5452" i="12" s="1"/>
  <c r="B5452" i="12" s="1"/>
  <c r="E5452" i="12" l="1"/>
  <c r="V5452" i="12"/>
  <c r="A5453" i="12"/>
  <c r="C5453" i="12" s="1"/>
  <c r="D5453" i="12" s="1"/>
  <c r="AA5452" i="12"/>
  <c r="AB5452" i="12" l="1"/>
  <c r="P5452" i="12"/>
  <c r="A5454" i="12"/>
  <c r="C5454" i="12" s="1"/>
  <c r="D5454" i="12" s="1"/>
  <c r="B5454" i="12" s="1"/>
  <c r="E5454" i="12" s="1"/>
  <c r="B5453" i="12"/>
  <c r="E5453" i="12" s="1"/>
  <c r="AA5454" i="12"/>
  <c r="AA5453" i="12"/>
  <c r="AB5453" i="12" l="1"/>
  <c r="AB5454" i="12"/>
  <c r="P5453" i="12"/>
  <c r="P5454" i="12"/>
  <c r="A5455" i="12"/>
  <c r="C5455" i="12" s="1"/>
  <c r="D5455" i="12" s="1"/>
  <c r="B5455" i="12" s="1"/>
  <c r="E5455" i="12" s="1"/>
  <c r="AA5455" i="12"/>
  <c r="AB5455" i="12" l="1"/>
  <c r="P5455" i="12"/>
  <c r="A5456" i="12"/>
  <c r="C5456" i="12" s="1"/>
  <c r="D5456" i="12" s="1"/>
  <c r="B5456" i="12" s="1"/>
  <c r="E5456" i="12" s="1"/>
  <c r="AA5456" i="12"/>
  <c r="AB5456" i="12" l="1"/>
  <c r="P5456" i="12"/>
  <c r="A5457" i="12"/>
  <c r="C5457" i="12" s="1"/>
  <c r="D5457" i="12" s="1"/>
  <c r="A5458" i="12" l="1"/>
  <c r="C5458" i="12" s="1"/>
  <c r="D5458" i="12" s="1"/>
  <c r="B5458" i="12" s="1"/>
  <c r="E5458" i="12" s="1"/>
  <c r="B5457" i="12"/>
  <c r="E5457" i="12" s="1"/>
  <c r="AA5458" i="12"/>
  <c r="AA5457" i="12"/>
  <c r="AB5457" i="12" l="1"/>
  <c r="AB5458" i="12"/>
  <c r="P5458" i="12"/>
  <c r="P5457" i="12"/>
  <c r="A5459" i="12"/>
  <c r="C5459" i="12" s="1"/>
  <c r="D5459" i="12" s="1"/>
  <c r="B5459" i="12" s="1"/>
  <c r="E5459" i="12" s="1"/>
  <c r="AA5459" i="12"/>
  <c r="AB5459" i="12" l="1"/>
  <c r="P5459" i="12"/>
  <c r="A5460" i="12"/>
  <c r="C5460" i="12" s="1"/>
  <c r="D5460" i="12" s="1"/>
  <c r="B5460" i="12" s="1"/>
  <c r="E5460" i="12" s="1"/>
  <c r="AA5460" i="12"/>
  <c r="AB5460" i="12" l="1"/>
  <c r="P5460" i="12"/>
  <c r="A5461" i="12"/>
  <c r="C5461" i="12" s="1"/>
  <c r="D5461" i="12" s="1"/>
  <c r="A5462" i="12" l="1"/>
  <c r="C5462" i="12" s="1"/>
  <c r="D5462" i="12" s="1"/>
  <c r="B5461" i="12"/>
  <c r="E5461" i="12" s="1"/>
  <c r="AA5461" i="12"/>
  <c r="AB5461" i="12" l="1"/>
  <c r="P5461" i="12"/>
  <c r="B5462" i="12"/>
  <c r="E5462" i="12" s="1"/>
  <c r="A5463" i="12"/>
  <c r="C5463" i="12" s="1"/>
  <c r="D5463" i="12" s="1"/>
  <c r="AA5462" i="12"/>
  <c r="AB5462" i="12" l="1"/>
  <c r="P5462" i="12"/>
  <c r="A5464" i="12"/>
  <c r="C5464" i="12" s="1"/>
  <c r="D5464" i="12" s="1"/>
  <c r="B5464" i="12" s="1"/>
  <c r="E5464" i="12" s="1"/>
  <c r="B5463" i="12"/>
  <c r="E5463" i="12" s="1"/>
  <c r="AA5464" i="12"/>
  <c r="AA5463" i="12"/>
  <c r="AB5463" i="12" l="1"/>
  <c r="AB5464" i="12"/>
  <c r="P5463" i="12"/>
  <c r="P5464" i="12"/>
  <c r="A5465" i="12"/>
  <c r="C5465" i="12" s="1"/>
  <c r="D5465" i="12" s="1"/>
  <c r="A5466" i="12" l="1"/>
  <c r="C5466" i="12" s="1"/>
  <c r="D5466" i="12" s="1"/>
  <c r="B5466" i="12" s="1"/>
  <c r="E5466" i="12" s="1"/>
  <c r="B5465" i="12"/>
  <c r="E5465" i="12" s="1"/>
  <c r="AA5466" i="12"/>
  <c r="AA5465" i="12"/>
  <c r="AB5465" i="12" l="1"/>
  <c r="AB5466" i="12"/>
  <c r="P5465" i="12"/>
  <c r="P5466" i="12"/>
  <c r="A5467" i="12"/>
  <c r="C5467" i="12" s="1"/>
  <c r="D5467" i="12" s="1"/>
  <c r="B5467" i="12" s="1"/>
  <c r="E5467" i="12" s="1"/>
  <c r="AA5467" i="12"/>
  <c r="AB5467" i="12" l="1"/>
  <c r="P5467" i="12"/>
  <c r="A5468" i="12"/>
  <c r="C5468" i="12" s="1"/>
  <c r="D5468" i="12" s="1"/>
  <c r="B5468" i="12" s="1"/>
  <c r="E5468" i="12" s="1"/>
  <c r="AA5468" i="12"/>
  <c r="AB5468" i="12" l="1"/>
  <c r="P5468" i="12"/>
  <c r="A5469" i="12"/>
  <c r="C5469" i="12" s="1"/>
  <c r="D5469" i="12" s="1"/>
  <c r="A5470" i="12" l="1"/>
  <c r="C5470" i="12" s="1"/>
  <c r="D5470" i="12" s="1"/>
  <c r="B5470" i="12" s="1"/>
  <c r="E5470" i="12" s="1"/>
  <c r="B5469" i="12"/>
  <c r="E5469" i="12" s="1"/>
  <c r="AA5470" i="12"/>
  <c r="AA5469" i="12"/>
  <c r="AB5469" i="12" l="1"/>
  <c r="AB5470" i="12"/>
  <c r="P5469" i="12"/>
  <c r="P5470" i="12"/>
  <c r="A5471" i="12"/>
  <c r="C5471" i="12" s="1"/>
  <c r="D5471" i="12" s="1"/>
  <c r="B5471" i="12" s="1"/>
  <c r="E5471" i="12" s="1"/>
  <c r="AA5471" i="12"/>
  <c r="AB5471" i="12" l="1"/>
  <c r="P5471" i="12"/>
  <c r="A5472" i="12"/>
  <c r="C5472" i="12" s="1"/>
  <c r="D5472" i="12" s="1"/>
  <c r="B5472" i="12" s="1"/>
  <c r="E5472" i="12" s="1"/>
  <c r="AA5472" i="12"/>
  <c r="AB5472" i="12" l="1"/>
  <c r="P5472" i="12"/>
  <c r="A5473" i="12"/>
  <c r="C5473" i="12" s="1"/>
  <c r="D5473" i="12" s="1"/>
  <c r="A5474" i="12" l="1"/>
  <c r="C5474" i="12" s="1"/>
  <c r="D5474" i="12" s="1"/>
  <c r="B5474" i="12" s="1"/>
  <c r="E5474" i="12" s="1"/>
  <c r="B5473" i="12"/>
  <c r="E5473" i="12" s="1"/>
  <c r="AA5474" i="12"/>
  <c r="AA5473" i="12"/>
  <c r="AB5473" i="12" l="1"/>
  <c r="AB5474" i="12"/>
  <c r="P5474" i="12"/>
  <c r="P5473" i="12"/>
  <c r="A5475" i="12"/>
  <c r="C5475" i="12" s="1"/>
  <c r="D5475" i="12" s="1"/>
  <c r="B5475" i="12" s="1"/>
  <c r="E5475" i="12" s="1"/>
  <c r="AA5475" i="12"/>
  <c r="AB5475" i="12" l="1"/>
  <c r="P5475" i="12"/>
  <c r="A5476" i="12"/>
  <c r="C5476" i="12" s="1"/>
  <c r="D5476" i="12" s="1"/>
  <c r="B5476" i="12" s="1"/>
  <c r="E5476" i="12" s="1"/>
  <c r="AA5476" i="12"/>
  <c r="AB5476" i="12" l="1"/>
  <c r="P5476" i="12"/>
  <c r="A5477" i="12"/>
  <c r="C5477" i="12" s="1"/>
  <c r="D5477" i="12" s="1"/>
  <c r="A5478" i="12" l="1"/>
  <c r="C5478" i="12" s="1"/>
  <c r="D5478" i="12" s="1"/>
  <c r="B5478" i="12" s="1"/>
  <c r="E5478" i="12" s="1"/>
  <c r="B5477" i="12"/>
  <c r="E5477" i="12" s="1"/>
  <c r="AA5478" i="12"/>
  <c r="AA5477" i="12"/>
  <c r="AB5477" i="12" l="1"/>
  <c r="AB5478" i="12"/>
  <c r="P5477" i="12"/>
  <c r="P5478" i="12"/>
  <c r="A5479" i="12"/>
  <c r="C5479" i="12" s="1"/>
  <c r="D5479" i="12" s="1"/>
  <c r="B5479" i="12" s="1"/>
  <c r="E5479" i="12" l="1"/>
  <c r="V5479" i="12"/>
  <c r="A5480" i="12"/>
  <c r="C5480" i="12" s="1"/>
  <c r="D5480" i="12" s="1"/>
  <c r="AA5479" i="12"/>
  <c r="AB5479" i="12" l="1"/>
  <c r="P5479" i="12"/>
  <c r="A5481" i="12"/>
  <c r="C5481" i="12" s="1"/>
  <c r="D5481" i="12" s="1"/>
  <c r="B5480" i="12"/>
  <c r="E5480" i="12" s="1"/>
  <c r="AA5480" i="12"/>
  <c r="AB5480" i="12" l="1"/>
  <c r="P5480" i="12"/>
  <c r="A5482" i="12"/>
  <c r="C5482" i="12" s="1"/>
  <c r="D5482" i="12" s="1"/>
  <c r="B5482" i="12" s="1"/>
  <c r="E5482" i="12" s="1"/>
  <c r="B5481" i="12"/>
  <c r="E5481" i="12" s="1"/>
  <c r="AA5482" i="12"/>
  <c r="AA5481" i="12"/>
  <c r="AB5481" i="12" l="1"/>
  <c r="AB5482" i="12"/>
  <c r="P5481" i="12"/>
  <c r="P5482" i="12"/>
  <c r="A5483" i="12"/>
  <c r="C5483" i="12" s="1"/>
  <c r="D5483" i="12" s="1"/>
  <c r="B5483" i="12" s="1"/>
  <c r="E5483" i="12" s="1"/>
  <c r="AA5483" i="12"/>
  <c r="AB5483" i="12" l="1"/>
  <c r="P5483" i="12"/>
  <c r="A5484" i="12"/>
  <c r="C5484" i="12" s="1"/>
  <c r="D5484" i="12" s="1"/>
  <c r="B5484" i="12" s="1"/>
  <c r="E5484" i="12" s="1"/>
  <c r="AA5484" i="12"/>
  <c r="AB5484" i="12" l="1"/>
  <c r="P5484" i="12"/>
  <c r="A5485" i="12"/>
  <c r="C5485" i="12" s="1"/>
  <c r="D5485" i="12" s="1"/>
  <c r="A5486" i="12" l="1"/>
  <c r="C5486" i="12" s="1"/>
  <c r="D5486" i="12" s="1"/>
  <c r="B5486" i="12" s="1"/>
  <c r="E5486" i="12" s="1"/>
  <c r="B5485" i="12"/>
  <c r="E5485" i="12" s="1"/>
  <c r="AA5486" i="12"/>
  <c r="AA5485" i="12"/>
  <c r="AB5485" i="12" l="1"/>
  <c r="AB5486" i="12"/>
  <c r="P5486" i="12"/>
  <c r="P5485" i="12"/>
  <c r="A5487" i="12"/>
  <c r="C5487" i="12" s="1"/>
  <c r="D5487" i="12" s="1"/>
  <c r="B5487" i="12" s="1"/>
  <c r="E5487" i="12" s="1"/>
  <c r="AA5487" i="12"/>
  <c r="AB5487" i="12" l="1"/>
  <c r="P5487" i="12"/>
  <c r="A5488" i="12"/>
  <c r="C5488" i="12" s="1"/>
  <c r="D5488" i="12" s="1"/>
  <c r="B5488" i="12" s="1"/>
  <c r="E5488" i="12" s="1"/>
  <c r="AA5488" i="12"/>
  <c r="AB5488" i="12" l="1"/>
  <c r="P5488" i="12"/>
  <c r="A5489" i="12"/>
  <c r="C5489" i="12" s="1"/>
  <c r="D5489" i="12" s="1"/>
  <c r="A5490" i="12" l="1"/>
  <c r="C5490" i="12" s="1"/>
  <c r="D5490" i="12" s="1"/>
  <c r="B5490" i="12" s="1"/>
  <c r="E5490" i="12" s="1"/>
  <c r="B5489" i="12"/>
  <c r="E5489" i="12" s="1"/>
  <c r="AA5490" i="12"/>
  <c r="AA5489" i="12"/>
  <c r="AB5489" i="12" l="1"/>
  <c r="AB5490" i="12"/>
  <c r="P5489" i="12"/>
  <c r="P5490" i="12"/>
  <c r="A5491" i="12"/>
  <c r="C5491" i="12" s="1"/>
  <c r="D5491" i="12" s="1"/>
  <c r="B5491" i="12" s="1"/>
  <c r="E5491" i="12" s="1"/>
  <c r="AA5491" i="12"/>
  <c r="AB5491" i="12" l="1"/>
  <c r="P5491" i="12"/>
  <c r="A5492" i="12"/>
  <c r="C5492" i="12" s="1"/>
  <c r="D5492" i="12" s="1"/>
  <c r="B5492" i="12" s="1"/>
  <c r="E5492" i="12" s="1"/>
  <c r="AA5492" i="12"/>
  <c r="AB5492" i="12" l="1"/>
  <c r="P5492" i="12"/>
  <c r="A5493" i="12"/>
  <c r="C5493" i="12" s="1"/>
  <c r="D5493" i="12" s="1"/>
  <c r="A5494" i="12" l="1"/>
  <c r="C5494" i="12" s="1"/>
  <c r="D5494" i="12" s="1"/>
  <c r="B5494" i="12" s="1"/>
  <c r="E5494" i="12" s="1"/>
  <c r="B5493" i="12"/>
  <c r="E5493" i="12" s="1"/>
  <c r="AA5494" i="12"/>
  <c r="AA5493" i="12"/>
  <c r="AB5493" i="12" l="1"/>
  <c r="AB5494" i="12"/>
  <c r="P5494" i="12"/>
  <c r="P5493" i="12"/>
  <c r="A5495" i="12"/>
  <c r="C5495" i="12" s="1"/>
  <c r="D5495" i="12" s="1"/>
  <c r="B5495" i="12" s="1"/>
  <c r="E5495" i="12" s="1"/>
  <c r="AA5495" i="12"/>
  <c r="AB5495" i="12" l="1"/>
  <c r="P5495" i="12"/>
  <c r="A5496" i="12"/>
  <c r="C5496" i="12" s="1"/>
  <c r="D5496" i="12" s="1"/>
  <c r="B5496" i="12" s="1"/>
  <c r="E5496" i="12" s="1"/>
  <c r="AA5496" i="12"/>
  <c r="AB5496" i="12" l="1"/>
  <c r="P5496" i="12"/>
  <c r="A5497" i="12"/>
  <c r="C5497" i="12" s="1"/>
  <c r="D5497" i="12" s="1"/>
  <c r="A5498" i="12" l="1"/>
  <c r="C5498" i="12" s="1"/>
  <c r="D5498" i="12" s="1"/>
  <c r="B5498" i="12" s="1"/>
  <c r="E5498" i="12" s="1"/>
  <c r="B5497" i="12"/>
  <c r="E5497" i="12" s="1"/>
  <c r="AA5498" i="12"/>
  <c r="AA5497" i="12"/>
  <c r="AB5497" i="12" l="1"/>
  <c r="AB5498" i="12"/>
  <c r="P5497" i="12"/>
  <c r="P5498" i="12"/>
  <c r="A5499" i="12"/>
  <c r="C5499" i="12" s="1"/>
  <c r="D5499" i="12" s="1"/>
  <c r="B5499" i="12" s="1"/>
  <c r="E5499" i="12" s="1"/>
  <c r="AA5499" i="12"/>
  <c r="AB5499" i="12" l="1"/>
  <c r="P5499" i="12"/>
  <c r="A5500" i="12"/>
  <c r="C5500" i="12" s="1"/>
  <c r="D5500" i="12" s="1"/>
  <c r="B5500" i="12" s="1"/>
  <c r="E5500" i="12" s="1"/>
  <c r="AA5500" i="12"/>
  <c r="AB5500" i="12" l="1"/>
  <c r="P5500" i="12"/>
  <c r="A5501" i="12"/>
  <c r="C5501" i="12" s="1"/>
  <c r="D5501" i="12" s="1"/>
  <c r="A5502" i="12" l="1"/>
  <c r="C5502" i="12" s="1"/>
  <c r="D5502" i="12" s="1"/>
  <c r="B5502" i="12" s="1"/>
  <c r="E5502" i="12" s="1"/>
  <c r="B5501" i="12"/>
  <c r="E5501" i="12" s="1"/>
  <c r="AA5502" i="12"/>
  <c r="AA5501" i="12"/>
  <c r="AB5501" i="12" l="1"/>
  <c r="AB5502" i="12"/>
  <c r="P5502" i="12"/>
  <c r="P5501" i="12"/>
  <c r="A5503" i="12"/>
  <c r="C5503" i="12" s="1"/>
  <c r="D5503" i="12" s="1"/>
  <c r="B5503" i="12" s="1"/>
  <c r="E5503" i="12" s="1"/>
  <c r="AA5503" i="12"/>
  <c r="AB5503" i="12" l="1"/>
  <c r="P5503" i="12"/>
  <c r="A5504" i="12"/>
  <c r="C5504" i="12" s="1"/>
  <c r="D5504" i="12" s="1"/>
  <c r="B5504" i="12" s="1"/>
  <c r="E5504" i="12" s="1"/>
  <c r="AA5504" i="12"/>
  <c r="AB5504" i="12" l="1"/>
  <c r="P5504" i="12"/>
  <c r="A5505" i="12"/>
  <c r="C5505" i="12" s="1"/>
  <c r="D5505" i="12" s="1"/>
  <c r="A5506" i="12" l="1"/>
  <c r="C5506" i="12" s="1"/>
  <c r="D5506" i="12" s="1"/>
  <c r="B5506" i="12" s="1"/>
  <c r="E5506" i="12" s="1"/>
  <c r="B5505" i="12"/>
  <c r="AA5506" i="12"/>
  <c r="AB5506" i="12" l="1"/>
  <c r="P5506" i="12"/>
  <c r="E5505" i="12"/>
  <c r="V5505" i="12"/>
  <c r="A5507" i="12"/>
  <c r="C5507" i="12" s="1"/>
  <c r="D5507" i="12" s="1"/>
  <c r="AA5505" i="12"/>
  <c r="AB5505" i="12" l="1"/>
  <c r="P5505" i="12"/>
  <c r="A5508" i="12"/>
  <c r="C5508" i="12" s="1"/>
  <c r="D5508" i="12" s="1"/>
  <c r="B5508" i="12" s="1"/>
  <c r="E5508" i="12" s="1"/>
  <c r="B5507" i="12"/>
  <c r="E5507" i="12" s="1"/>
  <c r="AA5508" i="12"/>
  <c r="AA5507" i="12"/>
  <c r="AB5507" i="12" l="1"/>
  <c r="AB5508" i="12"/>
  <c r="P5507" i="12"/>
  <c r="P5508" i="12"/>
  <c r="A5509" i="12"/>
  <c r="C5509" i="12" s="1"/>
  <c r="D5509" i="12" s="1"/>
  <c r="A5510" i="12" l="1"/>
  <c r="C5510" i="12" s="1"/>
  <c r="D5510" i="12" s="1"/>
  <c r="B5510" i="12" s="1"/>
  <c r="E5510" i="12" s="1"/>
  <c r="B5509" i="12"/>
  <c r="E5509" i="12" s="1"/>
  <c r="AA5510" i="12"/>
  <c r="AA5509" i="12"/>
  <c r="AB5509" i="12" l="1"/>
  <c r="AB5510" i="12"/>
  <c r="P5510" i="12"/>
  <c r="P5509" i="12"/>
  <c r="A5511" i="12"/>
  <c r="C5511" i="12" s="1"/>
  <c r="D5511" i="12" s="1"/>
  <c r="B5511" i="12" s="1"/>
  <c r="E5511" i="12" s="1"/>
  <c r="AA5511" i="12"/>
  <c r="AB5511" i="12" l="1"/>
  <c r="P5511" i="12"/>
  <c r="A5512" i="12"/>
  <c r="C5512" i="12" s="1"/>
  <c r="D5512" i="12" s="1"/>
  <c r="B5512" i="12" s="1"/>
  <c r="E5512" i="12" s="1"/>
  <c r="AA5512" i="12"/>
  <c r="AB5512" i="12" l="1"/>
  <c r="P5512" i="12"/>
  <c r="A5513" i="12"/>
  <c r="C5513" i="12" s="1"/>
  <c r="D5513" i="12" s="1"/>
  <c r="A5514" i="12" l="1"/>
  <c r="C5514" i="12" s="1"/>
  <c r="D5514" i="12" s="1"/>
  <c r="B5514" i="12" s="1"/>
  <c r="E5514" i="12" s="1"/>
  <c r="B5513" i="12"/>
  <c r="E5513" i="12" s="1"/>
  <c r="AA5514" i="12"/>
  <c r="AA5513" i="12"/>
  <c r="AB5513" i="12" l="1"/>
  <c r="AB5514" i="12"/>
  <c r="P5513" i="12"/>
  <c r="P5514" i="12"/>
  <c r="A5515" i="12"/>
  <c r="C5515" i="12" s="1"/>
  <c r="D5515" i="12" s="1"/>
  <c r="B5515" i="12" s="1"/>
  <c r="E5515" i="12" s="1"/>
  <c r="AA5515" i="12"/>
  <c r="AB5515" i="12" l="1"/>
  <c r="P5515" i="12"/>
  <c r="A5516" i="12"/>
  <c r="C5516" i="12" s="1"/>
  <c r="D5516" i="12" s="1"/>
  <c r="B5516" i="12" s="1"/>
  <c r="E5516" i="12" s="1"/>
  <c r="AA5516" i="12"/>
  <c r="AB5516" i="12" l="1"/>
  <c r="P5516" i="12"/>
  <c r="A5517" i="12"/>
  <c r="C5517" i="12" s="1"/>
  <c r="D5517" i="12" s="1"/>
  <c r="A5518" i="12" l="1"/>
  <c r="C5518" i="12" s="1"/>
  <c r="D5518" i="12" s="1"/>
  <c r="B5518" i="12" s="1"/>
  <c r="E5518" i="12" s="1"/>
  <c r="B5517" i="12"/>
  <c r="E5517" i="12" s="1"/>
  <c r="AA5518" i="12"/>
  <c r="AA5517" i="12"/>
  <c r="AB5517" i="12" l="1"/>
  <c r="AB5518" i="12"/>
  <c r="P5517" i="12"/>
  <c r="P5518" i="12"/>
  <c r="A5519" i="12"/>
  <c r="C5519" i="12" s="1"/>
  <c r="D5519" i="12" s="1"/>
  <c r="B5519" i="12" s="1"/>
  <c r="E5519" i="12" s="1"/>
  <c r="AA5519" i="12"/>
  <c r="AB5519" i="12" l="1"/>
  <c r="P5519" i="12"/>
  <c r="A5520" i="12"/>
  <c r="C5520" i="12" s="1"/>
  <c r="D5520" i="12" s="1"/>
  <c r="B5520" i="12" s="1"/>
  <c r="E5520" i="12" s="1"/>
  <c r="AA5520" i="12"/>
  <c r="AB5520" i="12" l="1"/>
  <c r="P5520" i="12"/>
  <c r="A5521" i="12"/>
  <c r="C5521" i="12" s="1"/>
  <c r="D5521" i="12" s="1"/>
  <c r="A5522" i="12" l="1"/>
  <c r="C5522" i="12" s="1"/>
  <c r="D5522" i="12" s="1"/>
  <c r="B5522" i="12"/>
  <c r="E5522" i="12" s="1"/>
  <c r="B5521" i="12"/>
  <c r="E5521" i="12" s="1"/>
  <c r="AA5522" i="12"/>
  <c r="AA5521" i="12"/>
  <c r="AB5521" i="12" l="1"/>
  <c r="AB5522" i="12"/>
  <c r="P5521" i="12"/>
  <c r="P5522" i="12"/>
  <c r="A5523" i="12"/>
  <c r="C5523" i="12" s="1"/>
  <c r="D5523" i="12" s="1"/>
  <c r="B5523" i="12" s="1"/>
  <c r="E5523" i="12" s="1"/>
  <c r="AA5523" i="12"/>
  <c r="AB5523" i="12" l="1"/>
  <c r="P5523" i="12"/>
  <c r="A5524" i="12"/>
  <c r="C5524" i="12" s="1"/>
  <c r="D5524" i="12" s="1"/>
  <c r="B5524" i="12" s="1"/>
  <c r="E5524" i="12" s="1"/>
  <c r="AA5524" i="12"/>
  <c r="AB5524" i="12" l="1"/>
  <c r="P5524" i="12"/>
  <c r="A5525" i="12"/>
  <c r="C5525" i="12" s="1"/>
  <c r="D5525" i="12" s="1"/>
  <c r="A5526" i="12" l="1"/>
  <c r="C5526" i="12" s="1"/>
  <c r="D5526" i="12" s="1"/>
  <c r="B5526" i="12" s="1"/>
  <c r="E5526" i="12" s="1"/>
  <c r="B5525" i="12"/>
  <c r="E5525" i="12" s="1"/>
  <c r="AA5526" i="12"/>
  <c r="AA5525" i="12"/>
  <c r="AB5525" i="12" l="1"/>
  <c r="AB5526" i="12"/>
  <c r="P5526" i="12"/>
  <c r="P5525" i="12"/>
  <c r="A5527" i="12"/>
  <c r="C5527" i="12" s="1"/>
  <c r="D5527" i="12" s="1"/>
  <c r="B5527" i="12" s="1"/>
  <c r="E5527" i="12" s="1"/>
  <c r="AA5527" i="12"/>
  <c r="AB5527" i="12" l="1"/>
  <c r="P5527" i="12"/>
  <c r="A5528" i="12"/>
  <c r="C5528" i="12" s="1"/>
  <c r="D5528" i="12" s="1"/>
  <c r="B5528" i="12" s="1"/>
  <c r="E5528" i="12" s="1"/>
  <c r="AA5528" i="12"/>
  <c r="AB5528" i="12" l="1"/>
  <c r="P5528" i="12"/>
  <c r="A5529" i="12"/>
  <c r="C5529" i="12" s="1"/>
  <c r="D5529" i="12" s="1"/>
  <c r="A5530" i="12" l="1"/>
  <c r="C5530" i="12" s="1"/>
  <c r="D5530" i="12" s="1"/>
  <c r="B5530" i="12" s="1"/>
  <c r="B5529" i="12"/>
  <c r="E5529" i="12" s="1"/>
  <c r="AA5529" i="12"/>
  <c r="AB5529" i="12" l="1"/>
  <c r="P5529" i="12"/>
  <c r="E5530" i="12"/>
  <c r="V5530" i="12"/>
  <c r="A5531" i="12"/>
  <c r="C5531" i="12" s="1"/>
  <c r="D5531" i="12" s="1"/>
  <c r="AA5530" i="12"/>
  <c r="AB5530" i="12" l="1"/>
  <c r="P5530" i="12"/>
  <c r="A5532" i="12"/>
  <c r="C5532" i="12" s="1"/>
  <c r="D5532" i="12" s="1"/>
  <c r="B5532" i="12" s="1"/>
  <c r="E5532" i="12" s="1"/>
  <c r="B5531" i="12"/>
  <c r="E5531" i="12" s="1"/>
  <c r="AA5532" i="12"/>
  <c r="AA5531" i="12"/>
  <c r="AB5531" i="12" l="1"/>
  <c r="AB5532" i="12"/>
  <c r="P5531" i="12"/>
  <c r="P5532" i="12"/>
  <c r="A5533" i="12"/>
  <c r="C5533" i="12" s="1"/>
  <c r="D5533" i="12" s="1"/>
  <c r="A5534" i="12" l="1"/>
  <c r="C5534" i="12" s="1"/>
  <c r="D5534" i="12" s="1"/>
  <c r="B5534" i="12" s="1"/>
  <c r="E5534" i="12" s="1"/>
  <c r="B5533" i="12"/>
  <c r="E5533" i="12" s="1"/>
  <c r="AA5534" i="12"/>
  <c r="AA5533" i="12"/>
  <c r="AB5533" i="12" l="1"/>
  <c r="AB5534" i="12"/>
  <c r="P5534" i="12"/>
  <c r="P5533" i="12"/>
  <c r="A5535" i="12"/>
  <c r="C5535" i="12" s="1"/>
  <c r="D5535" i="12" s="1"/>
  <c r="B5535" i="12" s="1"/>
  <c r="E5535" i="12" s="1"/>
  <c r="AA5535" i="12"/>
  <c r="AB5535" i="12" l="1"/>
  <c r="P5535" i="12"/>
  <c r="A5536" i="12"/>
  <c r="C5536" i="12" s="1"/>
  <c r="D5536" i="12" s="1"/>
  <c r="B5536" i="12" s="1"/>
  <c r="E5536" i="12" s="1"/>
  <c r="AA5536" i="12"/>
  <c r="AB5536" i="12" l="1"/>
  <c r="P5536" i="12"/>
  <c r="A5537" i="12"/>
  <c r="C5537" i="12" s="1"/>
  <c r="D5537" i="12" s="1"/>
  <c r="A5538" i="12" l="1"/>
  <c r="C5538" i="12" s="1"/>
  <c r="D5538" i="12" s="1"/>
  <c r="B5538" i="12" s="1"/>
  <c r="E5538" i="12" s="1"/>
  <c r="B5537" i="12"/>
  <c r="E5537" i="12" s="1"/>
  <c r="AA5538" i="12"/>
  <c r="AA5537" i="12"/>
  <c r="AB5537" i="12" l="1"/>
  <c r="AB5538" i="12"/>
  <c r="P5537" i="12"/>
  <c r="P5538" i="12"/>
  <c r="A5539" i="12"/>
  <c r="C5539" i="12" s="1"/>
  <c r="D5539" i="12" s="1"/>
  <c r="B5539" i="12" s="1"/>
  <c r="E5539" i="12" s="1"/>
  <c r="AA5539" i="12"/>
  <c r="AB5539" i="12" l="1"/>
  <c r="P5539" i="12"/>
  <c r="A5540" i="12"/>
  <c r="C5540" i="12" s="1"/>
  <c r="D5540" i="12" s="1"/>
  <c r="B5540" i="12" s="1"/>
  <c r="E5540" i="12" s="1"/>
  <c r="AA5540" i="12"/>
  <c r="AB5540" i="12" l="1"/>
  <c r="P5540" i="12"/>
  <c r="A5541" i="12"/>
  <c r="C5541" i="12" s="1"/>
  <c r="D5541" i="12" s="1"/>
  <c r="A5542" i="12" l="1"/>
  <c r="C5542" i="12" s="1"/>
  <c r="D5542" i="12" s="1"/>
  <c r="B5542" i="12" s="1"/>
  <c r="E5542" i="12" s="1"/>
  <c r="B5541" i="12"/>
  <c r="E5541" i="12" s="1"/>
  <c r="AA5542" i="12"/>
  <c r="AA5541" i="12"/>
  <c r="AB5541" i="12" l="1"/>
  <c r="AB5542" i="12"/>
  <c r="P5541" i="12"/>
  <c r="P5542" i="12"/>
  <c r="A5543" i="12"/>
  <c r="C5543" i="12" s="1"/>
  <c r="D5543" i="12" s="1"/>
  <c r="B5543" i="12" s="1"/>
  <c r="E5543" i="12" s="1"/>
  <c r="AA5543" i="12"/>
  <c r="AB5543" i="12" l="1"/>
  <c r="P5543" i="12"/>
  <c r="A5544" i="12"/>
  <c r="C5544" i="12" s="1"/>
  <c r="D5544" i="12" s="1"/>
  <c r="B5544" i="12" s="1"/>
  <c r="E5544" i="12" s="1"/>
  <c r="AA5544" i="12"/>
  <c r="AB5544" i="12" l="1"/>
  <c r="P5544" i="12"/>
  <c r="A5545" i="12"/>
  <c r="C5545" i="12" s="1"/>
  <c r="D5545" i="12" s="1"/>
  <c r="A5546" i="12" l="1"/>
  <c r="C5546" i="12" s="1"/>
  <c r="D5546" i="12" s="1"/>
  <c r="B5546" i="12" s="1"/>
  <c r="E5546" i="12" s="1"/>
  <c r="B5545" i="12"/>
  <c r="E5545" i="12" s="1"/>
  <c r="AA5546" i="12"/>
  <c r="AA5545" i="12"/>
  <c r="AB5545" i="12" l="1"/>
  <c r="AB5546" i="12"/>
  <c r="P5546" i="12"/>
  <c r="P5545" i="12"/>
  <c r="A5547" i="12"/>
  <c r="C5547" i="12" s="1"/>
  <c r="D5547" i="12" s="1"/>
  <c r="B5547" i="12" s="1"/>
  <c r="E5547" i="12" s="1"/>
  <c r="AA5547" i="12"/>
  <c r="AB5547" i="12" l="1"/>
  <c r="P5547" i="12"/>
  <c r="A5548" i="12"/>
  <c r="C5548" i="12" s="1"/>
  <c r="D5548" i="12" s="1"/>
  <c r="B5548" i="12" s="1"/>
  <c r="E5548" i="12" s="1"/>
  <c r="AA5548" i="12"/>
  <c r="AB5548" i="12" l="1"/>
  <c r="P5548" i="12"/>
  <c r="A5549" i="12"/>
  <c r="C5549" i="12" s="1"/>
  <c r="D5549" i="12" s="1"/>
  <c r="A5550" i="12" l="1"/>
  <c r="C5550" i="12" s="1"/>
  <c r="D5550" i="12" s="1"/>
  <c r="B5550" i="12" s="1"/>
  <c r="E5550" i="12" s="1"/>
  <c r="B5549" i="12"/>
  <c r="E5549" i="12" s="1"/>
  <c r="AA5550" i="12"/>
  <c r="AA5549" i="12"/>
  <c r="AB5549" i="12" l="1"/>
  <c r="AB5550" i="12"/>
  <c r="P5549" i="12"/>
  <c r="P5550" i="12"/>
  <c r="A5551" i="12"/>
  <c r="C5551" i="12" s="1"/>
  <c r="D5551" i="12" s="1"/>
  <c r="B5551" i="12" s="1"/>
  <c r="E5551" i="12" s="1"/>
  <c r="AA5551" i="12"/>
  <c r="AB5551" i="12" l="1"/>
  <c r="P5551" i="12"/>
  <c r="A5552" i="12"/>
  <c r="C5552" i="12" s="1"/>
  <c r="D5552" i="12" s="1"/>
  <c r="B5552" i="12" s="1"/>
  <c r="E5552" i="12" s="1"/>
  <c r="AA5552" i="12"/>
  <c r="AB5552" i="12" l="1"/>
  <c r="P5552" i="12"/>
  <c r="A5553" i="12"/>
  <c r="C5553" i="12" s="1"/>
  <c r="D5553" i="12" s="1"/>
  <c r="A5554" i="12" l="1"/>
  <c r="C5554" i="12" s="1"/>
  <c r="D5554" i="12" s="1"/>
  <c r="B5554" i="12" s="1"/>
  <c r="B5553" i="12"/>
  <c r="E5553" i="12" s="1"/>
  <c r="AA5553" i="12"/>
  <c r="AB5553" i="12" l="1"/>
  <c r="P5553" i="12"/>
  <c r="E5554" i="12"/>
  <c r="V5554" i="12"/>
  <c r="A5555" i="12"/>
  <c r="C5555" i="12" s="1"/>
  <c r="D5555" i="12" s="1"/>
  <c r="AA5554" i="12"/>
  <c r="AB5554" i="12" l="1"/>
  <c r="P5554" i="12"/>
  <c r="A5556" i="12"/>
  <c r="C5556" i="12" s="1"/>
  <c r="D5556" i="12" s="1"/>
  <c r="B5556" i="12" s="1"/>
  <c r="E5556" i="12" s="1"/>
  <c r="B5555" i="12"/>
  <c r="E5555" i="12" s="1"/>
  <c r="AA5556" i="12"/>
  <c r="AA5555" i="12"/>
  <c r="AB5555" i="12" l="1"/>
  <c r="AB5556" i="12"/>
  <c r="P5555" i="12"/>
  <c r="P5556" i="12"/>
  <c r="A5557" i="12"/>
  <c r="C5557" i="12" s="1"/>
  <c r="D5557" i="12" s="1"/>
  <c r="A5558" i="12" l="1"/>
  <c r="C5558" i="12" s="1"/>
  <c r="D5558" i="12" s="1"/>
  <c r="B5558" i="12" s="1"/>
  <c r="E5558" i="12" s="1"/>
  <c r="B5557" i="12"/>
  <c r="E5557" i="12" s="1"/>
  <c r="AA5558" i="12"/>
  <c r="AA5557" i="12"/>
  <c r="AB5557" i="12" l="1"/>
  <c r="AB5558" i="12"/>
  <c r="P5558" i="12"/>
  <c r="P5557" i="12"/>
  <c r="A5559" i="12"/>
  <c r="C5559" i="12" s="1"/>
  <c r="D5559" i="12" s="1"/>
  <c r="B5559" i="12" s="1"/>
  <c r="E5559" i="12" s="1"/>
  <c r="AA5559" i="12"/>
  <c r="AB5559" i="12" l="1"/>
  <c r="P5559" i="12"/>
  <c r="A5560" i="12"/>
  <c r="C5560" i="12" s="1"/>
  <c r="D5560" i="12" s="1"/>
  <c r="B5560" i="12" s="1"/>
  <c r="E5560" i="12" s="1"/>
  <c r="AA5560" i="12"/>
  <c r="AB5560" i="12" l="1"/>
  <c r="P5560" i="12"/>
  <c r="A5561" i="12"/>
  <c r="C5561" i="12" s="1"/>
  <c r="D5561" i="12" s="1"/>
  <c r="A5562" i="12" l="1"/>
  <c r="C5562" i="12" s="1"/>
  <c r="D5562" i="12" s="1"/>
  <c r="B5562" i="12" s="1"/>
  <c r="E5562" i="12" s="1"/>
  <c r="B5561" i="12"/>
  <c r="E5561" i="12" s="1"/>
  <c r="AA5562" i="12"/>
  <c r="AA5561" i="12"/>
  <c r="AB5561" i="12" l="1"/>
  <c r="AB5562" i="12"/>
  <c r="P5561" i="12"/>
  <c r="P5562" i="12"/>
  <c r="A5563" i="12"/>
  <c r="C5563" i="12" s="1"/>
  <c r="D5563" i="12" s="1"/>
  <c r="B5563" i="12" s="1"/>
  <c r="E5563" i="12" s="1"/>
  <c r="AA5563" i="12"/>
  <c r="AB5563" i="12" l="1"/>
  <c r="P5563" i="12"/>
  <c r="A5564" i="12"/>
  <c r="C5564" i="12" s="1"/>
  <c r="D5564" i="12" s="1"/>
  <c r="B5564" i="12" s="1"/>
  <c r="E5564" i="12" s="1"/>
  <c r="AA5564" i="12"/>
  <c r="AB5564" i="12" l="1"/>
  <c r="P5564" i="12"/>
  <c r="A5565" i="12"/>
  <c r="C5565" i="12" s="1"/>
  <c r="D5565" i="12" s="1"/>
  <c r="A5566" i="12" l="1"/>
  <c r="C5566" i="12" s="1"/>
  <c r="D5566" i="12" s="1"/>
  <c r="B5566" i="12" s="1"/>
  <c r="E5566" i="12" s="1"/>
  <c r="B5565" i="12"/>
  <c r="E5565" i="12" s="1"/>
  <c r="AA5566" i="12"/>
  <c r="AA5565" i="12"/>
  <c r="AB5565" i="12" l="1"/>
  <c r="AB5566" i="12"/>
  <c r="P5566" i="12"/>
  <c r="P5565" i="12"/>
  <c r="A5567" i="12"/>
  <c r="C5567" i="12" s="1"/>
  <c r="D5567" i="12" s="1"/>
  <c r="B5567" i="12" s="1"/>
  <c r="E5567" i="12" s="1"/>
  <c r="AA5567" i="12"/>
  <c r="AB5567" i="12" l="1"/>
  <c r="P5567" i="12"/>
  <c r="A5568" i="12"/>
  <c r="C5568" i="12" s="1"/>
  <c r="D5568" i="12" s="1"/>
  <c r="B5568" i="12" s="1"/>
  <c r="E5568" i="12" s="1"/>
  <c r="AA5568" i="12"/>
  <c r="AB5568" i="12" l="1"/>
  <c r="P5568" i="12"/>
  <c r="A5569" i="12"/>
  <c r="C5569" i="12" s="1"/>
  <c r="D5569" i="12" s="1"/>
  <c r="A5570" i="12" l="1"/>
  <c r="C5570" i="12" s="1"/>
  <c r="D5570" i="12" s="1"/>
  <c r="B5570" i="12" s="1"/>
  <c r="E5570" i="12" s="1"/>
  <c r="B5569" i="12"/>
  <c r="E5569" i="12" s="1"/>
  <c r="AA5570" i="12"/>
  <c r="AA5569" i="12"/>
  <c r="AB5569" i="12" l="1"/>
  <c r="AB5570" i="12"/>
  <c r="P5569" i="12"/>
  <c r="P5570" i="12"/>
  <c r="A5571" i="12"/>
  <c r="C5571" i="12" s="1"/>
  <c r="D5571" i="12" s="1"/>
  <c r="B5571" i="12" s="1"/>
  <c r="E5571" i="12" s="1"/>
  <c r="AA5571" i="12"/>
  <c r="AB5571" i="12" l="1"/>
  <c r="P5571" i="12"/>
  <c r="A5572" i="12"/>
  <c r="C5572" i="12" s="1"/>
  <c r="D5572" i="12" s="1"/>
  <c r="B5572" i="12" s="1"/>
  <c r="E5572" i="12" s="1"/>
  <c r="AA5572" i="12"/>
  <c r="AB5572" i="12" l="1"/>
  <c r="P5572" i="12"/>
  <c r="A5573" i="12"/>
  <c r="C5573" i="12" s="1"/>
  <c r="D5573" i="12" s="1"/>
  <c r="A5574" i="12" l="1"/>
  <c r="C5574" i="12" s="1"/>
  <c r="D5574" i="12" s="1"/>
  <c r="B5573" i="12"/>
  <c r="E5573" i="12" s="1"/>
  <c r="AA5573" i="12"/>
  <c r="AB5573" i="12" l="1"/>
  <c r="P5573" i="12"/>
  <c r="B5574" i="12"/>
  <c r="E5574" i="12" s="1"/>
  <c r="A5575" i="12"/>
  <c r="C5575" i="12" s="1"/>
  <c r="D5575" i="12" s="1"/>
  <c r="B5575" i="12" s="1"/>
  <c r="E5575" i="12" s="1"/>
  <c r="AA5574" i="12"/>
  <c r="AA5575" i="12"/>
  <c r="AB5575" i="12" l="1"/>
  <c r="AB5574" i="12"/>
  <c r="P5574" i="12"/>
  <c r="P5575" i="12"/>
  <c r="A5576" i="12"/>
  <c r="C5576" i="12" s="1"/>
  <c r="D5576" i="12" s="1"/>
  <c r="B5576" i="12" s="1"/>
  <c r="E5576" i="12" s="1"/>
  <c r="AA5576" i="12"/>
  <c r="AB5576" i="12" l="1"/>
  <c r="P5576" i="12"/>
  <c r="A5577" i="12"/>
  <c r="C5577" i="12" s="1"/>
  <c r="D5577" i="12" s="1"/>
  <c r="A5578" i="12" l="1"/>
  <c r="C5578" i="12" s="1"/>
  <c r="D5578" i="12" s="1"/>
  <c r="B5578" i="12" s="1"/>
  <c r="E5578" i="12" s="1"/>
  <c r="B5577" i="12"/>
  <c r="AA5578" i="12"/>
  <c r="AB5578" i="12" l="1"/>
  <c r="P5578" i="12"/>
  <c r="E5577" i="12"/>
  <c r="V5577" i="12"/>
  <c r="A5579" i="12"/>
  <c r="C5579" i="12" s="1"/>
  <c r="D5579" i="12" s="1"/>
  <c r="AA5577" i="12"/>
  <c r="AB5577" i="12" l="1"/>
  <c r="P5577" i="12"/>
  <c r="A5580" i="12"/>
  <c r="C5580" i="12" s="1"/>
  <c r="D5580" i="12" s="1"/>
  <c r="B5580" i="12" s="1"/>
  <c r="E5580" i="12" s="1"/>
  <c r="B5579" i="12"/>
  <c r="E5579" i="12" s="1"/>
  <c r="AA5580" i="12"/>
  <c r="AA5579" i="12"/>
  <c r="AB5579" i="12" l="1"/>
  <c r="AB5580" i="12"/>
  <c r="P5579" i="12"/>
  <c r="P5580" i="12"/>
  <c r="A5581" i="12"/>
  <c r="C5581" i="12" s="1"/>
  <c r="D5581" i="12" s="1"/>
  <c r="A5582" i="12" l="1"/>
  <c r="C5582" i="12" s="1"/>
  <c r="D5582" i="12" s="1"/>
  <c r="B5582" i="12" s="1"/>
  <c r="E5582" i="12" s="1"/>
  <c r="B5581" i="12"/>
  <c r="E5581" i="12" s="1"/>
  <c r="AA5582" i="12"/>
  <c r="AA5581" i="12"/>
  <c r="AB5581" i="12" l="1"/>
  <c r="AB5582" i="12"/>
  <c r="P5581" i="12"/>
  <c r="P5582" i="12"/>
  <c r="A5583" i="12"/>
  <c r="C5583" i="12" s="1"/>
  <c r="D5583" i="12" s="1"/>
  <c r="B5583" i="12"/>
  <c r="E5583" i="12" s="1"/>
  <c r="AA5583" i="12"/>
  <c r="AB5583" i="12" l="1"/>
  <c r="P5583" i="12"/>
  <c r="A5584" i="12"/>
  <c r="C5584" i="12" s="1"/>
  <c r="D5584" i="12" s="1"/>
  <c r="B5584" i="12" s="1"/>
  <c r="E5584" i="12" s="1"/>
  <c r="AA5584" i="12"/>
  <c r="AB5584" i="12" l="1"/>
  <c r="P5584" i="12"/>
  <c r="A5585" i="12"/>
  <c r="C5585" i="12" s="1"/>
  <c r="D5585" i="12" s="1"/>
  <c r="A5586" i="12" l="1"/>
  <c r="C5586" i="12" s="1"/>
  <c r="D5586" i="12" s="1"/>
  <c r="B5586" i="12" s="1"/>
  <c r="E5586" i="12" s="1"/>
  <c r="B5585" i="12"/>
  <c r="E5585" i="12" s="1"/>
  <c r="AA5586" i="12"/>
  <c r="AA5585" i="12"/>
  <c r="AB5585" i="12" l="1"/>
  <c r="AB5586" i="12"/>
  <c r="P5585" i="12"/>
  <c r="P5586" i="12"/>
  <c r="A5587" i="12"/>
  <c r="C5587" i="12" s="1"/>
  <c r="D5587" i="12" s="1"/>
  <c r="B5587" i="12" s="1"/>
  <c r="E5587" i="12" s="1"/>
  <c r="AA5587" i="12"/>
  <c r="AB5587" i="12" l="1"/>
  <c r="P5587" i="12"/>
  <c r="A5588" i="12"/>
  <c r="C5588" i="12" s="1"/>
  <c r="D5588" i="12" s="1"/>
  <c r="B5588" i="12" s="1"/>
  <c r="E5588" i="12" s="1"/>
  <c r="AA5588" i="12"/>
  <c r="AB5588" i="12" l="1"/>
  <c r="P5588" i="12"/>
  <c r="A5589" i="12"/>
  <c r="C5589" i="12" s="1"/>
  <c r="D5589" i="12" s="1"/>
  <c r="A5590" i="12" l="1"/>
  <c r="C5590" i="12" s="1"/>
  <c r="D5590" i="12" s="1"/>
  <c r="B5590" i="12" s="1"/>
  <c r="E5590" i="12" s="1"/>
  <c r="B5589" i="12"/>
  <c r="E5589" i="12" s="1"/>
  <c r="AA5590" i="12"/>
  <c r="AA5589" i="12"/>
  <c r="AB5589" i="12" l="1"/>
  <c r="AB5590" i="12"/>
  <c r="P5590" i="12"/>
  <c r="P5589" i="12"/>
  <c r="A5591" i="12"/>
  <c r="C5591" i="12" s="1"/>
  <c r="D5591" i="12" s="1"/>
  <c r="B5591" i="12" s="1"/>
  <c r="E5591" i="12" s="1"/>
  <c r="AA5591" i="12"/>
  <c r="AB5591" i="12" l="1"/>
  <c r="P5591" i="12"/>
  <c r="A5592" i="12"/>
  <c r="C5592" i="12" s="1"/>
  <c r="D5592" i="12" s="1"/>
  <c r="B5592" i="12" s="1"/>
  <c r="E5592" i="12" s="1"/>
  <c r="AA5592" i="12"/>
  <c r="AB5592" i="12" l="1"/>
  <c r="P5592" i="12"/>
  <c r="A5593" i="12"/>
  <c r="C5593" i="12" s="1"/>
  <c r="D5593" i="12" s="1"/>
  <c r="A5594" i="12" l="1"/>
  <c r="C5594" i="12" s="1"/>
  <c r="D5594" i="12" s="1"/>
  <c r="B5594" i="12" s="1"/>
  <c r="E5594" i="12" s="1"/>
  <c r="B5593" i="12"/>
  <c r="E5593" i="12" s="1"/>
  <c r="AA5594" i="12"/>
  <c r="AA5593" i="12"/>
  <c r="AB5593" i="12" l="1"/>
  <c r="AB5594" i="12"/>
  <c r="P5593" i="12"/>
  <c r="P5594" i="12"/>
  <c r="A5595" i="12"/>
  <c r="C5595" i="12" s="1"/>
  <c r="D5595" i="12" s="1"/>
  <c r="B5595" i="12" s="1"/>
  <c r="E5595" i="12" s="1"/>
  <c r="AA5595" i="12"/>
  <c r="AB5595" i="12" l="1"/>
  <c r="P5595" i="12"/>
  <c r="A5596" i="12"/>
  <c r="C5596" i="12" s="1"/>
  <c r="D5596" i="12" s="1"/>
  <c r="B5596" i="12" s="1"/>
  <c r="E5596" i="12" s="1"/>
  <c r="AA5596" i="12"/>
  <c r="AB5596" i="12" l="1"/>
  <c r="P5596" i="12"/>
  <c r="A5597" i="12"/>
  <c r="C5597" i="12" s="1"/>
  <c r="D5597" i="12" s="1"/>
  <c r="A5598" i="12" l="1"/>
  <c r="C5598" i="12" s="1"/>
  <c r="D5598" i="12" s="1"/>
  <c r="B5598" i="12" s="1"/>
  <c r="E5598" i="12" s="1"/>
  <c r="B5597" i="12"/>
  <c r="E5597" i="12" s="1"/>
  <c r="AA5598" i="12"/>
  <c r="AA5597" i="12"/>
  <c r="AB5597" i="12" l="1"/>
  <c r="AB5598" i="12"/>
  <c r="P5598" i="12"/>
  <c r="P5597" i="12"/>
  <c r="A5599" i="12"/>
  <c r="C5599" i="12" s="1"/>
  <c r="D5599" i="12" s="1"/>
  <c r="B5599" i="12" s="1"/>
  <c r="E5599" i="12" l="1"/>
  <c r="V5599" i="12"/>
  <c r="A5600" i="12"/>
  <c r="C5600" i="12" s="1"/>
  <c r="D5600" i="12" s="1"/>
  <c r="B5600" i="12" s="1"/>
  <c r="E5600" i="12" s="1"/>
  <c r="AA5599" i="12"/>
  <c r="AA5600" i="12"/>
  <c r="AB5600" i="12" l="1"/>
  <c r="AB5599" i="12"/>
  <c r="P5600" i="12"/>
  <c r="P5599" i="12"/>
  <c r="A5601" i="12"/>
  <c r="C5601" i="12" s="1"/>
  <c r="D5601" i="12" s="1"/>
  <c r="A5602" i="12" l="1"/>
  <c r="C5602" i="12" s="1"/>
  <c r="D5602" i="12" s="1"/>
  <c r="B5601" i="12"/>
  <c r="E5601" i="12" s="1"/>
  <c r="AA5601" i="12"/>
  <c r="AB5601" i="12" l="1"/>
  <c r="P5601" i="12"/>
  <c r="B5602" i="12"/>
  <c r="E5602" i="12" s="1"/>
  <c r="A5603" i="12"/>
  <c r="C5603" i="12" s="1"/>
  <c r="D5603" i="12" s="1"/>
  <c r="B5603" i="12" s="1"/>
  <c r="E5603" i="12" s="1"/>
  <c r="AA5603" i="12"/>
  <c r="AA5602" i="12"/>
  <c r="AB5603" i="12" l="1"/>
  <c r="AB5602" i="12"/>
  <c r="P5603" i="12"/>
  <c r="P5602" i="12"/>
  <c r="A5604" i="12"/>
  <c r="C5604" i="12" s="1"/>
  <c r="D5604" i="12" s="1"/>
  <c r="B5604" i="12" s="1"/>
  <c r="E5604" i="12" s="1"/>
  <c r="AA5604" i="12"/>
  <c r="AB5604" i="12" l="1"/>
  <c r="P5604" i="12"/>
  <c r="A5605" i="12"/>
  <c r="C5605" i="12" s="1"/>
  <c r="D5605" i="12" s="1"/>
  <c r="A5606" i="12" l="1"/>
  <c r="C5606" i="12" s="1"/>
  <c r="D5606" i="12" s="1"/>
  <c r="B5606" i="12" s="1"/>
  <c r="E5606" i="12" s="1"/>
  <c r="B5605" i="12"/>
  <c r="E5605" i="12" s="1"/>
  <c r="AA5606" i="12"/>
  <c r="AA5605" i="12"/>
  <c r="AB5606" i="12" l="1"/>
  <c r="AB5605" i="12"/>
  <c r="P5606" i="12"/>
  <c r="P5605" i="12"/>
  <c r="A5607" i="12"/>
  <c r="C5607" i="12" s="1"/>
  <c r="D5607" i="12" s="1"/>
  <c r="B5607" i="12"/>
  <c r="E5607" i="12" s="1"/>
  <c r="AA5607" i="12"/>
  <c r="AB5607" i="12" l="1"/>
  <c r="P5607" i="12"/>
  <c r="A5608" i="12"/>
  <c r="C5608" i="12" s="1"/>
  <c r="D5608" i="12" s="1"/>
  <c r="B5608" i="12" s="1"/>
  <c r="E5608" i="12" s="1"/>
  <c r="AA5608" i="12"/>
  <c r="AB5608" i="12" l="1"/>
  <c r="P5608" i="12"/>
  <c r="A5609" i="12"/>
  <c r="C5609" i="12" s="1"/>
  <c r="D5609" i="12" s="1"/>
  <c r="A5610" i="12" l="1"/>
  <c r="C5610" i="12" s="1"/>
  <c r="D5610" i="12" s="1"/>
  <c r="B5610" i="12" s="1"/>
  <c r="E5610" i="12" s="1"/>
  <c r="B5609" i="12"/>
  <c r="E5609" i="12" s="1"/>
  <c r="AA5610" i="12"/>
  <c r="AA5609" i="12"/>
  <c r="AB5609" i="12" l="1"/>
  <c r="AB5610" i="12"/>
  <c r="P5610" i="12"/>
  <c r="P5609" i="12"/>
  <c r="A5611" i="12"/>
  <c r="C5611" i="12" s="1"/>
  <c r="D5611" i="12" s="1"/>
  <c r="B5611" i="12" s="1"/>
  <c r="E5611" i="12" s="1"/>
  <c r="AA5611" i="12"/>
  <c r="AB5611" i="12" l="1"/>
  <c r="P5611" i="12"/>
  <c r="A5612" i="12"/>
  <c r="C5612" i="12" s="1"/>
  <c r="D5612" i="12" s="1"/>
  <c r="B5612" i="12" s="1"/>
  <c r="E5612" i="12" s="1"/>
  <c r="AA5612" i="12"/>
  <c r="AB5612" i="12" l="1"/>
  <c r="P5612" i="12"/>
  <c r="A5613" i="12"/>
  <c r="C5613" i="12" s="1"/>
  <c r="D5613" i="12" s="1"/>
  <c r="A5614" i="12" l="1"/>
  <c r="C5614" i="12" s="1"/>
  <c r="D5614" i="12" s="1"/>
  <c r="B5614" i="12" s="1"/>
  <c r="E5614" i="12" s="1"/>
  <c r="B5613" i="12"/>
  <c r="E5613" i="12" s="1"/>
  <c r="AA5614" i="12"/>
  <c r="AA5613" i="12"/>
  <c r="AB5614" i="12" l="1"/>
  <c r="AB5613" i="12"/>
  <c r="P5614" i="12"/>
  <c r="P5613" i="12"/>
  <c r="A5615" i="12"/>
  <c r="C5615" i="12" s="1"/>
  <c r="D5615" i="12" s="1"/>
  <c r="B5615" i="12" s="1"/>
  <c r="E5615" i="12" s="1"/>
  <c r="AA5615" i="12"/>
  <c r="AB5615" i="12" l="1"/>
  <c r="P5615" i="12"/>
  <c r="A5616" i="12"/>
  <c r="C5616" i="12" s="1"/>
  <c r="D5616" i="12" s="1"/>
  <c r="B5616" i="12" s="1"/>
  <c r="E5616" i="12" s="1"/>
  <c r="AA5616" i="12"/>
  <c r="AB5616" i="12" l="1"/>
  <c r="P5616" i="12"/>
  <c r="A5617" i="12"/>
  <c r="C5617" i="12" s="1"/>
  <c r="D5617" i="12" s="1"/>
  <c r="A5618" i="12" l="1"/>
  <c r="C5618" i="12" s="1"/>
  <c r="D5618" i="12" s="1"/>
  <c r="B5618" i="12" s="1"/>
  <c r="E5618" i="12" s="1"/>
  <c r="B5617" i="12"/>
  <c r="E5617" i="12" s="1"/>
  <c r="AA5618" i="12"/>
  <c r="AA5617" i="12"/>
  <c r="AB5617" i="12" l="1"/>
  <c r="AB5618" i="12"/>
  <c r="P5617" i="12"/>
  <c r="P5618" i="12"/>
  <c r="A5619" i="12"/>
  <c r="C5619" i="12" s="1"/>
  <c r="D5619" i="12" s="1"/>
  <c r="B5619" i="12" s="1"/>
  <c r="E5619" i="12" s="1"/>
  <c r="AA5619" i="12"/>
  <c r="AB5619" i="12" l="1"/>
  <c r="P5619" i="12"/>
  <c r="A5620" i="12"/>
  <c r="C5620" i="12" s="1"/>
  <c r="D5620" i="12" s="1"/>
  <c r="B5620" i="12" s="1"/>
  <c r="E5620" i="12" l="1"/>
  <c r="V5620" i="12"/>
  <c r="A5621" i="12"/>
  <c r="C5621" i="12" s="1"/>
  <c r="D5621" i="12" s="1"/>
  <c r="AA5620" i="12"/>
  <c r="AB5620" i="12" l="1"/>
  <c r="P5620" i="12"/>
  <c r="A5622" i="12"/>
  <c r="C5622" i="12" s="1"/>
  <c r="D5622" i="12" s="1"/>
  <c r="B5622" i="12" s="1"/>
  <c r="E5622" i="12" s="1"/>
  <c r="B5621" i="12"/>
  <c r="E5621" i="12" s="1"/>
  <c r="AA5622" i="12"/>
  <c r="AA5621" i="12"/>
  <c r="AB5621" i="12" l="1"/>
  <c r="AB5622" i="12"/>
  <c r="P5622" i="12"/>
  <c r="P5621" i="12"/>
  <c r="A5623" i="12"/>
  <c r="C5623" i="12" s="1"/>
  <c r="D5623" i="12" s="1"/>
  <c r="B5623" i="12" s="1"/>
  <c r="E5623" i="12" s="1"/>
  <c r="AA5623" i="12"/>
  <c r="AB5623" i="12" l="1"/>
  <c r="P5623" i="12"/>
  <c r="A5624" i="12"/>
  <c r="C5624" i="12" s="1"/>
  <c r="D5624" i="12" s="1"/>
  <c r="B5624" i="12" s="1"/>
  <c r="E5624" i="12" s="1"/>
  <c r="AA5624" i="12"/>
  <c r="AB5624" i="12" l="1"/>
  <c r="P5624" i="12"/>
  <c r="A5625" i="12"/>
  <c r="C5625" i="12" s="1"/>
  <c r="D5625" i="12" s="1"/>
  <c r="A5626" i="12" l="1"/>
  <c r="C5626" i="12" s="1"/>
  <c r="D5626" i="12" s="1"/>
  <c r="B5626" i="12" s="1"/>
  <c r="E5626" i="12" s="1"/>
  <c r="B5625" i="12"/>
  <c r="E5625" i="12" s="1"/>
  <c r="AA5626" i="12"/>
  <c r="AA5625" i="12"/>
  <c r="AB5626" i="12" l="1"/>
  <c r="AB5625" i="12"/>
  <c r="P5626" i="12"/>
  <c r="P5625" i="12"/>
  <c r="A5627" i="12"/>
  <c r="C5627" i="12" s="1"/>
  <c r="D5627" i="12" s="1"/>
  <c r="B5627" i="12" s="1"/>
  <c r="E5627" i="12" s="1"/>
  <c r="AA5627" i="12"/>
  <c r="AB5627" i="12" l="1"/>
  <c r="P5627" i="12"/>
  <c r="A5628" i="12"/>
  <c r="C5628" i="12" s="1"/>
  <c r="D5628" i="12" s="1"/>
  <c r="B5628" i="12" s="1"/>
  <c r="E5628" i="12" s="1"/>
  <c r="AA5628" i="12"/>
  <c r="AB5628" i="12" l="1"/>
  <c r="P5628" i="12"/>
  <c r="A5629" i="12"/>
  <c r="C5629" i="12" s="1"/>
  <c r="D5629" i="12" s="1"/>
  <c r="A5630" i="12" l="1"/>
  <c r="C5630" i="12" s="1"/>
  <c r="D5630" i="12" s="1"/>
  <c r="B5630" i="12" s="1"/>
  <c r="E5630" i="12" s="1"/>
  <c r="B5629" i="12"/>
  <c r="E5629" i="12" s="1"/>
  <c r="AA5630" i="12"/>
  <c r="AA5629" i="12"/>
  <c r="AB5629" i="12" l="1"/>
  <c r="AB5630" i="12"/>
  <c r="P5629" i="12"/>
  <c r="P5630" i="12"/>
  <c r="A5631" i="12"/>
  <c r="C5631" i="12" s="1"/>
  <c r="D5631" i="12" s="1"/>
  <c r="B5631" i="12" s="1"/>
  <c r="E5631" i="12" s="1"/>
  <c r="AA5631" i="12"/>
  <c r="AB5631" i="12" l="1"/>
  <c r="P5631" i="12"/>
  <c r="A5632" i="12"/>
  <c r="C5632" i="12" s="1"/>
  <c r="D5632" i="12" s="1"/>
  <c r="B5632" i="12" s="1"/>
  <c r="E5632" i="12" s="1"/>
  <c r="AA5632" i="12"/>
  <c r="AB5632" i="12" l="1"/>
  <c r="P5632" i="12"/>
  <c r="A5633" i="12"/>
  <c r="C5633" i="12" s="1"/>
  <c r="D5633" i="12" s="1"/>
  <c r="A5634" i="12" l="1"/>
  <c r="C5634" i="12" s="1"/>
  <c r="D5634" i="12" s="1"/>
  <c r="B5634" i="12" s="1"/>
  <c r="E5634" i="12" s="1"/>
  <c r="B5633" i="12"/>
  <c r="E5633" i="12" s="1"/>
  <c r="AA5634" i="12"/>
  <c r="AA5633" i="12"/>
  <c r="AB5634" i="12" l="1"/>
  <c r="AB5633" i="12"/>
  <c r="P5634" i="12"/>
  <c r="P5633" i="12"/>
  <c r="A5635" i="12"/>
  <c r="C5635" i="12" s="1"/>
  <c r="D5635" i="12" s="1"/>
  <c r="B5635" i="12" s="1"/>
  <c r="E5635" i="12" s="1"/>
  <c r="AA5635" i="12"/>
  <c r="AB5635" i="12" l="1"/>
  <c r="P5635" i="12"/>
  <c r="A5636" i="12"/>
  <c r="C5636" i="12" s="1"/>
  <c r="D5636" i="12" s="1"/>
  <c r="B5636" i="12" s="1"/>
  <c r="E5636" i="12" s="1"/>
  <c r="AA5636" i="12"/>
  <c r="AB5636" i="12" l="1"/>
  <c r="P5636" i="12"/>
  <c r="A5637" i="12"/>
  <c r="C5637" i="12" s="1"/>
  <c r="D5637" i="12" s="1"/>
  <c r="A5638" i="12" l="1"/>
  <c r="C5638" i="12" s="1"/>
  <c r="D5638" i="12" s="1"/>
  <c r="B5638" i="12" s="1"/>
  <c r="E5638" i="12" s="1"/>
  <c r="B5637" i="12"/>
  <c r="E5637" i="12" s="1"/>
  <c r="AA5638" i="12"/>
  <c r="AA5637" i="12"/>
  <c r="AB5637" i="12" l="1"/>
  <c r="AB5638" i="12"/>
  <c r="P5638" i="12"/>
  <c r="P5637" i="12"/>
  <c r="A5639" i="12"/>
  <c r="C5639" i="12" s="1"/>
  <c r="D5639" i="12" s="1"/>
  <c r="B5639" i="12" s="1"/>
  <c r="E5639" i="12" s="1"/>
  <c r="AA5639" i="12"/>
  <c r="AB5639" i="12" l="1"/>
  <c r="P5639" i="12"/>
  <c r="A5640" i="12"/>
  <c r="C5640" i="12" s="1"/>
  <c r="D5640" i="12" s="1"/>
  <c r="B5640" i="12" s="1"/>
  <c r="E5640" i="12" l="1"/>
  <c r="V5640" i="12"/>
  <c r="A5641" i="12"/>
  <c r="C5641" i="12" s="1"/>
  <c r="D5641" i="12" s="1"/>
  <c r="B5641" i="12" s="1"/>
  <c r="E5641" i="12" s="1"/>
  <c r="AA5640" i="12"/>
  <c r="AA5641" i="12"/>
  <c r="AB5641" i="12" l="1"/>
  <c r="AB5640" i="12"/>
  <c r="P5641" i="12"/>
  <c r="P5640" i="12"/>
  <c r="A5642" i="12"/>
  <c r="C5642" i="12" s="1"/>
  <c r="D5642" i="12" s="1"/>
  <c r="B5642" i="12" s="1"/>
  <c r="E5642" i="12" s="1"/>
  <c r="AA5642" i="12"/>
  <c r="AB5642" i="12" l="1"/>
  <c r="P5642" i="12"/>
  <c r="A5643" i="12"/>
  <c r="C5643" i="12" s="1"/>
  <c r="D5643" i="12" s="1"/>
  <c r="B5643" i="12" s="1"/>
  <c r="E5643" i="12" s="1"/>
  <c r="AA5643" i="12"/>
  <c r="AB5643" i="12" l="1"/>
  <c r="P5643" i="12"/>
  <c r="A5644" i="12"/>
  <c r="C5644" i="12" s="1"/>
  <c r="D5644" i="12" s="1"/>
  <c r="B5644" i="12" s="1"/>
  <c r="E5644" i="12" s="1"/>
  <c r="AA5644" i="12"/>
  <c r="AB5644" i="12" l="1"/>
  <c r="P5644" i="12"/>
  <c r="A5645" i="12"/>
  <c r="C5645" i="12" s="1"/>
  <c r="D5645" i="12" s="1"/>
  <c r="A5646" i="12" l="1"/>
  <c r="C5646" i="12" s="1"/>
  <c r="D5646" i="12" s="1"/>
  <c r="B5646" i="12" s="1"/>
  <c r="E5646" i="12" s="1"/>
  <c r="B5645" i="12"/>
  <c r="E5645" i="12" s="1"/>
  <c r="AA5646" i="12"/>
  <c r="AA5645" i="12"/>
  <c r="AB5645" i="12" l="1"/>
  <c r="AB5646" i="12"/>
  <c r="P5646" i="12"/>
  <c r="P5645" i="12"/>
  <c r="A5647" i="12"/>
  <c r="C5647" i="12" s="1"/>
  <c r="D5647" i="12" s="1"/>
  <c r="B5647" i="12" s="1"/>
  <c r="E5647" i="12" s="1"/>
  <c r="AA5647" i="12"/>
  <c r="AB5647" i="12" l="1"/>
  <c r="P5647" i="12"/>
  <c r="A5648" i="12"/>
  <c r="C5648" i="12" s="1"/>
  <c r="D5648" i="12" s="1"/>
  <c r="B5648" i="12" s="1"/>
  <c r="E5648" i="12" s="1"/>
  <c r="AA5648" i="12"/>
  <c r="AB5648" i="12" l="1"/>
  <c r="P5648" i="12"/>
  <c r="A5649" i="12"/>
  <c r="C5649" i="12" s="1"/>
  <c r="D5649" i="12" s="1"/>
  <c r="A5650" i="12" l="1"/>
  <c r="C5650" i="12" s="1"/>
  <c r="D5650" i="12" s="1"/>
  <c r="B5650" i="12" s="1"/>
  <c r="E5650" i="12" s="1"/>
  <c r="B5649" i="12"/>
  <c r="E5649" i="12" s="1"/>
  <c r="AA5650" i="12"/>
  <c r="AA5649" i="12"/>
  <c r="AB5650" i="12" l="1"/>
  <c r="AB5649" i="12"/>
  <c r="P5650" i="12"/>
  <c r="P5649" i="12"/>
  <c r="A5651" i="12"/>
  <c r="C5651" i="12" s="1"/>
  <c r="D5651" i="12" s="1"/>
  <c r="B5651" i="12" s="1"/>
  <c r="E5651" i="12" s="1"/>
  <c r="AA5651" i="12"/>
  <c r="AB5651" i="12" l="1"/>
  <c r="P5651" i="12"/>
  <c r="A5652" i="12"/>
  <c r="C5652" i="12" s="1"/>
  <c r="D5652" i="12" s="1"/>
  <c r="B5652" i="12" s="1"/>
  <c r="E5652" i="12" s="1"/>
  <c r="AA5652" i="12"/>
  <c r="AB5652" i="12" l="1"/>
  <c r="P5652" i="12"/>
  <c r="A5653" i="12"/>
  <c r="C5653" i="12" s="1"/>
  <c r="D5653" i="12" s="1"/>
  <c r="A5654" i="12" l="1"/>
  <c r="C5654" i="12" s="1"/>
  <c r="D5654" i="12" s="1"/>
  <c r="B5654" i="12" s="1"/>
  <c r="E5654" i="12" s="1"/>
  <c r="B5653" i="12"/>
  <c r="E5653" i="12" s="1"/>
  <c r="AA5654" i="12"/>
  <c r="AA5653" i="12"/>
  <c r="AB5653" i="12" l="1"/>
  <c r="AB5654" i="12"/>
  <c r="P5653" i="12"/>
  <c r="P5654" i="12"/>
  <c r="A5655" i="12"/>
  <c r="C5655" i="12" s="1"/>
  <c r="D5655" i="12" s="1"/>
  <c r="B5655" i="12" s="1"/>
  <c r="E5655" i="12" s="1"/>
  <c r="AA5655" i="12"/>
  <c r="AB5655" i="12" l="1"/>
  <c r="P5655" i="12"/>
  <c r="A5656" i="12"/>
  <c r="C5656" i="12" s="1"/>
  <c r="D5656" i="12" s="1"/>
  <c r="B5656" i="12"/>
  <c r="E5656" i="12" s="1"/>
  <c r="AA5656" i="12"/>
  <c r="AB5656" i="12" l="1"/>
  <c r="P5656" i="12"/>
  <c r="A5657" i="12"/>
  <c r="C5657" i="12" s="1"/>
  <c r="D5657" i="12" s="1"/>
  <c r="A5658" i="12" l="1"/>
  <c r="C5658" i="12" s="1"/>
  <c r="D5658" i="12" s="1"/>
  <c r="B5658" i="12" s="1"/>
  <c r="E5658" i="12" s="1"/>
  <c r="B5657" i="12"/>
  <c r="E5657" i="12" s="1"/>
  <c r="AA5658" i="12"/>
  <c r="AA5657" i="12"/>
  <c r="AB5657" i="12" l="1"/>
  <c r="AB5658" i="12"/>
  <c r="P5658" i="12"/>
  <c r="P5657" i="12"/>
  <c r="A5659" i="12"/>
  <c r="C5659" i="12" s="1"/>
  <c r="D5659" i="12" s="1"/>
  <c r="B5659" i="12" s="1"/>
  <c r="E5659" i="12" l="1"/>
  <c r="V5659" i="12"/>
  <c r="A5660" i="12"/>
  <c r="C5660" i="12" s="1"/>
  <c r="D5660" i="12" s="1"/>
  <c r="B5660" i="12" s="1"/>
  <c r="E5660" i="12" s="1"/>
  <c r="AA5659" i="12"/>
  <c r="AA5660" i="12"/>
  <c r="AB5660" i="12" l="1"/>
  <c r="AB5659" i="12"/>
  <c r="P5660" i="12"/>
  <c r="P5659" i="12"/>
  <c r="A5661" i="12"/>
  <c r="C5661" i="12" s="1"/>
  <c r="D5661" i="12" s="1"/>
  <c r="A5662" i="12" l="1"/>
  <c r="C5662" i="12" s="1"/>
  <c r="D5662" i="12" s="1"/>
  <c r="B5662" i="12" s="1"/>
  <c r="E5662" i="12" s="1"/>
  <c r="B5661" i="12"/>
  <c r="E5661" i="12" s="1"/>
  <c r="AA5662" i="12"/>
  <c r="AA5661" i="12"/>
  <c r="AB5661" i="12" l="1"/>
  <c r="AB5662" i="12"/>
  <c r="P5661" i="12"/>
  <c r="P5662" i="12"/>
  <c r="A5663" i="12"/>
  <c r="C5663" i="12" s="1"/>
  <c r="D5663" i="12" s="1"/>
  <c r="B5663" i="12" s="1"/>
  <c r="E5663" i="12" s="1"/>
  <c r="AA5663" i="12"/>
  <c r="AB5663" i="12" l="1"/>
  <c r="P5663" i="12"/>
  <c r="A5664" i="12"/>
  <c r="C5664" i="12" s="1"/>
  <c r="D5664" i="12" s="1"/>
  <c r="B5664" i="12" s="1"/>
  <c r="E5664" i="12" s="1"/>
  <c r="AA5664" i="12"/>
  <c r="AB5664" i="12" l="1"/>
  <c r="P5664" i="12"/>
  <c r="A5665" i="12"/>
  <c r="C5665" i="12" s="1"/>
  <c r="D5665" i="12" s="1"/>
  <c r="A5666" i="12" l="1"/>
  <c r="C5666" i="12" s="1"/>
  <c r="D5666" i="12" s="1"/>
  <c r="B5665" i="12"/>
  <c r="E5665" i="12" s="1"/>
  <c r="AA5665" i="12"/>
  <c r="AB5665" i="12" l="1"/>
  <c r="P5665" i="12"/>
  <c r="B5666" i="12"/>
  <c r="E5666" i="12" s="1"/>
  <c r="A5667" i="12"/>
  <c r="C5667" i="12" s="1"/>
  <c r="D5667" i="12" s="1"/>
  <c r="B5667" i="12" s="1"/>
  <c r="E5667" i="12" s="1"/>
  <c r="AA5666" i="12"/>
  <c r="AA5667" i="12"/>
  <c r="AB5667" i="12" l="1"/>
  <c r="AB5666" i="12"/>
  <c r="P5666" i="12"/>
  <c r="P5667" i="12"/>
  <c r="A5668" i="12"/>
  <c r="C5668" i="12" s="1"/>
  <c r="D5668" i="12" s="1"/>
  <c r="B5668" i="12" s="1"/>
  <c r="E5668" i="12" s="1"/>
  <c r="AA5668" i="12"/>
  <c r="AB5668" i="12" l="1"/>
  <c r="P5668" i="12"/>
  <c r="A5669" i="12"/>
  <c r="C5669" i="12" s="1"/>
  <c r="D5669" i="12" s="1"/>
  <c r="A5670" i="12" l="1"/>
  <c r="C5670" i="12" s="1"/>
  <c r="D5670" i="12" s="1"/>
  <c r="B5670" i="12" s="1"/>
  <c r="E5670" i="12" s="1"/>
  <c r="B5669" i="12"/>
  <c r="E5669" i="12" s="1"/>
  <c r="AA5670" i="12"/>
  <c r="AA5669" i="12"/>
  <c r="AB5669" i="12" l="1"/>
  <c r="AB5670" i="12"/>
  <c r="P5669" i="12"/>
  <c r="P5670" i="12"/>
  <c r="A5671" i="12"/>
  <c r="C5671" i="12" s="1"/>
  <c r="D5671" i="12" s="1"/>
  <c r="B5671" i="12" s="1"/>
  <c r="E5671" i="12" s="1"/>
  <c r="AA5671" i="12"/>
  <c r="AB5671" i="12" l="1"/>
  <c r="P5671" i="12"/>
  <c r="A5672" i="12"/>
  <c r="C5672" i="12" s="1"/>
  <c r="D5672" i="12" s="1"/>
  <c r="B5672" i="12" s="1"/>
  <c r="E5672" i="12" s="1"/>
  <c r="AA5672" i="12"/>
  <c r="AB5672" i="12" l="1"/>
  <c r="P5672" i="12"/>
  <c r="A5673" i="12"/>
  <c r="C5673" i="12" s="1"/>
  <c r="D5673" i="12" s="1"/>
  <c r="A5674" i="12" l="1"/>
  <c r="C5674" i="12" s="1"/>
  <c r="D5674" i="12" s="1"/>
  <c r="B5673" i="12"/>
  <c r="E5673" i="12" s="1"/>
  <c r="AA5673" i="12"/>
  <c r="AB5673" i="12" l="1"/>
  <c r="P5673" i="12"/>
  <c r="B5674" i="12"/>
  <c r="E5674" i="12" s="1"/>
  <c r="A5675" i="12"/>
  <c r="C5675" i="12" s="1"/>
  <c r="D5675" i="12" s="1"/>
  <c r="B5675" i="12" s="1"/>
  <c r="E5675" i="12" s="1"/>
  <c r="AA5674" i="12"/>
  <c r="AA5675" i="12"/>
  <c r="AB5675" i="12" l="1"/>
  <c r="AB5674" i="12"/>
  <c r="P5675" i="12"/>
  <c r="P5674" i="12"/>
  <c r="A5676" i="12"/>
  <c r="C5676" i="12" s="1"/>
  <c r="D5676" i="12" s="1"/>
  <c r="B5676" i="12" s="1"/>
  <c r="E5676" i="12" s="1"/>
  <c r="AA5676" i="12"/>
  <c r="AB5676" i="12" l="1"/>
  <c r="P5676" i="12"/>
  <c r="A5677" i="12"/>
  <c r="C5677" i="12" s="1"/>
  <c r="D5677" i="12" s="1"/>
  <c r="A5678" i="12" l="1"/>
  <c r="C5678" i="12" s="1"/>
  <c r="D5678" i="12" s="1"/>
  <c r="B5678" i="12" s="1"/>
  <c r="E5678" i="12" s="1"/>
  <c r="B5677" i="12"/>
  <c r="AA5678" i="12"/>
  <c r="AB5678" i="12" l="1"/>
  <c r="P5678" i="12"/>
  <c r="E5677" i="12"/>
  <c r="V5677" i="12"/>
  <c r="A5679" i="12"/>
  <c r="C5679" i="12" s="1"/>
  <c r="D5679" i="12" s="1"/>
  <c r="B5679" i="12" s="1"/>
  <c r="E5679" i="12" s="1"/>
  <c r="AA5677" i="12"/>
  <c r="AA5679" i="12"/>
  <c r="AB5679" i="12" l="1"/>
  <c r="AB5677" i="12"/>
  <c r="P5679" i="12"/>
  <c r="P5677" i="12"/>
  <c r="A5680" i="12"/>
  <c r="C5680" i="12" s="1"/>
  <c r="D5680" i="12" s="1"/>
  <c r="B5680" i="12" s="1"/>
  <c r="E5680" i="12" s="1"/>
  <c r="AA5680" i="12"/>
  <c r="AB5680" i="12" l="1"/>
  <c r="P5680" i="12"/>
  <c r="A5681" i="12"/>
  <c r="C5681" i="12" s="1"/>
  <c r="D5681" i="12" s="1"/>
  <c r="A5682" i="12" l="1"/>
  <c r="C5682" i="12" s="1"/>
  <c r="D5682" i="12" s="1"/>
  <c r="B5682" i="12" s="1"/>
  <c r="E5682" i="12" s="1"/>
  <c r="B5681" i="12"/>
  <c r="E5681" i="12" s="1"/>
  <c r="AA5682" i="12"/>
  <c r="AA5681" i="12"/>
  <c r="AB5682" i="12" l="1"/>
  <c r="AB5681" i="12"/>
  <c r="P5682" i="12"/>
  <c r="P5681" i="12"/>
  <c r="A5683" i="12"/>
  <c r="C5683" i="12" s="1"/>
  <c r="D5683" i="12" s="1"/>
  <c r="B5683" i="12" s="1"/>
  <c r="E5683" i="12" s="1"/>
  <c r="AA5683" i="12"/>
  <c r="AB5683" i="12" l="1"/>
  <c r="P5683" i="12"/>
  <c r="A5684" i="12"/>
  <c r="C5684" i="12" s="1"/>
  <c r="D5684" i="12" s="1"/>
  <c r="B5684" i="12" s="1"/>
  <c r="E5684" i="12" s="1"/>
  <c r="AA5684" i="12"/>
  <c r="AB5684" i="12" l="1"/>
  <c r="P5684" i="12"/>
  <c r="A5685" i="12"/>
  <c r="C5685" i="12" s="1"/>
  <c r="D5685" i="12" s="1"/>
  <c r="A5686" i="12" l="1"/>
  <c r="C5686" i="12" s="1"/>
  <c r="D5686" i="12" s="1"/>
  <c r="B5686" i="12" s="1"/>
  <c r="E5686" i="12" s="1"/>
  <c r="B5685" i="12"/>
  <c r="E5685" i="12" s="1"/>
  <c r="AA5686" i="12"/>
  <c r="AA5685" i="12"/>
  <c r="AB5685" i="12" l="1"/>
  <c r="AB5686" i="12"/>
  <c r="P5686" i="12"/>
  <c r="P5685" i="12"/>
  <c r="A5687" i="12"/>
  <c r="C5687" i="12" s="1"/>
  <c r="D5687" i="12" s="1"/>
  <c r="B5687" i="12" s="1"/>
  <c r="E5687" i="12" s="1"/>
  <c r="AA5687" i="12"/>
  <c r="AB5687" i="12" l="1"/>
  <c r="P5687" i="12"/>
  <c r="A5688" i="12"/>
  <c r="C5688" i="12" s="1"/>
  <c r="D5688" i="12" s="1"/>
  <c r="B5688" i="12" s="1"/>
  <c r="E5688" i="12" s="1"/>
  <c r="AA5688" i="12"/>
  <c r="AB5688" i="12" l="1"/>
  <c r="P5688" i="12"/>
  <c r="A5689" i="12"/>
  <c r="C5689" i="12" s="1"/>
  <c r="D5689" i="12" s="1"/>
  <c r="A5690" i="12" l="1"/>
  <c r="C5690" i="12" s="1"/>
  <c r="D5690" i="12" s="1"/>
  <c r="B5689" i="12"/>
  <c r="E5689" i="12" s="1"/>
  <c r="AA5689" i="12"/>
  <c r="AB5689" i="12" l="1"/>
  <c r="P5689" i="12"/>
  <c r="B5690" i="12"/>
  <c r="E5690" i="12" s="1"/>
  <c r="A5691" i="12"/>
  <c r="C5691" i="12" s="1"/>
  <c r="D5691" i="12" s="1"/>
  <c r="B5691" i="12" s="1"/>
  <c r="E5691" i="12" s="1"/>
  <c r="AA5691" i="12"/>
  <c r="AA5690" i="12"/>
  <c r="AB5691" i="12" l="1"/>
  <c r="AB5690" i="12"/>
  <c r="P5691" i="12"/>
  <c r="P5690" i="12"/>
  <c r="A5692" i="12"/>
  <c r="C5692" i="12" s="1"/>
  <c r="D5692" i="12" s="1"/>
  <c r="B5692" i="12" s="1"/>
  <c r="E5692" i="12" s="1"/>
  <c r="AA5692" i="12"/>
  <c r="AB5692" i="12" l="1"/>
  <c r="P5692" i="12"/>
  <c r="A5693" i="12"/>
  <c r="C5693" i="12" s="1"/>
  <c r="D5693" i="12" s="1"/>
  <c r="A5694" i="12" l="1"/>
  <c r="C5694" i="12" s="1"/>
  <c r="D5694" i="12" s="1"/>
  <c r="B5694" i="12" s="1"/>
  <c r="B5693" i="12"/>
  <c r="E5693" i="12" s="1"/>
  <c r="AA5693" i="12"/>
  <c r="AB5693" i="12" l="1"/>
  <c r="P5693" i="12"/>
  <c r="E5694" i="12"/>
  <c r="V5694" i="12"/>
  <c r="A5695" i="12"/>
  <c r="C5695" i="12" s="1"/>
  <c r="D5695" i="12" s="1"/>
  <c r="B5695" i="12" s="1"/>
  <c r="E5695" i="12" s="1"/>
  <c r="AA5695" i="12"/>
  <c r="AA5694" i="12"/>
  <c r="AB5695" i="12" l="1"/>
  <c r="AB5694" i="12"/>
  <c r="P5694" i="12"/>
  <c r="P5695" i="12"/>
  <c r="A5696" i="12"/>
  <c r="C5696" i="12" s="1"/>
  <c r="D5696" i="12" s="1"/>
  <c r="B5696" i="12" s="1"/>
  <c r="E5696" i="12" s="1"/>
  <c r="AA5696" i="12"/>
  <c r="AB5696" i="12" l="1"/>
  <c r="P5696" i="12"/>
  <c r="A5697" i="12"/>
  <c r="C5697" i="12" s="1"/>
  <c r="D5697" i="12" s="1"/>
  <c r="A5698" i="12" l="1"/>
  <c r="C5698" i="12" s="1"/>
  <c r="D5698" i="12" s="1"/>
  <c r="B5698" i="12" s="1"/>
  <c r="E5698" i="12" s="1"/>
  <c r="B5697" i="12"/>
  <c r="E5697" i="12" s="1"/>
  <c r="AA5698" i="12"/>
  <c r="AA5697" i="12"/>
  <c r="AB5698" i="12" l="1"/>
  <c r="AB5697" i="12"/>
  <c r="P5698" i="12"/>
  <c r="P5697" i="12"/>
  <c r="A5699" i="12"/>
  <c r="C5699" i="12" s="1"/>
  <c r="D5699" i="12" s="1"/>
  <c r="B5699" i="12" s="1"/>
  <c r="E5699" i="12" s="1"/>
  <c r="AA5699" i="12"/>
  <c r="AB5699" i="12" l="1"/>
  <c r="P5699" i="12"/>
  <c r="A5700" i="12"/>
  <c r="C5700" i="12" s="1"/>
  <c r="D5700" i="12" s="1"/>
  <c r="B5700" i="12" s="1"/>
  <c r="E5700" i="12" s="1"/>
  <c r="AA5700" i="12"/>
  <c r="AB5700" i="12" l="1"/>
  <c r="P5700" i="12"/>
  <c r="A5701" i="12"/>
  <c r="C5701" i="12" s="1"/>
  <c r="D5701" i="12" s="1"/>
  <c r="A5702" i="12" l="1"/>
  <c r="C5702" i="12" s="1"/>
  <c r="D5702" i="12" s="1"/>
  <c r="B5702" i="12" s="1"/>
  <c r="E5702" i="12" s="1"/>
  <c r="B5701" i="12"/>
  <c r="E5701" i="12" s="1"/>
  <c r="AA5702" i="12"/>
  <c r="AA5701" i="12"/>
  <c r="AB5701" i="12" l="1"/>
  <c r="AB5702" i="12"/>
  <c r="P5701" i="12"/>
  <c r="P5702" i="12"/>
  <c r="A5703" i="12"/>
  <c r="C5703" i="12" s="1"/>
  <c r="D5703" i="12" s="1"/>
  <c r="B5703" i="12" s="1"/>
  <c r="E5703" i="12" s="1"/>
  <c r="AA5703" i="12"/>
  <c r="AB5703" i="12" l="1"/>
  <c r="P5703" i="12"/>
  <c r="A5704" i="12"/>
  <c r="C5704" i="12" s="1"/>
  <c r="D5704" i="12" s="1"/>
  <c r="B5704" i="12" s="1"/>
  <c r="E5704" i="12" s="1"/>
  <c r="AA5704" i="12"/>
  <c r="AB5704" i="12" l="1"/>
  <c r="P5704" i="12"/>
  <c r="A5705" i="12"/>
  <c r="C5705" i="12" s="1"/>
  <c r="D5705" i="12" s="1"/>
  <c r="A5706" i="12" l="1"/>
  <c r="C5706" i="12" s="1"/>
  <c r="D5706" i="12" s="1"/>
  <c r="B5705" i="12"/>
  <c r="E5705" i="12" s="1"/>
  <c r="AA5705" i="12"/>
  <c r="AB5705" i="12" l="1"/>
  <c r="P5705" i="12"/>
  <c r="B5706" i="12"/>
  <c r="E5706" i="12" s="1"/>
  <c r="A5707" i="12"/>
  <c r="C5707" i="12" s="1"/>
  <c r="D5707" i="12" s="1"/>
  <c r="B5707" i="12" s="1"/>
  <c r="E5707" i="12" s="1"/>
  <c r="AA5706" i="12"/>
  <c r="AA5707" i="12"/>
  <c r="AB5707" i="12" l="1"/>
  <c r="AB5706" i="12"/>
  <c r="P5706" i="12"/>
  <c r="P5707" i="12"/>
  <c r="A5708" i="12"/>
  <c r="C5708" i="12" s="1"/>
  <c r="D5708" i="12" s="1"/>
  <c r="B5708" i="12" s="1"/>
  <c r="E5708" i="12" s="1"/>
  <c r="AA5708" i="12"/>
  <c r="AB5708" i="12" l="1"/>
  <c r="P5708" i="12"/>
  <c r="A5709" i="12"/>
  <c r="C5709" i="12" s="1"/>
  <c r="D5709" i="12" s="1"/>
  <c r="A5710" i="12" l="1"/>
  <c r="C5710" i="12" s="1"/>
  <c r="D5710" i="12" s="1"/>
  <c r="B5710" i="12" s="1"/>
  <c r="B5709" i="12"/>
  <c r="E5709" i="12" s="1"/>
  <c r="AA5709" i="12"/>
  <c r="AB5709" i="12" l="1"/>
  <c r="P5709" i="12"/>
  <c r="E5710" i="12"/>
  <c r="V5710" i="12"/>
  <c r="A5711" i="12"/>
  <c r="C5711" i="12" s="1"/>
  <c r="D5711" i="12" s="1"/>
  <c r="B5711" i="12" s="1"/>
  <c r="E5711" i="12" s="1"/>
  <c r="AA5711" i="12"/>
  <c r="AA5710" i="12"/>
  <c r="AB5710" i="12" l="1"/>
  <c r="AB5711" i="12"/>
  <c r="P5710" i="12"/>
  <c r="P5711" i="12"/>
  <c r="A5712" i="12"/>
  <c r="C5712" i="12" s="1"/>
  <c r="D5712" i="12" s="1"/>
  <c r="B5712" i="12" s="1"/>
  <c r="E5712" i="12" s="1"/>
  <c r="AA5712" i="12"/>
  <c r="AB5712" i="12" l="1"/>
  <c r="P5712" i="12"/>
  <c r="A5713" i="12"/>
  <c r="C5713" i="12" s="1"/>
  <c r="D5713" i="12" s="1"/>
  <c r="A5714" i="12" l="1"/>
  <c r="C5714" i="12" s="1"/>
  <c r="D5714" i="12" s="1"/>
  <c r="B5714" i="12" s="1"/>
  <c r="E5714" i="12" s="1"/>
  <c r="B5713" i="12"/>
  <c r="E5713" i="12" s="1"/>
  <c r="AA5714" i="12"/>
  <c r="AA5713" i="12"/>
  <c r="AB5713" i="12" l="1"/>
  <c r="AB5714" i="12"/>
  <c r="P5713" i="12"/>
  <c r="P5714" i="12"/>
  <c r="A5715" i="12"/>
  <c r="C5715" i="12" s="1"/>
  <c r="D5715" i="12" s="1"/>
  <c r="B5715" i="12" s="1"/>
  <c r="E5715" i="12" s="1"/>
  <c r="AA5715" i="12"/>
  <c r="AB5715" i="12" l="1"/>
  <c r="P5715" i="12"/>
  <c r="A5716" i="12"/>
  <c r="C5716" i="12" s="1"/>
  <c r="D5716" i="12" s="1"/>
  <c r="B5716" i="12" s="1"/>
  <c r="E5716" i="12" s="1"/>
  <c r="AA5716" i="12"/>
  <c r="AB5716" i="12" l="1"/>
  <c r="P5716" i="12"/>
  <c r="A5717" i="12"/>
  <c r="C5717" i="12" s="1"/>
  <c r="D5717" i="12" s="1"/>
  <c r="A5718" i="12" l="1"/>
  <c r="C5718" i="12" s="1"/>
  <c r="D5718" i="12" s="1"/>
  <c r="B5718" i="12" s="1"/>
  <c r="E5718" i="12" s="1"/>
  <c r="B5717" i="12"/>
  <c r="E5717" i="12" s="1"/>
  <c r="AA5718" i="12"/>
  <c r="AA5717" i="12"/>
  <c r="AB5717" i="12" l="1"/>
  <c r="AB5718" i="12"/>
  <c r="P5718" i="12"/>
  <c r="P5717" i="12"/>
  <c r="A5719" i="12"/>
  <c r="C5719" i="12" s="1"/>
  <c r="D5719" i="12" s="1"/>
  <c r="B5719" i="12" s="1"/>
  <c r="E5719" i="12" s="1"/>
  <c r="AA5719" i="12"/>
  <c r="AB5719" i="12" l="1"/>
  <c r="P5719" i="12"/>
  <c r="A5720" i="12"/>
  <c r="C5720" i="12" s="1"/>
  <c r="D5720" i="12" s="1"/>
  <c r="B5720" i="12" s="1"/>
  <c r="E5720" i="12" s="1"/>
  <c r="AA5720" i="12"/>
  <c r="AB5720" i="12" l="1"/>
  <c r="P5720" i="12"/>
  <c r="A5721" i="12"/>
  <c r="C5721" i="12" s="1"/>
  <c r="D5721" i="12" s="1"/>
  <c r="A5722" i="12" l="1"/>
  <c r="C5722" i="12" s="1"/>
  <c r="D5722" i="12" s="1"/>
  <c r="B5722" i="12" s="1"/>
  <c r="E5722" i="12" s="1"/>
  <c r="B5721" i="12"/>
  <c r="E5721" i="12" s="1"/>
  <c r="AA5722" i="12"/>
  <c r="AA5721" i="12"/>
  <c r="AB5722" i="12" l="1"/>
  <c r="AB5721" i="12"/>
  <c r="P5722" i="12"/>
  <c r="P5721" i="12"/>
  <c r="A5723" i="12"/>
  <c r="C5723" i="12" s="1"/>
  <c r="D5723" i="12" s="1"/>
  <c r="B5723" i="12"/>
  <c r="E5723" i="12" s="1"/>
  <c r="AA5723" i="12"/>
  <c r="AB5723" i="12" l="1"/>
  <c r="P5723" i="12"/>
  <c r="A5724" i="12"/>
  <c r="C5724" i="12" s="1"/>
  <c r="D5724" i="12" s="1"/>
  <c r="B5724" i="12" s="1"/>
  <c r="E5724" i="12" s="1"/>
  <c r="AA5724" i="12"/>
  <c r="AB5724" i="12" l="1"/>
  <c r="P5724" i="12"/>
  <c r="A5725" i="12"/>
  <c r="C5725" i="12" s="1"/>
  <c r="D5725" i="12" s="1"/>
  <c r="A5726" i="12" l="1"/>
  <c r="C5726" i="12" s="1"/>
  <c r="D5726" i="12" s="1"/>
  <c r="B5726" i="12" s="1"/>
  <c r="E5726" i="12" s="1"/>
  <c r="B5725" i="12"/>
  <c r="AA5726" i="12"/>
  <c r="AB5726" i="12" l="1"/>
  <c r="P5726" i="12"/>
  <c r="E5725" i="12"/>
  <c r="V5725" i="12"/>
  <c r="A5727" i="12"/>
  <c r="C5727" i="12" s="1"/>
  <c r="D5727" i="12" s="1"/>
  <c r="AA5725" i="12"/>
  <c r="AB5725" i="12" l="1"/>
  <c r="P5725" i="12"/>
  <c r="A5728" i="12"/>
  <c r="C5728" i="12" s="1"/>
  <c r="D5728" i="12" s="1"/>
  <c r="B5728" i="12" s="1"/>
  <c r="E5728" i="12" s="1"/>
  <c r="B5727" i="12"/>
  <c r="E5727" i="12" s="1"/>
  <c r="AA5728" i="12"/>
  <c r="AA5727" i="12"/>
  <c r="AB5727" i="12" l="1"/>
  <c r="AB5728" i="12"/>
  <c r="P5727" i="12"/>
  <c r="P5728" i="12"/>
  <c r="A5729" i="12"/>
  <c r="C5729" i="12" s="1"/>
  <c r="D5729" i="12" s="1"/>
  <c r="A5730" i="12" l="1"/>
  <c r="C5730" i="12" s="1"/>
  <c r="D5730" i="12" s="1"/>
  <c r="B5730" i="12" s="1"/>
  <c r="E5730" i="12" s="1"/>
  <c r="B5729" i="12"/>
  <c r="E5729" i="12" s="1"/>
  <c r="AA5730" i="12"/>
  <c r="AA5729" i="12"/>
  <c r="AB5730" i="12" l="1"/>
  <c r="AB5729" i="12"/>
  <c r="P5730" i="12"/>
  <c r="P5729" i="12"/>
  <c r="A5731" i="12"/>
  <c r="C5731" i="12" s="1"/>
  <c r="D5731" i="12" s="1"/>
  <c r="B5731" i="12" s="1"/>
  <c r="E5731" i="12" s="1"/>
  <c r="AA5731" i="12"/>
  <c r="AB5731" i="12" l="1"/>
  <c r="P5731" i="12"/>
  <c r="A5732" i="12"/>
  <c r="C5732" i="12" s="1"/>
  <c r="D5732" i="12" s="1"/>
  <c r="B5732" i="12" s="1"/>
  <c r="E5732" i="12" s="1"/>
  <c r="AA5732" i="12"/>
  <c r="AB5732" i="12" l="1"/>
  <c r="P5732" i="12"/>
  <c r="A5733" i="12"/>
  <c r="C5733" i="12" s="1"/>
  <c r="D5733" i="12" s="1"/>
  <c r="A5734" i="12" l="1"/>
  <c r="C5734" i="12" s="1"/>
  <c r="D5734" i="12" s="1"/>
  <c r="B5734" i="12" s="1"/>
  <c r="E5734" i="12" s="1"/>
  <c r="B5733" i="12"/>
  <c r="E5733" i="12" s="1"/>
  <c r="AA5734" i="12"/>
  <c r="AA5733" i="12"/>
  <c r="AB5733" i="12" l="1"/>
  <c r="AB5734" i="12"/>
  <c r="P5734" i="12"/>
  <c r="P5733" i="12"/>
  <c r="A5735" i="12"/>
  <c r="C5735" i="12" s="1"/>
  <c r="D5735" i="12" s="1"/>
  <c r="B5735" i="12" s="1"/>
  <c r="E5735" i="12" s="1"/>
  <c r="AA5735" i="12"/>
  <c r="AB5735" i="12" l="1"/>
  <c r="P5735" i="12"/>
  <c r="A5736" i="12"/>
  <c r="C5736" i="12" s="1"/>
  <c r="D5736" i="12" s="1"/>
  <c r="B5736" i="12" s="1"/>
  <c r="E5736" i="12" s="1"/>
  <c r="AA5736" i="12"/>
  <c r="AB5736" i="12" l="1"/>
  <c r="P5736" i="12"/>
  <c r="A5737" i="12"/>
  <c r="C5737" i="12" s="1"/>
  <c r="D5737" i="12" s="1"/>
  <c r="A5738" i="12" l="1"/>
  <c r="C5738" i="12" s="1"/>
  <c r="D5738" i="12" s="1"/>
  <c r="B5738" i="12" s="1"/>
  <c r="E5738" i="12" s="1"/>
  <c r="B5737" i="12"/>
  <c r="E5737" i="12" s="1"/>
  <c r="AA5738" i="12"/>
  <c r="AA5737" i="12"/>
  <c r="AB5738" i="12" l="1"/>
  <c r="AB5737" i="12"/>
  <c r="P5738" i="12"/>
  <c r="P5737" i="12"/>
  <c r="A5739" i="12"/>
  <c r="C5739" i="12" s="1"/>
  <c r="D5739" i="12" s="1"/>
  <c r="B5739" i="12" s="1"/>
  <c r="E5739" i="12" l="1"/>
  <c r="V5739" i="12"/>
  <c r="A5740" i="12"/>
  <c r="C5740" i="12" s="1"/>
  <c r="D5740" i="12" s="1"/>
  <c r="AA5739" i="12"/>
  <c r="AB5739" i="12" l="1"/>
  <c r="P5739" i="12"/>
  <c r="A5741" i="12"/>
  <c r="C5741" i="12" s="1"/>
  <c r="D5741" i="12" s="1"/>
  <c r="B5740" i="12"/>
  <c r="E5740" i="12" s="1"/>
  <c r="AA5740" i="12"/>
  <c r="AB5740" i="12" l="1"/>
  <c r="P5740" i="12"/>
  <c r="A5742" i="12"/>
  <c r="C5742" i="12" s="1"/>
  <c r="D5742" i="12" s="1"/>
  <c r="B5742" i="12" s="1"/>
  <c r="E5742" i="12" s="1"/>
  <c r="B5741" i="12"/>
  <c r="E5741" i="12" s="1"/>
  <c r="AA5742" i="12"/>
  <c r="AA5741" i="12"/>
  <c r="AB5741" i="12" l="1"/>
  <c r="AB5742" i="12"/>
  <c r="P5742" i="12"/>
  <c r="P5741" i="12"/>
  <c r="A5743" i="12"/>
  <c r="C5743" i="12" s="1"/>
  <c r="D5743" i="12" s="1"/>
  <c r="B5743" i="12" s="1"/>
  <c r="E5743" i="12" s="1"/>
  <c r="AA5743" i="12"/>
  <c r="AB5743" i="12" l="1"/>
  <c r="P5743" i="12"/>
  <c r="A5744" i="12"/>
  <c r="C5744" i="12" s="1"/>
  <c r="D5744" i="12" s="1"/>
  <c r="B5744" i="12"/>
  <c r="E5744" i="12" s="1"/>
  <c r="AA5744" i="12"/>
  <c r="AB5744" i="12" l="1"/>
  <c r="P5744" i="12"/>
  <c r="A5745" i="12"/>
  <c r="C5745" i="12" s="1"/>
  <c r="D5745" i="12" s="1"/>
  <c r="A5746" i="12" l="1"/>
  <c r="C5746" i="12" s="1"/>
  <c r="D5746" i="12" s="1"/>
  <c r="B5746" i="12" s="1"/>
  <c r="E5746" i="12" s="1"/>
  <c r="B5745" i="12"/>
  <c r="E5745" i="12" s="1"/>
  <c r="AA5746" i="12"/>
  <c r="AA5745" i="12"/>
  <c r="AB5745" i="12" l="1"/>
  <c r="AB5746" i="12"/>
  <c r="P5745" i="12"/>
  <c r="P5746" i="12"/>
  <c r="A5747" i="12"/>
  <c r="C5747" i="12" s="1"/>
  <c r="D5747" i="12" s="1"/>
  <c r="B5747" i="12" s="1"/>
  <c r="E5747" i="12" s="1"/>
  <c r="AA5747" i="12"/>
  <c r="AB5747" i="12" l="1"/>
  <c r="P5747" i="12"/>
  <c r="A5748" i="12"/>
  <c r="C5748" i="12" s="1"/>
  <c r="D5748" i="12" s="1"/>
  <c r="B5748" i="12" s="1"/>
  <c r="E5748" i="12" s="1"/>
  <c r="AA5748" i="12"/>
  <c r="AB5748" i="12" l="1"/>
  <c r="P5748" i="12"/>
  <c r="A5749" i="12"/>
  <c r="C5749" i="12" s="1"/>
  <c r="D5749" i="12" s="1"/>
  <c r="A5750" i="12" l="1"/>
  <c r="C5750" i="12" s="1"/>
  <c r="D5750" i="12" s="1"/>
  <c r="B5750" i="12" s="1"/>
  <c r="E5750" i="12" s="1"/>
  <c r="B5749" i="12"/>
  <c r="E5749" i="12" s="1"/>
  <c r="AA5750" i="12"/>
  <c r="AA5749" i="12"/>
  <c r="AB5750" i="12" l="1"/>
  <c r="AB5749" i="12"/>
  <c r="P5750" i="12"/>
  <c r="P5749" i="12"/>
  <c r="A5751" i="12"/>
  <c r="C5751" i="12" s="1"/>
  <c r="D5751" i="12" s="1"/>
  <c r="B5751" i="12" s="1"/>
  <c r="E5751" i="12" s="1"/>
  <c r="AA5751" i="12"/>
  <c r="AB5751" i="12" l="1"/>
  <c r="P5751" i="12"/>
  <c r="A5752" i="12"/>
  <c r="C5752" i="12" s="1"/>
  <c r="D5752" i="12" s="1"/>
  <c r="B5752" i="12" s="1"/>
  <c r="E5752" i="12" l="1"/>
  <c r="V5752" i="12"/>
  <c r="A5753" i="12"/>
  <c r="C5753" i="12" s="1"/>
  <c r="D5753" i="12" s="1"/>
  <c r="AA5752" i="12"/>
  <c r="AB5752" i="12" l="1"/>
  <c r="P5752" i="12"/>
  <c r="A5754" i="12"/>
  <c r="C5754" i="12" s="1"/>
  <c r="D5754" i="12" s="1"/>
  <c r="B5753" i="12"/>
  <c r="E5753" i="12" s="1"/>
  <c r="AA5753" i="12"/>
  <c r="AB5753" i="12" l="1"/>
  <c r="P5753" i="12"/>
  <c r="B5754" i="12"/>
  <c r="E5754" i="12" s="1"/>
  <c r="A5755" i="12"/>
  <c r="C5755" i="12" s="1"/>
  <c r="D5755" i="12" s="1"/>
  <c r="AA5754" i="12"/>
  <c r="AB5754" i="12" l="1"/>
  <c r="P5754" i="12"/>
  <c r="A5756" i="12"/>
  <c r="C5756" i="12" s="1"/>
  <c r="D5756" i="12" s="1"/>
  <c r="B5756" i="12" s="1"/>
  <c r="E5756" i="12" s="1"/>
  <c r="B5755" i="12"/>
  <c r="E5755" i="12" s="1"/>
  <c r="AA5756" i="12"/>
  <c r="AA5755" i="12"/>
  <c r="AB5755" i="12" l="1"/>
  <c r="AB5756" i="12"/>
  <c r="P5755" i="12"/>
  <c r="P5756" i="12"/>
  <c r="A5757" i="12"/>
  <c r="C5757" i="12" s="1"/>
  <c r="D5757" i="12" s="1"/>
  <c r="A5758" i="12" l="1"/>
  <c r="C5758" i="12" s="1"/>
  <c r="D5758" i="12" s="1"/>
  <c r="B5758" i="12" s="1"/>
  <c r="E5758" i="12" s="1"/>
  <c r="B5757" i="12"/>
  <c r="E5757" i="12" s="1"/>
  <c r="AA5758" i="12"/>
  <c r="AA5757" i="12"/>
  <c r="AB5757" i="12" l="1"/>
  <c r="AB5758" i="12"/>
  <c r="P5757" i="12"/>
  <c r="P5758" i="12"/>
  <c r="A5759" i="12"/>
  <c r="C5759" i="12" s="1"/>
  <c r="D5759" i="12" s="1"/>
  <c r="B5759" i="12" s="1"/>
  <c r="E5759" i="12" s="1"/>
  <c r="AA5759" i="12"/>
  <c r="AB5759" i="12" l="1"/>
  <c r="P5759" i="12"/>
  <c r="A5760" i="12"/>
  <c r="C5760" i="12" s="1"/>
  <c r="D5760" i="12" s="1"/>
  <c r="B5760" i="12" s="1"/>
  <c r="E5760" i="12" s="1"/>
  <c r="AA5760" i="12"/>
  <c r="AB5760" i="12" l="1"/>
  <c r="P5760" i="12"/>
  <c r="A5761" i="12"/>
  <c r="C5761" i="12" s="1"/>
  <c r="D5761" i="12" s="1"/>
  <c r="A5762" i="12" l="1"/>
  <c r="C5762" i="12" s="1"/>
  <c r="D5762" i="12" s="1"/>
  <c r="B5762" i="12" s="1"/>
  <c r="E5762" i="12" s="1"/>
  <c r="B5761" i="12"/>
  <c r="E5761" i="12" s="1"/>
  <c r="AA5761" i="12"/>
  <c r="AA5762" i="12"/>
  <c r="AB5762" i="12" l="1"/>
  <c r="AB5761" i="12"/>
  <c r="P5762" i="12"/>
  <c r="P5761" i="12"/>
  <c r="A5763" i="12"/>
  <c r="C5763" i="12" s="1"/>
  <c r="D5763" i="12" s="1"/>
  <c r="B5763" i="12" s="1"/>
  <c r="E5763" i="12" s="1"/>
  <c r="AA5763" i="12"/>
  <c r="AB5763" i="12" l="1"/>
  <c r="P5763" i="12"/>
  <c r="A5764" i="12"/>
  <c r="C5764" i="12" s="1"/>
  <c r="D5764" i="12" s="1"/>
  <c r="B5764" i="12" s="1"/>
  <c r="E5764" i="12" l="1"/>
  <c r="V5764" i="12"/>
  <c r="A5765" i="12"/>
  <c r="C5765" i="12" s="1"/>
  <c r="D5765" i="12" s="1"/>
  <c r="AA5764" i="12"/>
  <c r="AB5764" i="12" l="1"/>
  <c r="P5764" i="12"/>
  <c r="A5766" i="12"/>
  <c r="C5766" i="12" s="1"/>
  <c r="D5766" i="12" s="1"/>
  <c r="B5766" i="12" s="1"/>
  <c r="E5766" i="12" s="1"/>
  <c r="B5765" i="12"/>
  <c r="E5765" i="12" s="1"/>
  <c r="AA5766" i="12"/>
  <c r="AA5765" i="12"/>
  <c r="AB5765" i="12" l="1"/>
  <c r="AB5766" i="12"/>
  <c r="P5765" i="12"/>
  <c r="P5766" i="12"/>
  <c r="A5767" i="12"/>
  <c r="C5767" i="12" s="1"/>
  <c r="D5767" i="12" s="1"/>
  <c r="B5767" i="12" s="1"/>
  <c r="E5767" i="12" s="1"/>
  <c r="AA5767" i="12"/>
  <c r="AB5767" i="12" l="1"/>
  <c r="P5767" i="12"/>
  <c r="A5768" i="12"/>
  <c r="C5768" i="12" s="1"/>
  <c r="D5768" i="12" s="1"/>
  <c r="B5768" i="12" s="1"/>
  <c r="E5768" i="12" s="1"/>
  <c r="AA5768" i="12"/>
  <c r="AB5768" i="12" l="1"/>
  <c r="P5768" i="12"/>
  <c r="A5769" i="12"/>
  <c r="C5769" i="12" s="1"/>
  <c r="D5769" i="12" s="1"/>
  <c r="A5770" i="12" l="1"/>
  <c r="C5770" i="12" s="1"/>
  <c r="D5770" i="12" s="1"/>
  <c r="B5770" i="12" s="1"/>
  <c r="E5770" i="12" s="1"/>
  <c r="B5769" i="12"/>
  <c r="E5769" i="12" s="1"/>
  <c r="AA5770" i="12"/>
  <c r="AA5769" i="12"/>
  <c r="AB5769" i="12" l="1"/>
  <c r="AB5770" i="12"/>
  <c r="P5770" i="12"/>
  <c r="P5769" i="12"/>
  <c r="A5771" i="12"/>
  <c r="C5771" i="12" s="1"/>
  <c r="D5771" i="12" s="1"/>
  <c r="B5771" i="12" s="1"/>
  <c r="E5771" i="12" s="1"/>
  <c r="AA5771" i="12"/>
  <c r="AB5771" i="12" l="1"/>
  <c r="P5771" i="12"/>
  <c r="A5772" i="12"/>
  <c r="C5772" i="12" s="1"/>
  <c r="D5772" i="12" s="1"/>
  <c r="B5772" i="12" s="1"/>
  <c r="E5772" i="12" s="1"/>
  <c r="AA5772" i="12"/>
  <c r="AB5772" i="12" l="1"/>
  <c r="P5772" i="12"/>
  <c r="A5773" i="12"/>
  <c r="C5773" i="12" s="1"/>
  <c r="D5773" i="12" s="1"/>
  <c r="A5774" i="12" l="1"/>
  <c r="C5774" i="12" s="1"/>
  <c r="D5774" i="12" s="1"/>
  <c r="B5774" i="12" s="1"/>
  <c r="E5774" i="12" s="1"/>
  <c r="B5773" i="12"/>
  <c r="E5773" i="12" s="1"/>
  <c r="AA5774" i="12"/>
  <c r="AA5773" i="12"/>
  <c r="AB5774" i="12" l="1"/>
  <c r="AB5773" i="12"/>
  <c r="P5774" i="12"/>
  <c r="P5773" i="12"/>
  <c r="A5775" i="12"/>
  <c r="C5775" i="12" s="1"/>
  <c r="D5775" i="12" s="1"/>
  <c r="B5775" i="12" s="1"/>
  <c r="E5775" i="12" l="1"/>
  <c r="V5775" i="12"/>
  <c r="A5776" i="12"/>
  <c r="C5776" i="12" s="1"/>
  <c r="D5776" i="12" s="1"/>
  <c r="AA5775" i="12"/>
  <c r="AB5775" i="12" l="1"/>
  <c r="P5775" i="12"/>
  <c r="A5777" i="12"/>
  <c r="C5777" i="12" s="1"/>
  <c r="D5777" i="12" s="1"/>
  <c r="B5776" i="12"/>
  <c r="E5776" i="12" s="1"/>
  <c r="AA5776" i="12"/>
  <c r="AB5776" i="12" l="1"/>
  <c r="P5776" i="12"/>
  <c r="A5778" i="12"/>
  <c r="C5778" i="12" s="1"/>
  <c r="D5778" i="12" s="1"/>
  <c r="B5778" i="12" s="1"/>
  <c r="E5778" i="12" s="1"/>
  <c r="B5777" i="12"/>
  <c r="E5777" i="12" s="1"/>
  <c r="AA5778" i="12"/>
  <c r="AA5777" i="12"/>
  <c r="AB5777" i="12" l="1"/>
  <c r="AB5778" i="12"/>
  <c r="P5778" i="12"/>
  <c r="P5777" i="12"/>
  <c r="A5779" i="12"/>
  <c r="C5779" i="12" s="1"/>
  <c r="D5779" i="12" s="1"/>
  <c r="B5779" i="12" s="1"/>
  <c r="E5779" i="12" s="1"/>
  <c r="AA5779" i="12"/>
  <c r="AB5779" i="12" l="1"/>
  <c r="P5779" i="12"/>
  <c r="A5780" i="12"/>
  <c r="C5780" i="12" s="1"/>
  <c r="D5780" i="12" s="1"/>
  <c r="B5780" i="12" s="1"/>
  <c r="E5780" i="12" s="1"/>
  <c r="AA5780" i="12"/>
  <c r="AB5780" i="12" l="1"/>
  <c r="P5780" i="12"/>
  <c r="A5781" i="12"/>
  <c r="C5781" i="12" s="1"/>
  <c r="D5781" i="12" s="1"/>
  <c r="A5782" i="12" l="1"/>
  <c r="C5782" i="12" s="1"/>
  <c r="D5782" i="12" s="1"/>
  <c r="B5782" i="12" s="1"/>
  <c r="E5782" i="12" s="1"/>
  <c r="B5781" i="12"/>
  <c r="E5781" i="12" s="1"/>
  <c r="AA5782" i="12"/>
  <c r="AA5781" i="12"/>
  <c r="AB5781" i="12" l="1"/>
  <c r="AB5782" i="12"/>
  <c r="P5781" i="12"/>
  <c r="P5782" i="12"/>
  <c r="A5783" i="12"/>
  <c r="C5783" i="12" s="1"/>
  <c r="D5783" i="12" s="1"/>
  <c r="B5783" i="12" s="1"/>
  <c r="E5783" i="12" s="1"/>
  <c r="AA5783" i="12"/>
  <c r="AB5783" i="12" l="1"/>
  <c r="P5783" i="12"/>
  <c r="A5784" i="12"/>
  <c r="C5784" i="12" s="1"/>
  <c r="D5784" i="12" s="1"/>
  <c r="B5784" i="12" s="1"/>
  <c r="E5784" i="12" s="1"/>
  <c r="AA5784" i="12"/>
  <c r="AB5784" i="12" l="1"/>
  <c r="P5784" i="12"/>
  <c r="A5785" i="12"/>
  <c r="C5785" i="12" s="1"/>
  <c r="D5785" i="12" s="1"/>
  <c r="A5786" i="12" l="1"/>
  <c r="C5786" i="12" s="1"/>
  <c r="D5786" i="12" s="1"/>
  <c r="B5786" i="12" s="1"/>
  <c r="E5786" i="12" s="1"/>
  <c r="B5785" i="12"/>
  <c r="AA5786" i="12"/>
  <c r="AB5786" i="12" l="1"/>
  <c r="P5786" i="12"/>
  <c r="E5785" i="12"/>
  <c r="V5785" i="12"/>
  <c r="A5787" i="12"/>
  <c r="C5787" i="12" s="1"/>
  <c r="D5787" i="12" s="1"/>
  <c r="AA5785" i="12"/>
  <c r="AB5785" i="12" l="1"/>
  <c r="P5785" i="12"/>
  <c r="A5788" i="12"/>
  <c r="C5788" i="12" s="1"/>
  <c r="D5788" i="12" s="1"/>
  <c r="B5788" i="12" s="1"/>
  <c r="E5788" i="12" s="1"/>
  <c r="B5787" i="12"/>
  <c r="E5787" i="12" s="1"/>
  <c r="AA5788" i="12"/>
  <c r="AA5787" i="12"/>
  <c r="AB5787" i="12" l="1"/>
  <c r="AB5788" i="12"/>
  <c r="P5787" i="12"/>
  <c r="P5788" i="12"/>
  <c r="A5789" i="12"/>
  <c r="C5789" i="12" s="1"/>
  <c r="D5789" i="12" s="1"/>
  <c r="A5790" i="12" l="1"/>
  <c r="C5790" i="12" s="1"/>
  <c r="D5790" i="12" s="1"/>
  <c r="B5790" i="12" s="1"/>
  <c r="E5790" i="12" s="1"/>
  <c r="B5789" i="12"/>
  <c r="E5789" i="12" s="1"/>
  <c r="AA5790" i="12"/>
  <c r="AA5789" i="12"/>
  <c r="AB5790" i="12" l="1"/>
  <c r="AB5789" i="12"/>
  <c r="P5790" i="12"/>
  <c r="P5789" i="12"/>
  <c r="A5791" i="12"/>
  <c r="C5791" i="12" s="1"/>
  <c r="D5791" i="12" s="1"/>
  <c r="B5791" i="12" s="1"/>
  <c r="E5791" i="12" s="1"/>
  <c r="AA5791" i="12"/>
  <c r="AB5791" i="12" l="1"/>
  <c r="P5791" i="12"/>
  <c r="A5792" i="12"/>
  <c r="C5792" i="12" s="1"/>
  <c r="D5792" i="12" s="1"/>
  <c r="B5792" i="12" s="1"/>
  <c r="E5792" i="12" s="1"/>
  <c r="AA5792" i="12"/>
  <c r="AB5792" i="12" l="1"/>
  <c r="P5792" i="12"/>
  <c r="A5793" i="12"/>
  <c r="C5793" i="12" s="1"/>
  <c r="D5793" i="12" s="1"/>
  <c r="A5794" i="12" l="1"/>
  <c r="C5794" i="12" s="1"/>
  <c r="D5794" i="12" s="1"/>
  <c r="B5794" i="12" s="1"/>
  <c r="B5793" i="12"/>
  <c r="E5793" i="12" s="1"/>
  <c r="AA5793" i="12"/>
  <c r="AB5793" i="12" l="1"/>
  <c r="P5793" i="12"/>
  <c r="E5794" i="12"/>
  <c r="V5794" i="12"/>
  <c r="A5795" i="12"/>
  <c r="C5795" i="12" s="1"/>
  <c r="D5795" i="12" s="1"/>
  <c r="AA5794" i="12"/>
  <c r="AB5794" i="12" l="1"/>
  <c r="P5794" i="12"/>
  <c r="A5796" i="12"/>
  <c r="C5796" i="12" s="1"/>
  <c r="D5796" i="12" s="1"/>
  <c r="B5796" i="12" s="1"/>
  <c r="E5796" i="12" s="1"/>
  <c r="B5795" i="12"/>
  <c r="E5795" i="12" s="1"/>
  <c r="AA5795" i="12"/>
  <c r="AA5796" i="12"/>
  <c r="AB5795" i="12" l="1"/>
  <c r="AB5796" i="12"/>
  <c r="P5795" i="12"/>
  <c r="P5796" i="12"/>
  <c r="A5797" i="12"/>
  <c r="C5797" i="12" s="1"/>
  <c r="D5797" i="12" s="1"/>
  <c r="A5798" i="12" l="1"/>
  <c r="C5798" i="12" s="1"/>
  <c r="D5798" i="12" s="1"/>
  <c r="B5798" i="12" s="1"/>
  <c r="E5798" i="12" s="1"/>
  <c r="B5797" i="12"/>
  <c r="E5797" i="12" s="1"/>
  <c r="AA5798" i="12"/>
  <c r="AA5797" i="12"/>
  <c r="AB5798" i="12" l="1"/>
  <c r="AB5797" i="12"/>
  <c r="P5798" i="12"/>
  <c r="P5797" i="12"/>
  <c r="A5799" i="12"/>
  <c r="C5799" i="12" s="1"/>
  <c r="D5799" i="12" s="1"/>
  <c r="B5799" i="12" s="1"/>
  <c r="E5799" i="12" s="1"/>
  <c r="AA5799" i="12"/>
  <c r="AB5799" i="12" l="1"/>
  <c r="P5799" i="12"/>
  <c r="A5800" i="12"/>
  <c r="C5800" i="12" s="1"/>
  <c r="D5800" i="12" s="1"/>
  <c r="B5800" i="12" s="1"/>
  <c r="E5800" i="12" s="1"/>
  <c r="AA5800" i="12"/>
  <c r="AB5800" i="12" l="1"/>
  <c r="P5800" i="12"/>
  <c r="A5801" i="12"/>
  <c r="C5801" i="12" s="1"/>
  <c r="D5801" i="12" s="1"/>
  <c r="A5802" i="12" l="1"/>
  <c r="C5802" i="12" s="1"/>
  <c r="D5802" i="12" s="1"/>
  <c r="B5802" i="12" s="1"/>
  <c r="B5801" i="12"/>
  <c r="E5801" i="12" s="1"/>
  <c r="AA5801" i="12"/>
  <c r="AB5801" i="12" l="1"/>
  <c r="P5801" i="12"/>
  <c r="E5802" i="12"/>
  <c r="V5802" i="12"/>
  <c r="A5803" i="12"/>
  <c r="C5803" i="12" s="1"/>
  <c r="D5803" i="12" s="1"/>
  <c r="B5803" i="12" s="1"/>
  <c r="E5803" i="12" s="1"/>
  <c r="AA5803" i="12"/>
  <c r="AA5802" i="12"/>
  <c r="AB5803" i="12" l="1"/>
  <c r="AB5802" i="12"/>
  <c r="P5802" i="12"/>
  <c r="P5803" i="12"/>
  <c r="A5804" i="12"/>
  <c r="C5804" i="12" s="1"/>
  <c r="D5804" i="12" s="1"/>
  <c r="B5804" i="12" s="1"/>
  <c r="E5804" i="12" s="1"/>
  <c r="AA5804" i="12"/>
  <c r="AB5804" i="12" l="1"/>
  <c r="P5804" i="12"/>
  <c r="A5805" i="12"/>
  <c r="C5805" i="12" s="1"/>
  <c r="D5805" i="12" s="1"/>
  <c r="A5806" i="12" l="1"/>
  <c r="C5806" i="12" s="1"/>
  <c r="D5806" i="12" s="1"/>
  <c r="B5806" i="12" s="1"/>
  <c r="E5806" i="12" s="1"/>
  <c r="B5805" i="12"/>
  <c r="E5805" i="12" s="1"/>
  <c r="AA5806" i="12"/>
  <c r="AA5805" i="12"/>
  <c r="AB5806" i="12" l="1"/>
  <c r="AB5805" i="12"/>
  <c r="P5806" i="12"/>
  <c r="P5805" i="12"/>
  <c r="A5807" i="12"/>
  <c r="C5807" i="12" s="1"/>
  <c r="D5807" i="12" s="1"/>
  <c r="B5807" i="12" s="1"/>
  <c r="E5807" i="12" s="1"/>
  <c r="AA5807" i="12"/>
  <c r="AB5807" i="12" l="1"/>
  <c r="P5807" i="12"/>
  <c r="A5808" i="12"/>
  <c r="C5808" i="12" s="1"/>
  <c r="D5808" i="12" s="1"/>
  <c r="B5808" i="12" s="1"/>
  <c r="E5808" i="12" s="1"/>
  <c r="AA5808" i="12"/>
  <c r="AB5808" i="12" l="1"/>
  <c r="P5808" i="12"/>
  <c r="A5809" i="12"/>
  <c r="C5809" i="12" s="1"/>
  <c r="D5809" i="12" s="1"/>
  <c r="A5810" i="12" l="1"/>
  <c r="C5810" i="12" s="1"/>
  <c r="D5810" i="12" s="1"/>
  <c r="B5810" i="12" s="1"/>
  <c r="E5810" i="12" s="1"/>
  <c r="B5809" i="12"/>
  <c r="AA5810" i="12"/>
  <c r="AB5810" i="12" l="1"/>
  <c r="P5810" i="12"/>
  <c r="E5809" i="12"/>
  <c r="V5809" i="12"/>
  <c r="A5811" i="12"/>
  <c r="C5811" i="12" s="1"/>
  <c r="D5811" i="12" s="1"/>
  <c r="B5811" i="12" s="1"/>
  <c r="E5811" i="12" s="1"/>
  <c r="AA5811" i="12"/>
  <c r="AA5809" i="12"/>
  <c r="AB5811" i="12" l="1"/>
  <c r="AB5809" i="12"/>
  <c r="P5811" i="12"/>
  <c r="P5809" i="12"/>
  <c r="A5812" i="12"/>
  <c r="C5812" i="12" s="1"/>
  <c r="D5812" i="12" s="1"/>
  <c r="B5812" i="12" s="1"/>
  <c r="E5812" i="12" s="1"/>
  <c r="AA5812" i="12"/>
  <c r="AB5812" i="12" l="1"/>
  <c r="P5812" i="12"/>
  <c r="A5813" i="12"/>
  <c r="C5813" i="12" s="1"/>
  <c r="D5813" i="12" s="1"/>
  <c r="A5814" i="12" l="1"/>
  <c r="C5814" i="12" s="1"/>
  <c r="D5814" i="12" s="1"/>
  <c r="B5814" i="12" s="1"/>
  <c r="E5814" i="12" s="1"/>
  <c r="B5813" i="12"/>
  <c r="E5813" i="12" s="1"/>
  <c r="AA5814" i="12"/>
  <c r="AA5813" i="12"/>
  <c r="AB5813" i="12" l="1"/>
  <c r="AB5814" i="12"/>
  <c r="P5813" i="12"/>
  <c r="P5814" i="12"/>
  <c r="A5815" i="12"/>
  <c r="C5815" i="12" s="1"/>
  <c r="D5815" i="12" s="1"/>
  <c r="B5815" i="12" s="1"/>
  <c r="E5815" i="12" l="1"/>
  <c r="V5815" i="12"/>
  <c r="A5816" i="12"/>
  <c r="C5816" i="12" s="1"/>
  <c r="D5816" i="12" s="1"/>
  <c r="B5816" i="12" s="1"/>
  <c r="E5816" i="12" s="1"/>
  <c r="AA5815" i="12"/>
  <c r="AA5816" i="12"/>
  <c r="AB5816" i="12" l="1"/>
  <c r="AB5815" i="12"/>
  <c r="P5816" i="12"/>
  <c r="P5815" i="12"/>
  <c r="A5817" i="12"/>
  <c r="C5817" i="12" s="1"/>
  <c r="D5817" i="12" s="1"/>
  <c r="A5818" i="12" l="1"/>
  <c r="C5818" i="12" s="1"/>
  <c r="D5818" i="12" s="1"/>
  <c r="B5818" i="12" s="1"/>
  <c r="E5818" i="12" s="1"/>
  <c r="B5817" i="12"/>
  <c r="E5817" i="12" s="1"/>
  <c r="AA5818" i="12"/>
  <c r="AA5817" i="12"/>
  <c r="AB5818" i="12" l="1"/>
  <c r="AB5817" i="12"/>
  <c r="P5818" i="12"/>
  <c r="P5817" i="12"/>
  <c r="A5819" i="12"/>
  <c r="C5819" i="12" s="1"/>
  <c r="D5819" i="12" s="1"/>
  <c r="B5819" i="12" s="1"/>
  <c r="E5819" i="12" s="1"/>
  <c r="AA5819" i="12"/>
  <c r="AB5819" i="12" l="1"/>
  <c r="P5819" i="12"/>
  <c r="A5820" i="12"/>
  <c r="C5820" i="12" s="1"/>
  <c r="D5820" i="12" s="1"/>
  <c r="B5820" i="12" s="1"/>
  <c r="E5820" i="12" l="1"/>
  <c r="V5820" i="12"/>
  <c r="A5821" i="12"/>
  <c r="C5821" i="12" s="1"/>
  <c r="D5821" i="12" s="1"/>
  <c r="AA5820" i="12"/>
  <c r="AB5820" i="12" l="1"/>
  <c r="P5820" i="12"/>
  <c r="A5822" i="12"/>
  <c r="C5822" i="12" s="1"/>
  <c r="D5822" i="12" s="1"/>
  <c r="B5822" i="12" s="1"/>
  <c r="E5822" i="12" s="1"/>
  <c r="B5821" i="12"/>
  <c r="E5821" i="12" s="1"/>
  <c r="AA5822" i="12"/>
  <c r="AA5821" i="12"/>
  <c r="AB5821" i="12" l="1"/>
  <c r="AB5822" i="12"/>
  <c r="P5822" i="12"/>
  <c r="P5821" i="12"/>
  <c r="A5823" i="12"/>
  <c r="C5823" i="12" s="1"/>
  <c r="D5823" i="12" s="1"/>
  <c r="B5823" i="12" s="1"/>
  <c r="E5823" i="12" s="1"/>
  <c r="AA5823" i="12"/>
  <c r="AB5823" i="12" l="1"/>
  <c r="P5823" i="12"/>
  <c r="A5824" i="12"/>
  <c r="C5824" i="12" s="1"/>
  <c r="D5824" i="12" s="1"/>
  <c r="B5824" i="12" s="1"/>
  <c r="E5824" i="12" l="1"/>
  <c r="V5824" i="12"/>
  <c r="A5825" i="12"/>
  <c r="C5825" i="12" s="1"/>
  <c r="D5825" i="12" s="1"/>
  <c r="AA5824" i="12"/>
  <c r="AB5824" i="12" l="1"/>
  <c r="P5824" i="12"/>
  <c r="A5826" i="12"/>
  <c r="C5826" i="12" s="1"/>
  <c r="D5826" i="12" s="1"/>
  <c r="B5826" i="12" s="1"/>
  <c r="E5826" i="12" s="1"/>
  <c r="B5825" i="12"/>
  <c r="E5825" i="12" s="1"/>
  <c r="AA5826" i="12"/>
  <c r="AA5825" i="12"/>
  <c r="AB5826" i="12" l="1"/>
  <c r="AB5825" i="12"/>
  <c r="P5826" i="12"/>
  <c r="P5825" i="12"/>
  <c r="A5827" i="12"/>
  <c r="C5827" i="12" s="1"/>
  <c r="D5827" i="12" s="1"/>
  <c r="B5827" i="12" s="1"/>
  <c r="E5827" i="12" l="1"/>
  <c r="V5827" i="12"/>
  <c r="A5828" i="12"/>
  <c r="C5828" i="12" s="1"/>
  <c r="D5828" i="12" s="1"/>
  <c r="B5828" i="12" s="1"/>
  <c r="E5828" i="12" s="1"/>
  <c r="AA5827" i="12"/>
  <c r="AA5828" i="12"/>
  <c r="AB5828" i="12" l="1"/>
  <c r="AB5827" i="12"/>
  <c r="P5828" i="12"/>
  <c r="P5827" i="12"/>
  <c r="A5829" i="12"/>
  <c r="C5829" i="12" s="1"/>
  <c r="D5829" i="12" s="1"/>
  <c r="A5830" i="12" l="1"/>
  <c r="C5830" i="12" s="1"/>
  <c r="D5830" i="12" s="1"/>
  <c r="B5830" i="12" s="1"/>
  <c r="B5829" i="12"/>
  <c r="E5830" i="12" l="1"/>
  <c r="V5830" i="12"/>
  <c r="E5829" i="12"/>
  <c r="V5829" i="12"/>
  <c r="A5831" i="12"/>
  <c r="C5831" i="12" s="1"/>
  <c r="D5831" i="12" s="1"/>
  <c r="B5831" i="12" s="1"/>
  <c r="AA5830" i="12"/>
  <c r="AA5829" i="12"/>
  <c r="AB5829" i="12" l="1"/>
  <c r="AB5830" i="12"/>
  <c r="P5829" i="12"/>
  <c r="P5830" i="12"/>
  <c r="E5831" i="12"/>
  <c r="V5831" i="12"/>
  <c r="A5832" i="12"/>
  <c r="C5832" i="12" s="1"/>
  <c r="D5832" i="12" s="1"/>
  <c r="AA5831" i="12"/>
  <c r="AB5831" i="12" l="1"/>
  <c r="P5831" i="12"/>
  <c r="A5833" i="12"/>
  <c r="C5833" i="12" s="1"/>
  <c r="D5833" i="12" s="1"/>
  <c r="B5832" i="12"/>
  <c r="E5832" i="12" s="1"/>
  <c r="AA5832" i="12"/>
  <c r="AB5832" i="12" l="1"/>
  <c r="P5832" i="12"/>
  <c r="A5834" i="12"/>
  <c r="C5834" i="12" s="1"/>
  <c r="D5834" i="12" s="1"/>
  <c r="B5834" i="12" s="1"/>
  <c r="E5834" i="12" s="1"/>
  <c r="B5833" i="12"/>
  <c r="E5833" i="12" s="1"/>
  <c r="AA5834" i="12"/>
  <c r="AA5833" i="12"/>
  <c r="AB5834" i="12" l="1"/>
  <c r="AB5833" i="12"/>
  <c r="P5834" i="12"/>
  <c r="P5833" i="12"/>
  <c r="A5835" i="12"/>
  <c r="C5835" i="12" s="1"/>
  <c r="D5835" i="12" s="1"/>
  <c r="B5835" i="12" s="1"/>
  <c r="E5835" i="12" s="1"/>
  <c r="AA5835" i="12"/>
  <c r="AB5835" i="12" l="1"/>
  <c r="P5835" i="12"/>
  <c r="A5836" i="12"/>
  <c r="C5836" i="12" s="1"/>
  <c r="D5836" i="12" s="1"/>
  <c r="B5836" i="12" s="1"/>
  <c r="E5836" i="12" s="1"/>
  <c r="AA5836" i="12"/>
  <c r="AB5836" i="12" l="1"/>
  <c r="P5836" i="12"/>
  <c r="A5837" i="12"/>
  <c r="C5837" i="12" s="1"/>
  <c r="D5837" i="12" s="1"/>
  <c r="A5838" i="12" l="1"/>
  <c r="C5838" i="12" s="1"/>
  <c r="D5838" i="12" s="1"/>
  <c r="B5838" i="12" s="1"/>
  <c r="E5838" i="12" s="1"/>
  <c r="B5837" i="12"/>
  <c r="E5837" i="12" s="1"/>
  <c r="AA5838" i="12"/>
  <c r="AA5837" i="12"/>
  <c r="AB5837" i="12" l="1"/>
  <c r="AB5838" i="12"/>
  <c r="P5838" i="12"/>
  <c r="P5837" i="12"/>
  <c r="A5839" i="12"/>
  <c r="C5839" i="12" s="1"/>
  <c r="D5839" i="12" s="1"/>
  <c r="B5839" i="12" s="1"/>
  <c r="E5839" i="12" s="1"/>
  <c r="AA5839" i="12"/>
  <c r="AB5839" i="12" l="1"/>
  <c r="P5839" i="12"/>
  <c r="A5840" i="12"/>
  <c r="C5840" i="12" s="1"/>
  <c r="D5840" i="12" s="1"/>
  <c r="B5840" i="12" s="1"/>
  <c r="E5840" i="12" s="1"/>
  <c r="AA5840" i="12"/>
  <c r="AB5840" i="12" l="1"/>
  <c r="P5840" i="12"/>
  <c r="A5841" i="12"/>
  <c r="C5841" i="12" s="1"/>
  <c r="D5841" i="12" s="1"/>
  <c r="A5842" i="12" l="1"/>
  <c r="C5842" i="12" s="1"/>
  <c r="D5842" i="12" s="1"/>
  <c r="B5842" i="12" s="1"/>
  <c r="E5842" i="12" s="1"/>
  <c r="B5841" i="12"/>
  <c r="E5841" i="12" s="1"/>
  <c r="AA5842" i="12"/>
  <c r="AA5841" i="12"/>
  <c r="AB5841" i="12" l="1"/>
  <c r="AB5842" i="12"/>
  <c r="P5841" i="12"/>
  <c r="P5842" i="12"/>
  <c r="A5843" i="12"/>
  <c r="C5843" i="12" s="1"/>
  <c r="D5843" i="12" s="1"/>
  <c r="B5843" i="12" s="1"/>
  <c r="E5843" i="12" s="1"/>
  <c r="AA5843" i="12"/>
  <c r="AB5843" i="12" l="1"/>
  <c r="P5843" i="12"/>
  <c r="A5844" i="12"/>
  <c r="C5844" i="12" s="1"/>
  <c r="D5844" i="12" s="1"/>
  <c r="B5844" i="12" s="1"/>
  <c r="E5844" i="12" s="1"/>
  <c r="AA5844" i="12"/>
  <c r="AB5844" i="12" l="1"/>
  <c r="P5844" i="12"/>
  <c r="A5845" i="12"/>
  <c r="C5845" i="12" s="1"/>
  <c r="D5845" i="12" s="1"/>
  <c r="A5846" i="12" l="1"/>
  <c r="C5846" i="12" s="1"/>
  <c r="D5846" i="12" s="1"/>
  <c r="B5846" i="12" s="1"/>
  <c r="E5846" i="12" s="1"/>
  <c r="B5845" i="12"/>
  <c r="E5845" i="12" s="1"/>
  <c r="AA5846" i="12"/>
  <c r="AA5845" i="12"/>
  <c r="AB5846" i="12" l="1"/>
  <c r="AB5845" i="12"/>
  <c r="P5846" i="12"/>
  <c r="P5845" i="12"/>
  <c r="A5847" i="12"/>
  <c r="C5847" i="12" s="1"/>
  <c r="D5847" i="12" s="1"/>
  <c r="B5847" i="12" s="1"/>
  <c r="E5847" i="12" s="1"/>
  <c r="AA5847" i="12"/>
  <c r="AB5847" i="12" l="1"/>
  <c r="P5847" i="12"/>
  <c r="A5848" i="12"/>
  <c r="C5848" i="12" s="1"/>
  <c r="D5848" i="12" s="1"/>
  <c r="B5848" i="12" s="1"/>
  <c r="E5848" i="12" s="1"/>
  <c r="AA5848" i="12"/>
  <c r="AB5848" i="12" l="1"/>
  <c r="P5848" i="12"/>
  <c r="A5849" i="12"/>
  <c r="C5849" i="12" s="1"/>
  <c r="D5849" i="12" s="1"/>
  <c r="A5850" i="12" l="1"/>
  <c r="C5850" i="12" s="1"/>
  <c r="D5850" i="12" s="1"/>
  <c r="B5850" i="12" s="1"/>
  <c r="E5850" i="12" s="1"/>
  <c r="B5849" i="12"/>
  <c r="E5849" i="12" s="1"/>
  <c r="AA5850" i="12"/>
  <c r="AA5849" i="12"/>
  <c r="AB5849" i="12" l="1"/>
  <c r="AB5850" i="12"/>
  <c r="P5850" i="12"/>
  <c r="P5849" i="12"/>
  <c r="A5851" i="12"/>
  <c r="C5851" i="12" s="1"/>
  <c r="D5851" i="12" s="1"/>
  <c r="B5851" i="12" s="1"/>
  <c r="E5851" i="12" s="1"/>
  <c r="AA5851" i="12"/>
  <c r="AB5851" i="12" l="1"/>
  <c r="P5851" i="12"/>
  <c r="A5852" i="12"/>
  <c r="C5852" i="12" s="1"/>
  <c r="D5852" i="12" s="1"/>
  <c r="B5852" i="12" s="1"/>
  <c r="E5852" i="12" s="1"/>
  <c r="AA5852" i="12"/>
  <c r="AB5852" i="12" l="1"/>
  <c r="P5852" i="12"/>
  <c r="A5853" i="12"/>
  <c r="C5853" i="12" s="1"/>
  <c r="D5853" i="12" s="1"/>
  <c r="A5854" i="12" l="1"/>
  <c r="C5854" i="12" s="1"/>
  <c r="D5854" i="12" s="1"/>
  <c r="B5854" i="12" s="1"/>
  <c r="E5854" i="12" s="1"/>
  <c r="B5853" i="12"/>
  <c r="E5853" i="12" s="1"/>
  <c r="AA5854" i="12"/>
  <c r="AA5853" i="12"/>
  <c r="AB5854" i="12" l="1"/>
  <c r="AB5853" i="12"/>
  <c r="P5854" i="12"/>
  <c r="P5853" i="12"/>
  <c r="A5855" i="12"/>
  <c r="C5855" i="12" s="1"/>
  <c r="D5855" i="12" s="1"/>
  <c r="B5855" i="12" s="1"/>
  <c r="E5855" i="12" s="1"/>
  <c r="AA5855" i="12"/>
  <c r="AB5855" i="12" l="1"/>
  <c r="P5855" i="12"/>
  <c r="A5856" i="12"/>
  <c r="C5856" i="12" s="1"/>
  <c r="D5856" i="12" s="1"/>
  <c r="B5856" i="12" s="1"/>
  <c r="E5856" i="12" s="1"/>
  <c r="AA5856" i="12"/>
  <c r="AB5856" i="12" l="1"/>
  <c r="P5856" i="12"/>
  <c r="A5857" i="12"/>
  <c r="C5857" i="12" s="1"/>
  <c r="D5857" i="12" s="1"/>
  <c r="A5858" i="12" l="1"/>
  <c r="C5858" i="12" s="1"/>
  <c r="D5858" i="12" s="1"/>
  <c r="B5858" i="12" s="1"/>
  <c r="E5858" i="12" s="1"/>
  <c r="B5857" i="12"/>
  <c r="E5857" i="12" s="1"/>
  <c r="AA5858" i="12"/>
  <c r="AA5857" i="12"/>
  <c r="AB5857" i="12" l="1"/>
  <c r="AB5858" i="12"/>
  <c r="P5858" i="12"/>
  <c r="P5857" i="12"/>
  <c r="A5859" i="12"/>
  <c r="C5859" i="12" s="1"/>
  <c r="D5859" i="12" s="1"/>
  <c r="B5859" i="12" s="1"/>
  <c r="E5859" i="12" s="1"/>
  <c r="AA5859" i="12"/>
  <c r="AB5859" i="12" l="1"/>
  <c r="P5859" i="12"/>
  <c r="A5860" i="12"/>
  <c r="C5860" i="12" s="1"/>
  <c r="D5860" i="12" s="1"/>
  <c r="B5860" i="12" s="1"/>
  <c r="E5860" i="12" s="1"/>
  <c r="AA5860" i="12"/>
  <c r="AB5860" i="12" l="1"/>
  <c r="P5860" i="12"/>
  <c r="A5861" i="12"/>
  <c r="C5861" i="12" s="1"/>
  <c r="D5861" i="12" s="1"/>
  <c r="A5862" i="12" l="1"/>
  <c r="C5862" i="12" s="1"/>
  <c r="D5862" i="12" s="1"/>
  <c r="B5862" i="12" s="1"/>
  <c r="B5861" i="12"/>
  <c r="E5861" i="12" s="1"/>
  <c r="AA5861" i="12"/>
  <c r="AB5861" i="12" l="1"/>
  <c r="P5861" i="12"/>
  <c r="E5862" i="12"/>
  <c r="V5862" i="12"/>
  <c r="A5863" i="12"/>
  <c r="C5863" i="12" s="1"/>
  <c r="D5863" i="12" s="1"/>
  <c r="B5863" i="12" s="1"/>
  <c r="E5863" i="12" s="1"/>
  <c r="AA5863" i="12"/>
  <c r="AA5862" i="12"/>
  <c r="AB5863" i="12" l="1"/>
  <c r="AB5862" i="12"/>
  <c r="P5863" i="12"/>
  <c r="P5862" i="12"/>
  <c r="A5864" i="12"/>
  <c r="C5864" i="12" s="1"/>
  <c r="D5864" i="12" s="1"/>
  <c r="B5864" i="12" s="1"/>
  <c r="E5864" i="12" s="1"/>
  <c r="AA5864" i="12"/>
  <c r="AB5864" i="12" l="1"/>
  <c r="P5864" i="12"/>
  <c r="A5865" i="12"/>
  <c r="C5865" i="12" s="1"/>
  <c r="D5865" i="12" s="1"/>
  <c r="A5866" i="12" l="1"/>
  <c r="C5866" i="12" s="1"/>
  <c r="D5866" i="12" s="1"/>
  <c r="B5866" i="12" s="1"/>
  <c r="E5866" i="12" s="1"/>
  <c r="B5865" i="12"/>
  <c r="E5865" i="12" s="1"/>
  <c r="AA5866" i="12"/>
  <c r="AA5865" i="12"/>
  <c r="AB5866" i="12" l="1"/>
  <c r="AB5865" i="12"/>
  <c r="P5866" i="12"/>
  <c r="P5865" i="12"/>
  <c r="A5867" i="12"/>
  <c r="C5867" i="12" s="1"/>
  <c r="D5867" i="12" s="1"/>
  <c r="B5867" i="12" s="1"/>
  <c r="E5867" i="12" s="1"/>
  <c r="AA5867" i="12"/>
  <c r="AB5867" i="12" l="1"/>
  <c r="P5867" i="12"/>
  <c r="A5868" i="12"/>
  <c r="C5868" i="12" s="1"/>
  <c r="D5868" i="12" s="1"/>
  <c r="B5868" i="12" s="1"/>
  <c r="E5868" i="12" s="1"/>
  <c r="AA5868" i="12"/>
  <c r="AB5868" i="12" l="1"/>
  <c r="P5868" i="12"/>
  <c r="A5869" i="12"/>
  <c r="C5869" i="12" s="1"/>
  <c r="D5869" i="12" s="1"/>
  <c r="A5870" i="12" l="1"/>
  <c r="C5870" i="12" s="1"/>
  <c r="D5870" i="12" s="1"/>
  <c r="B5870" i="12" s="1"/>
  <c r="E5870" i="12" s="1"/>
  <c r="B5869" i="12"/>
  <c r="E5869" i="12" s="1"/>
  <c r="AA5870" i="12"/>
  <c r="AA5869" i="12"/>
  <c r="AB5869" i="12" l="1"/>
  <c r="AB5870" i="12"/>
  <c r="P5870" i="12"/>
  <c r="P5869" i="12"/>
  <c r="A5871" i="12"/>
  <c r="C5871" i="12" s="1"/>
  <c r="D5871" i="12" s="1"/>
  <c r="B5871" i="12" s="1"/>
  <c r="E5871" i="12" s="1"/>
  <c r="AA5871" i="12"/>
  <c r="AB5871" i="12" l="1"/>
  <c r="P5871" i="12"/>
  <c r="A5872" i="12"/>
  <c r="C5872" i="12" s="1"/>
  <c r="D5872" i="12" s="1"/>
  <c r="B5872" i="12" s="1"/>
  <c r="E5872" i="12" s="1"/>
  <c r="AA5872" i="12"/>
  <c r="AB5872" i="12" l="1"/>
  <c r="P5872" i="12"/>
  <c r="A5873" i="12"/>
  <c r="C5873" i="12" s="1"/>
  <c r="D5873" i="12" s="1"/>
  <c r="A5874" i="12" l="1"/>
  <c r="C5874" i="12" s="1"/>
  <c r="D5874" i="12" s="1"/>
  <c r="B5874" i="12" s="1"/>
  <c r="E5874" i="12" s="1"/>
  <c r="B5873" i="12"/>
  <c r="E5873" i="12" s="1"/>
  <c r="AA5874" i="12"/>
  <c r="AA5873" i="12"/>
  <c r="AB5874" i="12" l="1"/>
  <c r="AB5873" i="12"/>
  <c r="P5874" i="12"/>
  <c r="P5873" i="12"/>
  <c r="A5875" i="12"/>
  <c r="C5875" i="12" s="1"/>
  <c r="D5875" i="12" s="1"/>
  <c r="B5875" i="12" s="1"/>
  <c r="E5875" i="12" s="1"/>
  <c r="AA5875" i="12"/>
  <c r="AB5875" i="12" l="1"/>
  <c r="P5875" i="12"/>
  <c r="A5876" i="12"/>
  <c r="C5876" i="12" s="1"/>
  <c r="D5876" i="12" s="1"/>
  <c r="B5876" i="12" s="1"/>
  <c r="E5876" i="12" s="1"/>
  <c r="AA5876" i="12"/>
  <c r="AB5876" i="12" l="1"/>
  <c r="P5876" i="12"/>
  <c r="A5877" i="12"/>
  <c r="C5877" i="12" s="1"/>
  <c r="D5877" i="12" s="1"/>
  <c r="A5878" i="12" l="1"/>
  <c r="C5878" i="12" s="1"/>
  <c r="D5878" i="12" s="1"/>
  <c r="B5878" i="12" s="1"/>
  <c r="E5878" i="12" s="1"/>
  <c r="B5877" i="12"/>
  <c r="E5877" i="12" s="1"/>
  <c r="AA5878" i="12"/>
  <c r="AA5877" i="12"/>
  <c r="AB5877" i="12" l="1"/>
  <c r="AB5878" i="12"/>
  <c r="P5878" i="12"/>
  <c r="P5877" i="12"/>
  <c r="A5879" i="12"/>
  <c r="C5879" i="12" s="1"/>
  <c r="D5879" i="12" s="1"/>
  <c r="B5879" i="12" s="1"/>
  <c r="E5879" i="12" s="1"/>
  <c r="AA5879" i="12"/>
  <c r="AB5879" i="12" l="1"/>
  <c r="P5879" i="12"/>
  <c r="A5880" i="12"/>
  <c r="C5880" i="12" s="1"/>
  <c r="D5880" i="12" s="1"/>
  <c r="B5880" i="12" s="1"/>
  <c r="E5880" i="12" s="1"/>
  <c r="AA5880" i="12"/>
  <c r="AB5880" i="12" l="1"/>
  <c r="P5880" i="12"/>
  <c r="A5881" i="12"/>
  <c r="C5881" i="12" s="1"/>
  <c r="D5881" i="12" s="1"/>
  <c r="A5882" i="12" l="1"/>
  <c r="C5882" i="12" s="1"/>
  <c r="D5882" i="12" s="1"/>
  <c r="B5882" i="12" s="1"/>
  <c r="E5882" i="12" s="1"/>
  <c r="B5881" i="12"/>
  <c r="E5881" i="12" s="1"/>
  <c r="AA5882" i="12"/>
  <c r="AA5881" i="12"/>
  <c r="AB5882" i="12" l="1"/>
  <c r="AB5881" i="12"/>
  <c r="P5882" i="12"/>
  <c r="P5881" i="12"/>
  <c r="A5883" i="12"/>
  <c r="C5883" i="12" s="1"/>
  <c r="D5883" i="12" s="1"/>
  <c r="B5883" i="12" s="1"/>
  <c r="E5883" i="12" s="1"/>
  <c r="AA5883" i="12"/>
  <c r="AB5883" i="12" l="1"/>
  <c r="P5883" i="12"/>
  <c r="A5884" i="12"/>
  <c r="C5884" i="12" s="1"/>
  <c r="D5884" i="12" s="1"/>
  <c r="B5884" i="12" s="1"/>
  <c r="E5884" i="12" s="1"/>
  <c r="AA5884" i="12"/>
  <c r="AB5884" i="12" l="1"/>
  <c r="P5884" i="12"/>
  <c r="A5885" i="12"/>
  <c r="C5885" i="12" s="1"/>
  <c r="D5885" i="12" s="1"/>
  <c r="A5886" i="12" l="1"/>
  <c r="C5886" i="12" s="1"/>
  <c r="D5886" i="12" s="1"/>
  <c r="B5886" i="12" s="1"/>
  <c r="E5886" i="12" s="1"/>
  <c r="B5885" i="12"/>
  <c r="E5885" i="12" s="1"/>
  <c r="AA5886" i="12"/>
  <c r="AA5885" i="12"/>
  <c r="AB5885" i="12" l="1"/>
  <c r="AB5886" i="12"/>
  <c r="P5886" i="12"/>
  <c r="P5885" i="12"/>
  <c r="A5887" i="12"/>
  <c r="C5887" i="12" s="1"/>
  <c r="D5887" i="12" s="1"/>
  <c r="B5887" i="12" s="1"/>
  <c r="E5887" i="12" s="1"/>
  <c r="AA5887" i="12"/>
  <c r="AB5887" i="12" l="1"/>
  <c r="P5887" i="12"/>
  <c r="A5888" i="12"/>
  <c r="C5888" i="12" s="1"/>
  <c r="D5888" i="12" s="1"/>
  <c r="B5888" i="12" s="1"/>
  <c r="E5888" i="12" s="1"/>
  <c r="AA5888" i="12"/>
  <c r="AB5888" i="12" l="1"/>
  <c r="P5888" i="12"/>
  <c r="A5889" i="12"/>
  <c r="C5889" i="12" s="1"/>
  <c r="D5889" i="12" s="1"/>
  <c r="A5890" i="12" l="1"/>
  <c r="C5890" i="12" s="1"/>
  <c r="D5890" i="12" s="1"/>
  <c r="B5890" i="12" s="1"/>
  <c r="E5890" i="12" s="1"/>
  <c r="B5889" i="12"/>
  <c r="E5889" i="12" s="1"/>
  <c r="AA5890" i="12"/>
  <c r="AA5889" i="12"/>
  <c r="AB5890" i="12" l="1"/>
  <c r="AB5889" i="12"/>
  <c r="P5890" i="12"/>
  <c r="P5889" i="12"/>
  <c r="A5891" i="12"/>
  <c r="C5891" i="12" s="1"/>
  <c r="D5891" i="12" s="1"/>
  <c r="B5891" i="12" s="1"/>
  <c r="E5891" i="12" l="1"/>
  <c r="V5891" i="12"/>
  <c r="A5892" i="12"/>
  <c r="C5892" i="12" s="1"/>
  <c r="D5892" i="12" s="1"/>
  <c r="B5892" i="12" s="1"/>
  <c r="E5892" i="12" s="1"/>
  <c r="AA5891" i="12"/>
  <c r="AA5892" i="12"/>
  <c r="AB5892" i="12" l="1"/>
  <c r="AB5891" i="12"/>
  <c r="P5892" i="12"/>
  <c r="P5891" i="12"/>
  <c r="A5893" i="12"/>
  <c r="C5893" i="12" s="1"/>
  <c r="D5893" i="12" s="1"/>
  <c r="A5894" i="12" l="1"/>
  <c r="C5894" i="12" s="1"/>
  <c r="D5894" i="12" s="1"/>
  <c r="B5894" i="12" s="1"/>
  <c r="E5894" i="12" s="1"/>
  <c r="B5893" i="12"/>
  <c r="E5893" i="12" s="1"/>
  <c r="AA5894" i="12"/>
  <c r="AA5893" i="12"/>
  <c r="AB5893" i="12" l="1"/>
  <c r="AB5894" i="12"/>
  <c r="P5894" i="12"/>
  <c r="P5893" i="12"/>
  <c r="A5895" i="12"/>
  <c r="C5895" i="12" s="1"/>
  <c r="D5895" i="12" s="1"/>
  <c r="B5895" i="12" s="1"/>
  <c r="E5895" i="12" s="1"/>
  <c r="AA5895" i="12"/>
  <c r="AB5895" i="12" l="1"/>
  <c r="P5895" i="12"/>
  <c r="A5896" i="12"/>
  <c r="C5896" i="12" s="1"/>
  <c r="D5896" i="12" s="1"/>
  <c r="B5896" i="12" s="1"/>
  <c r="E5896" i="12" s="1"/>
  <c r="AA5896" i="12"/>
  <c r="AB5896" i="12" l="1"/>
  <c r="P5896" i="12"/>
  <c r="A5897" i="12"/>
  <c r="C5897" i="12" s="1"/>
  <c r="D5897" i="12" s="1"/>
  <c r="A5898" i="12" l="1"/>
  <c r="C5898" i="12" s="1"/>
  <c r="D5898" i="12" s="1"/>
  <c r="B5898" i="12" s="1"/>
  <c r="E5898" i="12" s="1"/>
  <c r="B5897" i="12"/>
  <c r="E5897" i="12" s="1"/>
  <c r="AA5898" i="12"/>
  <c r="AA5897" i="12"/>
  <c r="AB5898" i="12" l="1"/>
  <c r="AB5897" i="12"/>
  <c r="P5898" i="12"/>
  <c r="P5897" i="12"/>
  <c r="A5899" i="12"/>
  <c r="C5899" i="12" s="1"/>
  <c r="D5899" i="12" s="1"/>
  <c r="B5899" i="12" s="1"/>
  <c r="E5899" i="12" s="1"/>
  <c r="AA5899" i="12"/>
  <c r="AB5899" i="12" l="1"/>
  <c r="P5899" i="12"/>
  <c r="A5900" i="12"/>
  <c r="C5900" i="12" s="1"/>
  <c r="D5900" i="12" s="1"/>
  <c r="B5900" i="12" s="1"/>
  <c r="E5900" i="12" s="1"/>
  <c r="AA5900" i="12"/>
  <c r="AB5900" i="12" l="1"/>
  <c r="P5900" i="12"/>
  <c r="A5901" i="12"/>
  <c r="C5901" i="12" s="1"/>
  <c r="D5901" i="12" s="1"/>
  <c r="A5902" i="12" l="1"/>
  <c r="C5902" i="12" s="1"/>
  <c r="D5902" i="12" s="1"/>
  <c r="B5902" i="12" s="1"/>
  <c r="E5902" i="12" s="1"/>
  <c r="B5901" i="12"/>
  <c r="E5901" i="12" s="1"/>
  <c r="AA5902" i="12"/>
  <c r="AA5901" i="12"/>
  <c r="AB5901" i="12" l="1"/>
  <c r="AB5902" i="12"/>
  <c r="P5902" i="12"/>
  <c r="P5901" i="12"/>
  <c r="A5903" i="12"/>
  <c r="C5903" i="12" s="1"/>
  <c r="D5903" i="12" s="1"/>
  <c r="B5903" i="12" s="1"/>
  <c r="E5903" i="12" s="1"/>
  <c r="AA5903" i="12"/>
  <c r="AB5903" i="12" l="1"/>
  <c r="P5903" i="12"/>
  <c r="A5904" i="12"/>
  <c r="C5904" i="12" s="1"/>
  <c r="D5904" i="12" s="1"/>
  <c r="B5904" i="12" s="1"/>
  <c r="E5904" i="12" s="1"/>
  <c r="AA5904" i="12"/>
  <c r="AB5904" i="12" l="1"/>
  <c r="P5904" i="12"/>
  <c r="A5905" i="12"/>
  <c r="C5905" i="12" s="1"/>
  <c r="D5905" i="12" s="1"/>
  <c r="A5906" i="12" l="1"/>
  <c r="C5906" i="12" s="1"/>
  <c r="D5906" i="12" s="1"/>
  <c r="B5906" i="12" s="1"/>
  <c r="E5906" i="12" s="1"/>
  <c r="B5905" i="12"/>
  <c r="E5905" i="12" s="1"/>
  <c r="AA5906" i="12"/>
  <c r="AA5905" i="12"/>
  <c r="AB5906" i="12" l="1"/>
  <c r="AB5905" i="12"/>
  <c r="P5906" i="12"/>
  <c r="P5905" i="12"/>
  <c r="A5907" i="12"/>
  <c r="C5907" i="12" s="1"/>
  <c r="D5907" i="12" s="1"/>
  <c r="B5907" i="12" s="1"/>
  <c r="E5907" i="12" s="1"/>
  <c r="AA5907" i="12"/>
  <c r="AB5907" i="12" l="1"/>
  <c r="P5907" i="12"/>
  <c r="A5908" i="12"/>
  <c r="C5908" i="12" s="1"/>
  <c r="D5908" i="12" s="1"/>
  <c r="B5908" i="12" s="1"/>
  <c r="E5908" i="12" s="1"/>
  <c r="AA5908" i="12"/>
  <c r="AB5908" i="12" l="1"/>
  <c r="P5908" i="12"/>
  <c r="A5909" i="12"/>
  <c r="C5909" i="12" s="1"/>
  <c r="D5909" i="12" s="1"/>
  <c r="A5910" i="12" l="1"/>
  <c r="C5910" i="12" s="1"/>
  <c r="D5910" i="12" s="1"/>
  <c r="B5910" i="12" s="1"/>
  <c r="E5910" i="12" s="1"/>
  <c r="B5909" i="12"/>
  <c r="E5909" i="12" s="1"/>
  <c r="AA5910" i="12"/>
  <c r="AA5909" i="12"/>
  <c r="AB5909" i="12" l="1"/>
  <c r="AB5910" i="12"/>
  <c r="P5910" i="12"/>
  <c r="P5909" i="12"/>
  <c r="A5911" i="12"/>
  <c r="C5911" i="12" s="1"/>
  <c r="D5911" i="12" s="1"/>
  <c r="B5911" i="12" s="1"/>
  <c r="E5911" i="12" s="1"/>
  <c r="AA5911" i="12"/>
  <c r="AB5911" i="12" l="1"/>
  <c r="P5911" i="12"/>
  <c r="A5912" i="12"/>
  <c r="C5912" i="12" s="1"/>
  <c r="D5912" i="12" s="1"/>
  <c r="B5912" i="12" s="1"/>
  <c r="E5912" i="12" s="1"/>
  <c r="AA5912" i="12"/>
  <c r="AB5912" i="12" l="1"/>
  <c r="P5912" i="12"/>
  <c r="A5913" i="12"/>
  <c r="C5913" i="12" s="1"/>
  <c r="D5913" i="12" s="1"/>
  <c r="A5914" i="12" l="1"/>
  <c r="C5914" i="12" s="1"/>
  <c r="D5914" i="12" s="1"/>
  <c r="B5914" i="12" s="1"/>
  <c r="E5914" i="12" s="1"/>
  <c r="B5913" i="12"/>
  <c r="E5913" i="12" s="1"/>
  <c r="AA5914" i="12"/>
  <c r="AA5913" i="12"/>
  <c r="AB5913" i="12" l="1"/>
  <c r="AB5914" i="12"/>
  <c r="P5913" i="12"/>
  <c r="P5914" i="12"/>
  <c r="A5915" i="12"/>
  <c r="C5915" i="12" s="1"/>
  <c r="D5915" i="12" s="1"/>
  <c r="B5915" i="12" s="1"/>
  <c r="E5915" i="12" s="1"/>
  <c r="AA5915" i="12"/>
  <c r="AB5915" i="12" l="1"/>
  <c r="P5915" i="12"/>
  <c r="A5916" i="12"/>
  <c r="C5916" i="12" s="1"/>
  <c r="D5916" i="12" s="1"/>
  <c r="B5916" i="12" s="1"/>
  <c r="E5916" i="12" s="1"/>
  <c r="AA5916" i="12"/>
  <c r="AB5916" i="12" l="1"/>
  <c r="P5916" i="12"/>
  <c r="A5917" i="12"/>
  <c r="C5917" i="12" s="1"/>
  <c r="D5917" i="12" s="1"/>
  <c r="A5918" i="12" l="1"/>
  <c r="C5918" i="12" s="1"/>
  <c r="D5918" i="12" s="1"/>
  <c r="B5918" i="12" s="1"/>
  <c r="E5918" i="12" s="1"/>
  <c r="B5917" i="12"/>
  <c r="E5917" i="12" s="1"/>
  <c r="AA5918" i="12"/>
  <c r="AA5917" i="12"/>
  <c r="AB5918" i="12" l="1"/>
  <c r="AB5917" i="12"/>
  <c r="P5918" i="12"/>
  <c r="P5917" i="12"/>
  <c r="A5919" i="12"/>
  <c r="C5919" i="12" s="1"/>
  <c r="D5919" i="12" s="1"/>
  <c r="B5919" i="12" s="1"/>
  <c r="E5919" i="12" l="1"/>
  <c r="V5919" i="12"/>
  <c r="A5920" i="12"/>
  <c r="C5920" i="12" s="1"/>
  <c r="D5920" i="12" s="1"/>
  <c r="AA5919" i="12"/>
  <c r="AB5919" i="12" l="1"/>
  <c r="P5919" i="12"/>
  <c r="A5921" i="12"/>
  <c r="C5921" i="12" s="1"/>
  <c r="D5921" i="12" s="1"/>
  <c r="B5920" i="12"/>
  <c r="E5920" i="12" s="1"/>
  <c r="AA5920" i="12"/>
  <c r="AB5920" i="12" l="1"/>
  <c r="P5920" i="12"/>
  <c r="A5922" i="12"/>
  <c r="C5922" i="12" s="1"/>
  <c r="D5922" i="12" s="1"/>
  <c r="B5922" i="12" s="1"/>
  <c r="E5922" i="12" s="1"/>
  <c r="B5921" i="12"/>
  <c r="E5921" i="12" s="1"/>
  <c r="AA5921" i="12"/>
  <c r="AA5922" i="12"/>
  <c r="AB5921" i="12" l="1"/>
  <c r="AB5922" i="12"/>
  <c r="P5922" i="12"/>
  <c r="P5921" i="12"/>
  <c r="A5923" i="12"/>
  <c r="C5923" i="12" s="1"/>
  <c r="D5923" i="12" s="1"/>
  <c r="B5923" i="12" s="1"/>
  <c r="E5923" i="12" s="1"/>
  <c r="AA5923" i="12"/>
  <c r="AB5923" i="12" l="1"/>
  <c r="P5923" i="12"/>
  <c r="A5924" i="12"/>
  <c r="C5924" i="12" s="1"/>
  <c r="D5924" i="12" s="1"/>
  <c r="B5924" i="12" s="1"/>
  <c r="E5924" i="12" s="1"/>
  <c r="AA5924" i="12"/>
  <c r="AB5924" i="12" l="1"/>
  <c r="P5924" i="12"/>
  <c r="A5925" i="12"/>
  <c r="C5925" i="12" s="1"/>
  <c r="D5925" i="12" s="1"/>
  <c r="A5926" i="12" l="1"/>
  <c r="C5926" i="12" s="1"/>
  <c r="D5926" i="12" s="1"/>
  <c r="B5926" i="12" s="1"/>
  <c r="E5926" i="12" s="1"/>
  <c r="B5925" i="12"/>
  <c r="E5925" i="12" s="1"/>
  <c r="AA5926" i="12"/>
  <c r="AA5925" i="12"/>
  <c r="AB5926" i="12" l="1"/>
  <c r="AB5925" i="12"/>
  <c r="P5926" i="12"/>
  <c r="P5925" i="12"/>
  <c r="A5927" i="12"/>
  <c r="C5927" i="12" s="1"/>
  <c r="D5927" i="12" s="1"/>
  <c r="B5927" i="12" s="1"/>
  <c r="E5927" i="12" s="1"/>
  <c r="AA5927" i="12"/>
  <c r="AB5927" i="12" l="1"/>
  <c r="P5927" i="12"/>
  <c r="A5928" i="12"/>
  <c r="C5928" i="12" s="1"/>
  <c r="D5928" i="12" s="1"/>
  <c r="B5928" i="12"/>
  <c r="E5928" i="12" s="1"/>
  <c r="AA5928" i="12"/>
  <c r="AB5928" i="12" l="1"/>
  <c r="P5928" i="12"/>
  <c r="A5929" i="12"/>
  <c r="C5929" i="12" s="1"/>
  <c r="D5929" i="12" s="1"/>
  <c r="A5930" i="12" l="1"/>
  <c r="C5930" i="12" s="1"/>
  <c r="D5930" i="12" s="1"/>
  <c r="B5929" i="12"/>
  <c r="E5929" i="12" s="1"/>
  <c r="AA5929" i="12"/>
  <c r="AB5929" i="12" l="1"/>
  <c r="P5929" i="12"/>
  <c r="B5930" i="12"/>
  <c r="E5930" i="12" s="1"/>
  <c r="A5931" i="12"/>
  <c r="C5931" i="12" s="1"/>
  <c r="D5931" i="12" s="1"/>
  <c r="B5931" i="12" s="1"/>
  <c r="E5931" i="12" s="1"/>
  <c r="AA5931" i="12"/>
  <c r="AA5930" i="12"/>
  <c r="AB5931" i="12" l="1"/>
  <c r="AB5930" i="12"/>
  <c r="P5930" i="12"/>
  <c r="P5931" i="12"/>
  <c r="A5932" i="12"/>
  <c r="C5932" i="12" s="1"/>
  <c r="D5932" i="12" s="1"/>
  <c r="A5933" i="12" l="1"/>
  <c r="C5933" i="12" s="1"/>
  <c r="D5933" i="12" s="1"/>
  <c r="B5932" i="12"/>
  <c r="E5932" i="12" s="1"/>
  <c r="AA5932" i="12"/>
  <c r="AB5932" i="12" l="1"/>
  <c r="P5932" i="12"/>
  <c r="A5934" i="12"/>
  <c r="C5934" i="12" s="1"/>
  <c r="D5934" i="12" s="1"/>
  <c r="B5934" i="12" s="1"/>
  <c r="E5934" i="12" s="1"/>
  <c r="B5933" i="12"/>
  <c r="E5933" i="12" s="1"/>
  <c r="AA5933" i="12"/>
  <c r="AA5934" i="12"/>
  <c r="AB5934" i="12" l="1"/>
  <c r="AB5933" i="12"/>
  <c r="P5934" i="12"/>
  <c r="P5933" i="12"/>
  <c r="A5935" i="12"/>
  <c r="C5935" i="12" s="1"/>
  <c r="D5935" i="12" s="1"/>
  <c r="B5935" i="12" s="1"/>
  <c r="E5935" i="12" s="1"/>
  <c r="AA5935" i="12"/>
  <c r="AB5935" i="12" l="1"/>
  <c r="P5935" i="12"/>
  <c r="A5936" i="12"/>
  <c r="C5936" i="12" s="1"/>
  <c r="D5936" i="12" s="1"/>
  <c r="B5936" i="12" s="1"/>
  <c r="E5936" i="12" s="1"/>
  <c r="AA5936" i="12"/>
  <c r="AB5936" i="12" l="1"/>
  <c r="P5936" i="12"/>
  <c r="A5937" i="12"/>
  <c r="C5937" i="12" s="1"/>
  <c r="D5937" i="12" s="1"/>
  <c r="A5938" i="12" l="1"/>
  <c r="C5938" i="12" s="1"/>
  <c r="D5938" i="12" s="1"/>
  <c r="B5938" i="12" s="1"/>
  <c r="E5938" i="12" s="1"/>
  <c r="B5937" i="12"/>
  <c r="E5937" i="12" s="1"/>
  <c r="AA5938" i="12"/>
  <c r="AA5937" i="12"/>
  <c r="AB5937" i="12" l="1"/>
  <c r="AB5938" i="12"/>
  <c r="P5937" i="12"/>
  <c r="P5938" i="12"/>
  <c r="A5939" i="12"/>
  <c r="C5939" i="12" s="1"/>
  <c r="D5939" i="12" s="1"/>
  <c r="B5939" i="12" s="1"/>
  <c r="E5939" i="12" s="1"/>
  <c r="AA5939" i="12"/>
  <c r="AB5939" i="12" l="1"/>
  <c r="P5939" i="12"/>
  <c r="A5940" i="12"/>
  <c r="C5940" i="12" s="1"/>
  <c r="D5940" i="12" s="1"/>
  <c r="B5940" i="12" s="1"/>
  <c r="E5940" i="12" s="1"/>
  <c r="AA5940" i="12"/>
  <c r="AB5940" i="12" l="1"/>
  <c r="P5940" i="12"/>
  <c r="A5941" i="12"/>
  <c r="C5941" i="12" s="1"/>
  <c r="D5941" i="12" s="1"/>
  <c r="A5942" i="12" l="1"/>
  <c r="C5942" i="12" s="1"/>
  <c r="D5942" i="12" s="1"/>
  <c r="B5942" i="12" s="1"/>
  <c r="E5942" i="12" s="1"/>
  <c r="B5941" i="12"/>
  <c r="E5941" i="12" s="1"/>
  <c r="AA5942" i="12"/>
  <c r="AA5941" i="12"/>
  <c r="AB5942" i="12" l="1"/>
  <c r="AB5941" i="12"/>
  <c r="P5942" i="12"/>
  <c r="P5941" i="12"/>
  <c r="A5943" i="12"/>
  <c r="C5943" i="12" s="1"/>
  <c r="D5943" i="12" s="1"/>
  <c r="B5943" i="12" s="1"/>
  <c r="E5943" i="12" s="1"/>
  <c r="AA5943" i="12"/>
  <c r="AB5943" i="12" l="1"/>
  <c r="P5943" i="12"/>
  <c r="A5944" i="12"/>
  <c r="C5944" i="12" s="1"/>
  <c r="D5944" i="12" s="1"/>
  <c r="B5944" i="12" s="1"/>
  <c r="E5944" i="12" s="1"/>
  <c r="AA5944" i="12"/>
  <c r="AB5944" i="12" l="1"/>
  <c r="P5944" i="12"/>
  <c r="A5945" i="12"/>
  <c r="C5945" i="12" s="1"/>
  <c r="D5945" i="12" s="1"/>
  <c r="A5946" i="12" l="1"/>
  <c r="C5946" i="12" s="1"/>
  <c r="D5946" i="12" s="1"/>
  <c r="B5946" i="12" s="1"/>
  <c r="B5945" i="12"/>
  <c r="E5945" i="12" s="1"/>
  <c r="AA5945" i="12"/>
  <c r="AB5945" i="12" l="1"/>
  <c r="P5945" i="12"/>
  <c r="E5946" i="12"/>
  <c r="V5946" i="12"/>
  <c r="A5947" i="12"/>
  <c r="C5947" i="12" s="1"/>
  <c r="D5947" i="12" s="1"/>
  <c r="AA5946" i="12"/>
  <c r="AB5946" i="12" l="1"/>
  <c r="P5946" i="12"/>
  <c r="A5948" i="12"/>
  <c r="C5948" i="12" s="1"/>
  <c r="D5948" i="12" s="1"/>
  <c r="B5948" i="12" s="1"/>
  <c r="E5948" i="12" s="1"/>
  <c r="B5947" i="12"/>
  <c r="E5947" i="12" s="1"/>
  <c r="AA5948" i="12"/>
  <c r="AA5947" i="12"/>
  <c r="AB5947" i="12" l="1"/>
  <c r="AB5948" i="12"/>
  <c r="P5947" i="12"/>
  <c r="P5948" i="12"/>
  <c r="A5949" i="12"/>
  <c r="C5949" i="12" s="1"/>
  <c r="D5949" i="12" s="1"/>
  <c r="A5950" i="12" l="1"/>
  <c r="C5950" i="12" s="1"/>
  <c r="D5950" i="12" s="1"/>
  <c r="B5950" i="12" s="1"/>
  <c r="E5950" i="12" s="1"/>
  <c r="B5949" i="12"/>
  <c r="E5949" i="12" s="1"/>
  <c r="AA5950" i="12"/>
  <c r="AA5949" i="12"/>
  <c r="AB5949" i="12" l="1"/>
  <c r="AB5950" i="12"/>
  <c r="P5950" i="12"/>
  <c r="P5949" i="12"/>
  <c r="A5951" i="12"/>
  <c r="C5951" i="12" s="1"/>
  <c r="D5951" i="12" s="1"/>
  <c r="B5951" i="12" s="1"/>
  <c r="E5951" i="12" s="1"/>
  <c r="AA5951" i="12"/>
  <c r="AB5951" i="12" l="1"/>
  <c r="P5951" i="12"/>
  <c r="A5952" i="12"/>
  <c r="C5952" i="12" s="1"/>
  <c r="D5952" i="12" s="1"/>
  <c r="B5952" i="12" s="1"/>
  <c r="E5952" i="12" s="1"/>
  <c r="AA5952" i="12"/>
  <c r="AB5952" i="12" l="1"/>
  <c r="P5952" i="12"/>
  <c r="A5953" i="12"/>
  <c r="C5953" i="12" s="1"/>
  <c r="D5953" i="12" s="1"/>
  <c r="A5954" i="12" l="1"/>
  <c r="C5954" i="12" s="1"/>
  <c r="D5954" i="12" s="1"/>
  <c r="B5954" i="12" s="1"/>
  <c r="E5954" i="12" s="1"/>
  <c r="B5953" i="12"/>
  <c r="E5953" i="12" s="1"/>
  <c r="AA5954" i="12"/>
  <c r="AA5953" i="12"/>
  <c r="AB5954" i="12" l="1"/>
  <c r="AB5953" i="12"/>
  <c r="P5954" i="12"/>
  <c r="P5953" i="12"/>
  <c r="A5955" i="12"/>
  <c r="C5955" i="12" s="1"/>
  <c r="D5955" i="12" s="1"/>
  <c r="B5955" i="12" s="1"/>
  <c r="E5955" i="12" s="1"/>
  <c r="AA5955" i="12"/>
  <c r="AB5955" i="12" l="1"/>
  <c r="P5955" i="12"/>
  <c r="A5956" i="12"/>
  <c r="C5956" i="12" s="1"/>
  <c r="D5956" i="12" s="1"/>
  <c r="B5956" i="12" s="1"/>
  <c r="E5956" i="12" s="1"/>
  <c r="AA5956" i="12"/>
  <c r="AB5956" i="12" l="1"/>
  <c r="P5956" i="12"/>
  <c r="A5957" i="12"/>
  <c r="C5957" i="12" s="1"/>
  <c r="D5957" i="12" s="1"/>
  <c r="A5958" i="12" l="1"/>
  <c r="C5958" i="12" s="1"/>
  <c r="D5958" i="12" s="1"/>
  <c r="B5958" i="12" s="1"/>
  <c r="E5958" i="12" s="1"/>
  <c r="B5957" i="12"/>
  <c r="E5957" i="12" s="1"/>
  <c r="AA5958" i="12"/>
  <c r="AA5957" i="12"/>
  <c r="AB5957" i="12" l="1"/>
  <c r="AB5958" i="12"/>
  <c r="P5957" i="12"/>
  <c r="P5958" i="12"/>
  <c r="A5959" i="12"/>
  <c r="C5959" i="12" s="1"/>
  <c r="D5959" i="12" s="1"/>
  <c r="B5959" i="12" s="1"/>
  <c r="E5959" i="12" s="1"/>
  <c r="AA5959" i="12"/>
  <c r="AB5959" i="12" l="1"/>
  <c r="P5959" i="12"/>
  <c r="A5960" i="12"/>
  <c r="C5960" i="12" s="1"/>
  <c r="D5960" i="12" s="1"/>
  <c r="B5960" i="12" s="1"/>
  <c r="E5960" i="12" s="1"/>
  <c r="AA5960" i="12"/>
  <c r="AB5960" i="12" l="1"/>
  <c r="P5960" i="12"/>
  <c r="A5961" i="12"/>
  <c r="C5961" i="12" s="1"/>
  <c r="D5961" i="12" s="1"/>
  <c r="A5962" i="12" l="1"/>
  <c r="C5962" i="12" s="1"/>
  <c r="D5962" i="12" s="1"/>
  <c r="B5962" i="12" s="1"/>
  <c r="E5962" i="12" s="1"/>
  <c r="B5961" i="12"/>
  <c r="E5961" i="12" s="1"/>
  <c r="AA5962" i="12"/>
  <c r="AA5961" i="12"/>
  <c r="AB5961" i="12" l="1"/>
  <c r="AB5962" i="12"/>
  <c r="P5962" i="12"/>
  <c r="P5961" i="12"/>
  <c r="A5963" i="12"/>
  <c r="C5963" i="12" s="1"/>
  <c r="D5963" i="12" s="1"/>
  <c r="B5963" i="12" s="1"/>
  <c r="E5963" i="12" s="1"/>
  <c r="AA5963" i="12"/>
  <c r="AB5963" i="12" l="1"/>
  <c r="P5963" i="12"/>
  <c r="A5964" i="12"/>
  <c r="C5964" i="12" s="1"/>
  <c r="D5964" i="12" s="1"/>
  <c r="B5964" i="12" s="1"/>
  <c r="E5964" i="12" s="1"/>
  <c r="AA5964" i="12"/>
  <c r="AB5964" i="12" l="1"/>
  <c r="P5964" i="12"/>
  <c r="A5965" i="12"/>
  <c r="C5965" i="12" s="1"/>
  <c r="D5965" i="12" s="1"/>
  <c r="A5966" i="12" l="1"/>
  <c r="C5966" i="12" s="1"/>
  <c r="D5966" i="12" s="1"/>
  <c r="B5966" i="12" s="1"/>
  <c r="E5966" i="12" s="1"/>
  <c r="B5965" i="12"/>
  <c r="E5965" i="12" s="1"/>
  <c r="AA5966" i="12"/>
  <c r="AA5965" i="12"/>
  <c r="AB5965" i="12" l="1"/>
  <c r="AB5966" i="12"/>
  <c r="P5965" i="12"/>
  <c r="P5966" i="12"/>
  <c r="A5967" i="12"/>
  <c r="C5967" i="12" s="1"/>
  <c r="D5967" i="12" s="1"/>
  <c r="B5967" i="12" s="1"/>
  <c r="E5967" i="12" s="1"/>
  <c r="AA5967" i="12"/>
  <c r="AB5967" i="12" l="1"/>
  <c r="P5967" i="12"/>
  <c r="A5968" i="12"/>
  <c r="C5968" i="12" s="1"/>
  <c r="D5968" i="12" s="1"/>
  <c r="B5968" i="12" s="1"/>
  <c r="E5968" i="12" s="1"/>
  <c r="AA5968" i="12"/>
  <c r="AB5968" i="12" l="1"/>
  <c r="P5968" i="12"/>
  <c r="A5969" i="12"/>
  <c r="C5969" i="12" s="1"/>
  <c r="D5969" i="12" s="1"/>
  <c r="A5970" i="12" l="1"/>
  <c r="C5970" i="12" s="1"/>
  <c r="D5970" i="12" s="1"/>
  <c r="B5970" i="12" s="1"/>
  <c r="E5970" i="12" s="1"/>
  <c r="B5969" i="12"/>
  <c r="E5969" i="12" s="1"/>
  <c r="AA5970" i="12"/>
  <c r="AA5969" i="12"/>
  <c r="AB5970" i="12" l="1"/>
  <c r="AB5969" i="12"/>
  <c r="P5970" i="12"/>
  <c r="P5969" i="12"/>
  <c r="A5971" i="12"/>
  <c r="C5971" i="12" s="1"/>
  <c r="D5971" i="12" s="1"/>
  <c r="B5971" i="12" s="1"/>
  <c r="E5971" i="12" s="1"/>
  <c r="AA5971" i="12"/>
  <c r="AB5971" i="12" l="1"/>
  <c r="P5971" i="12"/>
  <c r="A5972" i="12"/>
  <c r="C5972" i="12" s="1"/>
  <c r="D5972" i="12" s="1"/>
  <c r="B5972" i="12" s="1"/>
  <c r="E5972" i="12" l="1"/>
  <c r="V5972" i="12"/>
  <c r="A5973" i="12"/>
  <c r="C5973" i="12" s="1"/>
  <c r="D5973" i="12" s="1"/>
  <c r="AA5972" i="12"/>
  <c r="AB5972" i="12" l="1"/>
  <c r="P5972" i="12"/>
  <c r="A5974" i="12"/>
  <c r="C5974" i="12" s="1"/>
  <c r="D5974" i="12" s="1"/>
  <c r="B5974" i="12" s="1"/>
  <c r="E5974" i="12" s="1"/>
  <c r="B5973" i="12"/>
  <c r="E5973" i="12" s="1"/>
  <c r="AA5974" i="12"/>
  <c r="AA5973" i="12"/>
  <c r="AB5973" i="12" l="1"/>
  <c r="AB5974" i="12"/>
  <c r="P5974" i="12"/>
  <c r="P5973" i="12"/>
  <c r="A5975" i="12"/>
  <c r="C5975" i="12" s="1"/>
  <c r="D5975" i="12" s="1"/>
  <c r="B5975" i="12" s="1"/>
  <c r="E5975" i="12" s="1"/>
  <c r="AA5975" i="12"/>
  <c r="AB5975" i="12" l="1"/>
  <c r="P5975" i="12"/>
  <c r="A5976" i="12"/>
  <c r="C5976" i="12" s="1"/>
  <c r="D5976" i="12" s="1"/>
  <c r="B5976" i="12" s="1"/>
  <c r="E5976" i="12" s="1"/>
  <c r="AA5976" i="12"/>
  <c r="AB5976" i="12" l="1"/>
  <c r="P5976" i="12"/>
  <c r="A5977" i="12"/>
  <c r="C5977" i="12" s="1"/>
  <c r="D5977" i="12" s="1"/>
  <c r="A5978" i="12" l="1"/>
  <c r="C5978" i="12" s="1"/>
  <c r="D5978" i="12" s="1"/>
  <c r="B5978" i="12" s="1"/>
  <c r="E5978" i="12" s="1"/>
  <c r="B5977" i="12"/>
  <c r="E5977" i="12" s="1"/>
  <c r="AA5977" i="12"/>
  <c r="AA5978" i="12"/>
  <c r="AB5978" i="12" l="1"/>
  <c r="AB5977" i="12"/>
  <c r="P5978" i="12"/>
  <c r="P5977" i="12"/>
  <c r="A5979" i="12"/>
  <c r="C5979" i="12" s="1"/>
  <c r="D5979" i="12" s="1"/>
  <c r="B5979" i="12" s="1"/>
  <c r="E5979" i="12" s="1"/>
  <c r="AA5979" i="12"/>
  <c r="AB5979" i="12" l="1"/>
  <c r="P5979" i="12"/>
  <c r="A5980" i="12"/>
  <c r="C5980" i="12" s="1"/>
  <c r="D5980" i="12" s="1"/>
  <c r="B5980" i="12" s="1"/>
  <c r="E5980" i="12" s="1"/>
  <c r="AA5980" i="12"/>
  <c r="AB5980" i="12" l="1"/>
  <c r="P5980" i="12"/>
  <c r="A5981" i="12"/>
  <c r="C5981" i="12" s="1"/>
  <c r="D5981" i="12" s="1"/>
  <c r="A5982" i="12" l="1"/>
  <c r="C5982" i="12" s="1"/>
  <c r="D5982" i="12" s="1"/>
  <c r="B5982" i="12" s="1"/>
  <c r="E5982" i="12" s="1"/>
  <c r="B5981" i="12"/>
  <c r="E5981" i="12" s="1"/>
  <c r="AA5982" i="12"/>
  <c r="AA5981" i="12"/>
  <c r="AB5981" i="12" l="1"/>
  <c r="AB5982" i="12"/>
  <c r="P5981" i="12"/>
  <c r="P5982" i="12"/>
  <c r="A5983" i="12"/>
  <c r="C5983" i="12" s="1"/>
  <c r="D5983" i="12" s="1"/>
  <c r="B5983" i="12" s="1"/>
  <c r="E5983" i="12" s="1"/>
  <c r="AA5983" i="12"/>
  <c r="AB5983" i="12" l="1"/>
  <c r="P5983" i="12"/>
  <c r="A5984" i="12"/>
  <c r="C5984" i="12" s="1"/>
  <c r="D5984" i="12" s="1"/>
  <c r="B5984" i="12" s="1"/>
  <c r="E5984" i="12" s="1"/>
  <c r="AA5984" i="12"/>
  <c r="AB5984" i="12" l="1"/>
  <c r="P5984" i="12"/>
  <c r="A5985" i="12"/>
  <c r="C5985" i="12" s="1"/>
  <c r="D5985" i="12" s="1"/>
  <c r="A5986" i="12" l="1"/>
  <c r="C5986" i="12" s="1"/>
  <c r="D5986" i="12" s="1"/>
  <c r="B5986" i="12" s="1"/>
  <c r="E5986" i="12" s="1"/>
  <c r="B5985" i="12"/>
  <c r="E5985" i="12" s="1"/>
  <c r="AA5986" i="12"/>
  <c r="AA5985" i="12"/>
  <c r="AB5986" i="12" l="1"/>
  <c r="AB5985" i="12"/>
  <c r="P5986" i="12"/>
  <c r="P5985" i="12"/>
  <c r="A5987" i="12"/>
  <c r="C5987" i="12" s="1"/>
  <c r="D5987" i="12" s="1"/>
  <c r="B5987" i="12" s="1"/>
  <c r="E5987" i="12" s="1"/>
  <c r="AA5987" i="12"/>
  <c r="AB5987" i="12" l="1"/>
  <c r="P5987" i="12"/>
  <c r="A5988" i="12"/>
  <c r="C5988" i="12" s="1"/>
  <c r="D5988" i="12" s="1"/>
  <c r="B5988" i="12" s="1"/>
  <c r="E5988" i="12" s="1"/>
  <c r="AA5988" i="12"/>
  <c r="AB5988" i="12" l="1"/>
  <c r="P5988" i="12"/>
  <c r="A5989" i="12"/>
  <c r="C5989" i="12" s="1"/>
  <c r="D5989" i="12" s="1"/>
  <c r="A5990" i="12" l="1"/>
  <c r="C5990" i="12" s="1"/>
  <c r="D5990" i="12" s="1"/>
  <c r="B5990" i="12" s="1"/>
  <c r="E5990" i="12" s="1"/>
  <c r="B5989" i="12"/>
  <c r="E5989" i="12" s="1"/>
  <c r="AA5990" i="12"/>
  <c r="AA5989" i="12"/>
  <c r="AB5989" i="12" l="1"/>
  <c r="AB5990" i="12"/>
  <c r="P5990" i="12"/>
  <c r="P5989" i="12"/>
  <c r="A5991" i="12"/>
  <c r="C5991" i="12" s="1"/>
  <c r="D5991" i="12" s="1"/>
  <c r="B5991" i="12" s="1"/>
  <c r="E5991" i="12" s="1"/>
  <c r="AA5991" i="12"/>
  <c r="AB5991" i="12" l="1"/>
  <c r="P5991" i="12"/>
  <c r="A5992" i="12"/>
  <c r="C5992" i="12" s="1"/>
  <c r="D5992" i="12" s="1"/>
  <c r="B5992" i="12" s="1"/>
  <c r="E5992" i="12" s="1"/>
  <c r="AA5992" i="12"/>
  <c r="AB5992" i="12" l="1"/>
  <c r="P5992" i="12"/>
  <c r="A5993" i="12"/>
  <c r="C5993" i="12" s="1"/>
  <c r="D5993" i="12" s="1"/>
  <c r="A5994" i="12" l="1"/>
  <c r="C5994" i="12" s="1"/>
  <c r="D5994" i="12" s="1"/>
  <c r="B5994" i="12" s="1"/>
  <c r="E5994" i="12" s="1"/>
  <c r="B5993" i="12"/>
  <c r="E5993" i="12" s="1"/>
  <c r="AA5994" i="12"/>
  <c r="AA5993" i="12"/>
  <c r="AB5994" i="12" l="1"/>
  <c r="AB5993" i="12"/>
  <c r="P5994" i="12"/>
  <c r="P5993" i="12"/>
  <c r="A5995" i="12"/>
  <c r="C5995" i="12" s="1"/>
  <c r="D5995" i="12" s="1"/>
  <c r="B5995" i="12" s="1"/>
  <c r="E5995" i="12" s="1"/>
  <c r="AA5995" i="12"/>
  <c r="AB5995" i="12" l="1"/>
  <c r="P5995" i="12"/>
  <c r="A5996" i="12"/>
  <c r="C5996" i="12" s="1"/>
  <c r="D5996" i="12" s="1"/>
  <c r="B5996" i="12" s="1"/>
  <c r="E5996" i="12" s="1"/>
  <c r="AA5996" i="12"/>
  <c r="AB5996" i="12" l="1"/>
  <c r="P5996" i="12"/>
  <c r="A5997" i="12"/>
  <c r="C5997" i="12" s="1"/>
  <c r="D5997" i="12" s="1"/>
  <c r="A5998" i="12" l="1"/>
  <c r="C5998" i="12" s="1"/>
  <c r="D5998" i="12" s="1"/>
  <c r="B5998" i="12" s="1"/>
  <c r="E5998" i="12" s="1"/>
  <c r="B5997" i="12"/>
  <c r="AA5998" i="12"/>
  <c r="AB5998" i="12" l="1"/>
  <c r="P5998" i="12"/>
  <c r="E5997" i="12"/>
  <c r="V5997" i="12"/>
  <c r="A5999" i="12"/>
  <c r="C5999" i="12" s="1"/>
  <c r="D5999" i="12" s="1"/>
  <c r="B5999" i="12" s="1"/>
  <c r="E5999" i="12" s="1"/>
  <c r="AA5999" i="12"/>
  <c r="AA5997" i="12"/>
  <c r="AB5999" i="12" l="1"/>
  <c r="AB5997" i="12"/>
  <c r="P5999" i="12"/>
  <c r="P5997" i="12"/>
  <c r="A6000" i="12"/>
  <c r="C6000" i="12" s="1"/>
  <c r="D6000" i="12" s="1"/>
  <c r="B6000" i="12" s="1"/>
  <c r="E6000" i="12" s="1"/>
  <c r="AA6000" i="12"/>
  <c r="AB6000" i="12" l="1"/>
  <c r="P6000" i="12"/>
  <c r="A6001" i="12"/>
  <c r="C6001" i="12" s="1"/>
  <c r="D6001" i="12" s="1"/>
  <c r="A6002" i="12" l="1"/>
  <c r="C6002" i="12" s="1"/>
  <c r="D6002" i="12" s="1"/>
  <c r="B6002" i="12" s="1"/>
  <c r="E6002" i="12" s="1"/>
  <c r="B6001" i="12"/>
  <c r="E6001" i="12" s="1"/>
  <c r="AA6002" i="12"/>
  <c r="AA6001" i="12"/>
  <c r="AB6001" i="12" l="1"/>
  <c r="AB6002" i="12"/>
  <c r="P6001" i="12"/>
  <c r="P6002" i="12"/>
  <c r="A6003" i="12"/>
  <c r="C6003" i="12" s="1"/>
  <c r="D6003" i="12" s="1"/>
  <c r="B6003" i="12" s="1"/>
  <c r="E6003" i="12" s="1"/>
  <c r="AA6003" i="12"/>
  <c r="AB6003" i="12" l="1"/>
  <c r="P6003" i="12"/>
  <c r="A6004" i="12"/>
  <c r="C6004" i="12" s="1"/>
  <c r="D6004" i="12" s="1"/>
  <c r="B6004" i="12" s="1"/>
  <c r="E6004" i="12" s="1"/>
  <c r="AA6004" i="12"/>
  <c r="AB6004" i="12" l="1"/>
  <c r="P6004" i="12"/>
  <c r="A6005" i="12"/>
  <c r="C6005" i="12" s="1"/>
  <c r="D6005" i="12" s="1"/>
  <c r="A6006" i="12" l="1"/>
  <c r="C6006" i="12" s="1"/>
  <c r="D6006" i="12" s="1"/>
  <c r="B6006" i="12" s="1"/>
  <c r="E6006" i="12" s="1"/>
  <c r="B6005" i="12"/>
  <c r="E6005" i="12" s="1"/>
  <c r="AA6006" i="12"/>
  <c r="AA6005" i="12"/>
  <c r="AB6005" i="12" l="1"/>
  <c r="AB6006" i="12"/>
  <c r="P6006" i="12"/>
  <c r="P6005" i="12"/>
  <c r="A6007" i="12"/>
  <c r="C6007" i="12" s="1"/>
  <c r="D6007" i="12" s="1"/>
  <c r="B6007" i="12" s="1"/>
  <c r="E6007" i="12" s="1"/>
  <c r="AA6007" i="12"/>
  <c r="AB6007" i="12" l="1"/>
  <c r="P6007" i="12"/>
  <c r="A6008" i="12"/>
  <c r="C6008" i="12" s="1"/>
  <c r="D6008" i="12" s="1"/>
  <c r="B6008" i="12" s="1"/>
  <c r="E6008" i="12" s="1"/>
  <c r="AA6008" i="12"/>
  <c r="AB6008" i="12" l="1"/>
  <c r="P6008" i="12"/>
  <c r="A6009" i="12"/>
  <c r="C6009" i="12" s="1"/>
  <c r="D6009" i="12" s="1"/>
  <c r="A6010" i="12" l="1"/>
  <c r="C6010" i="12" s="1"/>
  <c r="D6010" i="12" s="1"/>
  <c r="B6010" i="12" s="1"/>
  <c r="E6010" i="12" s="1"/>
  <c r="B6009" i="12"/>
  <c r="E6009" i="12" s="1"/>
  <c r="AA6010" i="12"/>
  <c r="AA6009" i="12"/>
  <c r="AB6010" i="12" l="1"/>
  <c r="AB6009" i="12"/>
  <c r="P6010" i="12"/>
  <c r="P6009" i="12"/>
  <c r="A6011" i="12"/>
  <c r="C6011" i="12" s="1"/>
  <c r="D6011" i="12" s="1"/>
  <c r="B6011" i="12" s="1"/>
  <c r="E6011" i="12" s="1"/>
  <c r="AA6011" i="12"/>
  <c r="AB6011" i="12" l="1"/>
  <c r="P6011" i="12"/>
  <c r="A6012" i="12"/>
  <c r="C6012" i="12" s="1"/>
  <c r="D6012" i="12" s="1"/>
  <c r="B6012" i="12" s="1"/>
  <c r="E6012" i="12" s="1"/>
  <c r="AA6012" i="12"/>
  <c r="AB6012" i="12" l="1"/>
  <c r="P6012" i="12"/>
  <c r="A6013" i="12"/>
  <c r="C6013" i="12" s="1"/>
  <c r="D6013" i="12" s="1"/>
  <c r="A6014" i="12" l="1"/>
  <c r="C6014" i="12" s="1"/>
  <c r="D6014" i="12" s="1"/>
  <c r="B6014" i="12" s="1"/>
  <c r="E6014" i="12" s="1"/>
  <c r="B6013" i="12"/>
  <c r="E6013" i="12" s="1"/>
  <c r="AA6014" i="12"/>
  <c r="AA6013" i="12"/>
  <c r="AB6013" i="12" l="1"/>
  <c r="AB6014" i="12"/>
  <c r="P6013" i="12"/>
  <c r="P6014" i="12"/>
  <c r="A6015" i="12"/>
  <c r="C6015" i="12" s="1"/>
  <c r="D6015" i="12" s="1"/>
  <c r="A6016" i="12" l="1"/>
  <c r="C6016" i="12" s="1"/>
  <c r="D6016" i="12" s="1"/>
  <c r="B6016" i="12" s="1"/>
  <c r="E6016" i="12" s="1"/>
  <c r="B6015" i="12"/>
  <c r="E6015" i="12" s="1"/>
  <c r="AA6016" i="12"/>
  <c r="AA6015" i="12"/>
  <c r="AB6015" i="12" l="1"/>
  <c r="AB6016" i="12"/>
  <c r="P6015" i="12"/>
  <c r="P6016" i="12"/>
  <c r="A6017" i="12"/>
  <c r="C6017" i="12" s="1"/>
  <c r="D6017" i="12" s="1"/>
  <c r="A6018" i="12" l="1"/>
  <c r="C6018" i="12" s="1"/>
  <c r="D6018" i="12" s="1"/>
  <c r="B6018" i="12" s="1"/>
  <c r="E6018" i="12" s="1"/>
  <c r="B6017" i="12"/>
  <c r="E6017" i="12" s="1"/>
  <c r="AA6018" i="12"/>
  <c r="AA6017" i="12"/>
  <c r="AB6017" i="12" l="1"/>
  <c r="AB6018" i="12"/>
  <c r="P6018" i="12"/>
  <c r="P6017" i="12"/>
  <c r="A6019" i="12"/>
  <c r="C6019" i="12" s="1"/>
  <c r="D6019" i="12" s="1"/>
  <c r="A6020" i="12" l="1"/>
  <c r="C6020" i="12" s="1"/>
  <c r="D6020" i="12" s="1"/>
  <c r="B6020" i="12" s="1"/>
  <c r="E6020" i="12" s="1"/>
  <c r="B6019" i="12"/>
  <c r="E6019" i="12" s="1"/>
  <c r="AA6020" i="12"/>
  <c r="AA6019" i="12"/>
  <c r="AB6019" i="12" l="1"/>
  <c r="AB6020" i="12"/>
  <c r="P6019" i="12"/>
  <c r="P6020" i="12"/>
  <c r="A6021" i="12"/>
  <c r="C6021" i="12" s="1"/>
  <c r="D6021" i="12" s="1"/>
  <c r="A6022" i="12" l="1"/>
  <c r="C6022" i="12" s="1"/>
  <c r="D6022" i="12" s="1"/>
  <c r="B6022" i="12" s="1"/>
  <c r="E6022" i="12" s="1"/>
  <c r="B6021" i="12"/>
  <c r="AA6022" i="12"/>
  <c r="AB6022" i="12" l="1"/>
  <c r="P6022" i="12"/>
  <c r="E6021" i="12"/>
  <c r="V6021" i="12"/>
  <c r="A6023" i="12"/>
  <c r="C6023" i="12" s="1"/>
  <c r="D6023" i="12" s="1"/>
  <c r="AA6021" i="12"/>
  <c r="AB6021" i="12" l="1"/>
  <c r="P6021" i="12"/>
  <c r="A6024" i="12"/>
  <c r="C6024" i="12" s="1"/>
  <c r="D6024" i="12" s="1"/>
  <c r="B6024" i="12" s="1"/>
  <c r="E6024" i="12" s="1"/>
  <c r="B6023" i="12"/>
  <c r="E6023" i="12" s="1"/>
  <c r="AA6024" i="12"/>
  <c r="AA6023" i="12"/>
  <c r="AB6023" i="12" l="1"/>
  <c r="AB6024" i="12"/>
  <c r="P6023" i="12"/>
  <c r="P6024" i="12"/>
  <c r="A6025" i="12"/>
  <c r="C6025" i="12" s="1"/>
  <c r="D6025" i="12" s="1"/>
  <c r="A6026" i="12" l="1"/>
  <c r="C6026" i="12" s="1"/>
  <c r="D6026" i="12" s="1"/>
  <c r="B6026" i="12" s="1"/>
  <c r="E6026" i="12" s="1"/>
  <c r="B6025" i="12"/>
  <c r="E6025" i="12" s="1"/>
  <c r="AA6026" i="12"/>
  <c r="AA6025" i="12"/>
  <c r="AB6025" i="12" l="1"/>
  <c r="AB6026" i="12"/>
  <c r="P6026" i="12"/>
  <c r="P6025" i="12"/>
  <c r="A6027" i="12"/>
  <c r="C6027" i="12" s="1"/>
  <c r="D6027" i="12" s="1"/>
  <c r="A6028" i="12" l="1"/>
  <c r="C6028" i="12" s="1"/>
  <c r="D6028" i="12" s="1"/>
  <c r="B6028" i="12" s="1"/>
  <c r="E6028" i="12" s="1"/>
  <c r="B6027" i="12"/>
  <c r="E6027" i="12" s="1"/>
  <c r="AA6028" i="12"/>
  <c r="AA6027" i="12"/>
  <c r="AB6027" i="12" l="1"/>
  <c r="AB6028" i="12"/>
  <c r="P6027" i="12"/>
  <c r="P6028" i="12"/>
  <c r="A6029" i="12"/>
  <c r="C6029" i="12" s="1"/>
  <c r="D6029" i="12" s="1"/>
  <c r="A6030" i="12" l="1"/>
  <c r="C6030" i="12" s="1"/>
  <c r="D6030" i="12" s="1"/>
  <c r="B6030" i="12" s="1"/>
  <c r="E6030" i="12" s="1"/>
  <c r="B6029" i="12"/>
  <c r="E6029" i="12" s="1"/>
  <c r="AA6030" i="12"/>
  <c r="AA6029" i="12"/>
  <c r="AB6030" i="12" l="1"/>
  <c r="AB6029" i="12"/>
  <c r="P6030" i="12"/>
  <c r="P6029" i="12"/>
  <c r="A6031" i="12"/>
  <c r="C6031" i="12" s="1"/>
  <c r="D6031" i="12" s="1"/>
  <c r="A6032" i="12" l="1"/>
  <c r="C6032" i="12" s="1"/>
  <c r="D6032" i="12" s="1"/>
  <c r="B6032" i="12" s="1"/>
  <c r="E6032" i="12" s="1"/>
  <c r="B6031" i="12"/>
  <c r="E6031" i="12" s="1"/>
  <c r="AA6032" i="12"/>
  <c r="AA6031" i="12"/>
  <c r="AB6031" i="12" l="1"/>
  <c r="AB6032" i="12"/>
  <c r="P6031" i="12"/>
  <c r="P6032" i="12"/>
  <c r="A6033" i="12"/>
  <c r="C6033" i="12" s="1"/>
  <c r="D6033" i="12" s="1"/>
  <c r="A6034" i="12" l="1"/>
  <c r="C6034" i="12" s="1"/>
  <c r="D6034" i="12" s="1"/>
  <c r="B6034" i="12" s="1"/>
  <c r="E6034" i="12" s="1"/>
  <c r="B6033" i="12"/>
  <c r="E6033" i="12" s="1"/>
  <c r="AA6034" i="12"/>
  <c r="AA6033" i="12"/>
  <c r="AB6033" i="12" l="1"/>
  <c r="AB6034" i="12"/>
  <c r="P6033" i="12"/>
  <c r="P6034" i="12"/>
  <c r="A6035" i="12"/>
  <c r="C6035" i="12" s="1"/>
  <c r="D6035" i="12" s="1"/>
  <c r="A6036" i="12" l="1"/>
  <c r="C6036" i="12" s="1"/>
  <c r="D6036" i="12" s="1"/>
  <c r="B6036" i="12"/>
  <c r="E6036" i="12" s="1"/>
  <c r="B6035" i="12"/>
  <c r="E6035" i="12" s="1"/>
  <c r="AA6036" i="12"/>
  <c r="AA6035" i="12"/>
  <c r="AB6035" i="12" l="1"/>
  <c r="AB6036" i="12"/>
  <c r="P6035" i="12"/>
  <c r="P6036" i="12"/>
  <c r="A6037" i="12"/>
  <c r="C6037" i="12" s="1"/>
  <c r="D6037" i="12" s="1"/>
  <c r="A6038" i="12" l="1"/>
  <c r="C6038" i="12" s="1"/>
  <c r="D6038" i="12" s="1"/>
  <c r="B6038" i="12" s="1"/>
  <c r="E6038" i="12" s="1"/>
  <c r="B6037" i="12"/>
  <c r="E6037" i="12" s="1"/>
  <c r="AA6038" i="12"/>
  <c r="AA6037" i="12"/>
  <c r="AB6038" i="12" l="1"/>
  <c r="AB6037" i="12"/>
  <c r="P6038" i="12"/>
  <c r="P6037" i="12"/>
  <c r="A6039" i="12"/>
  <c r="C6039" i="12" s="1"/>
  <c r="D6039" i="12" s="1"/>
  <c r="A6040" i="12" l="1"/>
  <c r="C6040" i="12" s="1"/>
  <c r="D6040" i="12" s="1"/>
  <c r="B6040" i="12" s="1"/>
  <c r="E6040" i="12" s="1"/>
  <c r="B6039" i="12"/>
  <c r="E6039" i="12" s="1"/>
  <c r="AA6040" i="12"/>
  <c r="AA6039" i="12"/>
  <c r="AB6039" i="12" l="1"/>
  <c r="AB6040" i="12"/>
  <c r="P6039" i="12"/>
  <c r="P6040" i="12"/>
  <c r="A6041" i="12"/>
  <c r="C6041" i="12" s="1"/>
  <c r="D6041" i="12" s="1"/>
  <c r="A6042" i="12" l="1"/>
  <c r="C6042" i="12" s="1"/>
  <c r="D6042" i="12" s="1"/>
  <c r="B6042" i="12" s="1"/>
  <c r="E6042" i="12" s="1"/>
  <c r="B6041" i="12"/>
  <c r="E6041" i="12" s="1"/>
  <c r="AA6042" i="12"/>
  <c r="AA6041" i="12"/>
  <c r="AB6041" i="12" l="1"/>
  <c r="AB6042" i="12"/>
  <c r="P6042" i="12"/>
  <c r="P6041" i="12"/>
  <c r="A6043" i="12"/>
  <c r="C6043" i="12" s="1"/>
  <c r="D6043" i="12" s="1"/>
  <c r="A6044" i="12" l="1"/>
  <c r="C6044" i="12" s="1"/>
  <c r="D6044" i="12" s="1"/>
  <c r="B6044" i="12" s="1"/>
  <c r="B6043" i="12"/>
  <c r="E6043" i="12" s="1"/>
  <c r="AA6043" i="12"/>
  <c r="AB6043" i="12" l="1"/>
  <c r="P6043" i="12"/>
  <c r="E6044" i="12"/>
  <c r="V6044" i="12"/>
  <c r="A6045" i="12"/>
  <c r="C6045" i="12" s="1"/>
  <c r="D6045" i="12" s="1"/>
  <c r="AA6044" i="12"/>
  <c r="AB6044" i="12" l="1"/>
  <c r="P6044" i="12"/>
  <c r="A6046" i="12"/>
  <c r="C6046" i="12" s="1"/>
  <c r="D6046" i="12" s="1"/>
  <c r="B6046" i="12" s="1"/>
  <c r="E6046" i="12" s="1"/>
  <c r="B6045" i="12"/>
  <c r="E6045" i="12" s="1"/>
  <c r="AA6045" i="12"/>
  <c r="AA6046" i="12"/>
  <c r="AB6045" i="12" l="1"/>
  <c r="AB6046" i="12"/>
  <c r="P6045" i="12"/>
  <c r="P6046" i="12"/>
  <c r="A6047" i="12"/>
  <c r="C6047" i="12" s="1"/>
  <c r="D6047" i="12" s="1"/>
  <c r="A6048" i="12" l="1"/>
  <c r="C6048" i="12" s="1"/>
  <c r="D6048" i="12" s="1"/>
  <c r="B6048" i="12" s="1"/>
  <c r="E6048" i="12" s="1"/>
  <c r="B6047" i="12"/>
  <c r="E6047" i="12" s="1"/>
  <c r="AA6048" i="12"/>
  <c r="AA6047" i="12"/>
  <c r="AB6047" i="12" l="1"/>
  <c r="AB6048" i="12"/>
  <c r="P6047" i="12"/>
  <c r="P6048" i="12"/>
  <c r="A6049" i="12"/>
  <c r="C6049" i="12" s="1"/>
  <c r="D6049" i="12" s="1"/>
  <c r="A6050" i="12" l="1"/>
  <c r="C6050" i="12" s="1"/>
  <c r="D6050" i="12" s="1"/>
  <c r="B6050" i="12" s="1"/>
  <c r="E6050" i="12" s="1"/>
  <c r="B6049" i="12"/>
  <c r="E6049" i="12" s="1"/>
  <c r="AA6050" i="12"/>
  <c r="AA6049" i="12"/>
  <c r="AB6050" i="12" l="1"/>
  <c r="AB6049" i="12"/>
  <c r="P6050" i="12"/>
  <c r="P6049" i="12"/>
  <c r="A6051" i="12"/>
  <c r="C6051" i="12" s="1"/>
  <c r="D6051" i="12" s="1"/>
  <c r="A6052" i="12" l="1"/>
  <c r="C6052" i="12" s="1"/>
  <c r="D6052" i="12" s="1"/>
  <c r="B6052" i="12" s="1"/>
  <c r="E6052" i="12" s="1"/>
  <c r="B6051" i="12"/>
  <c r="E6051" i="12" s="1"/>
  <c r="AA6052" i="12"/>
  <c r="AA6051" i="12"/>
  <c r="AB6051" i="12" l="1"/>
  <c r="AB6052" i="12"/>
  <c r="P6051" i="12"/>
  <c r="P6052" i="12"/>
  <c r="A6053" i="12"/>
  <c r="C6053" i="12" s="1"/>
  <c r="D6053" i="12" s="1"/>
  <c r="A6054" i="12" l="1"/>
  <c r="C6054" i="12" s="1"/>
  <c r="D6054" i="12" s="1"/>
  <c r="B6054" i="12" s="1"/>
  <c r="E6054" i="12" s="1"/>
  <c r="B6053" i="12"/>
  <c r="E6053" i="12" s="1"/>
  <c r="AA6054" i="12"/>
  <c r="AA6053" i="12"/>
  <c r="AB6053" i="12" l="1"/>
  <c r="AB6054" i="12"/>
  <c r="P6054" i="12"/>
  <c r="P6053" i="12"/>
  <c r="A6055" i="12"/>
  <c r="C6055" i="12" s="1"/>
  <c r="D6055" i="12" s="1"/>
  <c r="A6056" i="12" l="1"/>
  <c r="C6056" i="12" s="1"/>
  <c r="D6056" i="12" s="1"/>
  <c r="B6056" i="12" s="1"/>
  <c r="E6056" i="12" s="1"/>
  <c r="B6055" i="12"/>
  <c r="E6055" i="12" s="1"/>
  <c r="AA6056" i="12"/>
  <c r="AA6055" i="12"/>
  <c r="AB6055" i="12" l="1"/>
  <c r="AB6056" i="12"/>
  <c r="P6055" i="12"/>
  <c r="P6056" i="12"/>
  <c r="A6057" i="12"/>
  <c r="C6057" i="12" s="1"/>
  <c r="D6057" i="12" s="1"/>
  <c r="A6058" i="12" l="1"/>
  <c r="C6058" i="12" s="1"/>
  <c r="D6058" i="12" s="1"/>
  <c r="B6058" i="12" s="1"/>
  <c r="E6058" i="12" s="1"/>
  <c r="B6057" i="12"/>
  <c r="E6057" i="12" s="1"/>
  <c r="AA6058" i="12"/>
  <c r="AA6057" i="12"/>
  <c r="AB6057" i="12" l="1"/>
  <c r="AB6058" i="12"/>
  <c r="P6057" i="12"/>
  <c r="P6058" i="12"/>
  <c r="A6059" i="12"/>
  <c r="C6059" i="12" s="1"/>
  <c r="D6059" i="12" s="1"/>
  <c r="A6060" i="12" l="1"/>
  <c r="C6060" i="12" s="1"/>
  <c r="D6060" i="12" s="1"/>
  <c r="B6060" i="12"/>
  <c r="E6060" i="12" s="1"/>
  <c r="B6059" i="12"/>
  <c r="E6059" i="12" s="1"/>
  <c r="AA6060" i="12"/>
  <c r="AA6059" i="12"/>
  <c r="AB6059" i="12" l="1"/>
  <c r="AB6060" i="12"/>
  <c r="P6059" i="12"/>
  <c r="P6060" i="12"/>
  <c r="A6061" i="12"/>
  <c r="C6061" i="12" s="1"/>
  <c r="D6061" i="12" s="1"/>
  <c r="A6062" i="12" l="1"/>
  <c r="C6062" i="12" s="1"/>
  <c r="D6062" i="12" s="1"/>
  <c r="B6062" i="12" s="1"/>
  <c r="E6062" i="12" s="1"/>
  <c r="B6061" i="12"/>
  <c r="E6061" i="12" s="1"/>
  <c r="AA6062" i="12"/>
  <c r="AA6061" i="12"/>
  <c r="AB6061" i="12" l="1"/>
  <c r="AB6062" i="12"/>
  <c r="P6062" i="12"/>
  <c r="P6061" i="12"/>
  <c r="A6063" i="12"/>
  <c r="C6063" i="12" s="1"/>
  <c r="D6063" i="12" s="1"/>
  <c r="A6064" i="12" l="1"/>
  <c r="C6064" i="12" s="1"/>
  <c r="D6064" i="12" s="1"/>
  <c r="B6064" i="12" s="1"/>
  <c r="E6064" i="12" s="1"/>
  <c r="B6063" i="12"/>
  <c r="E6063" i="12" s="1"/>
  <c r="AA6064" i="12"/>
  <c r="AA6063" i="12"/>
  <c r="AB6063" i="12" l="1"/>
  <c r="AB6064" i="12"/>
  <c r="P6063" i="12"/>
  <c r="P6064" i="12"/>
  <c r="A6065" i="12"/>
  <c r="C6065" i="12" s="1"/>
  <c r="D6065" i="12" s="1"/>
  <c r="A6066" i="12" l="1"/>
  <c r="C6066" i="12" s="1"/>
  <c r="D6066" i="12" s="1"/>
  <c r="B6066" i="12" s="1"/>
  <c r="B6065" i="12"/>
  <c r="E6065" i="12" s="1"/>
  <c r="AA6065" i="12"/>
  <c r="AB6065" i="12" l="1"/>
  <c r="P6065" i="12"/>
  <c r="E6066" i="12"/>
  <c r="V6066" i="12"/>
  <c r="A6067" i="12"/>
  <c r="C6067" i="12" s="1"/>
  <c r="D6067" i="12" s="1"/>
  <c r="AA6066" i="12"/>
  <c r="AB6066" i="12" l="1"/>
  <c r="P6066" i="12"/>
  <c r="A6068" i="12"/>
  <c r="C6068" i="12" s="1"/>
  <c r="D6068" i="12" s="1"/>
  <c r="B6068" i="12" s="1"/>
  <c r="E6068" i="12" s="1"/>
  <c r="B6067" i="12"/>
  <c r="E6067" i="12" s="1"/>
  <c r="AA6068" i="12"/>
  <c r="AA6067" i="12"/>
  <c r="AB6067" i="12" l="1"/>
  <c r="AB6068" i="12"/>
  <c r="P6067" i="12"/>
  <c r="P6068" i="12"/>
  <c r="A6069" i="12"/>
  <c r="C6069" i="12" s="1"/>
  <c r="D6069" i="12" s="1"/>
  <c r="A6070" i="12" l="1"/>
  <c r="C6070" i="12" s="1"/>
  <c r="D6070" i="12" s="1"/>
  <c r="B6070" i="12"/>
  <c r="E6070" i="12" s="1"/>
  <c r="B6069" i="12"/>
  <c r="E6069" i="12" s="1"/>
  <c r="AA6070" i="12"/>
  <c r="AA6069" i="12"/>
  <c r="AB6069" i="12" l="1"/>
  <c r="AB6070" i="12"/>
  <c r="P6069" i="12"/>
  <c r="P6070" i="12"/>
  <c r="A6071" i="12"/>
  <c r="C6071" i="12" s="1"/>
  <c r="D6071" i="12" s="1"/>
  <c r="A6072" i="12" l="1"/>
  <c r="C6072" i="12" s="1"/>
  <c r="D6072" i="12" s="1"/>
  <c r="B6072" i="12" s="1"/>
  <c r="E6072" i="12" s="1"/>
  <c r="B6071" i="12"/>
  <c r="E6071" i="12" s="1"/>
  <c r="AA6072" i="12"/>
  <c r="AA6071" i="12"/>
  <c r="AB6071" i="12" l="1"/>
  <c r="AB6072" i="12"/>
  <c r="P6071" i="12"/>
  <c r="P6072" i="12"/>
  <c r="A6073" i="12"/>
  <c r="C6073" i="12" s="1"/>
  <c r="D6073" i="12" s="1"/>
  <c r="A6074" i="12" l="1"/>
  <c r="C6074" i="12" s="1"/>
  <c r="D6074" i="12" s="1"/>
  <c r="B6074" i="12" s="1"/>
  <c r="E6074" i="12" s="1"/>
  <c r="B6073" i="12"/>
  <c r="E6073" i="12" s="1"/>
  <c r="AA6074" i="12"/>
  <c r="AA6073" i="12"/>
  <c r="AB6074" i="12" l="1"/>
  <c r="AB6073" i="12"/>
  <c r="P6074" i="12"/>
  <c r="P6073" i="12"/>
  <c r="A6075" i="12"/>
  <c r="C6075" i="12" s="1"/>
  <c r="D6075" i="12" s="1"/>
  <c r="A6076" i="12" l="1"/>
  <c r="C6076" i="12" s="1"/>
  <c r="D6076" i="12" s="1"/>
  <c r="B6076" i="12" s="1"/>
  <c r="E6076" i="12" s="1"/>
  <c r="B6075" i="12"/>
  <c r="E6075" i="12" s="1"/>
  <c r="AA6076" i="12"/>
  <c r="AA6075" i="12"/>
  <c r="AB6075" i="12" l="1"/>
  <c r="AB6076" i="12"/>
  <c r="P6075" i="12"/>
  <c r="P6076" i="12"/>
  <c r="A6077" i="12"/>
  <c r="C6077" i="12" s="1"/>
  <c r="D6077" i="12" s="1"/>
  <c r="A6078" i="12" l="1"/>
  <c r="C6078" i="12" s="1"/>
  <c r="D6078" i="12" s="1"/>
  <c r="B6078" i="12" s="1"/>
  <c r="E6078" i="12" s="1"/>
  <c r="B6077" i="12"/>
  <c r="E6077" i="12" s="1"/>
  <c r="AA6078" i="12"/>
  <c r="AA6077" i="12"/>
  <c r="AB6077" i="12" l="1"/>
  <c r="AB6078" i="12"/>
  <c r="P6078" i="12"/>
  <c r="P6077" i="12"/>
  <c r="A6079" i="12"/>
  <c r="C6079" i="12" s="1"/>
  <c r="D6079" i="12" s="1"/>
  <c r="A6080" i="12" l="1"/>
  <c r="C6080" i="12" s="1"/>
  <c r="D6080" i="12" s="1"/>
  <c r="B6080" i="12" s="1"/>
  <c r="E6080" i="12" s="1"/>
  <c r="B6079" i="12"/>
  <c r="E6079" i="12" s="1"/>
  <c r="AA6080" i="12"/>
  <c r="AA6079" i="12"/>
  <c r="AB6079" i="12" l="1"/>
  <c r="AB6080" i="12"/>
  <c r="P6079" i="12"/>
  <c r="P6080" i="12"/>
  <c r="A6081" i="12"/>
  <c r="C6081" i="12" s="1"/>
  <c r="D6081" i="12" s="1"/>
  <c r="A6082" i="12" l="1"/>
  <c r="C6082" i="12" s="1"/>
  <c r="D6082" i="12" s="1"/>
  <c r="B6082" i="12"/>
  <c r="E6082" i="12" s="1"/>
  <c r="B6081" i="12"/>
  <c r="E6081" i="12" s="1"/>
  <c r="AA6082" i="12"/>
  <c r="AA6081" i="12"/>
  <c r="AB6082" i="12" l="1"/>
  <c r="AB6081" i="12"/>
  <c r="P6082" i="12"/>
  <c r="P6081" i="12"/>
  <c r="A6083" i="12"/>
  <c r="C6083" i="12" s="1"/>
  <c r="D6083" i="12" s="1"/>
  <c r="A6084" i="12" l="1"/>
  <c r="C6084" i="12" s="1"/>
  <c r="D6084" i="12" s="1"/>
  <c r="B6084" i="12" s="1"/>
  <c r="E6084" i="12" s="1"/>
  <c r="B6083" i="12"/>
  <c r="E6083" i="12" s="1"/>
  <c r="AA6084" i="12"/>
  <c r="AA6083" i="12"/>
  <c r="AB6083" i="12" l="1"/>
  <c r="AB6084" i="12"/>
  <c r="P6083" i="12"/>
  <c r="P6084" i="12"/>
  <c r="A6085" i="12"/>
  <c r="C6085" i="12" s="1"/>
  <c r="D6085" i="12" s="1"/>
  <c r="A6086" i="12" l="1"/>
  <c r="C6086" i="12" s="1"/>
  <c r="D6086" i="12" s="1"/>
  <c r="B6086" i="12" s="1"/>
  <c r="E6086" i="12" s="1"/>
  <c r="B6085" i="12"/>
  <c r="E6085" i="12" s="1"/>
  <c r="AA6086" i="12"/>
  <c r="AA6085" i="12"/>
  <c r="AB6085" i="12" l="1"/>
  <c r="AB6086" i="12"/>
  <c r="P6086" i="12"/>
  <c r="P6085" i="12"/>
  <c r="A6087" i="12"/>
  <c r="C6087" i="12" s="1"/>
  <c r="D6087" i="12" s="1"/>
  <c r="A6088" i="12" l="1"/>
  <c r="C6088" i="12" s="1"/>
  <c r="D6088" i="12" s="1"/>
  <c r="B6088" i="12" s="1"/>
  <c r="E6088" i="12" s="1"/>
  <c r="B6087" i="12"/>
  <c r="AA6088" i="12"/>
  <c r="AB6088" i="12" l="1"/>
  <c r="P6088" i="12"/>
  <c r="E6087" i="12"/>
  <c r="V6087" i="12"/>
  <c r="A6089" i="12"/>
  <c r="C6089" i="12" s="1"/>
  <c r="D6089" i="12" s="1"/>
  <c r="B6089" i="12" s="1"/>
  <c r="E6089" i="12" s="1"/>
  <c r="AA6089" i="12"/>
  <c r="AA6087" i="12"/>
  <c r="AB6089" i="12" l="1"/>
  <c r="AB6087" i="12"/>
  <c r="P6089" i="12"/>
  <c r="P6087" i="12"/>
  <c r="A6090" i="12"/>
  <c r="C6090" i="12" s="1"/>
  <c r="D6090" i="12" s="1"/>
  <c r="B6090" i="12" s="1"/>
  <c r="E6090" i="12" s="1"/>
  <c r="AA6090" i="12"/>
  <c r="AB6090" i="12" l="1"/>
  <c r="P6090" i="12"/>
  <c r="A6091" i="12"/>
  <c r="C6091" i="12" s="1"/>
  <c r="D6091" i="12" s="1"/>
  <c r="A6092" i="12" l="1"/>
  <c r="C6092" i="12" s="1"/>
  <c r="D6092" i="12" s="1"/>
  <c r="B6092" i="12" s="1"/>
  <c r="E6092" i="12" s="1"/>
  <c r="B6091" i="12"/>
  <c r="E6091" i="12" s="1"/>
  <c r="AA6092" i="12"/>
  <c r="AA6091" i="12"/>
  <c r="AB6091" i="12" l="1"/>
  <c r="AB6092" i="12"/>
  <c r="P6091" i="12"/>
  <c r="P6092" i="12"/>
  <c r="A6093" i="12"/>
  <c r="C6093" i="12" s="1"/>
  <c r="D6093" i="12" s="1"/>
  <c r="A6094" i="12" l="1"/>
  <c r="C6094" i="12" s="1"/>
  <c r="D6094" i="12" s="1"/>
  <c r="B6094" i="12" s="1"/>
  <c r="E6094" i="12" s="1"/>
  <c r="B6093" i="12"/>
  <c r="E6093" i="12" s="1"/>
  <c r="AA6094" i="12"/>
  <c r="AA6093" i="12"/>
  <c r="AB6093" i="12" l="1"/>
  <c r="AB6094" i="12"/>
  <c r="P6094" i="12"/>
  <c r="P6093" i="12"/>
  <c r="A6095" i="12"/>
  <c r="C6095" i="12" s="1"/>
  <c r="D6095" i="12" s="1"/>
  <c r="A6096" i="12" l="1"/>
  <c r="C6096" i="12" s="1"/>
  <c r="D6096" i="12" s="1"/>
  <c r="B6096" i="12" s="1"/>
  <c r="E6096" i="12" s="1"/>
  <c r="B6095" i="12"/>
  <c r="E6095" i="12" s="1"/>
  <c r="AA6096" i="12"/>
  <c r="AA6095" i="12"/>
  <c r="AB6095" i="12" l="1"/>
  <c r="AB6096" i="12"/>
  <c r="P6095" i="12"/>
  <c r="P6096" i="12"/>
  <c r="A6097" i="12"/>
  <c r="C6097" i="12" s="1"/>
  <c r="D6097" i="12" s="1"/>
  <c r="A6098" i="12" l="1"/>
  <c r="C6098" i="12" s="1"/>
  <c r="D6098" i="12" s="1"/>
  <c r="B6098" i="12" s="1"/>
  <c r="E6098" i="12" s="1"/>
  <c r="B6097" i="12"/>
  <c r="E6097" i="12" s="1"/>
  <c r="AA6098" i="12"/>
  <c r="AA6097" i="12"/>
  <c r="AB6098" i="12" l="1"/>
  <c r="AB6097" i="12"/>
  <c r="P6098" i="12"/>
  <c r="P6097" i="12"/>
  <c r="A6099" i="12"/>
  <c r="C6099" i="12" s="1"/>
  <c r="D6099" i="12" s="1"/>
  <c r="A6100" i="12" l="1"/>
  <c r="C6100" i="12" s="1"/>
  <c r="D6100" i="12" s="1"/>
  <c r="B6100" i="12" s="1"/>
  <c r="E6100" i="12" s="1"/>
  <c r="B6099" i="12"/>
  <c r="E6099" i="12" s="1"/>
  <c r="AA6100" i="12"/>
  <c r="AA6099" i="12"/>
  <c r="AB6099" i="12" l="1"/>
  <c r="AB6100" i="12"/>
  <c r="P6099" i="12"/>
  <c r="P6100" i="12"/>
  <c r="A6101" i="12"/>
  <c r="C6101" i="12" s="1"/>
  <c r="D6101" i="12" s="1"/>
  <c r="A6102" i="12" l="1"/>
  <c r="C6102" i="12" s="1"/>
  <c r="D6102" i="12" s="1"/>
  <c r="B6102" i="12" s="1"/>
  <c r="E6102" i="12" s="1"/>
  <c r="B6101" i="12"/>
  <c r="E6101" i="12" s="1"/>
  <c r="AA6102" i="12"/>
  <c r="AA6101" i="12"/>
  <c r="AB6101" i="12" l="1"/>
  <c r="AB6102" i="12"/>
  <c r="P6101" i="12"/>
  <c r="P6102" i="12"/>
  <c r="A6103" i="12"/>
  <c r="C6103" i="12" s="1"/>
  <c r="D6103" i="12" s="1"/>
  <c r="A6104" i="12" l="1"/>
  <c r="C6104" i="12" s="1"/>
  <c r="D6104" i="12" s="1"/>
  <c r="B6104" i="12" s="1"/>
  <c r="E6104" i="12" s="1"/>
  <c r="B6103" i="12"/>
  <c r="E6103" i="12" s="1"/>
  <c r="AA6104" i="12"/>
  <c r="AA6103" i="12"/>
  <c r="AB6103" i="12" l="1"/>
  <c r="AB6104" i="12"/>
  <c r="P6103" i="12"/>
  <c r="P6104" i="12"/>
  <c r="A6105" i="12"/>
  <c r="C6105" i="12" s="1"/>
  <c r="D6105" i="12" s="1"/>
  <c r="A6106" i="12" l="1"/>
  <c r="C6106" i="12" s="1"/>
  <c r="D6106" i="12" s="1"/>
  <c r="B6106" i="12" s="1"/>
  <c r="E6106" i="12" s="1"/>
  <c r="B6105" i="12"/>
  <c r="E6105" i="12" s="1"/>
  <c r="AA6106" i="12"/>
  <c r="AA6105" i="12"/>
  <c r="AB6105" i="12" l="1"/>
  <c r="AB6106" i="12"/>
  <c r="P6106" i="12"/>
  <c r="P6105" i="12"/>
  <c r="A6107" i="12"/>
  <c r="C6107" i="12" s="1"/>
  <c r="D6107" i="12" s="1"/>
  <c r="A6108" i="12" l="1"/>
  <c r="C6108" i="12" s="1"/>
  <c r="D6108" i="12" s="1"/>
  <c r="B6108" i="12" s="1"/>
  <c r="E6108" i="12" s="1"/>
  <c r="B6107" i="12"/>
  <c r="AA6108" i="12"/>
  <c r="AB6108" i="12" l="1"/>
  <c r="P6108" i="12"/>
  <c r="E6107" i="12"/>
  <c r="V6107" i="12"/>
  <c r="A6109" i="12"/>
  <c r="C6109" i="12" s="1"/>
  <c r="D6109" i="12" s="1"/>
  <c r="AA6107" i="12"/>
  <c r="AB6107" i="12" l="1"/>
  <c r="P6107" i="12"/>
  <c r="A6110" i="12"/>
  <c r="C6110" i="12" s="1"/>
  <c r="D6110" i="12" s="1"/>
  <c r="B6109" i="12"/>
  <c r="E6109" i="12" s="1"/>
  <c r="AA6109" i="12"/>
  <c r="AB6109" i="12" l="1"/>
  <c r="P6109" i="12"/>
  <c r="B6110" i="12"/>
  <c r="E6110" i="12" s="1"/>
  <c r="A6111" i="12"/>
  <c r="C6111" i="12" s="1"/>
  <c r="D6111" i="12" s="1"/>
  <c r="B6111" i="12" s="1"/>
  <c r="E6111" i="12" s="1"/>
  <c r="AA6111" i="12"/>
  <c r="AA6110" i="12"/>
  <c r="AB6110" i="12" l="1"/>
  <c r="AB6111" i="12"/>
  <c r="P6110" i="12"/>
  <c r="P6111" i="12"/>
  <c r="A6112" i="12"/>
  <c r="C6112" i="12" s="1"/>
  <c r="D6112" i="12" s="1"/>
  <c r="B6112" i="12"/>
  <c r="E6112" i="12" s="1"/>
  <c r="AA6112" i="12"/>
  <c r="AB6112" i="12" l="1"/>
  <c r="P6112" i="12"/>
  <c r="A6113" i="12"/>
  <c r="C6113" i="12" s="1"/>
  <c r="D6113" i="12" s="1"/>
  <c r="A6114" i="12" l="1"/>
  <c r="C6114" i="12" s="1"/>
  <c r="D6114" i="12" s="1"/>
  <c r="B6113" i="12"/>
  <c r="E6113" i="12" s="1"/>
  <c r="AA6113" i="12"/>
  <c r="AB6113" i="12" l="1"/>
  <c r="P6113" i="12"/>
  <c r="B6114" i="12"/>
  <c r="E6114" i="12" s="1"/>
  <c r="A6115" i="12"/>
  <c r="C6115" i="12" s="1"/>
  <c r="D6115" i="12" s="1"/>
  <c r="B6115" i="12" s="1"/>
  <c r="E6115" i="12" s="1"/>
  <c r="AA6115" i="12"/>
  <c r="AA6114" i="12"/>
  <c r="AB6115" i="12" l="1"/>
  <c r="AB6114" i="12"/>
  <c r="P6115" i="12"/>
  <c r="P6114" i="12"/>
  <c r="A6116" i="12"/>
  <c r="C6116" i="12" s="1"/>
  <c r="D6116" i="12" s="1"/>
  <c r="B6116" i="12"/>
  <c r="E6116" i="12" s="1"/>
  <c r="AA6116" i="12"/>
  <c r="AB6116" i="12" l="1"/>
  <c r="P6116" i="12"/>
  <c r="A6117" i="12"/>
  <c r="C6117" i="12" s="1"/>
  <c r="D6117" i="12" s="1"/>
  <c r="A6118" i="12" l="1"/>
  <c r="C6118" i="12" s="1"/>
  <c r="D6118" i="12" s="1"/>
  <c r="B6118" i="12" s="1"/>
  <c r="E6118" i="12" s="1"/>
  <c r="B6117" i="12"/>
  <c r="E6117" i="12" s="1"/>
  <c r="AA6118" i="12"/>
  <c r="AA6117" i="12"/>
  <c r="AB6117" i="12" l="1"/>
  <c r="AB6118" i="12"/>
  <c r="P6118" i="12"/>
  <c r="P6117" i="12"/>
  <c r="A6119" i="12"/>
  <c r="C6119" i="12" s="1"/>
  <c r="D6119" i="12" s="1"/>
  <c r="A6120" i="12" l="1"/>
  <c r="C6120" i="12" s="1"/>
  <c r="D6120" i="12" s="1"/>
  <c r="B6120" i="12" s="1"/>
  <c r="E6120" i="12" s="1"/>
  <c r="B6119" i="12"/>
  <c r="E6119" i="12" s="1"/>
  <c r="AA6120" i="12"/>
  <c r="AA6119" i="12"/>
  <c r="AB6119" i="12" l="1"/>
  <c r="AB6120" i="12"/>
  <c r="P6119" i="12"/>
  <c r="P6120" i="12"/>
  <c r="A6121" i="12"/>
  <c r="C6121" i="12" s="1"/>
  <c r="D6121" i="12" s="1"/>
  <c r="A6122" i="12" l="1"/>
  <c r="C6122" i="12" s="1"/>
  <c r="D6122" i="12" s="1"/>
  <c r="B6122" i="12" s="1"/>
  <c r="E6122" i="12" s="1"/>
  <c r="B6121" i="12"/>
  <c r="E6121" i="12" s="1"/>
  <c r="AA6122" i="12"/>
  <c r="AA6121" i="12"/>
  <c r="AB6122" i="12" l="1"/>
  <c r="AB6121" i="12"/>
  <c r="P6122" i="12"/>
  <c r="P6121" i="12"/>
  <c r="A6123" i="12"/>
  <c r="C6123" i="12" s="1"/>
  <c r="D6123" i="12" s="1"/>
  <c r="A6124" i="12" l="1"/>
  <c r="C6124" i="12" s="1"/>
  <c r="D6124" i="12" s="1"/>
  <c r="B6124" i="12" s="1"/>
  <c r="E6124" i="12" s="1"/>
  <c r="B6123" i="12"/>
  <c r="E6123" i="12" s="1"/>
  <c r="AA6124" i="12"/>
  <c r="AA6123" i="12"/>
  <c r="AB6123" i="12" l="1"/>
  <c r="AB6124" i="12"/>
  <c r="P6123" i="12"/>
  <c r="P6124" i="12"/>
  <c r="A6125" i="12"/>
  <c r="C6125" i="12" s="1"/>
  <c r="D6125" i="12" s="1"/>
  <c r="A6126" i="12" l="1"/>
  <c r="C6126" i="12" s="1"/>
  <c r="D6126" i="12" s="1"/>
  <c r="B6126" i="12" s="1"/>
  <c r="B6125" i="12"/>
  <c r="E6125" i="12" s="1"/>
  <c r="AA6125" i="12"/>
  <c r="AB6125" i="12" l="1"/>
  <c r="P6125" i="12"/>
  <c r="E6126" i="12"/>
  <c r="V6126" i="12"/>
  <c r="A6127" i="12"/>
  <c r="C6127" i="12" s="1"/>
  <c r="D6127" i="12" s="1"/>
  <c r="AA6126" i="12"/>
  <c r="AB6126" i="12" l="1"/>
  <c r="P6126" i="12"/>
  <c r="A6128" i="12"/>
  <c r="C6128" i="12" s="1"/>
  <c r="D6128" i="12" s="1"/>
  <c r="B6127" i="12"/>
  <c r="E6127" i="12" s="1"/>
  <c r="AA6127" i="12"/>
  <c r="AB6127" i="12" l="1"/>
  <c r="P6127" i="12"/>
  <c r="B6128" i="12"/>
  <c r="E6128" i="12" s="1"/>
  <c r="A6129" i="12"/>
  <c r="C6129" i="12" s="1"/>
  <c r="D6129" i="12" s="1"/>
  <c r="AA6128" i="12"/>
  <c r="AB6128" i="12" l="1"/>
  <c r="P6128" i="12"/>
  <c r="A6130" i="12"/>
  <c r="C6130" i="12" s="1"/>
  <c r="D6130" i="12" s="1"/>
  <c r="B6130" i="12" s="1"/>
  <c r="E6130" i="12" s="1"/>
  <c r="B6129" i="12"/>
  <c r="E6129" i="12" s="1"/>
  <c r="AA6130" i="12"/>
  <c r="AA6129" i="12"/>
  <c r="AB6130" i="12" l="1"/>
  <c r="AB6129" i="12"/>
  <c r="P6130" i="12"/>
  <c r="P6129" i="12"/>
  <c r="A6131" i="12"/>
  <c r="C6131" i="12" s="1"/>
  <c r="D6131" i="12" s="1"/>
  <c r="A6132" i="12" l="1"/>
  <c r="C6132" i="12" s="1"/>
  <c r="D6132" i="12" s="1"/>
  <c r="B6132" i="12" s="1"/>
  <c r="E6132" i="12" s="1"/>
  <c r="B6131" i="12"/>
  <c r="E6131" i="12" s="1"/>
  <c r="AA6132" i="12"/>
  <c r="AA6131" i="12"/>
  <c r="AB6131" i="12" l="1"/>
  <c r="AB6132" i="12"/>
  <c r="P6131" i="12"/>
  <c r="P6132" i="12"/>
  <c r="A6133" i="12"/>
  <c r="C6133" i="12" s="1"/>
  <c r="D6133" i="12" s="1"/>
  <c r="A6134" i="12" l="1"/>
  <c r="C6134" i="12" s="1"/>
  <c r="D6134" i="12" s="1"/>
  <c r="B6134" i="12" s="1"/>
  <c r="E6134" i="12" s="1"/>
  <c r="B6133" i="12"/>
  <c r="E6133" i="12" s="1"/>
  <c r="AA6134" i="12"/>
  <c r="AA6133" i="12"/>
  <c r="AB6133" i="12" l="1"/>
  <c r="AB6134" i="12"/>
  <c r="P6133" i="12"/>
  <c r="P6134" i="12"/>
  <c r="A6135" i="12"/>
  <c r="C6135" i="12" s="1"/>
  <c r="D6135" i="12" s="1"/>
  <c r="A6136" i="12" l="1"/>
  <c r="C6136" i="12" s="1"/>
  <c r="D6136" i="12" s="1"/>
  <c r="B6135" i="12"/>
  <c r="E6135" i="12" s="1"/>
  <c r="AA6135" i="12"/>
  <c r="AB6135" i="12" l="1"/>
  <c r="P6135" i="12"/>
  <c r="B6136" i="12"/>
  <c r="E6136" i="12" s="1"/>
  <c r="A6137" i="12"/>
  <c r="C6137" i="12" s="1"/>
  <c r="D6137" i="12" s="1"/>
  <c r="AA6136" i="12"/>
  <c r="AB6136" i="12" l="1"/>
  <c r="P6136" i="12"/>
  <c r="A6138" i="12"/>
  <c r="C6138" i="12" s="1"/>
  <c r="D6138" i="12" s="1"/>
  <c r="B6138" i="12" s="1"/>
  <c r="E6138" i="12" s="1"/>
  <c r="B6137" i="12"/>
  <c r="E6137" i="12" s="1"/>
  <c r="AA6138" i="12"/>
  <c r="AA6137" i="12"/>
  <c r="AB6138" i="12" l="1"/>
  <c r="AB6137" i="12"/>
  <c r="P6138" i="12"/>
  <c r="P6137" i="12"/>
  <c r="A6139" i="12"/>
  <c r="C6139" i="12" s="1"/>
  <c r="D6139" i="12" s="1"/>
  <c r="A6140" i="12" l="1"/>
  <c r="C6140" i="12" s="1"/>
  <c r="D6140" i="12" s="1"/>
  <c r="B6140" i="12" s="1"/>
  <c r="E6140" i="12" s="1"/>
  <c r="B6139" i="12"/>
  <c r="E6139" i="12" s="1"/>
  <c r="AA6140" i="12"/>
  <c r="AA6139" i="12"/>
  <c r="AB6139" i="12" l="1"/>
  <c r="AB6140" i="12"/>
  <c r="P6139" i="12"/>
  <c r="P6140" i="12"/>
  <c r="A6141" i="12"/>
  <c r="C6141" i="12" s="1"/>
  <c r="D6141" i="12" s="1"/>
  <c r="A6142" i="12" l="1"/>
  <c r="C6142" i="12" s="1"/>
  <c r="D6142" i="12" s="1"/>
  <c r="B6142" i="12" s="1"/>
  <c r="E6142" i="12" s="1"/>
  <c r="B6141" i="12"/>
  <c r="E6141" i="12" s="1"/>
  <c r="AA6142" i="12"/>
  <c r="AA6141" i="12"/>
  <c r="AB6141" i="12" l="1"/>
  <c r="AB6142" i="12"/>
  <c r="P6142" i="12"/>
  <c r="P6141" i="12"/>
  <c r="A6143" i="12"/>
  <c r="C6143" i="12" s="1"/>
  <c r="D6143" i="12" s="1"/>
  <c r="A6144" i="12" l="1"/>
  <c r="C6144" i="12" s="1"/>
  <c r="D6144" i="12" s="1"/>
  <c r="B6144" i="12" s="1"/>
  <c r="B6143" i="12"/>
  <c r="E6143" i="12" s="1"/>
  <c r="AA6143" i="12"/>
  <c r="AB6143" i="12" l="1"/>
  <c r="P6143" i="12"/>
  <c r="E6144" i="12"/>
  <c r="V6144" i="12"/>
  <c r="A6145" i="12"/>
  <c r="C6145" i="12" s="1"/>
  <c r="D6145" i="12" s="1"/>
  <c r="B6145" i="12" s="1"/>
  <c r="E6145" i="12" s="1"/>
  <c r="AA6145" i="12"/>
  <c r="AA6144" i="12"/>
  <c r="AB6145" i="12" l="1"/>
  <c r="AB6144" i="12"/>
  <c r="P6145" i="12"/>
  <c r="P6144" i="12"/>
  <c r="A6146" i="12"/>
  <c r="C6146" i="12" s="1"/>
  <c r="D6146" i="12" s="1"/>
  <c r="B6146" i="12" s="1"/>
  <c r="E6146" i="12" s="1"/>
  <c r="AA6146" i="12"/>
  <c r="AB6146" i="12" l="1"/>
  <c r="P6146" i="12"/>
  <c r="A6147" i="12"/>
  <c r="C6147" i="12" s="1"/>
  <c r="D6147" i="12" s="1"/>
  <c r="A6148" i="12" l="1"/>
  <c r="C6148" i="12" s="1"/>
  <c r="D6148" i="12" s="1"/>
  <c r="B6148" i="12" s="1"/>
  <c r="E6148" i="12" s="1"/>
  <c r="B6147" i="12"/>
  <c r="E6147" i="12" s="1"/>
  <c r="AA6148" i="12"/>
  <c r="AA6147" i="12"/>
  <c r="AB6147" i="12" l="1"/>
  <c r="AB6148" i="12"/>
  <c r="P6147" i="12"/>
  <c r="P6148" i="12"/>
  <c r="A6149" i="12"/>
  <c r="C6149" i="12" s="1"/>
  <c r="D6149" i="12" s="1"/>
  <c r="A6150" i="12" l="1"/>
  <c r="C6150" i="12" s="1"/>
  <c r="D6150" i="12" s="1"/>
  <c r="B6150" i="12" s="1"/>
  <c r="E6150" i="12" s="1"/>
  <c r="B6149" i="12"/>
  <c r="E6149" i="12" s="1"/>
  <c r="AA6150" i="12"/>
  <c r="AA6149" i="12"/>
  <c r="AB6149" i="12" l="1"/>
  <c r="AB6150" i="12"/>
  <c r="P6150" i="12"/>
  <c r="P6149" i="12"/>
  <c r="A6151" i="12"/>
  <c r="C6151" i="12" s="1"/>
  <c r="D6151" i="12" s="1"/>
  <c r="A6152" i="12" l="1"/>
  <c r="C6152" i="12" s="1"/>
  <c r="D6152" i="12" s="1"/>
  <c r="B6151" i="12"/>
  <c r="E6151" i="12" s="1"/>
  <c r="AA6151" i="12"/>
  <c r="AB6151" i="12" l="1"/>
  <c r="P6151" i="12"/>
  <c r="B6152" i="12"/>
  <c r="E6152" i="12" s="1"/>
  <c r="A6153" i="12"/>
  <c r="C6153" i="12" s="1"/>
  <c r="D6153" i="12" s="1"/>
  <c r="AA6152" i="12"/>
  <c r="AB6152" i="12" l="1"/>
  <c r="P6152" i="12"/>
  <c r="A6154" i="12"/>
  <c r="C6154" i="12" s="1"/>
  <c r="D6154" i="12" s="1"/>
  <c r="B6154" i="12" s="1"/>
  <c r="E6154" i="12" s="1"/>
  <c r="B6153" i="12"/>
  <c r="E6153" i="12" s="1"/>
  <c r="AA6154" i="12"/>
  <c r="AA6153" i="12"/>
  <c r="AB6153" i="12" l="1"/>
  <c r="AB6154" i="12"/>
  <c r="P6153" i="12"/>
  <c r="P6154" i="12"/>
  <c r="A6155" i="12"/>
  <c r="C6155" i="12" s="1"/>
  <c r="D6155" i="12" s="1"/>
  <c r="A6156" i="12" l="1"/>
  <c r="C6156" i="12" s="1"/>
  <c r="D6156" i="12" s="1"/>
  <c r="B6156" i="12" s="1"/>
  <c r="E6156" i="12" s="1"/>
  <c r="B6155" i="12"/>
  <c r="E6155" i="12" s="1"/>
  <c r="AA6156" i="12"/>
  <c r="AA6155" i="12"/>
  <c r="AB6155" i="12" l="1"/>
  <c r="AB6156" i="12"/>
  <c r="P6155" i="12"/>
  <c r="P6156" i="12"/>
  <c r="A6157" i="12"/>
  <c r="C6157" i="12" s="1"/>
  <c r="D6157" i="12" s="1"/>
  <c r="A6158" i="12" l="1"/>
  <c r="C6158" i="12" s="1"/>
  <c r="D6158" i="12" s="1"/>
  <c r="B6157" i="12"/>
  <c r="E6157" i="12" s="1"/>
  <c r="AA6157" i="12"/>
  <c r="AB6157" i="12" l="1"/>
  <c r="P6157" i="12"/>
  <c r="B6158" i="12"/>
  <c r="E6158" i="12" s="1"/>
  <c r="A6159" i="12"/>
  <c r="C6159" i="12" s="1"/>
  <c r="D6159" i="12" s="1"/>
  <c r="B6159" i="12" s="1"/>
  <c r="E6159" i="12" s="1"/>
  <c r="AA6158" i="12"/>
  <c r="AA6159" i="12"/>
  <c r="AB6158" i="12" l="1"/>
  <c r="AB6159" i="12"/>
  <c r="P6158" i="12"/>
  <c r="P6159" i="12"/>
  <c r="A6160" i="12"/>
  <c r="C6160" i="12" s="1"/>
  <c r="D6160" i="12" s="1"/>
  <c r="B6160" i="12" s="1"/>
  <c r="E6160" i="12" s="1"/>
  <c r="AA6160" i="12"/>
  <c r="AB6160" i="12" l="1"/>
  <c r="P6160" i="12"/>
  <c r="A6161" i="12"/>
  <c r="C6161" i="12" s="1"/>
  <c r="D6161" i="12" s="1"/>
  <c r="A6162" i="12" l="1"/>
  <c r="C6162" i="12" s="1"/>
  <c r="D6162" i="12" s="1"/>
  <c r="B6162" i="12" s="1"/>
  <c r="E6162" i="12" s="1"/>
  <c r="B6161" i="12"/>
  <c r="AA6162" i="12"/>
  <c r="AB6162" i="12" l="1"/>
  <c r="P6162" i="12"/>
  <c r="E6161" i="12"/>
  <c r="V6161" i="12"/>
  <c r="A6163" i="12"/>
  <c r="C6163" i="12" s="1"/>
  <c r="D6163" i="12" s="1"/>
  <c r="B6163" i="12" s="1"/>
  <c r="E6163" i="12" s="1"/>
  <c r="AA6163" i="12"/>
  <c r="AA6161" i="12"/>
  <c r="AB6163" i="12" l="1"/>
  <c r="AB6161" i="12"/>
  <c r="P6163" i="12"/>
  <c r="P6161" i="12"/>
  <c r="A6164" i="12"/>
  <c r="C6164" i="12" s="1"/>
  <c r="D6164" i="12" s="1"/>
  <c r="B6164" i="12" s="1"/>
  <c r="E6164" i="12" s="1"/>
  <c r="AA6164" i="12"/>
  <c r="AB6164" i="12" l="1"/>
  <c r="P6164" i="12"/>
  <c r="A6165" i="12"/>
  <c r="C6165" i="12" s="1"/>
  <c r="D6165" i="12" s="1"/>
  <c r="A6166" i="12" l="1"/>
  <c r="C6166" i="12" s="1"/>
  <c r="D6166" i="12" s="1"/>
  <c r="B6166" i="12" s="1"/>
  <c r="E6166" i="12" s="1"/>
  <c r="B6165" i="12"/>
  <c r="E6165" i="12" s="1"/>
  <c r="AA6166" i="12"/>
  <c r="AA6165" i="12"/>
  <c r="AB6166" i="12" l="1"/>
  <c r="AB6165" i="12"/>
  <c r="P6166" i="12"/>
  <c r="P6165" i="12"/>
  <c r="A6167" i="12"/>
  <c r="C6167" i="12" s="1"/>
  <c r="D6167" i="12" s="1"/>
  <c r="A6168" i="12" l="1"/>
  <c r="C6168" i="12" s="1"/>
  <c r="D6168" i="12" s="1"/>
  <c r="B6168" i="12" s="1"/>
  <c r="E6168" i="12" s="1"/>
  <c r="B6167" i="12"/>
  <c r="E6167" i="12" s="1"/>
  <c r="AA6168" i="12"/>
  <c r="AA6167" i="12"/>
  <c r="AB6167" i="12" l="1"/>
  <c r="AB6168" i="12"/>
  <c r="P6167" i="12"/>
  <c r="P6168" i="12"/>
  <c r="A6169" i="12"/>
  <c r="C6169" i="12" s="1"/>
  <c r="D6169" i="12" s="1"/>
  <c r="A6170" i="12" l="1"/>
  <c r="C6170" i="12" s="1"/>
  <c r="D6170" i="12" s="1"/>
  <c r="B6170" i="12" s="1"/>
  <c r="E6170" i="12" s="1"/>
  <c r="B6169" i="12"/>
  <c r="E6169" i="12" s="1"/>
  <c r="AA6170" i="12"/>
  <c r="AA6169" i="12"/>
  <c r="AB6169" i="12" l="1"/>
  <c r="AB6170" i="12"/>
  <c r="P6169" i="12"/>
  <c r="P6170" i="12"/>
  <c r="A6171" i="12"/>
  <c r="C6171" i="12" s="1"/>
  <c r="D6171" i="12" s="1"/>
  <c r="A6172" i="12" l="1"/>
  <c r="C6172" i="12" s="1"/>
  <c r="D6172" i="12" s="1"/>
  <c r="B6172" i="12" s="1"/>
  <c r="E6172" i="12" s="1"/>
  <c r="B6171" i="12"/>
  <c r="E6171" i="12" s="1"/>
  <c r="AA6172" i="12"/>
  <c r="AA6171" i="12"/>
  <c r="AB6171" i="12" l="1"/>
  <c r="AB6172" i="12"/>
  <c r="P6171" i="12"/>
  <c r="P6172" i="12"/>
  <c r="A6173" i="12"/>
  <c r="C6173" i="12" s="1"/>
  <c r="D6173" i="12" s="1"/>
  <c r="A6174" i="12" l="1"/>
  <c r="C6174" i="12" s="1"/>
  <c r="D6174" i="12" s="1"/>
  <c r="B6174" i="12" s="1"/>
  <c r="E6174" i="12" s="1"/>
  <c r="B6173" i="12"/>
  <c r="E6173" i="12" s="1"/>
  <c r="AA6174" i="12"/>
  <c r="AA6173" i="12"/>
  <c r="AB6174" i="12" l="1"/>
  <c r="AB6173" i="12"/>
  <c r="P6174" i="12"/>
  <c r="P6173" i="12"/>
  <c r="A6175" i="12"/>
  <c r="C6175" i="12" s="1"/>
  <c r="D6175" i="12" s="1"/>
  <c r="A6176" i="12" l="1"/>
  <c r="C6176" i="12" s="1"/>
  <c r="D6176" i="12" s="1"/>
  <c r="B6176" i="12" s="1"/>
  <c r="E6176" i="12" s="1"/>
  <c r="B6175" i="12"/>
  <c r="E6175" i="12" s="1"/>
  <c r="AA6176" i="12"/>
  <c r="AA6175" i="12"/>
  <c r="AB6175" i="12" l="1"/>
  <c r="AB6176" i="12"/>
  <c r="P6175" i="12"/>
  <c r="P6176" i="12"/>
  <c r="A6177" i="12"/>
  <c r="C6177" i="12" s="1"/>
  <c r="D6177" i="12" s="1"/>
  <c r="A6178" i="12" l="1"/>
  <c r="C6178" i="12" s="1"/>
  <c r="D6178" i="12" s="1"/>
  <c r="B6177" i="12"/>
  <c r="E6177" i="12" l="1"/>
  <c r="V6177" i="12"/>
  <c r="A6179" i="12"/>
  <c r="C6179" i="12" s="1"/>
  <c r="D6179" i="12" s="1"/>
  <c r="B6179" i="12" s="1"/>
  <c r="E6179" i="12" s="1"/>
  <c r="B6178" i="12"/>
  <c r="E6178" i="12" s="1"/>
  <c r="AA6177" i="12"/>
  <c r="AA6179" i="12"/>
  <c r="AA6178" i="12"/>
  <c r="AB6179" i="12" l="1"/>
  <c r="AB6177" i="12"/>
  <c r="AB6178" i="12"/>
  <c r="P6178" i="12"/>
  <c r="P6179" i="12"/>
  <c r="P6177" i="12"/>
  <c r="A6180" i="12"/>
  <c r="C6180" i="12" s="1"/>
  <c r="D6180" i="12" s="1"/>
  <c r="B6180" i="12" s="1"/>
  <c r="E6180" i="12" s="1"/>
  <c r="AA6180" i="12"/>
  <c r="AB6180" i="12" l="1"/>
  <c r="P6180" i="12"/>
  <c r="A6181" i="12"/>
  <c r="C6181" i="12" s="1"/>
  <c r="D6181" i="12" s="1"/>
  <c r="B6181" i="12" s="1"/>
  <c r="E6181" i="12" s="1"/>
  <c r="AA6181" i="12"/>
  <c r="AB6181" i="12" l="1"/>
  <c r="P6181" i="12"/>
  <c r="A6182" i="12"/>
  <c r="C6182" i="12" s="1"/>
  <c r="D6182" i="12" s="1"/>
  <c r="A6183" i="12" l="1"/>
  <c r="C6183" i="12" s="1"/>
  <c r="D6183" i="12" s="1"/>
  <c r="B6183" i="12" s="1"/>
  <c r="E6183" i="12" s="1"/>
  <c r="B6182" i="12"/>
  <c r="E6182" i="12" s="1"/>
  <c r="AA6183" i="12"/>
  <c r="AA6182" i="12"/>
  <c r="AB6182" i="12" l="1"/>
  <c r="AB6183" i="12"/>
  <c r="P6182" i="12"/>
  <c r="P6183" i="12"/>
  <c r="A6184" i="12"/>
  <c r="C6184" i="12" s="1"/>
  <c r="D6184" i="12" s="1"/>
  <c r="B6184" i="12" s="1"/>
  <c r="E6184" i="12" s="1"/>
  <c r="AA6184" i="12"/>
  <c r="AB6184" i="12" l="1"/>
  <c r="P6184" i="12"/>
  <c r="A6185" i="12"/>
  <c r="C6185" i="12" s="1"/>
  <c r="D6185" i="12" s="1"/>
  <c r="B6185" i="12" s="1"/>
  <c r="E6185" i="12" s="1"/>
  <c r="AA6185" i="12"/>
  <c r="AB6185" i="12" l="1"/>
  <c r="P6185" i="12"/>
  <c r="A6186" i="12"/>
  <c r="C6186" i="12" s="1"/>
  <c r="D6186" i="12" s="1"/>
  <c r="A6187" i="12" l="1"/>
  <c r="C6187" i="12" s="1"/>
  <c r="D6187" i="12" s="1"/>
  <c r="B6187" i="12" s="1"/>
  <c r="E6187" i="12" s="1"/>
  <c r="B6186" i="12"/>
  <c r="E6186" i="12" s="1"/>
  <c r="AA6186" i="12"/>
  <c r="AA6187" i="12"/>
  <c r="AB6187" i="12" l="1"/>
  <c r="AB6186" i="12"/>
  <c r="P6186" i="12"/>
  <c r="P6187" i="12"/>
  <c r="A6188" i="12"/>
  <c r="C6188" i="12" s="1"/>
  <c r="D6188" i="12" s="1"/>
  <c r="B6188" i="12" s="1"/>
  <c r="E6188" i="12" s="1"/>
  <c r="AA6188" i="12"/>
  <c r="AB6188" i="12" l="1"/>
  <c r="P6188" i="12"/>
  <c r="A6189" i="12"/>
  <c r="C6189" i="12" s="1"/>
  <c r="D6189" i="12" s="1"/>
  <c r="B6189" i="12" s="1"/>
  <c r="E6189" i="12" s="1"/>
  <c r="AA6189" i="12"/>
  <c r="AB6189" i="12" l="1"/>
  <c r="P6189" i="12"/>
  <c r="A6190" i="12"/>
  <c r="C6190" i="12" s="1"/>
  <c r="D6190" i="12" s="1"/>
  <c r="A6191" i="12" l="1"/>
  <c r="C6191" i="12" s="1"/>
  <c r="D6191" i="12" s="1"/>
  <c r="B6191" i="12" s="1"/>
  <c r="E6191" i="12" s="1"/>
  <c r="B6190" i="12"/>
  <c r="E6190" i="12" s="1"/>
  <c r="AA6191" i="12"/>
  <c r="AA6190" i="12"/>
  <c r="AB6190" i="12" l="1"/>
  <c r="AB6191" i="12"/>
  <c r="P6190" i="12"/>
  <c r="P6191" i="12"/>
  <c r="A6192" i="12"/>
  <c r="C6192" i="12" s="1"/>
  <c r="D6192" i="12" s="1"/>
  <c r="B6192" i="12" s="1"/>
  <c r="E6192" i="12" l="1"/>
  <c r="V6192" i="12"/>
  <c r="A6193" i="12"/>
  <c r="C6193" i="12" s="1"/>
  <c r="D6193" i="12" s="1"/>
  <c r="AA6192" i="12"/>
  <c r="AB6192" i="12" l="1"/>
  <c r="P6192" i="12"/>
  <c r="A6194" i="12"/>
  <c r="C6194" i="12" s="1"/>
  <c r="D6194" i="12" s="1"/>
  <c r="B6193" i="12"/>
  <c r="E6193" i="12" s="1"/>
  <c r="AA6193" i="12"/>
  <c r="AB6193" i="12" l="1"/>
  <c r="P6193" i="12"/>
  <c r="A6195" i="12"/>
  <c r="C6195" i="12" s="1"/>
  <c r="D6195" i="12" s="1"/>
  <c r="B6195" i="12" s="1"/>
  <c r="E6195" i="12" s="1"/>
  <c r="B6194" i="12"/>
  <c r="E6194" i="12" s="1"/>
  <c r="AA6194" i="12"/>
  <c r="AA6195" i="12"/>
  <c r="AB6194" i="12" l="1"/>
  <c r="AB6195" i="12"/>
  <c r="P6194" i="12"/>
  <c r="P6195" i="12"/>
  <c r="A6196" i="12"/>
  <c r="C6196" i="12" s="1"/>
  <c r="D6196" i="12" s="1"/>
  <c r="B6196" i="12" s="1"/>
  <c r="E6196" i="12" s="1"/>
  <c r="AA6196" i="12"/>
  <c r="AB6196" i="12" l="1"/>
  <c r="P6196" i="12"/>
  <c r="A6197" i="12"/>
  <c r="C6197" i="12" s="1"/>
  <c r="D6197" i="12" s="1"/>
  <c r="B6197" i="12" s="1"/>
  <c r="E6197" i="12" s="1"/>
  <c r="AA6197" i="12"/>
  <c r="AB6197" i="12" l="1"/>
  <c r="P6197" i="12"/>
  <c r="A6198" i="12"/>
  <c r="C6198" i="12" s="1"/>
  <c r="D6198" i="12" s="1"/>
  <c r="A6199" i="12" l="1"/>
  <c r="C6199" i="12" s="1"/>
  <c r="D6199" i="12" s="1"/>
  <c r="B6199" i="12" s="1"/>
  <c r="E6199" i="12" s="1"/>
  <c r="B6198" i="12"/>
  <c r="E6198" i="12" s="1"/>
  <c r="AA6199" i="12"/>
  <c r="AA6198" i="12"/>
  <c r="AB6199" i="12" l="1"/>
  <c r="AB6198" i="12"/>
  <c r="P6198" i="12"/>
  <c r="P6199" i="12"/>
  <c r="A6200" i="12"/>
  <c r="C6200" i="12" s="1"/>
  <c r="D6200" i="12" s="1"/>
  <c r="B6200" i="12" s="1"/>
  <c r="E6200" i="12" s="1"/>
  <c r="AA6200" i="12"/>
  <c r="AB6200" i="12" l="1"/>
  <c r="P6200" i="12"/>
  <c r="A6201" i="12"/>
  <c r="C6201" i="12" s="1"/>
  <c r="D6201" i="12" s="1"/>
  <c r="B6201" i="12" s="1"/>
  <c r="E6201" i="12" s="1"/>
  <c r="AA6201" i="12"/>
  <c r="AB6201" i="12" l="1"/>
  <c r="P6201" i="12"/>
  <c r="A6202" i="12"/>
  <c r="C6202" i="12" s="1"/>
  <c r="D6202" i="12" s="1"/>
  <c r="A6203" i="12" l="1"/>
  <c r="C6203" i="12" s="1"/>
  <c r="D6203" i="12" s="1"/>
  <c r="B6203" i="12" s="1"/>
  <c r="E6203" i="12" s="1"/>
  <c r="B6202" i="12"/>
  <c r="E6202" i="12" s="1"/>
  <c r="AA6203" i="12"/>
  <c r="AA6202" i="12"/>
  <c r="AB6202" i="12" l="1"/>
  <c r="AB6203" i="12"/>
  <c r="P6202" i="12"/>
  <c r="P6203" i="12"/>
  <c r="A6204" i="12"/>
  <c r="C6204" i="12" s="1"/>
  <c r="D6204" i="12" s="1"/>
  <c r="B6204" i="12" s="1"/>
  <c r="E6204" i="12" s="1"/>
  <c r="AA6204" i="12"/>
  <c r="AB6204" i="12" l="1"/>
  <c r="P6204" i="12"/>
  <c r="A6205" i="12"/>
  <c r="C6205" i="12" s="1"/>
  <c r="D6205" i="12" s="1"/>
  <c r="B6205" i="12"/>
  <c r="E6205" i="12" s="1"/>
  <c r="AA6205" i="12"/>
  <c r="AB6205" i="12" l="1"/>
  <c r="P6205" i="12"/>
  <c r="A6206" i="12"/>
  <c r="C6206" i="12" s="1"/>
  <c r="D6206" i="12" s="1"/>
  <c r="A6207" i="12" l="1"/>
  <c r="C6207" i="12" s="1"/>
  <c r="D6207" i="12" s="1"/>
  <c r="B6207" i="12" s="1"/>
  <c r="E6207" i="12" s="1"/>
  <c r="B6206" i="12"/>
  <c r="AA6207" i="12"/>
  <c r="AB6207" i="12" l="1"/>
  <c r="P6207" i="12"/>
  <c r="E6206" i="12"/>
  <c r="V6206" i="12"/>
  <c r="A6208" i="12"/>
  <c r="C6208" i="12" s="1"/>
  <c r="D6208" i="12" s="1"/>
  <c r="B6208" i="12"/>
  <c r="E6208" i="12" s="1"/>
  <c r="AA6208" i="12"/>
  <c r="AA6206" i="12"/>
  <c r="AB6208" i="12" l="1"/>
  <c r="AB6206" i="12"/>
  <c r="P6206" i="12"/>
  <c r="P6208" i="12"/>
  <c r="A6209" i="12"/>
  <c r="C6209" i="12" s="1"/>
  <c r="D6209" i="12" s="1"/>
  <c r="B6209" i="12" s="1"/>
  <c r="E6209" i="12" s="1"/>
  <c r="AA6209" i="12"/>
  <c r="AB6209" i="12" l="1"/>
  <c r="P6209" i="12"/>
  <c r="A6210" i="12"/>
  <c r="C6210" i="12" s="1"/>
  <c r="D6210" i="12" s="1"/>
  <c r="A6211" i="12" l="1"/>
  <c r="C6211" i="12" s="1"/>
  <c r="D6211" i="12" s="1"/>
  <c r="B6211" i="12" s="1"/>
  <c r="E6211" i="12" s="1"/>
  <c r="B6210" i="12"/>
  <c r="E6210" i="12" s="1"/>
  <c r="AA6211" i="12"/>
  <c r="AA6210" i="12"/>
  <c r="AB6210" i="12" l="1"/>
  <c r="AB6211" i="12"/>
  <c r="P6210" i="12"/>
  <c r="P6211" i="12"/>
  <c r="A6212" i="12"/>
  <c r="C6212" i="12" s="1"/>
  <c r="D6212" i="12" s="1"/>
  <c r="B6212" i="12"/>
  <c r="E6212" i="12" s="1"/>
  <c r="AA6212" i="12"/>
  <c r="AB6212" i="12" l="1"/>
  <c r="P6212" i="12"/>
  <c r="A6213" i="12"/>
  <c r="C6213" i="12" s="1"/>
  <c r="D6213" i="12" s="1"/>
  <c r="B6213" i="12"/>
  <c r="E6213" i="12" s="1"/>
  <c r="AA6213" i="12"/>
  <c r="AB6213" i="12" l="1"/>
  <c r="P6213" i="12"/>
  <c r="A6214" i="12"/>
  <c r="C6214" i="12" s="1"/>
  <c r="D6214" i="12" s="1"/>
  <c r="A6215" i="12" l="1"/>
  <c r="C6215" i="12" s="1"/>
  <c r="D6215" i="12" s="1"/>
  <c r="B6215" i="12" s="1"/>
  <c r="E6215" i="12" s="1"/>
  <c r="B6214" i="12"/>
  <c r="E6214" i="12" s="1"/>
  <c r="AA6215" i="12"/>
  <c r="AA6214" i="12"/>
  <c r="AB6214" i="12" l="1"/>
  <c r="AB6215" i="12"/>
  <c r="P6214" i="12"/>
  <c r="P6215" i="12"/>
  <c r="A6216" i="12"/>
  <c r="C6216" i="12" s="1"/>
  <c r="D6216" i="12" s="1"/>
  <c r="B6216" i="12"/>
  <c r="E6216" i="12" s="1"/>
  <c r="AA6216" i="12"/>
  <c r="AB6216" i="12" l="1"/>
  <c r="P6216" i="12"/>
  <c r="A6217" i="12"/>
  <c r="C6217" i="12" s="1"/>
  <c r="D6217" i="12" s="1"/>
  <c r="B6217" i="12"/>
  <c r="E6217" i="12" s="1"/>
  <c r="AA6217" i="12"/>
  <c r="AB6217" i="12" l="1"/>
  <c r="P6217" i="12"/>
  <c r="A6218" i="12"/>
  <c r="C6218" i="12" s="1"/>
  <c r="D6218" i="12" s="1"/>
  <c r="A6219" i="12" l="1"/>
  <c r="C6219" i="12" s="1"/>
  <c r="D6219" i="12" s="1"/>
  <c r="B6219" i="12" s="1"/>
  <c r="B6218" i="12"/>
  <c r="E6218" i="12" s="1"/>
  <c r="AA6218" i="12"/>
  <c r="AB6218" i="12" l="1"/>
  <c r="P6218" i="12"/>
  <c r="E6219" i="12"/>
  <c r="V6219" i="12"/>
  <c r="A6220" i="12"/>
  <c r="C6220" i="12" s="1"/>
  <c r="D6220" i="12" s="1"/>
  <c r="B6220" i="12" s="1"/>
  <c r="E6220" i="12" s="1"/>
  <c r="AA6220" i="12"/>
  <c r="AA6219" i="12"/>
  <c r="AB6220" i="12" l="1"/>
  <c r="AB6219" i="12"/>
  <c r="P6220" i="12"/>
  <c r="P6219" i="12"/>
  <c r="A6221" i="12"/>
  <c r="C6221" i="12" s="1"/>
  <c r="D6221" i="12" s="1"/>
  <c r="B6221" i="12"/>
  <c r="E6221" i="12" s="1"/>
  <c r="AA6221" i="12"/>
  <c r="AB6221" i="12" l="1"/>
  <c r="P6221" i="12"/>
  <c r="A6222" i="12"/>
  <c r="C6222" i="12" s="1"/>
  <c r="D6222" i="12" s="1"/>
  <c r="A6223" i="12" l="1"/>
  <c r="C6223" i="12" s="1"/>
  <c r="D6223" i="12" s="1"/>
  <c r="B6222" i="12"/>
  <c r="E6222" i="12" s="1"/>
  <c r="AA6222" i="12"/>
  <c r="AB6222" i="12" l="1"/>
  <c r="P6222" i="12"/>
  <c r="B6223" i="12"/>
  <c r="E6223" i="12" s="1"/>
  <c r="A6224" i="12"/>
  <c r="C6224" i="12" s="1"/>
  <c r="D6224" i="12" s="1"/>
  <c r="B6224" i="12" s="1"/>
  <c r="E6224" i="12" s="1"/>
  <c r="AA6223" i="12"/>
  <c r="AA6224" i="12"/>
  <c r="AB6224" i="12" l="1"/>
  <c r="AB6223" i="12"/>
  <c r="P6224" i="12"/>
  <c r="P6223" i="12"/>
  <c r="A6225" i="12"/>
  <c r="C6225" i="12" s="1"/>
  <c r="D6225" i="12" s="1"/>
  <c r="B6225" i="12" s="1"/>
  <c r="E6225" i="12" s="1"/>
  <c r="AA6225" i="12"/>
  <c r="AB6225" i="12" l="1"/>
  <c r="P6225" i="12"/>
  <c r="A6226" i="12"/>
  <c r="C6226" i="12" s="1"/>
  <c r="D6226" i="12" s="1"/>
  <c r="A6227" i="12" l="1"/>
  <c r="C6227" i="12" s="1"/>
  <c r="D6227" i="12" s="1"/>
  <c r="B6226" i="12"/>
  <c r="E6226" i="12" s="1"/>
  <c r="AA6226" i="12"/>
  <c r="AB6226" i="12" l="1"/>
  <c r="P6226" i="12"/>
  <c r="B6227" i="12"/>
  <c r="E6227" i="12" s="1"/>
  <c r="A6228" i="12"/>
  <c r="C6228" i="12" s="1"/>
  <c r="D6228" i="12" s="1"/>
  <c r="B6228" i="12" s="1"/>
  <c r="E6228" i="12" s="1"/>
  <c r="AA6227" i="12"/>
  <c r="AA6228" i="12"/>
  <c r="AB6228" i="12" l="1"/>
  <c r="AB6227" i="12"/>
  <c r="P6228" i="12"/>
  <c r="P6227" i="12"/>
  <c r="A6229" i="12"/>
  <c r="C6229" i="12" s="1"/>
  <c r="D6229" i="12" s="1"/>
  <c r="B6229" i="12"/>
  <c r="E6229" i="12" s="1"/>
  <c r="AA6229" i="12"/>
  <c r="AB6229" i="12" l="1"/>
  <c r="P6229" i="12"/>
  <c r="A6230" i="12"/>
  <c r="C6230" i="12" s="1"/>
  <c r="D6230" i="12" s="1"/>
  <c r="A6231" i="12" l="1"/>
  <c r="C6231" i="12" s="1"/>
  <c r="D6231" i="12" s="1"/>
  <c r="B6231" i="12" s="1"/>
  <c r="B6230" i="12"/>
  <c r="E6230" i="12" s="1"/>
  <c r="AA6230" i="12"/>
  <c r="AB6230" i="12" l="1"/>
  <c r="P6230" i="12"/>
  <c r="E6231" i="12"/>
  <c r="V6231" i="12"/>
  <c r="A6232" i="12"/>
  <c r="C6232" i="12" s="1"/>
  <c r="D6232" i="12" s="1"/>
  <c r="AA6231" i="12"/>
  <c r="AB6231" i="12" l="1"/>
  <c r="P6231" i="12"/>
  <c r="A6233" i="12"/>
  <c r="C6233" i="12" s="1"/>
  <c r="D6233" i="12" s="1"/>
  <c r="B6232" i="12"/>
  <c r="E6232" i="12" s="1"/>
  <c r="AA6232" i="12"/>
  <c r="AB6232" i="12" l="1"/>
  <c r="P6232" i="12"/>
  <c r="A6234" i="12"/>
  <c r="C6234" i="12" s="1"/>
  <c r="D6234" i="12" s="1"/>
  <c r="B6233" i="12"/>
  <c r="E6233" i="12" s="1"/>
  <c r="AA6233" i="12"/>
  <c r="AB6233" i="12" l="1"/>
  <c r="P6233" i="12"/>
  <c r="A6235" i="12"/>
  <c r="C6235" i="12" s="1"/>
  <c r="D6235" i="12" s="1"/>
  <c r="B6235" i="12" s="1"/>
  <c r="E6235" i="12" s="1"/>
  <c r="B6234" i="12"/>
  <c r="E6234" i="12" s="1"/>
  <c r="AA6234" i="12"/>
  <c r="AA6235" i="12"/>
  <c r="AB6234" i="12" l="1"/>
  <c r="AB6235" i="12"/>
  <c r="P6234" i="12"/>
  <c r="P6235" i="12"/>
  <c r="A6236" i="12"/>
  <c r="C6236" i="12" s="1"/>
  <c r="D6236" i="12" s="1"/>
  <c r="B6236" i="12" s="1"/>
  <c r="E6236" i="12" s="1"/>
  <c r="AA6236" i="12"/>
  <c r="AB6236" i="12" l="1"/>
  <c r="P6236" i="12"/>
  <c r="A6237" i="12"/>
  <c r="C6237" i="12" s="1"/>
  <c r="D6237" i="12" s="1"/>
  <c r="B6237" i="12"/>
  <c r="E6237" i="12" s="1"/>
  <c r="AA6237" i="12"/>
  <c r="AB6237" i="12" l="1"/>
  <c r="P6237" i="12"/>
  <c r="A6238" i="12"/>
  <c r="C6238" i="12" s="1"/>
  <c r="D6238" i="12" s="1"/>
  <c r="A6239" i="12" l="1"/>
  <c r="C6239" i="12" s="1"/>
  <c r="D6239" i="12" s="1"/>
  <c r="B6239" i="12" s="1"/>
  <c r="E6239" i="12" s="1"/>
  <c r="B6238" i="12"/>
  <c r="E6238" i="12" s="1"/>
  <c r="AA6239" i="12"/>
  <c r="AA6238" i="12"/>
  <c r="AB6238" i="12" l="1"/>
  <c r="AB6239" i="12"/>
  <c r="P6238" i="12"/>
  <c r="P6239" i="12"/>
  <c r="A6240" i="12"/>
  <c r="C6240" i="12" s="1"/>
  <c r="D6240" i="12" s="1"/>
  <c r="B6240" i="12" s="1"/>
  <c r="E6240" i="12" s="1"/>
  <c r="AA6240" i="12"/>
  <c r="AB6240" i="12" l="1"/>
  <c r="P6240" i="12"/>
  <c r="A6241" i="12"/>
  <c r="C6241" i="12" s="1"/>
  <c r="D6241" i="12" s="1"/>
  <c r="A6242" i="12" l="1"/>
  <c r="C6242" i="12" s="1"/>
  <c r="D6242" i="12" s="1"/>
  <c r="B6241" i="12"/>
  <c r="E6241" i="12" s="1"/>
  <c r="AA6241" i="12"/>
  <c r="AB6241" i="12" l="1"/>
  <c r="P6241" i="12"/>
  <c r="A6243" i="12"/>
  <c r="C6243" i="12" s="1"/>
  <c r="D6243" i="12" s="1"/>
  <c r="B6243" i="12" s="1"/>
  <c r="E6243" i="12" s="1"/>
  <c r="B6242" i="12"/>
  <c r="AA6243" i="12"/>
  <c r="AB6243" i="12" l="1"/>
  <c r="P6243" i="12"/>
  <c r="E6242" i="12"/>
  <c r="V6242" i="12"/>
  <c r="A6244" i="12"/>
  <c r="C6244" i="12" s="1"/>
  <c r="D6244" i="12" s="1"/>
  <c r="B6244" i="12" s="1"/>
  <c r="E6244" i="12" s="1"/>
  <c r="AA6244" i="12"/>
  <c r="AA6242" i="12"/>
  <c r="AB6242" i="12" l="1"/>
  <c r="AB6244" i="12"/>
  <c r="P6242" i="12"/>
  <c r="P6244" i="12"/>
  <c r="A6245" i="12"/>
  <c r="C6245" i="12" s="1"/>
  <c r="D6245" i="12" s="1"/>
  <c r="B6245" i="12" s="1"/>
  <c r="E6245" i="12" s="1"/>
  <c r="AA6245" i="12"/>
  <c r="AB6245" i="12" l="1"/>
  <c r="P6245" i="12"/>
  <c r="A6246" i="12"/>
  <c r="C6246" i="12" s="1"/>
  <c r="D6246" i="12" s="1"/>
  <c r="A6247" i="12" l="1"/>
  <c r="C6247" i="12" s="1"/>
  <c r="D6247" i="12" s="1"/>
  <c r="B6247" i="12" s="1"/>
  <c r="E6247" i="12" s="1"/>
  <c r="B6246" i="12"/>
  <c r="E6246" i="12" s="1"/>
  <c r="AA6247" i="12"/>
  <c r="AA6246" i="12"/>
  <c r="AB6247" i="12" l="1"/>
  <c r="AB6246" i="12"/>
  <c r="P6246" i="12"/>
  <c r="P6247" i="12"/>
  <c r="A6248" i="12"/>
  <c r="C6248" i="12" s="1"/>
  <c r="D6248" i="12" s="1"/>
  <c r="B6248" i="12"/>
  <c r="E6248" i="12" s="1"/>
  <c r="AA6248" i="12"/>
  <c r="AB6248" i="12" l="1"/>
  <c r="P6248" i="12"/>
  <c r="A6249" i="12"/>
  <c r="C6249" i="12" s="1"/>
  <c r="D6249" i="12" s="1"/>
  <c r="A6250" i="12" l="1"/>
  <c r="C6250" i="12" s="1"/>
  <c r="D6250" i="12" s="1"/>
  <c r="B6250" i="12" s="1"/>
  <c r="E6250" i="12" s="1"/>
  <c r="B6249" i="12"/>
  <c r="E6249" i="12" s="1"/>
  <c r="AA6250" i="12"/>
  <c r="AA6249" i="12"/>
  <c r="AB6249" i="12" l="1"/>
  <c r="AB6250" i="12"/>
  <c r="P6249" i="12"/>
  <c r="P6250" i="12"/>
  <c r="A6251" i="12"/>
  <c r="C6251" i="12" s="1"/>
  <c r="D6251" i="12" s="1"/>
  <c r="B6251" i="12" s="1"/>
  <c r="E6251" i="12" s="1"/>
  <c r="AA6251" i="12"/>
  <c r="AB6251" i="12" l="1"/>
  <c r="P6251" i="12"/>
  <c r="A6252" i="12"/>
  <c r="C6252" i="12" s="1"/>
  <c r="D6252" i="12" s="1"/>
  <c r="B6252" i="12" s="1"/>
  <c r="E6252" i="12" l="1"/>
  <c r="V6252" i="12"/>
  <c r="A6253" i="12"/>
  <c r="C6253" i="12" s="1"/>
  <c r="D6253" i="12" s="1"/>
  <c r="B6253" i="12" s="1"/>
  <c r="E6253" i="12" s="1"/>
  <c r="AA6252" i="12"/>
  <c r="AA6253" i="12"/>
  <c r="AB6253" i="12" l="1"/>
  <c r="AB6252" i="12"/>
  <c r="P6253" i="12"/>
  <c r="P6252" i="12"/>
  <c r="A6254" i="12"/>
  <c r="C6254" i="12" s="1"/>
  <c r="D6254" i="12" s="1"/>
  <c r="B6254" i="12" s="1"/>
  <c r="E6254" i="12" s="1"/>
  <c r="AA6254" i="12"/>
  <c r="AB6254" i="12" l="1"/>
  <c r="P6254" i="12"/>
  <c r="A6255" i="12"/>
  <c r="C6255" i="12" s="1"/>
  <c r="D6255" i="12" s="1"/>
  <c r="A6256" i="12" l="1"/>
  <c r="C6256" i="12" s="1"/>
  <c r="D6256" i="12" s="1"/>
  <c r="B6256" i="12" s="1"/>
  <c r="E6256" i="12" s="1"/>
  <c r="B6255" i="12"/>
  <c r="E6255" i="12" s="1"/>
  <c r="AA6256" i="12"/>
  <c r="AA6255" i="12"/>
  <c r="AB6255" i="12" l="1"/>
  <c r="AB6256" i="12"/>
  <c r="P6255" i="12"/>
  <c r="P6256" i="12"/>
  <c r="A6257" i="12"/>
  <c r="C6257" i="12" s="1"/>
  <c r="D6257" i="12" s="1"/>
  <c r="B6257" i="12" s="1"/>
  <c r="E6257" i="12" s="1"/>
  <c r="AA6257" i="12"/>
  <c r="AB6257" i="12" l="1"/>
  <c r="P6257" i="12"/>
  <c r="A6258" i="12"/>
  <c r="C6258" i="12" s="1"/>
  <c r="D6258" i="12" s="1"/>
  <c r="A6259" i="12" l="1"/>
  <c r="C6259" i="12" s="1"/>
  <c r="D6259" i="12" s="1"/>
  <c r="B6259" i="12" s="1"/>
  <c r="E6259" i="12" s="1"/>
  <c r="B6258" i="12"/>
  <c r="E6258" i="12" s="1"/>
  <c r="AA6259" i="12"/>
  <c r="AA6258" i="12"/>
  <c r="AB6259" i="12" l="1"/>
  <c r="AB6258" i="12"/>
  <c r="P6258" i="12"/>
  <c r="P6259" i="12"/>
  <c r="A6260" i="12"/>
  <c r="C6260" i="12" s="1"/>
  <c r="D6260" i="12" s="1"/>
  <c r="B6260" i="12" s="1"/>
  <c r="E6260" i="12" s="1"/>
  <c r="AA6260" i="12"/>
  <c r="AB6260" i="12" l="1"/>
  <c r="P6260" i="12"/>
  <c r="A6261" i="12"/>
  <c r="C6261" i="12" s="1"/>
  <c r="D6261" i="12" s="1"/>
  <c r="A6262" i="12" l="1"/>
  <c r="C6262" i="12" s="1"/>
  <c r="D6262" i="12" s="1"/>
  <c r="B6262" i="12" s="1"/>
  <c r="E6262" i="12" s="1"/>
  <c r="B6261" i="12"/>
  <c r="AA6262" i="12"/>
  <c r="AB6262" i="12" l="1"/>
  <c r="P6262" i="12"/>
  <c r="E6261" i="12"/>
  <c r="V6261" i="12"/>
  <c r="A6263" i="12"/>
  <c r="C6263" i="12" s="1"/>
  <c r="D6263" i="12" s="1"/>
  <c r="B6263" i="12" s="1"/>
  <c r="E6263" i="12" s="1"/>
  <c r="AA6263" i="12"/>
  <c r="AA6261" i="12"/>
  <c r="AB6263" i="12" l="1"/>
  <c r="AB6261" i="12"/>
  <c r="P6263" i="12"/>
  <c r="P6261" i="12"/>
  <c r="A6264" i="12"/>
  <c r="C6264" i="12" s="1"/>
  <c r="D6264" i="12" s="1"/>
  <c r="B6264" i="12" s="1"/>
  <c r="E6264" i="12" s="1"/>
  <c r="AA6264" i="12"/>
  <c r="AB6264" i="12" l="1"/>
  <c r="P6264" i="12"/>
  <c r="A6265" i="12"/>
  <c r="C6265" i="12" s="1"/>
  <c r="D6265" i="12" s="1"/>
  <c r="A6266" i="12" l="1"/>
  <c r="C6266" i="12" s="1"/>
  <c r="D6266" i="12" s="1"/>
  <c r="B6266" i="12" s="1"/>
  <c r="E6266" i="12" s="1"/>
  <c r="B6265" i="12"/>
  <c r="E6265" i="12" s="1"/>
  <c r="AA6266" i="12"/>
  <c r="AA6265" i="12"/>
  <c r="AB6265" i="12" l="1"/>
  <c r="AB6266" i="12"/>
  <c r="P6265" i="12"/>
  <c r="P6266" i="12"/>
  <c r="A6267" i="12"/>
  <c r="C6267" i="12" s="1"/>
  <c r="D6267" i="12" s="1"/>
  <c r="B6267" i="12" s="1"/>
  <c r="E6267" i="12" s="1"/>
  <c r="AA6267" i="12"/>
  <c r="AB6267" i="12" l="1"/>
  <c r="P6267" i="12"/>
  <c r="A6268" i="12"/>
  <c r="C6268" i="12" s="1"/>
  <c r="D6268" i="12" s="1"/>
  <c r="B6268" i="12" s="1"/>
  <c r="E6268" i="12" s="1"/>
  <c r="AA6268" i="12"/>
  <c r="AB6268" i="12" l="1"/>
  <c r="P6268" i="12"/>
  <c r="A6269" i="12"/>
  <c r="C6269" i="12" s="1"/>
  <c r="D6269" i="12" s="1"/>
  <c r="B6269" i="12" s="1"/>
  <c r="E6269" i="12" l="1"/>
  <c r="V6269" i="12"/>
  <c r="A6270" i="12"/>
  <c r="C6270" i="12" s="1"/>
  <c r="D6270" i="12" s="1"/>
  <c r="AA6269" i="12"/>
  <c r="AB6269" i="12" l="1"/>
  <c r="P6269" i="12"/>
  <c r="A6271" i="12"/>
  <c r="C6271" i="12" s="1"/>
  <c r="D6271" i="12" s="1"/>
  <c r="B6271" i="12" s="1"/>
  <c r="E6271" i="12" s="1"/>
  <c r="B6270" i="12"/>
  <c r="E6270" i="12" s="1"/>
  <c r="AA6271" i="12"/>
  <c r="AA6270" i="12"/>
  <c r="AB6270" i="12" l="1"/>
  <c r="AB6271" i="12"/>
  <c r="P6270" i="12"/>
  <c r="P6271" i="12"/>
  <c r="A6272" i="12"/>
  <c r="C6272" i="12" s="1"/>
  <c r="D6272" i="12" s="1"/>
  <c r="B6272" i="12" s="1"/>
  <c r="E6272" i="12" s="1"/>
  <c r="AA6272" i="12"/>
  <c r="AB6272" i="12" l="1"/>
  <c r="P6272" i="12"/>
  <c r="A6273" i="12"/>
  <c r="C6273" i="12" s="1"/>
  <c r="D6273" i="12" s="1"/>
  <c r="A6274" i="12" l="1"/>
  <c r="C6274" i="12" s="1"/>
  <c r="D6274" i="12" s="1"/>
  <c r="B6274" i="12" s="1"/>
  <c r="E6274" i="12" s="1"/>
  <c r="B6273" i="12"/>
  <c r="E6273" i="12" s="1"/>
  <c r="AA6274" i="12"/>
  <c r="AA6273" i="12"/>
  <c r="AB6273" i="12" l="1"/>
  <c r="AB6274" i="12"/>
  <c r="P6273" i="12"/>
  <c r="P6274" i="12"/>
  <c r="A6275" i="12"/>
  <c r="C6275" i="12" s="1"/>
  <c r="D6275" i="12" s="1"/>
  <c r="B6275" i="12" s="1"/>
  <c r="E6275" i="12" s="1"/>
  <c r="AA6275" i="12"/>
  <c r="AB6275" i="12" l="1"/>
  <c r="P6275" i="12"/>
  <c r="A6276" i="12"/>
  <c r="C6276" i="12" s="1"/>
  <c r="D6276" i="12" s="1"/>
  <c r="B6276" i="12" s="1"/>
  <c r="E6276" i="12" l="1"/>
  <c r="V6276" i="12"/>
  <c r="A6277" i="12"/>
  <c r="C6277" i="12" s="1"/>
  <c r="D6277" i="12" s="1"/>
  <c r="AA6276" i="12"/>
  <c r="AB6276" i="12" l="1"/>
  <c r="P6276" i="12"/>
  <c r="A6278" i="12"/>
  <c r="C6278" i="12" s="1"/>
  <c r="D6278" i="12" s="1"/>
  <c r="B6277" i="12"/>
  <c r="E6277" i="12" s="1"/>
  <c r="AA6277" i="12"/>
  <c r="AB6277" i="12" l="1"/>
  <c r="P6277" i="12"/>
  <c r="A6279" i="12"/>
  <c r="C6279" i="12" s="1"/>
  <c r="D6279" i="12" s="1"/>
  <c r="B6279" i="12" s="1"/>
  <c r="E6279" i="12" s="1"/>
  <c r="B6278" i="12"/>
  <c r="E6278" i="12" s="1"/>
  <c r="AA6279" i="12"/>
  <c r="AA6278" i="12"/>
  <c r="AB6279" i="12" l="1"/>
  <c r="AB6278" i="12"/>
  <c r="P6278" i="12"/>
  <c r="P6279" i="12"/>
  <c r="A6280" i="12"/>
  <c r="C6280" i="12" s="1"/>
  <c r="D6280" i="12" s="1"/>
  <c r="B6280" i="12" s="1"/>
  <c r="E6280" i="12" s="1"/>
  <c r="AA6280" i="12"/>
  <c r="AB6280" i="12" l="1"/>
  <c r="P6280" i="12"/>
  <c r="A6281" i="12"/>
  <c r="C6281" i="12" s="1"/>
  <c r="D6281" i="12" s="1"/>
  <c r="B6281" i="12" s="1"/>
  <c r="E6281" i="12" s="1"/>
  <c r="AA6281" i="12"/>
  <c r="AB6281" i="12" l="1"/>
  <c r="P6281" i="12"/>
  <c r="A6282" i="12"/>
  <c r="C6282" i="12" s="1"/>
  <c r="D6282" i="12" s="1"/>
  <c r="A6283" i="12" l="1"/>
  <c r="C6283" i="12" s="1"/>
  <c r="D6283" i="12" s="1"/>
  <c r="B6283" i="12" s="1"/>
  <c r="E6283" i="12" s="1"/>
  <c r="B6282" i="12"/>
  <c r="AA6283" i="12"/>
  <c r="AB6283" i="12" l="1"/>
  <c r="P6283" i="12"/>
  <c r="E6282" i="12"/>
  <c r="V6282" i="12"/>
  <c r="A6284" i="12"/>
  <c r="C6284" i="12" s="1"/>
  <c r="D6284" i="12" s="1"/>
  <c r="B6284" i="12" s="1"/>
  <c r="E6284" i="12" s="1"/>
  <c r="AA6284" i="12"/>
  <c r="AA6282" i="12"/>
  <c r="AB6282" i="12" l="1"/>
  <c r="AB6284" i="12"/>
  <c r="P6282" i="12"/>
  <c r="P6284" i="12"/>
  <c r="A6285" i="12"/>
  <c r="C6285" i="12" s="1"/>
  <c r="D6285" i="12" s="1"/>
  <c r="A6286" i="12" l="1"/>
  <c r="C6286" i="12" s="1"/>
  <c r="D6286" i="12" s="1"/>
  <c r="B6286" i="12" s="1"/>
  <c r="E6286" i="12" s="1"/>
  <c r="B6285" i="12"/>
  <c r="E6285" i="12" s="1"/>
  <c r="AA6285" i="12"/>
  <c r="AA6286" i="12"/>
  <c r="AB6285" i="12" l="1"/>
  <c r="AB6286" i="12"/>
  <c r="P6286" i="12"/>
  <c r="P6285" i="12"/>
  <c r="A6287" i="12"/>
  <c r="C6287" i="12" s="1"/>
  <c r="D6287" i="12" s="1"/>
  <c r="B6287" i="12" s="1"/>
  <c r="E6287" i="12" l="1"/>
  <c r="V6287" i="12"/>
  <c r="A6288" i="12"/>
  <c r="C6288" i="12" s="1"/>
  <c r="D6288" i="12" s="1"/>
  <c r="AA6287" i="12"/>
  <c r="AB6287" i="12" l="1"/>
  <c r="P6287" i="12"/>
  <c r="A6289" i="12"/>
  <c r="C6289" i="12" s="1"/>
  <c r="D6289" i="12" s="1"/>
  <c r="B6288" i="12"/>
  <c r="E6288" i="12" s="1"/>
  <c r="AA6288" i="12"/>
  <c r="AB6288" i="12" l="1"/>
  <c r="P6288" i="12"/>
  <c r="A6290" i="12"/>
  <c r="C6290" i="12" s="1"/>
  <c r="D6290" i="12" s="1"/>
  <c r="B6290" i="12" s="1"/>
  <c r="E6290" i="12" s="1"/>
  <c r="B6289" i="12"/>
  <c r="E6289" i="12" s="1"/>
  <c r="AA6290" i="12"/>
  <c r="AA6289" i="12"/>
  <c r="AB6290" i="12" l="1"/>
  <c r="AB6289" i="12"/>
  <c r="P6290" i="12"/>
  <c r="P6289" i="12"/>
  <c r="A6291" i="12"/>
  <c r="C6291" i="12" s="1"/>
  <c r="D6291" i="12" s="1"/>
  <c r="A6292" i="12" l="1"/>
  <c r="C6292" i="12" s="1"/>
  <c r="D6292" i="12" s="1"/>
  <c r="B6292" i="12" s="1"/>
  <c r="E6292" i="12" s="1"/>
  <c r="B6291" i="12"/>
  <c r="AA6292" i="12"/>
  <c r="AB6292" i="12" l="1"/>
  <c r="P6292" i="12"/>
  <c r="E6291" i="12"/>
  <c r="V6291" i="12"/>
  <c r="A6293" i="12"/>
  <c r="C6293" i="12" s="1"/>
  <c r="D6293" i="12" s="1"/>
  <c r="B6293" i="12" s="1"/>
  <c r="E6293" i="12" s="1"/>
  <c r="AA6293" i="12"/>
  <c r="AA6291" i="12"/>
  <c r="AB6293" i="12" l="1"/>
  <c r="AB6291" i="12"/>
  <c r="P6293" i="12"/>
  <c r="P6291" i="12"/>
  <c r="A6294" i="12"/>
  <c r="C6294" i="12" s="1"/>
  <c r="D6294" i="12" s="1"/>
  <c r="A6295" i="12" l="1"/>
  <c r="C6295" i="12" s="1"/>
  <c r="D6295" i="12" s="1"/>
  <c r="B6295" i="12" s="1"/>
  <c r="E6295" i="12" s="1"/>
  <c r="B6294" i="12"/>
  <c r="AA6295" i="12"/>
  <c r="AB6295" i="12" l="1"/>
  <c r="P6295" i="12"/>
  <c r="E6294" i="12"/>
  <c r="V6294" i="12"/>
  <c r="A6296" i="12"/>
  <c r="C6296" i="12" s="1"/>
  <c r="D6296" i="12" s="1"/>
  <c r="B6296" i="12" s="1"/>
  <c r="AA6294" i="12"/>
  <c r="AB6294" i="12" l="1"/>
  <c r="P6294" i="12"/>
  <c r="E6296" i="12"/>
  <c r="V6296" i="12"/>
  <c r="A6297" i="12"/>
  <c r="C6297" i="12" s="1"/>
  <c r="D6297" i="12" s="1"/>
  <c r="B6297" i="12" s="1"/>
  <c r="AA6296" i="12"/>
  <c r="AB6296" i="12" l="1"/>
  <c r="P6296" i="12"/>
  <c r="E6297" i="12"/>
  <c r="V6297" i="12"/>
  <c r="AA6297" i="12"/>
  <c r="AG4" i="12" l="1"/>
  <c r="AB6297" i="12"/>
  <c r="AG3" i="12" s="1"/>
  <c r="P6297" i="12"/>
</calcChain>
</file>

<file path=xl/sharedStrings.xml><?xml version="1.0" encoding="utf-8"?>
<sst xmlns="http://schemas.openxmlformats.org/spreadsheetml/2006/main" count="31" uniqueCount="31">
  <si>
    <t>Extrinsic</t>
  </si>
  <si>
    <t>T</t>
  </si>
  <si>
    <t>DE</t>
  </si>
  <si>
    <t>DB</t>
  </si>
  <si>
    <t>State</t>
  </si>
  <si>
    <t>StoreDay</t>
  </si>
  <si>
    <t>Intrinsic_Val</t>
  </si>
  <si>
    <t>Capacity</t>
  </si>
  <si>
    <t>Rank</t>
  </si>
  <si>
    <t>AvgDaySpread</t>
  </si>
  <si>
    <t>DiscFact</t>
  </si>
  <si>
    <t>Fwd_Spread</t>
  </si>
  <si>
    <t>Correl</t>
  </si>
  <si>
    <t>Vol_OffPeak</t>
  </si>
  <si>
    <t>Vol_Peak</t>
  </si>
  <si>
    <t>Efficiency</t>
  </si>
  <si>
    <t>PumpCost</t>
  </si>
  <si>
    <t>TurbCost</t>
  </si>
  <si>
    <t>L-Spread</t>
  </si>
  <si>
    <t>OffPeak_Price</t>
  </si>
  <si>
    <t>Peak_Price</t>
  </si>
  <si>
    <t>Days</t>
  </si>
  <si>
    <t>Month</t>
  </si>
  <si>
    <t>End date</t>
  </si>
  <si>
    <t>Start date</t>
  </si>
  <si>
    <t>CallPut</t>
  </si>
  <si>
    <t>Volume</t>
  </si>
  <si>
    <t>FV</t>
  </si>
  <si>
    <t>Intrinsic Value</t>
  </si>
  <si>
    <t>Extrinsic Value</t>
  </si>
  <si>
    <t>Fair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</si>
</sst>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0.000"/>
    <numFmt numFmtId="170" formatCode="0.0000"/>
    <numFmt numFmtId="171" formatCode="#,##0_ ;[Red]\-#,##0\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quotePrefix="1"/>
    <xf numFmtId="167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170" fontId="2" fillId="0" borderId="0" xfId="0" applyNumberFormat="1" applyFont="1"/>
    <xf numFmtId="9" fontId="0" fillId="0" borderId="0" xfId="1" applyFont="1"/>
    <xf numFmtId="2" fontId="0" fillId="0" borderId="0" xfId="0" applyNumberFormat="1"/>
    <xf numFmtId="14" fontId="3" fillId="0" borderId="0" xfId="0" applyNumberFormat="1" applyFont="1"/>
    <xf numFmtId="14" fontId="0" fillId="2" borderId="0" xfId="0" applyNumberFormat="1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/>
    <xf numFmtId="170" fontId="0" fillId="0" borderId="0" xfId="0" applyNumberFormat="1"/>
    <xf numFmtId="170" fontId="3" fillId="0" borderId="0" xfId="0" applyNumberFormat="1" applyFont="1"/>
    <xf numFmtId="17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rtual_Pump_Storage_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odelCalibration"/>
      <sheetName val="Intrinsic"/>
      <sheetName val="SpreadOption"/>
      <sheetName val="Sheet2"/>
      <sheetName val="VPS_Pricer"/>
      <sheetName val="Rolling"/>
      <sheetName val="RatchetDetail"/>
      <sheetName val="ComputeResources"/>
      <sheetName val="Virtual_Pump_Storage_Model"/>
    </sheetNames>
    <sheetDataSet>
      <sheetData sheetId="0">
        <row r="11">
          <cell r="C11">
            <v>0.02</v>
          </cell>
        </row>
        <row r="14">
          <cell r="C14">
            <v>150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</sheetData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00034-73DE-498E-9C8D-47591B364330}">
  <sheetPr codeName="Sheet3"/>
  <dimension ref="A1:AG11666"/>
  <sheetViews>
    <sheetView tabSelected="1" topLeftCell="I1" zoomScale="85" zoomScaleNormal="85" workbookViewId="0">
      <selection activeCell="AN11" sqref="AN11"/>
    </sheetView>
  </sheetViews>
  <sheetFormatPr defaultRowHeight="14.5" x14ac:dyDescent="0.35"/>
  <cols>
    <col min="1" max="4" width="10.453125" bestFit="1" customWidth="1"/>
    <col min="5" max="5" width="9.26953125" bestFit="1" customWidth="1"/>
    <col min="6" max="6" width="10.453125" bestFit="1" customWidth="1"/>
    <col min="17" max="17" width="12.90625" bestFit="1" customWidth="1"/>
    <col min="18" max="18" width="12.90625" customWidth="1"/>
    <col min="21" max="21" width="12.26953125" bestFit="1" customWidth="1"/>
    <col min="24" max="25" width="11" bestFit="1" customWidth="1"/>
    <col min="32" max="32" width="15.7265625" bestFit="1" customWidth="1"/>
    <col min="33" max="33" width="10.08984375" bestFit="1" customWidth="1"/>
  </cols>
  <sheetData>
    <row r="1" spans="1:33" x14ac:dyDescent="0.35">
      <c r="A1" s="11" t="s">
        <v>24</v>
      </c>
      <c r="B1" s="11" t="s">
        <v>23</v>
      </c>
      <c r="C1" s="11" t="s">
        <v>22</v>
      </c>
      <c r="D1" s="11" t="s">
        <v>21</v>
      </c>
      <c r="E1" s="11" t="s">
        <v>1</v>
      </c>
      <c r="F1" s="11" t="s">
        <v>20</v>
      </c>
      <c r="G1" s="11" t="s">
        <v>19</v>
      </c>
      <c r="H1" s="11" t="s">
        <v>18</v>
      </c>
      <c r="I1" s="11" t="s">
        <v>17</v>
      </c>
      <c r="J1" s="11" t="s">
        <v>16</v>
      </c>
      <c r="K1" s="11" t="s">
        <v>15</v>
      </c>
      <c r="L1" s="11" t="s">
        <v>14</v>
      </c>
      <c r="M1" s="11" t="s">
        <v>13</v>
      </c>
      <c r="N1" s="11" t="s">
        <v>12</v>
      </c>
      <c r="O1" s="11" t="s">
        <v>11</v>
      </c>
      <c r="P1" s="11" t="s">
        <v>10</v>
      </c>
      <c r="Q1" s="11" t="s">
        <v>9</v>
      </c>
      <c r="R1" s="11" t="s">
        <v>25</v>
      </c>
      <c r="S1" s="12" t="s">
        <v>8</v>
      </c>
      <c r="T1" s="12" t="s">
        <v>7</v>
      </c>
      <c r="U1" s="11" t="s">
        <v>6</v>
      </c>
      <c r="V1" s="11" t="s">
        <v>5</v>
      </c>
      <c r="W1" s="11" t="s">
        <v>4</v>
      </c>
      <c r="X1" s="11" t="s">
        <v>3</v>
      </c>
      <c r="Y1" s="11" t="s">
        <v>2</v>
      </c>
      <c r="Z1" s="11" t="s">
        <v>26</v>
      </c>
      <c r="AA1" s="11" t="s">
        <v>27</v>
      </c>
      <c r="AB1" s="11" t="s">
        <v>0</v>
      </c>
      <c r="AG1" s="16"/>
    </row>
    <row r="2" spans="1:33" x14ac:dyDescent="0.35">
      <c r="A2" s="10">
        <v>44287</v>
      </c>
      <c r="B2" s="3">
        <f t="shared" ref="B2:B65" si="0">IF(D1=D2,B1+1,A2)</f>
        <v>44287</v>
      </c>
      <c r="C2" s="3">
        <f t="shared" ref="C2:C65" si="1">EOMONTH(A2,0)</f>
        <v>44316</v>
      </c>
      <c r="D2" s="4">
        <f t="shared" ref="D2:D65" si="2">_xlfn.DAYS(C2,A2)+1</f>
        <v>30</v>
      </c>
      <c r="E2" s="2">
        <f t="shared" ref="E2:E65" ca="1" si="3">(B2-2-TODAY())/365</f>
        <v>0.82739726027397265</v>
      </c>
      <c r="F2" s="8">
        <f ca="1">40+RAND()*1.5</f>
        <v>40.018636156577656</v>
      </c>
      <c r="G2" s="8">
        <f ca="1">20+RAND()*1.5</f>
        <v>21.006268917419025</v>
      </c>
      <c r="H2">
        <v>0.03</v>
      </c>
      <c r="I2">
        <v>0</v>
      </c>
      <c r="J2">
        <v>0</v>
      </c>
      <c r="K2" s="7">
        <v>0.75</v>
      </c>
      <c r="L2">
        <v>0.3</v>
      </c>
      <c r="M2">
        <v>0.3</v>
      </c>
      <c r="N2" s="7">
        <v>0.8</v>
      </c>
      <c r="O2">
        <f t="shared" ref="O2:O65" ca="1" si="4">((F2-H2-I2)*K2)-(G2+H2+J2)</f>
        <v>8.9552082000142157</v>
      </c>
      <c r="P2" s="6">
        <f t="shared" ref="P2:P65" ca="1" si="5">1/(1*(1+0.01)^E2)</f>
        <v>0.99180092082758908</v>
      </c>
      <c r="Q2" s="15">
        <f t="shared" ref="Q2:Q65" ca="1" si="6">AVERAGEIF(X:X,X2,O:O)</f>
        <v>9.7262940596731617</v>
      </c>
      <c r="R2" s="13">
        <v>1</v>
      </c>
      <c r="S2" s="5" t="str">
        <f t="shared" ref="S2:S65" ca="1" si="7">IF(RANK(Q2,$Q$2:$Q$6297)&gt;365,"",RANK(Q2,$Q$2:$Q$6297))</f>
        <v/>
      </c>
      <c r="T2" s="5">
        <f t="shared" ref="T2:T65" ca="1" si="8">IF(S2="",0,150)</f>
        <v>0</v>
      </c>
      <c r="U2" s="4">
        <f t="shared" ref="U2:U65" ca="1" si="9">Q2*Z2</f>
        <v>1458.9441089509742</v>
      </c>
      <c r="V2">
        <f t="shared" ref="V2:V65" ca="1" si="10">IF(U2=0,0,ROUNDUP(B2-A2,0))</f>
        <v>0</v>
      </c>
      <c r="X2" s="10">
        <v>44287</v>
      </c>
      <c r="Y2" s="10">
        <v>44287</v>
      </c>
      <c r="Z2">
        <f t="shared" ref="Z2:Z65" si="11">IF(Y2=X2,150,0)</f>
        <v>150</v>
      </c>
      <c r="AA2" s="1">
        <f ca="1">Kirk(G2+H2,(F2-H2)*K2,0,E2,0,M2,L2,N2,1)</f>
        <v>8.9868398752843532</v>
      </c>
      <c r="AB2" s="14">
        <f ca="1">AA2-O2</f>
        <v>3.1631675270137549E-2</v>
      </c>
      <c r="AF2" t="s">
        <v>28</v>
      </c>
      <c r="AG2" s="16">
        <f ca="1">SUMPRODUCT(Z2:Z6297,O2:O6297)</f>
        <v>622930.32011231908</v>
      </c>
    </row>
    <row r="3" spans="1:33" x14ac:dyDescent="0.35">
      <c r="A3" s="3">
        <f t="shared" ref="A3:A66" si="12">IF(D2=1,EOMONTH(A2,0)+1,A2+(1/(D2-1)))</f>
        <v>44287.034482758623</v>
      </c>
      <c r="B3" s="3">
        <f t="shared" si="0"/>
        <v>44288</v>
      </c>
      <c r="C3" s="3">
        <f t="shared" si="1"/>
        <v>44316</v>
      </c>
      <c r="D3" s="4">
        <f t="shared" si="2"/>
        <v>30</v>
      </c>
      <c r="E3" s="2">
        <f t="shared" ca="1" si="3"/>
        <v>0.83013698630136989</v>
      </c>
      <c r="F3" s="8">
        <f t="shared" ref="F3:F66" ca="1" si="13">40+RAND()*1.5</f>
        <v>41.006601482141143</v>
      </c>
      <c r="G3" s="8">
        <f t="shared" ref="G3:G66" ca="1" si="14">20+RAND()*1.5</f>
        <v>21.020647737525987</v>
      </c>
      <c r="H3">
        <v>0.03</v>
      </c>
      <c r="I3">
        <v>0</v>
      </c>
      <c r="J3">
        <v>0</v>
      </c>
      <c r="K3" s="7">
        <v>0.75</v>
      </c>
      <c r="L3">
        <v>0.3</v>
      </c>
      <c r="M3">
        <v>0.3</v>
      </c>
      <c r="N3" s="7">
        <v>0.8</v>
      </c>
      <c r="O3">
        <f t="shared" ca="1" si="4"/>
        <v>9.6818033740798661</v>
      </c>
      <c r="P3" s="6">
        <f t="shared" ca="1" si="5"/>
        <v>0.99177388353228202</v>
      </c>
      <c r="Q3" s="15">
        <f t="shared" ca="1" si="6"/>
        <v>9.7262940596731617</v>
      </c>
      <c r="R3" s="13">
        <v>1</v>
      </c>
      <c r="S3" s="5" t="str">
        <f t="shared" ca="1" si="7"/>
        <v/>
      </c>
      <c r="T3" s="5">
        <f t="shared" ca="1" si="8"/>
        <v>0</v>
      </c>
      <c r="U3" s="4">
        <f t="shared" ca="1" si="9"/>
        <v>0</v>
      </c>
      <c r="V3">
        <f t="shared" ca="1" si="10"/>
        <v>0</v>
      </c>
      <c r="X3" s="3">
        <v>44287</v>
      </c>
      <c r="Y3" s="3">
        <v>44288</v>
      </c>
      <c r="Z3">
        <f t="shared" si="11"/>
        <v>0</v>
      </c>
      <c r="AA3" s="1">
        <f t="shared" ref="AA3:AA66" ca="1" si="15">Kirk(G3+H3,(F3-H3)*K3,0,E3,0,M3,L3,N3,1)</f>
        <v>9.7039179788754453</v>
      </c>
      <c r="AB3" s="14">
        <f t="shared" ref="AB3:AB66" ca="1" si="16">AA3-O3</f>
        <v>2.211460479557914E-2</v>
      </c>
      <c r="AF3" t="s">
        <v>29</v>
      </c>
      <c r="AG3" s="16">
        <f ca="1">SUMPRODUCT(Z2:Z6297,AB2:AB6297)</f>
        <v>7067.1836730546256</v>
      </c>
    </row>
    <row r="4" spans="1:33" x14ac:dyDescent="0.35">
      <c r="A4" s="3">
        <f t="shared" si="12"/>
        <v>44287.068965517246</v>
      </c>
      <c r="B4" s="3">
        <f t="shared" si="0"/>
        <v>44289</v>
      </c>
      <c r="C4" s="3">
        <f t="shared" si="1"/>
        <v>44316</v>
      </c>
      <c r="D4" s="4">
        <f t="shared" si="2"/>
        <v>30</v>
      </c>
      <c r="E4" s="2">
        <f t="shared" ca="1" si="3"/>
        <v>0.83287671232876714</v>
      </c>
      <c r="F4" s="8">
        <f t="shared" ca="1" si="13"/>
        <v>40.178488339716765</v>
      </c>
      <c r="G4" s="8">
        <f t="shared" ca="1" si="14"/>
        <v>21.426153544933204</v>
      </c>
      <c r="H4">
        <v>0.03</v>
      </c>
      <c r="I4">
        <v>0</v>
      </c>
      <c r="J4">
        <v>0</v>
      </c>
      <c r="K4" s="7">
        <v>0.75</v>
      </c>
      <c r="L4">
        <v>0.3</v>
      </c>
      <c r="M4">
        <v>0.3</v>
      </c>
      <c r="N4" s="7">
        <v>0.8</v>
      </c>
      <c r="O4">
        <f t="shared" ca="1" si="4"/>
        <v>8.6552127098543679</v>
      </c>
      <c r="P4" s="6">
        <f t="shared" ca="1" si="5"/>
        <v>0.99174684697403348</v>
      </c>
      <c r="Q4" s="15">
        <f t="shared" ca="1" si="6"/>
        <v>9.7262940596731617</v>
      </c>
      <c r="R4" s="13">
        <v>1</v>
      </c>
      <c r="S4" s="5" t="str">
        <f t="shared" ca="1" si="7"/>
        <v/>
      </c>
      <c r="T4" s="5">
        <f t="shared" ca="1" si="8"/>
        <v>0</v>
      </c>
      <c r="U4" s="4">
        <f t="shared" ca="1" si="9"/>
        <v>0</v>
      </c>
      <c r="V4">
        <f t="shared" ca="1" si="10"/>
        <v>0</v>
      </c>
      <c r="X4" s="3">
        <v>44287</v>
      </c>
      <c r="Y4" s="3">
        <v>44289</v>
      </c>
      <c r="Z4">
        <f t="shared" si="11"/>
        <v>0</v>
      </c>
      <c r="AA4" s="1">
        <f t="shared" ca="1" si="15"/>
        <v>8.6969782458402207</v>
      </c>
      <c r="AB4" s="14">
        <f t="shared" ca="1" si="16"/>
        <v>4.1765535985852864E-2</v>
      </c>
      <c r="AF4" t="s">
        <v>30</v>
      </c>
      <c r="AG4" s="16">
        <f ca="1">SUMPRODUCT(Z2:Z6297,AA2:AA6297)</f>
        <v>629997.50378537388</v>
      </c>
    </row>
    <row r="5" spans="1:33" x14ac:dyDescent="0.35">
      <c r="A5" s="3">
        <f t="shared" si="12"/>
        <v>44287.10344827587</v>
      </c>
      <c r="B5" s="3">
        <f t="shared" si="0"/>
        <v>44290</v>
      </c>
      <c r="C5" s="3">
        <f t="shared" si="1"/>
        <v>44316</v>
      </c>
      <c r="D5" s="4">
        <f t="shared" si="2"/>
        <v>30</v>
      </c>
      <c r="E5" s="2">
        <f t="shared" ca="1" si="3"/>
        <v>0.83561643835616439</v>
      </c>
      <c r="F5" s="8">
        <f t="shared" ca="1" si="13"/>
        <v>40.257951984195692</v>
      </c>
      <c r="G5" s="8">
        <f t="shared" ca="1" si="14"/>
        <v>20.213114960568998</v>
      </c>
      <c r="H5">
        <v>0.03</v>
      </c>
      <c r="I5">
        <v>0</v>
      </c>
      <c r="J5">
        <v>0</v>
      </c>
      <c r="K5" s="7">
        <v>0.75</v>
      </c>
      <c r="L5">
        <v>0.3</v>
      </c>
      <c r="M5">
        <v>0.3</v>
      </c>
      <c r="N5" s="7">
        <v>0.8</v>
      </c>
      <c r="O5">
        <f t="shared" ca="1" si="4"/>
        <v>9.9278490275777678</v>
      </c>
      <c r="P5" s="6">
        <f t="shared" ca="1" si="5"/>
        <v>0.99171981115282348</v>
      </c>
      <c r="Q5" s="15">
        <f t="shared" ca="1" si="6"/>
        <v>9.7262940596731617</v>
      </c>
      <c r="R5" s="13">
        <v>1</v>
      </c>
      <c r="S5" s="5" t="str">
        <f t="shared" ca="1" si="7"/>
        <v/>
      </c>
      <c r="T5" s="5">
        <f t="shared" ca="1" si="8"/>
        <v>0</v>
      </c>
      <c r="U5" s="4">
        <f t="shared" ca="1" si="9"/>
        <v>0</v>
      </c>
      <c r="V5">
        <f t="shared" ca="1" si="10"/>
        <v>0</v>
      </c>
      <c r="X5" s="3">
        <v>44287</v>
      </c>
      <c r="Y5" s="3">
        <v>44290</v>
      </c>
      <c r="Z5">
        <f t="shared" si="11"/>
        <v>0</v>
      </c>
      <c r="AA5" s="1">
        <f t="shared" ca="1" si="15"/>
        <v>9.9434566975586449</v>
      </c>
      <c r="AB5" s="14">
        <f t="shared" ca="1" si="16"/>
        <v>1.5607669980877148E-2</v>
      </c>
    </row>
    <row r="6" spans="1:33" x14ac:dyDescent="0.35">
      <c r="A6" s="3">
        <f t="shared" si="12"/>
        <v>44287.137931034493</v>
      </c>
      <c r="B6" s="3">
        <f t="shared" si="0"/>
        <v>44291</v>
      </c>
      <c r="C6" s="3">
        <f t="shared" si="1"/>
        <v>44316</v>
      </c>
      <c r="D6" s="4">
        <f t="shared" si="2"/>
        <v>30</v>
      </c>
      <c r="E6" s="2">
        <f t="shared" ca="1" si="3"/>
        <v>0.83835616438356164</v>
      </c>
      <c r="F6" s="8">
        <f t="shared" ca="1" si="13"/>
        <v>40.648430711504105</v>
      </c>
      <c r="G6" s="8">
        <f t="shared" ca="1" si="14"/>
        <v>20.254374249589581</v>
      </c>
      <c r="H6">
        <v>0.03</v>
      </c>
      <c r="I6">
        <v>0</v>
      </c>
      <c r="J6">
        <v>0</v>
      </c>
      <c r="K6" s="7">
        <v>0.75</v>
      </c>
      <c r="L6">
        <v>0.3</v>
      </c>
      <c r="M6">
        <v>0.3</v>
      </c>
      <c r="N6" s="7">
        <v>0.8</v>
      </c>
      <c r="O6">
        <f t="shared" ca="1" si="4"/>
        <v>10.179448784038495</v>
      </c>
      <c r="P6" s="6">
        <f t="shared" ca="1" si="5"/>
        <v>0.99169277606863171</v>
      </c>
      <c r="Q6" s="15">
        <f t="shared" ca="1" si="6"/>
        <v>9.7262940596731617</v>
      </c>
      <c r="R6" s="13">
        <v>1</v>
      </c>
      <c r="S6" s="5" t="str">
        <f t="shared" ca="1" si="7"/>
        <v/>
      </c>
      <c r="T6" s="5">
        <f t="shared" ca="1" si="8"/>
        <v>0</v>
      </c>
      <c r="U6" s="4">
        <f t="shared" ca="1" si="9"/>
        <v>0</v>
      </c>
      <c r="V6">
        <f t="shared" ca="1" si="10"/>
        <v>0</v>
      </c>
      <c r="X6" s="3">
        <v>44287</v>
      </c>
      <c r="Y6" s="3">
        <v>44291</v>
      </c>
      <c r="Z6">
        <f t="shared" si="11"/>
        <v>0</v>
      </c>
      <c r="AA6" s="1">
        <f t="shared" ca="1" si="15"/>
        <v>10.193420150306519</v>
      </c>
      <c r="AB6" s="14">
        <f t="shared" ca="1" si="16"/>
        <v>1.3971366268023644E-2</v>
      </c>
    </row>
    <row r="7" spans="1:33" x14ac:dyDescent="0.35">
      <c r="A7" s="3">
        <f t="shared" si="12"/>
        <v>44287.172413793116</v>
      </c>
      <c r="B7" s="3">
        <f t="shared" si="0"/>
        <v>44292</v>
      </c>
      <c r="C7" s="3">
        <f t="shared" si="1"/>
        <v>44316</v>
      </c>
      <c r="D7" s="4">
        <f t="shared" si="2"/>
        <v>30</v>
      </c>
      <c r="E7" s="2">
        <f t="shared" ca="1" si="3"/>
        <v>0.84109589041095889</v>
      </c>
      <c r="F7" s="8">
        <f t="shared" ca="1" si="13"/>
        <v>40.004004139166</v>
      </c>
      <c r="G7" s="8">
        <f t="shared" ca="1" si="14"/>
        <v>20.7790263281221</v>
      </c>
      <c r="H7">
        <v>0.03</v>
      </c>
      <c r="I7">
        <v>0</v>
      </c>
      <c r="J7">
        <v>0</v>
      </c>
      <c r="K7" s="7">
        <v>0.75</v>
      </c>
      <c r="L7">
        <v>0.3</v>
      </c>
      <c r="M7">
        <v>0.3</v>
      </c>
      <c r="N7" s="7">
        <v>0.8</v>
      </c>
      <c r="O7">
        <f t="shared" ca="1" si="4"/>
        <v>9.1714767762523977</v>
      </c>
      <c r="P7" s="6">
        <f t="shared" ca="1" si="5"/>
        <v>0.99166574172143829</v>
      </c>
      <c r="Q7" s="15">
        <f t="shared" ca="1" si="6"/>
        <v>9.7262940596731617</v>
      </c>
      <c r="R7" s="13">
        <v>1</v>
      </c>
      <c r="S7" s="5" t="str">
        <f t="shared" ca="1" si="7"/>
        <v/>
      </c>
      <c r="T7" s="5">
        <f t="shared" ca="1" si="8"/>
        <v>0</v>
      </c>
      <c r="U7" s="4">
        <f t="shared" ca="1" si="9"/>
        <v>0</v>
      </c>
      <c r="V7">
        <f t="shared" ca="1" si="10"/>
        <v>0</v>
      </c>
      <c r="X7" s="3">
        <v>44287</v>
      </c>
      <c r="Y7" s="3">
        <v>44292</v>
      </c>
      <c r="Z7">
        <f t="shared" si="11"/>
        <v>0</v>
      </c>
      <c r="AA7" s="1">
        <f t="shared" ca="1" si="15"/>
        <v>9.1996214228424513</v>
      </c>
      <c r="AB7" s="14">
        <f t="shared" ca="1" si="16"/>
        <v>2.8144646590053668E-2</v>
      </c>
    </row>
    <row r="8" spans="1:33" x14ac:dyDescent="0.35">
      <c r="A8" s="3">
        <f t="shared" si="12"/>
        <v>44287.206896551739</v>
      </c>
      <c r="B8" s="3">
        <f t="shared" si="0"/>
        <v>44293</v>
      </c>
      <c r="C8" s="3">
        <f t="shared" si="1"/>
        <v>44316</v>
      </c>
      <c r="D8" s="4">
        <f t="shared" si="2"/>
        <v>30</v>
      </c>
      <c r="E8" s="2">
        <f t="shared" ca="1" si="3"/>
        <v>0.84383561643835614</v>
      </c>
      <c r="F8" s="8">
        <f t="shared" ca="1" si="13"/>
        <v>41.336518946977449</v>
      </c>
      <c r="G8" s="8">
        <f t="shared" ca="1" si="14"/>
        <v>20.797573300725585</v>
      </c>
      <c r="H8">
        <v>0.03</v>
      </c>
      <c r="I8">
        <v>0</v>
      </c>
      <c r="J8">
        <v>0</v>
      </c>
      <c r="K8" s="7">
        <v>0.75</v>
      </c>
      <c r="L8">
        <v>0.3</v>
      </c>
      <c r="M8">
        <v>0.3</v>
      </c>
      <c r="N8" s="7">
        <v>0.8</v>
      </c>
      <c r="O8">
        <f t="shared" ca="1" si="4"/>
        <v>10.1523159095075</v>
      </c>
      <c r="P8" s="6">
        <f t="shared" ca="1" si="5"/>
        <v>0.9916387081112229</v>
      </c>
      <c r="Q8" s="15">
        <f t="shared" ca="1" si="6"/>
        <v>9.7262940596731617</v>
      </c>
      <c r="R8" s="13">
        <v>1</v>
      </c>
      <c r="S8" s="5" t="str">
        <f t="shared" ca="1" si="7"/>
        <v/>
      </c>
      <c r="T8" s="5">
        <f t="shared" ca="1" si="8"/>
        <v>0</v>
      </c>
      <c r="U8" s="4">
        <f t="shared" ca="1" si="9"/>
        <v>0</v>
      </c>
      <c r="V8">
        <f t="shared" ca="1" si="10"/>
        <v>0</v>
      </c>
      <c r="X8" s="3">
        <v>44287</v>
      </c>
      <c r="Y8" s="3">
        <v>44293</v>
      </c>
      <c r="Z8">
        <f t="shared" si="11"/>
        <v>0</v>
      </c>
      <c r="AA8" s="1">
        <f t="shared" ca="1" si="15"/>
        <v>10.169542954565845</v>
      </c>
      <c r="AB8" s="14">
        <f t="shared" ca="1" si="16"/>
        <v>1.7227045058344714E-2</v>
      </c>
    </row>
    <row r="9" spans="1:33" x14ac:dyDescent="0.35">
      <c r="A9" s="3">
        <f t="shared" si="12"/>
        <v>44287.241379310362</v>
      </c>
      <c r="B9" s="3">
        <f t="shared" si="0"/>
        <v>44294</v>
      </c>
      <c r="C9" s="3">
        <f t="shared" si="1"/>
        <v>44316</v>
      </c>
      <c r="D9" s="4">
        <f t="shared" si="2"/>
        <v>30</v>
      </c>
      <c r="E9" s="2">
        <f t="shared" ca="1" si="3"/>
        <v>0.84657534246575339</v>
      </c>
      <c r="F9" s="8">
        <f t="shared" ca="1" si="13"/>
        <v>40.482636264751321</v>
      </c>
      <c r="G9" s="8">
        <f t="shared" ca="1" si="14"/>
        <v>21.355218306005579</v>
      </c>
      <c r="H9">
        <v>0.03</v>
      </c>
      <c r="I9">
        <v>0</v>
      </c>
      <c r="J9">
        <v>0</v>
      </c>
      <c r="K9" s="7">
        <v>0.75</v>
      </c>
      <c r="L9">
        <v>0.3</v>
      </c>
      <c r="M9">
        <v>0.3</v>
      </c>
      <c r="N9" s="7">
        <v>0.8</v>
      </c>
      <c r="O9">
        <f t="shared" ca="1" si="4"/>
        <v>8.9542588925579096</v>
      </c>
      <c r="P9" s="6">
        <f t="shared" ca="1" si="5"/>
        <v>0.99161167523796567</v>
      </c>
      <c r="Q9" s="15">
        <f t="shared" ca="1" si="6"/>
        <v>9.7262940596731617</v>
      </c>
      <c r="R9" s="13">
        <v>1</v>
      </c>
      <c r="S9" s="5" t="str">
        <f t="shared" ca="1" si="7"/>
        <v/>
      </c>
      <c r="T9" s="5">
        <f t="shared" ca="1" si="8"/>
        <v>0</v>
      </c>
      <c r="U9" s="4">
        <f t="shared" ca="1" si="9"/>
        <v>0</v>
      </c>
      <c r="V9">
        <f t="shared" ca="1" si="10"/>
        <v>0</v>
      </c>
      <c r="X9" s="3">
        <v>44287</v>
      </c>
      <c r="Y9" s="3">
        <v>44294</v>
      </c>
      <c r="Z9">
        <f t="shared" si="11"/>
        <v>0</v>
      </c>
      <c r="AA9" s="1">
        <f t="shared" ca="1" si="15"/>
        <v>8.9915579488125381</v>
      </c>
      <c r="AB9" s="14">
        <f t="shared" ca="1" si="16"/>
        <v>3.7299056254628482E-2</v>
      </c>
    </row>
    <row r="10" spans="1:33" x14ac:dyDescent="0.35">
      <c r="A10" s="3">
        <f t="shared" si="12"/>
        <v>44287.275862068986</v>
      </c>
      <c r="B10" s="3">
        <f t="shared" si="0"/>
        <v>44295</v>
      </c>
      <c r="C10" s="3">
        <f t="shared" si="1"/>
        <v>44316</v>
      </c>
      <c r="D10" s="4">
        <f t="shared" si="2"/>
        <v>30</v>
      </c>
      <c r="E10" s="2">
        <f t="shared" ca="1" si="3"/>
        <v>0.84931506849315064</v>
      </c>
      <c r="F10" s="8">
        <f t="shared" ca="1" si="13"/>
        <v>41.481931040004362</v>
      </c>
      <c r="G10" s="8">
        <f t="shared" ca="1" si="14"/>
        <v>20.590346232409079</v>
      </c>
      <c r="H10">
        <v>0.03</v>
      </c>
      <c r="I10">
        <v>0</v>
      </c>
      <c r="J10">
        <v>0</v>
      </c>
      <c r="K10" s="7">
        <v>0.75</v>
      </c>
      <c r="L10">
        <v>0.3</v>
      </c>
      <c r="M10">
        <v>0.3</v>
      </c>
      <c r="N10" s="7">
        <v>0.8</v>
      </c>
      <c r="O10">
        <f t="shared" ca="1" si="4"/>
        <v>10.468602047594192</v>
      </c>
      <c r="P10" s="6">
        <f t="shared" ca="1" si="5"/>
        <v>0.99158464310164651</v>
      </c>
      <c r="Q10" s="15">
        <f t="shared" ca="1" si="6"/>
        <v>9.7262940596731617</v>
      </c>
      <c r="R10" s="13">
        <v>1</v>
      </c>
      <c r="S10" s="5" t="str">
        <f t="shared" ca="1" si="7"/>
        <v/>
      </c>
      <c r="T10" s="5">
        <f t="shared" ca="1" si="8"/>
        <v>0</v>
      </c>
      <c r="U10" s="4">
        <f t="shared" ca="1" si="9"/>
        <v>0</v>
      </c>
      <c r="V10">
        <f t="shared" ca="1" si="10"/>
        <v>0</v>
      </c>
      <c r="X10" s="3">
        <v>44287</v>
      </c>
      <c r="Y10" s="3">
        <v>44295</v>
      </c>
      <c r="Z10">
        <f t="shared" si="11"/>
        <v>0</v>
      </c>
      <c r="AA10" s="1">
        <f t="shared" ca="1" si="15"/>
        <v>10.482627431187346</v>
      </c>
      <c r="AB10" s="14">
        <f t="shared" ca="1" si="16"/>
        <v>1.4025383593153862E-2</v>
      </c>
    </row>
    <row r="11" spans="1:33" x14ac:dyDescent="0.35">
      <c r="A11" s="3">
        <f t="shared" si="12"/>
        <v>44287.310344827609</v>
      </c>
      <c r="B11" s="3">
        <f t="shared" si="0"/>
        <v>44296</v>
      </c>
      <c r="C11" s="3">
        <f t="shared" si="1"/>
        <v>44316</v>
      </c>
      <c r="D11" s="4">
        <f t="shared" si="2"/>
        <v>30</v>
      </c>
      <c r="E11" s="2">
        <f t="shared" ca="1" si="3"/>
        <v>0.852054794520548</v>
      </c>
      <c r="F11" s="8">
        <f t="shared" ca="1" si="13"/>
        <v>40.847365016281955</v>
      </c>
      <c r="G11" s="8">
        <f t="shared" ca="1" si="14"/>
        <v>21.331003212550257</v>
      </c>
      <c r="H11">
        <v>0.03</v>
      </c>
      <c r="I11">
        <v>0</v>
      </c>
      <c r="J11">
        <v>0</v>
      </c>
      <c r="K11" s="7">
        <v>0.75</v>
      </c>
      <c r="L11">
        <v>0.3</v>
      </c>
      <c r="M11">
        <v>0.3</v>
      </c>
      <c r="N11" s="7">
        <v>0.8</v>
      </c>
      <c r="O11">
        <f t="shared" ca="1" si="4"/>
        <v>9.2520205496612071</v>
      </c>
      <c r="P11" s="6">
        <f t="shared" ca="1" si="5"/>
        <v>0.9915576117022451</v>
      </c>
      <c r="Q11" s="15">
        <f t="shared" ca="1" si="6"/>
        <v>9.7262940596731617</v>
      </c>
      <c r="R11" s="13">
        <v>1</v>
      </c>
      <c r="S11" s="5" t="str">
        <f t="shared" ca="1" si="7"/>
        <v/>
      </c>
      <c r="T11" s="5">
        <f t="shared" ca="1" si="8"/>
        <v>0</v>
      </c>
      <c r="U11" s="4">
        <f t="shared" ca="1" si="9"/>
        <v>0</v>
      </c>
      <c r="V11">
        <f t="shared" ca="1" si="10"/>
        <v>0</v>
      </c>
      <c r="X11" s="3">
        <v>44287</v>
      </c>
      <c r="Y11" s="3">
        <v>44296</v>
      </c>
      <c r="Z11">
        <f t="shared" si="11"/>
        <v>0</v>
      </c>
      <c r="AA11" s="1">
        <f t="shared" ca="1" si="15"/>
        <v>9.2847242463697839</v>
      </c>
      <c r="AB11" s="14">
        <f t="shared" ca="1" si="16"/>
        <v>3.2703696708576757E-2</v>
      </c>
    </row>
    <row r="12" spans="1:33" x14ac:dyDescent="0.35">
      <c r="A12" s="3">
        <f t="shared" si="12"/>
        <v>44287.344827586232</v>
      </c>
      <c r="B12" s="3">
        <f t="shared" si="0"/>
        <v>44297</v>
      </c>
      <c r="C12" s="3">
        <f t="shared" si="1"/>
        <v>44316</v>
      </c>
      <c r="D12" s="4">
        <f t="shared" si="2"/>
        <v>30</v>
      </c>
      <c r="E12" s="2">
        <f t="shared" ca="1" si="3"/>
        <v>0.85479452054794525</v>
      </c>
      <c r="F12" s="8">
        <f t="shared" ca="1" si="13"/>
        <v>41.169991094706369</v>
      </c>
      <c r="G12" s="8">
        <f t="shared" ca="1" si="14"/>
        <v>20.888716655618641</v>
      </c>
      <c r="H12">
        <v>0.03</v>
      </c>
      <c r="I12">
        <v>0</v>
      </c>
      <c r="J12">
        <v>0</v>
      </c>
      <c r="K12" s="7">
        <v>0.75</v>
      </c>
      <c r="L12">
        <v>0.3</v>
      </c>
      <c r="M12">
        <v>0.3</v>
      </c>
      <c r="N12" s="7">
        <v>0.8</v>
      </c>
      <c r="O12">
        <f t="shared" ca="1" si="4"/>
        <v>9.9362766654111319</v>
      </c>
      <c r="P12" s="6">
        <f t="shared" ca="1" si="5"/>
        <v>0.99153058103974157</v>
      </c>
      <c r="Q12" s="15">
        <f t="shared" ca="1" si="6"/>
        <v>9.7262940596731617</v>
      </c>
      <c r="R12" s="13">
        <v>1</v>
      </c>
      <c r="S12" s="5" t="str">
        <f t="shared" ca="1" si="7"/>
        <v/>
      </c>
      <c r="T12" s="5">
        <f t="shared" ca="1" si="8"/>
        <v>0</v>
      </c>
      <c r="U12" s="4">
        <f t="shared" ca="1" si="9"/>
        <v>0</v>
      </c>
      <c r="V12">
        <f t="shared" ca="1" si="10"/>
        <v>0</v>
      </c>
      <c r="X12" s="3">
        <v>44287</v>
      </c>
      <c r="Y12" s="3">
        <v>44297</v>
      </c>
      <c r="Z12">
        <f t="shared" si="11"/>
        <v>0</v>
      </c>
      <c r="AA12" s="1">
        <f t="shared" ca="1" si="15"/>
        <v>9.9570473338838781</v>
      </c>
      <c r="AB12" s="14">
        <f t="shared" ca="1" si="16"/>
        <v>2.0770668472746223E-2</v>
      </c>
    </row>
    <row r="13" spans="1:33" x14ac:dyDescent="0.35">
      <c r="A13" s="3">
        <f t="shared" si="12"/>
        <v>44287.379310344855</v>
      </c>
      <c r="B13" s="3">
        <f t="shared" si="0"/>
        <v>44298</v>
      </c>
      <c r="C13" s="3">
        <f t="shared" si="1"/>
        <v>44316</v>
      </c>
      <c r="D13" s="4">
        <f t="shared" si="2"/>
        <v>30</v>
      </c>
      <c r="E13" s="2">
        <f t="shared" ca="1" si="3"/>
        <v>0.8575342465753425</v>
      </c>
      <c r="F13" s="8">
        <f t="shared" ca="1" si="13"/>
        <v>40.909872655714082</v>
      </c>
      <c r="G13" s="8">
        <f t="shared" ca="1" si="14"/>
        <v>20.20528054761715</v>
      </c>
      <c r="H13">
        <v>0.03</v>
      </c>
      <c r="I13">
        <v>0</v>
      </c>
      <c r="J13">
        <v>0</v>
      </c>
      <c r="K13" s="7">
        <v>0.75</v>
      </c>
      <c r="L13">
        <v>0.3</v>
      </c>
      <c r="M13">
        <v>0.3</v>
      </c>
      <c r="N13" s="7">
        <v>0.8</v>
      </c>
      <c r="O13">
        <f t="shared" ca="1" si="4"/>
        <v>10.42462394416841</v>
      </c>
      <c r="P13" s="6">
        <f t="shared" ca="1" si="5"/>
        <v>0.99150355111411581</v>
      </c>
      <c r="Q13" s="15">
        <f t="shared" ca="1" si="6"/>
        <v>9.7262940596731617</v>
      </c>
      <c r="R13" s="13">
        <v>1</v>
      </c>
      <c r="S13" s="5" t="str">
        <f t="shared" ca="1" si="7"/>
        <v/>
      </c>
      <c r="T13" s="5">
        <f t="shared" ca="1" si="8"/>
        <v>0</v>
      </c>
      <c r="U13" s="4">
        <f t="shared" ca="1" si="9"/>
        <v>0</v>
      </c>
      <c r="V13">
        <f t="shared" ca="1" si="10"/>
        <v>0</v>
      </c>
      <c r="X13" s="3">
        <v>44287</v>
      </c>
      <c r="Y13" s="3">
        <v>44298</v>
      </c>
      <c r="Z13">
        <f t="shared" si="11"/>
        <v>0</v>
      </c>
      <c r="AA13" s="1">
        <f t="shared" ca="1" si="15"/>
        <v>10.437806910390353</v>
      </c>
      <c r="AB13" s="14">
        <f t="shared" ca="1" si="16"/>
        <v>1.3182966221943815E-2</v>
      </c>
    </row>
    <row r="14" spans="1:33" x14ac:dyDescent="0.35">
      <c r="A14" s="3">
        <f t="shared" si="12"/>
        <v>44287.413793103478</v>
      </c>
      <c r="B14" s="3">
        <f t="shared" si="0"/>
        <v>44299</v>
      </c>
      <c r="C14" s="3">
        <f t="shared" si="1"/>
        <v>44316</v>
      </c>
      <c r="D14" s="4">
        <f t="shared" si="2"/>
        <v>30</v>
      </c>
      <c r="E14" s="2">
        <f t="shared" ca="1" si="3"/>
        <v>0.86027397260273974</v>
      </c>
      <c r="F14" s="8">
        <f t="shared" ca="1" si="13"/>
        <v>40.410580867445987</v>
      </c>
      <c r="G14" s="8">
        <f t="shared" ca="1" si="14"/>
        <v>20.408129771751064</v>
      </c>
      <c r="H14">
        <v>0.03</v>
      </c>
      <c r="I14">
        <v>0</v>
      </c>
      <c r="J14">
        <v>0</v>
      </c>
      <c r="K14" s="7">
        <v>0.75</v>
      </c>
      <c r="L14">
        <v>0.3</v>
      </c>
      <c r="M14">
        <v>0.3</v>
      </c>
      <c r="N14" s="7">
        <v>0.8</v>
      </c>
      <c r="O14">
        <f t="shared" ca="1" si="4"/>
        <v>9.8473058788334242</v>
      </c>
      <c r="P14" s="6">
        <f t="shared" ca="1" si="5"/>
        <v>0.99147652192534774</v>
      </c>
      <c r="Q14" s="15">
        <f t="shared" ca="1" si="6"/>
        <v>9.7262940596731617</v>
      </c>
      <c r="R14" s="13">
        <v>1</v>
      </c>
      <c r="S14" s="5" t="str">
        <f t="shared" ca="1" si="7"/>
        <v/>
      </c>
      <c r="T14" s="5">
        <f t="shared" ca="1" si="8"/>
        <v>0</v>
      </c>
      <c r="U14" s="4">
        <f t="shared" ca="1" si="9"/>
        <v>0</v>
      </c>
      <c r="V14">
        <f t="shared" ca="1" si="10"/>
        <v>0</v>
      </c>
      <c r="X14" s="3">
        <v>44287</v>
      </c>
      <c r="Y14" s="3">
        <v>44299</v>
      </c>
      <c r="Z14">
        <f t="shared" si="11"/>
        <v>0</v>
      </c>
      <c r="AA14" s="1">
        <f t="shared" ca="1" si="15"/>
        <v>9.8666220985415372</v>
      </c>
      <c r="AB14" s="14">
        <f t="shared" ca="1" si="16"/>
        <v>1.9316219708112925E-2</v>
      </c>
    </row>
    <row r="15" spans="1:33" x14ac:dyDescent="0.35">
      <c r="A15" s="3">
        <f t="shared" si="12"/>
        <v>44287.448275862102</v>
      </c>
      <c r="B15" s="3">
        <f t="shared" si="0"/>
        <v>44300</v>
      </c>
      <c r="C15" s="3">
        <f t="shared" si="1"/>
        <v>44316</v>
      </c>
      <c r="D15" s="4">
        <f t="shared" si="2"/>
        <v>30</v>
      </c>
      <c r="E15" s="2">
        <f t="shared" ca="1" si="3"/>
        <v>0.86301369863013699</v>
      </c>
      <c r="F15" s="8">
        <f t="shared" ca="1" si="13"/>
        <v>41.495273573679547</v>
      </c>
      <c r="G15" s="8">
        <f t="shared" ca="1" si="14"/>
        <v>20.626688154130495</v>
      </c>
      <c r="H15">
        <v>0.03</v>
      </c>
      <c r="I15">
        <v>0</v>
      </c>
      <c r="J15">
        <v>0</v>
      </c>
      <c r="K15" s="7">
        <v>0.75</v>
      </c>
      <c r="L15">
        <v>0.3</v>
      </c>
      <c r="M15">
        <v>0.3</v>
      </c>
      <c r="N15" s="7">
        <v>0.8</v>
      </c>
      <c r="O15">
        <f t="shared" ca="1" si="4"/>
        <v>10.442267026129162</v>
      </c>
      <c r="P15" s="6">
        <f t="shared" ca="1" si="5"/>
        <v>0.99144949347341682</v>
      </c>
      <c r="Q15" s="15">
        <f t="shared" ca="1" si="6"/>
        <v>9.7262940596731617</v>
      </c>
      <c r="R15" s="13">
        <v>1</v>
      </c>
      <c r="S15" s="5" t="str">
        <f t="shared" ca="1" si="7"/>
        <v/>
      </c>
      <c r="T15" s="5">
        <f t="shared" ca="1" si="8"/>
        <v>0</v>
      </c>
      <c r="U15" s="4">
        <f t="shared" ca="1" si="9"/>
        <v>0</v>
      </c>
      <c r="V15">
        <f t="shared" ca="1" si="10"/>
        <v>0</v>
      </c>
      <c r="X15" s="3">
        <v>44287</v>
      </c>
      <c r="Y15" s="3">
        <v>44300</v>
      </c>
      <c r="Z15">
        <f t="shared" si="11"/>
        <v>0</v>
      </c>
      <c r="AA15" s="1">
        <f t="shared" ca="1" si="15"/>
        <v>10.45759013126122</v>
      </c>
      <c r="AB15" s="14">
        <f t="shared" ca="1" si="16"/>
        <v>1.5323105132058146E-2</v>
      </c>
    </row>
    <row r="16" spans="1:33" x14ac:dyDescent="0.35">
      <c r="A16" s="3">
        <f t="shared" si="12"/>
        <v>44287.482758620725</v>
      </c>
      <c r="B16" s="3">
        <f t="shared" si="0"/>
        <v>44301</v>
      </c>
      <c r="C16" s="3">
        <f t="shared" si="1"/>
        <v>44316</v>
      </c>
      <c r="D16" s="4">
        <f t="shared" si="2"/>
        <v>30</v>
      </c>
      <c r="E16" s="2">
        <f t="shared" ca="1" si="3"/>
        <v>0.86575342465753424</v>
      </c>
      <c r="F16" s="8">
        <f t="shared" ca="1" si="13"/>
        <v>41.056223330302359</v>
      </c>
      <c r="G16" s="8">
        <f t="shared" ca="1" si="14"/>
        <v>21.459100807120027</v>
      </c>
      <c r="H16">
        <v>0.03</v>
      </c>
      <c r="I16">
        <v>0</v>
      </c>
      <c r="J16">
        <v>0</v>
      </c>
      <c r="K16" s="7">
        <v>0.75</v>
      </c>
      <c r="L16">
        <v>0.3</v>
      </c>
      <c r="M16">
        <v>0.3</v>
      </c>
      <c r="N16" s="7">
        <v>0.8</v>
      </c>
      <c r="O16">
        <f t="shared" ca="1" si="4"/>
        <v>9.2805666906067401</v>
      </c>
      <c r="P16" s="6">
        <f t="shared" ca="1" si="5"/>
        <v>0.99142246575830395</v>
      </c>
      <c r="Q16" s="15">
        <f t="shared" ca="1" si="6"/>
        <v>9.7262940596731617</v>
      </c>
      <c r="R16" s="13">
        <v>1</v>
      </c>
      <c r="S16" s="5" t="str">
        <f t="shared" ca="1" si="7"/>
        <v/>
      </c>
      <c r="T16" s="5">
        <f t="shared" ca="1" si="8"/>
        <v>0</v>
      </c>
      <c r="U16" s="4">
        <f t="shared" ca="1" si="9"/>
        <v>0</v>
      </c>
      <c r="V16">
        <f t="shared" ca="1" si="10"/>
        <v>0</v>
      </c>
      <c r="X16" s="3">
        <v>44287</v>
      </c>
      <c r="Y16" s="3">
        <v>44301</v>
      </c>
      <c r="Z16">
        <f t="shared" si="11"/>
        <v>0</v>
      </c>
      <c r="AA16" s="1">
        <f t="shared" ca="1" si="15"/>
        <v>9.315685751156753</v>
      </c>
      <c r="AB16" s="14">
        <f t="shared" ca="1" si="16"/>
        <v>3.5119060550012904E-2</v>
      </c>
    </row>
    <row r="17" spans="1:28" x14ac:dyDescent="0.35">
      <c r="A17" s="3">
        <f t="shared" si="12"/>
        <v>44287.517241379348</v>
      </c>
      <c r="B17" s="3">
        <f t="shared" si="0"/>
        <v>44302</v>
      </c>
      <c r="C17" s="3">
        <f t="shared" si="1"/>
        <v>44316</v>
      </c>
      <c r="D17" s="4">
        <f t="shared" si="2"/>
        <v>30</v>
      </c>
      <c r="E17" s="2">
        <f t="shared" ca="1" si="3"/>
        <v>0.86849315068493149</v>
      </c>
      <c r="F17" s="8">
        <f t="shared" ca="1" si="13"/>
        <v>40.262433267614206</v>
      </c>
      <c r="G17" s="8">
        <f t="shared" ca="1" si="14"/>
        <v>20.377114494278178</v>
      </c>
      <c r="H17">
        <v>0.03</v>
      </c>
      <c r="I17">
        <v>0</v>
      </c>
      <c r="J17">
        <v>0</v>
      </c>
      <c r="K17" s="7">
        <v>0.75</v>
      </c>
      <c r="L17">
        <v>0.3</v>
      </c>
      <c r="M17">
        <v>0.3</v>
      </c>
      <c r="N17" s="7">
        <v>0.8</v>
      </c>
      <c r="O17">
        <f t="shared" ca="1" si="4"/>
        <v>9.7672104564324762</v>
      </c>
      <c r="P17" s="6">
        <f t="shared" ca="1" si="5"/>
        <v>0.99139543877998815</v>
      </c>
      <c r="Q17" s="15">
        <f t="shared" ca="1" si="6"/>
        <v>9.7262940596731617</v>
      </c>
      <c r="R17" s="13">
        <v>1</v>
      </c>
      <c r="S17" s="5" t="str">
        <f t="shared" ca="1" si="7"/>
        <v/>
      </c>
      <c r="T17" s="5">
        <f t="shared" ca="1" si="8"/>
        <v>0</v>
      </c>
      <c r="U17" s="4">
        <f t="shared" ca="1" si="9"/>
        <v>0</v>
      </c>
      <c r="V17">
        <f t="shared" ca="1" si="10"/>
        <v>0</v>
      </c>
      <c r="X17" s="3">
        <v>44287</v>
      </c>
      <c r="Y17" s="3">
        <v>44302</v>
      </c>
      <c r="Z17">
        <f t="shared" si="11"/>
        <v>0</v>
      </c>
      <c r="AA17" s="1">
        <f t="shared" ca="1" si="15"/>
        <v>9.78787423207174</v>
      </c>
      <c r="AB17" s="14">
        <f t="shared" ca="1" si="16"/>
        <v>2.0663775639263804E-2</v>
      </c>
    </row>
    <row r="18" spans="1:28" x14ac:dyDescent="0.35">
      <c r="A18" s="3">
        <f t="shared" si="12"/>
        <v>44287.551724137971</v>
      </c>
      <c r="B18" s="3">
        <f t="shared" si="0"/>
        <v>44303</v>
      </c>
      <c r="C18" s="3">
        <f t="shared" si="1"/>
        <v>44316</v>
      </c>
      <c r="D18" s="4">
        <f t="shared" si="2"/>
        <v>30</v>
      </c>
      <c r="E18" s="2">
        <f t="shared" ca="1" si="3"/>
        <v>0.87123287671232874</v>
      </c>
      <c r="F18" s="8">
        <f t="shared" ca="1" si="13"/>
        <v>40.01347986084788</v>
      </c>
      <c r="G18" s="8">
        <f t="shared" ca="1" si="14"/>
        <v>20.617245358766755</v>
      </c>
      <c r="H18">
        <v>0.03</v>
      </c>
      <c r="I18">
        <v>0</v>
      </c>
      <c r="J18">
        <v>0</v>
      </c>
      <c r="K18" s="7">
        <v>0.75</v>
      </c>
      <c r="L18">
        <v>0.3</v>
      </c>
      <c r="M18">
        <v>0.3</v>
      </c>
      <c r="N18" s="7">
        <v>0.8</v>
      </c>
      <c r="O18">
        <f t="shared" ca="1" si="4"/>
        <v>9.3403645368691528</v>
      </c>
      <c r="P18" s="6">
        <f t="shared" ca="1" si="5"/>
        <v>0.99136841253844954</v>
      </c>
      <c r="Q18" s="15">
        <f t="shared" ca="1" si="6"/>
        <v>9.7262940596731617</v>
      </c>
      <c r="R18" s="13">
        <v>1</v>
      </c>
      <c r="S18" s="5" t="str">
        <f t="shared" ca="1" si="7"/>
        <v/>
      </c>
      <c r="T18" s="5">
        <f t="shared" ca="1" si="8"/>
        <v>0</v>
      </c>
      <c r="U18" s="4">
        <f t="shared" ca="1" si="9"/>
        <v>0</v>
      </c>
      <c r="V18">
        <f t="shared" ca="1" si="10"/>
        <v>0</v>
      </c>
      <c r="X18" s="3">
        <v>44287</v>
      </c>
      <c r="Y18" s="3">
        <v>44303</v>
      </c>
      <c r="Z18">
        <f t="shared" si="11"/>
        <v>0</v>
      </c>
      <c r="AA18" s="1">
        <f t="shared" ca="1" si="15"/>
        <v>9.368212296100392</v>
      </c>
      <c r="AB18" s="14">
        <f t="shared" ca="1" si="16"/>
        <v>2.7847759231239166E-2</v>
      </c>
    </row>
    <row r="19" spans="1:28" x14ac:dyDescent="0.35">
      <c r="A19" s="3">
        <f t="shared" si="12"/>
        <v>44287.586206896594</v>
      </c>
      <c r="B19" s="3">
        <f t="shared" si="0"/>
        <v>44304</v>
      </c>
      <c r="C19" s="3">
        <f t="shared" si="1"/>
        <v>44316</v>
      </c>
      <c r="D19" s="4">
        <f t="shared" si="2"/>
        <v>30</v>
      </c>
      <c r="E19" s="2">
        <f t="shared" ca="1" si="3"/>
        <v>0.87397260273972599</v>
      </c>
      <c r="F19" s="8">
        <f t="shared" ca="1" si="13"/>
        <v>41.132586504127829</v>
      </c>
      <c r="G19" s="8">
        <f t="shared" ca="1" si="14"/>
        <v>20.676234078716444</v>
      </c>
      <c r="H19">
        <v>0.03</v>
      </c>
      <c r="I19">
        <v>0</v>
      </c>
      <c r="J19">
        <v>0</v>
      </c>
      <c r="K19" s="7">
        <v>0.75</v>
      </c>
      <c r="L19">
        <v>0.3</v>
      </c>
      <c r="M19">
        <v>0.3</v>
      </c>
      <c r="N19" s="7">
        <v>0.8</v>
      </c>
      <c r="O19">
        <f t="shared" ca="1" si="4"/>
        <v>10.120705799379426</v>
      </c>
      <c r="P19" s="6">
        <f t="shared" ca="1" si="5"/>
        <v>0.99134138703366825</v>
      </c>
      <c r="Q19" s="15">
        <f t="shared" ca="1" si="6"/>
        <v>9.7262940596731617</v>
      </c>
      <c r="R19" s="13">
        <v>1</v>
      </c>
      <c r="S19" s="5" t="str">
        <f t="shared" ca="1" si="7"/>
        <v/>
      </c>
      <c r="T19" s="5">
        <f t="shared" ca="1" si="8"/>
        <v>0</v>
      </c>
      <c r="U19" s="4">
        <f t="shared" ca="1" si="9"/>
        <v>0</v>
      </c>
      <c r="V19">
        <f t="shared" ca="1" si="10"/>
        <v>0</v>
      </c>
      <c r="X19" s="3">
        <v>44287</v>
      </c>
      <c r="Y19" s="3">
        <v>44304</v>
      </c>
      <c r="Z19">
        <f t="shared" si="11"/>
        <v>0</v>
      </c>
      <c r="AA19" s="1">
        <f t="shared" ca="1" si="15"/>
        <v>10.139978410761987</v>
      </c>
      <c r="AB19" s="14">
        <f t="shared" ca="1" si="16"/>
        <v>1.9272611382561422E-2</v>
      </c>
    </row>
    <row r="20" spans="1:28" x14ac:dyDescent="0.35">
      <c r="A20" s="3">
        <f t="shared" si="12"/>
        <v>44287.620689655218</v>
      </c>
      <c r="B20" s="3">
        <f t="shared" si="0"/>
        <v>44305</v>
      </c>
      <c r="C20" s="3">
        <f t="shared" si="1"/>
        <v>44316</v>
      </c>
      <c r="D20" s="4">
        <f t="shared" si="2"/>
        <v>30</v>
      </c>
      <c r="E20" s="2">
        <f t="shared" ca="1" si="3"/>
        <v>0.87671232876712324</v>
      </c>
      <c r="F20" s="8">
        <f t="shared" ca="1" si="13"/>
        <v>40.299051473005029</v>
      </c>
      <c r="G20" s="8">
        <f t="shared" ca="1" si="14"/>
        <v>21.491874315334357</v>
      </c>
      <c r="H20">
        <v>0.03</v>
      </c>
      <c r="I20">
        <v>0</v>
      </c>
      <c r="J20">
        <v>0</v>
      </c>
      <c r="K20" s="7">
        <v>0.75</v>
      </c>
      <c r="L20">
        <v>0.3</v>
      </c>
      <c r="M20">
        <v>0.3</v>
      </c>
      <c r="N20" s="7">
        <v>0.8</v>
      </c>
      <c r="O20">
        <f t="shared" ca="1" si="4"/>
        <v>8.6799142894194148</v>
      </c>
      <c r="P20" s="6">
        <f t="shared" ca="1" si="5"/>
        <v>0.99131436226562397</v>
      </c>
      <c r="Q20" s="15">
        <f t="shared" ca="1" si="6"/>
        <v>9.7262940596731617</v>
      </c>
      <c r="R20" s="13">
        <v>1</v>
      </c>
      <c r="S20" s="5" t="str">
        <f t="shared" ca="1" si="7"/>
        <v/>
      </c>
      <c r="T20" s="5">
        <f t="shared" ca="1" si="8"/>
        <v>0</v>
      </c>
      <c r="U20" s="4">
        <f t="shared" ca="1" si="9"/>
        <v>0</v>
      </c>
      <c r="V20">
        <f t="shared" ca="1" si="10"/>
        <v>0</v>
      </c>
      <c r="X20" s="3">
        <v>44287</v>
      </c>
      <c r="Y20" s="3">
        <v>44305</v>
      </c>
      <c r="Z20">
        <f t="shared" si="11"/>
        <v>0</v>
      </c>
      <c r="AA20" s="1">
        <f t="shared" ca="1" si="15"/>
        <v>8.7289001147192913</v>
      </c>
      <c r="AB20" s="14">
        <f t="shared" ca="1" si="16"/>
        <v>4.8985825299876495E-2</v>
      </c>
    </row>
    <row r="21" spans="1:28" x14ac:dyDescent="0.35">
      <c r="A21" s="3">
        <f t="shared" si="12"/>
        <v>44287.655172413841</v>
      </c>
      <c r="B21" s="3">
        <f t="shared" si="0"/>
        <v>44306</v>
      </c>
      <c r="C21" s="3">
        <f t="shared" si="1"/>
        <v>44316</v>
      </c>
      <c r="D21" s="4">
        <f t="shared" si="2"/>
        <v>30</v>
      </c>
      <c r="E21" s="2">
        <f t="shared" ca="1" si="3"/>
        <v>0.8794520547945206</v>
      </c>
      <c r="F21" s="8">
        <f t="shared" ca="1" si="13"/>
        <v>40.840206576949178</v>
      </c>
      <c r="G21" s="8">
        <f t="shared" ca="1" si="14"/>
        <v>20.854469302956428</v>
      </c>
      <c r="H21">
        <v>0.03</v>
      </c>
      <c r="I21">
        <v>0</v>
      </c>
      <c r="J21">
        <v>0</v>
      </c>
      <c r="K21" s="7">
        <v>0.75</v>
      </c>
      <c r="L21">
        <v>0.3</v>
      </c>
      <c r="M21">
        <v>0.3</v>
      </c>
      <c r="N21" s="7">
        <v>0.8</v>
      </c>
      <c r="O21">
        <f t="shared" ca="1" si="4"/>
        <v>9.7231856297554522</v>
      </c>
      <c r="P21" s="6">
        <f t="shared" ca="1" si="5"/>
        <v>0.99128733823429704</v>
      </c>
      <c r="Q21" s="15">
        <f t="shared" ca="1" si="6"/>
        <v>9.7262940596731617</v>
      </c>
      <c r="R21" s="13">
        <v>1</v>
      </c>
      <c r="S21" s="5" t="str">
        <f t="shared" ca="1" si="7"/>
        <v/>
      </c>
      <c r="T21" s="5">
        <f t="shared" ca="1" si="8"/>
        <v>0</v>
      </c>
      <c r="U21" s="4">
        <f t="shared" ca="1" si="9"/>
        <v>0</v>
      </c>
      <c r="V21">
        <f t="shared" ca="1" si="10"/>
        <v>0</v>
      </c>
      <c r="X21" s="3">
        <v>44287</v>
      </c>
      <c r="Y21" s="3">
        <v>44306</v>
      </c>
      <c r="Z21">
        <f t="shared" si="11"/>
        <v>0</v>
      </c>
      <c r="AA21" s="1">
        <f t="shared" ca="1" si="15"/>
        <v>9.748549278342157</v>
      </c>
      <c r="AB21" s="14">
        <f t="shared" ca="1" si="16"/>
        <v>2.5363648586704812E-2</v>
      </c>
    </row>
    <row r="22" spans="1:28" x14ac:dyDescent="0.35">
      <c r="A22" s="3">
        <f t="shared" si="12"/>
        <v>44287.689655172464</v>
      </c>
      <c r="B22" s="3">
        <f t="shared" si="0"/>
        <v>44307</v>
      </c>
      <c r="C22" s="3">
        <f t="shared" si="1"/>
        <v>44316</v>
      </c>
      <c r="D22" s="4">
        <f t="shared" si="2"/>
        <v>30</v>
      </c>
      <c r="E22" s="2">
        <f t="shared" ca="1" si="3"/>
        <v>0.88219178082191785</v>
      </c>
      <c r="F22" s="8">
        <f t="shared" ca="1" si="13"/>
        <v>41.338544915047599</v>
      </c>
      <c r="G22" s="8">
        <f t="shared" ca="1" si="14"/>
        <v>20.925775318686071</v>
      </c>
      <c r="H22">
        <v>0.03</v>
      </c>
      <c r="I22">
        <v>0</v>
      </c>
      <c r="J22">
        <v>0</v>
      </c>
      <c r="K22" s="7">
        <v>0.75</v>
      </c>
      <c r="L22">
        <v>0.3</v>
      </c>
      <c r="M22">
        <v>0.3</v>
      </c>
      <c r="N22" s="7">
        <v>0.8</v>
      </c>
      <c r="O22">
        <f t="shared" ca="1" si="4"/>
        <v>10.025633367599625</v>
      </c>
      <c r="P22" s="6">
        <f t="shared" ca="1" si="5"/>
        <v>0.99126031493966682</v>
      </c>
      <c r="Q22" s="15">
        <f t="shared" ca="1" si="6"/>
        <v>9.7262940596731617</v>
      </c>
      <c r="R22" s="13">
        <v>1</v>
      </c>
      <c r="S22" s="5" t="str">
        <f t="shared" ca="1" si="7"/>
        <v/>
      </c>
      <c r="T22" s="5">
        <f t="shared" ca="1" si="8"/>
        <v>0</v>
      </c>
      <c r="U22" s="4">
        <f t="shared" ca="1" si="9"/>
        <v>0</v>
      </c>
      <c r="V22">
        <f t="shared" ca="1" si="10"/>
        <v>0</v>
      </c>
      <c r="X22" s="3">
        <v>44287</v>
      </c>
      <c r="Y22" s="3">
        <v>44307</v>
      </c>
      <c r="Z22">
        <f t="shared" si="11"/>
        <v>0</v>
      </c>
      <c r="AA22" s="1">
        <f t="shared" ca="1" si="15"/>
        <v>10.048141357666271</v>
      </c>
      <c r="AB22" s="14">
        <f t="shared" ca="1" si="16"/>
        <v>2.2507990066646499E-2</v>
      </c>
    </row>
    <row r="23" spans="1:28" x14ac:dyDescent="0.35">
      <c r="A23" s="3">
        <f t="shared" si="12"/>
        <v>44287.724137931087</v>
      </c>
      <c r="B23" s="3">
        <f t="shared" si="0"/>
        <v>44308</v>
      </c>
      <c r="C23" s="3">
        <f t="shared" si="1"/>
        <v>44316</v>
      </c>
      <c r="D23" s="4">
        <f t="shared" si="2"/>
        <v>30</v>
      </c>
      <c r="E23" s="2">
        <f t="shared" ca="1" si="3"/>
        <v>0.8849315068493151</v>
      </c>
      <c r="F23" s="8">
        <f t="shared" ca="1" si="13"/>
        <v>41.378167270474741</v>
      </c>
      <c r="G23" s="8">
        <f t="shared" ca="1" si="14"/>
        <v>21.336446316413475</v>
      </c>
      <c r="H23">
        <v>0.03</v>
      </c>
      <c r="I23">
        <v>0</v>
      </c>
      <c r="J23">
        <v>0</v>
      </c>
      <c r="K23" s="7">
        <v>0.75</v>
      </c>
      <c r="L23">
        <v>0.3</v>
      </c>
      <c r="M23">
        <v>0.3</v>
      </c>
      <c r="N23" s="7">
        <v>0.8</v>
      </c>
      <c r="O23">
        <f t="shared" ca="1" si="4"/>
        <v>9.6446791364425799</v>
      </c>
      <c r="P23" s="6">
        <f t="shared" ca="1" si="5"/>
        <v>0.99123329238171354</v>
      </c>
      <c r="Q23" s="15">
        <f t="shared" ca="1" si="6"/>
        <v>9.7262940596731617</v>
      </c>
      <c r="R23" s="13">
        <v>1</v>
      </c>
      <c r="S23" s="5" t="str">
        <f t="shared" ca="1" si="7"/>
        <v/>
      </c>
      <c r="T23" s="5">
        <f t="shared" ca="1" si="8"/>
        <v>0</v>
      </c>
      <c r="U23" s="4">
        <f t="shared" ca="1" si="9"/>
        <v>0</v>
      </c>
      <c r="V23">
        <f t="shared" ca="1" si="10"/>
        <v>0</v>
      </c>
      <c r="X23" s="3">
        <v>44287</v>
      </c>
      <c r="Y23" s="3">
        <v>44308</v>
      </c>
      <c r="Z23">
        <f t="shared" si="11"/>
        <v>0</v>
      </c>
      <c r="AA23" s="1">
        <f t="shared" ca="1" si="15"/>
        <v>9.6753735686850106</v>
      </c>
      <c r="AB23" s="14">
        <f t="shared" ca="1" si="16"/>
        <v>3.0694432242430736E-2</v>
      </c>
    </row>
    <row r="24" spans="1:28" x14ac:dyDescent="0.35">
      <c r="A24" s="3">
        <f t="shared" si="12"/>
        <v>44287.75862068971</v>
      </c>
      <c r="B24" s="3">
        <f t="shared" si="0"/>
        <v>44309</v>
      </c>
      <c r="C24" s="3">
        <f t="shared" si="1"/>
        <v>44316</v>
      </c>
      <c r="D24" s="4">
        <f t="shared" si="2"/>
        <v>30</v>
      </c>
      <c r="E24" s="2">
        <f t="shared" ca="1" si="3"/>
        <v>0.88767123287671235</v>
      </c>
      <c r="F24" s="8">
        <f t="shared" ca="1" si="13"/>
        <v>40.117206769495851</v>
      </c>
      <c r="G24" s="8">
        <f t="shared" ca="1" si="14"/>
        <v>20.232900065196411</v>
      </c>
      <c r="H24">
        <v>0.03</v>
      </c>
      <c r="I24">
        <v>0</v>
      </c>
      <c r="J24">
        <v>0</v>
      </c>
      <c r="K24" s="7">
        <v>0.75</v>
      </c>
      <c r="L24">
        <v>0.3</v>
      </c>
      <c r="M24">
        <v>0.3</v>
      </c>
      <c r="N24" s="7">
        <v>0.8</v>
      </c>
      <c r="O24">
        <f t="shared" ca="1" si="4"/>
        <v>9.8025050119254757</v>
      </c>
      <c r="P24" s="6">
        <f t="shared" ca="1" si="5"/>
        <v>0.99120627056041688</v>
      </c>
      <c r="Q24" s="15">
        <f t="shared" ca="1" si="6"/>
        <v>9.7262940596731617</v>
      </c>
      <c r="R24" s="13">
        <v>1</v>
      </c>
      <c r="S24" s="5" t="str">
        <f t="shared" ca="1" si="7"/>
        <v/>
      </c>
      <c r="T24" s="5">
        <f t="shared" ca="1" si="8"/>
        <v>0</v>
      </c>
      <c r="U24" s="4">
        <f t="shared" ca="1" si="9"/>
        <v>0</v>
      </c>
      <c r="V24">
        <f t="shared" ca="1" si="10"/>
        <v>0</v>
      </c>
      <c r="X24" s="3">
        <v>44287</v>
      </c>
      <c r="Y24" s="3">
        <v>44309</v>
      </c>
      <c r="Z24">
        <f t="shared" si="11"/>
        <v>0</v>
      </c>
      <c r="AA24" s="1">
        <f t="shared" ca="1" si="15"/>
        <v>9.8235560621889952</v>
      </c>
      <c r="AB24" s="14">
        <f t="shared" ca="1" si="16"/>
        <v>2.10510502635195E-2</v>
      </c>
    </row>
    <row r="25" spans="1:28" x14ac:dyDescent="0.35">
      <c r="A25" s="3">
        <f t="shared" si="12"/>
        <v>44287.793103448334</v>
      </c>
      <c r="B25" s="3">
        <f t="shared" si="0"/>
        <v>44310</v>
      </c>
      <c r="C25" s="3">
        <f t="shared" si="1"/>
        <v>44316</v>
      </c>
      <c r="D25" s="4">
        <f t="shared" si="2"/>
        <v>30</v>
      </c>
      <c r="E25" s="2">
        <f t="shared" ca="1" si="3"/>
        <v>0.8904109589041096</v>
      </c>
      <c r="F25" s="8">
        <f t="shared" ca="1" si="13"/>
        <v>40.428141409334131</v>
      </c>
      <c r="G25" s="8">
        <f t="shared" ca="1" si="14"/>
        <v>20.486872774036122</v>
      </c>
      <c r="H25">
        <v>0.03</v>
      </c>
      <c r="I25">
        <v>0</v>
      </c>
      <c r="J25">
        <v>0</v>
      </c>
      <c r="K25" s="7">
        <v>0.75</v>
      </c>
      <c r="L25">
        <v>0.3</v>
      </c>
      <c r="M25">
        <v>0.3</v>
      </c>
      <c r="N25" s="7">
        <v>0.8</v>
      </c>
      <c r="O25">
        <f t="shared" ca="1" si="4"/>
        <v>9.7817332829644741</v>
      </c>
      <c r="P25" s="6">
        <f t="shared" ca="1" si="5"/>
        <v>0.9911792494757572</v>
      </c>
      <c r="Q25" s="15">
        <f t="shared" ca="1" si="6"/>
        <v>9.7262940596731617</v>
      </c>
      <c r="R25" s="13">
        <v>1</v>
      </c>
      <c r="S25" s="5" t="str">
        <f t="shared" ca="1" si="7"/>
        <v/>
      </c>
      <c r="T25" s="5">
        <f t="shared" ca="1" si="8"/>
        <v>0</v>
      </c>
      <c r="U25" s="4">
        <f t="shared" ca="1" si="9"/>
        <v>0</v>
      </c>
      <c r="V25">
        <f t="shared" ca="1" si="10"/>
        <v>0</v>
      </c>
      <c r="X25" s="3">
        <v>44287</v>
      </c>
      <c r="Y25" s="3">
        <v>44310</v>
      </c>
      <c r="Z25">
        <f t="shared" si="11"/>
        <v>0</v>
      </c>
      <c r="AA25" s="1">
        <f t="shared" ca="1" si="15"/>
        <v>9.8049115660160098</v>
      </c>
      <c r="AB25" s="14">
        <f t="shared" ca="1" si="16"/>
        <v>2.3178283051535686E-2</v>
      </c>
    </row>
    <row r="26" spans="1:28" x14ac:dyDescent="0.35">
      <c r="A26" s="3">
        <f t="shared" si="12"/>
        <v>44287.827586206957</v>
      </c>
      <c r="B26" s="3">
        <f t="shared" si="0"/>
        <v>44311</v>
      </c>
      <c r="C26" s="3">
        <f t="shared" si="1"/>
        <v>44316</v>
      </c>
      <c r="D26" s="4">
        <f t="shared" si="2"/>
        <v>30</v>
      </c>
      <c r="E26" s="2">
        <f t="shared" ca="1" si="3"/>
        <v>0.89315068493150684</v>
      </c>
      <c r="F26" s="8">
        <f t="shared" ca="1" si="13"/>
        <v>40.961601808025073</v>
      </c>
      <c r="G26" s="8">
        <f t="shared" ca="1" si="14"/>
        <v>20.349445174056459</v>
      </c>
      <c r="H26">
        <v>0.03</v>
      </c>
      <c r="I26">
        <v>0</v>
      </c>
      <c r="J26">
        <v>0</v>
      </c>
      <c r="K26" s="7">
        <v>0.75</v>
      </c>
      <c r="L26">
        <v>0.3</v>
      </c>
      <c r="M26">
        <v>0.3</v>
      </c>
      <c r="N26" s="7">
        <v>0.8</v>
      </c>
      <c r="O26">
        <f t="shared" ca="1" si="4"/>
        <v>10.319256181962341</v>
      </c>
      <c r="P26" s="6">
        <f t="shared" ca="1" si="5"/>
        <v>0.99115222912771395</v>
      </c>
      <c r="Q26" s="15">
        <f t="shared" ca="1" si="6"/>
        <v>9.7262940596731617</v>
      </c>
      <c r="R26" s="13">
        <v>1</v>
      </c>
      <c r="S26" s="5" t="str">
        <f t="shared" ca="1" si="7"/>
        <v/>
      </c>
      <c r="T26" s="5">
        <f t="shared" ca="1" si="8"/>
        <v>0</v>
      </c>
      <c r="U26" s="4">
        <f t="shared" ca="1" si="9"/>
        <v>0</v>
      </c>
      <c r="V26">
        <f t="shared" ca="1" si="10"/>
        <v>0</v>
      </c>
      <c r="X26" s="3">
        <v>44287</v>
      </c>
      <c r="Y26" s="3">
        <v>44311</v>
      </c>
      <c r="Z26">
        <f t="shared" si="11"/>
        <v>0</v>
      </c>
      <c r="AA26" s="1">
        <f t="shared" ca="1" si="15"/>
        <v>10.336369237603353</v>
      </c>
      <c r="AB26" s="14">
        <f t="shared" ca="1" si="16"/>
        <v>1.7113055641011954E-2</v>
      </c>
    </row>
    <row r="27" spans="1:28" x14ac:dyDescent="0.35">
      <c r="A27" s="3">
        <f t="shared" si="12"/>
        <v>44287.86206896558</v>
      </c>
      <c r="B27" s="3">
        <f t="shared" si="0"/>
        <v>44312</v>
      </c>
      <c r="C27" s="3">
        <f t="shared" si="1"/>
        <v>44316</v>
      </c>
      <c r="D27" s="4">
        <f t="shared" si="2"/>
        <v>30</v>
      </c>
      <c r="E27" s="2">
        <f t="shared" ca="1" si="3"/>
        <v>0.89589041095890409</v>
      </c>
      <c r="F27" s="8">
        <f t="shared" ca="1" si="13"/>
        <v>41.432886699681418</v>
      </c>
      <c r="G27" s="8">
        <f t="shared" ca="1" si="14"/>
        <v>20.12772390799563</v>
      </c>
      <c r="H27">
        <v>0.03</v>
      </c>
      <c r="I27">
        <v>0</v>
      </c>
      <c r="J27">
        <v>0</v>
      </c>
      <c r="K27" s="7">
        <v>0.75</v>
      </c>
      <c r="L27">
        <v>0.3</v>
      </c>
      <c r="M27">
        <v>0.3</v>
      </c>
      <c r="N27" s="7">
        <v>0.8</v>
      </c>
      <c r="O27">
        <f t="shared" ca="1" si="4"/>
        <v>10.894441116765432</v>
      </c>
      <c r="P27" s="6">
        <f t="shared" ca="1" si="5"/>
        <v>0.99112520951626726</v>
      </c>
      <c r="Q27" s="15">
        <f t="shared" ca="1" si="6"/>
        <v>9.7262940596731617</v>
      </c>
      <c r="R27" s="13">
        <v>1</v>
      </c>
      <c r="S27" s="5" t="str">
        <f t="shared" ca="1" si="7"/>
        <v/>
      </c>
      <c r="T27" s="5">
        <f t="shared" ca="1" si="8"/>
        <v>0</v>
      </c>
      <c r="U27" s="4">
        <f t="shared" ca="1" si="9"/>
        <v>0</v>
      </c>
      <c r="V27">
        <f t="shared" ca="1" si="10"/>
        <v>0</v>
      </c>
      <c r="X27" s="3">
        <v>44287</v>
      </c>
      <c r="Y27" s="3">
        <v>44312</v>
      </c>
      <c r="Z27">
        <f t="shared" si="11"/>
        <v>0</v>
      </c>
      <c r="AA27" s="1">
        <f t="shared" ca="1" si="15"/>
        <v>10.906407132169068</v>
      </c>
      <c r="AB27" s="14">
        <f t="shared" ca="1" si="16"/>
        <v>1.1966015403636732E-2</v>
      </c>
    </row>
    <row r="28" spans="1:28" x14ac:dyDescent="0.35">
      <c r="A28" s="3">
        <f t="shared" si="12"/>
        <v>44287.896551724203</v>
      </c>
      <c r="B28" s="3">
        <f t="shared" si="0"/>
        <v>44313</v>
      </c>
      <c r="C28" s="3">
        <f t="shared" si="1"/>
        <v>44316</v>
      </c>
      <c r="D28" s="4">
        <f t="shared" si="2"/>
        <v>30</v>
      </c>
      <c r="E28" s="2">
        <f t="shared" ca="1" si="3"/>
        <v>0.89863013698630134</v>
      </c>
      <c r="F28" s="8">
        <f t="shared" ca="1" si="13"/>
        <v>40.664094600409058</v>
      </c>
      <c r="G28" s="8">
        <f t="shared" ca="1" si="14"/>
        <v>21.245021812398857</v>
      </c>
      <c r="H28">
        <v>0.03</v>
      </c>
      <c r="I28">
        <v>0</v>
      </c>
      <c r="J28">
        <v>0</v>
      </c>
      <c r="K28" s="7">
        <v>0.75</v>
      </c>
      <c r="L28">
        <v>0.3</v>
      </c>
      <c r="M28">
        <v>0.3</v>
      </c>
      <c r="N28" s="7">
        <v>0.8</v>
      </c>
      <c r="O28">
        <f t="shared" ca="1" si="4"/>
        <v>9.2005491379079345</v>
      </c>
      <c r="P28" s="6">
        <f t="shared" ca="1" si="5"/>
        <v>0.99109819064139715</v>
      </c>
      <c r="Q28" s="15">
        <f t="shared" ca="1" si="6"/>
        <v>9.7262940596731617</v>
      </c>
      <c r="R28" s="13">
        <v>1</v>
      </c>
      <c r="S28" s="5" t="str">
        <f t="shared" ca="1" si="7"/>
        <v/>
      </c>
      <c r="T28" s="5">
        <f t="shared" ca="1" si="8"/>
        <v>0</v>
      </c>
      <c r="U28" s="4">
        <f t="shared" ca="1" si="9"/>
        <v>0</v>
      </c>
      <c r="V28">
        <f t="shared" ca="1" si="10"/>
        <v>0</v>
      </c>
      <c r="X28" s="3">
        <v>44287</v>
      </c>
      <c r="Y28" s="3">
        <v>44313</v>
      </c>
      <c r="Z28">
        <f t="shared" si="11"/>
        <v>0</v>
      </c>
      <c r="AA28" s="1">
        <f t="shared" ca="1" si="15"/>
        <v>9.2395054196743445</v>
      </c>
      <c r="AB28" s="14">
        <f t="shared" ca="1" si="16"/>
        <v>3.8956281766409973E-2</v>
      </c>
    </row>
    <row r="29" spans="1:28" x14ac:dyDescent="0.35">
      <c r="A29" s="3">
        <f t="shared" si="12"/>
        <v>44287.931034482826</v>
      </c>
      <c r="B29" s="3">
        <f t="shared" si="0"/>
        <v>44314</v>
      </c>
      <c r="C29" s="3">
        <f t="shared" si="1"/>
        <v>44316</v>
      </c>
      <c r="D29" s="4">
        <f t="shared" si="2"/>
        <v>30</v>
      </c>
      <c r="E29" s="2">
        <f t="shared" ca="1" si="3"/>
        <v>0.90136986301369859</v>
      </c>
      <c r="F29" s="8">
        <f t="shared" ca="1" si="13"/>
        <v>40.306015159222028</v>
      </c>
      <c r="G29" s="8">
        <f t="shared" ca="1" si="14"/>
        <v>20.146884112148687</v>
      </c>
      <c r="H29">
        <v>0.03</v>
      </c>
      <c r="I29">
        <v>0</v>
      </c>
      <c r="J29">
        <v>0</v>
      </c>
      <c r="K29" s="7">
        <v>0.75</v>
      </c>
      <c r="L29">
        <v>0.3</v>
      </c>
      <c r="M29">
        <v>0.3</v>
      </c>
      <c r="N29" s="7">
        <v>0.8</v>
      </c>
      <c r="O29">
        <f t="shared" ca="1" si="4"/>
        <v>10.030127257267832</v>
      </c>
      <c r="P29" s="6">
        <f t="shared" ca="1" si="5"/>
        <v>0.9910711725030833</v>
      </c>
      <c r="Q29" s="15">
        <f t="shared" ca="1" si="6"/>
        <v>9.7262940596731617</v>
      </c>
      <c r="R29" s="13">
        <v>1</v>
      </c>
      <c r="S29" s="5" t="str">
        <f t="shared" ca="1" si="7"/>
        <v/>
      </c>
      <c r="T29" s="5">
        <f t="shared" ca="1" si="8"/>
        <v>0</v>
      </c>
      <c r="U29" s="4">
        <f t="shared" ca="1" si="9"/>
        <v>0</v>
      </c>
      <c r="V29">
        <f t="shared" ca="1" si="10"/>
        <v>0</v>
      </c>
      <c r="X29" s="3">
        <v>44287</v>
      </c>
      <c r="Y29" s="3">
        <v>44314</v>
      </c>
      <c r="Z29">
        <f t="shared" si="11"/>
        <v>0</v>
      </c>
      <c r="AA29" s="1">
        <f t="shared" ca="1" si="15"/>
        <v>10.049437190202497</v>
      </c>
      <c r="AB29" s="14">
        <f t="shared" ca="1" si="16"/>
        <v>1.9309932934664431E-2</v>
      </c>
    </row>
    <row r="30" spans="1:28" x14ac:dyDescent="0.35">
      <c r="A30" s="3">
        <f t="shared" si="12"/>
        <v>44287.96551724145</v>
      </c>
      <c r="B30" s="3">
        <f t="shared" si="0"/>
        <v>44315</v>
      </c>
      <c r="C30" s="3">
        <f t="shared" si="1"/>
        <v>44316</v>
      </c>
      <c r="D30" s="4">
        <f t="shared" si="2"/>
        <v>30</v>
      </c>
      <c r="E30" s="2">
        <f t="shared" ca="1" si="3"/>
        <v>0.90410958904109584</v>
      </c>
      <c r="F30" s="8">
        <f t="shared" ca="1" si="13"/>
        <v>40.738522279243668</v>
      </c>
      <c r="G30" s="8">
        <f t="shared" ca="1" si="14"/>
        <v>21.098405659889522</v>
      </c>
      <c r="H30">
        <v>0.03</v>
      </c>
      <c r="I30">
        <v>0</v>
      </c>
      <c r="J30">
        <v>0</v>
      </c>
      <c r="K30" s="7">
        <v>0.75</v>
      </c>
      <c r="L30">
        <v>0.3</v>
      </c>
      <c r="M30">
        <v>0.3</v>
      </c>
      <c r="N30" s="7">
        <v>0.8</v>
      </c>
      <c r="O30">
        <f t="shared" ca="1" si="4"/>
        <v>9.4029860495432267</v>
      </c>
      <c r="P30" s="6">
        <f t="shared" ca="1" si="5"/>
        <v>0.99104415510130572</v>
      </c>
      <c r="Q30" s="15">
        <f t="shared" ca="1" si="6"/>
        <v>9.7262940596731617</v>
      </c>
      <c r="R30" s="13">
        <v>1</v>
      </c>
      <c r="S30" s="5" t="str">
        <f t="shared" ca="1" si="7"/>
        <v/>
      </c>
      <c r="T30" s="5">
        <f t="shared" ca="1" si="8"/>
        <v>0</v>
      </c>
      <c r="U30" s="4">
        <f t="shared" ca="1" si="9"/>
        <v>0</v>
      </c>
      <c r="V30">
        <f t="shared" ca="1" si="10"/>
        <v>0</v>
      </c>
      <c r="X30" s="3">
        <v>44287</v>
      </c>
      <c r="Y30" s="3">
        <v>44315</v>
      </c>
      <c r="Z30">
        <f t="shared" si="11"/>
        <v>0</v>
      </c>
      <c r="AA30" s="1">
        <f t="shared" ca="1" si="15"/>
        <v>9.4377503284756052</v>
      </c>
      <c r="AB30" s="14">
        <f t="shared" ca="1" si="16"/>
        <v>3.4764278932378545E-2</v>
      </c>
    </row>
    <row r="31" spans="1:28" x14ac:dyDescent="0.35">
      <c r="A31" s="3">
        <f t="shared" si="12"/>
        <v>44288.000000000073</v>
      </c>
      <c r="B31" s="3">
        <f t="shared" si="0"/>
        <v>44288.000000000073</v>
      </c>
      <c r="C31" s="3">
        <f t="shared" si="1"/>
        <v>44316</v>
      </c>
      <c r="D31" s="4">
        <f t="shared" si="2"/>
        <v>29</v>
      </c>
      <c r="E31" s="2">
        <f t="shared" ca="1" si="3"/>
        <v>0.83013698630156918</v>
      </c>
      <c r="F31" s="8">
        <f t="shared" ca="1" si="13"/>
        <v>40.877081487226491</v>
      </c>
      <c r="G31" s="8">
        <f t="shared" ca="1" si="14"/>
        <v>20.57749329299126</v>
      </c>
      <c r="H31">
        <v>0.03</v>
      </c>
      <c r="I31">
        <v>0</v>
      </c>
      <c r="J31">
        <v>0</v>
      </c>
      <c r="K31" s="7">
        <v>0.75</v>
      </c>
      <c r="L31">
        <v>0.3</v>
      </c>
      <c r="M31">
        <v>0.3</v>
      </c>
      <c r="N31" s="7">
        <v>0.8</v>
      </c>
      <c r="O31">
        <f t="shared" ca="1" si="4"/>
        <v>10.027817822428606</v>
      </c>
      <c r="P31" s="6">
        <f t="shared" ca="1" si="5"/>
        <v>0.99177388353228002</v>
      </c>
      <c r="Q31" s="15">
        <f t="shared" ca="1" si="6"/>
        <v>9.8021303739704688</v>
      </c>
      <c r="R31" s="13">
        <v>1</v>
      </c>
      <c r="S31" s="5" t="str">
        <f t="shared" ca="1" si="7"/>
        <v/>
      </c>
      <c r="T31" s="5">
        <f t="shared" ca="1" si="8"/>
        <v>0</v>
      </c>
      <c r="U31" s="4">
        <f t="shared" ca="1" si="9"/>
        <v>1470.3195560955703</v>
      </c>
      <c r="V31">
        <f t="shared" ca="1" si="10"/>
        <v>0</v>
      </c>
      <c r="X31" s="3">
        <v>44288</v>
      </c>
      <c r="Y31" s="3">
        <v>44288</v>
      </c>
      <c r="Z31">
        <f t="shared" si="11"/>
        <v>150</v>
      </c>
      <c r="AA31" s="1">
        <f t="shared" ca="1" si="15"/>
        <v>10.043974237976482</v>
      </c>
      <c r="AB31" s="14">
        <f t="shared" ca="1" si="16"/>
        <v>1.6156415547875724E-2</v>
      </c>
    </row>
    <row r="32" spans="1:28" x14ac:dyDescent="0.35">
      <c r="A32" s="3">
        <f t="shared" si="12"/>
        <v>44288.03571428579</v>
      </c>
      <c r="B32" s="3">
        <f t="shared" si="0"/>
        <v>44289.000000000073</v>
      </c>
      <c r="C32" s="3">
        <f t="shared" si="1"/>
        <v>44316</v>
      </c>
      <c r="D32" s="4">
        <f t="shared" si="2"/>
        <v>29</v>
      </c>
      <c r="E32" s="2">
        <f t="shared" ca="1" si="3"/>
        <v>0.83287671232896643</v>
      </c>
      <c r="F32" s="8">
        <f t="shared" ca="1" si="13"/>
        <v>40.319666905934916</v>
      </c>
      <c r="G32" s="8">
        <f t="shared" ca="1" si="14"/>
        <v>21.32846565396909</v>
      </c>
      <c r="H32">
        <v>0.03</v>
      </c>
      <c r="I32">
        <v>0</v>
      </c>
      <c r="J32">
        <v>0</v>
      </c>
      <c r="K32" s="7">
        <v>0.75</v>
      </c>
      <c r="L32">
        <v>0.3</v>
      </c>
      <c r="M32">
        <v>0.3</v>
      </c>
      <c r="N32" s="7">
        <v>0.8</v>
      </c>
      <c r="O32">
        <f t="shared" ca="1" si="4"/>
        <v>8.8587845254820934</v>
      </c>
      <c r="P32" s="6">
        <f t="shared" ca="1" si="5"/>
        <v>0.99174684697403148</v>
      </c>
      <c r="Q32" s="15">
        <f t="shared" ca="1" si="6"/>
        <v>9.8021303739704688</v>
      </c>
      <c r="R32" s="13">
        <v>1</v>
      </c>
      <c r="S32" s="5" t="str">
        <f t="shared" ca="1" si="7"/>
        <v/>
      </c>
      <c r="T32" s="5">
        <f t="shared" ca="1" si="8"/>
        <v>0</v>
      </c>
      <c r="U32" s="4">
        <f t="shared" ca="1" si="9"/>
        <v>0</v>
      </c>
      <c r="V32">
        <f t="shared" ca="1" si="10"/>
        <v>0</v>
      </c>
      <c r="X32" s="3">
        <v>44288</v>
      </c>
      <c r="Y32" s="3">
        <v>44289</v>
      </c>
      <c r="Z32">
        <f t="shared" si="11"/>
        <v>0</v>
      </c>
      <c r="AA32" s="1">
        <f t="shared" ca="1" si="15"/>
        <v>8.8956525424760997</v>
      </c>
      <c r="AB32" s="14">
        <f t="shared" ca="1" si="16"/>
        <v>3.6868016994006325E-2</v>
      </c>
    </row>
    <row r="33" spans="1:28" x14ac:dyDescent="0.35">
      <c r="A33" s="3">
        <f t="shared" si="12"/>
        <v>44288.071428571508</v>
      </c>
      <c r="B33" s="3">
        <f t="shared" si="0"/>
        <v>44290.000000000073</v>
      </c>
      <c r="C33" s="3">
        <f t="shared" si="1"/>
        <v>44316</v>
      </c>
      <c r="D33" s="4">
        <f t="shared" si="2"/>
        <v>29</v>
      </c>
      <c r="E33" s="2">
        <f t="shared" ca="1" si="3"/>
        <v>0.83561643835636368</v>
      </c>
      <c r="F33" s="8">
        <f t="shared" ca="1" si="13"/>
        <v>40.149578488855163</v>
      </c>
      <c r="G33" s="8">
        <f t="shared" ca="1" si="14"/>
        <v>20.805935278381614</v>
      </c>
      <c r="H33">
        <v>0.03</v>
      </c>
      <c r="I33">
        <v>0</v>
      </c>
      <c r="J33">
        <v>0</v>
      </c>
      <c r="K33" s="7">
        <v>0.75</v>
      </c>
      <c r="L33">
        <v>0.3</v>
      </c>
      <c r="M33">
        <v>0.3</v>
      </c>
      <c r="N33" s="7">
        <v>0.8</v>
      </c>
      <c r="O33">
        <f t="shared" ca="1" si="4"/>
        <v>9.2537485882597572</v>
      </c>
      <c r="P33" s="6">
        <f t="shared" ca="1" si="5"/>
        <v>0.99171981115282148</v>
      </c>
      <c r="Q33" s="15">
        <f t="shared" ca="1" si="6"/>
        <v>9.8021303739704688</v>
      </c>
      <c r="R33" s="13">
        <v>1</v>
      </c>
      <c r="S33" s="5" t="str">
        <f t="shared" ca="1" si="7"/>
        <v/>
      </c>
      <c r="T33" s="5">
        <f t="shared" ca="1" si="8"/>
        <v>0</v>
      </c>
      <c r="U33" s="4">
        <f t="shared" ca="1" si="9"/>
        <v>0</v>
      </c>
      <c r="V33">
        <f t="shared" ca="1" si="10"/>
        <v>0</v>
      </c>
      <c r="X33" s="3">
        <v>44288</v>
      </c>
      <c r="Y33" s="3">
        <v>44290</v>
      </c>
      <c r="Z33">
        <f t="shared" si="11"/>
        <v>0</v>
      </c>
      <c r="AA33" s="1">
        <f t="shared" ca="1" si="15"/>
        <v>9.2803281020997836</v>
      </c>
      <c r="AB33" s="14">
        <f t="shared" ca="1" si="16"/>
        <v>2.6579513840026436E-2</v>
      </c>
    </row>
    <row r="34" spans="1:28" x14ac:dyDescent="0.35">
      <c r="A34" s="3">
        <f t="shared" si="12"/>
        <v>44288.107142857225</v>
      </c>
      <c r="B34" s="3">
        <f t="shared" si="0"/>
        <v>44291.000000000073</v>
      </c>
      <c r="C34" s="3">
        <f t="shared" si="1"/>
        <v>44316</v>
      </c>
      <c r="D34" s="4">
        <f t="shared" si="2"/>
        <v>29</v>
      </c>
      <c r="E34" s="2">
        <f t="shared" ca="1" si="3"/>
        <v>0.83835616438376104</v>
      </c>
      <c r="F34" s="8">
        <f t="shared" ca="1" si="13"/>
        <v>41.1544286703365</v>
      </c>
      <c r="G34" s="8">
        <f t="shared" ca="1" si="14"/>
        <v>20.471118957644368</v>
      </c>
      <c r="H34">
        <v>0.03</v>
      </c>
      <c r="I34">
        <v>0</v>
      </c>
      <c r="J34">
        <v>0</v>
      </c>
      <c r="K34" s="7">
        <v>0.75</v>
      </c>
      <c r="L34">
        <v>0.3</v>
      </c>
      <c r="M34">
        <v>0.3</v>
      </c>
      <c r="N34" s="7">
        <v>0.8</v>
      </c>
      <c r="O34">
        <f t="shared" ca="1" si="4"/>
        <v>10.342202545108005</v>
      </c>
      <c r="P34" s="6">
        <f t="shared" ca="1" si="5"/>
        <v>0.99169277606862982</v>
      </c>
      <c r="Q34" s="15">
        <f t="shared" ca="1" si="6"/>
        <v>9.8021303739704688</v>
      </c>
      <c r="R34" s="13">
        <v>1</v>
      </c>
      <c r="S34" s="5" t="str">
        <f t="shared" ca="1" si="7"/>
        <v/>
      </c>
      <c r="T34" s="5">
        <f t="shared" ca="1" si="8"/>
        <v>0</v>
      </c>
      <c r="U34" s="4">
        <f t="shared" ca="1" si="9"/>
        <v>0</v>
      </c>
      <c r="V34">
        <f t="shared" ca="1" si="10"/>
        <v>0</v>
      </c>
      <c r="X34" s="3">
        <v>44288</v>
      </c>
      <c r="Y34" s="3">
        <v>44291</v>
      </c>
      <c r="Z34">
        <f t="shared" si="11"/>
        <v>0</v>
      </c>
      <c r="AA34" s="1">
        <f t="shared" ca="1" si="15"/>
        <v>10.355918875707427</v>
      </c>
      <c r="AB34" s="14">
        <f t="shared" ca="1" si="16"/>
        <v>1.3716330599422122E-2</v>
      </c>
    </row>
    <row r="35" spans="1:28" x14ac:dyDescent="0.35">
      <c r="A35" s="3">
        <f t="shared" si="12"/>
        <v>44288.142857142942</v>
      </c>
      <c r="B35" s="3">
        <f t="shared" si="0"/>
        <v>44292.000000000073</v>
      </c>
      <c r="C35" s="3">
        <f t="shared" si="1"/>
        <v>44316</v>
      </c>
      <c r="D35" s="4">
        <f t="shared" si="2"/>
        <v>29</v>
      </c>
      <c r="E35" s="2">
        <f t="shared" ca="1" si="3"/>
        <v>0.84109589041115829</v>
      </c>
      <c r="F35" s="8">
        <f t="shared" ca="1" si="13"/>
        <v>40.582069396566688</v>
      </c>
      <c r="G35" s="8">
        <f t="shared" ca="1" si="14"/>
        <v>21.239283256279023</v>
      </c>
      <c r="H35">
        <v>0.03</v>
      </c>
      <c r="I35">
        <v>0</v>
      </c>
      <c r="J35">
        <v>0</v>
      </c>
      <c r="K35" s="7">
        <v>0.75</v>
      </c>
      <c r="L35">
        <v>0.3</v>
      </c>
      <c r="M35">
        <v>0.3</v>
      </c>
      <c r="N35" s="7">
        <v>0.8</v>
      </c>
      <c r="O35">
        <f t="shared" ca="1" si="4"/>
        <v>9.1447687911459923</v>
      </c>
      <c r="P35" s="6">
        <f t="shared" ca="1" si="5"/>
        <v>0.99166574172143629</v>
      </c>
      <c r="Q35" s="15">
        <f t="shared" ca="1" si="6"/>
        <v>9.8021303739704688</v>
      </c>
      <c r="R35" s="13">
        <v>1</v>
      </c>
      <c r="S35" s="5" t="str">
        <f t="shared" ca="1" si="7"/>
        <v/>
      </c>
      <c r="T35" s="5">
        <f t="shared" ca="1" si="8"/>
        <v>0</v>
      </c>
      <c r="U35" s="4">
        <f t="shared" ca="1" si="9"/>
        <v>0</v>
      </c>
      <c r="V35">
        <f t="shared" ca="1" si="10"/>
        <v>0</v>
      </c>
      <c r="X35" s="3">
        <v>44288</v>
      </c>
      <c r="Y35" s="3">
        <v>44292</v>
      </c>
      <c r="Z35">
        <f t="shared" si="11"/>
        <v>0</v>
      </c>
      <c r="AA35" s="1">
        <f t="shared" ca="1" si="15"/>
        <v>9.1770348154969597</v>
      </c>
      <c r="AB35" s="14">
        <f t="shared" ca="1" si="16"/>
        <v>3.2266024350967371E-2</v>
      </c>
    </row>
    <row r="36" spans="1:28" x14ac:dyDescent="0.35">
      <c r="A36" s="3">
        <f t="shared" si="12"/>
        <v>44288.17857142866</v>
      </c>
      <c r="B36" s="3">
        <f t="shared" si="0"/>
        <v>44293.000000000073</v>
      </c>
      <c r="C36" s="3">
        <f t="shared" si="1"/>
        <v>44316</v>
      </c>
      <c r="D36" s="4">
        <f t="shared" si="2"/>
        <v>29</v>
      </c>
      <c r="E36" s="2">
        <f t="shared" ca="1" si="3"/>
        <v>0.84383561643855554</v>
      </c>
      <c r="F36" s="8">
        <f t="shared" ca="1" si="13"/>
        <v>41.384690914309907</v>
      </c>
      <c r="G36" s="8">
        <f t="shared" ca="1" si="14"/>
        <v>21.113645843415323</v>
      </c>
      <c r="H36">
        <v>0.03</v>
      </c>
      <c r="I36">
        <v>0</v>
      </c>
      <c r="J36">
        <v>0</v>
      </c>
      <c r="K36" s="7">
        <v>0.75</v>
      </c>
      <c r="L36">
        <v>0.3</v>
      </c>
      <c r="M36">
        <v>0.3</v>
      </c>
      <c r="N36" s="7">
        <v>0.8</v>
      </c>
      <c r="O36">
        <f t="shared" ca="1" si="4"/>
        <v>9.872372342317103</v>
      </c>
      <c r="P36" s="6">
        <f t="shared" ca="1" si="5"/>
        <v>0.9916387081112209</v>
      </c>
      <c r="Q36" s="15">
        <f t="shared" ca="1" si="6"/>
        <v>9.8021303739704688</v>
      </c>
      <c r="R36" s="13">
        <v>1</v>
      </c>
      <c r="S36" s="5" t="str">
        <f t="shared" ca="1" si="7"/>
        <v/>
      </c>
      <c r="T36" s="5">
        <f t="shared" ca="1" si="8"/>
        <v>0</v>
      </c>
      <c r="U36" s="4">
        <f t="shared" ca="1" si="9"/>
        <v>0</v>
      </c>
      <c r="V36">
        <f t="shared" ca="1" si="10"/>
        <v>0</v>
      </c>
      <c r="X36" s="3">
        <v>44288</v>
      </c>
      <c r="Y36" s="3">
        <v>44293</v>
      </c>
      <c r="Z36">
        <f t="shared" si="11"/>
        <v>0</v>
      </c>
      <c r="AA36" s="1">
        <f t="shared" ca="1" si="15"/>
        <v>9.8942179636629888</v>
      </c>
      <c r="AB36" s="14">
        <f t="shared" ca="1" si="16"/>
        <v>2.1845621345885746E-2</v>
      </c>
    </row>
    <row r="37" spans="1:28" x14ac:dyDescent="0.35">
      <c r="A37" s="3">
        <f t="shared" si="12"/>
        <v>44288.214285714377</v>
      </c>
      <c r="B37" s="3">
        <f t="shared" si="0"/>
        <v>44294.000000000073</v>
      </c>
      <c r="C37" s="3">
        <f t="shared" si="1"/>
        <v>44316</v>
      </c>
      <c r="D37" s="4">
        <f t="shared" si="2"/>
        <v>29</v>
      </c>
      <c r="E37" s="2">
        <f t="shared" ca="1" si="3"/>
        <v>0.84657534246595278</v>
      </c>
      <c r="F37" s="8">
        <f t="shared" ca="1" si="13"/>
        <v>41.26332656660837</v>
      </c>
      <c r="G37" s="8">
        <f t="shared" ca="1" si="14"/>
        <v>20.633860259154684</v>
      </c>
      <c r="H37">
        <v>0.03</v>
      </c>
      <c r="I37">
        <v>0</v>
      </c>
      <c r="J37">
        <v>0</v>
      </c>
      <c r="K37" s="7">
        <v>0.75</v>
      </c>
      <c r="L37">
        <v>0.3</v>
      </c>
      <c r="M37">
        <v>0.3</v>
      </c>
      <c r="N37" s="7">
        <v>0.8</v>
      </c>
      <c r="O37">
        <f t="shared" ca="1" si="4"/>
        <v>10.261134665801592</v>
      </c>
      <c r="P37" s="6">
        <f t="shared" ca="1" si="5"/>
        <v>0.99161167523796379</v>
      </c>
      <c r="Q37" s="15">
        <f t="shared" ca="1" si="6"/>
        <v>9.8021303739704688</v>
      </c>
      <c r="R37" s="13">
        <v>1</v>
      </c>
      <c r="S37" s="5" t="str">
        <f t="shared" ca="1" si="7"/>
        <v/>
      </c>
      <c r="T37" s="5">
        <f t="shared" ca="1" si="8"/>
        <v>0</v>
      </c>
      <c r="U37" s="4">
        <f t="shared" ca="1" si="9"/>
        <v>0</v>
      </c>
      <c r="V37">
        <f t="shared" ca="1" si="10"/>
        <v>0</v>
      </c>
      <c r="X37" s="3">
        <v>44288</v>
      </c>
      <c r="Y37" s="3">
        <v>44294</v>
      </c>
      <c r="Z37">
        <f t="shared" si="11"/>
        <v>0</v>
      </c>
      <c r="AA37" s="1">
        <f t="shared" ca="1" si="15"/>
        <v>10.276801994248743</v>
      </c>
      <c r="AB37" s="14">
        <f t="shared" ca="1" si="16"/>
        <v>1.5667328447150908E-2</v>
      </c>
    </row>
    <row r="38" spans="1:28" x14ac:dyDescent="0.35">
      <c r="A38" s="3">
        <f t="shared" si="12"/>
        <v>44288.250000000095</v>
      </c>
      <c r="B38" s="3">
        <f t="shared" si="0"/>
        <v>44295.000000000073</v>
      </c>
      <c r="C38" s="3">
        <f t="shared" si="1"/>
        <v>44316</v>
      </c>
      <c r="D38" s="4">
        <f t="shared" si="2"/>
        <v>29</v>
      </c>
      <c r="E38" s="2">
        <f t="shared" ca="1" si="3"/>
        <v>0.84931506849335003</v>
      </c>
      <c r="F38" s="8">
        <f t="shared" ca="1" si="13"/>
        <v>41.414131999834453</v>
      </c>
      <c r="G38" s="8">
        <f t="shared" ca="1" si="14"/>
        <v>20.719424473780926</v>
      </c>
      <c r="H38">
        <v>0.03</v>
      </c>
      <c r="I38">
        <v>0</v>
      </c>
      <c r="J38">
        <v>0</v>
      </c>
      <c r="K38" s="7">
        <v>0.75</v>
      </c>
      <c r="L38">
        <v>0.3</v>
      </c>
      <c r="M38">
        <v>0.3</v>
      </c>
      <c r="N38" s="7">
        <v>0.8</v>
      </c>
      <c r="O38">
        <f t="shared" ca="1" si="4"/>
        <v>10.288674526094912</v>
      </c>
      <c r="P38" s="6">
        <f t="shared" ca="1" si="5"/>
        <v>0.99158464310164451</v>
      </c>
      <c r="Q38" s="15">
        <f t="shared" ca="1" si="6"/>
        <v>9.8021303739704688</v>
      </c>
      <c r="R38" s="13">
        <v>1</v>
      </c>
      <c r="S38" s="5" t="str">
        <f t="shared" ca="1" si="7"/>
        <v/>
      </c>
      <c r="T38" s="5">
        <f t="shared" ca="1" si="8"/>
        <v>0</v>
      </c>
      <c r="U38" s="4">
        <f t="shared" ca="1" si="9"/>
        <v>0</v>
      </c>
      <c r="V38">
        <f t="shared" ca="1" si="10"/>
        <v>0</v>
      </c>
      <c r="X38" s="3">
        <v>44288</v>
      </c>
      <c r="Y38" s="3">
        <v>44295</v>
      </c>
      <c r="Z38">
        <f t="shared" si="11"/>
        <v>0</v>
      </c>
      <c r="AA38" s="1">
        <f t="shared" ca="1" si="15"/>
        <v>10.304730717240972</v>
      </c>
      <c r="AB38" s="14">
        <f t="shared" ca="1" si="16"/>
        <v>1.6056191146059717E-2</v>
      </c>
    </row>
    <row r="39" spans="1:28" x14ac:dyDescent="0.35">
      <c r="A39" s="3">
        <f t="shared" si="12"/>
        <v>44288.285714285812</v>
      </c>
      <c r="B39" s="3">
        <f t="shared" si="0"/>
        <v>44296.000000000073</v>
      </c>
      <c r="C39" s="3">
        <f t="shared" si="1"/>
        <v>44316</v>
      </c>
      <c r="D39" s="4">
        <f t="shared" si="2"/>
        <v>29</v>
      </c>
      <c r="E39" s="2">
        <f t="shared" ca="1" si="3"/>
        <v>0.85205479452074728</v>
      </c>
      <c r="F39" s="8">
        <f t="shared" ca="1" si="13"/>
        <v>41.136370714099193</v>
      </c>
      <c r="G39" s="8">
        <f t="shared" ca="1" si="14"/>
        <v>20.098415496028409</v>
      </c>
      <c r="H39">
        <v>0.03</v>
      </c>
      <c r="I39">
        <v>0</v>
      </c>
      <c r="J39">
        <v>0</v>
      </c>
      <c r="K39" s="7">
        <v>0.75</v>
      </c>
      <c r="L39">
        <v>0.3</v>
      </c>
      <c r="M39">
        <v>0.3</v>
      </c>
      <c r="N39" s="7">
        <v>0.8</v>
      </c>
      <c r="O39">
        <f t="shared" ca="1" si="4"/>
        <v>10.701362539545983</v>
      </c>
      <c r="P39" s="6">
        <f t="shared" ca="1" si="5"/>
        <v>0.9915576117022431</v>
      </c>
      <c r="Q39" s="15">
        <f t="shared" ca="1" si="6"/>
        <v>9.8021303739704688</v>
      </c>
      <c r="R39" s="13">
        <v>1</v>
      </c>
      <c r="S39" s="5" t="str">
        <f t="shared" ca="1" si="7"/>
        <v/>
      </c>
      <c r="T39" s="5">
        <f t="shared" ca="1" si="8"/>
        <v>0</v>
      </c>
      <c r="U39" s="4">
        <f t="shared" ca="1" si="9"/>
        <v>0</v>
      </c>
      <c r="V39">
        <f t="shared" ca="1" si="10"/>
        <v>0</v>
      </c>
      <c r="X39" s="3">
        <v>44288</v>
      </c>
      <c r="Y39" s="3">
        <v>44296</v>
      </c>
      <c r="Z39">
        <f t="shared" si="11"/>
        <v>0</v>
      </c>
      <c r="AA39" s="1">
        <f t="shared" ca="1" si="15"/>
        <v>10.71202585557625</v>
      </c>
      <c r="AB39" s="14">
        <f t="shared" ca="1" si="16"/>
        <v>1.0663316030267822E-2</v>
      </c>
    </row>
    <row r="40" spans="1:28" x14ac:dyDescent="0.35">
      <c r="A40" s="3">
        <f t="shared" si="12"/>
        <v>44288.321428571529</v>
      </c>
      <c r="B40" s="3">
        <f t="shared" si="0"/>
        <v>44297.000000000073</v>
      </c>
      <c r="C40" s="3">
        <f t="shared" si="1"/>
        <v>44316</v>
      </c>
      <c r="D40" s="4">
        <f t="shared" si="2"/>
        <v>29</v>
      </c>
      <c r="E40" s="2">
        <f t="shared" ca="1" si="3"/>
        <v>0.85479452054814453</v>
      </c>
      <c r="F40" s="8">
        <f t="shared" ca="1" si="13"/>
        <v>41.463410104837784</v>
      </c>
      <c r="G40" s="8">
        <f t="shared" ca="1" si="14"/>
        <v>20.841777605845206</v>
      </c>
      <c r="H40">
        <v>0.03</v>
      </c>
      <c r="I40">
        <v>0</v>
      </c>
      <c r="J40">
        <v>0</v>
      </c>
      <c r="K40" s="7">
        <v>0.75</v>
      </c>
      <c r="L40">
        <v>0.3</v>
      </c>
      <c r="M40">
        <v>0.3</v>
      </c>
      <c r="N40" s="7">
        <v>0.8</v>
      </c>
      <c r="O40">
        <f t="shared" ca="1" si="4"/>
        <v>10.203279972783132</v>
      </c>
      <c r="P40" s="6">
        <f t="shared" ca="1" si="5"/>
        <v>0.99153058103973957</v>
      </c>
      <c r="Q40" s="15">
        <f t="shared" ca="1" si="6"/>
        <v>9.8021303739704688</v>
      </c>
      <c r="R40" s="13">
        <v>1</v>
      </c>
      <c r="S40" s="5" t="str">
        <f t="shared" ca="1" si="7"/>
        <v/>
      </c>
      <c r="T40" s="5">
        <f t="shared" ca="1" si="8"/>
        <v>0</v>
      </c>
      <c r="U40" s="4">
        <f t="shared" ca="1" si="9"/>
        <v>0</v>
      </c>
      <c r="V40">
        <f t="shared" ca="1" si="10"/>
        <v>0</v>
      </c>
      <c r="X40" s="3">
        <v>44288</v>
      </c>
      <c r="Y40" s="3">
        <v>44297</v>
      </c>
      <c r="Z40">
        <f t="shared" si="11"/>
        <v>0</v>
      </c>
      <c r="AA40" s="1">
        <f t="shared" ca="1" si="15"/>
        <v>10.221136672833154</v>
      </c>
      <c r="AB40" s="14">
        <f t="shared" ca="1" si="16"/>
        <v>1.7856700050021601E-2</v>
      </c>
    </row>
    <row r="41" spans="1:28" x14ac:dyDescent="0.35">
      <c r="A41" s="3">
        <f t="shared" si="12"/>
        <v>44288.357142857247</v>
      </c>
      <c r="B41" s="3">
        <f t="shared" si="0"/>
        <v>44298.000000000073</v>
      </c>
      <c r="C41" s="3">
        <f t="shared" si="1"/>
        <v>44316</v>
      </c>
      <c r="D41" s="4">
        <f t="shared" si="2"/>
        <v>29</v>
      </c>
      <c r="E41" s="2">
        <f t="shared" ca="1" si="3"/>
        <v>0.85753424657554178</v>
      </c>
      <c r="F41" s="8">
        <f t="shared" ca="1" si="13"/>
        <v>40.419340253071717</v>
      </c>
      <c r="G41" s="8">
        <f t="shared" ca="1" si="14"/>
        <v>21.342021078860675</v>
      </c>
      <c r="H41">
        <v>0.03</v>
      </c>
      <c r="I41">
        <v>0</v>
      </c>
      <c r="J41">
        <v>0</v>
      </c>
      <c r="K41" s="7">
        <v>0.75</v>
      </c>
      <c r="L41">
        <v>0.3</v>
      </c>
      <c r="M41">
        <v>0.3</v>
      </c>
      <c r="N41" s="7">
        <v>0.8</v>
      </c>
      <c r="O41">
        <f t="shared" ca="1" si="4"/>
        <v>8.9199841109431119</v>
      </c>
      <c r="P41" s="6">
        <f t="shared" ca="1" si="5"/>
        <v>0.99150355111411381</v>
      </c>
      <c r="Q41" s="15">
        <f t="shared" ca="1" si="6"/>
        <v>9.8021303739704688</v>
      </c>
      <c r="R41" s="13">
        <v>1</v>
      </c>
      <c r="S41" s="5" t="str">
        <f t="shared" ca="1" si="7"/>
        <v/>
      </c>
      <c r="T41" s="5">
        <f t="shared" ca="1" si="8"/>
        <v>0</v>
      </c>
      <c r="U41" s="4">
        <f t="shared" ca="1" si="9"/>
        <v>0</v>
      </c>
      <c r="V41">
        <f t="shared" ca="1" si="10"/>
        <v>0</v>
      </c>
      <c r="X41" s="3">
        <v>44288</v>
      </c>
      <c r="Y41" s="3">
        <v>44298</v>
      </c>
      <c r="Z41">
        <f t="shared" si="11"/>
        <v>0</v>
      </c>
      <c r="AA41" s="1">
        <f t="shared" ca="1" si="15"/>
        <v>8.9593566161845182</v>
      </c>
      <c r="AB41" s="14">
        <f t="shared" ca="1" si="16"/>
        <v>3.937250524140623E-2</v>
      </c>
    </row>
    <row r="42" spans="1:28" x14ac:dyDescent="0.35">
      <c r="A42" s="3">
        <f t="shared" si="12"/>
        <v>44288.392857142964</v>
      </c>
      <c r="B42" s="3">
        <f t="shared" si="0"/>
        <v>44299.000000000073</v>
      </c>
      <c r="C42" s="3">
        <f t="shared" si="1"/>
        <v>44316</v>
      </c>
      <c r="D42" s="4">
        <f t="shared" si="2"/>
        <v>29</v>
      </c>
      <c r="E42" s="2">
        <f t="shared" ca="1" si="3"/>
        <v>0.86027397260293903</v>
      </c>
      <c r="F42" s="8">
        <f t="shared" ca="1" si="13"/>
        <v>40.607631308314843</v>
      </c>
      <c r="G42" s="8">
        <f t="shared" ca="1" si="14"/>
        <v>20.979650022724169</v>
      </c>
      <c r="H42">
        <v>0.03</v>
      </c>
      <c r="I42">
        <v>0</v>
      </c>
      <c r="J42">
        <v>0</v>
      </c>
      <c r="K42" s="7">
        <v>0.75</v>
      </c>
      <c r="L42">
        <v>0.3</v>
      </c>
      <c r="M42">
        <v>0.3</v>
      </c>
      <c r="N42" s="7">
        <v>0.8</v>
      </c>
      <c r="O42">
        <f t="shared" ca="1" si="4"/>
        <v>9.4235734585119637</v>
      </c>
      <c r="P42" s="6">
        <f t="shared" ca="1" si="5"/>
        <v>0.99147652192534574</v>
      </c>
      <c r="Q42" s="15">
        <f t="shared" ca="1" si="6"/>
        <v>9.8021303739704688</v>
      </c>
      <c r="R42" s="13">
        <v>1</v>
      </c>
      <c r="S42" s="5" t="str">
        <f t="shared" ca="1" si="7"/>
        <v/>
      </c>
      <c r="T42" s="5">
        <f t="shared" ca="1" si="8"/>
        <v>0</v>
      </c>
      <c r="U42" s="4">
        <f t="shared" ca="1" si="9"/>
        <v>0</v>
      </c>
      <c r="V42">
        <f t="shared" ca="1" si="10"/>
        <v>0</v>
      </c>
      <c r="X42" s="3">
        <v>44288</v>
      </c>
      <c r="Y42" s="3">
        <v>44299</v>
      </c>
      <c r="Z42">
        <f t="shared" si="11"/>
        <v>0</v>
      </c>
      <c r="AA42" s="1">
        <f t="shared" ca="1" si="15"/>
        <v>9.4518257056945458</v>
      </c>
      <c r="AB42" s="14">
        <f t="shared" ca="1" si="16"/>
        <v>2.8252247182582124E-2</v>
      </c>
    </row>
    <row r="43" spans="1:28" x14ac:dyDescent="0.35">
      <c r="A43" s="3">
        <f t="shared" si="12"/>
        <v>44288.428571428682</v>
      </c>
      <c r="B43" s="3">
        <f t="shared" si="0"/>
        <v>44300.000000000073</v>
      </c>
      <c r="C43" s="3">
        <f t="shared" si="1"/>
        <v>44316</v>
      </c>
      <c r="D43" s="4">
        <f t="shared" si="2"/>
        <v>29</v>
      </c>
      <c r="E43" s="2">
        <f t="shared" ca="1" si="3"/>
        <v>0.86301369863033628</v>
      </c>
      <c r="F43" s="8">
        <f t="shared" ca="1" si="13"/>
        <v>40.309490157807701</v>
      </c>
      <c r="G43" s="8">
        <f t="shared" ca="1" si="14"/>
        <v>21.207682647999597</v>
      </c>
      <c r="H43">
        <v>0.03</v>
      </c>
      <c r="I43">
        <v>0</v>
      </c>
      <c r="J43">
        <v>0</v>
      </c>
      <c r="K43" s="7">
        <v>0.75</v>
      </c>
      <c r="L43">
        <v>0.3</v>
      </c>
      <c r="M43">
        <v>0.3</v>
      </c>
      <c r="N43" s="7">
        <v>0.8</v>
      </c>
      <c r="O43">
        <f t="shared" ca="1" si="4"/>
        <v>8.9719349703561768</v>
      </c>
      <c r="P43" s="6">
        <f t="shared" ca="1" si="5"/>
        <v>0.99144949347341493</v>
      </c>
      <c r="Q43" s="15">
        <f t="shared" ca="1" si="6"/>
        <v>9.8021303739704688</v>
      </c>
      <c r="R43" s="13">
        <v>1</v>
      </c>
      <c r="S43" s="5" t="str">
        <f t="shared" ca="1" si="7"/>
        <v/>
      </c>
      <c r="T43" s="5">
        <f t="shared" ca="1" si="8"/>
        <v>0</v>
      </c>
      <c r="U43" s="4">
        <f t="shared" ca="1" si="9"/>
        <v>0</v>
      </c>
      <c r="V43">
        <f t="shared" ca="1" si="10"/>
        <v>0</v>
      </c>
      <c r="X43" s="3">
        <v>44288</v>
      </c>
      <c r="Y43" s="3">
        <v>44300</v>
      </c>
      <c r="Z43">
        <f t="shared" si="11"/>
        <v>0</v>
      </c>
      <c r="AA43" s="1">
        <f t="shared" ca="1" si="15"/>
        <v>9.0098089186986421</v>
      </c>
      <c r="AB43" s="14">
        <f t="shared" ca="1" si="16"/>
        <v>3.7873948342465269E-2</v>
      </c>
    </row>
    <row r="44" spans="1:28" x14ac:dyDescent="0.35">
      <c r="A44" s="3">
        <f t="shared" si="12"/>
        <v>44288.464285714399</v>
      </c>
      <c r="B44" s="3">
        <f t="shared" si="0"/>
        <v>44301.000000000073</v>
      </c>
      <c r="C44" s="3">
        <f t="shared" si="1"/>
        <v>44316</v>
      </c>
      <c r="D44" s="4">
        <f t="shared" si="2"/>
        <v>29</v>
      </c>
      <c r="E44" s="2">
        <f t="shared" ca="1" si="3"/>
        <v>0.86575342465773364</v>
      </c>
      <c r="F44" s="8">
        <f t="shared" ca="1" si="13"/>
        <v>41.3160781647479</v>
      </c>
      <c r="G44" s="8">
        <f t="shared" ca="1" si="14"/>
        <v>20.301911475574126</v>
      </c>
      <c r="H44">
        <v>0.03</v>
      </c>
      <c r="I44">
        <v>0</v>
      </c>
      <c r="J44">
        <v>0</v>
      </c>
      <c r="K44" s="7">
        <v>0.75</v>
      </c>
      <c r="L44">
        <v>0.3</v>
      </c>
      <c r="M44">
        <v>0.3</v>
      </c>
      <c r="N44" s="7">
        <v>0.8</v>
      </c>
      <c r="O44">
        <f t="shared" ca="1" si="4"/>
        <v>10.632647147986798</v>
      </c>
      <c r="P44" s="6">
        <f t="shared" ca="1" si="5"/>
        <v>0.99142246575830173</v>
      </c>
      <c r="Q44" s="15">
        <f t="shared" ca="1" si="6"/>
        <v>9.8021303739704688</v>
      </c>
      <c r="R44" s="13">
        <v>1</v>
      </c>
      <c r="S44" s="5" t="str">
        <f t="shared" ca="1" si="7"/>
        <v/>
      </c>
      <c r="T44" s="5">
        <f t="shared" ca="1" si="8"/>
        <v>0</v>
      </c>
      <c r="U44" s="4">
        <f t="shared" ca="1" si="9"/>
        <v>0</v>
      </c>
      <c r="V44">
        <f t="shared" ca="1" si="10"/>
        <v>0</v>
      </c>
      <c r="X44" s="3">
        <v>44288</v>
      </c>
      <c r="Y44" s="3">
        <v>44301</v>
      </c>
      <c r="Z44">
        <f t="shared" si="11"/>
        <v>0</v>
      </c>
      <c r="AA44" s="1">
        <f t="shared" ca="1" si="15"/>
        <v>10.645299409031264</v>
      </c>
      <c r="AB44" s="14">
        <f t="shared" ca="1" si="16"/>
        <v>1.2652261044465263E-2</v>
      </c>
    </row>
    <row r="45" spans="1:28" x14ac:dyDescent="0.35">
      <c r="A45" s="3">
        <f t="shared" si="12"/>
        <v>44288.500000000116</v>
      </c>
      <c r="B45" s="3">
        <f t="shared" si="0"/>
        <v>44302.000000000073</v>
      </c>
      <c r="C45" s="3">
        <f t="shared" si="1"/>
        <v>44316</v>
      </c>
      <c r="D45" s="4">
        <f t="shared" si="2"/>
        <v>29</v>
      </c>
      <c r="E45" s="2">
        <f t="shared" ca="1" si="3"/>
        <v>0.86849315068513089</v>
      </c>
      <c r="F45" s="8">
        <f t="shared" ca="1" si="13"/>
        <v>41.211057087247347</v>
      </c>
      <c r="G45" s="8">
        <f t="shared" ca="1" si="14"/>
        <v>20.354388830236132</v>
      </c>
      <c r="H45">
        <v>0.03</v>
      </c>
      <c r="I45">
        <v>0</v>
      </c>
      <c r="J45">
        <v>0</v>
      </c>
      <c r="K45" s="7">
        <v>0.75</v>
      </c>
      <c r="L45">
        <v>0.3</v>
      </c>
      <c r="M45">
        <v>0.3</v>
      </c>
      <c r="N45" s="7">
        <v>0.8</v>
      </c>
      <c r="O45">
        <f t="shared" ca="1" si="4"/>
        <v>10.501403985199374</v>
      </c>
      <c r="P45" s="6">
        <f t="shared" ca="1" si="5"/>
        <v>0.99139543877998615</v>
      </c>
      <c r="Q45" s="15">
        <f t="shared" ca="1" si="6"/>
        <v>9.8021303739704688</v>
      </c>
      <c r="R45" s="13">
        <v>1</v>
      </c>
      <c r="S45" s="5" t="str">
        <f t="shared" ca="1" si="7"/>
        <v/>
      </c>
      <c r="T45" s="5">
        <f t="shared" ca="1" si="8"/>
        <v>0</v>
      </c>
      <c r="U45" s="4">
        <f t="shared" ca="1" si="9"/>
        <v>0</v>
      </c>
      <c r="V45">
        <f t="shared" ca="1" si="10"/>
        <v>0</v>
      </c>
      <c r="X45" s="3">
        <v>44288</v>
      </c>
      <c r="Y45" s="3">
        <v>44302</v>
      </c>
      <c r="Z45">
        <f t="shared" si="11"/>
        <v>0</v>
      </c>
      <c r="AA45" s="1">
        <f t="shared" ca="1" si="15"/>
        <v>10.515377518847018</v>
      </c>
      <c r="AB45" s="14">
        <f t="shared" ca="1" si="16"/>
        <v>1.3973533647643421E-2</v>
      </c>
    </row>
    <row r="46" spans="1:28" x14ac:dyDescent="0.35">
      <c r="A46" s="3">
        <f t="shared" si="12"/>
        <v>44288.535714285834</v>
      </c>
      <c r="B46" s="3">
        <f t="shared" si="0"/>
        <v>44303.000000000073</v>
      </c>
      <c r="C46" s="3">
        <f t="shared" si="1"/>
        <v>44316</v>
      </c>
      <c r="D46" s="4">
        <f t="shared" si="2"/>
        <v>29</v>
      </c>
      <c r="E46" s="2">
        <f t="shared" ca="1" si="3"/>
        <v>0.87123287671252814</v>
      </c>
      <c r="F46" s="8">
        <f t="shared" ca="1" si="13"/>
        <v>41.443385670772592</v>
      </c>
      <c r="G46" s="8">
        <f t="shared" ca="1" si="14"/>
        <v>20.982117546045409</v>
      </c>
      <c r="H46">
        <v>0.03</v>
      </c>
      <c r="I46">
        <v>0</v>
      </c>
      <c r="J46">
        <v>0</v>
      </c>
      <c r="K46" s="7">
        <v>0.75</v>
      </c>
      <c r="L46">
        <v>0.3</v>
      </c>
      <c r="M46">
        <v>0.3</v>
      </c>
      <c r="N46" s="7">
        <v>0.8</v>
      </c>
      <c r="O46">
        <f t="shared" ca="1" si="4"/>
        <v>10.047921707034035</v>
      </c>
      <c r="P46" s="6">
        <f t="shared" ca="1" si="5"/>
        <v>0.99136841253844765</v>
      </c>
      <c r="Q46" s="15">
        <f t="shared" ca="1" si="6"/>
        <v>9.8021303739704688</v>
      </c>
      <c r="R46" s="13">
        <v>1</v>
      </c>
      <c r="S46" s="5" t="str">
        <f t="shared" ca="1" si="7"/>
        <v/>
      </c>
      <c r="T46" s="5">
        <f t="shared" ca="1" si="8"/>
        <v>0</v>
      </c>
      <c r="U46" s="4">
        <f t="shared" ca="1" si="9"/>
        <v>0</v>
      </c>
      <c r="V46">
        <f t="shared" ca="1" si="10"/>
        <v>0</v>
      </c>
      <c r="X46" s="3">
        <v>44288</v>
      </c>
      <c r="Y46" s="3">
        <v>44303</v>
      </c>
      <c r="Z46">
        <f t="shared" si="11"/>
        <v>0</v>
      </c>
      <c r="AA46" s="1">
        <f t="shared" ca="1" si="15"/>
        <v>10.069540058266572</v>
      </c>
      <c r="AB46" s="14">
        <f t="shared" ca="1" si="16"/>
        <v>2.1618351232536526E-2</v>
      </c>
    </row>
    <row r="47" spans="1:28" x14ac:dyDescent="0.35">
      <c r="A47" s="3">
        <f t="shared" si="12"/>
        <v>44288.571428571551</v>
      </c>
      <c r="B47" s="3">
        <f t="shared" si="0"/>
        <v>44304.000000000073</v>
      </c>
      <c r="C47" s="3">
        <f t="shared" si="1"/>
        <v>44316</v>
      </c>
      <c r="D47" s="4">
        <f t="shared" si="2"/>
        <v>29</v>
      </c>
      <c r="E47" s="2">
        <f t="shared" ca="1" si="3"/>
        <v>0.87397260273992539</v>
      </c>
      <c r="F47" s="8">
        <f t="shared" ca="1" si="13"/>
        <v>40.932881219296142</v>
      </c>
      <c r="G47" s="8">
        <f t="shared" ca="1" si="14"/>
        <v>20.945669551002652</v>
      </c>
      <c r="H47">
        <v>0.03</v>
      </c>
      <c r="I47">
        <v>0</v>
      </c>
      <c r="J47">
        <v>0</v>
      </c>
      <c r="K47" s="7">
        <v>0.75</v>
      </c>
      <c r="L47">
        <v>0.3</v>
      </c>
      <c r="M47">
        <v>0.3</v>
      </c>
      <c r="N47" s="7">
        <v>0.8</v>
      </c>
      <c r="O47">
        <f t="shared" ca="1" si="4"/>
        <v>9.7014913634694508</v>
      </c>
      <c r="P47" s="6">
        <f t="shared" ca="1" si="5"/>
        <v>0.99134138703366625</v>
      </c>
      <c r="Q47" s="15">
        <f t="shared" ca="1" si="6"/>
        <v>9.8021303739704688</v>
      </c>
      <c r="R47" s="13">
        <v>1</v>
      </c>
      <c r="S47" s="5" t="str">
        <f t="shared" ca="1" si="7"/>
        <v/>
      </c>
      <c r="T47" s="5">
        <f t="shared" ca="1" si="8"/>
        <v>0</v>
      </c>
      <c r="U47" s="4">
        <f t="shared" ca="1" si="9"/>
        <v>0</v>
      </c>
      <c r="V47">
        <f t="shared" ca="1" si="10"/>
        <v>0</v>
      </c>
      <c r="X47" s="3">
        <v>44288</v>
      </c>
      <c r="Y47" s="3">
        <v>44304</v>
      </c>
      <c r="Z47">
        <f t="shared" si="11"/>
        <v>0</v>
      </c>
      <c r="AA47" s="1">
        <f t="shared" ca="1" si="15"/>
        <v>9.7272218366025704</v>
      </c>
      <c r="AB47" s="14">
        <f t="shared" ca="1" si="16"/>
        <v>2.5730473133119602E-2</v>
      </c>
    </row>
    <row r="48" spans="1:28" x14ac:dyDescent="0.35">
      <c r="A48" s="3">
        <f t="shared" si="12"/>
        <v>44288.607142857269</v>
      </c>
      <c r="B48" s="3">
        <f t="shared" si="0"/>
        <v>44305.000000000073</v>
      </c>
      <c r="C48" s="3">
        <f t="shared" si="1"/>
        <v>44316</v>
      </c>
      <c r="D48" s="4">
        <f t="shared" si="2"/>
        <v>29</v>
      </c>
      <c r="E48" s="2">
        <f t="shared" ca="1" si="3"/>
        <v>0.87671232876732264</v>
      </c>
      <c r="F48" s="8">
        <f t="shared" ca="1" si="13"/>
        <v>41.204980765374174</v>
      </c>
      <c r="G48" s="8">
        <f t="shared" ca="1" si="14"/>
        <v>21.447211440354749</v>
      </c>
      <c r="H48">
        <v>0.03</v>
      </c>
      <c r="I48">
        <v>0</v>
      </c>
      <c r="J48">
        <v>0</v>
      </c>
      <c r="K48" s="7">
        <v>0.75</v>
      </c>
      <c r="L48">
        <v>0.3</v>
      </c>
      <c r="M48">
        <v>0.3</v>
      </c>
      <c r="N48" s="7">
        <v>0.8</v>
      </c>
      <c r="O48">
        <f t="shared" ca="1" si="4"/>
        <v>9.404024133675879</v>
      </c>
      <c r="P48" s="6">
        <f t="shared" ca="1" si="5"/>
        <v>0.99131436226562208</v>
      </c>
      <c r="Q48" s="15">
        <f t="shared" ca="1" si="6"/>
        <v>9.8021303739704688</v>
      </c>
      <c r="R48" s="13">
        <v>1</v>
      </c>
      <c r="S48" s="5" t="str">
        <f t="shared" ca="1" si="7"/>
        <v/>
      </c>
      <c r="T48" s="5">
        <f t="shared" ca="1" si="8"/>
        <v>0</v>
      </c>
      <c r="U48" s="4">
        <f t="shared" ca="1" si="9"/>
        <v>0</v>
      </c>
      <c r="V48">
        <f t="shared" ca="1" si="10"/>
        <v>0</v>
      </c>
      <c r="X48" s="3">
        <v>44288</v>
      </c>
      <c r="Y48" s="3">
        <v>44305</v>
      </c>
      <c r="Z48">
        <f t="shared" si="11"/>
        <v>0</v>
      </c>
      <c r="AA48" s="1">
        <f t="shared" ca="1" si="15"/>
        <v>9.4384017598216232</v>
      </c>
      <c r="AB48" s="14">
        <f t="shared" ca="1" si="16"/>
        <v>3.4377626145744244E-2</v>
      </c>
    </row>
    <row r="49" spans="1:28" x14ac:dyDescent="0.35">
      <c r="A49" s="3">
        <f t="shared" si="12"/>
        <v>44288.642857142986</v>
      </c>
      <c r="B49" s="3">
        <f t="shared" si="0"/>
        <v>44306.000000000073</v>
      </c>
      <c r="C49" s="3">
        <f t="shared" si="1"/>
        <v>44316</v>
      </c>
      <c r="D49" s="4">
        <f t="shared" si="2"/>
        <v>29</v>
      </c>
      <c r="E49" s="2">
        <f t="shared" ca="1" si="3"/>
        <v>0.87945205479471988</v>
      </c>
      <c r="F49" s="8">
        <f t="shared" ca="1" si="13"/>
        <v>40.623570630060371</v>
      </c>
      <c r="G49" s="8">
        <f t="shared" ca="1" si="14"/>
        <v>20.060060981928086</v>
      </c>
      <c r="H49">
        <v>0.03</v>
      </c>
      <c r="I49">
        <v>0</v>
      </c>
      <c r="J49">
        <v>0</v>
      </c>
      <c r="K49" s="7">
        <v>0.75</v>
      </c>
      <c r="L49">
        <v>0.3</v>
      </c>
      <c r="M49">
        <v>0.3</v>
      </c>
      <c r="N49" s="7">
        <v>0.8</v>
      </c>
      <c r="O49">
        <f t="shared" ca="1" si="4"/>
        <v>10.355116990617191</v>
      </c>
      <c r="P49" s="6">
        <f t="shared" ca="1" si="5"/>
        <v>0.99128733823429516</v>
      </c>
      <c r="Q49" s="15">
        <f t="shared" ca="1" si="6"/>
        <v>9.8021303739704688</v>
      </c>
      <c r="R49" s="13">
        <v>1</v>
      </c>
      <c r="S49" s="5" t="str">
        <f t="shared" ca="1" si="7"/>
        <v/>
      </c>
      <c r="T49" s="5">
        <f t="shared" ca="1" si="8"/>
        <v>0</v>
      </c>
      <c r="U49" s="4">
        <f t="shared" ca="1" si="9"/>
        <v>0</v>
      </c>
      <c r="V49">
        <f t="shared" ca="1" si="10"/>
        <v>0</v>
      </c>
      <c r="X49" s="3">
        <v>44288</v>
      </c>
      <c r="Y49" s="3">
        <v>44306</v>
      </c>
      <c r="Z49">
        <f t="shared" si="11"/>
        <v>0</v>
      </c>
      <c r="AA49" s="1">
        <f t="shared" ca="1" si="15"/>
        <v>10.369550748694913</v>
      </c>
      <c r="AB49" s="14">
        <f t="shared" ca="1" si="16"/>
        <v>1.4433758077721848E-2</v>
      </c>
    </row>
    <row r="50" spans="1:28" x14ac:dyDescent="0.35">
      <c r="A50" s="3">
        <f t="shared" si="12"/>
        <v>44288.678571428703</v>
      </c>
      <c r="B50" s="3">
        <f t="shared" si="0"/>
        <v>44307.000000000073</v>
      </c>
      <c r="C50" s="3">
        <f t="shared" si="1"/>
        <v>44316</v>
      </c>
      <c r="D50" s="4">
        <f t="shared" si="2"/>
        <v>29</v>
      </c>
      <c r="E50" s="2">
        <f t="shared" ca="1" si="3"/>
        <v>0.88219178082211713</v>
      </c>
      <c r="F50" s="8">
        <f t="shared" ca="1" si="13"/>
        <v>40.333656574210337</v>
      </c>
      <c r="G50" s="8">
        <f t="shared" ca="1" si="14"/>
        <v>21.331099110057128</v>
      </c>
      <c r="H50">
        <v>0.03</v>
      </c>
      <c r="I50">
        <v>0</v>
      </c>
      <c r="J50">
        <v>0</v>
      </c>
      <c r="K50" s="7">
        <v>0.75</v>
      </c>
      <c r="L50">
        <v>0.3</v>
      </c>
      <c r="M50">
        <v>0.3</v>
      </c>
      <c r="N50" s="7">
        <v>0.8</v>
      </c>
      <c r="O50">
        <f t="shared" ca="1" si="4"/>
        <v>8.8666433206006232</v>
      </c>
      <c r="P50" s="6">
        <f t="shared" ca="1" si="5"/>
        <v>0.99126031493966493</v>
      </c>
      <c r="Q50" s="15">
        <f t="shared" ca="1" si="6"/>
        <v>9.8021303739704688</v>
      </c>
      <c r="R50" s="13">
        <v>1</v>
      </c>
      <c r="S50" s="5" t="str">
        <f t="shared" ca="1" si="7"/>
        <v/>
      </c>
      <c r="T50" s="5">
        <f t="shared" ca="1" si="8"/>
        <v>0</v>
      </c>
      <c r="U50" s="4">
        <f t="shared" ca="1" si="9"/>
        <v>0</v>
      </c>
      <c r="V50">
        <f t="shared" ca="1" si="10"/>
        <v>0</v>
      </c>
      <c r="X50" s="3">
        <v>44288</v>
      </c>
      <c r="Y50" s="3">
        <v>44307</v>
      </c>
      <c r="Z50">
        <f t="shared" si="11"/>
        <v>0</v>
      </c>
      <c r="AA50" s="1">
        <f t="shared" ca="1" si="15"/>
        <v>8.9106328437897453</v>
      </c>
      <c r="AB50" s="14">
        <f t="shared" ca="1" si="16"/>
        <v>4.3989523189122082E-2</v>
      </c>
    </row>
    <row r="51" spans="1:28" x14ac:dyDescent="0.35">
      <c r="A51" s="3">
        <f t="shared" si="12"/>
        <v>44288.714285714421</v>
      </c>
      <c r="B51" s="3">
        <f t="shared" si="0"/>
        <v>44308.000000000073</v>
      </c>
      <c r="C51" s="3">
        <f t="shared" si="1"/>
        <v>44316</v>
      </c>
      <c r="D51" s="4">
        <f t="shared" si="2"/>
        <v>29</v>
      </c>
      <c r="E51" s="2">
        <f t="shared" ca="1" si="3"/>
        <v>0.88493150684951438</v>
      </c>
      <c r="F51" s="8">
        <f t="shared" ca="1" si="13"/>
        <v>41.158035933967277</v>
      </c>
      <c r="G51" s="8">
        <f t="shared" ca="1" si="14"/>
        <v>20.370904163390652</v>
      </c>
      <c r="H51">
        <v>0.03</v>
      </c>
      <c r="I51">
        <v>0</v>
      </c>
      <c r="J51">
        <v>0</v>
      </c>
      <c r="K51" s="7">
        <v>0.75</v>
      </c>
      <c r="L51">
        <v>0.3</v>
      </c>
      <c r="M51">
        <v>0.3</v>
      </c>
      <c r="N51" s="7">
        <v>0.8</v>
      </c>
      <c r="O51">
        <f t="shared" ca="1" si="4"/>
        <v>10.445122787084802</v>
      </c>
      <c r="P51" s="6">
        <f t="shared" ca="1" si="5"/>
        <v>0.99123329238171165</v>
      </c>
      <c r="Q51" s="15">
        <f t="shared" ca="1" si="6"/>
        <v>9.8021303739704688</v>
      </c>
      <c r="R51" s="13">
        <v>1</v>
      </c>
      <c r="S51" s="5" t="str">
        <f t="shared" ca="1" si="7"/>
        <v/>
      </c>
      <c r="T51" s="5">
        <f t="shared" ca="1" si="8"/>
        <v>0</v>
      </c>
      <c r="U51" s="4">
        <f t="shared" ca="1" si="9"/>
        <v>0</v>
      </c>
      <c r="V51">
        <f t="shared" ca="1" si="10"/>
        <v>0</v>
      </c>
      <c r="X51" s="3">
        <v>44288</v>
      </c>
      <c r="Y51" s="3">
        <v>44308</v>
      </c>
      <c r="Z51">
        <f t="shared" si="11"/>
        <v>0</v>
      </c>
      <c r="AA51" s="1">
        <f t="shared" ca="1" si="15"/>
        <v>10.460700608842568</v>
      </c>
      <c r="AB51" s="14">
        <f t="shared" ca="1" si="16"/>
        <v>1.557782175776623E-2</v>
      </c>
    </row>
    <row r="52" spans="1:28" x14ac:dyDescent="0.35">
      <c r="A52" s="3">
        <f t="shared" si="12"/>
        <v>44288.750000000138</v>
      </c>
      <c r="B52" s="3">
        <f t="shared" si="0"/>
        <v>44309.000000000073</v>
      </c>
      <c r="C52" s="3">
        <f t="shared" si="1"/>
        <v>44316</v>
      </c>
      <c r="D52" s="4">
        <f t="shared" si="2"/>
        <v>29</v>
      </c>
      <c r="E52" s="2">
        <f t="shared" ca="1" si="3"/>
        <v>0.88767123287691163</v>
      </c>
      <c r="F52" s="8">
        <f t="shared" ca="1" si="13"/>
        <v>41.01159307916032</v>
      </c>
      <c r="G52" s="8">
        <f t="shared" ca="1" si="14"/>
        <v>20.888905252873865</v>
      </c>
      <c r="H52">
        <v>0.03</v>
      </c>
      <c r="I52">
        <v>0</v>
      </c>
      <c r="J52">
        <v>0</v>
      </c>
      <c r="K52" s="7">
        <v>0.75</v>
      </c>
      <c r="L52">
        <v>0.3</v>
      </c>
      <c r="M52">
        <v>0.3</v>
      </c>
      <c r="N52" s="7">
        <v>0.8</v>
      </c>
      <c r="O52">
        <f t="shared" ca="1" si="4"/>
        <v>9.8172895564963731</v>
      </c>
      <c r="P52" s="6">
        <f t="shared" ca="1" si="5"/>
        <v>0.99120627056041488</v>
      </c>
      <c r="Q52" s="15">
        <f t="shared" ca="1" si="6"/>
        <v>9.8021303739704688</v>
      </c>
      <c r="R52" s="13">
        <v>1</v>
      </c>
      <c r="S52" s="5" t="str">
        <f t="shared" ca="1" si="7"/>
        <v/>
      </c>
      <c r="T52" s="5">
        <f t="shared" ca="1" si="8"/>
        <v>0</v>
      </c>
      <c r="U52" s="4">
        <f t="shared" ca="1" si="9"/>
        <v>0</v>
      </c>
      <c r="V52">
        <f t="shared" ca="1" si="10"/>
        <v>0</v>
      </c>
      <c r="X52" s="3">
        <v>44288</v>
      </c>
      <c r="Y52" s="3">
        <v>44309</v>
      </c>
      <c r="Z52">
        <f t="shared" si="11"/>
        <v>0</v>
      </c>
      <c r="AA52" s="1">
        <f t="shared" ca="1" si="15"/>
        <v>9.8425418499111856</v>
      </c>
      <c r="AB52" s="14">
        <f t="shared" ca="1" si="16"/>
        <v>2.5252293414812499E-2</v>
      </c>
    </row>
    <row r="53" spans="1:28" x14ac:dyDescent="0.35">
      <c r="A53" s="3">
        <f t="shared" si="12"/>
        <v>44288.785714285856</v>
      </c>
      <c r="B53" s="3">
        <f t="shared" si="0"/>
        <v>44310.000000000073</v>
      </c>
      <c r="C53" s="3">
        <f t="shared" si="1"/>
        <v>44316</v>
      </c>
      <c r="D53" s="4">
        <f t="shared" si="2"/>
        <v>29</v>
      </c>
      <c r="E53" s="2">
        <f t="shared" ca="1" si="3"/>
        <v>0.89041095890430888</v>
      </c>
      <c r="F53" s="8">
        <f t="shared" ca="1" si="13"/>
        <v>40.6983727736487</v>
      </c>
      <c r="G53" s="8">
        <f t="shared" ca="1" si="14"/>
        <v>20.595455261150512</v>
      </c>
      <c r="H53">
        <v>0.03</v>
      </c>
      <c r="I53">
        <v>0</v>
      </c>
      <c r="J53">
        <v>0</v>
      </c>
      <c r="K53" s="7">
        <v>0.75</v>
      </c>
      <c r="L53">
        <v>0.3</v>
      </c>
      <c r="M53">
        <v>0.3</v>
      </c>
      <c r="N53" s="7">
        <v>0.8</v>
      </c>
      <c r="O53">
        <f t="shared" ca="1" si="4"/>
        <v>9.8758243190860107</v>
      </c>
      <c r="P53" s="6">
        <f t="shared" ca="1" si="5"/>
        <v>0.9911792494757552</v>
      </c>
      <c r="Q53" s="15">
        <f t="shared" ca="1" si="6"/>
        <v>9.8021303739704688</v>
      </c>
      <c r="R53" s="13">
        <v>1</v>
      </c>
      <c r="S53" s="5" t="str">
        <f t="shared" ca="1" si="7"/>
        <v/>
      </c>
      <c r="T53" s="5">
        <f t="shared" ca="1" si="8"/>
        <v>0</v>
      </c>
      <c r="U53" s="4">
        <f t="shared" ca="1" si="9"/>
        <v>0</v>
      </c>
      <c r="V53">
        <f t="shared" ca="1" si="10"/>
        <v>0</v>
      </c>
      <c r="X53" s="3">
        <v>44288</v>
      </c>
      <c r="Y53" s="3">
        <v>44310</v>
      </c>
      <c r="Z53">
        <f t="shared" si="11"/>
        <v>0</v>
      </c>
      <c r="AA53" s="1">
        <f t="shared" ca="1" si="15"/>
        <v>9.8986352942278693</v>
      </c>
      <c r="AB53" s="14">
        <f t="shared" ca="1" si="16"/>
        <v>2.2810975141858592E-2</v>
      </c>
    </row>
    <row r="54" spans="1:28" x14ac:dyDescent="0.35">
      <c r="A54" s="3">
        <f t="shared" si="12"/>
        <v>44288.821428571573</v>
      </c>
      <c r="B54" s="3">
        <f t="shared" si="0"/>
        <v>44311.000000000073</v>
      </c>
      <c r="C54" s="3">
        <f t="shared" si="1"/>
        <v>44316</v>
      </c>
      <c r="D54" s="4">
        <f t="shared" si="2"/>
        <v>29</v>
      </c>
      <c r="E54" s="2">
        <f t="shared" ca="1" si="3"/>
        <v>0.89315068493170624</v>
      </c>
      <c r="F54" s="8">
        <f t="shared" ca="1" si="13"/>
        <v>40.536378835026525</v>
      </c>
      <c r="G54" s="8">
        <f t="shared" ca="1" si="14"/>
        <v>21.14066287478931</v>
      </c>
      <c r="H54">
        <v>0.03</v>
      </c>
      <c r="I54">
        <v>0</v>
      </c>
      <c r="J54">
        <v>0</v>
      </c>
      <c r="K54" s="7">
        <v>0.75</v>
      </c>
      <c r="L54">
        <v>0.3</v>
      </c>
      <c r="M54">
        <v>0.3</v>
      </c>
      <c r="N54" s="7">
        <v>0.8</v>
      </c>
      <c r="O54">
        <f t="shared" ca="1" si="4"/>
        <v>9.2091212514805818</v>
      </c>
      <c r="P54" s="6">
        <f t="shared" ca="1" si="5"/>
        <v>0.99115222912771195</v>
      </c>
      <c r="Q54" s="15">
        <f t="shared" ca="1" si="6"/>
        <v>9.8021303739704688</v>
      </c>
      <c r="R54" s="13">
        <v>1</v>
      </c>
      <c r="S54" s="5" t="str">
        <f t="shared" ca="1" si="7"/>
        <v/>
      </c>
      <c r="T54" s="5">
        <f t="shared" ca="1" si="8"/>
        <v>0</v>
      </c>
      <c r="U54" s="4">
        <f t="shared" ca="1" si="9"/>
        <v>0</v>
      </c>
      <c r="V54">
        <f t="shared" ca="1" si="10"/>
        <v>0</v>
      </c>
      <c r="X54" s="3">
        <v>44288</v>
      </c>
      <c r="Y54" s="3">
        <v>44311</v>
      </c>
      <c r="Z54">
        <f t="shared" si="11"/>
        <v>0</v>
      </c>
      <c r="AA54" s="1">
        <f t="shared" ca="1" si="15"/>
        <v>9.2461778267492747</v>
      </c>
      <c r="AB54" s="14">
        <f t="shared" ca="1" si="16"/>
        <v>3.7056575268692882E-2</v>
      </c>
    </row>
    <row r="55" spans="1:28" x14ac:dyDescent="0.35">
      <c r="A55" s="3">
        <f t="shared" si="12"/>
        <v>44288.85714285729</v>
      </c>
      <c r="B55" s="3">
        <f t="shared" si="0"/>
        <v>44312.000000000073</v>
      </c>
      <c r="C55" s="3">
        <f t="shared" si="1"/>
        <v>44316</v>
      </c>
      <c r="D55" s="4">
        <f t="shared" si="2"/>
        <v>29</v>
      </c>
      <c r="E55" s="2">
        <f t="shared" ca="1" si="3"/>
        <v>0.89589041095910349</v>
      </c>
      <c r="F55" s="8">
        <f t="shared" ca="1" si="13"/>
        <v>41.231703177451244</v>
      </c>
      <c r="G55" s="8">
        <f t="shared" ca="1" si="14"/>
        <v>21.089621416034149</v>
      </c>
      <c r="H55">
        <v>0.03</v>
      </c>
      <c r="I55">
        <v>0</v>
      </c>
      <c r="J55">
        <v>0</v>
      </c>
      <c r="K55" s="7">
        <v>0.75</v>
      </c>
      <c r="L55">
        <v>0.3</v>
      </c>
      <c r="M55">
        <v>0.3</v>
      </c>
      <c r="N55" s="7">
        <v>0.8</v>
      </c>
      <c r="O55">
        <f t="shared" ca="1" si="4"/>
        <v>9.7816559670542844</v>
      </c>
      <c r="P55" s="6">
        <f t="shared" ca="1" si="5"/>
        <v>0.99112520951626526</v>
      </c>
      <c r="Q55" s="15">
        <f t="shared" ca="1" si="6"/>
        <v>9.8021303739704688</v>
      </c>
      <c r="R55" s="13">
        <v>1</v>
      </c>
      <c r="S55" s="5" t="str">
        <f t="shared" ca="1" si="7"/>
        <v/>
      </c>
      <c r="T55" s="5">
        <f t="shared" ca="1" si="8"/>
        <v>0</v>
      </c>
      <c r="U55" s="4">
        <f t="shared" ca="1" si="9"/>
        <v>0</v>
      </c>
      <c r="V55">
        <f t="shared" ca="1" si="10"/>
        <v>0</v>
      </c>
      <c r="X55" s="3">
        <v>44288</v>
      </c>
      <c r="Y55" s="3">
        <v>44312</v>
      </c>
      <c r="Z55">
        <f t="shared" si="11"/>
        <v>0</v>
      </c>
      <c r="AA55" s="1">
        <f t="shared" ca="1" si="15"/>
        <v>9.8096995849207502</v>
      </c>
      <c r="AB55" s="14">
        <f t="shared" ca="1" si="16"/>
        <v>2.8043617866465809E-2</v>
      </c>
    </row>
    <row r="56" spans="1:28" x14ac:dyDescent="0.35">
      <c r="A56" s="3">
        <f t="shared" si="12"/>
        <v>44288.892857143008</v>
      </c>
      <c r="B56" s="3">
        <f t="shared" si="0"/>
        <v>44313.000000000073</v>
      </c>
      <c r="C56" s="3">
        <f t="shared" si="1"/>
        <v>44316</v>
      </c>
      <c r="D56" s="4">
        <f t="shared" si="2"/>
        <v>29</v>
      </c>
      <c r="E56" s="2">
        <f t="shared" ca="1" si="3"/>
        <v>0.89863013698650074</v>
      </c>
      <c r="F56" s="8">
        <f t="shared" ca="1" si="13"/>
        <v>40.21406488893544</v>
      </c>
      <c r="G56" s="8">
        <f t="shared" ca="1" si="14"/>
        <v>21.201905895433363</v>
      </c>
      <c r="H56">
        <v>0.03</v>
      </c>
      <c r="I56">
        <v>0</v>
      </c>
      <c r="J56">
        <v>0</v>
      </c>
      <c r="K56" s="7">
        <v>0.75</v>
      </c>
      <c r="L56">
        <v>0.3</v>
      </c>
      <c r="M56">
        <v>0.3</v>
      </c>
      <c r="N56" s="7">
        <v>0.8</v>
      </c>
      <c r="O56">
        <f t="shared" ca="1" si="4"/>
        <v>8.9061427712682146</v>
      </c>
      <c r="P56" s="6">
        <f t="shared" ca="1" si="5"/>
        <v>0.99109819064139515</v>
      </c>
      <c r="Q56" s="15">
        <f t="shared" ca="1" si="6"/>
        <v>9.8021303739704688</v>
      </c>
      <c r="R56" s="13">
        <v>1</v>
      </c>
      <c r="S56" s="5" t="str">
        <f t="shared" ca="1" si="7"/>
        <v/>
      </c>
      <c r="T56" s="5">
        <f t="shared" ca="1" si="8"/>
        <v>0</v>
      </c>
      <c r="U56" s="4">
        <f t="shared" ca="1" si="9"/>
        <v>0</v>
      </c>
      <c r="V56">
        <f t="shared" ca="1" si="10"/>
        <v>0</v>
      </c>
      <c r="X56" s="3">
        <v>44288</v>
      </c>
      <c r="Y56" s="3">
        <v>44313</v>
      </c>
      <c r="Z56">
        <f t="shared" si="11"/>
        <v>0</v>
      </c>
      <c r="AA56" s="1">
        <f t="shared" ca="1" si="15"/>
        <v>8.9504185832268064</v>
      </c>
      <c r="AB56" s="14">
        <f t="shared" ca="1" si="16"/>
        <v>4.427581195859176E-2</v>
      </c>
    </row>
    <row r="57" spans="1:28" x14ac:dyDescent="0.35">
      <c r="A57" s="3">
        <f t="shared" si="12"/>
        <v>44288.928571428725</v>
      </c>
      <c r="B57" s="3">
        <f t="shared" si="0"/>
        <v>44314.000000000073</v>
      </c>
      <c r="C57" s="3">
        <f t="shared" si="1"/>
        <v>44316</v>
      </c>
      <c r="D57" s="4">
        <f t="shared" si="2"/>
        <v>29</v>
      </c>
      <c r="E57" s="2">
        <f t="shared" ca="1" si="3"/>
        <v>0.90136986301389799</v>
      </c>
      <c r="F57" s="8">
        <f t="shared" ca="1" si="13"/>
        <v>40.854498839754449</v>
      </c>
      <c r="G57" s="8">
        <f t="shared" ca="1" si="14"/>
        <v>20.226688059920772</v>
      </c>
      <c r="H57">
        <v>0.03</v>
      </c>
      <c r="I57">
        <v>0</v>
      </c>
      <c r="J57">
        <v>0</v>
      </c>
      <c r="K57" s="7">
        <v>0.75</v>
      </c>
      <c r="L57">
        <v>0.3</v>
      </c>
      <c r="M57">
        <v>0.3</v>
      </c>
      <c r="N57" s="7">
        <v>0.8</v>
      </c>
      <c r="O57">
        <f t="shared" ca="1" si="4"/>
        <v>10.361686069895061</v>
      </c>
      <c r="P57" s="6">
        <f t="shared" ca="1" si="5"/>
        <v>0.99107117250308141</v>
      </c>
      <c r="Q57" s="15">
        <f t="shared" ca="1" si="6"/>
        <v>9.8021303739704688</v>
      </c>
      <c r="R57" s="13">
        <v>1</v>
      </c>
      <c r="S57" s="5" t="str">
        <f t="shared" ca="1" si="7"/>
        <v/>
      </c>
      <c r="T57" s="5">
        <f t="shared" ca="1" si="8"/>
        <v>0</v>
      </c>
      <c r="U57" s="4">
        <f t="shared" ca="1" si="9"/>
        <v>0</v>
      </c>
      <c r="V57">
        <f t="shared" ca="1" si="10"/>
        <v>0</v>
      </c>
      <c r="X57" s="3">
        <v>44288</v>
      </c>
      <c r="Y57" s="3">
        <v>44314</v>
      </c>
      <c r="Z57">
        <f t="shared" si="11"/>
        <v>0</v>
      </c>
      <c r="AA57" s="1">
        <f t="shared" ca="1" si="15"/>
        <v>10.378380620597088</v>
      </c>
      <c r="AB57" s="14">
        <f t="shared" ca="1" si="16"/>
        <v>1.66945507020273E-2</v>
      </c>
    </row>
    <row r="58" spans="1:28" x14ac:dyDescent="0.35">
      <c r="A58" s="3">
        <f t="shared" si="12"/>
        <v>44288.964285714443</v>
      </c>
      <c r="B58" s="3">
        <f t="shared" si="0"/>
        <v>44315.000000000073</v>
      </c>
      <c r="C58" s="3">
        <f t="shared" si="1"/>
        <v>44316</v>
      </c>
      <c r="D58" s="4">
        <f t="shared" si="2"/>
        <v>29</v>
      </c>
      <c r="E58" s="2">
        <f t="shared" ca="1" si="3"/>
        <v>0.90410958904129524</v>
      </c>
      <c r="F58" s="8">
        <f t="shared" ca="1" si="13"/>
        <v>40.975501501758671</v>
      </c>
      <c r="G58" s="8">
        <f t="shared" ca="1" si="14"/>
        <v>20.395205884872983</v>
      </c>
      <c r="H58">
        <v>0.03</v>
      </c>
      <c r="I58">
        <v>0</v>
      </c>
      <c r="J58">
        <v>0</v>
      </c>
      <c r="K58" s="7">
        <v>0.75</v>
      </c>
      <c r="L58">
        <v>0.3</v>
      </c>
      <c r="M58">
        <v>0.3</v>
      </c>
      <c r="N58" s="7">
        <v>0.8</v>
      </c>
      <c r="O58">
        <f t="shared" ca="1" si="4"/>
        <v>10.283920241446019</v>
      </c>
      <c r="P58" s="6">
        <f t="shared" ca="1" si="5"/>
        <v>0.99104415510130373</v>
      </c>
      <c r="Q58" s="15">
        <f t="shared" ca="1" si="6"/>
        <v>9.8021303739704688</v>
      </c>
      <c r="R58" s="13">
        <v>1</v>
      </c>
      <c r="S58" s="5" t="str">
        <f t="shared" ca="1" si="7"/>
        <v/>
      </c>
      <c r="T58" s="5">
        <f t="shared" ca="1" si="8"/>
        <v>0</v>
      </c>
      <c r="U58" s="4">
        <f t="shared" ca="1" si="9"/>
        <v>0</v>
      </c>
      <c r="V58">
        <f t="shared" ca="1" si="10"/>
        <v>0</v>
      </c>
      <c r="X58" s="3">
        <v>44288</v>
      </c>
      <c r="Y58" s="3">
        <v>44315</v>
      </c>
      <c r="Z58">
        <f t="shared" si="11"/>
        <v>0</v>
      </c>
      <c r="AA58" s="1">
        <f t="shared" ca="1" si="15"/>
        <v>10.302428464793383</v>
      </c>
      <c r="AB58" s="14">
        <f t="shared" ca="1" si="16"/>
        <v>1.850822334736435E-2</v>
      </c>
    </row>
    <row r="59" spans="1:28" x14ac:dyDescent="0.35">
      <c r="A59" s="3">
        <f t="shared" si="12"/>
        <v>44289.00000000016</v>
      </c>
      <c r="B59" s="3">
        <f t="shared" si="0"/>
        <v>44289.00000000016</v>
      </c>
      <c r="C59" s="3">
        <f t="shared" si="1"/>
        <v>44316</v>
      </c>
      <c r="D59" s="4">
        <f t="shared" si="2"/>
        <v>28</v>
      </c>
      <c r="E59" s="2">
        <f t="shared" ca="1" si="3"/>
        <v>0.83287671232920568</v>
      </c>
      <c r="F59" s="8">
        <f t="shared" ca="1" si="13"/>
        <v>40.556155736623559</v>
      </c>
      <c r="G59" s="8">
        <f t="shared" ca="1" si="14"/>
        <v>20.113943427426722</v>
      </c>
      <c r="H59">
        <v>0.03</v>
      </c>
      <c r="I59">
        <v>0</v>
      </c>
      <c r="J59">
        <v>0</v>
      </c>
      <c r="K59" s="7">
        <v>0.75</v>
      </c>
      <c r="L59">
        <v>0.3</v>
      </c>
      <c r="M59">
        <v>0.3</v>
      </c>
      <c r="N59" s="7">
        <v>0.8</v>
      </c>
      <c r="O59">
        <f t="shared" ca="1" si="4"/>
        <v>10.250673375040943</v>
      </c>
      <c r="P59" s="6">
        <f t="shared" ca="1" si="5"/>
        <v>0.99174684697402904</v>
      </c>
      <c r="Q59" s="15">
        <f t="shared" ca="1" si="6"/>
        <v>9.9370365355470209</v>
      </c>
      <c r="R59" s="13">
        <v>1</v>
      </c>
      <c r="S59" s="5" t="str">
        <f t="shared" ca="1" si="7"/>
        <v/>
      </c>
      <c r="T59" s="5">
        <f t="shared" ca="1" si="8"/>
        <v>0</v>
      </c>
      <c r="U59" s="4">
        <f t="shared" ca="1" si="9"/>
        <v>1490.5554803320531</v>
      </c>
      <c r="V59">
        <f t="shared" ca="1" si="10"/>
        <v>0</v>
      </c>
      <c r="X59" s="3">
        <v>44289</v>
      </c>
      <c r="Y59" s="3">
        <v>44289</v>
      </c>
      <c r="Z59">
        <f t="shared" si="11"/>
        <v>150</v>
      </c>
      <c r="AA59" s="1">
        <f t="shared" ca="1" si="15"/>
        <v>10.263175142205728</v>
      </c>
      <c r="AB59" s="14">
        <f t="shared" ca="1" si="16"/>
        <v>1.2501767164785349E-2</v>
      </c>
    </row>
    <row r="60" spans="1:28" x14ac:dyDescent="0.35">
      <c r="A60" s="3">
        <f t="shared" si="12"/>
        <v>44289.037037037197</v>
      </c>
      <c r="B60" s="3">
        <f t="shared" si="0"/>
        <v>44290.00000000016</v>
      </c>
      <c r="C60" s="3">
        <f t="shared" si="1"/>
        <v>44316</v>
      </c>
      <c r="D60" s="4">
        <f t="shared" si="2"/>
        <v>28</v>
      </c>
      <c r="E60" s="2">
        <f t="shared" ca="1" si="3"/>
        <v>0.83561643835660293</v>
      </c>
      <c r="F60" s="8">
        <f t="shared" ca="1" si="13"/>
        <v>40.881488303777424</v>
      </c>
      <c r="G60" s="8">
        <f t="shared" ca="1" si="14"/>
        <v>20.895940947884721</v>
      </c>
      <c r="H60">
        <v>0.03</v>
      </c>
      <c r="I60">
        <v>0</v>
      </c>
      <c r="J60">
        <v>0</v>
      </c>
      <c r="K60" s="7">
        <v>0.75</v>
      </c>
      <c r="L60">
        <v>0.3</v>
      </c>
      <c r="M60">
        <v>0.3</v>
      </c>
      <c r="N60" s="7">
        <v>0.8</v>
      </c>
      <c r="O60">
        <f t="shared" ca="1" si="4"/>
        <v>9.7126752799483462</v>
      </c>
      <c r="P60" s="6">
        <f t="shared" ca="1" si="5"/>
        <v>0.99171981115281904</v>
      </c>
      <c r="Q60" s="15">
        <f t="shared" ca="1" si="6"/>
        <v>9.9370365355470209</v>
      </c>
      <c r="R60" s="13">
        <v>1</v>
      </c>
      <c r="S60" s="5" t="str">
        <f t="shared" ca="1" si="7"/>
        <v/>
      </c>
      <c r="T60" s="5">
        <f t="shared" ca="1" si="8"/>
        <v>0</v>
      </c>
      <c r="U60" s="4">
        <f t="shared" ca="1" si="9"/>
        <v>0</v>
      </c>
      <c r="V60">
        <f t="shared" ca="1" si="10"/>
        <v>0</v>
      </c>
      <c r="X60" s="3">
        <v>44289</v>
      </c>
      <c r="Y60" s="3">
        <v>44290</v>
      </c>
      <c r="Z60">
        <f t="shared" si="11"/>
        <v>0</v>
      </c>
      <c r="AA60" s="1">
        <f t="shared" ca="1" si="15"/>
        <v>9.7341785071946312</v>
      </c>
      <c r="AB60" s="14">
        <f t="shared" ca="1" si="16"/>
        <v>2.1503227246284951E-2</v>
      </c>
    </row>
    <row r="61" spans="1:28" x14ac:dyDescent="0.35">
      <c r="A61" s="3">
        <f t="shared" si="12"/>
        <v>44289.074074074233</v>
      </c>
      <c r="B61" s="3">
        <f t="shared" si="0"/>
        <v>44291.00000000016</v>
      </c>
      <c r="C61" s="3">
        <f t="shared" si="1"/>
        <v>44316</v>
      </c>
      <c r="D61" s="4">
        <f t="shared" si="2"/>
        <v>28</v>
      </c>
      <c r="E61" s="2">
        <f t="shared" ca="1" si="3"/>
        <v>0.83835616438400018</v>
      </c>
      <c r="F61" s="8">
        <f t="shared" ca="1" si="13"/>
        <v>41.129033096524644</v>
      </c>
      <c r="G61" s="8">
        <f t="shared" ca="1" si="14"/>
        <v>20.547432321431678</v>
      </c>
      <c r="H61">
        <v>0.03</v>
      </c>
      <c r="I61">
        <v>0</v>
      </c>
      <c r="J61">
        <v>0</v>
      </c>
      <c r="K61" s="7">
        <v>0.75</v>
      </c>
      <c r="L61">
        <v>0.3</v>
      </c>
      <c r="M61">
        <v>0.3</v>
      </c>
      <c r="N61" s="7">
        <v>0.8</v>
      </c>
      <c r="O61">
        <f t="shared" ca="1" si="4"/>
        <v>10.246842500961804</v>
      </c>
      <c r="P61" s="6">
        <f t="shared" ca="1" si="5"/>
        <v>0.99169277606862738</v>
      </c>
      <c r="Q61" s="15">
        <f t="shared" ca="1" si="6"/>
        <v>9.9370365355470209</v>
      </c>
      <c r="R61" s="13">
        <v>1</v>
      </c>
      <c r="S61" s="5" t="str">
        <f t="shared" ca="1" si="7"/>
        <v/>
      </c>
      <c r="T61" s="5">
        <f t="shared" ca="1" si="8"/>
        <v>0</v>
      </c>
      <c r="U61" s="4">
        <f t="shared" ca="1" si="9"/>
        <v>0</v>
      </c>
      <c r="V61">
        <f t="shared" ca="1" si="10"/>
        <v>0</v>
      </c>
      <c r="X61" s="3">
        <v>44289</v>
      </c>
      <c r="Y61" s="3">
        <v>44291</v>
      </c>
      <c r="Z61">
        <f t="shared" si="11"/>
        <v>0</v>
      </c>
      <c r="AA61" s="1">
        <f t="shared" ca="1" si="15"/>
        <v>10.261633343026414</v>
      </c>
      <c r="AB61" s="14">
        <f t="shared" ca="1" si="16"/>
        <v>1.4790842064609677E-2</v>
      </c>
    </row>
    <row r="62" spans="1:28" x14ac:dyDescent="0.35">
      <c r="A62" s="3">
        <f t="shared" si="12"/>
        <v>44289.11111111127</v>
      </c>
      <c r="B62" s="3">
        <f t="shared" si="0"/>
        <v>44292.00000000016</v>
      </c>
      <c r="C62" s="3">
        <f t="shared" si="1"/>
        <v>44316</v>
      </c>
      <c r="D62" s="4">
        <f t="shared" si="2"/>
        <v>28</v>
      </c>
      <c r="E62" s="2">
        <f t="shared" ca="1" si="3"/>
        <v>0.84109589041139743</v>
      </c>
      <c r="F62" s="8">
        <f t="shared" ca="1" si="13"/>
        <v>40.746155790170668</v>
      </c>
      <c r="G62" s="8">
        <f t="shared" ca="1" si="14"/>
        <v>20.363358692159565</v>
      </c>
      <c r="H62">
        <v>0.03</v>
      </c>
      <c r="I62">
        <v>0</v>
      </c>
      <c r="J62">
        <v>0</v>
      </c>
      <c r="K62" s="7">
        <v>0.75</v>
      </c>
      <c r="L62">
        <v>0.3</v>
      </c>
      <c r="M62">
        <v>0.3</v>
      </c>
      <c r="N62" s="7">
        <v>0.8</v>
      </c>
      <c r="O62">
        <f t="shared" ca="1" si="4"/>
        <v>10.143758150468436</v>
      </c>
      <c r="P62" s="6">
        <f t="shared" ca="1" si="5"/>
        <v>0.99166574172143385</v>
      </c>
      <c r="Q62" s="15">
        <f t="shared" ca="1" si="6"/>
        <v>9.9370365355470209</v>
      </c>
      <c r="R62" s="13">
        <v>1</v>
      </c>
      <c r="S62" s="5" t="str">
        <f t="shared" ca="1" si="7"/>
        <v/>
      </c>
      <c r="T62" s="5">
        <f t="shared" ca="1" si="8"/>
        <v>0</v>
      </c>
      <c r="U62" s="4">
        <f t="shared" ca="1" si="9"/>
        <v>0</v>
      </c>
      <c r="V62">
        <f t="shared" ca="1" si="10"/>
        <v>0</v>
      </c>
      <c r="X62" s="3">
        <v>44289</v>
      </c>
      <c r="Y62" s="3">
        <v>44292</v>
      </c>
      <c r="Z62">
        <f t="shared" si="11"/>
        <v>0</v>
      </c>
      <c r="AA62" s="1">
        <f t="shared" ca="1" si="15"/>
        <v>10.158697128597659</v>
      </c>
      <c r="AB62" s="14">
        <f t="shared" ca="1" si="16"/>
        <v>1.4938978129222846E-2</v>
      </c>
    </row>
    <row r="63" spans="1:28" x14ac:dyDescent="0.35">
      <c r="A63" s="3">
        <f t="shared" si="12"/>
        <v>44289.148148148306</v>
      </c>
      <c r="B63" s="3">
        <f t="shared" si="0"/>
        <v>44293.00000000016</v>
      </c>
      <c r="C63" s="3">
        <f t="shared" si="1"/>
        <v>44316</v>
      </c>
      <c r="D63" s="4">
        <f t="shared" si="2"/>
        <v>28</v>
      </c>
      <c r="E63" s="2">
        <f t="shared" ca="1" si="3"/>
        <v>0.84383561643879468</v>
      </c>
      <c r="F63" s="8">
        <f t="shared" ca="1" si="13"/>
        <v>41.315314716796394</v>
      </c>
      <c r="G63" s="8">
        <f t="shared" ca="1" si="14"/>
        <v>21.193654314171489</v>
      </c>
      <c r="H63">
        <v>0.03</v>
      </c>
      <c r="I63">
        <v>0</v>
      </c>
      <c r="J63">
        <v>0</v>
      </c>
      <c r="K63" s="7">
        <v>0.75</v>
      </c>
      <c r="L63">
        <v>0.3</v>
      </c>
      <c r="M63">
        <v>0.3</v>
      </c>
      <c r="N63" s="7">
        <v>0.8</v>
      </c>
      <c r="O63">
        <f t="shared" ca="1" si="4"/>
        <v>9.740331723425804</v>
      </c>
      <c r="P63" s="6">
        <f t="shared" ca="1" si="5"/>
        <v>0.99163870811121846</v>
      </c>
      <c r="Q63" s="15">
        <f t="shared" ca="1" si="6"/>
        <v>9.9370365355470209</v>
      </c>
      <c r="R63" s="13">
        <v>1</v>
      </c>
      <c r="S63" s="5" t="str">
        <f t="shared" ca="1" si="7"/>
        <v/>
      </c>
      <c r="T63" s="5">
        <f t="shared" ca="1" si="8"/>
        <v>0</v>
      </c>
      <c r="U63" s="4">
        <f t="shared" ca="1" si="9"/>
        <v>0</v>
      </c>
      <c r="V63">
        <f t="shared" ca="1" si="10"/>
        <v>0</v>
      </c>
      <c r="X63" s="3">
        <v>44289</v>
      </c>
      <c r="Y63" s="3">
        <v>44293</v>
      </c>
      <c r="Z63">
        <f t="shared" si="11"/>
        <v>0</v>
      </c>
      <c r="AA63" s="1">
        <f t="shared" ca="1" si="15"/>
        <v>9.7642266590019098</v>
      </c>
      <c r="AB63" s="14">
        <f t="shared" ca="1" si="16"/>
        <v>2.389493557610578E-2</v>
      </c>
    </row>
    <row r="64" spans="1:28" x14ac:dyDescent="0.35">
      <c r="A64" s="3">
        <f t="shared" si="12"/>
        <v>44289.185185185343</v>
      </c>
      <c r="B64" s="3">
        <f t="shared" si="0"/>
        <v>44294.00000000016</v>
      </c>
      <c r="C64" s="3">
        <f t="shared" si="1"/>
        <v>44316</v>
      </c>
      <c r="D64" s="4">
        <f t="shared" si="2"/>
        <v>28</v>
      </c>
      <c r="E64" s="2">
        <f t="shared" ca="1" si="3"/>
        <v>0.84657534246619193</v>
      </c>
      <c r="F64" s="8">
        <f t="shared" ca="1" si="13"/>
        <v>40.848885942358329</v>
      </c>
      <c r="G64" s="8">
        <f t="shared" ca="1" si="14"/>
        <v>20.370428623064409</v>
      </c>
      <c r="H64">
        <v>0.03</v>
      </c>
      <c r="I64">
        <v>0</v>
      </c>
      <c r="J64">
        <v>0</v>
      </c>
      <c r="K64" s="7">
        <v>0.75</v>
      </c>
      <c r="L64">
        <v>0.3</v>
      </c>
      <c r="M64">
        <v>0.3</v>
      </c>
      <c r="N64" s="7">
        <v>0.8</v>
      </c>
      <c r="O64">
        <f t="shared" ca="1" si="4"/>
        <v>10.213735833704337</v>
      </c>
      <c r="P64" s="6">
        <f t="shared" ca="1" si="5"/>
        <v>0.99161167523796134</v>
      </c>
      <c r="Q64" s="15">
        <f t="shared" ca="1" si="6"/>
        <v>9.9370365355470209</v>
      </c>
      <c r="R64" s="13">
        <v>1</v>
      </c>
      <c r="S64" s="5" t="str">
        <f t="shared" ca="1" si="7"/>
        <v/>
      </c>
      <c r="T64" s="5">
        <f t="shared" ca="1" si="8"/>
        <v>0</v>
      </c>
      <c r="U64" s="4">
        <f t="shared" ca="1" si="9"/>
        <v>0</v>
      </c>
      <c r="V64">
        <f t="shared" ca="1" si="10"/>
        <v>0</v>
      </c>
      <c r="X64" s="3">
        <v>44289</v>
      </c>
      <c r="Y64" s="3">
        <v>44294</v>
      </c>
      <c r="Z64">
        <f t="shared" si="11"/>
        <v>0</v>
      </c>
      <c r="AA64" s="1">
        <f t="shared" ca="1" si="15"/>
        <v>10.228528100522801</v>
      </c>
      <c r="AB64" s="14">
        <f t="shared" ca="1" si="16"/>
        <v>1.4792266818464128E-2</v>
      </c>
    </row>
    <row r="65" spans="1:28" x14ac:dyDescent="0.35">
      <c r="A65" s="3">
        <f t="shared" si="12"/>
        <v>44289.222222222379</v>
      </c>
      <c r="B65" s="3">
        <f t="shared" si="0"/>
        <v>44295.00000000016</v>
      </c>
      <c r="C65" s="3">
        <f t="shared" si="1"/>
        <v>44316</v>
      </c>
      <c r="D65" s="4">
        <f t="shared" si="2"/>
        <v>28</v>
      </c>
      <c r="E65" s="2">
        <f t="shared" ca="1" si="3"/>
        <v>0.84931506849358929</v>
      </c>
      <c r="F65" s="8">
        <f t="shared" ca="1" si="13"/>
        <v>40.459653521229875</v>
      </c>
      <c r="G65" s="8">
        <f t="shared" ca="1" si="14"/>
        <v>21.471838558082098</v>
      </c>
      <c r="H65">
        <v>0.03</v>
      </c>
      <c r="I65">
        <v>0</v>
      </c>
      <c r="J65">
        <v>0</v>
      </c>
      <c r="K65" s="7">
        <v>0.75</v>
      </c>
      <c r="L65">
        <v>0.3</v>
      </c>
      <c r="M65">
        <v>0.3</v>
      </c>
      <c r="N65" s="7">
        <v>0.8</v>
      </c>
      <c r="O65">
        <f t="shared" ca="1" si="4"/>
        <v>8.8204015828403044</v>
      </c>
      <c r="P65" s="6">
        <f t="shared" ca="1" si="5"/>
        <v>0.99158464310164207</v>
      </c>
      <c r="Q65" s="15">
        <f t="shared" ca="1" si="6"/>
        <v>9.9370365355470209</v>
      </c>
      <c r="R65" s="13">
        <v>1</v>
      </c>
      <c r="S65" s="5" t="str">
        <f t="shared" ca="1" si="7"/>
        <v/>
      </c>
      <c r="T65" s="5">
        <f t="shared" ca="1" si="8"/>
        <v>0</v>
      </c>
      <c r="U65" s="4">
        <f t="shared" ca="1" si="9"/>
        <v>0</v>
      </c>
      <c r="V65">
        <f t="shared" ca="1" si="10"/>
        <v>0</v>
      </c>
      <c r="X65" s="3">
        <v>44289</v>
      </c>
      <c r="Y65" s="3">
        <v>44295</v>
      </c>
      <c r="Z65">
        <f t="shared" si="11"/>
        <v>0</v>
      </c>
      <c r="AA65" s="1">
        <f t="shared" ca="1" si="15"/>
        <v>8.8618007430080823</v>
      </c>
      <c r="AB65" s="14">
        <f t="shared" ca="1" si="16"/>
        <v>4.1399160167777893E-2</v>
      </c>
    </row>
    <row r="66" spans="1:28" x14ac:dyDescent="0.35">
      <c r="A66" s="3">
        <f t="shared" si="12"/>
        <v>44289.259259259416</v>
      </c>
      <c r="B66" s="3">
        <f t="shared" ref="B66:B129" si="17">IF(D65=D66,B65+1,A66)</f>
        <v>44296.00000000016</v>
      </c>
      <c r="C66" s="3">
        <f t="shared" ref="C66:C129" si="18">EOMONTH(A66,0)</f>
        <v>44316</v>
      </c>
      <c r="D66" s="4">
        <f t="shared" ref="D66:D129" si="19">_xlfn.DAYS(C66,A66)+1</f>
        <v>28</v>
      </c>
      <c r="E66" s="2">
        <f t="shared" ref="E66:E129" ca="1" si="20">(B66-2-TODAY())/365</f>
        <v>0.85205479452098654</v>
      </c>
      <c r="F66" s="8">
        <f t="shared" ca="1" si="13"/>
        <v>41.390071745433119</v>
      </c>
      <c r="G66" s="8">
        <f t="shared" ca="1" si="14"/>
        <v>20.880610114417159</v>
      </c>
      <c r="H66">
        <v>0.03</v>
      </c>
      <c r="I66">
        <v>0</v>
      </c>
      <c r="J66">
        <v>0</v>
      </c>
      <c r="K66" s="7">
        <v>0.75</v>
      </c>
      <c r="L66">
        <v>0.3</v>
      </c>
      <c r="M66">
        <v>0.3</v>
      </c>
      <c r="N66" s="7">
        <v>0.8</v>
      </c>
      <c r="O66">
        <f t="shared" ref="O66:O129" ca="1" si="21">((F66-H66-I66)*K66)-(G66+H66+J66)</f>
        <v>10.109443694657678</v>
      </c>
      <c r="P66" s="6">
        <f t="shared" ref="P66:P129" ca="1" si="22">1/(1*(1+0.01)^E66)</f>
        <v>0.99155761170224077</v>
      </c>
      <c r="Q66" s="15">
        <f t="shared" ref="Q66:Q129" ca="1" si="23">AVERAGEIF(X:X,X66,O:O)</f>
        <v>9.9370365355470209</v>
      </c>
      <c r="R66" s="13">
        <v>1</v>
      </c>
      <c r="S66" s="5" t="str">
        <f t="shared" ref="S66:S129" ca="1" si="24">IF(RANK(Q66,$Q$2:$Q$6297)&gt;365,"",RANK(Q66,$Q$2:$Q$6297))</f>
        <v/>
      </c>
      <c r="T66" s="5">
        <f t="shared" ref="T66:T129" ca="1" si="25">IF(S66="",0,150)</f>
        <v>0</v>
      </c>
      <c r="U66" s="4">
        <f t="shared" ref="U66:U129" ca="1" si="26">Q66*Z66</f>
        <v>0</v>
      </c>
      <c r="V66">
        <f t="shared" ref="V66:V129" ca="1" si="27">IF(U66=0,0,ROUNDUP(B66-A66,0))</f>
        <v>0</v>
      </c>
      <c r="X66" s="3">
        <v>44289</v>
      </c>
      <c r="Y66" s="3">
        <v>44296</v>
      </c>
      <c r="Z66">
        <f t="shared" ref="Z66:Z129" si="28">IF(Y66=X66,150,0)</f>
        <v>0</v>
      </c>
      <c r="AA66" s="1">
        <f t="shared" ca="1" si="15"/>
        <v>10.128176923575232</v>
      </c>
      <c r="AB66" s="14">
        <f t="shared" ca="1" si="16"/>
        <v>1.8733228917554356E-2</v>
      </c>
    </row>
    <row r="67" spans="1:28" x14ac:dyDescent="0.35">
      <c r="A67" s="3">
        <f t="shared" ref="A67:A130" si="29">IF(D66=1,EOMONTH(A66,0)+1,A66+(1/(D66-1)))</f>
        <v>44289.296296296452</v>
      </c>
      <c r="B67" s="3">
        <f t="shared" si="17"/>
        <v>44297.00000000016</v>
      </c>
      <c r="C67" s="3">
        <f t="shared" si="18"/>
        <v>44316</v>
      </c>
      <c r="D67" s="4">
        <f t="shared" si="19"/>
        <v>28</v>
      </c>
      <c r="E67" s="2">
        <f t="shared" ca="1" si="20"/>
        <v>0.85479452054838378</v>
      </c>
      <c r="F67" s="8">
        <f t="shared" ref="F67:F130" ca="1" si="30">40+RAND()*1.5</f>
        <v>40.699641988341035</v>
      </c>
      <c r="G67" s="8">
        <f t="shared" ref="G67:G130" ca="1" si="31">20+RAND()*1.5</f>
        <v>20.315186107716421</v>
      </c>
      <c r="H67">
        <v>0.03</v>
      </c>
      <c r="I67">
        <v>0</v>
      </c>
      <c r="J67">
        <v>0</v>
      </c>
      <c r="K67" s="7">
        <v>0.75</v>
      </c>
      <c r="L67">
        <v>0.3</v>
      </c>
      <c r="M67">
        <v>0.3</v>
      </c>
      <c r="N67" s="7">
        <v>0.8</v>
      </c>
      <c r="O67">
        <f t="shared" ca="1" si="21"/>
        <v>10.157045383539355</v>
      </c>
      <c r="P67" s="6">
        <f t="shared" ca="1" si="22"/>
        <v>0.99153058103973712</v>
      </c>
      <c r="Q67" s="15">
        <f t="shared" ca="1" si="23"/>
        <v>9.9370365355470209</v>
      </c>
      <c r="R67" s="13">
        <v>1</v>
      </c>
      <c r="S67" s="5" t="str">
        <f t="shared" ca="1" si="24"/>
        <v/>
      </c>
      <c r="T67" s="5">
        <f t="shared" ca="1" si="25"/>
        <v>0</v>
      </c>
      <c r="U67" s="4">
        <f t="shared" ca="1" si="26"/>
        <v>0</v>
      </c>
      <c r="V67">
        <f t="shared" ca="1" si="27"/>
        <v>0</v>
      </c>
      <c r="X67" s="3">
        <v>44289</v>
      </c>
      <c r="Y67" s="3">
        <v>44297</v>
      </c>
      <c r="Z67">
        <f t="shared" si="28"/>
        <v>0</v>
      </c>
      <c r="AA67" s="1">
        <f t="shared" ref="AA67:AA130" ca="1" si="32">Kirk(G67+H67,(F67-H67)*K67,0,E67,0,M67,L67,N67,1)</f>
        <v>10.172604724352709</v>
      </c>
      <c r="AB67" s="14">
        <f t="shared" ref="AB67:AB130" ca="1" si="33">AA67-O67</f>
        <v>1.5559340813354083E-2</v>
      </c>
    </row>
    <row r="68" spans="1:28" x14ac:dyDescent="0.35">
      <c r="A68" s="3">
        <f t="shared" si="29"/>
        <v>44289.333333333489</v>
      </c>
      <c r="B68" s="3">
        <f t="shared" si="17"/>
        <v>44298.00000000016</v>
      </c>
      <c r="C68" s="3">
        <f t="shared" si="18"/>
        <v>44316</v>
      </c>
      <c r="D68" s="4">
        <f t="shared" si="19"/>
        <v>28</v>
      </c>
      <c r="E68" s="2">
        <f t="shared" ca="1" si="20"/>
        <v>0.85753424657578103</v>
      </c>
      <c r="F68" s="8">
        <f t="shared" ca="1" si="30"/>
        <v>40.725777868516673</v>
      </c>
      <c r="G68" s="8">
        <f t="shared" ca="1" si="31"/>
        <v>20.337243546406519</v>
      </c>
      <c r="H68">
        <v>0.03</v>
      </c>
      <c r="I68">
        <v>0</v>
      </c>
      <c r="J68">
        <v>0</v>
      </c>
      <c r="K68" s="7">
        <v>0.75</v>
      </c>
      <c r="L68">
        <v>0.3</v>
      </c>
      <c r="M68">
        <v>0.3</v>
      </c>
      <c r="N68" s="7">
        <v>0.8</v>
      </c>
      <c r="O68">
        <f t="shared" ca="1" si="21"/>
        <v>10.154589854980983</v>
      </c>
      <c r="P68" s="6">
        <f t="shared" ca="1" si="22"/>
        <v>0.99150355111411148</v>
      </c>
      <c r="Q68" s="15">
        <f t="shared" ca="1" si="23"/>
        <v>9.9370365355470209</v>
      </c>
      <c r="R68" s="13">
        <v>1</v>
      </c>
      <c r="S68" s="5" t="str">
        <f t="shared" ca="1" si="24"/>
        <v/>
      </c>
      <c r="T68" s="5">
        <f t="shared" ca="1" si="25"/>
        <v>0</v>
      </c>
      <c r="U68" s="4">
        <f t="shared" ca="1" si="26"/>
        <v>0</v>
      </c>
      <c r="V68">
        <f t="shared" ca="1" si="27"/>
        <v>0</v>
      </c>
      <c r="X68" s="3">
        <v>44289</v>
      </c>
      <c r="Y68" s="3">
        <v>44298</v>
      </c>
      <c r="Z68">
        <f t="shared" si="28"/>
        <v>0</v>
      </c>
      <c r="AA68" s="1">
        <f t="shared" ca="1" si="32"/>
        <v>10.170473768193535</v>
      </c>
      <c r="AB68" s="14">
        <f t="shared" ca="1" si="33"/>
        <v>1.5883913212551448E-2</v>
      </c>
    </row>
    <row r="69" spans="1:28" x14ac:dyDescent="0.35">
      <c r="A69" s="3">
        <f t="shared" si="29"/>
        <v>44289.370370370525</v>
      </c>
      <c r="B69" s="3">
        <f t="shared" si="17"/>
        <v>44299.00000000016</v>
      </c>
      <c r="C69" s="3">
        <f t="shared" si="18"/>
        <v>44316</v>
      </c>
      <c r="D69" s="4">
        <f t="shared" si="19"/>
        <v>28</v>
      </c>
      <c r="E69" s="2">
        <f t="shared" ca="1" si="20"/>
        <v>0.86027397260317828</v>
      </c>
      <c r="F69" s="8">
        <f t="shared" ca="1" si="30"/>
        <v>40.63611799928406</v>
      </c>
      <c r="G69" s="8">
        <f t="shared" ca="1" si="31"/>
        <v>20.984080025966307</v>
      </c>
      <c r="H69">
        <v>0.03</v>
      </c>
      <c r="I69">
        <v>0</v>
      </c>
      <c r="J69">
        <v>0</v>
      </c>
      <c r="K69" s="7">
        <v>0.75</v>
      </c>
      <c r="L69">
        <v>0.3</v>
      </c>
      <c r="M69">
        <v>0.3</v>
      </c>
      <c r="N69" s="7">
        <v>0.8</v>
      </c>
      <c r="O69">
        <f t="shared" ca="1" si="21"/>
        <v>9.4405084734967346</v>
      </c>
      <c r="P69" s="6">
        <f t="shared" ca="1" si="22"/>
        <v>0.9914765219253433</v>
      </c>
      <c r="Q69" s="15">
        <f t="shared" ca="1" si="23"/>
        <v>9.9370365355470209</v>
      </c>
      <c r="R69" s="13">
        <v>1</v>
      </c>
      <c r="S69" s="5" t="str">
        <f t="shared" ca="1" si="24"/>
        <v/>
      </c>
      <c r="T69" s="5">
        <f t="shared" ca="1" si="25"/>
        <v>0</v>
      </c>
      <c r="U69" s="4">
        <f t="shared" ca="1" si="26"/>
        <v>0</v>
      </c>
      <c r="V69">
        <f t="shared" ca="1" si="27"/>
        <v>0</v>
      </c>
      <c r="X69" s="3">
        <v>44289</v>
      </c>
      <c r="Y69" s="3">
        <v>44299</v>
      </c>
      <c r="Z69">
        <f t="shared" si="28"/>
        <v>0</v>
      </c>
      <c r="AA69" s="1">
        <f t="shared" ca="1" si="32"/>
        <v>9.468556187964019</v>
      </c>
      <c r="AB69" s="14">
        <f t="shared" ca="1" si="33"/>
        <v>2.8047714467284379E-2</v>
      </c>
    </row>
    <row r="70" spans="1:28" x14ac:dyDescent="0.35">
      <c r="A70" s="3">
        <f t="shared" si="29"/>
        <v>44289.407407407562</v>
      </c>
      <c r="B70" s="3">
        <f t="shared" si="17"/>
        <v>44300.00000000016</v>
      </c>
      <c r="C70" s="3">
        <f t="shared" si="18"/>
        <v>44316</v>
      </c>
      <c r="D70" s="4">
        <f t="shared" si="19"/>
        <v>28</v>
      </c>
      <c r="E70" s="2">
        <f t="shared" ca="1" si="20"/>
        <v>0.86301369863057553</v>
      </c>
      <c r="F70" s="8">
        <f t="shared" ca="1" si="30"/>
        <v>40.0729504476014</v>
      </c>
      <c r="G70" s="8">
        <f t="shared" ca="1" si="31"/>
        <v>20.80232988282048</v>
      </c>
      <c r="H70">
        <v>0.03</v>
      </c>
      <c r="I70">
        <v>0</v>
      </c>
      <c r="J70">
        <v>0</v>
      </c>
      <c r="K70" s="7">
        <v>0.75</v>
      </c>
      <c r="L70">
        <v>0.3</v>
      </c>
      <c r="M70">
        <v>0.3</v>
      </c>
      <c r="N70" s="7">
        <v>0.8</v>
      </c>
      <c r="O70">
        <f t="shared" ca="1" si="21"/>
        <v>9.1998829528805679</v>
      </c>
      <c r="P70" s="6">
        <f t="shared" ca="1" si="22"/>
        <v>0.99144949347341271</v>
      </c>
      <c r="Q70" s="15">
        <f t="shared" ca="1" si="23"/>
        <v>9.9370365355470209</v>
      </c>
      <c r="R70" s="13">
        <v>1</v>
      </c>
      <c r="S70" s="5" t="str">
        <f t="shared" ca="1" si="24"/>
        <v/>
      </c>
      <c r="T70" s="5">
        <f t="shared" ca="1" si="25"/>
        <v>0</v>
      </c>
      <c r="U70" s="4">
        <f t="shared" ca="1" si="26"/>
        <v>0</v>
      </c>
      <c r="V70">
        <f t="shared" ca="1" si="27"/>
        <v>0</v>
      </c>
      <c r="X70" s="3">
        <v>44289</v>
      </c>
      <c r="Y70" s="3">
        <v>44300</v>
      </c>
      <c r="Z70">
        <f t="shared" si="28"/>
        <v>0</v>
      </c>
      <c r="AA70" s="1">
        <f t="shared" ca="1" si="32"/>
        <v>9.2303279394871041</v>
      </c>
      <c r="AB70" s="14">
        <f t="shared" ca="1" si="33"/>
        <v>3.0444986606536162E-2</v>
      </c>
    </row>
    <row r="71" spans="1:28" x14ac:dyDescent="0.35">
      <c r="A71" s="3">
        <f t="shared" si="29"/>
        <v>44289.444444444598</v>
      </c>
      <c r="B71" s="3">
        <f t="shared" si="17"/>
        <v>44301.00000000016</v>
      </c>
      <c r="C71" s="3">
        <f t="shared" si="18"/>
        <v>44316</v>
      </c>
      <c r="D71" s="4">
        <f t="shared" si="19"/>
        <v>28</v>
      </c>
      <c r="E71" s="2">
        <f t="shared" ca="1" si="20"/>
        <v>0.86575342465797278</v>
      </c>
      <c r="F71" s="8">
        <f t="shared" ca="1" si="30"/>
        <v>41.291603698449585</v>
      </c>
      <c r="G71" s="8">
        <f t="shared" ca="1" si="31"/>
        <v>20.661030181692038</v>
      </c>
      <c r="H71">
        <v>0.03</v>
      </c>
      <c r="I71">
        <v>0</v>
      </c>
      <c r="J71">
        <v>0</v>
      </c>
      <c r="K71" s="7">
        <v>0.75</v>
      </c>
      <c r="L71">
        <v>0.3</v>
      </c>
      <c r="M71">
        <v>0.3</v>
      </c>
      <c r="N71" s="7">
        <v>0.8</v>
      </c>
      <c r="O71">
        <f t="shared" ca="1" si="21"/>
        <v>10.255172592145147</v>
      </c>
      <c r="P71" s="6">
        <f t="shared" ca="1" si="22"/>
        <v>0.99142246575829951</v>
      </c>
      <c r="Q71" s="15">
        <f t="shared" ca="1" si="23"/>
        <v>9.9370365355470209</v>
      </c>
      <c r="R71" s="13">
        <v>1</v>
      </c>
      <c r="S71" s="5" t="str">
        <f t="shared" ca="1" si="24"/>
        <v/>
      </c>
      <c r="T71" s="5">
        <f t="shared" ca="1" si="25"/>
        <v>0</v>
      </c>
      <c r="U71" s="4">
        <f t="shared" ca="1" si="26"/>
        <v>0</v>
      </c>
      <c r="V71">
        <f t="shared" ca="1" si="27"/>
        <v>0</v>
      </c>
      <c r="X71" s="3">
        <v>44289</v>
      </c>
      <c r="Y71" s="3">
        <v>44301</v>
      </c>
      <c r="Z71">
        <f t="shared" si="28"/>
        <v>0</v>
      </c>
      <c r="AA71" s="1">
        <f t="shared" ca="1" si="32"/>
        <v>10.272449202262077</v>
      </c>
      <c r="AB71" s="14">
        <f t="shared" ca="1" si="33"/>
        <v>1.7276610116930158E-2</v>
      </c>
    </row>
    <row r="72" spans="1:28" x14ac:dyDescent="0.35">
      <c r="A72" s="3">
        <f t="shared" si="29"/>
        <v>44289.481481481635</v>
      </c>
      <c r="B72" s="3">
        <f t="shared" si="17"/>
        <v>44302.00000000016</v>
      </c>
      <c r="C72" s="3">
        <f t="shared" si="18"/>
        <v>44316</v>
      </c>
      <c r="D72" s="4">
        <f t="shared" si="19"/>
        <v>28</v>
      </c>
      <c r="E72" s="2">
        <f t="shared" ca="1" si="20"/>
        <v>0.86849315068537003</v>
      </c>
      <c r="F72" s="8">
        <f t="shared" ca="1" si="30"/>
        <v>40.865257421272062</v>
      </c>
      <c r="G72" s="8">
        <f t="shared" ca="1" si="31"/>
        <v>20.228673902417462</v>
      </c>
      <c r="H72">
        <v>0.03</v>
      </c>
      <c r="I72">
        <v>0</v>
      </c>
      <c r="J72">
        <v>0</v>
      </c>
      <c r="K72" s="7">
        <v>0.75</v>
      </c>
      <c r="L72">
        <v>0.3</v>
      </c>
      <c r="M72">
        <v>0.3</v>
      </c>
      <c r="N72" s="7">
        <v>0.8</v>
      </c>
      <c r="O72">
        <f t="shared" ca="1" si="21"/>
        <v>10.367769163536583</v>
      </c>
      <c r="P72" s="6">
        <f t="shared" ca="1" si="22"/>
        <v>0.99139543877998371</v>
      </c>
      <c r="Q72" s="15">
        <f t="shared" ca="1" si="23"/>
        <v>9.9370365355470209</v>
      </c>
      <c r="R72" s="13">
        <v>1</v>
      </c>
      <c r="S72" s="5" t="str">
        <f t="shared" ca="1" si="24"/>
        <v/>
      </c>
      <c r="T72" s="5">
        <f t="shared" ca="1" si="25"/>
        <v>0</v>
      </c>
      <c r="U72" s="4">
        <f t="shared" ca="1" si="26"/>
        <v>0</v>
      </c>
      <c r="V72">
        <f t="shared" ca="1" si="27"/>
        <v>0</v>
      </c>
      <c r="X72" s="3">
        <v>44289</v>
      </c>
      <c r="Y72" s="3">
        <v>44302</v>
      </c>
      <c r="Z72">
        <f t="shared" si="28"/>
        <v>0</v>
      </c>
      <c r="AA72" s="1">
        <f t="shared" ca="1" si="32"/>
        <v>10.382173548049757</v>
      </c>
      <c r="AB72" s="14">
        <f t="shared" ca="1" si="33"/>
        <v>1.4404384513174051E-2</v>
      </c>
    </row>
    <row r="73" spans="1:28" x14ac:dyDescent="0.35">
      <c r="A73" s="3">
        <f t="shared" si="29"/>
        <v>44289.518518518671</v>
      </c>
      <c r="B73" s="3">
        <f t="shared" si="17"/>
        <v>44303.00000000016</v>
      </c>
      <c r="C73" s="3">
        <f t="shared" si="18"/>
        <v>44316</v>
      </c>
      <c r="D73" s="4">
        <f t="shared" si="19"/>
        <v>28</v>
      </c>
      <c r="E73" s="2">
        <f t="shared" ca="1" si="20"/>
        <v>0.87123287671276728</v>
      </c>
      <c r="F73" s="8">
        <f t="shared" ca="1" si="30"/>
        <v>40.069995139556163</v>
      </c>
      <c r="G73" s="8">
        <f t="shared" ca="1" si="31"/>
        <v>20.021106961707474</v>
      </c>
      <c r="H73">
        <v>0.03</v>
      </c>
      <c r="I73">
        <v>0</v>
      </c>
      <c r="J73">
        <v>0</v>
      </c>
      <c r="K73" s="7">
        <v>0.75</v>
      </c>
      <c r="L73">
        <v>0.3</v>
      </c>
      <c r="M73">
        <v>0.3</v>
      </c>
      <c r="N73" s="7">
        <v>0.8</v>
      </c>
      <c r="O73">
        <f t="shared" ca="1" si="21"/>
        <v>9.9788893929596441</v>
      </c>
      <c r="P73" s="6">
        <f t="shared" ca="1" si="22"/>
        <v>0.99136841253844521</v>
      </c>
      <c r="Q73" s="15">
        <f t="shared" ca="1" si="23"/>
        <v>9.9370365355470209</v>
      </c>
      <c r="R73" s="13">
        <v>1</v>
      </c>
      <c r="S73" s="5" t="str">
        <f t="shared" ca="1" si="24"/>
        <v/>
      </c>
      <c r="T73" s="5">
        <f t="shared" ca="1" si="25"/>
        <v>0</v>
      </c>
      <c r="U73" s="4">
        <f t="shared" ca="1" si="26"/>
        <v>0</v>
      </c>
      <c r="V73">
        <f t="shared" ca="1" si="27"/>
        <v>0</v>
      </c>
      <c r="X73" s="3">
        <v>44289</v>
      </c>
      <c r="Y73" s="3">
        <v>44303</v>
      </c>
      <c r="Z73">
        <f t="shared" si="28"/>
        <v>0</v>
      </c>
      <c r="AA73" s="1">
        <f t="shared" ca="1" si="32"/>
        <v>9.9956706904568051</v>
      </c>
      <c r="AB73" s="14">
        <f t="shared" ca="1" si="33"/>
        <v>1.6781297497161063E-2</v>
      </c>
    </row>
    <row r="74" spans="1:28" x14ac:dyDescent="0.35">
      <c r="A74" s="3">
        <f t="shared" si="29"/>
        <v>44289.555555555708</v>
      </c>
      <c r="B74" s="3">
        <f t="shared" si="17"/>
        <v>44304.00000000016</v>
      </c>
      <c r="C74" s="3">
        <f t="shared" si="18"/>
        <v>44316</v>
      </c>
      <c r="D74" s="4">
        <f t="shared" si="19"/>
        <v>28</v>
      </c>
      <c r="E74" s="2">
        <f t="shared" ca="1" si="20"/>
        <v>0.87397260274016453</v>
      </c>
      <c r="F74" s="8">
        <f t="shared" ca="1" si="30"/>
        <v>40.785126659310826</v>
      </c>
      <c r="G74" s="8">
        <f t="shared" ca="1" si="31"/>
        <v>20.98253335881374</v>
      </c>
      <c r="H74">
        <v>0.03</v>
      </c>
      <c r="I74">
        <v>0</v>
      </c>
      <c r="J74">
        <v>0</v>
      </c>
      <c r="K74" s="7">
        <v>0.75</v>
      </c>
      <c r="L74">
        <v>0.3</v>
      </c>
      <c r="M74">
        <v>0.3</v>
      </c>
      <c r="N74" s="7">
        <v>0.8</v>
      </c>
      <c r="O74">
        <f t="shared" ca="1" si="21"/>
        <v>9.5538116356693763</v>
      </c>
      <c r="P74" s="6">
        <f t="shared" ca="1" si="22"/>
        <v>0.99134138703366392</v>
      </c>
      <c r="Q74" s="15">
        <f t="shared" ca="1" si="23"/>
        <v>9.9370365355470209</v>
      </c>
      <c r="R74" s="13">
        <v>1</v>
      </c>
      <c r="S74" s="5" t="str">
        <f t="shared" ca="1" si="24"/>
        <v/>
      </c>
      <c r="T74" s="5">
        <f t="shared" ca="1" si="25"/>
        <v>0</v>
      </c>
      <c r="U74" s="4">
        <f t="shared" ca="1" si="26"/>
        <v>0</v>
      </c>
      <c r="V74">
        <f t="shared" ca="1" si="27"/>
        <v>0</v>
      </c>
      <c r="X74" s="3">
        <v>44289</v>
      </c>
      <c r="Y74" s="3">
        <v>44304</v>
      </c>
      <c r="Z74">
        <f t="shared" si="28"/>
        <v>0</v>
      </c>
      <c r="AA74" s="1">
        <f t="shared" ca="1" si="32"/>
        <v>9.5817820607153799</v>
      </c>
      <c r="AB74" s="14">
        <f t="shared" ca="1" si="33"/>
        <v>2.7970425046003555E-2</v>
      </c>
    </row>
    <row r="75" spans="1:28" x14ac:dyDescent="0.35">
      <c r="A75" s="3">
        <f t="shared" si="29"/>
        <v>44289.592592592744</v>
      </c>
      <c r="B75" s="3">
        <f t="shared" si="17"/>
        <v>44305.00000000016</v>
      </c>
      <c r="C75" s="3">
        <f t="shared" si="18"/>
        <v>44316</v>
      </c>
      <c r="D75" s="4">
        <f t="shared" si="19"/>
        <v>28</v>
      </c>
      <c r="E75" s="2">
        <f t="shared" ca="1" si="20"/>
        <v>0.87671232876756189</v>
      </c>
      <c r="F75" s="8">
        <f t="shared" ca="1" si="30"/>
        <v>40.282684512285293</v>
      </c>
      <c r="G75" s="8">
        <f t="shared" ca="1" si="31"/>
        <v>20.373210939808409</v>
      </c>
      <c r="H75">
        <v>0.03</v>
      </c>
      <c r="I75">
        <v>0</v>
      </c>
      <c r="J75">
        <v>0</v>
      </c>
      <c r="K75" s="7">
        <v>0.75</v>
      </c>
      <c r="L75">
        <v>0.3</v>
      </c>
      <c r="M75">
        <v>0.3</v>
      </c>
      <c r="N75" s="7">
        <v>0.8</v>
      </c>
      <c r="O75">
        <f t="shared" ca="1" si="21"/>
        <v>9.7863024444055569</v>
      </c>
      <c r="P75" s="6">
        <f t="shared" ca="1" si="22"/>
        <v>0.99131436226561986</v>
      </c>
      <c r="Q75" s="15">
        <f t="shared" ca="1" si="23"/>
        <v>9.9370365355470209</v>
      </c>
      <c r="R75" s="13">
        <v>1</v>
      </c>
      <c r="S75" s="5" t="str">
        <f t="shared" ca="1" si="24"/>
        <v/>
      </c>
      <c r="T75" s="5">
        <f t="shared" ca="1" si="25"/>
        <v>0</v>
      </c>
      <c r="U75" s="4">
        <f t="shared" ca="1" si="26"/>
        <v>0</v>
      </c>
      <c r="V75">
        <f t="shared" ca="1" si="27"/>
        <v>0</v>
      </c>
      <c r="X75" s="3">
        <v>44289</v>
      </c>
      <c r="Y75" s="3">
        <v>44305</v>
      </c>
      <c r="Z75">
        <f t="shared" si="28"/>
        <v>0</v>
      </c>
      <c r="AA75" s="1">
        <f t="shared" ca="1" si="32"/>
        <v>9.8074539620604</v>
      </c>
      <c r="AB75" s="14">
        <f t="shared" ca="1" si="33"/>
        <v>2.1151517654843133E-2</v>
      </c>
    </row>
    <row r="76" spans="1:28" x14ac:dyDescent="0.35">
      <c r="A76" s="3">
        <f t="shared" si="29"/>
        <v>44289.629629629781</v>
      </c>
      <c r="B76" s="3">
        <f t="shared" si="17"/>
        <v>44306.00000000016</v>
      </c>
      <c r="C76" s="3">
        <f t="shared" si="18"/>
        <v>44316</v>
      </c>
      <c r="D76" s="4">
        <f t="shared" si="19"/>
        <v>28</v>
      </c>
      <c r="E76" s="2">
        <f t="shared" ca="1" si="20"/>
        <v>0.87945205479495914</v>
      </c>
      <c r="F76" s="8">
        <f t="shared" ca="1" si="30"/>
        <v>41.235950633958069</v>
      </c>
      <c r="G76" s="8">
        <f t="shared" ca="1" si="31"/>
        <v>21.039581718348728</v>
      </c>
      <c r="H76">
        <v>0.03</v>
      </c>
      <c r="I76">
        <v>0</v>
      </c>
      <c r="J76">
        <v>0</v>
      </c>
      <c r="K76" s="7">
        <v>0.75</v>
      </c>
      <c r="L76">
        <v>0.3</v>
      </c>
      <c r="M76">
        <v>0.3</v>
      </c>
      <c r="N76" s="7">
        <v>0.8</v>
      </c>
      <c r="O76">
        <f t="shared" ca="1" si="21"/>
        <v>9.8348812571198216</v>
      </c>
      <c r="P76" s="6">
        <f t="shared" ca="1" si="22"/>
        <v>0.99128733823429271</v>
      </c>
      <c r="Q76" s="15">
        <f t="shared" ca="1" si="23"/>
        <v>9.9370365355470209</v>
      </c>
      <c r="R76" s="13">
        <v>1</v>
      </c>
      <c r="S76" s="5" t="str">
        <f t="shared" ca="1" si="24"/>
        <v/>
      </c>
      <c r="T76" s="5">
        <f t="shared" ca="1" si="25"/>
        <v>0</v>
      </c>
      <c r="U76" s="4">
        <f t="shared" ca="1" si="26"/>
        <v>0</v>
      </c>
      <c r="V76">
        <f t="shared" ca="1" si="27"/>
        <v>0</v>
      </c>
      <c r="X76" s="3">
        <v>44289</v>
      </c>
      <c r="Y76" s="3">
        <v>44306</v>
      </c>
      <c r="Z76">
        <f t="shared" si="28"/>
        <v>0</v>
      </c>
      <c r="AA76" s="1">
        <f t="shared" ca="1" si="32"/>
        <v>9.8601492608599131</v>
      </c>
      <c r="AB76" s="14">
        <f t="shared" ca="1" si="33"/>
        <v>2.5268003740091416E-2</v>
      </c>
    </row>
    <row r="77" spans="1:28" x14ac:dyDescent="0.35">
      <c r="A77" s="3">
        <f t="shared" si="29"/>
        <v>44289.666666666817</v>
      </c>
      <c r="B77" s="3">
        <f t="shared" si="17"/>
        <v>44307.00000000016</v>
      </c>
      <c r="C77" s="3">
        <f t="shared" si="18"/>
        <v>44316</v>
      </c>
      <c r="D77" s="4">
        <f t="shared" si="19"/>
        <v>28</v>
      </c>
      <c r="E77" s="2">
        <f t="shared" ca="1" si="20"/>
        <v>0.88219178082235639</v>
      </c>
      <c r="F77" s="8">
        <f t="shared" ca="1" si="30"/>
        <v>41.280896975581861</v>
      </c>
      <c r="G77" s="8">
        <f t="shared" ca="1" si="31"/>
        <v>21.197014690706265</v>
      </c>
      <c r="H77">
        <v>0.03</v>
      </c>
      <c r="I77">
        <v>0</v>
      </c>
      <c r="J77">
        <v>0</v>
      </c>
      <c r="K77" s="7">
        <v>0.75</v>
      </c>
      <c r="L77">
        <v>0.3</v>
      </c>
      <c r="M77">
        <v>0.3</v>
      </c>
      <c r="N77" s="7">
        <v>0.8</v>
      </c>
      <c r="O77">
        <f t="shared" ca="1" si="21"/>
        <v>9.711158040980127</v>
      </c>
      <c r="P77" s="6">
        <f t="shared" ca="1" si="22"/>
        <v>0.99126031493966249</v>
      </c>
      <c r="Q77" s="15">
        <f t="shared" ca="1" si="23"/>
        <v>9.9370365355470209</v>
      </c>
      <c r="R77" s="13">
        <v>1</v>
      </c>
      <c r="S77" s="5" t="str">
        <f t="shared" ca="1" si="24"/>
        <v/>
      </c>
      <c r="T77" s="5">
        <f t="shared" ca="1" si="25"/>
        <v>0</v>
      </c>
      <c r="U77" s="4">
        <f t="shared" ca="1" si="26"/>
        <v>0</v>
      </c>
      <c r="V77">
        <f t="shared" ca="1" si="27"/>
        <v>0</v>
      </c>
      <c r="X77" s="3">
        <v>44289</v>
      </c>
      <c r="Y77" s="3">
        <v>44307</v>
      </c>
      <c r="Z77">
        <f t="shared" si="28"/>
        <v>0</v>
      </c>
      <c r="AA77" s="1">
        <f t="shared" ca="1" si="32"/>
        <v>9.7394947954497368</v>
      </c>
      <c r="AB77" s="14">
        <f t="shared" ca="1" si="33"/>
        <v>2.8336754469609815E-2</v>
      </c>
    </row>
    <row r="78" spans="1:28" x14ac:dyDescent="0.35">
      <c r="A78" s="3">
        <f t="shared" si="29"/>
        <v>44289.703703703854</v>
      </c>
      <c r="B78" s="3">
        <f t="shared" si="17"/>
        <v>44308.00000000016</v>
      </c>
      <c r="C78" s="3">
        <f t="shared" si="18"/>
        <v>44316</v>
      </c>
      <c r="D78" s="4">
        <f t="shared" si="19"/>
        <v>28</v>
      </c>
      <c r="E78" s="2">
        <f t="shared" ca="1" si="20"/>
        <v>0.88493150684975364</v>
      </c>
      <c r="F78" s="8">
        <f t="shared" ca="1" si="30"/>
        <v>40.337476796696251</v>
      </c>
      <c r="G78" s="8">
        <f t="shared" ca="1" si="31"/>
        <v>20.428655027495914</v>
      </c>
      <c r="H78">
        <v>0.03</v>
      </c>
      <c r="I78">
        <v>0</v>
      </c>
      <c r="J78">
        <v>0</v>
      </c>
      <c r="K78" s="7">
        <v>0.75</v>
      </c>
      <c r="L78">
        <v>0.3</v>
      </c>
      <c r="M78">
        <v>0.3</v>
      </c>
      <c r="N78" s="7">
        <v>0.8</v>
      </c>
      <c r="O78">
        <f t="shared" ca="1" si="21"/>
        <v>9.7719525700262722</v>
      </c>
      <c r="P78" s="6">
        <f t="shared" ca="1" si="22"/>
        <v>0.99123329238170921</v>
      </c>
      <c r="Q78" s="15">
        <f t="shared" ca="1" si="23"/>
        <v>9.9370365355470209</v>
      </c>
      <c r="R78" s="13">
        <v>1</v>
      </c>
      <c r="S78" s="5" t="str">
        <f t="shared" ca="1" si="24"/>
        <v/>
      </c>
      <c r="T78" s="5">
        <f t="shared" ca="1" si="25"/>
        <v>0</v>
      </c>
      <c r="U78" s="4">
        <f t="shared" ca="1" si="26"/>
        <v>0</v>
      </c>
      <c r="V78">
        <f t="shared" ca="1" si="27"/>
        <v>0</v>
      </c>
      <c r="X78" s="3">
        <v>44289</v>
      </c>
      <c r="Y78" s="3">
        <v>44308</v>
      </c>
      <c r="Z78">
        <f t="shared" si="28"/>
        <v>0</v>
      </c>
      <c r="AA78" s="1">
        <f t="shared" ca="1" si="32"/>
        <v>9.7943538395989727</v>
      </c>
      <c r="AB78" s="14">
        <f t="shared" ca="1" si="33"/>
        <v>2.24012695727005E-2</v>
      </c>
    </row>
    <row r="79" spans="1:28" x14ac:dyDescent="0.35">
      <c r="A79" s="3">
        <f t="shared" si="29"/>
        <v>44289.74074074089</v>
      </c>
      <c r="B79" s="3">
        <f t="shared" si="17"/>
        <v>44309.00000000016</v>
      </c>
      <c r="C79" s="3">
        <f t="shared" si="18"/>
        <v>44316</v>
      </c>
      <c r="D79" s="4">
        <f t="shared" si="19"/>
        <v>28</v>
      </c>
      <c r="E79" s="2">
        <f t="shared" ca="1" si="20"/>
        <v>0.88767123287715088</v>
      </c>
      <c r="F79" s="8">
        <f t="shared" ca="1" si="30"/>
        <v>41.33774196137005</v>
      </c>
      <c r="G79" s="8">
        <f t="shared" ca="1" si="31"/>
        <v>20.458179186229476</v>
      </c>
      <c r="H79">
        <v>0.03</v>
      </c>
      <c r="I79">
        <v>0</v>
      </c>
      <c r="J79">
        <v>0</v>
      </c>
      <c r="K79" s="7">
        <v>0.75</v>
      </c>
      <c r="L79">
        <v>0.3</v>
      </c>
      <c r="M79">
        <v>0.3</v>
      </c>
      <c r="N79" s="7">
        <v>0.8</v>
      </c>
      <c r="O79">
        <f t="shared" ca="1" si="21"/>
        <v>10.492627284798058</v>
      </c>
      <c r="P79" s="6">
        <f t="shared" ca="1" si="22"/>
        <v>0.99120627056041277</v>
      </c>
      <c r="Q79" s="15">
        <f t="shared" ca="1" si="23"/>
        <v>9.9370365355470209</v>
      </c>
      <c r="R79" s="13">
        <v>1</v>
      </c>
      <c r="S79" s="5" t="str">
        <f t="shared" ca="1" si="24"/>
        <v/>
      </c>
      <c r="T79" s="5">
        <f t="shared" ca="1" si="25"/>
        <v>0</v>
      </c>
      <c r="U79" s="4">
        <f t="shared" ca="1" si="26"/>
        <v>0</v>
      </c>
      <c r="V79">
        <f t="shared" ca="1" si="27"/>
        <v>0</v>
      </c>
      <c r="X79" s="3">
        <v>44289</v>
      </c>
      <c r="Y79" s="3">
        <v>44309</v>
      </c>
      <c r="Z79">
        <f t="shared" si="28"/>
        <v>0</v>
      </c>
      <c r="AA79" s="1">
        <f t="shared" ca="1" si="32"/>
        <v>10.508438556240712</v>
      </c>
      <c r="AB79" s="14">
        <f t="shared" ca="1" si="33"/>
        <v>1.5811271442654373E-2</v>
      </c>
    </row>
    <row r="80" spans="1:28" x14ac:dyDescent="0.35">
      <c r="A80" s="3">
        <f t="shared" si="29"/>
        <v>44289.777777777927</v>
      </c>
      <c r="B80" s="3">
        <f t="shared" si="17"/>
        <v>44310.00000000016</v>
      </c>
      <c r="C80" s="3">
        <f t="shared" si="18"/>
        <v>44316</v>
      </c>
      <c r="D80" s="4">
        <f t="shared" si="19"/>
        <v>28</v>
      </c>
      <c r="E80" s="2">
        <f t="shared" ca="1" si="20"/>
        <v>0.89041095890454813</v>
      </c>
      <c r="F80" s="8">
        <f t="shared" ca="1" si="30"/>
        <v>41.284758887730753</v>
      </c>
      <c r="G80" s="8">
        <f t="shared" ca="1" si="31"/>
        <v>20.553794530475059</v>
      </c>
      <c r="H80">
        <v>0.03</v>
      </c>
      <c r="I80">
        <v>0</v>
      </c>
      <c r="J80">
        <v>0</v>
      </c>
      <c r="K80" s="7">
        <v>0.75</v>
      </c>
      <c r="L80">
        <v>0.3</v>
      </c>
      <c r="M80">
        <v>0.3</v>
      </c>
      <c r="N80" s="7">
        <v>0.8</v>
      </c>
      <c r="O80">
        <f t="shared" ca="1" si="21"/>
        <v>10.357274635323002</v>
      </c>
      <c r="P80" s="6">
        <f t="shared" ca="1" si="22"/>
        <v>0.99117924947575275</v>
      </c>
      <c r="Q80" s="15">
        <f t="shared" ca="1" si="23"/>
        <v>9.9370365355470209</v>
      </c>
      <c r="R80" s="13">
        <v>1</v>
      </c>
      <c r="S80" s="5" t="str">
        <f t="shared" ca="1" si="24"/>
        <v/>
      </c>
      <c r="T80" s="5">
        <f t="shared" ca="1" si="25"/>
        <v>0</v>
      </c>
      <c r="U80" s="4">
        <f t="shared" ca="1" si="26"/>
        <v>0</v>
      </c>
      <c r="V80">
        <f t="shared" ca="1" si="27"/>
        <v>0</v>
      </c>
      <c r="X80" s="3">
        <v>44289</v>
      </c>
      <c r="Y80" s="3">
        <v>44310</v>
      </c>
      <c r="Z80">
        <f t="shared" si="28"/>
        <v>0</v>
      </c>
      <c r="AA80" s="1">
        <f t="shared" ca="1" si="32"/>
        <v>10.374936130023546</v>
      </c>
      <c r="AB80" s="14">
        <f t="shared" ca="1" si="33"/>
        <v>1.7661494700544011E-2</v>
      </c>
    </row>
    <row r="81" spans="1:28" x14ac:dyDescent="0.35">
      <c r="A81" s="3">
        <f t="shared" si="29"/>
        <v>44289.814814814963</v>
      </c>
      <c r="B81" s="3">
        <f t="shared" si="17"/>
        <v>44311.00000000016</v>
      </c>
      <c r="C81" s="3">
        <f t="shared" si="18"/>
        <v>44316</v>
      </c>
      <c r="D81" s="4">
        <f t="shared" si="19"/>
        <v>28</v>
      </c>
      <c r="E81" s="2">
        <f t="shared" ca="1" si="20"/>
        <v>0.89315068493194538</v>
      </c>
      <c r="F81" s="8">
        <f t="shared" ca="1" si="30"/>
        <v>41.216804583474563</v>
      </c>
      <c r="G81" s="8">
        <f t="shared" ca="1" si="31"/>
        <v>20.872333490359367</v>
      </c>
      <c r="H81">
        <v>0.03</v>
      </c>
      <c r="I81">
        <v>0</v>
      </c>
      <c r="J81">
        <v>0</v>
      </c>
      <c r="K81" s="7">
        <v>0.75</v>
      </c>
      <c r="L81">
        <v>0.3</v>
      </c>
      <c r="M81">
        <v>0.3</v>
      </c>
      <c r="N81" s="7">
        <v>0.8</v>
      </c>
      <c r="O81">
        <f t="shared" ca="1" si="21"/>
        <v>9.9877699472465551</v>
      </c>
      <c r="P81" s="6">
        <f t="shared" ca="1" si="22"/>
        <v>0.99115222912770951</v>
      </c>
      <c r="Q81" s="15">
        <f t="shared" ca="1" si="23"/>
        <v>9.9370365355470209</v>
      </c>
      <c r="R81" s="13">
        <v>1</v>
      </c>
      <c r="S81" s="5" t="str">
        <f t="shared" ca="1" si="24"/>
        <v/>
      </c>
      <c r="T81" s="5">
        <f t="shared" ca="1" si="25"/>
        <v>0</v>
      </c>
      <c r="U81" s="4">
        <f t="shared" ca="1" si="26"/>
        <v>0</v>
      </c>
      <c r="V81">
        <f t="shared" ca="1" si="27"/>
        <v>0</v>
      </c>
      <c r="X81" s="3">
        <v>44289</v>
      </c>
      <c r="Y81" s="3">
        <v>44311</v>
      </c>
      <c r="Z81">
        <f t="shared" si="28"/>
        <v>0</v>
      </c>
      <c r="AA81" s="1">
        <f t="shared" ca="1" si="32"/>
        <v>10.011382960435935</v>
      </c>
      <c r="AB81" s="14">
        <f t="shared" ca="1" si="33"/>
        <v>2.3613013189379473E-2</v>
      </c>
    </row>
    <row r="82" spans="1:28" x14ac:dyDescent="0.35">
      <c r="A82" s="3">
        <f t="shared" si="29"/>
        <v>44289.851851852</v>
      </c>
      <c r="B82" s="3">
        <f t="shared" si="17"/>
        <v>44312.00000000016</v>
      </c>
      <c r="C82" s="3">
        <f t="shared" si="18"/>
        <v>44316</v>
      </c>
      <c r="D82" s="4">
        <f t="shared" si="19"/>
        <v>28</v>
      </c>
      <c r="E82" s="2">
        <f t="shared" ca="1" si="20"/>
        <v>0.89589041095934263</v>
      </c>
      <c r="F82" s="8">
        <f t="shared" ca="1" si="30"/>
        <v>40.721087053738046</v>
      </c>
      <c r="G82" s="8">
        <f t="shared" ca="1" si="31"/>
        <v>20.098318181840039</v>
      </c>
      <c r="H82">
        <v>0.03</v>
      </c>
      <c r="I82">
        <v>0</v>
      </c>
      <c r="J82">
        <v>0</v>
      </c>
      <c r="K82" s="7">
        <v>0.75</v>
      </c>
      <c r="L82">
        <v>0.3</v>
      </c>
      <c r="M82">
        <v>0.3</v>
      </c>
      <c r="N82" s="7">
        <v>0.8</v>
      </c>
      <c r="O82">
        <f t="shared" ca="1" si="21"/>
        <v>10.389997108463493</v>
      </c>
      <c r="P82" s="6">
        <f t="shared" ca="1" si="22"/>
        <v>0.99112520951626293</v>
      </c>
      <c r="Q82" s="15">
        <f t="shared" ca="1" si="23"/>
        <v>9.9370365355470209</v>
      </c>
      <c r="R82" s="13">
        <v>1</v>
      </c>
      <c r="S82" s="5" t="str">
        <f t="shared" ca="1" si="24"/>
        <v/>
      </c>
      <c r="T82" s="5">
        <f t="shared" ca="1" si="25"/>
        <v>0</v>
      </c>
      <c r="U82" s="4">
        <f t="shared" ca="1" si="26"/>
        <v>0</v>
      </c>
      <c r="V82">
        <f t="shared" ca="1" si="27"/>
        <v>0</v>
      </c>
      <c r="X82" s="3">
        <v>44289</v>
      </c>
      <c r="Y82" s="3">
        <v>44312</v>
      </c>
      <c r="Z82">
        <f t="shared" si="28"/>
        <v>0</v>
      </c>
      <c r="AA82" s="1">
        <f t="shared" ca="1" si="32"/>
        <v>10.405427113588523</v>
      </c>
      <c r="AB82" s="14">
        <f t="shared" ca="1" si="33"/>
        <v>1.5430005125029567E-2</v>
      </c>
    </row>
    <row r="83" spans="1:28" x14ac:dyDescent="0.35">
      <c r="A83" s="3">
        <f t="shared" si="29"/>
        <v>44289.888888889036</v>
      </c>
      <c r="B83" s="3">
        <f t="shared" si="17"/>
        <v>44313.00000000016</v>
      </c>
      <c r="C83" s="3">
        <f t="shared" si="18"/>
        <v>44316</v>
      </c>
      <c r="D83" s="4">
        <f t="shared" si="19"/>
        <v>28</v>
      </c>
      <c r="E83" s="2">
        <f t="shared" ca="1" si="20"/>
        <v>0.89863013698673988</v>
      </c>
      <c r="F83" s="8">
        <f t="shared" ca="1" si="30"/>
        <v>40.849632711384118</v>
      </c>
      <c r="G83" s="8">
        <f t="shared" ca="1" si="31"/>
        <v>20.838084092602873</v>
      </c>
      <c r="H83">
        <v>0.03</v>
      </c>
      <c r="I83">
        <v>0</v>
      </c>
      <c r="J83">
        <v>0</v>
      </c>
      <c r="K83" s="7">
        <v>0.75</v>
      </c>
      <c r="L83">
        <v>0.3</v>
      </c>
      <c r="M83">
        <v>0.3</v>
      </c>
      <c r="N83" s="7">
        <v>0.8</v>
      </c>
      <c r="O83">
        <f t="shared" ca="1" si="21"/>
        <v>9.746640440935213</v>
      </c>
      <c r="P83" s="6">
        <f t="shared" ca="1" si="22"/>
        <v>0.99109819064139282</v>
      </c>
      <c r="Q83" s="15">
        <f t="shared" ca="1" si="23"/>
        <v>9.9370365355470209</v>
      </c>
      <c r="R83" s="13">
        <v>1</v>
      </c>
      <c r="S83" s="5" t="str">
        <f t="shared" ca="1" si="24"/>
        <v/>
      </c>
      <c r="T83" s="5">
        <f t="shared" ca="1" si="25"/>
        <v>0</v>
      </c>
      <c r="U83" s="4">
        <f t="shared" ca="1" si="26"/>
        <v>0</v>
      </c>
      <c r="V83">
        <f t="shared" ca="1" si="27"/>
        <v>0</v>
      </c>
      <c r="X83" s="3">
        <v>44289</v>
      </c>
      <c r="Y83" s="3">
        <v>44313</v>
      </c>
      <c r="Z83">
        <f t="shared" si="28"/>
        <v>0</v>
      </c>
      <c r="AA83" s="1">
        <f t="shared" ca="1" si="32"/>
        <v>9.7735474931942683</v>
      </c>
      <c r="AB83" s="14">
        <f t="shared" ca="1" si="33"/>
        <v>2.690705225905532E-2</v>
      </c>
    </row>
    <row r="84" spans="1:28" x14ac:dyDescent="0.35">
      <c r="A84" s="3">
        <f t="shared" si="29"/>
        <v>44289.925925926073</v>
      </c>
      <c r="B84" s="3">
        <f t="shared" si="17"/>
        <v>44314.00000000016</v>
      </c>
      <c r="C84" s="3">
        <f t="shared" si="18"/>
        <v>44316</v>
      </c>
      <c r="D84" s="4">
        <f t="shared" si="19"/>
        <v>28</v>
      </c>
      <c r="E84" s="2">
        <f t="shared" ca="1" si="20"/>
        <v>0.90136986301413713</v>
      </c>
      <c r="F84" s="8">
        <f t="shared" ca="1" si="30"/>
        <v>40.537035798912413</v>
      </c>
      <c r="G84" s="8">
        <f t="shared" ca="1" si="31"/>
        <v>20.384077627752884</v>
      </c>
      <c r="H84">
        <v>0.03</v>
      </c>
      <c r="I84">
        <v>0</v>
      </c>
      <c r="J84">
        <v>0</v>
      </c>
      <c r="K84" s="7">
        <v>0.75</v>
      </c>
      <c r="L84">
        <v>0.3</v>
      </c>
      <c r="M84">
        <v>0.3</v>
      </c>
      <c r="N84" s="7">
        <v>0.8</v>
      </c>
      <c r="O84">
        <f t="shared" ca="1" si="21"/>
        <v>9.9661992214314239</v>
      </c>
      <c r="P84" s="6">
        <f t="shared" ca="1" si="22"/>
        <v>0.99107117250307897</v>
      </c>
      <c r="Q84" s="15">
        <f t="shared" ca="1" si="23"/>
        <v>9.9370365355470209</v>
      </c>
      <c r="R84" s="13">
        <v>1</v>
      </c>
      <c r="S84" s="5" t="str">
        <f t="shared" ca="1" si="24"/>
        <v/>
      </c>
      <c r="T84" s="5">
        <f t="shared" ca="1" si="25"/>
        <v>0</v>
      </c>
      <c r="U84" s="4">
        <f t="shared" ca="1" si="26"/>
        <v>0</v>
      </c>
      <c r="V84">
        <f t="shared" ca="1" si="27"/>
        <v>0</v>
      </c>
      <c r="X84" s="3">
        <v>44289</v>
      </c>
      <c r="Y84" s="3">
        <v>44314</v>
      </c>
      <c r="Z84">
        <f t="shared" si="28"/>
        <v>0</v>
      </c>
      <c r="AA84" s="1">
        <f t="shared" ca="1" si="32"/>
        <v>9.9876173528902186</v>
      </c>
      <c r="AB84" s="14">
        <f t="shared" ca="1" si="33"/>
        <v>2.1418131458794676E-2</v>
      </c>
    </row>
    <row r="85" spans="1:28" x14ac:dyDescent="0.35">
      <c r="A85" s="3">
        <f t="shared" si="29"/>
        <v>44289.962962963109</v>
      </c>
      <c r="B85" s="3">
        <f t="shared" si="17"/>
        <v>44315.00000000016</v>
      </c>
      <c r="C85" s="3">
        <f t="shared" si="18"/>
        <v>44316</v>
      </c>
      <c r="D85" s="4">
        <f t="shared" si="19"/>
        <v>28</v>
      </c>
      <c r="E85" s="2">
        <f t="shared" ca="1" si="20"/>
        <v>0.90410958904153449</v>
      </c>
      <c r="F85" s="8">
        <f t="shared" ca="1" si="30"/>
        <v>41.04881045509169</v>
      </c>
      <c r="G85" s="8">
        <f t="shared" ca="1" si="31"/>
        <v>20.824455922534785</v>
      </c>
      <c r="H85">
        <v>0.03</v>
      </c>
      <c r="I85">
        <v>0</v>
      </c>
      <c r="J85">
        <v>0</v>
      </c>
      <c r="K85" s="7">
        <v>0.75</v>
      </c>
      <c r="L85">
        <v>0.3</v>
      </c>
      <c r="M85">
        <v>0.3</v>
      </c>
      <c r="N85" s="7">
        <v>0.8</v>
      </c>
      <c r="O85">
        <f t="shared" ca="1" si="21"/>
        <v>9.9096519187839824</v>
      </c>
      <c r="P85" s="6">
        <f t="shared" ca="1" si="22"/>
        <v>0.99104415510130139</v>
      </c>
      <c r="Q85" s="15">
        <f t="shared" ca="1" si="23"/>
        <v>9.9370365355470209</v>
      </c>
      <c r="R85" s="13">
        <v>1</v>
      </c>
      <c r="S85" s="5" t="str">
        <f t="shared" ca="1" si="24"/>
        <v/>
      </c>
      <c r="T85" s="5">
        <f t="shared" ca="1" si="25"/>
        <v>0</v>
      </c>
      <c r="U85" s="4">
        <f t="shared" ca="1" si="26"/>
        <v>0</v>
      </c>
      <c r="V85">
        <f t="shared" ca="1" si="27"/>
        <v>0</v>
      </c>
      <c r="X85" s="3">
        <v>44289</v>
      </c>
      <c r="Y85" s="3">
        <v>44315</v>
      </c>
      <c r="Z85">
        <f t="shared" si="28"/>
        <v>0</v>
      </c>
      <c r="AA85" s="1">
        <f t="shared" ca="1" si="32"/>
        <v>9.9349313331018934</v>
      </c>
      <c r="AB85" s="14">
        <f t="shared" ca="1" si="33"/>
        <v>2.527941431791092E-2</v>
      </c>
    </row>
    <row r="86" spans="1:28" x14ac:dyDescent="0.35">
      <c r="A86" s="3">
        <f t="shared" si="29"/>
        <v>44290.000000000146</v>
      </c>
      <c r="B86" s="3">
        <f t="shared" si="17"/>
        <v>44290.000000000146</v>
      </c>
      <c r="C86" s="3">
        <f t="shared" si="18"/>
        <v>44316</v>
      </c>
      <c r="D86" s="4">
        <f t="shared" si="19"/>
        <v>27</v>
      </c>
      <c r="E86" s="2">
        <f t="shared" ca="1" si="20"/>
        <v>0.83561643835656307</v>
      </c>
      <c r="F86" s="8">
        <f t="shared" ca="1" si="30"/>
        <v>40.446595803237194</v>
      </c>
      <c r="G86" s="8">
        <f t="shared" ca="1" si="31"/>
        <v>20.416850262709353</v>
      </c>
      <c r="H86">
        <v>0.03</v>
      </c>
      <c r="I86">
        <v>0</v>
      </c>
      <c r="J86">
        <v>0</v>
      </c>
      <c r="K86" s="7">
        <v>0.75</v>
      </c>
      <c r="L86">
        <v>0.3</v>
      </c>
      <c r="M86">
        <v>0.3</v>
      </c>
      <c r="N86" s="7">
        <v>0.8</v>
      </c>
      <c r="O86">
        <f t="shared" ca="1" si="21"/>
        <v>9.8655965897185425</v>
      </c>
      <c r="P86" s="6">
        <f t="shared" ca="1" si="22"/>
        <v>0.99171981115281949</v>
      </c>
      <c r="Q86" s="15">
        <f t="shared" ca="1" si="23"/>
        <v>9.8318064284282727</v>
      </c>
      <c r="R86" s="13">
        <v>1</v>
      </c>
      <c r="S86" s="5" t="str">
        <f t="shared" ca="1" si="24"/>
        <v/>
      </c>
      <c r="T86" s="5">
        <f t="shared" ca="1" si="25"/>
        <v>0</v>
      </c>
      <c r="U86" s="4">
        <f t="shared" ca="1" si="26"/>
        <v>1474.770964264241</v>
      </c>
      <c r="V86">
        <f t="shared" ca="1" si="27"/>
        <v>0</v>
      </c>
      <c r="X86" s="3">
        <v>44290</v>
      </c>
      <c r="Y86" s="3">
        <v>44290</v>
      </c>
      <c r="Z86">
        <f t="shared" si="28"/>
        <v>150</v>
      </c>
      <c r="AA86" s="1">
        <f t="shared" ca="1" si="32"/>
        <v>9.8827954665763542</v>
      </c>
      <c r="AB86" s="14">
        <f t="shared" ca="1" si="33"/>
        <v>1.719887685781174E-2</v>
      </c>
    </row>
    <row r="87" spans="1:28" x14ac:dyDescent="0.35">
      <c r="A87" s="3">
        <f t="shared" si="29"/>
        <v>44290.038461538606</v>
      </c>
      <c r="B87" s="3">
        <f t="shared" si="17"/>
        <v>44291.000000000146</v>
      </c>
      <c r="C87" s="3">
        <f t="shared" si="18"/>
        <v>44316</v>
      </c>
      <c r="D87" s="4">
        <f t="shared" si="19"/>
        <v>27</v>
      </c>
      <c r="E87" s="2">
        <f t="shared" ca="1" si="20"/>
        <v>0.83835616438396032</v>
      </c>
      <c r="F87" s="8">
        <f t="shared" ca="1" si="30"/>
        <v>41.011024967857438</v>
      </c>
      <c r="G87" s="8">
        <f t="shared" ca="1" si="31"/>
        <v>20.246819374423271</v>
      </c>
      <c r="H87">
        <v>0.03</v>
      </c>
      <c r="I87">
        <v>0</v>
      </c>
      <c r="J87">
        <v>0</v>
      </c>
      <c r="K87" s="7">
        <v>0.75</v>
      </c>
      <c r="L87">
        <v>0.3</v>
      </c>
      <c r="M87">
        <v>0.3</v>
      </c>
      <c r="N87" s="7">
        <v>0.8</v>
      </c>
      <c r="O87">
        <f t="shared" ca="1" si="21"/>
        <v>10.458949351469805</v>
      </c>
      <c r="P87" s="6">
        <f t="shared" ca="1" si="22"/>
        <v>0.99169277606862782</v>
      </c>
      <c r="Q87" s="15">
        <f t="shared" ca="1" si="23"/>
        <v>9.8318064284282727</v>
      </c>
      <c r="R87" s="13">
        <v>1</v>
      </c>
      <c r="S87" s="5" t="str">
        <f t="shared" ca="1" si="24"/>
        <v/>
      </c>
      <c r="T87" s="5">
        <f t="shared" ca="1" si="25"/>
        <v>0</v>
      </c>
      <c r="U87" s="4">
        <f t="shared" ca="1" si="26"/>
        <v>0</v>
      </c>
      <c r="V87">
        <f t="shared" ca="1" si="27"/>
        <v>0</v>
      </c>
      <c r="X87" s="3">
        <v>44290</v>
      </c>
      <c r="Y87" s="3">
        <v>44291</v>
      </c>
      <c r="Z87">
        <f t="shared" si="28"/>
        <v>0</v>
      </c>
      <c r="AA87" s="1">
        <f t="shared" ca="1" si="32"/>
        <v>10.470915717257654</v>
      </c>
      <c r="AB87" s="14">
        <f t="shared" ca="1" si="33"/>
        <v>1.1966365787849043E-2</v>
      </c>
    </row>
    <row r="88" spans="1:28" x14ac:dyDescent="0.35">
      <c r="A88" s="3">
        <f t="shared" si="29"/>
        <v>44290.076923077067</v>
      </c>
      <c r="B88" s="3">
        <f t="shared" si="17"/>
        <v>44292.000000000146</v>
      </c>
      <c r="C88" s="3">
        <f t="shared" si="18"/>
        <v>44316</v>
      </c>
      <c r="D88" s="4">
        <f t="shared" si="19"/>
        <v>27</v>
      </c>
      <c r="E88" s="2">
        <f t="shared" ca="1" si="20"/>
        <v>0.84109589041135757</v>
      </c>
      <c r="F88" s="8">
        <f t="shared" ca="1" si="30"/>
        <v>41.106018554391781</v>
      </c>
      <c r="G88" s="8">
        <f t="shared" ca="1" si="31"/>
        <v>21.220011460085601</v>
      </c>
      <c r="H88">
        <v>0.03</v>
      </c>
      <c r="I88">
        <v>0</v>
      </c>
      <c r="J88">
        <v>0</v>
      </c>
      <c r="K88" s="7">
        <v>0.75</v>
      </c>
      <c r="L88">
        <v>0.3</v>
      </c>
      <c r="M88">
        <v>0.3</v>
      </c>
      <c r="N88" s="7">
        <v>0.8</v>
      </c>
      <c r="O88">
        <f t="shared" ca="1" si="21"/>
        <v>9.5570024557082327</v>
      </c>
      <c r="P88" s="6">
        <f t="shared" ca="1" si="22"/>
        <v>0.99166574172143429</v>
      </c>
      <c r="Q88" s="15">
        <f t="shared" ca="1" si="23"/>
        <v>9.8318064284282727</v>
      </c>
      <c r="R88" s="13">
        <v>1</v>
      </c>
      <c r="S88" s="5" t="str">
        <f t="shared" ca="1" si="24"/>
        <v/>
      </c>
      <c r="T88" s="5">
        <f t="shared" ca="1" si="25"/>
        <v>0</v>
      </c>
      <c r="U88" s="4">
        <f t="shared" ca="1" si="26"/>
        <v>0</v>
      </c>
      <c r="V88">
        <f t="shared" ca="1" si="27"/>
        <v>0</v>
      </c>
      <c r="X88" s="3">
        <v>44290</v>
      </c>
      <c r="Y88" s="3">
        <v>44292</v>
      </c>
      <c r="Z88">
        <f t="shared" si="28"/>
        <v>0</v>
      </c>
      <c r="AA88" s="1">
        <f t="shared" ca="1" si="32"/>
        <v>9.5831079751498045</v>
      </c>
      <c r="AB88" s="14">
        <f t="shared" ca="1" si="33"/>
        <v>2.6105519441571801E-2</v>
      </c>
    </row>
    <row r="89" spans="1:28" x14ac:dyDescent="0.35">
      <c r="A89" s="3">
        <f t="shared" si="29"/>
        <v>44290.115384615528</v>
      </c>
      <c r="B89" s="3">
        <f t="shared" si="17"/>
        <v>44293.000000000146</v>
      </c>
      <c r="C89" s="3">
        <f t="shared" si="18"/>
        <v>44316</v>
      </c>
      <c r="D89" s="4">
        <f t="shared" si="19"/>
        <v>27</v>
      </c>
      <c r="E89" s="2">
        <f t="shared" ca="1" si="20"/>
        <v>0.84383561643875482</v>
      </c>
      <c r="F89" s="8">
        <f t="shared" ca="1" si="30"/>
        <v>40.395718703263888</v>
      </c>
      <c r="G89" s="8">
        <f t="shared" ca="1" si="31"/>
        <v>20.487275119504051</v>
      </c>
      <c r="H89">
        <v>0.03</v>
      </c>
      <c r="I89">
        <v>0</v>
      </c>
      <c r="J89">
        <v>0</v>
      </c>
      <c r="K89" s="7">
        <v>0.75</v>
      </c>
      <c r="L89">
        <v>0.3</v>
      </c>
      <c r="M89">
        <v>0.3</v>
      </c>
      <c r="N89" s="7">
        <v>0.8</v>
      </c>
      <c r="O89">
        <f t="shared" ca="1" si="21"/>
        <v>9.7570139079438611</v>
      </c>
      <c r="P89" s="6">
        <f t="shared" ca="1" si="22"/>
        <v>0.9916387081112189</v>
      </c>
      <c r="Q89" s="15">
        <f t="shared" ca="1" si="23"/>
        <v>9.8318064284282727</v>
      </c>
      <c r="R89" s="13">
        <v>1</v>
      </c>
      <c r="S89" s="5" t="str">
        <f t="shared" ca="1" si="24"/>
        <v/>
      </c>
      <c r="T89" s="5">
        <f t="shared" ca="1" si="25"/>
        <v>0</v>
      </c>
      <c r="U89" s="4">
        <f t="shared" ca="1" si="26"/>
        <v>0</v>
      </c>
      <c r="V89">
        <f t="shared" ca="1" si="27"/>
        <v>0</v>
      </c>
      <c r="X89" s="3">
        <v>44290</v>
      </c>
      <c r="Y89" s="3">
        <v>44293</v>
      </c>
      <c r="Z89">
        <f t="shared" si="28"/>
        <v>0</v>
      </c>
      <c r="AA89" s="1">
        <f t="shared" ca="1" si="32"/>
        <v>9.7763244507031928</v>
      </c>
      <c r="AB89" s="14">
        <f t="shared" ca="1" si="33"/>
        <v>1.9310542759331639E-2</v>
      </c>
    </row>
    <row r="90" spans="1:28" x14ac:dyDescent="0.35">
      <c r="A90" s="3">
        <f t="shared" si="29"/>
        <v>44290.153846153989</v>
      </c>
      <c r="B90" s="3">
        <f t="shared" si="17"/>
        <v>44294.000000000146</v>
      </c>
      <c r="C90" s="3">
        <f t="shared" si="18"/>
        <v>44316</v>
      </c>
      <c r="D90" s="4">
        <f t="shared" si="19"/>
        <v>27</v>
      </c>
      <c r="E90" s="2">
        <f t="shared" ca="1" si="20"/>
        <v>0.84657534246615207</v>
      </c>
      <c r="F90" s="8">
        <f t="shared" ca="1" si="30"/>
        <v>41.399666836801295</v>
      </c>
      <c r="G90" s="8">
        <f t="shared" ca="1" si="31"/>
        <v>21.395858910070359</v>
      </c>
      <c r="H90">
        <v>0.03</v>
      </c>
      <c r="I90">
        <v>0</v>
      </c>
      <c r="J90">
        <v>0</v>
      </c>
      <c r="K90" s="7">
        <v>0.75</v>
      </c>
      <c r="L90">
        <v>0.3</v>
      </c>
      <c r="M90">
        <v>0.3</v>
      </c>
      <c r="N90" s="7">
        <v>0.8</v>
      </c>
      <c r="O90">
        <f t="shared" ca="1" si="21"/>
        <v>9.6013912175306118</v>
      </c>
      <c r="P90" s="6">
        <f t="shared" ca="1" si="22"/>
        <v>0.99161167523796179</v>
      </c>
      <c r="Q90" s="15">
        <f t="shared" ca="1" si="23"/>
        <v>9.8318064284282727</v>
      </c>
      <c r="R90" s="13">
        <v>1</v>
      </c>
      <c r="S90" s="5" t="str">
        <f t="shared" ca="1" si="24"/>
        <v/>
      </c>
      <c r="T90" s="5">
        <f t="shared" ca="1" si="25"/>
        <v>0</v>
      </c>
      <c r="U90" s="4">
        <f t="shared" ca="1" si="26"/>
        <v>0</v>
      </c>
      <c r="V90">
        <f t="shared" ca="1" si="27"/>
        <v>0</v>
      </c>
      <c r="X90" s="3">
        <v>44290</v>
      </c>
      <c r="Y90" s="3">
        <v>44294</v>
      </c>
      <c r="Z90">
        <f t="shared" si="28"/>
        <v>0</v>
      </c>
      <c r="AA90" s="1">
        <f t="shared" ca="1" si="32"/>
        <v>9.6287805775882092</v>
      </c>
      <c r="AB90" s="14">
        <f t="shared" ca="1" si="33"/>
        <v>2.7389360057597401E-2</v>
      </c>
    </row>
    <row r="91" spans="1:28" x14ac:dyDescent="0.35">
      <c r="A91" s="3">
        <f t="shared" si="29"/>
        <v>44290.19230769245</v>
      </c>
      <c r="B91" s="3">
        <f t="shared" si="17"/>
        <v>44295.000000000146</v>
      </c>
      <c r="C91" s="3">
        <f t="shared" si="18"/>
        <v>44316</v>
      </c>
      <c r="D91" s="4">
        <f t="shared" si="19"/>
        <v>27</v>
      </c>
      <c r="E91" s="2">
        <f t="shared" ca="1" si="20"/>
        <v>0.84931506849354932</v>
      </c>
      <c r="F91" s="8">
        <f t="shared" ca="1" si="30"/>
        <v>41.237539210957344</v>
      </c>
      <c r="G91" s="8">
        <f t="shared" ca="1" si="31"/>
        <v>20.659948244922028</v>
      </c>
      <c r="H91">
        <v>0.03</v>
      </c>
      <c r="I91">
        <v>0</v>
      </c>
      <c r="J91">
        <v>0</v>
      </c>
      <c r="K91" s="7">
        <v>0.75</v>
      </c>
      <c r="L91">
        <v>0.3</v>
      </c>
      <c r="M91">
        <v>0.3</v>
      </c>
      <c r="N91" s="7">
        <v>0.8</v>
      </c>
      <c r="O91">
        <f t="shared" ca="1" si="21"/>
        <v>10.215706163295977</v>
      </c>
      <c r="P91" s="6">
        <f t="shared" ca="1" si="22"/>
        <v>0.99158464310164252</v>
      </c>
      <c r="Q91" s="15">
        <f t="shared" ca="1" si="23"/>
        <v>9.8318064284282727</v>
      </c>
      <c r="R91" s="13">
        <v>1</v>
      </c>
      <c r="S91" s="5" t="str">
        <f t="shared" ca="1" si="24"/>
        <v/>
      </c>
      <c r="T91" s="5">
        <f t="shared" ca="1" si="25"/>
        <v>0</v>
      </c>
      <c r="U91" s="4">
        <f t="shared" ca="1" si="26"/>
        <v>0</v>
      </c>
      <c r="V91">
        <f t="shared" ca="1" si="27"/>
        <v>0</v>
      </c>
      <c r="X91" s="3">
        <v>44290</v>
      </c>
      <c r="Y91" s="3">
        <v>44295</v>
      </c>
      <c r="Z91">
        <f t="shared" si="28"/>
        <v>0</v>
      </c>
      <c r="AA91" s="1">
        <f t="shared" ca="1" si="32"/>
        <v>10.232086196686346</v>
      </c>
      <c r="AB91" s="14">
        <f t="shared" ca="1" si="33"/>
        <v>1.638003339036942E-2</v>
      </c>
    </row>
    <row r="92" spans="1:28" x14ac:dyDescent="0.35">
      <c r="A92" s="3">
        <f t="shared" si="29"/>
        <v>44290.230769230911</v>
      </c>
      <c r="B92" s="3">
        <f t="shared" si="17"/>
        <v>44296.000000000146</v>
      </c>
      <c r="C92" s="3">
        <f t="shared" si="18"/>
        <v>44316</v>
      </c>
      <c r="D92" s="4">
        <f t="shared" si="19"/>
        <v>27</v>
      </c>
      <c r="E92" s="2">
        <f t="shared" ca="1" si="20"/>
        <v>0.85205479452094668</v>
      </c>
      <c r="F92" s="8">
        <f t="shared" ca="1" si="30"/>
        <v>40.975594399269355</v>
      </c>
      <c r="G92" s="8">
        <f t="shared" ca="1" si="31"/>
        <v>20.22353852732649</v>
      </c>
      <c r="H92">
        <v>0.03</v>
      </c>
      <c r="I92">
        <v>0</v>
      </c>
      <c r="J92">
        <v>0</v>
      </c>
      <c r="K92" s="7">
        <v>0.75</v>
      </c>
      <c r="L92">
        <v>0.3</v>
      </c>
      <c r="M92">
        <v>0.3</v>
      </c>
      <c r="N92" s="7">
        <v>0.8</v>
      </c>
      <c r="O92">
        <f t="shared" ca="1" si="21"/>
        <v>10.455657272125524</v>
      </c>
      <c r="P92" s="6">
        <f t="shared" ca="1" si="22"/>
        <v>0.99155761170224122</v>
      </c>
      <c r="Q92" s="15">
        <f t="shared" ca="1" si="23"/>
        <v>9.8318064284282727</v>
      </c>
      <c r="R92" s="13">
        <v>1</v>
      </c>
      <c r="S92" s="5" t="str">
        <f t="shared" ca="1" si="24"/>
        <v/>
      </c>
      <c r="T92" s="5">
        <f t="shared" ca="1" si="25"/>
        <v>0</v>
      </c>
      <c r="U92" s="4">
        <f t="shared" ca="1" si="26"/>
        <v>0</v>
      </c>
      <c r="V92">
        <f t="shared" ca="1" si="27"/>
        <v>0</v>
      </c>
      <c r="X92" s="3">
        <v>44290</v>
      </c>
      <c r="Y92" s="3">
        <v>44296</v>
      </c>
      <c r="Z92">
        <f t="shared" si="28"/>
        <v>0</v>
      </c>
      <c r="AA92" s="1">
        <f t="shared" ca="1" si="32"/>
        <v>10.468365884351908</v>
      </c>
      <c r="AB92" s="14">
        <f t="shared" ca="1" si="33"/>
        <v>1.2708612226383309E-2</v>
      </c>
    </row>
    <row r="93" spans="1:28" x14ac:dyDescent="0.35">
      <c r="A93" s="3">
        <f t="shared" si="29"/>
        <v>44290.269230769372</v>
      </c>
      <c r="B93" s="3">
        <f t="shared" si="17"/>
        <v>44297.000000000146</v>
      </c>
      <c r="C93" s="3">
        <f t="shared" si="18"/>
        <v>44316</v>
      </c>
      <c r="D93" s="4">
        <f t="shared" si="19"/>
        <v>27</v>
      </c>
      <c r="E93" s="2">
        <f t="shared" ca="1" si="20"/>
        <v>0.85479452054834393</v>
      </c>
      <c r="F93" s="8">
        <f t="shared" ca="1" si="30"/>
        <v>40.240073815411378</v>
      </c>
      <c r="G93" s="8">
        <f t="shared" ca="1" si="31"/>
        <v>20.852926787001486</v>
      </c>
      <c r="H93">
        <v>0.03</v>
      </c>
      <c r="I93">
        <v>0</v>
      </c>
      <c r="J93">
        <v>0</v>
      </c>
      <c r="K93" s="7">
        <v>0.75</v>
      </c>
      <c r="L93">
        <v>0.3</v>
      </c>
      <c r="M93">
        <v>0.3</v>
      </c>
      <c r="N93" s="7">
        <v>0.8</v>
      </c>
      <c r="O93">
        <f t="shared" ca="1" si="21"/>
        <v>9.2746285745570454</v>
      </c>
      <c r="P93" s="6">
        <f t="shared" ca="1" si="22"/>
        <v>0.99153058103973757</v>
      </c>
      <c r="Q93" s="15">
        <f t="shared" ca="1" si="23"/>
        <v>9.8318064284282727</v>
      </c>
      <c r="R93" s="13">
        <v>1</v>
      </c>
      <c r="S93" s="5" t="str">
        <f t="shared" ca="1" si="24"/>
        <v/>
      </c>
      <c r="T93" s="5">
        <f t="shared" ca="1" si="25"/>
        <v>0</v>
      </c>
      <c r="U93" s="4">
        <f t="shared" ca="1" si="26"/>
        <v>0</v>
      </c>
      <c r="V93">
        <f t="shared" ca="1" si="27"/>
        <v>0</v>
      </c>
      <c r="X93" s="3">
        <v>44290</v>
      </c>
      <c r="Y93" s="3">
        <v>44297</v>
      </c>
      <c r="Z93">
        <f t="shared" si="28"/>
        <v>0</v>
      </c>
      <c r="AA93" s="1">
        <f t="shared" ca="1" si="32"/>
        <v>9.3034129159765264</v>
      </c>
      <c r="AB93" s="14">
        <f t="shared" ca="1" si="33"/>
        <v>2.8784341419481052E-2</v>
      </c>
    </row>
    <row r="94" spans="1:28" x14ac:dyDescent="0.35">
      <c r="A94" s="3">
        <f t="shared" si="29"/>
        <v>44290.307692307833</v>
      </c>
      <c r="B94" s="3">
        <f t="shared" si="17"/>
        <v>44298.000000000146</v>
      </c>
      <c r="C94" s="3">
        <f t="shared" si="18"/>
        <v>44316</v>
      </c>
      <c r="D94" s="4">
        <f t="shared" si="19"/>
        <v>27</v>
      </c>
      <c r="E94" s="2">
        <f t="shared" ca="1" si="20"/>
        <v>0.85753424657574118</v>
      </c>
      <c r="F94" s="8">
        <f t="shared" ca="1" si="30"/>
        <v>40.095357177752668</v>
      </c>
      <c r="G94" s="8">
        <f t="shared" ca="1" si="31"/>
        <v>20.334021049125422</v>
      </c>
      <c r="H94">
        <v>0.03</v>
      </c>
      <c r="I94">
        <v>0</v>
      </c>
      <c r="J94">
        <v>0</v>
      </c>
      <c r="K94" s="7">
        <v>0.75</v>
      </c>
      <c r="L94">
        <v>0.3</v>
      </c>
      <c r="M94">
        <v>0.3</v>
      </c>
      <c r="N94" s="7">
        <v>0.8</v>
      </c>
      <c r="O94">
        <f t="shared" ca="1" si="21"/>
        <v>9.6849968341890751</v>
      </c>
      <c r="P94" s="6">
        <f t="shared" ca="1" si="22"/>
        <v>0.99150355111411193</v>
      </c>
      <c r="Q94" s="15">
        <f t="shared" ca="1" si="23"/>
        <v>9.8318064284282727</v>
      </c>
      <c r="R94" s="13">
        <v>1</v>
      </c>
      <c r="S94" s="5" t="str">
        <f t="shared" ca="1" si="24"/>
        <v/>
      </c>
      <c r="T94" s="5">
        <f t="shared" ca="1" si="25"/>
        <v>0</v>
      </c>
      <c r="U94" s="4">
        <f t="shared" ca="1" si="26"/>
        <v>0</v>
      </c>
      <c r="V94">
        <f t="shared" ca="1" si="27"/>
        <v>0</v>
      </c>
      <c r="X94" s="3">
        <v>44290</v>
      </c>
      <c r="Y94" s="3">
        <v>44298</v>
      </c>
      <c r="Z94">
        <f t="shared" si="28"/>
        <v>0</v>
      </c>
      <c r="AA94" s="1">
        <f t="shared" ca="1" si="32"/>
        <v>9.7053244236622298</v>
      </c>
      <c r="AB94" s="14">
        <f t="shared" ca="1" si="33"/>
        <v>2.0327589473154717E-2</v>
      </c>
    </row>
    <row r="95" spans="1:28" x14ac:dyDescent="0.35">
      <c r="A95" s="3">
        <f t="shared" si="29"/>
        <v>44290.346153846294</v>
      </c>
      <c r="B95" s="3">
        <f t="shared" si="17"/>
        <v>44299.000000000146</v>
      </c>
      <c r="C95" s="3">
        <f t="shared" si="18"/>
        <v>44316</v>
      </c>
      <c r="D95" s="4">
        <f t="shared" si="19"/>
        <v>27</v>
      </c>
      <c r="E95" s="2">
        <f t="shared" ca="1" si="20"/>
        <v>0.86027397260313843</v>
      </c>
      <c r="F95" s="8">
        <f t="shared" ca="1" si="30"/>
        <v>40.74011071317112</v>
      </c>
      <c r="G95" s="8">
        <f t="shared" ca="1" si="31"/>
        <v>21.195223119717586</v>
      </c>
      <c r="H95">
        <v>0.03</v>
      </c>
      <c r="I95">
        <v>0</v>
      </c>
      <c r="J95">
        <v>0</v>
      </c>
      <c r="K95" s="7">
        <v>0.75</v>
      </c>
      <c r="L95">
        <v>0.3</v>
      </c>
      <c r="M95">
        <v>0.3</v>
      </c>
      <c r="N95" s="7">
        <v>0.8</v>
      </c>
      <c r="O95">
        <f t="shared" ca="1" si="21"/>
        <v>9.3073599151607525</v>
      </c>
      <c r="P95" s="6">
        <f t="shared" ca="1" si="22"/>
        <v>0.99147652192534375</v>
      </c>
      <c r="Q95" s="15">
        <f t="shared" ca="1" si="23"/>
        <v>9.8318064284282727</v>
      </c>
      <c r="R95" s="13">
        <v>1</v>
      </c>
      <c r="S95" s="5" t="str">
        <f t="shared" ca="1" si="24"/>
        <v/>
      </c>
      <c r="T95" s="5">
        <f t="shared" ca="1" si="25"/>
        <v>0</v>
      </c>
      <c r="U95" s="4">
        <f t="shared" ca="1" si="26"/>
        <v>0</v>
      </c>
      <c r="V95">
        <f t="shared" ca="1" si="27"/>
        <v>0</v>
      </c>
      <c r="X95" s="3">
        <v>44290</v>
      </c>
      <c r="Y95" s="3">
        <v>44299</v>
      </c>
      <c r="Z95">
        <f t="shared" si="28"/>
        <v>0</v>
      </c>
      <c r="AA95" s="1">
        <f t="shared" ca="1" si="32"/>
        <v>9.3390662177894264</v>
      </c>
      <c r="AB95" s="14">
        <f t="shared" ca="1" si="33"/>
        <v>3.170630262867391E-2</v>
      </c>
    </row>
    <row r="96" spans="1:28" x14ac:dyDescent="0.35">
      <c r="A96" s="3">
        <f t="shared" si="29"/>
        <v>44290.384615384755</v>
      </c>
      <c r="B96" s="3">
        <f t="shared" si="17"/>
        <v>44300.000000000146</v>
      </c>
      <c r="C96" s="3">
        <f t="shared" si="18"/>
        <v>44316</v>
      </c>
      <c r="D96" s="4">
        <f t="shared" si="19"/>
        <v>27</v>
      </c>
      <c r="E96" s="2">
        <f t="shared" ca="1" si="20"/>
        <v>0.86301369863053567</v>
      </c>
      <c r="F96" s="8">
        <f t="shared" ca="1" si="30"/>
        <v>41.354944342820566</v>
      </c>
      <c r="G96" s="8">
        <f t="shared" ca="1" si="31"/>
        <v>21.491934146396908</v>
      </c>
      <c r="H96">
        <v>0.03</v>
      </c>
      <c r="I96">
        <v>0</v>
      </c>
      <c r="J96">
        <v>0</v>
      </c>
      <c r="K96" s="7">
        <v>0.75</v>
      </c>
      <c r="L96">
        <v>0.3</v>
      </c>
      <c r="M96">
        <v>0.3</v>
      </c>
      <c r="N96" s="7">
        <v>0.8</v>
      </c>
      <c r="O96">
        <f t="shared" ca="1" si="21"/>
        <v>9.4717741107185134</v>
      </c>
      <c r="P96" s="6">
        <f t="shared" ca="1" si="22"/>
        <v>0.99144949347341293</v>
      </c>
      <c r="Q96" s="15">
        <f t="shared" ca="1" si="23"/>
        <v>9.8318064284282727</v>
      </c>
      <c r="R96" s="13">
        <v>1</v>
      </c>
      <c r="S96" s="5" t="str">
        <f t="shared" ca="1" si="24"/>
        <v/>
      </c>
      <c r="T96" s="5">
        <f t="shared" ca="1" si="25"/>
        <v>0</v>
      </c>
      <c r="U96" s="4">
        <f t="shared" ca="1" si="26"/>
        <v>0</v>
      </c>
      <c r="V96">
        <f t="shared" ca="1" si="27"/>
        <v>0</v>
      </c>
      <c r="X96" s="3">
        <v>44290</v>
      </c>
      <c r="Y96" s="3">
        <v>44300</v>
      </c>
      <c r="Z96">
        <f t="shared" si="28"/>
        <v>0</v>
      </c>
      <c r="AA96" s="1">
        <f t="shared" ca="1" si="32"/>
        <v>9.5037289319459894</v>
      </c>
      <c r="AB96" s="14">
        <f t="shared" ca="1" si="33"/>
        <v>3.195482122747606E-2</v>
      </c>
    </row>
    <row r="97" spans="1:28" x14ac:dyDescent="0.35">
      <c r="A97" s="3">
        <f t="shared" si="29"/>
        <v>44290.423076923216</v>
      </c>
      <c r="B97" s="3">
        <f t="shared" si="17"/>
        <v>44301.000000000146</v>
      </c>
      <c r="C97" s="3">
        <f t="shared" si="18"/>
        <v>44316</v>
      </c>
      <c r="D97" s="4">
        <f t="shared" si="19"/>
        <v>27</v>
      </c>
      <c r="E97" s="2">
        <f t="shared" ca="1" si="20"/>
        <v>0.86575342465793292</v>
      </c>
      <c r="F97" s="8">
        <f t="shared" ca="1" si="30"/>
        <v>40.949395186744887</v>
      </c>
      <c r="G97" s="8">
        <f t="shared" ca="1" si="31"/>
        <v>21.055043275463035</v>
      </c>
      <c r="H97">
        <v>0.03</v>
      </c>
      <c r="I97">
        <v>0</v>
      </c>
      <c r="J97">
        <v>0</v>
      </c>
      <c r="K97" s="7">
        <v>0.75</v>
      </c>
      <c r="L97">
        <v>0.3</v>
      </c>
      <c r="M97">
        <v>0.3</v>
      </c>
      <c r="N97" s="7">
        <v>0.8</v>
      </c>
      <c r="O97">
        <f t="shared" ca="1" si="21"/>
        <v>9.6045031145956301</v>
      </c>
      <c r="P97" s="6">
        <f t="shared" ca="1" si="22"/>
        <v>0.99142246575829973</v>
      </c>
      <c r="Q97" s="15">
        <f t="shared" ca="1" si="23"/>
        <v>9.8318064284282727</v>
      </c>
      <c r="R97" s="13">
        <v>1</v>
      </c>
      <c r="S97" s="5" t="str">
        <f t="shared" ca="1" si="24"/>
        <v/>
      </c>
      <c r="T97" s="5">
        <f t="shared" ca="1" si="25"/>
        <v>0</v>
      </c>
      <c r="U97" s="4">
        <f t="shared" ca="1" si="26"/>
        <v>0</v>
      </c>
      <c r="V97">
        <f t="shared" ca="1" si="27"/>
        <v>0</v>
      </c>
      <c r="X97" s="3">
        <v>44290</v>
      </c>
      <c r="Y97" s="3">
        <v>44301</v>
      </c>
      <c r="Z97">
        <f t="shared" si="28"/>
        <v>0</v>
      </c>
      <c r="AA97" s="1">
        <f t="shared" ca="1" si="32"/>
        <v>9.6314345684694729</v>
      </c>
      <c r="AB97" s="14">
        <f t="shared" ca="1" si="33"/>
        <v>2.693145387384277E-2</v>
      </c>
    </row>
    <row r="98" spans="1:28" x14ac:dyDescent="0.35">
      <c r="A98" s="3">
        <f t="shared" si="29"/>
        <v>44290.461538461677</v>
      </c>
      <c r="B98" s="3">
        <f t="shared" si="17"/>
        <v>44302.000000000146</v>
      </c>
      <c r="C98" s="3">
        <f t="shared" si="18"/>
        <v>44316</v>
      </c>
      <c r="D98" s="4">
        <f t="shared" si="19"/>
        <v>27</v>
      </c>
      <c r="E98" s="2">
        <f t="shared" ca="1" si="20"/>
        <v>0.86849315068533017</v>
      </c>
      <c r="F98" s="8">
        <f t="shared" ca="1" si="30"/>
        <v>40.926641504856299</v>
      </c>
      <c r="G98" s="8">
        <f t="shared" ca="1" si="31"/>
        <v>20.985116577281026</v>
      </c>
      <c r="H98">
        <v>0.03</v>
      </c>
      <c r="I98">
        <v>0</v>
      </c>
      <c r="J98">
        <v>0</v>
      </c>
      <c r="K98" s="7">
        <v>0.75</v>
      </c>
      <c r="L98">
        <v>0.3</v>
      </c>
      <c r="M98">
        <v>0.3</v>
      </c>
      <c r="N98" s="7">
        <v>0.8</v>
      </c>
      <c r="O98">
        <f t="shared" ca="1" si="21"/>
        <v>9.6573645513611979</v>
      </c>
      <c r="P98" s="6">
        <f t="shared" ca="1" si="22"/>
        <v>0.99139543877998415</v>
      </c>
      <c r="Q98" s="15">
        <f t="shared" ca="1" si="23"/>
        <v>9.8318064284282727</v>
      </c>
      <c r="R98" s="13">
        <v>1</v>
      </c>
      <c r="S98" s="5" t="str">
        <f t="shared" ca="1" si="24"/>
        <v/>
      </c>
      <c r="T98" s="5">
        <f t="shared" ca="1" si="25"/>
        <v>0</v>
      </c>
      <c r="U98" s="4">
        <f t="shared" ca="1" si="26"/>
        <v>0</v>
      </c>
      <c r="V98">
        <f t="shared" ca="1" si="27"/>
        <v>0</v>
      </c>
      <c r="X98" s="3">
        <v>44290</v>
      </c>
      <c r="Y98" s="3">
        <v>44302</v>
      </c>
      <c r="Z98">
        <f t="shared" si="28"/>
        <v>0</v>
      </c>
      <c r="AA98" s="1">
        <f t="shared" ca="1" si="32"/>
        <v>9.6833792754716761</v>
      </c>
      <c r="AB98" s="14">
        <f t="shared" ca="1" si="33"/>
        <v>2.6014724110478227E-2</v>
      </c>
    </row>
    <row r="99" spans="1:28" x14ac:dyDescent="0.35">
      <c r="A99" s="3">
        <f t="shared" si="29"/>
        <v>44290.500000000138</v>
      </c>
      <c r="B99" s="3">
        <f t="shared" si="17"/>
        <v>44303.000000000146</v>
      </c>
      <c r="C99" s="3">
        <f t="shared" si="18"/>
        <v>44316</v>
      </c>
      <c r="D99" s="4">
        <f t="shared" si="19"/>
        <v>27</v>
      </c>
      <c r="E99" s="2">
        <f t="shared" ca="1" si="20"/>
        <v>0.87123287671272742</v>
      </c>
      <c r="F99" s="8">
        <f t="shared" ca="1" si="30"/>
        <v>41.127560856237587</v>
      </c>
      <c r="G99" s="8">
        <f t="shared" ca="1" si="31"/>
        <v>20.36003791344309</v>
      </c>
      <c r="H99">
        <v>0.03</v>
      </c>
      <c r="I99">
        <v>0</v>
      </c>
      <c r="J99">
        <v>0</v>
      </c>
      <c r="K99" s="7">
        <v>0.75</v>
      </c>
      <c r="L99">
        <v>0.3</v>
      </c>
      <c r="M99">
        <v>0.3</v>
      </c>
      <c r="N99" s="7">
        <v>0.8</v>
      </c>
      <c r="O99">
        <f t="shared" ca="1" si="21"/>
        <v>10.433132728735099</v>
      </c>
      <c r="P99" s="6">
        <f t="shared" ca="1" si="22"/>
        <v>0.99136841253844565</v>
      </c>
      <c r="Q99" s="15">
        <f t="shared" ca="1" si="23"/>
        <v>9.8318064284282727</v>
      </c>
      <c r="R99" s="13">
        <v>1</v>
      </c>
      <c r="S99" s="5" t="str">
        <f t="shared" ca="1" si="24"/>
        <v/>
      </c>
      <c r="T99" s="5">
        <f t="shared" ca="1" si="25"/>
        <v>0</v>
      </c>
      <c r="U99" s="4">
        <f t="shared" ca="1" si="26"/>
        <v>0</v>
      </c>
      <c r="V99">
        <f t="shared" ca="1" si="27"/>
        <v>0</v>
      </c>
      <c r="X99" s="3">
        <v>44290</v>
      </c>
      <c r="Y99" s="3">
        <v>44303</v>
      </c>
      <c r="Z99">
        <f t="shared" si="28"/>
        <v>0</v>
      </c>
      <c r="AA99" s="1">
        <f t="shared" ca="1" si="32"/>
        <v>10.447826497086837</v>
      </c>
      <c r="AB99" s="14">
        <f t="shared" ca="1" si="33"/>
        <v>1.4693768351737191E-2</v>
      </c>
    </row>
    <row r="100" spans="1:28" x14ac:dyDescent="0.35">
      <c r="A100" s="3">
        <f t="shared" si="29"/>
        <v>44290.538461538599</v>
      </c>
      <c r="B100" s="3">
        <f t="shared" si="17"/>
        <v>44304.000000000146</v>
      </c>
      <c r="C100" s="3">
        <f t="shared" si="18"/>
        <v>44316</v>
      </c>
      <c r="D100" s="4">
        <f t="shared" si="19"/>
        <v>27</v>
      </c>
      <c r="E100" s="2">
        <f t="shared" ca="1" si="20"/>
        <v>0.87397260274012467</v>
      </c>
      <c r="F100" s="8">
        <f t="shared" ca="1" si="30"/>
        <v>40.340073938330185</v>
      </c>
      <c r="G100" s="8">
        <f t="shared" ca="1" si="31"/>
        <v>20.886108376729453</v>
      </c>
      <c r="H100">
        <v>0.03</v>
      </c>
      <c r="I100">
        <v>0</v>
      </c>
      <c r="J100">
        <v>0</v>
      </c>
      <c r="K100" s="7">
        <v>0.75</v>
      </c>
      <c r="L100">
        <v>0.3</v>
      </c>
      <c r="M100">
        <v>0.3</v>
      </c>
      <c r="N100" s="7">
        <v>0.8</v>
      </c>
      <c r="O100">
        <f t="shared" ca="1" si="21"/>
        <v>9.3164470770181822</v>
      </c>
      <c r="P100" s="6">
        <f t="shared" ca="1" si="22"/>
        <v>0.99134138703366437</v>
      </c>
      <c r="Q100" s="15">
        <f t="shared" ca="1" si="23"/>
        <v>9.8318064284282727</v>
      </c>
      <c r="R100" s="13">
        <v>1</v>
      </c>
      <c r="S100" s="5" t="str">
        <f t="shared" ca="1" si="24"/>
        <v/>
      </c>
      <c r="T100" s="5">
        <f t="shared" ca="1" si="25"/>
        <v>0</v>
      </c>
      <c r="U100" s="4">
        <f t="shared" ca="1" si="26"/>
        <v>0</v>
      </c>
      <c r="V100">
        <f t="shared" ca="1" si="27"/>
        <v>0</v>
      </c>
      <c r="X100" s="3">
        <v>44290</v>
      </c>
      <c r="Y100" s="3">
        <v>44304</v>
      </c>
      <c r="Z100">
        <f t="shared" si="28"/>
        <v>0</v>
      </c>
      <c r="AA100" s="1">
        <f t="shared" ca="1" si="32"/>
        <v>9.3470951767296988</v>
      </c>
      <c r="AB100" s="14">
        <f t="shared" ca="1" si="33"/>
        <v>3.0648099711516608E-2</v>
      </c>
    </row>
    <row r="101" spans="1:28" x14ac:dyDescent="0.35">
      <c r="A101" s="3">
        <f t="shared" si="29"/>
        <v>44290.57692307706</v>
      </c>
      <c r="B101" s="3">
        <f t="shared" si="17"/>
        <v>44305.000000000146</v>
      </c>
      <c r="C101" s="3">
        <f t="shared" si="18"/>
        <v>44316</v>
      </c>
      <c r="D101" s="4">
        <f t="shared" si="19"/>
        <v>27</v>
      </c>
      <c r="E101" s="2">
        <f t="shared" ca="1" si="20"/>
        <v>0.87671232876752192</v>
      </c>
      <c r="F101" s="8">
        <f t="shared" ca="1" si="30"/>
        <v>40.942476496164069</v>
      </c>
      <c r="G101" s="8">
        <f t="shared" ca="1" si="31"/>
        <v>21.003291325417191</v>
      </c>
      <c r="H101">
        <v>0.03</v>
      </c>
      <c r="I101">
        <v>0</v>
      </c>
      <c r="J101">
        <v>0</v>
      </c>
      <c r="K101" s="7">
        <v>0.75</v>
      </c>
      <c r="L101">
        <v>0.3</v>
      </c>
      <c r="M101">
        <v>0.3</v>
      </c>
      <c r="N101" s="7">
        <v>0.8</v>
      </c>
      <c r="O101">
        <f t="shared" ca="1" si="21"/>
        <v>9.6510660467058607</v>
      </c>
      <c r="P101" s="6">
        <f t="shared" ca="1" si="22"/>
        <v>0.99131436226562009</v>
      </c>
      <c r="Q101" s="15">
        <f t="shared" ca="1" si="23"/>
        <v>9.8318064284282727</v>
      </c>
      <c r="R101" s="13">
        <v>1</v>
      </c>
      <c r="S101" s="5" t="str">
        <f t="shared" ca="1" si="24"/>
        <v/>
      </c>
      <c r="T101" s="5">
        <f t="shared" ca="1" si="25"/>
        <v>0</v>
      </c>
      <c r="U101" s="4">
        <f t="shared" ca="1" si="26"/>
        <v>0</v>
      </c>
      <c r="V101">
        <f t="shared" ca="1" si="27"/>
        <v>0</v>
      </c>
      <c r="X101" s="3">
        <v>44290</v>
      </c>
      <c r="Y101" s="3">
        <v>44305</v>
      </c>
      <c r="Z101">
        <f t="shared" si="28"/>
        <v>0</v>
      </c>
      <c r="AA101" s="1">
        <f t="shared" ca="1" si="32"/>
        <v>9.6781646674498454</v>
      </c>
      <c r="AB101" s="14">
        <f t="shared" ca="1" si="33"/>
        <v>2.7098620743984725E-2</v>
      </c>
    </row>
    <row r="102" spans="1:28" x14ac:dyDescent="0.35">
      <c r="A102" s="3">
        <f t="shared" si="29"/>
        <v>44290.615384615521</v>
      </c>
      <c r="B102" s="3">
        <f t="shared" si="17"/>
        <v>44306.000000000146</v>
      </c>
      <c r="C102" s="3">
        <f t="shared" si="18"/>
        <v>44316</v>
      </c>
      <c r="D102" s="4">
        <f t="shared" si="19"/>
        <v>27</v>
      </c>
      <c r="E102" s="2">
        <f t="shared" ca="1" si="20"/>
        <v>0.87945205479491928</v>
      </c>
      <c r="F102" s="8">
        <f t="shared" ca="1" si="30"/>
        <v>41.269861737030553</v>
      </c>
      <c r="G102" s="8">
        <f t="shared" ca="1" si="31"/>
        <v>20.403862329033878</v>
      </c>
      <c r="H102">
        <v>0.03</v>
      </c>
      <c r="I102">
        <v>0</v>
      </c>
      <c r="J102">
        <v>0</v>
      </c>
      <c r="K102" s="7">
        <v>0.75</v>
      </c>
      <c r="L102">
        <v>0.3</v>
      </c>
      <c r="M102">
        <v>0.3</v>
      </c>
      <c r="N102" s="7">
        <v>0.8</v>
      </c>
      <c r="O102">
        <f t="shared" ca="1" si="21"/>
        <v>10.496033973739035</v>
      </c>
      <c r="P102" s="6">
        <f t="shared" ca="1" si="22"/>
        <v>0.99128733823429294</v>
      </c>
      <c r="Q102" s="15">
        <f t="shared" ca="1" si="23"/>
        <v>9.8318064284282727</v>
      </c>
      <c r="R102" s="13">
        <v>1</v>
      </c>
      <c r="S102" s="5" t="str">
        <f t="shared" ca="1" si="24"/>
        <v/>
      </c>
      <c r="T102" s="5">
        <f t="shared" ca="1" si="25"/>
        <v>0</v>
      </c>
      <c r="U102" s="4">
        <f t="shared" ca="1" si="26"/>
        <v>0</v>
      </c>
      <c r="V102">
        <f t="shared" ca="1" si="27"/>
        <v>0</v>
      </c>
      <c r="X102" s="3">
        <v>44290</v>
      </c>
      <c r="Y102" s="3">
        <v>44306</v>
      </c>
      <c r="Z102">
        <f t="shared" si="28"/>
        <v>0</v>
      </c>
      <c r="AA102" s="1">
        <f t="shared" ca="1" si="32"/>
        <v>10.510994851719616</v>
      </c>
      <c r="AB102" s="14">
        <f t="shared" ca="1" si="33"/>
        <v>1.4960877980580989E-2</v>
      </c>
    </row>
    <row r="103" spans="1:28" x14ac:dyDescent="0.35">
      <c r="A103" s="3">
        <f t="shared" si="29"/>
        <v>44290.653846153982</v>
      </c>
      <c r="B103" s="3">
        <f t="shared" si="17"/>
        <v>44307.000000000146</v>
      </c>
      <c r="C103" s="3">
        <f t="shared" si="18"/>
        <v>44316</v>
      </c>
      <c r="D103" s="4">
        <f t="shared" si="19"/>
        <v>27</v>
      </c>
      <c r="E103" s="2">
        <f t="shared" ca="1" si="20"/>
        <v>0.88219178082231653</v>
      </c>
      <c r="F103" s="8">
        <f t="shared" ca="1" si="30"/>
        <v>40.631554611429976</v>
      </c>
      <c r="G103" s="8">
        <f t="shared" ca="1" si="31"/>
        <v>20.697595725933429</v>
      </c>
      <c r="H103">
        <v>0.03</v>
      </c>
      <c r="I103">
        <v>0</v>
      </c>
      <c r="J103">
        <v>0</v>
      </c>
      <c r="K103" s="7">
        <v>0.75</v>
      </c>
      <c r="L103">
        <v>0.3</v>
      </c>
      <c r="M103">
        <v>0.3</v>
      </c>
      <c r="N103" s="7">
        <v>0.8</v>
      </c>
      <c r="O103">
        <f t="shared" ca="1" si="21"/>
        <v>9.7235702326390516</v>
      </c>
      <c r="P103" s="6">
        <f t="shared" ca="1" si="22"/>
        <v>0.99126031493966293</v>
      </c>
      <c r="Q103" s="15">
        <f t="shared" ca="1" si="23"/>
        <v>9.8318064284282727</v>
      </c>
      <c r="R103" s="13">
        <v>1</v>
      </c>
      <c r="S103" s="5" t="str">
        <f t="shared" ca="1" si="24"/>
        <v/>
      </c>
      <c r="T103" s="5">
        <f t="shared" ca="1" si="25"/>
        <v>0</v>
      </c>
      <c r="U103" s="4">
        <f t="shared" ca="1" si="26"/>
        <v>0</v>
      </c>
      <c r="V103">
        <f t="shared" ca="1" si="27"/>
        <v>0</v>
      </c>
      <c r="X103" s="3">
        <v>44290</v>
      </c>
      <c r="Y103" s="3">
        <v>44307</v>
      </c>
      <c r="Z103">
        <f t="shared" si="28"/>
        <v>0</v>
      </c>
      <c r="AA103" s="1">
        <f t="shared" ca="1" si="32"/>
        <v>9.7480998820625508</v>
      </c>
      <c r="AB103" s="14">
        <f t="shared" ca="1" si="33"/>
        <v>2.4529649423499222E-2</v>
      </c>
    </row>
    <row r="104" spans="1:28" x14ac:dyDescent="0.35">
      <c r="A104" s="3">
        <f t="shared" si="29"/>
        <v>44290.692307692443</v>
      </c>
      <c r="B104" s="3">
        <f t="shared" si="17"/>
        <v>44308.000000000146</v>
      </c>
      <c r="C104" s="3">
        <f t="shared" si="18"/>
        <v>44316</v>
      </c>
      <c r="D104" s="4">
        <f t="shared" si="19"/>
        <v>27</v>
      </c>
      <c r="E104" s="2">
        <f t="shared" ca="1" si="20"/>
        <v>0.88493150684971378</v>
      </c>
      <c r="F104" s="8">
        <f t="shared" ca="1" si="30"/>
        <v>40.435510578816277</v>
      </c>
      <c r="G104" s="8">
        <f t="shared" ca="1" si="31"/>
        <v>20.588573114406689</v>
      </c>
      <c r="H104">
        <v>0.03</v>
      </c>
      <c r="I104">
        <v>0</v>
      </c>
      <c r="J104">
        <v>0</v>
      </c>
      <c r="K104" s="7">
        <v>0.75</v>
      </c>
      <c r="L104">
        <v>0.3</v>
      </c>
      <c r="M104">
        <v>0.3</v>
      </c>
      <c r="N104" s="7">
        <v>0.8</v>
      </c>
      <c r="O104">
        <f t="shared" ca="1" si="21"/>
        <v>9.6855598197055173</v>
      </c>
      <c r="P104" s="6">
        <f t="shared" ca="1" si="22"/>
        <v>0.99123329238170965</v>
      </c>
      <c r="Q104" s="15">
        <f t="shared" ca="1" si="23"/>
        <v>9.8318064284282727</v>
      </c>
      <c r="R104" s="13">
        <v>1</v>
      </c>
      <c r="S104" s="5" t="str">
        <f t="shared" ca="1" si="24"/>
        <v/>
      </c>
      <c r="T104" s="5">
        <f t="shared" ca="1" si="25"/>
        <v>0</v>
      </c>
      <c r="U104" s="4">
        <f t="shared" ca="1" si="26"/>
        <v>0</v>
      </c>
      <c r="V104">
        <f t="shared" ca="1" si="27"/>
        <v>0</v>
      </c>
      <c r="X104" s="3">
        <v>44290</v>
      </c>
      <c r="Y104" s="3">
        <v>44308</v>
      </c>
      <c r="Z104">
        <f t="shared" si="28"/>
        <v>0</v>
      </c>
      <c r="AA104" s="1">
        <f t="shared" ca="1" si="32"/>
        <v>9.7100663145230826</v>
      </c>
      <c r="AB104" s="14">
        <f t="shared" ca="1" si="33"/>
        <v>2.4506494817565283E-2</v>
      </c>
    </row>
    <row r="105" spans="1:28" x14ac:dyDescent="0.35">
      <c r="A105" s="3">
        <f t="shared" si="29"/>
        <v>44290.730769230904</v>
      </c>
      <c r="B105" s="3">
        <f t="shared" si="17"/>
        <v>44309.000000000146</v>
      </c>
      <c r="C105" s="3">
        <f t="shared" si="18"/>
        <v>44316</v>
      </c>
      <c r="D105" s="4">
        <f t="shared" si="19"/>
        <v>27</v>
      </c>
      <c r="E105" s="2">
        <f t="shared" ca="1" si="20"/>
        <v>0.88767123287711103</v>
      </c>
      <c r="F105" s="8">
        <f t="shared" ca="1" si="30"/>
        <v>40.631129986312295</v>
      </c>
      <c r="G105" s="8">
        <f t="shared" ca="1" si="31"/>
        <v>20.797680869665907</v>
      </c>
      <c r="H105">
        <v>0.03</v>
      </c>
      <c r="I105">
        <v>0</v>
      </c>
      <c r="J105">
        <v>0</v>
      </c>
      <c r="K105" s="7">
        <v>0.75</v>
      </c>
      <c r="L105">
        <v>0.3</v>
      </c>
      <c r="M105">
        <v>0.3</v>
      </c>
      <c r="N105" s="7">
        <v>0.8</v>
      </c>
      <c r="O105">
        <f t="shared" ca="1" si="21"/>
        <v>9.6231666200683144</v>
      </c>
      <c r="P105" s="6">
        <f t="shared" ca="1" si="22"/>
        <v>0.99120627056041299</v>
      </c>
      <c r="Q105" s="15">
        <f t="shared" ca="1" si="23"/>
        <v>9.8318064284282727</v>
      </c>
      <c r="R105" s="13">
        <v>1</v>
      </c>
      <c r="S105" s="5" t="str">
        <f t="shared" ca="1" si="24"/>
        <v/>
      </c>
      <c r="T105" s="5">
        <f t="shared" ca="1" si="25"/>
        <v>0</v>
      </c>
      <c r="U105" s="4">
        <f t="shared" ca="1" si="26"/>
        <v>0</v>
      </c>
      <c r="V105">
        <f t="shared" ca="1" si="27"/>
        <v>0</v>
      </c>
      <c r="X105" s="3">
        <v>44290</v>
      </c>
      <c r="Y105" s="3">
        <v>44309</v>
      </c>
      <c r="Z105">
        <f t="shared" si="28"/>
        <v>0</v>
      </c>
      <c r="AA105" s="1">
        <f t="shared" ca="1" si="32"/>
        <v>9.6502669952435483</v>
      </c>
      <c r="AB105" s="14">
        <f t="shared" ca="1" si="33"/>
        <v>2.7100375175233893E-2</v>
      </c>
    </row>
    <row r="106" spans="1:28" x14ac:dyDescent="0.35">
      <c r="A106" s="3">
        <f t="shared" si="29"/>
        <v>44290.769230769365</v>
      </c>
      <c r="B106" s="3">
        <f t="shared" si="17"/>
        <v>44310.000000000146</v>
      </c>
      <c r="C106" s="3">
        <f t="shared" si="18"/>
        <v>44316</v>
      </c>
      <c r="D106" s="4">
        <f t="shared" si="19"/>
        <v>27</v>
      </c>
      <c r="E106" s="2">
        <f t="shared" ca="1" si="20"/>
        <v>0.89041095890450828</v>
      </c>
      <c r="F106" s="8">
        <f t="shared" ca="1" si="30"/>
        <v>40.719572825103043</v>
      </c>
      <c r="G106" s="8">
        <f t="shared" ca="1" si="31"/>
        <v>20.51110253032779</v>
      </c>
      <c r="H106">
        <v>0.03</v>
      </c>
      <c r="I106">
        <v>0</v>
      </c>
      <c r="J106">
        <v>0</v>
      </c>
      <c r="K106" s="7">
        <v>0.75</v>
      </c>
      <c r="L106">
        <v>0.3</v>
      </c>
      <c r="M106">
        <v>0.3</v>
      </c>
      <c r="N106" s="7">
        <v>0.8</v>
      </c>
      <c r="O106">
        <f t="shared" ca="1" si="21"/>
        <v>9.9760770884994905</v>
      </c>
      <c r="P106" s="6">
        <f t="shared" ca="1" si="22"/>
        <v>0.9911792494757532</v>
      </c>
      <c r="Q106" s="15">
        <f t="shared" ca="1" si="23"/>
        <v>9.8318064284282727</v>
      </c>
      <c r="R106" s="13">
        <v>1</v>
      </c>
      <c r="S106" s="5" t="str">
        <f t="shared" ca="1" si="24"/>
        <v/>
      </c>
      <c r="T106" s="5">
        <f t="shared" ca="1" si="25"/>
        <v>0</v>
      </c>
      <c r="U106" s="4">
        <f t="shared" ca="1" si="26"/>
        <v>0</v>
      </c>
      <c r="V106">
        <f t="shared" ca="1" si="27"/>
        <v>0</v>
      </c>
      <c r="X106" s="3">
        <v>44290</v>
      </c>
      <c r="Y106" s="3">
        <v>44310</v>
      </c>
      <c r="Z106">
        <f t="shared" si="28"/>
        <v>0</v>
      </c>
      <c r="AA106" s="1">
        <f t="shared" ca="1" si="32"/>
        <v>9.9972364332689345</v>
      </c>
      <c r="AB106" s="14">
        <f t="shared" ca="1" si="33"/>
        <v>2.1159344769444033E-2</v>
      </c>
    </row>
    <row r="107" spans="1:28" x14ac:dyDescent="0.35">
      <c r="A107" s="3">
        <f t="shared" si="29"/>
        <v>44290.807692307826</v>
      </c>
      <c r="B107" s="3">
        <f t="shared" si="17"/>
        <v>44311.000000000146</v>
      </c>
      <c r="C107" s="3">
        <f t="shared" si="18"/>
        <v>44316</v>
      </c>
      <c r="D107" s="4">
        <f t="shared" si="19"/>
        <v>27</v>
      </c>
      <c r="E107" s="2">
        <f t="shared" ca="1" si="20"/>
        <v>0.89315068493190553</v>
      </c>
      <c r="F107" s="8">
        <f t="shared" ca="1" si="30"/>
        <v>40.582297789760482</v>
      </c>
      <c r="G107" s="8">
        <f t="shared" ca="1" si="31"/>
        <v>21.327121388513561</v>
      </c>
      <c r="H107">
        <v>0.03</v>
      </c>
      <c r="I107">
        <v>0</v>
      </c>
      <c r="J107">
        <v>0</v>
      </c>
      <c r="K107" s="7">
        <v>0.75</v>
      </c>
      <c r="L107">
        <v>0.3</v>
      </c>
      <c r="M107">
        <v>0.3</v>
      </c>
      <c r="N107" s="7">
        <v>0.8</v>
      </c>
      <c r="O107">
        <f t="shared" ca="1" si="21"/>
        <v>9.0571019538068001</v>
      </c>
      <c r="P107" s="6">
        <f t="shared" ca="1" si="22"/>
        <v>0.99115222912770995</v>
      </c>
      <c r="Q107" s="15">
        <f t="shared" ca="1" si="23"/>
        <v>9.8318064284282727</v>
      </c>
      <c r="R107" s="13">
        <v>1</v>
      </c>
      <c r="S107" s="5" t="str">
        <f t="shared" ca="1" si="24"/>
        <v/>
      </c>
      <c r="T107" s="5">
        <f t="shared" ca="1" si="25"/>
        <v>0</v>
      </c>
      <c r="U107" s="4">
        <f t="shared" ca="1" si="26"/>
        <v>0</v>
      </c>
      <c r="V107">
        <f t="shared" ca="1" si="27"/>
        <v>0</v>
      </c>
      <c r="X107" s="3">
        <v>44290</v>
      </c>
      <c r="Y107" s="3">
        <v>44311</v>
      </c>
      <c r="Z107">
        <f t="shared" si="28"/>
        <v>0</v>
      </c>
      <c r="AA107" s="1">
        <f t="shared" ca="1" si="32"/>
        <v>9.0988338152017292</v>
      </c>
      <c r="AB107" s="14">
        <f t="shared" ca="1" si="33"/>
        <v>4.1731861394929126E-2</v>
      </c>
    </row>
    <row r="108" spans="1:28" x14ac:dyDescent="0.35">
      <c r="A108" s="3">
        <f t="shared" si="29"/>
        <v>44290.846153846287</v>
      </c>
      <c r="B108" s="3">
        <f t="shared" si="17"/>
        <v>44312.000000000146</v>
      </c>
      <c r="C108" s="3">
        <f t="shared" si="18"/>
        <v>44316</v>
      </c>
      <c r="D108" s="4">
        <f t="shared" si="19"/>
        <v>27</v>
      </c>
      <c r="E108" s="2">
        <f t="shared" ca="1" si="20"/>
        <v>0.89589041095930277</v>
      </c>
      <c r="F108" s="8">
        <f t="shared" ca="1" si="30"/>
        <v>40.742440840287152</v>
      </c>
      <c r="G108" s="8">
        <f t="shared" ca="1" si="31"/>
        <v>20.430013632534354</v>
      </c>
      <c r="H108">
        <v>0.03</v>
      </c>
      <c r="I108">
        <v>0</v>
      </c>
      <c r="J108">
        <v>0</v>
      </c>
      <c r="K108" s="7">
        <v>0.75</v>
      </c>
      <c r="L108">
        <v>0.3</v>
      </c>
      <c r="M108">
        <v>0.3</v>
      </c>
      <c r="N108" s="7">
        <v>0.8</v>
      </c>
      <c r="O108">
        <f t="shared" ca="1" si="21"/>
        <v>10.074316997681009</v>
      </c>
      <c r="P108" s="6">
        <f t="shared" ca="1" si="22"/>
        <v>0.99112520951626337</v>
      </c>
      <c r="Q108" s="15">
        <f t="shared" ca="1" si="23"/>
        <v>9.8318064284282727</v>
      </c>
      <c r="R108" s="13">
        <v>1</v>
      </c>
      <c r="S108" s="5" t="str">
        <f t="shared" ca="1" si="24"/>
        <v/>
      </c>
      <c r="T108" s="5">
        <f t="shared" ca="1" si="25"/>
        <v>0</v>
      </c>
      <c r="U108" s="4">
        <f t="shared" ca="1" si="26"/>
        <v>0</v>
      </c>
      <c r="V108">
        <f t="shared" ca="1" si="27"/>
        <v>0</v>
      </c>
      <c r="X108" s="3">
        <v>44290</v>
      </c>
      <c r="Y108" s="3">
        <v>44312</v>
      </c>
      <c r="Z108">
        <f t="shared" si="28"/>
        <v>0</v>
      </c>
      <c r="AA108" s="1">
        <f t="shared" ca="1" si="32"/>
        <v>10.094418995474928</v>
      </c>
      <c r="AB108" s="14">
        <f t="shared" ca="1" si="33"/>
        <v>2.0101997793918969E-2</v>
      </c>
    </row>
    <row r="109" spans="1:28" x14ac:dyDescent="0.35">
      <c r="A109" s="3">
        <f t="shared" si="29"/>
        <v>44290.884615384748</v>
      </c>
      <c r="B109" s="3">
        <f t="shared" si="17"/>
        <v>44313.000000000146</v>
      </c>
      <c r="C109" s="3">
        <f t="shared" si="18"/>
        <v>44316</v>
      </c>
      <c r="D109" s="4">
        <f t="shared" si="19"/>
        <v>27</v>
      </c>
      <c r="E109" s="2">
        <f t="shared" ca="1" si="20"/>
        <v>0.89863013698670002</v>
      </c>
      <c r="F109" s="8">
        <f t="shared" ca="1" si="30"/>
        <v>40.043704577833473</v>
      </c>
      <c r="G109" s="8">
        <f t="shared" ca="1" si="31"/>
        <v>20.002959392756985</v>
      </c>
      <c r="H109">
        <v>0.03</v>
      </c>
      <c r="I109">
        <v>0</v>
      </c>
      <c r="J109">
        <v>0</v>
      </c>
      <c r="K109" s="7">
        <v>0.75</v>
      </c>
      <c r="L109">
        <v>0.3</v>
      </c>
      <c r="M109">
        <v>0.3</v>
      </c>
      <c r="N109" s="7">
        <v>0.8</v>
      </c>
      <c r="O109">
        <f t="shared" ca="1" si="21"/>
        <v>9.97731904061812</v>
      </c>
      <c r="P109" s="6">
        <f t="shared" ca="1" si="22"/>
        <v>0.99109819064139326</v>
      </c>
      <c r="Q109" s="15">
        <f t="shared" ca="1" si="23"/>
        <v>9.8318064284282727</v>
      </c>
      <c r="R109" s="13">
        <v>1</v>
      </c>
      <c r="S109" s="5" t="str">
        <f t="shared" ca="1" si="24"/>
        <v/>
      </c>
      <c r="T109" s="5">
        <f t="shared" ca="1" si="25"/>
        <v>0</v>
      </c>
      <c r="U109" s="4">
        <f t="shared" ca="1" si="26"/>
        <v>0</v>
      </c>
      <c r="V109">
        <f t="shared" ca="1" si="27"/>
        <v>0</v>
      </c>
      <c r="X109" s="3">
        <v>44290</v>
      </c>
      <c r="Y109" s="3">
        <v>44313</v>
      </c>
      <c r="Z109">
        <f t="shared" si="28"/>
        <v>0</v>
      </c>
      <c r="AA109" s="1">
        <f t="shared" ca="1" si="32"/>
        <v>9.9960920497010051</v>
      </c>
      <c r="AB109" s="14">
        <f t="shared" ca="1" si="33"/>
        <v>1.8773009082885039E-2</v>
      </c>
    </row>
    <row r="110" spans="1:28" x14ac:dyDescent="0.35">
      <c r="A110" s="3">
        <f t="shared" si="29"/>
        <v>44290.923076923209</v>
      </c>
      <c r="B110" s="3">
        <f t="shared" si="17"/>
        <v>44314.000000000146</v>
      </c>
      <c r="C110" s="3">
        <f t="shared" si="18"/>
        <v>44316</v>
      </c>
      <c r="D110" s="4">
        <f t="shared" si="19"/>
        <v>27</v>
      </c>
      <c r="E110" s="2">
        <f t="shared" ca="1" si="20"/>
        <v>0.90136986301409727</v>
      </c>
      <c r="F110" s="8">
        <f t="shared" ca="1" si="30"/>
        <v>40.740206492520777</v>
      </c>
      <c r="G110" s="8">
        <f t="shared" ca="1" si="31"/>
        <v>20.332529828449523</v>
      </c>
      <c r="H110">
        <v>0.03</v>
      </c>
      <c r="I110">
        <v>0</v>
      </c>
      <c r="J110">
        <v>0</v>
      </c>
      <c r="K110" s="7">
        <v>0.75</v>
      </c>
      <c r="L110">
        <v>0.3</v>
      </c>
      <c r="M110">
        <v>0.3</v>
      </c>
      <c r="N110" s="7">
        <v>0.8</v>
      </c>
      <c r="O110">
        <f t="shared" ca="1" si="21"/>
        <v>10.170125040941059</v>
      </c>
      <c r="P110" s="6">
        <f t="shared" ca="1" si="22"/>
        <v>0.99107117250307941</v>
      </c>
      <c r="Q110" s="15">
        <f t="shared" ca="1" si="23"/>
        <v>9.8318064284282727</v>
      </c>
      <c r="R110" s="13">
        <v>1</v>
      </c>
      <c r="S110" s="5" t="str">
        <f t="shared" ca="1" si="24"/>
        <v/>
      </c>
      <c r="T110" s="5">
        <f t="shared" ca="1" si="25"/>
        <v>0</v>
      </c>
      <c r="U110" s="4">
        <f t="shared" ca="1" si="26"/>
        <v>0</v>
      </c>
      <c r="V110">
        <f t="shared" ca="1" si="27"/>
        <v>0</v>
      </c>
      <c r="X110" s="3">
        <v>44290</v>
      </c>
      <c r="Y110" s="3">
        <v>44314</v>
      </c>
      <c r="Z110">
        <f t="shared" si="28"/>
        <v>0</v>
      </c>
      <c r="AA110" s="1">
        <f t="shared" ca="1" si="32"/>
        <v>10.189145881580213</v>
      </c>
      <c r="AB110" s="14">
        <f t="shared" ca="1" si="33"/>
        <v>1.9020840639154102E-2</v>
      </c>
    </row>
    <row r="111" spans="1:28" x14ac:dyDescent="0.35">
      <c r="A111" s="3">
        <f t="shared" si="29"/>
        <v>44290.96153846167</v>
      </c>
      <c r="B111" s="3">
        <f t="shared" si="17"/>
        <v>44315.000000000146</v>
      </c>
      <c r="C111" s="3">
        <f t="shared" si="18"/>
        <v>44316</v>
      </c>
      <c r="D111" s="4">
        <f t="shared" si="19"/>
        <v>27</v>
      </c>
      <c r="E111" s="2">
        <f t="shared" ca="1" si="20"/>
        <v>0.90410958904149452</v>
      </c>
      <c r="F111" s="8">
        <f t="shared" ca="1" si="30"/>
        <v>40.886364846391245</v>
      </c>
      <c r="G111" s="8">
        <f t="shared" ca="1" si="31"/>
        <v>20.081167174190615</v>
      </c>
      <c r="H111">
        <v>0.03</v>
      </c>
      <c r="I111">
        <v>0</v>
      </c>
      <c r="J111">
        <v>0</v>
      </c>
      <c r="K111" s="7">
        <v>0.75</v>
      </c>
      <c r="L111">
        <v>0.3</v>
      </c>
      <c r="M111">
        <v>0.3</v>
      </c>
      <c r="N111" s="7">
        <v>0.8</v>
      </c>
      <c r="O111">
        <f t="shared" ca="1" si="21"/>
        <v>10.531106460602818</v>
      </c>
      <c r="P111" s="6">
        <f t="shared" ca="1" si="22"/>
        <v>0.99104415510130184</v>
      </c>
      <c r="Q111" s="15">
        <f t="shared" ca="1" si="23"/>
        <v>9.8318064284282727</v>
      </c>
      <c r="R111" s="13">
        <v>1</v>
      </c>
      <c r="S111" s="5" t="str">
        <f t="shared" ca="1" si="24"/>
        <v/>
      </c>
      <c r="T111" s="5">
        <f t="shared" ca="1" si="25"/>
        <v>0</v>
      </c>
      <c r="U111" s="4">
        <f t="shared" ca="1" si="26"/>
        <v>0</v>
      </c>
      <c r="V111">
        <f t="shared" ca="1" si="27"/>
        <v>0</v>
      </c>
      <c r="X111" s="3">
        <v>44290</v>
      </c>
      <c r="Y111" s="3">
        <v>44315</v>
      </c>
      <c r="Z111">
        <f t="shared" si="28"/>
        <v>0</v>
      </c>
      <c r="AA111" s="1">
        <f t="shared" ca="1" si="32"/>
        <v>10.545887732498244</v>
      </c>
      <c r="AB111" s="14">
        <f t="shared" ca="1" si="33"/>
        <v>1.4781271895426329E-2</v>
      </c>
    </row>
    <row r="112" spans="1:28" x14ac:dyDescent="0.35">
      <c r="A112" s="3">
        <f t="shared" si="29"/>
        <v>44291.000000000131</v>
      </c>
      <c r="B112" s="3">
        <f t="shared" si="17"/>
        <v>44291.000000000131</v>
      </c>
      <c r="C112" s="3">
        <f t="shared" si="18"/>
        <v>44316</v>
      </c>
      <c r="D112" s="4">
        <f t="shared" si="19"/>
        <v>26</v>
      </c>
      <c r="E112" s="2">
        <f t="shared" ca="1" si="20"/>
        <v>0.83835616438392047</v>
      </c>
      <c r="F112" s="8">
        <f t="shared" ca="1" si="30"/>
        <v>40.368085971201388</v>
      </c>
      <c r="G112" s="8">
        <f t="shared" ca="1" si="31"/>
        <v>21.212073668509074</v>
      </c>
      <c r="H112">
        <v>0.03</v>
      </c>
      <c r="I112">
        <v>0</v>
      </c>
      <c r="J112">
        <v>0</v>
      </c>
      <c r="K112" s="7">
        <v>0.75</v>
      </c>
      <c r="L112">
        <v>0.3</v>
      </c>
      <c r="M112">
        <v>0.3</v>
      </c>
      <c r="N112" s="7">
        <v>0.8</v>
      </c>
      <c r="O112">
        <f t="shared" ca="1" si="21"/>
        <v>9.0114908098919635</v>
      </c>
      <c r="P112" s="6">
        <f t="shared" ca="1" si="22"/>
        <v>0.99169277606862805</v>
      </c>
      <c r="Q112" s="15">
        <f t="shared" ca="1" si="23"/>
        <v>9.8102007736495054</v>
      </c>
      <c r="R112" s="13">
        <v>1</v>
      </c>
      <c r="S112" s="5" t="str">
        <f t="shared" ca="1" si="24"/>
        <v/>
      </c>
      <c r="T112" s="5">
        <f t="shared" ca="1" si="25"/>
        <v>0</v>
      </c>
      <c r="U112" s="4">
        <f t="shared" ca="1" si="26"/>
        <v>1471.5301160474257</v>
      </c>
      <c r="V112">
        <f t="shared" ca="1" si="27"/>
        <v>0</v>
      </c>
      <c r="X112" s="3">
        <v>44291</v>
      </c>
      <c r="Y112" s="3">
        <v>44291</v>
      </c>
      <c r="Z112">
        <f t="shared" si="28"/>
        <v>150</v>
      </c>
      <c r="AA112" s="1">
        <f t="shared" ca="1" si="32"/>
        <v>9.0453671910198139</v>
      </c>
      <c r="AB112" s="14">
        <f t="shared" ca="1" si="33"/>
        <v>3.3876381127850408E-2</v>
      </c>
    </row>
    <row r="113" spans="1:28" x14ac:dyDescent="0.35">
      <c r="A113" s="3">
        <f t="shared" si="29"/>
        <v>44291.040000000132</v>
      </c>
      <c r="B113" s="3">
        <f t="shared" si="17"/>
        <v>44292.000000000131</v>
      </c>
      <c r="C113" s="3">
        <f t="shared" si="18"/>
        <v>44316</v>
      </c>
      <c r="D113" s="4">
        <f t="shared" si="19"/>
        <v>26</v>
      </c>
      <c r="E113" s="2">
        <f t="shared" ca="1" si="20"/>
        <v>0.84109589041131771</v>
      </c>
      <c r="F113" s="8">
        <f t="shared" ca="1" si="30"/>
        <v>40.741698227581622</v>
      </c>
      <c r="G113" s="8">
        <f t="shared" ca="1" si="31"/>
        <v>20.531933812190012</v>
      </c>
      <c r="H113">
        <v>0.03</v>
      </c>
      <c r="I113">
        <v>0</v>
      </c>
      <c r="J113">
        <v>0</v>
      </c>
      <c r="K113" s="7">
        <v>0.75</v>
      </c>
      <c r="L113">
        <v>0.3</v>
      </c>
      <c r="M113">
        <v>0.3</v>
      </c>
      <c r="N113" s="7">
        <v>0.8</v>
      </c>
      <c r="O113">
        <f t="shared" ca="1" si="21"/>
        <v>9.9718398584962031</v>
      </c>
      <c r="P113" s="6">
        <f t="shared" ca="1" si="22"/>
        <v>0.99166574172143473</v>
      </c>
      <c r="Q113" s="15">
        <f t="shared" ca="1" si="23"/>
        <v>9.8102007736495054</v>
      </c>
      <c r="R113" s="13">
        <v>1</v>
      </c>
      <c r="S113" s="5" t="str">
        <f t="shared" ca="1" si="24"/>
        <v/>
      </c>
      <c r="T113" s="5">
        <f t="shared" ca="1" si="25"/>
        <v>0</v>
      </c>
      <c r="U113" s="4">
        <f t="shared" ca="1" si="26"/>
        <v>0</v>
      </c>
      <c r="V113">
        <f t="shared" ca="1" si="27"/>
        <v>0</v>
      </c>
      <c r="X113" s="3">
        <v>44291</v>
      </c>
      <c r="Y113" s="3">
        <v>44292</v>
      </c>
      <c r="Z113">
        <f t="shared" si="28"/>
        <v>0</v>
      </c>
      <c r="AA113" s="1">
        <f t="shared" ca="1" si="32"/>
        <v>9.9890982764516743</v>
      </c>
      <c r="AB113" s="14">
        <f t="shared" ca="1" si="33"/>
        <v>1.7258417955471117E-2</v>
      </c>
    </row>
    <row r="114" spans="1:28" x14ac:dyDescent="0.35">
      <c r="A114" s="3">
        <f t="shared" si="29"/>
        <v>44291.080000000133</v>
      </c>
      <c r="B114" s="3">
        <f t="shared" si="17"/>
        <v>44293.000000000131</v>
      </c>
      <c r="C114" s="3">
        <f t="shared" si="18"/>
        <v>44316</v>
      </c>
      <c r="D114" s="4">
        <f t="shared" si="19"/>
        <v>26</v>
      </c>
      <c r="E114" s="2">
        <f t="shared" ca="1" si="20"/>
        <v>0.84383561643871496</v>
      </c>
      <c r="F114" s="8">
        <f t="shared" ca="1" si="30"/>
        <v>41.255470121629301</v>
      </c>
      <c r="G114" s="8">
        <f t="shared" ca="1" si="31"/>
        <v>20.37848191747501</v>
      </c>
      <c r="H114">
        <v>0.03</v>
      </c>
      <c r="I114">
        <v>0</v>
      </c>
      <c r="J114">
        <v>0</v>
      </c>
      <c r="K114" s="7">
        <v>0.75</v>
      </c>
      <c r="L114">
        <v>0.3</v>
      </c>
      <c r="M114">
        <v>0.3</v>
      </c>
      <c r="N114" s="7">
        <v>0.8</v>
      </c>
      <c r="O114">
        <f t="shared" ca="1" si="21"/>
        <v>10.510620673746963</v>
      </c>
      <c r="P114" s="6">
        <f t="shared" ca="1" si="22"/>
        <v>0.99163870811121935</v>
      </c>
      <c r="Q114" s="15">
        <f t="shared" ca="1" si="23"/>
        <v>9.8102007736495054</v>
      </c>
      <c r="R114" s="13">
        <v>1</v>
      </c>
      <c r="S114" s="5" t="str">
        <f t="shared" ca="1" si="24"/>
        <v/>
      </c>
      <c r="T114" s="5">
        <f t="shared" ca="1" si="25"/>
        <v>0</v>
      </c>
      <c r="U114" s="4">
        <f t="shared" ca="1" si="26"/>
        <v>0</v>
      </c>
      <c r="V114">
        <f t="shared" ca="1" si="27"/>
        <v>0</v>
      </c>
      <c r="X114" s="3">
        <v>44291</v>
      </c>
      <c r="Y114" s="3">
        <v>44293</v>
      </c>
      <c r="Z114">
        <f t="shared" si="28"/>
        <v>0</v>
      </c>
      <c r="AA114" s="1">
        <f t="shared" ca="1" si="32"/>
        <v>10.523098956685377</v>
      </c>
      <c r="AB114" s="14">
        <f t="shared" ca="1" si="33"/>
        <v>1.2478282938413798E-2</v>
      </c>
    </row>
    <row r="115" spans="1:28" x14ac:dyDescent="0.35">
      <c r="A115" s="3">
        <f t="shared" si="29"/>
        <v>44291.120000000134</v>
      </c>
      <c r="B115" s="3">
        <f t="shared" si="17"/>
        <v>44294.000000000131</v>
      </c>
      <c r="C115" s="3">
        <f t="shared" si="18"/>
        <v>44316</v>
      </c>
      <c r="D115" s="4">
        <f t="shared" si="19"/>
        <v>26</v>
      </c>
      <c r="E115" s="2">
        <f t="shared" ca="1" si="20"/>
        <v>0.84657534246611221</v>
      </c>
      <c r="F115" s="8">
        <f t="shared" ca="1" si="30"/>
        <v>40.615309632615883</v>
      </c>
      <c r="G115" s="8">
        <f t="shared" ca="1" si="31"/>
        <v>20.552228631025546</v>
      </c>
      <c r="H115">
        <v>0.03</v>
      </c>
      <c r="I115">
        <v>0</v>
      </c>
      <c r="J115">
        <v>0</v>
      </c>
      <c r="K115" s="7">
        <v>0.75</v>
      </c>
      <c r="L115">
        <v>0.3</v>
      </c>
      <c r="M115">
        <v>0.3</v>
      </c>
      <c r="N115" s="7">
        <v>0.8</v>
      </c>
      <c r="O115">
        <f t="shared" ca="1" si="21"/>
        <v>9.8567535934363626</v>
      </c>
      <c r="P115" s="6">
        <f t="shared" ca="1" si="22"/>
        <v>0.99161167523796223</v>
      </c>
      <c r="Q115" s="15">
        <f t="shared" ca="1" si="23"/>
        <v>9.8102007736495054</v>
      </c>
      <c r="R115" s="13">
        <v>1</v>
      </c>
      <c r="S115" s="5" t="str">
        <f t="shared" ca="1" si="24"/>
        <v/>
      </c>
      <c r="T115" s="5">
        <f t="shared" ca="1" si="25"/>
        <v>0</v>
      </c>
      <c r="U115" s="4">
        <f t="shared" ca="1" si="26"/>
        <v>0</v>
      </c>
      <c r="V115">
        <f t="shared" ca="1" si="27"/>
        <v>0</v>
      </c>
      <c r="X115" s="3">
        <v>44291</v>
      </c>
      <c r="Y115" s="3">
        <v>44294</v>
      </c>
      <c r="Z115">
        <f t="shared" si="28"/>
        <v>0</v>
      </c>
      <c r="AA115" s="1">
        <f t="shared" ca="1" si="32"/>
        <v>9.8756627171942277</v>
      </c>
      <c r="AB115" s="14">
        <f t="shared" ca="1" si="33"/>
        <v>1.8909123757865132E-2</v>
      </c>
    </row>
    <row r="116" spans="1:28" x14ac:dyDescent="0.35">
      <c r="A116" s="3">
        <f t="shared" si="29"/>
        <v>44291.160000000134</v>
      </c>
      <c r="B116" s="3">
        <f t="shared" si="17"/>
        <v>44295.000000000131</v>
      </c>
      <c r="C116" s="3">
        <f t="shared" si="18"/>
        <v>44316</v>
      </c>
      <c r="D116" s="4">
        <f t="shared" si="19"/>
        <v>26</v>
      </c>
      <c r="E116" s="2">
        <f t="shared" ca="1" si="20"/>
        <v>0.84931506849350946</v>
      </c>
      <c r="F116" s="8">
        <f t="shared" ca="1" si="30"/>
        <v>41.190164121111366</v>
      </c>
      <c r="G116" s="8">
        <f t="shared" ca="1" si="31"/>
        <v>20.004440578190351</v>
      </c>
      <c r="H116">
        <v>0.03</v>
      </c>
      <c r="I116">
        <v>0</v>
      </c>
      <c r="J116">
        <v>0</v>
      </c>
      <c r="K116" s="7">
        <v>0.75</v>
      </c>
      <c r="L116">
        <v>0.3</v>
      </c>
      <c r="M116">
        <v>0.3</v>
      </c>
      <c r="N116" s="7">
        <v>0.8</v>
      </c>
      <c r="O116">
        <f t="shared" ca="1" si="21"/>
        <v>10.835682512643171</v>
      </c>
      <c r="P116" s="6">
        <f t="shared" ca="1" si="22"/>
        <v>0.99158464310164274</v>
      </c>
      <c r="Q116" s="15">
        <f t="shared" ca="1" si="23"/>
        <v>9.8102007736495054</v>
      </c>
      <c r="R116" s="13">
        <v>1</v>
      </c>
      <c r="S116" s="5" t="str">
        <f t="shared" ca="1" si="24"/>
        <v/>
      </c>
      <c r="T116" s="5">
        <f t="shared" ca="1" si="25"/>
        <v>0</v>
      </c>
      <c r="U116" s="4">
        <f t="shared" ca="1" si="26"/>
        <v>0</v>
      </c>
      <c r="V116">
        <f t="shared" ca="1" si="27"/>
        <v>0</v>
      </c>
      <c r="X116" s="3">
        <v>44291</v>
      </c>
      <c r="Y116" s="3">
        <v>44295</v>
      </c>
      <c r="Z116">
        <f t="shared" si="28"/>
        <v>0</v>
      </c>
      <c r="AA116" s="1">
        <f t="shared" ca="1" si="32"/>
        <v>10.845139708516214</v>
      </c>
      <c r="AB116" s="14">
        <f t="shared" ca="1" si="33"/>
        <v>9.4571958730433892E-3</v>
      </c>
    </row>
    <row r="117" spans="1:28" x14ac:dyDescent="0.35">
      <c r="A117" s="3">
        <f t="shared" si="29"/>
        <v>44291.200000000135</v>
      </c>
      <c r="B117" s="3">
        <f t="shared" si="17"/>
        <v>44296.000000000131</v>
      </c>
      <c r="C117" s="3">
        <f t="shared" si="18"/>
        <v>44316</v>
      </c>
      <c r="D117" s="4">
        <f t="shared" si="19"/>
        <v>26</v>
      </c>
      <c r="E117" s="2">
        <f t="shared" ca="1" si="20"/>
        <v>0.85205479452090671</v>
      </c>
      <c r="F117" s="8">
        <f t="shared" ca="1" si="30"/>
        <v>41.081355799638246</v>
      </c>
      <c r="G117" s="8">
        <f t="shared" ca="1" si="31"/>
        <v>20.095915193084526</v>
      </c>
      <c r="H117">
        <v>0.03</v>
      </c>
      <c r="I117">
        <v>0</v>
      </c>
      <c r="J117">
        <v>0</v>
      </c>
      <c r="K117" s="7">
        <v>0.75</v>
      </c>
      <c r="L117">
        <v>0.3</v>
      </c>
      <c r="M117">
        <v>0.3</v>
      </c>
      <c r="N117" s="7">
        <v>0.8</v>
      </c>
      <c r="O117">
        <f t="shared" ca="1" si="21"/>
        <v>10.662601656644156</v>
      </c>
      <c r="P117" s="6">
        <f t="shared" ca="1" si="22"/>
        <v>0.99155761170224166</v>
      </c>
      <c r="Q117" s="15">
        <f t="shared" ca="1" si="23"/>
        <v>9.8102007736495054</v>
      </c>
      <c r="R117" s="13">
        <v>1</v>
      </c>
      <c r="S117" s="5" t="str">
        <f t="shared" ca="1" si="24"/>
        <v/>
      </c>
      <c r="T117" s="5">
        <f t="shared" ca="1" si="25"/>
        <v>0</v>
      </c>
      <c r="U117" s="4">
        <f t="shared" ca="1" si="26"/>
        <v>0</v>
      </c>
      <c r="V117">
        <f t="shared" ca="1" si="27"/>
        <v>0</v>
      </c>
      <c r="X117" s="3">
        <v>44291</v>
      </c>
      <c r="Y117" s="3">
        <v>44296</v>
      </c>
      <c r="Z117">
        <f t="shared" si="28"/>
        <v>0</v>
      </c>
      <c r="AA117" s="1">
        <f t="shared" ca="1" si="32"/>
        <v>10.673484269515789</v>
      </c>
      <c r="AB117" s="14">
        <f t="shared" ca="1" si="33"/>
        <v>1.0882612871633057E-2</v>
      </c>
    </row>
    <row r="118" spans="1:28" x14ac:dyDescent="0.35">
      <c r="A118" s="3">
        <f t="shared" si="29"/>
        <v>44291.240000000136</v>
      </c>
      <c r="B118" s="3">
        <f t="shared" si="17"/>
        <v>44297.000000000131</v>
      </c>
      <c r="C118" s="3">
        <f t="shared" si="18"/>
        <v>44316</v>
      </c>
      <c r="D118" s="4">
        <f t="shared" si="19"/>
        <v>26</v>
      </c>
      <c r="E118" s="2">
        <f t="shared" ca="1" si="20"/>
        <v>0.85479452054830407</v>
      </c>
      <c r="F118" s="8">
        <f t="shared" ca="1" si="30"/>
        <v>40.894033004629087</v>
      </c>
      <c r="G118" s="8">
        <f t="shared" ca="1" si="31"/>
        <v>21.01982210693544</v>
      </c>
      <c r="H118">
        <v>0.03</v>
      </c>
      <c r="I118">
        <v>0</v>
      </c>
      <c r="J118">
        <v>0</v>
      </c>
      <c r="K118" s="7">
        <v>0.75</v>
      </c>
      <c r="L118">
        <v>0.3</v>
      </c>
      <c r="M118">
        <v>0.3</v>
      </c>
      <c r="N118" s="7">
        <v>0.8</v>
      </c>
      <c r="O118">
        <f t="shared" ca="1" si="21"/>
        <v>9.5982026465363752</v>
      </c>
      <c r="P118" s="6">
        <f t="shared" ca="1" si="22"/>
        <v>0.99153058103973801</v>
      </c>
      <c r="Q118" s="15">
        <f t="shared" ca="1" si="23"/>
        <v>9.8102007736495054</v>
      </c>
      <c r="R118" s="13">
        <v>1</v>
      </c>
      <c r="S118" s="5" t="str">
        <f t="shared" ca="1" si="24"/>
        <v/>
      </c>
      <c r="T118" s="5">
        <f t="shared" ca="1" si="25"/>
        <v>0</v>
      </c>
      <c r="U118" s="4">
        <f t="shared" ca="1" si="26"/>
        <v>0</v>
      </c>
      <c r="V118">
        <f t="shared" ca="1" si="27"/>
        <v>0</v>
      </c>
      <c r="X118" s="3">
        <v>44291</v>
      </c>
      <c r="Y118" s="3">
        <v>44297</v>
      </c>
      <c r="Z118">
        <f t="shared" si="28"/>
        <v>0</v>
      </c>
      <c r="AA118" s="1">
        <f t="shared" ca="1" si="32"/>
        <v>9.6237999204676683</v>
      </c>
      <c r="AB118" s="14">
        <f t="shared" ca="1" si="33"/>
        <v>2.5597273931293074E-2</v>
      </c>
    </row>
    <row r="119" spans="1:28" x14ac:dyDescent="0.35">
      <c r="A119" s="3">
        <f t="shared" si="29"/>
        <v>44291.280000000137</v>
      </c>
      <c r="B119" s="3">
        <f t="shared" si="17"/>
        <v>44298.000000000131</v>
      </c>
      <c r="C119" s="3">
        <f t="shared" si="18"/>
        <v>44316</v>
      </c>
      <c r="D119" s="4">
        <f t="shared" si="19"/>
        <v>26</v>
      </c>
      <c r="E119" s="2">
        <f t="shared" ca="1" si="20"/>
        <v>0.85753424657570132</v>
      </c>
      <c r="F119" s="8">
        <f t="shared" ca="1" si="30"/>
        <v>40.909534265325313</v>
      </c>
      <c r="G119" s="8">
        <f t="shared" ca="1" si="31"/>
        <v>20.220494863040326</v>
      </c>
      <c r="H119">
        <v>0.03</v>
      </c>
      <c r="I119">
        <v>0</v>
      </c>
      <c r="J119">
        <v>0</v>
      </c>
      <c r="K119" s="7">
        <v>0.75</v>
      </c>
      <c r="L119">
        <v>0.3</v>
      </c>
      <c r="M119">
        <v>0.3</v>
      </c>
      <c r="N119" s="7">
        <v>0.8</v>
      </c>
      <c r="O119">
        <f t="shared" ca="1" si="21"/>
        <v>10.409155835953658</v>
      </c>
      <c r="P119" s="6">
        <f t="shared" ca="1" si="22"/>
        <v>0.99150355111411226</v>
      </c>
      <c r="Q119" s="15">
        <f t="shared" ca="1" si="23"/>
        <v>9.8102007736495054</v>
      </c>
      <c r="R119" s="13">
        <v>1</v>
      </c>
      <c r="S119" s="5" t="str">
        <f t="shared" ca="1" si="24"/>
        <v/>
      </c>
      <c r="T119" s="5">
        <f t="shared" ca="1" si="25"/>
        <v>0</v>
      </c>
      <c r="U119" s="4">
        <f t="shared" ca="1" si="26"/>
        <v>0</v>
      </c>
      <c r="V119">
        <f t="shared" ca="1" si="27"/>
        <v>0</v>
      </c>
      <c r="X119" s="3">
        <v>44291</v>
      </c>
      <c r="Y119" s="3">
        <v>44298</v>
      </c>
      <c r="Z119">
        <f t="shared" si="28"/>
        <v>0</v>
      </c>
      <c r="AA119" s="1">
        <f t="shared" ca="1" si="32"/>
        <v>10.422514886986551</v>
      </c>
      <c r="AB119" s="14">
        <f t="shared" ca="1" si="33"/>
        <v>1.3359051032892921E-2</v>
      </c>
    </row>
    <row r="120" spans="1:28" x14ac:dyDescent="0.35">
      <c r="A120" s="3">
        <f t="shared" si="29"/>
        <v>44291.320000000138</v>
      </c>
      <c r="B120" s="3">
        <f t="shared" si="17"/>
        <v>44299.000000000131</v>
      </c>
      <c r="C120" s="3">
        <f t="shared" si="18"/>
        <v>44316</v>
      </c>
      <c r="D120" s="4">
        <f t="shared" si="19"/>
        <v>26</v>
      </c>
      <c r="E120" s="2">
        <f t="shared" ca="1" si="20"/>
        <v>0.86027397260309857</v>
      </c>
      <c r="F120" s="8">
        <f t="shared" ca="1" si="30"/>
        <v>40.491099056727897</v>
      </c>
      <c r="G120" s="8">
        <f t="shared" ca="1" si="31"/>
        <v>20.98373832871269</v>
      </c>
      <c r="H120">
        <v>0.03</v>
      </c>
      <c r="I120">
        <v>0</v>
      </c>
      <c r="J120">
        <v>0</v>
      </c>
      <c r="K120" s="7">
        <v>0.75</v>
      </c>
      <c r="L120">
        <v>0.3</v>
      </c>
      <c r="M120">
        <v>0.3</v>
      </c>
      <c r="N120" s="7">
        <v>0.8</v>
      </c>
      <c r="O120">
        <f t="shared" ca="1" si="21"/>
        <v>9.3320859638332294</v>
      </c>
      <c r="P120" s="6">
        <f t="shared" ca="1" si="22"/>
        <v>0.99147652192534397</v>
      </c>
      <c r="Q120" s="15">
        <f t="shared" ca="1" si="23"/>
        <v>9.8102007736495054</v>
      </c>
      <c r="R120" s="13">
        <v>1</v>
      </c>
      <c r="S120" s="5" t="str">
        <f t="shared" ca="1" si="24"/>
        <v/>
      </c>
      <c r="T120" s="5">
        <f t="shared" ca="1" si="25"/>
        <v>0</v>
      </c>
      <c r="U120" s="4">
        <f t="shared" ca="1" si="26"/>
        <v>0</v>
      </c>
      <c r="V120">
        <f t="shared" ca="1" si="27"/>
        <v>0</v>
      </c>
      <c r="X120" s="3">
        <v>44291</v>
      </c>
      <c r="Y120" s="3">
        <v>44299</v>
      </c>
      <c r="Z120">
        <f t="shared" si="28"/>
        <v>0</v>
      </c>
      <c r="AA120" s="1">
        <f t="shared" ca="1" si="32"/>
        <v>9.3616921332861374</v>
      </c>
      <c r="AB120" s="14">
        <f t="shared" ca="1" si="33"/>
        <v>2.9606169452907949E-2</v>
      </c>
    </row>
    <row r="121" spans="1:28" x14ac:dyDescent="0.35">
      <c r="A121" s="3">
        <f t="shared" si="29"/>
        <v>44291.360000000139</v>
      </c>
      <c r="B121" s="3">
        <f t="shared" si="17"/>
        <v>44300.000000000131</v>
      </c>
      <c r="C121" s="3">
        <f t="shared" si="18"/>
        <v>44316</v>
      </c>
      <c r="D121" s="4">
        <f t="shared" si="19"/>
        <v>26</v>
      </c>
      <c r="E121" s="2">
        <f t="shared" ca="1" si="20"/>
        <v>0.86301369863049582</v>
      </c>
      <c r="F121" s="8">
        <f t="shared" ca="1" si="30"/>
        <v>41.365469669548439</v>
      </c>
      <c r="G121" s="8">
        <f t="shared" ca="1" si="31"/>
        <v>21.417749814844701</v>
      </c>
      <c r="H121">
        <v>0.03</v>
      </c>
      <c r="I121">
        <v>0</v>
      </c>
      <c r="J121">
        <v>0</v>
      </c>
      <c r="K121" s="7">
        <v>0.75</v>
      </c>
      <c r="L121">
        <v>0.3</v>
      </c>
      <c r="M121">
        <v>0.3</v>
      </c>
      <c r="N121" s="7">
        <v>0.8</v>
      </c>
      <c r="O121">
        <f t="shared" ca="1" si="21"/>
        <v>9.5538524373166247</v>
      </c>
      <c r="P121" s="6">
        <f t="shared" ca="1" si="22"/>
        <v>0.99144949347341338</v>
      </c>
      <c r="Q121" s="15">
        <f t="shared" ca="1" si="23"/>
        <v>9.8102007736495054</v>
      </c>
      <c r="R121" s="13">
        <v>1</v>
      </c>
      <c r="S121" s="5" t="str">
        <f t="shared" ca="1" si="24"/>
        <v/>
      </c>
      <c r="T121" s="5">
        <f t="shared" ca="1" si="25"/>
        <v>0</v>
      </c>
      <c r="U121" s="4">
        <f t="shared" ca="1" si="26"/>
        <v>0</v>
      </c>
      <c r="V121">
        <f t="shared" ca="1" si="27"/>
        <v>0</v>
      </c>
      <c r="X121" s="3">
        <v>44291</v>
      </c>
      <c r="Y121" s="3">
        <v>44300</v>
      </c>
      <c r="Z121">
        <f t="shared" si="28"/>
        <v>0</v>
      </c>
      <c r="AA121" s="1">
        <f t="shared" ca="1" si="32"/>
        <v>9.5839660310481953</v>
      </c>
      <c r="AB121" s="14">
        <f t="shared" ca="1" si="33"/>
        <v>3.0113593731570631E-2</v>
      </c>
    </row>
    <row r="122" spans="1:28" x14ac:dyDescent="0.35">
      <c r="A122" s="3">
        <f t="shared" si="29"/>
        <v>44291.40000000014</v>
      </c>
      <c r="B122" s="3">
        <f t="shared" si="17"/>
        <v>44301.000000000131</v>
      </c>
      <c r="C122" s="3">
        <f t="shared" si="18"/>
        <v>44316</v>
      </c>
      <c r="D122" s="4">
        <f t="shared" si="19"/>
        <v>26</v>
      </c>
      <c r="E122" s="2">
        <f t="shared" ca="1" si="20"/>
        <v>0.86575342465789307</v>
      </c>
      <c r="F122" s="8">
        <f t="shared" ca="1" si="30"/>
        <v>40.18913594386018</v>
      </c>
      <c r="G122" s="8">
        <f t="shared" ca="1" si="31"/>
        <v>20.519330472610264</v>
      </c>
      <c r="H122">
        <v>0.03</v>
      </c>
      <c r="I122">
        <v>0</v>
      </c>
      <c r="J122">
        <v>0</v>
      </c>
      <c r="K122" s="7">
        <v>0.75</v>
      </c>
      <c r="L122">
        <v>0.3</v>
      </c>
      <c r="M122">
        <v>0.3</v>
      </c>
      <c r="N122" s="7">
        <v>0.8</v>
      </c>
      <c r="O122">
        <f t="shared" ca="1" si="21"/>
        <v>9.5700214852848688</v>
      </c>
      <c r="P122" s="6">
        <f t="shared" ca="1" si="22"/>
        <v>0.99142246575830018</v>
      </c>
      <c r="Q122" s="15">
        <f t="shared" ca="1" si="23"/>
        <v>9.8102007736495054</v>
      </c>
      <c r="R122" s="13">
        <v>1</v>
      </c>
      <c r="S122" s="5" t="str">
        <f t="shared" ca="1" si="24"/>
        <v/>
      </c>
      <c r="T122" s="5">
        <f t="shared" ca="1" si="25"/>
        <v>0</v>
      </c>
      <c r="U122" s="4">
        <f t="shared" ca="1" si="26"/>
        <v>0</v>
      </c>
      <c r="V122">
        <f t="shared" ca="1" si="27"/>
        <v>0</v>
      </c>
      <c r="X122" s="3">
        <v>44291</v>
      </c>
      <c r="Y122" s="3">
        <v>44301</v>
      </c>
      <c r="Z122">
        <f t="shared" si="28"/>
        <v>0</v>
      </c>
      <c r="AA122" s="1">
        <f t="shared" ca="1" si="32"/>
        <v>9.5935994051383773</v>
      </c>
      <c r="AB122" s="14">
        <f t="shared" ca="1" si="33"/>
        <v>2.3577919853508433E-2</v>
      </c>
    </row>
    <row r="123" spans="1:28" x14ac:dyDescent="0.35">
      <c r="A123" s="3">
        <f t="shared" si="29"/>
        <v>44291.440000000141</v>
      </c>
      <c r="B123" s="3">
        <f t="shared" si="17"/>
        <v>44302.000000000131</v>
      </c>
      <c r="C123" s="3">
        <f t="shared" si="18"/>
        <v>44316</v>
      </c>
      <c r="D123" s="4">
        <f t="shared" si="19"/>
        <v>26</v>
      </c>
      <c r="E123" s="2">
        <f t="shared" ca="1" si="20"/>
        <v>0.86849315068529032</v>
      </c>
      <c r="F123" s="8">
        <f t="shared" ca="1" si="30"/>
        <v>40.93399110151185</v>
      </c>
      <c r="G123" s="8">
        <f t="shared" ca="1" si="31"/>
        <v>20.27674826298599</v>
      </c>
      <c r="H123">
        <v>0.03</v>
      </c>
      <c r="I123">
        <v>0</v>
      </c>
      <c r="J123">
        <v>0</v>
      </c>
      <c r="K123" s="7">
        <v>0.75</v>
      </c>
      <c r="L123">
        <v>0.3</v>
      </c>
      <c r="M123">
        <v>0.3</v>
      </c>
      <c r="N123" s="7">
        <v>0.8</v>
      </c>
      <c r="O123">
        <f t="shared" ca="1" si="21"/>
        <v>10.371245063147896</v>
      </c>
      <c r="P123" s="6">
        <f t="shared" ca="1" si="22"/>
        <v>0.99139543877998437</v>
      </c>
      <c r="Q123" s="15">
        <f t="shared" ca="1" si="23"/>
        <v>9.8102007736495054</v>
      </c>
      <c r="R123" s="13">
        <v>1</v>
      </c>
      <c r="S123" s="5" t="str">
        <f t="shared" ca="1" si="24"/>
        <v/>
      </c>
      <c r="T123" s="5">
        <f t="shared" ca="1" si="25"/>
        <v>0</v>
      </c>
      <c r="U123" s="4">
        <f t="shared" ca="1" si="26"/>
        <v>0</v>
      </c>
      <c r="V123">
        <f t="shared" ca="1" si="27"/>
        <v>0</v>
      </c>
      <c r="X123" s="3">
        <v>44291</v>
      </c>
      <c r="Y123" s="3">
        <v>44302</v>
      </c>
      <c r="Z123">
        <f t="shared" si="28"/>
        <v>0</v>
      </c>
      <c r="AA123" s="1">
        <f t="shared" ca="1" si="32"/>
        <v>10.385845901435598</v>
      </c>
      <c r="AB123" s="14">
        <f t="shared" ca="1" si="33"/>
        <v>1.4600838287702089E-2</v>
      </c>
    </row>
    <row r="124" spans="1:28" x14ac:dyDescent="0.35">
      <c r="A124" s="3">
        <f t="shared" si="29"/>
        <v>44291.480000000141</v>
      </c>
      <c r="B124" s="3">
        <f t="shared" si="17"/>
        <v>44303.000000000131</v>
      </c>
      <c r="C124" s="3">
        <f t="shared" si="18"/>
        <v>44316</v>
      </c>
      <c r="D124" s="4">
        <f t="shared" si="19"/>
        <v>26</v>
      </c>
      <c r="E124" s="2">
        <f t="shared" ca="1" si="20"/>
        <v>0.87123287671268757</v>
      </c>
      <c r="F124" s="8">
        <f t="shared" ca="1" si="30"/>
        <v>40.809023158921505</v>
      </c>
      <c r="G124" s="8">
        <f t="shared" ca="1" si="31"/>
        <v>21.235595901669164</v>
      </c>
      <c r="H124">
        <v>0.03</v>
      </c>
      <c r="I124">
        <v>0</v>
      </c>
      <c r="J124">
        <v>0</v>
      </c>
      <c r="K124" s="7">
        <v>0.75</v>
      </c>
      <c r="L124">
        <v>0.3</v>
      </c>
      <c r="M124">
        <v>0.3</v>
      </c>
      <c r="N124" s="7">
        <v>0.8</v>
      </c>
      <c r="O124">
        <f t="shared" ca="1" si="21"/>
        <v>9.3186714675219626</v>
      </c>
      <c r="P124" s="6">
        <f t="shared" ca="1" si="22"/>
        <v>0.9913684125384461</v>
      </c>
      <c r="Q124" s="15">
        <f t="shared" ca="1" si="23"/>
        <v>9.8102007736495054</v>
      </c>
      <c r="R124" s="13">
        <v>1</v>
      </c>
      <c r="S124" s="5" t="str">
        <f t="shared" ca="1" si="24"/>
        <v/>
      </c>
      <c r="T124" s="5">
        <f t="shared" ca="1" si="25"/>
        <v>0</v>
      </c>
      <c r="U124" s="4">
        <f t="shared" ca="1" si="26"/>
        <v>0</v>
      </c>
      <c r="V124">
        <f t="shared" ca="1" si="27"/>
        <v>0</v>
      </c>
      <c r="X124" s="3">
        <v>44291</v>
      </c>
      <c r="Y124" s="3">
        <v>44303</v>
      </c>
      <c r="Z124">
        <f t="shared" si="28"/>
        <v>0</v>
      </c>
      <c r="AA124" s="1">
        <f t="shared" ca="1" si="32"/>
        <v>9.3518992798901834</v>
      </c>
      <c r="AB124" s="14">
        <f t="shared" ca="1" si="33"/>
        <v>3.322781236822081E-2</v>
      </c>
    </row>
    <row r="125" spans="1:28" x14ac:dyDescent="0.35">
      <c r="A125" s="3">
        <f t="shared" si="29"/>
        <v>44291.520000000142</v>
      </c>
      <c r="B125" s="3">
        <f t="shared" si="17"/>
        <v>44304.000000000131</v>
      </c>
      <c r="C125" s="3">
        <f t="shared" si="18"/>
        <v>44316</v>
      </c>
      <c r="D125" s="4">
        <f t="shared" si="19"/>
        <v>26</v>
      </c>
      <c r="E125" s="2">
        <f t="shared" ca="1" si="20"/>
        <v>0.87397260274008481</v>
      </c>
      <c r="F125" s="8">
        <f t="shared" ca="1" si="30"/>
        <v>40.345079357576573</v>
      </c>
      <c r="G125" s="8">
        <f t="shared" ca="1" si="31"/>
        <v>20.9110380991923</v>
      </c>
      <c r="H125">
        <v>0.03</v>
      </c>
      <c r="I125">
        <v>0</v>
      </c>
      <c r="J125">
        <v>0</v>
      </c>
      <c r="K125" s="7">
        <v>0.75</v>
      </c>
      <c r="L125">
        <v>0.3</v>
      </c>
      <c r="M125">
        <v>0.3</v>
      </c>
      <c r="N125" s="7">
        <v>0.8</v>
      </c>
      <c r="O125">
        <f t="shared" ca="1" si="21"/>
        <v>9.2952714189901293</v>
      </c>
      <c r="P125" s="6">
        <f t="shared" ca="1" si="22"/>
        <v>0.9913413870336647</v>
      </c>
      <c r="Q125" s="15">
        <f t="shared" ca="1" si="23"/>
        <v>9.8102007736495054</v>
      </c>
      <c r="R125" s="13">
        <v>1</v>
      </c>
      <c r="S125" s="5" t="str">
        <f t="shared" ca="1" si="24"/>
        <v/>
      </c>
      <c r="T125" s="5">
        <f t="shared" ca="1" si="25"/>
        <v>0</v>
      </c>
      <c r="U125" s="4">
        <f t="shared" ca="1" si="26"/>
        <v>0</v>
      </c>
      <c r="V125">
        <f t="shared" ca="1" si="27"/>
        <v>0</v>
      </c>
      <c r="X125" s="3">
        <v>44291</v>
      </c>
      <c r="Y125" s="3">
        <v>44304</v>
      </c>
      <c r="Z125">
        <f t="shared" si="28"/>
        <v>0</v>
      </c>
      <c r="AA125" s="1">
        <f t="shared" ca="1" si="32"/>
        <v>9.3264494823379565</v>
      </c>
      <c r="AB125" s="14">
        <f t="shared" ca="1" si="33"/>
        <v>3.1178063347827134E-2</v>
      </c>
    </row>
    <row r="126" spans="1:28" x14ac:dyDescent="0.35">
      <c r="A126" s="3">
        <f t="shared" si="29"/>
        <v>44291.560000000143</v>
      </c>
      <c r="B126" s="3">
        <f t="shared" si="17"/>
        <v>44305.000000000131</v>
      </c>
      <c r="C126" s="3">
        <f t="shared" si="18"/>
        <v>44316</v>
      </c>
      <c r="D126" s="4">
        <f t="shared" si="19"/>
        <v>26</v>
      </c>
      <c r="E126" s="2">
        <f t="shared" ca="1" si="20"/>
        <v>0.87671232876748206</v>
      </c>
      <c r="F126" s="8">
        <f t="shared" ca="1" si="30"/>
        <v>40.031474111385641</v>
      </c>
      <c r="G126" s="8">
        <f t="shared" ca="1" si="31"/>
        <v>21.141044107784857</v>
      </c>
      <c r="H126">
        <v>0.03</v>
      </c>
      <c r="I126">
        <v>0</v>
      </c>
      <c r="J126">
        <v>0</v>
      </c>
      <c r="K126" s="7">
        <v>0.75</v>
      </c>
      <c r="L126">
        <v>0.3</v>
      </c>
      <c r="M126">
        <v>0.3</v>
      </c>
      <c r="N126" s="7">
        <v>0.8</v>
      </c>
      <c r="O126">
        <f t="shared" ca="1" si="21"/>
        <v>8.8300614757543698</v>
      </c>
      <c r="P126" s="6">
        <f t="shared" ca="1" si="22"/>
        <v>0.99131436226562053</v>
      </c>
      <c r="Q126" s="15">
        <f t="shared" ca="1" si="23"/>
        <v>9.8102007736495054</v>
      </c>
      <c r="R126" s="13">
        <v>1</v>
      </c>
      <c r="S126" s="5" t="str">
        <f t="shared" ca="1" si="24"/>
        <v/>
      </c>
      <c r="T126" s="5">
        <f t="shared" ca="1" si="25"/>
        <v>0</v>
      </c>
      <c r="U126" s="4">
        <f t="shared" ca="1" si="26"/>
        <v>0</v>
      </c>
      <c r="V126">
        <f t="shared" ca="1" si="27"/>
        <v>0</v>
      </c>
      <c r="X126" s="3">
        <v>44291</v>
      </c>
      <c r="Y126" s="3">
        <v>44305</v>
      </c>
      <c r="Z126">
        <f t="shared" si="28"/>
        <v>0</v>
      </c>
      <c r="AA126" s="1">
        <f t="shared" ca="1" si="32"/>
        <v>8.8719730300384043</v>
      </c>
      <c r="AB126" s="14">
        <f t="shared" ca="1" si="33"/>
        <v>4.191155428403448E-2</v>
      </c>
    </row>
    <row r="127" spans="1:28" x14ac:dyDescent="0.35">
      <c r="A127" s="3">
        <f t="shared" si="29"/>
        <v>44291.600000000144</v>
      </c>
      <c r="B127" s="3">
        <f t="shared" si="17"/>
        <v>44306.000000000131</v>
      </c>
      <c r="C127" s="3">
        <f t="shared" si="18"/>
        <v>44316</v>
      </c>
      <c r="D127" s="4">
        <f t="shared" si="19"/>
        <v>26</v>
      </c>
      <c r="E127" s="2">
        <f t="shared" ca="1" si="20"/>
        <v>0.87945205479487931</v>
      </c>
      <c r="F127" s="8">
        <f t="shared" ca="1" si="30"/>
        <v>41.28903380816503</v>
      </c>
      <c r="G127" s="8">
        <f t="shared" ca="1" si="31"/>
        <v>20.550575421323703</v>
      </c>
      <c r="H127">
        <v>0.03</v>
      </c>
      <c r="I127">
        <v>0</v>
      </c>
      <c r="J127">
        <v>0</v>
      </c>
      <c r="K127" s="7">
        <v>0.75</v>
      </c>
      <c r="L127">
        <v>0.3</v>
      </c>
      <c r="M127">
        <v>0.3</v>
      </c>
      <c r="N127" s="7">
        <v>0.8</v>
      </c>
      <c r="O127">
        <f t="shared" ca="1" si="21"/>
        <v>10.363699934800067</v>
      </c>
      <c r="P127" s="6">
        <f t="shared" ca="1" si="22"/>
        <v>0.99128733823429338</v>
      </c>
      <c r="Q127" s="15">
        <f t="shared" ca="1" si="23"/>
        <v>9.8102007736495054</v>
      </c>
      <c r="R127" s="13">
        <v>1</v>
      </c>
      <c r="S127" s="5" t="str">
        <f t="shared" ca="1" si="24"/>
        <v/>
      </c>
      <c r="T127" s="5">
        <f t="shared" ca="1" si="25"/>
        <v>0</v>
      </c>
      <c r="U127" s="4">
        <f t="shared" ca="1" si="26"/>
        <v>0</v>
      </c>
      <c r="V127">
        <f t="shared" ca="1" si="27"/>
        <v>0</v>
      </c>
      <c r="X127" s="3">
        <v>44291</v>
      </c>
      <c r="Y127" s="3">
        <v>44306</v>
      </c>
      <c r="Z127">
        <f t="shared" si="28"/>
        <v>0</v>
      </c>
      <c r="AA127" s="1">
        <f t="shared" ca="1" si="32"/>
        <v>10.380472022723673</v>
      </c>
      <c r="AB127" s="14">
        <f t="shared" ca="1" si="33"/>
        <v>1.6772087923605739E-2</v>
      </c>
    </row>
    <row r="128" spans="1:28" x14ac:dyDescent="0.35">
      <c r="A128" s="3">
        <f t="shared" si="29"/>
        <v>44291.640000000145</v>
      </c>
      <c r="B128" s="3">
        <f t="shared" si="17"/>
        <v>44307.000000000131</v>
      </c>
      <c r="C128" s="3">
        <f t="shared" si="18"/>
        <v>44316</v>
      </c>
      <c r="D128" s="4">
        <f t="shared" si="19"/>
        <v>26</v>
      </c>
      <c r="E128" s="2">
        <f t="shared" ca="1" si="20"/>
        <v>0.88219178082227667</v>
      </c>
      <c r="F128" s="8">
        <f t="shared" ca="1" si="30"/>
        <v>40.513859100853161</v>
      </c>
      <c r="G128" s="8">
        <f t="shared" ca="1" si="31"/>
        <v>21.340765813635553</v>
      </c>
      <c r="H128">
        <v>0.03</v>
      </c>
      <c r="I128">
        <v>0</v>
      </c>
      <c r="J128">
        <v>0</v>
      </c>
      <c r="K128" s="7">
        <v>0.75</v>
      </c>
      <c r="L128">
        <v>0.3</v>
      </c>
      <c r="M128">
        <v>0.3</v>
      </c>
      <c r="N128" s="7">
        <v>0.8</v>
      </c>
      <c r="O128">
        <f t="shared" ca="1" si="21"/>
        <v>8.9921285120043173</v>
      </c>
      <c r="P128" s="6">
        <f t="shared" ca="1" si="22"/>
        <v>0.99126031493966316</v>
      </c>
      <c r="Q128" s="15">
        <f t="shared" ca="1" si="23"/>
        <v>9.8102007736495054</v>
      </c>
      <c r="R128" s="13">
        <v>1</v>
      </c>
      <c r="S128" s="5" t="str">
        <f t="shared" ca="1" si="24"/>
        <v/>
      </c>
      <c r="T128" s="5">
        <f t="shared" ca="1" si="25"/>
        <v>0</v>
      </c>
      <c r="U128" s="4">
        <f t="shared" ca="1" si="26"/>
        <v>0</v>
      </c>
      <c r="V128">
        <f t="shared" ca="1" si="27"/>
        <v>0</v>
      </c>
      <c r="X128" s="3">
        <v>44291</v>
      </c>
      <c r="Y128" s="3">
        <v>44307</v>
      </c>
      <c r="Z128">
        <f t="shared" si="28"/>
        <v>0</v>
      </c>
      <c r="AA128" s="1">
        <f t="shared" ca="1" si="32"/>
        <v>9.0336775283285675</v>
      </c>
      <c r="AB128" s="14">
        <f t="shared" ca="1" si="33"/>
        <v>4.1549016324250232E-2</v>
      </c>
    </row>
    <row r="129" spans="1:28" x14ac:dyDescent="0.35">
      <c r="A129" s="3">
        <f t="shared" si="29"/>
        <v>44291.680000000146</v>
      </c>
      <c r="B129" s="3">
        <f t="shared" si="17"/>
        <v>44308.000000000131</v>
      </c>
      <c r="C129" s="3">
        <f t="shared" si="18"/>
        <v>44316</v>
      </c>
      <c r="D129" s="4">
        <f t="shared" si="19"/>
        <v>26</v>
      </c>
      <c r="E129" s="2">
        <f t="shared" ca="1" si="20"/>
        <v>0.88493150684967392</v>
      </c>
      <c r="F129" s="8">
        <f t="shared" ca="1" si="30"/>
        <v>41.458763497651013</v>
      </c>
      <c r="G129" s="8">
        <f t="shared" ca="1" si="31"/>
        <v>20.987494400567368</v>
      </c>
      <c r="H129">
        <v>0.03</v>
      </c>
      <c r="I129">
        <v>0</v>
      </c>
      <c r="J129">
        <v>0</v>
      </c>
      <c r="K129" s="7">
        <v>0.75</v>
      </c>
      <c r="L129">
        <v>0.3</v>
      </c>
      <c r="M129">
        <v>0.3</v>
      </c>
      <c r="N129" s="7">
        <v>0.8</v>
      </c>
      <c r="O129">
        <f t="shared" ca="1" si="21"/>
        <v>10.054078222670892</v>
      </c>
      <c r="P129" s="6">
        <f t="shared" ca="1" si="22"/>
        <v>0.99123329238170987</v>
      </c>
      <c r="Q129" s="15">
        <f t="shared" ca="1" si="23"/>
        <v>9.8102007736495054</v>
      </c>
      <c r="R129" s="13">
        <v>1</v>
      </c>
      <c r="S129" s="5" t="str">
        <f t="shared" ca="1" si="24"/>
        <v/>
      </c>
      <c r="T129" s="5">
        <f t="shared" ca="1" si="25"/>
        <v>0</v>
      </c>
      <c r="U129" s="4">
        <f t="shared" ca="1" si="26"/>
        <v>0</v>
      </c>
      <c r="V129">
        <f t="shared" ca="1" si="27"/>
        <v>0</v>
      </c>
      <c r="X129" s="3">
        <v>44291</v>
      </c>
      <c r="Y129" s="3">
        <v>44308</v>
      </c>
      <c r="Z129">
        <f t="shared" si="28"/>
        <v>0</v>
      </c>
      <c r="AA129" s="1">
        <f t="shared" ca="1" si="32"/>
        <v>10.076918754151276</v>
      </c>
      <c r="AB129" s="14">
        <f t="shared" ca="1" si="33"/>
        <v>2.2840531480383675E-2</v>
      </c>
    </row>
    <row r="130" spans="1:28" x14ac:dyDescent="0.35">
      <c r="A130" s="3">
        <f t="shared" si="29"/>
        <v>44291.720000000147</v>
      </c>
      <c r="B130" s="3">
        <f t="shared" ref="B130:B193" si="34">IF(D129=D130,B129+1,A130)</f>
        <v>44309.000000000131</v>
      </c>
      <c r="C130" s="3">
        <f t="shared" ref="C130:C193" si="35">EOMONTH(A130,0)</f>
        <v>44316</v>
      </c>
      <c r="D130" s="4">
        <f t="shared" ref="D130:D193" si="36">_xlfn.DAYS(C130,A130)+1</f>
        <v>26</v>
      </c>
      <c r="E130" s="2">
        <f t="shared" ref="E130:E193" ca="1" si="37">(B130-2-TODAY())/365</f>
        <v>0.88767123287707117</v>
      </c>
      <c r="F130" s="8">
        <f t="shared" ca="1" si="30"/>
        <v>40.114459401736624</v>
      </c>
      <c r="G130" s="8">
        <f t="shared" ca="1" si="31"/>
        <v>20.338097229866783</v>
      </c>
      <c r="H130">
        <v>0.03</v>
      </c>
      <c r="I130">
        <v>0</v>
      </c>
      <c r="J130">
        <v>0</v>
      </c>
      <c r="K130" s="7">
        <v>0.75</v>
      </c>
      <c r="L130">
        <v>0.3</v>
      </c>
      <c r="M130">
        <v>0.3</v>
      </c>
      <c r="N130" s="7">
        <v>0.8</v>
      </c>
      <c r="O130">
        <f t="shared" ref="O130:O193" ca="1" si="38">((F130-H130-I130)*K130)-(G130+H130+J130)</f>
        <v>9.6952473214356836</v>
      </c>
      <c r="P130" s="6">
        <f t="shared" ref="P130:P193" ca="1" si="39">1/(1*(1+0.01)^E130)</f>
        <v>0.99120627056041333</v>
      </c>
      <c r="Q130" s="15">
        <f t="shared" ref="Q130:Q193" ca="1" si="40">AVERAGEIF(X:X,X130,O:O)</f>
        <v>9.8102007736495054</v>
      </c>
      <c r="R130" s="13">
        <v>1</v>
      </c>
      <c r="S130" s="5" t="str">
        <f t="shared" ref="S130:S193" ca="1" si="41">IF(RANK(Q130,$Q$2:$Q$6297)&gt;365,"",RANK(Q130,$Q$2:$Q$6297))</f>
        <v/>
      </c>
      <c r="T130" s="5">
        <f t="shared" ref="T130:T193" ca="1" si="42">IF(S130="",0,150)</f>
        <v>0</v>
      </c>
      <c r="U130" s="4">
        <f t="shared" ref="U130:U193" ca="1" si="43">Q130*Z130</f>
        <v>0</v>
      </c>
      <c r="V130">
        <f t="shared" ref="V130:V193" ca="1" si="44">IF(U130=0,0,ROUNDUP(B130-A130,0))</f>
        <v>0</v>
      </c>
      <c r="X130" s="3">
        <v>44291</v>
      </c>
      <c r="Y130" s="3">
        <v>44309</v>
      </c>
      <c r="Z130">
        <f t="shared" ref="Z130:Z193" si="45">IF(Y130=X130,150,0)</f>
        <v>0</v>
      </c>
      <c r="AA130" s="1">
        <f t="shared" ca="1" si="32"/>
        <v>9.7181862746022318</v>
      </c>
      <c r="AB130" s="14">
        <f t="shared" ca="1" si="33"/>
        <v>2.2938953166548259E-2</v>
      </c>
    </row>
    <row r="131" spans="1:28" x14ac:dyDescent="0.35">
      <c r="A131" s="3">
        <f t="shared" ref="A131:A194" si="46">IF(D130=1,EOMONTH(A130,0)+1,A130+(1/(D130-1)))</f>
        <v>44291.760000000148</v>
      </c>
      <c r="B131" s="3">
        <f t="shared" si="34"/>
        <v>44310.000000000131</v>
      </c>
      <c r="C131" s="3">
        <f t="shared" si="35"/>
        <v>44316</v>
      </c>
      <c r="D131" s="4">
        <f t="shared" si="36"/>
        <v>26</v>
      </c>
      <c r="E131" s="2">
        <f t="shared" ca="1" si="37"/>
        <v>0.89041095890446842</v>
      </c>
      <c r="F131" s="8">
        <f t="shared" ref="F131:F194" ca="1" si="47">40+RAND()*1.5</f>
        <v>40.383476921017966</v>
      </c>
      <c r="G131" s="8">
        <f t="shared" ref="G131:G194" ca="1" si="48">20+RAND()*1.5</f>
        <v>20.385031896108863</v>
      </c>
      <c r="H131">
        <v>0.03</v>
      </c>
      <c r="I131">
        <v>0</v>
      </c>
      <c r="J131">
        <v>0</v>
      </c>
      <c r="K131" s="7">
        <v>0.75</v>
      </c>
      <c r="L131">
        <v>0.3</v>
      </c>
      <c r="M131">
        <v>0.3</v>
      </c>
      <c r="N131" s="7">
        <v>0.8</v>
      </c>
      <c r="O131">
        <f t="shared" ca="1" si="38"/>
        <v>9.8500757946546074</v>
      </c>
      <c r="P131" s="6">
        <f t="shared" ca="1" si="39"/>
        <v>0.99117924947575364</v>
      </c>
      <c r="Q131" s="15">
        <f t="shared" ca="1" si="40"/>
        <v>9.8102007736495054</v>
      </c>
      <c r="R131" s="13">
        <v>1</v>
      </c>
      <c r="S131" s="5" t="str">
        <f t="shared" ca="1" si="41"/>
        <v/>
      </c>
      <c r="T131" s="5">
        <f t="shared" ca="1" si="42"/>
        <v>0</v>
      </c>
      <c r="U131" s="4">
        <f t="shared" ca="1" si="43"/>
        <v>0</v>
      </c>
      <c r="V131">
        <f t="shared" ca="1" si="44"/>
        <v>0</v>
      </c>
      <c r="X131" s="3">
        <v>44291</v>
      </c>
      <c r="Y131" s="3">
        <v>44310</v>
      </c>
      <c r="Z131">
        <f t="shared" si="45"/>
        <v>0</v>
      </c>
      <c r="AA131" s="1">
        <f t="shared" ref="AA131:AA194" ca="1" si="49">Kirk(G131+H131,(F131-H131)*K131,0,E131,0,M131,L131,N131,1)</f>
        <v>9.871809916711122</v>
      </c>
      <c r="AB131" s="14">
        <f t="shared" ref="AB131:AB194" ca="1" si="50">AA131-O131</f>
        <v>2.1734122056514593E-2</v>
      </c>
    </row>
    <row r="132" spans="1:28" x14ac:dyDescent="0.35">
      <c r="A132" s="3">
        <f t="shared" si="46"/>
        <v>44291.800000000148</v>
      </c>
      <c r="B132" s="3">
        <f t="shared" si="34"/>
        <v>44311.000000000131</v>
      </c>
      <c r="C132" s="3">
        <f t="shared" si="35"/>
        <v>44316</v>
      </c>
      <c r="D132" s="4">
        <f t="shared" si="36"/>
        <v>26</v>
      </c>
      <c r="E132" s="2">
        <f t="shared" ca="1" si="37"/>
        <v>0.89315068493186567</v>
      </c>
      <c r="F132" s="8">
        <f t="shared" ca="1" si="47"/>
        <v>40.851179764543218</v>
      </c>
      <c r="G132" s="8">
        <f t="shared" ca="1" si="48"/>
        <v>20.829408927782428</v>
      </c>
      <c r="H132">
        <v>0.03</v>
      </c>
      <c r="I132">
        <v>0</v>
      </c>
      <c r="J132">
        <v>0</v>
      </c>
      <c r="K132" s="7">
        <v>0.75</v>
      </c>
      <c r="L132">
        <v>0.3</v>
      </c>
      <c r="M132">
        <v>0.3</v>
      </c>
      <c r="N132" s="7">
        <v>0.8</v>
      </c>
      <c r="O132">
        <f t="shared" ca="1" si="38"/>
        <v>9.756475895624984</v>
      </c>
      <c r="P132" s="6">
        <f t="shared" ca="1" si="39"/>
        <v>0.99115222912771039</v>
      </c>
      <c r="Q132" s="15">
        <f t="shared" ca="1" si="40"/>
        <v>9.8102007736495054</v>
      </c>
      <c r="R132" s="13">
        <v>1</v>
      </c>
      <c r="S132" s="5" t="str">
        <f t="shared" ca="1" si="41"/>
        <v/>
      </c>
      <c r="T132" s="5">
        <f t="shared" ca="1" si="42"/>
        <v>0</v>
      </c>
      <c r="U132" s="4">
        <f t="shared" ca="1" si="43"/>
        <v>0</v>
      </c>
      <c r="V132">
        <f t="shared" ca="1" si="44"/>
        <v>0</v>
      </c>
      <c r="X132" s="3">
        <v>44291</v>
      </c>
      <c r="Y132" s="3">
        <v>44311</v>
      </c>
      <c r="Z132">
        <f t="shared" si="45"/>
        <v>0</v>
      </c>
      <c r="AA132" s="1">
        <f t="shared" ca="1" si="49"/>
        <v>9.7826266799261248</v>
      </c>
      <c r="AB132" s="14">
        <f t="shared" ca="1" si="50"/>
        <v>2.6150784301140817E-2</v>
      </c>
    </row>
    <row r="133" spans="1:28" x14ac:dyDescent="0.35">
      <c r="A133" s="3">
        <f t="shared" si="46"/>
        <v>44291.840000000149</v>
      </c>
      <c r="B133" s="3">
        <f t="shared" si="34"/>
        <v>44312.000000000131</v>
      </c>
      <c r="C133" s="3">
        <f t="shared" si="35"/>
        <v>44316</v>
      </c>
      <c r="D133" s="4">
        <f t="shared" si="36"/>
        <v>26</v>
      </c>
      <c r="E133" s="2">
        <f t="shared" ca="1" si="37"/>
        <v>0.89589041095926292</v>
      </c>
      <c r="F133" s="8">
        <f t="shared" ca="1" si="47"/>
        <v>40.142892285036972</v>
      </c>
      <c r="G133" s="8">
        <f t="shared" ca="1" si="48"/>
        <v>20.044478227944836</v>
      </c>
      <c r="H133">
        <v>0.03</v>
      </c>
      <c r="I133">
        <v>0</v>
      </c>
      <c r="J133">
        <v>0</v>
      </c>
      <c r="K133" s="7">
        <v>0.75</v>
      </c>
      <c r="L133">
        <v>0.3</v>
      </c>
      <c r="M133">
        <v>0.3</v>
      </c>
      <c r="N133" s="7">
        <v>0.8</v>
      </c>
      <c r="O133">
        <f t="shared" ca="1" si="38"/>
        <v>10.010190985832892</v>
      </c>
      <c r="P133" s="6">
        <f t="shared" ca="1" si="39"/>
        <v>0.99112520951626382</v>
      </c>
      <c r="Q133" s="15">
        <f t="shared" ca="1" si="40"/>
        <v>9.8102007736495054</v>
      </c>
      <c r="R133" s="13">
        <v>1</v>
      </c>
      <c r="S133" s="5" t="str">
        <f t="shared" ca="1" si="41"/>
        <v/>
      </c>
      <c r="T133" s="5">
        <f t="shared" ca="1" si="42"/>
        <v>0</v>
      </c>
      <c r="U133" s="4">
        <f t="shared" ca="1" si="43"/>
        <v>0</v>
      </c>
      <c r="V133">
        <f t="shared" ca="1" si="44"/>
        <v>0</v>
      </c>
      <c r="X133" s="3">
        <v>44291</v>
      </c>
      <c r="Y133" s="3">
        <v>44312</v>
      </c>
      <c r="Z133">
        <f t="shared" si="45"/>
        <v>0</v>
      </c>
      <c r="AA133" s="1">
        <f t="shared" ca="1" si="49"/>
        <v>10.028672061092259</v>
      </c>
      <c r="AB133" s="14">
        <f t="shared" ca="1" si="50"/>
        <v>1.8481075259366264E-2</v>
      </c>
    </row>
    <row r="134" spans="1:28" x14ac:dyDescent="0.35">
      <c r="A134" s="3">
        <f t="shared" si="46"/>
        <v>44291.88000000015</v>
      </c>
      <c r="B134" s="3">
        <f t="shared" si="34"/>
        <v>44313.000000000131</v>
      </c>
      <c r="C134" s="3">
        <f t="shared" si="35"/>
        <v>44316</v>
      </c>
      <c r="D134" s="4">
        <f t="shared" si="36"/>
        <v>26</v>
      </c>
      <c r="E134" s="2">
        <f t="shared" ca="1" si="37"/>
        <v>0.89863013698666017</v>
      </c>
      <c r="F134" s="8">
        <f t="shared" ca="1" si="47"/>
        <v>41.069895051931638</v>
      </c>
      <c r="G134" s="8">
        <f t="shared" ca="1" si="48"/>
        <v>20.923359060551014</v>
      </c>
      <c r="H134">
        <v>0.03</v>
      </c>
      <c r="I134">
        <v>0</v>
      </c>
      <c r="J134">
        <v>0</v>
      </c>
      <c r="K134" s="7">
        <v>0.75</v>
      </c>
      <c r="L134">
        <v>0.3</v>
      </c>
      <c r="M134">
        <v>0.3</v>
      </c>
      <c r="N134" s="7">
        <v>0.8</v>
      </c>
      <c r="O134">
        <f t="shared" ca="1" si="38"/>
        <v>9.8265622283977123</v>
      </c>
      <c r="P134" s="6">
        <f t="shared" ca="1" si="39"/>
        <v>0.99109819064139348</v>
      </c>
      <c r="Q134" s="15">
        <f t="shared" ca="1" si="40"/>
        <v>9.8102007736495054</v>
      </c>
      <c r="R134" s="13">
        <v>1</v>
      </c>
      <c r="S134" s="5" t="str">
        <f t="shared" ca="1" si="41"/>
        <v/>
      </c>
      <c r="T134" s="5">
        <f t="shared" ca="1" si="42"/>
        <v>0</v>
      </c>
      <c r="U134" s="4">
        <f t="shared" ca="1" si="43"/>
        <v>0</v>
      </c>
      <c r="V134">
        <f t="shared" ca="1" si="44"/>
        <v>0</v>
      </c>
      <c r="X134" s="3">
        <v>44291</v>
      </c>
      <c r="Y134" s="3">
        <v>44313</v>
      </c>
      <c r="Z134">
        <f t="shared" si="45"/>
        <v>0</v>
      </c>
      <c r="AA134" s="1">
        <f t="shared" ca="1" si="49"/>
        <v>9.8530555787815857</v>
      </c>
      <c r="AB134" s="14">
        <f t="shared" ca="1" si="50"/>
        <v>2.6493350383873349E-2</v>
      </c>
    </row>
    <row r="135" spans="1:28" x14ac:dyDescent="0.35">
      <c r="A135" s="3">
        <f t="shared" si="46"/>
        <v>44291.920000000151</v>
      </c>
      <c r="B135" s="3">
        <f t="shared" si="34"/>
        <v>44314.000000000131</v>
      </c>
      <c r="C135" s="3">
        <f t="shared" si="35"/>
        <v>44316</v>
      </c>
      <c r="D135" s="4">
        <f t="shared" si="36"/>
        <v>26</v>
      </c>
      <c r="E135" s="2">
        <f t="shared" ca="1" si="37"/>
        <v>0.90136986301405742</v>
      </c>
      <c r="F135" s="8">
        <f t="shared" ca="1" si="47"/>
        <v>41.267893954746434</v>
      </c>
      <c r="G135" s="8">
        <f t="shared" ca="1" si="48"/>
        <v>21.394602992620378</v>
      </c>
      <c r="H135">
        <v>0.03</v>
      </c>
      <c r="I135">
        <v>0</v>
      </c>
      <c r="J135">
        <v>0</v>
      </c>
      <c r="K135" s="7">
        <v>0.75</v>
      </c>
      <c r="L135">
        <v>0.3</v>
      </c>
      <c r="M135">
        <v>0.3</v>
      </c>
      <c r="N135" s="7">
        <v>0.8</v>
      </c>
      <c r="O135">
        <f t="shared" ca="1" si="38"/>
        <v>9.5038174734394474</v>
      </c>
      <c r="P135" s="6">
        <f t="shared" ca="1" si="39"/>
        <v>0.99107117250307986</v>
      </c>
      <c r="Q135" s="15">
        <f t="shared" ca="1" si="40"/>
        <v>9.8102007736495054</v>
      </c>
      <c r="R135" s="13">
        <v>1</v>
      </c>
      <c r="S135" s="5" t="str">
        <f t="shared" ca="1" si="41"/>
        <v/>
      </c>
      <c r="T135" s="5">
        <f t="shared" ca="1" si="42"/>
        <v>0</v>
      </c>
      <c r="U135" s="4">
        <f t="shared" ca="1" si="43"/>
        <v>0</v>
      </c>
      <c r="V135">
        <f t="shared" ca="1" si="44"/>
        <v>0</v>
      </c>
      <c r="X135" s="3">
        <v>44291</v>
      </c>
      <c r="Y135" s="3">
        <v>44314</v>
      </c>
      <c r="Z135">
        <f t="shared" si="45"/>
        <v>0</v>
      </c>
      <c r="AA135" s="1">
        <f t="shared" ca="1" si="49"/>
        <v>9.5392339369565207</v>
      </c>
      <c r="AB135" s="14">
        <f t="shared" ca="1" si="50"/>
        <v>3.5416463517073282E-2</v>
      </c>
    </row>
    <row r="136" spans="1:28" x14ac:dyDescent="0.35">
      <c r="A136" s="3">
        <f t="shared" si="46"/>
        <v>44291.960000000152</v>
      </c>
      <c r="B136" s="3">
        <f t="shared" si="34"/>
        <v>44315.000000000131</v>
      </c>
      <c r="C136" s="3">
        <f t="shared" si="35"/>
        <v>44316</v>
      </c>
      <c r="D136" s="4">
        <f t="shared" si="36"/>
        <v>26</v>
      </c>
      <c r="E136" s="2">
        <f t="shared" ca="1" si="37"/>
        <v>0.90410958904145466</v>
      </c>
      <c r="F136" s="8">
        <f t="shared" ca="1" si="47"/>
        <v>41.350292874244296</v>
      </c>
      <c r="G136" s="8">
        <f t="shared" ca="1" si="48"/>
        <v>20.885033582504075</v>
      </c>
      <c r="H136">
        <v>0.03</v>
      </c>
      <c r="I136">
        <v>0</v>
      </c>
      <c r="J136">
        <v>0</v>
      </c>
      <c r="K136" s="7">
        <v>0.75</v>
      </c>
      <c r="L136">
        <v>0.3</v>
      </c>
      <c r="M136">
        <v>0.3</v>
      </c>
      <c r="N136" s="7">
        <v>0.8</v>
      </c>
      <c r="O136">
        <f t="shared" ca="1" si="38"/>
        <v>10.075186073179143</v>
      </c>
      <c r="P136" s="6">
        <f t="shared" ca="1" si="39"/>
        <v>0.99104415510130217</v>
      </c>
      <c r="Q136" s="15">
        <f t="shared" ca="1" si="40"/>
        <v>9.8102007736495054</v>
      </c>
      <c r="R136" s="13">
        <v>1</v>
      </c>
      <c r="S136" s="5" t="str">
        <f t="shared" ca="1" si="41"/>
        <v/>
      </c>
      <c r="T136" s="5">
        <f t="shared" ca="1" si="42"/>
        <v>0</v>
      </c>
      <c r="U136" s="4">
        <f t="shared" ca="1" si="43"/>
        <v>0</v>
      </c>
      <c r="V136">
        <f t="shared" ca="1" si="44"/>
        <v>0</v>
      </c>
      <c r="X136" s="3">
        <v>44291</v>
      </c>
      <c r="Y136" s="3">
        <v>44315</v>
      </c>
      <c r="Z136">
        <f t="shared" si="45"/>
        <v>0</v>
      </c>
      <c r="AA136" s="1">
        <f t="shared" ca="1" si="49"/>
        <v>10.098899066114814</v>
      </c>
      <c r="AB136" s="14">
        <f t="shared" ca="1" si="50"/>
        <v>2.3712992935671195E-2</v>
      </c>
    </row>
    <row r="137" spans="1:28" x14ac:dyDescent="0.35">
      <c r="A137" s="3">
        <f t="shared" si="46"/>
        <v>44292.000000000153</v>
      </c>
      <c r="B137" s="3">
        <f t="shared" si="34"/>
        <v>44292.000000000153</v>
      </c>
      <c r="C137" s="3">
        <f t="shared" si="35"/>
        <v>44316</v>
      </c>
      <c r="D137" s="4">
        <f t="shared" si="36"/>
        <v>25</v>
      </c>
      <c r="E137" s="2">
        <f t="shared" ca="1" si="37"/>
        <v>0.84109589041137756</v>
      </c>
      <c r="F137" s="8">
        <f t="shared" ca="1" si="47"/>
        <v>41.071623848906832</v>
      </c>
      <c r="G137" s="8">
        <f t="shared" ca="1" si="48"/>
        <v>20.481572752373811</v>
      </c>
      <c r="H137">
        <v>0.03</v>
      </c>
      <c r="I137">
        <v>0</v>
      </c>
      <c r="J137">
        <v>0</v>
      </c>
      <c r="K137" s="7">
        <v>0.75</v>
      </c>
      <c r="L137">
        <v>0.3</v>
      </c>
      <c r="M137">
        <v>0.3</v>
      </c>
      <c r="N137" s="7">
        <v>0.8</v>
      </c>
      <c r="O137">
        <f t="shared" ca="1" si="38"/>
        <v>10.269645134306312</v>
      </c>
      <c r="P137" s="6">
        <f t="shared" ca="1" si="39"/>
        <v>0.99166574172143407</v>
      </c>
      <c r="Q137" s="15">
        <f t="shared" ca="1" si="40"/>
        <v>9.7882680325847087</v>
      </c>
      <c r="R137" s="13">
        <v>1</v>
      </c>
      <c r="S137" s="5" t="str">
        <f t="shared" ca="1" si="41"/>
        <v/>
      </c>
      <c r="T137" s="5">
        <f t="shared" ca="1" si="42"/>
        <v>0</v>
      </c>
      <c r="U137" s="4">
        <f t="shared" ca="1" si="43"/>
        <v>1468.2402048877063</v>
      </c>
      <c r="V137">
        <f t="shared" ca="1" si="44"/>
        <v>0</v>
      </c>
      <c r="X137" s="3">
        <v>44292</v>
      </c>
      <c r="Y137" s="3">
        <v>44292</v>
      </c>
      <c r="Z137">
        <f t="shared" si="45"/>
        <v>150</v>
      </c>
      <c r="AA137" s="1">
        <f t="shared" ca="1" si="49"/>
        <v>10.284140627376388</v>
      </c>
      <c r="AB137" s="14">
        <f t="shared" ca="1" si="50"/>
        <v>1.4495493070075582E-2</v>
      </c>
    </row>
    <row r="138" spans="1:28" x14ac:dyDescent="0.35">
      <c r="A138" s="3">
        <f t="shared" si="46"/>
        <v>44292.041666666817</v>
      </c>
      <c r="B138" s="3">
        <f t="shared" si="34"/>
        <v>44293.000000000153</v>
      </c>
      <c r="C138" s="3">
        <f t="shared" si="35"/>
        <v>44316</v>
      </c>
      <c r="D138" s="4">
        <f t="shared" si="36"/>
        <v>25</v>
      </c>
      <c r="E138" s="2">
        <f t="shared" ca="1" si="37"/>
        <v>0.8438356164387748</v>
      </c>
      <c r="F138" s="8">
        <f t="shared" ca="1" si="47"/>
        <v>41.49665659640155</v>
      </c>
      <c r="G138" s="8">
        <f t="shared" ca="1" si="48"/>
        <v>20.668375126523806</v>
      </c>
      <c r="H138">
        <v>0.03</v>
      </c>
      <c r="I138">
        <v>0</v>
      </c>
      <c r="J138">
        <v>0</v>
      </c>
      <c r="K138" s="7">
        <v>0.75</v>
      </c>
      <c r="L138">
        <v>0.3</v>
      </c>
      <c r="M138">
        <v>0.3</v>
      </c>
      <c r="N138" s="7">
        <v>0.8</v>
      </c>
      <c r="O138">
        <f t="shared" ca="1" si="38"/>
        <v>10.401617320777355</v>
      </c>
      <c r="P138" s="6">
        <f t="shared" ca="1" si="39"/>
        <v>0.99163870811121868</v>
      </c>
      <c r="Q138" s="15">
        <f t="shared" ca="1" si="40"/>
        <v>9.7882680325847087</v>
      </c>
      <c r="R138" s="13">
        <v>1</v>
      </c>
      <c r="S138" s="5" t="str">
        <f t="shared" ca="1" si="41"/>
        <v/>
      </c>
      <c r="T138" s="5">
        <f t="shared" ca="1" si="42"/>
        <v>0</v>
      </c>
      <c r="U138" s="4">
        <f t="shared" ca="1" si="43"/>
        <v>0</v>
      </c>
      <c r="V138">
        <f t="shared" ca="1" si="44"/>
        <v>0</v>
      </c>
      <c r="X138" s="3">
        <v>44292</v>
      </c>
      <c r="Y138" s="3">
        <v>44293</v>
      </c>
      <c r="Z138">
        <f t="shared" si="45"/>
        <v>0</v>
      </c>
      <c r="AA138" s="1">
        <f t="shared" ca="1" si="49"/>
        <v>10.416134837370713</v>
      </c>
      <c r="AB138" s="14">
        <f t="shared" ca="1" si="50"/>
        <v>1.4517516593357982E-2</v>
      </c>
    </row>
    <row r="139" spans="1:28" x14ac:dyDescent="0.35">
      <c r="A139" s="3">
        <f t="shared" si="46"/>
        <v>44292.083333333481</v>
      </c>
      <c r="B139" s="3">
        <f t="shared" si="34"/>
        <v>44294.000000000153</v>
      </c>
      <c r="C139" s="3">
        <f t="shared" si="35"/>
        <v>44316</v>
      </c>
      <c r="D139" s="4">
        <f t="shared" si="36"/>
        <v>25</v>
      </c>
      <c r="E139" s="2">
        <f t="shared" ca="1" si="37"/>
        <v>0.84657534246617205</v>
      </c>
      <c r="F139" s="8">
        <f t="shared" ca="1" si="47"/>
        <v>40.37318513927211</v>
      </c>
      <c r="G139" s="8">
        <f t="shared" ca="1" si="48"/>
        <v>20.672418042749396</v>
      </c>
      <c r="H139">
        <v>0.03</v>
      </c>
      <c r="I139">
        <v>0</v>
      </c>
      <c r="J139">
        <v>0</v>
      </c>
      <c r="K139" s="7">
        <v>0.75</v>
      </c>
      <c r="L139">
        <v>0.3</v>
      </c>
      <c r="M139">
        <v>0.3</v>
      </c>
      <c r="N139" s="7">
        <v>0.8</v>
      </c>
      <c r="O139">
        <f t="shared" ca="1" si="38"/>
        <v>9.5549708117046848</v>
      </c>
      <c r="P139" s="6">
        <f t="shared" ca="1" si="39"/>
        <v>0.99161167523796157</v>
      </c>
      <c r="Q139" s="15">
        <f t="shared" ca="1" si="40"/>
        <v>9.7882680325847087</v>
      </c>
      <c r="R139" s="13">
        <v>1</v>
      </c>
      <c r="S139" s="5" t="str">
        <f t="shared" ca="1" si="41"/>
        <v/>
      </c>
      <c r="T139" s="5">
        <f t="shared" ca="1" si="42"/>
        <v>0</v>
      </c>
      <c r="U139" s="4">
        <f t="shared" ca="1" si="43"/>
        <v>0</v>
      </c>
      <c r="V139">
        <f t="shared" ca="1" si="44"/>
        <v>0</v>
      </c>
      <c r="X139" s="3">
        <v>44292</v>
      </c>
      <c r="Y139" s="3">
        <v>44294</v>
      </c>
      <c r="Z139">
        <f t="shared" si="45"/>
        <v>0</v>
      </c>
      <c r="AA139" s="1">
        <f t="shared" ca="1" si="49"/>
        <v>9.577900163021507</v>
      </c>
      <c r="AB139" s="14">
        <f t="shared" ca="1" si="50"/>
        <v>2.2929351316822277E-2</v>
      </c>
    </row>
    <row r="140" spans="1:28" x14ac:dyDescent="0.35">
      <c r="A140" s="3">
        <f t="shared" si="46"/>
        <v>44292.125000000146</v>
      </c>
      <c r="B140" s="3">
        <f t="shared" si="34"/>
        <v>44295.000000000153</v>
      </c>
      <c r="C140" s="3">
        <f t="shared" si="35"/>
        <v>44316</v>
      </c>
      <c r="D140" s="4">
        <f t="shared" si="36"/>
        <v>25</v>
      </c>
      <c r="E140" s="2">
        <f t="shared" ca="1" si="37"/>
        <v>0.8493150684935693</v>
      </c>
      <c r="F140" s="8">
        <f t="shared" ca="1" si="47"/>
        <v>40.4625008127366</v>
      </c>
      <c r="G140" s="8">
        <f t="shared" ca="1" si="48"/>
        <v>21.403001246045203</v>
      </c>
      <c r="H140">
        <v>0.03</v>
      </c>
      <c r="I140">
        <v>0</v>
      </c>
      <c r="J140">
        <v>0</v>
      </c>
      <c r="K140" s="7">
        <v>0.75</v>
      </c>
      <c r="L140">
        <v>0.3</v>
      </c>
      <c r="M140">
        <v>0.3</v>
      </c>
      <c r="N140" s="7">
        <v>0.8</v>
      </c>
      <c r="O140">
        <f t="shared" ca="1" si="38"/>
        <v>8.8913743635072429</v>
      </c>
      <c r="P140" s="6">
        <f t="shared" ca="1" si="39"/>
        <v>0.99158464310164229</v>
      </c>
      <c r="Q140" s="15">
        <f t="shared" ca="1" si="40"/>
        <v>9.7882680325847087</v>
      </c>
      <c r="R140" s="13">
        <v>1</v>
      </c>
      <c r="S140" s="5" t="str">
        <f t="shared" ca="1" si="41"/>
        <v/>
      </c>
      <c r="T140" s="5">
        <f t="shared" ca="1" si="42"/>
        <v>0</v>
      </c>
      <c r="U140" s="4">
        <f t="shared" ca="1" si="43"/>
        <v>0</v>
      </c>
      <c r="V140">
        <f t="shared" ca="1" si="44"/>
        <v>0</v>
      </c>
      <c r="X140" s="3">
        <v>44292</v>
      </c>
      <c r="Y140" s="3">
        <v>44295</v>
      </c>
      <c r="Z140">
        <f t="shared" si="45"/>
        <v>0</v>
      </c>
      <c r="AA140" s="1">
        <f t="shared" ca="1" si="49"/>
        <v>8.9306989680387474</v>
      </c>
      <c r="AB140" s="14">
        <f t="shared" ca="1" si="50"/>
        <v>3.9324604531504548E-2</v>
      </c>
    </row>
    <row r="141" spans="1:28" x14ac:dyDescent="0.35">
      <c r="A141" s="3">
        <f t="shared" si="46"/>
        <v>44292.16666666681</v>
      </c>
      <c r="B141" s="3">
        <f t="shared" si="34"/>
        <v>44296.000000000153</v>
      </c>
      <c r="C141" s="3">
        <f t="shared" si="35"/>
        <v>44316</v>
      </c>
      <c r="D141" s="4">
        <f t="shared" si="36"/>
        <v>25</v>
      </c>
      <c r="E141" s="2">
        <f t="shared" ca="1" si="37"/>
        <v>0.85205479452096655</v>
      </c>
      <c r="F141" s="8">
        <f t="shared" ca="1" si="47"/>
        <v>40.364503393224453</v>
      </c>
      <c r="G141" s="8">
        <f t="shared" ca="1" si="48"/>
        <v>20.380561983208473</v>
      </c>
      <c r="H141">
        <v>0.03</v>
      </c>
      <c r="I141">
        <v>0</v>
      </c>
      <c r="J141">
        <v>0</v>
      </c>
      <c r="K141" s="7">
        <v>0.75</v>
      </c>
      <c r="L141">
        <v>0.3</v>
      </c>
      <c r="M141">
        <v>0.3</v>
      </c>
      <c r="N141" s="7">
        <v>0.8</v>
      </c>
      <c r="O141">
        <f t="shared" ca="1" si="38"/>
        <v>9.8403155617098648</v>
      </c>
      <c r="P141" s="6">
        <f t="shared" ca="1" si="39"/>
        <v>0.99155761170224099</v>
      </c>
      <c r="Q141" s="15">
        <f t="shared" ca="1" si="40"/>
        <v>9.7882680325847087</v>
      </c>
      <c r="R141" s="13">
        <v>1</v>
      </c>
      <c r="S141" s="5" t="str">
        <f t="shared" ca="1" si="41"/>
        <v/>
      </c>
      <c r="T141" s="5">
        <f t="shared" ca="1" si="42"/>
        <v>0</v>
      </c>
      <c r="U141" s="4">
        <f t="shared" ca="1" si="43"/>
        <v>0</v>
      </c>
      <c r="V141">
        <f t="shared" ca="1" si="44"/>
        <v>0</v>
      </c>
      <c r="X141" s="3">
        <v>44292</v>
      </c>
      <c r="Y141" s="3">
        <v>44296</v>
      </c>
      <c r="Z141">
        <f t="shared" si="45"/>
        <v>0</v>
      </c>
      <c r="AA141" s="1">
        <f t="shared" ca="1" si="49"/>
        <v>9.8588670479198122</v>
      </c>
      <c r="AB141" s="14">
        <f t="shared" ca="1" si="50"/>
        <v>1.8551486209947399E-2</v>
      </c>
    </row>
    <row r="142" spans="1:28" x14ac:dyDescent="0.35">
      <c r="A142" s="3">
        <f t="shared" si="46"/>
        <v>44292.208333333474</v>
      </c>
      <c r="B142" s="3">
        <f t="shared" si="34"/>
        <v>44297.000000000153</v>
      </c>
      <c r="C142" s="3">
        <f t="shared" si="35"/>
        <v>44316</v>
      </c>
      <c r="D142" s="4">
        <f t="shared" si="36"/>
        <v>25</v>
      </c>
      <c r="E142" s="2">
        <f t="shared" ca="1" si="37"/>
        <v>0.8547945205483638</v>
      </c>
      <c r="F142" s="8">
        <f t="shared" ca="1" si="47"/>
        <v>41.289589940536892</v>
      </c>
      <c r="G142" s="8">
        <f t="shared" ca="1" si="48"/>
        <v>21.354480180938811</v>
      </c>
      <c r="H142">
        <v>0.03</v>
      </c>
      <c r="I142">
        <v>0</v>
      </c>
      <c r="J142">
        <v>0</v>
      </c>
      <c r="K142" s="7">
        <v>0.75</v>
      </c>
      <c r="L142">
        <v>0.3</v>
      </c>
      <c r="M142">
        <v>0.3</v>
      </c>
      <c r="N142" s="7">
        <v>0.8</v>
      </c>
      <c r="O142">
        <f t="shared" ca="1" si="38"/>
        <v>9.5602122744638542</v>
      </c>
      <c r="P142" s="6">
        <f t="shared" ca="1" si="39"/>
        <v>0.99153058103973735</v>
      </c>
      <c r="Q142" s="15">
        <f t="shared" ca="1" si="40"/>
        <v>9.7882680325847087</v>
      </c>
      <c r="R142" s="13">
        <v>1</v>
      </c>
      <c r="S142" s="5" t="str">
        <f t="shared" ca="1" si="41"/>
        <v/>
      </c>
      <c r="T142" s="5">
        <f t="shared" ca="1" si="42"/>
        <v>0</v>
      </c>
      <c r="U142" s="4">
        <f t="shared" ca="1" si="43"/>
        <v>0</v>
      </c>
      <c r="V142">
        <f t="shared" ca="1" si="44"/>
        <v>0</v>
      </c>
      <c r="X142" s="3">
        <v>44292</v>
      </c>
      <c r="Y142" s="3">
        <v>44297</v>
      </c>
      <c r="Z142">
        <f t="shared" si="45"/>
        <v>0</v>
      </c>
      <c r="AA142" s="1">
        <f t="shared" ca="1" si="49"/>
        <v>9.5887883441608146</v>
      </c>
      <c r="AB142" s="14">
        <f t="shared" ca="1" si="50"/>
        <v>2.857606969696036E-2</v>
      </c>
    </row>
    <row r="143" spans="1:28" x14ac:dyDescent="0.35">
      <c r="A143" s="3">
        <f t="shared" si="46"/>
        <v>44292.250000000138</v>
      </c>
      <c r="B143" s="3">
        <f t="shared" si="34"/>
        <v>44298.000000000153</v>
      </c>
      <c r="C143" s="3">
        <f t="shared" si="35"/>
        <v>44316</v>
      </c>
      <c r="D143" s="4">
        <f t="shared" si="36"/>
        <v>25</v>
      </c>
      <c r="E143" s="2">
        <f t="shared" ca="1" si="37"/>
        <v>0.85753424657576105</v>
      </c>
      <c r="F143" s="8">
        <f t="shared" ca="1" si="47"/>
        <v>40.944716397536439</v>
      </c>
      <c r="G143" s="8">
        <f t="shared" ca="1" si="48"/>
        <v>20.651461864489175</v>
      </c>
      <c r="H143">
        <v>0.03</v>
      </c>
      <c r="I143">
        <v>0</v>
      </c>
      <c r="J143">
        <v>0</v>
      </c>
      <c r="K143" s="7">
        <v>0.75</v>
      </c>
      <c r="L143">
        <v>0.3</v>
      </c>
      <c r="M143">
        <v>0.3</v>
      </c>
      <c r="N143" s="7">
        <v>0.8</v>
      </c>
      <c r="O143">
        <f t="shared" ca="1" si="38"/>
        <v>10.004575433663152</v>
      </c>
      <c r="P143" s="6">
        <f t="shared" ca="1" si="39"/>
        <v>0.9915035511141117</v>
      </c>
      <c r="Q143" s="15">
        <f t="shared" ca="1" si="40"/>
        <v>9.7882680325847087</v>
      </c>
      <c r="R143" s="13">
        <v>1</v>
      </c>
      <c r="S143" s="5" t="str">
        <f t="shared" ca="1" si="41"/>
        <v/>
      </c>
      <c r="T143" s="5">
        <f t="shared" ca="1" si="42"/>
        <v>0</v>
      </c>
      <c r="U143" s="4">
        <f t="shared" ca="1" si="43"/>
        <v>0</v>
      </c>
      <c r="V143">
        <f t="shared" ca="1" si="44"/>
        <v>0</v>
      </c>
      <c r="X143" s="3">
        <v>44292</v>
      </c>
      <c r="Y143" s="3">
        <v>44298</v>
      </c>
      <c r="Z143">
        <f t="shared" si="45"/>
        <v>0</v>
      </c>
      <c r="AA143" s="1">
        <f t="shared" ca="1" si="49"/>
        <v>10.023494892609538</v>
      </c>
      <c r="AB143" s="14">
        <f t="shared" ca="1" si="50"/>
        <v>1.8919458946385248E-2</v>
      </c>
    </row>
    <row r="144" spans="1:28" x14ac:dyDescent="0.35">
      <c r="A144" s="3">
        <f t="shared" si="46"/>
        <v>44292.291666666802</v>
      </c>
      <c r="B144" s="3">
        <f t="shared" si="34"/>
        <v>44299.000000000153</v>
      </c>
      <c r="C144" s="3">
        <f t="shared" si="35"/>
        <v>44316</v>
      </c>
      <c r="D144" s="4">
        <f t="shared" si="36"/>
        <v>25</v>
      </c>
      <c r="E144" s="2">
        <f t="shared" ca="1" si="37"/>
        <v>0.8602739726031583</v>
      </c>
      <c r="F144" s="8">
        <f t="shared" ca="1" si="47"/>
        <v>40.360210062815675</v>
      </c>
      <c r="G144" s="8">
        <f t="shared" ca="1" si="48"/>
        <v>21.264109418111236</v>
      </c>
      <c r="H144">
        <v>0.03</v>
      </c>
      <c r="I144">
        <v>0</v>
      </c>
      <c r="J144">
        <v>0</v>
      </c>
      <c r="K144" s="7">
        <v>0.75</v>
      </c>
      <c r="L144">
        <v>0.3</v>
      </c>
      <c r="M144">
        <v>0.3</v>
      </c>
      <c r="N144" s="7">
        <v>0.8</v>
      </c>
      <c r="O144">
        <f t="shared" ca="1" si="38"/>
        <v>8.9535481290005201</v>
      </c>
      <c r="P144" s="6">
        <f t="shared" ca="1" si="39"/>
        <v>0.99147652192534352</v>
      </c>
      <c r="Q144" s="15">
        <f t="shared" ca="1" si="40"/>
        <v>9.7882680325847087</v>
      </c>
      <c r="R144" s="13">
        <v>1</v>
      </c>
      <c r="S144" s="5" t="str">
        <f t="shared" ca="1" si="41"/>
        <v/>
      </c>
      <c r="T144" s="5">
        <f t="shared" ca="1" si="42"/>
        <v>0</v>
      </c>
      <c r="U144" s="4">
        <f t="shared" ca="1" si="43"/>
        <v>0</v>
      </c>
      <c r="V144">
        <f t="shared" ca="1" si="44"/>
        <v>0</v>
      </c>
      <c r="X144" s="3">
        <v>44292</v>
      </c>
      <c r="Y144" s="3">
        <v>44299</v>
      </c>
      <c r="Z144">
        <f t="shared" si="45"/>
        <v>0</v>
      </c>
      <c r="AA144" s="1">
        <f t="shared" ca="1" si="49"/>
        <v>8.9919207889711501</v>
      </c>
      <c r="AB144" s="14">
        <f t="shared" ca="1" si="50"/>
        <v>3.8372659970629996E-2</v>
      </c>
    </row>
    <row r="145" spans="1:28" x14ac:dyDescent="0.35">
      <c r="A145" s="3">
        <f t="shared" si="46"/>
        <v>44292.333333333467</v>
      </c>
      <c r="B145" s="3">
        <f t="shared" si="34"/>
        <v>44300.000000000153</v>
      </c>
      <c r="C145" s="3">
        <f t="shared" si="35"/>
        <v>44316</v>
      </c>
      <c r="D145" s="4">
        <f t="shared" si="36"/>
        <v>25</v>
      </c>
      <c r="E145" s="2">
        <f t="shared" ca="1" si="37"/>
        <v>0.86301369863055555</v>
      </c>
      <c r="F145" s="8">
        <f t="shared" ca="1" si="47"/>
        <v>40.831218369898835</v>
      </c>
      <c r="G145" s="8">
        <f t="shared" ca="1" si="48"/>
        <v>20.945751563230246</v>
      </c>
      <c r="H145">
        <v>0.03</v>
      </c>
      <c r="I145">
        <v>0</v>
      </c>
      <c r="J145">
        <v>0</v>
      </c>
      <c r="K145" s="7">
        <v>0.75</v>
      </c>
      <c r="L145">
        <v>0.3</v>
      </c>
      <c r="M145">
        <v>0.3</v>
      </c>
      <c r="N145" s="7">
        <v>0.8</v>
      </c>
      <c r="O145">
        <f t="shared" ca="1" si="38"/>
        <v>9.6251622141938782</v>
      </c>
      <c r="P145" s="6">
        <f t="shared" ca="1" si="39"/>
        <v>0.99144949347341293</v>
      </c>
      <c r="Q145" s="15">
        <f t="shared" ca="1" si="40"/>
        <v>9.7882680325847087</v>
      </c>
      <c r="R145" s="13">
        <v>1</v>
      </c>
      <c r="S145" s="5" t="str">
        <f t="shared" ca="1" si="41"/>
        <v/>
      </c>
      <c r="T145" s="5">
        <f t="shared" ca="1" si="42"/>
        <v>0</v>
      </c>
      <c r="U145" s="4">
        <f t="shared" ca="1" si="43"/>
        <v>0</v>
      </c>
      <c r="V145">
        <f t="shared" ca="1" si="44"/>
        <v>0</v>
      </c>
      <c r="X145" s="3">
        <v>44292</v>
      </c>
      <c r="Y145" s="3">
        <v>44300</v>
      </c>
      <c r="Z145">
        <f t="shared" si="45"/>
        <v>0</v>
      </c>
      <c r="AA145" s="1">
        <f t="shared" ca="1" si="49"/>
        <v>9.6507413142211291</v>
      </c>
      <c r="AB145" s="14">
        <f t="shared" ca="1" si="50"/>
        <v>2.5579100027250945E-2</v>
      </c>
    </row>
    <row r="146" spans="1:28" x14ac:dyDescent="0.35">
      <c r="A146" s="3">
        <f t="shared" si="46"/>
        <v>44292.375000000131</v>
      </c>
      <c r="B146" s="3">
        <f t="shared" si="34"/>
        <v>44301.000000000153</v>
      </c>
      <c r="C146" s="3">
        <f t="shared" si="35"/>
        <v>44316</v>
      </c>
      <c r="D146" s="4">
        <f t="shared" si="36"/>
        <v>25</v>
      </c>
      <c r="E146" s="2">
        <f t="shared" ca="1" si="37"/>
        <v>0.86575342465795291</v>
      </c>
      <c r="F146" s="8">
        <f t="shared" ca="1" si="47"/>
        <v>40.589813093797879</v>
      </c>
      <c r="G146" s="8">
        <f t="shared" ca="1" si="48"/>
        <v>20.337065480518209</v>
      </c>
      <c r="H146">
        <v>0.03</v>
      </c>
      <c r="I146">
        <v>0</v>
      </c>
      <c r="J146">
        <v>0</v>
      </c>
      <c r="K146" s="7">
        <v>0.75</v>
      </c>
      <c r="L146">
        <v>0.3</v>
      </c>
      <c r="M146">
        <v>0.3</v>
      </c>
      <c r="N146" s="7">
        <v>0.8</v>
      </c>
      <c r="O146">
        <f t="shared" ca="1" si="38"/>
        <v>10.052794339830196</v>
      </c>
      <c r="P146" s="6">
        <f t="shared" ca="1" si="39"/>
        <v>0.99142246575829973</v>
      </c>
      <c r="Q146" s="15">
        <f t="shared" ca="1" si="40"/>
        <v>9.7882680325847087</v>
      </c>
      <c r="R146" s="13">
        <v>1</v>
      </c>
      <c r="S146" s="5" t="str">
        <f t="shared" ca="1" si="41"/>
        <v/>
      </c>
      <c r="T146" s="5">
        <f t="shared" ca="1" si="42"/>
        <v>0</v>
      </c>
      <c r="U146" s="4">
        <f t="shared" ca="1" si="43"/>
        <v>0</v>
      </c>
      <c r="V146">
        <f t="shared" ca="1" si="44"/>
        <v>0</v>
      </c>
      <c r="X146" s="3">
        <v>44292</v>
      </c>
      <c r="Y146" s="3">
        <v>44301</v>
      </c>
      <c r="Z146">
        <f t="shared" si="45"/>
        <v>0</v>
      </c>
      <c r="AA146" s="1">
        <f t="shared" ca="1" si="49"/>
        <v>10.070177807582056</v>
      </c>
      <c r="AB146" s="14">
        <f t="shared" ca="1" si="50"/>
        <v>1.7383467751859172E-2</v>
      </c>
    </row>
    <row r="147" spans="1:28" x14ac:dyDescent="0.35">
      <c r="A147" s="3">
        <f t="shared" si="46"/>
        <v>44292.416666666795</v>
      </c>
      <c r="B147" s="3">
        <f t="shared" si="34"/>
        <v>44302.000000000153</v>
      </c>
      <c r="C147" s="3">
        <f t="shared" si="35"/>
        <v>44316</v>
      </c>
      <c r="D147" s="4">
        <f t="shared" si="36"/>
        <v>25</v>
      </c>
      <c r="E147" s="2">
        <f t="shared" ca="1" si="37"/>
        <v>0.86849315068535016</v>
      </c>
      <c r="F147" s="8">
        <f t="shared" ca="1" si="47"/>
        <v>40.919305596201887</v>
      </c>
      <c r="G147" s="8">
        <f t="shared" ca="1" si="48"/>
        <v>20.347601984998882</v>
      </c>
      <c r="H147">
        <v>0.03</v>
      </c>
      <c r="I147">
        <v>0</v>
      </c>
      <c r="J147">
        <v>0</v>
      </c>
      <c r="K147" s="7">
        <v>0.75</v>
      </c>
      <c r="L147">
        <v>0.3</v>
      </c>
      <c r="M147">
        <v>0.3</v>
      </c>
      <c r="N147" s="7">
        <v>0.8</v>
      </c>
      <c r="O147">
        <f t="shared" ca="1" si="38"/>
        <v>10.28937721215253</v>
      </c>
      <c r="P147" s="6">
        <f t="shared" ca="1" si="39"/>
        <v>0.99139543877998393</v>
      </c>
      <c r="Q147" s="15">
        <f t="shared" ca="1" si="40"/>
        <v>9.7882680325847087</v>
      </c>
      <c r="R147" s="13">
        <v>1</v>
      </c>
      <c r="S147" s="5" t="str">
        <f t="shared" ca="1" si="41"/>
        <v/>
      </c>
      <c r="T147" s="5">
        <f t="shared" ca="1" si="42"/>
        <v>0</v>
      </c>
      <c r="U147" s="4">
        <f t="shared" ca="1" si="43"/>
        <v>0</v>
      </c>
      <c r="V147">
        <f t="shared" ca="1" si="44"/>
        <v>0</v>
      </c>
      <c r="X147" s="3">
        <v>44292</v>
      </c>
      <c r="Y147" s="3">
        <v>44302</v>
      </c>
      <c r="Z147">
        <f t="shared" si="45"/>
        <v>0</v>
      </c>
      <c r="AA147" s="1">
        <f t="shared" ca="1" si="49"/>
        <v>10.304968332030924</v>
      </c>
      <c r="AB147" s="14">
        <f t="shared" ca="1" si="50"/>
        <v>1.5591119878394011E-2</v>
      </c>
    </row>
    <row r="148" spans="1:28" x14ac:dyDescent="0.35">
      <c r="A148" s="3">
        <f t="shared" si="46"/>
        <v>44292.458333333459</v>
      </c>
      <c r="B148" s="3">
        <f t="shared" si="34"/>
        <v>44303.000000000153</v>
      </c>
      <c r="C148" s="3">
        <f t="shared" si="35"/>
        <v>44316</v>
      </c>
      <c r="D148" s="4">
        <f t="shared" si="36"/>
        <v>25</v>
      </c>
      <c r="E148" s="2">
        <f t="shared" ca="1" si="37"/>
        <v>0.87123287671274741</v>
      </c>
      <c r="F148" s="8">
        <f t="shared" ca="1" si="47"/>
        <v>40.437769075892255</v>
      </c>
      <c r="G148" s="8">
        <f t="shared" ca="1" si="48"/>
        <v>21.102077716337082</v>
      </c>
      <c r="H148">
        <v>0.03</v>
      </c>
      <c r="I148">
        <v>0</v>
      </c>
      <c r="J148">
        <v>0</v>
      </c>
      <c r="K148" s="7">
        <v>0.75</v>
      </c>
      <c r="L148">
        <v>0.3</v>
      </c>
      <c r="M148">
        <v>0.3</v>
      </c>
      <c r="N148" s="7">
        <v>0.8</v>
      </c>
      <c r="O148">
        <f t="shared" ca="1" si="38"/>
        <v>9.1737490905821097</v>
      </c>
      <c r="P148" s="6">
        <f t="shared" ca="1" si="39"/>
        <v>0.99136841253844543</v>
      </c>
      <c r="Q148" s="15">
        <f t="shared" ca="1" si="40"/>
        <v>9.7882680325847087</v>
      </c>
      <c r="R148" s="13">
        <v>1</v>
      </c>
      <c r="S148" s="5" t="str">
        <f t="shared" ca="1" si="41"/>
        <v/>
      </c>
      <c r="T148" s="5">
        <f t="shared" ca="1" si="42"/>
        <v>0</v>
      </c>
      <c r="U148" s="4">
        <f t="shared" ca="1" si="43"/>
        <v>0</v>
      </c>
      <c r="V148">
        <f t="shared" ca="1" si="44"/>
        <v>0</v>
      </c>
      <c r="X148" s="3">
        <v>44292</v>
      </c>
      <c r="Y148" s="3">
        <v>44303</v>
      </c>
      <c r="Z148">
        <f t="shared" si="45"/>
        <v>0</v>
      </c>
      <c r="AA148" s="1">
        <f t="shared" ca="1" si="49"/>
        <v>9.2081929392974615</v>
      </c>
      <c r="AB148" s="14">
        <f t="shared" ca="1" si="50"/>
        <v>3.4443848715351777E-2</v>
      </c>
    </row>
    <row r="149" spans="1:28" x14ac:dyDescent="0.35">
      <c r="A149" s="3">
        <f t="shared" si="46"/>
        <v>44292.500000000124</v>
      </c>
      <c r="B149" s="3">
        <f t="shared" si="34"/>
        <v>44304.000000000153</v>
      </c>
      <c r="C149" s="3">
        <f t="shared" si="35"/>
        <v>44316</v>
      </c>
      <c r="D149" s="4">
        <f t="shared" si="36"/>
        <v>25</v>
      </c>
      <c r="E149" s="2">
        <f t="shared" ca="1" si="37"/>
        <v>0.87397260274014466</v>
      </c>
      <c r="F149" s="8">
        <f t="shared" ca="1" si="47"/>
        <v>41.192850013646343</v>
      </c>
      <c r="G149" s="8">
        <f t="shared" ca="1" si="48"/>
        <v>20.704019085834265</v>
      </c>
      <c r="H149">
        <v>0.03</v>
      </c>
      <c r="I149">
        <v>0</v>
      </c>
      <c r="J149">
        <v>0</v>
      </c>
      <c r="K149" s="7">
        <v>0.75</v>
      </c>
      <c r="L149">
        <v>0.3</v>
      </c>
      <c r="M149">
        <v>0.3</v>
      </c>
      <c r="N149" s="7">
        <v>0.8</v>
      </c>
      <c r="O149">
        <f t="shared" ca="1" si="38"/>
        <v>10.138118424400492</v>
      </c>
      <c r="P149" s="6">
        <f t="shared" ca="1" si="39"/>
        <v>0.99134138703366415</v>
      </c>
      <c r="Q149" s="15">
        <f t="shared" ca="1" si="40"/>
        <v>9.7882680325847087</v>
      </c>
      <c r="R149" s="13">
        <v>1</v>
      </c>
      <c r="S149" s="5" t="str">
        <f t="shared" ca="1" si="41"/>
        <v/>
      </c>
      <c r="T149" s="5">
        <f t="shared" ca="1" si="42"/>
        <v>0</v>
      </c>
      <c r="U149" s="4">
        <f t="shared" ca="1" si="43"/>
        <v>0</v>
      </c>
      <c r="V149">
        <f t="shared" ca="1" si="44"/>
        <v>0</v>
      </c>
      <c r="X149" s="3">
        <v>44292</v>
      </c>
      <c r="Y149" s="3">
        <v>44304</v>
      </c>
      <c r="Z149">
        <f t="shared" si="45"/>
        <v>0</v>
      </c>
      <c r="AA149" s="1">
        <f t="shared" ca="1" si="49"/>
        <v>10.1573792085035</v>
      </c>
      <c r="AB149" s="14">
        <f t="shared" ca="1" si="50"/>
        <v>1.9260784103007467E-2</v>
      </c>
    </row>
    <row r="150" spans="1:28" x14ac:dyDescent="0.35">
      <c r="A150" s="3">
        <f t="shared" si="46"/>
        <v>44292.541666666788</v>
      </c>
      <c r="B150" s="3">
        <f t="shared" si="34"/>
        <v>44305.000000000153</v>
      </c>
      <c r="C150" s="3">
        <f t="shared" si="35"/>
        <v>44316</v>
      </c>
      <c r="D150" s="4">
        <f t="shared" si="36"/>
        <v>25</v>
      </c>
      <c r="E150" s="2">
        <f t="shared" ca="1" si="37"/>
        <v>0.8767123287675419</v>
      </c>
      <c r="F150" s="8">
        <f t="shared" ca="1" si="47"/>
        <v>40.61649072244149</v>
      </c>
      <c r="G150" s="8">
        <f t="shared" ca="1" si="48"/>
        <v>21.00076208171776</v>
      </c>
      <c r="H150">
        <v>0.03</v>
      </c>
      <c r="I150">
        <v>0</v>
      </c>
      <c r="J150">
        <v>0</v>
      </c>
      <c r="K150" s="7">
        <v>0.75</v>
      </c>
      <c r="L150">
        <v>0.3</v>
      </c>
      <c r="M150">
        <v>0.3</v>
      </c>
      <c r="N150" s="7">
        <v>0.8</v>
      </c>
      <c r="O150">
        <f t="shared" ca="1" si="38"/>
        <v>9.409105960113358</v>
      </c>
      <c r="P150" s="6">
        <f t="shared" ca="1" si="39"/>
        <v>0.99131436226561986</v>
      </c>
      <c r="Q150" s="15">
        <f t="shared" ca="1" si="40"/>
        <v>9.7882680325847087</v>
      </c>
      <c r="R150" s="13">
        <v>1</v>
      </c>
      <c r="S150" s="5" t="str">
        <f t="shared" ca="1" si="41"/>
        <v/>
      </c>
      <c r="T150" s="5">
        <f t="shared" ca="1" si="42"/>
        <v>0</v>
      </c>
      <c r="U150" s="4">
        <f t="shared" ca="1" si="43"/>
        <v>0</v>
      </c>
      <c r="V150">
        <f t="shared" ca="1" si="44"/>
        <v>0</v>
      </c>
      <c r="X150" s="3">
        <v>44292</v>
      </c>
      <c r="Y150" s="3">
        <v>44305</v>
      </c>
      <c r="Z150">
        <f t="shared" si="45"/>
        <v>0</v>
      </c>
      <c r="AA150" s="1">
        <f t="shared" ca="1" si="49"/>
        <v>9.4396163039718139</v>
      </c>
      <c r="AB150" s="14">
        <f t="shared" ca="1" si="50"/>
        <v>3.0510343858455968E-2</v>
      </c>
    </row>
    <row r="151" spans="1:28" x14ac:dyDescent="0.35">
      <c r="A151" s="3">
        <f t="shared" si="46"/>
        <v>44292.583333333452</v>
      </c>
      <c r="B151" s="3">
        <f t="shared" si="34"/>
        <v>44306.000000000153</v>
      </c>
      <c r="C151" s="3">
        <f t="shared" si="35"/>
        <v>44316</v>
      </c>
      <c r="D151" s="4">
        <f t="shared" si="36"/>
        <v>25</v>
      </c>
      <c r="E151" s="2">
        <f t="shared" ca="1" si="37"/>
        <v>0.87945205479493915</v>
      </c>
      <c r="F151" s="8">
        <f t="shared" ca="1" si="47"/>
        <v>40.894917735906311</v>
      </c>
      <c r="G151" s="8">
        <f t="shared" ca="1" si="48"/>
        <v>20.854692767054299</v>
      </c>
      <c r="H151">
        <v>0.03</v>
      </c>
      <c r="I151">
        <v>0</v>
      </c>
      <c r="J151">
        <v>0</v>
      </c>
      <c r="K151" s="7">
        <v>0.75</v>
      </c>
      <c r="L151">
        <v>0.3</v>
      </c>
      <c r="M151">
        <v>0.3</v>
      </c>
      <c r="N151" s="7">
        <v>0.8</v>
      </c>
      <c r="O151">
        <f t="shared" ca="1" si="38"/>
        <v>9.7639955348754306</v>
      </c>
      <c r="P151" s="6">
        <f t="shared" ca="1" si="39"/>
        <v>0.99128733823429294</v>
      </c>
      <c r="Q151" s="15">
        <f t="shared" ca="1" si="40"/>
        <v>9.7882680325847087</v>
      </c>
      <c r="R151" s="13">
        <v>1</v>
      </c>
      <c r="S151" s="5" t="str">
        <f t="shared" ca="1" si="41"/>
        <v/>
      </c>
      <c r="T151" s="5">
        <f t="shared" ca="1" si="42"/>
        <v>0</v>
      </c>
      <c r="U151" s="4">
        <f t="shared" ca="1" si="43"/>
        <v>0</v>
      </c>
      <c r="V151">
        <f t="shared" ca="1" si="44"/>
        <v>0</v>
      </c>
      <c r="X151" s="3">
        <v>44292</v>
      </c>
      <c r="Y151" s="3">
        <v>44306</v>
      </c>
      <c r="Z151">
        <f t="shared" si="45"/>
        <v>0</v>
      </c>
      <c r="AA151" s="1">
        <f t="shared" ca="1" si="49"/>
        <v>9.7888500237838869</v>
      </c>
      <c r="AB151" s="14">
        <f t="shared" ca="1" si="50"/>
        <v>2.4854488908456318E-2</v>
      </c>
    </row>
    <row r="152" spans="1:28" x14ac:dyDescent="0.35">
      <c r="A152" s="3">
        <f t="shared" si="46"/>
        <v>44292.625000000116</v>
      </c>
      <c r="B152" s="3">
        <f t="shared" si="34"/>
        <v>44307.000000000153</v>
      </c>
      <c r="C152" s="3">
        <f t="shared" si="35"/>
        <v>44316</v>
      </c>
      <c r="D152" s="4">
        <f t="shared" si="36"/>
        <v>25</v>
      </c>
      <c r="E152" s="2">
        <f t="shared" ca="1" si="37"/>
        <v>0.8821917808223364</v>
      </c>
      <c r="F152" s="8">
        <f t="shared" ca="1" si="47"/>
        <v>40.72147764259698</v>
      </c>
      <c r="G152" s="8">
        <f t="shared" ca="1" si="48"/>
        <v>20.540508898671703</v>
      </c>
      <c r="H152">
        <v>0.03</v>
      </c>
      <c r="I152">
        <v>0</v>
      </c>
      <c r="J152">
        <v>0</v>
      </c>
      <c r="K152" s="7">
        <v>0.75</v>
      </c>
      <c r="L152">
        <v>0.3</v>
      </c>
      <c r="M152">
        <v>0.3</v>
      </c>
      <c r="N152" s="7">
        <v>0.8</v>
      </c>
      <c r="O152">
        <f t="shared" ca="1" si="38"/>
        <v>9.9480993332760299</v>
      </c>
      <c r="P152" s="6">
        <f t="shared" ca="1" si="39"/>
        <v>0.99126031493966271</v>
      </c>
      <c r="Q152" s="15">
        <f t="shared" ca="1" si="40"/>
        <v>9.7882680325847087</v>
      </c>
      <c r="R152" s="13">
        <v>1</v>
      </c>
      <c r="S152" s="5" t="str">
        <f t="shared" ca="1" si="41"/>
        <v/>
      </c>
      <c r="T152" s="5">
        <f t="shared" ca="1" si="42"/>
        <v>0</v>
      </c>
      <c r="U152" s="4">
        <f t="shared" ca="1" si="43"/>
        <v>0</v>
      </c>
      <c r="V152">
        <f t="shared" ca="1" si="44"/>
        <v>0</v>
      </c>
      <c r="X152" s="3">
        <v>44292</v>
      </c>
      <c r="Y152" s="3">
        <v>44307</v>
      </c>
      <c r="Z152">
        <f t="shared" si="45"/>
        <v>0</v>
      </c>
      <c r="AA152" s="1">
        <f t="shared" ca="1" si="49"/>
        <v>9.9690263716098819</v>
      </c>
      <c r="AB152" s="14">
        <f t="shared" ca="1" si="50"/>
        <v>2.0927038333852011E-2</v>
      </c>
    </row>
    <row r="153" spans="1:28" x14ac:dyDescent="0.35">
      <c r="A153" s="3">
        <f t="shared" si="46"/>
        <v>44292.666666666781</v>
      </c>
      <c r="B153" s="3">
        <f t="shared" si="34"/>
        <v>44308.000000000153</v>
      </c>
      <c r="C153" s="3">
        <f t="shared" si="35"/>
        <v>44316</v>
      </c>
      <c r="D153" s="4">
        <f t="shared" si="36"/>
        <v>25</v>
      </c>
      <c r="E153" s="2">
        <f t="shared" ca="1" si="37"/>
        <v>0.88493150684973365</v>
      </c>
      <c r="F153" s="8">
        <f t="shared" ca="1" si="47"/>
        <v>40.156280600208632</v>
      </c>
      <c r="G153" s="8">
        <f t="shared" ca="1" si="48"/>
        <v>20.455780257767366</v>
      </c>
      <c r="H153">
        <v>0.03</v>
      </c>
      <c r="I153">
        <v>0</v>
      </c>
      <c r="J153">
        <v>0</v>
      </c>
      <c r="K153" s="7">
        <v>0.75</v>
      </c>
      <c r="L153">
        <v>0.3</v>
      </c>
      <c r="M153">
        <v>0.3</v>
      </c>
      <c r="N153" s="7">
        <v>0.8</v>
      </c>
      <c r="O153">
        <f t="shared" ca="1" si="38"/>
        <v>9.6089301923891064</v>
      </c>
      <c r="P153" s="6">
        <f t="shared" ca="1" si="39"/>
        <v>0.99123329238170943</v>
      </c>
      <c r="Q153" s="15">
        <f t="shared" ca="1" si="40"/>
        <v>9.7882680325847087</v>
      </c>
      <c r="R153" s="13">
        <v>1</v>
      </c>
      <c r="S153" s="5" t="str">
        <f t="shared" ca="1" si="41"/>
        <v/>
      </c>
      <c r="T153" s="5">
        <f t="shared" ca="1" si="42"/>
        <v>0</v>
      </c>
      <c r="U153" s="4">
        <f t="shared" ca="1" si="43"/>
        <v>0</v>
      </c>
      <c r="V153">
        <f t="shared" ca="1" si="44"/>
        <v>0</v>
      </c>
      <c r="X153" s="3">
        <v>44292</v>
      </c>
      <c r="Y153" s="3">
        <v>44308</v>
      </c>
      <c r="Z153">
        <f t="shared" si="45"/>
        <v>0</v>
      </c>
      <c r="AA153" s="1">
        <f t="shared" ca="1" si="49"/>
        <v>9.6334551234432055</v>
      </c>
      <c r="AB153" s="14">
        <f t="shared" ca="1" si="50"/>
        <v>2.4524931054099142E-2</v>
      </c>
    </row>
    <row r="154" spans="1:28" x14ac:dyDescent="0.35">
      <c r="A154" s="3">
        <f t="shared" si="46"/>
        <v>44292.708333333445</v>
      </c>
      <c r="B154" s="3">
        <f t="shared" si="34"/>
        <v>44309.000000000153</v>
      </c>
      <c r="C154" s="3">
        <f t="shared" si="35"/>
        <v>44316</v>
      </c>
      <c r="D154" s="4">
        <f t="shared" si="36"/>
        <v>25</v>
      </c>
      <c r="E154" s="2">
        <f t="shared" ca="1" si="37"/>
        <v>0.8876712328771309</v>
      </c>
      <c r="F154" s="8">
        <f t="shared" ca="1" si="47"/>
        <v>41.453400100144833</v>
      </c>
      <c r="G154" s="8">
        <f t="shared" ca="1" si="48"/>
        <v>20.706044901373001</v>
      </c>
      <c r="H154">
        <v>0.03</v>
      </c>
      <c r="I154">
        <v>0</v>
      </c>
      <c r="J154">
        <v>0</v>
      </c>
      <c r="K154" s="7">
        <v>0.75</v>
      </c>
      <c r="L154">
        <v>0.3</v>
      </c>
      <c r="M154">
        <v>0.3</v>
      </c>
      <c r="N154" s="7">
        <v>0.8</v>
      </c>
      <c r="O154">
        <f t="shared" ca="1" si="38"/>
        <v>10.331505173735621</v>
      </c>
      <c r="P154" s="6">
        <f t="shared" ca="1" si="39"/>
        <v>0.99120627056041277</v>
      </c>
      <c r="Q154" s="15">
        <f t="shared" ca="1" si="40"/>
        <v>9.7882680325847087</v>
      </c>
      <c r="R154" s="13">
        <v>1</v>
      </c>
      <c r="S154" s="5" t="str">
        <f t="shared" ca="1" si="41"/>
        <v/>
      </c>
      <c r="T154" s="5">
        <f t="shared" ca="1" si="42"/>
        <v>0</v>
      </c>
      <c r="U154" s="4">
        <f t="shared" ca="1" si="43"/>
        <v>0</v>
      </c>
      <c r="V154">
        <f t="shared" ca="1" si="44"/>
        <v>0</v>
      </c>
      <c r="X154" s="3">
        <v>44292</v>
      </c>
      <c r="Y154" s="3">
        <v>44309</v>
      </c>
      <c r="Z154">
        <f t="shared" si="45"/>
        <v>0</v>
      </c>
      <c r="AA154" s="1">
        <f t="shared" ca="1" si="49"/>
        <v>10.350024566779204</v>
      </c>
      <c r="AB154" s="14">
        <f t="shared" ca="1" si="50"/>
        <v>1.8519393043582966E-2</v>
      </c>
    </row>
    <row r="155" spans="1:28" x14ac:dyDescent="0.35">
      <c r="A155" s="3">
        <f t="shared" si="46"/>
        <v>44292.750000000109</v>
      </c>
      <c r="B155" s="3">
        <f t="shared" si="34"/>
        <v>44310.000000000153</v>
      </c>
      <c r="C155" s="3">
        <f t="shared" si="35"/>
        <v>44316</v>
      </c>
      <c r="D155" s="4">
        <f t="shared" si="36"/>
        <v>25</v>
      </c>
      <c r="E155" s="2">
        <f t="shared" ca="1" si="37"/>
        <v>0.89041095890452826</v>
      </c>
      <c r="F155" s="8">
        <f t="shared" ca="1" si="47"/>
        <v>40.468730150967808</v>
      </c>
      <c r="G155" s="8">
        <f t="shared" ca="1" si="48"/>
        <v>21.028483901443408</v>
      </c>
      <c r="H155">
        <v>0.03</v>
      </c>
      <c r="I155">
        <v>0</v>
      </c>
      <c r="J155">
        <v>0</v>
      </c>
      <c r="K155" s="7">
        <v>0.75</v>
      </c>
      <c r="L155">
        <v>0.3</v>
      </c>
      <c r="M155">
        <v>0.3</v>
      </c>
      <c r="N155" s="7">
        <v>0.8</v>
      </c>
      <c r="O155">
        <f t="shared" ca="1" si="38"/>
        <v>9.2705637117824438</v>
      </c>
      <c r="P155" s="6">
        <f t="shared" ca="1" si="39"/>
        <v>0.99117924947575298</v>
      </c>
      <c r="Q155" s="15">
        <f t="shared" ca="1" si="40"/>
        <v>9.7882680325847087</v>
      </c>
      <c r="R155" s="13">
        <v>1</v>
      </c>
      <c r="S155" s="5" t="str">
        <f t="shared" ca="1" si="41"/>
        <v/>
      </c>
      <c r="T155" s="5">
        <f t="shared" ca="1" si="42"/>
        <v>0</v>
      </c>
      <c r="U155" s="4">
        <f t="shared" ca="1" si="43"/>
        <v>0</v>
      </c>
      <c r="V155">
        <f t="shared" ca="1" si="44"/>
        <v>0</v>
      </c>
      <c r="X155" s="3">
        <v>44292</v>
      </c>
      <c r="Y155" s="3">
        <v>44310</v>
      </c>
      <c r="Z155">
        <f t="shared" si="45"/>
        <v>0</v>
      </c>
      <c r="AA155" s="1">
        <f t="shared" ca="1" si="49"/>
        <v>9.3051731946186287</v>
      </c>
      <c r="AB155" s="14">
        <f t="shared" ca="1" si="50"/>
        <v>3.4609482836184924E-2</v>
      </c>
    </row>
    <row r="156" spans="1:28" x14ac:dyDescent="0.35">
      <c r="A156" s="3">
        <f t="shared" si="46"/>
        <v>44292.791666666773</v>
      </c>
      <c r="B156" s="3">
        <f t="shared" si="34"/>
        <v>44311.000000000153</v>
      </c>
      <c r="C156" s="3">
        <f t="shared" si="35"/>
        <v>44316</v>
      </c>
      <c r="D156" s="4">
        <f t="shared" si="36"/>
        <v>25</v>
      </c>
      <c r="E156" s="2">
        <f t="shared" ca="1" si="37"/>
        <v>0.89315068493192551</v>
      </c>
      <c r="F156" s="8">
        <f t="shared" ca="1" si="47"/>
        <v>41.391049334184771</v>
      </c>
      <c r="G156" s="8">
        <f t="shared" ca="1" si="48"/>
        <v>20.092443647430756</v>
      </c>
      <c r="H156">
        <v>0.03</v>
      </c>
      <c r="I156">
        <v>0</v>
      </c>
      <c r="J156">
        <v>0</v>
      </c>
      <c r="K156" s="7">
        <v>0.75</v>
      </c>
      <c r="L156">
        <v>0.3</v>
      </c>
      <c r="M156">
        <v>0.3</v>
      </c>
      <c r="N156" s="7">
        <v>0.8</v>
      </c>
      <c r="O156">
        <f t="shared" ca="1" si="38"/>
        <v>10.898343353207821</v>
      </c>
      <c r="P156" s="6">
        <f t="shared" ca="1" si="39"/>
        <v>0.99115222912770973</v>
      </c>
      <c r="Q156" s="15">
        <f t="shared" ca="1" si="40"/>
        <v>9.7882680325847087</v>
      </c>
      <c r="R156" s="13">
        <v>1</v>
      </c>
      <c r="S156" s="5" t="str">
        <f t="shared" ca="1" si="41"/>
        <v/>
      </c>
      <c r="T156" s="5">
        <f t="shared" ca="1" si="42"/>
        <v>0</v>
      </c>
      <c r="U156" s="4">
        <f t="shared" ca="1" si="43"/>
        <v>0</v>
      </c>
      <c r="V156">
        <f t="shared" ca="1" si="44"/>
        <v>0</v>
      </c>
      <c r="X156" s="3">
        <v>44292</v>
      </c>
      <c r="Y156" s="3">
        <v>44311</v>
      </c>
      <c r="Z156">
        <f t="shared" si="45"/>
        <v>0</v>
      </c>
      <c r="AA156" s="1">
        <f t="shared" ca="1" si="49"/>
        <v>10.909996091609695</v>
      </c>
      <c r="AB156" s="14">
        <f t="shared" ca="1" si="50"/>
        <v>1.1652738401874529E-2</v>
      </c>
    </row>
    <row r="157" spans="1:28" x14ac:dyDescent="0.35">
      <c r="A157" s="3">
        <f t="shared" si="46"/>
        <v>44292.833333333438</v>
      </c>
      <c r="B157" s="3">
        <f t="shared" si="34"/>
        <v>44312.000000000153</v>
      </c>
      <c r="C157" s="3">
        <f t="shared" si="35"/>
        <v>44316</v>
      </c>
      <c r="D157" s="4">
        <f t="shared" si="36"/>
        <v>25</v>
      </c>
      <c r="E157" s="2">
        <f t="shared" ca="1" si="37"/>
        <v>0.89589041095932276</v>
      </c>
      <c r="F157" s="8">
        <f t="shared" ca="1" si="47"/>
        <v>40.824313290481463</v>
      </c>
      <c r="G157" s="8">
        <f t="shared" ca="1" si="48"/>
        <v>20.199198603320728</v>
      </c>
      <c r="H157">
        <v>0.03</v>
      </c>
      <c r="I157">
        <v>0</v>
      </c>
      <c r="J157">
        <v>0</v>
      </c>
      <c r="K157" s="7">
        <v>0.75</v>
      </c>
      <c r="L157">
        <v>0.3</v>
      </c>
      <c r="M157">
        <v>0.3</v>
      </c>
      <c r="N157" s="7">
        <v>0.8</v>
      </c>
      <c r="O157">
        <f t="shared" ca="1" si="38"/>
        <v>10.366536364540369</v>
      </c>
      <c r="P157" s="6">
        <f t="shared" ca="1" si="39"/>
        <v>0.99112520951626315</v>
      </c>
      <c r="Q157" s="15">
        <f t="shared" ca="1" si="40"/>
        <v>9.7882680325847087</v>
      </c>
      <c r="R157" s="13">
        <v>1</v>
      </c>
      <c r="S157" s="5" t="str">
        <f t="shared" ca="1" si="41"/>
        <v/>
      </c>
      <c r="T157" s="5">
        <f t="shared" ca="1" si="42"/>
        <v>0</v>
      </c>
      <c r="U157" s="4">
        <f t="shared" ca="1" si="43"/>
        <v>0</v>
      </c>
      <c r="V157">
        <f t="shared" ca="1" si="44"/>
        <v>0</v>
      </c>
      <c r="X157" s="3">
        <v>44292</v>
      </c>
      <c r="Y157" s="3">
        <v>44312</v>
      </c>
      <c r="Z157">
        <f t="shared" si="45"/>
        <v>0</v>
      </c>
      <c r="AA157" s="1">
        <f t="shared" ca="1" si="49"/>
        <v>10.382662170391278</v>
      </c>
      <c r="AB157" s="14">
        <f t="shared" ca="1" si="50"/>
        <v>1.6125805850908392E-2</v>
      </c>
    </row>
    <row r="158" spans="1:28" x14ac:dyDescent="0.35">
      <c r="A158" s="3">
        <f t="shared" si="46"/>
        <v>44292.875000000102</v>
      </c>
      <c r="B158" s="3">
        <f t="shared" si="34"/>
        <v>44313.000000000153</v>
      </c>
      <c r="C158" s="3">
        <f t="shared" si="35"/>
        <v>44316</v>
      </c>
      <c r="D158" s="4">
        <f t="shared" si="36"/>
        <v>25</v>
      </c>
      <c r="E158" s="2">
        <f t="shared" ca="1" si="37"/>
        <v>0.89863013698672001</v>
      </c>
      <c r="F158" s="8">
        <f t="shared" ca="1" si="47"/>
        <v>40.613647425175714</v>
      </c>
      <c r="G158" s="8">
        <f t="shared" ca="1" si="48"/>
        <v>20.584572961468712</v>
      </c>
      <c r="H158">
        <v>0.03</v>
      </c>
      <c r="I158">
        <v>0</v>
      </c>
      <c r="J158">
        <v>0</v>
      </c>
      <c r="K158" s="7">
        <v>0.75</v>
      </c>
      <c r="L158">
        <v>0.3</v>
      </c>
      <c r="M158">
        <v>0.3</v>
      </c>
      <c r="N158" s="7">
        <v>0.8</v>
      </c>
      <c r="O158">
        <f t="shared" ca="1" si="38"/>
        <v>9.8231626074130709</v>
      </c>
      <c r="P158" s="6">
        <f t="shared" ca="1" si="39"/>
        <v>0.99109819064139304</v>
      </c>
      <c r="Q158" s="15">
        <f t="shared" ca="1" si="40"/>
        <v>9.7882680325847087</v>
      </c>
      <c r="R158" s="13">
        <v>1</v>
      </c>
      <c r="S158" s="5" t="str">
        <f t="shared" ca="1" si="41"/>
        <v/>
      </c>
      <c r="T158" s="5">
        <f t="shared" ca="1" si="42"/>
        <v>0</v>
      </c>
      <c r="U158" s="4">
        <f t="shared" ca="1" si="43"/>
        <v>0</v>
      </c>
      <c r="V158">
        <f t="shared" ca="1" si="44"/>
        <v>0</v>
      </c>
      <c r="X158" s="3">
        <v>44292</v>
      </c>
      <c r="Y158" s="3">
        <v>44313</v>
      </c>
      <c r="Z158">
        <f t="shared" si="45"/>
        <v>0</v>
      </c>
      <c r="AA158" s="1">
        <f t="shared" ca="1" si="49"/>
        <v>9.8472880648290655</v>
      </c>
      <c r="AB158" s="14">
        <f t="shared" ca="1" si="50"/>
        <v>2.4125457415994589E-2</v>
      </c>
    </row>
    <row r="159" spans="1:28" x14ac:dyDescent="0.35">
      <c r="A159" s="3">
        <f t="shared" si="46"/>
        <v>44292.916666666766</v>
      </c>
      <c r="B159" s="3">
        <f t="shared" si="34"/>
        <v>44314.000000000153</v>
      </c>
      <c r="C159" s="3">
        <f t="shared" si="35"/>
        <v>44316</v>
      </c>
      <c r="D159" s="4">
        <f t="shared" si="36"/>
        <v>25</v>
      </c>
      <c r="E159" s="2">
        <f t="shared" ca="1" si="37"/>
        <v>0.90136986301411726</v>
      </c>
      <c r="F159" s="8">
        <f t="shared" ca="1" si="47"/>
        <v>41.412360644358223</v>
      </c>
      <c r="G159" s="8">
        <f t="shared" ca="1" si="48"/>
        <v>21.179253352578986</v>
      </c>
      <c r="H159">
        <v>0.03</v>
      </c>
      <c r="I159">
        <v>0</v>
      </c>
      <c r="J159">
        <v>0</v>
      </c>
      <c r="K159" s="7">
        <v>0.75</v>
      </c>
      <c r="L159">
        <v>0.3</v>
      </c>
      <c r="M159">
        <v>0.3</v>
      </c>
      <c r="N159" s="7">
        <v>0.8</v>
      </c>
      <c r="O159">
        <f t="shared" ca="1" si="38"/>
        <v>9.8275171306896816</v>
      </c>
      <c r="P159" s="6">
        <f t="shared" ca="1" si="39"/>
        <v>0.99107117250307919</v>
      </c>
      <c r="Q159" s="15">
        <f t="shared" ca="1" si="40"/>
        <v>9.7882680325847087</v>
      </c>
      <c r="R159" s="13">
        <v>1</v>
      </c>
      <c r="S159" s="5" t="str">
        <f t="shared" ca="1" si="41"/>
        <v/>
      </c>
      <c r="T159" s="5">
        <f t="shared" ca="1" si="42"/>
        <v>0</v>
      </c>
      <c r="U159" s="4">
        <f t="shared" ca="1" si="43"/>
        <v>0</v>
      </c>
      <c r="V159">
        <f t="shared" ca="1" si="44"/>
        <v>0</v>
      </c>
      <c r="X159" s="3">
        <v>44292</v>
      </c>
      <c r="Y159" s="3">
        <v>44314</v>
      </c>
      <c r="Z159">
        <f t="shared" si="45"/>
        <v>0</v>
      </c>
      <c r="AA159" s="1">
        <f t="shared" ca="1" si="49"/>
        <v>9.856215618111726</v>
      </c>
      <c r="AB159" s="14">
        <f t="shared" ca="1" si="50"/>
        <v>2.8698487422044394E-2</v>
      </c>
    </row>
    <row r="160" spans="1:28" x14ac:dyDescent="0.35">
      <c r="A160" s="3">
        <f t="shared" si="46"/>
        <v>44292.95833333343</v>
      </c>
      <c r="B160" s="3">
        <f t="shared" si="34"/>
        <v>44315.000000000153</v>
      </c>
      <c r="C160" s="3">
        <f t="shared" si="35"/>
        <v>44316</v>
      </c>
      <c r="D160" s="4">
        <f t="shared" si="36"/>
        <v>25</v>
      </c>
      <c r="E160" s="2">
        <f t="shared" ca="1" si="37"/>
        <v>0.90410958904151451</v>
      </c>
      <c r="F160" s="8">
        <f t="shared" ca="1" si="47"/>
        <v>40.412001140044744</v>
      </c>
      <c r="G160" s="8">
        <f t="shared" ca="1" si="48"/>
        <v>21.341287745315622</v>
      </c>
      <c r="H160">
        <v>0.03</v>
      </c>
      <c r="I160">
        <v>0</v>
      </c>
      <c r="J160">
        <v>0</v>
      </c>
      <c r="K160" s="7">
        <v>0.75</v>
      </c>
      <c r="L160">
        <v>0.3</v>
      </c>
      <c r="M160">
        <v>0.3</v>
      </c>
      <c r="N160" s="7">
        <v>0.8</v>
      </c>
      <c r="O160">
        <f t="shared" ca="1" si="38"/>
        <v>8.9152131097179357</v>
      </c>
      <c r="P160" s="6">
        <f t="shared" ca="1" si="39"/>
        <v>0.99104415510130162</v>
      </c>
      <c r="Q160" s="15">
        <f t="shared" ca="1" si="40"/>
        <v>9.7882680325847087</v>
      </c>
      <c r="R160" s="13">
        <v>1</v>
      </c>
      <c r="S160" s="5" t="str">
        <f t="shared" ca="1" si="41"/>
        <v/>
      </c>
      <c r="T160" s="5">
        <f t="shared" ca="1" si="42"/>
        <v>0</v>
      </c>
      <c r="U160" s="4">
        <f t="shared" ca="1" si="43"/>
        <v>0</v>
      </c>
      <c r="V160">
        <f t="shared" ca="1" si="44"/>
        <v>0</v>
      </c>
      <c r="X160" s="3">
        <v>44292</v>
      </c>
      <c r="Y160" s="3">
        <v>44315</v>
      </c>
      <c r="Z160">
        <f t="shared" si="45"/>
        <v>0</v>
      </c>
      <c r="AA160" s="1">
        <f t="shared" ca="1" si="49"/>
        <v>8.961668870330918</v>
      </c>
      <c r="AB160" s="14">
        <f t="shared" ca="1" si="50"/>
        <v>4.6455760612982289E-2</v>
      </c>
    </row>
    <row r="161" spans="1:28" x14ac:dyDescent="0.35">
      <c r="A161" s="3">
        <f t="shared" si="46"/>
        <v>44293.000000000095</v>
      </c>
      <c r="B161" s="3">
        <f t="shared" si="34"/>
        <v>44293.000000000095</v>
      </c>
      <c r="C161" s="3">
        <f t="shared" si="35"/>
        <v>44316</v>
      </c>
      <c r="D161" s="4">
        <f t="shared" si="36"/>
        <v>24</v>
      </c>
      <c r="E161" s="2">
        <f t="shared" ca="1" si="37"/>
        <v>0.84383561643861527</v>
      </c>
      <c r="F161" s="8">
        <f t="shared" ca="1" si="47"/>
        <v>41.373354118362357</v>
      </c>
      <c r="G161" s="8">
        <f t="shared" ca="1" si="48"/>
        <v>21.165384989828798</v>
      </c>
      <c r="H161">
        <v>0.03</v>
      </c>
      <c r="I161">
        <v>0</v>
      </c>
      <c r="J161">
        <v>0</v>
      </c>
      <c r="K161" s="7">
        <v>0.75</v>
      </c>
      <c r="L161">
        <v>0.3</v>
      </c>
      <c r="M161">
        <v>0.3</v>
      </c>
      <c r="N161" s="7">
        <v>0.8</v>
      </c>
      <c r="O161">
        <f t="shared" ca="1" si="38"/>
        <v>9.8121305989429679</v>
      </c>
      <c r="P161" s="6">
        <f t="shared" ca="1" si="39"/>
        <v>0.99163870811122024</v>
      </c>
      <c r="Q161" s="15">
        <f t="shared" ca="1" si="40"/>
        <v>9.5035795013259694</v>
      </c>
      <c r="R161" s="13">
        <v>1</v>
      </c>
      <c r="S161" s="5" t="str">
        <f t="shared" ca="1" si="41"/>
        <v/>
      </c>
      <c r="T161" s="5">
        <f t="shared" ca="1" si="42"/>
        <v>0</v>
      </c>
      <c r="U161" s="4">
        <f t="shared" ca="1" si="43"/>
        <v>1425.5369251988955</v>
      </c>
      <c r="V161">
        <f t="shared" ca="1" si="44"/>
        <v>0</v>
      </c>
      <c r="X161" s="3">
        <v>44293</v>
      </c>
      <c r="Y161" s="3">
        <v>44293</v>
      </c>
      <c r="Z161">
        <f t="shared" si="45"/>
        <v>150</v>
      </c>
      <c r="AA161" s="1">
        <f t="shared" ca="1" si="49"/>
        <v>9.8349894397068809</v>
      </c>
      <c r="AB161" s="14">
        <f t="shared" ca="1" si="50"/>
        <v>2.285884076391298E-2</v>
      </c>
    </row>
    <row r="162" spans="1:28" x14ac:dyDescent="0.35">
      <c r="A162" s="3">
        <f t="shared" si="46"/>
        <v>44293.043478260966</v>
      </c>
      <c r="B162" s="3">
        <f t="shared" si="34"/>
        <v>44294.000000000095</v>
      </c>
      <c r="C162" s="3">
        <f t="shared" si="35"/>
        <v>44316</v>
      </c>
      <c r="D162" s="4">
        <f t="shared" si="36"/>
        <v>24</v>
      </c>
      <c r="E162" s="2">
        <f t="shared" ca="1" si="37"/>
        <v>0.84657534246601251</v>
      </c>
      <c r="F162" s="8">
        <f t="shared" ca="1" si="47"/>
        <v>40.841724125295137</v>
      </c>
      <c r="G162" s="8">
        <f t="shared" ca="1" si="48"/>
        <v>20.495413234136596</v>
      </c>
      <c r="H162">
        <v>0.03</v>
      </c>
      <c r="I162">
        <v>0</v>
      </c>
      <c r="J162">
        <v>0</v>
      </c>
      <c r="K162" s="7">
        <v>0.75</v>
      </c>
      <c r="L162">
        <v>0.3</v>
      </c>
      <c r="M162">
        <v>0.3</v>
      </c>
      <c r="N162" s="7">
        <v>0.8</v>
      </c>
      <c r="O162">
        <f t="shared" ca="1" si="38"/>
        <v>10.083379859834753</v>
      </c>
      <c r="P162" s="6">
        <f t="shared" ca="1" si="39"/>
        <v>0.99161167523796312</v>
      </c>
      <c r="Q162" s="15">
        <f t="shared" ca="1" si="40"/>
        <v>9.5035795013259694</v>
      </c>
      <c r="R162" s="13">
        <v>1</v>
      </c>
      <c r="S162" s="5" t="str">
        <f t="shared" ca="1" si="41"/>
        <v/>
      </c>
      <c r="T162" s="5">
        <f t="shared" ca="1" si="42"/>
        <v>0</v>
      </c>
      <c r="U162" s="4">
        <f t="shared" ca="1" si="43"/>
        <v>0</v>
      </c>
      <c r="V162">
        <f t="shared" ca="1" si="44"/>
        <v>0</v>
      </c>
      <c r="X162" s="3">
        <v>44293</v>
      </c>
      <c r="Y162" s="3">
        <v>44294</v>
      </c>
      <c r="Z162">
        <f t="shared" si="45"/>
        <v>0</v>
      </c>
      <c r="AA162" s="1">
        <f t="shared" ca="1" si="49"/>
        <v>10.099869173018536</v>
      </c>
      <c r="AB162" s="14">
        <f t="shared" ca="1" si="50"/>
        <v>1.6489313183782883E-2</v>
      </c>
    </row>
    <row r="163" spans="1:28" x14ac:dyDescent="0.35">
      <c r="A163" s="3">
        <f t="shared" si="46"/>
        <v>44293.086956521838</v>
      </c>
      <c r="B163" s="3">
        <f t="shared" si="34"/>
        <v>44295.000000000095</v>
      </c>
      <c r="C163" s="3">
        <f t="shared" si="35"/>
        <v>44316</v>
      </c>
      <c r="D163" s="4">
        <f t="shared" si="36"/>
        <v>24</v>
      </c>
      <c r="E163" s="2">
        <f t="shared" ca="1" si="37"/>
        <v>0.84931506849340987</v>
      </c>
      <c r="F163" s="8">
        <f t="shared" ca="1" si="47"/>
        <v>41.234208665869851</v>
      </c>
      <c r="G163" s="8">
        <f t="shared" ca="1" si="48"/>
        <v>20.750713389437678</v>
      </c>
      <c r="H163">
        <v>0.03</v>
      </c>
      <c r="I163">
        <v>0</v>
      </c>
      <c r="J163">
        <v>0</v>
      </c>
      <c r="K163" s="7">
        <v>0.75</v>
      </c>
      <c r="L163">
        <v>0.3</v>
      </c>
      <c r="M163">
        <v>0.3</v>
      </c>
      <c r="N163" s="7">
        <v>0.8</v>
      </c>
      <c r="O163">
        <f t="shared" ca="1" si="38"/>
        <v>10.122443109964706</v>
      </c>
      <c r="P163" s="6">
        <f t="shared" ca="1" si="39"/>
        <v>0.99158464310164385</v>
      </c>
      <c r="Q163" s="15">
        <f t="shared" ca="1" si="40"/>
        <v>9.5035795013259694</v>
      </c>
      <c r="R163" s="13">
        <v>1</v>
      </c>
      <c r="S163" s="5" t="str">
        <f t="shared" ca="1" si="41"/>
        <v/>
      </c>
      <c r="T163" s="5">
        <f t="shared" ca="1" si="42"/>
        <v>0</v>
      </c>
      <c r="U163" s="4">
        <f t="shared" ca="1" si="43"/>
        <v>0</v>
      </c>
      <c r="V163">
        <f t="shared" ca="1" si="44"/>
        <v>0</v>
      </c>
      <c r="X163" s="3">
        <v>44293</v>
      </c>
      <c r="Y163" s="3">
        <v>44295</v>
      </c>
      <c r="Z163">
        <f t="shared" si="45"/>
        <v>0</v>
      </c>
      <c r="AA163" s="1">
        <f t="shared" ca="1" si="49"/>
        <v>10.140124472903601</v>
      </c>
      <c r="AB163" s="14">
        <f t="shared" ca="1" si="50"/>
        <v>1.7681362938894551E-2</v>
      </c>
    </row>
    <row r="164" spans="1:28" x14ac:dyDescent="0.35">
      <c r="A164" s="3">
        <f t="shared" si="46"/>
        <v>44293.13043478271</v>
      </c>
      <c r="B164" s="3">
        <f t="shared" si="34"/>
        <v>44296.000000000095</v>
      </c>
      <c r="C164" s="3">
        <f t="shared" si="35"/>
        <v>44316</v>
      </c>
      <c r="D164" s="4">
        <f t="shared" si="36"/>
        <v>24</v>
      </c>
      <c r="E164" s="2">
        <f t="shared" ca="1" si="37"/>
        <v>0.85205479452080712</v>
      </c>
      <c r="F164" s="8">
        <f t="shared" ca="1" si="47"/>
        <v>41.068993453240623</v>
      </c>
      <c r="G164" s="8">
        <f t="shared" ca="1" si="48"/>
        <v>21.18145089612208</v>
      </c>
      <c r="H164">
        <v>0.03</v>
      </c>
      <c r="I164">
        <v>0</v>
      </c>
      <c r="J164">
        <v>0</v>
      </c>
      <c r="K164" s="7">
        <v>0.75</v>
      </c>
      <c r="L164">
        <v>0.3</v>
      </c>
      <c r="M164">
        <v>0.3</v>
      </c>
      <c r="N164" s="7">
        <v>0.8</v>
      </c>
      <c r="O164">
        <f t="shared" ca="1" si="38"/>
        <v>9.5677941938083855</v>
      </c>
      <c r="P164" s="6">
        <f t="shared" ca="1" si="39"/>
        <v>0.99155761170224255</v>
      </c>
      <c r="Q164" s="15">
        <f t="shared" ca="1" si="40"/>
        <v>9.5035795013259694</v>
      </c>
      <c r="R164" s="13">
        <v>1</v>
      </c>
      <c r="S164" s="5" t="str">
        <f t="shared" ca="1" si="41"/>
        <v/>
      </c>
      <c r="T164" s="5">
        <f t="shared" ca="1" si="42"/>
        <v>0</v>
      </c>
      <c r="U164" s="4">
        <f t="shared" ca="1" si="43"/>
        <v>0</v>
      </c>
      <c r="V164">
        <f t="shared" ca="1" si="44"/>
        <v>0</v>
      </c>
      <c r="X164" s="3">
        <v>44293</v>
      </c>
      <c r="Y164" s="3">
        <v>44296</v>
      </c>
      <c r="Z164">
        <f t="shared" si="45"/>
        <v>0</v>
      </c>
      <c r="AA164" s="1">
        <f t="shared" ca="1" si="49"/>
        <v>9.5946651381503507</v>
      </c>
      <c r="AB164" s="14">
        <f t="shared" ca="1" si="50"/>
        <v>2.6870944341965242E-2</v>
      </c>
    </row>
    <row r="165" spans="1:28" x14ac:dyDescent="0.35">
      <c r="A165" s="3">
        <f t="shared" si="46"/>
        <v>44293.173913043582</v>
      </c>
      <c r="B165" s="3">
        <f t="shared" si="34"/>
        <v>44297.000000000095</v>
      </c>
      <c r="C165" s="3">
        <f t="shared" si="35"/>
        <v>44316</v>
      </c>
      <c r="D165" s="4">
        <f t="shared" si="36"/>
        <v>24</v>
      </c>
      <c r="E165" s="2">
        <f t="shared" ca="1" si="37"/>
        <v>0.85479452054820437</v>
      </c>
      <c r="F165" s="8">
        <f t="shared" ca="1" si="47"/>
        <v>40.092166921380695</v>
      </c>
      <c r="G165" s="8">
        <f t="shared" ca="1" si="48"/>
        <v>20.865141882550589</v>
      </c>
      <c r="H165">
        <v>0.03</v>
      </c>
      <c r="I165">
        <v>0</v>
      </c>
      <c r="J165">
        <v>0</v>
      </c>
      <c r="K165" s="7">
        <v>0.75</v>
      </c>
      <c r="L165">
        <v>0.3</v>
      </c>
      <c r="M165">
        <v>0.3</v>
      </c>
      <c r="N165" s="7">
        <v>0.8</v>
      </c>
      <c r="O165">
        <f t="shared" ca="1" si="38"/>
        <v>9.1514833084849307</v>
      </c>
      <c r="P165" s="6">
        <f t="shared" ca="1" si="39"/>
        <v>0.99153058103973912</v>
      </c>
      <c r="Q165" s="15">
        <f t="shared" ca="1" si="40"/>
        <v>9.5035795013259694</v>
      </c>
      <c r="R165" s="13">
        <v>1</v>
      </c>
      <c r="S165" s="5" t="str">
        <f t="shared" ca="1" si="41"/>
        <v/>
      </c>
      <c r="T165" s="5">
        <f t="shared" ca="1" si="42"/>
        <v>0</v>
      </c>
      <c r="U165" s="4">
        <f t="shared" ca="1" si="43"/>
        <v>0</v>
      </c>
      <c r="V165">
        <f t="shared" ca="1" si="44"/>
        <v>0</v>
      </c>
      <c r="X165" s="3">
        <v>44293</v>
      </c>
      <c r="Y165" s="3">
        <v>44297</v>
      </c>
      <c r="Z165">
        <f t="shared" si="45"/>
        <v>0</v>
      </c>
      <c r="AA165" s="1">
        <f t="shared" ca="1" si="49"/>
        <v>9.182211178408771</v>
      </c>
      <c r="AB165" s="14">
        <f t="shared" ca="1" si="50"/>
        <v>3.0727869923840245E-2</v>
      </c>
    </row>
    <row r="166" spans="1:28" x14ac:dyDescent="0.35">
      <c r="A166" s="3">
        <f t="shared" si="46"/>
        <v>44293.217391304453</v>
      </c>
      <c r="B166" s="3">
        <f t="shared" si="34"/>
        <v>44298.000000000095</v>
      </c>
      <c r="C166" s="3">
        <f t="shared" si="35"/>
        <v>44316</v>
      </c>
      <c r="D166" s="4">
        <f t="shared" si="36"/>
        <v>24</v>
      </c>
      <c r="E166" s="2">
        <f t="shared" ca="1" si="37"/>
        <v>0.85753424657560162</v>
      </c>
      <c r="F166" s="8">
        <f t="shared" ca="1" si="47"/>
        <v>40.33543923633335</v>
      </c>
      <c r="G166" s="8">
        <f t="shared" ca="1" si="48"/>
        <v>21.434553025499159</v>
      </c>
      <c r="H166">
        <v>0.03</v>
      </c>
      <c r="I166">
        <v>0</v>
      </c>
      <c r="J166">
        <v>0</v>
      </c>
      <c r="K166" s="7">
        <v>0.75</v>
      </c>
      <c r="L166">
        <v>0.3</v>
      </c>
      <c r="M166">
        <v>0.3</v>
      </c>
      <c r="N166" s="7">
        <v>0.8</v>
      </c>
      <c r="O166">
        <f t="shared" ca="1" si="38"/>
        <v>8.7645264017508531</v>
      </c>
      <c r="P166" s="6">
        <f t="shared" ca="1" si="39"/>
        <v>0.99150355111411315</v>
      </c>
      <c r="Q166" s="15">
        <f t="shared" ca="1" si="40"/>
        <v>9.5035795013259694</v>
      </c>
      <c r="R166" s="13">
        <v>1</v>
      </c>
      <c r="S166" s="5" t="str">
        <f t="shared" ca="1" si="41"/>
        <v/>
      </c>
      <c r="T166" s="5">
        <f t="shared" ca="1" si="42"/>
        <v>0</v>
      </c>
      <c r="U166" s="4">
        <f t="shared" ca="1" si="43"/>
        <v>0</v>
      </c>
      <c r="V166">
        <f t="shared" ca="1" si="44"/>
        <v>0</v>
      </c>
      <c r="X166" s="3">
        <v>44293</v>
      </c>
      <c r="Y166" s="3">
        <v>44298</v>
      </c>
      <c r="Z166">
        <f t="shared" si="45"/>
        <v>0</v>
      </c>
      <c r="AA166" s="1">
        <f t="shared" ca="1" si="49"/>
        <v>8.8079417141891589</v>
      </c>
      <c r="AB166" s="14">
        <f t="shared" ca="1" si="50"/>
        <v>4.3415312438305875E-2</v>
      </c>
    </row>
    <row r="167" spans="1:28" x14ac:dyDescent="0.35">
      <c r="A167" s="3">
        <f t="shared" si="46"/>
        <v>44293.260869565325</v>
      </c>
      <c r="B167" s="3">
        <f t="shared" si="34"/>
        <v>44299.000000000095</v>
      </c>
      <c r="C167" s="3">
        <f t="shared" si="35"/>
        <v>44316</v>
      </c>
      <c r="D167" s="4">
        <f t="shared" si="36"/>
        <v>24</v>
      </c>
      <c r="E167" s="2">
        <f t="shared" ca="1" si="37"/>
        <v>0.86027397260299887</v>
      </c>
      <c r="F167" s="8">
        <f t="shared" ca="1" si="47"/>
        <v>41.357619864219373</v>
      </c>
      <c r="G167" s="8">
        <f t="shared" ca="1" si="48"/>
        <v>20.652699379904838</v>
      </c>
      <c r="H167">
        <v>0.03</v>
      </c>
      <c r="I167">
        <v>0</v>
      </c>
      <c r="J167">
        <v>0</v>
      </c>
      <c r="K167" s="7">
        <v>0.75</v>
      </c>
      <c r="L167">
        <v>0.3</v>
      </c>
      <c r="M167">
        <v>0.3</v>
      </c>
      <c r="N167" s="7">
        <v>0.8</v>
      </c>
      <c r="O167">
        <f t="shared" ca="1" si="38"/>
        <v>10.313015518259689</v>
      </c>
      <c r="P167" s="6">
        <f t="shared" ca="1" si="39"/>
        <v>0.99147652192534508</v>
      </c>
      <c r="Q167" s="15">
        <f t="shared" ca="1" si="40"/>
        <v>9.5035795013259694</v>
      </c>
      <c r="R167" s="13">
        <v>1</v>
      </c>
      <c r="S167" s="5" t="str">
        <f t="shared" ca="1" si="41"/>
        <v/>
      </c>
      <c r="T167" s="5">
        <f t="shared" ca="1" si="42"/>
        <v>0</v>
      </c>
      <c r="U167" s="4">
        <f t="shared" ca="1" si="43"/>
        <v>0</v>
      </c>
      <c r="V167">
        <f t="shared" ca="1" si="44"/>
        <v>0</v>
      </c>
      <c r="X167" s="3">
        <v>44293</v>
      </c>
      <c r="Y167" s="3">
        <v>44299</v>
      </c>
      <c r="Z167">
        <f t="shared" si="45"/>
        <v>0</v>
      </c>
      <c r="AA167" s="1">
        <f t="shared" ca="1" si="49"/>
        <v>10.329335859705637</v>
      </c>
      <c r="AB167" s="14">
        <f t="shared" ca="1" si="50"/>
        <v>1.6320341445947406E-2</v>
      </c>
    </row>
    <row r="168" spans="1:28" x14ac:dyDescent="0.35">
      <c r="A168" s="3">
        <f t="shared" si="46"/>
        <v>44293.304347826197</v>
      </c>
      <c r="B168" s="3">
        <f t="shared" si="34"/>
        <v>44300.000000000095</v>
      </c>
      <c r="C168" s="3">
        <f t="shared" si="35"/>
        <v>44316</v>
      </c>
      <c r="D168" s="4">
        <f t="shared" si="36"/>
        <v>24</v>
      </c>
      <c r="E168" s="2">
        <f t="shared" ca="1" si="37"/>
        <v>0.86301369863039612</v>
      </c>
      <c r="F168" s="8">
        <f t="shared" ca="1" si="47"/>
        <v>40.601929406567507</v>
      </c>
      <c r="G168" s="8">
        <f t="shared" ca="1" si="48"/>
        <v>21.393268848773523</v>
      </c>
      <c r="H168">
        <v>0.03</v>
      </c>
      <c r="I168">
        <v>0</v>
      </c>
      <c r="J168">
        <v>0</v>
      </c>
      <c r="K168" s="7">
        <v>0.75</v>
      </c>
      <c r="L168">
        <v>0.3</v>
      </c>
      <c r="M168">
        <v>0.3</v>
      </c>
      <c r="N168" s="7">
        <v>0.8</v>
      </c>
      <c r="O168">
        <f t="shared" ca="1" si="38"/>
        <v>9.0056782061521048</v>
      </c>
      <c r="P168" s="6">
        <f t="shared" ca="1" si="39"/>
        <v>0.99144949347341449</v>
      </c>
      <c r="Q168" s="15">
        <f t="shared" ca="1" si="40"/>
        <v>9.5035795013259694</v>
      </c>
      <c r="R168" s="13">
        <v>1</v>
      </c>
      <c r="S168" s="5" t="str">
        <f t="shared" ca="1" si="41"/>
        <v/>
      </c>
      <c r="T168" s="5">
        <f t="shared" ca="1" si="42"/>
        <v>0</v>
      </c>
      <c r="U168" s="4">
        <f t="shared" ca="1" si="43"/>
        <v>0</v>
      </c>
      <c r="V168">
        <f t="shared" ca="1" si="44"/>
        <v>0</v>
      </c>
      <c r="X168" s="3">
        <v>44293</v>
      </c>
      <c r="Y168" s="3">
        <v>44300</v>
      </c>
      <c r="Z168">
        <f t="shared" si="45"/>
        <v>0</v>
      </c>
      <c r="AA168" s="1">
        <f t="shared" ca="1" si="49"/>
        <v>9.0447145777430755</v>
      </c>
      <c r="AB168" s="14">
        <f t="shared" ca="1" si="50"/>
        <v>3.9036371590970731E-2</v>
      </c>
    </row>
    <row r="169" spans="1:28" x14ac:dyDescent="0.35">
      <c r="A169" s="3">
        <f t="shared" si="46"/>
        <v>44293.347826087069</v>
      </c>
      <c r="B169" s="3">
        <f t="shared" si="34"/>
        <v>44301.000000000095</v>
      </c>
      <c r="C169" s="3">
        <f t="shared" si="35"/>
        <v>44316</v>
      </c>
      <c r="D169" s="4">
        <f t="shared" si="36"/>
        <v>24</v>
      </c>
      <c r="E169" s="2">
        <f t="shared" ca="1" si="37"/>
        <v>0.86575342465779337</v>
      </c>
      <c r="F169" s="8">
        <f t="shared" ca="1" si="47"/>
        <v>40.218749305376932</v>
      </c>
      <c r="G169" s="8">
        <f t="shared" ca="1" si="48"/>
        <v>21.224706532659077</v>
      </c>
      <c r="H169">
        <v>0.03</v>
      </c>
      <c r="I169">
        <v>0</v>
      </c>
      <c r="J169">
        <v>0</v>
      </c>
      <c r="K169" s="7">
        <v>0.75</v>
      </c>
      <c r="L169">
        <v>0.3</v>
      </c>
      <c r="M169">
        <v>0.3</v>
      </c>
      <c r="N169" s="7">
        <v>0.8</v>
      </c>
      <c r="O169">
        <f t="shared" ca="1" si="38"/>
        <v>8.8868554463736196</v>
      </c>
      <c r="P169" s="6">
        <f t="shared" ca="1" si="39"/>
        <v>0.99142246575830129</v>
      </c>
      <c r="Q169" s="15">
        <f t="shared" ca="1" si="40"/>
        <v>9.5035795013259694</v>
      </c>
      <c r="R169" s="13">
        <v>1</v>
      </c>
      <c r="S169" s="5" t="str">
        <f t="shared" ca="1" si="41"/>
        <v/>
      </c>
      <c r="T169" s="5">
        <f t="shared" ca="1" si="42"/>
        <v>0</v>
      </c>
      <c r="U169" s="4">
        <f t="shared" ca="1" si="43"/>
        <v>0</v>
      </c>
      <c r="V169">
        <f t="shared" ca="1" si="44"/>
        <v>0</v>
      </c>
      <c r="X169" s="3">
        <v>44293</v>
      </c>
      <c r="Y169" s="3">
        <v>44301</v>
      </c>
      <c r="Z169">
        <f t="shared" si="45"/>
        <v>0</v>
      </c>
      <c r="AA169" s="1">
        <f t="shared" ca="1" si="49"/>
        <v>8.9268925920211579</v>
      </c>
      <c r="AB169" s="14">
        <f t="shared" ca="1" si="50"/>
        <v>4.0037145647538352E-2</v>
      </c>
    </row>
    <row r="170" spans="1:28" x14ac:dyDescent="0.35">
      <c r="A170" s="3">
        <f t="shared" si="46"/>
        <v>44293.391304347941</v>
      </c>
      <c r="B170" s="3">
        <f t="shared" si="34"/>
        <v>44302.000000000095</v>
      </c>
      <c r="C170" s="3">
        <f t="shared" si="35"/>
        <v>44316</v>
      </c>
      <c r="D170" s="4">
        <f t="shared" si="36"/>
        <v>24</v>
      </c>
      <c r="E170" s="2">
        <f t="shared" ca="1" si="37"/>
        <v>0.86849315068519062</v>
      </c>
      <c r="F170" s="8">
        <f t="shared" ca="1" si="47"/>
        <v>41.249685711434275</v>
      </c>
      <c r="G170" s="8">
        <f t="shared" ca="1" si="48"/>
        <v>21.427380798901186</v>
      </c>
      <c r="H170">
        <v>0.03</v>
      </c>
      <c r="I170">
        <v>0</v>
      </c>
      <c r="J170">
        <v>0</v>
      </c>
      <c r="K170" s="7">
        <v>0.75</v>
      </c>
      <c r="L170">
        <v>0.3</v>
      </c>
      <c r="M170">
        <v>0.3</v>
      </c>
      <c r="N170" s="7">
        <v>0.8</v>
      </c>
      <c r="O170">
        <f t="shared" ca="1" si="38"/>
        <v>9.4573834846745193</v>
      </c>
      <c r="P170" s="6">
        <f t="shared" ca="1" si="39"/>
        <v>0.99139543877998548</v>
      </c>
      <c r="Q170" s="15">
        <f t="shared" ca="1" si="40"/>
        <v>9.5035795013259694</v>
      </c>
      <c r="R170" s="13">
        <v>1</v>
      </c>
      <c r="S170" s="5" t="str">
        <f t="shared" ca="1" si="41"/>
        <v/>
      </c>
      <c r="T170" s="5">
        <f t="shared" ca="1" si="42"/>
        <v>0</v>
      </c>
      <c r="U170" s="4">
        <f t="shared" ca="1" si="43"/>
        <v>0</v>
      </c>
      <c r="V170">
        <f t="shared" ca="1" si="44"/>
        <v>0</v>
      </c>
      <c r="X170" s="3">
        <v>44293</v>
      </c>
      <c r="Y170" s="3">
        <v>44302</v>
      </c>
      <c r="Z170">
        <f t="shared" si="45"/>
        <v>0</v>
      </c>
      <c r="AA170" s="1">
        <f t="shared" ca="1" si="49"/>
        <v>9.4896992661607342</v>
      </c>
      <c r="AB170" s="14">
        <f t="shared" ca="1" si="50"/>
        <v>3.2315781486214945E-2</v>
      </c>
    </row>
    <row r="171" spans="1:28" x14ac:dyDescent="0.35">
      <c r="A171" s="3">
        <f t="shared" si="46"/>
        <v>44293.434782608812</v>
      </c>
      <c r="B171" s="3">
        <f t="shared" si="34"/>
        <v>44303.000000000095</v>
      </c>
      <c r="C171" s="3">
        <f t="shared" si="35"/>
        <v>44316</v>
      </c>
      <c r="D171" s="4">
        <f t="shared" si="36"/>
        <v>24</v>
      </c>
      <c r="E171" s="2">
        <f t="shared" ca="1" si="37"/>
        <v>0.87123287671258787</v>
      </c>
      <c r="F171" s="8">
        <f t="shared" ca="1" si="47"/>
        <v>40.894101013554874</v>
      </c>
      <c r="G171" s="8">
        <f t="shared" ca="1" si="48"/>
        <v>21.020665106836478</v>
      </c>
      <c r="H171">
        <v>0.03</v>
      </c>
      <c r="I171">
        <v>0</v>
      </c>
      <c r="J171">
        <v>0</v>
      </c>
      <c r="K171" s="7">
        <v>0.75</v>
      </c>
      <c r="L171">
        <v>0.3</v>
      </c>
      <c r="M171">
        <v>0.3</v>
      </c>
      <c r="N171" s="7">
        <v>0.8</v>
      </c>
      <c r="O171">
        <f t="shared" ca="1" si="38"/>
        <v>9.5974106533296748</v>
      </c>
      <c r="P171" s="6">
        <f t="shared" ca="1" si="39"/>
        <v>0.99136841253844699</v>
      </c>
      <c r="Q171" s="15">
        <f t="shared" ca="1" si="40"/>
        <v>9.5035795013259694</v>
      </c>
      <c r="R171" s="13">
        <v>1</v>
      </c>
      <c r="S171" s="5" t="str">
        <f t="shared" ca="1" si="41"/>
        <v/>
      </c>
      <c r="T171" s="5">
        <f t="shared" ca="1" si="42"/>
        <v>0</v>
      </c>
      <c r="U171" s="4">
        <f t="shared" ca="1" si="43"/>
        <v>0</v>
      </c>
      <c r="V171">
        <f t="shared" ca="1" si="44"/>
        <v>0</v>
      </c>
      <c r="X171" s="3">
        <v>44293</v>
      </c>
      <c r="Y171" s="3">
        <v>44303</v>
      </c>
      <c r="Z171">
        <f t="shared" si="45"/>
        <v>0</v>
      </c>
      <c r="AA171" s="1">
        <f t="shared" ca="1" si="49"/>
        <v>9.6247731930846605</v>
      </c>
      <c r="AB171" s="14">
        <f t="shared" ca="1" si="50"/>
        <v>2.7362539754985704E-2</v>
      </c>
    </row>
    <row r="172" spans="1:28" x14ac:dyDescent="0.35">
      <c r="A172" s="3">
        <f t="shared" si="46"/>
        <v>44293.478260869684</v>
      </c>
      <c r="B172" s="3">
        <f t="shared" si="34"/>
        <v>44304.000000000095</v>
      </c>
      <c r="C172" s="3">
        <f t="shared" si="35"/>
        <v>44316</v>
      </c>
      <c r="D172" s="4">
        <f t="shared" si="36"/>
        <v>24</v>
      </c>
      <c r="E172" s="2">
        <f t="shared" ca="1" si="37"/>
        <v>0.87397260273998512</v>
      </c>
      <c r="F172" s="8">
        <f t="shared" ca="1" si="47"/>
        <v>40.761419533280446</v>
      </c>
      <c r="G172" s="8">
        <f t="shared" ca="1" si="48"/>
        <v>21.394496068409008</v>
      </c>
      <c r="H172">
        <v>0.03</v>
      </c>
      <c r="I172">
        <v>0</v>
      </c>
      <c r="J172">
        <v>0</v>
      </c>
      <c r="K172" s="7">
        <v>0.75</v>
      </c>
      <c r="L172">
        <v>0.3</v>
      </c>
      <c r="M172">
        <v>0.3</v>
      </c>
      <c r="N172" s="7">
        <v>0.8</v>
      </c>
      <c r="O172">
        <f t="shared" ca="1" si="38"/>
        <v>9.1240685815513238</v>
      </c>
      <c r="P172" s="6">
        <f t="shared" ca="1" si="39"/>
        <v>0.99134138703366559</v>
      </c>
      <c r="Q172" s="15">
        <f t="shared" ca="1" si="40"/>
        <v>9.5035795013259694</v>
      </c>
      <c r="R172" s="13">
        <v>1</v>
      </c>
      <c r="S172" s="5" t="str">
        <f t="shared" ca="1" si="41"/>
        <v/>
      </c>
      <c r="T172" s="5">
        <f t="shared" ca="1" si="42"/>
        <v>0</v>
      </c>
      <c r="U172" s="4">
        <f t="shared" ca="1" si="43"/>
        <v>0</v>
      </c>
      <c r="V172">
        <f t="shared" ca="1" si="44"/>
        <v>0</v>
      </c>
      <c r="X172" s="3">
        <v>44293</v>
      </c>
      <c r="Y172" s="3">
        <v>44304</v>
      </c>
      <c r="Z172">
        <f t="shared" si="45"/>
        <v>0</v>
      </c>
      <c r="AA172" s="1">
        <f t="shared" ca="1" si="49"/>
        <v>9.1624638941920828</v>
      </c>
      <c r="AB172" s="14">
        <f t="shared" ca="1" si="50"/>
        <v>3.8395312640759016E-2</v>
      </c>
    </row>
    <row r="173" spans="1:28" x14ac:dyDescent="0.35">
      <c r="A173" s="3">
        <f t="shared" si="46"/>
        <v>44293.521739130556</v>
      </c>
      <c r="B173" s="3">
        <f t="shared" si="34"/>
        <v>44305.000000000095</v>
      </c>
      <c r="C173" s="3">
        <f t="shared" si="35"/>
        <v>44316</v>
      </c>
      <c r="D173" s="4">
        <f t="shared" si="36"/>
        <v>24</v>
      </c>
      <c r="E173" s="2">
        <f t="shared" ca="1" si="37"/>
        <v>0.87671232876738248</v>
      </c>
      <c r="F173" s="8">
        <f t="shared" ca="1" si="47"/>
        <v>40.502050985912604</v>
      </c>
      <c r="G173" s="8">
        <f t="shared" ca="1" si="48"/>
        <v>20.029350593993353</v>
      </c>
      <c r="H173">
        <v>0.03</v>
      </c>
      <c r="I173">
        <v>0</v>
      </c>
      <c r="J173">
        <v>0</v>
      </c>
      <c r="K173" s="7">
        <v>0.75</v>
      </c>
      <c r="L173">
        <v>0.3</v>
      </c>
      <c r="M173">
        <v>0.3</v>
      </c>
      <c r="N173" s="7">
        <v>0.8</v>
      </c>
      <c r="O173">
        <f t="shared" ca="1" si="38"/>
        <v>10.294687645441098</v>
      </c>
      <c r="P173" s="6">
        <f t="shared" ca="1" si="39"/>
        <v>0.99131436226562164</v>
      </c>
      <c r="Q173" s="15">
        <f t="shared" ca="1" si="40"/>
        <v>9.5035795013259694</v>
      </c>
      <c r="R173" s="13">
        <v>1</v>
      </c>
      <c r="S173" s="5" t="str">
        <f t="shared" ca="1" si="41"/>
        <v/>
      </c>
      <c r="T173" s="5">
        <f t="shared" ca="1" si="42"/>
        <v>0</v>
      </c>
      <c r="U173" s="4">
        <f t="shared" ca="1" si="43"/>
        <v>0</v>
      </c>
      <c r="V173">
        <f t="shared" ca="1" si="44"/>
        <v>0</v>
      </c>
      <c r="X173" s="3">
        <v>44293</v>
      </c>
      <c r="Y173" s="3">
        <v>44305</v>
      </c>
      <c r="Z173">
        <f t="shared" si="45"/>
        <v>0</v>
      </c>
      <c r="AA173" s="1">
        <f t="shared" ca="1" si="49"/>
        <v>10.309264164723078</v>
      </c>
      <c r="AB173" s="14">
        <f t="shared" ca="1" si="50"/>
        <v>1.4576519281980893E-2</v>
      </c>
    </row>
    <row r="174" spans="1:28" x14ac:dyDescent="0.35">
      <c r="A174" s="3">
        <f t="shared" si="46"/>
        <v>44293.565217391428</v>
      </c>
      <c r="B174" s="3">
        <f t="shared" si="34"/>
        <v>44306.000000000095</v>
      </c>
      <c r="C174" s="3">
        <f t="shared" si="35"/>
        <v>44316</v>
      </c>
      <c r="D174" s="4">
        <f t="shared" si="36"/>
        <v>24</v>
      </c>
      <c r="E174" s="2">
        <f t="shared" ca="1" si="37"/>
        <v>0.87945205479477973</v>
      </c>
      <c r="F174" s="8">
        <f t="shared" ca="1" si="47"/>
        <v>40.308854755899027</v>
      </c>
      <c r="G174" s="8">
        <f t="shared" ca="1" si="48"/>
        <v>21.225576633304961</v>
      </c>
      <c r="H174">
        <v>0.03</v>
      </c>
      <c r="I174">
        <v>0</v>
      </c>
      <c r="J174">
        <v>0</v>
      </c>
      <c r="K174" s="7">
        <v>0.75</v>
      </c>
      <c r="L174">
        <v>0.3</v>
      </c>
      <c r="M174">
        <v>0.3</v>
      </c>
      <c r="N174" s="7">
        <v>0.8</v>
      </c>
      <c r="O174">
        <f t="shared" ca="1" si="38"/>
        <v>8.9535644336193059</v>
      </c>
      <c r="P174" s="6">
        <f t="shared" ca="1" si="39"/>
        <v>0.99128733823429449</v>
      </c>
      <c r="Q174" s="15">
        <f t="shared" ca="1" si="40"/>
        <v>9.5035795013259694</v>
      </c>
      <c r="R174" s="13">
        <v>1</v>
      </c>
      <c r="S174" s="5" t="str">
        <f t="shared" ca="1" si="41"/>
        <v/>
      </c>
      <c r="T174" s="5">
        <f t="shared" ca="1" si="42"/>
        <v>0</v>
      </c>
      <c r="U174" s="4">
        <f t="shared" ca="1" si="43"/>
        <v>0</v>
      </c>
      <c r="V174">
        <f t="shared" ca="1" si="44"/>
        <v>0</v>
      </c>
      <c r="X174" s="3">
        <v>44293</v>
      </c>
      <c r="Y174" s="3">
        <v>44306</v>
      </c>
      <c r="Z174">
        <f t="shared" si="45"/>
        <v>0</v>
      </c>
      <c r="AA174" s="1">
        <f t="shared" ca="1" si="49"/>
        <v>8.9942973920388702</v>
      </c>
      <c r="AB174" s="14">
        <f t="shared" ca="1" si="50"/>
        <v>4.0732958419564369E-2</v>
      </c>
    </row>
    <row r="175" spans="1:28" x14ac:dyDescent="0.35">
      <c r="A175" s="3">
        <f t="shared" si="46"/>
        <v>44293.6086956523</v>
      </c>
      <c r="B175" s="3">
        <f t="shared" si="34"/>
        <v>44307.000000000095</v>
      </c>
      <c r="C175" s="3">
        <f t="shared" si="35"/>
        <v>44316</v>
      </c>
      <c r="D175" s="4">
        <f t="shared" si="36"/>
        <v>24</v>
      </c>
      <c r="E175" s="2">
        <f t="shared" ca="1" si="37"/>
        <v>0.88219178082217697</v>
      </c>
      <c r="F175" s="8">
        <f t="shared" ca="1" si="47"/>
        <v>40.615231618687339</v>
      </c>
      <c r="G175" s="8">
        <f t="shared" ca="1" si="48"/>
        <v>20.448393091857998</v>
      </c>
      <c r="H175">
        <v>0.03</v>
      </c>
      <c r="I175">
        <v>0</v>
      </c>
      <c r="J175">
        <v>0</v>
      </c>
      <c r="K175" s="7">
        <v>0.75</v>
      </c>
      <c r="L175">
        <v>0.3</v>
      </c>
      <c r="M175">
        <v>0.3</v>
      </c>
      <c r="N175" s="7">
        <v>0.8</v>
      </c>
      <c r="O175">
        <f t="shared" ca="1" si="38"/>
        <v>9.9605306221575027</v>
      </c>
      <c r="P175" s="6">
        <f t="shared" ca="1" si="39"/>
        <v>0.99126031493966427</v>
      </c>
      <c r="Q175" s="15">
        <f t="shared" ca="1" si="40"/>
        <v>9.5035795013259694</v>
      </c>
      <c r="R175" s="13">
        <v>1</v>
      </c>
      <c r="S175" s="5" t="str">
        <f t="shared" ca="1" si="41"/>
        <v/>
      </c>
      <c r="T175" s="5">
        <f t="shared" ca="1" si="42"/>
        <v>0</v>
      </c>
      <c r="U175" s="4">
        <f t="shared" ca="1" si="43"/>
        <v>0</v>
      </c>
      <c r="V175">
        <f t="shared" ca="1" si="44"/>
        <v>0</v>
      </c>
      <c r="X175" s="3">
        <v>44293</v>
      </c>
      <c r="Y175" s="3">
        <v>44307</v>
      </c>
      <c r="Z175">
        <f t="shared" si="45"/>
        <v>0</v>
      </c>
      <c r="AA175" s="1">
        <f t="shared" ca="1" si="49"/>
        <v>9.9807655425645763</v>
      </c>
      <c r="AB175" s="14">
        <f t="shared" ca="1" si="50"/>
        <v>2.0234920407073531E-2</v>
      </c>
    </row>
    <row r="176" spans="1:28" x14ac:dyDescent="0.35">
      <c r="A176" s="3">
        <f t="shared" si="46"/>
        <v>44293.652173913171</v>
      </c>
      <c r="B176" s="3">
        <f t="shared" si="34"/>
        <v>44308.000000000095</v>
      </c>
      <c r="C176" s="3">
        <f t="shared" si="35"/>
        <v>44316</v>
      </c>
      <c r="D176" s="4">
        <f t="shared" si="36"/>
        <v>24</v>
      </c>
      <c r="E176" s="2">
        <f t="shared" ca="1" si="37"/>
        <v>0.88493150684957422</v>
      </c>
      <c r="F176" s="8">
        <f t="shared" ca="1" si="47"/>
        <v>40.201810413533586</v>
      </c>
      <c r="G176" s="8">
        <f t="shared" ca="1" si="48"/>
        <v>20.127403137439423</v>
      </c>
      <c r="H176">
        <v>0.03</v>
      </c>
      <c r="I176">
        <v>0</v>
      </c>
      <c r="J176">
        <v>0</v>
      </c>
      <c r="K176" s="7">
        <v>0.75</v>
      </c>
      <c r="L176">
        <v>0.3</v>
      </c>
      <c r="M176">
        <v>0.3</v>
      </c>
      <c r="N176" s="7">
        <v>0.8</v>
      </c>
      <c r="O176">
        <f t="shared" ca="1" si="38"/>
        <v>9.9714546727107631</v>
      </c>
      <c r="P176" s="6">
        <f t="shared" ca="1" si="39"/>
        <v>0.99123329238171098</v>
      </c>
      <c r="Q176" s="15">
        <f t="shared" ca="1" si="40"/>
        <v>9.5035795013259694</v>
      </c>
      <c r="R176" s="13">
        <v>1</v>
      </c>
      <c r="S176" s="5" t="str">
        <f t="shared" ca="1" si="41"/>
        <v/>
      </c>
      <c r="T176" s="5">
        <f t="shared" ca="1" si="42"/>
        <v>0</v>
      </c>
      <c r="U176" s="4">
        <f t="shared" ca="1" si="43"/>
        <v>0</v>
      </c>
      <c r="V176">
        <f t="shared" ca="1" si="44"/>
        <v>0</v>
      </c>
      <c r="X176" s="3">
        <v>44293</v>
      </c>
      <c r="Y176" s="3">
        <v>44308</v>
      </c>
      <c r="Z176">
        <f t="shared" si="45"/>
        <v>0</v>
      </c>
      <c r="AA176" s="1">
        <f t="shared" ca="1" si="49"/>
        <v>9.989926045418283</v>
      </c>
      <c r="AB176" s="14">
        <f t="shared" ca="1" si="50"/>
        <v>1.8471372707519862E-2</v>
      </c>
    </row>
    <row r="177" spans="1:28" x14ac:dyDescent="0.35">
      <c r="A177" s="3">
        <f t="shared" si="46"/>
        <v>44293.695652174043</v>
      </c>
      <c r="B177" s="3">
        <f t="shared" si="34"/>
        <v>44309.000000000095</v>
      </c>
      <c r="C177" s="3">
        <f t="shared" si="35"/>
        <v>44316</v>
      </c>
      <c r="D177" s="4">
        <f t="shared" si="36"/>
        <v>24</v>
      </c>
      <c r="E177" s="2">
        <f t="shared" ca="1" si="37"/>
        <v>0.88767123287697147</v>
      </c>
      <c r="F177" s="8">
        <f t="shared" ca="1" si="47"/>
        <v>41.217556504146124</v>
      </c>
      <c r="G177" s="8">
        <f t="shared" ca="1" si="48"/>
        <v>21.345788454571885</v>
      </c>
      <c r="H177">
        <v>0.03</v>
      </c>
      <c r="I177">
        <v>0</v>
      </c>
      <c r="J177">
        <v>0</v>
      </c>
      <c r="K177" s="7">
        <v>0.75</v>
      </c>
      <c r="L177">
        <v>0.3</v>
      </c>
      <c r="M177">
        <v>0.3</v>
      </c>
      <c r="N177" s="7">
        <v>0.8</v>
      </c>
      <c r="O177">
        <f t="shared" ca="1" si="38"/>
        <v>9.5148789235377045</v>
      </c>
      <c r="P177" s="6">
        <f t="shared" ca="1" si="39"/>
        <v>0.99120627056041444</v>
      </c>
      <c r="Q177" s="15">
        <f t="shared" ca="1" si="40"/>
        <v>9.5035795013259694</v>
      </c>
      <c r="R177" s="13">
        <v>1</v>
      </c>
      <c r="S177" s="5" t="str">
        <f t="shared" ca="1" si="41"/>
        <v/>
      </c>
      <c r="T177" s="5">
        <f t="shared" ca="1" si="42"/>
        <v>0</v>
      </c>
      <c r="U177" s="4">
        <f t="shared" ca="1" si="43"/>
        <v>0</v>
      </c>
      <c r="V177">
        <f t="shared" ca="1" si="44"/>
        <v>0</v>
      </c>
      <c r="X177" s="3">
        <v>44293</v>
      </c>
      <c r="Y177" s="3">
        <v>44309</v>
      </c>
      <c r="Z177">
        <f t="shared" si="45"/>
        <v>0</v>
      </c>
      <c r="AA177" s="1">
        <f t="shared" ca="1" si="49"/>
        <v>9.5479640060206492</v>
      </c>
      <c r="AB177" s="14">
        <f t="shared" ca="1" si="50"/>
        <v>3.3085082482944728E-2</v>
      </c>
    </row>
    <row r="178" spans="1:28" x14ac:dyDescent="0.35">
      <c r="A178" s="3">
        <f t="shared" si="46"/>
        <v>44293.739130434915</v>
      </c>
      <c r="B178" s="3">
        <f t="shared" si="34"/>
        <v>44310.000000000095</v>
      </c>
      <c r="C178" s="3">
        <f t="shared" si="35"/>
        <v>44316</v>
      </c>
      <c r="D178" s="4">
        <f t="shared" si="36"/>
        <v>24</v>
      </c>
      <c r="E178" s="2">
        <f t="shared" ca="1" si="37"/>
        <v>0.89041095890436872</v>
      </c>
      <c r="F178" s="8">
        <f t="shared" ca="1" si="47"/>
        <v>40.105982375012509</v>
      </c>
      <c r="G178" s="8">
        <f t="shared" ca="1" si="48"/>
        <v>20.874951384734494</v>
      </c>
      <c r="H178">
        <v>0.03</v>
      </c>
      <c r="I178">
        <v>0</v>
      </c>
      <c r="J178">
        <v>0</v>
      </c>
      <c r="K178" s="7">
        <v>0.75</v>
      </c>
      <c r="L178">
        <v>0.3</v>
      </c>
      <c r="M178">
        <v>0.3</v>
      </c>
      <c r="N178" s="7">
        <v>0.8</v>
      </c>
      <c r="O178">
        <f t="shared" ca="1" si="38"/>
        <v>9.1520353965248873</v>
      </c>
      <c r="P178" s="6">
        <f t="shared" ca="1" si="39"/>
        <v>0.99117924947575453</v>
      </c>
      <c r="Q178" s="15">
        <f t="shared" ca="1" si="40"/>
        <v>9.5035795013259694</v>
      </c>
      <c r="R178" s="13">
        <v>1</v>
      </c>
      <c r="S178" s="5" t="str">
        <f t="shared" ca="1" si="41"/>
        <v/>
      </c>
      <c r="T178" s="5">
        <f t="shared" ca="1" si="42"/>
        <v>0</v>
      </c>
      <c r="U178" s="4">
        <f t="shared" ca="1" si="43"/>
        <v>0</v>
      </c>
      <c r="V178">
        <f t="shared" ca="1" si="44"/>
        <v>0</v>
      </c>
      <c r="X178" s="3">
        <v>44293</v>
      </c>
      <c r="Y178" s="3">
        <v>44310</v>
      </c>
      <c r="Z178">
        <f t="shared" si="45"/>
        <v>0</v>
      </c>
      <c r="AA178" s="1">
        <f t="shared" ca="1" si="49"/>
        <v>9.187253633371018</v>
      </c>
      <c r="AB178" s="14">
        <f t="shared" ca="1" si="50"/>
        <v>3.5218236846130679E-2</v>
      </c>
    </row>
    <row r="179" spans="1:28" x14ac:dyDescent="0.35">
      <c r="A179" s="3">
        <f t="shared" si="46"/>
        <v>44293.782608695787</v>
      </c>
      <c r="B179" s="3">
        <f t="shared" si="34"/>
        <v>44311.000000000095</v>
      </c>
      <c r="C179" s="3">
        <f t="shared" si="35"/>
        <v>44316</v>
      </c>
      <c r="D179" s="4">
        <f t="shared" si="36"/>
        <v>24</v>
      </c>
      <c r="E179" s="2">
        <f t="shared" ca="1" si="37"/>
        <v>0.89315068493176597</v>
      </c>
      <c r="F179" s="8">
        <f t="shared" ca="1" si="47"/>
        <v>40.503300005670134</v>
      </c>
      <c r="G179" s="8">
        <f t="shared" ca="1" si="48"/>
        <v>20.697492792807878</v>
      </c>
      <c r="H179">
        <v>0.03</v>
      </c>
      <c r="I179">
        <v>0</v>
      </c>
      <c r="J179">
        <v>0</v>
      </c>
      <c r="K179" s="7">
        <v>0.75</v>
      </c>
      <c r="L179">
        <v>0.3</v>
      </c>
      <c r="M179">
        <v>0.3</v>
      </c>
      <c r="N179" s="7">
        <v>0.8</v>
      </c>
      <c r="O179">
        <f t="shared" ca="1" si="38"/>
        <v>9.6274822114447218</v>
      </c>
      <c r="P179" s="6">
        <f t="shared" ca="1" si="39"/>
        <v>0.99115222912771128</v>
      </c>
      <c r="Q179" s="15">
        <f t="shared" ca="1" si="40"/>
        <v>9.5035795013259694</v>
      </c>
      <c r="R179" s="13">
        <v>1</v>
      </c>
      <c r="S179" s="5" t="str">
        <f t="shared" ca="1" si="41"/>
        <v/>
      </c>
      <c r="T179" s="5">
        <f t="shared" ca="1" si="42"/>
        <v>0</v>
      </c>
      <c r="U179" s="4">
        <f t="shared" ca="1" si="43"/>
        <v>0</v>
      </c>
      <c r="V179">
        <f t="shared" ca="1" si="44"/>
        <v>0</v>
      </c>
      <c r="X179" s="3">
        <v>44293</v>
      </c>
      <c r="Y179" s="3">
        <v>44311</v>
      </c>
      <c r="Z179">
        <f t="shared" si="45"/>
        <v>0</v>
      </c>
      <c r="AA179" s="1">
        <f t="shared" ca="1" si="49"/>
        <v>9.6543488442214205</v>
      </c>
      <c r="AB179" s="14">
        <f t="shared" ca="1" si="50"/>
        <v>2.6866632776698651E-2</v>
      </c>
    </row>
    <row r="180" spans="1:28" x14ac:dyDescent="0.35">
      <c r="A180" s="3">
        <f t="shared" si="46"/>
        <v>44293.826086956658</v>
      </c>
      <c r="B180" s="3">
        <f t="shared" si="34"/>
        <v>44312.000000000095</v>
      </c>
      <c r="C180" s="3">
        <f t="shared" si="35"/>
        <v>44316</v>
      </c>
      <c r="D180" s="4">
        <f t="shared" si="36"/>
        <v>24</v>
      </c>
      <c r="E180" s="2">
        <f t="shared" ca="1" si="37"/>
        <v>0.89589041095916322</v>
      </c>
      <c r="F180" s="8">
        <f t="shared" ca="1" si="47"/>
        <v>40.756447482330856</v>
      </c>
      <c r="G180" s="8">
        <f t="shared" ca="1" si="48"/>
        <v>21.474716345643376</v>
      </c>
      <c r="H180">
        <v>0.03</v>
      </c>
      <c r="I180">
        <v>0</v>
      </c>
      <c r="J180">
        <v>0</v>
      </c>
      <c r="K180" s="7">
        <v>0.75</v>
      </c>
      <c r="L180">
        <v>0.3</v>
      </c>
      <c r="M180">
        <v>0.3</v>
      </c>
      <c r="N180" s="7">
        <v>0.8</v>
      </c>
      <c r="O180">
        <f t="shared" ca="1" si="38"/>
        <v>9.0401192661047638</v>
      </c>
      <c r="P180" s="6">
        <f t="shared" ca="1" si="39"/>
        <v>0.99112520951626459</v>
      </c>
      <c r="Q180" s="15">
        <f t="shared" ca="1" si="40"/>
        <v>9.5035795013259694</v>
      </c>
      <c r="R180" s="13">
        <v>1</v>
      </c>
      <c r="S180" s="5" t="str">
        <f t="shared" ca="1" si="41"/>
        <v/>
      </c>
      <c r="T180" s="5">
        <f t="shared" ca="1" si="42"/>
        <v>0</v>
      </c>
      <c r="U180" s="4">
        <f t="shared" ca="1" si="43"/>
        <v>0</v>
      </c>
      <c r="V180">
        <f t="shared" ca="1" si="44"/>
        <v>0</v>
      </c>
      <c r="X180" s="3">
        <v>44293</v>
      </c>
      <c r="Y180" s="3">
        <v>44312</v>
      </c>
      <c r="Z180">
        <f t="shared" si="45"/>
        <v>0</v>
      </c>
      <c r="AA180" s="1">
        <f t="shared" ca="1" si="49"/>
        <v>9.0841438691606697</v>
      </c>
      <c r="AB180" s="14">
        <f t="shared" ca="1" si="50"/>
        <v>4.4024603055905942E-2</v>
      </c>
    </row>
    <row r="181" spans="1:28" x14ac:dyDescent="0.35">
      <c r="A181" s="3">
        <f t="shared" si="46"/>
        <v>44293.86956521753</v>
      </c>
      <c r="B181" s="3">
        <f t="shared" si="34"/>
        <v>44313.000000000095</v>
      </c>
      <c r="C181" s="3">
        <f t="shared" si="35"/>
        <v>44316</v>
      </c>
      <c r="D181" s="4">
        <f t="shared" si="36"/>
        <v>24</v>
      </c>
      <c r="E181" s="2">
        <f t="shared" ca="1" si="37"/>
        <v>0.89863013698656047</v>
      </c>
      <c r="F181" s="8">
        <f t="shared" ca="1" si="47"/>
        <v>40.258984943711937</v>
      </c>
      <c r="G181" s="8">
        <f t="shared" ca="1" si="48"/>
        <v>20.127000653629342</v>
      </c>
      <c r="H181">
        <v>0.03</v>
      </c>
      <c r="I181">
        <v>0</v>
      </c>
      <c r="J181">
        <v>0</v>
      </c>
      <c r="K181" s="7">
        <v>0.75</v>
      </c>
      <c r="L181">
        <v>0.3</v>
      </c>
      <c r="M181">
        <v>0.3</v>
      </c>
      <c r="N181" s="7">
        <v>0.8</v>
      </c>
      <c r="O181">
        <f t="shared" ca="1" si="38"/>
        <v>10.014738054154609</v>
      </c>
      <c r="P181" s="6">
        <f t="shared" ca="1" si="39"/>
        <v>0.99109819064139459</v>
      </c>
      <c r="Q181" s="15">
        <f t="shared" ca="1" si="40"/>
        <v>9.5035795013259694</v>
      </c>
      <c r="R181" s="13">
        <v>1</v>
      </c>
      <c r="S181" s="5" t="str">
        <f t="shared" ca="1" si="41"/>
        <v/>
      </c>
      <c r="T181" s="5">
        <f t="shared" ca="1" si="42"/>
        <v>0</v>
      </c>
      <c r="U181" s="4">
        <f t="shared" ca="1" si="43"/>
        <v>0</v>
      </c>
      <c r="V181">
        <f t="shared" ca="1" si="44"/>
        <v>0</v>
      </c>
      <c r="X181" s="3">
        <v>44293</v>
      </c>
      <c r="Y181" s="3">
        <v>44313</v>
      </c>
      <c r="Z181">
        <f t="shared" si="45"/>
        <v>0</v>
      </c>
      <c r="AA181" s="1">
        <f t="shared" ca="1" si="49"/>
        <v>10.033865501362524</v>
      </c>
      <c r="AB181" s="14">
        <f t="shared" ca="1" si="50"/>
        <v>1.9127447207914372E-2</v>
      </c>
    </row>
    <row r="182" spans="1:28" x14ac:dyDescent="0.35">
      <c r="A182" s="3">
        <f t="shared" si="46"/>
        <v>44293.913043478402</v>
      </c>
      <c r="B182" s="3">
        <f t="shared" si="34"/>
        <v>44314.000000000095</v>
      </c>
      <c r="C182" s="3">
        <f t="shared" si="35"/>
        <v>44316</v>
      </c>
      <c r="D182" s="4">
        <f t="shared" si="36"/>
        <v>24</v>
      </c>
      <c r="E182" s="2">
        <f t="shared" ca="1" si="37"/>
        <v>0.90136986301395783</v>
      </c>
      <c r="F182" s="8">
        <f t="shared" ca="1" si="47"/>
        <v>40.061601414159028</v>
      </c>
      <c r="G182" s="8">
        <f t="shared" ca="1" si="48"/>
        <v>21.484538964193803</v>
      </c>
      <c r="H182">
        <v>0.03</v>
      </c>
      <c r="I182">
        <v>0</v>
      </c>
      <c r="J182">
        <v>0</v>
      </c>
      <c r="K182" s="7">
        <v>0.75</v>
      </c>
      <c r="L182">
        <v>0.3</v>
      </c>
      <c r="M182">
        <v>0.3</v>
      </c>
      <c r="N182" s="7">
        <v>0.8</v>
      </c>
      <c r="O182">
        <f t="shared" ca="1" si="38"/>
        <v>8.5091620964254666</v>
      </c>
      <c r="P182" s="6">
        <f t="shared" ca="1" si="39"/>
        <v>0.99107117250308074</v>
      </c>
      <c r="Q182" s="15">
        <f t="shared" ca="1" si="40"/>
        <v>9.5035795013259694</v>
      </c>
      <c r="R182" s="13">
        <v>1</v>
      </c>
      <c r="S182" s="5" t="str">
        <f t="shared" ca="1" si="41"/>
        <v/>
      </c>
      <c r="T182" s="5">
        <f t="shared" ca="1" si="42"/>
        <v>0</v>
      </c>
      <c r="U182" s="4">
        <f t="shared" ca="1" si="43"/>
        <v>0</v>
      </c>
      <c r="V182">
        <f t="shared" ca="1" si="44"/>
        <v>0</v>
      </c>
      <c r="X182" s="3">
        <v>44293</v>
      </c>
      <c r="Y182" s="3">
        <v>44314</v>
      </c>
      <c r="Z182">
        <f t="shared" si="45"/>
        <v>0</v>
      </c>
      <c r="AA182" s="1">
        <f t="shared" ca="1" si="49"/>
        <v>8.5665497151743821</v>
      </c>
      <c r="AB182" s="14">
        <f t="shared" ca="1" si="50"/>
        <v>5.7387618748915514E-2</v>
      </c>
    </row>
    <row r="183" spans="1:28" x14ac:dyDescent="0.35">
      <c r="A183" s="3">
        <f t="shared" si="46"/>
        <v>44293.956521739274</v>
      </c>
      <c r="B183" s="3">
        <f t="shared" si="34"/>
        <v>44315.000000000095</v>
      </c>
      <c r="C183" s="3">
        <f t="shared" si="35"/>
        <v>44316</v>
      </c>
      <c r="D183" s="4">
        <f t="shared" si="36"/>
        <v>24</v>
      </c>
      <c r="E183" s="2">
        <f t="shared" ca="1" si="37"/>
        <v>0.90410958904135508</v>
      </c>
      <c r="F183" s="8">
        <f t="shared" ca="1" si="47"/>
        <v>40.443250362926506</v>
      </c>
      <c r="G183" s="8">
        <f t="shared" ca="1" si="48"/>
        <v>20.622431926945925</v>
      </c>
      <c r="H183">
        <v>0.03</v>
      </c>
      <c r="I183">
        <v>0</v>
      </c>
      <c r="J183">
        <v>0</v>
      </c>
      <c r="K183" s="7">
        <v>0.75</v>
      </c>
      <c r="L183">
        <v>0.3</v>
      </c>
      <c r="M183">
        <v>0.3</v>
      </c>
      <c r="N183" s="7">
        <v>0.8</v>
      </c>
      <c r="O183">
        <f t="shared" ca="1" si="38"/>
        <v>9.6575058452489522</v>
      </c>
      <c r="P183" s="6">
        <f t="shared" ca="1" si="39"/>
        <v>0.99104415510130328</v>
      </c>
      <c r="Q183" s="15">
        <f t="shared" ca="1" si="40"/>
        <v>9.5035795013259694</v>
      </c>
      <c r="R183" s="13">
        <v>1</v>
      </c>
      <c r="S183" s="5" t="str">
        <f t="shared" ca="1" si="41"/>
        <v/>
      </c>
      <c r="T183" s="5">
        <f t="shared" ca="1" si="42"/>
        <v>0</v>
      </c>
      <c r="U183" s="4">
        <f t="shared" ca="1" si="43"/>
        <v>0</v>
      </c>
      <c r="V183">
        <f t="shared" ca="1" si="44"/>
        <v>0</v>
      </c>
      <c r="X183" s="3">
        <v>44293</v>
      </c>
      <c r="Y183" s="3">
        <v>44315</v>
      </c>
      <c r="Z183">
        <f t="shared" si="45"/>
        <v>0</v>
      </c>
      <c r="AA183" s="1">
        <f t="shared" ca="1" si="49"/>
        <v>9.6845460126617162</v>
      </c>
      <c r="AB183" s="14">
        <f t="shared" ca="1" si="50"/>
        <v>2.7040167412764049E-2</v>
      </c>
    </row>
    <row r="184" spans="1:28" x14ac:dyDescent="0.35">
      <c r="A184" s="3">
        <f t="shared" si="46"/>
        <v>44294.000000000146</v>
      </c>
      <c r="B184" s="3">
        <f t="shared" si="34"/>
        <v>44294.000000000146</v>
      </c>
      <c r="C184" s="3">
        <f t="shared" si="35"/>
        <v>44316</v>
      </c>
      <c r="D184" s="4">
        <f t="shared" si="36"/>
        <v>23</v>
      </c>
      <c r="E184" s="2">
        <f t="shared" ca="1" si="37"/>
        <v>0.84657534246615207</v>
      </c>
      <c r="F184" s="8">
        <f t="shared" ca="1" si="47"/>
        <v>40.85840615208997</v>
      </c>
      <c r="G184" s="8">
        <f t="shared" ca="1" si="48"/>
        <v>21.177689518977925</v>
      </c>
      <c r="H184">
        <v>0.03</v>
      </c>
      <c r="I184">
        <v>0</v>
      </c>
      <c r="J184">
        <v>0</v>
      </c>
      <c r="K184" s="7">
        <v>0.75</v>
      </c>
      <c r="L184">
        <v>0.3</v>
      </c>
      <c r="M184">
        <v>0.3</v>
      </c>
      <c r="N184" s="7">
        <v>0.8</v>
      </c>
      <c r="O184">
        <f t="shared" ca="1" si="38"/>
        <v>9.4136150950895505</v>
      </c>
      <c r="P184" s="6">
        <f t="shared" ca="1" si="39"/>
        <v>0.99161167523796179</v>
      </c>
      <c r="Q184" s="15">
        <f t="shared" ca="1" si="40"/>
        <v>9.7119543158277235</v>
      </c>
      <c r="R184" s="13">
        <v>1</v>
      </c>
      <c r="S184" s="5" t="str">
        <f t="shared" ca="1" si="41"/>
        <v/>
      </c>
      <c r="T184" s="5">
        <f t="shared" ca="1" si="42"/>
        <v>0</v>
      </c>
      <c r="U184" s="4">
        <f t="shared" ca="1" si="43"/>
        <v>1456.7931473741585</v>
      </c>
      <c r="V184">
        <f t="shared" ca="1" si="44"/>
        <v>0</v>
      </c>
      <c r="X184" s="3">
        <v>44294</v>
      </c>
      <c r="Y184" s="3">
        <v>44294</v>
      </c>
      <c r="Z184">
        <f t="shared" si="45"/>
        <v>150</v>
      </c>
      <c r="AA184" s="1">
        <f t="shared" ca="1" si="49"/>
        <v>9.4419776016879062</v>
      </c>
      <c r="AB184" s="14">
        <f t="shared" ca="1" si="50"/>
        <v>2.8362506598355708E-2</v>
      </c>
    </row>
    <row r="185" spans="1:28" x14ac:dyDescent="0.35">
      <c r="A185" s="3">
        <f t="shared" si="46"/>
        <v>44294.045454545601</v>
      </c>
      <c r="B185" s="3">
        <f t="shared" si="34"/>
        <v>44295.000000000146</v>
      </c>
      <c r="C185" s="3">
        <f t="shared" si="35"/>
        <v>44316</v>
      </c>
      <c r="D185" s="4">
        <f t="shared" si="36"/>
        <v>23</v>
      </c>
      <c r="E185" s="2">
        <f t="shared" ca="1" si="37"/>
        <v>0.84931506849354932</v>
      </c>
      <c r="F185" s="8">
        <f t="shared" ca="1" si="47"/>
        <v>40.004941458344703</v>
      </c>
      <c r="G185" s="8">
        <f t="shared" ca="1" si="48"/>
        <v>21.163240030182767</v>
      </c>
      <c r="H185">
        <v>0.03</v>
      </c>
      <c r="I185">
        <v>0</v>
      </c>
      <c r="J185">
        <v>0</v>
      </c>
      <c r="K185" s="7">
        <v>0.75</v>
      </c>
      <c r="L185">
        <v>0.3</v>
      </c>
      <c r="M185">
        <v>0.3</v>
      </c>
      <c r="N185" s="7">
        <v>0.8</v>
      </c>
      <c r="O185">
        <f t="shared" ca="1" si="38"/>
        <v>8.7879660635757588</v>
      </c>
      <c r="P185" s="6">
        <f t="shared" ca="1" si="39"/>
        <v>0.99158464310164252</v>
      </c>
      <c r="Q185" s="15">
        <f t="shared" ca="1" si="40"/>
        <v>9.7119543158277235</v>
      </c>
      <c r="R185" s="13">
        <v>1</v>
      </c>
      <c r="S185" s="5" t="str">
        <f t="shared" ca="1" si="41"/>
        <v/>
      </c>
      <c r="T185" s="5">
        <f t="shared" ca="1" si="42"/>
        <v>0</v>
      </c>
      <c r="U185" s="4">
        <f t="shared" ca="1" si="43"/>
        <v>0</v>
      </c>
      <c r="V185">
        <f t="shared" ca="1" si="44"/>
        <v>0</v>
      </c>
      <c r="X185" s="3">
        <v>44294</v>
      </c>
      <c r="Y185" s="3">
        <v>44295</v>
      </c>
      <c r="Z185">
        <f t="shared" si="45"/>
        <v>0</v>
      </c>
      <c r="AA185" s="1">
        <f t="shared" ca="1" si="49"/>
        <v>8.8269262989608706</v>
      </c>
      <c r="AB185" s="14">
        <f t="shared" ca="1" si="50"/>
        <v>3.896023538511173E-2</v>
      </c>
    </row>
    <row r="186" spans="1:28" x14ac:dyDescent="0.35">
      <c r="A186" s="3">
        <f t="shared" si="46"/>
        <v>44294.090909091057</v>
      </c>
      <c r="B186" s="3">
        <f t="shared" si="34"/>
        <v>44296.000000000146</v>
      </c>
      <c r="C186" s="3">
        <f t="shared" si="35"/>
        <v>44316</v>
      </c>
      <c r="D186" s="4">
        <f t="shared" si="36"/>
        <v>23</v>
      </c>
      <c r="E186" s="2">
        <f t="shared" ca="1" si="37"/>
        <v>0.85205479452094668</v>
      </c>
      <c r="F186" s="8">
        <f t="shared" ca="1" si="47"/>
        <v>40.627429317511158</v>
      </c>
      <c r="G186" s="8">
        <f t="shared" ca="1" si="48"/>
        <v>20.225710419087115</v>
      </c>
      <c r="H186">
        <v>0.03</v>
      </c>
      <c r="I186">
        <v>0</v>
      </c>
      <c r="J186">
        <v>0</v>
      </c>
      <c r="K186" s="7">
        <v>0.75</v>
      </c>
      <c r="L186">
        <v>0.3</v>
      </c>
      <c r="M186">
        <v>0.3</v>
      </c>
      <c r="N186" s="7">
        <v>0.8</v>
      </c>
      <c r="O186">
        <f t="shared" ca="1" si="38"/>
        <v>10.192361569046252</v>
      </c>
      <c r="P186" s="6">
        <f t="shared" ca="1" si="39"/>
        <v>0.99155761170224122</v>
      </c>
      <c r="Q186" s="15">
        <f t="shared" ca="1" si="40"/>
        <v>9.7119543158277235</v>
      </c>
      <c r="R186" s="13">
        <v>1</v>
      </c>
      <c r="S186" s="5" t="str">
        <f t="shared" ca="1" si="41"/>
        <v/>
      </c>
      <c r="T186" s="5">
        <f t="shared" ca="1" si="42"/>
        <v>0</v>
      </c>
      <c r="U186" s="4">
        <f t="shared" ca="1" si="43"/>
        <v>0</v>
      </c>
      <c r="V186">
        <f t="shared" ca="1" si="44"/>
        <v>0</v>
      </c>
      <c r="X186" s="3">
        <v>44294</v>
      </c>
      <c r="Y186" s="3">
        <v>44296</v>
      </c>
      <c r="Z186">
        <f t="shared" si="45"/>
        <v>0</v>
      </c>
      <c r="AA186" s="1">
        <f t="shared" ca="1" si="49"/>
        <v>10.207017384259348</v>
      </c>
      <c r="AB186" s="14">
        <f t="shared" ca="1" si="50"/>
        <v>1.4655815213096446E-2</v>
      </c>
    </row>
    <row r="187" spans="1:28" x14ac:dyDescent="0.35">
      <c r="A187" s="3">
        <f t="shared" si="46"/>
        <v>44294.136363636513</v>
      </c>
      <c r="B187" s="3">
        <f t="shared" si="34"/>
        <v>44297.000000000146</v>
      </c>
      <c r="C187" s="3">
        <f t="shared" si="35"/>
        <v>44316</v>
      </c>
      <c r="D187" s="4">
        <f t="shared" si="36"/>
        <v>23</v>
      </c>
      <c r="E187" s="2">
        <f t="shared" ca="1" si="37"/>
        <v>0.85479452054834393</v>
      </c>
      <c r="F187" s="8">
        <f t="shared" ca="1" si="47"/>
        <v>40.71252155352709</v>
      </c>
      <c r="G187" s="8">
        <f t="shared" ca="1" si="48"/>
        <v>20.501240964292087</v>
      </c>
      <c r="H187">
        <v>0.03</v>
      </c>
      <c r="I187">
        <v>0</v>
      </c>
      <c r="J187">
        <v>0</v>
      </c>
      <c r="K187" s="7">
        <v>0.75</v>
      </c>
      <c r="L187">
        <v>0.3</v>
      </c>
      <c r="M187">
        <v>0.3</v>
      </c>
      <c r="N187" s="7">
        <v>0.8</v>
      </c>
      <c r="O187">
        <f t="shared" ca="1" si="38"/>
        <v>9.9806502008532263</v>
      </c>
      <c r="P187" s="6">
        <f t="shared" ca="1" si="39"/>
        <v>0.99153058103973757</v>
      </c>
      <c r="Q187" s="15">
        <f t="shared" ca="1" si="40"/>
        <v>9.7119543158277235</v>
      </c>
      <c r="R187" s="13">
        <v>1</v>
      </c>
      <c r="S187" s="5" t="str">
        <f t="shared" ca="1" si="41"/>
        <v/>
      </c>
      <c r="T187" s="5">
        <f t="shared" ca="1" si="42"/>
        <v>0</v>
      </c>
      <c r="U187" s="4">
        <f t="shared" ca="1" si="43"/>
        <v>0</v>
      </c>
      <c r="V187">
        <f t="shared" ca="1" si="44"/>
        <v>0</v>
      </c>
      <c r="X187" s="3">
        <v>44294</v>
      </c>
      <c r="Y187" s="3">
        <v>44297</v>
      </c>
      <c r="Z187">
        <f t="shared" si="45"/>
        <v>0</v>
      </c>
      <c r="AA187" s="1">
        <f t="shared" ca="1" si="49"/>
        <v>9.998740804431467</v>
      </c>
      <c r="AB187" s="14">
        <f t="shared" ca="1" si="50"/>
        <v>1.809060357824066E-2</v>
      </c>
    </row>
    <row r="188" spans="1:28" x14ac:dyDescent="0.35">
      <c r="A188" s="3">
        <f t="shared" si="46"/>
        <v>44294.181818181969</v>
      </c>
      <c r="B188" s="3">
        <f t="shared" si="34"/>
        <v>44298.000000000146</v>
      </c>
      <c r="C188" s="3">
        <f t="shared" si="35"/>
        <v>44316</v>
      </c>
      <c r="D188" s="4">
        <f t="shared" si="36"/>
        <v>23</v>
      </c>
      <c r="E188" s="2">
        <f t="shared" ca="1" si="37"/>
        <v>0.85753424657574118</v>
      </c>
      <c r="F188" s="8">
        <f t="shared" ca="1" si="47"/>
        <v>41.054056765378562</v>
      </c>
      <c r="G188" s="8">
        <f t="shared" ca="1" si="48"/>
        <v>20.211841800127743</v>
      </c>
      <c r="H188">
        <v>0.03</v>
      </c>
      <c r="I188">
        <v>0</v>
      </c>
      <c r="J188">
        <v>0</v>
      </c>
      <c r="K188" s="7">
        <v>0.75</v>
      </c>
      <c r="L188">
        <v>0.3</v>
      </c>
      <c r="M188">
        <v>0.3</v>
      </c>
      <c r="N188" s="7">
        <v>0.8</v>
      </c>
      <c r="O188">
        <f t="shared" ca="1" si="38"/>
        <v>10.526200773906176</v>
      </c>
      <c r="P188" s="6">
        <f t="shared" ca="1" si="39"/>
        <v>0.99150355111411193</v>
      </c>
      <c r="Q188" s="15">
        <f t="shared" ca="1" si="40"/>
        <v>9.7119543158277235</v>
      </c>
      <c r="R188" s="13">
        <v>1</v>
      </c>
      <c r="S188" s="5" t="str">
        <f t="shared" ca="1" si="41"/>
        <v/>
      </c>
      <c r="T188" s="5">
        <f t="shared" ca="1" si="42"/>
        <v>0</v>
      </c>
      <c r="U188" s="4">
        <f t="shared" ca="1" si="43"/>
        <v>0</v>
      </c>
      <c r="V188">
        <f t="shared" ca="1" si="44"/>
        <v>0</v>
      </c>
      <c r="X188" s="3">
        <v>44294</v>
      </c>
      <c r="Y188" s="3">
        <v>44298</v>
      </c>
      <c r="Z188">
        <f t="shared" si="45"/>
        <v>0</v>
      </c>
      <c r="AA188" s="1">
        <f t="shared" ca="1" si="49"/>
        <v>10.538709415821028</v>
      </c>
      <c r="AB188" s="14">
        <f t="shared" ca="1" si="50"/>
        <v>1.2508641914852348E-2</v>
      </c>
    </row>
    <row r="189" spans="1:28" x14ac:dyDescent="0.35">
      <c r="A189" s="3">
        <f t="shared" si="46"/>
        <v>44294.227272727425</v>
      </c>
      <c r="B189" s="3">
        <f t="shared" si="34"/>
        <v>44299.000000000146</v>
      </c>
      <c r="C189" s="3">
        <f t="shared" si="35"/>
        <v>44316</v>
      </c>
      <c r="D189" s="4">
        <f t="shared" si="36"/>
        <v>23</v>
      </c>
      <c r="E189" s="2">
        <f t="shared" ca="1" si="37"/>
        <v>0.86027397260313843</v>
      </c>
      <c r="F189" s="8">
        <f t="shared" ca="1" si="47"/>
        <v>40.051350814442266</v>
      </c>
      <c r="G189" s="8">
        <f t="shared" ca="1" si="48"/>
        <v>20.755518930936674</v>
      </c>
      <c r="H189">
        <v>0.03</v>
      </c>
      <c r="I189">
        <v>0</v>
      </c>
      <c r="J189">
        <v>0</v>
      </c>
      <c r="K189" s="7">
        <v>0.75</v>
      </c>
      <c r="L189">
        <v>0.3</v>
      </c>
      <c r="M189">
        <v>0.3</v>
      </c>
      <c r="N189" s="7">
        <v>0.8</v>
      </c>
      <c r="O189">
        <f t="shared" ca="1" si="38"/>
        <v>9.2304941798950253</v>
      </c>
      <c r="P189" s="6">
        <f t="shared" ca="1" si="39"/>
        <v>0.99147652192534375</v>
      </c>
      <c r="Q189" s="15">
        <f t="shared" ca="1" si="40"/>
        <v>9.7119543158277235</v>
      </c>
      <c r="R189" s="13">
        <v>1</v>
      </c>
      <c r="S189" s="5" t="str">
        <f t="shared" ca="1" si="41"/>
        <v/>
      </c>
      <c r="T189" s="5">
        <f t="shared" ca="1" si="42"/>
        <v>0</v>
      </c>
      <c r="U189" s="4">
        <f t="shared" ca="1" si="43"/>
        <v>0</v>
      </c>
      <c r="V189">
        <f t="shared" ca="1" si="44"/>
        <v>0</v>
      </c>
      <c r="X189" s="3">
        <v>44294</v>
      </c>
      <c r="Y189" s="3">
        <v>44299</v>
      </c>
      <c r="Z189">
        <f t="shared" si="45"/>
        <v>0</v>
      </c>
      <c r="AA189" s="1">
        <f t="shared" ca="1" si="49"/>
        <v>9.2597823691462615</v>
      </c>
      <c r="AB189" s="14">
        <f t="shared" ca="1" si="50"/>
        <v>2.9288189251236219E-2</v>
      </c>
    </row>
    <row r="190" spans="1:28" x14ac:dyDescent="0.35">
      <c r="A190" s="3">
        <f t="shared" si="46"/>
        <v>44294.272727272881</v>
      </c>
      <c r="B190" s="3">
        <f t="shared" si="34"/>
        <v>44300.000000000146</v>
      </c>
      <c r="C190" s="3">
        <f t="shared" si="35"/>
        <v>44316</v>
      </c>
      <c r="D190" s="4">
        <f t="shared" si="36"/>
        <v>23</v>
      </c>
      <c r="E190" s="2">
        <f t="shared" ca="1" si="37"/>
        <v>0.86301369863053567</v>
      </c>
      <c r="F190" s="8">
        <f t="shared" ca="1" si="47"/>
        <v>40.108042088918111</v>
      </c>
      <c r="G190" s="8">
        <f t="shared" ca="1" si="48"/>
        <v>20.865721082399105</v>
      </c>
      <c r="H190">
        <v>0.03</v>
      </c>
      <c r="I190">
        <v>0</v>
      </c>
      <c r="J190">
        <v>0</v>
      </c>
      <c r="K190" s="7">
        <v>0.75</v>
      </c>
      <c r="L190">
        <v>0.3</v>
      </c>
      <c r="M190">
        <v>0.3</v>
      </c>
      <c r="N190" s="7">
        <v>0.8</v>
      </c>
      <c r="O190">
        <f t="shared" ca="1" si="38"/>
        <v>9.1628104842894764</v>
      </c>
      <c r="P190" s="6">
        <f t="shared" ca="1" si="39"/>
        <v>0.99144949347341293</v>
      </c>
      <c r="Q190" s="15">
        <f t="shared" ca="1" si="40"/>
        <v>9.7119543158277235</v>
      </c>
      <c r="R190" s="13">
        <v>1</v>
      </c>
      <c r="S190" s="5" t="str">
        <f t="shared" ca="1" si="41"/>
        <v/>
      </c>
      <c r="T190" s="5">
        <f t="shared" ca="1" si="42"/>
        <v>0</v>
      </c>
      <c r="U190" s="4">
        <f t="shared" ca="1" si="43"/>
        <v>0</v>
      </c>
      <c r="V190">
        <f t="shared" ca="1" si="44"/>
        <v>0</v>
      </c>
      <c r="X190" s="3">
        <v>44294</v>
      </c>
      <c r="Y190" s="3">
        <v>44300</v>
      </c>
      <c r="Z190">
        <f t="shared" si="45"/>
        <v>0</v>
      </c>
      <c r="AA190" s="1">
        <f t="shared" ca="1" si="49"/>
        <v>9.194356588530848</v>
      </c>
      <c r="AB190" s="14">
        <f t="shared" ca="1" si="50"/>
        <v>3.1546104241371609E-2</v>
      </c>
    </row>
    <row r="191" spans="1:28" x14ac:dyDescent="0.35">
      <c r="A191" s="3">
        <f t="shared" si="46"/>
        <v>44294.318181818337</v>
      </c>
      <c r="B191" s="3">
        <f t="shared" si="34"/>
        <v>44301.000000000146</v>
      </c>
      <c r="C191" s="3">
        <f t="shared" si="35"/>
        <v>44316</v>
      </c>
      <c r="D191" s="4">
        <f t="shared" si="36"/>
        <v>23</v>
      </c>
      <c r="E191" s="2">
        <f t="shared" ca="1" si="37"/>
        <v>0.86575342465793292</v>
      </c>
      <c r="F191" s="8">
        <f t="shared" ca="1" si="47"/>
        <v>40.172417255490139</v>
      </c>
      <c r="G191" s="8">
        <f t="shared" ca="1" si="48"/>
        <v>21.055658354516162</v>
      </c>
      <c r="H191">
        <v>0.03</v>
      </c>
      <c r="I191">
        <v>0</v>
      </c>
      <c r="J191">
        <v>0</v>
      </c>
      <c r="K191" s="7">
        <v>0.75</v>
      </c>
      <c r="L191">
        <v>0.3</v>
      </c>
      <c r="M191">
        <v>0.3</v>
      </c>
      <c r="N191" s="7">
        <v>0.8</v>
      </c>
      <c r="O191">
        <f t="shared" ca="1" si="38"/>
        <v>9.0211545871014422</v>
      </c>
      <c r="P191" s="6">
        <f t="shared" ca="1" si="39"/>
        <v>0.99142246575829973</v>
      </c>
      <c r="Q191" s="15">
        <f t="shared" ca="1" si="40"/>
        <v>9.7119543158277235</v>
      </c>
      <c r="R191" s="13">
        <v>1</v>
      </c>
      <c r="S191" s="5" t="str">
        <f t="shared" ca="1" si="41"/>
        <v/>
      </c>
      <c r="T191" s="5">
        <f t="shared" ca="1" si="42"/>
        <v>0</v>
      </c>
      <c r="U191" s="4">
        <f t="shared" ca="1" si="43"/>
        <v>0</v>
      </c>
      <c r="V191">
        <f t="shared" ca="1" si="44"/>
        <v>0</v>
      </c>
      <c r="X191" s="3">
        <v>44294</v>
      </c>
      <c r="Y191" s="3">
        <v>44301</v>
      </c>
      <c r="Z191">
        <f t="shared" si="45"/>
        <v>0</v>
      </c>
      <c r="AA191" s="1">
        <f t="shared" ca="1" si="49"/>
        <v>9.0570854641138894</v>
      </c>
      <c r="AB191" s="14">
        <f t="shared" ca="1" si="50"/>
        <v>3.5930877012447127E-2</v>
      </c>
    </row>
    <row r="192" spans="1:28" x14ac:dyDescent="0.35">
      <c r="A192" s="3">
        <f t="shared" si="46"/>
        <v>44294.363636363792</v>
      </c>
      <c r="B192" s="3">
        <f t="shared" si="34"/>
        <v>44302.000000000146</v>
      </c>
      <c r="C192" s="3">
        <f t="shared" si="35"/>
        <v>44316</v>
      </c>
      <c r="D192" s="4">
        <f t="shared" si="36"/>
        <v>23</v>
      </c>
      <c r="E192" s="2">
        <f t="shared" ca="1" si="37"/>
        <v>0.86849315068533017</v>
      </c>
      <c r="F192" s="8">
        <f t="shared" ca="1" si="47"/>
        <v>40.497895622828011</v>
      </c>
      <c r="G192" s="8">
        <f t="shared" ca="1" si="48"/>
        <v>20.138756141465681</v>
      </c>
      <c r="H192">
        <v>0.03</v>
      </c>
      <c r="I192">
        <v>0</v>
      </c>
      <c r="J192">
        <v>0</v>
      </c>
      <c r="K192" s="7">
        <v>0.75</v>
      </c>
      <c r="L192">
        <v>0.3</v>
      </c>
      <c r="M192">
        <v>0.3</v>
      </c>
      <c r="N192" s="7">
        <v>0.8</v>
      </c>
      <c r="O192">
        <f t="shared" ca="1" si="38"/>
        <v>10.182165575655326</v>
      </c>
      <c r="P192" s="6">
        <f t="shared" ca="1" si="39"/>
        <v>0.99139543877998415</v>
      </c>
      <c r="Q192" s="15">
        <f t="shared" ca="1" si="40"/>
        <v>9.7119543158277235</v>
      </c>
      <c r="R192" s="13">
        <v>1</v>
      </c>
      <c r="S192" s="5" t="str">
        <f t="shared" ca="1" si="41"/>
        <v/>
      </c>
      <c r="T192" s="5">
        <f t="shared" ca="1" si="42"/>
        <v>0</v>
      </c>
      <c r="U192" s="4">
        <f t="shared" ca="1" si="43"/>
        <v>0</v>
      </c>
      <c r="V192">
        <f t="shared" ca="1" si="44"/>
        <v>0</v>
      </c>
      <c r="X192" s="3">
        <v>44294</v>
      </c>
      <c r="Y192" s="3">
        <v>44302</v>
      </c>
      <c r="Z192">
        <f t="shared" si="45"/>
        <v>0</v>
      </c>
      <c r="AA192" s="1">
        <f t="shared" ca="1" si="49"/>
        <v>10.197611319826464</v>
      </c>
      <c r="AB192" s="14">
        <f t="shared" ca="1" si="50"/>
        <v>1.5445744171138642E-2</v>
      </c>
    </row>
    <row r="193" spans="1:28" x14ac:dyDescent="0.35">
      <c r="A193" s="3">
        <f t="shared" si="46"/>
        <v>44294.409090909248</v>
      </c>
      <c r="B193" s="3">
        <f t="shared" si="34"/>
        <v>44303.000000000146</v>
      </c>
      <c r="C193" s="3">
        <f t="shared" si="35"/>
        <v>44316</v>
      </c>
      <c r="D193" s="4">
        <f t="shared" si="36"/>
        <v>23</v>
      </c>
      <c r="E193" s="2">
        <f t="shared" ca="1" si="37"/>
        <v>0.87123287671272742</v>
      </c>
      <c r="F193" s="8">
        <f t="shared" ca="1" si="47"/>
        <v>40.775722758396405</v>
      </c>
      <c r="G193" s="8">
        <f t="shared" ca="1" si="48"/>
        <v>20.171658013054049</v>
      </c>
      <c r="H193">
        <v>0.03</v>
      </c>
      <c r="I193">
        <v>0</v>
      </c>
      <c r="J193">
        <v>0</v>
      </c>
      <c r="K193" s="7">
        <v>0.75</v>
      </c>
      <c r="L193">
        <v>0.3</v>
      </c>
      <c r="M193">
        <v>0.3</v>
      </c>
      <c r="N193" s="7">
        <v>0.8</v>
      </c>
      <c r="O193">
        <f t="shared" ca="1" si="38"/>
        <v>10.357634055743254</v>
      </c>
      <c r="P193" s="6">
        <f t="shared" ca="1" si="39"/>
        <v>0.99136841253844565</v>
      </c>
      <c r="Q193" s="15">
        <f t="shared" ca="1" si="40"/>
        <v>9.7119543158277235</v>
      </c>
      <c r="R193" s="13">
        <v>1</v>
      </c>
      <c r="S193" s="5" t="str">
        <f t="shared" ca="1" si="41"/>
        <v/>
      </c>
      <c r="T193" s="5">
        <f t="shared" ca="1" si="42"/>
        <v>0</v>
      </c>
      <c r="U193" s="4">
        <f t="shared" ca="1" si="43"/>
        <v>0</v>
      </c>
      <c r="V193">
        <f t="shared" ca="1" si="44"/>
        <v>0</v>
      </c>
      <c r="X193" s="3">
        <v>44294</v>
      </c>
      <c r="Y193" s="3">
        <v>44303</v>
      </c>
      <c r="Z193">
        <f t="shared" si="45"/>
        <v>0</v>
      </c>
      <c r="AA193" s="1">
        <f t="shared" ca="1" si="49"/>
        <v>10.372031610081383</v>
      </c>
      <c r="AB193" s="14">
        <f t="shared" ca="1" si="50"/>
        <v>1.439755433812806E-2</v>
      </c>
    </row>
    <row r="194" spans="1:28" x14ac:dyDescent="0.35">
      <c r="A194" s="3">
        <f t="shared" si="46"/>
        <v>44294.454545454704</v>
      </c>
      <c r="B194" s="3">
        <f t="shared" ref="B194:B257" si="51">IF(D193=D194,B193+1,A194)</f>
        <v>44304.000000000146</v>
      </c>
      <c r="C194" s="3">
        <f t="shared" ref="C194:C257" si="52">EOMONTH(A194,0)</f>
        <v>44316</v>
      </c>
      <c r="D194" s="4">
        <f t="shared" ref="D194:D257" si="53">_xlfn.DAYS(C194,A194)+1</f>
        <v>23</v>
      </c>
      <c r="E194" s="2">
        <f t="shared" ref="E194:E257" ca="1" si="54">(B194-2-TODAY())/365</f>
        <v>0.87397260274012467</v>
      </c>
      <c r="F194" s="8">
        <f t="shared" ca="1" si="47"/>
        <v>41.067564585147103</v>
      </c>
      <c r="G194" s="8">
        <f t="shared" ca="1" si="48"/>
        <v>20.834752284585555</v>
      </c>
      <c r="H194">
        <v>0.03</v>
      </c>
      <c r="I194">
        <v>0</v>
      </c>
      <c r="J194">
        <v>0</v>
      </c>
      <c r="K194" s="7">
        <v>0.75</v>
      </c>
      <c r="L194">
        <v>0.3</v>
      </c>
      <c r="M194">
        <v>0.3</v>
      </c>
      <c r="N194" s="7">
        <v>0.8</v>
      </c>
      <c r="O194">
        <f t="shared" ref="O194:O257" ca="1" si="55">((F194-H194-I194)*K194)-(G194+H194+J194)</f>
        <v>9.9134211542747721</v>
      </c>
      <c r="P194" s="6">
        <f t="shared" ref="P194:P257" ca="1" si="56">1/(1*(1+0.01)^E194)</f>
        <v>0.99134138703366437</v>
      </c>
      <c r="Q194" s="15">
        <f t="shared" ref="Q194:Q257" ca="1" si="57">AVERAGEIF(X:X,X194,O:O)</f>
        <v>9.7119543158277235</v>
      </c>
      <c r="R194" s="13">
        <v>1</v>
      </c>
      <c r="S194" s="5" t="str">
        <f t="shared" ref="S194:S257" ca="1" si="58">IF(RANK(Q194,$Q$2:$Q$6297)&gt;365,"",RANK(Q194,$Q$2:$Q$6297))</f>
        <v/>
      </c>
      <c r="T194" s="5">
        <f t="shared" ref="T194:T257" ca="1" si="59">IF(S194="",0,150)</f>
        <v>0</v>
      </c>
      <c r="U194" s="4">
        <f t="shared" ref="U194:U257" ca="1" si="60">Q194*Z194</f>
        <v>0</v>
      </c>
      <c r="V194">
        <f t="shared" ref="V194:V257" ca="1" si="61">IF(U194=0,0,ROUNDUP(B194-A194,0))</f>
        <v>0</v>
      </c>
      <c r="X194" s="3">
        <v>44294</v>
      </c>
      <c r="Y194" s="3">
        <v>44304</v>
      </c>
      <c r="Z194">
        <f t="shared" ref="Z194:Z257" si="62">IF(Y194=X194,150,0)</f>
        <v>0</v>
      </c>
      <c r="AA194" s="1">
        <f t="shared" ca="1" si="49"/>
        <v>9.9358467321563637</v>
      </c>
      <c r="AB194" s="14">
        <f t="shared" ca="1" si="50"/>
        <v>2.2425577881591607E-2</v>
      </c>
    </row>
    <row r="195" spans="1:28" x14ac:dyDescent="0.35">
      <c r="A195" s="3">
        <f t="shared" ref="A195:A258" si="63">IF(D194=1,EOMONTH(A194,0)+1,A194+(1/(D194-1)))</f>
        <v>44294.50000000016</v>
      </c>
      <c r="B195" s="3">
        <f t="shared" si="51"/>
        <v>44305.000000000146</v>
      </c>
      <c r="C195" s="3">
        <f t="shared" si="52"/>
        <v>44316</v>
      </c>
      <c r="D195" s="4">
        <f t="shared" si="53"/>
        <v>23</v>
      </c>
      <c r="E195" s="2">
        <f t="shared" ca="1" si="54"/>
        <v>0.87671232876752192</v>
      </c>
      <c r="F195" s="8">
        <f t="shared" ref="F195:F258" ca="1" si="64">40+RAND()*1.5</f>
        <v>40.89884764186646</v>
      </c>
      <c r="G195" s="8">
        <f t="shared" ref="G195:G258" ca="1" si="65">20+RAND()*1.5</f>
        <v>21.359095050756238</v>
      </c>
      <c r="H195">
        <v>0.03</v>
      </c>
      <c r="I195">
        <v>0</v>
      </c>
      <c r="J195">
        <v>0</v>
      </c>
      <c r="K195" s="7">
        <v>0.75</v>
      </c>
      <c r="L195">
        <v>0.3</v>
      </c>
      <c r="M195">
        <v>0.3</v>
      </c>
      <c r="N195" s="7">
        <v>0.8</v>
      </c>
      <c r="O195">
        <f t="shared" ca="1" si="55"/>
        <v>9.2625406806436033</v>
      </c>
      <c r="P195" s="6">
        <f t="shared" ca="1" si="56"/>
        <v>0.99131436226562009</v>
      </c>
      <c r="Q195" s="15">
        <f t="shared" ca="1" si="57"/>
        <v>9.7119543158277235</v>
      </c>
      <c r="R195" s="13">
        <v>1</v>
      </c>
      <c r="S195" s="5" t="str">
        <f t="shared" ca="1" si="58"/>
        <v/>
      </c>
      <c r="T195" s="5">
        <f t="shared" ca="1" si="59"/>
        <v>0</v>
      </c>
      <c r="U195" s="4">
        <f t="shared" ca="1" si="60"/>
        <v>0</v>
      </c>
      <c r="V195">
        <f t="shared" ca="1" si="61"/>
        <v>0</v>
      </c>
      <c r="X195" s="3">
        <v>44294</v>
      </c>
      <c r="Y195" s="3">
        <v>44305</v>
      </c>
      <c r="Z195">
        <f t="shared" si="62"/>
        <v>0</v>
      </c>
      <c r="AA195" s="1">
        <f t="shared" ref="AA195:AA258" ca="1" si="66">Kirk(G195+H195,(F195-H195)*K195,0,E195,0,M195,L195,N195,1)</f>
        <v>9.2985116533083811</v>
      </c>
      <c r="AB195" s="14">
        <f t="shared" ref="AB195:AB258" ca="1" si="67">AA195-O195</f>
        <v>3.5970972664777889E-2</v>
      </c>
    </row>
    <row r="196" spans="1:28" x14ac:dyDescent="0.35">
      <c r="A196" s="3">
        <f t="shared" si="63"/>
        <v>44294.545454545616</v>
      </c>
      <c r="B196" s="3">
        <f t="shared" si="51"/>
        <v>44306.000000000146</v>
      </c>
      <c r="C196" s="3">
        <f t="shared" si="52"/>
        <v>44316</v>
      </c>
      <c r="D196" s="4">
        <f t="shared" si="53"/>
        <v>23</v>
      </c>
      <c r="E196" s="2">
        <f t="shared" ca="1" si="54"/>
        <v>0.87945205479491928</v>
      </c>
      <c r="F196" s="8">
        <f t="shared" ca="1" si="64"/>
        <v>40.596233806065513</v>
      </c>
      <c r="G196" s="8">
        <f t="shared" ca="1" si="65"/>
        <v>20.329516089072612</v>
      </c>
      <c r="H196">
        <v>0.03</v>
      </c>
      <c r="I196">
        <v>0</v>
      </c>
      <c r="J196">
        <v>0</v>
      </c>
      <c r="K196" s="7">
        <v>0.75</v>
      </c>
      <c r="L196">
        <v>0.3</v>
      </c>
      <c r="M196">
        <v>0.3</v>
      </c>
      <c r="N196" s="7">
        <v>0.8</v>
      </c>
      <c r="O196">
        <f t="shared" ca="1" si="55"/>
        <v>10.06515926547652</v>
      </c>
      <c r="P196" s="6">
        <f t="shared" ca="1" si="56"/>
        <v>0.99128733823429294</v>
      </c>
      <c r="Q196" s="15">
        <f t="shared" ca="1" si="57"/>
        <v>9.7119543158277235</v>
      </c>
      <c r="R196" s="13">
        <v>1</v>
      </c>
      <c r="S196" s="5" t="str">
        <f t="shared" ca="1" si="58"/>
        <v/>
      </c>
      <c r="T196" s="5">
        <f t="shared" ca="1" si="59"/>
        <v>0</v>
      </c>
      <c r="U196" s="4">
        <f t="shared" ca="1" si="60"/>
        <v>0</v>
      </c>
      <c r="V196">
        <f t="shared" ca="1" si="61"/>
        <v>0</v>
      </c>
      <c r="X196" s="3">
        <v>44294</v>
      </c>
      <c r="Y196" s="3">
        <v>44306</v>
      </c>
      <c r="Z196">
        <f t="shared" si="62"/>
        <v>0</v>
      </c>
      <c r="AA196" s="1">
        <f t="shared" ca="1" si="66"/>
        <v>10.083444841084201</v>
      </c>
      <c r="AB196" s="14">
        <f t="shared" ca="1" si="67"/>
        <v>1.8285575607681182E-2</v>
      </c>
    </row>
    <row r="197" spans="1:28" x14ac:dyDescent="0.35">
      <c r="A197" s="3">
        <f t="shared" si="63"/>
        <v>44294.590909091072</v>
      </c>
      <c r="B197" s="3">
        <f t="shared" si="51"/>
        <v>44307.000000000146</v>
      </c>
      <c r="C197" s="3">
        <f t="shared" si="52"/>
        <v>44316</v>
      </c>
      <c r="D197" s="4">
        <f t="shared" si="53"/>
        <v>23</v>
      </c>
      <c r="E197" s="2">
        <f t="shared" ca="1" si="54"/>
        <v>0.88219178082231653</v>
      </c>
      <c r="F197" s="8">
        <f t="shared" ca="1" si="64"/>
        <v>41.010398581973753</v>
      </c>
      <c r="G197" s="8">
        <f t="shared" ca="1" si="65"/>
        <v>20.505524067514784</v>
      </c>
      <c r="H197">
        <v>0.03</v>
      </c>
      <c r="I197">
        <v>0</v>
      </c>
      <c r="J197">
        <v>0</v>
      </c>
      <c r="K197" s="7">
        <v>0.75</v>
      </c>
      <c r="L197">
        <v>0.3</v>
      </c>
      <c r="M197">
        <v>0.3</v>
      </c>
      <c r="N197" s="7">
        <v>0.8</v>
      </c>
      <c r="O197">
        <f t="shared" ca="1" si="55"/>
        <v>10.199774868965527</v>
      </c>
      <c r="P197" s="6">
        <f t="shared" ca="1" si="56"/>
        <v>0.99126031493966293</v>
      </c>
      <c r="Q197" s="15">
        <f t="shared" ca="1" si="57"/>
        <v>9.7119543158277235</v>
      </c>
      <c r="R197" s="13">
        <v>1</v>
      </c>
      <c r="S197" s="5" t="str">
        <f t="shared" ca="1" si="58"/>
        <v/>
      </c>
      <c r="T197" s="5">
        <f t="shared" ca="1" si="59"/>
        <v>0</v>
      </c>
      <c r="U197" s="4">
        <f t="shared" ca="1" si="60"/>
        <v>0</v>
      </c>
      <c r="V197">
        <f t="shared" ca="1" si="61"/>
        <v>0</v>
      </c>
      <c r="X197" s="3">
        <v>44294</v>
      </c>
      <c r="Y197" s="3">
        <v>44307</v>
      </c>
      <c r="Z197">
        <f t="shared" si="62"/>
        <v>0</v>
      </c>
      <c r="AA197" s="1">
        <f t="shared" ca="1" si="66"/>
        <v>10.217985656260559</v>
      </c>
      <c r="AB197" s="14">
        <f t="shared" ca="1" si="67"/>
        <v>1.821078729503256E-2</v>
      </c>
    </row>
    <row r="198" spans="1:28" x14ac:dyDescent="0.35">
      <c r="A198" s="3">
        <f t="shared" si="63"/>
        <v>44294.636363636528</v>
      </c>
      <c r="B198" s="3">
        <f t="shared" si="51"/>
        <v>44308.000000000146</v>
      </c>
      <c r="C198" s="3">
        <f t="shared" si="52"/>
        <v>44316</v>
      </c>
      <c r="D198" s="4">
        <f t="shared" si="53"/>
        <v>23</v>
      </c>
      <c r="E198" s="2">
        <f t="shared" ca="1" si="54"/>
        <v>0.88493150684971378</v>
      </c>
      <c r="F198" s="8">
        <f t="shared" ca="1" si="64"/>
        <v>41.034256307767507</v>
      </c>
      <c r="G198" s="8">
        <f t="shared" ca="1" si="65"/>
        <v>20.147225582430529</v>
      </c>
      <c r="H198">
        <v>0.03</v>
      </c>
      <c r="I198">
        <v>0</v>
      </c>
      <c r="J198">
        <v>0</v>
      </c>
      <c r="K198" s="7">
        <v>0.75</v>
      </c>
      <c r="L198">
        <v>0.3</v>
      </c>
      <c r="M198">
        <v>0.3</v>
      </c>
      <c r="N198" s="7">
        <v>0.8</v>
      </c>
      <c r="O198">
        <f t="shared" ca="1" si="55"/>
        <v>10.575966648395099</v>
      </c>
      <c r="P198" s="6">
        <f t="shared" ca="1" si="56"/>
        <v>0.99123329238170965</v>
      </c>
      <c r="Q198" s="15">
        <f t="shared" ca="1" si="57"/>
        <v>9.7119543158277235</v>
      </c>
      <c r="R198" s="13">
        <v>1</v>
      </c>
      <c r="S198" s="5" t="str">
        <f t="shared" ca="1" si="58"/>
        <v/>
      </c>
      <c r="T198" s="5">
        <f t="shared" ca="1" si="59"/>
        <v>0</v>
      </c>
      <c r="U198" s="4">
        <f t="shared" ca="1" si="60"/>
        <v>0</v>
      </c>
      <c r="V198">
        <f t="shared" ca="1" si="61"/>
        <v>0</v>
      </c>
      <c r="X198" s="3">
        <v>44294</v>
      </c>
      <c r="Y198" s="3">
        <v>44308</v>
      </c>
      <c r="Z198">
        <f t="shared" si="62"/>
        <v>0</v>
      </c>
      <c r="AA198" s="1">
        <f t="shared" ca="1" si="66"/>
        <v>10.589510075545185</v>
      </c>
      <c r="AB198" s="14">
        <f t="shared" ca="1" si="67"/>
        <v>1.3543427150086274E-2</v>
      </c>
    </row>
    <row r="199" spans="1:28" x14ac:dyDescent="0.35">
      <c r="A199" s="3">
        <f t="shared" si="63"/>
        <v>44294.681818181984</v>
      </c>
      <c r="B199" s="3">
        <f t="shared" si="51"/>
        <v>44309.000000000146</v>
      </c>
      <c r="C199" s="3">
        <f t="shared" si="52"/>
        <v>44316</v>
      </c>
      <c r="D199" s="4">
        <f t="shared" si="53"/>
        <v>23</v>
      </c>
      <c r="E199" s="2">
        <f t="shared" ca="1" si="54"/>
        <v>0.88767123287711103</v>
      </c>
      <c r="F199" s="8">
        <f t="shared" ca="1" si="64"/>
        <v>41.057753351504026</v>
      </c>
      <c r="G199" s="8">
        <f t="shared" ca="1" si="65"/>
        <v>20.68390524833633</v>
      </c>
      <c r="H199">
        <v>0.03</v>
      </c>
      <c r="I199">
        <v>0</v>
      </c>
      <c r="J199">
        <v>0</v>
      </c>
      <c r="K199" s="7">
        <v>0.75</v>
      </c>
      <c r="L199">
        <v>0.3</v>
      </c>
      <c r="M199">
        <v>0.3</v>
      </c>
      <c r="N199" s="7">
        <v>0.8</v>
      </c>
      <c r="O199">
        <f t="shared" ca="1" si="55"/>
        <v>10.056909765291685</v>
      </c>
      <c r="P199" s="6">
        <f t="shared" ca="1" si="56"/>
        <v>0.99120627056041299</v>
      </c>
      <c r="Q199" s="15">
        <f t="shared" ca="1" si="57"/>
        <v>9.7119543158277235</v>
      </c>
      <c r="R199" s="13">
        <v>1</v>
      </c>
      <c r="S199" s="5" t="str">
        <f t="shared" ca="1" si="58"/>
        <v/>
      </c>
      <c r="T199" s="5">
        <f t="shared" ca="1" si="59"/>
        <v>0</v>
      </c>
      <c r="U199" s="4">
        <f t="shared" ca="1" si="60"/>
        <v>0</v>
      </c>
      <c r="V199">
        <f t="shared" ca="1" si="61"/>
        <v>0</v>
      </c>
      <c r="X199" s="3">
        <v>44294</v>
      </c>
      <c r="Y199" s="3">
        <v>44309</v>
      </c>
      <c r="Z199">
        <f t="shared" si="62"/>
        <v>0</v>
      </c>
      <c r="AA199" s="1">
        <f t="shared" ca="1" si="66"/>
        <v>10.078040869316798</v>
      </c>
      <c r="AB199" s="14">
        <f t="shared" ca="1" si="67"/>
        <v>2.1131104025112535E-2</v>
      </c>
    </row>
    <row r="200" spans="1:28" x14ac:dyDescent="0.35">
      <c r="A200" s="3">
        <f t="shared" si="63"/>
        <v>44294.727272727439</v>
      </c>
      <c r="B200" s="3">
        <f t="shared" si="51"/>
        <v>44310.000000000146</v>
      </c>
      <c r="C200" s="3">
        <f t="shared" si="52"/>
        <v>44316</v>
      </c>
      <c r="D200" s="4">
        <f t="shared" si="53"/>
        <v>23</v>
      </c>
      <c r="E200" s="2">
        <f t="shared" ca="1" si="54"/>
        <v>0.89041095890450828</v>
      </c>
      <c r="F200" s="8">
        <f t="shared" ca="1" si="64"/>
        <v>40.315585166394548</v>
      </c>
      <c r="G200" s="8">
        <f t="shared" ca="1" si="65"/>
        <v>20.827626147825534</v>
      </c>
      <c r="H200">
        <v>0.03</v>
      </c>
      <c r="I200">
        <v>0</v>
      </c>
      <c r="J200">
        <v>0</v>
      </c>
      <c r="K200" s="7">
        <v>0.75</v>
      </c>
      <c r="L200">
        <v>0.3</v>
      </c>
      <c r="M200">
        <v>0.3</v>
      </c>
      <c r="N200" s="7">
        <v>0.8</v>
      </c>
      <c r="O200">
        <f t="shared" ca="1" si="55"/>
        <v>9.3565627269703739</v>
      </c>
      <c r="P200" s="6">
        <f t="shared" ca="1" si="56"/>
        <v>0.9911792494757532</v>
      </c>
      <c r="Q200" s="15">
        <f t="shared" ca="1" si="57"/>
        <v>9.7119543158277235</v>
      </c>
      <c r="R200" s="13">
        <v>1</v>
      </c>
      <c r="S200" s="5" t="str">
        <f t="shared" ca="1" si="58"/>
        <v/>
      </c>
      <c r="T200" s="5">
        <f t="shared" ca="1" si="59"/>
        <v>0</v>
      </c>
      <c r="U200" s="4">
        <f t="shared" ca="1" si="60"/>
        <v>0</v>
      </c>
      <c r="V200">
        <f t="shared" ca="1" si="61"/>
        <v>0</v>
      </c>
      <c r="X200" s="3">
        <v>44294</v>
      </c>
      <c r="Y200" s="3">
        <v>44310</v>
      </c>
      <c r="Z200">
        <f t="shared" si="62"/>
        <v>0</v>
      </c>
      <c r="AA200" s="1">
        <f t="shared" ca="1" si="66"/>
        <v>9.388042694479406</v>
      </c>
      <c r="AB200" s="14">
        <f t="shared" ca="1" si="67"/>
        <v>3.1479967509032036E-2</v>
      </c>
    </row>
    <row r="201" spans="1:28" x14ac:dyDescent="0.35">
      <c r="A201" s="3">
        <f t="shared" si="63"/>
        <v>44294.772727272895</v>
      </c>
      <c r="B201" s="3">
        <f t="shared" si="51"/>
        <v>44311.000000000146</v>
      </c>
      <c r="C201" s="3">
        <f t="shared" si="52"/>
        <v>44316</v>
      </c>
      <c r="D201" s="4">
        <f t="shared" si="53"/>
        <v>23</v>
      </c>
      <c r="E201" s="2">
        <f t="shared" ca="1" si="54"/>
        <v>0.89315068493190553</v>
      </c>
      <c r="F201" s="8">
        <f t="shared" ca="1" si="64"/>
        <v>41.143333031690936</v>
      </c>
      <c r="G201" s="8">
        <f t="shared" ca="1" si="65"/>
        <v>21.323683825290122</v>
      </c>
      <c r="H201">
        <v>0.03</v>
      </c>
      <c r="I201">
        <v>0</v>
      </c>
      <c r="J201">
        <v>0</v>
      </c>
      <c r="K201" s="7">
        <v>0.75</v>
      </c>
      <c r="L201">
        <v>0.3</v>
      </c>
      <c r="M201">
        <v>0.3</v>
      </c>
      <c r="N201" s="7">
        <v>0.8</v>
      </c>
      <c r="O201">
        <f t="shared" ca="1" si="55"/>
        <v>9.4813159484780805</v>
      </c>
      <c r="P201" s="6">
        <f t="shared" ca="1" si="56"/>
        <v>0.99115222912770995</v>
      </c>
      <c r="Q201" s="15">
        <f t="shared" ca="1" si="57"/>
        <v>9.7119543158277235</v>
      </c>
      <c r="R201" s="13">
        <v>1</v>
      </c>
      <c r="S201" s="5" t="str">
        <f t="shared" ca="1" si="58"/>
        <v/>
      </c>
      <c r="T201" s="5">
        <f t="shared" ca="1" si="59"/>
        <v>0</v>
      </c>
      <c r="U201" s="4">
        <f t="shared" ca="1" si="60"/>
        <v>0</v>
      </c>
      <c r="V201">
        <f t="shared" ca="1" si="61"/>
        <v>0</v>
      </c>
      <c r="X201" s="3">
        <v>44294</v>
      </c>
      <c r="Y201" s="3">
        <v>44311</v>
      </c>
      <c r="Z201">
        <f t="shared" si="62"/>
        <v>0</v>
      </c>
      <c r="AA201" s="1">
        <f t="shared" ca="1" si="66"/>
        <v>9.5154278639841188</v>
      </c>
      <c r="AB201" s="14">
        <f t="shared" ca="1" si="67"/>
        <v>3.4111915506038315E-2</v>
      </c>
    </row>
    <row r="202" spans="1:28" x14ac:dyDescent="0.35">
      <c r="A202" s="3">
        <f t="shared" si="63"/>
        <v>44294.818181818351</v>
      </c>
      <c r="B202" s="3">
        <f t="shared" si="51"/>
        <v>44312.000000000146</v>
      </c>
      <c r="C202" s="3">
        <f t="shared" si="52"/>
        <v>44316</v>
      </c>
      <c r="D202" s="4">
        <f t="shared" si="53"/>
        <v>23</v>
      </c>
      <c r="E202" s="2">
        <f t="shared" ca="1" si="54"/>
        <v>0.89589041095930277</v>
      </c>
      <c r="F202" s="8">
        <f t="shared" ca="1" si="64"/>
        <v>40.344496001965076</v>
      </c>
      <c r="G202" s="8">
        <f t="shared" ca="1" si="65"/>
        <v>21.472927419211437</v>
      </c>
      <c r="H202">
        <v>0.03</v>
      </c>
      <c r="I202">
        <v>0</v>
      </c>
      <c r="J202">
        <v>0</v>
      </c>
      <c r="K202" s="7">
        <v>0.75</v>
      </c>
      <c r="L202">
        <v>0.3</v>
      </c>
      <c r="M202">
        <v>0.3</v>
      </c>
      <c r="N202" s="7">
        <v>0.8</v>
      </c>
      <c r="O202">
        <f t="shared" ca="1" si="55"/>
        <v>8.7329445822623697</v>
      </c>
      <c r="P202" s="6">
        <f t="shared" ca="1" si="56"/>
        <v>0.99112520951626337</v>
      </c>
      <c r="Q202" s="15">
        <f t="shared" ca="1" si="57"/>
        <v>9.7119543158277235</v>
      </c>
      <c r="R202" s="13">
        <v>1</v>
      </c>
      <c r="S202" s="5" t="str">
        <f t="shared" ca="1" si="58"/>
        <v/>
      </c>
      <c r="T202" s="5">
        <f t="shared" ca="1" si="59"/>
        <v>0</v>
      </c>
      <c r="U202" s="4">
        <f t="shared" ca="1" si="60"/>
        <v>0</v>
      </c>
      <c r="V202">
        <f t="shared" ca="1" si="61"/>
        <v>0</v>
      </c>
      <c r="X202" s="3">
        <v>44294</v>
      </c>
      <c r="Y202" s="3">
        <v>44312</v>
      </c>
      <c r="Z202">
        <f t="shared" si="62"/>
        <v>0</v>
      </c>
      <c r="AA202" s="1">
        <f t="shared" ca="1" si="66"/>
        <v>8.7836834898288494</v>
      </c>
      <c r="AB202" s="14">
        <f t="shared" ca="1" si="67"/>
        <v>5.0738907566479696E-2</v>
      </c>
    </row>
    <row r="203" spans="1:28" x14ac:dyDescent="0.35">
      <c r="A203" s="3">
        <f t="shared" si="63"/>
        <v>44294.863636363807</v>
      </c>
      <c r="B203" s="3">
        <f t="shared" si="51"/>
        <v>44313.000000000146</v>
      </c>
      <c r="C203" s="3">
        <f t="shared" si="52"/>
        <v>44316</v>
      </c>
      <c r="D203" s="4">
        <f t="shared" si="53"/>
        <v>23</v>
      </c>
      <c r="E203" s="2">
        <f t="shared" ca="1" si="54"/>
        <v>0.89863013698670002</v>
      </c>
      <c r="F203" s="8">
        <f t="shared" ca="1" si="64"/>
        <v>40.017548338471478</v>
      </c>
      <c r="G203" s="8">
        <f t="shared" ca="1" si="65"/>
        <v>20.733836936156269</v>
      </c>
      <c r="H203">
        <v>0.03</v>
      </c>
      <c r="I203">
        <v>0</v>
      </c>
      <c r="J203">
        <v>0</v>
      </c>
      <c r="K203" s="7">
        <v>0.75</v>
      </c>
      <c r="L203">
        <v>0.3</v>
      </c>
      <c r="M203">
        <v>0.3</v>
      </c>
      <c r="N203" s="7">
        <v>0.8</v>
      </c>
      <c r="O203">
        <f t="shared" ca="1" si="55"/>
        <v>9.2268243176973392</v>
      </c>
      <c r="P203" s="6">
        <f t="shared" ca="1" si="56"/>
        <v>0.99109819064139326</v>
      </c>
      <c r="Q203" s="15">
        <f t="shared" ca="1" si="57"/>
        <v>9.7119543158277235</v>
      </c>
      <c r="R203" s="13">
        <v>1</v>
      </c>
      <c r="S203" s="5" t="str">
        <f t="shared" ca="1" si="58"/>
        <v/>
      </c>
      <c r="T203" s="5">
        <f t="shared" ca="1" si="59"/>
        <v>0</v>
      </c>
      <c r="U203" s="4">
        <f t="shared" ca="1" si="60"/>
        <v>0</v>
      </c>
      <c r="V203">
        <f t="shared" ca="1" si="61"/>
        <v>0</v>
      </c>
      <c r="X203" s="3">
        <v>44294</v>
      </c>
      <c r="Y203" s="3">
        <v>44313</v>
      </c>
      <c r="Z203">
        <f t="shared" si="62"/>
        <v>0</v>
      </c>
      <c r="AA203" s="1">
        <f t="shared" ca="1" si="66"/>
        <v>9.2605436331790365</v>
      </c>
      <c r="AB203" s="14">
        <f t="shared" ca="1" si="67"/>
        <v>3.3719315481697265E-2</v>
      </c>
    </row>
    <row r="204" spans="1:28" x14ac:dyDescent="0.35">
      <c r="A204" s="3">
        <f t="shared" si="63"/>
        <v>44294.909090909263</v>
      </c>
      <c r="B204" s="3">
        <f t="shared" si="51"/>
        <v>44314.000000000146</v>
      </c>
      <c r="C204" s="3">
        <f t="shared" si="52"/>
        <v>44316</v>
      </c>
      <c r="D204" s="4">
        <f t="shared" si="53"/>
        <v>23</v>
      </c>
      <c r="E204" s="2">
        <f t="shared" ca="1" si="54"/>
        <v>0.90136986301409727</v>
      </c>
      <c r="F204" s="8">
        <f t="shared" ca="1" si="64"/>
        <v>40.187073978968897</v>
      </c>
      <c r="G204" s="8">
        <f t="shared" ca="1" si="65"/>
        <v>20.024607487998477</v>
      </c>
      <c r="H204">
        <v>0.03</v>
      </c>
      <c r="I204">
        <v>0</v>
      </c>
      <c r="J204">
        <v>0</v>
      </c>
      <c r="K204" s="7">
        <v>0.75</v>
      </c>
      <c r="L204">
        <v>0.3</v>
      </c>
      <c r="M204">
        <v>0.3</v>
      </c>
      <c r="N204" s="7">
        <v>0.8</v>
      </c>
      <c r="O204">
        <f t="shared" ca="1" si="55"/>
        <v>10.063197996228194</v>
      </c>
      <c r="P204" s="6">
        <f t="shared" ca="1" si="56"/>
        <v>0.99107117250307941</v>
      </c>
      <c r="Q204" s="15">
        <f t="shared" ca="1" si="57"/>
        <v>9.7119543158277235</v>
      </c>
      <c r="R204" s="13">
        <v>1</v>
      </c>
      <c r="S204" s="5" t="str">
        <f t="shared" ca="1" si="58"/>
        <v/>
      </c>
      <c r="T204" s="5">
        <f t="shared" ca="1" si="59"/>
        <v>0</v>
      </c>
      <c r="U204" s="4">
        <f t="shared" ca="1" si="60"/>
        <v>0</v>
      </c>
      <c r="V204">
        <f t="shared" ca="1" si="61"/>
        <v>0</v>
      </c>
      <c r="X204" s="3">
        <v>44294</v>
      </c>
      <c r="Y204" s="3">
        <v>44314</v>
      </c>
      <c r="Z204">
        <f t="shared" si="62"/>
        <v>0</v>
      </c>
      <c r="AA204" s="1">
        <f t="shared" ca="1" si="66"/>
        <v>10.081483225794685</v>
      </c>
      <c r="AB204" s="14">
        <f t="shared" ca="1" si="67"/>
        <v>1.8285229566490813E-2</v>
      </c>
    </row>
    <row r="205" spans="1:28" x14ac:dyDescent="0.35">
      <c r="A205" s="3">
        <f t="shared" si="63"/>
        <v>44294.954545454719</v>
      </c>
      <c r="B205" s="3">
        <f t="shared" si="51"/>
        <v>44315.000000000146</v>
      </c>
      <c r="C205" s="3">
        <f t="shared" si="52"/>
        <v>44316</v>
      </c>
      <c r="D205" s="4">
        <f t="shared" si="53"/>
        <v>23</v>
      </c>
      <c r="E205" s="2">
        <f t="shared" ca="1" si="54"/>
        <v>0.90410958904149452</v>
      </c>
      <c r="F205" s="8">
        <f t="shared" ca="1" si="64"/>
        <v>40.180440932768725</v>
      </c>
      <c r="G205" s="8">
        <f t="shared" ca="1" si="65"/>
        <v>20.209506291205681</v>
      </c>
      <c r="H205">
        <v>0.03</v>
      </c>
      <c r="I205">
        <v>0</v>
      </c>
      <c r="J205">
        <v>0</v>
      </c>
      <c r="K205" s="7">
        <v>0.75</v>
      </c>
      <c r="L205">
        <v>0.3</v>
      </c>
      <c r="M205">
        <v>0.3</v>
      </c>
      <c r="N205" s="7">
        <v>0.8</v>
      </c>
      <c r="O205">
        <f t="shared" ca="1" si="55"/>
        <v>9.8733244083708591</v>
      </c>
      <c r="P205" s="6">
        <f t="shared" ca="1" si="56"/>
        <v>0.99104415510130184</v>
      </c>
      <c r="Q205" s="15">
        <f t="shared" ca="1" si="57"/>
        <v>9.7119543158277235</v>
      </c>
      <c r="R205" s="13">
        <v>1</v>
      </c>
      <c r="S205" s="5" t="str">
        <f t="shared" ca="1" si="58"/>
        <v/>
      </c>
      <c r="T205" s="5">
        <f t="shared" ca="1" si="59"/>
        <v>0</v>
      </c>
      <c r="U205" s="4">
        <f t="shared" ca="1" si="60"/>
        <v>0</v>
      </c>
      <c r="V205">
        <f t="shared" ca="1" si="61"/>
        <v>0</v>
      </c>
      <c r="X205" s="3">
        <v>44294</v>
      </c>
      <c r="Y205" s="3">
        <v>44315</v>
      </c>
      <c r="Z205">
        <f t="shared" si="62"/>
        <v>0</v>
      </c>
      <c r="AA205" s="1">
        <f t="shared" ca="1" si="66"/>
        <v>9.8948787259932054</v>
      </c>
      <c r="AB205" s="14">
        <f t="shared" ca="1" si="67"/>
        <v>2.1554317622346275E-2</v>
      </c>
    </row>
    <row r="206" spans="1:28" x14ac:dyDescent="0.35">
      <c r="A206" s="3">
        <f t="shared" si="63"/>
        <v>44295.000000000175</v>
      </c>
      <c r="B206" s="3">
        <f t="shared" si="51"/>
        <v>44295.000000000175</v>
      </c>
      <c r="C206" s="3">
        <f t="shared" si="52"/>
        <v>44316</v>
      </c>
      <c r="D206" s="4">
        <f t="shared" si="53"/>
        <v>22</v>
      </c>
      <c r="E206" s="2">
        <f t="shared" ca="1" si="54"/>
        <v>0.84931506849362914</v>
      </c>
      <c r="F206" s="8">
        <f t="shared" ca="1" si="64"/>
        <v>40.589922896148607</v>
      </c>
      <c r="G206" s="8">
        <f t="shared" ca="1" si="65"/>
        <v>21.175847913710911</v>
      </c>
      <c r="H206">
        <v>0.03</v>
      </c>
      <c r="I206">
        <v>0</v>
      </c>
      <c r="J206">
        <v>0</v>
      </c>
      <c r="K206" s="7">
        <v>0.75</v>
      </c>
      <c r="L206">
        <v>0.3</v>
      </c>
      <c r="M206">
        <v>0.3</v>
      </c>
      <c r="N206" s="7">
        <v>0.8</v>
      </c>
      <c r="O206">
        <f t="shared" ca="1" si="55"/>
        <v>9.214094258400543</v>
      </c>
      <c r="P206" s="6">
        <f t="shared" ca="1" si="56"/>
        <v>0.99158464310164163</v>
      </c>
      <c r="Q206" s="15">
        <f t="shared" ca="1" si="57"/>
        <v>9.6807874388370454</v>
      </c>
      <c r="R206" s="13">
        <v>1</v>
      </c>
      <c r="S206" s="5" t="str">
        <f t="shared" ca="1" si="58"/>
        <v/>
      </c>
      <c r="T206" s="5">
        <f t="shared" ca="1" si="59"/>
        <v>0</v>
      </c>
      <c r="U206" s="4">
        <f t="shared" ca="1" si="60"/>
        <v>1452.1181158255567</v>
      </c>
      <c r="V206">
        <f t="shared" ca="1" si="61"/>
        <v>0</v>
      </c>
      <c r="X206" s="3">
        <v>44295</v>
      </c>
      <c r="Y206" s="3">
        <v>44295</v>
      </c>
      <c r="Z206">
        <f t="shared" si="62"/>
        <v>150</v>
      </c>
      <c r="AA206" s="1">
        <f t="shared" ca="1" si="66"/>
        <v>9.2457531887695232</v>
      </c>
      <c r="AB206" s="14">
        <f t="shared" ca="1" si="67"/>
        <v>3.1658930368980265E-2</v>
      </c>
    </row>
    <row r="207" spans="1:28" x14ac:dyDescent="0.35">
      <c r="A207" s="3">
        <f t="shared" si="63"/>
        <v>44295.047619047793</v>
      </c>
      <c r="B207" s="3">
        <f t="shared" si="51"/>
        <v>44296.000000000175</v>
      </c>
      <c r="C207" s="3">
        <f t="shared" si="52"/>
        <v>44316</v>
      </c>
      <c r="D207" s="4">
        <f t="shared" si="53"/>
        <v>22</v>
      </c>
      <c r="E207" s="2">
        <f t="shared" ca="1" si="54"/>
        <v>0.85205479452102639</v>
      </c>
      <c r="F207" s="8">
        <f t="shared" ca="1" si="64"/>
        <v>40.632979086711977</v>
      </c>
      <c r="G207" s="8">
        <f t="shared" ca="1" si="65"/>
        <v>20.338915325170358</v>
      </c>
      <c r="H207">
        <v>0.03</v>
      </c>
      <c r="I207">
        <v>0</v>
      </c>
      <c r="J207">
        <v>0</v>
      </c>
      <c r="K207" s="7">
        <v>0.75</v>
      </c>
      <c r="L207">
        <v>0.3</v>
      </c>
      <c r="M207">
        <v>0.3</v>
      </c>
      <c r="N207" s="7">
        <v>0.8</v>
      </c>
      <c r="O207">
        <f t="shared" ca="1" si="55"/>
        <v>10.083318989863624</v>
      </c>
      <c r="P207" s="6">
        <f t="shared" ca="1" si="56"/>
        <v>0.99155761170224033</v>
      </c>
      <c r="Q207" s="15">
        <f t="shared" ca="1" si="57"/>
        <v>9.6807874388370454</v>
      </c>
      <c r="R207" s="13">
        <v>1</v>
      </c>
      <c r="S207" s="5" t="str">
        <f t="shared" ca="1" si="58"/>
        <v/>
      </c>
      <c r="T207" s="5">
        <f t="shared" ca="1" si="59"/>
        <v>0</v>
      </c>
      <c r="U207" s="4">
        <f t="shared" ca="1" si="60"/>
        <v>0</v>
      </c>
      <c r="V207">
        <f t="shared" ca="1" si="61"/>
        <v>0</v>
      </c>
      <c r="X207" s="3">
        <v>44295</v>
      </c>
      <c r="Y207" s="3">
        <v>44296</v>
      </c>
      <c r="Z207">
        <f t="shared" si="62"/>
        <v>0</v>
      </c>
      <c r="AA207" s="1">
        <f t="shared" ca="1" si="66"/>
        <v>10.099420640062828</v>
      </c>
      <c r="AB207" s="14">
        <f t="shared" ca="1" si="67"/>
        <v>1.6101650199203732E-2</v>
      </c>
    </row>
    <row r="208" spans="1:28" x14ac:dyDescent="0.35">
      <c r="A208" s="3">
        <f t="shared" si="63"/>
        <v>44295.095238095411</v>
      </c>
      <c r="B208" s="3">
        <f t="shared" si="51"/>
        <v>44297.000000000175</v>
      </c>
      <c r="C208" s="3">
        <f t="shared" si="52"/>
        <v>44316</v>
      </c>
      <c r="D208" s="4">
        <f t="shared" si="53"/>
        <v>22</v>
      </c>
      <c r="E208" s="2">
        <f t="shared" ca="1" si="54"/>
        <v>0.85479452054842364</v>
      </c>
      <c r="F208" s="8">
        <f t="shared" ca="1" si="64"/>
        <v>40.406417336381502</v>
      </c>
      <c r="G208" s="8">
        <f t="shared" ca="1" si="65"/>
        <v>20.370871118546926</v>
      </c>
      <c r="H208">
        <v>0.03</v>
      </c>
      <c r="I208">
        <v>0</v>
      </c>
      <c r="J208">
        <v>0</v>
      </c>
      <c r="K208" s="7">
        <v>0.75</v>
      </c>
      <c r="L208">
        <v>0.3</v>
      </c>
      <c r="M208">
        <v>0.3</v>
      </c>
      <c r="N208" s="7">
        <v>0.8</v>
      </c>
      <c r="O208">
        <f t="shared" ca="1" si="55"/>
        <v>9.8814418837391962</v>
      </c>
      <c r="P208" s="6">
        <f t="shared" ca="1" si="56"/>
        <v>0.9915305810397369</v>
      </c>
      <c r="Q208" s="15">
        <f t="shared" ca="1" si="57"/>
        <v>9.6807874388370454</v>
      </c>
      <c r="R208" s="13">
        <v>1</v>
      </c>
      <c r="S208" s="5" t="str">
        <f t="shared" ca="1" si="58"/>
        <v/>
      </c>
      <c r="T208" s="5">
        <f t="shared" ca="1" si="59"/>
        <v>0</v>
      </c>
      <c r="U208" s="4">
        <f t="shared" ca="1" si="60"/>
        <v>0</v>
      </c>
      <c r="V208">
        <f t="shared" ca="1" si="61"/>
        <v>0</v>
      </c>
      <c r="X208" s="3">
        <v>44295</v>
      </c>
      <c r="Y208" s="3">
        <v>44297</v>
      </c>
      <c r="Z208">
        <f t="shared" si="62"/>
        <v>0</v>
      </c>
      <c r="AA208" s="1">
        <f t="shared" ca="1" si="66"/>
        <v>9.899760601209536</v>
      </c>
      <c r="AB208" s="14">
        <f t="shared" ca="1" si="67"/>
        <v>1.8318717470339863E-2</v>
      </c>
    </row>
    <row r="209" spans="1:28" x14ac:dyDescent="0.35">
      <c r="A209" s="3">
        <f t="shared" si="63"/>
        <v>44295.14285714303</v>
      </c>
      <c r="B209" s="3">
        <f t="shared" si="51"/>
        <v>44298.000000000175</v>
      </c>
      <c r="C209" s="3">
        <f t="shared" si="52"/>
        <v>44316</v>
      </c>
      <c r="D209" s="4">
        <f t="shared" si="53"/>
        <v>22</v>
      </c>
      <c r="E209" s="2">
        <f t="shared" ca="1" si="54"/>
        <v>0.85753424657582089</v>
      </c>
      <c r="F209" s="8">
        <f t="shared" ca="1" si="64"/>
        <v>40.15401366817683</v>
      </c>
      <c r="G209" s="8">
        <f t="shared" ca="1" si="65"/>
        <v>20.436868100401881</v>
      </c>
      <c r="H209">
        <v>0.03</v>
      </c>
      <c r="I209">
        <v>0</v>
      </c>
      <c r="J209">
        <v>0</v>
      </c>
      <c r="K209" s="7">
        <v>0.75</v>
      </c>
      <c r="L209">
        <v>0.3</v>
      </c>
      <c r="M209">
        <v>0.3</v>
      </c>
      <c r="N209" s="7">
        <v>0.8</v>
      </c>
      <c r="O209">
        <f t="shared" ca="1" si="55"/>
        <v>9.6261421507307396</v>
      </c>
      <c r="P209" s="6">
        <f t="shared" ca="1" si="56"/>
        <v>0.99150355111411104</v>
      </c>
      <c r="Q209" s="15">
        <f t="shared" ca="1" si="57"/>
        <v>9.6807874388370454</v>
      </c>
      <c r="R209" s="13">
        <v>1</v>
      </c>
      <c r="S209" s="5" t="str">
        <f t="shared" ca="1" si="58"/>
        <v/>
      </c>
      <c r="T209" s="5">
        <f t="shared" ca="1" si="59"/>
        <v>0</v>
      </c>
      <c r="U209" s="4">
        <f t="shared" ca="1" si="60"/>
        <v>0</v>
      </c>
      <c r="V209">
        <f t="shared" ca="1" si="61"/>
        <v>0</v>
      </c>
      <c r="X209" s="3">
        <v>44295</v>
      </c>
      <c r="Y209" s="3">
        <v>44298</v>
      </c>
      <c r="Z209">
        <f t="shared" si="62"/>
        <v>0</v>
      </c>
      <c r="AA209" s="1">
        <f t="shared" ca="1" si="66"/>
        <v>9.6477528843347891</v>
      </c>
      <c r="AB209" s="14">
        <f t="shared" ca="1" si="67"/>
        <v>2.1610733604049415E-2</v>
      </c>
    </row>
    <row r="210" spans="1:28" x14ac:dyDescent="0.35">
      <c r="A210" s="3">
        <f t="shared" si="63"/>
        <v>44295.190476190648</v>
      </c>
      <c r="B210" s="3">
        <f t="shared" si="51"/>
        <v>44299.000000000175</v>
      </c>
      <c r="C210" s="3">
        <f t="shared" si="52"/>
        <v>44316</v>
      </c>
      <c r="D210" s="4">
        <f t="shared" si="53"/>
        <v>22</v>
      </c>
      <c r="E210" s="2">
        <f t="shared" ca="1" si="54"/>
        <v>0.86027397260321814</v>
      </c>
      <c r="F210" s="8">
        <f t="shared" ca="1" si="64"/>
        <v>40.181056212288198</v>
      </c>
      <c r="G210" s="8">
        <f t="shared" ca="1" si="65"/>
        <v>21.030215258465802</v>
      </c>
      <c r="H210">
        <v>0.03</v>
      </c>
      <c r="I210">
        <v>0</v>
      </c>
      <c r="J210">
        <v>0</v>
      </c>
      <c r="K210" s="7">
        <v>0.75</v>
      </c>
      <c r="L210">
        <v>0.3</v>
      </c>
      <c r="M210">
        <v>0.3</v>
      </c>
      <c r="N210" s="7">
        <v>0.8</v>
      </c>
      <c r="O210">
        <f t="shared" ca="1" si="55"/>
        <v>9.0530769007503444</v>
      </c>
      <c r="P210" s="6">
        <f t="shared" ca="1" si="56"/>
        <v>0.99147652192534286</v>
      </c>
      <c r="Q210" s="15">
        <f t="shared" ca="1" si="57"/>
        <v>9.6807874388370454</v>
      </c>
      <c r="R210" s="13">
        <v>1</v>
      </c>
      <c r="S210" s="5" t="str">
        <f t="shared" ca="1" si="58"/>
        <v/>
      </c>
      <c r="T210" s="5">
        <f t="shared" ca="1" si="59"/>
        <v>0</v>
      </c>
      <c r="U210" s="4">
        <f t="shared" ca="1" si="60"/>
        <v>0</v>
      </c>
      <c r="V210">
        <f t="shared" ca="1" si="61"/>
        <v>0</v>
      </c>
      <c r="X210" s="3">
        <v>44295</v>
      </c>
      <c r="Y210" s="3">
        <v>44299</v>
      </c>
      <c r="Z210">
        <f t="shared" si="62"/>
        <v>0</v>
      </c>
      <c r="AA210" s="1">
        <f t="shared" ca="1" si="66"/>
        <v>9.0875024591400688</v>
      </c>
      <c r="AB210" s="14">
        <f t="shared" ca="1" si="67"/>
        <v>3.4425558389724387E-2</v>
      </c>
    </row>
    <row r="211" spans="1:28" x14ac:dyDescent="0.35">
      <c r="A211" s="3">
        <f t="shared" si="63"/>
        <v>44295.238095238266</v>
      </c>
      <c r="B211" s="3">
        <f t="shared" si="51"/>
        <v>44300.000000000175</v>
      </c>
      <c r="C211" s="3">
        <f t="shared" si="52"/>
        <v>44316</v>
      </c>
      <c r="D211" s="4">
        <f t="shared" si="53"/>
        <v>22</v>
      </c>
      <c r="E211" s="2">
        <f t="shared" ca="1" si="54"/>
        <v>0.86301369863061539</v>
      </c>
      <c r="F211" s="8">
        <f t="shared" ca="1" si="64"/>
        <v>40.03851231775262</v>
      </c>
      <c r="G211" s="8">
        <f t="shared" ca="1" si="65"/>
        <v>20.992757251415881</v>
      </c>
      <c r="H211">
        <v>0.03</v>
      </c>
      <c r="I211">
        <v>0</v>
      </c>
      <c r="J211">
        <v>0</v>
      </c>
      <c r="K211" s="7">
        <v>0.75</v>
      </c>
      <c r="L211">
        <v>0.3</v>
      </c>
      <c r="M211">
        <v>0.3</v>
      </c>
      <c r="N211" s="7">
        <v>0.8</v>
      </c>
      <c r="O211">
        <f t="shared" ca="1" si="55"/>
        <v>8.9836269868985816</v>
      </c>
      <c r="P211" s="6">
        <f t="shared" ca="1" si="56"/>
        <v>0.99144949347341227</v>
      </c>
      <c r="Q211" s="15">
        <f t="shared" ca="1" si="57"/>
        <v>9.6807874388370454</v>
      </c>
      <c r="R211" s="13">
        <v>1</v>
      </c>
      <c r="S211" s="5" t="str">
        <f t="shared" ca="1" si="58"/>
        <v/>
      </c>
      <c r="T211" s="5">
        <f t="shared" ca="1" si="59"/>
        <v>0</v>
      </c>
      <c r="U211" s="4">
        <f t="shared" ca="1" si="60"/>
        <v>0</v>
      </c>
      <c r="V211">
        <f t="shared" ca="1" si="61"/>
        <v>0</v>
      </c>
      <c r="X211" s="3">
        <v>44295</v>
      </c>
      <c r="Y211" s="3">
        <v>44300</v>
      </c>
      <c r="Z211">
        <f t="shared" si="62"/>
        <v>0</v>
      </c>
      <c r="AA211" s="1">
        <f t="shared" ca="1" si="66"/>
        <v>9.0192732151583073</v>
      </c>
      <c r="AB211" s="14">
        <f t="shared" ca="1" si="67"/>
        <v>3.5646228259725632E-2</v>
      </c>
    </row>
    <row r="212" spans="1:28" x14ac:dyDescent="0.35">
      <c r="A212" s="3">
        <f t="shared" si="63"/>
        <v>44295.285714285885</v>
      </c>
      <c r="B212" s="3">
        <f t="shared" si="51"/>
        <v>44301.000000000175</v>
      </c>
      <c r="C212" s="3">
        <f t="shared" si="52"/>
        <v>44316</v>
      </c>
      <c r="D212" s="4">
        <f t="shared" si="53"/>
        <v>22</v>
      </c>
      <c r="E212" s="2">
        <f t="shared" ca="1" si="54"/>
        <v>0.86575342465801264</v>
      </c>
      <c r="F212" s="8">
        <f t="shared" ca="1" si="64"/>
        <v>40.610566488404061</v>
      </c>
      <c r="G212" s="8">
        <f t="shared" ca="1" si="65"/>
        <v>21.259930412627799</v>
      </c>
      <c r="H212">
        <v>0.03</v>
      </c>
      <c r="I212">
        <v>0</v>
      </c>
      <c r="J212">
        <v>0</v>
      </c>
      <c r="K212" s="7">
        <v>0.75</v>
      </c>
      <c r="L212">
        <v>0.3</v>
      </c>
      <c r="M212">
        <v>0.3</v>
      </c>
      <c r="N212" s="7">
        <v>0.8</v>
      </c>
      <c r="O212">
        <f t="shared" ca="1" si="55"/>
        <v>9.1454944536752443</v>
      </c>
      <c r="P212" s="6">
        <f t="shared" ca="1" si="56"/>
        <v>0.99142246575829918</v>
      </c>
      <c r="Q212" s="15">
        <f t="shared" ca="1" si="57"/>
        <v>9.6807874388370454</v>
      </c>
      <c r="R212" s="13">
        <v>1</v>
      </c>
      <c r="S212" s="5" t="str">
        <f t="shared" ca="1" si="58"/>
        <v/>
      </c>
      <c r="T212" s="5">
        <f t="shared" ca="1" si="59"/>
        <v>0</v>
      </c>
      <c r="U212" s="4">
        <f t="shared" ca="1" si="60"/>
        <v>0</v>
      </c>
      <c r="V212">
        <f t="shared" ca="1" si="61"/>
        <v>0</v>
      </c>
      <c r="X212" s="3">
        <v>44295</v>
      </c>
      <c r="Y212" s="3">
        <v>44301</v>
      </c>
      <c r="Z212">
        <f t="shared" si="62"/>
        <v>0</v>
      </c>
      <c r="AA212" s="1">
        <f t="shared" ca="1" si="66"/>
        <v>9.1811280906394579</v>
      </c>
      <c r="AB212" s="14">
        <f t="shared" ca="1" si="67"/>
        <v>3.5633636964213622E-2</v>
      </c>
    </row>
    <row r="213" spans="1:28" x14ac:dyDescent="0.35">
      <c r="A213" s="3">
        <f t="shared" si="63"/>
        <v>44295.333333333503</v>
      </c>
      <c r="B213" s="3">
        <f t="shared" si="51"/>
        <v>44302.000000000175</v>
      </c>
      <c r="C213" s="3">
        <f t="shared" si="52"/>
        <v>44316</v>
      </c>
      <c r="D213" s="4">
        <f t="shared" si="53"/>
        <v>22</v>
      </c>
      <c r="E213" s="2">
        <f t="shared" ca="1" si="54"/>
        <v>0.86849315068540989</v>
      </c>
      <c r="F213" s="8">
        <f t="shared" ca="1" si="64"/>
        <v>41.319465850904137</v>
      </c>
      <c r="G213" s="8">
        <f t="shared" ca="1" si="65"/>
        <v>20.567788970981592</v>
      </c>
      <c r="H213">
        <v>0.03</v>
      </c>
      <c r="I213">
        <v>0</v>
      </c>
      <c r="J213">
        <v>0</v>
      </c>
      <c r="K213" s="7">
        <v>0.75</v>
      </c>
      <c r="L213">
        <v>0.3</v>
      </c>
      <c r="M213">
        <v>0.3</v>
      </c>
      <c r="N213" s="7">
        <v>0.8</v>
      </c>
      <c r="O213">
        <f t="shared" ca="1" si="55"/>
        <v>10.369310417196509</v>
      </c>
      <c r="P213" s="6">
        <f t="shared" ca="1" si="56"/>
        <v>0.99139543877998326</v>
      </c>
      <c r="Q213" s="15">
        <f t="shared" ca="1" si="57"/>
        <v>9.6807874388370454</v>
      </c>
      <c r="R213" s="13">
        <v>1</v>
      </c>
      <c r="S213" s="5" t="str">
        <f t="shared" ca="1" si="58"/>
        <v/>
      </c>
      <c r="T213" s="5">
        <f t="shared" ca="1" si="59"/>
        <v>0</v>
      </c>
      <c r="U213" s="4">
        <f t="shared" ca="1" si="60"/>
        <v>0</v>
      </c>
      <c r="V213">
        <f t="shared" ca="1" si="61"/>
        <v>0</v>
      </c>
      <c r="X213" s="3">
        <v>44295</v>
      </c>
      <c r="Y213" s="3">
        <v>44302</v>
      </c>
      <c r="Z213">
        <f t="shared" si="62"/>
        <v>0</v>
      </c>
      <c r="AA213" s="1">
        <f t="shared" ca="1" si="66"/>
        <v>10.385328109844917</v>
      </c>
      <c r="AB213" s="14">
        <f t="shared" ca="1" si="67"/>
        <v>1.6017692648407689E-2</v>
      </c>
    </row>
    <row r="214" spans="1:28" x14ac:dyDescent="0.35">
      <c r="A214" s="3">
        <f t="shared" si="63"/>
        <v>44295.380952381121</v>
      </c>
      <c r="B214" s="3">
        <f t="shared" si="51"/>
        <v>44303.000000000175</v>
      </c>
      <c r="C214" s="3">
        <f t="shared" si="52"/>
        <v>44316</v>
      </c>
      <c r="D214" s="4">
        <f t="shared" si="53"/>
        <v>22</v>
      </c>
      <c r="E214" s="2">
        <f t="shared" ca="1" si="54"/>
        <v>0.87123287671280714</v>
      </c>
      <c r="F214" s="8">
        <f t="shared" ca="1" si="64"/>
        <v>40.510311620986585</v>
      </c>
      <c r="G214" s="8">
        <f t="shared" ca="1" si="65"/>
        <v>21.258661603941192</v>
      </c>
      <c r="H214">
        <v>0.03</v>
      </c>
      <c r="I214">
        <v>0</v>
      </c>
      <c r="J214">
        <v>0</v>
      </c>
      <c r="K214" s="7">
        <v>0.75</v>
      </c>
      <c r="L214">
        <v>0.3</v>
      </c>
      <c r="M214">
        <v>0.3</v>
      </c>
      <c r="N214" s="7">
        <v>0.8</v>
      </c>
      <c r="O214">
        <f t="shared" ca="1" si="55"/>
        <v>9.0715721117987442</v>
      </c>
      <c r="P214" s="6">
        <f t="shared" ca="1" si="56"/>
        <v>0.99136841253844477</v>
      </c>
      <c r="Q214" s="15">
        <f t="shared" ca="1" si="57"/>
        <v>9.6807874388370454</v>
      </c>
      <c r="R214" s="13">
        <v>1</v>
      </c>
      <c r="S214" s="5" t="str">
        <f t="shared" ca="1" si="58"/>
        <v/>
      </c>
      <c r="T214" s="5">
        <f t="shared" ca="1" si="59"/>
        <v>0</v>
      </c>
      <c r="U214" s="4">
        <f t="shared" ca="1" si="60"/>
        <v>0</v>
      </c>
      <c r="V214">
        <f t="shared" ca="1" si="61"/>
        <v>0</v>
      </c>
      <c r="X214" s="3">
        <v>44295</v>
      </c>
      <c r="Y214" s="3">
        <v>44303</v>
      </c>
      <c r="Z214">
        <f t="shared" si="62"/>
        <v>0</v>
      </c>
      <c r="AA214" s="1">
        <f t="shared" ca="1" si="66"/>
        <v>9.1092474937441104</v>
      </c>
      <c r="AB214" s="14">
        <f t="shared" ca="1" si="67"/>
        <v>3.7675381945366127E-2</v>
      </c>
    </row>
    <row r="215" spans="1:28" x14ac:dyDescent="0.35">
      <c r="A215" s="3">
        <f t="shared" si="63"/>
        <v>44295.42857142874</v>
      </c>
      <c r="B215" s="3">
        <f t="shared" si="51"/>
        <v>44304.000000000175</v>
      </c>
      <c r="C215" s="3">
        <f t="shared" si="52"/>
        <v>44316</v>
      </c>
      <c r="D215" s="4">
        <f t="shared" si="53"/>
        <v>22</v>
      </c>
      <c r="E215" s="2">
        <f t="shared" ca="1" si="54"/>
        <v>0.8739726027402045</v>
      </c>
      <c r="F215" s="8">
        <f t="shared" ca="1" si="64"/>
        <v>40.68369457697807</v>
      </c>
      <c r="G215" s="8">
        <f t="shared" ca="1" si="65"/>
        <v>20.263855830247426</v>
      </c>
      <c r="H215">
        <v>0.03</v>
      </c>
      <c r="I215">
        <v>0</v>
      </c>
      <c r="J215">
        <v>0</v>
      </c>
      <c r="K215" s="7">
        <v>0.75</v>
      </c>
      <c r="L215">
        <v>0.3</v>
      </c>
      <c r="M215">
        <v>0.3</v>
      </c>
      <c r="N215" s="7">
        <v>0.8</v>
      </c>
      <c r="O215">
        <f t="shared" ca="1" si="55"/>
        <v>10.196415102486124</v>
      </c>
      <c r="P215" s="6">
        <f t="shared" ca="1" si="56"/>
        <v>0.99134138703366348</v>
      </c>
      <c r="Q215" s="15">
        <f t="shared" ca="1" si="57"/>
        <v>9.6807874388370454</v>
      </c>
      <c r="R215" s="13">
        <v>1</v>
      </c>
      <c r="S215" s="5" t="str">
        <f t="shared" ca="1" si="58"/>
        <v/>
      </c>
      <c r="T215" s="5">
        <f t="shared" ca="1" si="59"/>
        <v>0</v>
      </c>
      <c r="U215" s="4">
        <f t="shared" ca="1" si="60"/>
        <v>0</v>
      </c>
      <c r="V215">
        <f t="shared" ca="1" si="61"/>
        <v>0</v>
      </c>
      <c r="X215" s="3">
        <v>44295</v>
      </c>
      <c r="Y215" s="3">
        <v>44304</v>
      </c>
      <c r="Z215">
        <f t="shared" si="62"/>
        <v>0</v>
      </c>
      <c r="AA215" s="1">
        <f t="shared" ca="1" si="66"/>
        <v>10.212754962874158</v>
      </c>
      <c r="AB215" s="14">
        <f t="shared" ca="1" si="67"/>
        <v>1.6339860388033145E-2</v>
      </c>
    </row>
    <row r="216" spans="1:28" x14ac:dyDescent="0.35">
      <c r="A216" s="3">
        <f t="shared" si="63"/>
        <v>44295.476190476358</v>
      </c>
      <c r="B216" s="3">
        <f t="shared" si="51"/>
        <v>44305.000000000175</v>
      </c>
      <c r="C216" s="3">
        <f t="shared" si="52"/>
        <v>44316</v>
      </c>
      <c r="D216" s="4">
        <f t="shared" si="53"/>
        <v>22</v>
      </c>
      <c r="E216" s="2">
        <f t="shared" ca="1" si="54"/>
        <v>0.87671232876760175</v>
      </c>
      <c r="F216" s="8">
        <f t="shared" ca="1" si="64"/>
        <v>41.247627356661468</v>
      </c>
      <c r="G216" s="8">
        <f t="shared" ca="1" si="65"/>
        <v>20.776084863164723</v>
      </c>
      <c r="H216">
        <v>0.03</v>
      </c>
      <c r="I216">
        <v>0</v>
      </c>
      <c r="J216">
        <v>0</v>
      </c>
      <c r="K216" s="7">
        <v>0.75</v>
      </c>
      <c r="L216">
        <v>0.3</v>
      </c>
      <c r="M216">
        <v>0.3</v>
      </c>
      <c r="N216" s="7">
        <v>0.8</v>
      </c>
      <c r="O216">
        <f t="shared" ca="1" si="55"/>
        <v>10.107135654331376</v>
      </c>
      <c r="P216" s="6">
        <f t="shared" ca="1" si="56"/>
        <v>0.99131436226561942</v>
      </c>
      <c r="Q216" s="15">
        <f t="shared" ca="1" si="57"/>
        <v>9.6807874388370454</v>
      </c>
      <c r="R216" s="13">
        <v>1</v>
      </c>
      <c r="S216" s="5" t="str">
        <f t="shared" ca="1" si="58"/>
        <v/>
      </c>
      <c r="T216" s="5">
        <f t="shared" ca="1" si="59"/>
        <v>0</v>
      </c>
      <c r="U216" s="4">
        <f t="shared" ca="1" si="60"/>
        <v>0</v>
      </c>
      <c r="V216">
        <f t="shared" ca="1" si="61"/>
        <v>0</v>
      </c>
      <c r="X216" s="3">
        <v>44295</v>
      </c>
      <c r="Y216" s="3">
        <v>44305</v>
      </c>
      <c r="Z216">
        <f t="shared" si="62"/>
        <v>0</v>
      </c>
      <c r="AA216" s="1">
        <f t="shared" ca="1" si="66"/>
        <v>10.127357370886422</v>
      </c>
      <c r="AB216" s="14">
        <f t="shared" ca="1" si="67"/>
        <v>2.0221716555045788E-2</v>
      </c>
    </row>
    <row r="217" spans="1:28" x14ac:dyDescent="0.35">
      <c r="A217" s="3">
        <f t="shared" si="63"/>
        <v>44295.523809523977</v>
      </c>
      <c r="B217" s="3">
        <f t="shared" si="51"/>
        <v>44306.000000000175</v>
      </c>
      <c r="C217" s="3">
        <f t="shared" si="52"/>
        <v>44316</v>
      </c>
      <c r="D217" s="4">
        <f t="shared" si="53"/>
        <v>22</v>
      </c>
      <c r="E217" s="2">
        <f t="shared" ca="1" si="54"/>
        <v>0.87945205479499899</v>
      </c>
      <c r="F217" s="8">
        <f t="shared" ca="1" si="64"/>
        <v>40.966547137566529</v>
      </c>
      <c r="G217" s="8">
        <f t="shared" ca="1" si="65"/>
        <v>20.755965426286874</v>
      </c>
      <c r="H217">
        <v>0.03</v>
      </c>
      <c r="I217">
        <v>0</v>
      </c>
      <c r="J217">
        <v>0</v>
      </c>
      <c r="K217" s="7">
        <v>0.75</v>
      </c>
      <c r="L217">
        <v>0.3</v>
      </c>
      <c r="M217">
        <v>0.3</v>
      </c>
      <c r="N217" s="7">
        <v>0.8</v>
      </c>
      <c r="O217">
        <f t="shared" ca="1" si="55"/>
        <v>9.9164449268880226</v>
      </c>
      <c r="P217" s="6">
        <f t="shared" ca="1" si="56"/>
        <v>0.99128733823429227</v>
      </c>
      <c r="Q217" s="15">
        <f t="shared" ca="1" si="57"/>
        <v>9.6807874388370454</v>
      </c>
      <c r="R217" s="13">
        <v>1</v>
      </c>
      <c r="S217" s="5" t="str">
        <f t="shared" ca="1" si="58"/>
        <v/>
      </c>
      <c r="T217" s="5">
        <f t="shared" ca="1" si="59"/>
        <v>0</v>
      </c>
      <c r="U217" s="4">
        <f t="shared" ca="1" si="60"/>
        <v>0</v>
      </c>
      <c r="V217">
        <f t="shared" ca="1" si="61"/>
        <v>0</v>
      </c>
      <c r="X217" s="3">
        <v>44295</v>
      </c>
      <c r="Y217" s="3">
        <v>44306</v>
      </c>
      <c r="Z217">
        <f t="shared" si="62"/>
        <v>0</v>
      </c>
      <c r="AA217" s="1">
        <f t="shared" ca="1" si="66"/>
        <v>9.9388336687396475</v>
      </c>
      <c r="AB217" s="14">
        <f t="shared" ca="1" si="67"/>
        <v>2.2388741851624872E-2</v>
      </c>
    </row>
    <row r="218" spans="1:28" x14ac:dyDescent="0.35">
      <c r="A218" s="3">
        <f t="shared" si="63"/>
        <v>44295.571428571595</v>
      </c>
      <c r="B218" s="3">
        <f t="shared" si="51"/>
        <v>44307.000000000175</v>
      </c>
      <c r="C218" s="3">
        <f t="shared" si="52"/>
        <v>44316</v>
      </c>
      <c r="D218" s="4">
        <f t="shared" si="53"/>
        <v>22</v>
      </c>
      <c r="E218" s="2">
        <f t="shared" ca="1" si="54"/>
        <v>0.88219178082239624</v>
      </c>
      <c r="F218" s="8">
        <f t="shared" ca="1" si="64"/>
        <v>41.250075565265604</v>
      </c>
      <c r="G218" s="8">
        <f t="shared" ca="1" si="65"/>
        <v>20.602881439039304</v>
      </c>
      <c r="H218">
        <v>0.03</v>
      </c>
      <c r="I218">
        <v>0</v>
      </c>
      <c r="J218">
        <v>0</v>
      </c>
      <c r="K218" s="7">
        <v>0.75</v>
      </c>
      <c r="L218">
        <v>0.3</v>
      </c>
      <c r="M218">
        <v>0.3</v>
      </c>
      <c r="N218" s="7">
        <v>0.8</v>
      </c>
      <c r="O218">
        <f t="shared" ca="1" si="55"/>
        <v>10.282175234909896</v>
      </c>
      <c r="P218" s="6">
        <f t="shared" ca="1" si="56"/>
        <v>0.99126031493966205</v>
      </c>
      <c r="Q218" s="15">
        <f t="shared" ca="1" si="57"/>
        <v>9.6807874388370454</v>
      </c>
      <c r="R218" s="13">
        <v>1</v>
      </c>
      <c r="S218" s="5" t="str">
        <f t="shared" ca="1" si="58"/>
        <v/>
      </c>
      <c r="T218" s="5">
        <f t="shared" ca="1" si="59"/>
        <v>0</v>
      </c>
      <c r="U218" s="4">
        <f t="shared" ca="1" si="60"/>
        <v>0</v>
      </c>
      <c r="V218">
        <f t="shared" ca="1" si="61"/>
        <v>0</v>
      </c>
      <c r="X218" s="3">
        <v>44295</v>
      </c>
      <c r="Y218" s="3">
        <v>44307</v>
      </c>
      <c r="Z218">
        <f t="shared" si="62"/>
        <v>0</v>
      </c>
      <c r="AA218" s="1">
        <f t="shared" ca="1" si="66"/>
        <v>10.300157065189616</v>
      </c>
      <c r="AB218" s="14">
        <f t="shared" ca="1" si="67"/>
        <v>1.7981830279719446E-2</v>
      </c>
    </row>
    <row r="219" spans="1:28" x14ac:dyDescent="0.35">
      <c r="A219" s="3">
        <f t="shared" si="63"/>
        <v>44295.619047619213</v>
      </c>
      <c r="B219" s="3">
        <f t="shared" si="51"/>
        <v>44308.000000000175</v>
      </c>
      <c r="C219" s="3">
        <f t="shared" si="52"/>
        <v>44316</v>
      </c>
      <c r="D219" s="4">
        <f t="shared" si="53"/>
        <v>22</v>
      </c>
      <c r="E219" s="2">
        <f t="shared" ca="1" si="54"/>
        <v>0.88493150684979349</v>
      </c>
      <c r="F219" s="8">
        <f t="shared" ca="1" si="64"/>
        <v>40.863539240720385</v>
      </c>
      <c r="G219" s="8">
        <f t="shared" ca="1" si="65"/>
        <v>20.660060920817777</v>
      </c>
      <c r="H219">
        <v>0.03</v>
      </c>
      <c r="I219">
        <v>0</v>
      </c>
      <c r="J219">
        <v>0</v>
      </c>
      <c r="K219" s="7">
        <v>0.75</v>
      </c>
      <c r="L219">
        <v>0.3</v>
      </c>
      <c r="M219">
        <v>0.3</v>
      </c>
      <c r="N219" s="7">
        <v>0.8</v>
      </c>
      <c r="O219">
        <f t="shared" ca="1" si="55"/>
        <v>9.9350935097225097</v>
      </c>
      <c r="P219" s="6">
        <f t="shared" ca="1" si="56"/>
        <v>0.99123329238170876</v>
      </c>
      <c r="Q219" s="15">
        <f t="shared" ca="1" si="57"/>
        <v>9.6807874388370454</v>
      </c>
      <c r="R219" s="13">
        <v>1</v>
      </c>
      <c r="S219" s="5" t="str">
        <f t="shared" ca="1" si="58"/>
        <v/>
      </c>
      <c r="T219" s="5">
        <f t="shared" ca="1" si="59"/>
        <v>0</v>
      </c>
      <c r="U219" s="4">
        <f t="shared" ca="1" si="60"/>
        <v>0</v>
      </c>
      <c r="V219">
        <f t="shared" ca="1" si="61"/>
        <v>0</v>
      </c>
      <c r="X219" s="3">
        <v>44295</v>
      </c>
      <c r="Y219" s="3">
        <v>44308</v>
      </c>
      <c r="Z219">
        <f t="shared" si="62"/>
        <v>0</v>
      </c>
      <c r="AA219" s="1">
        <f t="shared" ca="1" si="66"/>
        <v>9.9571559443681394</v>
      </c>
      <c r="AB219" s="14">
        <f t="shared" ca="1" si="67"/>
        <v>2.2062434645629736E-2</v>
      </c>
    </row>
    <row r="220" spans="1:28" x14ac:dyDescent="0.35">
      <c r="A220" s="3">
        <f t="shared" si="63"/>
        <v>44295.666666666832</v>
      </c>
      <c r="B220" s="3">
        <f t="shared" si="51"/>
        <v>44309.000000000175</v>
      </c>
      <c r="C220" s="3">
        <f t="shared" si="52"/>
        <v>44316</v>
      </c>
      <c r="D220" s="4">
        <f t="shared" si="53"/>
        <v>22</v>
      </c>
      <c r="E220" s="2">
        <f t="shared" ca="1" si="54"/>
        <v>0.88767123287719074</v>
      </c>
      <c r="F220" s="8">
        <f t="shared" ca="1" si="64"/>
        <v>40.275525121075376</v>
      </c>
      <c r="G220" s="8">
        <f t="shared" ca="1" si="65"/>
        <v>20.224825397289088</v>
      </c>
      <c r="H220">
        <v>0.03</v>
      </c>
      <c r="I220">
        <v>0</v>
      </c>
      <c r="J220">
        <v>0</v>
      </c>
      <c r="K220" s="7">
        <v>0.75</v>
      </c>
      <c r="L220">
        <v>0.3</v>
      </c>
      <c r="M220">
        <v>0.3</v>
      </c>
      <c r="N220" s="7">
        <v>0.8</v>
      </c>
      <c r="O220">
        <f t="shared" ca="1" si="55"/>
        <v>9.9293184435174418</v>
      </c>
      <c r="P220" s="6">
        <f t="shared" ca="1" si="56"/>
        <v>0.99120627056041233</v>
      </c>
      <c r="Q220" s="15">
        <f t="shared" ca="1" si="57"/>
        <v>9.6807874388370454</v>
      </c>
      <c r="R220" s="13">
        <v>1</v>
      </c>
      <c r="S220" s="5" t="str">
        <f t="shared" ca="1" si="58"/>
        <v/>
      </c>
      <c r="T220" s="5">
        <f t="shared" ca="1" si="59"/>
        <v>0</v>
      </c>
      <c r="U220" s="4">
        <f t="shared" ca="1" si="60"/>
        <v>0</v>
      </c>
      <c r="V220">
        <f t="shared" ca="1" si="61"/>
        <v>0</v>
      </c>
      <c r="X220" s="3">
        <v>44295</v>
      </c>
      <c r="Y220" s="3">
        <v>44309</v>
      </c>
      <c r="Z220">
        <f t="shared" si="62"/>
        <v>0</v>
      </c>
      <c r="AA220" s="1">
        <f t="shared" ca="1" si="66"/>
        <v>9.9489914172941738</v>
      </c>
      <c r="AB220" s="14">
        <f t="shared" ca="1" si="67"/>
        <v>1.967297377673205E-2</v>
      </c>
    </row>
    <row r="221" spans="1:28" x14ac:dyDescent="0.35">
      <c r="A221" s="3">
        <f t="shared" si="63"/>
        <v>44295.71428571445</v>
      </c>
      <c r="B221" s="3">
        <f t="shared" si="51"/>
        <v>44310.000000000175</v>
      </c>
      <c r="C221" s="3">
        <f t="shared" si="52"/>
        <v>44316</v>
      </c>
      <c r="D221" s="4">
        <f t="shared" si="53"/>
        <v>22</v>
      </c>
      <c r="E221" s="2">
        <f t="shared" ca="1" si="54"/>
        <v>0.89041095890458799</v>
      </c>
      <c r="F221" s="8">
        <f t="shared" ca="1" si="64"/>
        <v>40.892739187019622</v>
      </c>
      <c r="G221" s="8">
        <f t="shared" ca="1" si="65"/>
        <v>21.378157756228514</v>
      </c>
      <c r="H221">
        <v>0.03</v>
      </c>
      <c r="I221">
        <v>0</v>
      </c>
      <c r="J221">
        <v>0</v>
      </c>
      <c r="K221" s="7">
        <v>0.75</v>
      </c>
      <c r="L221">
        <v>0.3</v>
      </c>
      <c r="M221">
        <v>0.3</v>
      </c>
      <c r="N221" s="7">
        <v>0.8</v>
      </c>
      <c r="O221">
        <f t="shared" ca="1" si="55"/>
        <v>9.2388966340361982</v>
      </c>
      <c r="P221" s="6">
        <f t="shared" ca="1" si="56"/>
        <v>0.99117924947575231</v>
      </c>
      <c r="Q221" s="15">
        <f t="shared" ca="1" si="57"/>
        <v>9.6807874388370454</v>
      </c>
      <c r="R221" s="13">
        <v>1</v>
      </c>
      <c r="S221" s="5" t="str">
        <f t="shared" ca="1" si="58"/>
        <v/>
      </c>
      <c r="T221" s="5">
        <f t="shared" ca="1" si="59"/>
        <v>0</v>
      </c>
      <c r="U221" s="4">
        <f t="shared" ca="1" si="60"/>
        <v>0</v>
      </c>
      <c r="V221">
        <f t="shared" ca="1" si="61"/>
        <v>0</v>
      </c>
      <c r="X221" s="3">
        <v>44295</v>
      </c>
      <c r="Y221" s="3">
        <v>44310</v>
      </c>
      <c r="Z221">
        <f t="shared" si="62"/>
        <v>0</v>
      </c>
      <c r="AA221" s="1">
        <f t="shared" ca="1" si="66"/>
        <v>9.2773146228263244</v>
      </c>
      <c r="AB221" s="14">
        <f t="shared" ca="1" si="67"/>
        <v>3.8417988790126145E-2</v>
      </c>
    </row>
    <row r="222" spans="1:28" x14ac:dyDescent="0.35">
      <c r="A222" s="3">
        <f t="shared" si="63"/>
        <v>44295.761904762068</v>
      </c>
      <c r="B222" s="3">
        <f t="shared" si="51"/>
        <v>44311.000000000175</v>
      </c>
      <c r="C222" s="3">
        <f t="shared" si="52"/>
        <v>44316</v>
      </c>
      <c r="D222" s="4">
        <f t="shared" si="53"/>
        <v>22</v>
      </c>
      <c r="E222" s="2">
        <f t="shared" ca="1" si="54"/>
        <v>0.89315068493198524</v>
      </c>
      <c r="F222" s="8">
        <f t="shared" ca="1" si="64"/>
        <v>41.12209206861332</v>
      </c>
      <c r="G222" s="8">
        <f t="shared" ca="1" si="65"/>
        <v>21.406938736437866</v>
      </c>
      <c r="H222">
        <v>0.03</v>
      </c>
      <c r="I222">
        <v>0</v>
      </c>
      <c r="J222">
        <v>0</v>
      </c>
      <c r="K222" s="7">
        <v>0.75</v>
      </c>
      <c r="L222">
        <v>0.3</v>
      </c>
      <c r="M222">
        <v>0.3</v>
      </c>
      <c r="N222" s="7">
        <v>0.8</v>
      </c>
      <c r="O222">
        <f t="shared" ca="1" si="55"/>
        <v>9.382130315022124</v>
      </c>
      <c r="P222" s="6">
        <f t="shared" ca="1" si="56"/>
        <v>0.99115222912770928</v>
      </c>
      <c r="Q222" s="15">
        <f t="shared" ca="1" si="57"/>
        <v>9.6807874388370454</v>
      </c>
      <c r="R222" s="13">
        <v>1</v>
      </c>
      <c r="S222" s="5" t="str">
        <f t="shared" ca="1" si="58"/>
        <v/>
      </c>
      <c r="T222" s="5">
        <f t="shared" ca="1" si="59"/>
        <v>0</v>
      </c>
      <c r="U222" s="4">
        <f t="shared" ca="1" si="60"/>
        <v>0</v>
      </c>
      <c r="V222">
        <f t="shared" ca="1" si="61"/>
        <v>0</v>
      </c>
      <c r="X222" s="3">
        <v>44295</v>
      </c>
      <c r="Y222" s="3">
        <v>44311</v>
      </c>
      <c r="Z222">
        <f t="shared" si="62"/>
        <v>0</v>
      </c>
      <c r="AA222" s="1">
        <f t="shared" ca="1" si="66"/>
        <v>9.4186537892753819</v>
      </c>
      <c r="AB222" s="14">
        <f t="shared" ca="1" si="67"/>
        <v>3.6523474253257859E-2</v>
      </c>
    </row>
    <row r="223" spans="1:28" x14ac:dyDescent="0.35">
      <c r="A223" s="3">
        <f t="shared" si="63"/>
        <v>44295.809523809687</v>
      </c>
      <c r="B223" s="3">
        <f t="shared" si="51"/>
        <v>44312.000000000175</v>
      </c>
      <c r="C223" s="3">
        <f t="shared" si="52"/>
        <v>44316</v>
      </c>
      <c r="D223" s="4">
        <f t="shared" si="53"/>
        <v>22</v>
      </c>
      <c r="E223" s="2">
        <f t="shared" ca="1" si="54"/>
        <v>0.89589041095938249</v>
      </c>
      <c r="F223" s="8">
        <f t="shared" ca="1" si="64"/>
        <v>40.367783584478246</v>
      </c>
      <c r="G223" s="8">
        <f t="shared" ca="1" si="65"/>
        <v>20.181461347698047</v>
      </c>
      <c r="H223">
        <v>0.03</v>
      </c>
      <c r="I223">
        <v>0</v>
      </c>
      <c r="J223">
        <v>0</v>
      </c>
      <c r="K223" s="7">
        <v>0.75</v>
      </c>
      <c r="L223">
        <v>0.3</v>
      </c>
      <c r="M223">
        <v>0.3</v>
      </c>
      <c r="N223" s="7">
        <v>0.8</v>
      </c>
      <c r="O223">
        <f t="shared" ca="1" si="55"/>
        <v>10.041876340660636</v>
      </c>
      <c r="P223" s="6">
        <f t="shared" ca="1" si="56"/>
        <v>0.99112520951626271</v>
      </c>
      <c r="Q223" s="15">
        <f t="shared" ca="1" si="57"/>
        <v>9.6807874388370454</v>
      </c>
      <c r="R223" s="13">
        <v>1</v>
      </c>
      <c r="S223" s="5" t="str">
        <f t="shared" ca="1" si="58"/>
        <v/>
      </c>
      <c r="T223" s="5">
        <f t="shared" ca="1" si="59"/>
        <v>0</v>
      </c>
      <c r="U223" s="4">
        <f t="shared" ca="1" si="60"/>
        <v>0</v>
      </c>
      <c r="V223">
        <f t="shared" ca="1" si="61"/>
        <v>0</v>
      </c>
      <c r="X223" s="3">
        <v>44295</v>
      </c>
      <c r="Y223" s="3">
        <v>44312</v>
      </c>
      <c r="Z223">
        <f t="shared" si="62"/>
        <v>0</v>
      </c>
      <c r="AA223" s="1">
        <f t="shared" ca="1" si="66"/>
        <v>10.060837419347859</v>
      </c>
      <c r="AB223" s="14">
        <f t="shared" ca="1" si="67"/>
        <v>1.8961078687222965E-2</v>
      </c>
    </row>
    <row r="224" spans="1:28" x14ac:dyDescent="0.35">
      <c r="A224" s="3">
        <f t="shared" si="63"/>
        <v>44295.857142857305</v>
      </c>
      <c r="B224" s="3">
        <f t="shared" si="51"/>
        <v>44313.000000000175</v>
      </c>
      <c r="C224" s="3">
        <f t="shared" si="52"/>
        <v>44316</v>
      </c>
      <c r="D224" s="4">
        <f t="shared" si="53"/>
        <v>22</v>
      </c>
      <c r="E224" s="2">
        <f t="shared" ca="1" si="54"/>
        <v>0.89863013698677974</v>
      </c>
      <c r="F224" s="8">
        <f t="shared" ca="1" si="64"/>
        <v>40.828568505398593</v>
      </c>
      <c r="G224" s="8">
        <f t="shared" ca="1" si="65"/>
        <v>20.831394338088273</v>
      </c>
      <c r="H224">
        <v>0.03</v>
      </c>
      <c r="I224">
        <v>0</v>
      </c>
      <c r="J224">
        <v>0</v>
      </c>
      <c r="K224" s="7">
        <v>0.75</v>
      </c>
      <c r="L224">
        <v>0.3</v>
      </c>
      <c r="M224">
        <v>0.3</v>
      </c>
      <c r="N224" s="7">
        <v>0.8</v>
      </c>
      <c r="O224">
        <f t="shared" ca="1" si="55"/>
        <v>9.7375320409606694</v>
      </c>
      <c r="P224" s="6">
        <f t="shared" ca="1" si="56"/>
        <v>0.99109819064139237</v>
      </c>
      <c r="Q224" s="15">
        <f t="shared" ca="1" si="57"/>
        <v>9.6807874388370454</v>
      </c>
      <c r="R224" s="13">
        <v>1</v>
      </c>
      <c r="S224" s="5" t="str">
        <f t="shared" ca="1" si="58"/>
        <v/>
      </c>
      <c r="T224" s="5">
        <f t="shared" ca="1" si="59"/>
        <v>0</v>
      </c>
      <c r="U224" s="4">
        <f t="shared" ca="1" si="60"/>
        <v>0</v>
      </c>
      <c r="V224">
        <f t="shared" ca="1" si="61"/>
        <v>0</v>
      </c>
      <c r="X224" s="3">
        <v>44295</v>
      </c>
      <c r="Y224" s="3">
        <v>44313</v>
      </c>
      <c r="Z224">
        <f t="shared" si="62"/>
        <v>0</v>
      </c>
      <c r="AA224" s="1">
        <f t="shared" ca="1" si="66"/>
        <v>9.7645094636104872</v>
      </c>
      <c r="AB224" s="14">
        <f t="shared" ca="1" si="67"/>
        <v>2.6977422649817839E-2</v>
      </c>
    </row>
    <row r="225" spans="1:28" x14ac:dyDescent="0.35">
      <c r="A225" s="3">
        <f t="shared" si="63"/>
        <v>44295.904761904923</v>
      </c>
      <c r="B225" s="3">
        <f t="shared" si="51"/>
        <v>44314.000000000175</v>
      </c>
      <c r="C225" s="3">
        <f t="shared" si="52"/>
        <v>44316</v>
      </c>
      <c r="D225" s="4">
        <f t="shared" si="53"/>
        <v>22</v>
      </c>
      <c r="E225" s="2">
        <f t="shared" ca="1" si="54"/>
        <v>0.9013698630141771</v>
      </c>
      <c r="F225" s="8">
        <f t="shared" ca="1" si="64"/>
        <v>40.246649601489473</v>
      </c>
      <c r="G225" s="8">
        <f t="shared" ca="1" si="65"/>
        <v>20.497051142568633</v>
      </c>
      <c r="H225">
        <v>0.03</v>
      </c>
      <c r="I225">
        <v>0</v>
      </c>
      <c r="J225">
        <v>0</v>
      </c>
      <c r="K225" s="7">
        <v>0.75</v>
      </c>
      <c r="L225">
        <v>0.3</v>
      </c>
      <c r="M225">
        <v>0.3</v>
      </c>
      <c r="N225" s="7">
        <v>0.8</v>
      </c>
      <c r="O225">
        <f t="shared" ca="1" si="55"/>
        <v>9.6354360585484677</v>
      </c>
      <c r="P225" s="6">
        <f t="shared" ca="1" si="56"/>
        <v>0.99107117250307852</v>
      </c>
      <c r="Q225" s="15">
        <f t="shared" ca="1" si="57"/>
        <v>9.6807874388370454</v>
      </c>
      <c r="R225" s="13">
        <v>1</v>
      </c>
      <c r="S225" s="5" t="str">
        <f t="shared" ca="1" si="58"/>
        <v/>
      </c>
      <c r="T225" s="5">
        <f t="shared" ca="1" si="59"/>
        <v>0</v>
      </c>
      <c r="U225" s="4">
        <f t="shared" ca="1" si="60"/>
        <v>0</v>
      </c>
      <c r="V225">
        <f t="shared" ca="1" si="61"/>
        <v>0</v>
      </c>
      <c r="X225" s="3">
        <v>44295</v>
      </c>
      <c r="Y225" s="3">
        <v>44314</v>
      </c>
      <c r="Z225">
        <f t="shared" si="62"/>
        <v>0</v>
      </c>
      <c r="AA225" s="1">
        <f t="shared" ca="1" si="66"/>
        <v>9.6615522243780561</v>
      </c>
      <c r="AB225" s="14">
        <f t="shared" ca="1" si="67"/>
        <v>2.6116165829588311E-2</v>
      </c>
    </row>
    <row r="226" spans="1:28" x14ac:dyDescent="0.35">
      <c r="A226" s="3">
        <f t="shared" si="63"/>
        <v>44295.952380952542</v>
      </c>
      <c r="B226" s="3">
        <f t="shared" si="51"/>
        <v>44315.000000000175</v>
      </c>
      <c r="C226" s="3">
        <f t="shared" si="52"/>
        <v>44316</v>
      </c>
      <c r="D226" s="4">
        <f t="shared" si="53"/>
        <v>22</v>
      </c>
      <c r="E226" s="2">
        <f t="shared" ca="1" si="54"/>
        <v>0.90410958904157435</v>
      </c>
      <c r="F226" s="8">
        <f t="shared" ca="1" si="64"/>
        <v>40.438823362506646</v>
      </c>
      <c r="G226" s="8">
        <f t="shared" ca="1" si="65"/>
        <v>20.810613720439012</v>
      </c>
      <c r="H226">
        <v>0.03</v>
      </c>
      <c r="I226">
        <v>0</v>
      </c>
      <c r="J226">
        <v>0</v>
      </c>
      <c r="K226" s="7">
        <v>0.75</v>
      </c>
      <c r="L226">
        <v>0.3</v>
      </c>
      <c r="M226">
        <v>0.3</v>
      </c>
      <c r="N226" s="7">
        <v>0.8</v>
      </c>
      <c r="O226">
        <f t="shared" ca="1" si="55"/>
        <v>9.4660038014409729</v>
      </c>
      <c r="P226" s="6">
        <f t="shared" ca="1" si="56"/>
        <v>0.99104415510130117</v>
      </c>
      <c r="Q226" s="15">
        <f t="shared" ca="1" si="57"/>
        <v>9.6807874388370454</v>
      </c>
      <c r="R226" s="13">
        <v>1</v>
      </c>
      <c r="S226" s="5" t="str">
        <f t="shared" ca="1" si="58"/>
        <v/>
      </c>
      <c r="T226" s="5">
        <f t="shared" ca="1" si="59"/>
        <v>0</v>
      </c>
      <c r="U226" s="4">
        <f t="shared" ca="1" si="60"/>
        <v>0</v>
      </c>
      <c r="V226">
        <f t="shared" ca="1" si="61"/>
        <v>0</v>
      </c>
      <c r="X226" s="3">
        <v>44295</v>
      </c>
      <c r="Y226" s="3">
        <v>44315</v>
      </c>
      <c r="Z226">
        <f t="shared" si="62"/>
        <v>0</v>
      </c>
      <c r="AA226" s="1">
        <f t="shared" ca="1" si="66"/>
        <v>9.4972658470722742</v>
      </c>
      <c r="AB226" s="14">
        <f t="shared" ca="1" si="67"/>
        <v>3.1262045631301305E-2</v>
      </c>
    </row>
    <row r="227" spans="1:28" x14ac:dyDescent="0.35">
      <c r="A227" s="3">
        <f t="shared" si="63"/>
        <v>44296.00000000016</v>
      </c>
      <c r="B227" s="3">
        <f t="shared" si="51"/>
        <v>44296.00000000016</v>
      </c>
      <c r="C227" s="3">
        <f t="shared" si="52"/>
        <v>44316</v>
      </c>
      <c r="D227" s="4">
        <f t="shared" si="53"/>
        <v>21</v>
      </c>
      <c r="E227" s="2">
        <f t="shared" ca="1" si="54"/>
        <v>0.85205479452098654</v>
      </c>
      <c r="F227" s="8">
        <f t="shared" ca="1" si="64"/>
        <v>40.117222751006921</v>
      </c>
      <c r="G227" s="8">
        <f t="shared" ca="1" si="65"/>
        <v>20.057906650704123</v>
      </c>
      <c r="H227">
        <v>0.03</v>
      </c>
      <c r="I227">
        <v>0</v>
      </c>
      <c r="J227">
        <v>0</v>
      </c>
      <c r="K227" s="7">
        <v>0.75</v>
      </c>
      <c r="L227">
        <v>0.3</v>
      </c>
      <c r="M227">
        <v>0.3</v>
      </c>
      <c r="N227" s="7">
        <v>0.8</v>
      </c>
      <c r="O227">
        <f t="shared" ca="1" si="55"/>
        <v>9.9775104125510659</v>
      </c>
      <c r="P227" s="6">
        <f t="shared" ca="1" si="56"/>
        <v>0.99155761170224077</v>
      </c>
      <c r="Q227" s="15">
        <f t="shared" ca="1" si="57"/>
        <v>9.7716684209672273</v>
      </c>
      <c r="R227" s="13">
        <v>1</v>
      </c>
      <c r="S227" s="5" t="str">
        <f t="shared" ca="1" si="58"/>
        <v/>
      </c>
      <c r="T227" s="5">
        <f t="shared" ca="1" si="59"/>
        <v>0</v>
      </c>
      <c r="U227" s="4">
        <f t="shared" ca="1" si="60"/>
        <v>1465.7502631450841</v>
      </c>
      <c r="V227">
        <f t="shared" ca="1" si="61"/>
        <v>0</v>
      </c>
      <c r="X227" s="3">
        <v>44296</v>
      </c>
      <c r="Y227" s="3">
        <v>44296</v>
      </c>
      <c r="Z227">
        <f t="shared" si="62"/>
        <v>150</v>
      </c>
      <c r="AA227" s="1">
        <f t="shared" ca="1" si="66"/>
        <v>9.9931070127804738</v>
      </c>
      <c r="AB227" s="14">
        <f t="shared" ca="1" si="67"/>
        <v>1.5596600229407898E-2</v>
      </c>
    </row>
    <row r="228" spans="1:28" x14ac:dyDescent="0.35">
      <c r="A228" s="3">
        <f t="shared" si="63"/>
        <v>44296.050000000163</v>
      </c>
      <c r="B228" s="3">
        <f t="shared" si="51"/>
        <v>44297.00000000016</v>
      </c>
      <c r="C228" s="3">
        <f t="shared" si="52"/>
        <v>44316</v>
      </c>
      <c r="D228" s="4">
        <f t="shared" si="53"/>
        <v>21</v>
      </c>
      <c r="E228" s="2">
        <f t="shared" ca="1" si="54"/>
        <v>0.85479452054838378</v>
      </c>
      <c r="F228" s="8">
        <f t="shared" ca="1" si="64"/>
        <v>40.922017358149162</v>
      </c>
      <c r="G228" s="8">
        <f t="shared" ca="1" si="65"/>
        <v>20.845311086009019</v>
      </c>
      <c r="H228">
        <v>0.03</v>
      </c>
      <c r="I228">
        <v>0</v>
      </c>
      <c r="J228">
        <v>0</v>
      </c>
      <c r="K228" s="7">
        <v>0.75</v>
      </c>
      <c r="L228">
        <v>0.3</v>
      </c>
      <c r="M228">
        <v>0.3</v>
      </c>
      <c r="N228" s="7">
        <v>0.8</v>
      </c>
      <c r="O228">
        <f t="shared" ca="1" si="55"/>
        <v>9.7937019326028505</v>
      </c>
      <c r="P228" s="6">
        <f t="shared" ca="1" si="56"/>
        <v>0.99153058103973712</v>
      </c>
      <c r="Q228" s="15">
        <f t="shared" ca="1" si="57"/>
        <v>9.7716684209672273</v>
      </c>
      <c r="R228" s="13">
        <v>1</v>
      </c>
      <c r="S228" s="5" t="str">
        <f t="shared" ca="1" si="58"/>
        <v/>
      </c>
      <c r="T228" s="5">
        <f t="shared" ca="1" si="59"/>
        <v>0</v>
      </c>
      <c r="U228" s="4">
        <f t="shared" ca="1" si="60"/>
        <v>0</v>
      </c>
      <c r="V228">
        <f t="shared" ca="1" si="61"/>
        <v>0</v>
      </c>
      <c r="X228" s="3">
        <v>44296</v>
      </c>
      <c r="Y228" s="3">
        <v>44297</v>
      </c>
      <c r="Z228">
        <f t="shared" si="62"/>
        <v>0</v>
      </c>
      <c r="AA228" s="1">
        <f t="shared" ca="1" si="66"/>
        <v>9.8157656089393619</v>
      </c>
      <c r="AB228" s="14">
        <f t="shared" ca="1" si="67"/>
        <v>2.2063676336511406E-2</v>
      </c>
    </row>
    <row r="229" spans="1:28" x14ac:dyDescent="0.35">
      <c r="A229" s="3">
        <f t="shared" si="63"/>
        <v>44296.100000000166</v>
      </c>
      <c r="B229" s="3">
        <f t="shared" si="51"/>
        <v>44298.00000000016</v>
      </c>
      <c r="C229" s="3">
        <f t="shared" si="52"/>
        <v>44316</v>
      </c>
      <c r="D229" s="4">
        <f t="shared" si="53"/>
        <v>21</v>
      </c>
      <c r="E229" s="2">
        <f t="shared" ca="1" si="54"/>
        <v>0.85753424657578103</v>
      </c>
      <c r="F229" s="8">
        <f t="shared" ca="1" si="64"/>
        <v>40.740985079230853</v>
      </c>
      <c r="G229" s="8">
        <f t="shared" ca="1" si="65"/>
        <v>20.0866470653664</v>
      </c>
      <c r="H229">
        <v>0.03</v>
      </c>
      <c r="I229">
        <v>0</v>
      </c>
      <c r="J229">
        <v>0</v>
      </c>
      <c r="K229" s="7">
        <v>0.75</v>
      </c>
      <c r="L229">
        <v>0.3</v>
      </c>
      <c r="M229">
        <v>0.3</v>
      </c>
      <c r="N229" s="7">
        <v>0.8</v>
      </c>
      <c r="O229">
        <f t="shared" ca="1" si="55"/>
        <v>10.416591744056738</v>
      </c>
      <c r="P229" s="6">
        <f t="shared" ca="1" si="56"/>
        <v>0.99150355111411148</v>
      </c>
      <c r="Q229" s="15">
        <f t="shared" ca="1" si="57"/>
        <v>9.7716684209672273</v>
      </c>
      <c r="R229" s="13">
        <v>1</v>
      </c>
      <c r="S229" s="5" t="str">
        <f t="shared" ca="1" si="58"/>
        <v/>
      </c>
      <c r="T229" s="5">
        <f t="shared" ca="1" si="59"/>
        <v>0</v>
      </c>
      <c r="U229" s="4">
        <f t="shared" ca="1" si="60"/>
        <v>0</v>
      </c>
      <c r="V229">
        <f t="shared" ca="1" si="61"/>
        <v>0</v>
      </c>
      <c r="X229" s="3">
        <v>44296</v>
      </c>
      <c r="Y229" s="3">
        <v>44298</v>
      </c>
      <c r="Z229">
        <f t="shared" si="62"/>
        <v>0</v>
      </c>
      <c r="AA229" s="1">
        <f t="shared" ca="1" si="66"/>
        <v>10.429326337746144</v>
      </c>
      <c r="AB229" s="14">
        <f t="shared" ca="1" si="67"/>
        <v>1.2734593689405216E-2</v>
      </c>
    </row>
    <row r="230" spans="1:28" x14ac:dyDescent="0.35">
      <c r="A230" s="3">
        <f t="shared" si="63"/>
        <v>44296.150000000169</v>
      </c>
      <c r="B230" s="3">
        <f t="shared" si="51"/>
        <v>44299.00000000016</v>
      </c>
      <c r="C230" s="3">
        <f t="shared" si="52"/>
        <v>44316</v>
      </c>
      <c r="D230" s="4">
        <f t="shared" si="53"/>
        <v>21</v>
      </c>
      <c r="E230" s="2">
        <f t="shared" ca="1" si="54"/>
        <v>0.86027397260317828</v>
      </c>
      <c r="F230" s="8">
        <f t="shared" ca="1" si="64"/>
        <v>40.742202394774182</v>
      </c>
      <c r="G230" s="8">
        <f t="shared" ca="1" si="65"/>
        <v>20.05749949368132</v>
      </c>
      <c r="H230">
        <v>0.03</v>
      </c>
      <c r="I230">
        <v>0</v>
      </c>
      <c r="J230">
        <v>0</v>
      </c>
      <c r="K230" s="7">
        <v>0.75</v>
      </c>
      <c r="L230">
        <v>0.3</v>
      </c>
      <c r="M230">
        <v>0.3</v>
      </c>
      <c r="N230" s="7">
        <v>0.8</v>
      </c>
      <c r="O230">
        <f t="shared" ca="1" si="55"/>
        <v>10.446652302399315</v>
      </c>
      <c r="P230" s="6">
        <f t="shared" ca="1" si="56"/>
        <v>0.9914765219253433</v>
      </c>
      <c r="Q230" s="15">
        <f t="shared" ca="1" si="57"/>
        <v>9.7716684209672273</v>
      </c>
      <c r="R230" s="13">
        <v>1</v>
      </c>
      <c r="S230" s="5" t="str">
        <f t="shared" ca="1" si="58"/>
        <v/>
      </c>
      <c r="T230" s="5">
        <f t="shared" ca="1" si="59"/>
        <v>0</v>
      </c>
      <c r="U230" s="4">
        <f t="shared" ca="1" si="60"/>
        <v>0</v>
      </c>
      <c r="V230">
        <f t="shared" ca="1" si="61"/>
        <v>0</v>
      </c>
      <c r="X230" s="3">
        <v>44296</v>
      </c>
      <c r="Y230" s="3">
        <v>44299</v>
      </c>
      <c r="Z230">
        <f t="shared" si="62"/>
        <v>0</v>
      </c>
      <c r="AA230" s="1">
        <f t="shared" ca="1" si="66"/>
        <v>10.459222761394432</v>
      </c>
      <c r="AB230" s="14">
        <f t="shared" ca="1" si="67"/>
        <v>1.2570458995117662E-2</v>
      </c>
    </row>
    <row r="231" spans="1:28" x14ac:dyDescent="0.35">
      <c r="A231" s="3">
        <f t="shared" si="63"/>
        <v>44296.200000000172</v>
      </c>
      <c r="B231" s="3">
        <f t="shared" si="51"/>
        <v>44300.00000000016</v>
      </c>
      <c r="C231" s="3">
        <f t="shared" si="52"/>
        <v>44316</v>
      </c>
      <c r="D231" s="4">
        <f t="shared" si="53"/>
        <v>21</v>
      </c>
      <c r="E231" s="2">
        <f t="shared" ca="1" si="54"/>
        <v>0.86301369863057553</v>
      </c>
      <c r="F231" s="8">
        <f t="shared" ca="1" si="64"/>
        <v>41.246720554009109</v>
      </c>
      <c r="G231" s="8">
        <f t="shared" ca="1" si="65"/>
        <v>21.392445783942751</v>
      </c>
      <c r="H231">
        <v>0.03</v>
      </c>
      <c r="I231">
        <v>0</v>
      </c>
      <c r="J231">
        <v>0</v>
      </c>
      <c r="K231" s="7">
        <v>0.75</v>
      </c>
      <c r="L231">
        <v>0.3</v>
      </c>
      <c r="M231">
        <v>0.3</v>
      </c>
      <c r="N231" s="7">
        <v>0.8</v>
      </c>
      <c r="O231">
        <f t="shared" ca="1" si="55"/>
        <v>9.4900946315640802</v>
      </c>
      <c r="P231" s="6">
        <f t="shared" ca="1" si="56"/>
        <v>0.99144949347341271</v>
      </c>
      <c r="Q231" s="15">
        <f t="shared" ca="1" si="57"/>
        <v>9.7716684209672273</v>
      </c>
      <c r="R231" s="13">
        <v>1</v>
      </c>
      <c r="S231" s="5" t="str">
        <f t="shared" ca="1" si="58"/>
        <v/>
      </c>
      <c r="T231" s="5">
        <f t="shared" ca="1" si="59"/>
        <v>0</v>
      </c>
      <c r="U231" s="4">
        <f t="shared" ca="1" si="60"/>
        <v>0</v>
      </c>
      <c r="V231">
        <f t="shared" ca="1" si="61"/>
        <v>0</v>
      </c>
      <c r="X231" s="3">
        <v>44296</v>
      </c>
      <c r="Y231" s="3">
        <v>44300</v>
      </c>
      <c r="Z231">
        <f t="shared" si="62"/>
        <v>0</v>
      </c>
      <c r="AA231" s="1">
        <f t="shared" ca="1" si="66"/>
        <v>9.5209532687282241</v>
      </c>
      <c r="AB231" s="14">
        <f t="shared" ca="1" si="67"/>
        <v>3.0858637164143943E-2</v>
      </c>
    </row>
    <row r="232" spans="1:28" x14ac:dyDescent="0.35">
      <c r="A232" s="3">
        <f t="shared" si="63"/>
        <v>44296.250000000175</v>
      </c>
      <c r="B232" s="3">
        <f t="shared" si="51"/>
        <v>44301.00000000016</v>
      </c>
      <c r="C232" s="3">
        <f t="shared" si="52"/>
        <v>44316</v>
      </c>
      <c r="D232" s="4">
        <f t="shared" si="53"/>
        <v>21</v>
      </c>
      <c r="E232" s="2">
        <f t="shared" ca="1" si="54"/>
        <v>0.86575342465797278</v>
      </c>
      <c r="F232" s="8">
        <f t="shared" ca="1" si="64"/>
        <v>40.720713585541915</v>
      </c>
      <c r="G232" s="8">
        <f t="shared" ca="1" si="65"/>
        <v>21.472419122245768</v>
      </c>
      <c r="H232">
        <v>0.03</v>
      </c>
      <c r="I232">
        <v>0</v>
      </c>
      <c r="J232">
        <v>0</v>
      </c>
      <c r="K232" s="7">
        <v>0.75</v>
      </c>
      <c r="L232">
        <v>0.3</v>
      </c>
      <c r="M232">
        <v>0.3</v>
      </c>
      <c r="N232" s="7">
        <v>0.8</v>
      </c>
      <c r="O232">
        <f t="shared" ca="1" si="55"/>
        <v>9.0156160669106669</v>
      </c>
      <c r="P232" s="6">
        <f t="shared" ca="1" si="56"/>
        <v>0.99142246575829951</v>
      </c>
      <c r="Q232" s="15">
        <f t="shared" ca="1" si="57"/>
        <v>9.7716684209672273</v>
      </c>
      <c r="R232" s="13">
        <v>1</v>
      </c>
      <c r="S232" s="5" t="str">
        <f t="shared" ca="1" si="58"/>
        <v/>
      </c>
      <c r="T232" s="5">
        <f t="shared" ca="1" si="59"/>
        <v>0</v>
      </c>
      <c r="U232" s="4">
        <f t="shared" ca="1" si="60"/>
        <v>0</v>
      </c>
      <c r="V232">
        <f t="shared" ca="1" si="61"/>
        <v>0</v>
      </c>
      <c r="X232" s="3">
        <v>44296</v>
      </c>
      <c r="Y232" s="3">
        <v>44301</v>
      </c>
      <c r="Z232">
        <f t="shared" si="62"/>
        <v>0</v>
      </c>
      <c r="AA232" s="1">
        <f t="shared" ca="1" si="66"/>
        <v>9.0556347398862478</v>
      </c>
      <c r="AB232" s="14">
        <f t="shared" ca="1" si="67"/>
        <v>4.0018672975580927E-2</v>
      </c>
    </row>
    <row r="233" spans="1:28" x14ac:dyDescent="0.35">
      <c r="A233" s="3">
        <f t="shared" si="63"/>
        <v>44296.300000000178</v>
      </c>
      <c r="B233" s="3">
        <f t="shared" si="51"/>
        <v>44302.00000000016</v>
      </c>
      <c r="C233" s="3">
        <f t="shared" si="52"/>
        <v>44316</v>
      </c>
      <c r="D233" s="4">
        <f t="shared" si="53"/>
        <v>21</v>
      </c>
      <c r="E233" s="2">
        <f t="shared" ca="1" si="54"/>
        <v>0.86849315068537003</v>
      </c>
      <c r="F233" s="8">
        <f t="shared" ca="1" si="64"/>
        <v>41.42096575557656</v>
      </c>
      <c r="G233" s="8">
        <f t="shared" ca="1" si="65"/>
        <v>20.157703588131824</v>
      </c>
      <c r="H233">
        <v>0.03</v>
      </c>
      <c r="I233">
        <v>0</v>
      </c>
      <c r="J233">
        <v>0</v>
      </c>
      <c r="K233" s="7">
        <v>0.75</v>
      </c>
      <c r="L233">
        <v>0.3</v>
      </c>
      <c r="M233">
        <v>0.3</v>
      </c>
      <c r="N233" s="7">
        <v>0.8</v>
      </c>
      <c r="O233">
        <f t="shared" ca="1" si="55"/>
        <v>10.855520728550594</v>
      </c>
      <c r="P233" s="6">
        <f t="shared" ca="1" si="56"/>
        <v>0.99139543877998371</v>
      </c>
      <c r="Q233" s="15">
        <f t="shared" ca="1" si="57"/>
        <v>9.7716684209672273</v>
      </c>
      <c r="R233" s="13">
        <v>1</v>
      </c>
      <c r="S233" s="5" t="str">
        <f t="shared" ca="1" si="58"/>
        <v/>
      </c>
      <c r="T233" s="5">
        <f t="shared" ca="1" si="59"/>
        <v>0</v>
      </c>
      <c r="U233" s="4">
        <f t="shared" ca="1" si="60"/>
        <v>0</v>
      </c>
      <c r="V233">
        <f t="shared" ca="1" si="61"/>
        <v>0</v>
      </c>
      <c r="X233" s="3">
        <v>44296</v>
      </c>
      <c r="Y233" s="3">
        <v>44302</v>
      </c>
      <c r="Z233">
        <f t="shared" si="62"/>
        <v>0</v>
      </c>
      <c r="AA233" s="1">
        <f t="shared" ca="1" si="66"/>
        <v>10.866363952814989</v>
      </c>
      <c r="AB233" s="14">
        <f t="shared" ca="1" si="67"/>
        <v>1.0843224264394991E-2</v>
      </c>
    </row>
    <row r="234" spans="1:28" x14ac:dyDescent="0.35">
      <c r="A234" s="3">
        <f t="shared" si="63"/>
        <v>44296.35000000018</v>
      </c>
      <c r="B234" s="3">
        <f t="shared" si="51"/>
        <v>44303.00000000016</v>
      </c>
      <c r="C234" s="3">
        <f t="shared" si="52"/>
        <v>44316</v>
      </c>
      <c r="D234" s="4">
        <f t="shared" si="53"/>
        <v>21</v>
      </c>
      <c r="E234" s="2">
        <f t="shared" ca="1" si="54"/>
        <v>0.87123287671276728</v>
      </c>
      <c r="F234" s="8">
        <f t="shared" ca="1" si="64"/>
        <v>40.725544983585031</v>
      </c>
      <c r="G234" s="8">
        <f t="shared" ca="1" si="65"/>
        <v>20.682655872410049</v>
      </c>
      <c r="H234">
        <v>0.03</v>
      </c>
      <c r="I234">
        <v>0</v>
      </c>
      <c r="J234">
        <v>0</v>
      </c>
      <c r="K234" s="7">
        <v>0.75</v>
      </c>
      <c r="L234">
        <v>0.3</v>
      </c>
      <c r="M234">
        <v>0.3</v>
      </c>
      <c r="N234" s="7">
        <v>0.8</v>
      </c>
      <c r="O234">
        <f t="shared" ca="1" si="55"/>
        <v>9.8090028652787247</v>
      </c>
      <c r="P234" s="6">
        <f t="shared" ca="1" si="56"/>
        <v>0.99136841253844521</v>
      </c>
      <c r="Q234" s="15">
        <f t="shared" ca="1" si="57"/>
        <v>9.7716684209672273</v>
      </c>
      <c r="R234" s="13">
        <v>1</v>
      </c>
      <c r="S234" s="5" t="str">
        <f t="shared" ca="1" si="58"/>
        <v/>
      </c>
      <c r="T234" s="5">
        <f t="shared" ca="1" si="59"/>
        <v>0</v>
      </c>
      <c r="U234" s="4">
        <f t="shared" ca="1" si="60"/>
        <v>0</v>
      </c>
      <c r="V234">
        <f t="shared" ca="1" si="61"/>
        <v>0</v>
      </c>
      <c r="X234" s="3">
        <v>44296</v>
      </c>
      <c r="Y234" s="3">
        <v>44303</v>
      </c>
      <c r="Z234">
        <f t="shared" si="62"/>
        <v>0</v>
      </c>
      <c r="AA234" s="1">
        <f t="shared" ca="1" si="66"/>
        <v>9.8313768382593878</v>
      </c>
      <c r="AB234" s="14">
        <f t="shared" ca="1" si="67"/>
        <v>2.2373972980663126E-2</v>
      </c>
    </row>
    <row r="235" spans="1:28" x14ac:dyDescent="0.35">
      <c r="A235" s="3">
        <f t="shared" si="63"/>
        <v>44296.400000000183</v>
      </c>
      <c r="B235" s="3">
        <f t="shared" si="51"/>
        <v>44304.00000000016</v>
      </c>
      <c r="C235" s="3">
        <f t="shared" si="52"/>
        <v>44316</v>
      </c>
      <c r="D235" s="4">
        <f t="shared" si="53"/>
        <v>21</v>
      </c>
      <c r="E235" s="2">
        <f t="shared" ca="1" si="54"/>
        <v>0.87397260274016453</v>
      </c>
      <c r="F235" s="8">
        <f t="shared" ca="1" si="64"/>
        <v>40.639771976518006</v>
      </c>
      <c r="G235" s="8">
        <f t="shared" ca="1" si="65"/>
        <v>21.493704609491015</v>
      </c>
      <c r="H235">
        <v>0.03</v>
      </c>
      <c r="I235">
        <v>0</v>
      </c>
      <c r="J235">
        <v>0</v>
      </c>
      <c r="K235" s="7">
        <v>0.75</v>
      </c>
      <c r="L235">
        <v>0.3</v>
      </c>
      <c r="M235">
        <v>0.3</v>
      </c>
      <c r="N235" s="7">
        <v>0.8</v>
      </c>
      <c r="O235">
        <f t="shared" ca="1" si="55"/>
        <v>8.9336243728974871</v>
      </c>
      <c r="P235" s="6">
        <f t="shared" ca="1" si="56"/>
        <v>0.99134138703366392</v>
      </c>
      <c r="Q235" s="15">
        <f t="shared" ca="1" si="57"/>
        <v>9.7716684209672273</v>
      </c>
      <c r="R235" s="13">
        <v>1</v>
      </c>
      <c r="S235" s="5" t="str">
        <f t="shared" ca="1" si="58"/>
        <v/>
      </c>
      <c r="T235" s="5">
        <f t="shared" ca="1" si="59"/>
        <v>0</v>
      </c>
      <c r="U235" s="4">
        <f t="shared" ca="1" si="60"/>
        <v>0</v>
      </c>
      <c r="V235">
        <f t="shared" ca="1" si="61"/>
        <v>0</v>
      </c>
      <c r="X235" s="3">
        <v>44296</v>
      </c>
      <c r="Y235" s="3">
        <v>44304</v>
      </c>
      <c r="Z235">
        <f t="shared" si="62"/>
        <v>0</v>
      </c>
      <c r="AA235" s="1">
        <f t="shared" ca="1" si="66"/>
        <v>8.976701317744034</v>
      </c>
      <c r="AB235" s="14">
        <f t="shared" ca="1" si="67"/>
        <v>4.3076944846546894E-2</v>
      </c>
    </row>
    <row r="236" spans="1:28" x14ac:dyDescent="0.35">
      <c r="A236" s="3">
        <f t="shared" si="63"/>
        <v>44296.450000000186</v>
      </c>
      <c r="B236" s="3">
        <f t="shared" si="51"/>
        <v>44305.00000000016</v>
      </c>
      <c r="C236" s="3">
        <f t="shared" si="52"/>
        <v>44316</v>
      </c>
      <c r="D236" s="4">
        <f t="shared" si="53"/>
        <v>21</v>
      </c>
      <c r="E236" s="2">
        <f t="shared" ca="1" si="54"/>
        <v>0.87671232876756189</v>
      </c>
      <c r="F236" s="8">
        <f t="shared" ca="1" si="64"/>
        <v>40.684979896348729</v>
      </c>
      <c r="G236" s="8">
        <f t="shared" ca="1" si="65"/>
        <v>21.352459820254442</v>
      </c>
      <c r="H236">
        <v>0.03</v>
      </c>
      <c r="I236">
        <v>0</v>
      </c>
      <c r="J236">
        <v>0</v>
      </c>
      <c r="K236" s="7">
        <v>0.75</v>
      </c>
      <c r="L236">
        <v>0.3</v>
      </c>
      <c r="M236">
        <v>0.3</v>
      </c>
      <c r="N236" s="7">
        <v>0.8</v>
      </c>
      <c r="O236">
        <f t="shared" ca="1" si="55"/>
        <v>9.1087751020071046</v>
      </c>
      <c r="P236" s="6">
        <f t="shared" ca="1" si="56"/>
        <v>0.99131436226561986</v>
      </c>
      <c r="Q236" s="15">
        <f t="shared" ca="1" si="57"/>
        <v>9.7716684209672273</v>
      </c>
      <c r="R236" s="13">
        <v>1</v>
      </c>
      <c r="S236" s="5" t="str">
        <f t="shared" ca="1" si="58"/>
        <v/>
      </c>
      <c r="T236" s="5">
        <f t="shared" ca="1" si="59"/>
        <v>0</v>
      </c>
      <c r="U236" s="4">
        <f t="shared" ca="1" si="60"/>
        <v>0</v>
      </c>
      <c r="V236">
        <f t="shared" ca="1" si="61"/>
        <v>0</v>
      </c>
      <c r="X236" s="3">
        <v>44296</v>
      </c>
      <c r="Y236" s="3">
        <v>44305</v>
      </c>
      <c r="Z236">
        <f t="shared" si="62"/>
        <v>0</v>
      </c>
      <c r="AA236" s="1">
        <f t="shared" ca="1" si="66"/>
        <v>9.1474294017021158</v>
      </c>
      <c r="AB236" s="14">
        <f t="shared" ca="1" si="67"/>
        <v>3.8654299695011218E-2</v>
      </c>
    </row>
    <row r="237" spans="1:28" x14ac:dyDescent="0.35">
      <c r="A237" s="3">
        <f t="shared" si="63"/>
        <v>44296.500000000189</v>
      </c>
      <c r="B237" s="3">
        <f t="shared" si="51"/>
        <v>44306.00000000016</v>
      </c>
      <c r="C237" s="3">
        <f t="shared" si="52"/>
        <v>44316</v>
      </c>
      <c r="D237" s="4">
        <f t="shared" si="53"/>
        <v>21</v>
      </c>
      <c r="E237" s="2">
        <f t="shared" ca="1" si="54"/>
        <v>0.87945205479495914</v>
      </c>
      <c r="F237" s="8">
        <f t="shared" ca="1" si="64"/>
        <v>40.233484952631748</v>
      </c>
      <c r="G237" s="8">
        <f t="shared" ca="1" si="65"/>
        <v>20.86054548737366</v>
      </c>
      <c r="H237">
        <v>0.03</v>
      </c>
      <c r="I237">
        <v>0</v>
      </c>
      <c r="J237">
        <v>0</v>
      </c>
      <c r="K237" s="7">
        <v>0.75</v>
      </c>
      <c r="L237">
        <v>0.3</v>
      </c>
      <c r="M237">
        <v>0.3</v>
      </c>
      <c r="N237" s="7">
        <v>0.8</v>
      </c>
      <c r="O237">
        <f t="shared" ca="1" si="55"/>
        <v>9.2620682271001478</v>
      </c>
      <c r="P237" s="6">
        <f t="shared" ca="1" si="56"/>
        <v>0.99128733823429271</v>
      </c>
      <c r="Q237" s="15">
        <f t="shared" ca="1" si="57"/>
        <v>9.7716684209672273</v>
      </c>
      <c r="R237" s="13">
        <v>1</v>
      </c>
      <c r="S237" s="5" t="str">
        <f t="shared" ca="1" si="58"/>
        <v/>
      </c>
      <c r="T237" s="5">
        <f t="shared" ca="1" si="59"/>
        <v>0</v>
      </c>
      <c r="U237" s="4">
        <f t="shared" ca="1" si="60"/>
        <v>0</v>
      </c>
      <c r="V237">
        <f t="shared" ca="1" si="61"/>
        <v>0</v>
      </c>
      <c r="X237" s="3">
        <v>44296</v>
      </c>
      <c r="Y237" s="3">
        <v>44306</v>
      </c>
      <c r="Z237">
        <f t="shared" si="62"/>
        <v>0</v>
      </c>
      <c r="AA237" s="1">
        <f t="shared" ca="1" si="66"/>
        <v>9.2939934522842478</v>
      </c>
      <c r="AB237" s="14">
        <f t="shared" ca="1" si="67"/>
        <v>3.1925225184100015E-2</v>
      </c>
    </row>
    <row r="238" spans="1:28" x14ac:dyDescent="0.35">
      <c r="A238" s="3">
        <f t="shared" si="63"/>
        <v>44296.550000000192</v>
      </c>
      <c r="B238" s="3">
        <f t="shared" si="51"/>
        <v>44307.00000000016</v>
      </c>
      <c r="C238" s="3">
        <f t="shared" si="52"/>
        <v>44316</v>
      </c>
      <c r="D238" s="4">
        <f t="shared" si="53"/>
        <v>21</v>
      </c>
      <c r="E238" s="2">
        <f t="shared" ca="1" si="54"/>
        <v>0.88219178082235639</v>
      </c>
      <c r="F238" s="8">
        <f t="shared" ca="1" si="64"/>
        <v>41.36555850588524</v>
      </c>
      <c r="G238" s="8">
        <f t="shared" ca="1" si="65"/>
        <v>20.885638724109011</v>
      </c>
      <c r="H238">
        <v>0.03</v>
      </c>
      <c r="I238">
        <v>0</v>
      </c>
      <c r="J238">
        <v>0</v>
      </c>
      <c r="K238" s="7">
        <v>0.75</v>
      </c>
      <c r="L238">
        <v>0.3</v>
      </c>
      <c r="M238">
        <v>0.3</v>
      </c>
      <c r="N238" s="7">
        <v>0.8</v>
      </c>
      <c r="O238">
        <f t="shared" ca="1" si="55"/>
        <v>10.086030155304915</v>
      </c>
      <c r="P238" s="6">
        <f t="shared" ca="1" si="56"/>
        <v>0.99126031493966249</v>
      </c>
      <c r="Q238" s="15">
        <f t="shared" ca="1" si="57"/>
        <v>9.7716684209672273</v>
      </c>
      <c r="R238" s="13">
        <v>1</v>
      </c>
      <c r="S238" s="5" t="str">
        <f t="shared" ca="1" si="58"/>
        <v/>
      </c>
      <c r="T238" s="5">
        <f t="shared" ca="1" si="59"/>
        <v>0</v>
      </c>
      <c r="U238" s="4">
        <f t="shared" ca="1" si="60"/>
        <v>0</v>
      </c>
      <c r="V238">
        <f t="shared" ca="1" si="61"/>
        <v>0</v>
      </c>
      <c r="X238" s="3">
        <v>44296</v>
      </c>
      <c r="Y238" s="3">
        <v>44307</v>
      </c>
      <c r="Z238">
        <f t="shared" si="62"/>
        <v>0</v>
      </c>
      <c r="AA238" s="1">
        <f t="shared" ca="1" si="66"/>
        <v>10.107619031786129</v>
      </c>
      <c r="AB238" s="14">
        <f t="shared" ca="1" si="67"/>
        <v>2.1588876481214214E-2</v>
      </c>
    </row>
    <row r="239" spans="1:28" x14ac:dyDescent="0.35">
      <c r="A239" s="3">
        <f t="shared" si="63"/>
        <v>44296.600000000195</v>
      </c>
      <c r="B239" s="3">
        <f t="shared" si="51"/>
        <v>44308.00000000016</v>
      </c>
      <c r="C239" s="3">
        <f t="shared" si="52"/>
        <v>44316</v>
      </c>
      <c r="D239" s="4">
        <f t="shared" si="53"/>
        <v>21</v>
      </c>
      <c r="E239" s="2">
        <f t="shared" ca="1" si="54"/>
        <v>0.88493150684975364</v>
      </c>
      <c r="F239" s="8">
        <f t="shared" ca="1" si="64"/>
        <v>40.911097554158303</v>
      </c>
      <c r="G239" s="8">
        <f t="shared" ca="1" si="65"/>
        <v>20.195326394934298</v>
      </c>
      <c r="H239">
        <v>0.03</v>
      </c>
      <c r="I239">
        <v>0</v>
      </c>
      <c r="J239">
        <v>0</v>
      </c>
      <c r="K239" s="7">
        <v>0.75</v>
      </c>
      <c r="L239">
        <v>0.3</v>
      </c>
      <c r="M239">
        <v>0.3</v>
      </c>
      <c r="N239" s="7">
        <v>0.8</v>
      </c>
      <c r="O239">
        <f t="shared" ca="1" si="55"/>
        <v>10.435496770684427</v>
      </c>
      <c r="P239" s="6">
        <f t="shared" ca="1" si="56"/>
        <v>0.99123329238170921</v>
      </c>
      <c r="Q239" s="15">
        <f t="shared" ca="1" si="57"/>
        <v>9.7716684209672273</v>
      </c>
      <c r="R239" s="13">
        <v>1</v>
      </c>
      <c r="S239" s="5" t="str">
        <f t="shared" ca="1" si="58"/>
        <v/>
      </c>
      <c r="T239" s="5">
        <f t="shared" ca="1" si="59"/>
        <v>0</v>
      </c>
      <c r="U239" s="4">
        <f t="shared" ca="1" si="60"/>
        <v>0</v>
      </c>
      <c r="V239">
        <f t="shared" ca="1" si="61"/>
        <v>0</v>
      </c>
      <c r="X239" s="3">
        <v>44296</v>
      </c>
      <c r="Y239" s="3">
        <v>44308</v>
      </c>
      <c r="Z239">
        <f t="shared" si="62"/>
        <v>0</v>
      </c>
      <c r="AA239" s="1">
        <f t="shared" ca="1" si="66"/>
        <v>10.45030529465506</v>
      </c>
      <c r="AB239" s="14">
        <f t="shared" ca="1" si="67"/>
        <v>1.4808523970632592E-2</v>
      </c>
    </row>
    <row r="240" spans="1:28" x14ac:dyDescent="0.35">
      <c r="A240" s="3">
        <f t="shared" si="63"/>
        <v>44296.650000000198</v>
      </c>
      <c r="B240" s="3">
        <f t="shared" si="51"/>
        <v>44309.00000000016</v>
      </c>
      <c r="C240" s="3">
        <f t="shared" si="52"/>
        <v>44316</v>
      </c>
      <c r="D240" s="4">
        <f t="shared" si="53"/>
        <v>21</v>
      </c>
      <c r="E240" s="2">
        <f t="shared" ca="1" si="54"/>
        <v>0.88767123287715088</v>
      </c>
      <c r="F240" s="8">
        <f t="shared" ca="1" si="64"/>
        <v>40.33292101074592</v>
      </c>
      <c r="G240" s="8">
        <f t="shared" ca="1" si="65"/>
        <v>21.072984073666507</v>
      </c>
      <c r="H240">
        <v>0.03</v>
      </c>
      <c r="I240">
        <v>0</v>
      </c>
      <c r="J240">
        <v>0</v>
      </c>
      <c r="K240" s="7">
        <v>0.75</v>
      </c>
      <c r="L240">
        <v>0.3</v>
      </c>
      <c r="M240">
        <v>0.3</v>
      </c>
      <c r="N240" s="7">
        <v>0.8</v>
      </c>
      <c r="O240">
        <f t="shared" ca="1" si="55"/>
        <v>9.1242066843929308</v>
      </c>
      <c r="P240" s="6">
        <f t="shared" ca="1" si="56"/>
        <v>0.99120627056041277</v>
      </c>
      <c r="Q240" s="15">
        <f t="shared" ca="1" si="57"/>
        <v>9.7716684209672273</v>
      </c>
      <c r="R240" s="13">
        <v>1</v>
      </c>
      <c r="S240" s="5" t="str">
        <f t="shared" ca="1" si="58"/>
        <v/>
      </c>
      <c r="T240" s="5">
        <f t="shared" ca="1" si="59"/>
        <v>0</v>
      </c>
      <c r="U240" s="4">
        <f t="shared" ca="1" si="60"/>
        <v>0</v>
      </c>
      <c r="V240">
        <f t="shared" ca="1" si="61"/>
        <v>0</v>
      </c>
      <c r="X240" s="3">
        <v>44296</v>
      </c>
      <c r="Y240" s="3">
        <v>44309</v>
      </c>
      <c r="Z240">
        <f t="shared" si="62"/>
        <v>0</v>
      </c>
      <c r="AA240" s="1">
        <f t="shared" ca="1" si="66"/>
        <v>9.1614012825038245</v>
      </c>
      <c r="AB240" s="14">
        <f t="shared" ca="1" si="67"/>
        <v>3.7194598110893651E-2</v>
      </c>
    </row>
    <row r="241" spans="1:28" x14ac:dyDescent="0.35">
      <c r="A241" s="3">
        <f t="shared" si="63"/>
        <v>44296.700000000201</v>
      </c>
      <c r="B241" s="3">
        <f t="shared" si="51"/>
        <v>44310.00000000016</v>
      </c>
      <c r="C241" s="3">
        <f t="shared" si="52"/>
        <v>44316</v>
      </c>
      <c r="D241" s="4">
        <f t="shared" si="53"/>
        <v>21</v>
      </c>
      <c r="E241" s="2">
        <f t="shared" ca="1" si="54"/>
        <v>0.89041095890454813</v>
      </c>
      <c r="F241" s="8">
        <f t="shared" ca="1" si="64"/>
        <v>40.736167009108158</v>
      </c>
      <c r="G241" s="8">
        <f t="shared" ca="1" si="65"/>
        <v>20.044760187702376</v>
      </c>
      <c r="H241">
        <v>0.03</v>
      </c>
      <c r="I241">
        <v>0</v>
      </c>
      <c r="J241">
        <v>0</v>
      </c>
      <c r="K241" s="7">
        <v>0.75</v>
      </c>
      <c r="L241">
        <v>0.3</v>
      </c>
      <c r="M241">
        <v>0.3</v>
      </c>
      <c r="N241" s="7">
        <v>0.8</v>
      </c>
      <c r="O241">
        <f t="shared" ca="1" si="55"/>
        <v>10.45486506912874</v>
      </c>
      <c r="P241" s="6">
        <f t="shared" ca="1" si="56"/>
        <v>0.99117924947575275</v>
      </c>
      <c r="Q241" s="15">
        <f t="shared" ca="1" si="57"/>
        <v>9.7716684209672273</v>
      </c>
      <c r="R241" s="13">
        <v>1</v>
      </c>
      <c r="S241" s="5" t="str">
        <f t="shared" ca="1" si="58"/>
        <v/>
      </c>
      <c r="T241" s="5">
        <f t="shared" ca="1" si="59"/>
        <v>0</v>
      </c>
      <c r="U241" s="4">
        <f t="shared" ca="1" si="60"/>
        <v>0</v>
      </c>
      <c r="V241">
        <f t="shared" ca="1" si="61"/>
        <v>0</v>
      </c>
      <c r="X241" s="3">
        <v>44296</v>
      </c>
      <c r="Y241" s="3">
        <v>44310</v>
      </c>
      <c r="Z241">
        <f t="shared" si="62"/>
        <v>0</v>
      </c>
      <c r="AA241" s="1">
        <f t="shared" ca="1" si="66"/>
        <v>10.469175839308967</v>
      </c>
      <c r="AB241" s="14">
        <f t="shared" ca="1" si="67"/>
        <v>1.4310770180227195E-2</v>
      </c>
    </row>
    <row r="242" spans="1:28" x14ac:dyDescent="0.35">
      <c r="A242" s="3">
        <f t="shared" si="63"/>
        <v>44296.750000000204</v>
      </c>
      <c r="B242" s="3">
        <f t="shared" si="51"/>
        <v>44311.00000000016</v>
      </c>
      <c r="C242" s="3">
        <f t="shared" si="52"/>
        <v>44316</v>
      </c>
      <c r="D242" s="4">
        <f t="shared" si="53"/>
        <v>21</v>
      </c>
      <c r="E242" s="2">
        <f t="shared" ca="1" si="54"/>
        <v>0.89315068493194538</v>
      </c>
      <c r="F242" s="8">
        <f t="shared" ca="1" si="64"/>
        <v>40.96552410494639</v>
      </c>
      <c r="G242" s="8">
        <f t="shared" ca="1" si="65"/>
        <v>21.167025252010518</v>
      </c>
      <c r="H242">
        <v>0.03</v>
      </c>
      <c r="I242">
        <v>0</v>
      </c>
      <c r="J242">
        <v>0</v>
      </c>
      <c r="K242" s="7">
        <v>0.75</v>
      </c>
      <c r="L242">
        <v>0.3</v>
      </c>
      <c r="M242">
        <v>0.3</v>
      </c>
      <c r="N242" s="7">
        <v>0.8</v>
      </c>
      <c r="O242">
        <f t="shared" ca="1" si="55"/>
        <v>9.504617826699274</v>
      </c>
      <c r="P242" s="6">
        <f t="shared" ca="1" si="56"/>
        <v>0.99115222912770951</v>
      </c>
      <c r="Q242" s="15">
        <f t="shared" ca="1" si="57"/>
        <v>9.7716684209672273</v>
      </c>
      <c r="R242" s="13">
        <v>1</v>
      </c>
      <c r="S242" s="5" t="str">
        <f t="shared" ca="1" si="58"/>
        <v/>
      </c>
      <c r="T242" s="5">
        <f t="shared" ca="1" si="59"/>
        <v>0</v>
      </c>
      <c r="U242" s="4">
        <f t="shared" ca="1" si="60"/>
        <v>0</v>
      </c>
      <c r="V242">
        <f t="shared" ca="1" si="61"/>
        <v>0</v>
      </c>
      <c r="X242" s="3">
        <v>44296</v>
      </c>
      <c r="Y242" s="3">
        <v>44311</v>
      </c>
      <c r="Z242">
        <f t="shared" si="62"/>
        <v>0</v>
      </c>
      <c r="AA242" s="1">
        <f t="shared" ca="1" si="66"/>
        <v>9.5370038731072242</v>
      </c>
      <c r="AB242" s="14">
        <f t="shared" ca="1" si="67"/>
        <v>3.2386046407950175E-2</v>
      </c>
    </row>
    <row r="243" spans="1:28" x14ac:dyDescent="0.35">
      <c r="A243" s="3">
        <f t="shared" si="63"/>
        <v>44296.800000000207</v>
      </c>
      <c r="B243" s="3">
        <f t="shared" si="51"/>
        <v>44312.00000000016</v>
      </c>
      <c r="C243" s="3">
        <f t="shared" si="52"/>
        <v>44316</v>
      </c>
      <c r="D243" s="4">
        <f t="shared" si="53"/>
        <v>21</v>
      </c>
      <c r="E243" s="2">
        <f t="shared" ca="1" si="54"/>
        <v>0.89589041095934263</v>
      </c>
      <c r="F243" s="8">
        <f t="shared" ca="1" si="64"/>
        <v>41.241953982676598</v>
      </c>
      <c r="G243" s="8">
        <f t="shared" ca="1" si="65"/>
        <v>20.910659777596713</v>
      </c>
      <c r="H243">
        <v>0.03</v>
      </c>
      <c r="I243">
        <v>0</v>
      </c>
      <c r="J243">
        <v>0</v>
      </c>
      <c r="K243" s="7">
        <v>0.75</v>
      </c>
      <c r="L243">
        <v>0.3</v>
      </c>
      <c r="M243">
        <v>0.3</v>
      </c>
      <c r="N243" s="7">
        <v>0.8</v>
      </c>
      <c r="O243">
        <f t="shared" ca="1" si="55"/>
        <v>9.9683057094107355</v>
      </c>
      <c r="P243" s="6">
        <f t="shared" ca="1" si="56"/>
        <v>0.99112520951626293</v>
      </c>
      <c r="Q243" s="15">
        <f t="shared" ca="1" si="57"/>
        <v>9.7716684209672273</v>
      </c>
      <c r="R243" s="13">
        <v>1</v>
      </c>
      <c r="S243" s="5" t="str">
        <f t="shared" ca="1" si="58"/>
        <v/>
      </c>
      <c r="T243" s="5">
        <f t="shared" ca="1" si="59"/>
        <v>0</v>
      </c>
      <c r="U243" s="4">
        <f t="shared" ca="1" si="60"/>
        <v>0</v>
      </c>
      <c r="V243">
        <f t="shared" ca="1" si="61"/>
        <v>0</v>
      </c>
      <c r="X243" s="3">
        <v>44296</v>
      </c>
      <c r="Y243" s="3">
        <v>44312</v>
      </c>
      <c r="Z243">
        <f t="shared" si="62"/>
        <v>0</v>
      </c>
      <c r="AA243" s="1">
        <f t="shared" ca="1" si="66"/>
        <v>9.9926707643813408</v>
      </c>
      <c r="AB243" s="14">
        <f t="shared" ca="1" si="67"/>
        <v>2.4365054970605371E-2</v>
      </c>
    </row>
    <row r="244" spans="1:28" x14ac:dyDescent="0.35">
      <c r="A244" s="3">
        <f t="shared" si="63"/>
        <v>44296.85000000021</v>
      </c>
      <c r="B244" s="3">
        <f t="shared" si="51"/>
        <v>44313.00000000016</v>
      </c>
      <c r="C244" s="3">
        <f t="shared" si="52"/>
        <v>44316</v>
      </c>
      <c r="D244" s="4">
        <f t="shared" si="53"/>
        <v>21</v>
      </c>
      <c r="E244" s="2">
        <f t="shared" ca="1" si="54"/>
        <v>0.89863013698673988</v>
      </c>
      <c r="F244" s="8">
        <f t="shared" ca="1" si="64"/>
        <v>40.778936091242826</v>
      </c>
      <c r="G244" s="8">
        <f t="shared" ca="1" si="65"/>
        <v>21.318890396194842</v>
      </c>
      <c r="H244">
        <v>0.03</v>
      </c>
      <c r="I244">
        <v>0</v>
      </c>
      <c r="J244">
        <v>0</v>
      </c>
      <c r="K244" s="7">
        <v>0.75</v>
      </c>
      <c r="L244">
        <v>0.3</v>
      </c>
      <c r="M244">
        <v>0.3</v>
      </c>
      <c r="N244" s="7">
        <v>0.8</v>
      </c>
      <c r="O244">
        <f t="shared" ca="1" si="55"/>
        <v>9.2128116722372759</v>
      </c>
      <c r="P244" s="6">
        <f t="shared" ca="1" si="56"/>
        <v>0.99109819064139282</v>
      </c>
      <c r="Q244" s="15">
        <f t="shared" ca="1" si="57"/>
        <v>9.7716684209672273</v>
      </c>
      <c r="R244" s="13">
        <v>1</v>
      </c>
      <c r="S244" s="5" t="str">
        <f t="shared" ca="1" si="58"/>
        <v/>
      </c>
      <c r="T244" s="5">
        <f t="shared" ca="1" si="59"/>
        <v>0</v>
      </c>
      <c r="U244" s="4">
        <f t="shared" ca="1" si="60"/>
        <v>0</v>
      </c>
      <c r="V244">
        <f t="shared" ca="1" si="61"/>
        <v>0</v>
      </c>
      <c r="X244" s="3">
        <v>44296</v>
      </c>
      <c r="Y244" s="3">
        <v>44313</v>
      </c>
      <c r="Z244">
        <f t="shared" si="62"/>
        <v>0</v>
      </c>
      <c r="AA244" s="1">
        <f t="shared" ca="1" si="66"/>
        <v>9.2522668775135521</v>
      </c>
      <c r="AB244" s="14">
        <f t="shared" ca="1" si="67"/>
        <v>3.9455205276276217E-2</v>
      </c>
    </row>
    <row r="245" spans="1:28" x14ac:dyDescent="0.35">
      <c r="A245" s="3">
        <f t="shared" si="63"/>
        <v>44296.900000000212</v>
      </c>
      <c r="B245" s="3">
        <f t="shared" si="51"/>
        <v>44314.00000000016</v>
      </c>
      <c r="C245" s="3">
        <f t="shared" si="52"/>
        <v>44316</v>
      </c>
      <c r="D245" s="4">
        <f t="shared" si="53"/>
        <v>21</v>
      </c>
      <c r="E245" s="2">
        <f t="shared" ca="1" si="54"/>
        <v>0.90136986301413713</v>
      </c>
      <c r="F245" s="8">
        <f t="shared" ca="1" si="64"/>
        <v>40.43670556354558</v>
      </c>
      <c r="G245" s="8">
        <f t="shared" ca="1" si="65"/>
        <v>20.161277230755754</v>
      </c>
      <c r="H245">
        <v>0.03</v>
      </c>
      <c r="I245">
        <v>0</v>
      </c>
      <c r="J245">
        <v>0</v>
      </c>
      <c r="K245" s="7">
        <v>0.75</v>
      </c>
      <c r="L245">
        <v>0.3</v>
      </c>
      <c r="M245">
        <v>0.3</v>
      </c>
      <c r="N245" s="7">
        <v>0.8</v>
      </c>
      <c r="O245">
        <f t="shared" ca="1" si="55"/>
        <v>10.113751941903427</v>
      </c>
      <c r="P245" s="6">
        <f t="shared" ca="1" si="56"/>
        <v>0.99107117250307897</v>
      </c>
      <c r="Q245" s="15">
        <f t="shared" ca="1" si="57"/>
        <v>9.7716684209672273</v>
      </c>
      <c r="R245" s="13">
        <v>1</v>
      </c>
      <c r="S245" s="5" t="str">
        <f t="shared" ca="1" si="58"/>
        <v/>
      </c>
      <c r="T245" s="5">
        <f t="shared" ca="1" si="59"/>
        <v>0</v>
      </c>
      <c r="U245" s="4">
        <f t="shared" ca="1" si="60"/>
        <v>0</v>
      </c>
      <c r="V245">
        <f t="shared" ca="1" si="61"/>
        <v>0</v>
      </c>
      <c r="X245" s="3">
        <v>44296</v>
      </c>
      <c r="Y245" s="3">
        <v>44314</v>
      </c>
      <c r="Z245">
        <f t="shared" si="62"/>
        <v>0</v>
      </c>
      <c r="AA245" s="1">
        <f t="shared" ca="1" si="66"/>
        <v>10.132332852326041</v>
      </c>
      <c r="AB245" s="14">
        <f t="shared" ca="1" si="67"/>
        <v>1.8580910422613783E-2</v>
      </c>
    </row>
    <row r="246" spans="1:28" x14ac:dyDescent="0.35">
      <c r="A246" s="3">
        <f t="shared" si="63"/>
        <v>44296.950000000215</v>
      </c>
      <c r="B246" s="3">
        <f t="shared" si="51"/>
        <v>44315.00000000016</v>
      </c>
      <c r="C246" s="3">
        <f t="shared" si="52"/>
        <v>44316</v>
      </c>
      <c r="D246" s="4">
        <f t="shared" si="53"/>
        <v>21</v>
      </c>
      <c r="E246" s="2">
        <f t="shared" ca="1" si="54"/>
        <v>0.90410958904153449</v>
      </c>
      <c r="F246" s="8">
        <f t="shared" ca="1" si="64"/>
        <v>41.18147544943993</v>
      </c>
      <c r="G246" s="8">
        <f t="shared" ca="1" si="65"/>
        <v>21.409482383415892</v>
      </c>
      <c r="H246">
        <v>0.03</v>
      </c>
      <c r="I246">
        <v>0</v>
      </c>
      <c r="J246">
        <v>0</v>
      </c>
      <c r="K246" s="7">
        <v>0.75</v>
      </c>
      <c r="L246">
        <v>0.3</v>
      </c>
      <c r="M246">
        <v>0.3</v>
      </c>
      <c r="N246" s="7">
        <v>0.8</v>
      </c>
      <c r="O246">
        <f t="shared" ca="1" si="55"/>
        <v>9.4241242036640536</v>
      </c>
      <c r="P246" s="6">
        <f t="shared" ca="1" si="56"/>
        <v>0.99104415510130139</v>
      </c>
      <c r="Q246" s="15">
        <f t="shared" ca="1" si="57"/>
        <v>9.7716684209672273</v>
      </c>
      <c r="R246" s="13">
        <v>1</v>
      </c>
      <c r="S246" s="5" t="str">
        <f t="shared" ca="1" si="58"/>
        <v/>
      </c>
      <c r="T246" s="5">
        <f t="shared" ca="1" si="59"/>
        <v>0</v>
      </c>
      <c r="U246" s="4">
        <f t="shared" ca="1" si="60"/>
        <v>0</v>
      </c>
      <c r="V246">
        <f t="shared" ca="1" si="61"/>
        <v>0</v>
      </c>
      <c r="X246" s="3">
        <v>44296</v>
      </c>
      <c r="Y246" s="3">
        <v>44315</v>
      </c>
      <c r="Z246">
        <f t="shared" si="62"/>
        <v>0</v>
      </c>
      <c r="AA246" s="1">
        <f t="shared" ca="1" si="66"/>
        <v>9.4613937896225764</v>
      </c>
      <c r="AB246" s="14">
        <f t="shared" ca="1" si="67"/>
        <v>3.7269585958522811E-2</v>
      </c>
    </row>
    <row r="247" spans="1:28" x14ac:dyDescent="0.35">
      <c r="A247" s="3">
        <f t="shared" si="63"/>
        <v>44297.000000000218</v>
      </c>
      <c r="B247" s="3">
        <f t="shared" si="51"/>
        <v>44297.000000000218</v>
      </c>
      <c r="C247" s="3">
        <f t="shared" si="52"/>
        <v>44316</v>
      </c>
      <c r="D247" s="4">
        <f t="shared" si="53"/>
        <v>20</v>
      </c>
      <c r="E247" s="2">
        <f t="shared" ca="1" si="54"/>
        <v>0.85479452054854321</v>
      </c>
      <c r="F247" s="8">
        <f t="shared" ca="1" si="64"/>
        <v>41.028928943234682</v>
      </c>
      <c r="G247" s="8">
        <f t="shared" ca="1" si="65"/>
        <v>21.0879263346459</v>
      </c>
      <c r="H247">
        <v>0.03</v>
      </c>
      <c r="I247">
        <v>0</v>
      </c>
      <c r="J247">
        <v>0</v>
      </c>
      <c r="K247" s="7">
        <v>0.75</v>
      </c>
      <c r="L247">
        <v>0.3</v>
      </c>
      <c r="M247">
        <v>0.3</v>
      </c>
      <c r="N247" s="7">
        <v>0.8</v>
      </c>
      <c r="O247">
        <f t="shared" ca="1" si="55"/>
        <v>9.6312703727801079</v>
      </c>
      <c r="P247" s="6">
        <f t="shared" ca="1" si="56"/>
        <v>0.99153058103973557</v>
      </c>
      <c r="Q247" s="15">
        <f t="shared" ca="1" si="57"/>
        <v>9.8268509439876652</v>
      </c>
      <c r="R247" s="13">
        <v>1</v>
      </c>
      <c r="S247" s="5" t="str">
        <f t="shared" ca="1" si="58"/>
        <v/>
      </c>
      <c r="T247" s="5">
        <f t="shared" ca="1" si="59"/>
        <v>0</v>
      </c>
      <c r="U247" s="4">
        <f t="shared" ca="1" si="60"/>
        <v>1474.0276415981498</v>
      </c>
      <c r="V247">
        <f t="shared" ca="1" si="61"/>
        <v>0</v>
      </c>
      <c r="X247" s="3">
        <v>44297</v>
      </c>
      <c r="Y247" s="3">
        <v>44297</v>
      </c>
      <c r="Z247">
        <f t="shared" si="62"/>
        <v>150</v>
      </c>
      <c r="AA247" s="1">
        <f t="shared" ca="1" si="66"/>
        <v>9.6569245017998639</v>
      </c>
      <c r="AB247" s="14">
        <f t="shared" ca="1" si="67"/>
        <v>2.5654129019756056E-2</v>
      </c>
    </row>
    <row r="248" spans="1:28" x14ac:dyDescent="0.35">
      <c r="A248" s="3">
        <f t="shared" si="63"/>
        <v>44297.052631579165</v>
      </c>
      <c r="B248" s="3">
        <f t="shared" si="51"/>
        <v>44298.000000000218</v>
      </c>
      <c r="C248" s="3">
        <f t="shared" si="52"/>
        <v>44316</v>
      </c>
      <c r="D248" s="4">
        <f t="shared" si="53"/>
        <v>20</v>
      </c>
      <c r="E248" s="2">
        <f t="shared" ca="1" si="54"/>
        <v>0.85753424657594046</v>
      </c>
      <c r="F248" s="8">
        <f t="shared" ca="1" si="64"/>
        <v>41.378863110175082</v>
      </c>
      <c r="G248" s="8">
        <f t="shared" ca="1" si="65"/>
        <v>20.270892942210608</v>
      </c>
      <c r="H248">
        <v>0.03</v>
      </c>
      <c r="I248">
        <v>0</v>
      </c>
      <c r="J248">
        <v>0</v>
      </c>
      <c r="K248" s="7">
        <v>0.75</v>
      </c>
      <c r="L248">
        <v>0.3</v>
      </c>
      <c r="M248">
        <v>0.3</v>
      </c>
      <c r="N248" s="7">
        <v>0.8</v>
      </c>
      <c r="O248">
        <f t="shared" ca="1" si="55"/>
        <v>10.710754390420703</v>
      </c>
      <c r="P248" s="6">
        <f t="shared" ca="1" si="56"/>
        <v>0.99150355111410993</v>
      </c>
      <c r="Q248" s="15">
        <f t="shared" ca="1" si="57"/>
        <v>9.8268509439876652</v>
      </c>
      <c r="R248" s="13">
        <v>1</v>
      </c>
      <c r="S248" s="5" t="str">
        <f t="shared" ca="1" si="58"/>
        <v/>
      </c>
      <c r="T248" s="5">
        <f t="shared" ca="1" si="59"/>
        <v>0</v>
      </c>
      <c r="U248" s="4">
        <f t="shared" ca="1" si="60"/>
        <v>0</v>
      </c>
      <c r="V248">
        <f t="shared" ca="1" si="61"/>
        <v>0</v>
      </c>
      <c r="X248" s="3">
        <v>44297</v>
      </c>
      <c r="Y248" s="3">
        <v>44298</v>
      </c>
      <c r="Z248">
        <f t="shared" si="62"/>
        <v>0</v>
      </c>
      <c r="AA248" s="1">
        <f t="shared" ca="1" si="66"/>
        <v>10.722303211100712</v>
      </c>
      <c r="AB248" s="14">
        <f t="shared" ca="1" si="67"/>
        <v>1.1548820680008731E-2</v>
      </c>
    </row>
    <row r="249" spans="1:28" x14ac:dyDescent="0.35">
      <c r="A249" s="3">
        <f t="shared" si="63"/>
        <v>44297.105263158111</v>
      </c>
      <c r="B249" s="3">
        <f t="shared" si="51"/>
        <v>44299.000000000218</v>
      </c>
      <c r="C249" s="3">
        <f t="shared" si="52"/>
        <v>44316</v>
      </c>
      <c r="D249" s="4">
        <f t="shared" si="53"/>
        <v>20</v>
      </c>
      <c r="E249" s="2">
        <f t="shared" ca="1" si="54"/>
        <v>0.86027397260333771</v>
      </c>
      <c r="F249" s="8">
        <f t="shared" ca="1" si="64"/>
        <v>40.97903591585429</v>
      </c>
      <c r="G249" s="8">
        <f t="shared" ca="1" si="65"/>
        <v>20.229632132291854</v>
      </c>
      <c r="H249">
        <v>0.03</v>
      </c>
      <c r="I249">
        <v>0</v>
      </c>
      <c r="J249">
        <v>0</v>
      </c>
      <c r="K249" s="7">
        <v>0.75</v>
      </c>
      <c r="L249">
        <v>0.3</v>
      </c>
      <c r="M249">
        <v>0.3</v>
      </c>
      <c r="N249" s="7">
        <v>0.8</v>
      </c>
      <c r="O249">
        <f t="shared" ca="1" si="55"/>
        <v>10.452144804598859</v>
      </c>
      <c r="P249" s="6">
        <f t="shared" ca="1" si="56"/>
        <v>0.99147652192534175</v>
      </c>
      <c r="Q249" s="15">
        <f t="shared" ca="1" si="57"/>
        <v>9.8268509439876652</v>
      </c>
      <c r="R249" s="13">
        <v>1</v>
      </c>
      <c r="S249" s="5" t="str">
        <f t="shared" ca="1" si="58"/>
        <v/>
      </c>
      <c r="T249" s="5">
        <f t="shared" ca="1" si="59"/>
        <v>0</v>
      </c>
      <c r="U249" s="4">
        <f t="shared" ca="1" si="60"/>
        <v>0</v>
      </c>
      <c r="V249">
        <f t="shared" ca="1" si="61"/>
        <v>0</v>
      </c>
      <c r="X249" s="3">
        <v>44297</v>
      </c>
      <c r="Y249" s="3">
        <v>44299</v>
      </c>
      <c r="Z249">
        <f t="shared" si="62"/>
        <v>0</v>
      </c>
      <c r="AA249" s="1">
        <f t="shared" ca="1" si="66"/>
        <v>10.46540719878903</v>
      </c>
      <c r="AB249" s="14">
        <f t="shared" ca="1" si="67"/>
        <v>1.3262394190171278E-2</v>
      </c>
    </row>
    <row r="250" spans="1:28" x14ac:dyDescent="0.35">
      <c r="A250" s="3">
        <f t="shared" si="63"/>
        <v>44297.157894737058</v>
      </c>
      <c r="B250" s="3">
        <f t="shared" si="51"/>
        <v>44300.000000000218</v>
      </c>
      <c r="C250" s="3">
        <f t="shared" si="52"/>
        <v>44316</v>
      </c>
      <c r="D250" s="4">
        <f t="shared" si="53"/>
        <v>20</v>
      </c>
      <c r="E250" s="2">
        <f t="shared" ca="1" si="54"/>
        <v>0.86301369863073496</v>
      </c>
      <c r="F250" s="8">
        <f t="shared" ca="1" si="64"/>
        <v>40.31566918352808</v>
      </c>
      <c r="G250" s="8">
        <f t="shared" ca="1" si="65"/>
        <v>20.248881274939361</v>
      </c>
      <c r="H250">
        <v>0.03</v>
      </c>
      <c r="I250">
        <v>0</v>
      </c>
      <c r="J250">
        <v>0</v>
      </c>
      <c r="K250" s="7">
        <v>0.75</v>
      </c>
      <c r="L250">
        <v>0.3</v>
      </c>
      <c r="M250">
        <v>0.3</v>
      </c>
      <c r="N250" s="7">
        <v>0.8</v>
      </c>
      <c r="O250">
        <f t="shared" ca="1" si="55"/>
        <v>9.935370612706695</v>
      </c>
      <c r="P250" s="6">
        <f t="shared" ca="1" si="56"/>
        <v>0.99144949347341094</v>
      </c>
      <c r="Q250" s="15">
        <f t="shared" ca="1" si="57"/>
        <v>9.8268509439876652</v>
      </c>
      <c r="R250" s="13">
        <v>1</v>
      </c>
      <c r="S250" s="5" t="str">
        <f t="shared" ca="1" si="58"/>
        <v/>
      </c>
      <c r="T250" s="5">
        <f t="shared" ca="1" si="59"/>
        <v>0</v>
      </c>
      <c r="U250" s="4">
        <f t="shared" ca="1" si="60"/>
        <v>0</v>
      </c>
      <c r="V250">
        <f t="shared" ca="1" si="61"/>
        <v>0</v>
      </c>
      <c r="X250" s="3">
        <v>44297</v>
      </c>
      <c r="Y250" s="3">
        <v>44300</v>
      </c>
      <c r="Z250">
        <f t="shared" si="62"/>
        <v>0</v>
      </c>
      <c r="AA250" s="1">
        <f t="shared" ca="1" si="66"/>
        <v>9.9531517847970363</v>
      </c>
      <c r="AB250" s="14">
        <f t="shared" ca="1" si="67"/>
        <v>1.7781172090341357E-2</v>
      </c>
    </row>
    <row r="251" spans="1:28" x14ac:dyDescent="0.35">
      <c r="A251" s="3">
        <f t="shared" si="63"/>
        <v>44297.210526316005</v>
      </c>
      <c r="B251" s="3">
        <f t="shared" si="51"/>
        <v>44301.000000000218</v>
      </c>
      <c r="C251" s="3">
        <f t="shared" si="52"/>
        <v>44316</v>
      </c>
      <c r="D251" s="4">
        <f t="shared" si="53"/>
        <v>20</v>
      </c>
      <c r="E251" s="2">
        <f t="shared" ca="1" si="54"/>
        <v>0.86575342465813232</v>
      </c>
      <c r="F251" s="8">
        <f t="shared" ca="1" si="64"/>
        <v>41.455456622395992</v>
      </c>
      <c r="G251" s="8">
        <f t="shared" ca="1" si="65"/>
        <v>21.235016430324208</v>
      </c>
      <c r="H251">
        <v>0.03</v>
      </c>
      <c r="I251">
        <v>0</v>
      </c>
      <c r="J251">
        <v>0</v>
      </c>
      <c r="K251" s="7">
        <v>0.75</v>
      </c>
      <c r="L251">
        <v>0.3</v>
      </c>
      <c r="M251">
        <v>0.3</v>
      </c>
      <c r="N251" s="7">
        <v>0.8</v>
      </c>
      <c r="O251">
        <f t="shared" ca="1" si="55"/>
        <v>9.8040760364727859</v>
      </c>
      <c r="P251" s="6">
        <f t="shared" ca="1" si="56"/>
        <v>0.99142246575829784</v>
      </c>
      <c r="Q251" s="15">
        <f t="shared" ca="1" si="57"/>
        <v>9.8268509439876652</v>
      </c>
      <c r="R251" s="13">
        <v>1</v>
      </c>
      <c r="S251" s="5" t="str">
        <f t="shared" ca="1" si="58"/>
        <v/>
      </c>
      <c r="T251" s="5">
        <f t="shared" ca="1" si="59"/>
        <v>0</v>
      </c>
      <c r="U251" s="4">
        <f t="shared" ca="1" si="60"/>
        <v>0</v>
      </c>
      <c r="V251">
        <f t="shared" ca="1" si="61"/>
        <v>0</v>
      </c>
      <c r="X251" s="3">
        <v>44297</v>
      </c>
      <c r="Y251" s="3">
        <v>44301</v>
      </c>
      <c r="Z251">
        <f t="shared" si="62"/>
        <v>0</v>
      </c>
      <c r="AA251" s="1">
        <f t="shared" ca="1" si="66"/>
        <v>9.8297044443218802</v>
      </c>
      <c r="AB251" s="14">
        <f t="shared" ca="1" si="67"/>
        <v>2.5628407849094259E-2</v>
      </c>
    </row>
    <row r="252" spans="1:28" x14ac:dyDescent="0.35">
      <c r="A252" s="3">
        <f t="shared" si="63"/>
        <v>44297.263157894951</v>
      </c>
      <c r="B252" s="3">
        <f t="shared" si="51"/>
        <v>44302.000000000218</v>
      </c>
      <c r="C252" s="3">
        <f t="shared" si="52"/>
        <v>44316</v>
      </c>
      <c r="D252" s="4">
        <f t="shared" si="53"/>
        <v>20</v>
      </c>
      <c r="E252" s="2">
        <f t="shared" ca="1" si="54"/>
        <v>0.86849315068552957</v>
      </c>
      <c r="F252" s="8">
        <f t="shared" ca="1" si="64"/>
        <v>40.735964411488474</v>
      </c>
      <c r="G252" s="8">
        <f t="shared" ca="1" si="65"/>
        <v>21.104957100977828</v>
      </c>
      <c r="H252">
        <v>0.03</v>
      </c>
      <c r="I252">
        <v>0</v>
      </c>
      <c r="J252">
        <v>0</v>
      </c>
      <c r="K252" s="7">
        <v>0.75</v>
      </c>
      <c r="L252">
        <v>0.3</v>
      </c>
      <c r="M252">
        <v>0.3</v>
      </c>
      <c r="N252" s="7">
        <v>0.8</v>
      </c>
      <c r="O252">
        <f t="shared" ca="1" si="55"/>
        <v>9.3945162076385245</v>
      </c>
      <c r="P252" s="6">
        <f t="shared" ca="1" si="56"/>
        <v>0.99139543877998226</v>
      </c>
      <c r="Q252" s="15">
        <f t="shared" ca="1" si="57"/>
        <v>9.8268509439876652</v>
      </c>
      <c r="R252" s="13">
        <v>1</v>
      </c>
      <c r="S252" s="5" t="str">
        <f t="shared" ca="1" si="58"/>
        <v/>
      </c>
      <c r="T252" s="5">
        <f t="shared" ca="1" si="59"/>
        <v>0</v>
      </c>
      <c r="U252" s="4">
        <f t="shared" ca="1" si="60"/>
        <v>0</v>
      </c>
      <c r="V252">
        <f t="shared" ca="1" si="61"/>
        <v>0</v>
      </c>
      <c r="X252" s="3">
        <v>44297</v>
      </c>
      <c r="Y252" s="3">
        <v>44302</v>
      </c>
      <c r="Z252">
        <f t="shared" si="62"/>
        <v>0</v>
      </c>
      <c r="AA252" s="1">
        <f t="shared" ca="1" si="66"/>
        <v>9.4251299527653174</v>
      </c>
      <c r="AB252" s="14">
        <f t="shared" ca="1" si="67"/>
        <v>3.0613745126792935E-2</v>
      </c>
    </row>
    <row r="253" spans="1:28" x14ac:dyDescent="0.35">
      <c r="A253" s="3">
        <f t="shared" si="63"/>
        <v>44297.315789473898</v>
      </c>
      <c r="B253" s="3">
        <f t="shared" si="51"/>
        <v>44303.000000000218</v>
      </c>
      <c r="C253" s="3">
        <f t="shared" si="52"/>
        <v>44316</v>
      </c>
      <c r="D253" s="4">
        <f t="shared" si="53"/>
        <v>20</v>
      </c>
      <c r="E253" s="2">
        <f t="shared" ca="1" si="54"/>
        <v>0.87123287671292682</v>
      </c>
      <c r="F253" s="8">
        <f t="shared" ca="1" si="64"/>
        <v>40.576903670856964</v>
      </c>
      <c r="G253" s="8">
        <f t="shared" ca="1" si="65"/>
        <v>21.051556188228343</v>
      </c>
      <c r="H253">
        <v>0.03</v>
      </c>
      <c r="I253">
        <v>0</v>
      </c>
      <c r="J253">
        <v>0</v>
      </c>
      <c r="K253" s="7">
        <v>0.75</v>
      </c>
      <c r="L253">
        <v>0.3</v>
      </c>
      <c r="M253">
        <v>0.3</v>
      </c>
      <c r="N253" s="7">
        <v>0.8</v>
      </c>
      <c r="O253">
        <f t="shared" ca="1" si="55"/>
        <v>9.3286215649143784</v>
      </c>
      <c r="P253" s="6">
        <f t="shared" ca="1" si="56"/>
        <v>0.99136841253844366</v>
      </c>
      <c r="Q253" s="15">
        <f t="shared" ca="1" si="57"/>
        <v>9.8268509439876652</v>
      </c>
      <c r="R253" s="13">
        <v>1</v>
      </c>
      <c r="S253" s="5" t="str">
        <f t="shared" ca="1" si="58"/>
        <v/>
      </c>
      <c r="T253" s="5">
        <f t="shared" ca="1" si="59"/>
        <v>0</v>
      </c>
      <c r="U253" s="4">
        <f t="shared" ca="1" si="60"/>
        <v>0</v>
      </c>
      <c r="V253">
        <f t="shared" ca="1" si="61"/>
        <v>0</v>
      </c>
      <c r="X253" s="3">
        <v>44297</v>
      </c>
      <c r="Y253" s="3">
        <v>44303</v>
      </c>
      <c r="Z253">
        <f t="shared" si="62"/>
        <v>0</v>
      </c>
      <c r="AA253" s="1">
        <f t="shared" ca="1" si="66"/>
        <v>9.3601283682861549</v>
      </c>
      <c r="AB253" s="14">
        <f t="shared" ca="1" si="67"/>
        <v>3.1506803371776471E-2</v>
      </c>
    </row>
    <row r="254" spans="1:28" x14ac:dyDescent="0.35">
      <c r="A254" s="3">
        <f t="shared" si="63"/>
        <v>44297.368421052844</v>
      </c>
      <c r="B254" s="3">
        <f t="shared" si="51"/>
        <v>44304.000000000218</v>
      </c>
      <c r="C254" s="3">
        <f t="shared" si="52"/>
        <v>44316</v>
      </c>
      <c r="D254" s="4">
        <f t="shared" si="53"/>
        <v>20</v>
      </c>
      <c r="E254" s="2">
        <f t="shared" ca="1" si="54"/>
        <v>0.87397260274032407</v>
      </c>
      <c r="F254" s="8">
        <f t="shared" ca="1" si="64"/>
        <v>40.432138033266703</v>
      </c>
      <c r="G254" s="8">
        <f t="shared" ca="1" si="65"/>
        <v>20.529068312105366</v>
      </c>
      <c r="H254">
        <v>0.03</v>
      </c>
      <c r="I254">
        <v>0</v>
      </c>
      <c r="J254">
        <v>0</v>
      </c>
      <c r="K254" s="7">
        <v>0.75</v>
      </c>
      <c r="L254">
        <v>0.3</v>
      </c>
      <c r="M254">
        <v>0.3</v>
      </c>
      <c r="N254" s="7">
        <v>0.8</v>
      </c>
      <c r="O254">
        <f t="shared" ca="1" si="55"/>
        <v>9.7425352128446576</v>
      </c>
      <c r="P254" s="6">
        <f t="shared" ca="1" si="56"/>
        <v>0.99134138703366237</v>
      </c>
      <c r="Q254" s="15">
        <f t="shared" ca="1" si="57"/>
        <v>9.8268509439876652</v>
      </c>
      <c r="R254" s="13">
        <v>1</v>
      </c>
      <c r="S254" s="5" t="str">
        <f t="shared" ca="1" si="58"/>
        <v/>
      </c>
      <c r="T254" s="5">
        <f t="shared" ca="1" si="59"/>
        <v>0</v>
      </c>
      <c r="U254" s="4">
        <f t="shared" ca="1" si="60"/>
        <v>0</v>
      </c>
      <c r="V254">
        <f t="shared" ca="1" si="61"/>
        <v>0</v>
      </c>
      <c r="X254" s="3">
        <v>44297</v>
      </c>
      <c r="Y254" s="3">
        <v>44304</v>
      </c>
      <c r="Z254">
        <f t="shared" si="62"/>
        <v>0</v>
      </c>
      <c r="AA254" s="1">
        <f t="shared" ca="1" si="66"/>
        <v>9.7649237376419293</v>
      </c>
      <c r="AB254" s="14">
        <f t="shared" ca="1" si="67"/>
        <v>2.2388524797271714E-2</v>
      </c>
    </row>
    <row r="255" spans="1:28" x14ac:dyDescent="0.35">
      <c r="A255" s="3">
        <f t="shared" si="63"/>
        <v>44297.421052631791</v>
      </c>
      <c r="B255" s="3">
        <f t="shared" si="51"/>
        <v>44305.000000000218</v>
      </c>
      <c r="C255" s="3">
        <f t="shared" si="52"/>
        <v>44316</v>
      </c>
      <c r="D255" s="4">
        <f t="shared" si="53"/>
        <v>20</v>
      </c>
      <c r="E255" s="2">
        <f t="shared" ca="1" si="54"/>
        <v>0.87671232876772132</v>
      </c>
      <c r="F255" s="8">
        <f t="shared" ca="1" si="64"/>
        <v>40.740795316555499</v>
      </c>
      <c r="G255" s="8">
        <f t="shared" ca="1" si="65"/>
        <v>20.112486779056162</v>
      </c>
      <c r="H255">
        <v>0.03</v>
      </c>
      <c r="I255">
        <v>0</v>
      </c>
      <c r="J255">
        <v>0</v>
      </c>
      <c r="K255" s="7">
        <v>0.75</v>
      </c>
      <c r="L255">
        <v>0.3</v>
      </c>
      <c r="M255">
        <v>0.3</v>
      </c>
      <c r="N255" s="7">
        <v>0.8</v>
      </c>
      <c r="O255">
        <f t="shared" ca="1" si="55"/>
        <v>10.390609708360458</v>
      </c>
      <c r="P255" s="6">
        <f t="shared" ca="1" si="56"/>
        <v>0.99131436226561809</v>
      </c>
      <c r="Q255" s="15">
        <f t="shared" ca="1" si="57"/>
        <v>9.8268509439876652</v>
      </c>
      <c r="R255" s="13">
        <v>1</v>
      </c>
      <c r="S255" s="5" t="str">
        <f t="shared" ca="1" si="58"/>
        <v/>
      </c>
      <c r="T255" s="5">
        <f t="shared" ca="1" si="59"/>
        <v>0</v>
      </c>
      <c r="U255" s="4">
        <f t="shared" ca="1" si="60"/>
        <v>0</v>
      </c>
      <c r="V255">
        <f t="shared" ca="1" si="61"/>
        <v>0</v>
      </c>
      <c r="X255" s="3">
        <v>44297</v>
      </c>
      <c r="Y255" s="3">
        <v>44305</v>
      </c>
      <c r="Z255">
        <f t="shared" si="62"/>
        <v>0</v>
      </c>
      <c r="AA255" s="1">
        <f t="shared" ca="1" si="66"/>
        <v>10.404839457501229</v>
      </c>
      <c r="AB255" s="14">
        <f t="shared" ca="1" si="67"/>
        <v>1.422974914077102E-2</v>
      </c>
    </row>
    <row r="256" spans="1:28" x14ac:dyDescent="0.35">
      <c r="A256" s="3">
        <f t="shared" si="63"/>
        <v>44297.473684210738</v>
      </c>
      <c r="B256" s="3">
        <f t="shared" si="51"/>
        <v>44306.000000000218</v>
      </c>
      <c r="C256" s="3">
        <f t="shared" si="52"/>
        <v>44316</v>
      </c>
      <c r="D256" s="4">
        <f t="shared" si="53"/>
        <v>20</v>
      </c>
      <c r="E256" s="2">
        <f t="shared" ca="1" si="54"/>
        <v>0.87945205479511857</v>
      </c>
      <c r="F256" s="8">
        <f t="shared" ca="1" si="64"/>
        <v>41.242268007148297</v>
      </c>
      <c r="G256" s="8">
        <f t="shared" ca="1" si="65"/>
        <v>21.037376697221607</v>
      </c>
      <c r="H256">
        <v>0.03</v>
      </c>
      <c r="I256">
        <v>0</v>
      </c>
      <c r="J256">
        <v>0</v>
      </c>
      <c r="K256" s="7">
        <v>0.75</v>
      </c>
      <c r="L256">
        <v>0.3</v>
      </c>
      <c r="M256">
        <v>0.3</v>
      </c>
      <c r="N256" s="7">
        <v>0.8</v>
      </c>
      <c r="O256">
        <f t="shared" ca="1" si="55"/>
        <v>9.8418243081396142</v>
      </c>
      <c r="P256" s="6">
        <f t="shared" ca="1" si="56"/>
        <v>0.99128733823429094</v>
      </c>
      <c r="Q256" s="15">
        <f t="shared" ca="1" si="57"/>
        <v>9.8268509439876652</v>
      </c>
      <c r="R256" s="13">
        <v>1</v>
      </c>
      <c r="S256" s="5" t="str">
        <f t="shared" ca="1" si="58"/>
        <v/>
      </c>
      <c r="T256" s="5">
        <f t="shared" ca="1" si="59"/>
        <v>0</v>
      </c>
      <c r="U256" s="4">
        <f t="shared" ca="1" si="60"/>
        <v>0</v>
      </c>
      <c r="V256">
        <f t="shared" ca="1" si="61"/>
        <v>0</v>
      </c>
      <c r="X256" s="3">
        <v>44297</v>
      </c>
      <c r="Y256" s="3">
        <v>44306</v>
      </c>
      <c r="Z256">
        <f t="shared" si="62"/>
        <v>0</v>
      </c>
      <c r="AA256" s="1">
        <f t="shared" ca="1" si="66"/>
        <v>9.866990316236528</v>
      </c>
      <c r="AB256" s="14">
        <f t="shared" ca="1" si="67"/>
        <v>2.5166008096913828E-2</v>
      </c>
    </row>
    <row r="257" spans="1:28" x14ac:dyDescent="0.35">
      <c r="A257" s="3">
        <f t="shared" si="63"/>
        <v>44297.526315789684</v>
      </c>
      <c r="B257" s="3">
        <f t="shared" si="51"/>
        <v>44307.000000000218</v>
      </c>
      <c r="C257" s="3">
        <f t="shared" si="52"/>
        <v>44316</v>
      </c>
      <c r="D257" s="4">
        <f t="shared" si="53"/>
        <v>20</v>
      </c>
      <c r="E257" s="2">
        <f t="shared" ca="1" si="54"/>
        <v>0.88219178082251581</v>
      </c>
      <c r="F257" s="8">
        <f t="shared" ca="1" si="64"/>
        <v>40.830954092972128</v>
      </c>
      <c r="G257" s="8">
        <f t="shared" ca="1" si="65"/>
        <v>20.820605912619413</v>
      </c>
      <c r="H257">
        <v>0.03</v>
      </c>
      <c r="I257">
        <v>0</v>
      </c>
      <c r="J257">
        <v>0</v>
      </c>
      <c r="K257" s="7">
        <v>0.75</v>
      </c>
      <c r="L257">
        <v>0.3</v>
      </c>
      <c r="M257">
        <v>0.3</v>
      </c>
      <c r="N257" s="7">
        <v>0.8</v>
      </c>
      <c r="O257">
        <f t="shared" ca="1" si="55"/>
        <v>9.7501096571096824</v>
      </c>
      <c r="P257" s="6">
        <f t="shared" ca="1" si="56"/>
        <v>0.99126031493966094</v>
      </c>
      <c r="Q257" s="15">
        <f t="shared" ca="1" si="57"/>
        <v>9.8268509439876652</v>
      </c>
      <c r="R257" s="13">
        <v>1</v>
      </c>
      <c r="S257" s="5" t="str">
        <f t="shared" ca="1" si="58"/>
        <v/>
      </c>
      <c r="T257" s="5">
        <f t="shared" ca="1" si="59"/>
        <v>0</v>
      </c>
      <c r="U257" s="4">
        <f t="shared" ca="1" si="60"/>
        <v>0</v>
      </c>
      <c r="V257">
        <f t="shared" ca="1" si="61"/>
        <v>0</v>
      </c>
      <c r="X257" s="3">
        <v>44297</v>
      </c>
      <c r="Y257" s="3">
        <v>44307</v>
      </c>
      <c r="Z257">
        <f t="shared" si="62"/>
        <v>0</v>
      </c>
      <c r="AA257" s="1">
        <f t="shared" ca="1" si="66"/>
        <v>9.7751711459738715</v>
      </c>
      <c r="AB257" s="14">
        <f t="shared" ca="1" si="67"/>
        <v>2.506148886418913E-2</v>
      </c>
    </row>
    <row r="258" spans="1:28" x14ac:dyDescent="0.35">
      <c r="A258" s="3">
        <f t="shared" si="63"/>
        <v>44297.578947368631</v>
      </c>
      <c r="B258" s="3">
        <f t="shared" ref="B258:B321" si="68">IF(D257=D258,B257+1,A258)</f>
        <v>44308.000000000218</v>
      </c>
      <c r="C258" s="3">
        <f t="shared" ref="C258:C321" si="69">EOMONTH(A258,0)</f>
        <v>44316</v>
      </c>
      <c r="D258" s="4">
        <f t="shared" ref="D258:D321" si="70">_xlfn.DAYS(C258,A258)+1</f>
        <v>20</v>
      </c>
      <c r="E258" s="2">
        <f t="shared" ref="E258:E321" ca="1" si="71">(B258-2-TODAY())/365</f>
        <v>0.88493150684991306</v>
      </c>
      <c r="F258" s="8">
        <f t="shared" ca="1" si="64"/>
        <v>41.399392918799933</v>
      </c>
      <c r="G258" s="8">
        <f t="shared" ca="1" si="65"/>
        <v>20.634681859137778</v>
      </c>
      <c r="H258">
        <v>0.03</v>
      </c>
      <c r="I258">
        <v>0</v>
      </c>
      <c r="J258">
        <v>0</v>
      </c>
      <c r="K258" s="7">
        <v>0.75</v>
      </c>
      <c r="L258">
        <v>0.3</v>
      </c>
      <c r="M258">
        <v>0.3</v>
      </c>
      <c r="N258" s="7">
        <v>0.8</v>
      </c>
      <c r="O258">
        <f t="shared" ref="O258:O321" ca="1" si="72">((F258-H258-I258)*K258)-(G258+H258+J258)</f>
        <v>10.362362829962169</v>
      </c>
      <c r="P258" s="6">
        <f t="shared" ref="P258:P321" ca="1" si="73">1/(1*(1+0.01)^E258)</f>
        <v>0.99123329238170765</v>
      </c>
      <c r="Q258" s="15">
        <f t="shared" ref="Q258:Q321" ca="1" si="74">AVERAGEIF(X:X,X258,O:O)</f>
        <v>9.8268509439876652</v>
      </c>
      <c r="R258" s="13">
        <v>1</v>
      </c>
      <c r="S258" s="5" t="str">
        <f t="shared" ref="S258:S321" ca="1" si="75">IF(RANK(Q258,$Q$2:$Q$6297)&gt;365,"",RANK(Q258,$Q$2:$Q$6297))</f>
        <v/>
      </c>
      <c r="T258" s="5">
        <f t="shared" ref="T258:T321" ca="1" si="76">IF(S258="",0,150)</f>
        <v>0</v>
      </c>
      <c r="U258" s="4">
        <f t="shared" ref="U258:U321" ca="1" si="77">Q258*Z258</f>
        <v>0</v>
      </c>
      <c r="V258">
        <f t="shared" ref="V258:V321" ca="1" si="78">IF(U258=0,0,ROUNDUP(B258-A258,0))</f>
        <v>0</v>
      </c>
      <c r="X258" s="3">
        <v>44297</v>
      </c>
      <c r="Y258" s="3">
        <v>44308</v>
      </c>
      <c r="Z258">
        <f t="shared" ref="Z258:Z321" si="79">IF(Y258=X258,150,0)</f>
        <v>0</v>
      </c>
      <c r="AA258" s="1">
        <f t="shared" ca="1" si="66"/>
        <v>10.379997970819669</v>
      </c>
      <c r="AB258" s="14">
        <f t="shared" ca="1" si="67"/>
        <v>1.7635140857500176E-2</v>
      </c>
    </row>
    <row r="259" spans="1:28" x14ac:dyDescent="0.35">
      <c r="A259" s="3">
        <f t="shared" ref="A259:A322" si="80">IF(D258=1,EOMONTH(A258,0)+1,A258+(1/(D258-1)))</f>
        <v>44297.631578947578</v>
      </c>
      <c r="B259" s="3">
        <f t="shared" si="68"/>
        <v>44309.000000000218</v>
      </c>
      <c r="C259" s="3">
        <f t="shared" si="69"/>
        <v>44316</v>
      </c>
      <c r="D259" s="4">
        <f t="shared" si="70"/>
        <v>20</v>
      </c>
      <c r="E259" s="2">
        <f t="shared" ca="1" si="71"/>
        <v>0.88767123287731031</v>
      </c>
      <c r="F259" s="8">
        <f t="shared" ref="F259:F322" ca="1" si="81">40+RAND()*1.5</f>
        <v>40.337434626344141</v>
      </c>
      <c r="G259" s="8">
        <f t="shared" ref="G259:G322" ca="1" si="82">20+RAND()*1.5</f>
        <v>20.15824081696141</v>
      </c>
      <c r="H259">
        <v>0.03</v>
      </c>
      <c r="I259">
        <v>0</v>
      </c>
      <c r="J259">
        <v>0</v>
      </c>
      <c r="K259" s="7">
        <v>0.75</v>
      </c>
      <c r="L259">
        <v>0.3</v>
      </c>
      <c r="M259">
        <v>0.3</v>
      </c>
      <c r="N259" s="7">
        <v>0.8</v>
      </c>
      <c r="O259">
        <f t="shared" ca="1" si="72"/>
        <v>10.042335152796696</v>
      </c>
      <c r="P259" s="6">
        <f t="shared" ca="1" si="73"/>
        <v>0.991206270560411</v>
      </c>
      <c r="Q259" s="15">
        <f t="shared" ca="1" si="74"/>
        <v>9.8268509439876652</v>
      </c>
      <c r="R259" s="13">
        <v>1</v>
      </c>
      <c r="S259" s="5" t="str">
        <f t="shared" ca="1" si="75"/>
        <v/>
      </c>
      <c r="T259" s="5">
        <f t="shared" ca="1" si="76"/>
        <v>0</v>
      </c>
      <c r="U259" s="4">
        <f t="shared" ca="1" si="77"/>
        <v>0</v>
      </c>
      <c r="V259">
        <f t="shared" ca="1" si="78"/>
        <v>0</v>
      </c>
      <c r="X259" s="3">
        <v>44297</v>
      </c>
      <c r="Y259" s="3">
        <v>44309</v>
      </c>
      <c r="Z259">
        <f t="shared" si="79"/>
        <v>0</v>
      </c>
      <c r="AA259" s="1">
        <f t="shared" ref="AA259:AA322" ca="1" si="83">Kirk(G259+H259,(F259-H259)*K259,0,E259,0,M259,L259,N259,1)</f>
        <v>10.060517885373088</v>
      </c>
      <c r="AB259" s="14">
        <f t="shared" ref="AB259:AB322" ca="1" si="84">AA259-O259</f>
        <v>1.8182732576391913E-2</v>
      </c>
    </row>
    <row r="260" spans="1:28" x14ac:dyDescent="0.35">
      <c r="A260" s="3">
        <f t="shared" si="80"/>
        <v>44297.684210526524</v>
      </c>
      <c r="B260" s="3">
        <f t="shared" si="68"/>
        <v>44310.000000000218</v>
      </c>
      <c r="C260" s="3">
        <f t="shared" si="69"/>
        <v>44316</v>
      </c>
      <c r="D260" s="4">
        <f t="shared" si="70"/>
        <v>20</v>
      </c>
      <c r="E260" s="2">
        <f t="shared" ca="1" si="71"/>
        <v>0.89041095890470756</v>
      </c>
      <c r="F260" s="8">
        <f t="shared" ca="1" si="81"/>
        <v>40.005963600628682</v>
      </c>
      <c r="G260" s="8">
        <f t="shared" ca="1" si="82"/>
        <v>21.290941104951763</v>
      </c>
      <c r="H260">
        <v>0.03</v>
      </c>
      <c r="I260">
        <v>0</v>
      </c>
      <c r="J260">
        <v>0</v>
      </c>
      <c r="K260" s="7">
        <v>0.75</v>
      </c>
      <c r="L260">
        <v>0.3</v>
      </c>
      <c r="M260">
        <v>0.3</v>
      </c>
      <c r="N260" s="7">
        <v>0.8</v>
      </c>
      <c r="O260">
        <f t="shared" ca="1" si="72"/>
        <v>8.661031595519745</v>
      </c>
      <c r="P260" s="6">
        <f t="shared" ca="1" si="73"/>
        <v>0.99117924947575131</v>
      </c>
      <c r="Q260" s="15">
        <f t="shared" ca="1" si="74"/>
        <v>9.8268509439876652</v>
      </c>
      <c r="R260" s="13">
        <v>1</v>
      </c>
      <c r="S260" s="5" t="str">
        <f t="shared" ca="1" si="75"/>
        <v/>
      </c>
      <c r="T260" s="5">
        <f t="shared" ca="1" si="76"/>
        <v>0</v>
      </c>
      <c r="U260" s="4">
        <f t="shared" ca="1" si="77"/>
        <v>0</v>
      </c>
      <c r="V260">
        <f t="shared" ca="1" si="78"/>
        <v>0</v>
      </c>
      <c r="X260" s="3">
        <v>44297</v>
      </c>
      <c r="Y260" s="3">
        <v>44310</v>
      </c>
      <c r="Z260">
        <f t="shared" si="79"/>
        <v>0</v>
      </c>
      <c r="AA260" s="1">
        <f t="shared" ca="1" si="83"/>
        <v>8.7103875090877558</v>
      </c>
      <c r="AB260" s="14">
        <f t="shared" ca="1" si="84"/>
        <v>4.9355913568010834E-2</v>
      </c>
    </row>
    <row r="261" spans="1:28" x14ac:dyDescent="0.35">
      <c r="A261" s="3">
        <f t="shared" si="80"/>
        <v>44297.736842105471</v>
      </c>
      <c r="B261" s="3">
        <f t="shared" si="68"/>
        <v>44311.000000000218</v>
      </c>
      <c r="C261" s="3">
        <f t="shared" si="69"/>
        <v>44316</v>
      </c>
      <c r="D261" s="4">
        <f t="shared" si="70"/>
        <v>20</v>
      </c>
      <c r="E261" s="2">
        <f t="shared" ca="1" si="71"/>
        <v>0.89315068493210492</v>
      </c>
      <c r="F261" s="8">
        <f t="shared" ca="1" si="81"/>
        <v>40.504322315874113</v>
      </c>
      <c r="G261" s="8">
        <f t="shared" ca="1" si="82"/>
        <v>20.82043169054489</v>
      </c>
      <c r="H261">
        <v>0.03</v>
      </c>
      <c r="I261">
        <v>0</v>
      </c>
      <c r="J261">
        <v>0</v>
      </c>
      <c r="K261" s="7">
        <v>0.75</v>
      </c>
      <c r="L261">
        <v>0.3</v>
      </c>
      <c r="M261">
        <v>0.3</v>
      </c>
      <c r="N261" s="7">
        <v>0.8</v>
      </c>
      <c r="O261">
        <f t="shared" ca="1" si="72"/>
        <v>9.5053100463606945</v>
      </c>
      <c r="P261" s="6">
        <f t="shared" ca="1" si="73"/>
        <v>0.99115222912770795</v>
      </c>
      <c r="Q261" s="15">
        <f t="shared" ca="1" si="74"/>
        <v>9.8268509439876652</v>
      </c>
      <c r="R261" s="13">
        <v>1</v>
      </c>
      <c r="S261" s="5" t="str">
        <f t="shared" ca="1" si="75"/>
        <v/>
      </c>
      <c r="T261" s="5">
        <f t="shared" ca="1" si="76"/>
        <v>0</v>
      </c>
      <c r="U261" s="4">
        <f t="shared" ca="1" si="77"/>
        <v>0</v>
      </c>
      <c r="V261">
        <f t="shared" ca="1" si="78"/>
        <v>0</v>
      </c>
      <c r="X261" s="3">
        <v>44297</v>
      </c>
      <c r="Y261" s="3">
        <v>44311</v>
      </c>
      <c r="Z261">
        <f t="shared" si="79"/>
        <v>0</v>
      </c>
      <c r="AA261" s="1">
        <f t="shared" ca="1" si="83"/>
        <v>9.5348240715470496</v>
      </c>
      <c r="AB261" s="14">
        <f t="shared" ca="1" si="84"/>
        <v>2.9514025186355042E-2</v>
      </c>
    </row>
    <row r="262" spans="1:28" x14ac:dyDescent="0.35">
      <c r="A262" s="3">
        <f t="shared" si="80"/>
        <v>44297.789473684417</v>
      </c>
      <c r="B262" s="3">
        <f t="shared" si="68"/>
        <v>44312.000000000218</v>
      </c>
      <c r="C262" s="3">
        <f t="shared" si="69"/>
        <v>44316</v>
      </c>
      <c r="D262" s="4">
        <f t="shared" si="70"/>
        <v>20</v>
      </c>
      <c r="E262" s="2">
        <f t="shared" ca="1" si="71"/>
        <v>0.89589041095950217</v>
      </c>
      <c r="F262" s="8">
        <f t="shared" ca="1" si="81"/>
        <v>40.950385515849298</v>
      </c>
      <c r="G262" s="8">
        <f t="shared" ca="1" si="82"/>
        <v>20.576633198467157</v>
      </c>
      <c r="H262">
        <v>0.03</v>
      </c>
      <c r="I262">
        <v>0</v>
      </c>
      <c r="J262">
        <v>0</v>
      </c>
      <c r="K262" s="7">
        <v>0.75</v>
      </c>
      <c r="L262">
        <v>0.3</v>
      </c>
      <c r="M262">
        <v>0.3</v>
      </c>
      <c r="N262" s="7">
        <v>0.8</v>
      </c>
      <c r="O262">
        <f t="shared" ca="1" si="72"/>
        <v>10.083655938419817</v>
      </c>
      <c r="P262" s="6">
        <f t="shared" ca="1" si="73"/>
        <v>0.99112520951626137</v>
      </c>
      <c r="Q262" s="15">
        <f t="shared" ca="1" si="74"/>
        <v>9.8268509439876652</v>
      </c>
      <c r="R262" s="13">
        <v>1</v>
      </c>
      <c r="S262" s="5" t="str">
        <f t="shared" ca="1" si="75"/>
        <v/>
      </c>
      <c r="T262" s="5">
        <f t="shared" ca="1" si="76"/>
        <v>0</v>
      </c>
      <c r="U262" s="4">
        <f t="shared" ca="1" si="77"/>
        <v>0</v>
      </c>
      <c r="V262">
        <f t="shared" ca="1" si="78"/>
        <v>0</v>
      </c>
      <c r="X262" s="3">
        <v>44297</v>
      </c>
      <c r="Y262" s="3">
        <v>44312</v>
      </c>
      <c r="Z262">
        <f t="shared" si="79"/>
        <v>0</v>
      </c>
      <c r="AA262" s="1">
        <f t="shared" ca="1" si="83"/>
        <v>10.104552367713701</v>
      </c>
      <c r="AB262" s="14">
        <f t="shared" ca="1" si="84"/>
        <v>2.0896429293884466E-2</v>
      </c>
    </row>
    <row r="263" spans="1:28" x14ac:dyDescent="0.35">
      <c r="A263" s="3">
        <f t="shared" si="80"/>
        <v>44297.842105263364</v>
      </c>
      <c r="B263" s="3">
        <f t="shared" si="68"/>
        <v>44313.000000000218</v>
      </c>
      <c r="C263" s="3">
        <f t="shared" si="69"/>
        <v>44316</v>
      </c>
      <c r="D263" s="4">
        <f t="shared" si="70"/>
        <v>20</v>
      </c>
      <c r="E263" s="2">
        <f t="shared" ca="1" si="71"/>
        <v>0.89863013698689942</v>
      </c>
      <c r="F263" s="8">
        <f t="shared" ca="1" si="81"/>
        <v>40.757551076861326</v>
      </c>
      <c r="G263" s="8">
        <f t="shared" ca="1" si="82"/>
        <v>20.321522508259861</v>
      </c>
      <c r="H263">
        <v>0.03</v>
      </c>
      <c r="I263">
        <v>0</v>
      </c>
      <c r="J263">
        <v>0</v>
      </c>
      <c r="K263" s="7">
        <v>0.75</v>
      </c>
      <c r="L263">
        <v>0.3</v>
      </c>
      <c r="M263">
        <v>0.3</v>
      </c>
      <c r="N263" s="7">
        <v>0.8</v>
      </c>
      <c r="O263">
        <f t="shared" ca="1" si="72"/>
        <v>10.194140799386133</v>
      </c>
      <c r="P263" s="6">
        <f t="shared" ca="1" si="73"/>
        <v>0.99109819064139126</v>
      </c>
      <c r="Q263" s="15">
        <f t="shared" ca="1" si="74"/>
        <v>9.8268509439876652</v>
      </c>
      <c r="R263" s="13">
        <v>1</v>
      </c>
      <c r="S263" s="5" t="str">
        <f t="shared" ca="1" si="75"/>
        <v/>
      </c>
      <c r="T263" s="5">
        <f t="shared" ca="1" si="76"/>
        <v>0</v>
      </c>
      <c r="U263" s="4">
        <f t="shared" ca="1" si="77"/>
        <v>0</v>
      </c>
      <c r="V263">
        <f t="shared" ca="1" si="78"/>
        <v>0</v>
      </c>
      <c r="X263" s="3">
        <v>44297</v>
      </c>
      <c r="Y263" s="3">
        <v>44313</v>
      </c>
      <c r="Z263">
        <f t="shared" si="79"/>
        <v>0</v>
      </c>
      <c r="AA263" s="1">
        <f t="shared" ca="1" si="83"/>
        <v>10.212654936666574</v>
      </c>
      <c r="AB263" s="14">
        <f t="shared" ca="1" si="84"/>
        <v>1.8514137280440934E-2</v>
      </c>
    </row>
    <row r="264" spans="1:28" x14ac:dyDescent="0.35">
      <c r="A264" s="3">
        <f t="shared" si="80"/>
        <v>44297.894736842311</v>
      </c>
      <c r="B264" s="3">
        <f t="shared" si="68"/>
        <v>44314.000000000218</v>
      </c>
      <c r="C264" s="3">
        <f t="shared" si="69"/>
        <v>44316</v>
      </c>
      <c r="D264" s="4">
        <f t="shared" si="70"/>
        <v>20</v>
      </c>
      <c r="E264" s="2">
        <f t="shared" ca="1" si="71"/>
        <v>0.90136986301429667</v>
      </c>
      <c r="F264" s="8">
        <f t="shared" ca="1" si="81"/>
        <v>40.233500663679457</v>
      </c>
      <c r="G264" s="8">
        <f t="shared" ca="1" si="82"/>
        <v>20.875379286605565</v>
      </c>
      <c r="H264">
        <v>0.03</v>
      </c>
      <c r="I264">
        <v>0</v>
      </c>
      <c r="J264">
        <v>0</v>
      </c>
      <c r="K264" s="7">
        <v>0.75</v>
      </c>
      <c r="L264">
        <v>0.3</v>
      </c>
      <c r="M264">
        <v>0.3</v>
      </c>
      <c r="N264" s="7">
        <v>0.8</v>
      </c>
      <c r="O264">
        <f t="shared" ca="1" si="72"/>
        <v>9.2472462111540281</v>
      </c>
      <c r="P264" s="6">
        <f t="shared" ca="1" si="73"/>
        <v>0.99107117250307741</v>
      </c>
      <c r="Q264" s="15">
        <f t="shared" ca="1" si="74"/>
        <v>9.8268509439876652</v>
      </c>
      <c r="R264" s="13">
        <v>1</v>
      </c>
      <c r="S264" s="5" t="str">
        <f t="shared" ca="1" si="75"/>
        <v/>
      </c>
      <c r="T264" s="5">
        <f t="shared" ca="1" si="76"/>
        <v>0</v>
      </c>
      <c r="U264" s="4">
        <f t="shared" ca="1" si="77"/>
        <v>0</v>
      </c>
      <c r="V264">
        <f t="shared" ca="1" si="78"/>
        <v>0</v>
      </c>
      <c r="X264" s="3">
        <v>44297</v>
      </c>
      <c r="Y264" s="3">
        <v>44314</v>
      </c>
      <c r="Z264">
        <f t="shared" si="79"/>
        <v>0</v>
      </c>
      <c r="AA264" s="1">
        <f t="shared" ca="1" si="83"/>
        <v>9.2822443186746604</v>
      </c>
      <c r="AB264" s="14">
        <f t="shared" ca="1" si="84"/>
        <v>3.499810752063226E-2</v>
      </c>
    </row>
    <row r="265" spans="1:28" x14ac:dyDescent="0.35">
      <c r="A265" s="3">
        <f t="shared" si="80"/>
        <v>44297.947368421257</v>
      </c>
      <c r="B265" s="3">
        <f t="shared" si="68"/>
        <v>44315.000000000218</v>
      </c>
      <c r="C265" s="3">
        <f t="shared" si="69"/>
        <v>44316</v>
      </c>
      <c r="D265" s="4">
        <f t="shared" si="70"/>
        <v>20</v>
      </c>
      <c r="E265" s="2">
        <f t="shared" ca="1" si="71"/>
        <v>0.90410958904169392</v>
      </c>
      <c r="F265" s="8">
        <f t="shared" ca="1" si="81"/>
        <v>41.473092024352034</v>
      </c>
      <c r="G265" s="8">
        <f t="shared" ca="1" si="82"/>
        <v>21.420066532084128</v>
      </c>
      <c r="H265">
        <v>0.03</v>
      </c>
      <c r="I265">
        <v>0</v>
      </c>
      <c r="J265">
        <v>0</v>
      </c>
      <c r="K265" s="7">
        <v>0.75</v>
      </c>
      <c r="L265">
        <v>0.3</v>
      </c>
      <c r="M265">
        <v>0.3</v>
      </c>
      <c r="N265" s="7">
        <v>0.8</v>
      </c>
      <c r="O265">
        <f t="shared" ca="1" si="72"/>
        <v>9.6322524861798939</v>
      </c>
      <c r="P265" s="6">
        <f t="shared" ca="1" si="73"/>
        <v>0.99104415510129984</v>
      </c>
      <c r="Q265" s="15">
        <f t="shared" ca="1" si="74"/>
        <v>9.8268509439876652</v>
      </c>
      <c r="R265" s="13">
        <v>1</v>
      </c>
      <c r="S265" s="5" t="str">
        <f t="shared" ca="1" si="75"/>
        <v/>
      </c>
      <c r="T265" s="5">
        <f t="shared" ca="1" si="76"/>
        <v>0</v>
      </c>
      <c r="U265" s="4">
        <f t="shared" ca="1" si="77"/>
        <v>0</v>
      </c>
      <c r="V265">
        <f t="shared" ca="1" si="78"/>
        <v>0</v>
      </c>
      <c r="X265" s="3">
        <v>44297</v>
      </c>
      <c r="Y265" s="3">
        <v>44315</v>
      </c>
      <c r="Z265">
        <f t="shared" si="79"/>
        <v>0</v>
      </c>
      <c r="AA265" s="1">
        <f t="shared" ca="1" si="83"/>
        <v>9.6661474369718832</v>
      </c>
      <c r="AB265" s="14">
        <f t="shared" ca="1" si="84"/>
        <v>3.3894950791989231E-2</v>
      </c>
    </row>
    <row r="266" spans="1:28" x14ac:dyDescent="0.35">
      <c r="A266" s="3">
        <f t="shared" si="80"/>
        <v>44298.000000000204</v>
      </c>
      <c r="B266" s="3">
        <f t="shared" si="68"/>
        <v>44298.000000000204</v>
      </c>
      <c r="C266" s="3">
        <f t="shared" si="69"/>
        <v>44316</v>
      </c>
      <c r="D266" s="4">
        <f t="shared" si="70"/>
        <v>19</v>
      </c>
      <c r="E266" s="2">
        <f t="shared" ca="1" si="71"/>
        <v>0.8575342465759006</v>
      </c>
      <c r="F266" s="8">
        <f t="shared" ca="1" si="81"/>
        <v>40.957015239179562</v>
      </c>
      <c r="G266" s="8">
        <f t="shared" ca="1" si="82"/>
        <v>20.538052150295613</v>
      </c>
      <c r="H266">
        <v>0.03</v>
      </c>
      <c r="I266">
        <v>0</v>
      </c>
      <c r="J266">
        <v>0</v>
      </c>
      <c r="K266" s="7">
        <v>0.75</v>
      </c>
      <c r="L266">
        <v>0.3</v>
      </c>
      <c r="M266">
        <v>0.3</v>
      </c>
      <c r="N266" s="7">
        <v>0.8</v>
      </c>
      <c r="O266">
        <f t="shared" ca="1" si="72"/>
        <v>10.127209279089058</v>
      </c>
      <c r="P266" s="6">
        <f t="shared" ca="1" si="73"/>
        <v>0.99150355111411037</v>
      </c>
      <c r="Q266" s="15">
        <f t="shared" ca="1" si="74"/>
        <v>9.6692614130732313</v>
      </c>
      <c r="R266" s="13">
        <v>1</v>
      </c>
      <c r="S266" s="5" t="str">
        <f t="shared" ca="1" si="75"/>
        <v/>
      </c>
      <c r="T266" s="5">
        <f t="shared" ca="1" si="76"/>
        <v>0</v>
      </c>
      <c r="U266" s="4">
        <f t="shared" ca="1" si="77"/>
        <v>1450.3892119609848</v>
      </c>
      <c r="V266">
        <f t="shared" ca="1" si="78"/>
        <v>0</v>
      </c>
      <c r="X266" s="3">
        <v>44298</v>
      </c>
      <c r="Y266" s="3">
        <v>44298</v>
      </c>
      <c r="Z266">
        <f t="shared" si="79"/>
        <v>150</v>
      </c>
      <c r="AA266" s="1">
        <f t="shared" ca="1" si="83"/>
        <v>10.144358622740707</v>
      </c>
      <c r="AB266" s="14">
        <f t="shared" ca="1" si="84"/>
        <v>1.7149343651649218E-2</v>
      </c>
    </row>
    <row r="267" spans="1:28" x14ac:dyDescent="0.35">
      <c r="A267" s="3">
        <f t="shared" si="80"/>
        <v>44298.055555555758</v>
      </c>
      <c r="B267" s="3">
        <f t="shared" si="68"/>
        <v>44299.000000000204</v>
      </c>
      <c r="C267" s="3">
        <f t="shared" si="69"/>
        <v>44316</v>
      </c>
      <c r="D267" s="4">
        <f t="shared" si="70"/>
        <v>19</v>
      </c>
      <c r="E267" s="2">
        <f t="shared" ca="1" si="71"/>
        <v>0.86027397260329785</v>
      </c>
      <c r="F267" s="8">
        <f t="shared" ca="1" si="81"/>
        <v>41.096244392164287</v>
      </c>
      <c r="G267" s="8">
        <f t="shared" ca="1" si="82"/>
        <v>21.147107210434971</v>
      </c>
      <c r="H267">
        <v>0.03</v>
      </c>
      <c r="I267">
        <v>0</v>
      </c>
      <c r="J267">
        <v>0</v>
      </c>
      <c r="K267" s="7">
        <v>0.75</v>
      </c>
      <c r="L267">
        <v>0.3</v>
      </c>
      <c r="M267">
        <v>0.3</v>
      </c>
      <c r="N267" s="7">
        <v>0.8</v>
      </c>
      <c r="O267">
        <f t="shared" ca="1" si="72"/>
        <v>9.6225760836882408</v>
      </c>
      <c r="P267" s="6">
        <f t="shared" ca="1" si="73"/>
        <v>0.99147652192534197</v>
      </c>
      <c r="Q267" s="15">
        <f t="shared" ca="1" si="74"/>
        <v>9.6692614130732313</v>
      </c>
      <c r="R267" s="13">
        <v>1</v>
      </c>
      <c r="S267" s="5" t="str">
        <f t="shared" ca="1" si="75"/>
        <v/>
      </c>
      <c r="T267" s="5">
        <f t="shared" ca="1" si="76"/>
        <v>0</v>
      </c>
      <c r="U267" s="4">
        <f t="shared" ca="1" si="77"/>
        <v>0</v>
      </c>
      <c r="V267">
        <f t="shared" ca="1" si="78"/>
        <v>0</v>
      </c>
      <c r="X267" s="3">
        <v>44298</v>
      </c>
      <c r="Y267" s="3">
        <v>44299</v>
      </c>
      <c r="Z267">
        <f t="shared" si="79"/>
        <v>0</v>
      </c>
      <c r="AA267" s="1">
        <f t="shared" ca="1" si="83"/>
        <v>9.6493529553788449</v>
      </c>
      <c r="AB267" s="14">
        <f t="shared" ca="1" si="84"/>
        <v>2.6776871690604054E-2</v>
      </c>
    </row>
    <row r="268" spans="1:28" x14ac:dyDescent="0.35">
      <c r="A268" s="3">
        <f t="shared" si="80"/>
        <v>44298.111111111313</v>
      </c>
      <c r="B268" s="3">
        <f t="shared" si="68"/>
        <v>44300.000000000204</v>
      </c>
      <c r="C268" s="3">
        <f t="shared" si="69"/>
        <v>44316</v>
      </c>
      <c r="D268" s="4">
        <f t="shared" si="70"/>
        <v>19</v>
      </c>
      <c r="E268" s="2">
        <f t="shared" ca="1" si="71"/>
        <v>0.8630136986306951</v>
      </c>
      <c r="F268" s="8">
        <f t="shared" ca="1" si="81"/>
        <v>41.197022085151062</v>
      </c>
      <c r="G268" s="8">
        <f t="shared" ca="1" si="82"/>
        <v>21.441873020966081</v>
      </c>
      <c r="H268">
        <v>0.03</v>
      </c>
      <c r="I268">
        <v>0</v>
      </c>
      <c r="J268">
        <v>0</v>
      </c>
      <c r="K268" s="7">
        <v>0.75</v>
      </c>
      <c r="L268">
        <v>0.3</v>
      </c>
      <c r="M268">
        <v>0.3</v>
      </c>
      <c r="N268" s="7">
        <v>0.8</v>
      </c>
      <c r="O268">
        <f t="shared" ca="1" si="72"/>
        <v>9.4033935428972129</v>
      </c>
      <c r="P268" s="6">
        <f t="shared" ca="1" si="73"/>
        <v>0.99144949347341138</v>
      </c>
      <c r="Q268" s="15">
        <f t="shared" ca="1" si="74"/>
        <v>9.6692614130732313</v>
      </c>
      <c r="R268" s="13">
        <v>1</v>
      </c>
      <c r="S268" s="5" t="str">
        <f t="shared" ca="1" si="75"/>
        <v/>
      </c>
      <c r="T268" s="5">
        <f t="shared" ca="1" si="76"/>
        <v>0</v>
      </c>
      <c r="U268" s="4">
        <f t="shared" ca="1" si="77"/>
        <v>0</v>
      </c>
      <c r="V268">
        <f t="shared" ca="1" si="78"/>
        <v>0</v>
      </c>
      <c r="X268" s="3">
        <v>44298</v>
      </c>
      <c r="Y268" s="3">
        <v>44300</v>
      </c>
      <c r="Z268">
        <f t="shared" si="79"/>
        <v>0</v>
      </c>
      <c r="AA268" s="1">
        <f t="shared" ca="1" si="83"/>
        <v>9.4359998098232971</v>
      </c>
      <c r="AB268" s="14">
        <f t="shared" ca="1" si="84"/>
        <v>3.260626692608426E-2</v>
      </c>
    </row>
    <row r="269" spans="1:28" x14ac:dyDescent="0.35">
      <c r="A269" s="3">
        <f t="shared" si="80"/>
        <v>44298.166666666868</v>
      </c>
      <c r="B269" s="3">
        <f t="shared" si="68"/>
        <v>44301.000000000204</v>
      </c>
      <c r="C269" s="3">
        <f t="shared" si="69"/>
        <v>44316</v>
      </c>
      <c r="D269" s="4">
        <f t="shared" si="70"/>
        <v>19</v>
      </c>
      <c r="E269" s="2">
        <f t="shared" ca="1" si="71"/>
        <v>0.86575342465809235</v>
      </c>
      <c r="F269" s="8">
        <f t="shared" ca="1" si="81"/>
        <v>40.547083390850787</v>
      </c>
      <c r="G269" s="8">
        <f t="shared" ca="1" si="82"/>
        <v>21.092664665927931</v>
      </c>
      <c r="H269">
        <v>0.03</v>
      </c>
      <c r="I269">
        <v>0</v>
      </c>
      <c r="J269">
        <v>0</v>
      </c>
      <c r="K269" s="7">
        <v>0.75</v>
      </c>
      <c r="L269">
        <v>0.3</v>
      </c>
      <c r="M269">
        <v>0.3</v>
      </c>
      <c r="N269" s="7">
        <v>0.8</v>
      </c>
      <c r="O269">
        <f t="shared" ca="1" si="72"/>
        <v>9.2651478772101576</v>
      </c>
      <c r="P269" s="6">
        <f t="shared" ca="1" si="73"/>
        <v>0.99142246575829829</v>
      </c>
      <c r="Q269" s="15">
        <f t="shared" ca="1" si="74"/>
        <v>9.6692614130732313</v>
      </c>
      <c r="R269" s="13">
        <v>1</v>
      </c>
      <c r="S269" s="5" t="str">
        <f t="shared" ca="1" si="75"/>
        <v/>
      </c>
      <c r="T269" s="5">
        <f t="shared" ca="1" si="76"/>
        <v>0</v>
      </c>
      <c r="U269" s="4">
        <f t="shared" ca="1" si="77"/>
        <v>0</v>
      </c>
      <c r="V269">
        <f t="shared" ca="1" si="78"/>
        <v>0</v>
      </c>
      <c r="X269" s="3">
        <v>44298</v>
      </c>
      <c r="Y269" s="3">
        <v>44301</v>
      </c>
      <c r="Z269">
        <f t="shared" si="79"/>
        <v>0</v>
      </c>
      <c r="AA269" s="1">
        <f t="shared" ca="1" si="83"/>
        <v>9.2973282385728027</v>
      </c>
      <c r="AB269" s="14">
        <f t="shared" ca="1" si="84"/>
        <v>3.2180361362645016E-2</v>
      </c>
    </row>
    <row r="270" spans="1:28" x14ac:dyDescent="0.35">
      <c r="A270" s="3">
        <f t="shared" si="80"/>
        <v>44298.222222222423</v>
      </c>
      <c r="B270" s="3">
        <f t="shared" si="68"/>
        <v>44302.000000000204</v>
      </c>
      <c r="C270" s="3">
        <f t="shared" si="69"/>
        <v>44316</v>
      </c>
      <c r="D270" s="4">
        <f t="shared" si="70"/>
        <v>19</v>
      </c>
      <c r="E270" s="2">
        <f t="shared" ca="1" si="71"/>
        <v>0.86849315068548971</v>
      </c>
      <c r="F270" s="8">
        <f t="shared" ca="1" si="81"/>
        <v>41.480303693777323</v>
      </c>
      <c r="G270" s="8">
        <f t="shared" ca="1" si="82"/>
        <v>21.395657020299339</v>
      </c>
      <c r="H270">
        <v>0.03</v>
      </c>
      <c r="I270">
        <v>0</v>
      </c>
      <c r="J270">
        <v>0</v>
      </c>
      <c r="K270" s="7">
        <v>0.75</v>
      </c>
      <c r="L270">
        <v>0.3</v>
      </c>
      <c r="M270">
        <v>0.3</v>
      </c>
      <c r="N270" s="7">
        <v>0.8</v>
      </c>
      <c r="O270">
        <f t="shared" ca="1" si="72"/>
        <v>9.6620707500336493</v>
      </c>
      <c r="P270" s="6">
        <f t="shared" ca="1" si="73"/>
        <v>0.99139543877998249</v>
      </c>
      <c r="Q270" s="15">
        <f t="shared" ca="1" si="74"/>
        <v>9.6692614130732313</v>
      </c>
      <c r="R270" s="13">
        <v>1</v>
      </c>
      <c r="S270" s="5" t="str">
        <f t="shared" ca="1" si="75"/>
        <v/>
      </c>
      <c r="T270" s="5">
        <f t="shared" ca="1" si="76"/>
        <v>0</v>
      </c>
      <c r="U270" s="4">
        <f t="shared" ca="1" si="77"/>
        <v>0</v>
      </c>
      <c r="V270">
        <f t="shared" ca="1" si="78"/>
        <v>0</v>
      </c>
      <c r="X270" s="3">
        <v>44298</v>
      </c>
      <c r="Y270" s="3">
        <v>44302</v>
      </c>
      <c r="Z270">
        <f t="shared" si="79"/>
        <v>0</v>
      </c>
      <c r="AA270" s="1">
        <f t="shared" ca="1" si="83"/>
        <v>9.6910861503304453</v>
      </c>
      <c r="AB270" s="14">
        <f t="shared" ca="1" si="84"/>
        <v>2.9015400296795946E-2</v>
      </c>
    </row>
    <row r="271" spans="1:28" x14ac:dyDescent="0.35">
      <c r="A271" s="3">
        <f t="shared" si="80"/>
        <v>44298.277777777977</v>
      </c>
      <c r="B271" s="3">
        <f t="shared" si="68"/>
        <v>44303.000000000204</v>
      </c>
      <c r="C271" s="3">
        <f t="shared" si="69"/>
        <v>44316</v>
      </c>
      <c r="D271" s="4">
        <f t="shared" si="70"/>
        <v>19</v>
      </c>
      <c r="E271" s="2">
        <f t="shared" ca="1" si="71"/>
        <v>0.87123287671288696</v>
      </c>
      <c r="F271" s="8">
        <f t="shared" ca="1" si="81"/>
        <v>41.056166273926593</v>
      </c>
      <c r="G271" s="8">
        <f t="shared" ca="1" si="82"/>
        <v>20.824813642603544</v>
      </c>
      <c r="H271">
        <v>0.03</v>
      </c>
      <c r="I271">
        <v>0</v>
      </c>
      <c r="J271">
        <v>0</v>
      </c>
      <c r="K271" s="7">
        <v>0.75</v>
      </c>
      <c r="L271">
        <v>0.3</v>
      </c>
      <c r="M271">
        <v>0.3</v>
      </c>
      <c r="N271" s="7">
        <v>0.8</v>
      </c>
      <c r="O271">
        <f t="shared" ca="1" si="72"/>
        <v>9.9148110628413981</v>
      </c>
      <c r="P271" s="6">
        <f t="shared" ca="1" si="73"/>
        <v>0.9913684125384441</v>
      </c>
      <c r="Q271" s="15">
        <f t="shared" ca="1" si="74"/>
        <v>9.6692614130732313</v>
      </c>
      <c r="R271" s="13">
        <v>1</v>
      </c>
      <c r="S271" s="5" t="str">
        <f t="shared" ca="1" si="75"/>
        <v/>
      </c>
      <c r="T271" s="5">
        <f t="shared" ca="1" si="76"/>
        <v>0</v>
      </c>
      <c r="U271" s="4">
        <f t="shared" ca="1" si="77"/>
        <v>0</v>
      </c>
      <c r="V271">
        <f t="shared" ca="1" si="78"/>
        <v>0</v>
      </c>
      <c r="X271" s="3">
        <v>44298</v>
      </c>
      <c r="Y271" s="3">
        <v>44303</v>
      </c>
      <c r="Z271">
        <f t="shared" si="79"/>
        <v>0</v>
      </c>
      <c r="AA271" s="1">
        <f t="shared" ca="1" si="83"/>
        <v>9.9369049168237744</v>
      </c>
      <c r="AB271" s="14">
        <f t="shared" ca="1" si="84"/>
        <v>2.2093853982376288E-2</v>
      </c>
    </row>
    <row r="272" spans="1:28" x14ac:dyDescent="0.35">
      <c r="A272" s="3">
        <f t="shared" si="80"/>
        <v>44298.333333333532</v>
      </c>
      <c r="B272" s="3">
        <f t="shared" si="68"/>
        <v>44304.000000000204</v>
      </c>
      <c r="C272" s="3">
        <f t="shared" si="69"/>
        <v>44316</v>
      </c>
      <c r="D272" s="4">
        <f t="shared" si="70"/>
        <v>19</v>
      </c>
      <c r="E272" s="2">
        <f t="shared" ca="1" si="71"/>
        <v>0.87397260274028421</v>
      </c>
      <c r="F272" s="8">
        <f t="shared" ca="1" si="81"/>
        <v>41.261199215021897</v>
      </c>
      <c r="G272" s="8">
        <f t="shared" ca="1" si="82"/>
        <v>21.425461198195478</v>
      </c>
      <c r="H272">
        <v>0.03</v>
      </c>
      <c r="I272">
        <v>0</v>
      </c>
      <c r="J272">
        <v>0</v>
      </c>
      <c r="K272" s="7">
        <v>0.75</v>
      </c>
      <c r="L272">
        <v>0.3</v>
      </c>
      <c r="M272">
        <v>0.3</v>
      </c>
      <c r="N272" s="7">
        <v>0.8</v>
      </c>
      <c r="O272">
        <f t="shared" ca="1" si="72"/>
        <v>9.4679382130709442</v>
      </c>
      <c r="P272" s="6">
        <f t="shared" ca="1" si="73"/>
        <v>0.99134138703366281</v>
      </c>
      <c r="Q272" s="15">
        <f t="shared" ca="1" si="74"/>
        <v>9.6692614130732313</v>
      </c>
      <c r="R272" s="13">
        <v>1</v>
      </c>
      <c r="S272" s="5" t="str">
        <f t="shared" ca="1" si="75"/>
        <v/>
      </c>
      <c r="T272" s="5">
        <f t="shared" ca="1" si="76"/>
        <v>0</v>
      </c>
      <c r="U272" s="4">
        <f t="shared" ca="1" si="77"/>
        <v>0</v>
      </c>
      <c r="V272">
        <f t="shared" ca="1" si="78"/>
        <v>0</v>
      </c>
      <c r="X272" s="3">
        <v>44298</v>
      </c>
      <c r="Y272" s="3">
        <v>44304</v>
      </c>
      <c r="Z272">
        <f t="shared" si="79"/>
        <v>0</v>
      </c>
      <c r="AA272" s="1">
        <f t="shared" ca="1" si="83"/>
        <v>9.5007506964615196</v>
      </c>
      <c r="AB272" s="14">
        <f t="shared" ca="1" si="84"/>
        <v>3.2812483390575409E-2</v>
      </c>
    </row>
    <row r="273" spans="1:28" x14ac:dyDescent="0.35">
      <c r="A273" s="3">
        <f t="shared" si="80"/>
        <v>44298.388888889087</v>
      </c>
      <c r="B273" s="3">
        <f t="shared" si="68"/>
        <v>44305.000000000204</v>
      </c>
      <c r="C273" s="3">
        <f t="shared" si="69"/>
        <v>44316</v>
      </c>
      <c r="D273" s="4">
        <f t="shared" si="70"/>
        <v>19</v>
      </c>
      <c r="E273" s="2">
        <f t="shared" ca="1" si="71"/>
        <v>0.87671232876768146</v>
      </c>
      <c r="F273" s="8">
        <f t="shared" ca="1" si="81"/>
        <v>41.241306305349404</v>
      </c>
      <c r="G273" s="8">
        <f t="shared" ca="1" si="82"/>
        <v>20.77549996899948</v>
      </c>
      <c r="H273">
        <v>0.03</v>
      </c>
      <c r="I273">
        <v>0</v>
      </c>
      <c r="J273">
        <v>0</v>
      </c>
      <c r="K273" s="7">
        <v>0.75</v>
      </c>
      <c r="L273">
        <v>0.3</v>
      </c>
      <c r="M273">
        <v>0.3</v>
      </c>
      <c r="N273" s="7">
        <v>0.8</v>
      </c>
      <c r="O273">
        <f t="shared" ca="1" si="72"/>
        <v>10.10297976001257</v>
      </c>
      <c r="P273" s="6">
        <f t="shared" ca="1" si="73"/>
        <v>0.99131436226561853</v>
      </c>
      <c r="Q273" s="15">
        <f t="shared" ca="1" si="74"/>
        <v>9.6692614130732313</v>
      </c>
      <c r="R273" s="13">
        <v>1</v>
      </c>
      <c r="S273" s="5" t="str">
        <f t="shared" ca="1" si="75"/>
        <v/>
      </c>
      <c r="T273" s="5">
        <f t="shared" ca="1" si="76"/>
        <v>0</v>
      </c>
      <c r="U273" s="4">
        <f t="shared" ca="1" si="77"/>
        <v>0</v>
      </c>
      <c r="V273">
        <f t="shared" ca="1" si="78"/>
        <v>0</v>
      </c>
      <c r="X273" s="3">
        <v>44298</v>
      </c>
      <c r="Y273" s="3">
        <v>44305</v>
      </c>
      <c r="Z273">
        <f t="shared" si="79"/>
        <v>0</v>
      </c>
      <c r="AA273" s="1">
        <f t="shared" ca="1" si="83"/>
        <v>10.123240584449697</v>
      </c>
      <c r="AB273" s="14">
        <f t="shared" ca="1" si="84"/>
        <v>2.0260824437126956E-2</v>
      </c>
    </row>
    <row r="274" spans="1:28" x14ac:dyDescent="0.35">
      <c r="A274" s="3">
        <f t="shared" si="80"/>
        <v>44298.444444444642</v>
      </c>
      <c r="B274" s="3">
        <f t="shared" si="68"/>
        <v>44306.000000000204</v>
      </c>
      <c r="C274" s="3">
        <f t="shared" si="69"/>
        <v>44316</v>
      </c>
      <c r="D274" s="4">
        <f t="shared" si="70"/>
        <v>19</v>
      </c>
      <c r="E274" s="2">
        <f t="shared" ca="1" si="71"/>
        <v>0.87945205479507871</v>
      </c>
      <c r="F274" s="8">
        <f t="shared" ca="1" si="81"/>
        <v>41.433334518124127</v>
      </c>
      <c r="G274" s="8">
        <f t="shared" ca="1" si="82"/>
        <v>21.195816533122304</v>
      </c>
      <c r="H274">
        <v>0.03</v>
      </c>
      <c r="I274">
        <v>0</v>
      </c>
      <c r="J274">
        <v>0</v>
      </c>
      <c r="K274" s="7">
        <v>0.75</v>
      </c>
      <c r="L274">
        <v>0.3</v>
      </c>
      <c r="M274">
        <v>0.3</v>
      </c>
      <c r="N274" s="7">
        <v>0.8</v>
      </c>
      <c r="O274">
        <f t="shared" ca="1" si="72"/>
        <v>9.826684355470789</v>
      </c>
      <c r="P274" s="6">
        <f t="shared" ca="1" si="73"/>
        <v>0.99128733823429138</v>
      </c>
      <c r="Q274" s="15">
        <f t="shared" ca="1" si="74"/>
        <v>9.6692614130732313</v>
      </c>
      <c r="R274" s="13">
        <v>1</v>
      </c>
      <c r="S274" s="5" t="str">
        <f t="shared" ca="1" si="75"/>
        <v/>
      </c>
      <c r="T274" s="5">
        <f t="shared" ca="1" si="76"/>
        <v>0</v>
      </c>
      <c r="U274" s="4">
        <f t="shared" ca="1" si="77"/>
        <v>0</v>
      </c>
      <c r="V274">
        <f t="shared" ca="1" si="78"/>
        <v>0</v>
      </c>
      <c r="X274" s="3">
        <v>44298</v>
      </c>
      <c r="Y274" s="3">
        <v>44306</v>
      </c>
      <c r="Z274">
        <f t="shared" si="79"/>
        <v>0</v>
      </c>
      <c r="AA274" s="1">
        <f t="shared" ca="1" si="83"/>
        <v>9.853172029584055</v>
      </c>
      <c r="AB274" s="14">
        <f t="shared" ca="1" si="84"/>
        <v>2.6487674113266024E-2</v>
      </c>
    </row>
    <row r="275" spans="1:28" x14ac:dyDescent="0.35">
      <c r="A275" s="3">
        <f t="shared" si="80"/>
        <v>44298.500000000196</v>
      </c>
      <c r="B275" s="3">
        <f t="shared" si="68"/>
        <v>44307.000000000204</v>
      </c>
      <c r="C275" s="3">
        <f t="shared" si="69"/>
        <v>44316</v>
      </c>
      <c r="D275" s="4">
        <f t="shared" si="70"/>
        <v>19</v>
      </c>
      <c r="E275" s="2">
        <f t="shared" ca="1" si="71"/>
        <v>0.88219178082247596</v>
      </c>
      <c r="F275" s="8">
        <f t="shared" ca="1" si="81"/>
        <v>41.45478911414839</v>
      </c>
      <c r="G275" s="8">
        <f t="shared" ca="1" si="82"/>
        <v>21.225522578298264</v>
      </c>
      <c r="H275">
        <v>0.03</v>
      </c>
      <c r="I275">
        <v>0</v>
      </c>
      <c r="J275">
        <v>0</v>
      </c>
      <c r="K275" s="7">
        <v>0.75</v>
      </c>
      <c r="L275">
        <v>0.3</v>
      </c>
      <c r="M275">
        <v>0.3</v>
      </c>
      <c r="N275" s="7">
        <v>0.8</v>
      </c>
      <c r="O275">
        <f t="shared" ca="1" si="72"/>
        <v>9.8130692573130283</v>
      </c>
      <c r="P275" s="6">
        <f t="shared" ca="1" si="73"/>
        <v>0.99126031493966116</v>
      </c>
      <c r="Q275" s="15">
        <f t="shared" ca="1" si="74"/>
        <v>9.6692614130732313</v>
      </c>
      <c r="R275" s="13">
        <v>1</v>
      </c>
      <c r="S275" s="5" t="str">
        <f t="shared" ca="1" si="75"/>
        <v/>
      </c>
      <c r="T275" s="5">
        <f t="shared" ca="1" si="76"/>
        <v>0</v>
      </c>
      <c r="U275" s="4">
        <f t="shared" ca="1" si="77"/>
        <v>0</v>
      </c>
      <c r="V275">
        <f t="shared" ca="1" si="78"/>
        <v>0</v>
      </c>
      <c r="X275" s="3">
        <v>44298</v>
      </c>
      <c r="Y275" s="3">
        <v>44307</v>
      </c>
      <c r="Z275">
        <f t="shared" si="79"/>
        <v>0</v>
      </c>
      <c r="AA275" s="1">
        <f t="shared" ca="1" si="83"/>
        <v>9.8402427658727802</v>
      </c>
      <c r="AB275" s="14">
        <f t="shared" ca="1" si="84"/>
        <v>2.717350855975198E-2</v>
      </c>
    </row>
    <row r="276" spans="1:28" x14ac:dyDescent="0.35">
      <c r="A276" s="3">
        <f t="shared" si="80"/>
        <v>44298.555555555751</v>
      </c>
      <c r="B276" s="3">
        <f t="shared" si="68"/>
        <v>44308.000000000204</v>
      </c>
      <c r="C276" s="3">
        <f t="shared" si="69"/>
        <v>44316</v>
      </c>
      <c r="D276" s="4">
        <f t="shared" si="70"/>
        <v>19</v>
      </c>
      <c r="E276" s="2">
        <f t="shared" ca="1" si="71"/>
        <v>0.88493150684987321</v>
      </c>
      <c r="F276" s="8">
        <f t="shared" ca="1" si="81"/>
        <v>40.08856601302552</v>
      </c>
      <c r="G276" s="8">
        <f t="shared" ca="1" si="82"/>
        <v>20.549827324903461</v>
      </c>
      <c r="H276">
        <v>0.03</v>
      </c>
      <c r="I276">
        <v>0</v>
      </c>
      <c r="J276">
        <v>0</v>
      </c>
      <c r="K276" s="7">
        <v>0.75</v>
      </c>
      <c r="L276">
        <v>0.3</v>
      </c>
      <c r="M276">
        <v>0.3</v>
      </c>
      <c r="N276" s="7">
        <v>0.8</v>
      </c>
      <c r="O276">
        <f t="shared" ca="1" si="72"/>
        <v>9.464097184865679</v>
      </c>
      <c r="P276" s="6">
        <f t="shared" ca="1" si="73"/>
        <v>0.99123329238170788</v>
      </c>
      <c r="Q276" s="15">
        <f t="shared" ca="1" si="74"/>
        <v>9.6692614130732313</v>
      </c>
      <c r="R276" s="13">
        <v>1</v>
      </c>
      <c r="S276" s="5" t="str">
        <f t="shared" ca="1" si="75"/>
        <v/>
      </c>
      <c r="T276" s="5">
        <f t="shared" ca="1" si="76"/>
        <v>0</v>
      </c>
      <c r="U276" s="4">
        <f t="shared" ca="1" si="77"/>
        <v>0</v>
      </c>
      <c r="V276">
        <f t="shared" ca="1" si="78"/>
        <v>0</v>
      </c>
      <c r="X276" s="3">
        <v>44298</v>
      </c>
      <c r="Y276" s="3">
        <v>44308</v>
      </c>
      <c r="Z276">
        <f t="shared" si="79"/>
        <v>0</v>
      </c>
      <c r="AA276" s="1">
        <f t="shared" ca="1" si="83"/>
        <v>9.4911893763401416</v>
      </c>
      <c r="AB276" s="14">
        <f t="shared" ca="1" si="84"/>
        <v>2.7092191474462624E-2</v>
      </c>
    </row>
    <row r="277" spans="1:28" x14ac:dyDescent="0.35">
      <c r="A277" s="3">
        <f t="shared" si="80"/>
        <v>44298.611111111306</v>
      </c>
      <c r="B277" s="3">
        <f t="shared" si="68"/>
        <v>44309.000000000204</v>
      </c>
      <c r="C277" s="3">
        <f t="shared" si="69"/>
        <v>44316</v>
      </c>
      <c r="D277" s="4">
        <f t="shared" si="70"/>
        <v>19</v>
      </c>
      <c r="E277" s="2">
        <f t="shared" ca="1" si="71"/>
        <v>0.88767123287727046</v>
      </c>
      <c r="F277" s="8">
        <f t="shared" ca="1" si="81"/>
        <v>40.013277873469796</v>
      </c>
      <c r="G277" s="8">
        <f t="shared" ca="1" si="82"/>
        <v>21.36160018472841</v>
      </c>
      <c r="H277">
        <v>0.03</v>
      </c>
      <c r="I277">
        <v>0</v>
      </c>
      <c r="J277">
        <v>0</v>
      </c>
      <c r="K277" s="7">
        <v>0.75</v>
      </c>
      <c r="L277">
        <v>0.3</v>
      </c>
      <c r="M277">
        <v>0.3</v>
      </c>
      <c r="N277" s="7">
        <v>0.8</v>
      </c>
      <c r="O277">
        <f t="shared" ca="1" si="72"/>
        <v>8.595858220373934</v>
      </c>
      <c r="P277" s="6">
        <f t="shared" ca="1" si="73"/>
        <v>0.99120627056041144</v>
      </c>
      <c r="Q277" s="15">
        <f t="shared" ca="1" si="74"/>
        <v>9.6692614130732313</v>
      </c>
      <c r="R277" s="13">
        <v>1</v>
      </c>
      <c r="S277" s="5" t="str">
        <f t="shared" ca="1" si="75"/>
        <v/>
      </c>
      <c r="T277" s="5">
        <f t="shared" ca="1" si="76"/>
        <v>0</v>
      </c>
      <c r="U277" s="4">
        <f t="shared" ca="1" si="77"/>
        <v>0</v>
      </c>
      <c r="V277">
        <f t="shared" ca="1" si="78"/>
        <v>0</v>
      </c>
      <c r="X277" s="3">
        <v>44298</v>
      </c>
      <c r="Y277" s="3">
        <v>44309</v>
      </c>
      <c r="Z277">
        <f t="shared" si="79"/>
        <v>0</v>
      </c>
      <c r="AA277" s="1">
        <f t="shared" ca="1" si="83"/>
        <v>8.6471245995781629</v>
      </c>
      <c r="AB277" s="14">
        <f t="shared" ca="1" si="84"/>
        <v>5.126637920422894E-2</v>
      </c>
    </row>
    <row r="278" spans="1:28" x14ac:dyDescent="0.35">
      <c r="A278" s="3">
        <f t="shared" si="80"/>
        <v>44298.666666666861</v>
      </c>
      <c r="B278" s="3">
        <f t="shared" si="68"/>
        <v>44310.000000000204</v>
      </c>
      <c r="C278" s="3">
        <f t="shared" si="69"/>
        <v>44316</v>
      </c>
      <c r="D278" s="4">
        <f t="shared" si="70"/>
        <v>19</v>
      </c>
      <c r="E278" s="2">
        <f t="shared" ca="1" si="71"/>
        <v>0.8904109589046677</v>
      </c>
      <c r="F278" s="8">
        <f t="shared" ca="1" si="81"/>
        <v>40.360195575322841</v>
      </c>
      <c r="G278" s="8">
        <f t="shared" ca="1" si="82"/>
        <v>20.073245540233138</v>
      </c>
      <c r="H278">
        <v>0.03</v>
      </c>
      <c r="I278">
        <v>0</v>
      </c>
      <c r="J278">
        <v>0</v>
      </c>
      <c r="K278" s="7">
        <v>0.75</v>
      </c>
      <c r="L278">
        <v>0.3</v>
      </c>
      <c r="M278">
        <v>0.3</v>
      </c>
      <c r="N278" s="7">
        <v>0.8</v>
      </c>
      <c r="O278">
        <f t="shared" ca="1" si="72"/>
        <v>10.144401141258989</v>
      </c>
      <c r="P278" s="6">
        <f t="shared" ca="1" si="73"/>
        <v>0.99117924947575164</v>
      </c>
      <c r="Q278" s="15">
        <f t="shared" ca="1" si="74"/>
        <v>9.6692614130732313</v>
      </c>
      <c r="R278" s="13">
        <v>1</v>
      </c>
      <c r="S278" s="5" t="str">
        <f t="shared" ca="1" si="75"/>
        <v/>
      </c>
      <c r="T278" s="5">
        <f t="shared" ca="1" si="76"/>
        <v>0</v>
      </c>
      <c r="U278" s="4">
        <f t="shared" ca="1" si="77"/>
        <v>0</v>
      </c>
      <c r="V278">
        <f t="shared" ca="1" si="78"/>
        <v>0</v>
      </c>
      <c r="X278" s="3">
        <v>44298</v>
      </c>
      <c r="Y278" s="3">
        <v>44310</v>
      </c>
      <c r="Z278">
        <f t="shared" si="79"/>
        <v>0</v>
      </c>
      <c r="AA278" s="1">
        <f t="shared" ca="1" si="83"/>
        <v>10.161392113049342</v>
      </c>
      <c r="AB278" s="14">
        <f t="shared" ca="1" si="84"/>
        <v>1.6990971790352916E-2</v>
      </c>
    </row>
    <row r="279" spans="1:28" x14ac:dyDescent="0.35">
      <c r="A279" s="3">
        <f t="shared" si="80"/>
        <v>44298.722222222415</v>
      </c>
      <c r="B279" s="3">
        <f t="shared" si="68"/>
        <v>44311.000000000204</v>
      </c>
      <c r="C279" s="3">
        <f t="shared" si="69"/>
        <v>44316</v>
      </c>
      <c r="D279" s="4">
        <f t="shared" si="70"/>
        <v>19</v>
      </c>
      <c r="E279" s="2">
        <f t="shared" ca="1" si="71"/>
        <v>0.89315068493206495</v>
      </c>
      <c r="F279" s="8">
        <f t="shared" ca="1" si="81"/>
        <v>40.967307887691156</v>
      </c>
      <c r="G279" s="8">
        <f t="shared" ca="1" si="82"/>
        <v>20.781531333047653</v>
      </c>
      <c r="H279">
        <v>0.03</v>
      </c>
      <c r="I279">
        <v>0</v>
      </c>
      <c r="J279">
        <v>0</v>
      </c>
      <c r="K279" s="7">
        <v>0.75</v>
      </c>
      <c r="L279">
        <v>0.3</v>
      </c>
      <c r="M279">
        <v>0.3</v>
      </c>
      <c r="N279" s="7">
        <v>0.8</v>
      </c>
      <c r="O279">
        <f t="shared" ca="1" si="72"/>
        <v>9.8914495827207105</v>
      </c>
      <c r="P279" s="6">
        <f t="shared" ca="1" si="73"/>
        <v>0.9911522291277084</v>
      </c>
      <c r="Q279" s="15">
        <f t="shared" ca="1" si="74"/>
        <v>9.6692614130732313</v>
      </c>
      <c r="R279" s="13">
        <v>1</v>
      </c>
      <c r="S279" s="5" t="str">
        <f t="shared" ca="1" si="75"/>
        <v/>
      </c>
      <c r="T279" s="5">
        <f t="shared" ca="1" si="76"/>
        <v>0</v>
      </c>
      <c r="U279" s="4">
        <f t="shared" ca="1" si="77"/>
        <v>0</v>
      </c>
      <c r="V279">
        <f t="shared" ca="1" si="78"/>
        <v>0</v>
      </c>
      <c r="X279" s="3">
        <v>44298</v>
      </c>
      <c r="Y279" s="3">
        <v>44311</v>
      </c>
      <c r="Z279">
        <f t="shared" si="79"/>
        <v>0</v>
      </c>
      <c r="AA279" s="1">
        <f t="shared" ca="1" si="83"/>
        <v>9.915585544818299</v>
      </c>
      <c r="AB279" s="14">
        <f t="shared" ca="1" si="84"/>
        <v>2.4135962097588504E-2</v>
      </c>
    </row>
    <row r="280" spans="1:28" x14ac:dyDescent="0.35">
      <c r="A280" s="3">
        <f t="shared" si="80"/>
        <v>44298.77777777797</v>
      </c>
      <c r="B280" s="3">
        <f t="shared" si="68"/>
        <v>44312.000000000204</v>
      </c>
      <c r="C280" s="3">
        <f t="shared" si="69"/>
        <v>44316</v>
      </c>
      <c r="D280" s="4">
        <f t="shared" si="70"/>
        <v>19</v>
      </c>
      <c r="E280" s="2">
        <f t="shared" ca="1" si="71"/>
        <v>0.89589041095946231</v>
      </c>
      <c r="F280" s="8">
        <f t="shared" ca="1" si="81"/>
        <v>41.265711890728369</v>
      </c>
      <c r="G280" s="8">
        <f t="shared" ca="1" si="82"/>
        <v>21.120002356095078</v>
      </c>
      <c r="H280">
        <v>0.03</v>
      </c>
      <c r="I280">
        <v>0</v>
      </c>
      <c r="J280">
        <v>0</v>
      </c>
      <c r="K280" s="7">
        <v>0.75</v>
      </c>
      <c r="L280">
        <v>0.3</v>
      </c>
      <c r="M280">
        <v>0.3</v>
      </c>
      <c r="N280" s="7">
        <v>0.8</v>
      </c>
      <c r="O280">
        <f t="shared" ca="1" si="72"/>
        <v>9.7767815619511964</v>
      </c>
      <c r="P280" s="6">
        <f t="shared" ca="1" si="73"/>
        <v>0.99112520951626182</v>
      </c>
      <c r="Q280" s="15">
        <f t="shared" ca="1" si="74"/>
        <v>9.6692614130732313</v>
      </c>
      <c r="R280" s="13">
        <v>1</v>
      </c>
      <c r="S280" s="5" t="str">
        <f t="shared" ca="1" si="75"/>
        <v/>
      </c>
      <c r="T280" s="5">
        <f t="shared" ca="1" si="76"/>
        <v>0</v>
      </c>
      <c r="U280" s="4">
        <f t="shared" ca="1" si="77"/>
        <v>0</v>
      </c>
      <c r="V280">
        <f t="shared" ca="1" si="78"/>
        <v>0</v>
      </c>
      <c r="X280" s="3">
        <v>44298</v>
      </c>
      <c r="Y280" s="3">
        <v>44312</v>
      </c>
      <c r="Z280">
        <f t="shared" si="79"/>
        <v>0</v>
      </c>
      <c r="AA280" s="1">
        <f t="shared" ca="1" si="83"/>
        <v>9.8051240292294999</v>
      </c>
      <c r="AB280" s="14">
        <f t="shared" ca="1" si="84"/>
        <v>2.8342467278303474E-2</v>
      </c>
    </row>
    <row r="281" spans="1:28" x14ac:dyDescent="0.35">
      <c r="A281" s="3">
        <f t="shared" si="80"/>
        <v>44298.833333333525</v>
      </c>
      <c r="B281" s="3">
        <f t="shared" si="68"/>
        <v>44313.000000000204</v>
      </c>
      <c r="C281" s="3">
        <f t="shared" si="69"/>
        <v>44316</v>
      </c>
      <c r="D281" s="4">
        <f t="shared" si="70"/>
        <v>19</v>
      </c>
      <c r="E281" s="2">
        <f t="shared" ca="1" si="71"/>
        <v>0.89863013698685956</v>
      </c>
      <c r="F281" s="8">
        <f t="shared" ca="1" si="81"/>
        <v>41.4361903502584</v>
      </c>
      <c r="G281" s="8">
        <f t="shared" ca="1" si="82"/>
        <v>20.72193325627229</v>
      </c>
      <c r="H281">
        <v>0.03</v>
      </c>
      <c r="I281">
        <v>0</v>
      </c>
      <c r="J281">
        <v>0</v>
      </c>
      <c r="K281" s="7">
        <v>0.75</v>
      </c>
      <c r="L281">
        <v>0.3</v>
      </c>
      <c r="M281">
        <v>0.3</v>
      </c>
      <c r="N281" s="7">
        <v>0.8</v>
      </c>
      <c r="O281">
        <f t="shared" ca="1" si="72"/>
        <v>10.302709506421508</v>
      </c>
      <c r="P281" s="6">
        <f t="shared" ca="1" si="73"/>
        <v>0.99109819064139149</v>
      </c>
      <c r="Q281" s="15">
        <f t="shared" ca="1" si="74"/>
        <v>9.6692614130732313</v>
      </c>
      <c r="R281" s="13">
        <v>1</v>
      </c>
      <c r="S281" s="5" t="str">
        <f t="shared" ca="1" si="75"/>
        <v/>
      </c>
      <c r="T281" s="5">
        <f t="shared" ca="1" si="76"/>
        <v>0</v>
      </c>
      <c r="U281" s="4">
        <f t="shared" ca="1" si="77"/>
        <v>0</v>
      </c>
      <c r="V281">
        <f t="shared" ca="1" si="78"/>
        <v>0</v>
      </c>
      <c r="X281" s="3">
        <v>44298</v>
      </c>
      <c r="Y281" s="3">
        <v>44313</v>
      </c>
      <c r="Z281">
        <f t="shared" si="79"/>
        <v>0</v>
      </c>
      <c r="AA281" s="1">
        <f t="shared" ca="1" si="83"/>
        <v>10.322476526280575</v>
      </c>
      <c r="AB281" s="14">
        <f t="shared" ca="1" si="84"/>
        <v>1.9767019859067148E-2</v>
      </c>
    </row>
    <row r="282" spans="1:28" x14ac:dyDescent="0.35">
      <c r="A282" s="3">
        <f t="shared" si="80"/>
        <v>44298.88888888908</v>
      </c>
      <c r="B282" s="3">
        <f t="shared" si="68"/>
        <v>44314.000000000204</v>
      </c>
      <c r="C282" s="3">
        <f t="shared" si="69"/>
        <v>44316</v>
      </c>
      <c r="D282" s="4">
        <f t="shared" si="70"/>
        <v>19</v>
      </c>
      <c r="E282" s="2">
        <f t="shared" ca="1" si="71"/>
        <v>0.90136986301425681</v>
      </c>
      <c r="F282" s="8">
        <f t="shared" ca="1" si="81"/>
        <v>40.187932075260122</v>
      </c>
      <c r="G282" s="8">
        <f t="shared" ca="1" si="82"/>
        <v>20.852253037000036</v>
      </c>
      <c r="H282">
        <v>0.03</v>
      </c>
      <c r="I282">
        <v>0</v>
      </c>
      <c r="J282">
        <v>0</v>
      </c>
      <c r="K282" s="7">
        <v>0.75</v>
      </c>
      <c r="L282">
        <v>0.3</v>
      </c>
      <c r="M282">
        <v>0.3</v>
      </c>
      <c r="N282" s="7">
        <v>0.8</v>
      </c>
      <c r="O282">
        <f t="shared" ca="1" si="72"/>
        <v>9.2361960194450532</v>
      </c>
      <c r="P282" s="6">
        <f t="shared" ca="1" si="73"/>
        <v>0.99107117250307786</v>
      </c>
      <c r="Q282" s="15">
        <f t="shared" ca="1" si="74"/>
        <v>9.6692614130732313</v>
      </c>
      <c r="R282" s="13">
        <v>1</v>
      </c>
      <c r="S282" s="5" t="str">
        <f t="shared" ca="1" si="75"/>
        <v/>
      </c>
      <c r="T282" s="5">
        <f t="shared" ca="1" si="76"/>
        <v>0</v>
      </c>
      <c r="U282" s="4">
        <f t="shared" ca="1" si="77"/>
        <v>0</v>
      </c>
      <c r="V282">
        <f t="shared" ca="1" si="78"/>
        <v>0</v>
      </c>
      <c r="X282" s="3">
        <v>44298</v>
      </c>
      <c r="Y282" s="3">
        <v>44314</v>
      </c>
      <c r="Z282">
        <f t="shared" si="79"/>
        <v>0</v>
      </c>
      <c r="AA282" s="1">
        <f t="shared" ca="1" si="83"/>
        <v>9.2711692508105941</v>
      </c>
      <c r="AB282" s="14">
        <f t="shared" ca="1" si="84"/>
        <v>3.4973231365540869E-2</v>
      </c>
    </row>
    <row r="283" spans="1:28" x14ac:dyDescent="0.35">
      <c r="A283" s="3">
        <f t="shared" si="80"/>
        <v>44298.944444444634</v>
      </c>
      <c r="B283" s="3">
        <f t="shared" si="68"/>
        <v>44315.000000000204</v>
      </c>
      <c r="C283" s="3">
        <f t="shared" si="69"/>
        <v>44316</v>
      </c>
      <c r="D283" s="4">
        <f t="shared" si="70"/>
        <v>19</v>
      </c>
      <c r="E283" s="2">
        <f t="shared" ca="1" si="71"/>
        <v>0.90410958904165406</v>
      </c>
      <c r="F283" s="8">
        <f t="shared" ca="1" si="81"/>
        <v>40.203003536824127</v>
      </c>
      <c r="G283" s="8">
        <f t="shared" ca="1" si="82"/>
        <v>20.670420615964066</v>
      </c>
      <c r="H283">
        <v>0.03</v>
      </c>
      <c r="I283">
        <v>0</v>
      </c>
      <c r="J283">
        <v>0</v>
      </c>
      <c r="K283" s="7">
        <v>0.75</v>
      </c>
      <c r="L283">
        <v>0.3</v>
      </c>
      <c r="M283">
        <v>0.3</v>
      </c>
      <c r="N283" s="7">
        <v>0.8</v>
      </c>
      <c r="O283">
        <f t="shared" ca="1" si="72"/>
        <v>9.4293320366540279</v>
      </c>
      <c r="P283" s="6">
        <f t="shared" ca="1" si="73"/>
        <v>0.99104415510130028</v>
      </c>
      <c r="Q283" s="15">
        <f t="shared" ca="1" si="74"/>
        <v>9.6692614130732313</v>
      </c>
      <c r="R283" s="13">
        <v>1</v>
      </c>
      <c r="S283" s="5" t="str">
        <f t="shared" ca="1" si="75"/>
        <v/>
      </c>
      <c r="T283" s="5">
        <f t="shared" ca="1" si="76"/>
        <v>0</v>
      </c>
      <c r="U283" s="4">
        <f t="shared" ca="1" si="77"/>
        <v>0</v>
      </c>
      <c r="V283">
        <f t="shared" ca="1" si="78"/>
        <v>0</v>
      </c>
      <c r="X283" s="3">
        <v>44298</v>
      </c>
      <c r="Y283" s="3">
        <v>44315</v>
      </c>
      <c r="Z283">
        <f t="shared" si="79"/>
        <v>0</v>
      </c>
      <c r="AA283" s="1">
        <f t="shared" ca="1" si="83"/>
        <v>9.45997687340002</v>
      </c>
      <c r="AB283" s="14">
        <f t="shared" ca="1" si="84"/>
        <v>3.0644836745992166E-2</v>
      </c>
    </row>
    <row r="284" spans="1:28" x14ac:dyDescent="0.35">
      <c r="A284" s="3">
        <f t="shared" si="80"/>
        <v>44299.000000000189</v>
      </c>
      <c r="B284" s="3">
        <f t="shared" si="68"/>
        <v>44299.000000000189</v>
      </c>
      <c r="C284" s="3">
        <f t="shared" si="69"/>
        <v>44316</v>
      </c>
      <c r="D284" s="4">
        <f t="shared" si="70"/>
        <v>18</v>
      </c>
      <c r="E284" s="2">
        <f t="shared" ca="1" si="71"/>
        <v>0.860273972603258</v>
      </c>
      <c r="F284" s="8">
        <f t="shared" ca="1" si="81"/>
        <v>40.296313703849215</v>
      </c>
      <c r="G284" s="8">
        <f t="shared" ca="1" si="82"/>
        <v>20.151085157224138</v>
      </c>
      <c r="H284">
        <v>0.03</v>
      </c>
      <c r="I284">
        <v>0</v>
      </c>
      <c r="J284">
        <v>0</v>
      </c>
      <c r="K284" s="7">
        <v>0.75</v>
      </c>
      <c r="L284">
        <v>0.3</v>
      </c>
      <c r="M284">
        <v>0.3</v>
      </c>
      <c r="N284" s="7">
        <v>0.8</v>
      </c>
      <c r="O284">
        <f t="shared" ca="1" si="72"/>
        <v>10.01865012066277</v>
      </c>
      <c r="P284" s="6">
        <f t="shared" ca="1" si="73"/>
        <v>0.99147652192534241</v>
      </c>
      <c r="Q284" s="15">
        <f t="shared" ca="1" si="74"/>
        <v>9.8980077207663086</v>
      </c>
      <c r="R284" s="13">
        <v>1</v>
      </c>
      <c r="S284" s="5" t="str">
        <f t="shared" ca="1" si="75"/>
        <v/>
      </c>
      <c r="T284" s="5">
        <f t="shared" ca="1" si="76"/>
        <v>0</v>
      </c>
      <c r="U284" s="4">
        <f t="shared" ca="1" si="77"/>
        <v>1484.7011581149463</v>
      </c>
      <c r="V284">
        <f t="shared" ca="1" si="78"/>
        <v>0</v>
      </c>
      <c r="X284" s="3">
        <v>44299</v>
      </c>
      <c r="Y284" s="3">
        <v>44299</v>
      </c>
      <c r="Z284">
        <f t="shared" si="79"/>
        <v>150</v>
      </c>
      <c r="AA284" s="1">
        <f t="shared" ca="1" si="83"/>
        <v>10.034954913945175</v>
      </c>
      <c r="AB284" s="14">
        <f t="shared" ca="1" si="84"/>
        <v>1.6304793282404972E-2</v>
      </c>
    </row>
    <row r="285" spans="1:28" x14ac:dyDescent="0.35">
      <c r="A285" s="3">
        <f t="shared" si="80"/>
        <v>44299.058823529602</v>
      </c>
      <c r="B285" s="3">
        <f t="shared" si="68"/>
        <v>44300.000000000189</v>
      </c>
      <c r="C285" s="3">
        <f t="shared" si="69"/>
        <v>44316</v>
      </c>
      <c r="D285" s="4">
        <f t="shared" si="70"/>
        <v>18</v>
      </c>
      <c r="E285" s="2">
        <f t="shared" ca="1" si="71"/>
        <v>0.86301369863065525</v>
      </c>
      <c r="F285" s="8">
        <f t="shared" ca="1" si="81"/>
        <v>40.278797144844738</v>
      </c>
      <c r="G285" s="8">
        <f t="shared" ca="1" si="82"/>
        <v>20.818333142806605</v>
      </c>
      <c r="H285">
        <v>0.03</v>
      </c>
      <c r="I285">
        <v>0</v>
      </c>
      <c r="J285">
        <v>0</v>
      </c>
      <c r="K285" s="7">
        <v>0.75</v>
      </c>
      <c r="L285">
        <v>0.3</v>
      </c>
      <c r="M285">
        <v>0.3</v>
      </c>
      <c r="N285" s="7">
        <v>0.8</v>
      </c>
      <c r="O285">
        <f t="shared" ca="1" si="72"/>
        <v>9.3382647158269485</v>
      </c>
      <c r="P285" s="6">
        <f t="shared" ca="1" si="73"/>
        <v>0.99144949347341182</v>
      </c>
      <c r="Q285" s="15">
        <f t="shared" ca="1" si="74"/>
        <v>9.8980077207663086</v>
      </c>
      <c r="R285" s="13">
        <v>1</v>
      </c>
      <c r="S285" s="5" t="str">
        <f t="shared" ca="1" si="75"/>
        <v/>
      </c>
      <c r="T285" s="5">
        <f t="shared" ca="1" si="76"/>
        <v>0</v>
      </c>
      <c r="U285" s="4">
        <f t="shared" ca="1" si="77"/>
        <v>0</v>
      </c>
      <c r="V285">
        <f t="shared" ca="1" si="78"/>
        <v>0</v>
      </c>
      <c r="X285" s="3">
        <v>44299</v>
      </c>
      <c r="Y285" s="3">
        <v>44300</v>
      </c>
      <c r="Z285">
        <f t="shared" si="79"/>
        <v>0</v>
      </c>
      <c r="AA285" s="1">
        <f t="shared" ca="1" si="83"/>
        <v>9.366790426580252</v>
      </c>
      <c r="AB285" s="14">
        <f t="shared" ca="1" si="84"/>
        <v>2.8525710753303457E-2</v>
      </c>
    </row>
    <row r="286" spans="1:28" x14ac:dyDescent="0.35">
      <c r="A286" s="3">
        <f t="shared" si="80"/>
        <v>44299.117647059014</v>
      </c>
      <c r="B286" s="3">
        <f t="shared" si="68"/>
        <v>44301.000000000189</v>
      </c>
      <c r="C286" s="3">
        <f t="shared" si="69"/>
        <v>44316</v>
      </c>
      <c r="D286" s="4">
        <f t="shared" si="70"/>
        <v>18</v>
      </c>
      <c r="E286" s="2">
        <f t="shared" ca="1" si="71"/>
        <v>0.8657534246580525</v>
      </c>
      <c r="F286" s="8">
        <f t="shared" ca="1" si="81"/>
        <v>40.976485082234738</v>
      </c>
      <c r="G286" s="8">
        <f t="shared" ca="1" si="82"/>
        <v>20.187986060349164</v>
      </c>
      <c r="H286">
        <v>0.03</v>
      </c>
      <c r="I286">
        <v>0</v>
      </c>
      <c r="J286">
        <v>0</v>
      </c>
      <c r="K286" s="7">
        <v>0.75</v>
      </c>
      <c r="L286">
        <v>0.3</v>
      </c>
      <c r="M286">
        <v>0.3</v>
      </c>
      <c r="N286" s="7">
        <v>0.8</v>
      </c>
      <c r="O286">
        <f t="shared" ca="1" si="72"/>
        <v>10.491877751326886</v>
      </c>
      <c r="P286" s="6">
        <f t="shared" ca="1" si="73"/>
        <v>0.99142246575829873</v>
      </c>
      <c r="Q286" s="15">
        <f t="shared" ca="1" si="74"/>
        <v>9.8980077207663086</v>
      </c>
      <c r="R286" s="13">
        <v>1</v>
      </c>
      <c r="S286" s="5" t="str">
        <f t="shared" ca="1" si="75"/>
        <v/>
      </c>
      <c r="T286" s="5">
        <f t="shared" ca="1" si="76"/>
        <v>0</v>
      </c>
      <c r="U286" s="4">
        <f t="shared" ca="1" si="77"/>
        <v>0</v>
      </c>
      <c r="V286">
        <f t="shared" ca="1" si="78"/>
        <v>0</v>
      </c>
      <c r="X286" s="3">
        <v>44299</v>
      </c>
      <c r="Y286" s="3">
        <v>44301</v>
      </c>
      <c r="Z286">
        <f t="shared" si="79"/>
        <v>0</v>
      </c>
      <c r="AA286" s="1">
        <f t="shared" ca="1" si="83"/>
        <v>10.505017667694872</v>
      </c>
      <c r="AB286" s="14">
        <f t="shared" ca="1" si="84"/>
        <v>1.3139916367986615E-2</v>
      </c>
    </row>
    <row r="287" spans="1:28" x14ac:dyDescent="0.35">
      <c r="A287" s="3">
        <f t="shared" si="80"/>
        <v>44299.176470588427</v>
      </c>
      <c r="B287" s="3">
        <f t="shared" si="68"/>
        <v>44302.000000000189</v>
      </c>
      <c r="C287" s="3">
        <f t="shared" si="69"/>
        <v>44316</v>
      </c>
      <c r="D287" s="4">
        <f t="shared" si="70"/>
        <v>18</v>
      </c>
      <c r="E287" s="2">
        <f t="shared" ca="1" si="71"/>
        <v>0.86849315068544974</v>
      </c>
      <c r="F287" s="8">
        <f t="shared" ca="1" si="81"/>
        <v>41.054996015526569</v>
      </c>
      <c r="G287" s="8">
        <f t="shared" ca="1" si="82"/>
        <v>21.198740027410437</v>
      </c>
      <c r="H287">
        <v>0.03</v>
      </c>
      <c r="I287">
        <v>0</v>
      </c>
      <c r="J287">
        <v>0</v>
      </c>
      <c r="K287" s="7">
        <v>0.75</v>
      </c>
      <c r="L287">
        <v>0.3</v>
      </c>
      <c r="M287">
        <v>0.3</v>
      </c>
      <c r="N287" s="7">
        <v>0.8</v>
      </c>
      <c r="O287">
        <f t="shared" ca="1" si="72"/>
        <v>9.5400069842344877</v>
      </c>
      <c r="P287" s="6">
        <f t="shared" ca="1" si="73"/>
        <v>0.99139543877998293</v>
      </c>
      <c r="Q287" s="15">
        <f t="shared" ca="1" si="74"/>
        <v>9.8980077207663086</v>
      </c>
      <c r="R287" s="13">
        <v>1</v>
      </c>
      <c r="S287" s="5" t="str">
        <f t="shared" ca="1" si="75"/>
        <v/>
      </c>
      <c r="T287" s="5">
        <f t="shared" ca="1" si="76"/>
        <v>0</v>
      </c>
      <c r="U287" s="4">
        <f t="shared" ca="1" si="77"/>
        <v>0</v>
      </c>
      <c r="V287">
        <f t="shared" ca="1" si="78"/>
        <v>0</v>
      </c>
      <c r="X287" s="3">
        <v>44299</v>
      </c>
      <c r="Y287" s="3">
        <v>44302</v>
      </c>
      <c r="Z287">
        <f t="shared" si="79"/>
        <v>0</v>
      </c>
      <c r="AA287" s="1">
        <f t="shared" ca="1" si="83"/>
        <v>9.5692295766439877</v>
      </c>
      <c r="AB287" s="14">
        <f t="shared" ca="1" si="84"/>
        <v>2.9222592409499981E-2</v>
      </c>
    </row>
    <row r="288" spans="1:28" x14ac:dyDescent="0.35">
      <c r="A288" s="3">
        <f t="shared" si="80"/>
        <v>44299.23529411784</v>
      </c>
      <c r="B288" s="3">
        <f t="shared" si="68"/>
        <v>44303.000000000189</v>
      </c>
      <c r="C288" s="3">
        <f t="shared" si="69"/>
        <v>44316</v>
      </c>
      <c r="D288" s="4">
        <f t="shared" si="70"/>
        <v>18</v>
      </c>
      <c r="E288" s="2">
        <f t="shared" ca="1" si="71"/>
        <v>0.8712328767128471</v>
      </c>
      <c r="F288" s="8">
        <f t="shared" ca="1" si="81"/>
        <v>41.184360111880174</v>
      </c>
      <c r="G288" s="8">
        <f t="shared" ca="1" si="82"/>
        <v>20.886550052023878</v>
      </c>
      <c r="H288">
        <v>0.03</v>
      </c>
      <c r="I288">
        <v>0</v>
      </c>
      <c r="J288">
        <v>0</v>
      </c>
      <c r="K288" s="7">
        <v>0.75</v>
      </c>
      <c r="L288">
        <v>0.3</v>
      </c>
      <c r="M288">
        <v>0.3</v>
      </c>
      <c r="N288" s="7">
        <v>0.8</v>
      </c>
      <c r="O288">
        <f t="shared" ca="1" si="72"/>
        <v>9.9492200318862487</v>
      </c>
      <c r="P288" s="6">
        <f t="shared" ca="1" si="73"/>
        <v>0.99136841253844432</v>
      </c>
      <c r="Q288" s="15">
        <f t="shared" ca="1" si="74"/>
        <v>9.8980077207663086</v>
      </c>
      <c r="R288" s="13">
        <v>1</v>
      </c>
      <c r="S288" s="5" t="str">
        <f t="shared" ca="1" si="75"/>
        <v/>
      </c>
      <c r="T288" s="5">
        <f t="shared" ca="1" si="76"/>
        <v>0</v>
      </c>
      <c r="U288" s="4">
        <f t="shared" ca="1" si="77"/>
        <v>0</v>
      </c>
      <c r="V288">
        <f t="shared" ca="1" si="78"/>
        <v>0</v>
      </c>
      <c r="X288" s="3">
        <v>44299</v>
      </c>
      <c r="Y288" s="3">
        <v>44303</v>
      </c>
      <c r="Z288">
        <f t="shared" si="79"/>
        <v>0</v>
      </c>
      <c r="AA288" s="1">
        <f t="shared" ca="1" si="83"/>
        <v>9.971322887300488</v>
      </c>
      <c r="AB288" s="14">
        <f t="shared" ca="1" si="84"/>
        <v>2.2102855414239286E-2</v>
      </c>
    </row>
    <row r="289" spans="1:28" x14ac:dyDescent="0.35">
      <c r="A289" s="3">
        <f t="shared" si="80"/>
        <v>44299.294117647252</v>
      </c>
      <c r="B289" s="3">
        <f t="shared" si="68"/>
        <v>44304.000000000189</v>
      </c>
      <c r="C289" s="3">
        <f t="shared" si="69"/>
        <v>44316</v>
      </c>
      <c r="D289" s="4">
        <f t="shared" si="70"/>
        <v>18</v>
      </c>
      <c r="E289" s="2">
        <f t="shared" ca="1" si="71"/>
        <v>0.87397260274024435</v>
      </c>
      <c r="F289" s="8">
        <f t="shared" ca="1" si="81"/>
        <v>40.18306072507432</v>
      </c>
      <c r="G289" s="8">
        <f t="shared" ca="1" si="82"/>
        <v>21.195429144362979</v>
      </c>
      <c r="H289">
        <v>0.03</v>
      </c>
      <c r="I289">
        <v>0</v>
      </c>
      <c r="J289">
        <v>0</v>
      </c>
      <c r="K289" s="7">
        <v>0.75</v>
      </c>
      <c r="L289">
        <v>0.3</v>
      </c>
      <c r="M289">
        <v>0.3</v>
      </c>
      <c r="N289" s="7">
        <v>0.8</v>
      </c>
      <c r="O289">
        <f t="shared" ca="1" si="72"/>
        <v>8.8893663994427605</v>
      </c>
      <c r="P289" s="6">
        <f t="shared" ca="1" si="73"/>
        <v>0.99134138703366326</v>
      </c>
      <c r="Q289" s="15">
        <f t="shared" ca="1" si="74"/>
        <v>9.8980077207663086</v>
      </c>
      <c r="R289" s="13">
        <v>1</v>
      </c>
      <c r="S289" s="5" t="str">
        <f t="shared" ca="1" si="75"/>
        <v/>
      </c>
      <c r="T289" s="5">
        <f t="shared" ca="1" si="76"/>
        <v>0</v>
      </c>
      <c r="U289" s="4">
        <f t="shared" ca="1" si="77"/>
        <v>0</v>
      </c>
      <c r="V289">
        <f t="shared" ca="1" si="78"/>
        <v>0</v>
      </c>
      <c r="X289" s="3">
        <v>44299</v>
      </c>
      <c r="Y289" s="3">
        <v>44304</v>
      </c>
      <c r="Z289">
        <f t="shared" si="79"/>
        <v>0</v>
      </c>
      <c r="AA289" s="1">
        <f t="shared" ca="1" si="83"/>
        <v>8.9302540390052023</v>
      </c>
      <c r="AB289" s="14">
        <f t="shared" ca="1" si="84"/>
        <v>4.0887639562441791E-2</v>
      </c>
    </row>
    <row r="290" spans="1:28" x14ac:dyDescent="0.35">
      <c r="A290" s="3">
        <f t="shared" si="80"/>
        <v>44299.352941176665</v>
      </c>
      <c r="B290" s="3">
        <f t="shared" si="68"/>
        <v>44305.000000000189</v>
      </c>
      <c r="C290" s="3">
        <f t="shared" si="69"/>
        <v>44316</v>
      </c>
      <c r="D290" s="4">
        <f t="shared" si="70"/>
        <v>18</v>
      </c>
      <c r="E290" s="2">
        <f t="shared" ca="1" si="71"/>
        <v>0.8767123287676416</v>
      </c>
      <c r="F290" s="8">
        <f t="shared" ca="1" si="81"/>
        <v>41.132887137226888</v>
      </c>
      <c r="G290" s="8">
        <f t="shared" ca="1" si="82"/>
        <v>20.84474083671326</v>
      </c>
      <c r="H290">
        <v>0.03</v>
      </c>
      <c r="I290">
        <v>0</v>
      </c>
      <c r="J290">
        <v>0</v>
      </c>
      <c r="K290" s="7">
        <v>0.75</v>
      </c>
      <c r="L290">
        <v>0.3</v>
      </c>
      <c r="M290">
        <v>0.3</v>
      </c>
      <c r="N290" s="7">
        <v>0.8</v>
      </c>
      <c r="O290">
        <f t="shared" ca="1" si="72"/>
        <v>9.9524245162069036</v>
      </c>
      <c r="P290" s="6">
        <f t="shared" ca="1" si="73"/>
        <v>0.99131436226561898</v>
      </c>
      <c r="Q290" s="15">
        <f t="shared" ca="1" si="74"/>
        <v>9.8980077207663086</v>
      </c>
      <c r="R290" s="13">
        <v>1</v>
      </c>
      <c r="S290" s="5" t="str">
        <f t="shared" ca="1" si="75"/>
        <v/>
      </c>
      <c r="T290" s="5">
        <f t="shared" ca="1" si="76"/>
        <v>0</v>
      </c>
      <c r="U290" s="4">
        <f t="shared" ca="1" si="77"/>
        <v>0</v>
      </c>
      <c r="V290">
        <f t="shared" ca="1" si="78"/>
        <v>0</v>
      </c>
      <c r="X290" s="3">
        <v>44299</v>
      </c>
      <c r="Y290" s="3">
        <v>44305</v>
      </c>
      <c r="Z290">
        <f t="shared" si="79"/>
        <v>0</v>
      </c>
      <c r="AA290" s="1">
        <f t="shared" ca="1" si="83"/>
        <v>9.974728186789207</v>
      </c>
      <c r="AB290" s="14">
        <f t="shared" ca="1" si="84"/>
        <v>2.2303670582303425E-2</v>
      </c>
    </row>
    <row r="291" spans="1:28" x14ac:dyDescent="0.35">
      <c r="A291" s="3">
        <f t="shared" si="80"/>
        <v>44299.411764706078</v>
      </c>
      <c r="B291" s="3">
        <f t="shared" si="68"/>
        <v>44306.000000000189</v>
      </c>
      <c r="C291" s="3">
        <f t="shared" si="69"/>
        <v>44316</v>
      </c>
      <c r="D291" s="4">
        <f t="shared" si="70"/>
        <v>18</v>
      </c>
      <c r="E291" s="2">
        <f t="shared" ca="1" si="71"/>
        <v>0.87945205479503885</v>
      </c>
      <c r="F291" s="8">
        <f t="shared" ca="1" si="81"/>
        <v>41.191267233658245</v>
      </c>
      <c r="G291" s="8">
        <f t="shared" ca="1" si="82"/>
        <v>20.859176333444026</v>
      </c>
      <c r="H291">
        <v>0.03</v>
      </c>
      <c r="I291">
        <v>0</v>
      </c>
      <c r="J291">
        <v>0</v>
      </c>
      <c r="K291" s="7">
        <v>0.75</v>
      </c>
      <c r="L291">
        <v>0.3</v>
      </c>
      <c r="M291">
        <v>0.3</v>
      </c>
      <c r="N291" s="7">
        <v>0.8</v>
      </c>
      <c r="O291">
        <f t="shared" ca="1" si="72"/>
        <v>9.9817740917996574</v>
      </c>
      <c r="P291" s="6">
        <f t="shared" ca="1" si="73"/>
        <v>0.99128733823429183</v>
      </c>
      <c r="Q291" s="15">
        <f t="shared" ca="1" si="74"/>
        <v>9.8980077207663086</v>
      </c>
      <c r="R291" s="13">
        <v>1</v>
      </c>
      <c r="S291" s="5" t="str">
        <f t="shared" ca="1" si="75"/>
        <v/>
      </c>
      <c r="T291" s="5">
        <f t="shared" ca="1" si="76"/>
        <v>0</v>
      </c>
      <c r="U291" s="4">
        <f t="shared" ca="1" si="77"/>
        <v>0</v>
      </c>
      <c r="V291">
        <f t="shared" ca="1" si="78"/>
        <v>0</v>
      </c>
      <c r="X291" s="3">
        <v>44299</v>
      </c>
      <c r="Y291" s="3">
        <v>44306</v>
      </c>
      <c r="Z291">
        <f t="shared" si="79"/>
        <v>0</v>
      </c>
      <c r="AA291" s="1">
        <f t="shared" ca="1" si="83"/>
        <v>10.004093370448665</v>
      </c>
      <c r="AB291" s="14">
        <f t="shared" ca="1" si="84"/>
        <v>2.2319278649007401E-2</v>
      </c>
    </row>
    <row r="292" spans="1:28" x14ac:dyDescent="0.35">
      <c r="A292" s="3">
        <f t="shared" si="80"/>
        <v>44299.47058823549</v>
      </c>
      <c r="B292" s="3">
        <f t="shared" si="68"/>
        <v>44307.000000000189</v>
      </c>
      <c r="C292" s="3">
        <f t="shared" si="69"/>
        <v>44316</v>
      </c>
      <c r="D292" s="4">
        <f t="shared" si="70"/>
        <v>18</v>
      </c>
      <c r="E292" s="2">
        <f t="shared" ca="1" si="71"/>
        <v>0.8821917808224361</v>
      </c>
      <c r="F292" s="8">
        <f t="shared" ca="1" si="81"/>
        <v>40.638177733645939</v>
      </c>
      <c r="G292" s="8">
        <f t="shared" ca="1" si="82"/>
        <v>20.593784976137879</v>
      </c>
      <c r="H292">
        <v>0.03</v>
      </c>
      <c r="I292">
        <v>0</v>
      </c>
      <c r="J292">
        <v>0</v>
      </c>
      <c r="K292" s="7">
        <v>0.75</v>
      </c>
      <c r="L292">
        <v>0.3</v>
      </c>
      <c r="M292">
        <v>0.3</v>
      </c>
      <c r="N292" s="7">
        <v>0.8</v>
      </c>
      <c r="O292">
        <f t="shared" ca="1" si="72"/>
        <v>9.832348324096575</v>
      </c>
      <c r="P292" s="6">
        <f t="shared" ca="1" si="73"/>
        <v>0.9912603149396616</v>
      </c>
      <c r="Q292" s="15">
        <f t="shared" ca="1" si="74"/>
        <v>9.8980077207663086</v>
      </c>
      <c r="R292" s="13">
        <v>1</v>
      </c>
      <c r="S292" s="5" t="str">
        <f t="shared" ca="1" si="75"/>
        <v/>
      </c>
      <c r="T292" s="5">
        <f t="shared" ca="1" si="76"/>
        <v>0</v>
      </c>
      <c r="U292" s="4">
        <f t="shared" ca="1" si="77"/>
        <v>0</v>
      </c>
      <c r="V292">
        <f t="shared" ca="1" si="78"/>
        <v>0</v>
      </c>
      <c r="X292" s="3">
        <v>44299</v>
      </c>
      <c r="Y292" s="3">
        <v>44307</v>
      </c>
      <c r="Z292">
        <f t="shared" si="79"/>
        <v>0</v>
      </c>
      <c r="AA292" s="1">
        <f t="shared" ca="1" si="83"/>
        <v>9.8548893917340195</v>
      </c>
      <c r="AB292" s="14">
        <f t="shared" ca="1" si="84"/>
        <v>2.2541067637444456E-2</v>
      </c>
    </row>
    <row r="293" spans="1:28" x14ac:dyDescent="0.35">
      <c r="A293" s="3">
        <f t="shared" si="80"/>
        <v>44299.529411764903</v>
      </c>
      <c r="B293" s="3">
        <f t="shared" si="68"/>
        <v>44308.000000000189</v>
      </c>
      <c r="C293" s="3">
        <f t="shared" si="69"/>
        <v>44316</v>
      </c>
      <c r="D293" s="4">
        <f t="shared" si="70"/>
        <v>18</v>
      </c>
      <c r="E293" s="2">
        <f t="shared" ca="1" si="71"/>
        <v>0.88493150684983335</v>
      </c>
      <c r="F293" s="8">
        <f t="shared" ca="1" si="81"/>
        <v>40.220028424737265</v>
      </c>
      <c r="G293" s="8">
        <f t="shared" ca="1" si="82"/>
        <v>20.793104778492847</v>
      </c>
      <c r="H293">
        <v>0.03</v>
      </c>
      <c r="I293">
        <v>0</v>
      </c>
      <c r="J293">
        <v>0</v>
      </c>
      <c r="K293" s="7">
        <v>0.75</v>
      </c>
      <c r="L293">
        <v>0.3</v>
      </c>
      <c r="M293">
        <v>0.3</v>
      </c>
      <c r="N293" s="7">
        <v>0.8</v>
      </c>
      <c r="O293">
        <f t="shared" ca="1" si="72"/>
        <v>9.3194165400601001</v>
      </c>
      <c r="P293" s="6">
        <f t="shared" ca="1" si="73"/>
        <v>0.99123329238170832</v>
      </c>
      <c r="Q293" s="15">
        <f t="shared" ca="1" si="74"/>
        <v>9.8980077207663086</v>
      </c>
      <c r="R293" s="13">
        <v>1</v>
      </c>
      <c r="S293" s="5" t="str">
        <f t="shared" ca="1" si="75"/>
        <v/>
      </c>
      <c r="T293" s="5">
        <f t="shared" ca="1" si="76"/>
        <v>0</v>
      </c>
      <c r="U293" s="4">
        <f t="shared" ca="1" si="77"/>
        <v>0</v>
      </c>
      <c r="V293">
        <f t="shared" ca="1" si="78"/>
        <v>0</v>
      </c>
      <c r="X293" s="3">
        <v>44299</v>
      </c>
      <c r="Y293" s="3">
        <v>44308</v>
      </c>
      <c r="Z293">
        <f t="shared" si="79"/>
        <v>0</v>
      </c>
      <c r="AA293" s="1">
        <f t="shared" ca="1" si="83"/>
        <v>9.3505339781286487</v>
      </c>
      <c r="AB293" s="14">
        <f t="shared" ca="1" si="84"/>
        <v>3.1117438068548608E-2</v>
      </c>
    </row>
    <row r="294" spans="1:28" x14ac:dyDescent="0.35">
      <c r="A294" s="3">
        <f t="shared" si="80"/>
        <v>44299.588235294315</v>
      </c>
      <c r="B294" s="3">
        <f t="shared" si="68"/>
        <v>44309.000000000189</v>
      </c>
      <c r="C294" s="3">
        <f t="shared" si="69"/>
        <v>44316</v>
      </c>
      <c r="D294" s="4">
        <f t="shared" si="70"/>
        <v>18</v>
      </c>
      <c r="E294" s="2">
        <f t="shared" ca="1" si="71"/>
        <v>0.8876712328772306</v>
      </c>
      <c r="F294" s="8">
        <f t="shared" ca="1" si="81"/>
        <v>40.107037186560653</v>
      </c>
      <c r="G294" s="8">
        <f t="shared" ca="1" si="82"/>
        <v>20.519368830605927</v>
      </c>
      <c r="H294">
        <v>0.03</v>
      </c>
      <c r="I294">
        <v>0</v>
      </c>
      <c r="J294">
        <v>0</v>
      </c>
      <c r="K294" s="7">
        <v>0.75</v>
      </c>
      <c r="L294">
        <v>0.3</v>
      </c>
      <c r="M294">
        <v>0.3</v>
      </c>
      <c r="N294" s="7">
        <v>0.8</v>
      </c>
      <c r="O294">
        <f t="shared" ca="1" si="72"/>
        <v>9.5084090593145589</v>
      </c>
      <c r="P294" s="6">
        <f t="shared" ca="1" si="73"/>
        <v>0.99120627056041188</v>
      </c>
      <c r="Q294" s="15">
        <f t="shared" ca="1" si="74"/>
        <v>9.8980077207663086</v>
      </c>
      <c r="R294" s="13">
        <v>1</v>
      </c>
      <c r="S294" s="5" t="str">
        <f t="shared" ca="1" si="75"/>
        <v/>
      </c>
      <c r="T294" s="5">
        <f t="shared" ca="1" si="76"/>
        <v>0</v>
      </c>
      <c r="U294" s="4">
        <f t="shared" ca="1" si="77"/>
        <v>0</v>
      </c>
      <c r="V294">
        <f t="shared" ca="1" si="78"/>
        <v>0</v>
      </c>
      <c r="X294" s="3">
        <v>44299</v>
      </c>
      <c r="Y294" s="3">
        <v>44309</v>
      </c>
      <c r="Z294">
        <f t="shared" si="79"/>
        <v>0</v>
      </c>
      <c r="AA294" s="1">
        <f t="shared" ca="1" si="83"/>
        <v>9.5349624274594618</v>
      </c>
      <c r="AB294" s="14">
        <f t="shared" ca="1" si="84"/>
        <v>2.6553368144902834E-2</v>
      </c>
    </row>
    <row r="295" spans="1:28" x14ac:dyDescent="0.35">
      <c r="A295" s="3">
        <f t="shared" si="80"/>
        <v>44299.647058823728</v>
      </c>
      <c r="B295" s="3">
        <f t="shared" si="68"/>
        <v>44310.000000000189</v>
      </c>
      <c r="C295" s="3">
        <f t="shared" si="69"/>
        <v>44316</v>
      </c>
      <c r="D295" s="4">
        <f t="shared" si="70"/>
        <v>18</v>
      </c>
      <c r="E295" s="2">
        <f t="shared" ca="1" si="71"/>
        <v>0.89041095890462785</v>
      </c>
      <c r="F295" s="8">
        <f t="shared" ca="1" si="81"/>
        <v>40.338041637454765</v>
      </c>
      <c r="G295" s="8">
        <f t="shared" ca="1" si="82"/>
        <v>20.108955705055109</v>
      </c>
      <c r="H295">
        <v>0.03</v>
      </c>
      <c r="I295">
        <v>0</v>
      </c>
      <c r="J295">
        <v>0</v>
      </c>
      <c r="K295" s="7">
        <v>0.75</v>
      </c>
      <c r="L295">
        <v>0.3</v>
      </c>
      <c r="M295">
        <v>0.3</v>
      </c>
      <c r="N295" s="7">
        <v>0.8</v>
      </c>
      <c r="O295">
        <f t="shared" ca="1" si="72"/>
        <v>10.092075523035962</v>
      </c>
      <c r="P295" s="6">
        <f t="shared" ca="1" si="73"/>
        <v>0.99117924947575187</v>
      </c>
      <c r="Q295" s="15">
        <f t="shared" ca="1" si="74"/>
        <v>9.8980077207663086</v>
      </c>
      <c r="R295" s="13">
        <v>1</v>
      </c>
      <c r="S295" s="5" t="str">
        <f t="shared" ca="1" si="75"/>
        <v/>
      </c>
      <c r="T295" s="5">
        <f t="shared" ca="1" si="76"/>
        <v>0</v>
      </c>
      <c r="U295" s="4">
        <f t="shared" ca="1" si="77"/>
        <v>0</v>
      </c>
      <c r="V295">
        <f t="shared" ca="1" si="78"/>
        <v>0</v>
      </c>
      <c r="X295" s="3">
        <v>44299</v>
      </c>
      <c r="Y295" s="3">
        <v>44310</v>
      </c>
      <c r="Z295">
        <f t="shared" si="79"/>
        <v>0</v>
      </c>
      <c r="AA295" s="1">
        <f t="shared" ca="1" si="83"/>
        <v>10.10973109482007</v>
      </c>
      <c r="AB295" s="14">
        <f t="shared" ca="1" si="84"/>
        <v>1.7655571784107593E-2</v>
      </c>
    </row>
    <row r="296" spans="1:28" x14ac:dyDescent="0.35">
      <c r="A296" s="3">
        <f t="shared" si="80"/>
        <v>44299.705882353141</v>
      </c>
      <c r="B296" s="3">
        <f t="shared" si="68"/>
        <v>44311.000000000189</v>
      </c>
      <c r="C296" s="3">
        <f t="shared" si="69"/>
        <v>44316</v>
      </c>
      <c r="D296" s="4">
        <f t="shared" si="70"/>
        <v>18</v>
      </c>
      <c r="E296" s="2">
        <f t="shared" ca="1" si="71"/>
        <v>0.8931506849320251</v>
      </c>
      <c r="F296" s="8">
        <f t="shared" ca="1" si="81"/>
        <v>40.906243312219928</v>
      </c>
      <c r="G296" s="8">
        <f t="shared" ca="1" si="82"/>
        <v>20.858494797173957</v>
      </c>
      <c r="H296">
        <v>0.03</v>
      </c>
      <c r="I296">
        <v>0</v>
      </c>
      <c r="J296">
        <v>0</v>
      </c>
      <c r="K296" s="7">
        <v>0.75</v>
      </c>
      <c r="L296">
        <v>0.3</v>
      </c>
      <c r="M296">
        <v>0.3</v>
      </c>
      <c r="N296" s="7">
        <v>0.8</v>
      </c>
      <c r="O296">
        <f t="shared" ca="1" si="72"/>
        <v>9.7686876869909867</v>
      </c>
      <c r="P296" s="6">
        <f t="shared" ca="1" si="73"/>
        <v>0.99115222912770884</v>
      </c>
      <c r="Q296" s="15">
        <f t="shared" ca="1" si="74"/>
        <v>9.8980077207663086</v>
      </c>
      <c r="R296" s="13">
        <v>1</v>
      </c>
      <c r="S296" s="5" t="str">
        <f t="shared" ca="1" si="75"/>
        <v/>
      </c>
      <c r="T296" s="5">
        <f t="shared" ca="1" si="76"/>
        <v>0</v>
      </c>
      <c r="U296" s="4">
        <f t="shared" ca="1" si="77"/>
        <v>0</v>
      </c>
      <c r="V296">
        <f t="shared" ca="1" si="78"/>
        <v>0</v>
      </c>
      <c r="X296" s="3">
        <v>44299</v>
      </c>
      <c r="Y296" s="3">
        <v>44311</v>
      </c>
      <c r="Z296">
        <f t="shared" si="79"/>
        <v>0</v>
      </c>
      <c r="AA296" s="1">
        <f t="shared" ca="1" si="83"/>
        <v>9.7948928870788237</v>
      </c>
      <c r="AB296" s="14">
        <f t="shared" ca="1" si="84"/>
        <v>2.6205200087837E-2</v>
      </c>
    </row>
    <row r="297" spans="1:28" x14ac:dyDescent="0.35">
      <c r="A297" s="3">
        <f t="shared" si="80"/>
        <v>44299.764705882553</v>
      </c>
      <c r="B297" s="3">
        <f t="shared" si="68"/>
        <v>44312.000000000189</v>
      </c>
      <c r="C297" s="3">
        <f t="shared" si="69"/>
        <v>44316</v>
      </c>
      <c r="D297" s="4">
        <f t="shared" si="70"/>
        <v>18</v>
      </c>
      <c r="E297" s="2">
        <f t="shared" ca="1" si="71"/>
        <v>0.89589041095942235</v>
      </c>
      <c r="F297" s="8">
        <f t="shared" ca="1" si="81"/>
        <v>41.464048401726508</v>
      </c>
      <c r="G297" s="8">
        <f t="shared" ca="1" si="82"/>
        <v>20.18948657068567</v>
      </c>
      <c r="H297">
        <v>0.03</v>
      </c>
      <c r="I297">
        <v>0</v>
      </c>
      <c r="J297">
        <v>0</v>
      </c>
      <c r="K297" s="7">
        <v>0.75</v>
      </c>
      <c r="L297">
        <v>0.3</v>
      </c>
      <c r="M297">
        <v>0.3</v>
      </c>
      <c r="N297" s="7">
        <v>0.8</v>
      </c>
      <c r="O297">
        <f t="shared" ca="1" si="72"/>
        <v>10.856049730609211</v>
      </c>
      <c r="P297" s="6">
        <f t="shared" ca="1" si="73"/>
        <v>0.99112520951626226</v>
      </c>
      <c r="Q297" s="15">
        <f t="shared" ca="1" si="74"/>
        <v>9.8980077207663086</v>
      </c>
      <c r="R297" s="13">
        <v>1</v>
      </c>
      <c r="S297" s="5" t="str">
        <f t="shared" ca="1" si="75"/>
        <v/>
      </c>
      <c r="T297" s="5">
        <f t="shared" ca="1" si="76"/>
        <v>0</v>
      </c>
      <c r="U297" s="4">
        <f t="shared" ca="1" si="77"/>
        <v>0</v>
      </c>
      <c r="V297">
        <f t="shared" ca="1" si="78"/>
        <v>0</v>
      </c>
      <c r="X297" s="3">
        <v>44299</v>
      </c>
      <c r="Y297" s="3">
        <v>44312</v>
      </c>
      <c r="Z297">
        <f t="shared" si="79"/>
        <v>0</v>
      </c>
      <c r="AA297" s="1">
        <f t="shared" ca="1" si="83"/>
        <v>10.868511721738077</v>
      </c>
      <c r="AB297" s="14">
        <f t="shared" ca="1" si="84"/>
        <v>1.2461991128866146E-2</v>
      </c>
    </row>
    <row r="298" spans="1:28" x14ac:dyDescent="0.35">
      <c r="A298" s="3">
        <f t="shared" si="80"/>
        <v>44299.823529411966</v>
      </c>
      <c r="B298" s="3">
        <f t="shared" si="68"/>
        <v>44313.000000000189</v>
      </c>
      <c r="C298" s="3">
        <f t="shared" si="69"/>
        <v>44316</v>
      </c>
      <c r="D298" s="4">
        <f t="shared" si="70"/>
        <v>18</v>
      </c>
      <c r="E298" s="2">
        <f t="shared" ca="1" si="71"/>
        <v>0.89863013698681971</v>
      </c>
      <c r="F298" s="8">
        <f t="shared" ca="1" si="81"/>
        <v>40.587432114548832</v>
      </c>
      <c r="G298" s="8">
        <f t="shared" ca="1" si="82"/>
        <v>20.522103252167728</v>
      </c>
      <c r="H298">
        <v>0.03</v>
      </c>
      <c r="I298">
        <v>0</v>
      </c>
      <c r="J298">
        <v>0</v>
      </c>
      <c r="K298" s="7">
        <v>0.75</v>
      </c>
      <c r="L298">
        <v>0.3</v>
      </c>
      <c r="M298">
        <v>0.3</v>
      </c>
      <c r="N298" s="7">
        <v>0.8</v>
      </c>
      <c r="O298">
        <f t="shared" ca="1" si="72"/>
        <v>9.8659708337438943</v>
      </c>
      <c r="P298" s="6">
        <f t="shared" ca="1" si="73"/>
        <v>0.99109819064139193</v>
      </c>
      <c r="Q298" s="15">
        <f t="shared" ca="1" si="74"/>
        <v>9.8980077207663086</v>
      </c>
      <c r="R298" s="13">
        <v>1</v>
      </c>
      <c r="S298" s="5" t="str">
        <f t="shared" ca="1" si="75"/>
        <v/>
      </c>
      <c r="T298" s="5">
        <f t="shared" ca="1" si="76"/>
        <v>0</v>
      </c>
      <c r="U298" s="4">
        <f t="shared" ca="1" si="77"/>
        <v>0</v>
      </c>
      <c r="V298">
        <f t="shared" ca="1" si="78"/>
        <v>0</v>
      </c>
      <c r="X298" s="3">
        <v>44299</v>
      </c>
      <c r="Y298" s="3">
        <v>44313</v>
      </c>
      <c r="Z298">
        <f t="shared" si="79"/>
        <v>0</v>
      </c>
      <c r="AA298" s="1">
        <f t="shared" ca="1" si="83"/>
        <v>9.8891657666800441</v>
      </c>
      <c r="AB298" s="14">
        <f t="shared" ca="1" si="84"/>
        <v>2.3194932936149826E-2</v>
      </c>
    </row>
    <row r="299" spans="1:28" x14ac:dyDescent="0.35">
      <c r="A299" s="3">
        <f t="shared" si="80"/>
        <v>44299.882352941378</v>
      </c>
      <c r="B299" s="3">
        <f t="shared" si="68"/>
        <v>44314.000000000189</v>
      </c>
      <c r="C299" s="3">
        <f t="shared" si="69"/>
        <v>44316</v>
      </c>
      <c r="D299" s="4">
        <f t="shared" si="70"/>
        <v>18</v>
      </c>
      <c r="E299" s="2">
        <f t="shared" ca="1" si="71"/>
        <v>0.90136986301421695</v>
      </c>
      <c r="F299" s="8">
        <f t="shared" ca="1" si="81"/>
        <v>41.179867167905577</v>
      </c>
      <c r="G299" s="8">
        <f t="shared" ca="1" si="82"/>
        <v>20.143339636706081</v>
      </c>
      <c r="H299">
        <v>0.03</v>
      </c>
      <c r="I299">
        <v>0</v>
      </c>
      <c r="J299">
        <v>0</v>
      </c>
      <c r="K299" s="7">
        <v>0.75</v>
      </c>
      <c r="L299">
        <v>0.3</v>
      </c>
      <c r="M299">
        <v>0.3</v>
      </c>
      <c r="N299" s="7">
        <v>0.8</v>
      </c>
      <c r="O299">
        <f t="shared" ca="1" si="72"/>
        <v>10.689060739223102</v>
      </c>
      <c r="P299" s="6">
        <f t="shared" ca="1" si="73"/>
        <v>0.99107117250307808</v>
      </c>
      <c r="Q299" s="15">
        <f t="shared" ca="1" si="74"/>
        <v>9.8980077207663086</v>
      </c>
      <c r="R299" s="13">
        <v>1</v>
      </c>
      <c r="S299" s="5" t="str">
        <f t="shared" ca="1" si="75"/>
        <v/>
      </c>
      <c r="T299" s="5">
        <f t="shared" ca="1" si="76"/>
        <v>0</v>
      </c>
      <c r="U299" s="4">
        <f t="shared" ca="1" si="77"/>
        <v>0</v>
      </c>
      <c r="V299">
        <f t="shared" ca="1" si="78"/>
        <v>0</v>
      </c>
      <c r="X299" s="3">
        <v>44299</v>
      </c>
      <c r="Y299" s="3">
        <v>44314</v>
      </c>
      <c r="Z299">
        <f t="shared" si="79"/>
        <v>0</v>
      </c>
      <c r="AA299" s="1">
        <f t="shared" ca="1" si="83"/>
        <v>10.702787505782176</v>
      </c>
      <c r="AB299" s="14">
        <f t="shared" ca="1" si="84"/>
        <v>1.3726766559074122E-2</v>
      </c>
    </row>
    <row r="300" spans="1:28" x14ac:dyDescent="0.35">
      <c r="A300" s="3">
        <f t="shared" si="80"/>
        <v>44299.941176470791</v>
      </c>
      <c r="B300" s="3">
        <f t="shared" si="68"/>
        <v>44315.000000000189</v>
      </c>
      <c r="C300" s="3">
        <f t="shared" si="69"/>
        <v>44316</v>
      </c>
      <c r="D300" s="4">
        <f t="shared" si="70"/>
        <v>18</v>
      </c>
      <c r="E300" s="2">
        <f t="shared" ca="1" si="71"/>
        <v>0.9041095890416142</v>
      </c>
      <c r="F300" s="8">
        <f t="shared" ca="1" si="81"/>
        <v>41.123418507112454</v>
      </c>
      <c r="G300" s="8">
        <f t="shared" ca="1" si="82"/>
        <v>20.617535675768103</v>
      </c>
      <c r="H300">
        <v>0.03</v>
      </c>
      <c r="I300">
        <v>0</v>
      </c>
      <c r="J300">
        <v>0</v>
      </c>
      <c r="K300" s="7">
        <v>0.75</v>
      </c>
      <c r="L300">
        <v>0.3</v>
      </c>
      <c r="M300">
        <v>0.3</v>
      </c>
      <c r="N300" s="7">
        <v>0.8</v>
      </c>
      <c r="O300">
        <f t="shared" ca="1" si="72"/>
        <v>10.172528204566234</v>
      </c>
      <c r="P300" s="6">
        <f t="shared" ca="1" si="73"/>
        <v>0.99104415510130073</v>
      </c>
      <c r="Q300" s="15">
        <f t="shared" ca="1" si="74"/>
        <v>9.8980077207663086</v>
      </c>
      <c r="R300" s="13">
        <v>1</v>
      </c>
      <c r="S300" s="5" t="str">
        <f t="shared" ca="1" si="75"/>
        <v/>
      </c>
      <c r="T300" s="5">
        <f t="shared" ca="1" si="76"/>
        <v>0</v>
      </c>
      <c r="U300" s="4">
        <f t="shared" ca="1" si="77"/>
        <v>0</v>
      </c>
      <c r="V300">
        <f t="shared" ca="1" si="78"/>
        <v>0</v>
      </c>
      <c r="X300" s="3">
        <v>44299</v>
      </c>
      <c r="Y300" s="3">
        <v>44315</v>
      </c>
      <c r="Z300">
        <f t="shared" si="79"/>
        <v>0</v>
      </c>
      <c r="AA300" s="1">
        <f t="shared" ca="1" si="83"/>
        <v>10.19344716196608</v>
      </c>
      <c r="AB300" s="14">
        <f t="shared" ca="1" si="84"/>
        <v>2.0918957399846505E-2</v>
      </c>
    </row>
    <row r="301" spans="1:28" x14ac:dyDescent="0.35">
      <c r="A301" s="3">
        <f t="shared" si="80"/>
        <v>44300.000000000204</v>
      </c>
      <c r="B301" s="3">
        <f t="shared" si="68"/>
        <v>44300.000000000204</v>
      </c>
      <c r="C301" s="3">
        <f t="shared" si="69"/>
        <v>44316</v>
      </c>
      <c r="D301" s="4">
        <f t="shared" si="70"/>
        <v>17</v>
      </c>
      <c r="E301" s="2">
        <f t="shared" ca="1" si="71"/>
        <v>0.8630136986306951</v>
      </c>
      <c r="F301" s="8">
        <f t="shared" ca="1" si="81"/>
        <v>41.476875478046722</v>
      </c>
      <c r="G301" s="8">
        <f t="shared" ca="1" si="82"/>
        <v>20.013102384755864</v>
      </c>
      <c r="H301">
        <v>0.03</v>
      </c>
      <c r="I301">
        <v>0</v>
      </c>
      <c r="J301">
        <v>0</v>
      </c>
      <c r="K301" s="7">
        <v>0.75</v>
      </c>
      <c r="L301">
        <v>0.3</v>
      </c>
      <c r="M301">
        <v>0.3</v>
      </c>
      <c r="N301" s="7">
        <v>0.8</v>
      </c>
      <c r="O301">
        <f t="shared" ca="1" si="72"/>
        <v>11.042054223779175</v>
      </c>
      <c r="P301" s="6">
        <f t="shared" ca="1" si="73"/>
        <v>0.99144949347341138</v>
      </c>
      <c r="Q301" s="15">
        <f t="shared" ca="1" si="74"/>
        <v>10.001295283955633</v>
      </c>
      <c r="R301" s="13">
        <v>1</v>
      </c>
      <c r="S301" s="5">
        <f t="shared" ca="1" si="75"/>
        <v>289</v>
      </c>
      <c r="T301" s="5">
        <f t="shared" ca="1" si="76"/>
        <v>150</v>
      </c>
      <c r="U301" s="4">
        <f t="shared" ca="1" si="77"/>
        <v>1500.1942925933449</v>
      </c>
      <c r="V301">
        <f t="shared" ca="1" si="78"/>
        <v>0</v>
      </c>
      <c r="X301" s="3">
        <v>44300</v>
      </c>
      <c r="Y301" s="3">
        <v>44300</v>
      </c>
      <c r="Z301">
        <f t="shared" si="79"/>
        <v>150</v>
      </c>
      <c r="AA301" s="1">
        <f t="shared" ca="1" si="83"/>
        <v>11.051127229833178</v>
      </c>
      <c r="AB301" s="14">
        <f t="shared" ca="1" si="84"/>
        <v>9.0730060540025192E-3</v>
      </c>
    </row>
    <row r="302" spans="1:28" x14ac:dyDescent="0.35">
      <c r="A302" s="3">
        <f t="shared" si="80"/>
        <v>44300.062500000204</v>
      </c>
      <c r="B302" s="3">
        <f t="shared" si="68"/>
        <v>44301.000000000204</v>
      </c>
      <c r="C302" s="3">
        <f t="shared" si="69"/>
        <v>44316</v>
      </c>
      <c r="D302" s="4">
        <f t="shared" si="70"/>
        <v>17</v>
      </c>
      <c r="E302" s="2">
        <f t="shared" ca="1" si="71"/>
        <v>0.86575342465809235</v>
      </c>
      <c r="F302" s="8">
        <f t="shared" ca="1" si="81"/>
        <v>40.98549381163658</v>
      </c>
      <c r="G302" s="8">
        <f t="shared" ca="1" si="82"/>
        <v>20.022147922739954</v>
      </c>
      <c r="H302">
        <v>0.03</v>
      </c>
      <c r="I302">
        <v>0</v>
      </c>
      <c r="J302">
        <v>0</v>
      </c>
      <c r="K302" s="7">
        <v>0.75</v>
      </c>
      <c r="L302">
        <v>0.3</v>
      </c>
      <c r="M302">
        <v>0.3</v>
      </c>
      <c r="N302" s="7">
        <v>0.8</v>
      </c>
      <c r="O302">
        <f t="shared" ca="1" si="72"/>
        <v>10.664472435987477</v>
      </c>
      <c r="P302" s="6">
        <f t="shared" ca="1" si="73"/>
        <v>0.99142246575829829</v>
      </c>
      <c r="Q302" s="15">
        <f t="shared" ca="1" si="74"/>
        <v>10.001295283955633</v>
      </c>
      <c r="R302" s="13">
        <v>1</v>
      </c>
      <c r="S302" s="5">
        <f t="shared" ca="1" si="75"/>
        <v>289</v>
      </c>
      <c r="T302" s="5">
        <f t="shared" ca="1" si="76"/>
        <v>150</v>
      </c>
      <c r="U302" s="4">
        <f t="shared" ca="1" si="77"/>
        <v>0</v>
      </c>
      <c r="V302">
        <f t="shared" ca="1" si="78"/>
        <v>0</v>
      </c>
      <c r="X302" s="3">
        <v>44300</v>
      </c>
      <c r="Y302" s="3">
        <v>44301</v>
      </c>
      <c r="Z302">
        <f t="shared" si="79"/>
        <v>0</v>
      </c>
      <c r="AA302" s="1">
        <f t="shared" ca="1" si="83"/>
        <v>10.675804432190365</v>
      </c>
      <c r="AB302" s="14">
        <f t="shared" ca="1" si="84"/>
        <v>1.1331996202887495E-2</v>
      </c>
    </row>
    <row r="303" spans="1:28" x14ac:dyDescent="0.35">
      <c r="A303" s="3">
        <f t="shared" si="80"/>
        <v>44300.125000000204</v>
      </c>
      <c r="B303" s="3">
        <f t="shared" si="68"/>
        <v>44302.000000000204</v>
      </c>
      <c r="C303" s="3">
        <f t="shared" si="69"/>
        <v>44316</v>
      </c>
      <c r="D303" s="4">
        <f t="shared" si="70"/>
        <v>17</v>
      </c>
      <c r="E303" s="2">
        <f t="shared" ca="1" si="71"/>
        <v>0.86849315068548971</v>
      </c>
      <c r="F303" s="8">
        <f t="shared" ca="1" si="81"/>
        <v>40.596910006406439</v>
      </c>
      <c r="G303" s="8">
        <f t="shared" ca="1" si="82"/>
        <v>20.232177923113131</v>
      </c>
      <c r="H303">
        <v>0.03</v>
      </c>
      <c r="I303">
        <v>0</v>
      </c>
      <c r="J303">
        <v>0</v>
      </c>
      <c r="K303" s="7">
        <v>0.75</v>
      </c>
      <c r="L303">
        <v>0.3</v>
      </c>
      <c r="M303">
        <v>0.3</v>
      </c>
      <c r="N303" s="7">
        <v>0.8</v>
      </c>
      <c r="O303">
        <f t="shared" ca="1" si="72"/>
        <v>10.163004581691698</v>
      </c>
      <c r="P303" s="6">
        <f t="shared" ca="1" si="73"/>
        <v>0.99139543877998249</v>
      </c>
      <c r="Q303" s="15">
        <f t="shared" ca="1" si="74"/>
        <v>10.001295283955633</v>
      </c>
      <c r="R303" s="13">
        <v>1</v>
      </c>
      <c r="S303" s="5">
        <f t="shared" ca="1" si="75"/>
        <v>289</v>
      </c>
      <c r="T303" s="5">
        <f t="shared" ca="1" si="76"/>
        <v>150</v>
      </c>
      <c r="U303" s="4">
        <f t="shared" ca="1" si="77"/>
        <v>0</v>
      </c>
      <c r="V303">
        <f t="shared" ca="1" si="78"/>
        <v>0</v>
      </c>
      <c r="X303" s="3">
        <v>44300</v>
      </c>
      <c r="Y303" s="3">
        <v>44302</v>
      </c>
      <c r="Z303">
        <f t="shared" si="79"/>
        <v>0</v>
      </c>
      <c r="AA303" s="1">
        <f t="shared" ca="1" si="83"/>
        <v>10.17907519551677</v>
      </c>
      <c r="AB303" s="14">
        <f t="shared" ca="1" si="84"/>
        <v>1.6070613825071689E-2</v>
      </c>
    </row>
    <row r="304" spans="1:28" x14ac:dyDescent="0.35">
      <c r="A304" s="3">
        <f t="shared" si="80"/>
        <v>44300.187500000204</v>
      </c>
      <c r="B304" s="3">
        <f t="shared" si="68"/>
        <v>44303.000000000204</v>
      </c>
      <c r="C304" s="3">
        <f t="shared" si="69"/>
        <v>44316</v>
      </c>
      <c r="D304" s="4">
        <f t="shared" si="70"/>
        <v>17</v>
      </c>
      <c r="E304" s="2">
        <f t="shared" ca="1" si="71"/>
        <v>0.87123287671288696</v>
      </c>
      <c r="F304" s="8">
        <f t="shared" ca="1" si="81"/>
        <v>40.871435652659592</v>
      </c>
      <c r="G304" s="8">
        <f t="shared" ca="1" si="82"/>
        <v>21.363010475250203</v>
      </c>
      <c r="H304">
        <v>0.03</v>
      </c>
      <c r="I304">
        <v>0</v>
      </c>
      <c r="J304">
        <v>0</v>
      </c>
      <c r="K304" s="7">
        <v>0.75</v>
      </c>
      <c r="L304">
        <v>0.3</v>
      </c>
      <c r="M304">
        <v>0.3</v>
      </c>
      <c r="N304" s="7">
        <v>0.8</v>
      </c>
      <c r="O304">
        <f t="shared" ca="1" si="72"/>
        <v>9.2380662642444911</v>
      </c>
      <c r="P304" s="6">
        <f t="shared" ca="1" si="73"/>
        <v>0.9913684125384441</v>
      </c>
      <c r="Q304" s="15">
        <f t="shared" ca="1" si="74"/>
        <v>10.001295283955633</v>
      </c>
      <c r="R304" s="13">
        <v>1</v>
      </c>
      <c r="S304" s="5">
        <f t="shared" ca="1" si="75"/>
        <v>289</v>
      </c>
      <c r="T304" s="5">
        <f t="shared" ca="1" si="76"/>
        <v>150</v>
      </c>
      <c r="U304" s="4">
        <f t="shared" ca="1" si="77"/>
        <v>0</v>
      </c>
      <c r="V304">
        <f t="shared" ca="1" si="78"/>
        <v>0</v>
      </c>
      <c r="X304" s="3">
        <v>44300</v>
      </c>
      <c r="Y304" s="3">
        <v>44303</v>
      </c>
      <c r="Z304">
        <f t="shared" si="79"/>
        <v>0</v>
      </c>
      <c r="AA304" s="1">
        <f t="shared" ca="1" si="83"/>
        <v>9.2737680923027916</v>
      </c>
      <c r="AB304" s="14">
        <f t="shared" ca="1" si="84"/>
        <v>3.5701828058300578E-2</v>
      </c>
    </row>
    <row r="305" spans="1:28" x14ac:dyDescent="0.35">
      <c r="A305" s="3">
        <f t="shared" si="80"/>
        <v>44300.250000000204</v>
      </c>
      <c r="B305" s="3">
        <f t="shared" si="68"/>
        <v>44304.000000000204</v>
      </c>
      <c r="C305" s="3">
        <f t="shared" si="69"/>
        <v>44316</v>
      </c>
      <c r="D305" s="4">
        <f t="shared" si="70"/>
        <v>17</v>
      </c>
      <c r="E305" s="2">
        <f t="shared" ca="1" si="71"/>
        <v>0.87397260274028421</v>
      </c>
      <c r="F305" s="8">
        <f t="shared" ca="1" si="81"/>
        <v>40.894285586012337</v>
      </c>
      <c r="G305" s="8">
        <f t="shared" ca="1" si="82"/>
        <v>21.23350268679355</v>
      </c>
      <c r="H305">
        <v>0.03</v>
      </c>
      <c r="I305">
        <v>0</v>
      </c>
      <c r="J305">
        <v>0</v>
      </c>
      <c r="K305" s="7">
        <v>0.75</v>
      </c>
      <c r="L305">
        <v>0.3</v>
      </c>
      <c r="M305">
        <v>0.3</v>
      </c>
      <c r="N305" s="7">
        <v>0.8</v>
      </c>
      <c r="O305">
        <f t="shared" ca="1" si="72"/>
        <v>9.3847115027157031</v>
      </c>
      <c r="P305" s="6">
        <f t="shared" ca="1" si="73"/>
        <v>0.99134138703366281</v>
      </c>
      <c r="Q305" s="15">
        <f t="shared" ca="1" si="74"/>
        <v>10.001295283955633</v>
      </c>
      <c r="R305" s="13">
        <v>1</v>
      </c>
      <c r="S305" s="5">
        <f t="shared" ca="1" si="75"/>
        <v>289</v>
      </c>
      <c r="T305" s="5">
        <f t="shared" ca="1" si="76"/>
        <v>150</v>
      </c>
      <c r="U305" s="4">
        <f t="shared" ca="1" si="77"/>
        <v>0</v>
      </c>
      <c r="V305">
        <f t="shared" ca="1" si="78"/>
        <v>0</v>
      </c>
      <c r="X305" s="3">
        <v>44300</v>
      </c>
      <c r="Y305" s="3">
        <v>44304</v>
      </c>
      <c r="Z305">
        <f t="shared" si="79"/>
        <v>0</v>
      </c>
      <c r="AA305" s="1">
        <f t="shared" ca="1" si="83"/>
        <v>9.4172070211384202</v>
      </c>
      <c r="AB305" s="14">
        <f t="shared" ca="1" si="84"/>
        <v>3.249551842271714E-2</v>
      </c>
    </row>
    <row r="306" spans="1:28" x14ac:dyDescent="0.35">
      <c r="A306" s="3">
        <f t="shared" si="80"/>
        <v>44300.312500000204</v>
      </c>
      <c r="B306" s="3">
        <f t="shared" si="68"/>
        <v>44305.000000000204</v>
      </c>
      <c r="C306" s="3">
        <f t="shared" si="69"/>
        <v>44316</v>
      </c>
      <c r="D306" s="4">
        <f t="shared" si="70"/>
        <v>17</v>
      </c>
      <c r="E306" s="2">
        <f t="shared" ca="1" si="71"/>
        <v>0.87671232876768146</v>
      </c>
      <c r="F306" s="8">
        <f t="shared" ca="1" si="81"/>
        <v>41.275837100008516</v>
      </c>
      <c r="G306" s="8">
        <f t="shared" ca="1" si="82"/>
        <v>20.321670689349496</v>
      </c>
      <c r="H306">
        <v>0.03</v>
      </c>
      <c r="I306">
        <v>0</v>
      </c>
      <c r="J306">
        <v>0</v>
      </c>
      <c r="K306" s="7">
        <v>0.75</v>
      </c>
      <c r="L306">
        <v>0.3</v>
      </c>
      <c r="M306">
        <v>0.3</v>
      </c>
      <c r="N306" s="7">
        <v>0.8</v>
      </c>
      <c r="O306">
        <f t="shared" ca="1" si="72"/>
        <v>10.582707135656889</v>
      </c>
      <c r="P306" s="6">
        <f t="shared" ca="1" si="73"/>
        <v>0.99131436226561853</v>
      </c>
      <c r="Q306" s="15">
        <f t="shared" ca="1" si="74"/>
        <v>10.001295283955633</v>
      </c>
      <c r="R306" s="13">
        <v>1</v>
      </c>
      <c r="S306" s="5">
        <f t="shared" ca="1" si="75"/>
        <v>289</v>
      </c>
      <c r="T306" s="5">
        <f t="shared" ca="1" si="76"/>
        <v>150</v>
      </c>
      <c r="U306" s="4">
        <f t="shared" ca="1" si="77"/>
        <v>0</v>
      </c>
      <c r="V306">
        <f t="shared" ca="1" si="78"/>
        <v>0</v>
      </c>
      <c r="X306" s="3">
        <v>44300</v>
      </c>
      <c r="Y306" s="3">
        <v>44305</v>
      </c>
      <c r="Z306">
        <f t="shared" si="79"/>
        <v>0</v>
      </c>
      <c r="AA306" s="1">
        <f t="shared" ca="1" si="83"/>
        <v>10.596462927187915</v>
      </c>
      <c r="AB306" s="14">
        <f t="shared" ca="1" si="84"/>
        <v>1.3755791531025352E-2</v>
      </c>
    </row>
    <row r="307" spans="1:28" x14ac:dyDescent="0.35">
      <c r="A307" s="3">
        <f t="shared" si="80"/>
        <v>44300.375000000204</v>
      </c>
      <c r="B307" s="3">
        <f t="shared" si="68"/>
        <v>44306.000000000204</v>
      </c>
      <c r="C307" s="3">
        <f t="shared" si="69"/>
        <v>44316</v>
      </c>
      <c r="D307" s="4">
        <f t="shared" si="70"/>
        <v>17</v>
      </c>
      <c r="E307" s="2">
        <f t="shared" ca="1" si="71"/>
        <v>0.87945205479507871</v>
      </c>
      <c r="F307" s="8">
        <f t="shared" ca="1" si="81"/>
        <v>41.07143916273985</v>
      </c>
      <c r="G307" s="8">
        <f t="shared" ca="1" si="82"/>
        <v>20.348759945138738</v>
      </c>
      <c r="H307">
        <v>0.03</v>
      </c>
      <c r="I307">
        <v>0</v>
      </c>
      <c r="J307">
        <v>0</v>
      </c>
      <c r="K307" s="7">
        <v>0.75</v>
      </c>
      <c r="L307">
        <v>0.3</v>
      </c>
      <c r="M307">
        <v>0.3</v>
      </c>
      <c r="N307" s="7">
        <v>0.8</v>
      </c>
      <c r="O307">
        <f t="shared" ca="1" si="72"/>
        <v>10.402319426916147</v>
      </c>
      <c r="P307" s="6">
        <f t="shared" ca="1" si="73"/>
        <v>0.99128733823429138</v>
      </c>
      <c r="Q307" s="15">
        <f t="shared" ca="1" si="74"/>
        <v>10.001295283955633</v>
      </c>
      <c r="R307" s="13">
        <v>1</v>
      </c>
      <c r="S307" s="5">
        <f t="shared" ca="1" si="75"/>
        <v>289</v>
      </c>
      <c r="T307" s="5">
        <f t="shared" ca="1" si="76"/>
        <v>150</v>
      </c>
      <c r="U307" s="4">
        <f t="shared" ca="1" si="77"/>
        <v>0</v>
      </c>
      <c r="V307">
        <f t="shared" ca="1" si="78"/>
        <v>0</v>
      </c>
      <c r="X307" s="3">
        <v>44300</v>
      </c>
      <c r="Y307" s="3">
        <v>44306</v>
      </c>
      <c r="Z307">
        <f t="shared" si="79"/>
        <v>0</v>
      </c>
      <c r="AA307" s="1">
        <f t="shared" ca="1" si="83"/>
        <v>10.417757872626495</v>
      </c>
      <c r="AB307" s="14">
        <f t="shared" ca="1" si="84"/>
        <v>1.5438445710348248E-2</v>
      </c>
    </row>
    <row r="308" spans="1:28" x14ac:dyDescent="0.35">
      <c r="A308" s="3">
        <f t="shared" si="80"/>
        <v>44300.437500000204</v>
      </c>
      <c r="B308" s="3">
        <f t="shared" si="68"/>
        <v>44307.000000000204</v>
      </c>
      <c r="C308" s="3">
        <f t="shared" si="69"/>
        <v>44316</v>
      </c>
      <c r="D308" s="4">
        <f t="shared" si="70"/>
        <v>17</v>
      </c>
      <c r="E308" s="2">
        <f t="shared" ca="1" si="71"/>
        <v>0.88219178082247596</v>
      </c>
      <c r="F308" s="8">
        <f t="shared" ca="1" si="81"/>
        <v>41.022126010199351</v>
      </c>
      <c r="G308" s="8">
        <f t="shared" ca="1" si="82"/>
        <v>21.155399429122166</v>
      </c>
      <c r="H308">
        <v>0.03</v>
      </c>
      <c r="I308">
        <v>0</v>
      </c>
      <c r="J308">
        <v>0</v>
      </c>
      <c r="K308" s="7">
        <v>0.75</v>
      </c>
      <c r="L308">
        <v>0.3</v>
      </c>
      <c r="M308">
        <v>0.3</v>
      </c>
      <c r="N308" s="7">
        <v>0.8</v>
      </c>
      <c r="O308">
        <f t="shared" ca="1" si="72"/>
        <v>9.5586950785273466</v>
      </c>
      <c r="P308" s="6">
        <f t="shared" ca="1" si="73"/>
        <v>0.99126031493966116</v>
      </c>
      <c r="Q308" s="15">
        <f t="shared" ca="1" si="74"/>
        <v>10.001295283955633</v>
      </c>
      <c r="R308" s="13">
        <v>1</v>
      </c>
      <c r="S308" s="5">
        <f t="shared" ca="1" si="75"/>
        <v>289</v>
      </c>
      <c r="T308" s="5">
        <f t="shared" ca="1" si="76"/>
        <v>150</v>
      </c>
      <c r="U308" s="4">
        <f t="shared" ca="1" si="77"/>
        <v>0</v>
      </c>
      <c r="V308">
        <f t="shared" ca="1" si="78"/>
        <v>0</v>
      </c>
      <c r="X308" s="3">
        <v>44300</v>
      </c>
      <c r="Y308" s="3">
        <v>44307</v>
      </c>
      <c r="Z308">
        <f t="shared" si="79"/>
        <v>0</v>
      </c>
      <c r="AA308" s="1">
        <f t="shared" ca="1" si="83"/>
        <v>9.5888753468489405</v>
      </c>
      <c r="AB308" s="14">
        <f t="shared" ca="1" si="84"/>
        <v>3.0180268321593928E-2</v>
      </c>
    </row>
    <row r="309" spans="1:28" x14ac:dyDescent="0.35">
      <c r="A309" s="3">
        <f t="shared" si="80"/>
        <v>44300.500000000204</v>
      </c>
      <c r="B309" s="3">
        <f t="shared" si="68"/>
        <v>44308.000000000204</v>
      </c>
      <c r="C309" s="3">
        <f t="shared" si="69"/>
        <v>44316</v>
      </c>
      <c r="D309" s="4">
        <f t="shared" si="70"/>
        <v>17</v>
      </c>
      <c r="E309" s="2">
        <f t="shared" ca="1" si="71"/>
        <v>0.88493150684987321</v>
      </c>
      <c r="F309" s="8">
        <f t="shared" ca="1" si="81"/>
        <v>40.588959274927383</v>
      </c>
      <c r="G309" s="8">
        <f t="shared" ca="1" si="82"/>
        <v>21.283548124911192</v>
      </c>
      <c r="H309">
        <v>0.03</v>
      </c>
      <c r="I309">
        <v>0</v>
      </c>
      <c r="J309">
        <v>0</v>
      </c>
      <c r="K309" s="7">
        <v>0.75</v>
      </c>
      <c r="L309">
        <v>0.3</v>
      </c>
      <c r="M309">
        <v>0.3</v>
      </c>
      <c r="N309" s="7">
        <v>0.8</v>
      </c>
      <c r="O309">
        <f t="shared" ca="1" si="72"/>
        <v>9.1056713312843414</v>
      </c>
      <c r="P309" s="6">
        <f t="shared" ca="1" si="73"/>
        <v>0.99123329238170788</v>
      </c>
      <c r="Q309" s="15">
        <f t="shared" ca="1" si="74"/>
        <v>10.001295283955633</v>
      </c>
      <c r="R309" s="13">
        <v>1</v>
      </c>
      <c r="S309" s="5">
        <f t="shared" ca="1" si="75"/>
        <v>289</v>
      </c>
      <c r="T309" s="5">
        <f t="shared" ca="1" si="76"/>
        <v>150</v>
      </c>
      <c r="U309" s="4">
        <f t="shared" ca="1" si="77"/>
        <v>0</v>
      </c>
      <c r="V309">
        <f t="shared" ca="1" si="78"/>
        <v>0</v>
      </c>
      <c r="X309" s="3">
        <v>44300</v>
      </c>
      <c r="Y309" s="3">
        <v>44308</v>
      </c>
      <c r="Z309">
        <f t="shared" si="79"/>
        <v>0</v>
      </c>
      <c r="AA309" s="1">
        <f t="shared" ca="1" si="83"/>
        <v>9.1448618575905236</v>
      </c>
      <c r="AB309" s="14">
        <f t="shared" ca="1" si="84"/>
        <v>3.919052630618225E-2</v>
      </c>
    </row>
    <row r="310" spans="1:28" x14ac:dyDescent="0.35">
      <c r="A310" s="3">
        <f t="shared" si="80"/>
        <v>44300.562500000204</v>
      </c>
      <c r="B310" s="3">
        <f t="shared" si="68"/>
        <v>44309.000000000204</v>
      </c>
      <c r="C310" s="3">
        <f t="shared" si="69"/>
        <v>44316</v>
      </c>
      <c r="D310" s="4">
        <f t="shared" si="70"/>
        <v>17</v>
      </c>
      <c r="E310" s="2">
        <f t="shared" ca="1" si="71"/>
        <v>0.88767123287727046</v>
      </c>
      <c r="F310" s="8">
        <f t="shared" ca="1" si="81"/>
        <v>40.8367616516921</v>
      </c>
      <c r="G310" s="8">
        <f t="shared" ca="1" si="82"/>
        <v>21.186667877784565</v>
      </c>
      <c r="H310">
        <v>0.03</v>
      </c>
      <c r="I310">
        <v>0</v>
      </c>
      <c r="J310">
        <v>0</v>
      </c>
      <c r="K310" s="7">
        <v>0.75</v>
      </c>
      <c r="L310">
        <v>0.3</v>
      </c>
      <c r="M310">
        <v>0.3</v>
      </c>
      <c r="N310" s="7">
        <v>0.8</v>
      </c>
      <c r="O310">
        <f t="shared" ca="1" si="72"/>
        <v>9.3884033609845083</v>
      </c>
      <c r="P310" s="6">
        <f t="shared" ca="1" si="73"/>
        <v>0.99120627056041144</v>
      </c>
      <c r="Q310" s="15">
        <f t="shared" ca="1" si="74"/>
        <v>10.001295283955633</v>
      </c>
      <c r="R310" s="13">
        <v>1</v>
      </c>
      <c r="S310" s="5">
        <f t="shared" ca="1" si="75"/>
        <v>289</v>
      </c>
      <c r="T310" s="5">
        <f t="shared" ca="1" si="76"/>
        <v>150</v>
      </c>
      <c r="U310" s="4">
        <f t="shared" ca="1" si="77"/>
        <v>0</v>
      </c>
      <c r="V310">
        <f t="shared" ca="1" si="78"/>
        <v>0</v>
      </c>
      <c r="X310" s="3">
        <v>44300</v>
      </c>
      <c r="Y310" s="3">
        <v>44309</v>
      </c>
      <c r="Z310">
        <f t="shared" si="79"/>
        <v>0</v>
      </c>
      <c r="AA310" s="1">
        <f t="shared" ca="1" si="83"/>
        <v>9.4221334783809247</v>
      </c>
      <c r="AB310" s="14">
        <f t="shared" ca="1" si="84"/>
        <v>3.3730117396416404E-2</v>
      </c>
    </row>
    <row r="311" spans="1:28" x14ac:dyDescent="0.35">
      <c r="A311" s="3">
        <f t="shared" si="80"/>
        <v>44300.625000000204</v>
      </c>
      <c r="B311" s="3">
        <f t="shared" si="68"/>
        <v>44310.000000000204</v>
      </c>
      <c r="C311" s="3">
        <f t="shared" si="69"/>
        <v>44316</v>
      </c>
      <c r="D311" s="4">
        <f t="shared" si="70"/>
        <v>17</v>
      </c>
      <c r="E311" s="2">
        <f t="shared" ca="1" si="71"/>
        <v>0.8904109589046677</v>
      </c>
      <c r="F311" s="8">
        <f t="shared" ca="1" si="81"/>
        <v>40.951916701675309</v>
      </c>
      <c r="G311" s="8">
        <f t="shared" ca="1" si="82"/>
        <v>21.179668595822651</v>
      </c>
      <c r="H311">
        <v>0.03</v>
      </c>
      <c r="I311">
        <v>0</v>
      </c>
      <c r="J311">
        <v>0</v>
      </c>
      <c r="K311" s="7">
        <v>0.75</v>
      </c>
      <c r="L311">
        <v>0.3</v>
      </c>
      <c r="M311">
        <v>0.3</v>
      </c>
      <c r="N311" s="7">
        <v>0.8</v>
      </c>
      <c r="O311">
        <f t="shared" ca="1" si="72"/>
        <v>9.4817689304338266</v>
      </c>
      <c r="P311" s="6">
        <f t="shared" ca="1" si="73"/>
        <v>0.99117924947575164</v>
      </c>
      <c r="Q311" s="15">
        <f t="shared" ca="1" si="74"/>
        <v>10.001295283955633</v>
      </c>
      <c r="R311" s="13">
        <v>1</v>
      </c>
      <c r="S311" s="5">
        <f t="shared" ca="1" si="75"/>
        <v>289</v>
      </c>
      <c r="T311" s="5">
        <f t="shared" ca="1" si="76"/>
        <v>150</v>
      </c>
      <c r="U311" s="4">
        <f t="shared" ca="1" si="77"/>
        <v>0</v>
      </c>
      <c r="V311">
        <f t="shared" ca="1" si="78"/>
        <v>0</v>
      </c>
      <c r="X311" s="3">
        <v>44300</v>
      </c>
      <c r="Y311" s="3">
        <v>44310</v>
      </c>
      <c r="Z311">
        <f t="shared" si="79"/>
        <v>0</v>
      </c>
      <c r="AA311" s="1">
        <f t="shared" ca="1" si="83"/>
        <v>9.514288148907557</v>
      </c>
      <c r="AB311" s="14">
        <f t="shared" ca="1" si="84"/>
        <v>3.2519218473730405E-2</v>
      </c>
    </row>
    <row r="312" spans="1:28" x14ac:dyDescent="0.35">
      <c r="A312" s="3">
        <f t="shared" si="80"/>
        <v>44300.687500000204</v>
      </c>
      <c r="B312" s="3">
        <f t="shared" si="68"/>
        <v>44311.000000000204</v>
      </c>
      <c r="C312" s="3">
        <f t="shared" si="69"/>
        <v>44316</v>
      </c>
      <c r="D312" s="4">
        <f t="shared" si="70"/>
        <v>17</v>
      </c>
      <c r="E312" s="2">
        <f t="shared" ca="1" si="71"/>
        <v>0.89315068493206495</v>
      </c>
      <c r="F312" s="8">
        <f t="shared" ca="1" si="81"/>
        <v>40.741104586577016</v>
      </c>
      <c r="G312" s="8">
        <f t="shared" ca="1" si="82"/>
        <v>21.389615793001841</v>
      </c>
      <c r="H312">
        <v>0.03</v>
      </c>
      <c r="I312">
        <v>0</v>
      </c>
      <c r="J312">
        <v>0</v>
      </c>
      <c r="K312" s="7">
        <v>0.75</v>
      </c>
      <c r="L312">
        <v>0.3</v>
      </c>
      <c r="M312">
        <v>0.3</v>
      </c>
      <c r="N312" s="7">
        <v>0.8</v>
      </c>
      <c r="O312">
        <f t="shared" ca="1" si="72"/>
        <v>9.1137126469309173</v>
      </c>
      <c r="P312" s="6">
        <f t="shared" ca="1" si="73"/>
        <v>0.9911522291277084</v>
      </c>
      <c r="Q312" s="15">
        <f t="shared" ca="1" si="74"/>
        <v>10.001295283955633</v>
      </c>
      <c r="R312" s="13">
        <v>1</v>
      </c>
      <c r="S312" s="5">
        <f t="shared" ca="1" si="75"/>
        <v>289</v>
      </c>
      <c r="T312" s="5">
        <f t="shared" ca="1" si="76"/>
        <v>150</v>
      </c>
      <c r="U312" s="4">
        <f t="shared" ca="1" si="77"/>
        <v>0</v>
      </c>
      <c r="V312">
        <f t="shared" ca="1" si="78"/>
        <v>0</v>
      </c>
      <c r="X312" s="3">
        <v>44300</v>
      </c>
      <c r="Y312" s="3">
        <v>44311</v>
      </c>
      <c r="Z312">
        <f t="shared" si="79"/>
        <v>0</v>
      </c>
      <c r="AA312" s="1">
        <f t="shared" ca="1" si="83"/>
        <v>9.1549791765128994</v>
      </c>
      <c r="AB312" s="14">
        <f t="shared" ca="1" si="84"/>
        <v>4.126652958198207E-2</v>
      </c>
    </row>
    <row r="313" spans="1:28" x14ac:dyDescent="0.35">
      <c r="A313" s="3">
        <f t="shared" si="80"/>
        <v>44300.750000000204</v>
      </c>
      <c r="B313" s="3">
        <f t="shared" si="68"/>
        <v>44312.000000000204</v>
      </c>
      <c r="C313" s="3">
        <f t="shared" si="69"/>
        <v>44316</v>
      </c>
      <c r="D313" s="4">
        <f t="shared" si="70"/>
        <v>17</v>
      </c>
      <c r="E313" s="2">
        <f t="shared" ca="1" si="71"/>
        <v>0.89589041095946231</v>
      </c>
      <c r="F313" s="8">
        <f t="shared" ca="1" si="81"/>
        <v>40.999224943499875</v>
      </c>
      <c r="G313" s="8">
        <f t="shared" ca="1" si="82"/>
        <v>20.116716777526296</v>
      </c>
      <c r="H313">
        <v>0.03</v>
      </c>
      <c r="I313">
        <v>0</v>
      </c>
      <c r="J313">
        <v>0</v>
      </c>
      <c r="K313" s="7">
        <v>0.75</v>
      </c>
      <c r="L313">
        <v>0.3</v>
      </c>
      <c r="M313">
        <v>0.3</v>
      </c>
      <c r="N313" s="7">
        <v>0.8</v>
      </c>
      <c r="O313">
        <f t="shared" ca="1" si="72"/>
        <v>10.580201930098607</v>
      </c>
      <c r="P313" s="6">
        <f t="shared" ca="1" si="73"/>
        <v>0.99112520951626182</v>
      </c>
      <c r="Q313" s="15">
        <f t="shared" ca="1" si="74"/>
        <v>10.001295283955633</v>
      </c>
      <c r="R313" s="13">
        <v>1</v>
      </c>
      <c r="S313" s="5">
        <f t="shared" ca="1" si="75"/>
        <v>289</v>
      </c>
      <c r="T313" s="5">
        <f t="shared" ca="1" si="76"/>
        <v>150</v>
      </c>
      <c r="U313" s="4">
        <f t="shared" ca="1" si="77"/>
        <v>0</v>
      </c>
      <c r="V313">
        <f t="shared" ca="1" si="78"/>
        <v>0</v>
      </c>
      <c r="X313" s="3">
        <v>44300</v>
      </c>
      <c r="Y313" s="3">
        <v>44312</v>
      </c>
      <c r="Z313">
        <f t="shared" si="79"/>
        <v>0</v>
      </c>
      <c r="AA313" s="1">
        <f t="shared" ca="1" si="83"/>
        <v>10.594257674551898</v>
      </c>
      <c r="AB313" s="14">
        <f t="shared" ca="1" si="84"/>
        <v>1.4055744453290941E-2</v>
      </c>
    </row>
    <row r="314" spans="1:28" x14ac:dyDescent="0.35">
      <c r="A314" s="3">
        <f t="shared" si="80"/>
        <v>44300.812500000204</v>
      </c>
      <c r="B314" s="3">
        <f t="shared" si="68"/>
        <v>44313.000000000204</v>
      </c>
      <c r="C314" s="3">
        <f t="shared" si="69"/>
        <v>44316</v>
      </c>
      <c r="D314" s="4">
        <f t="shared" si="70"/>
        <v>17</v>
      </c>
      <c r="E314" s="2">
        <f t="shared" ca="1" si="71"/>
        <v>0.89863013698685956</v>
      </c>
      <c r="F314" s="8">
        <f t="shared" ca="1" si="81"/>
        <v>41.415919405818428</v>
      </c>
      <c r="G314" s="8">
        <f t="shared" ca="1" si="82"/>
        <v>20.502339005582282</v>
      </c>
      <c r="H314">
        <v>0.03</v>
      </c>
      <c r="I314">
        <v>0</v>
      </c>
      <c r="J314">
        <v>0</v>
      </c>
      <c r="K314" s="7">
        <v>0.75</v>
      </c>
      <c r="L314">
        <v>0.3</v>
      </c>
      <c r="M314">
        <v>0.3</v>
      </c>
      <c r="N314" s="7">
        <v>0.8</v>
      </c>
      <c r="O314">
        <f t="shared" ca="1" si="72"/>
        <v>10.507100548781537</v>
      </c>
      <c r="P314" s="6">
        <f t="shared" ca="1" si="73"/>
        <v>0.99109819064139149</v>
      </c>
      <c r="Q314" s="15">
        <f t="shared" ca="1" si="74"/>
        <v>10.001295283955633</v>
      </c>
      <c r="R314" s="13">
        <v>1</v>
      </c>
      <c r="S314" s="5">
        <f t="shared" ca="1" si="75"/>
        <v>289</v>
      </c>
      <c r="T314" s="5">
        <f t="shared" ca="1" si="76"/>
        <v>150</v>
      </c>
      <c r="U314" s="4">
        <f t="shared" ca="1" si="77"/>
        <v>0</v>
      </c>
      <c r="V314">
        <f t="shared" ca="1" si="78"/>
        <v>0</v>
      </c>
      <c r="X314" s="3">
        <v>44300</v>
      </c>
      <c r="Y314" s="3">
        <v>44313</v>
      </c>
      <c r="Z314">
        <f t="shared" si="79"/>
        <v>0</v>
      </c>
      <c r="AA314" s="1">
        <f t="shared" ca="1" si="83"/>
        <v>10.523787474157512</v>
      </c>
      <c r="AB314" s="14">
        <f t="shared" ca="1" si="84"/>
        <v>1.6686925375974937E-2</v>
      </c>
    </row>
    <row r="315" spans="1:28" x14ac:dyDescent="0.35">
      <c r="A315" s="3">
        <f t="shared" si="80"/>
        <v>44300.875000000204</v>
      </c>
      <c r="B315" s="3">
        <f t="shared" si="68"/>
        <v>44314.000000000204</v>
      </c>
      <c r="C315" s="3">
        <f t="shared" si="69"/>
        <v>44316</v>
      </c>
      <c r="D315" s="4">
        <f t="shared" si="70"/>
        <v>17</v>
      </c>
      <c r="E315" s="2">
        <f t="shared" ca="1" si="71"/>
        <v>0.90136986301425681</v>
      </c>
      <c r="F315" s="8">
        <f t="shared" ca="1" si="81"/>
        <v>40.828524807749901</v>
      </c>
      <c r="G315" s="8">
        <f t="shared" ca="1" si="82"/>
        <v>20.2452380311185</v>
      </c>
      <c r="H315">
        <v>0.03</v>
      </c>
      <c r="I315">
        <v>0</v>
      </c>
      <c r="J315">
        <v>0</v>
      </c>
      <c r="K315" s="7">
        <v>0.75</v>
      </c>
      <c r="L315">
        <v>0.3</v>
      </c>
      <c r="M315">
        <v>0.3</v>
      </c>
      <c r="N315" s="7">
        <v>0.8</v>
      </c>
      <c r="O315">
        <f t="shared" ca="1" si="72"/>
        <v>10.323655574693923</v>
      </c>
      <c r="P315" s="6">
        <f t="shared" ca="1" si="73"/>
        <v>0.99107117250307786</v>
      </c>
      <c r="Q315" s="15">
        <f t="shared" ca="1" si="74"/>
        <v>10.001295283955633</v>
      </c>
      <c r="R315" s="13">
        <v>1</v>
      </c>
      <c r="S315" s="5">
        <f t="shared" ca="1" si="75"/>
        <v>289</v>
      </c>
      <c r="T315" s="5">
        <f t="shared" ca="1" si="76"/>
        <v>150</v>
      </c>
      <c r="U315" s="4">
        <f t="shared" ca="1" si="77"/>
        <v>0</v>
      </c>
      <c r="V315">
        <f t="shared" ca="1" si="78"/>
        <v>0</v>
      </c>
      <c r="X315" s="3">
        <v>44300</v>
      </c>
      <c r="Y315" s="3">
        <v>44314</v>
      </c>
      <c r="Z315">
        <f t="shared" si="79"/>
        <v>0</v>
      </c>
      <c r="AA315" s="1">
        <f t="shared" ca="1" si="83"/>
        <v>10.340777765405903</v>
      </c>
      <c r="AB315" s="14">
        <f t="shared" ca="1" si="84"/>
        <v>1.7122190711980068E-2</v>
      </c>
    </row>
    <row r="316" spans="1:28" x14ac:dyDescent="0.35">
      <c r="A316" s="3">
        <f t="shared" si="80"/>
        <v>44300.937500000204</v>
      </c>
      <c r="B316" s="3">
        <f t="shared" si="68"/>
        <v>44315.000000000204</v>
      </c>
      <c r="C316" s="3">
        <f t="shared" si="69"/>
        <v>44316</v>
      </c>
      <c r="D316" s="4">
        <f t="shared" si="70"/>
        <v>17</v>
      </c>
      <c r="E316" s="2">
        <f t="shared" ca="1" si="71"/>
        <v>0.90410958904165406</v>
      </c>
      <c r="F316" s="8">
        <f t="shared" ca="1" si="81"/>
        <v>41.348006338763582</v>
      </c>
      <c r="G316" s="8">
        <f t="shared" ca="1" si="82"/>
        <v>20.474325183509176</v>
      </c>
      <c r="H316">
        <v>0.03</v>
      </c>
      <c r="I316">
        <v>0</v>
      </c>
      <c r="J316">
        <v>0</v>
      </c>
      <c r="K316" s="7">
        <v>0.75</v>
      </c>
      <c r="L316">
        <v>0.3</v>
      </c>
      <c r="M316">
        <v>0.3</v>
      </c>
      <c r="N316" s="7">
        <v>0.8</v>
      </c>
      <c r="O316">
        <f t="shared" ca="1" si="72"/>
        <v>10.484179570563509</v>
      </c>
      <c r="P316" s="6">
        <f t="shared" ca="1" si="73"/>
        <v>0.99104415510130028</v>
      </c>
      <c r="Q316" s="15">
        <f t="shared" ca="1" si="74"/>
        <v>10.001295283955633</v>
      </c>
      <c r="R316" s="13">
        <v>1</v>
      </c>
      <c r="S316" s="5">
        <f t="shared" ca="1" si="75"/>
        <v>289</v>
      </c>
      <c r="T316" s="5">
        <f t="shared" ca="1" si="76"/>
        <v>150</v>
      </c>
      <c r="U316" s="4">
        <f t="shared" ca="1" si="77"/>
        <v>0</v>
      </c>
      <c r="V316">
        <f t="shared" ca="1" si="78"/>
        <v>0</v>
      </c>
      <c r="X316" s="3">
        <v>44300</v>
      </c>
      <c r="Y316" s="3">
        <v>44315</v>
      </c>
      <c r="Z316">
        <f t="shared" si="79"/>
        <v>0</v>
      </c>
      <c r="AA316" s="1">
        <f t="shared" ca="1" si="83"/>
        <v>10.501312745325631</v>
      </c>
      <c r="AB316" s="14">
        <f t="shared" ca="1" si="84"/>
        <v>1.7133174762122394E-2</v>
      </c>
    </row>
    <row r="317" spans="1:28" x14ac:dyDescent="0.35">
      <c r="A317" s="3">
        <f t="shared" si="80"/>
        <v>44301.000000000204</v>
      </c>
      <c r="B317" s="3">
        <f t="shared" si="68"/>
        <v>44301.000000000204</v>
      </c>
      <c r="C317" s="3">
        <f t="shared" si="69"/>
        <v>44316</v>
      </c>
      <c r="D317" s="4">
        <f t="shared" si="70"/>
        <v>16</v>
      </c>
      <c r="E317" s="2">
        <f t="shared" ca="1" si="71"/>
        <v>0.86575342465809235</v>
      </c>
      <c r="F317" s="8">
        <f t="shared" ca="1" si="81"/>
        <v>40.851284738145822</v>
      </c>
      <c r="G317" s="8">
        <f t="shared" ca="1" si="82"/>
        <v>20.148267030060595</v>
      </c>
      <c r="H317">
        <v>0.03</v>
      </c>
      <c r="I317">
        <v>0</v>
      </c>
      <c r="J317">
        <v>0</v>
      </c>
      <c r="K317" s="7">
        <v>0.75</v>
      </c>
      <c r="L317">
        <v>0.3</v>
      </c>
      <c r="M317">
        <v>0.3</v>
      </c>
      <c r="N317" s="7">
        <v>0.8</v>
      </c>
      <c r="O317">
        <f t="shared" ca="1" si="72"/>
        <v>10.43769652354877</v>
      </c>
      <c r="P317" s="6">
        <f t="shared" ca="1" si="73"/>
        <v>0.99142246575829829</v>
      </c>
      <c r="Q317" s="15">
        <f t="shared" ca="1" si="74"/>
        <v>9.8859625762386667</v>
      </c>
      <c r="R317" s="13">
        <v>1</v>
      </c>
      <c r="S317" s="5" t="str">
        <f t="shared" ca="1" si="75"/>
        <v/>
      </c>
      <c r="T317" s="5">
        <f t="shared" ca="1" si="76"/>
        <v>0</v>
      </c>
      <c r="U317" s="4">
        <f t="shared" ca="1" si="77"/>
        <v>1482.8943864358</v>
      </c>
      <c r="V317">
        <f t="shared" ca="1" si="78"/>
        <v>0</v>
      </c>
      <c r="X317" s="3">
        <v>44301</v>
      </c>
      <c r="Y317" s="3">
        <v>44301</v>
      </c>
      <c r="Z317">
        <f t="shared" si="79"/>
        <v>150</v>
      </c>
      <c r="AA317" s="1">
        <f t="shared" ca="1" si="83"/>
        <v>10.451048459434041</v>
      </c>
      <c r="AB317" s="14">
        <f t="shared" ca="1" si="84"/>
        <v>1.3351935885271615E-2</v>
      </c>
    </row>
    <row r="318" spans="1:28" x14ac:dyDescent="0.35">
      <c r="A318" s="3">
        <f t="shared" si="80"/>
        <v>44301.066666666869</v>
      </c>
      <c r="B318" s="3">
        <f t="shared" si="68"/>
        <v>44302.000000000204</v>
      </c>
      <c r="C318" s="3">
        <f t="shared" si="69"/>
        <v>44316</v>
      </c>
      <c r="D318" s="4">
        <f t="shared" si="70"/>
        <v>16</v>
      </c>
      <c r="E318" s="2">
        <f t="shared" ca="1" si="71"/>
        <v>0.86849315068548971</v>
      </c>
      <c r="F318" s="8">
        <f t="shared" ca="1" si="81"/>
        <v>41.325499960823485</v>
      </c>
      <c r="G318" s="8">
        <f t="shared" ca="1" si="82"/>
        <v>21.307560325370481</v>
      </c>
      <c r="H318">
        <v>0.03</v>
      </c>
      <c r="I318">
        <v>0</v>
      </c>
      <c r="J318">
        <v>0</v>
      </c>
      <c r="K318" s="7">
        <v>0.75</v>
      </c>
      <c r="L318">
        <v>0.3</v>
      </c>
      <c r="M318">
        <v>0.3</v>
      </c>
      <c r="N318" s="7">
        <v>0.8</v>
      </c>
      <c r="O318">
        <f t="shared" ca="1" si="72"/>
        <v>9.634064645247129</v>
      </c>
      <c r="P318" s="6">
        <f t="shared" ca="1" si="73"/>
        <v>0.99139543877998249</v>
      </c>
      <c r="Q318" s="15">
        <f t="shared" ca="1" si="74"/>
        <v>9.8859625762386667</v>
      </c>
      <c r="R318" s="13">
        <v>1</v>
      </c>
      <c r="S318" s="5" t="str">
        <f t="shared" ca="1" si="75"/>
        <v/>
      </c>
      <c r="T318" s="5">
        <f t="shared" ca="1" si="76"/>
        <v>0</v>
      </c>
      <c r="U318" s="4">
        <f t="shared" ca="1" si="77"/>
        <v>0</v>
      </c>
      <c r="V318">
        <f t="shared" ca="1" si="78"/>
        <v>0</v>
      </c>
      <c r="X318" s="3">
        <v>44301</v>
      </c>
      <c r="Y318" s="3">
        <v>44302</v>
      </c>
      <c r="Z318">
        <f t="shared" si="79"/>
        <v>0</v>
      </c>
      <c r="AA318" s="1">
        <f t="shared" ca="1" si="83"/>
        <v>9.6627954956680675</v>
      </c>
      <c r="AB318" s="14">
        <f t="shared" ca="1" si="84"/>
        <v>2.8730850420938481E-2</v>
      </c>
    </row>
    <row r="319" spans="1:28" x14ac:dyDescent="0.35">
      <c r="A319" s="3">
        <f t="shared" si="80"/>
        <v>44301.133333333535</v>
      </c>
      <c r="B319" s="3">
        <f t="shared" si="68"/>
        <v>44303.000000000204</v>
      </c>
      <c r="C319" s="3">
        <f t="shared" si="69"/>
        <v>44316</v>
      </c>
      <c r="D319" s="4">
        <f t="shared" si="70"/>
        <v>16</v>
      </c>
      <c r="E319" s="2">
        <f t="shared" ca="1" si="71"/>
        <v>0.87123287671288696</v>
      </c>
      <c r="F319" s="8">
        <f t="shared" ca="1" si="81"/>
        <v>40.857565139280688</v>
      </c>
      <c r="G319" s="8">
        <f t="shared" ca="1" si="82"/>
        <v>20.647359028938606</v>
      </c>
      <c r="H319">
        <v>0.03</v>
      </c>
      <c r="I319">
        <v>0</v>
      </c>
      <c r="J319">
        <v>0</v>
      </c>
      <c r="K319" s="7">
        <v>0.75</v>
      </c>
      <c r="L319">
        <v>0.3</v>
      </c>
      <c r="M319">
        <v>0.3</v>
      </c>
      <c r="N319" s="7">
        <v>0.8</v>
      </c>
      <c r="O319">
        <f t="shared" ca="1" si="72"/>
        <v>9.9433148255219059</v>
      </c>
      <c r="P319" s="6">
        <f t="shared" ca="1" si="73"/>
        <v>0.9913684125384441</v>
      </c>
      <c r="Q319" s="15">
        <f t="shared" ca="1" si="74"/>
        <v>9.8859625762386667</v>
      </c>
      <c r="R319" s="13">
        <v>1</v>
      </c>
      <c r="S319" s="5" t="str">
        <f t="shared" ca="1" si="75"/>
        <v/>
      </c>
      <c r="T319" s="5">
        <f t="shared" ca="1" si="76"/>
        <v>0</v>
      </c>
      <c r="U319" s="4">
        <f t="shared" ca="1" si="77"/>
        <v>0</v>
      </c>
      <c r="V319">
        <f t="shared" ca="1" si="78"/>
        <v>0</v>
      </c>
      <c r="X319" s="3">
        <v>44301</v>
      </c>
      <c r="Y319" s="3">
        <v>44303</v>
      </c>
      <c r="Z319">
        <f t="shared" si="79"/>
        <v>0</v>
      </c>
      <c r="AA319" s="1">
        <f t="shared" ca="1" si="83"/>
        <v>9.9639945681677737</v>
      </c>
      <c r="AB319" s="14">
        <f t="shared" ca="1" si="84"/>
        <v>2.0679742645867805E-2</v>
      </c>
    </row>
    <row r="320" spans="1:28" x14ac:dyDescent="0.35">
      <c r="A320" s="3">
        <f t="shared" si="80"/>
        <v>44301.200000000201</v>
      </c>
      <c r="B320" s="3">
        <f t="shared" si="68"/>
        <v>44304.000000000204</v>
      </c>
      <c r="C320" s="3">
        <f t="shared" si="69"/>
        <v>44316</v>
      </c>
      <c r="D320" s="4">
        <f t="shared" si="70"/>
        <v>16</v>
      </c>
      <c r="E320" s="2">
        <f t="shared" ca="1" si="71"/>
        <v>0.87397260274028421</v>
      </c>
      <c r="F320" s="8">
        <f t="shared" ca="1" si="81"/>
        <v>41.012670777081105</v>
      </c>
      <c r="G320" s="8">
        <f t="shared" ca="1" si="82"/>
        <v>20.594623896651814</v>
      </c>
      <c r="H320">
        <v>0.03</v>
      </c>
      <c r="I320">
        <v>0</v>
      </c>
      <c r="J320">
        <v>0</v>
      </c>
      <c r="K320" s="7">
        <v>0.75</v>
      </c>
      <c r="L320">
        <v>0.3</v>
      </c>
      <c r="M320">
        <v>0.3</v>
      </c>
      <c r="N320" s="7">
        <v>0.8</v>
      </c>
      <c r="O320">
        <f t="shared" ca="1" si="72"/>
        <v>10.112379186159014</v>
      </c>
      <c r="P320" s="6">
        <f t="shared" ca="1" si="73"/>
        <v>0.99134138703366281</v>
      </c>
      <c r="Q320" s="15">
        <f t="shared" ca="1" si="74"/>
        <v>9.8859625762386667</v>
      </c>
      <c r="R320" s="13">
        <v>1</v>
      </c>
      <c r="S320" s="5" t="str">
        <f t="shared" ca="1" si="75"/>
        <v/>
      </c>
      <c r="T320" s="5">
        <f t="shared" ca="1" si="76"/>
        <v>0</v>
      </c>
      <c r="U320" s="4">
        <f t="shared" ca="1" si="77"/>
        <v>0</v>
      </c>
      <c r="V320">
        <f t="shared" ca="1" si="78"/>
        <v>0</v>
      </c>
      <c r="X320" s="3">
        <v>44301</v>
      </c>
      <c r="Y320" s="3">
        <v>44304</v>
      </c>
      <c r="Z320">
        <f t="shared" si="79"/>
        <v>0</v>
      </c>
      <c r="AA320" s="1">
        <f t="shared" ca="1" si="83"/>
        <v>10.13126751535286</v>
      </c>
      <c r="AB320" s="14">
        <f t="shared" ca="1" si="84"/>
        <v>1.8888329193845976E-2</v>
      </c>
    </row>
    <row r="321" spans="1:28" x14ac:dyDescent="0.35">
      <c r="A321" s="3">
        <f t="shared" si="80"/>
        <v>44301.266666666867</v>
      </c>
      <c r="B321" s="3">
        <f t="shared" si="68"/>
        <v>44305.000000000204</v>
      </c>
      <c r="C321" s="3">
        <f t="shared" si="69"/>
        <v>44316</v>
      </c>
      <c r="D321" s="4">
        <f t="shared" si="70"/>
        <v>16</v>
      </c>
      <c r="E321" s="2">
        <f t="shared" ca="1" si="71"/>
        <v>0.87671232876768146</v>
      </c>
      <c r="F321" s="8">
        <f t="shared" ca="1" si="81"/>
        <v>40.438995216745369</v>
      </c>
      <c r="G321" s="8">
        <f t="shared" ca="1" si="82"/>
        <v>20.605490213781245</v>
      </c>
      <c r="H321">
        <v>0.03</v>
      </c>
      <c r="I321">
        <v>0</v>
      </c>
      <c r="J321">
        <v>0</v>
      </c>
      <c r="K321" s="7">
        <v>0.75</v>
      </c>
      <c r="L321">
        <v>0.3</v>
      </c>
      <c r="M321">
        <v>0.3</v>
      </c>
      <c r="N321" s="7">
        <v>0.8</v>
      </c>
      <c r="O321">
        <f t="shared" ca="1" si="72"/>
        <v>9.6712561987777796</v>
      </c>
      <c r="P321" s="6">
        <f t="shared" ca="1" si="73"/>
        <v>0.99131436226561853</v>
      </c>
      <c r="Q321" s="15">
        <f t="shared" ca="1" si="74"/>
        <v>9.8859625762386667</v>
      </c>
      <c r="R321" s="13">
        <v>1</v>
      </c>
      <c r="S321" s="5" t="str">
        <f t="shared" ca="1" si="75"/>
        <v/>
      </c>
      <c r="T321" s="5">
        <f t="shared" ca="1" si="76"/>
        <v>0</v>
      </c>
      <c r="U321" s="4">
        <f t="shared" ca="1" si="77"/>
        <v>0</v>
      </c>
      <c r="V321">
        <f t="shared" ca="1" si="78"/>
        <v>0</v>
      </c>
      <c r="X321" s="3">
        <v>44301</v>
      </c>
      <c r="Y321" s="3">
        <v>44305</v>
      </c>
      <c r="Z321">
        <f t="shared" si="79"/>
        <v>0</v>
      </c>
      <c r="AA321" s="1">
        <f t="shared" ca="1" si="83"/>
        <v>9.69525482295305</v>
      </c>
      <c r="AB321" s="14">
        <f t="shared" ca="1" si="84"/>
        <v>2.3998624175270322E-2</v>
      </c>
    </row>
    <row r="322" spans="1:28" x14ac:dyDescent="0.35">
      <c r="A322" s="3">
        <f t="shared" si="80"/>
        <v>44301.333333333532</v>
      </c>
      <c r="B322" s="3">
        <f t="shared" ref="B322:B385" si="85">IF(D321=D322,B321+1,A322)</f>
        <v>44306.000000000204</v>
      </c>
      <c r="C322" s="3">
        <f t="shared" ref="C322:C385" si="86">EOMONTH(A322,0)</f>
        <v>44316</v>
      </c>
      <c r="D322" s="4">
        <f t="shared" ref="D322:D385" si="87">_xlfn.DAYS(C322,A322)+1</f>
        <v>16</v>
      </c>
      <c r="E322" s="2">
        <f t="shared" ref="E322:E385" ca="1" si="88">(B322-2-TODAY())/365</f>
        <v>0.87945205479507871</v>
      </c>
      <c r="F322" s="8">
        <f t="shared" ca="1" si="81"/>
        <v>40.335943985158487</v>
      </c>
      <c r="G322" s="8">
        <f t="shared" ca="1" si="82"/>
        <v>20.785689983390014</v>
      </c>
      <c r="H322">
        <v>0.03</v>
      </c>
      <c r="I322">
        <v>0</v>
      </c>
      <c r="J322">
        <v>0</v>
      </c>
      <c r="K322" s="7">
        <v>0.75</v>
      </c>
      <c r="L322">
        <v>0.3</v>
      </c>
      <c r="M322">
        <v>0.3</v>
      </c>
      <c r="N322" s="7">
        <v>0.8</v>
      </c>
      <c r="O322">
        <f t="shared" ref="O322:O385" ca="1" si="89">((F322-H322-I322)*K322)-(G322+H322+J322)</f>
        <v>9.4137680054788504</v>
      </c>
      <c r="P322" s="6">
        <f t="shared" ref="P322:P385" ca="1" si="90">1/(1*(1+0.01)^E322)</f>
        <v>0.99128733823429138</v>
      </c>
      <c r="Q322" s="15">
        <f t="shared" ref="Q322:Q385" ca="1" si="91">AVERAGEIF(X:X,X322,O:O)</f>
        <v>9.8859625762386667</v>
      </c>
      <c r="R322" s="13">
        <v>1</v>
      </c>
      <c r="S322" s="5" t="str">
        <f t="shared" ref="S322:S385" ca="1" si="92">IF(RANK(Q322,$Q$2:$Q$6297)&gt;365,"",RANK(Q322,$Q$2:$Q$6297))</f>
        <v/>
      </c>
      <c r="T322" s="5">
        <f t="shared" ref="T322:T385" ca="1" si="93">IF(S322="",0,150)</f>
        <v>0</v>
      </c>
      <c r="U322" s="4">
        <f t="shared" ref="U322:U385" ca="1" si="94">Q322*Z322</f>
        <v>0</v>
      </c>
      <c r="V322">
        <f t="shared" ref="V322:V385" ca="1" si="95">IF(U322=0,0,ROUNDUP(B322-A322,0))</f>
        <v>0</v>
      </c>
      <c r="X322" s="3">
        <v>44301</v>
      </c>
      <c r="Y322" s="3">
        <v>44306</v>
      </c>
      <c r="Z322">
        <f t="shared" ref="Z322:Z385" si="96">IF(Y322=X322,150,0)</f>
        <v>0</v>
      </c>
      <c r="AA322" s="1">
        <f t="shared" ca="1" si="83"/>
        <v>9.4427946827760856</v>
      </c>
      <c r="AB322" s="14">
        <f t="shared" ca="1" si="84"/>
        <v>2.9026677297235182E-2</v>
      </c>
    </row>
    <row r="323" spans="1:28" x14ac:dyDescent="0.35">
      <c r="A323" s="3">
        <f t="shared" ref="A323:A386" si="97">IF(D322=1,EOMONTH(A322,0)+1,A322+(1/(D322-1)))</f>
        <v>44301.400000000198</v>
      </c>
      <c r="B323" s="3">
        <f t="shared" si="85"/>
        <v>44307.000000000204</v>
      </c>
      <c r="C323" s="3">
        <f t="shared" si="86"/>
        <v>44316</v>
      </c>
      <c r="D323" s="4">
        <f t="shared" si="87"/>
        <v>16</v>
      </c>
      <c r="E323" s="2">
        <f t="shared" ca="1" si="88"/>
        <v>0.88219178082247596</v>
      </c>
      <c r="F323" s="8">
        <f t="shared" ref="F323:F386" ca="1" si="98">40+RAND()*1.5</f>
        <v>41.246329458778241</v>
      </c>
      <c r="G323" s="8">
        <f t="shared" ref="G323:G386" ca="1" si="99">20+RAND()*1.5</f>
        <v>20.428501883856313</v>
      </c>
      <c r="H323">
        <v>0.03</v>
      </c>
      <c r="I323">
        <v>0</v>
      </c>
      <c r="J323">
        <v>0</v>
      </c>
      <c r="K323" s="7">
        <v>0.75</v>
      </c>
      <c r="L323">
        <v>0.3</v>
      </c>
      <c r="M323">
        <v>0.3</v>
      </c>
      <c r="N323" s="7">
        <v>0.8</v>
      </c>
      <c r="O323">
        <f t="shared" ca="1" si="89"/>
        <v>10.453745210227368</v>
      </c>
      <c r="P323" s="6">
        <f t="shared" ca="1" si="90"/>
        <v>0.99126031493966116</v>
      </c>
      <c r="Q323" s="15">
        <f t="shared" ca="1" si="91"/>
        <v>9.8859625762386667</v>
      </c>
      <c r="R323" s="13">
        <v>1</v>
      </c>
      <c r="S323" s="5" t="str">
        <f t="shared" ca="1" si="92"/>
        <v/>
      </c>
      <c r="T323" s="5">
        <f t="shared" ca="1" si="93"/>
        <v>0</v>
      </c>
      <c r="U323" s="4">
        <f t="shared" ca="1" si="94"/>
        <v>0</v>
      </c>
      <c r="V323">
        <f t="shared" ca="1" si="95"/>
        <v>0</v>
      </c>
      <c r="X323" s="3">
        <v>44301</v>
      </c>
      <c r="Y323" s="3">
        <v>44307</v>
      </c>
      <c r="Z323">
        <f t="shared" si="96"/>
        <v>0</v>
      </c>
      <c r="AA323" s="1">
        <f t="shared" ref="AA323:AA386" ca="1" si="100">Kirk(G323+H323,(F323-H323)*K323,0,E323,0,M323,L323,N323,1)</f>
        <v>10.469346551258866</v>
      </c>
      <c r="AB323" s="14">
        <f t="shared" ref="AB323:AB386" ca="1" si="101">AA323-O323</f>
        <v>1.560134103149835E-2</v>
      </c>
    </row>
    <row r="324" spans="1:28" x14ac:dyDescent="0.35">
      <c r="A324" s="3">
        <f t="shared" si="97"/>
        <v>44301.466666666864</v>
      </c>
      <c r="B324" s="3">
        <f t="shared" si="85"/>
        <v>44308.000000000204</v>
      </c>
      <c r="C324" s="3">
        <f t="shared" si="86"/>
        <v>44316</v>
      </c>
      <c r="D324" s="4">
        <f t="shared" si="87"/>
        <v>16</v>
      </c>
      <c r="E324" s="2">
        <f t="shared" ca="1" si="88"/>
        <v>0.88493150684987321</v>
      </c>
      <c r="F324" s="8">
        <f t="shared" ca="1" si="98"/>
        <v>40.446221309909546</v>
      </c>
      <c r="G324" s="8">
        <f t="shared" ca="1" si="99"/>
        <v>20.417508650838275</v>
      </c>
      <c r="H324">
        <v>0.03</v>
      </c>
      <c r="I324">
        <v>0</v>
      </c>
      <c r="J324">
        <v>0</v>
      </c>
      <c r="K324" s="7">
        <v>0.75</v>
      </c>
      <c r="L324">
        <v>0.3</v>
      </c>
      <c r="M324">
        <v>0.3</v>
      </c>
      <c r="N324" s="7">
        <v>0.8</v>
      </c>
      <c r="O324">
        <f t="shared" ca="1" si="89"/>
        <v>9.8646573315938824</v>
      </c>
      <c r="P324" s="6">
        <f t="shared" ca="1" si="90"/>
        <v>0.99123329238170788</v>
      </c>
      <c r="Q324" s="15">
        <f t="shared" ca="1" si="91"/>
        <v>9.8859625762386667</v>
      </c>
      <c r="R324" s="13">
        <v>1</v>
      </c>
      <c r="S324" s="5" t="str">
        <f t="shared" ca="1" si="92"/>
        <v/>
      </c>
      <c r="T324" s="5">
        <f t="shared" ca="1" si="93"/>
        <v>0</v>
      </c>
      <c r="U324" s="4">
        <f t="shared" ca="1" si="94"/>
        <v>0</v>
      </c>
      <c r="V324">
        <f t="shared" ca="1" si="95"/>
        <v>0</v>
      </c>
      <c r="X324" s="3">
        <v>44301</v>
      </c>
      <c r="Y324" s="3">
        <v>44308</v>
      </c>
      <c r="Z324">
        <f t="shared" si="96"/>
        <v>0</v>
      </c>
      <c r="AA324" s="1">
        <f t="shared" ca="1" si="100"/>
        <v>9.885955163522528</v>
      </c>
      <c r="AB324" s="14">
        <f t="shared" ca="1" si="101"/>
        <v>2.129783192864565E-2</v>
      </c>
    </row>
    <row r="325" spans="1:28" x14ac:dyDescent="0.35">
      <c r="A325" s="3">
        <f t="shared" si="97"/>
        <v>44301.533333333529</v>
      </c>
      <c r="B325" s="3">
        <f t="shared" si="85"/>
        <v>44309.000000000204</v>
      </c>
      <c r="C325" s="3">
        <f t="shared" si="86"/>
        <v>44316</v>
      </c>
      <c r="D325" s="4">
        <f t="shared" si="87"/>
        <v>16</v>
      </c>
      <c r="E325" s="2">
        <f t="shared" ca="1" si="88"/>
        <v>0.88767123287727046</v>
      </c>
      <c r="F325" s="8">
        <f t="shared" ca="1" si="98"/>
        <v>40.544642319204684</v>
      </c>
      <c r="G325" s="8">
        <f t="shared" ca="1" si="99"/>
        <v>20.433015858448695</v>
      </c>
      <c r="H325">
        <v>0.03</v>
      </c>
      <c r="I325">
        <v>0</v>
      </c>
      <c r="J325">
        <v>0</v>
      </c>
      <c r="K325" s="7">
        <v>0.75</v>
      </c>
      <c r="L325">
        <v>0.3</v>
      </c>
      <c r="M325">
        <v>0.3</v>
      </c>
      <c r="N325" s="7">
        <v>0.8</v>
      </c>
      <c r="O325">
        <f t="shared" ca="1" si="89"/>
        <v>9.9229658809548162</v>
      </c>
      <c r="P325" s="6">
        <f t="shared" ca="1" si="90"/>
        <v>0.99120627056041144</v>
      </c>
      <c r="Q325" s="15">
        <f t="shared" ca="1" si="91"/>
        <v>9.8859625762386667</v>
      </c>
      <c r="R325" s="13">
        <v>1</v>
      </c>
      <c r="S325" s="5" t="str">
        <f t="shared" ca="1" si="92"/>
        <v/>
      </c>
      <c r="T325" s="5">
        <f t="shared" ca="1" si="93"/>
        <v>0</v>
      </c>
      <c r="U325" s="4">
        <f t="shared" ca="1" si="94"/>
        <v>0</v>
      </c>
      <c r="V325">
        <f t="shared" ca="1" si="95"/>
        <v>0</v>
      </c>
      <c r="X325" s="3">
        <v>44301</v>
      </c>
      <c r="Y325" s="3">
        <v>44309</v>
      </c>
      <c r="Z325">
        <f t="shared" si="96"/>
        <v>0</v>
      </c>
      <c r="AA325" s="1">
        <f t="shared" ca="1" si="100"/>
        <v>9.9439704229034867</v>
      </c>
      <c r="AB325" s="14">
        <f t="shared" ca="1" si="101"/>
        <v>2.1004541948670408E-2</v>
      </c>
    </row>
    <row r="326" spans="1:28" x14ac:dyDescent="0.35">
      <c r="A326" s="3">
        <f t="shared" si="97"/>
        <v>44301.600000000195</v>
      </c>
      <c r="B326" s="3">
        <f t="shared" si="85"/>
        <v>44310.000000000204</v>
      </c>
      <c r="C326" s="3">
        <f t="shared" si="86"/>
        <v>44316</v>
      </c>
      <c r="D326" s="4">
        <f t="shared" si="87"/>
        <v>16</v>
      </c>
      <c r="E326" s="2">
        <f t="shared" ca="1" si="88"/>
        <v>0.8904109589046677</v>
      </c>
      <c r="F326" s="8">
        <f t="shared" ca="1" si="98"/>
        <v>40.532360181619474</v>
      </c>
      <c r="G326" s="8">
        <f t="shared" ca="1" si="99"/>
        <v>20.237058682646762</v>
      </c>
      <c r="H326">
        <v>0.03</v>
      </c>
      <c r="I326">
        <v>0</v>
      </c>
      <c r="J326">
        <v>0</v>
      </c>
      <c r="K326" s="7">
        <v>0.75</v>
      </c>
      <c r="L326">
        <v>0.3</v>
      </c>
      <c r="M326">
        <v>0.3</v>
      </c>
      <c r="N326" s="7">
        <v>0.8</v>
      </c>
      <c r="O326">
        <f t="shared" ca="1" si="89"/>
        <v>10.10971145356784</v>
      </c>
      <c r="P326" s="6">
        <f t="shared" ca="1" si="90"/>
        <v>0.99117924947575164</v>
      </c>
      <c r="Q326" s="15">
        <f t="shared" ca="1" si="91"/>
        <v>9.8859625762386667</v>
      </c>
      <c r="R326" s="13">
        <v>1</v>
      </c>
      <c r="S326" s="5" t="str">
        <f t="shared" ca="1" si="92"/>
        <v/>
      </c>
      <c r="T326" s="5">
        <f t="shared" ca="1" si="93"/>
        <v>0</v>
      </c>
      <c r="U326" s="4">
        <f t="shared" ca="1" si="94"/>
        <v>0</v>
      </c>
      <c r="V326">
        <f t="shared" ca="1" si="95"/>
        <v>0</v>
      </c>
      <c r="X326" s="3">
        <v>44301</v>
      </c>
      <c r="Y326" s="3">
        <v>44310</v>
      </c>
      <c r="Z326">
        <f t="shared" si="96"/>
        <v>0</v>
      </c>
      <c r="AA326" s="1">
        <f t="shared" ca="1" si="100"/>
        <v>10.12791158690435</v>
      </c>
      <c r="AB326" s="14">
        <f t="shared" ca="1" si="101"/>
        <v>1.8200133336510049E-2</v>
      </c>
    </row>
    <row r="327" spans="1:28" x14ac:dyDescent="0.35">
      <c r="A327" s="3">
        <f t="shared" si="97"/>
        <v>44301.666666666861</v>
      </c>
      <c r="B327" s="3">
        <f t="shared" si="85"/>
        <v>44311.000000000204</v>
      </c>
      <c r="C327" s="3">
        <f t="shared" si="86"/>
        <v>44316</v>
      </c>
      <c r="D327" s="4">
        <f t="shared" si="87"/>
        <v>16</v>
      </c>
      <c r="E327" s="2">
        <f t="shared" ca="1" si="88"/>
        <v>0.89315068493206495</v>
      </c>
      <c r="F327" s="8">
        <f t="shared" ca="1" si="98"/>
        <v>41.498370924551082</v>
      </c>
      <c r="G327" s="8">
        <f t="shared" ca="1" si="99"/>
        <v>20.726792799794953</v>
      </c>
      <c r="H327">
        <v>0.03</v>
      </c>
      <c r="I327">
        <v>0</v>
      </c>
      <c r="J327">
        <v>0</v>
      </c>
      <c r="K327" s="7">
        <v>0.75</v>
      </c>
      <c r="L327">
        <v>0.3</v>
      </c>
      <c r="M327">
        <v>0.3</v>
      </c>
      <c r="N327" s="7">
        <v>0.8</v>
      </c>
      <c r="O327">
        <f t="shared" ca="1" si="89"/>
        <v>10.344485393618356</v>
      </c>
      <c r="P327" s="6">
        <f t="shared" ca="1" si="90"/>
        <v>0.9911522291277084</v>
      </c>
      <c r="Q327" s="15">
        <f t="shared" ca="1" si="91"/>
        <v>9.8859625762386667</v>
      </c>
      <c r="R327" s="13">
        <v>1</v>
      </c>
      <c r="S327" s="5" t="str">
        <f t="shared" ca="1" si="92"/>
        <v/>
      </c>
      <c r="T327" s="5">
        <f t="shared" ca="1" si="93"/>
        <v>0</v>
      </c>
      <c r="U327" s="4">
        <f t="shared" ca="1" si="94"/>
        <v>0</v>
      </c>
      <c r="V327">
        <f t="shared" ca="1" si="95"/>
        <v>0</v>
      </c>
      <c r="X327" s="3">
        <v>44301</v>
      </c>
      <c r="Y327" s="3">
        <v>44311</v>
      </c>
      <c r="Z327">
        <f t="shared" si="96"/>
        <v>0</v>
      </c>
      <c r="AA327" s="1">
        <f t="shared" ca="1" si="100"/>
        <v>10.36343258113024</v>
      </c>
      <c r="AB327" s="14">
        <f t="shared" ca="1" si="101"/>
        <v>1.8947187511884067E-2</v>
      </c>
    </row>
    <row r="328" spans="1:28" x14ac:dyDescent="0.35">
      <c r="A328" s="3">
        <f t="shared" si="97"/>
        <v>44301.733333333526</v>
      </c>
      <c r="B328" s="3">
        <f t="shared" si="85"/>
        <v>44312.000000000204</v>
      </c>
      <c r="C328" s="3">
        <f t="shared" si="86"/>
        <v>44316</v>
      </c>
      <c r="D328" s="4">
        <f t="shared" si="87"/>
        <v>16</v>
      </c>
      <c r="E328" s="2">
        <f t="shared" ca="1" si="88"/>
        <v>0.89589041095946231</v>
      </c>
      <c r="F328" s="8">
        <f t="shared" ca="1" si="98"/>
        <v>40.043905706711769</v>
      </c>
      <c r="G328" s="8">
        <f t="shared" ca="1" si="99"/>
        <v>20.021363810576915</v>
      </c>
      <c r="H328">
        <v>0.03</v>
      </c>
      <c r="I328">
        <v>0</v>
      </c>
      <c r="J328">
        <v>0</v>
      </c>
      <c r="K328" s="7">
        <v>0.75</v>
      </c>
      <c r="L328">
        <v>0.3</v>
      </c>
      <c r="M328">
        <v>0.3</v>
      </c>
      <c r="N328" s="7">
        <v>0.8</v>
      </c>
      <c r="O328">
        <f t="shared" ca="1" si="89"/>
        <v>9.9590654694569096</v>
      </c>
      <c r="P328" s="6">
        <f t="shared" ca="1" si="90"/>
        <v>0.99112520951626182</v>
      </c>
      <c r="Q328" s="15">
        <f t="shared" ca="1" si="91"/>
        <v>9.8859625762386667</v>
      </c>
      <c r="R328" s="13">
        <v>1</v>
      </c>
      <c r="S328" s="5" t="str">
        <f t="shared" ca="1" si="92"/>
        <v/>
      </c>
      <c r="T328" s="5">
        <f t="shared" ca="1" si="93"/>
        <v>0</v>
      </c>
      <c r="U328" s="4">
        <f t="shared" ca="1" si="94"/>
        <v>0</v>
      </c>
      <c r="V328">
        <f t="shared" ca="1" si="95"/>
        <v>0</v>
      </c>
      <c r="X328" s="3">
        <v>44301</v>
      </c>
      <c r="Y328" s="3">
        <v>44312</v>
      </c>
      <c r="Z328">
        <f t="shared" si="96"/>
        <v>0</v>
      </c>
      <c r="AA328" s="1">
        <f t="shared" ca="1" si="100"/>
        <v>9.9779082457764723</v>
      </c>
      <c r="AB328" s="14">
        <f t="shared" ca="1" si="101"/>
        <v>1.884277631956266E-2</v>
      </c>
    </row>
    <row r="329" spans="1:28" x14ac:dyDescent="0.35">
      <c r="A329" s="3">
        <f t="shared" si="97"/>
        <v>44301.800000000192</v>
      </c>
      <c r="B329" s="3">
        <f t="shared" si="85"/>
        <v>44313.000000000204</v>
      </c>
      <c r="C329" s="3">
        <f t="shared" si="86"/>
        <v>44316</v>
      </c>
      <c r="D329" s="4">
        <f t="shared" si="87"/>
        <v>16</v>
      </c>
      <c r="E329" s="2">
        <f t="shared" ca="1" si="88"/>
        <v>0.89863013698685956</v>
      </c>
      <c r="F329" s="8">
        <f t="shared" ca="1" si="98"/>
        <v>40.010408550900905</v>
      </c>
      <c r="G329" s="8">
        <f t="shared" ca="1" si="99"/>
        <v>20.438143725736072</v>
      </c>
      <c r="H329">
        <v>0.03</v>
      </c>
      <c r="I329">
        <v>0</v>
      </c>
      <c r="J329">
        <v>0</v>
      </c>
      <c r="K329" s="7">
        <v>0.75</v>
      </c>
      <c r="L329">
        <v>0.3</v>
      </c>
      <c r="M329">
        <v>0.3</v>
      </c>
      <c r="N329" s="7">
        <v>0.8</v>
      </c>
      <c r="O329">
        <f t="shared" ca="1" si="89"/>
        <v>9.5171626874396047</v>
      </c>
      <c r="P329" s="6">
        <f t="shared" ca="1" si="90"/>
        <v>0.99109819064139149</v>
      </c>
      <c r="Q329" s="15">
        <f t="shared" ca="1" si="91"/>
        <v>9.8859625762386667</v>
      </c>
      <c r="R329" s="13">
        <v>1</v>
      </c>
      <c r="S329" s="5" t="str">
        <f t="shared" ca="1" si="92"/>
        <v/>
      </c>
      <c r="T329" s="5">
        <f t="shared" ca="1" si="93"/>
        <v>0</v>
      </c>
      <c r="U329" s="4">
        <f t="shared" ca="1" si="94"/>
        <v>0</v>
      </c>
      <c r="V329">
        <f t="shared" ca="1" si="95"/>
        <v>0</v>
      </c>
      <c r="X329" s="3">
        <v>44301</v>
      </c>
      <c r="Y329" s="3">
        <v>44313</v>
      </c>
      <c r="Z329">
        <f t="shared" si="96"/>
        <v>0</v>
      </c>
      <c r="AA329" s="1">
        <f t="shared" ca="1" si="100"/>
        <v>9.5441224869558994</v>
      </c>
      <c r="AB329" s="14">
        <f t="shared" ca="1" si="101"/>
        <v>2.695979951629468E-2</v>
      </c>
    </row>
    <row r="330" spans="1:28" x14ac:dyDescent="0.35">
      <c r="A330" s="3">
        <f t="shared" si="97"/>
        <v>44301.866666666858</v>
      </c>
      <c r="B330" s="3">
        <f t="shared" si="85"/>
        <v>44314.000000000204</v>
      </c>
      <c r="C330" s="3">
        <f t="shared" si="86"/>
        <v>44316</v>
      </c>
      <c r="D330" s="4">
        <f t="shared" si="87"/>
        <v>16</v>
      </c>
      <c r="E330" s="2">
        <f t="shared" ca="1" si="88"/>
        <v>0.90136986301425681</v>
      </c>
      <c r="F330" s="8">
        <f t="shared" ca="1" si="98"/>
        <v>40.13913708323242</v>
      </c>
      <c r="G330" s="8">
        <f t="shared" ca="1" si="99"/>
        <v>21.124744555510507</v>
      </c>
      <c r="H330">
        <v>0.03</v>
      </c>
      <c r="I330">
        <v>0</v>
      </c>
      <c r="J330">
        <v>0</v>
      </c>
      <c r="K330" s="7">
        <v>0.75</v>
      </c>
      <c r="L330">
        <v>0.3</v>
      </c>
      <c r="M330">
        <v>0.3</v>
      </c>
      <c r="N330" s="7">
        <v>0.8</v>
      </c>
      <c r="O330">
        <f t="shared" ca="1" si="89"/>
        <v>8.927108256913808</v>
      </c>
      <c r="P330" s="6">
        <f t="shared" ca="1" si="90"/>
        <v>0.99107117250307786</v>
      </c>
      <c r="Q330" s="15">
        <f t="shared" ca="1" si="91"/>
        <v>9.8859625762386667</v>
      </c>
      <c r="R330" s="13">
        <v>1</v>
      </c>
      <c r="S330" s="5" t="str">
        <f t="shared" ca="1" si="92"/>
        <v/>
      </c>
      <c r="T330" s="5">
        <f t="shared" ca="1" si="93"/>
        <v>0</v>
      </c>
      <c r="U330" s="4">
        <f t="shared" ca="1" si="94"/>
        <v>0</v>
      </c>
      <c r="V330">
        <f t="shared" ca="1" si="95"/>
        <v>0</v>
      </c>
      <c r="X330" s="3">
        <v>44301</v>
      </c>
      <c r="Y330" s="3">
        <v>44314</v>
      </c>
      <c r="Z330">
        <f t="shared" si="96"/>
        <v>0</v>
      </c>
      <c r="AA330" s="1">
        <f t="shared" ca="1" si="100"/>
        <v>8.9705322908373297</v>
      </c>
      <c r="AB330" s="14">
        <f t="shared" ca="1" si="101"/>
        <v>4.3424033923521677E-2</v>
      </c>
    </row>
    <row r="331" spans="1:28" x14ac:dyDescent="0.35">
      <c r="A331" s="3">
        <f t="shared" si="97"/>
        <v>44301.933333333523</v>
      </c>
      <c r="B331" s="3">
        <f t="shared" si="85"/>
        <v>44315.000000000204</v>
      </c>
      <c r="C331" s="3">
        <f t="shared" si="86"/>
        <v>44316</v>
      </c>
      <c r="D331" s="4">
        <f t="shared" si="87"/>
        <v>16</v>
      </c>
      <c r="E331" s="2">
        <f t="shared" ca="1" si="88"/>
        <v>0.90410958904165406</v>
      </c>
      <c r="F331" s="8">
        <f t="shared" ca="1" si="98"/>
        <v>41.332624102876942</v>
      </c>
      <c r="G331" s="8">
        <f t="shared" ca="1" si="99"/>
        <v>20.968910502083734</v>
      </c>
      <c r="H331">
        <v>0.03</v>
      </c>
      <c r="I331">
        <v>0</v>
      </c>
      <c r="J331">
        <v>0</v>
      </c>
      <c r="K331" s="7">
        <v>0.75</v>
      </c>
      <c r="L331">
        <v>0.3</v>
      </c>
      <c r="M331">
        <v>0.3</v>
      </c>
      <c r="N331" s="7">
        <v>0.8</v>
      </c>
      <c r="O331">
        <f t="shared" ca="1" si="89"/>
        <v>9.9780575750739722</v>
      </c>
      <c r="P331" s="6">
        <f t="shared" ca="1" si="90"/>
        <v>0.99104415510130028</v>
      </c>
      <c r="Q331" s="15">
        <f t="shared" ca="1" si="91"/>
        <v>9.8859625762386667</v>
      </c>
      <c r="R331" s="13">
        <v>1</v>
      </c>
      <c r="S331" s="5" t="str">
        <f t="shared" ca="1" si="92"/>
        <v/>
      </c>
      <c r="T331" s="5">
        <f t="shared" ca="1" si="93"/>
        <v>0</v>
      </c>
      <c r="U331" s="4">
        <f t="shared" ca="1" si="94"/>
        <v>0</v>
      </c>
      <c r="V331">
        <f t="shared" ca="1" si="95"/>
        <v>0</v>
      </c>
      <c r="X331" s="3">
        <v>44301</v>
      </c>
      <c r="Y331" s="3">
        <v>44315</v>
      </c>
      <c r="Z331">
        <f t="shared" si="96"/>
        <v>0</v>
      </c>
      <c r="AA331" s="1">
        <f t="shared" ca="1" si="100"/>
        <v>10.003515022212408</v>
      </c>
      <c r="AB331" s="14">
        <f t="shared" ca="1" si="101"/>
        <v>2.5457447138435896E-2</v>
      </c>
    </row>
    <row r="332" spans="1:28" x14ac:dyDescent="0.35">
      <c r="A332" s="3">
        <f t="shared" si="97"/>
        <v>44302.000000000189</v>
      </c>
      <c r="B332" s="3">
        <f t="shared" si="85"/>
        <v>44302.000000000189</v>
      </c>
      <c r="C332" s="3">
        <f t="shared" si="86"/>
        <v>44316</v>
      </c>
      <c r="D332" s="4">
        <f t="shared" si="87"/>
        <v>15</v>
      </c>
      <c r="E332" s="2">
        <f t="shared" ca="1" si="88"/>
        <v>0.86849315068544974</v>
      </c>
      <c r="F332" s="8">
        <f t="shared" ca="1" si="98"/>
        <v>40.06385872287732</v>
      </c>
      <c r="G332" s="8">
        <f t="shared" ca="1" si="99"/>
        <v>20.599926388314991</v>
      </c>
      <c r="H332">
        <v>0.03</v>
      </c>
      <c r="I332">
        <v>0</v>
      </c>
      <c r="J332">
        <v>0</v>
      </c>
      <c r="K332" s="7">
        <v>0.75</v>
      </c>
      <c r="L332">
        <v>0.3</v>
      </c>
      <c r="M332">
        <v>0.3</v>
      </c>
      <c r="N332" s="7">
        <v>0.8</v>
      </c>
      <c r="O332">
        <f t="shared" ca="1" si="89"/>
        <v>9.3954676538429993</v>
      </c>
      <c r="P332" s="6">
        <f t="shared" ca="1" si="90"/>
        <v>0.99139543877998293</v>
      </c>
      <c r="Q332" s="15">
        <f t="shared" ca="1" si="91"/>
        <v>9.6542869724098672</v>
      </c>
      <c r="R332" s="13">
        <v>1</v>
      </c>
      <c r="S332" s="5" t="str">
        <f t="shared" ca="1" si="92"/>
        <v/>
      </c>
      <c r="T332" s="5">
        <f t="shared" ca="1" si="93"/>
        <v>0</v>
      </c>
      <c r="U332" s="4">
        <f t="shared" ca="1" si="94"/>
        <v>1448.14304586148</v>
      </c>
      <c r="V332">
        <f t="shared" ca="1" si="95"/>
        <v>0</v>
      </c>
      <c r="X332" s="3">
        <v>44302</v>
      </c>
      <c r="Y332" s="3">
        <v>44302</v>
      </c>
      <c r="Z332">
        <f t="shared" si="96"/>
        <v>150</v>
      </c>
      <c r="AA332" s="1">
        <f t="shared" ca="1" si="100"/>
        <v>9.4221301171094041</v>
      </c>
      <c r="AB332" s="14">
        <f t="shared" ca="1" si="101"/>
        <v>2.6662463266404757E-2</v>
      </c>
    </row>
    <row r="333" spans="1:28" x14ac:dyDescent="0.35">
      <c r="A333" s="3">
        <f t="shared" si="97"/>
        <v>44302.071428571617</v>
      </c>
      <c r="B333" s="3">
        <f t="shared" si="85"/>
        <v>44303.000000000189</v>
      </c>
      <c r="C333" s="3">
        <f t="shared" si="86"/>
        <v>44316</v>
      </c>
      <c r="D333" s="4">
        <f t="shared" si="87"/>
        <v>15</v>
      </c>
      <c r="E333" s="2">
        <f t="shared" ca="1" si="88"/>
        <v>0.8712328767128471</v>
      </c>
      <c r="F333" s="8">
        <f t="shared" ca="1" si="98"/>
        <v>40.863931563678705</v>
      </c>
      <c r="G333" s="8">
        <f t="shared" ca="1" si="99"/>
        <v>21.217793836632474</v>
      </c>
      <c r="H333">
        <v>0.03</v>
      </c>
      <c r="I333">
        <v>0</v>
      </c>
      <c r="J333">
        <v>0</v>
      </c>
      <c r="K333" s="7">
        <v>0.75</v>
      </c>
      <c r="L333">
        <v>0.3</v>
      </c>
      <c r="M333">
        <v>0.3</v>
      </c>
      <c r="N333" s="7">
        <v>0.8</v>
      </c>
      <c r="O333">
        <f t="shared" ca="1" si="89"/>
        <v>9.3776548361265526</v>
      </c>
      <c r="P333" s="6">
        <f t="shared" ca="1" si="90"/>
        <v>0.99136841253844432</v>
      </c>
      <c r="Q333" s="15">
        <f t="shared" ca="1" si="91"/>
        <v>9.6542869724098672</v>
      </c>
      <c r="R333" s="13">
        <v>1</v>
      </c>
      <c r="S333" s="5" t="str">
        <f t="shared" ca="1" si="92"/>
        <v/>
      </c>
      <c r="T333" s="5">
        <f t="shared" ca="1" si="93"/>
        <v>0</v>
      </c>
      <c r="U333" s="4">
        <f t="shared" ca="1" si="94"/>
        <v>0</v>
      </c>
      <c r="V333">
        <f t="shared" ca="1" si="95"/>
        <v>0</v>
      </c>
      <c r="X333" s="3">
        <v>44302</v>
      </c>
      <c r="Y333" s="3">
        <v>44303</v>
      </c>
      <c r="Z333">
        <f t="shared" si="96"/>
        <v>0</v>
      </c>
      <c r="AA333" s="1">
        <f t="shared" ca="1" si="100"/>
        <v>9.4097921856537639</v>
      </c>
      <c r="AB333" s="14">
        <f t="shared" ca="1" si="101"/>
        <v>3.2137349527211256E-2</v>
      </c>
    </row>
    <row r="334" spans="1:28" x14ac:dyDescent="0.35">
      <c r="A334" s="3">
        <f t="shared" si="97"/>
        <v>44302.142857143044</v>
      </c>
      <c r="B334" s="3">
        <f t="shared" si="85"/>
        <v>44304.000000000189</v>
      </c>
      <c r="C334" s="3">
        <f t="shared" si="86"/>
        <v>44316</v>
      </c>
      <c r="D334" s="4">
        <f t="shared" si="87"/>
        <v>15</v>
      </c>
      <c r="E334" s="2">
        <f t="shared" ca="1" si="88"/>
        <v>0.87397260274024435</v>
      </c>
      <c r="F334" s="8">
        <f t="shared" ca="1" si="98"/>
        <v>40.217594263665625</v>
      </c>
      <c r="G334" s="8">
        <f t="shared" ca="1" si="99"/>
        <v>21.479484856487179</v>
      </c>
      <c r="H334">
        <v>0.03</v>
      </c>
      <c r="I334">
        <v>0</v>
      </c>
      <c r="J334">
        <v>0</v>
      </c>
      <c r="K334" s="7">
        <v>0.75</v>
      </c>
      <c r="L334">
        <v>0.3</v>
      </c>
      <c r="M334">
        <v>0.3</v>
      </c>
      <c r="N334" s="7">
        <v>0.8</v>
      </c>
      <c r="O334">
        <f t="shared" ca="1" si="89"/>
        <v>8.6312108412620354</v>
      </c>
      <c r="P334" s="6">
        <f t="shared" ca="1" si="90"/>
        <v>0.99134138703366326</v>
      </c>
      <c r="Q334" s="15">
        <f t="shared" ca="1" si="91"/>
        <v>9.6542869724098672</v>
      </c>
      <c r="R334" s="13">
        <v>1</v>
      </c>
      <c r="S334" s="5" t="str">
        <f t="shared" ca="1" si="92"/>
        <v/>
      </c>
      <c r="T334" s="5">
        <f t="shared" ca="1" si="93"/>
        <v>0</v>
      </c>
      <c r="U334" s="4">
        <f t="shared" ca="1" si="94"/>
        <v>0</v>
      </c>
      <c r="V334">
        <f t="shared" ca="1" si="95"/>
        <v>0</v>
      </c>
      <c r="X334" s="3">
        <v>44302</v>
      </c>
      <c r="Y334" s="3">
        <v>44304</v>
      </c>
      <c r="Z334">
        <f t="shared" si="96"/>
        <v>0</v>
      </c>
      <c r="AA334" s="1">
        <f t="shared" ca="1" si="100"/>
        <v>8.6807200705659042</v>
      </c>
      <c r="AB334" s="14">
        <f t="shared" ca="1" si="101"/>
        <v>4.9509229303868807E-2</v>
      </c>
    </row>
    <row r="335" spans="1:28" x14ac:dyDescent="0.35">
      <c r="A335" s="3">
        <f t="shared" si="97"/>
        <v>44302.214285714472</v>
      </c>
      <c r="B335" s="3">
        <f t="shared" si="85"/>
        <v>44305.000000000189</v>
      </c>
      <c r="C335" s="3">
        <f t="shared" si="86"/>
        <v>44316</v>
      </c>
      <c r="D335" s="4">
        <f t="shared" si="87"/>
        <v>15</v>
      </c>
      <c r="E335" s="2">
        <f t="shared" ca="1" si="88"/>
        <v>0.8767123287676416</v>
      </c>
      <c r="F335" s="8">
        <f t="shared" ca="1" si="98"/>
        <v>40.560791469050876</v>
      </c>
      <c r="G335" s="8">
        <f t="shared" ca="1" si="99"/>
        <v>20.050146240726043</v>
      </c>
      <c r="H335">
        <v>0.03</v>
      </c>
      <c r="I335">
        <v>0</v>
      </c>
      <c r="J335">
        <v>0</v>
      </c>
      <c r="K335" s="7">
        <v>0.75</v>
      </c>
      <c r="L335">
        <v>0.3</v>
      </c>
      <c r="M335">
        <v>0.3</v>
      </c>
      <c r="N335" s="7">
        <v>0.8</v>
      </c>
      <c r="O335">
        <f t="shared" ca="1" si="89"/>
        <v>10.31794736106211</v>
      </c>
      <c r="P335" s="6">
        <f t="shared" ca="1" si="90"/>
        <v>0.99131436226561898</v>
      </c>
      <c r="Q335" s="15">
        <f t="shared" ca="1" si="91"/>
        <v>9.6542869724098672</v>
      </c>
      <c r="R335" s="13">
        <v>1</v>
      </c>
      <c r="S335" s="5" t="str">
        <f t="shared" ca="1" si="92"/>
        <v/>
      </c>
      <c r="T335" s="5">
        <f t="shared" ca="1" si="93"/>
        <v>0</v>
      </c>
      <c r="U335" s="4">
        <f t="shared" ca="1" si="94"/>
        <v>0</v>
      </c>
      <c r="V335">
        <f t="shared" ca="1" si="95"/>
        <v>0</v>
      </c>
      <c r="X335" s="3">
        <v>44302</v>
      </c>
      <c r="Y335" s="3">
        <v>44305</v>
      </c>
      <c r="Z335">
        <f t="shared" si="96"/>
        <v>0</v>
      </c>
      <c r="AA335" s="1">
        <f t="shared" ca="1" si="100"/>
        <v>10.332441756851061</v>
      </c>
      <c r="AB335" s="14">
        <f t="shared" ca="1" si="101"/>
        <v>1.4494395788950953E-2</v>
      </c>
    </row>
    <row r="336" spans="1:28" x14ac:dyDescent="0.35">
      <c r="A336" s="3">
        <f t="shared" si="97"/>
        <v>44302.285714285899</v>
      </c>
      <c r="B336" s="3">
        <f t="shared" si="85"/>
        <v>44306.000000000189</v>
      </c>
      <c r="C336" s="3">
        <f t="shared" si="86"/>
        <v>44316</v>
      </c>
      <c r="D336" s="4">
        <f t="shared" si="87"/>
        <v>15</v>
      </c>
      <c r="E336" s="2">
        <f t="shared" ca="1" si="88"/>
        <v>0.87945205479503885</v>
      </c>
      <c r="F336" s="8">
        <f t="shared" ca="1" si="98"/>
        <v>40.032802916528333</v>
      </c>
      <c r="G336" s="8">
        <f t="shared" ca="1" si="99"/>
        <v>20.879710314684441</v>
      </c>
      <c r="H336">
        <v>0.03</v>
      </c>
      <c r="I336">
        <v>0</v>
      </c>
      <c r="J336">
        <v>0</v>
      </c>
      <c r="K336" s="7">
        <v>0.75</v>
      </c>
      <c r="L336">
        <v>0.3</v>
      </c>
      <c r="M336">
        <v>0.3</v>
      </c>
      <c r="N336" s="7">
        <v>0.8</v>
      </c>
      <c r="O336">
        <f t="shared" ca="1" si="89"/>
        <v>9.0923918727118043</v>
      </c>
      <c r="P336" s="6">
        <f t="shared" ca="1" si="90"/>
        <v>0.99128733823429183</v>
      </c>
      <c r="Q336" s="15">
        <f t="shared" ca="1" si="91"/>
        <v>9.6542869724098672</v>
      </c>
      <c r="R336" s="13">
        <v>1</v>
      </c>
      <c r="S336" s="5" t="str">
        <f t="shared" ca="1" si="92"/>
        <v/>
      </c>
      <c r="T336" s="5">
        <f t="shared" ca="1" si="93"/>
        <v>0</v>
      </c>
      <c r="U336" s="4">
        <f t="shared" ca="1" si="94"/>
        <v>0</v>
      </c>
      <c r="V336">
        <f t="shared" ca="1" si="95"/>
        <v>0</v>
      </c>
      <c r="X336" s="3">
        <v>44302</v>
      </c>
      <c r="Y336" s="3">
        <v>44306</v>
      </c>
      <c r="Z336">
        <f t="shared" si="96"/>
        <v>0</v>
      </c>
      <c r="AA336" s="1">
        <f t="shared" ca="1" si="100"/>
        <v>9.1272673189449023</v>
      </c>
      <c r="AB336" s="14">
        <f t="shared" ca="1" si="101"/>
        <v>3.4875446233098018E-2</v>
      </c>
    </row>
    <row r="337" spans="1:28" x14ac:dyDescent="0.35">
      <c r="A337" s="3">
        <f t="shared" si="97"/>
        <v>44302.357142857327</v>
      </c>
      <c r="B337" s="3">
        <f t="shared" si="85"/>
        <v>44307.000000000189</v>
      </c>
      <c r="C337" s="3">
        <f t="shared" si="86"/>
        <v>44316</v>
      </c>
      <c r="D337" s="4">
        <f t="shared" si="87"/>
        <v>15</v>
      </c>
      <c r="E337" s="2">
        <f t="shared" ca="1" si="88"/>
        <v>0.8821917808224361</v>
      </c>
      <c r="F337" s="8">
        <f t="shared" ca="1" si="98"/>
        <v>40.5635687181191</v>
      </c>
      <c r="G337" s="8">
        <f t="shared" ca="1" si="99"/>
        <v>20.204452249446312</v>
      </c>
      <c r="H337">
        <v>0.03</v>
      </c>
      <c r="I337">
        <v>0</v>
      </c>
      <c r="J337">
        <v>0</v>
      </c>
      <c r="K337" s="7">
        <v>0.75</v>
      </c>
      <c r="L337">
        <v>0.3</v>
      </c>
      <c r="M337">
        <v>0.3</v>
      </c>
      <c r="N337" s="7">
        <v>0.8</v>
      </c>
      <c r="O337">
        <f t="shared" ca="1" si="89"/>
        <v>10.165724289143011</v>
      </c>
      <c r="P337" s="6">
        <f t="shared" ca="1" si="90"/>
        <v>0.9912603149396616</v>
      </c>
      <c r="Q337" s="15">
        <f t="shared" ca="1" si="91"/>
        <v>9.6542869724098672</v>
      </c>
      <c r="R337" s="13">
        <v>1</v>
      </c>
      <c r="S337" s="5" t="str">
        <f t="shared" ca="1" si="92"/>
        <v/>
      </c>
      <c r="T337" s="5">
        <f t="shared" ca="1" si="93"/>
        <v>0</v>
      </c>
      <c r="U337" s="4">
        <f t="shared" ca="1" si="94"/>
        <v>0</v>
      </c>
      <c r="V337">
        <f t="shared" ca="1" si="95"/>
        <v>0</v>
      </c>
      <c r="X337" s="3">
        <v>44302</v>
      </c>
      <c r="Y337" s="3">
        <v>44307</v>
      </c>
      <c r="Z337">
        <f t="shared" si="96"/>
        <v>0</v>
      </c>
      <c r="AA337" s="1">
        <f t="shared" ca="1" si="100"/>
        <v>10.182620055769139</v>
      </c>
      <c r="AB337" s="14">
        <f t="shared" ca="1" si="101"/>
        <v>1.6895766626127795E-2</v>
      </c>
    </row>
    <row r="338" spans="1:28" x14ac:dyDescent="0.35">
      <c r="A338" s="3">
        <f t="shared" si="97"/>
        <v>44302.428571428754</v>
      </c>
      <c r="B338" s="3">
        <f t="shared" si="85"/>
        <v>44308.000000000189</v>
      </c>
      <c r="C338" s="3">
        <f t="shared" si="86"/>
        <v>44316</v>
      </c>
      <c r="D338" s="4">
        <f t="shared" si="87"/>
        <v>15</v>
      </c>
      <c r="E338" s="2">
        <f t="shared" ca="1" si="88"/>
        <v>0.88493150684983335</v>
      </c>
      <c r="F338" s="8">
        <f t="shared" ca="1" si="98"/>
        <v>40.541749414180892</v>
      </c>
      <c r="G338" s="8">
        <f t="shared" ca="1" si="99"/>
        <v>20.406707068544286</v>
      </c>
      <c r="H338">
        <v>0.03</v>
      </c>
      <c r="I338">
        <v>0</v>
      </c>
      <c r="J338">
        <v>0</v>
      </c>
      <c r="K338" s="7">
        <v>0.75</v>
      </c>
      <c r="L338">
        <v>0.3</v>
      </c>
      <c r="M338">
        <v>0.3</v>
      </c>
      <c r="N338" s="7">
        <v>0.8</v>
      </c>
      <c r="O338">
        <f t="shared" ca="1" si="89"/>
        <v>9.9471049920913828</v>
      </c>
      <c r="P338" s="6">
        <f t="shared" ca="1" si="90"/>
        <v>0.99123329238170832</v>
      </c>
      <c r="Q338" s="15">
        <f t="shared" ca="1" si="91"/>
        <v>9.6542869724098672</v>
      </c>
      <c r="R338" s="13">
        <v>1</v>
      </c>
      <c r="S338" s="5" t="str">
        <f t="shared" ca="1" si="92"/>
        <v/>
      </c>
      <c r="T338" s="5">
        <f t="shared" ca="1" si="93"/>
        <v>0</v>
      </c>
      <c r="U338" s="4">
        <f t="shared" ca="1" si="94"/>
        <v>0</v>
      </c>
      <c r="V338">
        <f t="shared" ca="1" si="95"/>
        <v>0</v>
      </c>
      <c r="X338" s="3">
        <v>44302</v>
      </c>
      <c r="Y338" s="3">
        <v>44308</v>
      </c>
      <c r="Z338">
        <f t="shared" si="96"/>
        <v>0</v>
      </c>
      <c r="AA338" s="1">
        <f t="shared" ca="1" si="100"/>
        <v>9.96745897081367</v>
      </c>
      <c r="AB338" s="14">
        <f t="shared" ca="1" si="101"/>
        <v>2.035397872228728E-2</v>
      </c>
    </row>
    <row r="339" spans="1:28" x14ac:dyDescent="0.35">
      <c r="A339" s="3">
        <f t="shared" si="97"/>
        <v>44302.500000000182</v>
      </c>
      <c r="B339" s="3">
        <f t="shared" si="85"/>
        <v>44309.000000000189</v>
      </c>
      <c r="C339" s="3">
        <f t="shared" si="86"/>
        <v>44316</v>
      </c>
      <c r="D339" s="4">
        <f t="shared" si="87"/>
        <v>15</v>
      </c>
      <c r="E339" s="2">
        <f t="shared" ca="1" si="88"/>
        <v>0.8876712328772306</v>
      </c>
      <c r="F339" s="8">
        <f t="shared" ca="1" si="98"/>
        <v>41.39616519670718</v>
      </c>
      <c r="G339" s="8">
        <f t="shared" ca="1" si="99"/>
        <v>20.588496232184642</v>
      </c>
      <c r="H339">
        <v>0.03</v>
      </c>
      <c r="I339">
        <v>0</v>
      </c>
      <c r="J339">
        <v>0</v>
      </c>
      <c r="K339" s="7">
        <v>0.75</v>
      </c>
      <c r="L339">
        <v>0.3</v>
      </c>
      <c r="M339">
        <v>0.3</v>
      </c>
      <c r="N339" s="7">
        <v>0.8</v>
      </c>
      <c r="O339">
        <f t="shared" ca="1" si="89"/>
        <v>10.406127665345739</v>
      </c>
      <c r="P339" s="6">
        <f t="shared" ca="1" si="90"/>
        <v>0.99120627056041188</v>
      </c>
      <c r="Q339" s="15">
        <f t="shared" ca="1" si="91"/>
        <v>9.6542869724098672</v>
      </c>
      <c r="R339" s="13">
        <v>1</v>
      </c>
      <c r="S339" s="5" t="str">
        <f t="shared" ca="1" si="92"/>
        <v/>
      </c>
      <c r="T339" s="5">
        <f t="shared" ca="1" si="93"/>
        <v>0</v>
      </c>
      <c r="U339" s="4">
        <f t="shared" ca="1" si="94"/>
        <v>0</v>
      </c>
      <c r="V339">
        <f t="shared" ca="1" si="95"/>
        <v>0</v>
      </c>
      <c r="X339" s="3">
        <v>44302</v>
      </c>
      <c r="Y339" s="3">
        <v>44309</v>
      </c>
      <c r="Z339">
        <f t="shared" si="96"/>
        <v>0</v>
      </c>
      <c r="AA339" s="1">
        <f t="shared" ca="1" si="100"/>
        <v>10.423334760863948</v>
      </c>
      <c r="AB339" s="14">
        <f t="shared" ca="1" si="101"/>
        <v>1.7207095518209314E-2</v>
      </c>
    </row>
    <row r="340" spans="1:28" x14ac:dyDescent="0.35">
      <c r="A340" s="3">
        <f t="shared" si="97"/>
        <v>44302.571428571609</v>
      </c>
      <c r="B340" s="3">
        <f t="shared" si="85"/>
        <v>44310.000000000189</v>
      </c>
      <c r="C340" s="3">
        <f t="shared" si="86"/>
        <v>44316</v>
      </c>
      <c r="D340" s="4">
        <f t="shared" si="87"/>
        <v>15</v>
      </c>
      <c r="E340" s="2">
        <f t="shared" ca="1" si="88"/>
        <v>0.89041095890462785</v>
      </c>
      <c r="F340" s="8">
        <f t="shared" ca="1" si="98"/>
        <v>40.95796507658239</v>
      </c>
      <c r="G340" s="8">
        <f t="shared" ca="1" si="99"/>
        <v>20.894866826527366</v>
      </c>
      <c r="H340">
        <v>0.03</v>
      </c>
      <c r="I340">
        <v>0</v>
      </c>
      <c r="J340">
        <v>0</v>
      </c>
      <c r="K340" s="7">
        <v>0.75</v>
      </c>
      <c r="L340">
        <v>0.3</v>
      </c>
      <c r="M340">
        <v>0.3</v>
      </c>
      <c r="N340" s="7">
        <v>0.8</v>
      </c>
      <c r="O340">
        <f t="shared" ca="1" si="89"/>
        <v>9.7711069809094262</v>
      </c>
      <c r="P340" s="6">
        <f t="shared" ca="1" si="90"/>
        <v>0.99117924947575187</v>
      </c>
      <c r="Q340" s="15">
        <f t="shared" ca="1" si="91"/>
        <v>9.6542869724098672</v>
      </c>
      <c r="R340" s="13">
        <v>1</v>
      </c>
      <c r="S340" s="5" t="str">
        <f t="shared" ca="1" si="92"/>
        <v/>
      </c>
      <c r="T340" s="5">
        <f t="shared" ca="1" si="93"/>
        <v>0</v>
      </c>
      <c r="U340" s="4">
        <f t="shared" ca="1" si="94"/>
        <v>0</v>
      </c>
      <c r="V340">
        <f t="shared" ca="1" si="95"/>
        <v>0</v>
      </c>
      <c r="X340" s="3">
        <v>44302</v>
      </c>
      <c r="Y340" s="3">
        <v>44310</v>
      </c>
      <c r="Z340">
        <f t="shared" si="96"/>
        <v>0</v>
      </c>
      <c r="AA340" s="1">
        <f t="shared" ca="1" si="100"/>
        <v>9.7972650742573926</v>
      </c>
      <c r="AB340" s="14">
        <f t="shared" ca="1" si="101"/>
        <v>2.6158093347966371E-2</v>
      </c>
    </row>
    <row r="341" spans="1:28" x14ac:dyDescent="0.35">
      <c r="A341" s="3">
        <f t="shared" si="97"/>
        <v>44302.642857143037</v>
      </c>
      <c r="B341" s="3">
        <f t="shared" si="85"/>
        <v>44311.000000000189</v>
      </c>
      <c r="C341" s="3">
        <f t="shared" si="86"/>
        <v>44316</v>
      </c>
      <c r="D341" s="4">
        <f t="shared" si="87"/>
        <v>15</v>
      </c>
      <c r="E341" s="2">
        <f t="shared" ca="1" si="88"/>
        <v>0.8931506849320251</v>
      </c>
      <c r="F341" s="8">
        <f t="shared" ca="1" si="98"/>
        <v>40.617437052694768</v>
      </c>
      <c r="G341" s="8">
        <f t="shared" ca="1" si="99"/>
        <v>20.344709341780689</v>
      </c>
      <c r="H341">
        <v>0.03</v>
      </c>
      <c r="I341">
        <v>0</v>
      </c>
      <c r="J341">
        <v>0</v>
      </c>
      <c r="K341" s="7">
        <v>0.75</v>
      </c>
      <c r="L341">
        <v>0.3</v>
      </c>
      <c r="M341">
        <v>0.3</v>
      </c>
      <c r="N341" s="7">
        <v>0.8</v>
      </c>
      <c r="O341">
        <f t="shared" ca="1" si="89"/>
        <v>10.065868447740385</v>
      </c>
      <c r="P341" s="6">
        <f t="shared" ca="1" si="90"/>
        <v>0.99115222912770884</v>
      </c>
      <c r="Q341" s="15">
        <f t="shared" ca="1" si="91"/>
        <v>9.6542869724098672</v>
      </c>
      <c r="R341" s="13">
        <v>1</v>
      </c>
      <c r="S341" s="5" t="str">
        <f t="shared" ca="1" si="92"/>
        <v/>
      </c>
      <c r="T341" s="5">
        <f t="shared" ca="1" si="93"/>
        <v>0</v>
      </c>
      <c r="U341" s="4">
        <f t="shared" ca="1" si="94"/>
        <v>0</v>
      </c>
      <c r="V341">
        <f t="shared" ca="1" si="95"/>
        <v>0</v>
      </c>
      <c r="X341" s="3">
        <v>44302</v>
      </c>
      <c r="Y341" s="3">
        <v>44311</v>
      </c>
      <c r="Z341">
        <f t="shared" si="96"/>
        <v>0</v>
      </c>
      <c r="AA341" s="1">
        <f t="shared" ca="1" si="100"/>
        <v>10.085324824042722</v>
      </c>
      <c r="AB341" s="14">
        <f t="shared" ca="1" si="101"/>
        <v>1.9456376302336764E-2</v>
      </c>
    </row>
    <row r="342" spans="1:28" x14ac:dyDescent="0.35">
      <c r="A342" s="3">
        <f t="shared" si="97"/>
        <v>44302.714285714464</v>
      </c>
      <c r="B342" s="3">
        <f t="shared" si="85"/>
        <v>44312.000000000189</v>
      </c>
      <c r="C342" s="3">
        <f t="shared" si="86"/>
        <v>44316</v>
      </c>
      <c r="D342" s="4">
        <f t="shared" si="87"/>
        <v>15</v>
      </c>
      <c r="E342" s="2">
        <f t="shared" ca="1" si="88"/>
        <v>0.89589041095942235</v>
      </c>
      <c r="F342" s="8">
        <f t="shared" ca="1" si="98"/>
        <v>40.868891761953542</v>
      </c>
      <c r="G342" s="8">
        <f t="shared" ca="1" si="99"/>
        <v>21.222046304257461</v>
      </c>
      <c r="H342">
        <v>0.03</v>
      </c>
      <c r="I342">
        <v>0</v>
      </c>
      <c r="J342">
        <v>0</v>
      </c>
      <c r="K342" s="7">
        <v>0.75</v>
      </c>
      <c r="L342">
        <v>0.3</v>
      </c>
      <c r="M342">
        <v>0.3</v>
      </c>
      <c r="N342" s="7">
        <v>0.8</v>
      </c>
      <c r="O342">
        <f t="shared" ca="1" si="89"/>
        <v>9.3771225172076953</v>
      </c>
      <c r="P342" s="6">
        <f t="shared" ca="1" si="90"/>
        <v>0.99112520951626226</v>
      </c>
      <c r="Q342" s="15">
        <f t="shared" ca="1" si="91"/>
        <v>9.6542869724098672</v>
      </c>
      <c r="R342" s="13">
        <v>1</v>
      </c>
      <c r="S342" s="5" t="str">
        <f t="shared" ca="1" si="92"/>
        <v/>
      </c>
      <c r="T342" s="5">
        <f t="shared" ca="1" si="93"/>
        <v>0</v>
      </c>
      <c r="U342" s="4">
        <f t="shared" ca="1" si="94"/>
        <v>0</v>
      </c>
      <c r="V342">
        <f t="shared" ca="1" si="95"/>
        <v>0</v>
      </c>
      <c r="X342" s="3">
        <v>44302</v>
      </c>
      <c r="Y342" s="3">
        <v>44312</v>
      </c>
      <c r="Z342">
        <f t="shared" si="96"/>
        <v>0</v>
      </c>
      <c r="AA342" s="1">
        <f t="shared" ca="1" si="100"/>
        <v>9.4123936499910457</v>
      </c>
      <c r="AB342" s="14">
        <f t="shared" ca="1" si="101"/>
        <v>3.5271132783350367E-2</v>
      </c>
    </row>
    <row r="343" spans="1:28" x14ac:dyDescent="0.35">
      <c r="A343" s="3">
        <f t="shared" si="97"/>
        <v>44302.785714285892</v>
      </c>
      <c r="B343" s="3">
        <f t="shared" si="85"/>
        <v>44313.000000000189</v>
      </c>
      <c r="C343" s="3">
        <f t="shared" si="86"/>
        <v>44316</v>
      </c>
      <c r="D343" s="4">
        <f t="shared" si="87"/>
        <v>15</v>
      </c>
      <c r="E343" s="2">
        <f t="shared" ca="1" si="88"/>
        <v>0.89863013698681971</v>
      </c>
      <c r="F343" s="8">
        <f t="shared" ca="1" si="98"/>
        <v>40.944231816791543</v>
      </c>
      <c r="G343" s="8">
        <f t="shared" ca="1" si="99"/>
        <v>21.186688228361238</v>
      </c>
      <c r="H343">
        <v>0.03</v>
      </c>
      <c r="I343">
        <v>0</v>
      </c>
      <c r="J343">
        <v>0</v>
      </c>
      <c r="K343" s="7">
        <v>0.75</v>
      </c>
      <c r="L343">
        <v>0.3</v>
      </c>
      <c r="M343">
        <v>0.3</v>
      </c>
      <c r="N343" s="7">
        <v>0.8</v>
      </c>
      <c r="O343">
        <f t="shared" ca="1" si="89"/>
        <v>9.4689856342324177</v>
      </c>
      <c r="P343" s="6">
        <f t="shared" ca="1" si="90"/>
        <v>0.99109819064139193</v>
      </c>
      <c r="Q343" s="15">
        <f t="shared" ca="1" si="91"/>
        <v>9.6542869724098672</v>
      </c>
      <c r="R343" s="13">
        <v>1</v>
      </c>
      <c r="S343" s="5" t="str">
        <f t="shared" ca="1" si="92"/>
        <v/>
      </c>
      <c r="T343" s="5">
        <f t="shared" ca="1" si="93"/>
        <v>0</v>
      </c>
      <c r="U343" s="4">
        <f t="shared" ca="1" si="94"/>
        <v>0</v>
      </c>
      <c r="V343">
        <f t="shared" ca="1" si="95"/>
        <v>0</v>
      </c>
      <c r="X343" s="3">
        <v>44302</v>
      </c>
      <c r="Y343" s="3">
        <v>44313</v>
      </c>
      <c r="Z343">
        <f t="shared" si="96"/>
        <v>0</v>
      </c>
      <c r="AA343" s="1">
        <f t="shared" ca="1" si="100"/>
        <v>9.5027746405905127</v>
      </c>
      <c r="AB343" s="14">
        <f t="shared" ca="1" si="101"/>
        <v>3.3789006358095008E-2</v>
      </c>
    </row>
    <row r="344" spans="1:28" x14ac:dyDescent="0.35">
      <c r="A344" s="3">
        <f t="shared" si="97"/>
        <v>44302.85714285732</v>
      </c>
      <c r="B344" s="3">
        <f t="shared" si="85"/>
        <v>44314.000000000189</v>
      </c>
      <c r="C344" s="3">
        <f t="shared" si="86"/>
        <v>44316</v>
      </c>
      <c r="D344" s="4">
        <f t="shared" si="87"/>
        <v>15</v>
      </c>
      <c r="E344" s="2">
        <f t="shared" ca="1" si="88"/>
        <v>0.90136986301421695</v>
      </c>
      <c r="F344" s="8">
        <f t="shared" ca="1" si="98"/>
        <v>40.174792505067245</v>
      </c>
      <c r="G344" s="8">
        <f t="shared" ca="1" si="99"/>
        <v>20.770332413239895</v>
      </c>
      <c r="H344">
        <v>0.03</v>
      </c>
      <c r="I344">
        <v>0</v>
      </c>
      <c r="J344">
        <v>0</v>
      </c>
      <c r="K344" s="7">
        <v>0.75</v>
      </c>
      <c r="L344">
        <v>0.3</v>
      </c>
      <c r="M344">
        <v>0.3</v>
      </c>
      <c r="N344" s="7">
        <v>0.8</v>
      </c>
      <c r="O344">
        <f t="shared" ca="1" si="89"/>
        <v>9.3082619655605363</v>
      </c>
      <c r="P344" s="6">
        <f t="shared" ca="1" si="90"/>
        <v>0.99107117250307808</v>
      </c>
      <c r="Q344" s="15">
        <f t="shared" ca="1" si="91"/>
        <v>9.6542869724098672</v>
      </c>
      <c r="R344" s="13">
        <v>1</v>
      </c>
      <c r="S344" s="5" t="str">
        <f t="shared" ca="1" si="92"/>
        <v/>
      </c>
      <c r="T344" s="5">
        <f t="shared" ca="1" si="93"/>
        <v>0</v>
      </c>
      <c r="U344" s="4">
        <f t="shared" ca="1" si="94"/>
        <v>0</v>
      </c>
      <c r="V344">
        <f t="shared" ca="1" si="95"/>
        <v>0</v>
      </c>
      <c r="X344" s="3">
        <v>44302</v>
      </c>
      <c r="Y344" s="3">
        <v>44314</v>
      </c>
      <c r="Z344">
        <f t="shared" si="96"/>
        <v>0</v>
      </c>
      <c r="AA344" s="1">
        <f t="shared" ca="1" si="100"/>
        <v>9.3413158057671524</v>
      </c>
      <c r="AB344" s="14">
        <f t="shared" ca="1" si="101"/>
        <v>3.3053840206616059E-2</v>
      </c>
    </row>
    <row r="345" spans="1:28" x14ac:dyDescent="0.35">
      <c r="A345" s="3">
        <f t="shared" si="97"/>
        <v>44302.928571428747</v>
      </c>
      <c r="B345" s="3">
        <f t="shared" si="85"/>
        <v>44315.000000000189</v>
      </c>
      <c r="C345" s="3">
        <f t="shared" si="86"/>
        <v>44316</v>
      </c>
      <c r="D345" s="4">
        <f t="shared" si="87"/>
        <v>15</v>
      </c>
      <c r="E345" s="2">
        <f t="shared" ca="1" si="88"/>
        <v>0.9041095890416142</v>
      </c>
      <c r="F345" s="8">
        <f t="shared" ca="1" si="98"/>
        <v>40.158608536666179</v>
      </c>
      <c r="G345" s="8">
        <f t="shared" ca="1" si="99"/>
        <v>20.231413845997555</v>
      </c>
      <c r="H345">
        <v>0.03</v>
      </c>
      <c r="I345">
        <v>0</v>
      </c>
      <c r="J345">
        <v>0</v>
      </c>
      <c r="K345" s="7">
        <v>0.75</v>
      </c>
      <c r="L345">
        <v>0.3</v>
      </c>
      <c r="M345">
        <v>0.3</v>
      </c>
      <c r="N345" s="7">
        <v>0.8</v>
      </c>
      <c r="O345">
        <f t="shared" ca="1" si="89"/>
        <v>9.8350425565020778</v>
      </c>
      <c r="P345" s="6">
        <f t="shared" ca="1" si="90"/>
        <v>0.99104415510130073</v>
      </c>
      <c r="Q345" s="15">
        <f t="shared" ca="1" si="91"/>
        <v>9.6542869724098672</v>
      </c>
      <c r="R345" s="13">
        <v>1</v>
      </c>
      <c r="S345" s="5" t="str">
        <f t="shared" ca="1" si="92"/>
        <v/>
      </c>
      <c r="T345" s="5">
        <f t="shared" ca="1" si="93"/>
        <v>0</v>
      </c>
      <c r="U345" s="4">
        <f t="shared" ca="1" si="94"/>
        <v>0</v>
      </c>
      <c r="V345">
        <f t="shared" ca="1" si="95"/>
        <v>0</v>
      </c>
      <c r="X345" s="3">
        <v>44302</v>
      </c>
      <c r="Y345" s="3">
        <v>44315</v>
      </c>
      <c r="Z345">
        <f t="shared" si="96"/>
        <v>0</v>
      </c>
      <c r="AA345" s="1">
        <f t="shared" ca="1" si="100"/>
        <v>9.85716226439515</v>
      </c>
      <c r="AB345" s="14">
        <f t="shared" ca="1" si="101"/>
        <v>2.211970789307216E-2</v>
      </c>
    </row>
    <row r="346" spans="1:28" x14ac:dyDescent="0.35">
      <c r="A346" s="3">
        <f t="shared" si="97"/>
        <v>44303.000000000175</v>
      </c>
      <c r="B346" s="3">
        <f t="shared" si="85"/>
        <v>44303.000000000175</v>
      </c>
      <c r="C346" s="3">
        <f t="shared" si="86"/>
        <v>44316</v>
      </c>
      <c r="D346" s="4">
        <f t="shared" si="87"/>
        <v>14</v>
      </c>
      <c r="E346" s="2">
        <f t="shared" ca="1" si="88"/>
        <v>0.87123287671280714</v>
      </c>
      <c r="F346" s="8">
        <f t="shared" ca="1" si="98"/>
        <v>41.432289741867287</v>
      </c>
      <c r="G346" s="8">
        <f t="shared" ca="1" si="99"/>
        <v>21.204962572878479</v>
      </c>
      <c r="H346">
        <v>0.03</v>
      </c>
      <c r="I346">
        <v>0</v>
      </c>
      <c r="J346">
        <v>0</v>
      </c>
      <c r="K346" s="7">
        <v>0.75</v>
      </c>
      <c r="L346">
        <v>0.3</v>
      </c>
      <c r="M346">
        <v>0.3</v>
      </c>
      <c r="N346" s="7">
        <v>0.8</v>
      </c>
      <c r="O346">
        <f t="shared" ca="1" si="89"/>
        <v>9.8167547335219822</v>
      </c>
      <c r="P346" s="6">
        <f t="shared" ca="1" si="90"/>
        <v>0.99136841253844477</v>
      </c>
      <c r="Q346" s="15">
        <f t="shared" ca="1" si="91"/>
        <v>9.6045479539516254</v>
      </c>
      <c r="R346" s="13">
        <v>1</v>
      </c>
      <c r="S346" s="5" t="str">
        <f t="shared" ca="1" si="92"/>
        <v/>
      </c>
      <c r="T346" s="5">
        <f t="shared" ca="1" si="93"/>
        <v>0</v>
      </c>
      <c r="U346" s="4">
        <f t="shared" ca="1" si="94"/>
        <v>1440.6821930927438</v>
      </c>
      <c r="V346">
        <f t="shared" ca="1" si="95"/>
        <v>0</v>
      </c>
      <c r="X346" s="3">
        <v>44303</v>
      </c>
      <c r="Y346" s="3">
        <v>44303</v>
      </c>
      <c r="Z346">
        <f t="shared" si="96"/>
        <v>150</v>
      </c>
      <c r="AA346" s="1">
        <f t="shared" ca="1" si="100"/>
        <v>9.8425779749766207</v>
      </c>
      <c r="AB346" s="14">
        <f t="shared" ca="1" si="101"/>
        <v>2.5823241454638435E-2</v>
      </c>
    </row>
    <row r="347" spans="1:28" x14ac:dyDescent="0.35">
      <c r="A347" s="3">
        <f t="shared" si="97"/>
        <v>44303.076923077097</v>
      </c>
      <c r="B347" s="3">
        <f t="shared" si="85"/>
        <v>44304.000000000175</v>
      </c>
      <c r="C347" s="3">
        <f t="shared" si="86"/>
        <v>44316</v>
      </c>
      <c r="D347" s="4">
        <f t="shared" si="87"/>
        <v>14</v>
      </c>
      <c r="E347" s="2">
        <f t="shared" ca="1" si="88"/>
        <v>0.8739726027402045</v>
      </c>
      <c r="F347" s="8">
        <f t="shared" ca="1" si="98"/>
        <v>40.666806325090775</v>
      </c>
      <c r="G347" s="8">
        <f t="shared" ca="1" si="99"/>
        <v>20.110178271342271</v>
      </c>
      <c r="H347">
        <v>0.03</v>
      </c>
      <c r="I347">
        <v>0</v>
      </c>
      <c r="J347">
        <v>0</v>
      </c>
      <c r="K347" s="7">
        <v>0.75</v>
      </c>
      <c r="L347">
        <v>0.3</v>
      </c>
      <c r="M347">
        <v>0.3</v>
      </c>
      <c r="N347" s="7">
        <v>0.8</v>
      </c>
      <c r="O347">
        <f t="shared" ca="1" si="89"/>
        <v>10.337426472475808</v>
      </c>
      <c r="P347" s="6">
        <f t="shared" ca="1" si="90"/>
        <v>0.99134138703366348</v>
      </c>
      <c r="Q347" s="15">
        <f t="shared" ca="1" si="91"/>
        <v>9.6045479539516254</v>
      </c>
      <c r="R347" s="13">
        <v>1</v>
      </c>
      <c r="S347" s="5" t="str">
        <f t="shared" ca="1" si="92"/>
        <v/>
      </c>
      <c r="T347" s="5">
        <f t="shared" ca="1" si="93"/>
        <v>0</v>
      </c>
      <c r="U347" s="4">
        <f t="shared" ca="1" si="94"/>
        <v>0</v>
      </c>
      <c r="V347">
        <f t="shared" ca="1" si="95"/>
        <v>0</v>
      </c>
      <c r="X347" s="3">
        <v>44303</v>
      </c>
      <c r="Y347" s="3">
        <v>44304</v>
      </c>
      <c r="Z347">
        <f t="shared" si="96"/>
        <v>0</v>
      </c>
      <c r="AA347" s="1">
        <f t="shared" ca="1" si="100"/>
        <v>10.351872380864823</v>
      </c>
      <c r="AB347" s="14">
        <f t="shared" ca="1" si="101"/>
        <v>1.444590838901405E-2</v>
      </c>
    </row>
    <row r="348" spans="1:28" x14ac:dyDescent="0.35">
      <c r="A348" s="3">
        <f t="shared" si="97"/>
        <v>44303.153846154019</v>
      </c>
      <c r="B348" s="3">
        <f t="shared" si="85"/>
        <v>44305.000000000175</v>
      </c>
      <c r="C348" s="3">
        <f t="shared" si="86"/>
        <v>44316</v>
      </c>
      <c r="D348" s="4">
        <f t="shared" si="87"/>
        <v>14</v>
      </c>
      <c r="E348" s="2">
        <f t="shared" ca="1" si="88"/>
        <v>0.87671232876760175</v>
      </c>
      <c r="F348" s="8">
        <f t="shared" ca="1" si="98"/>
        <v>40.11752658360583</v>
      </c>
      <c r="G348" s="8">
        <f t="shared" ca="1" si="99"/>
        <v>21.455553084928692</v>
      </c>
      <c r="H348">
        <v>0.03</v>
      </c>
      <c r="I348">
        <v>0</v>
      </c>
      <c r="J348">
        <v>0</v>
      </c>
      <c r="K348" s="7">
        <v>0.75</v>
      </c>
      <c r="L348">
        <v>0.3</v>
      </c>
      <c r="M348">
        <v>0.3</v>
      </c>
      <c r="N348" s="7">
        <v>0.8</v>
      </c>
      <c r="O348">
        <f t="shared" ca="1" si="89"/>
        <v>8.5800918527756771</v>
      </c>
      <c r="P348" s="6">
        <f t="shared" ca="1" si="90"/>
        <v>0.99131436226561942</v>
      </c>
      <c r="Q348" s="15">
        <f t="shared" ca="1" si="91"/>
        <v>9.6045479539516254</v>
      </c>
      <c r="R348" s="13">
        <v>1</v>
      </c>
      <c r="S348" s="5" t="str">
        <f t="shared" ca="1" si="92"/>
        <v/>
      </c>
      <c r="T348" s="5">
        <f t="shared" ca="1" si="93"/>
        <v>0</v>
      </c>
      <c r="U348" s="4">
        <f t="shared" ca="1" si="94"/>
        <v>0</v>
      </c>
      <c r="V348">
        <f t="shared" ca="1" si="95"/>
        <v>0</v>
      </c>
      <c r="X348" s="3">
        <v>44303</v>
      </c>
      <c r="Y348" s="3">
        <v>44305</v>
      </c>
      <c r="Z348">
        <f t="shared" si="96"/>
        <v>0</v>
      </c>
      <c r="AA348" s="1">
        <f t="shared" ca="1" si="100"/>
        <v>8.6309881876953369</v>
      </c>
      <c r="AB348" s="14">
        <f t="shared" ca="1" si="101"/>
        <v>5.0896334919659836E-2</v>
      </c>
    </row>
    <row r="349" spans="1:28" x14ac:dyDescent="0.35">
      <c r="A349" s="3">
        <f t="shared" si="97"/>
        <v>44303.23076923094</v>
      </c>
      <c r="B349" s="3">
        <f t="shared" si="85"/>
        <v>44306.000000000175</v>
      </c>
      <c r="C349" s="3">
        <f t="shared" si="86"/>
        <v>44316</v>
      </c>
      <c r="D349" s="4">
        <f t="shared" si="87"/>
        <v>14</v>
      </c>
      <c r="E349" s="2">
        <f t="shared" ca="1" si="88"/>
        <v>0.87945205479499899</v>
      </c>
      <c r="F349" s="8">
        <f t="shared" ca="1" si="98"/>
        <v>40.664046211336057</v>
      </c>
      <c r="G349" s="8">
        <f t="shared" ca="1" si="99"/>
        <v>20.278130532474382</v>
      </c>
      <c r="H349">
        <v>0.03</v>
      </c>
      <c r="I349">
        <v>0</v>
      </c>
      <c r="J349">
        <v>0</v>
      </c>
      <c r="K349" s="7">
        <v>0.75</v>
      </c>
      <c r="L349">
        <v>0.3</v>
      </c>
      <c r="M349">
        <v>0.3</v>
      </c>
      <c r="N349" s="7">
        <v>0.8</v>
      </c>
      <c r="O349">
        <f t="shared" ca="1" si="89"/>
        <v>10.167404126027659</v>
      </c>
      <c r="P349" s="6">
        <f t="shared" ca="1" si="90"/>
        <v>0.99128733823429227</v>
      </c>
      <c r="Q349" s="15">
        <f t="shared" ca="1" si="91"/>
        <v>9.6045479539516254</v>
      </c>
      <c r="R349" s="13">
        <v>1</v>
      </c>
      <c r="S349" s="5" t="str">
        <f t="shared" ca="1" si="92"/>
        <v/>
      </c>
      <c r="T349" s="5">
        <f t="shared" ca="1" si="93"/>
        <v>0</v>
      </c>
      <c r="U349" s="4">
        <f t="shared" ca="1" si="94"/>
        <v>0</v>
      </c>
      <c r="V349">
        <f t="shared" ca="1" si="95"/>
        <v>0</v>
      </c>
      <c r="X349" s="3">
        <v>44303</v>
      </c>
      <c r="Y349" s="3">
        <v>44306</v>
      </c>
      <c r="Z349">
        <f t="shared" si="96"/>
        <v>0</v>
      </c>
      <c r="AA349" s="1">
        <f t="shared" ca="1" si="100"/>
        <v>10.18447191622111</v>
      </c>
      <c r="AB349" s="14">
        <f t="shared" ca="1" si="101"/>
        <v>1.706779019345106E-2</v>
      </c>
    </row>
    <row r="350" spans="1:28" x14ac:dyDescent="0.35">
      <c r="A350" s="3">
        <f t="shared" si="97"/>
        <v>44303.307692307862</v>
      </c>
      <c r="B350" s="3">
        <f t="shared" si="85"/>
        <v>44307.000000000175</v>
      </c>
      <c r="C350" s="3">
        <f t="shared" si="86"/>
        <v>44316</v>
      </c>
      <c r="D350" s="4">
        <f t="shared" si="87"/>
        <v>14</v>
      </c>
      <c r="E350" s="2">
        <f t="shared" ca="1" si="88"/>
        <v>0.88219178082239624</v>
      </c>
      <c r="F350" s="8">
        <f t="shared" ca="1" si="98"/>
        <v>40.473999424595419</v>
      </c>
      <c r="G350" s="8">
        <f t="shared" ca="1" si="99"/>
        <v>21.139158322165848</v>
      </c>
      <c r="H350">
        <v>0.03</v>
      </c>
      <c r="I350">
        <v>0</v>
      </c>
      <c r="J350">
        <v>0</v>
      </c>
      <c r="K350" s="7">
        <v>0.75</v>
      </c>
      <c r="L350">
        <v>0.3</v>
      </c>
      <c r="M350">
        <v>0.3</v>
      </c>
      <c r="N350" s="7">
        <v>0.8</v>
      </c>
      <c r="O350">
        <f t="shared" ca="1" si="89"/>
        <v>9.1638412462807146</v>
      </c>
      <c r="P350" s="6">
        <f t="shared" ca="1" si="90"/>
        <v>0.99126031493966205</v>
      </c>
      <c r="Q350" s="15">
        <f t="shared" ca="1" si="91"/>
        <v>9.6045479539516254</v>
      </c>
      <c r="R350" s="13">
        <v>1</v>
      </c>
      <c r="S350" s="5" t="str">
        <f t="shared" ca="1" si="92"/>
        <v/>
      </c>
      <c r="T350" s="5">
        <f t="shared" ca="1" si="93"/>
        <v>0</v>
      </c>
      <c r="U350" s="4">
        <f t="shared" ca="1" si="94"/>
        <v>0</v>
      </c>
      <c r="V350">
        <f t="shared" ca="1" si="95"/>
        <v>0</v>
      </c>
      <c r="X350" s="3">
        <v>44303</v>
      </c>
      <c r="Y350" s="3">
        <v>44307</v>
      </c>
      <c r="Z350">
        <f t="shared" si="96"/>
        <v>0</v>
      </c>
      <c r="AA350" s="1">
        <f t="shared" ca="1" si="100"/>
        <v>9.200225439897352</v>
      </c>
      <c r="AB350" s="14">
        <f t="shared" ca="1" si="101"/>
        <v>3.6384193616637361E-2</v>
      </c>
    </row>
    <row r="351" spans="1:28" x14ac:dyDescent="0.35">
      <c r="A351" s="3">
        <f t="shared" si="97"/>
        <v>44303.384615384784</v>
      </c>
      <c r="B351" s="3">
        <f t="shared" si="85"/>
        <v>44308.000000000175</v>
      </c>
      <c r="C351" s="3">
        <f t="shared" si="86"/>
        <v>44316</v>
      </c>
      <c r="D351" s="4">
        <f t="shared" si="87"/>
        <v>14</v>
      </c>
      <c r="E351" s="2">
        <f t="shared" ca="1" si="88"/>
        <v>0.88493150684979349</v>
      </c>
      <c r="F351" s="8">
        <f t="shared" ca="1" si="98"/>
        <v>40.95921996595677</v>
      </c>
      <c r="G351" s="8">
        <f t="shared" ca="1" si="99"/>
        <v>20.501529594735892</v>
      </c>
      <c r="H351">
        <v>0.03</v>
      </c>
      <c r="I351">
        <v>0</v>
      </c>
      <c r="J351">
        <v>0</v>
      </c>
      <c r="K351" s="7">
        <v>0.75</v>
      </c>
      <c r="L351">
        <v>0.3</v>
      </c>
      <c r="M351">
        <v>0.3</v>
      </c>
      <c r="N351" s="7">
        <v>0.8</v>
      </c>
      <c r="O351">
        <f t="shared" ca="1" si="89"/>
        <v>10.165385379731681</v>
      </c>
      <c r="P351" s="6">
        <f t="shared" ca="1" si="90"/>
        <v>0.99123329238170876</v>
      </c>
      <c r="Q351" s="15">
        <f t="shared" ca="1" si="91"/>
        <v>9.6045479539516254</v>
      </c>
      <c r="R351" s="13">
        <v>1</v>
      </c>
      <c r="S351" s="5" t="str">
        <f t="shared" ca="1" si="92"/>
        <v/>
      </c>
      <c r="T351" s="5">
        <f t="shared" ca="1" si="93"/>
        <v>0</v>
      </c>
      <c r="U351" s="4">
        <f t="shared" ca="1" si="94"/>
        <v>0</v>
      </c>
      <c r="V351">
        <f t="shared" ca="1" si="95"/>
        <v>0</v>
      </c>
      <c r="X351" s="3">
        <v>44303</v>
      </c>
      <c r="Y351" s="3">
        <v>44308</v>
      </c>
      <c r="Z351">
        <f t="shared" si="96"/>
        <v>0</v>
      </c>
      <c r="AA351" s="1">
        <f t="shared" ca="1" si="100"/>
        <v>10.184114594480427</v>
      </c>
      <c r="AB351" s="14">
        <f t="shared" ca="1" si="101"/>
        <v>1.8729214748745449E-2</v>
      </c>
    </row>
    <row r="352" spans="1:28" x14ac:dyDescent="0.35">
      <c r="A352" s="3">
        <f t="shared" si="97"/>
        <v>44303.461538461706</v>
      </c>
      <c r="B352" s="3">
        <f t="shared" si="85"/>
        <v>44309.000000000175</v>
      </c>
      <c r="C352" s="3">
        <f t="shared" si="86"/>
        <v>44316</v>
      </c>
      <c r="D352" s="4">
        <f t="shared" si="87"/>
        <v>14</v>
      </c>
      <c r="E352" s="2">
        <f t="shared" ca="1" si="88"/>
        <v>0.88767123287719074</v>
      </c>
      <c r="F352" s="8">
        <f t="shared" ca="1" si="98"/>
        <v>40.775562977978979</v>
      </c>
      <c r="G352" s="8">
        <f t="shared" ca="1" si="99"/>
        <v>21.028467895577155</v>
      </c>
      <c r="H352">
        <v>0.03</v>
      </c>
      <c r="I352">
        <v>0</v>
      </c>
      <c r="J352">
        <v>0</v>
      </c>
      <c r="K352" s="7">
        <v>0.75</v>
      </c>
      <c r="L352">
        <v>0.3</v>
      </c>
      <c r="M352">
        <v>0.3</v>
      </c>
      <c r="N352" s="7">
        <v>0.8</v>
      </c>
      <c r="O352">
        <f t="shared" ca="1" si="89"/>
        <v>9.5007043379070772</v>
      </c>
      <c r="P352" s="6">
        <f t="shared" ca="1" si="90"/>
        <v>0.99120627056041233</v>
      </c>
      <c r="Q352" s="15">
        <f t="shared" ca="1" si="91"/>
        <v>9.6045479539516254</v>
      </c>
      <c r="R352" s="13">
        <v>1</v>
      </c>
      <c r="S352" s="5" t="str">
        <f t="shared" ca="1" si="92"/>
        <v/>
      </c>
      <c r="T352" s="5">
        <f t="shared" ca="1" si="93"/>
        <v>0</v>
      </c>
      <c r="U352" s="4">
        <f t="shared" ca="1" si="94"/>
        <v>0</v>
      </c>
      <c r="V352">
        <f t="shared" ca="1" si="95"/>
        <v>0</v>
      </c>
      <c r="X352" s="3">
        <v>44303</v>
      </c>
      <c r="Y352" s="3">
        <v>44309</v>
      </c>
      <c r="Z352">
        <f t="shared" si="96"/>
        <v>0</v>
      </c>
      <c r="AA352" s="1">
        <f t="shared" ca="1" si="100"/>
        <v>9.5313464424313601</v>
      </c>
      <c r="AB352" s="14">
        <f t="shared" ca="1" si="101"/>
        <v>3.0642104524282843E-2</v>
      </c>
    </row>
    <row r="353" spans="1:28" x14ac:dyDescent="0.35">
      <c r="A353" s="3">
        <f t="shared" si="97"/>
        <v>44303.538461538628</v>
      </c>
      <c r="B353" s="3">
        <f t="shared" si="85"/>
        <v>44310.000000000175</v>
      </c>
      <c r="C353" s="3">
        <f t="shared" si="86"/>
        <v>44316</v>
      </c>
      <c r="D353" s="4">
        <f t="shared" si="87"/>
        <v>14</v>
      </c>
      <c r="E353" s="2">
        <f t="shared" ca="1" si="88"/>
        <v>0.89041095890458799</v>
      </c>
      <c r="F353" s="8">
        <f t="shared" ca="1" si="98"/>
        <v>40.031692917891327</v>
      </c>
      <c r="G353" s="8">
        <f t="shared" ca="1" si="99"/>
        <v>21.397284012881407</v>
      </c>
      <c r="H353">
        <v>0.03</v>
      </c>
      <c r="I353">
        <v>0</v>
      </c>
      <c r="J353">
        <v>0</v>
      </c>
      <c r="K353" s="7">
        <v>0.75</v>
      </c>
      <c r="L353">
        <v>0.3</v>
      </c>
      <c r="M353">
        <v>0.3</v>
      </c>
      <c r="N353" s="7">
        <v>0.8</v>
      </c>
      <c r="O353">
        <f t="shared" ca="1" si="89"/>
        <v>8.573985675537088</v>
      </c>
      <c r="P353" s="6">
        <f t="shared" ca="1" si="90"/>
        <v>0.99117924947575231</v>
      </c>
      <c r="Q353" s="15">
        <f t="shared" ca="1" si="91"/>
        <v>9.6045479539516254</v>
      </c>
      <c r="R353" s="13">
        <v>1</v>
      </c>
      <c r="S353" s="5" t="str">
        <f t="shared" ca="1" si="92"/>
        <v/>
      </c>
      <c r="T353" s="5">
        <f t="shared" ca="1" si="93"/>
        <v>0</v>
      </c>
      <c r="U353" s="4">
        <f t="shared" ca="1" si="94"/>
        <v>0</v>
      </c>
      <c r="V353">
        <f t="shared" ca="1" si="95"/>
        <v>0</v>
      </c>
      <c r="X353" s="3">
        <v>44303</v>
      </c>
      <c r="Y353" s="3">
        <v>44310</v>
      </c>
      <c r="Z353">
        <f t="shared" si="96"/>
        <v>0</v>
      </c>
      <c r="AA353" s="1">
        <f t="shared" ca="1" si="100"/>
        <v>8.6266835297651667</v>
      </c>
      <c r="AB353" s="14">
        <f t="shared" ca="1" si="101"/>
        <v>5.2697854228078711E-2</v>
      </c>
    </row>
    <row r="354" spans="1:28" x14ac:dyDescent="0.35">
      <c r="A354" s="3">
        <f t="shared" si="97"/>
        <v>44303.61538461555</v>
      </c>
      <c r="B354" s="3">
        <f t="shared" si="85"/>
        <v>44311.000000000175</v>
      </c>
      <c r="C354" s="3">
        <f t="shared" si="86"/>
        <v>44316</v>
      </c>
      <c r="D354" s="4">
        <f t="shared" si="87"/>
        <v>14</v>
      </c>
      <c r="E354" s="2">
        <f t="shared" ca="1" si="88"/>
        <v>0.89315068493198524</v>
      </c>
      <c r="F354" s="8">
        <f t="shared" ca="1" si="98"/>
        <v>40.200485906631265</v>
      </c>
      <c r="G354" s="8">
        <f t="shared" ca="1" si="99"/>
        <v>21.030184004527182</v>
      </c>
      <c r="H354">
        <v>0.03</v>
      </c>
      <c r="I354">
        <v>0</v>
      </c>
      <c r="J354">
        <v>0</v>
      </c>
      <c r="K354" s="7">
        <v>0.75</v>
      </c>
      <c r="L354">
        <v>0.3</v>
      </c>
      <c r="M354">
        <v>0.3</v>
      </c>
      <c r="N354" s="7">
        <v>0.8</v>
      </c>
      <c r="O354">
        <f t="shared" ca="1" si="89"/>
        <v>9.067680425446266</v>
      </c>
      <c r="P354" s="6">
        <f t="shared" ca="1" si="90"/>
        <v>0.99115222912770928</v>
      </c>
      <c r="Q354" s="15">
        <f t="shared" ca="1" si="91"/>
        <v>9.6045479539516254</v>
      </c>
      <c r="R354" s="13">
        <v>1</v>
      </c>
      <c r="S354" s="5" t="str">
        <f t="shared" ca="1" si="92"/>
        <v/>
      </c>
      <c r="T354" s="5">
        <f t="shared" ca="1" si="93"/>
        <v>0</v>
      </c>
      <c r="U354" s="4">
        <f t="shared" ca="1" si="94"/>
        <v>0</v>
      </c>
      <c r="V354">
        <f t="shared" ca="1" si="95"/>
        <v>0</v>
      </c>
      <c r="X354" s="3">
        <v>44303</v>
      </c>
      <c r="Y354" s="3">
        <v>44311</v>
      </c>
      <c r="Z354">
        <f t="shared" si="96"/>
        <v>0</v>
      </c>
      <c r="AA354" s="1">
        <f t="shared" ca="1" si="100"/>
        <v>9.1062319431121495</v>
      </c>
      <c r="AB354" s="14">
        <f t="shared" ca="1" si="101"/>
        <v>3.8551517665883495E-2</v>
      </c>
    </row>
    <row r="355" spans="1:28" x14ac:dyDescent="0.35">
      <c r="A355" s="3">
        <f t="shared" si="97"/>
        <v>44303.692307692472</v>
      </c>
      <c r="B355" s="3">
        <f t="shared" si="85"/>
        <v>44312.000000000175</v>
      </c>
      <c r="C355" s="3">
        <f t="shared" si="86"/>
        <v>44316</v>
      </c>
      <c r="D355" s="4">
        <f t="shared" si="87"/>
        <v>14</v>
      </c>
      <c r="E355" s="2">
        <f t="shared" ca="1" si="88"/>
        <v>0.89589041095938249</v>
      </c>
      <c r="F355" s="8">
        <f t="shared" ca="1" si="98"/>
        <v>40.571312488506763</v>
      </c>
      <c r="G355" s="8">
        <f t="shared" ca="1" si="99"/>
        <v>20.416183583111305</v>
      </c>
      <c r="H355">
        <v>0.03</v>
      </c>
      <c r="I355">
        <v>0</v>
      </c>
      <c r="J355">
        <v>0</v>
      </c>
      <c r="K355" s="7">
        <v>0.75</v>
      </c>
      <c r="L355">
        <v>0.3</v>
      </c>
      <c r="M355">
        <v>0.3</v>
      </c>
      <c r="N355" s="7">
        <v>0.8</v>
      </c>
      <c r="O355">
        <f t="shared" ca="1" si="89"/>
        <v>9.9598007832687649</v>
      </c>
      <c r="P355" s="6">
        <f t="shared" ca="1" si="90"/>
        <v>0.99112520951626271</v>
      </c>
      <c r="Q355" s="15">
        <f t="shared" ca="1" si="91"/>
        <v>9.6045479539516254</v>
      </c>
      <c r="R355" s="13">
        <v>1</v>
      </c>
      <c r="S355" s="5" t="str">
        <f t="shared" ca="1" si="92"/>
        <v/>
      </c>
      <c r="T355" s="5">
        <f t="shared" ca="1" si="93"/>
        <v>0</v>
      </c>
      <c r="U355" s="4">
        <f t="shared" ca="1" si="94"/>
        <v>0</v>
      </c>
      <c r="V355">
        <f t="shared" ca="1" si="95"/>
        <v>0</v>
      </c>
      <c r="X355" s="3">
        <v>44303</v>
      </c>
      <c r="Y355" s="3">
        <v>44312</v>
      </c>
      <c r="Z355">
        <f t="shared" si="96"/>
        <v>0</v>
      </c>
      <c r="AA355" s="1">
        <f t="shared" ca="1" si="100"/>
        <v>9.9810160480775103</v>
      </c>
      <c r="AB355" s="14">
        <f t="shared" ca="1" si="101"/>
        <v>2.121526480874536E-2</v>
      </c>
    </row>
    <row r="356" spans="1:28" x14ac:dyDescent="0.35">
      <c r="A356" s="3">
        <f t="shared" si="97"/>
        <v>44303.769230769394</v>
      </c>
      <c r="B356" s="3">
        <f t="shared" si="85"/>
        <v>44313.000000000175</v>
      </c>
      <c r="C356" s="3">
        <f t="shared" si="86"/>
        <v>44316</v>
      </c>
      <c r="D356" s="4">
        <f t="shared" si="87"/>
        <v>14</v>
      </c>
      <c r="E356" s="2">
        <f t="shared" ca="1" si="88"/>
        <v>0.89863013698677974</v>
      </c>
      <c r="F356" s="8">
        <f t="shared" ca="1" si="98"/>
        <v>40.294857654518729</v>
      </c>
      <c r="G356" s="8">
        <f t="shared" ca="1" si="99"/>
        <v>20.025943325483162</v>
      </c>
      <c r="H356">
        <v>0.03</v>
      </c>
      <c r="I356">
        <v>0</v>
      </c>
      <c r="J356">
        <v>0</v>
      </c>
      <c r="K356" s="7">
        <v>0.75</v>
      </c>
      <c r="L356">
        <v>0.3</v>
      </c>
      <c r="M356">
        <v>0.3</v>
      </c>
      <c r="N356" s="7">
        <v>0.8</v>
      </c>
      <c r="O356">
        <f t="shared" ca="1" si="89"/>
        <v>10.142699915405885</v>
      </c>
      <c r="P356" s="6">
        <f t="shared" ca="1" si="90"/>
        <v>0.99109819064139237</v>
      </c>
      <c r="Q356" s="15">
        <f t="shared" ca="1" si="91"/>
        <v>9.6045479539516254</v>
      </c>
      <c r="R356" s="13">
        <v>1</v>
      </c>
      <c r="S356" s="5" t="str">
        <f t="shared" ca="1" si="92"/>
        <v/>
      </c>
      <c r="T356" s="5">
        <f t="shared" ca="1" si="93"/>
        <v>0</v>
      </c>
      <c r="U356" s="4">
        <f t="shared" ca="1" si="94"/>
        <v>0</v>
      </c>
      <c r="V356">
        <f t="shared" ca="1" si="95"/>
        <v>0</v>
      </c>
      <c r="X356" s="3">
        <v>44303</v>
      </c>
      <c r="Y356" s="3">
        <v>44313</v>
      </c>
      <c r="Z356">
        <f t="shared" si="96"/>
        <v>0</v>
      </c>
      <c r="AA356" s="1">
        <f t="shared" ca="1" si="100"/>
        <v>10.160053876446305</v>
      </c>
      <c r="AB356" s="14">
        <f t="shared" ca="1" si="101"/>
        <v>1.7353961040420529E-2</v>
      </c>
    </row>
    <row r="357" spans="1:28" x14ac:dyDescent="0.35">
      <c r="A357" s="3">
        <f t="shared" si="97"/>
        <v>44303.846153846316</v>
      </c>
      <c r="B357" s="3">
        <f t="shared" si="85"/>
        <v>44314.000000000175</v>
      </c>
      <c r="C357" s="3">
        <f t="shared" si="86"/>
        <v>44316</v>
      </c>
      <c r="D357" s="4">
        <f t="shared" si="87"/>
        <v>14</v>
      </c>
      <c r="E357" s="2">
        <f t="shared" ca="1" si="88"/>
        <v>0.9013698630141771</v>
      </c>
      <c r="F357" s="8">
        <f t="shared" ca="1" si="98"/>
        <v>40.827061759173915</v>
      </c>
      <c r="G357" s="8">
        <f t="shared" ca="1" si="99"/>
        <v>20.407055693141832</v>
      </c>
      <c r="H357">
        <v>0.03</v>
      </c>
      <c r="I357">
        <v>0</v>
      </c>
      <c r="J357">
        <v>0</v>
      </c>
      <c r="K357" s="7">
        <v>0.75</v>
      </c>
      <c r="L357">
        <v>0.3</v>
      </c>
      <c r="M357">
        <v>0.3</v>
      </c>
      <c r="N357" s="7">
        <v>0.8</v>
      </c>
      <c r="O357">
        <f t="shared" ca="1" si="89"/>
        <v>10.160740626238603</v>
      </c>
      <c r="P357" s="6">
        <f t="shared" ca="1" si="90"/>
        <v>0.99107117250307852</v>
      </c>
      <c r="Q357" s="15">
        <f t="shared" ca="1" si="91"/>
        <v>9.6045479539516254</v>
      </c>
      <c r="R357" s="13">
        <v>1</v>
      </c>
      <c r="S357" s="5" t="str">
        <f t="shared" ca="1" si="92"/>
        <v/>
      </c>
      <c r="T357" s="5">
        <f t="shared" ca="1" si="93"/>
        <v>0</v>
      </c>
      <c r="U357" s="4">
        <f t="shared" ca="1" si="94"/>
        <v>0</v>
      </c>
      <c r="V357">
        <f t="shared" ca="1" si="95"/>
        <v>0</v>
      </c>
      <c r="X357" s="3">
        <v>44303</v>
      </c>
      <c r="Y357" s="3">
        <v>44314</v>
      </c>
      <c r="Z357">
        <f t="shared" si="96"/>
        <v>0</v>
      </c>
      <c r="AA357" s="1">
        <f t="shared" ca="1" si="100"/>
        <v>10.180286892444627</v>
      </c>
      <c r="AB357" s="14">
        <f t="shared" ca="1" si="101"/>
        <v>1.9546266206024399E-2</v>
      </c>
    </row>
    <row r="358" spans="1:28" x14ac:dyDescent="0.35">
      <c r="A358" s="3">
        <f t="shared" si="97"/>
        <v>44303.923076923238</v>
      </c>
      <c r="B358" s="3">
        <f t="shared" si="85"/>
        <v>44315.000000000175</v>
      </c>
      <c r="C358" s="3">
        <f t="shared" si="86"/>
        <v>44316</v>
      </c>
      <c r="D358" s="4">
        <f t="shared" si="87"/>
        <v>14</v>
      </c>
      <c r="E358" s="2">
        <f t="shared" ca="1" si="88"/>
        <v>0.90410958904157435</v>
      </c>
      <c r="F358" s="8">
        <f t="shared" ca="1" si="98"/>
        <v>40.091895379699473</v>
      </c>
      <c r="G358" s="8">
        <f t="shared" ca="1" si="99"/>
        <v>20.793813708020668</v>
      </c>
      <c r="H358">
        <v>0.03</v>
      </c>
      <c r="I358">
        <v>0</v>
      </c>
      <c r="J358">
        <v>0</v>
      </c>
      <c r="K358" s="7">
        <v>0.75</v>
      </c>
      <c r="L358">
        <v>0.3</v>
      </c>
      <c r="M358">
        <v>0.3</v>
      </c>
      <c r="N358" s="7">
        <v>0.8</v>
      </c>
      <c r="O358">
        <f t="shared" ca="1" si="89"/>
        <v>9.2226078267539329</v>
      </c>
      <c r="P358" s="6">
        <f t="shared" ca="1" si="90"/>
        <v>0.99104415510130117</v>
      </c>
      <c r="Q358" s="15">
        <f t="shared" ca="1" si="91"/>
        <v>9.6045479539516254</v>
      </c>
      <c r="R358" s="13">
        <v>1</v>
      </c>
      <c r="S358" s="5" t="str">
        <f t="shared" ca="1" si="92"/>
        <v/>
      </c>
      <c r="T358" s="5">
        <f t="shared" ca="1" si="93"/>
        <v>0</v>
      </c>
      <c r="U358" s="4">
        <f t="shared" ca="1" si="94"/>
        <v>0</v>
      </c>
      <c r="V358">
        <f t="shared" ca="1" si="95"/>
        <v>0</v>
      </c>
      <c r="X358" s="3">
        <v>44303</v>
      </c>
      <c r="Y358" s="3">
        <v>44315</v>
      </c>
      <c r="Z358">
        <f t="shared" si="96"/>
        <v>0</v>
      </c>
      <c r="AA358" s="1">
        <f t="shared" ca="1" si="100"/>
        <v>9.2576206295293559</v>
      </c>
      <c r="AB358" s="14">
        <f t="shared" ca="1" si="101"/>
        <v>3.5012802775423069E-2</v>
      </c>
    </row>
    <row r="359" spans="1:28" x14ac:dyDescent="0.35">
      <c r="A359" s="3">
        <f t="shared" si="97"/>
        <v>44304.00000000016</v>
      </c>
      <c r="B359" s="3">
        <f t="shared" si="85"/>
        <v>44304.00000000016</v>
      </c>
      <c r="C359" s="3">
        <f t="shared" si="86"/>
        <v>44316</v>
      </c>
      <c r="D359" s="4">
        <f t="shared" si="87"/>
        <v>13</v>
      </c>
      <c r="E359" s="2">
        <f t="shared" ca="1" si="88"/>
        <v>0.87397260274016453</v>
      </c>
      <c r="F359" s="8">
        <f t="shared" ca="1" si="98"/>
        <v>40.37675581307149</v>
      </c>
      <c r="G359" s="8">
        <f t="shared" ca="1" si="99"/>
        <v>21.216166774065279</v>
      </c>
      <c r="H359">
        <v>0.03</v>
      </c>
      <c r="I359">
        <v>0</v>
      </c>
      <c r="J359">
        <v>0</v>
      </c>
      <c r="K359" s="7">
        <v>0.75</v>
      </c>
      <c r="L359">
        <v>0.3</v>
      </c>
      <c r="M359">
        <v>0.3</v>
      </c>
      <c r="N359" s="7">
        <v>0.8</v>
      </c>
      <c r="O359">
        <f t="shared" ca="1" si="89"/>
        <v>9.0139000857383351</v>
      </c>
      <c r="P359" s="6">
        <f t="shared" ca="1" si="90"/>
        <v>0.99134138703366392</v>
      </c>
      <c r="Q359" s="15">
        <f t="shared" ca="1" si="91"/>
        <v>9.6437271698515019</v>
      </c>
      <c r="R359" s="13">
        <v>1</v>
      </c>
      <c r="S359" s="5" t="str">
        <f t="shared" ca="1" si="92"/>
        <v/>
      </c>
      <c r="T359" s="5">
        <f t="shared" ca="1" si="93"/>
        <v>0</v>
      </c>
      <c r="U359" s="4">
        <f t="shared" ca="1" si="94"/>
        <v>1446.5590754777254</v>
      </c>
      <c r="V359">
        <f t="shared" ca="1" si="95"/>
        <v>0</v>
      </c>
      <c r="X359" s="3">
        <v>44304</v>
      </c>
      <c r="Y359" s="3">
        <v>44304</v>
      </c>
      <c r="Z359">
        <f t="shared" si="96"/>
        <v>150</v>
      </c>
      <c r="AA359" s="1">
        <f t="shared" ca="1" si="100"/>
        <v>9.052609119152347</v>
      </c>
      <c r="AB359" s="14">
        <f t="shared" ca="1" si="101"/>
        <v>3.8709033414011884E-2</v>
      </c>
    </row>
    <row r="360" spans="1:28" x14ac:dyDescent="0.35">
      <c r="A360" s="3">
        <f t="shared" si="97"/>
        <v>44304.083333333496</v>
      </c>
      <c r="B360" s="3">
        <f t="shared" si="85"/>
        <v>44305.00000000016</v>
      </c>
      <c r="C360" s="3">
        <f t="shared" si="86"/>
        <v>44316</v>
      </c>
      <c r="D360" s="4">
        <f t="shared" si="87"/>
        <v>13</v>
      </c>
      <c r="E360" s="2">
        <f t="shared" ca="1" si="88"/>
        <v>0.87671232876756189</v>
      </c>
      <c r="F360" s="8">
        <f t="shared" ca="1" si="98"/>
        <v>40.893456682626706</v>
      </c>
      <c r="G360" s="8">
        <f t="shared" ca="1" si="99"/>
        <v>20.481114757069303</v>
      </c>
      <c r="H360">
        <v>0.03</v>
      </c>
      <c r="I360">
        <v>0</v>
      </c>
      <c r="J360">
        <v>0</v>
      </c>
      <c r="K360" s="7">
        <v>0.75</v>
      </c>
      <c r="L360">
        <v>0.3</v>
      </c>
      <c r="M360">
        <v>0.3</v>
      </c>
      <c r="N360" s="7">
        <v>0.8</v>
      </c>
      <c r="O360">
        <f t="shared" ca="1" si="89"/>
        <v>10.136477754900724</v>
      </c>
      <c r="P360" s="6">
        <f t="shared" ca="1" si="90"/>
        <v>0.99131436226561986</v>
      </c>
      <c r="Q360" s="15">
        <f t="shared" ca="1" si="91"/>
        <v>9.6437271698515019</v>
      </c>
      <c r="R360" s="13">
        <v>1</v>
      </c>
      <c r="S360" s="5" t="str">
        <f t="shared" ca="1" si="92"/>
        <v/>
      </c>
      <c r="T360" s="5">
        <f t="shared" ca="1" si="93"/>
        <v>0</v>
      </c>
      <c r="U360" s="4">
        <f t="shared" ca="1" si="94"/>
        <v>0</v>
      </c>
      <c r="V360">
        <f t="shared" ca="1" si="95"/>
        <v>0</v>
      </c>
      <c r="X360" s="3">
        <v>44304</v>
      </c>
      <c r="Y360" s="3">
        <v>44305</v>
      </c>
      <c r="Z360">
        <f t="shared" si="96"/>
        <v>0</v>
      </c>
      <c r="AA360" s="1">
        <f t="shared" ca="1" si="100"/>
        <v>10.154718300951124</v>
      </c>
      <c r="AB360" s="14">
        <f t="shared" ca="1" si="101"/>
        <v>1.8240546050400042E-2</v>
      </c>
    </row>
    <row r="361" spans="1:28" x14ac:dyDescent="0.35">
      <c r="A361" s="3">
        <f t="shared" si="97"/>
        <v>44304.166666666832</v>
      </c>
      <c r="B361" s="3">
        <f t="shared" si="85"/>
        <v>44306.00000000016</v>
      </c>
      <c r="C361" s="3">
        <f t="shared" si="86"/>
        <v>44316</v>
      </c>
      <c r="D361" s="4">
        <f t="shared" si="87"/>
        <v>13</v>
      </c>
      <c r="E361" s="2">
        <f t="shared" ca="1" si="88"/>
        <v>0.87945205479495914</v>
      </c>
      <c r="F361" s="8">
        <f t="shared" ca="1" si="98"/>
        <v>41.249788389292732</v>
      </c>
      <c r="G361" s="8">
        <f t="shared" ca="1" si="99"/>
        <v>20.946802770085469</v>
      </c>
      <c r="H361">
        <v>0.03</v>
      </c>
      <c r="I361">
        <v>0</v>
      </c>
      <c r="J361">
        <v>0</v>
      </c>
      <c r="K361" s="7">
        <v>0.75</v>
      </c>
      <c r="L361">
        <v>0.3</v>
      </c>
      <c r="M361">
        <v>0.3</v>
      </c>
      <c r="N361" s="7">
        <v>0.8</v>
      </c>
      <c r="O361">
        <f t="shared" ca="1" si="89"/>
        <v>9.9380385218840779</v>
      </c>
      <c r="P361" s="6">
        <f t="shared" ca="1" si="90"/>
        <v>0.99128733823429271</v>
      </c>
      <c r="Q361" s="15">
        <f t="shared" ca="1" si="91"/>
        <v>9.6437271698515019</v>
      </c>
      <c r="R361" s="13">
        <v>1</v>
      </c>
      <c r="S361" s="5" t="str">
        <f t="shared" ca="1" si="92"/>
        <v/>
      </c>
      <c r="T361" s="5">
        <f t="shared" ca="1" si="93"/>
        <v>0</v>
      </c>
      <c r="U361" s="4">
        <f t="shared" ca="1" si="94"/>
        <v>0</v>
      </c>
      <c r="V361">
        <f t="shared" ca="1" si="95"/>
        <v>0</v>
      </c>
      <c r="X361" s="3">
        <v>44304</v>
      </c>
      <c r="Y361" s="3">
        <v>44306</v>
      </c>
      <c r="Z361">
        <f t="shared" si="96"/>
        <v>0</v>
      </c>
      <c r="AA361" s="1">
        <f t="shared" ca="1" si="100"/>
        <v>9.9614285674411605</v>
      </c>
      <c r="AB361" s="14">
        <f t="shared" ca="1" si="101"/>
        <v>2.3390045557082573E-2</v>
      </c>
    </row>
    <row r="362" spans="1:28" x14ac:dyDescent="0.35">
      <c r="A362" s="3">
        <f t="shared" si="97"/>
        <v>44304.250000000167</v>
      </c>
      <c r="B362" s="3">
        <f t="shared" si="85"/>
        <v>44307.00000000016</v>
      </c>
      <c r="C362" s="3">
        <f t="shared" si="86"/>
        <v>44316</v>
      </c>
      <c r="D362" s="4">
        <f t="shared" si="87"/>
        <v>13</v>
      </c>
      <c r="E362" s="2">
        <f t="shared" ca="1" si="88"/>
        <v>0.88219178082235639</v>
      </c>
      <c r="F362" s="8">
        <f t="shared" ca="1" si="98"/>
        <v>40.764722465707308</v>
      </c>
      <c r="G362" s="8">
        <f t="shared" ca="1" si="99"/>
        <v>21.283989204923309</v>
      </c>
      <c r="H362">
        <v>0.03</v>
      </c>
      <c r="I362">
        <v>0</v>
      </c>
      <c r="J362">
        <v>0</v>
      </c>
      <c r="K362" s="7">
        <v>0.75</v>
      </c>
      <c r="L362">
        <v>0.3</v>
      </c>
      <c r="M362">
        <v>0.3</v>
      </c>
      <c r="N362" s="7">
        <v>0.8</v>
      </c>
      <c r="O362">
        <f t="shared" ca="1" si="89"/>
        <v>9.2370526443571705</v>
      </c>
      <c r="P362" s="6">
        <f t="shared" ca="1" si="90"/>
        <v>0.99126031493966249</v>
      </c>
      <c r="Q362" s="15">
        <f t="shared" ca="1" si="91"/>
        <v>9.6437271698515019</v>
      </c>
      <c r="R362" s="13">
        <v>1</v>
      </c>
      <c r="S362" s="5" t="str">
        <f t="shared" ca="1" si="92"/>
        <v/>
      </c>
      <c r="T362" s="5">
        <f t="shared" ca="1" si="93"/>
        <v>0</v>
      </c>
      <c r="U362" s="4">
        <f t="shared" ca="1" si="94"/>
        <v>0</v>
      </c>
      <c r="V362">
        <f t="shared" ca="1" si="95"/>
        <v>0</v>
      </c>
      <c r="X362" s="3">
        <v>44304</v>
      </c>
      <c r="Y362" s="3">
        <v>44307</v>
      </c>
      <c r="Z362">
        <f t="shared" si="96"/>
        <v>0</v>
      </c>
      <c r="AA362" s="1">
        <f t="shared" ca="1" si="100"/>
        <v>9.2735017614846846</v>
      </c>
      <c r="AB362" s="14">
        <f t="shared" ca="1" si="101"/>
        <v>3.6449117127514086E-2</v>
      </c>
    </row>
    <row r="363" spans="1:28" x14ac:dyDescent="0.35">
      <c r="A363" s="3">
        <f t="shared" si="97"/>
        <v>44304.333333333503</v>
      </c>
      <c r="B363" s="3">
        <f t="shared" si="85"/>
        <v>44308.00000000016</v>
      </c>
      <c r="C363" s="3">
        <f t="shared" si="86"/>
        <v>44316</v>
      </c>
      <c r="D363" s="4">
        <f t="shared" si="87"/>
        <v>13</v>
      </c>
      <c r="E363" s="2">
        <f t="shared" ca="1" si="88"/>
        <v>0.88493150684975364</v>
      </c>
      <c r="F363" s="8">
        <f t="shared" ca="1" si="98"/>
        <v>40.791431542507127</v>
      </c>
      <c r="G363" s="8">
        <f t="shared" ca="1" si="99"/>
        <v>20.460542534140625</v>
      </c>
      <c r="H363">
        <v>0.03</v>
      </c>
      <c r="I363">
        <v>0</v>
      </c>
      <c r="J363">
        <v>0</v>
      </c>
      <c r="K363" s="7">
        <v>0.75</v>
      </c>
      <c r="L363">
        <v>0.3</v>
      </c>
      <c r="M363">
        <v>0.3</v>
      </c>
      <c r="N363" s="7">
        <v>0.8</v>
      </c>
      <c r="O363">
        <f t="shared" ca="1" si="89"/>
        <v>10.080531122739718</v>
      </c>
      <c r="P363" s="6">
        <f t="shared" ca="1" si="90"/>
        <v>0.99123329238170921</v>
      </c>
      <c r="Q363" s="15">
        <f t="shared" ca="1" si="91"/>
        <v>9.6437271698515019</v>
      </c>
      <c r="R363" s="13">
        <v>1</v>
      </c>
      <c r="S363" s="5" t="str">
        <f t="shared" ca="1" si="92"/>
        <v/>
      </c>
      <c r="T363" s="5">
        <f t="shared" ca="1" si="93"/>
        <v>0</v>
      </c>
      <c r="U363" s="4">
        <f t="shared" ca="1" si="94"/>
        <v>0</v>
      </c>
      <c r="V363">
        <f t="shared" ca="1" si="95"/>
        <v>0</v>
      </c>
      <c r="X363" s="3">
        <v>44304</v>
      </c>
      <c r="Y363" s="3">
        <v>44308</v>
      </c>
      <c r="Z363">
        <f t="shared" si="96"/>
        <v>0</v>
      </c>
      <c r="AA363" s="1">
        <f t="shared" ca="1" si="100"/>
        <v>10.099850938628464</v>
      </c>
      <c r="AB363" s="14">
        <f t="shared" ca="1" si="101"/>
        <v>1.9319815888746206E-2</v>
      </c>
    </row>
    <row r="364" spans="1:28" x14ac:dyDescent="0.35">
      <c r="A364" s="3">
        <f t="shared" si="97"/>
        <v>44304.416666666839</v>
      </c>
      <c r="B364" s="3">
        <f t="shared" si="85"/>
        <v>44309.00000000016</v>
      </c>
      <c r="C364" s="3">
        <f t="shared" si="86"/>
        <v>44316</v>
      </c>
      <c r="D364" s="4">
        <f t="shared" si="87"/>
        <v>13</v>
      </c>
      <c r="E364" s="2">
        <f t="shared" ca="1" si="88"/>
        <v>0.88767123287715088</v>
      </c>
      <c r="F364" s="8">
        <f t="shared" ca="1" si="98"/>
        <v>40.936110904667174</v>
      </c>
      <c r="G364" s="8">
        <f t="shared" ca="1" si="99"/>
        <v>21.385503250372746</v>
      </c>
      <c r="H364">
        <v>0.03</v>
      </c>
      <c r="I364">
        <v>0</v>
      </c>
      <c r="J364">
        <v>0</v>
      </c>
      <c r="K364" s="7">
        <v>0.75</v>
      </c>
      <c r="L364">
        <v>0.3</v>
      </c>
      <c r="M364">
        <v>0.3</v>
      </c>
      <c r="N364" s="7">
        <v>0.8</v>
      </c>
      <c r="O364">
        <f t="shared" ca="1" si="89"/>
        <v>9.2640799281276323</v>
      </c>
      <c r="P364" s="6">
        <f t="shared" ca="1" si="90"/>
        <v>0.99120627056041277</v>
      </c>
      <c r="Q364" s="15">
        <f t="shared" ca="1" si="91"/>
        <v>9.6437271698515019</v>
      </c>
      <c r="R364" s="13">
        <v>1</v>
      </c>
      <c r="S364" s="5" t="str">
        <f t="shared" ca="1" si="92"/>
        <v/>
      </c>
      <c r="T364" s="5">
        <f t="shared" ca="1" si="93"/>
        <v>0</v>
      </c>
      <c r="U364" s="4">
        <f t="shared" ca="1" si="94"/>
        <v>0</v>
      </c>
      <c r="V364">
        <f t="shared" ca="1" si="95"/>
        <v>0</v>
      </c>
      <c r="X364" s="3">
        <v>44304</v>
      </c>
      <c r="Y364" s="3">
        <v>44309</v>
      </c>
      <c r="Z364">
        <f t="shared" si="96"/>
        <v>0</v>
      </c>
      <c r="AA364" s="1">
        <f t="shared" ca="1" si="100"/>
        <v>9.3017404597336046</v>
      </c>
      <c r="AB364" s="14">
        <f t="shared" ca="1" si="101"/>
        <v>3.766053160597238E-2</v>
      </c>
    </row>
    <row r="365" spans="1:28" x14ac:dyDescent="0.35">
      <c r="A365" s="3">
        <f t="shared" si="97"/>
        <v>44304.500000000175</v>
      </c>
      <c r="B365" s="3">
        <f t="shared" si="85"/>
        <v>44310.00000000016</v>
      </c>
      <c r="C365" s="3">
        <f t="shared" si="86"/>
        <v>44316</v>
      </c>
      <c r="D365" s="4">
        <f t="shared" si="87"/>
        <v>13</v>
      </c>
      <c r="E365" s="2">
        <f t="shared" ca="1" si="88"/>
        <v>0.89041095890454813</v>
      </c>
      <c r="F365" s="8">
        <f t="shared" ca="1" si="98"/>
        <v>40.782094244231203</v>
      </c>
      <c r="G365" s="8">
        <f t="shared" ca="1" si="99"/>
        <v>21.153771399110635</v>
      </c>
      <c r="H365">
        <v>0.03</v>
      </c>
      <c r="I365">
        <v>0</v>
      </c>
      <c r="J365">
        <v>0</v>
      </c>
      <c r="K365" s="7">
        <v>0.75</v>
      </c>
      <c r="L365">
        <v>0.3</v>
      </c>
      <c r="M365">
        <v>0.3</v>
      </c>
      <c r="N365" s="7">
        <v>0.8</v>
      </c>
      <c r="O365">
        <f t="shared" ca="1" si="89"/>
        <v>9.3802992840627653</v>
      </c>
      <c r="P365" s="6">
        <f t="shared" ca="1" si="90"/>
        <v>0.99117924947575275</v>
      </c>
      <c r="Q365" s="15">
        <f t="shared" ca="1" si="91"/>
        <v>9.6437271698515019</v>
      </c>
      <c r="R365" s="13">
        <v>1</v>
      </c>
      <c r="S365" s="5" t="str">
        <f t="shared" ca="1" si="92"/>
        <v/>
      </c>
      <c r="T365" s="5">
        <f t="shared" ca="1" si="93"/>
        <v>0</v>
      </c>
      <c r="U365" s="4">
        <f t="shared" ca="1" si="94"/>
        <v>0</v>
      </c>
      <c r="V365">
        <f t="shared" ca="1" si="95"/>
        <v>0</v>
      </c>
      <c r="X365" s="3">
        <v>44304</v>
      </c>
      <c r="Y365" s="3">
        <v>44310</v>
      </c>
      <c r="Z365">
        <f t="shared" si="96"/>
        <v>0</v>
      </c>
      <c r="AA365" s="1">
        <f t="shared" ca="1" si="100"/>
        <v>9.4142140644287231</v>
      </c>
      <c r="AB365" s="14">
        <f t="shared" ca="1" si="101"/>
        <v>3.3914780365957853E-2</v>
      </c>
    </row>
    <row r="366" spans="1:28" x14ac:dyDescent="0.35">
      <c r="A366" s="3">
        <f t="shared" si="97"/>
        <v>44304.58333333351</v>
      </c>
      <c r="B366" s="3">
        <f t="shared" si="85"/>
        <v>44311.00000000016</v>
      </c>
      <c r="C366" s="3">
        <f t="shared" si="86"/>
        <v>44316</v>
      </c>
      <c r="D366" s="4">
        <f t="shared" si="87"/>
        <v>13</v>
      </c>
      <c r="E366" s="2">
        <f t="shared" ca="1" si="88"/>
        <v>0.89315068493194538</v>
      </c>
      <c r="F366" s="8">
        <f t="shared" ca="1" si="98"/>
        <v>41.327644425455446</v>
      </c>
      <c r="G366" s="8">
        <f t="shared" ca="1" si="99"/>
        <v>21.392671984356674</v>
      </c>
      <c r="H366">
        <v>0.03</v>
      </c>
      <c r="I366">
        <v>0</v>
      </c>
      <c r="J366">
        <v>0</v>
      </c>
      <c r="K366" s="7">
        <v>0.75</v>
      </c>
      <c r="L366">
        <v>0.3</v>
      </c>
      <c r="M366">
        <v>0.3</v>
      </c>
      <c r="N366" s="7">
        <v>0.8</v>
      </c>
      <c r="O366">
        <f t="shared" ca="1" si="89"/>
        <v>9.5505613347349083</v>
      </c>
      <c r="P366" s="6">
        <f t="shared" ca="1" si="90"/>
        <v>0.99115222912770951</v>
      </c>
      <c r="Q366" s="15">
        <f t="shared" ca="1" si="91"/>
        <v>9.6437271698515019</v>
      </c>
      <c r="R366" s="13">
        <v>1</v>
      </c>
      <c r="S366" s="5" t="str">
        <f t="shared" ca="1" si="92"/>
        <v/>
      </c>
      <c r="T366" s="5">
        <f t="shared" ca="1" si="93"/>
        <v>0</v>
      </c>
      <c r="U366" s="4">
        <f t="shared" ca="1" si="94"/>
        <v>0</v>
      </c>
      <c r="V366">
        <f t="shared" ca="1" si="95"/>
        <v>0</v>
      </c>
      <c r="X366" s="3">
        <v>44304</v>
      </c>
      <c r="Y366" s="3">
        <v>44311</v>
      </c>
      <c r="Z366">
        <f t="shared" si="96"/>
        <v>0</v>
      </c>
      <c r="AA366" s="1">
        <f t="shared" ca="1" si="100"/>
        <v>9.584162212145074</v>
      </c>
      <c r="AB366" s="14">
        <f t="shared" ca="1" si="101"/>
        <v>3.3600877410165708E-2</v>
      </c>
    </row>
    <row r="367" spans="1:28" x14ac:dyDescent="0.35">
      <c r="A367" s="3">
        <f t="shared" si="97"/>
        <v>44304.666666666846</v>
      </c>
      <c r="B367" s="3">
        <f t="shared" si="85"/>
        <v>44312.00000000016</v>
      </c>
      <c r="C367" s="3">
        <f t="shared" si="86"/>
        <v>44316</v>
      </c>
      <c r="D367" s="4">
        <f t="shared" si="87"/>
        <v>13</v>
      </c>
      <c r="E367" s="2">
        <f t="shared" ca="1" si="88"/>
        <v>0.89589041095934263</v>
      </c>
      <c r="F367" s="8">
        <f t="shared" ca="1" si="98"/>
        <v>41.262431091053188</v>
      </c>
      <c r="G367" s="8">
        <f t="shared" ca="1" si="99"/>
        <v>20.897191362595347</v>
      </c>
      <c r="H367">
        <v>0.03</v>
      </c>
      <c r="I367">
        <v>0</v>
      </c>
      <c r="J367">
        <v>0</v>
      </c>
      <c r="K367" s="7">
        <v>0.75</v>
      </c>
      <c r="L367">
        <v>0.3</v>
      </c>
      <c r="M367">
        <v>0.3</v>
      </c>
      <c r="N367" s="7">
        <v>0.8</v>
      </c>
      <c r="O367">
        <f t="shared" ca="1" si="89"/>
        <v>9.9971319556945417</v>
      </c>
      <c r="P367" s="6">
        <f t="shared" ca="1" si="90"/>
        <v>0.99112520951626293</v>
      </c>
      <c r="Q367" s="15">
        <f t="shared" ca="1" si="91"/>
        <v>9.6437271698515019</v>
      </c>
      <c r="R367" s="13">
        <v>1</v>
      </c>
      <c r="S367" s="5" t="str">
        <f t="shared" ca="1" si="92"/>
        <v/>
      </c>
      <c r="T367" s="5">
        <f t="shared" ca="1" si="93"/>
        <v>0</v>
      </c>
      <c r="U367" s="4">
        <f t="shared" ca="1" si="94"/>
        <v>0</v>
      </c>
      <c r="V367">
        <f t="shared" ca="1" si="95"/>
        <v>0</v>
      </c>
      <c r="X367" s="3">
        <v>44304</v>
      </c>
      <c r="Y367" s="3">
        <v>44312</v>
      </c>
      <c r="Z367">
        <f t="shared" si="96"/>
        <v>0</v>
      </c>
      <c r="AA367" s="1">
        <f t="shared" ca="1" si="100"/>
        <v>10.021062726523994</v>
      </c>
      <c r="AB367" s="14">
        <f t="shared" ca="1" si="101"/>
        <v>2.3930770829451831E-2</v>
      </c>
    </row>
    <row r="368" spans="1:28" x14ac:dyDescent="0.35">
      <c r="A368" s="3">
        <f t="shared" si="97"/>
        <v>44304.750000000182</v>
      </c>
      <c r="B368" s="3">
        <f t="shared" si="85"/>
        <v>44313.00000000016</v>
      </c>
      <c r="C368" s="3">
        <f t="shared" si="86"/>
        <v>44316</v>
      </c>
      <c r="D368" s="4">
        <f t="shared" si="87"/>
        <v>13</v>
      </c>
      <c r="E368" s="2">
        <f t="shared" ca="1" si="88"/>
        <v>0.89863013698673988</v>
      </c>
      <c r="F368" s="8">
        <f t="shared" ca="1" si="98"/>
        <v>40.898888213228808</v>
      </c>
      <c r="G368" s="8">
        <f t="shared" ca="1" si="99"/>
        <v>20.556245288316564</v>
      </c>
      <c r="H368">
        <v>0.03</v>
      </c>
      <c r="I368">
        <v>0</v>
      </c>
      <c r="J368">
        <v>0</v>
      </c>
      <c r="K368" s="7">
        <v>0.75</v>
      </c>
      <c r="L368">
        <v>0.3</v>
      </c>
      <c r="M368">
        <v>0.3</v>
      </c>
      <c r="N368" s="7">
        <v>0.8</v>
      </c>
      <c r="O368">
        <f t="shared" ca="1" si="89"/>
        <v>10.065420871605038</v>
      </c>
      <c r="P368" s="6">
        <f t="shared" ca="1" si="90"/>
        <v>0.99109819064139282</v>
      </c>
      <c r="Q368" s="15">
        <f t="shared" ca="1" si="91"/>
        <v>9.6437271698515019</v>
      </c>
      <c r="R368" s="13">
        <v>1</v>
      </c>
      <c r="S368" s="5" t="str">
        <f t="shared" ca="1" si="92"/>
        <v/>
      </c>
      <c r="T368" s="5">
        <f t="shared" ca="1" si="93"/>
        <v>0</v>
      </c>
      <c r="U368" s="4">
        <f t="shared" ca="1" si="94"/>
        <v>0</v>
      </c>
      <c r="V368">
        <f t="shared" ca="1" si="95"/>
        <v>0</v>
      </c>
      <c r="X368" s="3">
        <v>44304</v>
      </c>
      <c r="Y368" s="3">
        <v>44313</v>
      </c>
      <c r="Z368">
        <f t="shared" si="96"/>
        <v>0</v>
      </c>
      <c r="AA368" s="1">
        <f t="shared" ca="1" si="100"/>
        <v>10.086619228381199</v>
      </c>
      <c r="AB368" s="14">
        <f t="shared" ca="1" si="101"/>
        <v>2.1198356776160665E-2</v>
      </c>
    </row>
    <row r="369" spans="1:28" x14ac:dyDescent="0.35">
      <c r="A369" s="3">
        <f t="shared" si="97"/>
        <v>44304.833333333518</v>
      </c>
      <c r="B369" s="3">
        <f t="shared" si="85"/>
        <v>44314.00000000016</v>
      </c>
      <c r="C369" s="3">
        <f t="shared" si="86"/>
        <v>44316</v>
      </c>
      <c r="D369" s="4">
        <f t="shared" si="87"/>
        <v>13</v>
      </c>
      <c r="E369" s="2">
        <f t="shared" ca="1" si="88"/>
        <v>0.90136986301413713</v>
      </c>
      <c r="F369" s="8">
        <f t="shared" ca="1" si="98"/>
        <v>41.012273572929438</v>
      </c>
      <c r="G369" s="8">
        <f t="shared" ca="1" si="99"/>
        <v>21.484934032945301</v>
      </c>
      <c r="H369">
        <v>0.03</v>
      </c>
      <c r="I369">
        <v>0</v>
      </c>
      <c r="J369">
        <v>0</v>
      </c>
      <c r="K369" s="7">
        <v>0.75</v>
      </c>
      <c r="L369">
        <v>0.3</v>
      </c>
      <c r="M369">
        <v>0.3</v>
      </c>
      <c r="N369" s="7">
        <v>0.8</v>
      </c>
      <c r="O369">
        <f t="shared" ca="1" si="89"/>
        <v>9.2217711467517738</v>
      </c>
      <c r="P369" s="6">
        <f t="shared" ca="1" si="90"/>
        <v>0.99107117250307897</v>
      </c>
      <c r="Q369" s="15">
        <f t="shared" ca="1" si="91"/>
        <v>9.6437271698515019</v>
      </c>
      <c r="R369" s="13">
        <v>1</v>
      </c>
      <c r="S369" s="5" t="str">
        <f t="shared" ca="1" si="92"/>
        <v/>
      </c>
      <c r="T369" s="5">
        <f t="shared" ca="1" si="93"/>
        <v>0</v>
      </c>
      <c r="U369" s="4">
        <f t="shared" ca="1" si="94"/>
        <v>0</v>
      </c>
      <c r="V369">
        <f t="shared" ca="1" si="95"/>
        <v>0</v>
      </c>
      <c r="X369" s="3">
        <v>44304</v>
      </c>
      <c r="Y369" s="3">
        <v>44314</v>
      </c>
      <c r="Z369">
        <f t="shared" si="96"/>
        <v>0</v>
      </c>
      <c r="AA369" s="1">
        <f t="shared" ca="1" si="100"/>
        <v>9.2631058238205668</v>
      </c>
      <c r="AB369" s="14">
        <f t="shared" ca="1" si="101"/>
        <v>4.1334677068793013E-2</v>
      </c>
    </row>
    <row r="370" spans="1:28" x14ac:dyDescent="0.35">
      <c r="A370" s="3">
        <f t="shared" si="97"/>
        <v>44304.916666666853</v>
      </c>
      <c r="B370" s="3">
        <f t="shared" si="85"/>
        <v>44315.00000000016</v>
      </c>
      <c r="C370" s="3">
        <f t="shared" si="86"/>
        <v>44316</v>
      </c>
      <c r="D370" s="4">
        <f t="shared" si="87"/>
        <v>13</v>
      </c>
      <c r="E370" s="2">
        <f t="shared" ca="1" si="88"/>
        <v>0.90410958904153449</v>
      </c>
      <c r="F370" s="8">
        <f t="shared" ca="1" si="98"/>
        <v>40.850483396319952</v>
      </c>
      <c r="G370" s="8">
        <f t="shared" ca="1" si="99"/>
        <v>20.745901159618626</v>
      </c>
      <c r="H370">
        <v>0.03</v>
      </c>
      <c r="I370">
        <v>0</v>
      </c>
      <c r="J370">
        <v>0</v>
      </c>
      <c r="K370" s="7">
        <v>0.75</v>
      </c>
      <c r="L370">
        <v>0.3</v>
      </c>
      <c r="M370">
        <v>0.3</v>
      </c>
      <c r="N370" s="7">
        <v>0.8</v>
      </c>
      <c r="O370">
        <f t="shared" ca="1" si="89"/>
        <v>9.8394613876213342</v>
      </c>
      <c r="P370" s="6">
        <f t="shared" ca="1" si="90"/>
        <v>0.99104415510130139</v>
      </c>
      <c r="Q370" s="15">
        <f t="shared" ca="1" si="91"/>
        <v>9.6437271698515019</v>
      </c>
      <c r="R370" s="13">
        <v>1</v>
      </c>
      <c r="S370" s="5" t="str">
        <f t="shared" ca="1" si="92"/>
        <v/>
      </c>
      <c r="T370" s="5">
        <f t="shared" ca="1" si="93"/>
        <v>0</v>
      </c>
      <c r="U370" s="4">
        <f t="shared" ca="1" si="94"/>
        <v>0</v>
      </c>
      <c r="V370">
        <f t="shared" ca="1" si="95"/>
        <v>0</v>
      </c>
      <c r="X370" s="3">
        <v>44304</v>
      </c>
      <c r="Y370" s="3">
        <v>44315</v>
      </c>
      <c r="Z370">
        <f t="shared" si="96"/>
        <v>0</v>
      </c>
      <c r="AA370" s="1">
        <f t="shared" ca="1" si="100"/>
        <v>9.8650555066721033</v>
      </c>
      <c r="AB370" s="14">
        <f t="shared" ca="1" si="101"/>
        <v>2.5594119050769137E-2</v>
      </c>
    </row>
    <row r="371" spans="1:28" x14ac:dyDescent="0.35">
      <c r="A371" s="3">
        <f t="shared" si="97"/>
        <v>44305.000000000189</v>
      </c>
      <c r="B371" s="3">
        <f t="shared" si="85"/>
        <v>44305.000000000189</v>
      </c>
      <c r="C371" s="3">
        <f t="shared" si="86"/>
        <v>44316</v>
      </c>
      <c r="D371" s="4">
        <f t="shared" si="87"/>
        <v>12</v>
      </c>
      <c r="E371" s="2">
        <f t="shared" ca="1" si="88"/>
        <v>0.8767123287676416</v>
      </c>
      <c r="F371" s="8">
        <f t="shared" ca="1" si="98"/>
        <v>40.085306257933084</v>
      </c>
      <c r="G371" s="8">
        <f t="shared" ca="1" si="99"/>
        <v>21.243103603044435</v>
      </c>
      <c r="H371">
        <v>0.03</v>
      </c>
      <c r="I371">
        <v>0</v>
      </c>
      <c r="J371">
        <v>0</v>
      </c>
      <c r="K371" s="7">
        <v>0.75</v>
      </c>
      <c r="L371">
        <v>0.3</v>
      </c>
      <c r="M371">
        <v>0.3</v>
      </c>
      <c r="N371" s="7">
        <v>0.8</v>
      </c>
      <c r="O371">
        <f t="shared" ca="1" si="89"/>
        <v>8.7683760904053756</v>
      </c>
      <c r="P371" s="6">
        <f t="shared" ca="1" si="90"/>
        <v>0.99131436226561898</v>
      </c>
      <c r="Q371" s="15">
        <f t="shared" ca="1" si="91"/>
        <v>9.8041656384900904</v>
      </c>
      <c r="R371" s="13">
        <v>1</v>
      </c>
      <c r="S371" s="5" t="str">
        <f t="shared" ca="1" si="92"/>
        <v/>
      </c>
      <c r="T371" s="5">
        <f t="shared" ca="1" si="93"/>
        <v>0</v>
      </c>
      <c r="U371" s="4">
        <f t="shared" ca="1" si="94"/>
        <v>1470.6248457735135</v>
      </c>
      <c r="V371">
        <f t="shared" ca="1" si="95"/>
        <v>0</v>
      </c>
      <c r="X371" s="3">
        <v>44305</v>
      </c>
      <c r="Y371" s="3">
        <v>44305</v>
      </c>
      <c r="Z371">
        <f t="shared" si="96"/>
        <v>150</v>
      </c>
      <c r="AA371" s="1">
        <f t="shared" ca="1" si="100"/>
        <v>8.8126385429707597</v>
      </c>
      <c r="AB371" s="14">
        <f t="shared" ca="1" si="101"/>
        <v>4.4262452565384081E-2</v>
      </c>
    </row>
    <row r="372" spans="1:28" x14ac:dyDescent="0.35">
      <c r="A372" s="3">
        <f t="shared" si="97"/>
        <v>44305.090909091101</v>
      </c>
      <c r="B372" s="3">
        <f t="shared" si="85"/>
        <v>44306.000000000189</v>
      </c>
      <c r="C372" s="3">
        <f t="shared" si="86"/>
        <v>44316</v>
      </c>
      <c r="D372" s="4">
        <f t="shared" si="87"/>
        <v>12</v>
      </c>
      <c r="E372" s="2">
        <f t="shared" ca="1" si="88"/>
        <v>0.87945205479503885</v>
      </c>
      <c r="F372" s="8">
        <f t="shared" ca="1" si="98"/>
        <v>40.082894166634667</v>
      </c>
      <c r="G372" s="8">
        <f t="shared" ca="1" si="99"/>
        <v>20.363062715284983</v>
      </c>
      <c r="H372">
        <v>0.03</v>
      </c>
      <c r="I372">
        <v>0</v>
      </c>
      <c r="J372">
        <v>0</v>
      </c>
      <c r="K372" s="7">
        <v>0.75</v>
      </c>
      <c r="L372">
        <v>0.3</v>
      </c>
      <c r="M372">
        <v>0.3</v>
      </c>
      <c r="N372" s="7">
        <v>0.8</v>
      </c>
      <c r="O372">
        <f t="shared" ca="1" si="89"/>
        <v>9.6466079096910136</v>
      </c>
      <c r="P372" s="6">
        <f t="shared" ca="1" si="90"/>
        <v>0.99128733823429183</v>
      </c>
      <c r="Q372" s="15">
        <f t="shared" ca="1" si="91"/>
        <v>9.8041656384900904</v>
      </c>
      <c r="R372" s="13">
        <v>1</v>
      </c>
      <c r="S372" s="5" t="str">
        <f t="shared" ca="1" si="92"/>
        <v/>
      </c>
      <c r="T372" s="5">
        <f t="shared" ca="1" si="93"/>
        <v>0</v>
      </c>
      <c r="U372" s="4">
        <f t="shared" ca="1" si="94"/>
        <v>0</v>
      </c>
      <c r="V372">
        <f t="shared" ca="1" si="95"/>
        <v>0</v>
      </c>
      <c r="X372" s="3">
        <v>44305</v>
      </c>
      <c r="Y372" s="3">
        <v>44306</v>
      </c>
      <c r="Z372">
        <f t="shared" si="96"/>
        <v>0</v>
      </c>
      <c r="AA372" s="1">
        <f t="shared" ca="1" si="100"/>
        <v>9.6695209681268004</v>
      </c>
      <c r="AB372" s="14">
        <f t="shared" ca="1" si="101"/>
        <v>2.2913058435786837E-2</v>
      </c>
    </row>
    <row r="373" spans="1:28" x14ac:dyDescent="0.35">
      <c r="A373" s="3">
        <f t="shared" si="97"/>
        <v>44305.181818182013</v>
      </c>
      <c r="B373" s="3">
        <f t="shared" si="85"/>
        <v>44307.000000000189</v>
      </c>
      <c r="C373" s="3">
        <f t="shared" si="86"/>
        <v>44316</v>
      </c>
      <c r="D373" s="4">
        <f t="shared" si="87"/>
        <v>12</v>
      </c>
      <c r="E373" s="2">
        <f t="shared" ca="1" si="88"/>
        <v>0.8821917808224361</v>
      </c>
      <c r="F373" s="8">
        <f t="shared" ca="1" si="98"/>
        <v>40.91058458526129</v>
      </c>
      <c r="G373" s="8">
        <f t="shared" ca="1" si="99"/>
        <v>21.100299571986483</v>
      </c>
      <c r="H373">
        <v>0.03</v>
      </c>
      <c r="I373">
        <v>0</v>
      </c>
      <c r="J373">
        <v>0</v>
      </c>
      <c r="K373" s="7">
        <v>0.75</v>
      </c>
      <c r="L373">
        <v>0.3</v>
      </c>
      <c r="M373">
        <v>0.3</v>
      </c>
      <c r="N373" s="7">
        <v>0.8</v>
      </c>
      <c r="O373">
        <f t="shared" ca="1" si="89"/>
        <v>9.5301388669594829</v>
      </c>
      <c r="P373" s="6">
        <f t="shared" ca="1" si="90"/>
        <v>0.9912603149396616</v>
      </c>
      <c r="Q373" s="15">
        <f t="shared" ca="1" si="91"/>
        <v>9.8041656384900904</v>
      </c>
      <c r="R373" s="13">
        <v>1</v>
      </c>
      <c r="S373" s="5" t="str">
        <f t="shared" ca="1" si="92"/>
        <v/>
      </c>
      <c r="T373" s="5">
        <f t="shared" ca="1" si="93"/>
        <v>0</v>
      </c>
      <c r="U373" s="4">
        <f t="shared" ca="1" si="94"/>
        <v>0</v>
      </c>
      <c r="V373">
        <f t="shared" ca="1" si="95"/>
        <v>0</v>
      </c>
      <c r="X373" s="3">
        <v>44305</v>
      </c>
      <c r="Y373" s="3">
        <v>44307</v>
      </c>
      <c r="Z373">
        <f t="shared" si="96"/>
        <v>0</v>
      </c>
      <c r="AA373" s="1">
        <f t="shared" ca="1" si="100"/>
        <v>9.5602949286339722</v>
      </c>
      <c r="AB373" s="14">
        <f t="shared" ca="1" si="101"/>
        <v>3.0156061674489365E-2</v>
      </c>
    </row>
    <row r="374" spans="1:28" x14ac:dyDescent="0.35">
      <c r="A374" s="3">
        <f t="shared" si="97"/>
        <v>44305.272727272924</v>
      </c>
      <c r="B374" s="3">
        <f t="shared" si="85"/>
        <v>44308.000000000189</v>
      </c>
      <c r="C374" s="3">
        <f t="shared" si="86"/>
        <v>44316</v>
      </c>
      <c r="D374" s="4">
        <f t="shared" si="87"/>
        <v>12</v>
      </c>
      <c r="E374" s="2">
        <f t="shared" ca="1" si="88"/>
        <v>0.88493150684983335</v>
      </c>
      <c r="F374" s="8">
        <f t="shared" ca="1" si="98"/>
        <v>41.036578781116333</v>
      </c>
      <c r="G374" s="8">
        <f t="shared" ca="1" si="99"/>
        <v>20.372686238873428</v>
      </c>
      <c r="H374">
        <v>0.03</v>
      </c>
      <c r="I374">
        <v>0</v>
      </c>
      <c r="J374">
        <v>0</v>
      </c>
      <c r="K374" s="7">
        <v>0.75</v>
      </c>
      <c r="L374">
        <v>0.3</v>
      </c>
      <c r="M374">
        <v>0.3</v>
      </c>
      <c r="N374" s="7">
        <v>0.8</v>
      </c>
      <c r="O374">
        <f t="shared" ca="1" si="89"/>
        <v>10.35224784696382</v>
      </c>
      <c r="P374" s="6">
        <f t="shared" ca="1" si="90"/>
        <v>0.99123329238170832</v>
      </c>
      <c r="Q374" s="15">
        <f t="shared" ca="1" si="91"/>
        <v>9.8041656384900904</v>
      </c>
      <c r="R374" s="13">
        <v>1</v>
      </c>
      <c r="S374" s="5" t="str">
        <f t="shared" ca="1" si="92"/>
        <v/>
      </c>
      <c r="T374" s="5">
        <f t="shared" ca="1" si="93"/>
        <v>0</v>
      </c>
      <c r="U374" s="4">
        <f t="shared" ca="1" si="94"/>
        <v>0</v>
      </c>
      <c r="V374">
        <f t="shared" ca="1" si="95"/>
        <v>0</v>
      </c>
      <c r="X374" s="3">
        <v>44305</v>
      </c>
      <c r="Y374" s="3">
        <v>44308</v>
      </c>
      <c r="Z374">
        <f t="shared" si="96"/>
        <v>0</v>
      </c>
      <c r="AA374" s="1">
        <f t="shared" ca="1" si="100"/>
        <v>10.368602204228043</v>
      </c>
      <c r="AB374" s="14">
        <f t="shared" ca="1" si="101"/>
        <v>1.6354357264223296E-2</v>
      </c>
    </row>
    <row r="375" spans="1:28" x14ac:dyDescent="0.35">
      <c r="A375" s="3">
        <f t="shared" si="97"/>
        <v>44305.363636363836</v>
      </c>
      <c r="B375" s="3">
        <f t="shared" si="85"/>
        <v>44309.000000000189</v>
      </c>
      <c r="C375" s="3">
        <f t="shared" si="86"/>
        <v>44316</v>
      </c>
      <c r="D375" s="4">
        <f t="shared" si="87"/>
        <v>12</v>
      </c>
      <c r="E375" s="2">
        <f t="shared" ca="1" si="88"/>
        <v>0.8876712328772306</v>
      </c>
      <c r="F375" s="8">
        <f t="shared" ca="1" si="98"/>
        <v>41.328020297628221</v>
      </c>
      <c r="G375" s="8">
        <f t="shared" ca="1" si="99"/>
        <v>20.333355079722139</v>
      </c>
      <c r="H375">
        <v>0.03</v>
      </c>
      <c r="I375">
        <v>0</v>
      </c>
      <c r="J375">
        <v>0</v>
      </c>
      <c r="K375" s="7">
        <v>0.75</v>
      </c>
      <c r="L375">
        <v>0.3</v>
      </c>
      <c r="M375">
        <v>0.3</v>
      </c>
      <c r="N375" s="7">
        <v>0.8</v>
      </c>
      <c r="O375">
        <f t="shared" ca="1" si="89"/>
        <v>10.610160143499023</v>
      </c>
      <c r="P375" s="6">
        <f t="shared" ca="1" si="90"/>
        <v>0.99120627056041188</v>
      </c>
      <c r="Q375" s="15">
        <f t="shared" ca="1" si="91"/>
        <v>9.8041656384900904</v>
      </c>
      <c r="R375" s="13">
        <v>1</v>
      </c>
      <c r="S375" s="5" t="str">
        <f t="shared" ca="1" si="92"/>
        <v/>
      </c>
      <c r="T375" s="5">
        <f t="shared" ca="1" si="93"/>
        <v>0</v>
      </c>
      <c r="U375" s="4">
        <f t="shared" ca="1" si="94"/>
        <v>0</v>
      </c>
      <c r="V375">
        <f t="shared" ca="1" si="95"/>
        <v>0</v>
      </c>
      <c r="X375" s="3">
        <v>44305</v>
      </c>
      <c r="Y375" s="3">
        <v>44309</v>
      </c>
      <c r="Z375">
        <f t="shared" si="96"/>
        <v>0</v>
      </c>
      <c r="AA375" s="1">
        <f t="shared" ca="1" si="100"/>
        <v>10.624462859852883</v>
      </c>
      <c r="AB375" s="14">
        <f t="shared" ca="1" si="101"/>
        <v>1.430271635386049E-2</v>
      </c>
    </row>
    <row r="376" spans="1:28" x14ac:dyDescent="0.35">
      <c r="A376" s="3">
        <f t="shared" si="97"/>
        <v>44305.454545454748</v>
      </c>
      <c r="B376" s="3">
        <f t="shared" si="85"/>
        <v>44310.000000000189</v>
      </c>
      <c r="C376" s="3">
        <f t="shared" si="86"/>
        <v>44316</v>
      </c>
      <c r="D376" s="4">
        <f t="shared" si="87"/>
        <v>12</v>
      </c>
      <c r="E376" s="2">
        <f t="shared" ca="1" si="88"/>
        <v>0.89041095890462785</v>
      </c>
      <c r="F376" s="8">
        <f t="shared" ca="1" si="98"/>
        <v>41.474666128535915</v>
      </c>
      <c r="G376" s="8">
        <f t="shared" ca="1" si="99"/>
        <v>20.945668321408835</v>
      </c>
      <c r="H376">
        <v>0.03</v>
      </c>
      <c r="I376">
        <v>0</v>
      </c>
      <c r="J376">
        <v>0</v>
      </c>
      <c r="K376" s="7">
        <v>0.75</v>
      </c>
      <c r="L376">
        <v>0.3</v>
      </c>
      <c r="M376">
        <v>0.3</v>
      </c>
      <c r="N376" s="7">
        <v>0.8</v>
      </c>
      <c r="O376">
        <f t="shared" ca="1" si="89"/>
        <v>10.107831274993099</v>
      </c>
      <c r="P376" s="6">
        <f t="shared" ca="1" si="90"/>
        <v>0.99117924947575187</v>
      </c>
      <c r="Q376" s="15">
        <f t="shared" ca="1" si="91"/>
        <v>9.8041656384900904</v>
      </c>
      <c r="R376" s="13">
        <v>1</v>
      </c>
      <c r="S376" s="5" t="str">
        <f t="shared" ca="1" si="92"/>
        <v/>
      </c>
      <c r="T376" s="5">
        <f t="shared" ca="1" si="93"/>
        <v>0</v>
      </c>
      <c r="U376" s="4">
        <f t="shared" ca="1" si="94"/>
        <v>0</v>
      </c>
      <c r="V376">
        <f t="shared" ca="1" si="95"/>
        <v>0</v>
      </c>
      <c r="X376" s="3">
        <v>44305</v>
      </c>
      <c r="Y376" s="3">
        <v>44310</v>
      </c>
      <c r="Z376">
        <f t="shared" si="96"/>
        <v>0</v>
      </c>
      <c r="AA376" s="1">
        <f t="shared" ca="1" si="100"/>
        <v>10.13030354339784</v>
      </c>
      <c r="AB376" s="14">
        <f t="shared" ca="1" si="101"/>
        <v>2.2472268404740703E-2</v>
      </c>
    </row>
    <row r="377" spans="1:28" x14ac:dyDescent="0.35">
      <c r="A377" s="3">
        <f t="shared" si="97"/>
        <v>44305.54545454566</v>
      </c>
      <c r="B377" s="3">
        <f t="shared" si="85"/>
        <v>44311.000000000189</v>
      </c>
      <c r="C377" s="3">
        <f t="shared" si="86"/>
        <v>44316</v>
      </c>
      <c r="D377" s="4">
        <f t="shared" si="87"/>
        <v>12</v>
      </c>
      <c r="E377" s="2">
        <f t="shared" ca="1" si="88"/>
        <v>0.8931506849320251</v>
      </c>
      <c r="F377" s="8">
        <f t="shared" ca="1" si="98"/>
        <v>40.296079352900733</v>
      </c>
      <c r="G377" s="8">
        <f t="shared" ca="1" si="99"/>
        <v>21.303233876504255</v>
      </c>
      <c r="H377">
        <v>0.03</v>
      </c>
      <c r="I377">
        <v>0</v>
      </c>
      <c r="J377">
        <v>0</v>
      </c>
      <c r="K377" s="7">
        <v>0.75</v>
      </c>
      <c r="L377">
        <v>0.3</v>
      </c>
      <c r="M377">
        <v>0.3</v>
      </c>
      <c r="N377" s="7">
        <v>0.8</v>
      </c>
      <c r="O377">
        <f t="shared" ca="1" si="89"/>
        <v>8.8663256381712934</v>
      </c>
      <c r="P377" s="6">
        <f t="shared" ca="1" si="90"/>
        <v>0.99115222912770884</v>
      </c>
      <c r="Q377" s="15">
        <f t="shared" ca="1" si="91"/>
        <v>9.8041656384900904</v>
      </c>
      <c r="R377" s="13">
        <v>1</v>
      </c>
      <c r="S377" s="5" t="str">
        <f t="shared" ca="1" si="92"/>
        <v/>
      </c>
      <c r="T377" s="5">
        <f t="shared" ca="1" si="93"/>
        <v>0</v>
      </c>
      <c r="U377" s="4">
        <f t="shared" ca="1" si="94"/>
        <v>0</v>
      </c>
      <c r="V377">
        <f t="shared" ca="1" si="95"/>
        <v>0</v>
      </c>
      <c r="X377" s="3">
        <v>44305</v>
      </c>
      <c r="Y377" s="3">
        <v>44311</v>
      </c>
      <c r="Z377">
        <f t="shared" si="96"/>
        <v>0</v>
      </c>
      <c r="AA377" s="1">
        <f t="shared" ca="1" si="100"/>
        <v>8.9117054653723429</v>
      </c>
      <c r="AB377" s="14">
        <f t="shared" ca="1" si="101"/>
        <v>4.5379827201049494E-2</v>
      </c>
    </row>
    <row r="378" spans="1:28" x14ac:dyDescent="0.35">
      <c r="A378" s="3">
        <f t="shared" si="97"/>
        <v>44305.636363636571</v>
      </c>
      <c r="B378" s="3">
        <f t="shared" si="85"/>
        <v>44312.000000000189</v>
      </c>
      <c r="C378" s="3">
        <f t="shared" si="86"/>
        <v>44316</v>
      </c>
      <c r="D378" s="4">
        <f t="shared" si="87"/>
        <v>12</v>
      </c>
      <c r="E378" s="2">
        <f t="shared" ca="1" si="88"/>
        <v>0.89589041095942235</v>
      </c>
      <c r="F378" s="8">
        <f t="shared" ca="1" si="98"/>
        <v>40.834443374961531</v>
      </c>
      <c r="G378" s="8">
        <f t="shared" ca="1" si="99"/>
        <v>21.149289959920626</v>
      </c>
      <c r="H378">
        <v>0.03</v>
      </c>
      <c r="I378">
        <v>0</v>
      </c>
      <c r="J378">
        <v>0</v>
      </c>
      <c r="K378" s="7">
        <v>0.75</v>
      </c>
      <c r="L378">
        <v>0.3</v>
      </c>
      <c r="M378">
        <v>0.3</v>
      </c>
      <c r="N378" s="7">
        <v>0.8</v>
      </c>
      <c r="O378">
        <f t="shared" ca="1" si="89"/>
        <v>9.4240425713005216</v>
      </c>
      <c r="P378" s="6">
        <f t="shared" ca="1" si="90"/>
        <v>0.99112520951626226</v>
      </c>
      <c r="Q378" s="15">
        <f t="shared" ca="1" si="91"/>
        <v>9.8041656384900904</v>
      </c>
      <c r="R378" s="13">
        <v>1</v>
      </c>
      <c r="S378" s="5" t="str">
        <f t="shared" ca="1" si="92"/>
        <v/>
      </c>
      <c r="T378" s="5">
        <f t="shared" ca="1" si="93"/>
        <v>0</v>
      </c>
      <c r="U378" s="4">
        <f t="shared" ca="1" si="94"/>
        <v>0</v>
      </c>
      <c r="V378">
        <f t="shared" ca="1" si="95"/>
        <v>0</v>
      </c>
      <c r="X378" s="3">
        <v>44305</v>
      </c>
      <c r="Y378" s="3">
        <v>44312</v>
      </c>
      <c r="Z378">
        <f t="shared" si="96"/>
        <v>0</v>
      </c>
      <c r="AA378" s="1">
        <f t="shared" ca="1" si="100"/>
        <v>9.4578894026627189</v>
      </c>
      <c r="AB378" s="14">
        <f t="shared" ca="1" si="101"/>
        <v>3.3846831362197349E-2</v>
      </c>
    </row>
    <row r="379" spans="1:28" x14ac:dyDescent="0.35">
      <c r="A379" s="3">
        <f t="shared" si="97"/>
        <v>44305.727272727483</v>
      </c>
      <c r="B379" s="3">
        <f t="shared" si="85"/>
        <v>44313.000000000189</v>
      </c>
      <c r="C379" s="3">
        <f t="shared" si="86"/>
        <v>44316</v>
      </c>
      <c r="D379" s="4">
        <f t="shared" si="87"/>
        <v>12</v>
      </c>
      <c r="E379" s="2">
        <f t="shared" ca="1" si="88"/>
        <v>0.89863013698681971</v>
      </c>
      <c r="F379" s="8">
        <f t="shared" ca="1" si="98"/>
        <v>40.875121532092706</v>
      </c>
      <c r="G379" s="8">
        <f t="shared" ca="1" si="99"/>
        <v>20.589194726918823</v>
      </c>
      <c r="H379">
        <v>0.03</v>
      </c>
      <c r="I379">
        <v>0</v>
      </c>
      <c r="J379">
        <v>0</v>
      </c>
      <c r="K379" s="7">
        <v>0.75</v>
      </c>
      <c r="L379">
        <v>0.3</v>
      </c>
      <c r="M379">
        <v>0.3</v>
      </c>
      <c r="N379" s="7">
        <v>0.8</v>
      </c>
      <c r="O379">
        <f t="shared" ca="1" si="89"/>
        <v>10.014646422150705</v>
      </c>
      <c r="P379" s="6">
        <f t="shared" ca="1" si="90"/>
        <v>0.99109819064139193</v>
      </c>
      <c r="Q379" s="15">
        <f t="shared" ca="1" si="91"/>
        <v>9.8041656384900904</v>
      </c>
      <c r="R379" s="13">
        <v>1</v>
      </c>
      <c r="S379" s="5" t="str">
        <f t="shared" ca="1" si="92"/>
        <v/>
      </c>
      <c r="T379" s="5">
        <f t="shared" ca="1" si="93"/>
        <v>0</v>
      </c>
      <c r="U379" s="4">
        <f t="shared" ca="1" si="94"/>
        <v>0</v>
      </c>
      <c r="V379">
        <f t="shared" ca="1" si="95"/>
        <v>0</v>
      </c>
      <c r="X379" s="3">
        <v>44305</v>
      </c>
      <c r="Y379" s="3">
        <v>44313</v>
      </c>
      <c r="Z379">
        <f t="shared" si="96"/>
        <v>0</v>
      </c>
      <c r="AA379" s="1">
        <f t="shared" ca="1" si="100"/>
        <v>10.03660167624399</v>
      </c>
      <c r="AB379" s="14">
        <f t="shared" ca="1" si="101"/>
        <v>2.1955254093285248E-2</v>
      </c>
    </row>
    <row r="380" spans="1:28" x14ac:dyDescent="0.35">
      <c r="A380" s="3">
        <f t="shared" si="97"/>
        <v>44305.818181818395</v>
      </c>
      <c r="B380" s="3">
        <f t="shared" si="85"/>
        <v>44314.000000000189</v>
      </c>
      <c r="C380" s="3">
        <f t="shared" si="86"/>
        <v>44316</v>
      </c>
      <c r="D380" s="4">
        <f t="shared" si="87"/>
        <v>12</v>
      </c>
      <c r="E380" s="2">
        <f t="shared" ca="1" si="88"/>
        <v>0.90136986301421695</v>
      </c>
      <c r="F380" s="8">
        <f t="shared" ca="1" si="98"/>
        <v>41.024261060248733</v>
      </c>
      <c r="G380" s="8">
        <f t="shared" ca="1" si="99"/>
        <v>20.540194321038022</v>
      </c>
      <c r="H380">
        <v>0.03</v>
      </c>
      <c r="I380">
        <v>0</v>
      </c>
      <c r="J380">
        <v>0</v>
      </c>
      <c r="K380" s="7">
        <v>0.75</v>
      </c>
      <c r="L380">
        <v>0.3</v>
      </c>
      <c r="M380">
        <v>0.3</v>
      </c>
      <c r="N380" s="7">
        <v>0.8</v>
      </c>
      <c r="O380">
        <f t="shared" ca="1" si="89"/>
        <v>10.175501474148525</v>
      </c>
      <c r="P380" s="6">
        <f t="shared" ca="1" si="90"/>
        <v>0.99107117250307808</v>
      </c>
      <c r="Q380" s="15">
        <f t="shared" ca="1" si="91"/>
        <v>9.8041656384900904</v>
      </c>
      <c r="R380" s="13">
        <v>1</v>
      </c>
      <c r="S380" s="5" t="str">
        <f t="shared" ca="1" si="92"/>
        <v/>
      </c>
      <c r="T380" s="5">
        <f t="shared" ca="1" si="93"/>
        <v>0</v>
      </c>
      <c r="U380" s="4">
        <f t="shared" ca="1" si="94"/>
        <v>0</v>
      </c>
      <c r="V380">
        <f t="shared" ca="1" si="95"/>
        <v>0</v>
      </c>
      <c r="X380" s="3">
        <v>44305</v>
      </c>
      <c r="Y380" s="3">
        <v>44314</v>
      </c>
      <c r="Z380">
        <f t="shared" si="96"/>
        <v>0</v>
      </c>
      <c r="AA380" s="1">
        <f t="shared" ca="1" si="100"/>
        <v>10.195690120943272</v>
      </c>
      <c r="AB380" s="14">
        <f t="shared" ca="1" si="101"/>
        <v>2.0188646794746745E-2</v>
      </c>
    </row>
    <row r="381" spans="1:28" x14ac:dyDescent="0.35">
      <c r="A381" s="3">
        <f t="shared" si="97"/>
        <v>44305.909090909307</v>
      </c>
      <c r="B381" s="3">
        <f t="shared" si="85"/>
        <v>44315.000000000189</v>
      </c>
      <c r="C381" s="3">
        <f t="shared" si="86"/>
        <v>44316</v>
      </c>
      <c r="D381" s="4">
        <f t="shared" si="87"/>
        <v>12</v>
      </c>
      <c r="E381" s="2">
        <f t="shared" ca="1" si="88"/>
        <v>0.9041095890416142</v>
      </c>
      <c r="F381" s="8">
        <f t="shared" ca="1" si="98"/>
        <v>41.171313835118134</v>
      </c>
      <c r="G381" s="8">
        <f t="shared" ca="1" si="99"/>
        <v>20.476041591230452</v>
      </c>
      <c r="H381">
        <v>0.03</v>
      </c>
      <c r="I381">
        <v>0</v>
      </c>
      <c r="J381">
        <v>0</v>
      </c>
      <c r="K381" s="7">
        <v>0.75</v>
      </c>
      <c r="L381">
        <v>0.3</v>
      </c>
      <c r="M381">
        <v>0.3</v>
      </c>
      <c r="N381" s="7">
        <v>0.8</v>
      </c>
      <c r="O381">
        <f t="shared" ca="1" si="89"/>
        <v>10.349943785108149</v>
      </c>
      <c r="P381" s="6">
        <f t="shared" ca="1" si="90"/>
        <v>0.99104415510130073</v>
      </c>
      <c r="Q381" s="15">
        <f t="shared" ca="1" si="91"/>
        <v>9.8041656384900904</v>
      </c>
      <c r="R381" s="13">
        <v>1</v>
      </c>
      <c r="S381" s="5" t="str">
        <f t="shared" ca="1" si="92"/>
        <v/>
      </c>
      <c r="T381" s="5">
        <f t="shared" ca="1" si="93"/>
        <v>0</v>
      </c>
      <c r="U381" s="4">
        <f t="shared" ca="1" si="94"/>
        <v>0</v>
      </c>
      <c r="V381">
        <f t="shared" ca="1" si="95"/>
        <v>0</v>
      </c>
      <c r="X381" s="3">
        <v>44305</v>
      </c>
      <c r="Y381" s="3">
        <v>44315</v>
      </c>
      <c r="Z381">
        <f t="shared" si="96"/>
        <v>0</v>
      </c>
      <c r="AA381" s="1">
        <f t="shared" ca="1" si="100"/>
        <v>10.368289351921025</v>
      </c>
      <c r="AB381" s="14">
        <f t="shared" ca="1" si="101"/>
        <v>1.8345566812875802E-2</v>
      </c>
    </row>
    <row r="382" spans="1:28" x14ac:dyDescent="0.35">
      <c r="A382" s="3">
        <f t="shared" si="97"/>
        <v>44306.000000000218</v>
      </c>
      <c r="B382" s="3">
        <f t="shared" si="85"/>
        <v>44306.000000000218</v>
      </c>
      <c r="C382" s="3">
        <f t="shared" si="86"/>
        <v>44316</v>
      </c>
      <c r="D382" s="4">
        <f t="shared" si="87"/>
        <v>11</v>
      </c>
      <c r="E382" s="2">
        <f t="shared" ca="1" si="88"/>
        <v>0.87945205479511857</v>
      </c>
      <c r="F382" s="8">
        <f t="shared" ca="1" si="98"/>
        <v>40.073299397597268</v>
      </c>
      <c r="G382" s="8">
        <f t="shared" ca="1" si="99"/>
        <v>20.984584091290486</v>
      </c>
      <c r="H382">
        <v>0.03</v>
      </c>
      <c r="I382">
        <v>0</v>
      </c>
      <c r="J382">
        <v>0</v>
      </c>
      <c r="K382" s="7">
        <v>0.75</v>
      </c>
      <c r="L382">
        <v>0.3</v>
      </c>
      <c r="M382">
        <v>0.3</v>
      </c>
      <c r="N382" s="7">
        <v>0.8</v>
      </c>
      <c r="O382">
        <f t="shared" ca="1" si="89"/>
        <v>9.0178904569074625</v>
      </c>
      <c r="P382" s="6">
        <f t="shared" ca="1" si="90"/>
        <v>0.99128733823429094</v>
      </c>
      <c r="Q382" s="15">
        <f t="shared" ca="1" si="91"/>
        <v>9.6617699832689432</v>
      </c>
      <c r="R382" s="13">
        <v>1</v>
      </c>
      <c r="S382" s="5" t="str">
        <f t="shared" ca="1" si="92"/>
        <v/>
      </c>
      <c r="T382" s="5">
        <f t="shared" ca="1" si="93"/>
        <v>0</v>
      </c>
      <c r="U382" s="4">
        <f t="shared" ca="1" si="94"/>
        <v>1449.2654974903414</v>
      </c>
      <c r="V382">
        <f t="shared" ca="1" si="95"/>
        <v>0</v>
      </c>
      <c r="X382" s="3">
        <v>44306</v>
      </c>
      <c r="Y382" s="3">
        <v>44306</v>
      </c>
      <c r="Z382">
        <f t="shared" si="96"/>
        <v>150</v>
      </c>
      <c r="AA382" s="1">
        <f t="shared" ca="1" si="100"/>
        <v>9.0550504124865689</v>
      </c>
      <c r="AB382" s="14">
        <f t="shared" ca="1" si="101"/>
        <v>3.7159955579106452E-2</v>
      </c>
    </row>
    <row r="383" spans="1:28" x14ac:dyDescent="0.35">
      <c r="A383" s="3">
        <f t="shared" si="97"/>
        <v>44306.100000000217</v>
      </c>
      <c r="B383" s="3">
        <f t="shared" si="85"/>
        <v>44307.000000000218</v>
      </c>
      <c r="C383" s="3">
        <f t="shared" si="86"/>
        <v>44316</v>
      </c>
      <c r="D383" s="4">
        <f t="shared" si="87"/>
        <v>11</v>
      </c>
      <c r="E383" s="2">
        <f t="shared" ca="1" si="88"/>
        <v>0.88219178082251581</v>
      </c>
      <c r="F383" s="8">
        <f t="shared" ca="1" si="98"/>
        <v>40.616860566149548</v>
      </c>
      <c r="G383" s="8">
        <f t="shared" ca="1" si="99"/>
        <v>20.356160609081648</v>
      </c>
      <c r="H383">
        <v>0.03</v>
      </c>
      <c r="I383">
        <v>0</v>
      </c>
      <c r="J383">
        <v>0</v>
      </c>
      <c r="K383" s="7">
        <v>0.75</v>
      </c>
      <c r="L383">
        <v>0.3</v>
      </c>
      <c r="M383">
        <v>0.3</v>
      </c>
      <c r="N383" s="7">
        <v>0.8</v>
      </c>
      <c r="O383">
        <f t="shared" ca="1" si="89"/>
        <v>10.053984815530512</v>
      </c>
      <c r="P383" s="6">
        <f t="shared" ca="1" si="90"/>
        <v>0.99126031493966094</v>
      </c>
      <c r="Q383" s="15">
        <f t="shared" ca="1" si="91"/>
        <v>9.6617699832689432</v>
      </c>
      <c r="R383" s="13">
        <v>1</v>
      </c>
      <c r="S383" s="5" t="str">
        <f t="shared" ca="1" si="92"/>
        <v/>
      </c>
      <c r="T383" s="5">
        <f t="shared" ca="1" si="93"/>
        <v>0</v>
      </c>
      <c r="U383" s="4">
        <f t="shared" ca="1" si="94"/>
        <v>0</v>
      </c>
      <c r="V383">
        <f t="shared" ca="1" si="95"/>
        <v>0</v>
      </c>
      <c r="X383" s="3">
        <v>44306</v>
      </c>
      <c r="Y383" s="3">
        <v>44307</v>
      </c>
      <c r="Z383">
        <f t="shared" si="96"/>
        <v>0</v>
      </c>
      <c r="AA383" s="1">
        <f t="shared" ca="1" si="100"/>
        <v>10.072743785287852</v>
      </c>
      <c r="AB383" s="14">
        <f t="shared" ca="1" si="101"/>
        <v>1.8758969757339372E-2</v>
      </c>
    </row>
    <row r="384" spans="1:28" x14ac:dyDescent="0.35">
      <c r="A384" s="3">
        <f t="shared" si="97"/>
        <v>44306.200000000215</v>
      </c>
      <c r="B384" s="3">
        <f t="shared" si="85"/>
        <v>44308.000000000218</v>
      </c>
      <c r="C384" s="3">
        <f t="shared" si="86"/>
        <v>44316</v>
      </c>
      <c r="D384" s="4">
        <f t="shared" si="87"/>
        <v>11</v>
      </c>
      <c r="E384" s="2">
        <f t="shared" ca="1" si="88"/>
        <v>0.88493150684991306</v>
      </c>
      <c r="F384" s="8">
        <f t="shared" ca="1" si="98"/>
        <v>40.902929950380972</v>
      </c>
      <c r="G384" s="8">
        <f t="shared" ca="1" si="99"/>
        <v>20.666555278191538</v>
      </c>
      <c r="H384">
        <v>0.03</v>
      </c>
      <c r="I384">
        <v>0</v>
      </c>
      <c r="J384">
        <v>0</v>
      </c>
      <c r="K384" s="7">
        <v>0.75</v>
      </c>
      <c r="L384">
        <v>0.3</v>
      </c>
      <c r="M384">
        <v>0.3</v>
      </c>
      <c r="N384" s="7">
        <v>0.8</v>
      </c>
      <c r="O384">
        <f t="shared" ca="1" si="89"/>
        <v>9.9581421845941875</v>
      </c>
      <c r="P384" s="6">
        <f t="shared" ca="1" si="90"/>
        <v>0.99123329238170765</v>
      </c>
      <c r="Q384" s="15">
        <f t="shared" ca="1" si="91"/>
        <v>9.6617699832689432</v>
      </c>
      <c r="R384" s="13">
        <v>1</v>
      </c>
      <c r="S384" s="5" t="str">
        <f t="shared" ca="1" si="92"/>
        <v/>
      </c>
      <c r="T384" s="5">
        <f t="shared" ca="1" si="93"/>
        <v>0</v>
      </c>
      <c r="U384" s="4">
        <f t="shared" ca="1" si="94"/>
        <v>0</v>
      </c>
      <c r="V384">
        <f t="shared" ca="1" si="95"/>
        <v>0</v>
      </c>
      <c r="X384" s="3">
        <v>44306</v>
      </c>
      <c r="Y384" s="3">
        <v>44308</v>
      </c>
      <c r="Z384">
        <f t="shared" si="96"/>
        <v>0</v>
      </c>
      <c r="AA384" s="1">
        <f t="shared" ca="1" si="100"/>
        <v>9.9799910859378365</v>
      </c>
      <c r="AB384" s="14">
        <f t="shared" ca="1" si="101"/>
        <v>2.1848901343648919E-2</v>
      </c>
    </row>
    <row r="385" spans="1:28" x14ac:dyDescent="0.35">
      <c r="A385" s="3">
        <f t="shared" si="97"/>
        <v>44306.300000000214</v>
      </c>
      <c r="B385" s="3">
        <f t="shared" si="85"/>
        <v>44309.000000000218</v>
      </c>
      <c r="C385" s="3">
        <f t="shared" si="86"/>
        <v>44316</v>
      </c>
      <c r="D385" s="4">
        <f t="shared" si="87"/>
        <v>11</v>
      </c>
      <c r="E385" s="2">
        <f t="shared" ca="1" si="88"/>
        <v>0.88767123287731031</v>
      </c>
      <c r="F385" s="8">
        <f t="shared" ca="1" si="98"/>
        <v>40.754440569639023</v>
      </c>
      <c r="G385" s="8">
        <f t="shared" ca="1" si="99"/>
        <v>20.159591727220416</v>
      </c>
      <c r="H385">
        <v>0.03</v>
      </c>
      <c r="I385">
        <v>0</v>
      </c>
      <c r="J385">
        <v>0</v>
      </c>
      <c r="K385" s="7">
        <v>0.75</v>
      </c>
      <c r="L385">
        <v>0.3</v>
      </c>
      <c r="M385">
        <v>0.3</v>
      </c>
      <c r="N385" s="7">
        <v>0.8</v>
      </c>
      <c r="O385">
        <f t="shared" ca="1" si="89"/>
        <v>10.353738700008847</v>
      </c>
      <c r="P385" s="6">
        <f t="shared" ca="1" si="90"/>
        <v>0.991206270560411</v>
      </c>
      <c r="Q385" s="15">
        <f t="shared" ca="1" si="91"/>
        <v>9.6617699832689432</v>
      </c>
      <c r="R385" s="13">
        <v>1</v>
      </c>
      <c r="S385" s="5" t="str">
        <f t="shared" ca="1" si="92"/>
        <v/>
      </c>
      <c r="T385" s="5">
        <f t="shared" ca="1" si="93"/>
        <v>0</v>
      </c>
      <c r="U385" s="4">
        <f t="shared" ca="1" si="94"/>
        <v>0</v>
      </c>
      <c r="V385">
        <f t="shared" ca="1" si="95"/>
        <v>0</v>
      </c>
      <c r="X385" s="3">
        <v>44306</v>
      </c>
      <c r="Y385" s="3">
        <v>44309</v>
      </c>
      <c r="Z385">
        <f t="shared" si="96"/>
        <v>0</v>
      </c>
      <c r="AA385" s="1">
        <f t="shared" ca="1" si="100"/>
        <v>10.369205773043554</v>
      </c>
      <c r="AB385" s="14">
        <f t="shared" ca="1" si="101"/>
        <v>1.5467073034706402E-2</v>
      </c>
    </row>
    <row r="386" spans="1:28" x14ac:dyDescent="0.35">
      <c r="A386" s="3">
        <f t="shared" si="97"/>
        <v>44306.400000000212</v>
      </c>
      <c r="B386" s="3">
        <f t="shared" ref="B386:B449" si="102">IF(D385=D386,B385+1,A386)</f>
        <v>44310.000000000218</v>
      </c>
      <c r="C386" s="3">
        <f t="shared" ref="C386:C449" si="103">EOMONTH(A386,0)</f>
        <v>44316</v>
      </c>
      <c r="D386" s="4">
        <f t="shared" ref="D386:D449" si="104">_xlfn.DAYS(C386,A386)+1</f>
        <v>11</v>
      </c>
      <c r="E386" s="2">
        <f t="shared" ref="E386:E449" ca="1" si="105">(B386-2-TODAY())/365</f>
        <v>0.89041095890470756</v>
      </c>
      <c r="F386" s="8">
        <f t="shared" ca="1" si="98"/>
        <v>40.309522151752731</v>
      </c>
      <c r="G386" s="8">
        <f t="shared" ca="1" si="99"/>
        <v>20.967291862151193</v>
      </c>
      <c r="H386">
        <v>0.03</v>
      </c>
      <c r="I386">
        <v>0</v>
      </c>
      <c r="J386">
        <v>0</v>
      </c>
      <c r="K386" s="7">
        <v>0.75</v>
      </c>
      <c r="L386">
        <v>0.3</v>
      </c>
      <c r="M386">
        <v>0.3</v>
      </c>
      <c r="N386" s="7">
        <v>0.8</v>
      </c>
      <c r="O386">
        <f t="shared" ref="O386:O449" ca="1" si="106">((F386-H386-I386)*K386)-(G386+H386+J386)</f>
        <v>9.2123497516633535</v>
      </c>
      <c r="P386" s="6">
        <f t="shared" ref="P386:P449" ca="1" si="107">1/(1*(1+0.01)^E386)</f>
        <v>0.99117924947575131</v>
      </c>
      <c r="Q386" s="15">
        <f t="shared" ref="Q386:Q449" ca="1" si="108">AVERAGEIF(X:X,X386,O:O)</f>
        <v>9.6617699832689432</v>
      </c>
      <c r="R386" s="13">
        <v>1</v>
      </c>
      <c r="S386" s="5" t="str">
        <f t="shared" ref="S386:S449" ca="1" si="109">IF(RANK(Q386,$Q$2:$Q$6297)&gt;365,"",RANK(Q386,$Q$2:$Q$6297))</f>
        <v/>
      </c>
      <c r="T386" s="5">
        <f t="shared" ref="T386:T449" ca="1" si="110">IF(S386="",0,150)</f>
        <v>0</v>
      </c>
      <c r="U386" s="4">
        <f t="shared" ref="U386:U449" ca="1" si="111">Q386*Z386</f>
        <v>0</v>
      </c>
      <c r="V386">
        <f t="shared" ref="V386:V449" ca="1" si="112">IF(U386=0,0,ROUNDUP(B386-A386,0))</f>
        <v>0</v>
      </c>
      <c r="X386" s="3">
        <v>44306</v>
      </c>
      <c r="Y386" s="3">
        <v>44310</v>
      </c>
      <c r="Z386">
        <f t="shared" ref="Z386:Z449" si="113">IF(Y386=X386,150,0)</f>
        <v>0</v>
      </c>
      <c r="AA386" s="1">
        <f t="shared" ca="1" si="100"/>
        <v>9.2473849403894945</v>
      </c>
      <c r="AB386" s="14">
        <f t="shared" ca="1" si="101"/>
        <v>3.5035188726141087E-2</v>
      </c>
    </row>
    <row r="387" spans="1:28" x14ac:dyDescent="0.35">
      <c r="A387" s="3">
        <f t="shared" ref="A387:A450" si="114">IF(D386=1,EOMONTH(A386,0)+1,A386+(1/(D386-1)))</f>
        <v>44306.500000000211</v>
      </c>
      <c r="B387" s="3">
        <f t="shared" si="102"/>
        <v>44311.000000000218</v>
      </c>
      <c r="C387" s="3">
        <f t="shared" si="103"/>
        <v>44316</v>
      </c>
      <c r="D387" s="4">
        <f t="shared" si="104"/>
        <v>11</v>
      </c>
      <c r="E387" s="2">
        <f t="shared" ca="1" si="105"/>
        <v>0.89315068493210492</v>
      </c>
      <c r="F387" s="8">
        <f t="shared" ref="F387:F450" ca="1" si="115">40+RAND()*1.5</f>
        <v>40.318074720505308</v>
      </c>
      <c r="G387" s="8">
        <f t="shared" ref="G387:G450" ca="1" si="116">20+RAND()*1.5</f>
        <v>20.611817307896601</v>
      </c>
      <c r="H387">
        <v>0.03</v>
      </c>
      <c r="I387">
        <v>0</v>
      </c>
      <c r="J387">
        <v>0</v>
      </c>
      <c r="K387" s="7">
        <v>0.75</v>
      </c>
      <c r="L387">
        <v>0.3</v>
      </c>
      <c r="M387">
        <v>0.3</v>
      </c>
      <c r="N387" s="7">
        <v>0.8</v>
      </c>
      <c r="O387">
        <f t="shared" ca="1" si="106"/>
        <v>9.5742387324823781</v>
      </c>
      <c r="P387" s="6">
        <f t="shared" ca="1" si="107"/>
        <v>0.99115222912770795</v>
      </c>
      <c r="Q387" s="15">
        <f t="shared" ca="1" si="108"/>
        <v>9.6617699832689432</v>
      </c>
      <c r="R387" s="13">
        <v>1</v>
      </c>
      <c r="S387" s="5" t="str">
        <f t="shared" ca="1" si="109"/>
        <v/>
      </c>
      <c r="T387" s="5">
        <f t="shared" ca="1" si="110"/>
        <v>0</v>
      </c>
      <c r="U387" s="4">
        <f t="shared" ca="1" si="111"/>
        <v>0</v>
      </c>
      <c r="V387">
        <f t="shared" ca="1" si="112"/>
        <v>0</v>
      </c>
      <c r="X387" s="3">
        <v>44306</v>
      </c>
      <c r="Y387" s="3">
        <v>44311</v>
      </c>
      <c r="Z387">
        <f t="shared" si="113"/>
        <v>0</v>
      </c>
      <c r="AA387" s="1">
        <f t="shared" ref="AA387:AA450" ca="1" si="117">Kirk(G387+H387,(F387-H387)*K387,0,E387,0,M387,L387,N387,1)</f>
        <v>9.6011738161594344</v>
      </c>
      <c r="AB387" s="14">
        <f t="shared" ref="AB387:AB450" ca="1" si="118">AA387-O387</f>
        <v>2.6935083677056326E-2</v>
      </c>
    </row>
    <row r="388" spans="1:28" x14ac:dyDescent="0.35">
      <c r="A388" s="3">
        <f t="shared" si="114"/>
        <v>44306.60000000021</v>
      </c>
      <c r="B388" s="3">
        <f t="shared" si="102"/>
        <v>44312.000000000218</v>
      </c>
      <c r="C388" s="3">
        <f t="shared" si="103"/>
        <v>44316</v>
      </c>
      <c r="D388" s="4">
        <f t="shared" si="104"/>
        <v>11</v>
      </c>
      <c r="E388" s="2">
        <f t="shared" ca="1" si="105"/>
        <v>0.89589041095950217</v>
      </c>
      <c r="F388" s="8">
        <f t="shared" ca="1" si="115"/>
        <v>40.900344416702765</v>
      </c>
      <c r="G388" s="8">
        <f t="shared" ca="1" si="116"/>
        <v>20.407548239052154</v>
      </c>
      <c r="H388">
        <v>0.03</v>
      </c>
      <c r="I388">
        <v>0</v>
      </c>
      <c r="J388">
        <v>0</v>
      </c>
      <c r="K388" s="7">
        <v>0.75</v>
      </c>
      <c r="L388">
        <v>0.3</v>
      </c>
      <c r="M388">
        <v>0.3</v>
      </c>
      <c r="N388" s="7">
        <v>0.8</v>
      </c>
      <c r="O388">
        <f t="shared" ca="1" si="106"/>
        <v>10.215210073474918</v>
      </c>
      <c r="P388" s="6">
        <f t="shared" ca="1" si="107"/>
        <v>0.99112520951626137</v>
      </c>
      <c r="Q388" s="15">
        <f t="shared" ca="1" si="108"/>
        <v>9.6617699832689432</v>
      </c>
      <c r="R388" s="13">
        <v>1</v>
      </c>
      <c r="S388" s="5" t="str">
        <f t="shared" ca="1" si="109"/>
        <v/>
      </c>
      <c r="T388" s="5">
        <f t="shared" ca="1" si="110"/>
        <v>0</v>
      </c>
      <c r="U388" s="4">
        <f t="shared" ca="1" si="111"/>
        <v>0</v>
      </c>
      <c r="V388">
        <f t="shared" ca="1" si="112"/>
        <v>0</v>
      </c>
      <c r="X388" s="3">
        <v>44306</v>
      </c>
      <c r="Y388" s="3">
        <v>44312</v>
      </c>
      <c r="Z388">
        <f t="shared" si="113"/>
        <v>0</v>
      </c>
      <c r="AA388" s="1">
        <f t="shared" ca="1" si="117"/>
        <v>10.233797152953453</v>
      </c>
      <c r="AB388" s="14">
        <f t="shared" ca="1" si="118"/>
        <v>1.8587079478535884E-2</v>
      </c>
    </row>
    <row r="389" spans="1:28" x14ac:dyDescent="0.35">
      <c r="A389" s="3">
        <f t="shared" si="114"/>
        <v>44306.700000000208</v>
      </c>
      <c r="B389" s="3">
        <f t="shared" si="102"/>
        <v>44313.000000000218</v>
      </c>
      <c r="C389" s="3">
        <f t="shared" si="103"/>
        <v>44316</v>
      </c>
      <c r="D389" s="4">
        <f t="shared" si="104"/>
        <v>11</v>
      </c>
      <c r="E389" s="2">
        <f t="shared" ca="1" si="105"/>
        <v>0.89863013698689942</v>
      </c>
      <c r="F389" s="8">
        <f t="shared" ca="1" si="115"/>
        <v>40.101376865893471</v>
      </c>
      <c r="G389" s="8">
        <f t="shared" ca="1" si="116"/>
        <v>21.369679167304689</v>
      </c>
      <c r="H389">
        <v>0.03</v>
      </c>
      <c r="I389">
        <v>0</v>
      </c>
      <c r="J389">
        <v>0</v>
      </c>
      <c r="K389" s="7">
        <v>0.75</v>
      </c>
      <c r="L389">
        <v>0.3</v>
      </c>
      <c r="M389">
        <v>0.3</v>
      </c>
      <c r="N389" s="7">
        <v>0.8</v>
      </c>
      <c r="O389">
        <f t="shared" ca="1" si="106"/>
        <v>8.6538534821154123</v>
      </c>
      <c r="P389" s="6">
        <f t="shared" ca="1" si="107"/>
        <v>0.99109819064139126</v>
      </c>
      <c r="Q389" s="15">
        <f t="shared" ca="1" si="108"/>
        <v>9.6617699832689432</v>
      </c>
      <c r="R389" s="13">
        <v>1</v>
      </c>
      <c r="S389" s="5" t="str">
        <f t="shared" ca="1" si="109"/>
        <v/>
      </c>
      <c r="T389" s="5">
        <f t="shared" ca="1" si="110"/>
        <v>0</v>
      </c>
      <c r="U389" s="4">
        <f t="shared" ca="1" si="111"/>
        <v>0</v>
      </c>
      <c r="V389">
        <f t="shared" ca="1" si="112"/>
        <v>0</v>
      </c>
      <c r="X389" s="3">
        <v>44306</v>
      </c>
      <c r="Y389" s="3">
        <v>44313</v>
      </c>
      <c r="Z389">
        <f t="shared" si="113"/>
        <v>0</v>
      </c>
      <c r="AA389" s="1">
        <f t="shared" ca="1" si="117"/>
        <v>8.7056900787275175</v>
      </c>
      <c r="AB389" s="14">
        <f t="shared" ca="1" si="118"/>
        <v>5.1836596612105268E-2</v>
      </c>
    </row>
    <row r="390" spans="1:28" x14ac:dyDescent="0.35">
      <c r="A390" s="3">
        <f t="shared" si="114"/>
        <v>44306.800000000207</v>
      </c>
      <c r="B390" s="3">
        <f t="shared" si="102"/>
        <v>44314.000000000218</v>
      </c>
      <c r="C390" s="3">
        <f t="shared" si="103"/>
        <v>44316</v>
      </c>
      <c r="D390" s="4">
        <f t="shared" si="104"/>
        <v>11</v>
      </c>
      <c r="E390" s="2">
        <f t="shared" ca="1" si="105"/>
        <v>0.90136986301429667</v>
      </c>
      <c r="F390" s="8">
        <f t="shared" ca="1" si="115"/>
        <v>40.193897775354536</v>
      </c>
      <c r="G390" s="8">
        <f t="shared" ca="1" si="116"/>
        <v>20.191826656644572</v>
      </c>
      <c r="H390">
        <v>0.03</v>
      </c>
      <c r="I390">
        <v>0</v>
      </c>
      <c r="J390">
        <v>0</v>
      </c>
      <c r="K390" s="7">
        <v>0.75</v>
      </c>
      <c r="L390">
        <v>0.3</v>
      </c>
      <c r="M390">
        <v>0.3</v>
      </c>
      <c r="N390" s="7">
        <v>0.8</v>
      </c>
      <c r="O390">
        <f t="shared" ca="1" si="106"/>
        <v>9.9010966748713258</v>
      </c>
      <c r="P390" s="6">
        <f t="shared" ca="1" si="107"/>
        <v>0.99107117250307741</v>
      </c>
      <c r="Q390" s="15">
        <f t="shared" ca="1" si="108"/>
        <v>9.6617699832689432</v>
      </c>
      <c r="R390" s="13">
        <v>1</v>
      </c>
      <c r="S390" s="5" t="str">
        <f t="shared" ca="1" si="109"/>
        <v/>
      </c>
      <c r="T390" s="5">
        <f t="shared" ca="1" si="110"/>
        <v>0</v>
      </c>
      <c r="U390" s="4">
        <f t="shared" ca="1" si="111"/>
        <v>0</v>
      </c>
      <c r="V390">
        <f t="shared" ca="1" si="112"/>
        <v>0</v>
      </c>
      <c r="X390" s="3">
        <v>44306</v>
      </c>
      <c r="Y390" s="3">
        <v>44314</v>
      </c>
      <c r="Z390">
        <f t="shared" si="113"/>
        <v>0</v>
      </c>
      <c r="AA390" s="1">
        <f t="shared" ca="1" si="117"/>
        <v>9.9220045293728774</v>
      </c>
      <c r="AB390" s="14">
        <f t="shared" ca="1" si="118"/>
        <v>2.0907854501551526E-2</v>
      </c>
    </row>
    <row r="391" spans="1:28" x14ac:dyDescent="0.35">
      <c r="A391" s="3">
        <f t="shared" si="114"/>
        <v>44306.900000000205</v>
      </c>
      <c r="B391" s="3">
        <f t="shared" si="102"/>
        <v>44315.000000000218</v>
      </c>
      <c r="C391" s="3">
        <f t="shared" si="103"/>
        <v>44316</v>
      </c>
      <c r="D391" s="4">
        <f t="shared" si="104"/>
        <v>11</v>
      </c>
      <c r="E391" s="2">
        <f t="shared" ca="1" si="105"/>
        <v>0.90410958904169392</v>
      </c>
      <c r="F391" s="8">
        <f t="shared" ca="1" si="115"/>
        <v>40.190859529860255</v>
      </c>
      <c r="G391" s="8">
        <f t="shared" ca="1" si="116"/>
        <v>20.413449686354149</v>
      </c>
      <c r="H391">
        <v>0.03</v>
      </c>
      <c r="I391">
        <v>0</v>
      </c>
      <c r="J391">
        <v>0</v>
      </c>
      <c r="K391" s="7">
        <v>0.75</v>
      </c>
      <c r="L391">
        <v>0.3</v>
      </c>
      <c r="M391">
        <v>0.3</v>
      </c>
      <c r="N391" s="7">
        <v>0.8</v>
      </c>
      <c r="O391">
        <f t="shared" ca="1" si="106"/>
        <v>9.6771949610410388</v>
      </c>
      <c r="P391" s="6">
        <f t="shared" ca="1" si="107"/>
        <v>0.99104415510129984</v>
      </c>
      <c r="Q391" s="15">
        <f t="shared" ca="1" si="108"/>
        <v>9.6617699832689432</v>
      </c>
      <c r="R391" s="13">
        <v>1</v>
      </c>
      <c r="S391" s="5" t="str">
        <f t="shared" ca="1" si="109"/>
        <v/>
      </c>
      <c r="T391" s="5">
        <f t="shared" ca="1" si="110"/>
        <v>0</v>
      </c>
      <c r="U391" s="4">
        <f t="shared" ca="1" si="111"/>
        <v>0</v>
      </c>
      <c r="V391">
        <f t="shared" ca="1" si="112"/>
        <v>0</v>
      </c>
      <c r="X391" s="3">
        <v>44306</v>
      </c>
      <c r="Y391" s="3">
        <v>44315</v>
      </c>
      <c r="Z391">
        <f t="shared" si="113"/>
        <v>0</v>
      </c>
      <c r="AA391" s="1">
        <f t="shared" ca="1" si="117"/>
        <v>9.7024401548393548</v>
      </c>
      <c r="AB391" s="14">
        <f t="shared" ca="1" si="118"/>
        <v>2.5245193798316024E-2</v>
      </c>
    </row>
    <row r="392" spans="1:28" x14ac:dyDescent="0.35">
      <c r="A392" s="3">
        <f t="shared" si="114"/>
        <v>44307.000000000204</v>
      </c>
      <c r="B392" s="3">
        <f t="shared" si="102"/>
        <v>44307.000000000204</v>
      </c>
      <c r="C392" s="3">
        <f t="shared" si="103"/>
        <v>44316</v>
      </c>
      <c r="D392" s="4">
        <f t="shared" si="104"/>
        <v>10</v>
      </c>
      <c r="E392" s="2">
        <f t="shared" ca="1" si="105"/>
        <v>0.88219178082247596</v>
      </c>
      <c r="F392" s="8">
        <f t="shared" ca="1" si="115"/>
        <v>41.04851114105896</v>
      </c>
      <c r="G392" s="8">
        <f t="shared" ca="1" si="116"/>
        <v>20.109579604451444</v>
      </c>
      <c r="H392">
        <v>0.03</v>
      </c>
      <c r="I392">
        <v>0</v>
      </c>
      <c r="J392">
        <v>0</v>
      </c>
      <c r="K392" s="7">
        <v>0.75</v>
      </c>
      <c r="L392">
        <v>0.3</v>
      </c>
      <c r="M392">
        <v>0.3</v>
      </c>
      <c r="N392" s="7">
        <v>0.8</v>
      </c>
      <c r="O392">
        <f t="shared" ca="1" si="106"/>
        <v>10.624303751342776</v>
      </c>
      <c r="P392" s="6">
        <f t="shared" ca="1" si="107"/>
        <v>0.99126031493966116</v>
      </c>
      <c r="Q392" s="15">
        <f t="shared" ca="1" si="108"/>
        <v>9.9330993830316778</v>
      </c>
      <c r="R392" s="13">
        <v>1</v>
      </c>
      <c r="S392" s="5" t="str">
        <f t="shared" ca="1" si="109"/>
        <v/>
      </c>
      <c r="T392" s="5">
        <f t="shared" ca="1" si="110"/>
        <v>0</v>
      </c>
      <c r="U392" s="4">
        <f t="shared" ca="1" si="111"/>
        <v>1489.9649074547517</v>
      </c>
      <c r="V392">
        <f t="shared" ca="1" si="112"/>
        <v>0</v>
      </c>
      <c r="X392" s="3">
        <v>44307</v>
      </c>
      <c r="Y392" s="3">
        <v>44307</v>
      </c>
      <c r="Z392">
        <f t="shared" si="113"/>
        <v>150</v>
      </c>
      <c r="AA392" s="1">
        <f t="shared" ca="1" si="117"/>
        <v>10.637181763597365</v>
      </c>
      <c r="AB392" s="14">
        <f t="shared" ca="1" si="118"/>
        <v>1.2878012254589066E-2</v>
      </c>
    </row>
    <row r="393" spans="1:28" x14ac:dyDescent="0.35">
      <c r="A393" s="3">
        <f t="shared" si="114"/>
        <v>44307.111111111313</v>
      </c>
      <c r="B393" s="3">
        <f t="shared" si="102"/>
        <v>44308.000000000204</v>
      </c>
      <c r="C393" s="3">
        <f t="shared" si="103"/>
        <v>44316</v>
      </c>
      <c r="D393" s="4">
        <f t="shared" si="104"/>
        <v>10</v>
      </c>
      <c r="E393" s="2">
        <f t="shared" ca="1" si="105"/>
        <v>0.88493150684987321</v>
      </c>
      <c r="F393" s="8">
        <f t="shared" ca="1" si="115"/>
        <v>40.50638671809196</v>
      </c>
      <c r="G393" s="8">
        <f t="shared" ca="1" si="116"/>
        <v>21.041576842643803</v>
      </c>
      <c r="H393">
        <v>0.03</v>
      </c>
      <c r="I393">
        <v>0</v>
      </c>
      <c r="J393">
        <v>0</v>
      </c>
      <c r="K393" s="7">
        <v>0.75</v>
      </c>
      <c r="L393">
        <v>0.3</v>
      </c>
      <c r="M393">
        <v>0.3</v>
      </c>
      <c r="N393" s="7">
        <v>0.8</v>
      </c>
      <c r="O393">
        <f t="shared" ca="1" si="106"/>
        <v>9.2857131959251653</v>
      </c>
      <c r="P393" s="6">
        <f t="shared" ca="1" si="107"/>
        <v>0.99123329238170788</v>
      </c>
      <c r="Q393" s="15">
        <f t="shared" ca="1" si="108"/>
        <v>9.9330993830316778</v>
      </c>
      <c r="R393" s="13">
        <v>1</v>
      </c>
      <c r="S393" s="5" t="str">
        <f t="shared" ca="1" si="109"/>
        <v/>
      </c>
      <c r="T393" s="5">
        <f t="shared" ca="1" si="110"/>
        <v>0</v>
      </c>
      <c r="U393" s="4">
        <f t="shared" ca="1" si="111"/>
        <v>0</v>
      </c>
      <c r="V393">
        <f t="shared" ca="1" si="112"/>
        <v>0</v>
      </c>
      <c r="X393" s="3">
        <v>44307</v>
      </c>
      <c r="Y393" s="3">
        <v>44308</v>
      </c>
      <c r="Z393">
        <f t="shared" si="113"/>
        <v>0</v>
      </c>
      <c r="AA393" s="1">
        <f t="shared" ca="1" si="117"/>
        <v>9.3194990038209262</v>
      </c>
      <c r="AB393" s="14">
        <f t="shared" ca="1" si="118"/>
        <v>3.3785807895760911E-2</v>
      </c>
    </row>
    <row r="394" spans="1:28" x14ac:dyDescent="0.35">
      <c r="A394" s="3">
        <f t="shared" si="114"/>
        <v>44307.222222222423</v>
      </c>
      <c r="B394" s="3">
        <f t="shared" si="102"/>
        <v>44309.000000000204</v>
      </c>
      <c r="C394" s="3">
        <f t="shared" si="103"/>
        <v>44316</v>
      </c>
      <c r="D394" s="4">
        <f t="shared" si="104"/>
        <v>10</v>
      </c>
      <c r="E394" s="2">
        <f t="shared" ca="1" si="105"/>
        <v>0.88767123287727046</v>
      </c>
      <c r="F394" s="8">
        <f t="shared" ca="1" si="115"/>
        <v>41.427988614676643</v>
      </c>
      <c r="G394" s="8">
        <f t="shared" ca="1" si="116"/>
        <v>21.108950467264805</v>
      </c>
      <c r="H394">
        <v>0.03</v>
      </c>
      <c r="I394">
        <v>0</v>
      </c>
      <c r="J394">
        <v>0</v>
      </c>
      <c r="K394" s="7">
        <v>0.75</v>
      </c>
      <c r="L394">
        <v>0.3</v>
      </c>
      <c r="M394">
        <v>0.3</v>
      </c>
      <c r="N394" s="7">
        <v>0.8</v>
      </c>
      <c r="O394">
        <f t="shared" ca="1" si="106"/>
        <v>9.9095409937426737</v>
      </c>
      <c r="P394" s="6">
        <f t="shared" ca="1" si="107"/>
        <v>0.99120627056041144</v>
      </c>
      <c r="Q394" s="15">
        <f t="shared" ca="1" si="108"/>
        <v>9.9330993830316778</v>
      </c>
      <c r="R394" s="13">
        <v>1</v>
      </c>
      <c r="S394" s="5" t="str">
        <f t="shared" ca="1" si="109"/>
        <v/>
      </c>
      <c r="T394" s="5">
        <f t="shared" ca="1" si="110"/>
        <v>0</v>
      </c>
      <c r="U394" s="4">
        <f t="shared" ca="1" si="111"/>
        <v>0</v>
      </c>
      <c r="V394">
        <f t="shared" ca="1" si="112"/>
        <v>0</v>
      </c>
      <c r="X394" s="3">
        <v>44307</v>
      </c>
      <c r="Y394" s="3">
        <v>44309</v>
      </c>
      <c r="Z394">
        <f t="shared" si="113"/>
        <v>0</v>
      </c>
      <c r="AA394" s="1">
        <f t="shared" ca="1" si="117"/>
        <v>9.9351968007832951</v>
      </c>
      <c r="AB394" s="14">
        <f t="shared" ca="1" si="118"/>
        <v>2.5655807040621426E-2</v>
      </c>
    </row>
    <row r="395" spans="1:28" x14ac:dyDescent="0.35">
      <c r="A395" s="3">
        <f t="shared" si="114"/>
        <v>44307.333333333532</v>
      </c>
      <c r="B395" s="3">
        <f t="shared" si="102"/>
        <v>44310.000000000204</v>
      </c>
      <c r="C395" s="3">
        <f t="shared" si="103"/>
        <v>44316</v>
      </c>
      <c r="D395" s="4">
        <f t="shared" si="104"/>
        <v>10</v>
      </c>
      <c r="E395" s="2">
        <f t="shared" ca="1" si="105"/>
        <v>0.8904109589046677</v>
      </c>
      <c r="F395" s="8">
        <f t="shared" ca="1" si="115"/>
        <v>41.066194709886936</v>
      </c>
      <c r="G395" s="8">
        <f t="shared" ca="1" si="116"/>
        <v>20.735777747667807</v>
      </c>
      <c r="H395">
        <v>0.03</v>
      </c>
      <c r="I395">
        <v>0</v>
      </c>
      <c r="J395">
        <v>0</v>
      </c>
      <c r="K395" s="7">
        <v>0.75</v>
      </c>
      <c r="L395">
        <v>0.3</v>
      </c>
      <c r="M395">
        <v>0.3</v>
      </c>
      <c r="N395" s="7">
        <v>0.8</v>
      </c>
      <c r="O395">
        <f t="shared" ca="1" si="106"/>
        <v>10.011368284747395</v>
      </c>
      <c r="P395" s="6">
        <f t="shared" ca="1" si="107"/>
        <v>0.99117924947575164</v>
      </c>
      <c r="Q395" s="15">
        <f t="shared" ca="1" si="108"/>
        <v>9.9330993830316778</v>
      </c>
      <c r="R395" s="13">
        <v>1</v>
      </c>
      <c r="S395" s="5" t="str">
        <f t="shared" ca="1" si="109"/>
        <v/>
      </c>
      <c r="T395" s="5">
        <f t="shared" ca="1" si="110"/>
        <v>0</v>
      </c>
      <c r="U395" s="4">
        <f t="shared" ca="1" si="111"/>
        <v>0</v>
      </c>
      <c r="V395">
        <f t="shared" ca="1" si="112"/>
        <v>0</v>
      </c>
      <c r="X395" s="3">
        <v>44307</v>
      </c>
      <c r="Y395" s="3">
        <v>44310</v>
      </c>
      <c r="Z395">
        <f t="shared" si="113"/>
        <v>0</v>
      </c>
      <c r="AA395" s="1">
        <f t="shared" ca="1" si="117"/>
        <v>10.033563717213216</v>
      </c>
      <c r="AB395" s="14">
        <f t="shared" ca="1" si="118"/>
        <v>2.2195432465821341E-2</v>
      </c>
    </row>
    <row r="396" spans="1:28" x14ac:dyDescent="0.35">
      <c r="A396" s="3">
        <f t="shared" si="114"/>
        <v>44307.444444444642</v>
      </c>
      <c r="B396" s="3">
        <f t="shared" si="102"/>
        <v>44311.000000000204</v>
      </c>
      <c r="C396" s="3">
        <f t="shared" si="103"/>
        <v>44316</v>
      </c>
      <c r="D396" s="4">
        <f t="shared" si="104"/>
        <v>10</v>
      </c>
      <c r="E396" s="2">
        <f t="shared" ca="1" si="105"/>
        <v>0.89315068493206495</v>
      </c>
      <c r="F396" s="8">
        <f t="shared" ca="1" si="115"/>
        <v>40.267887229001417</v>
      </c>
      <c r="G396" s="8">
        <f t="shared" ca="1" si="116"/>
        <v>21.064589500539725</v>
      </c>
      <c r="H396">
        <v>0.03</v>
      </c>
      <c r="I396">
        <v>0</v>
      </c>
      <c r="J396">
        <v>0</v>
      </c>
      <c r="K396" s="7">
        <v>0.75</v>
      </c>
      <c r="L396">
        <v>0.3</v>
      </c>
      <c r="M396">
        <v>0.3</v>
      </c>
      <c r="N396" s="7">
        <v>0.8</v>
      </c>
      <c r="O396">
        <f t="shared" ca="1" si="106"/>
        <v>9.0838259212113357</v>
      </c>
      <c r="P396" s="6">
        <f t="shared" ca="1" si="107"/>
        <v>0.9911522291277084</v>
      </c>
      <c r="Q396" s="15">
        <f t="shared" ca="1" si="108"/>
        <v>9.9330993830316778</v>
      </c>
      <c r="R396" s="13">
        <v>1</v>
      </c>
      <c r="S396" s="5" t="str">
        <f t="shared" ca="1" si="109"/>
        <v/>
      </c>
      <c r="T396" s="5">
        <f t="shared" ca="1" si="110"/>
        <v>0</v>
      </c>
      <c r="U396" s="4">
        <f t="shared" ca="1" si="111"/>
        <v>0</v>
      </c>
      <c r="V396">
        <f t="shared" ca="1" si="112"/>
        <v>0</v>
      </c>
      <c r="X396" s="3">
        <v>44307</v>
      </c>
      <c r="Y396" s="3">
        <v>44311</v>
      </c>
      <c r="Z396">
        <f t="shared" si="113"/>
        <v>0</v>
      </c>
      <c r="AA396" s="1">
        <f t="shared" ca="1" si="117"/>
        <v>9.1224158336481018</v>
      </c>
      <c r="AB396" s="14">
        <f t="shared" ca="1" si="118"/>
        <v>3.8589912436766127E-2</v>
      </c>
    </row>
    <row r="397" spans="1:28" x14ac:dyDescent="0.35">
      <c r="A397" s="3">
        <f t="shared" si="114"/>
        <v>44307.555555555751</v>
      </c>
      <c r="B397" s="3">
        <f t="shared" si="102"/>
        <v>44312.000000000204</v>
      </c>
      <c r="C397" s="3">
        <f t="shared" si="103"/>
        <v>44316</v>
      </c>
      <c r="D397" s="4">
        <f t="shared" si="104"/>
        <v>10</v>
      </c>
      <c r="E397" s="2">
        <f t="shared" ca="1" si="105"/>
        <v>0.89589041095946231</v>
      </c>
      <c r="F397" s="8">
        <f t="shared" ca="1" si="115"/>
        <v>41.323863921685621</v>
      </c>
      <c r="G397" s="8">
        <f t="shared" ca="1" si="116"/>
        <v>20.588487875804486</v>
      </c>
      <c r="H397">
        <v>0.03</v>
      </c>
      <c r="I397">
        <v>0</v>
      </c>
      <c r="J397">
        <v>0</v>
      </c>
      <c r="K397" s="7">
        <v>0.75</v>
      </c>
      <c r="L397">
        <v>0.3</v>
      </c>
      <c r="M397">
        <v>0.3</v>
      </c>
      <c r="N397" s="7">
        <v>0.8</v>
      </c>
      <c r="O397">
        <f t="shared" ca="1" si="106"/>
        <v>10.35191006545973</v>
      </c>
      <c r="P397" s="6">
        <f t="shared" ca="1" si="107"/>
        <v>0.99112520951626182</v>
      </c>
      <c r="Q397" s="15">
        <f t="shared" ca="1" si="108"/>
        <v>9.9330993830316778</v>
      </c>
      <c r="R397" s="13">
        <v>1</v>
      </c>
      <c r="S397" s="5" t="str">
        <f t="shared" ca="1" si="109"/>
        <v/>
      </c>
      <c r="T397" s="5">
        <f t="shared" ca="1" si="110"/>
        <v>0</v>
      </c>
      <c r="U397" s="4">
        <f t="shared" ca="1" si="111"/>
        <v>0</v>
      </c>
      <c r="V397">
        <f t="shared" ca="1" si="112"/>
        <v>0</v>
      </c>
      <c r="X397" s="3">
        <v>44307</v>
      </c>
      <c r="Y397" s="3">
        <v>44312</v>
      </c>
      <c r="Z397">
        <f t="shared" si="113"/>
        <v>0</v>
      </c>
      <c r="AA397" s="1">
        <f t="shared" ca="1" si="117"/>
        <v>10.370228677207525</v>
      </c>
      <c r="AB397" s="14">
        <f t="shared" ca="1" si="118"/>
        <v>1.8318611747794478E-2</v>
      </c>
    </row>
    <row r="398" spans="1:28" x14ac:dyDescent="0.35">
      <c r="A398" s="3">
        <f t="shared" si="114"/>
        <v>44307.666666666861</v>
      </c>
      <c r="B398" s="3">
        <f t="shared" si="102"/>
        <v>44313.000000000204</v>
      </c>
      <c r="C398" s="3">
        <f t="shared" si="103"/>
        <v>44316</v>
      </c>
      <c r="D398" s="4">
        <f t="shared" si="104"/>
        <v>10</v>
      </c>
      <c r="E398" s="2">
        <f t="shared" ca="1" si="105"/>
        <v>0.89863013698685956</v>
      </c>
      <c r="F398" s="8">
        <f t="shared" ca="1" si="115"/>
        <v>41.37681324591788</v>
      </c>
      <c r="G398" s="8">
        <f t="shared" ca="1" si="116"/>
        <v>20.723249007579227</v>
      </c>
      <c r="H398">
        <v>0.03</v>
      </c>
      <c r="I398">
        <v>0</v>
      </c>
      <c r="J398">
        <v>0</v>
      </c>
      <c r="K398" s="7">
        <v>0.75</v>
      </c>
      <c r="L398">
        <v>0.3</v>
      </c>
      <c r="M398">
        <v>0.3</v>
      </c>
      <c r="N398" s="7">
        <v>0.8</v>
      </c>
      <c r="O398">
        <f t="shared" ca="1" si="106"/>
        <v>10.256860926859183</v>
      </c>
      <c r="P398" s="6">
        <f t="shared" ca="1" si="107"/>
        <v>0.99109819064139149</v>
      </c>
      <c r="Q398" s="15">
        <f t="shared" ca="1" si="108"/>
        <v>9.9330993830316778</v>
      </c>
      <c r="R398" s="13">
        <v>1</v>
      </c>
      <c r="S398" s="5" t="str">
        <f t="shared" ca="1" si="109"/>
        <v/>
      </c>
      <c r="T398" s="5">
        <f t="shared" ca="1" si="110"/>
        <v>0</v>
      </c>
      <c r="U398" s="4">
        <f t="shared" ca="1" si="111"/>
        <v>0</v>
      </c>
      <c r="V398">
        <f t="shared" ca="1" si="112"/>
        <v>0</v>
      </c>
      <c r="X398" s="3">
        <v>44307</v>
      </c>
      <c r="Y398" s="3">
        <v>44313</v>
      </c>
      <c r="Z398">
        <f t="shared" si="113"/>
        <v>0</v>
      </c>
      <c r="AA398" s="1">
        <f t="shared" ca="1" si="117"/>
        <v>10.277093459392049</v>
      </c>
      <c r="AB398" s="14">
        <f t="shared" ca="1" si="118"/>
        <v>2.0232532532865832E-2</v>
      </c>
    </row>
    <row r="399" spans="1:28" x14ac:dyDescent="0.35">
      <c r="A399" s="3">
        <f t="shared" si="114"/>
        <v>44307.77777777797</v>
      </c>
      <c r="B399" s="3">
        <f t="shared" si="102"/>
        <v>44314.000000000204</v>
      </c>
      <c r="C399" s="3">
        <f t="shared" si="103"/>
        <v>44316</v>
      </c>
      <c r="D399" s="4">
        <f t="shared" si="104"/>
        <v>10</v>
      </c>
      <c r="E399" s="2">
        <f t="shared" ca="1" si="105"/>
        <v>0.90136986301425681</v>
      </c>
      <c r="F399" s="8">
        <f t="shared" ca="1" si="115"/>
        <v>41.215906696833002</v>
      </c>
      <c r="G399" s="8">
        <f t="shared" ca="1" si="116"/>
        <v>20.376382002853131</v>
      </c>
      <c r="H399">
        <v>0.03</v>
      </c>
      <c r="I399">
        <v>0</v>
      </c>
      <c r="J399">
        <v>0</v>
      </c>
      <c r="K399" s="7">
        <v>0.75</v>
      </c>
      <c r="L399">
        <v>0.3</v>
      </c>
      <c r="M399">
        <v>0.3</v>
      </c>
      <c r="N399" s="7">
        <v>0.8</v>
      </c>
      <c r="O399">
        <f t="shared" ca="1" si="106"/>
        <v>10.483048019771619</v>
      </c>
      <c r="P399" s="6">
        <f t="shared" ca="1" si="107"/>
        <v>0.99107117250307786</v>
      </c>
      <c r="Q399" s="15">
        <f t="shared" ca="1" si="108"/>
        <v>9.9330993830316778</v>
      </c>
      <c r="R399" s="13">
        <v>1</v>
      </c>
      <c r="S399" s="5" t="str">
        <f t="shared" ca="1" si="109"/>
        <v/>
      </c>
      <c r="T399" s="5">
        <f t="shared" ca="1" si="110"/>
        <v>0</v>
      </c>
      <c r="U399" s="4">
        <f t="shared" ca="1" si="111"/>
        <v>0</v>
      </c>
      <c r="V399">
        <f t="shared" ca="1" si="112"/>
        <v>0</v>
      </c>
      <c r="X399" s="3">
        <v>44307</v>
      </c>
      <c r="Y399" s="3">
        <v>44314</v>
      </c>
      <c r="Z399">
        <f t="shared" si="113"/>
        <v>0</v>
      </c>
      <c r="AA399" s="1">
        <f t="shared" ca="1" si="117"/>
        <v>10.499485968733147</v>
      </c>
      <c r="AB399" s="14">
        <f t="shared" ca="1" si="118"/>
        <v>1.6437948961527837E-2</v>
      </c>
    </row>
    <row r="400" spans="1:28" x14ac:dyDescent="0.35">
      <c r="A400" s="3">
        <f t="shared" si="114"/>
        <v>44307.88888888908</v>
      </c>
      <c r="B400" s="3">
        <f t="shared" si="102"/>
        <v>44315.000000000204</v>
      </c>
      <c r="C400" s="3">
        <f t="shared" si="103"/>
        <v>44316</v>
      </c>
      <c r="D400" s="4">
        <f t="shared" si="104"/>
        <v>10</v>
      </c>
      <c r="E400" s="2">
        <f t="shared" ca="1" si="105"/>
        <v>0.90410958904165406</v>
      </c>
      <c r="F400" s="8">
        <f t="shared" ca="1" si="115"/>
        <v>40.431479866568033</v>
      </c>
      <c r="G400" s="8">
        <f t="shared" ca="1" si="116"/>
        <v>20.879786611700784</v>
      </c>
      <c r="H400">
        <v>0.03</v>
      </c>
      <c r="I400">
        <v>0</v>
      </c>
      <c r="J400">
        <v>0</v>
      </c>
      <c r="K400" s="7">
        <v>0.75</v>
      </c>
      <c r="L400">
        <v>0.3</v>
      </c>
      <c r="M400">
        <v>0.3</v>
      </c>
      <c r="N400" s="7">
        <v>0.8</v>
      </c>
      <c r="O400">
        <f t="shared" ca="1" si="106"/>
        <v>9.3913232882252409</v>
      </c>
      <c r="P400" s="6">
        <f t="shared" ca="1" si="107"/>
        <v>0.99104415510130028</v>
      </c>
      <c r="Q400" s="15">
        <f t="shared" ca="1" si="108"/>
        <v>9.9330993830316778</v>
      </c>
      <c r="R400" s="13">
        <v>1</v>
      </c>
      <c r="S400" s="5" t="str">
        <f t="shared" ca="1" si="109"/>
        <v/>
      </c>
      <c r="T400" s="5">
        <f t="shared" ca="1" si="110"/>
        <v>0</v>
      </c>
      <c r="U400" s="4">
        <f t="shared" ca="1" si="111"/>
        <v>0</v>
      </c>
      <c r="V400">
        <f t="shared" ca="1" si="112"/>
        <v>0</v>
      </c>
      <c r="X400" s="3">
        <v>44307</v>
      </c>
      <c r="Y400" s="3">
        <v>44315</v>
      </c>
      <c r="Z400">
        <f t="shared" si="113"/>
        <v>0</v>
      </c>
      <c r="AA400" s="1">
        <f t="shared" ca="1" si="117"/>
        <v>9.424337650090262</v>
      </c>
      <c r="AB400" s="14">
        <f t="shared" ca="1" si="118"/>
        <v>3.3014361865021158E-2</v>
      </c>
    </row>
    <row r="401" spans="1:28" x14ac:dyDescent="0.35">
      <c r="A401" s="3">
        <f t="shared" si="114"/>
        <v>44308.000000000189</v>
      </c>
      <c r="B401" s="3">
        <f t="shared" si="102"/>
        <v>44308.000000000189</v>
      </c>
      <c r="C401" s="3">
        <f t="shared" si="103"/>
        <v>44316</v>
      </c>
      <c r="D401" s="4">
        <f t="shared" si="104"/>
        <v>9</v>
      </c>
      <c r="E401" s="2">
        <f t="shared" ca="1" si="105"/>
        <v>0.88493150684983335</v>
      </c>
      <c r="F401" s="8">
        <f t="shared" ca="1" si="115"/>
        <v>40.777103079842462</v>
      </c>
      <c r="G401" s="8">
        <f t="shared" ca="1" si="116"/>
        <v>20.49961848583548</v>
      </c>
      <c r="H401">
        <v>0.03</v>
      </c>
      <c r="I401">
        <v>0</v>
      </c>
      <c r="J401">
        <v>0</v>
      </c>
      <c r="K401" s="7">
        <v>0.75</v>
      </c>
      <c r="L401">
        <v>0.3</v>
      </c>
      <c r="M401">
        <v>0.3</v>
      </c>
      <c r="N401" s="7">
        <v>0.8</v>
      </c>
      <c r="O401">
        <f t="shared" ca="1" si="106"/>
        <v>10.030708824046364</v>
      </c>
      <c r="P401" s="6">
        <f t="shared" ca="1" si="107"/>
        <v>0.99123329238170832</v>
      </c>
      <c r="Q401" s="15">
        <f t="shared" ca="1" si="108"/>
        <v>9.6347010937053508</v>
      </c>
      <c r="R401" s="13">
        <v>1</v>
      </c>
      <c r="S401" s="5" t="str">
        <f t="shared" ca="1" si="109"/>
        <v/>
      </c>
      <c r="T401" s="5">
        <f t="shared" ca="1" si="110"/>
        <v>0</v>
      </c>
      <c r="U401" s="4">
        <f t="shared" ca="1" si="111"/>
        <v>1445.2051640558027</v>
      </c>
      <c r="V401">
        <f t="shared" ca="1" si="112"/>
        <v>0</v>
      </c>
      <c r="X401" s="3">
        <v>44308</v>
      </c>
      <c r="Y401" s="3">
        <v>44308</v>
      </c>
      <c r="Z401">
        <f t="shared" si="113"/>
        <v>150</v>
      </c>
      <c r="AA401" s="1">
        <f t="shared" ca="1" si="117"/>
        <v>10.050759390469679</v>
      </c>
      <c r="AB401" s="14">
        <f t="shared" ca="1" si="118"/>
        <v>2.005056642331482E-2</v>
      </c>
    </row>
    <row r="402" spans="1:28" x14ac:dyDescent="0.35">
      <c r="A402" s="3">
        <f t="shared" si="114"/>
        <v>44308.125000000189</v>
      </c>
      <c r="B402" s="3">
        <f t="shared" si="102"/>
        <v>44309.000000000189</v>
      </c>
      <c r="C402" s="3">
        <f t="shared" si="103"/>
        <v>44316</v>
      </c>
      <c r="D402" s="4">
        <f t="shared" si="104"/>
        <v>9</v>
      </c>
      <c r="E402" s="2">
        <f t="shared" ca="1" si="105"/>
        <v>0.8876712328772306</v>
      </c>
      <c r="F402" s="8">
        <f t="shared" ca="1" si="115"/>
        <v>40.842855920285899</v>
      </c>
      <c r="G402" s="8">
        <f t="shared" ca="1" si="116"/>
        <v>20.900974923908905</v>
      </c>
      <c r="H402">
        <v>0.03</v>
      </c>
      <c r="I402">
        <v>0</v>
      </c>
      <c r="J402">
        <v>0</v>
      </c>
      <c r="K402" s="7">
        <v>0.75</v>
      </c>
      <c r="L402">
        <v>0.3</v>
      </c>
      <c r="M402">
        <v>0.3</v>
      </c>
      <c r="N402" s="7">
        <v>0.8</v>
      </c>
      <c r="O402">
        <f t="shared" ca="1" si="106"/>
        <v>9.6786670163055177</v>
      </c>
      <c r="P402" s="6">
        <f t="shared" ca="1" si="107"/>
        <v>0.99120627056041188</v>
      </c>
      <c r="Q402" s="15">
        <f t="shared" ca="1" si="108"/>
        <v>9.6347010937053508</v>
      </c>
      <c r="R402" s="13">
        <v>1</v>
      </c>
      <c r="S402" s="5" t="str">
        <f t="shared" ca="1" si="109"/>
        <v/>
      </c>
      <c r="T402" s="5">
        <f t="shared" ca="1" si="110"/>
        <v>0</v>
      </c>
      <c r="U402" s="4">
        <f t="shared" ca="1" si="111"/>
        <v>0</v>
      </c>
      <c r="V402">
        <f t="shared" ca="1" si="112"/>
        <v>0</v>
      </c>
      <c r="X402" s="3">
        <v>44308</v>
      </c>
      <c r="Y402" s="3">
        <v>44309</v>
      </c>
      <c r="Z402">
        <f t="shared" si="113"/>
        <v>0</v>
      </c>
      <c r="AA402" s="1">
        <f t="shared" ca="1" si="117"/>
        <v>9.7057977336840509</v>
      </c>
      <c r="AB402" s="14">
        <f t="shared" ca="1" si="118"/>
        <v>2.713071737853312E-2</v>
      </c>
    </row>
    <row r="403" spans="1:28" x14ac:dyDescent="0.35">
      <c r="A403" s="3">
        <f t="shared" si="114"/>
        <v>44308.250000000189</v>
      </c>
      <c r="B403" s="3">
        <f t="shared" si="102"/>
        <v>44310.000000000189</v>
      </c>
      <c r="C403" s="3">
        <f t="shared" si="103"/>
        <v>44316</v>
      </c>
      <c r="D403" s="4">
        <f t="shared" si="104"/>
        <v>9</v>
      </c>
      <c r="E403" s="2">
        <f t="shared" ca="1" si="105"/>
        <v>0.89041095890462785</v>
      </c>
      <c r="F403" s="8">
        <f t="shared" ca="1" si="115"/>
        <v>40.603710286030285</v>
      </c>
      <c r="G403" s="8">
        <f t="shared" ca="1" si="116"/>
        <v>20.832799831533475</v>
      </c>
      <c r="H403">
        <v>0.03</v>
      </c>
      <c r="I403">
        <v>0</v>
      </c>
      <c r="J403">
        <v>0</v>
      </c>
      <c r="K403" s="7">
        <v>0.75</v>
      </c>
      <c r="L403">
        <v>0.3</v>
      </c>
      <c r="M403">
        <v>0.3</v>
      </c>
      <c r="N403" s="7">
        <v>0.8</v>
      </c>
      <c r="O403">
        <f t="shared" ca="1" si="106"/>
        <v>9.5674828829892355</v>
      </c>
      <c r="P403" s="6">
        <f t="shared" ca="1" si="107"/>
        <v>0.99117924947575187</v>
      </c>
      <c r="Q403" s="15">
        <f t="shared" ca="1" si="108"/>
        <v>9.6347010937053508</v>
      </c>
      <c r="R403" s="13">
        <v>1</v>
      </c>
      <c r="S403" s="5" t="str">
        <f t="shared" ca="1" si="109"/>
        <v/>
      </c>
      <c r="T403" s="5">
        <f t="shared" ca="1" si="110"/>
        <v>0</v>
      </c>
      <c r="U403" s="4">
        <f t="shared" ca="1" si="111"/>
        <v>0</v>
      </c>
      <c r="V403">
        <f t="shared" ca="1" si="112"/>
        <v>0</v>
      </c>
      <c r="X403" s="3">
        <v>44308</v>
      </c>
      <c r="Y403" s="3">
        <v>44310</v>
      </c>
      <c r="Z403">
        <f t="shared" si="113"/>
        <v>0</v>
      </c>
      <c r="AA403" s="1">
        <f t="shared" ca="1" si="117"/>
        <v>9.5959076396982397</v>
      </c>
      <c r="AB403" s="14">
        <f t="shared" ca="1" si="118"/>
        <v>2.8424756709004129E-2</v>
      </c>
    </row>
    <row r="404" spans="1:28" x14ac:dyDescent="0.35">
      <c r="A404" s="3">
        <f t="shared" si="114"/>
        <v>44308.375000000189</v>
      </c>
      <c r="B404" s="3">
        <f t="shared" si="102"/>
        <v>44311.000000000189</v>
      </c>
      <c r="C404" s="3">
        <f t="shared" si="103"/>
        <v>44316</v>
      </c>
      <c r="D404" s="4">
        <f t="shared" si="104"/>
        <v>9</v>
      </c>
      <c r="E404" s="2">
        <f t="shared" ca="1" si="105"/>
        <v>0.8931506849320251</v>
      </c>
      <c r="F404" s="8">
        <f t="shared" ca="1" si="115"/>
        <v>40.959346276714307</v>
      </c>
      <c r="G404" s="8">
        <f t="shared" ca="1" si="116"/>
        <v>20.269445138568521</v>
      </c>
      <c r="H404">
        <v>0.03</v>
      </c>
      <c r="I404">
        <v>0</v>
      </c>
      <c r="J404">
        <v>0</v>
      </c>
      <c r="K404" s="7">
        <v>0.75</v>
      </c>
      <c r="L404">
        <v>0.3</v>
      </c>
      <c r="M404">
        <v>0.3</v>
      </c>
      <c r="N404" s="7">
        <v>0.8</v>
      </c>
      <c r="O404">
        <f t="shared" ca="1" si="106"/>
        <v>10.397564568967205</v>
      </c>
      <c r="P404" s="6">
        <f t="shared" ca="1" si="107"/>
        <v>0.99115222912770884</v>
      </c>
      <c r="Q404" s="15">
        <f t="shared" ca="1" si="108"/>
        <v>9.6347010937053508</v>
      </c>
      <c r="R404" s="13">
        <v>1</v>
      </c>
      <c r="S404" s="5" t="str">
        <f t="shared" ca="1" si="109"/>
        <v/>
      </c>
      <c r="T404" s="5">
        <f t="shared" ca="1" si="110"/>
        <v>0</v>
      </c>
      <c r="U404" s="4">
        <f t="shared" ca="1" si="111"/>
        <v>0</v>
      </c>
      <c r="V404">
        <f t="shared" ca="1" si="112"/>
        <v>0</v>
      </c>
      <c r="X404" s="3">
        <v>44308</v>
      </c>
      <c r="Y404" s="3">
        <v>44311</v>
      </c>
      <c r="Z404">
        <f t="shared" si="113"/>
        <v>0</v>
      </c>
      <c r="AA404" s="1">
        <f t="shared" ca="1" si="117"/>
        <v>10.413596401489968</v>
      </c>
      <c r="AB404" s="14">
        <f t="shared" ca="1" si="118"/>
        <v>1.6031832522763523E-2</v>
      </c>
    </row>
    <row r="405" spans="1:28" x14ac:dyDescent="0.35">
      <c r="A405" s="3">
        <f t="shared" si="114"/>
        <v>44308.500000000189</v>
      </c>
      <c r="B405" s="3">
        <f t="shared" si="102"/>
        <v>44312.000000000189</v>
      </c>
      <c r="C405" s="3">
        <f t="shared" si="103"/>
        <v>44316</v>
      </c>
      <c r="D405" s="4">
        <f t="shared" si="104"/>
        <v>9</v>
      </c>
      <c r="E405" s="2">
        <f t="shared" ca="1" si="105"/>
        <v>0.89589041095942235</v>
      </c>
      <c r="F405" s="8">
        <f t="shared" ca="1" si="115"/>
        <v>41.255193573920323</v>
      </c>
      <c r="G405" s="8">
        <f t="shared" ca="1" si="116"/>
        <v>21.309505906524169</v>
      </c>
      <c r="H405">
        <v>0.03</v>
      </c>
      <c r="I405">
        <v>0</v>
      </c>
      <c r="J405">
        <v>0</v>
      </c>
      <c r="K405" s="7">
        <v>0.75</v>
      </c>
      <c r="L405">
        <v>0.3</v>
      </c>
      <c r="M405">
        <v>0.3</v>
      </c>
      <c r="N405" s="7">
        <v>0.8</v>
      </c>
      <c r="O405">
        <f t="shared" ca="1" si="106"/>
        <v>9.5793892739160711</v>
      </c>
      <c r="P405" s="6">
        <f t="shared" ca="1" si="107"/>
        <v>0.99112520951626226</v>
      </c>
      <c r="Q405" s="15">
        <f t="shared" ca="1" si="108"/>
        <v>9.6347010937053508</v>
      </c>
      <c r="R405" s="13">
        <v>1</v>
      </c>
      <c r="S405" s="5" t="str">
        <f t="shared" ca="1" si="109"/>
        <v/>
      </c>
      <c r="T405" s="5">
        <f t="shared" ca="1" si="110"/>
        <v>0</v>
      </c>
      <c r="U405" s="4">
        <f t="shared" ca="1" si="111"/>
        <v>0</v>
      </c>
      <c r="V405">
        <f t="shared" ca="1" si="112"/>
        <v>0</v>
      </c>
      <c r="X405" s="3">
        <v>44308</v>
      </c>
      <c r="Y405" s="3">
        <v>44312</v>
      </c>
      <c r="Z405">
        <f t="shared" si="113"/>
        <v>0</v>
      </c>
      <c r="AA405" s="1">
        <f t="shared" ca="1" si="117"/>
        <v>9.612155797468013</v>
      </c>
      <c r="AB405" s="14">
        <f t="shared" ca="1" si="118"/>
        <v>3.2766523551941873E-2</v>
      </c>
    </row>
    <row r="406" spans="1:28" x14ac:dyDescent="0.35">
      <c r="A406" s="3">
        <f t="shared" si="114"/>
        <v>44308.625000000189</v>
      </c>
      <c r="B406" s="3">
        <f t="shared" si="102"/>
        <v>44313.000000000189</v>
      </c>
      <c r="C406" s="3">
        <f t="shared" si="103"/>
        <v>44316</v>
      </c>
      <c r="D406" s="4">
        <f t="shared" si="104"/>
        <v>9</v>
      </c>
      <c r="E406" s="2">
        <f t="shared" ca="1" si="105"/>
        <v>0.89863013698681971</v>
      </c>
      <c r="F406" s="8">
        <f t="shared" ca="1" si="115"/>
        <v>40.251323002741763</v>
      </c>
      <c r="G406" s="8">
        <f t="shared" ca="1" si="116"/>
        <v>21.265713443488792</v>
      </c>
      <c r="H406">
        <v>0.03</v>
      </c>
      <c r="I406">
        <v>0</v>
      </c>
      <c r="J406">
        <v>0</v>
      </c>
      <c r="K406" s="7">
        <v>0.75</v>
      </c>
      <c r="L406">
        <v>0.3</v>
      </c>
      <c r="M406">
        <v>0.3</v>
      </c>
      <c r="N406" s="7">
        <v>0.8</v>
      </c>
      <c r="O406">
        <f t="shared" ca="1" si="106"/>
        <v>8.8702788085675266</v>
      </c>
      <c r="P406" s="6">
        <f t="shared" ca="1" si="107"/>
        <v>0.99109819064139193</v>
      </c>
      <c r="Q406" s="15">
        <f t="shared" ca="1" si="108"/>
        <v>9.6347010937053508</v>
      </c>
      <c r="R406" s="13">
        <v>1</v>
      </c>
      <c r="S406" s="5" t="str">
        <f t="shared" ca="1" si="109"/>
        <v/>
      </c>
      <c r="T406" s="5">
        <f t="shared" ca="1" si="110"/>
        <v>0</v>
      </c>
      <c r="U406" s="4">
        <f t="shared" ca="1" si="111"/>
        <v>0</v>
      </c>
      <c r="V406">
        <f t="shared" ca="1" si="112"/>
        <v>0</v>
      </c>
      <c r="X406" s="3">
        <v>44308</v>
      </c>
      <c r="Y406" s="3">
        <v>44313</v>
      </c>
      <c r="Z406">
        <f t="shared" si="113"/>
        <v>0</v>
      </c>
      <c r="AA406" s="1">
        <f t="shared" ca="1" si="117"/>
        <v>8.9160087917901407</v>
      </c>
      <c r="AB406" s="14">
        <f t="shared" ca="1" si="118"/>
        <v>4.5729983222614123E-2</v>
      </c>
    </row>
    <row r="407" spans="1:28" x14ac:dyDescent="0.35">
      <c r="A407" s="3">
        <f t="shared" si="114"/>
        <v>44308.750000000189</v>
      </c>
      <c r="B407" s="3">
        <f t="shared" si="102"/>
        <v>44314.000000000189</v>
      </c>
      <c r="C407" s="3">
        <f t="shared" si="103"/>
        <v>44316</v>
      </c>
      <c r="D407" s="4">
        <f t="shared" si="104"/>
        <v>9</v>
      </c>
      <c r="E407" s="2">
        <f t="shared" ca="1" si="105"/>
        <v>0.90136986301421695</v>
      </c>
      <c r="F407" s="8">
        <f t="shared" ca="1" si="115"/>
        <v>40.848864586827602</v>
      </c>
      <c r="G407" s="8">
        <f t="shared" ca="1" si="116"/>
        <v>21.056117937405389</v>
      </c>
      <c r="H407">
        <v>0.03</v>
      </c>
      <c r="I407">
        <v>0</v>
      </c>
      <c r="J407">
        <v>0</v>
      </c>
      <c r="K407" s="7">
        <v>0.75</v>
      </c>
      <c r="L407">
        <v>0.3</v>
      </c>
      <c r="M407">
        <v>0.3</v>
      </c>
      <c r="N407" s="7">
        <v>0.8</v>
      </c>
      <c r="O407">
        <f t="shared" ca="1" si="106"/>
        <v>9.5280305027153105</v>
      </c>
      <c r="P407" s="6">
        <f t="shared" ca="1" si="107"/>
        <v>0.99107117250307808</v>
      </c>
      <c r="Q407" s="15">
        <f t="shared" ca="1" si="108"/>
        <v>9.6347010937053508</v>
      </c>
      <c r="R407" s="13">
        <v>1</v>
      </c>
      <c r="S407" s="5" t="str">
        <f t="shared" ca="1" si="109"/>
        <v/>
      </c>
      <c r="T407" s="5">
        <f t="shared" ca="1" si="110"/>
        <v>0</v>
      </c>
      <c r="U407" s="4">
        <f t="shared" ca="1" si="111"/>
        <v>0</v>
      </c>
      <c r="V407">
        <f t="shared" ca="1" si="112"/>
        <v>0</v>
      </c>
      <c r="X407" s="3">
        <v>44308</v>
      </c>
      <c r="Y407" s="3">
        <v>44314</v>
      </c>
      <c r="Z407">
        <f t="shared" si="113"/>
        <v>0</v>
      </c>
      <c r="AA407" s="1">
        <f t="shared" ca="1" si="117"/>
        <v>9.5600943292837748</v>
      </c>
      <c r="AB407" s="14">
        <f t="shared" ca="1" si="118"/>
        <v>3.2063826568464293E-2</v>
      </c>
    </row>
    <row r="408" spans="1:28" x14ac:dyDescent="0.35">
      <c r="A408" s="3">
        <f t="shared" si="114"/>
        <v>44308.875000000189</v>
      </c>
      <c r="B408" s="3">
        <f t="shared" si="102"/>
        <v>44315.000000000189</v>
      </c>
      <c r="C408" s="3">
        <f t="shared" si="103"/>
        <v>44316</v>
      </c>
      <c r="D408" s="4">
        <f t="shared" si="104"/>
        <v>9</v>
      </c>
      <c r="E408" s="2">
        <f t="shared" ca="1" si="105"/>
        <v>0.9041095890416142</v>
      </c>
      <c r="F408" s="8">
        <f t="shared" ca="1" si="115"/>
        <v>40.571356095680308</v>
      </c>
      <c r="G408" s="8">
        <f t="shared" ca="1" si="116"/>
        <v>20.950530199624655</v>
      </c>
      <c r="H408">
        <v>0.03</v>
      </c>
      <c r="I408">
        <v>0</v>
      </c>
      <c r="J408">
        <v>0</v>
      </c>
      <c r="K408" s="7">
        <v>0.75</v>
      </c>
      <c r="L408">
        <v>0.3</v>
      </c>
      <c r="M408">
        <v>0.3</v>
      </c>
      <c r="N408" s="7">
        <v>0.8</v>
      </c>
      <c r="O408">
        <f t="shared" ca="1" si="106"/>
        <v>9.4254868721355756</v>
      </c>
      <c r="P408" s="6">
        <f t="shared" ca="1" si="107"/>
        <v>0.99104415510130073</v>
      </c>
      <c r="Q408" s="15">
        <f t="shared" ca="1" si="108"/>
        <v>9.6347010937053508</v>
      </c>
      <c r="R408" s="13">
        <v>1</v>
      </c>
      <c r="S408" s="5" t="str">
        <f t="shared" ca="1" si="109"/>
        <v/>
      </c>
      <c r="T408" s="5">
        <f t="shared" ca="1" si="110"/>
        <v>0</v>
      </c>
      <c r="U408" s="4">
        <f t="shared" ca="1" si="111"/>
        <v>0</v>
      </c>
      <c r="V408">
        <f t="shared" ca="1" si="112"/>
        <v>0</v>
      </c>
      <c r="X408" s="3">
        <v>44308</v>
      </c>
      <c r="Y408" s="3">
        <v>44315</v>
      </c>
      <c r="Z408">
        <f t="shared" si="113"/>
        <v>0</v>
      </c>
      <c r="AA408" s="1">
        <f t="shared" ca="1" si="117"/>
        <v>9.4585749033062889</v>
      </c>
      <c r="AB408" s="14">
        <f t="shared" ca="1" si="118"/>
        <v>3.308803117071335E-2</v>
      </c>
    </row>
    <row r="409" spans="1:28" x14ac:dyDescent="0.35">
      <c r="A409" s="3">
        <f t="shared" si="114"/>
        <v>44309.000000000189</v>
      </c>
      <c r="B409" s="3">
        <f t="shared" si="102"/>
        <v>44309.000000000189</v>
      </c>
      <c r="C409" s="3">
        <f t="shared" si="103"/>
        <v>44316</v>
      </c>
      <c r="D409" s="4">
        <f t="shared" si="104"/>
        <v>8</v>
      </c>
      <c r="E409" s="2">
        <f t="shared" ca="1" si="105"/>
        <v>0.8876712328772306</v>
      </c>
      <c r="F409" s="8">
        <f t="shared" ca="1" si="115"/>
        <v>41.258113702168274</v>
      </c>
      <c r="G409" s="8">
        <f t="shared" ca="1" si="116"/>
        <v>20.883488423665273</v>
      </c>
      <c r="H409">
        <v>0.03</v>
      </c>
      <c r="I409">
        <v>0</v>
      </c>
      <c r="J409">
        <v>0</v>
      </c>
      <c r="K409" s="7">
        <v>0.75</v>
      </c>
      <c r="L409">
        <v>0.3</v>
      </c>
      <c r="M409">
        <v>0.3</v>
      </c>
      <c r="N409" s="7">
        <v>0.8</v>
      </c>
      <c r="O409">
        <f t="shared" ca="1" si="106"/>
        <v>10.00759685296093</v>
      </c>
      <c r="P409" s="6">
        <f t="shared" ca="1" si="107"/>
        <v>0.99120627056041188</v>
      </c>
      <c r="Q409" s="15">
        <f t="shared" ca="1" si="108"/>
        <v>9.9947014934009086</v>
      </c>
      <c r="R409" s="13">
        <v>1</v>
      </c>
      <c r="S409" s="5">
        <f t="shared" ca="1" si="109"/>
        <v>347</v>
      </c>
      <c r="T409" s="5">
        <f t="shared" ca="1" si="110"/>
        <v>150</v>
      </c>
      <c r="U409" s="4">
        <f t="shared" ca="1" si="111"/>
        <v>1499.2052240101364</v>
      </c>
      <c r="V409">
        <f t="shared" ca="1" si="112"/>
        <v>0</v>
      </c>
      <c r="X409" s="3">
        <v>44309</v>
      </c>
      <c r="Y409" s="3">
        <v>44309</v>
      </c>
      <c r="Z409">
        <f t="shared" si="113"/>
        <v>150</v>
      </c>
      <c r="AA409" s="1">
        <f t="shared" ca="1" si="117"/>
        <v>10.030541376907468</v>
      </c>
      <c r="AB409" s="14">
        <f t="shared" ca="1" si="118"/>
        <v>2.2944523946538453E-2</v>
      </c>
    </row>
    <row r="410" spans="1:28" x14ac:dyDescent="0.35">
      <c r="A410" s="3">
        <f t="shared" si="114"/>
        <v>44309.142857143044</v>
      </c>
      <c r="B410" s="3">
        <f t="shared" si="102"/>
        <v>44310.000000000189</v>
      </c>
      <c r="C410" s="3">
        <f t="shared" si="103"/>
        <v>44316</v>
      </c>
      <c r="D410" s="4">
        <f t="shared" si="104"/>
        <v>8</v>
      </c>
      <c r="E410" s="2">
        <f t="shared" ca="1" si="105"/>
        <v>0.89041095890462785</v>
      </c>
      <c r="F410" s="8">
        <f t="shared" ca="1" si="115"/>
        <v>41.228078941641712</v>
      </c>
      <c r="G410" s="8">
        <f t="shared" ca="1" si="116"/>
        <v>20.428671620430944</v>
      </c>
      <c r="H410">
        <v>0.03</v>
      </c>
      <c r="I410">
        <v>0</v>
      </c>
      <c r="J410">
        <v>0</v>
      </c>
      <c r="K410" s="7">
        <v>0.75</v>
      </c>
      <c r="L410">
        <v>0.3</v>
      </c>
      <c r="M410">
        <v>0.3</v>
      </c>
      <c r="N410" s="7">
        <v>0.8</v>
      </c>
      <c r="O410">
        <f t="shared" ca="1" si="106"/>
        <v>10.439887585800339</v>
      </c>
      <c r="P410" s="6">
        <f t="shared" ca="1" si="107"/>
        <v>0.99117924947575187</v>
      </c>
      <c r="Q410" s="15">
        <f t="shared" ca="1" si="108"/>
        <v>9.9947014934009086</v>
      </c>
      <c r="R410" s="13">
        <v>1</v>
      </c>
      <c r="S410" s="5">
        <f t="shared" ca="1" si="109"/>
        <v>347</v>
      </c>
      <c r="T410" s="5">
        <f t="shared" ca="1" si="110"/>
        <v>150</v>
      </c>
      <c r="U410" s="4">
        <f t="shared" ca="1" si="111"/>
        <v>0</v>
      </c>
      <c r="V410">
        <f t="shared" ca="1" si="112"/>
        <v>0</v>
      </c>
      <c r="X410" s="3">
        <v>44309</v>
      </c>
      <c r="Y410" s="3">
        <v>44310</v>
      </c>
      <c r="Z410">
        <f t="shared" si="113"/>
        <v>0</v>
      </c>
      <c r="AA410" s="1">
        <f t="shared" ca="1" si="117"/>
        <v>10.456178674827491</v>
      </c>
      <c r="AB410" s="14">
        <f t="shared" ca="1" si="118"/>
        <v>1.6291089027152594E-2</v>
      </c>
    </row>
    <row r="411" spans="1:28" x14ac:dyDescent="0.35">
      <c r="A411" s="3">
        <f t="shared" si="114"/>
        <v>44309.285714285899</v>
      </c>
      <c r="B411" s="3">
        <f t="shared" si="102"/>
        <v>44311.000000000189</v>
      </c>
      <c r="C411" s="3">
        <f t="shared" si="103"/>
        <v>44316</v>
      </c>
      <c r="D411" s="4">
        <f t="shared" si="104"/>
        <v>8</v>
      </c>
      <c r="E411" s="2">
        <f t="shared" ca="1" si="105"/>
        <v>0.8931506849320251</v>
      </c>
      <c r="F411" s="8">
        <f t="shared" ca="1" si="115"/>
        <v>40.981442846106624</v>
      </c>
      <c r="G411" s="8">
        <f t="shared" ca="1" si="116"/>
        <v>20.436508297223327</v>
      </c>
      <c r="H411">
        <v>0.03</v>
      </c>
      <c r="I411">
        <v>0</v>
      </c>
      <c r="J411">
        <v>0</v>
      </c>
      <c r="K411" s="7">
        <v>0.75</v>
      </c>
      <c r="L411">
        <v>0.3</v>
      </c>
      <c r="M411">
        <v>0.3</v>
      </c>
      <c r="N411" s="7">
        <v>0.8</v>
      </c>
      <c r="O411">
        <f t="shared" ca="1" si="106"/>
        <v>10.247073837356638</v>
      </c>
      <c r="P411" s="6">
        <f t="shared" ca="1" si="107"/>
        <v>0.99115222912770884</v>
      </c>
      <c r="Q411" s="15">
        <f t="shared" ca="1" si="108"/>
        <v>9.9947014934009086</v>
      </c>
      <c r="R411" s="13">
        <v>1</v>
      </c>
      <c r="S411" s="5">
        <f t="shared" ca="1" si="109"/>
        <v>347</v>
      </c>
      <c r="T411" s="5">
        <f t="shared" ca="1" si="110"/>
        <v>150</v>
      </c>
      <c r="U411" s="4">
        <f t="shared" ca="1" si="111"/>
        <v>0</v>
      </c>
      <c r="V411">
        <f t="shared" ca="1" si="112"/>
        <v>0</v>
      </c>
      <c r="X411" s="3">
        <v>44309</v>
      </c>
      <c r="Y411" s="3">
        <v>44311</v>
      </c>
      <c r="Z411">
        <f t="shared" si="113"/>
        <v>0</v>
      </c>
      <c r="AA411" s="1">
        <f t="shared" ca="1" si="117"/>
        <v>10.265311357897019</v>
      </c>
      <c r="AB411" s="14">
        <f t="shared" ca="1" si="118"/>
        <v>1.8237520540381524E-2</v>
      </c>
    </row>
    <row r="412" spans="1:28" x14ac:dyDescent="0.35">
      <c r="A412" s="3">
        <f t="shared" si="114"/>
        <v>44309.428571428754</v>
      </c>
      <c r="B412" s="3">
        <f t="shared" si="102"/>
        <v>44312.000000000189</v>
      </c>
      <c r="C412" s="3">
        <f t="shared" si="103"/>
        <v>44316</v>
      </c>
      <c r="D412" s="4">
        <f t="shared" si="104"/>
        <v>8</v>
      </c>
      <c r="E412" s="2">
        <f t="shared" ca="1" si="105"/>
        <v>0.89589041095942235</v>
      </c>
      <c r="F412" s="8">
        <f t="shared" ca="1" si="115"/>
        <v>41.444804590860493</v>
      </c>
      <c r="G412" s="8">
        <f t="shared" ca="1" si="116"/>
        <v>21.043782951091043</v>
      </c>
      <c r="H412">
        <v>0.03</v>
      </c>
      <c r="I412">
        <v>0</v>
      </c>
      <c r="J412">
        <v>0</v>
      </c>
      <c r="K412" s="7">
        <v>0.75</v>
      </c>
      <c r="L412">
        <v>0.3</v>
      </c>
      <c r="M412">
        <v>0.3</v>
      </c>
      <c r="N412" s="7">
        <v>0.8</v>
      </c>
      <c r="O412">
        <f t="shared" ca="1" si="106"/>
        <v>9.9873204920543266</v>
      </c>
      <c r="P412" s="6">
        <f t="shared" ca="1" si="107"/>
        <v>0.99112520951626226</v>
      </c>
      <c r="Q412" s="15">
        <f t="shared" ca="1" si="108"/>
        <v>9.9947014934009086</v>
      </c>
      <c r="R412" s="13">
        <v>1</v>
      </c>
      <c r="S412" s="5">
        <f t="shared" ca="1" si="109"/>
        <v>347</v>
      </c>
      <c r="T412" s="5">
        <f t="shared" ca="1" si="110"/>
        <v>150</v>
      </c>
      <c r="U412" s="4">
        <f t="shared" ca="1" si="111"/>
        <v>0</v>
      </c>
      <c r="V412">
        <f t="shared" ca="1" si="112"/>
        <v>0</v>
      </c>
      <c r="X412" s="3">
        <v>44309</v>
      </c>
      <c r="Y412" s="3">
        <v>44312</v>
      </c>
      <c r="Z412">
        <f t="shared" si="113"/>
        <v>0</v>
      </c>
      <c r="AA412" s="1">
        <f t="shared" ca="1" si="117"/>
        <v>10.012377267538938</v>
      </c>
      <c r="AB412" s="14">
        <f t="shared" ca="1" si="118"/>
        <v>2.5056775484610938E-2</v>
      </c>
    </row>
    <row r="413" spans="1:28" x14ac:dyDescent="0.35">
      <c r="A413" s="3">
        <f t="shared" si="114"/>
        <v>44309.571428571609</v>
      </c>
      <c r="B413" s="3">
        <f t="shared" si="102"/>
        <v>44313.000000000189</v>
      </c>
      <c r="C413" s="3">
        <f t="shared" si="103"/>
        <v>44316</v>
      </c>
      <c r="D413" s="4">
        <f t="shared" si="104"/>
        <v>8</v>
      </c>
      <c r="E413" s="2">
        <f t="shared" ca="1" si="105"/>
        <v>0.89863013698681971</v>
      </c>
      <c r="F413" s="8">
        <f t="shared" ca="1" si="115"/>
        <v>41.411549672535465</v>
      </c>
      <c r="G413" s="8">
        <f t="shared" ca="1" si="116"/>
        <v>20.140277469852542</v>
      </c>
      <c r="H413">
        <v>0.03</v>
      </c>
      <c r="I413">
        <v>0</v>
      </c>
      <c r="J413">
        <v>0</v>
      </c>
      <c r="K413" s="7">
        <v>0.75</v>
      </c>
      <c r="L413">
        <v>0.3</v>
      </c>
      <c r="M413">
        <v>0.3</v>
      </c>
      <c r="N413" s="7">
        <v>0.8</v>
      </c>
      <c r="O413">
        <f t="shared" ca="1" si="106"/>
        <v>10.865884784549053</v>
      </c>
      <c r="P413" s="6">
        <f t="shared" ca="1" si="107"/>
        <v>0.99109819064139193</v>
      </c>
      <c r="Q413" s="15">
        <f t="shared" ca="1" si="108"/>
        <v>9.9947014934009086</v>
      </c>
      <c r="R413" s="13">
        <v>1</v>
      </c>
      <c r="S413" s="5">
        <f t="shared" ca="1" si="109"/>
        <v>347</v>
      </c>
      <c r="T413" s="5">
        <f t="shared" ca="1" si="110"/>
        <v>150</v>
      </c>
      <c r="U413" s="4">
        <f t="shared" ca="1" si="111"/>
        <v>0</v>
      </c>
      <c r="V413">
        <f t="shared" ca="1" si="112"/>
        <v>0</v>
      </c>
      <c r="X413" s="3">
        <v>44309</v>
      </c>
      <c r="Y413" s="3">
        <v>44313</v>
      </c>
      <c r="Z413">
        <f t="shared" si="113"/>
        <v>0</v>
      </c>
      <c r="AA413" s="1">
        <f t="shared" ca="1" si="117"/>
        <v>10.878236295861569</v>
      </c>
      <c r="AB413" s="14">
        <f t="shared" ca="1" si="118"/>
        <v>1.235151131251655E-2</v>
      </c>
    </row>
    <row r="414" spans="1:28" x14ac:dyDescent="0.35">
      <c r="A414" s="3">
        <f t="shared" si="114"/>
        <v>44309.714285714464</v>
      </c>
      <c r="B414" s="3">
        <f t="shared" si="102"/>
        <v>44314.000000000189</v>
      </c>
      <c r="C414" s="3">
        <f t="shared" si="103"/>
        <v>44316</v>
      </c>
      <c r="D414" s="4">
        <f t="shared" si="104"/>
        <v>8</v>
      </c>
      <c r="E414" s="2">
        <f t="shared" ca="1" si="105"/>
        <v>0.90136986301421695</v>
      </c>
      <c r="F414" s="8">
        <f t="shared" ca="1" si="115"/>
        <v>40.210765664273623</v>
      </c>
      <c r="G414" s="8">
        <f t="shared" ca="1" si="116"/>
        <v>21.329221612161966</v>
      </c>
      <c r="H414">
        <v>0.03</v>
      </c>
      <c r="I414">
        <v>0</v>
      </c>
      <c r="J414">
        <v>0</v>
      </c>
      <c r="K414" s="7">
        <v>0.75</v>
      </c>
      <c r="L414">
        <v>0.3</v>
      </c>
      <c r="M414">
        <v>0.3</v>
      </c>
      <c r="N414" s="7">
        <v>0.8</v>
      </c>
      <c r="O414">
        <f t="shared" ca="1" si="106"/>
        <v>8.7763526360432493</v>
      </c>
      <c r="P414" s="6">
        <f t="shared" ca="1" si="107"/>
        <v>0.99107117250307808</v>
      </c>
      <c r="Q414" s="15">
        <f t="shared" ca="1" si="108"/>
        <v>9.9947014934009086</v>
      </c>
      <c r="R414" s="13">
        <v>1</v>
      </c>
      <c r="S414" s="5">
        <f t="shared" ca="1" si="109"/>
        <v>347</v>
      </c>
      <c r="T414" s="5">
        <f t="shared" ca="1" si="110"/>
        <v>150</v>
      </c>
      <c r="U414" s="4">
        <f t="shared" ca="1" si="111"/>
        <v>0</v>
      </c>
      <c r="V414">
        <f t="shared" ca="1" si="112"/>
        <v>0</v>
      </c>
      <c r="X414" s="3">
        <v>44309</v>
      </c>
      <c r="Y414" s="3">
        <v>44314</v>
      </c>
      <c r="Z414">
        <f t="shared" si="113"/>
        <v>0</v>
      </c>
      <c r="AA414" s="1">
        <f t="shared" ca="1" si="117"/>
        <v>8.8253066253925745</v>
      </c>
      <c r="AB414" s="14">
        <f t="shared" ca="1" si="118"/>
        <v>4.8953989349325155E-2</v>
      </c>
    </row>
    <row r="415" spans="1:28" x14ac:dyDescent="0.35">
      <c r="A415" s="3">
        <f t="shared" si="114"/>
        <v>44309.85714285732</v>
      </c>
      <c r="B415" s="3">
        <f t="shared" si="102"/>
        <v>44315.000000000189</v>
      </c>
      <c r="C415" s="3">
        <f t="shared" si="103"/>
        <v>44316</v>
      </c>
      <c r="D415" s="4">
        <f t="shared" si="104"/>
        <v>8</v>
      </c>
      <c r="E415" s="2">
        <f t="shared" ca="1" si="105"/>
        <v>0.9041095890416142</v>
      </c>
      <c r="F415" s="8">
        <f t="shared" ca="1" si="115"/>
        <v>40.965264442767477</v>
      </c>
      <c r="G415" s="8">
        <f t="shared" ca="1" si="116"/>
        <v>21.032654067033778</v>
      </c>
      <c r="H415">
        <v>0.03</v>
      </c>
      <c r="I415">
        <v>0</v>
      </c>
      <c r="J415">
        <v>0</v>
      </c>
      <c r="K415" s="7">
        <v>0.75</v>
      </c>
      <c r="L415">
        <v>0.3</v>
      </c>
      <c r="M415">
        <v>0.3</v>
      </c>
      <c r="N415" s="7">
        <v>0.8</v>
      </c>
      <c r="O415">
        <f t="shared" ca="1" si="106"/>
        <v>9.6387942650418275</v>
      </c>
      <c r="P415" s="6">
        <f t="shared" ca="1" si="107"/>
        <v>0.99104415510130073</v>
      </c>
      <c r="Q415" s="15">
        <f t="shared" ca="1" si="108"/>
        <v>9.9947014934009086</v>
      </c>
      <c r="R415" s="13">
        <v>1</v>
      </c>
      <c r="S415" s="5">
        <f t="shared" ca="1" si="109"/>
        <v>347</v>
      </c>
      <c r="T415" s="5">
        <f t="shared" ca="1" si="110"/>
        <v>150</v>
      </c>
      <c r="U415" s="4">
        <f t="shared" ca="1" si="111"/>
        <v>0</v>
      </c>
      <c r="V415">
        <f t="shared" ca="1" si="112"/>
        <v>0</v>
      </c>
      <c r="X415" s="3">
        <v>44309</v>
      </c>
      <c r="Y415" s="3">
        <v>44315</v>
      </c>
      <c r="Z415">
        <f t="shared" si="113"/>
        <v>0</v>
      </c>
      <c r="AA415" s="1">
        <f t="shared" ca="1" si="117"/>
        <v>9.6693163438113601</v>
      </c>
      <c r="AB415" s="14">
        <f t="shared" ca="1" si="118"/>
        <v>3.0522078769532612E-2</v>
      </c>
    </row>
    <row r="416" spans="1:28" x14ac:dyDescent="0.35">
      <c r="A416" s="3">
        <f t="shared" si="114"/>
        <v>44310.000000000175</v>
      </c>
      <c r="B416" s="3">
        <f t="shared" si="102"/>
        <v>44310.000000000175</v>
      </c>
      <c r="C416" s="3">
        <f t="shared" si="103"/>
        <v>44316</v>
      </c>
      <c r="D416" s="4">
        <f t="shared" si="104"/>
        <v>7</v>
      </c>
      <c r="E416" s="2">
        <f t="shared" ca="1" si="105"/>
        <v>0.89041095890458799</v>
      </c>
      <c r="F416" s="8">
        <f t="shared" ca="1" si="115"/>
        <v>41.092478400902095</v>
      </c>
      <c r="G416" s="8">
        <f t="shared" ca="1" si="116"/>
        <v>20.099515664256018</v>
      </c>
      <c r="H416">
        <v>0.03</v>
      </c>
      <c r="I416">
        <v>0</v>
      </c>
      <c r="J416">
        <v>0</v>
      </c>
      <c r="K416" s="7">
        <v>0.75</v>
      </c>
      <c r="L416">
        <v>0.3</v>
      </c>
      <c r="M416">
        <v>0.3</v>
      </c>
      <c r="N416" s="7">
        <v>0.8</v>
      </c>
      <c r="O416">
        <f t="shared" ca="1" si="106"/>
        <v>10.667343136420552</v>
      </c>
      <c r="P416" s="6">
        <f t="shared" ca="1" si="107"/>
        <v>0.99117924947575231</v>
      </c>
      <c r="Q416" s="15">
        <f t="shared" ca="1" si="108"/>
        <v>10.007004267034024</v>
      </c>
      <c r="R416" s="13">
        <v>1</v>
      </c>
      <c r="S416" s="5">
        <f t="shared" ca="1" si="109"/>
        <v>268</v>
      </c>
      <c r="T416" s="5">
        <f t="shared" ca="1" si="110"/>
        <v>150</v>
      </c>
      <c r="U416" s="4">
        <f t="shared" ca="1" si="111"/>
        <v>1501.0506400551035</v>
      </c>
      <c r="V416">
        <f t="shared" ca="1" si="112"/>
        <v>0</v>
      </c>
      <c r="X416" s="3">
        <v>44310</v>
      </c>
      <c r="Y416" s="3">
        <v>44310</v>
      </c>
      <c r="Z416">
        <f t="shared" si="113"/>
        <v>150</v>
      </c>
      <c r="AA416" s="1">
        <f t="shared" ca="1" si="117"/>
        <v>10.680370667984068</v>
      </c>
      <c r="AB416" s="14">
        <f t="shared" ca="1" si="118"/>
        <v>1.3027531563515993E-2</v>
      </c>
    </row>
    <row r="417" spans="1:28" x14ac:dyDescent="0.35">
      <c r="A417" s="3">
        <f t="shared" si="114"/>
        <v>44310.166666666839</v>
      </c>
      <c r="B417" s="3">
        <f t="shared" si="102"/>
        <v>44311.000000000175</v>
      </c>
      <c r="C417" s="3">
        <f t="shared" si="103"/>
        <v>44316</v>
      </c>
      <c r="D417" s="4">
        <f t="shared" si="104"/>
        <v>7</v>
      </c>
      <c r="E417" s="2">
        <f t="shared" ca="1" si="105"/>
        <v>0.89315068493198524</v>
      </c>
      <c r="F417" s="8">
        <f t="shared" ca="1" si="115"/>
        <v>40.918758713467881</v>
      </c>
      <c r="G417" s="8">
        <f t="shared" ca="1" si="116"/>
        <v>21.053469335261113</v>
      </c>
      <c r="H417">
        <v>0.03</v>
      </c>
      <c r="I417">
        <v>0</v>
      </c>
      <c r="J417">
        <v>0</v>
      </c>
      <c r="K417" s="7">
        <v>0.75</v>
      </c>
      <c r="L417">
        <v>0.3</v>
      </c>
      <c r="M417">
        <v>0.3</v>
      </c>
      <c r="N417" s="7">
        <v>0.8</v>
      </c>
      <c r="O417">
        <f t="shared" ca="1" si="106"/>
        <v>9.5830996998397957</v>
      </c>
      <c r="P417" s="6">
        <f t="shared" ca="1" si="107"/>
        <v>0.99115222912770928</v>
      </c>
      <c r="Q417" s="15">
        <f t="shared" ca="1" si="108"/>
        <v>10.007004267034024</v>
      </c>
      <c r="R417" s="13">
        <v>1</v>
      </c>
      <c r="S417" s="5">
        <f t="shared" ca="1" si="109"/>
        <v>268</v>
      </c>
      <c r="T417" s="5">
        <f t="shared" ca="1" si="110"/>
        <v>150</v>
      </c>
      <c r="U417" s="4">
        <f t="shared" ca="1" si="111"/>
        <v>0</v>
      </c>
      <c r="V417">
        <f t="shared" ca="1" si="112"/>
        <v>0</v>
      </c>
      <c r="X417" s="3">
        <v>44310</v>
      </c>
      <c r="Y417" s="3">
        <v>44311</v>
      </c>
      <c r="Z417">
        <f t="shared" si="113"/>
        <v>0</v>
      </c>
      <c r="AA417" s="1">
        <f t="shared" ca="1" si="117"/>
        <v>9.6133578698981772</v>
      </c>
      <c r="AB417" s="14">
        <f t="shared" ca="1" si="118"/>
        <v>3.0258170058381495E-2</v>
      </c>
    </row>
    <row r="418" spans="1:28" x14ac:dyDescent="0.35">
      <c r="A418" s="3">
        <f t="shared" si="114"/>
        <v>44310.333333333503</v>
      </c>
      <c r="B418" s="3">
        <f t="shared" si="102"/>
        <v>44312.000000000175</v>
      </c>
      <c r="C418" s="3">
        <f t="shared" si="103"/>
        <v>44316</v>
      </c>
      <c r="D418" s="4">
        <f t="shared" si="104"/>
        <v>7</v>
      </c>
      <c r="E418" s="2">
        <f t="shared" ca="1" si="105"/>
        <v>0.89589041095938249</v>
      </c>
      <c r="F418" s="8">
        <f t="shared" ca="1" si="115"/>
        <v>40.394087227611706</v>
      </c>
      <c r="G418" s="8">
        <f t="shared" ca="1" si="116"/>
        <v>20.520052191354345</v>
      </c>
      <c r="H418">
        <v>0.03</v>
      </c>
      <c r="I418">
        <v>0</v>
      </c>
      <c r="J418">
        <v>0</v>
      </c>
      <c r="K418" s="7">
        <v>0.75</v>
      </c>
      <c r="L418">
        <v>0.3</v>
      </c>
      <c r="M418">
        <v>0.3</v>
      </c>
      <c r="N418" s="7">
        <v>0.8</v>
      </c>
      <c r="O418">
        <f t="shared" ca="1" si="106"/>
        <v>9.7230132293544322</v>
      </c>
      <c r="P418" s="6">
        <f t="shared" ca="1" si="107"/>
        <v>0.99112520951626271</v>
      </c>
      <c r="Q418" s="15">
        <f t="shared" ca="1" si="108"/>
        <v>10.007004267034024</v>
      </c>
      <c r="R418" s="13">
        <v>1</v>
      </c>
      <c r="S418" s="5">
        <f t="shared" ca="1" si="109"/>
        <v>268</v>
      </c>
      <c r="T418" s="5">
        <f t="shared" ca="1" si="110"/>
        <v>150</v>
      </c>
      <c r="U418" s="4">
        <f t="shared" ca="1" si="111"/>
        <v>0</v>
      </c>
      <c r="V418">
        <f t="shared" ca="1" si="112"/>
        <v>0</v>
      </c>
      <c r="X418" s="3">
        <v>44310</v>
      </c>
      <c r="Y418" s="3">
        <v>44312</v>
      </c>
      <c r="Z418">
        <f t="shared" si="113"/>
        <v>0</v>
      </c>
      <c r="AA418" s="1">
        <f t="shared" ca="1" si="117"/>
        <v>9.7476449211481118</v>
      </c>
      <c r="AB418" s="14">
        <f t="shared" ca="1" si="118"/>
        <v>2.4631691793679522E-2</v>
      </c>
    </row>
    <row r="419" spans="1:28" x14ac:dyDescent="0.35">
      <c r="A419" s="3">
        <f t="shared" si="114"/>
        <v>44310.500000000167</v>
      </c>
      <c r="B419" s="3">
        <f t="shared" si="102"/>
        <v>44313.000000000175</v>
      </c>
      <c r="C419" s="3">
        <f t="shared" si="103"/>
        <v>44316</v>
      </c>
      <c r="D419" s="4">
        <f t="shared" si="104"/>
        <v>7</v>
      </c>
      <c r="E419" s="2">
        <f t="shared" ca="1" si="105"/>
        <v>0.89863013698677974</v>
      </c>
      <c r="F419" s="8">
        <f t="shared" ca="1" si="115"/>
        <v>41.349517131183354</v>
      </c>
      <c r="G419" s="8">
        <f t="shared" ca="1" si="116"/>
        <v>21.284573164108302</v>
      </c>
      <c r="H419">
        <v>0.03</v>
      </c>
      <c r="I419">
        <v>0</v>
      </c>
      <c r="J419">
        <v>0</v>
      </c>
      <c r="K419" s="7">
        <v>0.75</v>
      </c>
      <c r="L419">
        <v>0.3</v>
      </c>
      <c r="M419">
        <v>0.3</v>
      </c>
      <c r="N419" s="7">
        <v>0.8</v>
      </c>
      <c r="O419">
        <f t="shared" ca="1" si="106"/>
        <v>9.6750646842792136</v>
      </c>
      <c r="P419" s="6">
        <f t="shared" ca="1" si="107"/>
        <v>0.99109819064139237</v>
      </c>
      <c r="Q419" s="15">
        <f t="shared" ca="1" si="108"/>
        <v>10.007004267034024</v>
      </c>
      <c r="R419" s="13">
        <v>1</v>
      </c>
      <c r="S419" s="5">
        <f t="shared" ca="1" si="109"/>
        <v>268</v>
      </c>
      <c r="T419" s="5">
        <f t="shared" ca="1" si="110"/>
        <v>150</v>
      </c>
      <c r="U419" s="4">
        <f t="shared" ca="1" si="111"/>
        <v>0</v>
      </c>
      <c r="V419">
        <f t="shared" ca="1" si="112"/>
        <v>0</v>
      </c>
      <c r="X419" s="3">
        <v>44310</v>
      </c>
      <c r="Y419" s="3">
        <v>44313</v>
      </c>
      <c r="Z419">
        <f t="shared" si="113"/>
        <v>0</v>
      </c>
      <c r="AA419" s="1">
        <f t="shared" ca="1" si="117"/>
        <v>9.7064861917186178</v>
      </c>
      <c r="AB419" s="14">
        <f t="shared" ca="1" si="118"/>
        <v>3.1421507439404195E-2</v>
      </c>
    </row>
    <row r="420" spans="1:28" x14ac:dyDescent="0.35">
      <c r="A420" s="3">
        <f t="shared" si="114"/>
        <v>44310.666666666832</v>
      </c>
      <c r="B420" s="3">
        <f t="shared" si="102"/>
        <v>44314.000000000175</v>
      </c>
      <c r="C420" s="3">
        <f t="shared" si="103"/>
        <v>44316</v>
      </c>
      <c r="D420" s="4">
        <f t="shared" si="104"/>
        <v>7</v>
      </c>
      <c r="E420" s="2">
        <f t="shared" ca="1" si="105"/>
        <v>0.9013698630141771</v>
      </c>
      <c r="F420" s="8">
        <f t="shared" ca="1" si="115"/>
        <v>40.890002045165339</v>
      </c>
      <c r="G420" s="8">
        <f t="shared" ca="1" si="116"/>
        <v>21.03120633516145</v>
      </c>
      <c r="H420">
        <v>0.03</v>
      </c>
      <c r="I420">
        <v>0</v>
      </c>
      <c r="J420">
        <v>0</v>
      </c>
      <c r="K420" s="7">
        <v>0.75</v>
      </c>
      <c r="L420">
        <v>0.3</v>
      </c>
      <c r="M420">
        <v>0.3</v>
      </c>
      <c r="N420" s="7">
        <v>0.8</v>
      </c>
      <c r="O420">
        <f t="shared" ca="1" si="106"/>
        <v>9.5837951987125507</v>
      </c>
      <c r="P420" s="6">
        <f t="shared" ca="1" si="107"/>
        <v>0.99107117250307852</v>
      </c>
      <c r="Q420" s="15">
        <f t="shared" ca="1" si="108"/>
        <v>10.007004267034024</v>
      </c>
      <c r="R420" s="13">
        <v>1</v>
      </c>
      <c r="S420" s="5">
        <f t="shared" ca="1" si="109"/>
        <v>268</v>
      </c>
      <c r="T420" s="5">
        <f t="shared" ca="1" si="110"/>
        <v>150</v>
      </c>
      <c r="U420" s="4">
        <f t="shared" ca="1" si="111"/>
        <v>0</v>
      </c>
      <c r="V420">
        <f t="shared" ca="1" si="112"/>
        <v>0</v>
      </c>
      <c r="X420" s="3">
        <v>44310</v>
      </c>
      <c r="Y420" s="3">
        <v>44314</v>
      </c>
      <c r="Z420">
        <f t="shared" si="113"/>
        <v>0</v>
      </c>
      <c r="AA420" s="1">
        <f t="shared" ca="1" si="117"/>
        <v>9.6148052277122638</v>
      </c>
      <c r="AB420" s="14">
        <f t="shared" ca="1" si="118"/>
        <v>3.1010028999713057E-2</v>
      </c>
    </row>
    <row r="421" spans="1:28" x14ac:dyDescent="0.35">
      <c r="A421" s="3">
        <f t="shared" si="114"/>
        <v>44310.833333333496</v>
      </c>
      <c r="B421" s="3">
        <f t="shared" si="102"/>
        <v>44315.000000000175</v>
      </c>
      <c r="C421" s="3">
        <f t="shared" si="103"/>
        <v>44316</v>
      </c>
      <c r="D421" s="4">
        <f t="shared" si="104"/>
        <v>7</v>
      </c>
      <c r="E421" s="2">
        <f t="shared" ca="1" si="105"/>
        <v>0.90410958904157435</v>
      </c>
      <c r="F421" s="8">
        <f t="shared" ca="1" si="115"/>
        <v>41.180298585170178</v>
      </c>
      <c r="G421" s="8">
        <f t="shared" ca="1" si="116"/>
        <v>20.023014285280031</v>
      </c>
      <c r="H421">
        <v>0.03</v>
      </c>
      <c r="I421">
        <v>0</v>
      </c>
      <c r="J421">
        <v>0</v>
      </c>
      <c r="K421" s="7">
        <v>0.75</v>
      </c>
      <c r="L421">
        <v>0.3</v>
      </c>
      <c r="M421">
        <v>0.3</v>
      </c>
      <c r="N421" s="7">
        <v>0.8</v>
      </c>
      <c r="O421">
        <f t="shared" ca="1" si="106"/>
        <v>10.809709653597601</v>
      </c>
      <c r="P421" s="6">
        <f t="shared" ca="1" si="107"/>
        <v>0.99104415510130117</v>
      </c>
      <c r="Q421" s="15">
        <f t="shared" ca="1" si="108"/>
        <v>10.007004267034024</v>
      </c>
      <c r="R421" s="13">
        <v>1</v>
      </c>
      <c r="S421" s="5">
        <f t="shared" ca="1" si="109"/>
        <v>268</v>
      </c>
      <c r="T421" s="5">
        <f t="shared" ca="1" si="110"/>
        <v>150</v>
      </c>
      <c r="U421" s="4">
        <f t="shared" ca="1" si="111"/>
        <v>0</v>
      </c>
      <c r="V421">
        <f t="shared" ca="1" si="112"/>
        <v>0</v>
      </c>
      <c r="X421" s="3">
        <v>44310</v>
      </c>
      <c r="Y421" s="3">
        <v>44315</v>
      </c>
      <c r="Z421">
        <f t="shared" si="113"/>
        <v>0</v>
      </c>
      <c r="AA421" s="1">
        <f t="shared" ca="1" si="117"/>
        <v>10.8222527620314</v>
      </c>
      <c r="AB421" s="14">
        <f t="shared" ca="1" si="118"/>
        <v>1.2543108433799688E-2</v>
      </c>
    </row>
    <row r="422" spans="1:28" x14ac:dyDescent="0.35">
      <c r="A422" s="3">
        <f t="shared" si="114"/>
        <v>44311.00000000016</v>
      </c>
      <c r="B422" s="3">
        <f t="shared" si="102"/>
        <v>44311.00000000016</v>
      </c>
      <c r="C422" s="3">
        <f t="shared" si="103"/>
        <v>44316</v>
      </c>
      <c r="D422" s="4">
        <f t="shared" si="104"/>
        <v>6</v>
      </c>
      <c r="E422" s="2">
        <f t="shared" ca="1" si="105"/>
        <v>0.89315068493194538</v>
      </c>
      <c r="F422" s="8">
        <f t="shared" ca="1" si="115"/>
        <v>40.3229683894901</v>
      </c>
      <c r="G422" s="8">
        <f t="shared" ca="1" si="116"/>
        <v>20.059601768832817</v>
      </c>
      <c r="H422">
        <v>0.03</v>
      </c>
      <c r="I422">
        <v>0</v>
      </c>
      <c r="J422">
        <v>0</v>
      </c>
      <c r="K422" s="7">
        <v>0.75</v>
      </c>
      <c r="L422">
        <v>0.3</v>
      </c>
      <c r="M422">
        <v>0.3</v>
      </c>
      <c r="N422" s="7">
        <v>0.8</v>
      </c>
      <c r="O422">
        <f t="shared" ca="1" si="106"/>
        <v>10.130124523284756</v>
      </c>
      <c r="P422" s="6">
        <f t="shared" ca="1" si="107"/>
        <v>0.99115222912770951</v>
      </c>
      <c r="Q422" s="15">
        <f t="shared" ca="1" si="108"/>
        <v>9.9338539934213461</v>
      </c>
      <c r="R422" s="13">
        <v>1</v>
      </c>
      <c r="S422" s="5" t="str">
        <f t="shared" ca="1" si="109"/>
        <v/>
      </c>
      <c r="T422" s="5">
        <f t="shared" ca="1" si="110"/>
        <v>0</v>
      </c>
      <c r="U422" s="4">
        <f t="shared" ca="1" si="111"/>
        <v>1490.0780990132018</v>
      </c>
      <c r="V422">
        <f t="shared" ca="1" si="112"/>
        <v>0</v>
      </c>
      <c r="X422" s="3">
        <v>44311</v>
      </c>
      <c r="Y422" s="3">
        <v>44311</v>
      </c>
      <c r="Z422">
        <f t="shared" si="113"/>
        <v>150</v>
      </c>
      <c r="AA422" s="1">
        <f t="shared" ca="1" si="117"/>
        <v>10.147370470303251</v>
      </c>
      <c r="AB422" s="14">
        <f t="shared" ca="1" si="118"/>
        <v>1.7245947018494689E-2</v>
      </c>
    </row>
    <row r="423" spans="1:28" x14ac:dyDescent="0.35">
      <c r="A423" s="3">
        <f t="shared" si="114"/>
        <v>44311.200000000157</v>
      </c>
      <c r="B423" s="3">
        <f t="shared" si="102"/>
        <v>44312.00000000016</v>
      </c>
      <c r="C423" s="3">
        <f t="shared" si="103"/>
        <v>44316</v>
      </c>
      <c r="D423" s="4">
        <f t="shared" si="104"/>
        <v>6</v>
      </c>
      <c r="E423" s="2">
        <f t="shared" ca="1" si="105"/>
        <v>0.89589041095934263</v>
      </c>
      <c r="F423" s="8">
        <f t="shared" ca="1" si="115"/>
        <v>40.290040483800958</v>
      </c>
      <c r="G423" s="8">
        <f t="shared" ca="1" si="116"/>
        <v>20.599476123852288</v>
      </c>
      <c r="H423">
        <v>0.03</v>
      </c>
      <c r="I423">
        <v>0</v>
      </c>
      <c r="J423">
        <v>0</v>
      </c>
      <c r="K423" s="7">
        <v>0.75</v>
      </c>
      <c r="L423">
        <v>0.3</v>
      </c>
      <c r="M423">
        <v>0.3</v>
      </c>
      <c r="N423" s="7">
        <v>0.8</v>
      </c>
      <c r="O423">
        <f t="shared" ca="1" si="106"/>
        <v>9.5655542389984269</v>
      </c>
      <c r="P423" s="6">
        <f t="shared" ca="1" si="107"/>
        <v>0.99112520951626293</v>
      </c>
      <c r="Q423" s="15">
        <f t="shared" ca="1" si="108"/>
        <v>9.9338539934213461</v>
      </c>
      <c r="R423" s="13">
        <v>1</v>
      </c>
      <c r="S423" s="5" t="str">
        <f t="shared" ca="1" si="109"/>
        <v/>
      </c>
      <c r="T423" s="5">
        <f t="shared" ca="1" si="110"/>
        <v>0</v>
      </c>
      <c r="U423" s="4">
        <f t="shared" ca="1" si="111"/>
        <v>0</v>
      </c>
      <c r="V423">
        <f t="shared" ca="1" si="112"/>
        <v>0</v>
      </c>
      <c r="X423" s="3">
        <v>44311</v>
      </c>
      <c r="Y423" s="3">
        <v>44312</v>
      </c>
      <c r="Z423">
        <f t="shared" si="113"/>
        <v>0</v>
      </c>
      <c r="AA423" s="1">
        <f t="shared" ca="1" si="117"/>
        <v>9.5927991636797536</v>
      </c>
      <c r="AB423" s="14">
        <f t="shared" ca="1" si="118"/>
        <v>2.7244924681326665E-2</v>
      </c>
    </row>
    <row r="424" spans="1:28" x14ac:dyDescent="0.35">
      <c r="A424" s="3">
        <f t="shared" si="114"/>
        <v>44311.400000000154</v>
      </c>
      <c r="B424" s="3">
        <f t="shared" si="102"/>
        <v>44313.00000000016</v>
      </c>
      <c r="C424" s="3">
        <f t="shared" si="103"/>
        <v>44316</v>
      </c>
      <c r="D424" s="4">
        <f t="shared" si="104"/>
        <v>6</v>
      </c>
      <c r="E424" s="2">
        <f t="shared" ca="1" si="105"/>
        <v>0.89863013698673988</v>
      </c>
      <c r="F424" s="8">
        <f t="shared" ca="1" si="115"/>
        <v>41.159383433626054</v>
      </c>
      <c r="G424" s="8">
        <f t="shared" ca="1" si="116"/>
        <v>20.841023886546239</v>
      </c>
      <c r="H424">
        <v>0.03</v>
      </c>
      <c r="I424">
        <v>0</v>
      </c>
      <c r="J424">
        <v>0</v>
      </c>
      <c r="K424" s="7">
        <v>0.75</v>
      </c>
      <c r="L424">
        <v>0.3</v>
      </c>
      <c r="M424">
        <v>0.3</v>
      </c>
      <c r="N424" s="7">
        <v>0.8</v>
      </c>
      <c r="O424">
        <f t="shared" ca="1" si="106"/>
        <v>9.976013688673298</v>
      </c>
      <c r="P424" s="6">
        <f t="shared" ca="1" si="107"/>
        <v>0.99109819064139282</v>
      </c>
      <c r="Q424" s="15">
        <f t="shared" ca="1" si="108"/>
        <v>9.9338539934213461</v>
      </c>
      <c r="R424" s="13">
        <v>1</v>
      </c>
      <c r="S424" s="5" t="str">
        <f t="shared" ca="1" si="109"/>
        <v/>
      </c>
      <c r="T424" s="5">
        <f t="shared" ca="1" si="110"/>
        <v>0</v>
      </c>
      <c r="U424" s="4">
        <f t="shared" ca="1" si="111"/>
        <v>0</v>
      </c>
      <c r="V424">
        <f t="shared" ca="1" si="112"/>
        <v>0</v>
      </c>
      <c r="X424" s="3">
        <v>44311</v>
      </c>
      <c r="Y424" s="3">
        <v>44313</v>
      </c>
      <c r="Z424">
        <f t="shared" si="113"/>
        <v>0</v>
      </c>
      <c r="AA424" s="1">
        <f t="shared" ca="1" si="117"/>
        <v>10.000073527168404</v>
      </c>
      <c r="AB424" s="14">
        <f t="shared" ca="1" si="118"/>
        <v>2.4059838495105623E-2</v>
      </c>
    </row>
    <row r="425" spans="1:28" x14ac:dyDescent="0.35">
      <c r="A425" s="3">
        <f t="shared" si="114"/>
        <v>44311.600000000151</v>
      </c>
      <c r="B425" s="3">
        <f t="shared" si="102"/>
        <v>44314.00000000016</v>
      </c>
      <c r="C425" s="3">
        <f t="shared" si="103"/>
        <v>44316</v>
      </c>
      <c r="D425" s="4">
        <f t="shared" si="104"/>
        <v>6</v>
      </c>
      <c r="E425" s="2">
        <f t="shared" ca="1" si="105"/>
        <v>0.90136986301413713</v>
      </c>
      <c r="F425" s="8">
        <f t="shared" ca="1" si="115"/>
        <v>40.350320195468818</v>
      </c>
      <c r="G425" s="8">
        <f t="shared" ca="1" si="116"/>
        <v>20.861702739399547</v>
      </c>
      <c r="H425">
        <v>0.03</v>
      </c>
      <c r="I425">
        <v>0</v>
      </c>
      <c r="J425">
        <v>0</v>
      </c>
      <c r="K425" s="7">
        <v>0.75</v>
      </c>
      <c r="L425">
        <v>0.3</v>
      </c>
      <c r="M425">
        <v>0.3</v>
      </c>
      <c r="N425" s="7">
        <v>0.8</v>
      </c>
      <c r="O425">
        <f t="shared" ca="1" si="106"/>
        <v>9.3485374072020662</v>
      </c>
      <c r="P425" s="6">
        <f t="shared" ca="1" si="107"/>
        <v>0.99107117250307897</v>
      </c>
      <c r="Q425" s="15">
        <f t="shared" ca="1" si="108"/>
        <v>9.9338539934213461</v>
      </c>
      <c r="R425" s="13">
        <v>1</v>
      </c>
      <c r="S425" s="5" t="str">
        <f t="shared" ca="1" si="109"/>
        <v/>
      </c>
      <c r="T425" s="5">
        <f t="shared" ca="1" si="110"/>
        <v>0</v>
      </c>
      <c r="U425" s="4">
        <f t="shared" ca="1" si="111"/>
        <v>0</v>
      </c>
      <c r="V425">
        <f t="shared" ca="1" si="112"/>
        <v>0</v>
      </c>
      <c r="X425" s="3">
        <v>44311</v>
      </c>
      <c r="Y425" s="3">
        <v>44314</v>
      </c>
      <c r="Z425">
        <f t="shared" si="113"/>
        <v>0</v>
      </c>
      <c r="AA425" s="1">
        <f t="shared" ca="1" si="117"/>
        <v>9.3817462881303229</v>
      </c>
      <c r="AB425" s="14">
        <f t="shared" ca="1" si="118"/>
        <v>3.320888092825669E-2</v>
      </c>
    </row>
    <row r="426" spans="1:28" x14ac:dyDescent="0.35">
      <c r="A426" s="3">
        <f t="shared" si="114"/>
        <v>44311.800000000148</v>
      </c>
      <c r="B426" s="3">
        <f t="shared" si="102"/>
        <v>44315.00000000016</v>
      </c>
      <c r="C426" s="3">
        <f t="shared" si="103"/>
        <v>44316</v>
      </c>
      <c r="D426" s="4">
        <f t="shared" si="104"/>
        <v>6</v>
      </c>
      <c r="E426" s="2">
        <f t="shared" ca="1" si="105"/>
        <v>0.90410958904153449</v>
      </c>
      <c r="F426" s="8">
        <f t="shared" ca="1" si="115"/>
        <v>41.369270095890535</v>
      </c>
      <c r="G426" s="8">
        <f t="shared" ca="1" si="116"/>
        <v>20.325412462969719</v>
      </c>
      <c r="H426">
        <v>0.03</v>
      </c>
      <c r="I426">
        <v>0</v>
      </c>
      <c r="J426">
        <v>0</v>
      </c>
      <c r="K426" s="7">
        <v>0.75</v>
      </c>
      <c r="L426">
        <v>0.3</v>
      </c>
      <c r="M426">
        <v>0.3</v>
      </c>
      <c r="N426" s="7">
        <v>0.8</v>
      </c>
      <c r="O426">
        <f t="shared" ca="1" si="106"/>
        <v>10.649040108948181</v>
      </c>
      <c r="P426" s="6">
        <f t="shared" ca="1" si="107"/>
        <v>0.99104415510130139</v>
      </c>
      <c r="Q426" s="15">
        <f t="shared" ca="1" si="108"/>
        <v>9.9338539934213461</v>
      </c>
      <c r="R426" s="13">
        <v>1</v>
      </c>
      <c r="S426" s="5" t="str">
        <f t="shared" ca="1" si="109"/>
        <v/>
      </c>
      <c r="T426" s="5">
        <f t="shared" ca="1" si="110"/>
        <v>0</v>
      </c>
      <c r="U426" s="4">
        <f t="shared" ca="1" si="111"/>
        <v>0</v>
      </c>
      <c r="V426">
        <f t="shared" ca="1" si="112"/>
        <v>0</v>
      </c>
      <c r="X426" s="3">
        <v>44311</v>
      </c>
      <c r="Y426" s="3">
        <v>44315</v>
      </c>
      <c r="Z426">
        <f t="shared" si="113"/>
        <v>0</v>
      </c>
      <c r="AA426" s="1">
        <f t="shared" ca="1" si="117"/>
        <v>10.664077486047482</v>
      </c>
      <c r="AB426" s="14">
        <f t="shared" ca="1" si="118"/>
        <v>1.5037377099300642E-2</v>
      </c>
    </row>
    <row r="427" spans="1:28" x14ac:dyDescent="0.35">
      <c r="A427" s="3">
        <f t="shared" si="114"/>
        <v>44312.000000000146</v>
      </c>
      <c r="B427" s="3">
        <f t="shared" si="102"/>
        <v>44312.000000000146</v>
      </c>
      <c r="C427" s="3">
        <f t="shared" si="103"/>
        <v>44316</v>
      </c>
      <c r="D427" s="4">
        <f t="shared" si="104"/>
        <v>5</v>
      </c>
      <c r="E427" s="2">
        <f t="shared" ca="1" si="105"/>
        <v>0.89589041095930277</v>
      </c>
      <c r="F427" s="8">
        <f t="shared" ca="1" si="115"/>
        <v>40.261600347576739</v>
      </c>
      <c r="G427" s="8">
        <f t="shared" ca="1" si="116"/>
        <v>20.64832566820369</v>
      </c>
      <c r="H427">
        <v>0.03</v>
      </c>
      <c r="I427">
        <v>0</v>
      </c>
      <c r="J427">
        <v>0</v>
      </c>
      <c r="K427" s="7">
        <v>0.75</v>
      </c>
      <c r="L427">
        <v>0.3</v>
      </c>
      <c r="M427">
        <v>0.3</v>
      </c>
      <c r="N427" s="7">
        <v>0.8</v>
      </c>
      <c r="O427">
        <f t="shared" ca="1" si="106"/>
        <v>9.4953745924788606</v>
      </c>
      <c r="P427" s="6">
        <f t="shared" ca="1" si="107"/>
        <v>0.99112520951626337</v>
      </c>
      <c r="Q427" s="15">
        <f t="shared" ca="1" si="108"/>
        <v>9.6128446430087031</v>
      </c>
      <c r="R427" s="13">
        <v>1</v>
      </c>
      <c r="S427" s="5" t="str">
        <f t="shared" ca="1" si="109"/>
        <v/>
      </c>
      <c r="T427" s="5">
        <f t="shared" ca="1" si="110"/>
        <v>0</v>
      </c>
      <c r="U427" s="4">
        <f t="shared" ca="1" si="111"/>
        <v>1441.9266964513054</v>
      </c>
      <c r="V427">
        <f t="shared" ca="1" si="112"/>
        <v>0</v>
      </c>
      <c r="X427" s="3">
        <v>44312</v>
      </c>
      <c r="Y427" s="3">
        <v>44312</v>
      </c>
      <c r="Z427">
        <f t="shared" si="113"/>
        <v>150</v>
      </c>
      <c r="AA427" s="1">
        <f t="shared" ca="1" si="117"/>
        <v>9.5239665080813829</v>
      </c>
      <c r="AB427" s="14">
        <f t="shared" ca="1" si="118"/>
        <v>2.8591915602522278E-2</v>
      </c>
    </row>
    <row r="428" spans="1:28" x14ac:dyDescent="0.35">
      <c r="A428" s="3">
        <f t="shared" si="114"/>
        <v>44312.250000000146</v>
      </c>
      <c r="B428" s="3">
        <f t="shared" si="102"/>
        <v>44313.000000000146</v>
      </c>
      <c r="C428" s="3">
        <f t="shared" si="103"/>
        <v>44316</v>
      </c>
      <c r="D428" s="4">
        <f t="shared" si="104"/>
        <v>5</v>
      </c>
      <c r="E428" s="2">
        <f t="shared" ca="1" si="105"/>
        <v>0.89863013698670002</v>
      </c>
      <c r="F428" s="8">
        <f t="shared" ca="1" si="115"/>
        <v>40.213630497649319</v>
      </c>
      <c r="G428" s="8">
        <f t="shared" ca="1" si="116"/>
        <v>21.440432422148806</v>
      </c>
      <c r="H428">
        <v>0.03</v>
      </c>
      <c r="I428">
        <v>0</v>
      </c>
      <c r="J428">
        <v>0</v>
      </c>
      <c r="K428" s="7">
        <v>0.75</v>
      </c>
      <c r="L428">
        <v>0.3</v>
      </c>
      <c r="M428">
        <v>0.3</v>
      </c>
      <c r="N428" s="7">
        <v>0.8</v>
      </c>
      <c r="O428">
        <f t="shared" ca="1" si="106"/>
        <v>8.6672904510881814</v>
      </c>
      <c r="P428" s="6">
        <f t="shared" ca="1" si="107"/>
        <v>0.99109819064139326</v>
      </c>
      <c r="Q428" s="15">
        <f t="shared" ca="1" si="108"/>
        <v>9.6128446430087031</v>
      </c>
      <c r="R428" s="13">
        <v>1</v>
      </c>
      <c r="S428" s="5" t="str">
        <f t="shared" ca="1" si="109"/>
        <v/>
      </c>
      <c r="T428" s="5">
        <f t="shared" ca="1" si="110"/>
        <v>0</v>
      </c>
      <c r="U428" s="4">
        <f t="shared" ca="1" si="111"/>
        <v>0</v>
      </c>
      <c r="V428">
        <f t="shared" ca="1" si="112"/>
        <v>0</v>
      </c>
      <c r="X428" s="3">
        <v>44312</v>
      </c>
      <c r="Y428" s="3">
        <v>44313</v>
      </c>
      <c r="Z428">
        <f t="shared" si="113"/>
        <v>0</v>
      </c>
      <c r="AA428" s="1">
        <f t="shared" ca="1" si="117"/>
        <v>8.7196632433234562</v>
      </c>
      <c r="AB428" s="14">
        <f t="shared" ca="1" si="118"/>
        <v>5.2372792235274801E-2</v>
      </c>
    </row>
    <row r="429" spans="1:28" x14ac:dyDescent="0.35">
      <c r="A429" s="3">
        <f t="shared" si="114"/>
        <v>44312.500000000146</v>
      </c>
      <c r="B429" s="3">
        <f t="shared" si="102"/>
        <v>44314.000000000146</v>
      </c>
      <c r="C429" s="3">
        <f t="shared" si="103"/>
        <v>44316</v>
      </c>
      <c r="D429" s="4">
        <f t="shared" si="104"/>
        <v>5</v>
      </c>
      <c r="E429" s="2">
        <f t="shared" ca="1" si="105"/>
        <v>0.90136986301409727</v>
      </c>
      <c r="F429" s="8">
        <f t="shared" ca="1" si="115"/>
        <v>40.800625767983583</v>
      </c>
      <c r="G429" s="8">
        <f t="shared" ca="1" si="116"/>
        <v>20.923267112035774</v>
      </c>
      <c r="H429">
        <v>0.03</v>
      </c>
      <c r="I429">
        <v>0</v>
      </c>
      <c r="J429">
        <v>0</v>
      </c>
      <c r="K429" s="7">
        <v>0.75</v>
      </c>
      <c r="L429">
        <v>0.3</v>
      </c>
      <c r="M429">
        <v>0.3</v>
      </c>
      <c r="N429" s="7">
        <v>0.8</v>
      </c>
      <c r="O429">
        <f t="shared" ca="1" si="106"/>
        <v>9.6247022139519132</v>
      </c>
      <c r="P429" s="6">
        <f t="shared" ca="1" si="107"/>
        <v>0.99107117250307941</v>
      </c>
      <c r="Q429" s="15">
        <f t="shared" ca="1" si="108"/>
        <v>9.6128446430087031</v>
      </c>
      <c r="R429" s="13">
        <v>1</v>
      </c>
      <c r="S429" s="5" t="str">
        <f t="shared" ca="1" si="109"/>
        <v/>
      </c>
      <c r="T429" s="5">
        <f t="shared" ca="1" si="110"/>
        <v>0</v>
      </c>
      <c r="U429" s="4">
        <f t="shared" ca="1" si="111"/>
        <v>0</v>
      </c>
      <c r="V429">
        <f t="shared" ca="1" si="112"/>
        <v>0</v>
      </c>
      <c r="X429" s="3">
        <v>44312</v>
      </c>
      <c r="Y429" s="3">
        <v>44314</v>
      </c>
      <c r="Z429">
        <f t="shared" si="113"/>
        <v>0</v>
      </c>
      <c r="AA429" s="1">
        <f t="shared" ca="1" si="117"/>
        <v>9.6542369957557206</v>
      </c>
      <c r="AB429" s="14">
        <f t="shared" ca="1" si="118"/>
        <v>2.9534781803807419E-2</v>
      </c>
    </row>
    <row r="430" spans="1:28" x14ac:dyDescent="0.35">
      <c r="A430" s="3">
        <f t="shared" si="114"/>
        <v>44312.750000000146</v>
      </c>
      <c r="B430" s="3">
        <f t="shared" si="102"/>
        <v>44315.000000000146</v>
      </c>
      <c r="C430" s="3">
        <f t="shared" si="103"/>
        <v>44316</v>
      </c>
      <c r="D430" s="4">
        <f t="shared" si="104"/>
        <v>5</v>
      </c>
      <c r="E430" s="2">
        <f t="shared" ca="1" si="105"/>
        <v>0.90410958904149452</v>
      </c>
      <c r="F430" s="8">
        <f t="shared" ca="1" si="115"/>
        <v>41.015223250824647</v>
      </c>
      <c r="G430" s="8">
        <f t="shared" ca="1" si="116"/>
        <v>20.044906123602626</v>
      </c>
      <c r="H430">
        <v>0.03</v>
      </c>
      <c r="I430">
        <v>0</v>
      </c>
      <c r="J430">
        <v>0</v>
      </c>
      <c r="K430" s="7">
        <v>0.75</v>
      </c>
      <c r="L430">
        <v>0.3</v>
      </c>
      <c r="M430">
        <v>0.3</v>
      </c>
      <c r="N430" s="7">
        <v>0.8</v>
      </c>
      <c r="O430">
        <f t="shared" ca="1" si="106"/>
        <v>10.664011314515857</v>
      </c>
      <c r="P430" s="6">
        <f t="shared" ca="1" si="107"/>
        <v>0.99104415510130184</v>
      </c>
      <c r="Q430" s="15">
        <f t="shared" ca="1" si="108"/>
        <v>9.6128446430087031</v>
      </c>
      <c r="R430" s="13">
        <v>1</v>
      </c>
      <c r="S430" s="5" t="str">
        <f t="shared" ca="1" si="109"/>
        <v/>
      </c>
      <c r="T430" s="5">
        <f t="shared" ca="1" si="110"/>
        <v>0</v>
      </c>
      <c r="U430" s="4">
        <f t="shared" ca="1" si="111"/>
        <v>0</v>
      </c>
      <c r="V430">
        <f t="shared" ca="1" si="112"/>
        <v>0</v>
      </c>
      <c r="X430" s="3">
        <v>44312</v>
      </c>
      <c r="Y430" s="3">
        <v>44315</v>
      </c>
      <c r="Z430">
        <f t="shared" si="113"/>
        <v>0</v>
      </c>
      <c r="AA430" s="1">
        <f t="shared" ca="1" si="117"/>
        <v>10.677644361367864</v>
      </c>
      <c r="AB430" s="14">
        <f t="shared" ca="1" si="118"/>
        <v>1.3633046852007169E-2</v>
      </c>
    </row>
    <row r="431" spans="1:28" x14ac:dyDescent="0.35">
      <c r="A431" s="3">
        <f t="shared" si="114"/>
        <v>44313.000000000146</v>
      </c>
      <c r="B431" s="3">
        <f t="shared" si="102"/>
        <v>44313.000000000146</v>
      </c>
      <c r="C431" s="3">
        <f t="shared" si="103"/>
        <v>44316</v>
      </c>
      <c r="D431" s="4">
        <f t="shared" si="104"/>
        <v>4</v>
      </c>
      <c r="E431" s="2">
        <f t="shared" ca="1" si="105"/>
        <v>0.89863013698670002</v>
      </c>
      <c r="F431" s="8">
        <f t="shared" ca="1" si="115"/>
        <v>41.029920289813631</v>
      </c>
      <c r="G431" s="8">
        <f t="shared" ca="1" si="116"/>
        <v>20.277363228731886</v>
      </c>
      <c r="H431">
        <v>0.03</v>
      </c>
      <c r="I431">
        <v>0</v>
      </c>
      <c r="J431">
        <v>0</v>
      </c>
      <c r="K431" s="7">
        <v>0.75</v>
      </c>
      <c r="L431">
        <v>0.3</v>
      </c>
      <c r="M431">
        <v>0.3</v>
      </c>
      <c r="N431" s="7">
        <v>0.8</v>
      </c>
      <c r="O431">
        <f t="shared" ca="1" si="106"/>
        <v>10.442576988628335</v>
      </c>
      <c r="P431" s="6">
        <f t="shared" ca="1" si="107"/>
        <v>0.99109819064139326</v>
      </c>
      <c r="Q431" s="15">
        <f t="shared" ca="1" si="108"/>
        <v>9.6849248286378629</v>
      </c>
      <c r="R431" s="13">
        <v>1</v>
      </c>
      <c r="S431" s="5" t="str">
        <f t="shared" ca="1" si="109"/>
        <v/>
      </c>
      <c r="T431" s="5">
        <f t="shared" ca="1" si="110"/>
        <v>0</v>
      </c>
      <c r="U431" s="4">
        <f t="shared" ca="1" si="111"/>
        <v>1452.7387242956795</v>
      </c>
      <c r="V431">
        <f t="shared" ca="1" si="112"/>
        <v>0</v>
      </c>
      <c r="X431" s="3">
        <v>44313</v>
      </c>
      <c r="Y431" s="3">
        <v>44313</v>
      </c>
      <c r="Z431">
        <f t="shared" si="113"/>
        <v>150</v>
      </c>
      <c r="AA431" s="1">
        <f t="shared" ca="1" si="117"/>
        <v>10.458657236087618</v>
      </c>
      <c r="AB431" s="14">
        <f t="shared" ca="1" si="118"/>
        <v>1.6080247459282049E-2</v>
      </c>
    </row>
    <row r="432" spans="1:28" x14ac:dyDescent="0.35">
      <c r="A432" s="3">
        <f t="shared" si="114"/>
        <v>44313.333333333481</v>
      </c>
      <c r="B432" s="3">
        <f t="shared" si="102"/>
        <v>44314.000000000146</v>
      </c>
      <c r="C432" s="3">
        <f t="shared" si="103"/>
        <v>44316</v>
      </c>
      <c r="D432" s="4">
        <f t="shared" si="104"/>
        <v>4</v>
      </c>
      <c r="E432" s="2">
        <f t="shared" ca="1" si="105"/>
        <v>0.90136986301409727</v>
      </c>
      <c r="F432" s="8">
        <f t="shared" ca="1" si="115"/>
        <v>40.489741979173459</v>
      </c>
      <c r="G432" s="8">
        <f t="shared" ca="1" si="116"/>
        <v>21.117635294796102</v>
      </c>
      <c r="H432">
        <v>0.03</v>
      </c>
      <c r="I432">
        <v>0</v>
      </c>
      <c r="J432">
        <v>0</v>
      </c>
      <c r="K432" s="7">
        <v>0.75</v>
      </c>
      <c r="L432">
        <v>0.3</v>
      </c>
      <c r="M432">
        <v>0.3</v>
      </c>
      <c r="N432" s="7">
        <v>0.8</v>
      </c>
      <c r="O432">
        <f t="shared" ca="1" si="106"/>
        <v>9.1971711895839903</v>
      </c>
      <c r="P432" s="6">
        <f t="shared" ca="1" si="107"/>
        <v>0.99107117250307941</v>
      </c>
      <c r="Q432" s="15">
        <f t="shared" ca="1" si="108"/>
        <v>9.6849248286378629</v>
      </c>
      <c r="R432" s="13">
        <v>1</v>
      </c>
      <c r="S432" s="5" t="str">
        <f t="shared" ca="1" si="109"/>
        <v/>
      </c>
      <c r="T432" s="5">
        <f t="shared" ca="1" si="110"/>
        <v>0</v>
      </c>
      <c r="U432" s="4">
        <f t="shared" ca="1" si="111"/>
        <v>0</v>
      </c>
      <c r="V432">
        <f t="shared" ca="1" si="112"/>
        <v>0</v>
      </c>
      <c r="X432" s="3">
        <v>44313</v>
      </c>
      <c r="Y432" s="3">
        <v>44314</v>
      </c>
      <c r="Z432">
        <f t="shared" si="113"/>
        <v>0</v>
      </c>
      <c r="AA432" s="1">
        <f t="shared" ca="1" si="117"/>
        <v>9.2353226128491386</v>
      </c>
      <c r="AB432" s="14">
        <f t="shared" ca="1" si="118"/>
        <v>3.815142326514831E-2</v>
      </c>
    </row>
    <row r="433" spans="1:28" x14ac:dyDescent="0.35">
      <c r="A433" s="3">
        <f t="shared" si="114"/>
        <v>44313.666666666817</v>
      </c>
      <c r="B433" s="3">
        <f t="shared" si="102"/>
        <v>44315.000000000146</v>
      </c>
      <c r="C433" s="3">
        <f t="shared" si="103"/>
        <v>44316</v>
      </c>
      <c r="D433" s="4">
        <f t="shared" si="104"/>
        <v>4</v>
      </c>
      <c r="E433" s="2">
        <f t="shared" ca="1" si="105"/>
        <v>0.90410958904149452</v>
      </c>
      <c r="F433" s="8">
        <f t="shared" ca="1" si="115"/>
        <v>40.670376294093323</v>
      </c>
      <c r="G433" s="8">
        <f t="shared" ca="1" si="116"/>
        <v>21.035255912868728</v>
      </c>
      <c r="H433">
        <v>0.03</v>
      </c>
      <c r="I433">
        <v>0</v>
      </c>
      <c r="J433">
        <v>0</v>
      </c>
      <c r="K433" s="7">
        <v>0.75</v>
      </c>
      <c r="L433">
        <v>0.3</v>
      </c>
      <c r="M433">
        <v>0.3</v>
      </c>
      <c r="N433" s="7">
        <v>0.8</v>
      </c>
      <c r="O433">
        <f t="shared" ca="1" si="106"/>
        <v>9.415026307701261</v>
      </c>
      <c r="P433" s="6">
        <f t="shared" ca="1" si="107"/>
        <v>0.99104415510130184</v>
      </c>
      <c r="Q433" s="15">
        <f t="shared" ca="1" si="108"/>
        <v>9.6849248286378629</v>
      </c>
      <c r="R433" s="13">
        <v>1</v>
      </c>
      <c r="S433" s="5" t="str">
        <f t="shared" ca="1" si="109"/>
        <v/>
      </c>
      <c r="T433" s="5">
        <f t="shared" ca="1" si="110"/>
        <v>0</v>
      </c>
      <c r="U433" s="4">
        <f t="shared" ca="1" si="111"/>
        <v>0</v>
      </c>
      <c r="V433">
        <f t="shared" ca="1" si="112"/>
        <v>0</v>
      </c>
      <c r="X433" s="3">
        <v>44313</v>
      </c>
      <c r="Y433" s="3">
        <v>44315</v>
      </c>
      <c r="Z433">
        <f t="shared" si="113"/>
        <v>0</v>
      </c>
      <c r="AA433" s="1">
        <f t="shared" ca="1" si="117"/>
        <v>9.4490281208651723</v>
      </c>
      <c r="AB433" s="14">
        <f t="shared" ca="1" si="118"/>
        <v>3.4001813163911265E-2</v>
      </c>
    </row>
    <row r="434" spans="1:28" x14ac:dyDescent="0.35">
      <c r="A434" s="3">
        <f t="shared" si="114"/>
        <v>44314.000000000153</v>
      </c>
      <c r="B434" s="3">
        <f t="shared" si="102"/>
        <v>44314.000000000153</v>
      </c>
      <c r="C434" s="3">
        <f t="shared" si="103"/>
        <v>44316</v>
      </c>
      <c r="D434" s="4">
        <f t="shared" si="104"/>
        <v>3</v>
      </c>
      <c r="E434" s="2">
        <f t="shared" ca="1" si="105"/>
        <v>0.90136986301411726</v>
      </c>
      <c r="F434" s="8">
        <f t="shared" ca="1" si="115"/>
        <v>41.463726077336609</v>
      </c>
      <c r="G434" s="8">
        <f t="shared" ca="1" si="116"/>
        <v>20.600905152253556</v>
      </c>
      <c r="H434">
        <v>0.03</v>
      </c>
      <c r="I434">
        <v>0</v>
      </c>
      <c r="J434">
        <v>0</v>
      </c>
      <c r="K434" s="7">
        <v>0.75</v>
      </c>
      <c r="L434">
        <v>0.3</v>
      </c>
      <c r="M434">
        <v>0.3</v>
      </c>
      <c r="N434" s="7">
        <v>0.8</v>
      </c>
      <c r="O434">
        <f t="shared" ca="1" si="106"/>
        <v>10.444389405748897</v>
      </c>
      <c r="P434" s="6">
        <f t="shared" ca="1" si="107"/>
        <v>0.99107117250307919</v>
      </c>
      <c r="Q434" s="15">
        <f t="shared" ca="1" si="108"/>
        <v>10.280736428228293</v>
      </c>
      <c r="R434" s="13">
        <v>1</v>
      </c>
      <c r="S434" s="5">
        <f t="shared" ca="1" si="109"/>
        <v>30</v>
      </c>
      <c r="T434" s="5">
        <f t="shared" ca="1" si="110"/>
        <v>150</v>
      </c>
      <c r="U434" s="4">
        <f t="shared" ca="1" si="111"/>
        <v>1542.1104642342439</v>
      </c>
      <c r="V434">
        <f t="shared" ca="1" si="112"/>
        <v>0</v>
      </c>
      <c r="X434" s="3">
        <v>44314</v>
      </c>
      <c r="Y434" s="3">
        <v>44314</v>
      </c>
      <c r="Z434">
        <f t="shared" si="113"/>
        <v>150</v>
      </c>
      <c r="AA434" s="1">
        <f t="shared" ca="1" si="117"/>
        <v>10.462349700166225</v>
      </c>
      <c r="AB434" s="14">
        <f t="shared" ca="1" si="118"/>
        <v>1.7960294417328271E-2</v>
      </c>
    </row>
    <row r="435" spans="1:28" x14ac:dyDescent="0.35">
      <c r="A435" s="3">
        <f t="shared" si="114"/>
        <v>44314.500000000153</v>
      </c>
      <c r="B435" s="3">
        <f t="shared" si="102"/>
        <v>44315.000000000153</v>
      </c>
      <c r="C435" s="3">
        <f t="shared" si="103"/>
        <v>44316</v>
      </c>
      <c r="D435" s="4">
        <f t="shared" si="104"/>
        <v>3</v>
      </c>
      <c r="E435" s="2">
        <f t="shared" ca="1" si="105"/>
        <v>0.90410958904151451</v>
      </c>
      <c r="F435" s="8">
        <f t="shared" ca="1" si="115"/>
        <v>40.824173155194437</v>
      </c>
      <c r="G435" s="8">
        <f t="shared" ca="1" si="116"/>
        <v>20.448546415688135</v>
      </c>
      <c r="H435">
        <v>0.03</v>
      </c>
      <c r="I435">
        <v>0</v>
      </c>
      <c r="J435">
        <v>0</v>
      </c>
      <c r="K435" s="7">
        <v>0.75</v>
      </c>
      <c r="L435">
        <v>0.3</v>
      </c>
      <c r="M435">
        <v>0.3</v>
      </c>
      <c r="N435" s="7">
        <v>0.8</v>
      </c>
      <c r="O435">
        <f t="shared" ca="1" si="106"/>
        <v>10.117083450707689</v>
      </c>
      <c r="P435" s="6">
        <f t="shared" ca="1" si="107"/>
        <v>0.99104415510130162</v>
      </c>
      <c r="Q435" s="15">
        <f t="shared" ca="1" si="108"/>
        <v>10.280736428228293</v>
      </c>
      <c r="R435" s="13">
        <v>1</v>
      </c>
      <c r="S435" s="5">
        <f t="shared" ca="1" si="109"/>
        <v>30</v>
      </c>
      <c r="T435" s="5">
        <f t="shared" ca="1" si="110"/>
        <v>150</v>
      </c>
      <c r="U435" s="4">
        <f t="shared" ca="1" si="111"/>
        <v>0</v>
      </c>
      <c r="V435">
        <f t="shared" ca="1" si="112"/>
        <v>0</v>
      </c>
      <c r="X435" s="3">
        <v>44314</v>
      </c>
      <c r="Y435" s="3">
        <v>44315</v>
      </c>
      <c r="Z435">
        <f t="shared" si="113"/>
        <v>0</v>
      </c>
      <c r="AA435" s="1">
        <f t="shared" ca="1" si="117"/>
        <v>10.137543064975553</v>
      </c>
      <c r="AB435" s="14">
        <f t="shared" ca="1" si="118"/>
        <v>2.0459614267863913E-2</v>
      </c>
    </row>
    <row r="436" spans="1:28" x14ac:dyDescent="0.35">
      <c r="A436" s="3">
        <f t="shared" si="114"/>
        <v>44315.000000000153</v>
      </c>
      <c r="B436" s="3">
        <f t="shared" si="102"/>
        <v>44315.000000000153</v>
      </c>
      <c r="C436" s="3">
        <f t="shared" si="103"/>
        <v>44316</v>
      </c>
      <c r="D436" s="4">
        <f t="shared" si="104"/>
        <v>2</v>
      </c>
      <c r="E436" s="2">
        <f t="shared" ca="1" si="105"/>
        <v>0.90410958904151451</v>
      </c>
      <c r="F436" s="8">
        <f t="shared" ca="1" si="115"/>
        <v>41.420152804487522</v>
      </c>
      <c r="G436" s="8">
        <f t="shared" ca="1" si="116"/>
        <v>20.4069429145542</v>
      </c>
      <c r="H436">
        <v>0.03</v>
      </c>
      <c r="I436">
        <v>0</v>
      </c>
      <c r="J436">
        <v>0</v>
      </c>
      <c r="K436" s="7">
        <v>0.75</v>
      </c>
      <c r="L436">
        <v>0.3</v>
      </c>
      <c r="M436">
        <v>0.3</v>
      </c>
      <c r="N436" s="7">
        <v>0.8</v>
      </c>
      <c r="O436">
        <f t="shared" ca="1" si="106"/>
        <v>10.605671688811441</v>
      </c>
      <c r="P436" s="6">
        <f t="shared" ca="1" si="107"/>
        <v>0.99104415510130162</v>
      </c>
      <c r="Q436" s="15">
        <f t="shared" ca="1" si="108"/>
        <v>10.605671688811441</v>
      </c>
      <c r="R436" s="13">
        <v>1</v>
      </c>
      <c r="S436" s="5">
        <f t="shared" ca="1" si="109"/>
        <v>7</v>
      </c>
      <c r="T436" s="5">
        <f t="shared" ca="1" si="110"/>
        <v>150</v>
      </c>
      <c r="U436" s="4">
        <f t="shared" ca="1" si="111"/>
        <v>1590.8507533217162</v>
      </c>
      <c r="V436">
        <f t="shared" ca="1" si="112"/>
        <v>0</v>
      </c>
      <c r="X436" s="3">
        <v>44315</v>
      </c>
      <c r="Y436" s="3">
        <v>44315</v>
      </c>
      <c r="Z436">
        <f t="shared" si="113"/>
        <v>150</v>
      </c>
      <c r="AA436" s="1">
        <f t="shared" ca="1" si="117"/>
        <v>10.621446291555255</v>
      </c>
      <c r="AB436" s="14">
        <f t="shared" ca="1" si="118"/>
        <v>1.577460274381437E-2</v>
      </c>
    </row>
    <row r="437" spans="1:28" x14ac:dyDescent="0.35">
      <c r="A437" s="3">
        <f t="shared" si="114"/>
        <v>44316.000000000153</v>
      </c>
      <c r="B437" s="3">
        <f t="shared" si="102"/>
        <v>44316.000000000153</v>
      </c>
      <c r="C437" s="3">
        <f t="shared" si="103"/>
        <v>44316</v>
      </c>
      <c r="D437" s="4">
        <f t="shared" si="104"/>
        <v>1</v>
      </c>
      <c r="E437" s="2">
        <f t="shared" ca="1" si="105"/>
        <v>0.90684931506891175</v>
      </c>
      <c r="F437" s="8">
        <f t="shared" ca="1" si="115"/>
        <v>41.049912975375321</v>
      </c>
      <c r="G437" s="8">
        <f t="shared" ca="1" si="116"/>
        <v>20.711345585289223</v>
      </c>
      <c r="H437">
        <v>0.03</v>
      </c>
      <c r="I437">
        <v>0</v>
      </c>
      <c r="J437">
        <v>0</v>
      </c>
      <c r="K437" s="7">
        <v>0.75</v>
      </c>
      <c r="L437">
        <v>0.3</v>
      </c>
      <c r="M437">
        <v>0.3</v>
      </c>
      <c r="N437" s="7">
        <v>0.8</v>
      </c>
      <c r="O437">
        <f t="shared" ca="1" si="106"/>
        <v>10.023589146242266</v>
      </c>
      <c r="P437" s="6">
        <f t="shared" ca="1" si="107"/>
        <v>0.99101713843604033</v>
      </c>
      <c r="Q437" s="15">
        <f t="shared" ca="1" si="108"/>
        <v>10.023589146242266</v>
      </c>
      <c r="R437" s="13">
        <v>1</v>
      </c>
      <c r="S437" s="5">
        <f t="shared" ca="1" si="109"/>
        <v>167</v>
      </c>
      <c r="T437" s="5">
        <f t="shared" ca="1" si="110"/>
        <v>150</v>
      </c>
      <c r="U437" s="4">
        <f t="shared" ca="1" si="111"/>
        <v>1503.5383719363399</v>
      </c>
      <c r="V437">
        <f t="shared" ca="1" si="112"/>
        <v>0</v>
      </c>
      <c r="X437" s="3">
        <v>44316</v>
      </c>
      <c r="Y437" s="3">
        <v>44316</v>
      </c>
      <c r="Z437">
        <f t="shared" si="113"/>
        <v>150</v>
      </c>
      <c r="AA437" s="1">
        <f t="shared" ca="1" si="117"/>
        <v>10.046988249795547</v>
      </c>
      <c r="AB437" s="14">
        <f t="shared" ca="1" si="118"/>
        <v>2.3399103553281009E-2</v>
      </c>
    </row>
    <row r="438" spans="1:28" x14ac:dyDescent="0.35">
      <c r="A438" s="3">
        <f t="shared" si="114"/>
        <v>44317</v>
      </c>
      <c r="B438" s="3">
        <f t="shared" si="102"/>
        <v>44317</v>
      </c>
      <c r="C438" s="3">
        <f t="shared" si="103"/>
        <v>44347</v>
      </c>
      <c r="D438" s="4">
        <f t="shared" si="104"/>
        <v>31</v>
      </c>
      <c r="E438" s="2">
        <f t="shared" ca="1" si="105"/>
        <v>0.90958904109589045</v>
      </c>
      <c r="F438" s="8">
        <f t="shared" ca="1" si="115"/>
        <v>40.302518281038765</v>
      </c>
      <c r="G438" s="8">
        <f t="shared" ca="1" si="116"/>
        <v>20.008974009374214</v>
      </c>
      <c r="H438">
        <v>0.03</v>
      </c>
      <c r="I438">
        <v>0</v>
      </c>
      <c r="J438">
        <v>0</v>
      </c>
      <c r="K438" s="7">
        <v>0.75</v>
      </c>
      <c r="L438">
        <v>0.3</v>
      </c>
      <c r="M438">
        <v>0.3</v>
      </c>
      <c r="N438" s="7">
        <v>0.8</v>
      </c>
      <c r="O438">
        <f t="shared" ca="1" si="106"/>
        <v>10.165414701404856</v>
      </c>
      <c r="P438" s="6">
        <f t="shared" ca="1" si="107"/>
        <v>0.99099012250727947</v>
      </c>
      <c r="Q438" s="15">
        <f t="shared" ca="1" si="108"/>
        <v>9.7976518810684698</v>
      </c>
      <c r="R438" s="13">
        <v>1</v>
      </c>
      <c r="S438" s="5" t="str">
        <f t="shared" ca="1" si="109"/>
        <v/>
      </c>
      <c r="T438" s="5">
        <f t="shared" ca="1" si="110"/>
        <v>0</v>
      </c>
      <c r="U438" s="4">
        <f t="shared" ca="1" si="111"/>
        <v>1469.6477821602705</v>
      </c>
      <c r="V438">
        <f t="shared" ca="1" si="112"/>
        <v>0</v>
      </c>
      <c r="X438" s="3">
        <v>44317</v>
      </c>
      <c r="Y438" s="3">
        <v>44317</v>
      </c>
      <c r="Z438">
        <f t="shared" si="113"/>
        <v>150</v>
      </c>
      <c r="AA438" s="1">
        <f t="shared" ca="1" si="117"/>
        <v>10.183279162190068</v>
      </c>
      <c r="AB438" s="14">
        <f t="shared" ca="1" si="118"/>
        <v>1.7864460785212088E-2</v>
      </c>
    </row>
    <row r="439" spans="1:28" x14ac:dyDescent="0.35">
      <c r="A439" s="3">
        <f t="shared" si="114"/>
        <v>44317.033333333333</v>
      </c>
      <c r="B439" s="3">
        <f t="shared" si="102"/>
        <v>44318</v>
      </c>
      <c r="C439" s="3">
        <f t="shared" si="103"/>
        <v>44347</v>
      </c>
      <c r="D439" s="4">
        <f t="shared" si="104"/>
        <v>31</v>
      </c>
      <c r="E439" s="2">
        <f t="shared" ca="1" si="105"/>
        <v>0.9123287671232877</v>
      </c>
      <c r="F439" s="8">
        <f t="shared" ca="1" si="115"/>
        <v>40.20474432599616</v>
      </c>
      <c r="G439" s="8">
        <f t="shared" ca="1" si="116"/>
        <v>20.979276932015335</v>
      </c>
      <c r="H439">
        <v>0.03</v>
      </c>
      <c r="I439">
        <v>0</v>
      </c>
      <c r="J439">
        <v>0</v>
      </c>
      <c r="K439" s="7">
        <v>0.75</v>
      </c>
      <c r="L439">
        <v>0.3</v>
      </c>
      <c r="M439">
        <v>0.3</v>
      </c>
      <c r="N439" s="7">
        <v>0.8</v>
      </c>
      <c r="O439">
        <f t="shared" ca="1" si="106"/>
        <v>9.121781312481783</v>
      </c>
      <c r="P439" s="6">
        <f t="shared" ca="1" si="107"/>
        <v>0.99096310731499027</v>
      </c>
      <c r="Q439" s="15">
        <f t="shared" ca="1" si="108"/>
        <v>9.7976518810684698</v>
      </c>
      <c r="R439" s="13">
        <v>1</v>
      </c>
      <c r="S439" s="5" t="str">
        <f t="shared" ca="1" si="109"/>
        <v/>
      </c>
      <c r="T439" s="5">
        <f t="shared" ca="1" si="110"/>
        <v>0</v>
      </c>
      <c r="U439" s="4">
        <f t="shared" ca="1" si="111"/>
        <v>0</v>
      </c>
      <c r="V439">
        <f t="shared" ca="1" si="112"/>
        <v>0</v>
      </c>
      <c r="X439" s="3">
        <v>44317</v>
      </c>
      <c r="Y439" s="3">
        <v>44318</v>
      </c>
      <c r="Z439">
        <f t="shared" si="113"/>
        <v>0</v>
      </c>
      <c r="AA439" s="1">
        <f t="shared" ca="1" si="117"/>
        <v>9.1614492431607708</v>
      </c>
      <c r="AB439" s="14">
        <f t="shared" ca="1" si="118"/>
        <v>3.9667930678987773E-2</v>
      </c>
    </row>
    <row r="440" spans="1:28" x14ac:dyDescent="0.35">
      <c r="A440" s="3">
        <f t="shared" si="114"/>
        <v>44317.066666666666</v>
      </c>
      <c r="B440" s="3">
        <f t="shared" si="102"/>
        <v>44319</v>
      </c>
      <c r="C440" s="3">
        <f t="shared" si="103"/>
        <v>44347</v>
      </c>
      <c r="D440" s="4">
        <f t="shared" si="104"/>
        <v>31</v>
      </c>
      <c r="E440" s="2">
        <f t="shared" ca="1" si="105"/>
        <v>0.91506849315068495</v>
      </c>
      <c r="F440" s="8">
        <f t="shared" ca="1" si="115"/>
        <v>41.259245590355022</v>
      </c>
      <c r="G440" s="8">
        <f t="shared" ca="1" si="116"/>
        <v>21.084943616001723</v>
      </c>
      <c r="H440">
        <v>0.03</v>
      </c>
      <c r="I440">
        <v>0</v>
      </c>
      <c r="J440">
        <v>0</v>
      </c>
      <c r="K440" s="7">
        <v>0.75</v>
      </c>
      <c r="L440">
        <v>0.3</v>
      </c>
      <c r="M440">
        <v>0.3</v>
      </c>
      <c r="N440" s="7">
        <v>0.8</v>
      </c>
      <c r="O440">
        <f t="shared" ca="1" si="106"/>
        <v>9.8069905767645409</v>
      </c>
      <c r="P440" s="6">
        <f t="shared" ca="1" si="107"/>
        <v>0.99093609285915718</v>
      </c>
      <c r="Q440" s="15">
        <f t="shared" ca="1" si="108"/>
        <v>9.7976518810684698</v>
      </c>
      <c r="R440" s="13">
        <v>1</v>
      </c>
      <c r="S440" s="5" t="str">
        <f t="shared" ca="1" si="109"/>
        <v/>
      </c>
      <c r="T440" s="5">
        <f t="shared" ca="1" si="110"/>
        <v>0</v>
      </c>
      <c r="U440" s="4">
        <f t="shared" ca="1" si="111"/>
        <v>0</v>
      </c>
      <c r="V440">
        <f t="shared" ca="1" si="112"/>
        <v>0</v>
      </c>
      <c r="X440" s="3">
        <v>44317</v>
      </c>
      <c r="Y440" s="3">
        <v>44319</v>
      </c>
      <c r="Z440">
        <f t="shared" si="113"/>
        <v>0</v>
      </c>
      <c r="AA440" s="1">
        <f t="shared" ca="1" si="117"/>
        <v>9.8367392681482784</v>
      </c>
      <c r="AB440" s="14">
        <f t="shared" ca="1" si="118"/>
        <v>2.974869138373748E-2</v>
      </c>
    </row>
    <row r="441" spans="1:28" x14ac:dyDescent="0.35">
      <c r="A441" s="3">
        <f t="shared" si="114"/>
        <v>44317.1</v>
      </c>
      <c r="B441" s="3">
        <f t="shared" si="102"/>
        <v>44320</v>
      </c>
      <c r="C441" s="3">
        <f t="shared" si="103"/>
        <v>44347</v>
      </c>
      <c r="D441" s="4">
        <f t="shared" si="104"/>
        <v>31</v>
      </c>
      <c r="E441" s="2">
        <f t="shared" ca="1" si="105"/>
        <v>0.9178082191780822</v>
      </c>
      <c r="F441" s="8">
        <f t="shared" ca="1" si="115"/>
        <v>40.483227115004688</v>
      </c>
      <c r="G441" s="8">
        <f t="shared" ca="1" si="116"/>
        <v>21.038528055096986</v>
      </c>
      <c r="H441">
        <v>0.03</v>
      </c>
      <c r="I441">
        <v>0</v>
      </c>
      <c r="J441">
        <v>0</v>
      </c>
      <c r="K441" s="7">
        <v>0.75</v>
      </c>
      <c r="L441">
        <v>0.3</v>
      </c>
      <c r="M441">
        <v>0.3</v>
      </c>
      <c r="N441" s="7">
        <v>0.8</v>
      </c>
      <c r="O441">
        <f t="shared" ca="1" si="106"/>
        <v>9.2713922811565261</v>
      </c>
      <c r="P441" s="6">
        <f t="shared" ca="1" si="107"/>
        <v>0.99090907913976012</v>
      </c>
      <c r="Q441" s="15">
        <f t="shared" ca="1" si="108"/>
        <v>9.7976518810684698</v>
      </c>
      <c r="R441" s="13">
        <v>1</v>
      </c>
      <c r="S441" s="5" t="str">
        <f t="shared" ca="1" si="109"/>
        <v/>
      </c>
      <c r="T441" s="5">
        <f t="shared" ca="1" si="110"/>
        <v>0</v>
      </c>
      <c r="U441" s="4">
        <f t="shared" ca="1" si="111"/>
        <v>0</v>
      </c>
      <c r="V441">
        <f t="shared" ca="1" si="112"/>
        <v>0</v>
      </c>
      <c r="X441" s="3">
        <v>44317</v>
      </c>
      <c r="Y441" s="3">
        <v>44320</v>
      </c>
      <c r="Z441">
        <f t="shared" si="113"/>
        <v>0</v>
      </c>
      <c r="AA441" s="1">
        <f t="shared" ca="1" si="117"/>
        <v>9.309637760922822</v>
      </c>
      <c r="AB441" s="14">
        <f t="shared" ca="1" si="118"/>
        <v>3.8245479766295887E-2</v>
      </c>
    </row>
    <row r="442" spans="1:28" x14ac:dyDescent="0.35">
      <c r="A442" s="3">
        <f t="shared" si="114"/>
        <v>44317.133333333331</v>
      </c>
      <c r="B442" s="3">
        <f t="shared" si="102"/>
        <v>44321</v>
      </c>
      <c r="C442" s="3">
        <f t="shared" si="103"/>
        <v>44347</v>
      </c>
      <c r="D442" s="4">
        <f t="shared" si="104"/>
        <v>31</v>
      </c>
      <c r="E442" s="2">
        <f t="shared" ca="1" si="105"/>
        <v>0.92054794520547945</v>
      </c>
      <c r="F442" s="8">
        <f t="shared" ca="1" si="115"/>
        <v>41.370958439972895</v>
      </c>
      <c r="G442" s="8">
        <f t="shared" ca="1" si="116"/>
        <v>21.084547330919037</v>
      </c>
      <c r="H442">
        <v>0.03</v>
      </c>
      <c r="I442">
        <v>0</v>
      </c>
      <c r="J442">
        <v>0</v>
      </c>
      <c r="K442" s="7">
        <v>0.75</v>
      </c>
      <c r="L442">
        <v>0.3</v>
      </c>
      <c r="M442">
        <v>0.3</v>
      </c>
      <c r="N442" s="7">
        <v>0.8</v>
      </c>
      <c r="O442">
        <f t="shared" ca="1" si="106"/>
        <v>9.8911714990606328</v>
      </c>
      <c r="P442" s="6">
        <f t="shared" ca="1" si="107"/>
        <v>0.99088206615677876</v>
      </c>
      <c r="Q442" s="15">
        <f t="shared" ca="1" si="108"/>
        <v>9.7976518810684698</v>
      </c>
      <c r="R442" s="13">
        <v>1</v>
      </c>
      <c r="S442" s="5" t="str">
        <f t="shared" ca="1" si="109"/>
        <v/>
      </c>
      <c r="T442" s="5">
        <f t="shared" ca="1" si="110"/>
        <v>0</v>
      </c>
      <c r="U442" s="4">
        <f t="shared" ca="1" si="111"/>
        <v>0</v>
      </c>
      <c r="V442">
        <f t="shared" ca="1" si="112"/>
        <v>0</v>
      </c>
      <c r="X442" s="3">
        <v>44317</v>
      </c>
      <c r="Y442" s="3">
        <v>44321</v>
      </c>
      <c r="Z442">
        <f t="shared" si="113"/>
        <v>0</v>
      </c>
      <c r="AA442" s="1">
        <f t="shared" ca="1" si="117"/>
        <v>9.9203377325432314</v>
      </c>
      <c r="AB442" s="14">
        <f t="shared" ca="1" si="118"/>
        <v>2.9166233482598614E-2</v>
      </c>
    </row>
    <row r="443" spans="1:28" x14ac:dyDescent="0.35">
      <c r="A443" s="3">
        <f t="shared" si="114"/>
        <v>44317.166666666664</v>
      </c>
      <c r="B443" s="3">
        <f t="shared" si="102"/>
        <v>44322</v>
      </c>
      <c r="C443" s="3">
        <f t="shared" si="103"/>
        <v>44347</v>
      </c>
      <c r="D443" s="4">
        <f t="shared" si="104"/>
        <v>31</v>
      </c>
      <c r="E443" s="2">
        <f t="shared" ca="1" si="105"/>
        <v>0.92328767123287669</v>
      </c>
      <c r="F443" s="8">
        <f t="shared" ca="1" si="115"/>
        <v>40.894491625351897</v>
      </c>
      <c r="G443" s="8">
        <f t="shared" ca="1" si="116"/>
        <v>20.094251284214288</v>
      </c>
      <c r="H443">
        <v>0.03</v>
      </c>
      <c r="I443">
        <v>0</v>
      </c>
      <c r="J443">
        <v>0</v>
      </c>
      <c r="K443" s="7">
        <v>0.75</v>
      </c>
      <c r="L443">
        <v>0.3</v>
      </c>
      <c r="M443">
        <v>0.3</v>
      </c>
      <c r="N443" s="7">
        <v>0.8</v>
      </c>
      <c r="O443">
        <f t="shared" ca="1" si="106"/>
        <v>10.524117434799635</v>
      </c>
      <c r="P443" s="6">
        <f t="shared" ca="1" si="107"/>
        <v>0.99085505391019324</v>
      </c>
      <c r="Q443" s="15">
        <f t="shared" ca="1" si="108"/>
        <v>9.7976518810684698</v>
      </c>
      <c r="R443" s="13">
        <v>1</v>
      </c>
      <c r="S443" s="5" t="str">
        <f t="shared" ca="1" si="109"/>
        <v/>
      </c>
      <c r="T443" s="5">
        <f t="shared" ca="1" si="110"/>
        <v>0</v>
      </c>
      <c r="U443" s="4">
        <f t="shared" ca="1" si="111"/>
        <v>0</v>
      </c>
      <c r="V443">
        <f t="shared" ca="1" si="112"/>
        <v>0</v>
      </c>
      <c r="X443" s="3">
        <v>44317</v>
      </c>
      <c r="Y443" s="3">
        <v>44322</v>
      </c>
      <c r="Z443">
        <f t="shared" si="113"/>
        <v>0</v>
      </c>
      <c r="AA443" s="1">
        <f t="shared" ca="1" si="117"/>
        <v>10.540289968321357</v>
      </c>
      <c r="AB443" s="14">
        <f t="shared" ca="1" si="118"/>
        <v>1.6172533521721988E-2</v>
      </c>
    </row>
    <row r="444" spans="1:28" x14ac:dyDescent="0.35">
      <c r="A444" s="3">
        <f t="shared" si="114"/>
        <v>44317.2</v>
      </c>
      <c r="B444" s="3">
        <f t="shared" si="102"/>
        <v>44323</v>
      </c>
      <c r="C444" s="3">
        <f t="shared" si="103"/>
        <v>44347</v>
      </c>
      <c r="D444" s="4">
        <f t="shared" si="104"/>
        <v>31</v>
      </c>
      <c r="E444" s="2">
        <f t="shared" ca="1" si="105"/>
        <v>0.92602739726027394</v>
      </c>
      <c r="F444" s="8">
        <f t="shared" ca="1" si="115"/>
        <v>41.119597702018069</v>
      </c>
      <c r="G444" s="8">
        <f t="shared" ca="1" si="116"/>
        <v>21.194859594908692</v>
      </c>
      <c r="H444">
        <v>0.03</v>
      </c>
      <c r="I444">
        <v>0</v>
      </c>
      <c r="J444">
        <v>0</v>
      </c>
      <c r="K444" s="7">
        <v>0.75</v>
      </c>
      <c r="L444">
        <v>0.3</v>
      </c>
      <c r="M444">
        <v>0.3</v>
      </c>
      <c r="N444" s="7">
        <v>0.8</v>
      </c>
      <c r="O444">
        <f t="shared" ca="1" si="106"/>
        <v>9.5923386816048577</v>
      </c>
      <c r="P444" s="6">
        <f t="shared" ca="1" si="107"/>
        <v>0.99082804239998346</v>
      </c>
      <c r="Q444" s="15">
        <f t="shared" ca="1" si="108"/>
        <v>9.7976518810684698</v>
      </c>
      <c r="R444" s="13">
        <v>1</v>
      </c>
      <c r="S444" s="5" t="str">
        <f t="shared" ca="1" si="109"/>
        <v/>
      </c>
      <c r="T444" s="5">
        <f t="shared" ca="1" si="110"/>
        <v>0</v>
      </c>
      <c r="U444" s="4">
        <f t="shared" ca="1" si="111"/>
        <v>0</v>
      </c>
      <c r="V444">
        <f t="shared" ca="1" si="112"/>
        <v>0</v>
      </c>
      <c r="X444" s="3">
        <v>44317</v>
      </c>
      <c r="Y444" s="3">
        <v>44323</v>
      </c>
      <c r="Z444">
        <f t="shared" si="113"/>
        <v>0</v>
      </c>
      <c r="AA444" s="1">
        <f t="shared" ca="1" si="117"/>
        <v>9.6275920503406489</v>
      </c>
      <c r="AB444" s="14">
        <f t="shared" ca="1" si="118"/>
        <v>3.5253368735791213E-2</v>
      </c>
    </row>
    <row r="445" spans="1:28" x14ac:dyDescent="0.35">
      <c r="A445" s="3">
        <f t="shared" si="114"/>
        <v>44317.23333333333</v>
      </c>
      <c r="B445" s="3">
        <f t="shared" si="102"/>
        <v>44324</v>
      </c>
      <c r="C445" s="3">
        <f t="shared" si="103"/>
        <v>44347</v>
      </c>
      <c r="D445" s="4">
        <f t="shared" si="104"/>
        <v>31</v>
      </c>
      <c r="E445" s="2">
        <f t="shared" ca="1" si="105"/>
        <v>0.92876712328767119</v>
      </c>
      <c r="F445" s="8">
        <f t="shared" ca="1" si="115"/>
        <v>40.625783605767801</v>
      </c>
      <c r="G445" s="8">
        <f t="shared" ca="1" si="116"/>
        <v>20.087239077146616</v>
      </c>
      <c r="H445">
        <v>0.03</v>
      </c>
      <c r="I445">
        <v>0</v>
      </c>
      <c r="J445">
        <v>0</v>
      </c>
      <c r="K445" s="7">
        <v>0.75</v>
      </c>
      <c r="L445">
        <v>0.3</v>
      </c>
      <c r="M445">
        <v>0.3</v>
      </c>
      <c r="N445" s="7">
        <v>0.8</v>
      </c>
      <c r="O445">
        <f t="shared" ca="1" si="106"/>
        <v>10.329598627179234</v>
      </c>
      <c r="P445" s="6">
        <f t="shared" ca="1" si="107"/>
        <v>0.99080103162612898</v>
      </c>
      <c r="Q445" s="15">
        <f t="shared" ca="1" si="108"/>
        <v>9.7976518810684698</v>
      </c>
      <c r="R445" s="13">
        <v>1</v>
      </c>
      <c r="S445" s="5" t="str">
        <f t="shared" ca="1" si="109"/>
        <v/>
      </c>
      <c r="T445" s="5">
        <f t="shared" ca="1" si="110"/>
        <v>0</v>
      </c>
      <c r="U445" s="4">
        <f t="shared" ca="1" si="111"/>
        <v>0</v>
      </c>
      <c r="V445">
        <f t="shared" ca="1" si="112"/>
        <v>0</v>
      </c>
      <c r="X445" s="3">
        <v>44317</v>
      </c>
      <c r="Y445" s="3">
        <v>44324</v>
      </c>
      <c r="Z445">
        <f t="shared" si="113"/>
        <v>0</v>
      </c>
      <c r="AA445" s="1">
        <f t="shared" ca="1" si="117"/>
        <v>10.347816307424374</v>
      </c>
      <c r="AB445" s="14">
        <f t="shared" ca="1" si="118"/>
        <v>1.8217680245140144E-2</v>
      </c>
    </row>
    <row r="446" spans="1:28" x14ac:dyDescent="0.35">
      <c r="A446" s="3">
        <f t="shared" si="114"/>
        <v>44317.266666666663</v>
      </c>
      <c r="B446" s="3">
        <f t="shared" si="102"/>
        <v>44325</v>
      </c>
      <c r="C446" s="3">
        <f t="shared" si="103"/>
        <v>44347</v>
      </c>
      <c r="D446" s="4">
        <f t="shared" si="104"/>
        <v>31</v>
      </c>
      <c r="E446" s="2">
        <f t="shared" ca="1" si="105"/>
        <v>0.93150684931506844</v>
      </c>
      <c r="F446" s="8">
        <f t="shared" ca="1" si="115"/>
        <v>40.71840938095108</v>
      </c>
      <c r="G446" s="8">
        <f t="shared" ca="1" si="116"/>
        <v>21.088816593233865</v>
      </c>
      <c r="H446">
        <v>0.03</v>
      </c>
      <c r="I446">
        <v>0</v>
      </c>
      <c r="J446">
        <v>0</v>
      </c>
      <c r="K446" s="7">
        <v>0.75</v>
      </c>
      <c r="L446">
        <v>0.3</v>
      </c>
      <c r="M446">
        <v>0.3</v>
      </c>
      <c r="N446" s="7">
        <v>0.8</v>
      </c>
      <c r="O446">
        <f t="shared" ca="1" si="106"/>
        <v>9.3974904424794445</v>
      </c>
      <c r="P446" s="6">
        <f t="shared" ca="1" si="107"/>
        <v>0.9907740215886105</v>
      </c>
      <c r="Q446" s="15">
        <f t="shared" ca="1" si="108"/>
        <v>9.7976518810684698</v>
      </c>
      <c r="R446" s="13">
        <v>1</v>
      </c>
      <c r="S446" s="5" t="str">
        <f t="shared" ca="1" si="109"/>
        <v/>
      </c>
      <c r="T446" s="5">
        <f t="shared" ca="1" si="110"/>
        <v>0</v>
      </c>
      <c r="U446" s="4">
        <f t="shared" ca="1" si="111"/>
        <v>0</v>
      </c>
      <c r="V446">
        <f t="shared" ca="1" si="112"/>
        <v>0</v>
      </c>
      <c r="X446" s="3">
        <v>44317</v>
      </c>
      <c r="Y446" s="3">
        <v>44325</v>
      </c>
      <c r="Z446">
        <f t="shared" si="113"/>
        <v>0</v>
      </c>
      <c r="AA446" s="1">
        <f t="shared" ca="1" si="117"/>
        <v>9.4357803171965422</v>
      </c>
      <c r="AB446" s="14">
        <f t="shared" ca="1" si="118"/>
        <v>3.8289874717097661E-2</v>
      </c>
    </row>
    <row r="447" spans="1:28" x14ac:dyDescent="0.35">
      <c r="A447" s="3">
        <f t="shared" si="114"/>
        <v>44317.299999999996</v>
      </c>
      <c r="B447" s="3">
        <f t="shared" si="102"/>
        <v>44326</v>
      </c>
      <c r="C447" s="3">
        <f t="shared" si="103"/>
        <v>44347</v>
      </c>
      <c r="D447" s="4">
        <f t="shared" si="104"/>
        <v>31</v>
      </c>
      <c r="E447" s="2">
        <f t="shared" ca="1" si="105"/>
        <v>0.9342465753424658</v>
      </c>
      <c r="F447" s="8">
        <f t="shared" ca="1" si="115"/>
        <v>40.44200716981689</v>
      </c>
      <c r="G447" s="8">
        <f t="shared" ca="1" si="116"/>
        <v>20.654227153928023</v>
      </c>
      <c r="H447">
        <v>0.03</v>
      </c>
      <c r="I447">
        <v>0</v>
      </c>
      <c r="J447">
        <v>0</v>
      </c>
      <c r="K447" s="7">
        <v>0.75</v>
      </c>
      <c r="L447">
        <v>0.3</v>
      </c>
      <c r="M447">
        <v>0.3</v>
      </c>
      <c r="N447" s="7">
        <v>0.8</v>
      </c>
      <c r="O447">
        <f t="shared" ca="1" si="106"/>
        <v>9.6247782234346424</v>
      </c>
      <c r="P447" s="6">
        <f t="shared" ca="1" si="107"/>
        <v>0.99074701228740725</v>
      </c>
      <c r="Q447" s="15">
        <f t="shared" ca="1" si="108"/>
        <v>9.7976518810684698</v>
      </c>
      <c r="R447" s="13">
        <v>1</v>
      </c>
      <c r="S447" s="5" t="str">
        <f t="shared" ca="1" si="109"/>
        <v/>
      </c>
      <c r="T447" s="5">
        <f t="shared" ca="1" si="110"/>
        <v>0</v>
      </c>
      <c r="U447" s="4">
        <f t="shared" ca="1" si="111"/>
        <v>0</v>
      </c>
      <c r="V447">
        <f t="shared" ca="1" si="112"/>
        <v>0</v>
      </c>
      <c r="X447" s="3">
        <v>44317</v>
      </c>
      <c r="Y447" s="3">
        <v>44326</v>
      </c>
      <c r="Z447">
        <f t="shared" si="113"/>
        <v>0</v>
      </c>
      <c r="AA447" s="1">
        <f t="shared" ca="1" si="117"/>
        <v>9.6557690605865609</v>
      </c>
      <c r="AB447" s="14">
        <f t="shared" ca="1" si="118"/>
        <v>3.0990837151918527E-2</v>
      </c>
    </row>
    <row r="448" spans="1:28" x14ac:dyDescent="0.35">
      <c r="A448" s="3">
        <f t="shared" si="114"/>
        <v>44317.333333333328</v>
      </c>
      <c r="B448" s="3">
        <f t="shared" si="102"/>
        <v>44327</v>
      </c>
      <c r="C448" s="3">
        <f t="shared" si="103"/>
        <v>44347</v>
      </c>
      <c r="D448" s="4">
        <f t="shared" si="104"/>
        <v>31</v>
      </c>
      <c r="E448" s="2">
        <f t="shared" ca="1" si="105"/>
        <v>0.93698630136986305</v>
      </c>
      <c r="F448" s="8">
        <f t="shared" ca="1" si="115"/>
        <v>41.283327764254814</v>
      </c>
      <c r="G448" s="8">
        <f t="shared" ca="1" si="116"/>
        <v>20.804818589996763</v>
      </c>
      <c r="H448">
        <v>0.03</v>
      </c>
      <c r="I448">
        <v>0</v>
      </c>
      <c r="J448">
        <v>0</v>
      </c>
      <c r="K448" s="7">
        <v>0.75</v>
      </c>
      <c r="L448">
        <v>0.3</v>
      </c>
      <c r="M448">
        <v>0.3</v>
      </c>
      <c r="N448" s="7">
        <v>0.8</v>
      </c>
      <c r="O448">
        <f t="shared" ca="1" si="106"/>
        <v>10.105177233194347</v>
      </c>
      <c r="P448" s="6">
        <f t="shared" ca="1" si="107"/>
        <v>0.99072000372249924</v>
      </c>
      <c r="Q448" s="15">
        <f t="shared" ca="1" si="108"/>
        <v>9.7976518810684698</v>
      </c>
      <c r="R448" s="13">
        <v>1</v>
      </c>
      <c r="S448" s="5" t="str">
        <f t="shared" ca="1" si="109"/>
        <v/>
      </c>
      <c r="T448" s="5">
        <f t="shared" ca="1" si="110"/>
        <v>0</v>
      </c>
      <c r="U448" s="4">
        <f t="shared" ca="1" si="111"/>
        <v>0</v>
      </c>
      <c r="V448">
        <f t="shared" ca="1" si="112"/>
        <v>0</v>
      </c>
      <c r="X448" s="3">
        <v>44317</v>
      </c>
      <c r="Y448" s="3">
        <v>44327</v>
      </c>
      <c r="Z448">
        <f t="shared" si="113"/>
        <v>0</v>
      </c>
      <c r="AA448" s="1">
        <f t="shared" ca="1" si="117"/>
        <v>10.131113724856473</v>
      </c>
      <c r="AB448" s="14">
        <f t="shared" ca="1" si="118"/>
        <v>2.593649166212586E-2</v>
      </c>
    </row>
    <row r="449" spans="1:28" x14ac:dyDescent="0.35">
      <c r="A449" s="3">
        <f t="shared" si="114"/>
        <v>44317.366666666661</v>
      </c>
      <c r="B449" s="3">
        <f t="shared" si="102"/>
        <v>44328</v>
      </c>
      <c r="C449" s="3">
        <f t="shared" si="103"/>
        <v>44347</v>
      </c>
      <c r="D449" s="4">
        <f t="shared" si="104"/>
        <v>31</v>
      </c>
      <c r="E449" s="2">
        <f t="shared" ca="1" si="105"/>
        <v>0.9397260273972603</v>
      </c>
      <c r="F449" s="8">
        <f t="shared" ca="1" si="115"/>
        <v>40.774181846923476</v>
      </c>
      <c r="G449" s="8">
        <f t="shared" ca="1" si="116"/>
        <v>21.190623514915458</v>
      </c>
      <c r="H449">
        <v>0.03</v>
      </c>
      <c r="I449">
        <v>0</v>
      </c>
      <c r="J449">
        <v>0</v>
      </c>
      <c r="K449" s="7">
        <v>0.75</v>
      </c>
      <c r="L449">
        <v>0.3</v>
      </c>
      <c r="M449">
        <v>0.3</v>
      </c>
      <c r="N449" s="7">
        <v>0.8</v>
      </c>
      <c r="O449">
        <f t="shared" ca="1" si="106"/>
        <v>9.3375128702771448</v>
      </c>
      <c r="P449" s="6">
        <f t="shared" ca="1" si="107"/>
        <v>0.99069299589386672</v>
      </c>
      <c r="Q449" s="15">
        <f t="shared" ca="1" si="108"/>
        <v>9.7976518810684698</v>
      </c>
      <c r="R449" s="13">
        <v>1</v>
      </c>
      <c r="S449" s="5" t="str">
        <f t="shared" ca="1" si="109"/>
        <v/>
      </c>
      <c r="T449" s="5">
        <f t="shared" ca="1" si="110"/>
        <v>0</v>
      </c>
      <c r="U449" s="4">
        <f t="shared" ca="1" si="111"/>
        <v>0</v>
      </c>
      <c r="V449">
        <f t="shared" ca="1" si="112"/>
        <v>0</v>
      </c>
      <c r="X449" s="3">
        <v>44317</v>
      </c>
      <c r="Y449" s="3">
        <v>44328</v>
      </c>
      <c r="Z449">
        <f t="shared" si="113"/>
        <v>0</v>
      </c>
      <c r="AA449" s="1">
        <f t="shared" ca="1" si="117"/>
        <v>9.3790370550842574</v>
      </c>
      <c r="AB449" s="14">
        <f t="shared" ca="1" si="118"/>
        <v>4.1524184807112619E-2</v>
      </c>
    </row>
    <row r="450" spans="1:28" x14ac:dyDescent="0.35">
      <c r="A450" s="3">
        <f t="shared" si="114"/>
        <v>44317.399999999994</v>
      </c>
      <c r="B450" s="3">
        <f t="shared" ref="B450:B513" si="119">IF(D449=D450,B449+1,A450)</f>
        <v>44329</v>
      </c>
      <c r="C450" s="3">
        <f t="shared" ref="C450:C513" si="120">EOMONTH(A450,0)</f>
        <v>44347</v>
      </c>
      <c r="D450" s="4">
        <f t="shared" ref="D450:D513" si="121">_xlfn.DAYS(C450,A450)+1</f>
        <v>31</v>
      </c>
      <c r="E450" s="2">
        <f t="shared" ref="E450:E513" ca="1" si="122">(B450-2-TODAY())/365</f>
        <v>0.94246575342465755</v>
      </c>
      <c r="F450" s="8">
        <f t="shared" ca="1" si="115"/>
        <v>40.270666236309872</v>
      </c>
      <c r="G450" s="8">
        <f t="shared" ca="1" si="116"/>
        <v>20.159478205200301</v>
      </c>
      <c r="H450">
        <v>0.03</v>
      </c>
      <c r="I450">
        <v>0</v>
      </c>
      <c r="J450">
        <v>0</v>
      </c>
      <c r="K450" s="7">
        <v>0.75</v>
      </c>
      <c r="L450">
        <v>0.3</v>
      </c>
      <c r="M450">
        <v>0.3</v>
      </c>
      <c r="N450" s="7">
        <v>0.8</v>
      </c>
      <c r="O450">
        <f t="shared" ref="O450:O513" ca="1" si="123">((F450-H450-I450)*K450)-(G450+H450+J450)</f>
        <v>9.9910214720321022</v>
      </c>
      <c r="P450" s="6">
        <f t="shared" ref="P450:P513" ca="1" si="124">1/(1*(1+0.01)^E450)</f>
        <v>0.99066598880148971</v>
      </c>
      <c r="Q450" s="15">
        <f t="shared" ref="Q450:Q513" ca="1" si="125">AVERAGEIF(X:X,X450,O:O)</f>
        <v>9.7976518810684698</v>
      </c>
      <c r="R450" s="13">
        <v>1</v>
      </c>
      <c r="S450" s="5" t="str">
        <f t="shared" ref="S450:S513" ca="1" si="126">IF(RANK(Q450,$Q$2:$Q$6297)&gt;365,"",RANK(Q450,$Q$2:$Q$6297))</f>
        <v/>
      </c>
      <c r="T450" s="5">
        <f t="shared" ref="T450:T513" ca="1" si="127">IF(S450="",0,150)</f>
        <v>0</v>
      </c>
      <c r="U450" s="4">
        <f t="shared" ref="U450:U513" ca="1" si="128">Q450*Z450</f>
        <v>0</v>
      </c>
      <c r="V450">
        <f t="shared" ref="V450:V513" ca="1" si="129">IF(U450=0,0,ROUNDUP(B450-A450,0))</f>
        <v>0</v>
      </c>
      <c r="X450" s="3">
        <v>44317</v>
      </c>
      <c r="Y450" s="3">
        <v>44329</v>
      </c>
      <c r="Z450">
        <f t="shared" ref="Z450:Z513" si="130">IF(Y450=X450,150,0)</f>
        <v>0</v>
      </c>
      <c r="AA450" s="1">
        <f t="shared" ca="1" si="117"/>
        <v>10.014285425516547</v>
      </c>
      <c r="AB450" s="14">
        <f t="shared" ca="1" si="118"/>
        <v>2.326395348444521E-2</v>
      </c>
    </row>
    <row r="451" spans="1:28" x14ac:dyDescent="0.35">
      <c r="A451" s="3">
        <f t="shared" ref="A451:A514" si="131">IF(D450=1,EOMONTH(A450,0)+1,A450+(1/(D450-1)))</f>
        <v>44317.433333333327</v>
      </c>
      <c r="B451" s="3">
        <f t="shared" si="119"/>
        <v>44330</v>
      </c>
      <c r="C451" s="3">
        <f t="shared" si="120"/>
        <v>44347</v>
      </c>
      <c r="D451" s="4">
        <f t="shared" si="121"/>
        <v>31</v>
      </c>
      <c r="E451" s="2">
        <f t="shared" ca="1" si="122"/>
        <v>0.9452054794520548</v>
      </c>
      <c r="F451" s="8">
        <f t="shared" ref="F451:F514" ca="1" si="132">40+RAND()*1.5</f>
        <v>41.486158679358148</v>
      </c>
      <c r="G451" s="8">
        <f t="shared" ref="G451:G514" ca="1" si="133">20+RAND()*1.5</f>
        <v>20.969529204596999</v>
      </c>
      <c r="H451">
        <v>0.03</v>
      </c>
      <c r="I451">
        <v>0</v>
      </c>
      <c r="J451">
        <v>0</v>
      </c>
      <c r="K451" s="7">
        <v>0.75</v>
      </c>
      <c r="L451">
        <v>0.3</v>
      </c>
      <c r="M451">
        <v>0.3</v>
      </c>
      <c r="N451" s="7">
        <v>0.8</v>
      </c>
      <c r="O451">
        <f t="shared" ca="1" si="123"/>
        <v>10.092589804921612</v>
      </c>
      <c r="P451" s="6">
        <f t="shared" ca="1" si="124"/>
        <v>0.99063898244534743</v>
      </c>
      <c r="Q451" s="15">
        <f t="shared" ca="1" si="125"/>
        <v>9.7976518810684698</v>
      </c>
      <c r="R451" s="13">
        <v>1</v>
      </c>
      <c r="S451" s="5" t="str">
        <f t="shared" ca="1" si="126"/>
        <v/>
      </c>
      <c r="T451" s="5">
        <f t="shared" ca="1" si="127"/>
        <v>0</v>
      </c>
      <c r="U451" s="4">
        <f t="shared" ca="1" si="128"/>
        <v>0</v>
      </c>
      <c r="V451">
        <f t="shared" ca="1" si="129"/>
        <v>0</v>
      </c>
      <c r="X451" s="3">
        <v>44317</v>
      </c>
      <c r="Y451" s="3">
        <v>44330</v>
      </c>
      <c r="Z451">
        <f t="shared" si="130"/>
        <v>0</v>
      </c>
      <c r="AA451" s="1">
        <f t="shared" ref="AA451:AA514" ca="1" si="134">Kirk(G451+H451,(F451-H451)*K451,0,E451,0,M451,L451,N451,1)</f>
        <v>10.120741653732136</v>
      </c>
      <c r="AB451" s="14">
        <f t="shared" ref="AB451:AB514" ca="1" si="135">AA451-O451</f>
        <v>2.8151848810523461E-2</v>
      </c>
    </row>
    <row r="452" spans="1:28" x14ac:dyDescent="0.35">
      <c r="A452" s="3">
        <f t="shared" si="131"/>
        <v>44317.46666666666</v>
      </c>
      <c r="B452" s="3">
        <f t="shared" si="119"/>
        <v>44331</v>
      </c>
      <c r="C452" s="3">
        <f t="shared" si="120"/>
        <v>44347</v>
      </c>
      <c r="D452" s="4">
        <f t="shared" si="121"/>
        <v>31</v>
      </c>
      <c r="E452" s="2">
        <f t="shared" ca="1" si="122"/>
        <v>0.94794520547945205</v>
      </c>
      <c r="F452" s="8">
        <f t="shared" ca="1" si="132"/>
        <v>40.694085284949509</v>
      </c>
      <c r="G452" s="8">
        <f t="shared" ca="1" si="133"/>
        <v>20.298760204276242</v>
      </c>
      <c r="H452">
        <v>0.03</v>
      </c>
      <c r="I452">
        <v>0</v>
      </c>
      <c r="J452">
        <v>0</v>
      </c>
      <c r="K452" s="7">
        <v>0.75</v>
      </c>
      <c r="L452">
        <v>0.3</v>
      </c>
      <c r="M452">
        <v>0.3</v>
      </c>
      <c r="N452" s="7">
        <v>0.8</v>
      </c>
      <c r="O452">
        <f t="shared" ca="1" si="123"/>
        <v>10.169303759435888</v>
      </c>
      <c r="P452" s="6">
        <f t="shared" ca="1" si="124"/>
        <v>0.99061197682542057</v>
      </c>
      <c r="Q452" s="15">
        <f t="shared" ca="1" si="125"/>
        <v>9.7976518810684698</v>
      </c>
      <c r="R452" s="13">
        <v>1</v>
      </c>
      <c r="S452" s="5" t="str">
        <f t="shared" ca="1" si="126"/>
        <v/>
      </c>
      <c r="T452" s="5">
        <f t="shared" ca="1" si="127"/>
        <v>0</v>
      </c>
      <c r="U452" s="4">
        <f t="shared" ca="1" si="128"/>
        <v>0</v>
      </c>
      <c r="V452">
        <f t="shared" ca="1" si="129"/>
        <v>0</v>
      </c>
      <c r="X452" s="3">
        <v>44317</v>
      </c>
      <c r="Y452" s="3">
        <v>44331</v>
      </c>
      <c r="Z452">
        <f t="shared" si="130"/>
        <v>0</v>
      </c>
      <c r="AA452" s="1">
        <f t="shared" ca="1" si="134"/>
        <v>10.19197777826389</v>
      </c>
      <c r="AB452" s="14">
        <f t="shared" ca="1" si="135"/>
        <v>2.2674018828002573E-2</v>
      </c>
    </row>
    <row r="453" spans="1:28" x14ac:dyDescent="0.35">
      <c r="A453" s="3">
        <f t="shared" si="131"/>
        <v>44317.499999999993</v>
      </c>
      <c r="B453" s="3">
        <f t="shared" si="119"/>
        <v>44332</v>
      </c>
      <c r="C453" s="3">
        <f t="shared" si="120"/>
        <v>44347</v>
      </c>
      <c r="D453" s="4">
        <f t="shared" si="121"/>
        <v>31</v>
      </c>
      <c r="E453" s="2">
        <f t="shared" ca="1" si="122"/>
        <v>0.9506849315068493</v>
      </c>
      <c r="F453" s="8">
        <f t="shared" ca="1" si="132"/>
        <v>40.275882252525371</v>
      </c>
      <c r="G453" s="8">
        <f t="shared" ca="1" si="133"/>
        <v>20.536546458521965</v>
      </c>
      <c r="H453">
        <v>0.03</v>
      </c>
      <c r="I453">
        <v>0</v>
      </c>
      <c r="J453">
        <v>0</v>
      </c>
      <c r="K453" s="7">
        <v>0.75</v>
      </c>
      <c r="L453">
        <v>0.3</v>
      </c>
      <c r="M453">
        <v>0.3</v>
      </c>
      <c r="N453" s="7">
        <v>0.8</v>
      </c>
      <c r="O453">
        <f t="shared" ca="1" si="123"/>
        <v>9.6178652308720594</v>
      </c>
      <c r="P453" s="6">
        <f t="shared" ca="1" si="124"/>
        <v>0.99058497194168871</v>
      </c>
      <c r="Q453" s="15">
        <f t="shared" ca="1" si="125"/>
        <v>9.7976518810684698</v>
      </c>
      <c r="R453" s="13">
        <v>1</v>
      </c>
      <c r="S453" s="5" t="str">
        <f t="shared" ca="1" si="126"/>
        <v/>
      </c>
      <c r="T453" s="5">
        <f t="shared" ca="1" si="127"/>
        <v>0</v>
      </c>
      <c r="U453" s="4">
        <f t="shared" ca="1" si="128"/>
        <v>0</v>
      </c>
      <c r="V453">
        <f t="shared" ca="1" si="129"/>
        <v>0</v>
      </c>
      <c r="X453" s="3">
        <v>44317</v>
      </c>
      <c r="Y453" s="3">
        <v>44332</v>
      </c>
      <c r="Z453">
        <f t="shared" si="130"/>
        <v>0</v>
      </c>
      <c r="AA453" s="1">
        <f t="shared" ca="1" si="134"/>
        <v>9.6497955732584444</v>
      </c>
      <c r="AB453" s="14">
        <f t="shared" ca="1" si="135"/>
        <v>3.1930342386385036E-2</v>
      </c>
    </row>
    <row r="454" spans="1:28" x14ac:dyDescent="0.35">
      <c r="A454" s="3">
        <f t="shared" si="131"/>
        <v>44317.533333333326</v>
      </c>
      <c r="B454" s="3">
        <f t="shared" si="119"/>
        <v>44333</v>
      </c>
      <c r="C454" s="3">
        <f t="shared" si="120"/>
        <v>44347</v>
      </c>
      <c r="D454" s="4">
        <f t="shared" si="121"/>
        <v>31</v>
      </c>
      <c r="E454" s="2">
        <f t="shared" ca="1" si="122"/>
        <v>0.95342465753424654</v>
      </c>
      <c r="F454" s="8">
        <f t="shared" ca="1" si="132"/>
        <v>41.13446742917921</v>
      </c>
      <c r="G454" s="8">
        <f t="shared" ca="1" si="133"/>
        <v>20.463145067040298</v>
      </c>
      <c r="H454">
        <v>0.03</v>
      </c>
      <c r="I454">
        <v>0</v>
      </c>
      <c r="J454">
        <v>0</v>
      </c>
      <c r="K454" s="7">
        <v>0.75</v>
      </c>
      <c r="L454">
        <v>0.3</v>
      </c>
      <c r="M454">
        <v>0.3</v>
      </c>
      <c r="N454" s="7">
        <v>0.8</v>
      </c>
      <c r="O454">
        <f t="shared" ca="1" si="123"/>
        <v>10.335205504844108</v>
      </c>
      <c r="P454" s="6">
        <f t="shared" ca="1" si="124"/>
        <v>0.99055796779413163</v>
      </c>
      <c r="Q454" s="15">
        <f t="shared" ca="1" si="125"/>
        <v>9.7976518810684698</v>
      </c>
      <c r="R454" s="13">
        <v>1</v>
      </c>
      <c r="S454" s="5" t="str">
        <f t="shared" ca="1" si="126"/>
        <v/>
      </c>
      <c r="T454" s="5">
        <f t="shared" ca="1" si="127"/>
        <v>0</v>
      </c>
      <c r="U454" s="4">
        <f t="shared" ca="1" si="128"/>
        <v>0</v>
      </c>
      <c r="V454">
        <f t="shared" ca="1" si="129"/>
        <v>0</v>
      </c>
      <c r="X454" s="3">
        <v>44317</v>
      </c>
      <c r="Y454" s="3">
        <v>44333</v>
      </c>
      <c r="Z454">
        <f t="shared" si="130"/>
        <v>0</v>
      </c>
      <c r="AA454" s="1">
        <f t="shared" ca="1" si="134"/>
        <v>10.357620585700701</v>
      </c>
      <c r="AB454" s="14">
        <f t="shared" ca="1" si="135"/>
        <v>2.241508085659305E-2</v>
      </c>
    </row>
    <row r="455" spans="1:28" x14ac:dyDescent="0.35">
      <c r="A455" s="3">
        <f t="shared" si="131"/>
        <v>44317.566666666658</v>
      </c>
      <c r="B455" s="3">
        <f t="shared" si="119"/>
        <v>44334</v>
      </c>
      <c r="C455" s="3">
        <f t="shared" si="120"/>
        <v>44347</v>
      </c>
      <c r="D455" s="4">
        <f t="shared" si="121"/>
        <v>31</v>
      </c>
      <c r="E455" s="2">
        <f t="shared" ca="1" si="122"/>
        <v>0.95616438356164379</v>
      </c>
      <c r="F455" s="8">
        <f t="shared" ca="1" si="132"/>
        <v>41.174244346226722</v>
      </c>
      <c r="G455" s="8">
        <f t="shared" ca="1" si="133"/>
        <v>21.252450458817684</v>
      </c>
      <c r="H455">
        <v>0.03</v>
      </c>
      <c r="I455">
        <v>0</v>
      </c>
      <c r="J455">
        <v>0</v>
      </c>
      <c r="K455" s="7">
        <v>0.75</v>
      </c>
      <c r="L455">
        <v>0.3</v>
      </c>
      <c r="M455">
        <v>0.3</v>
      </c>
      <c r="N455" s="7">
        <v>0.8</v>
      </c>
      <c r="O455">
        <f t="shared" ca="1" si="123"/>
        <v>9.5757328008523572</v>
      </c>
      <c r="P455" s="6">
        <f t="shared" ca="1" si="124"/>
        <v>0.9905309643827297</v>
      </c>
      <c r="Q455" s="15">
        <f t="shared" ca="1" si="125"/>
        <v>9.7976518810684698</v>
      </c>
      <c r="R455" s="13">
        <v>1</v>
      </c>
      <c r="S455" s="5" t="str">
        <f t="shared" ca="1" si="126"/>
        <v/>
      </c>
      <c r="T455" s="5">
        <f t="shared" ca="1" si="127"/>
        <v>0</v>
      </c>
      <c r="U455" s="4">
        <f t="shared" ca="1" si="128"/>
        <v>0</v>
      </c>
      <c r="V455">
        <f t="shared" ca="1" si="129"/>
        <v>0</v>
      </c>
      <c r="X455" s="3">
        <v>44317</v>
      </c>
      <c r="Y455" s="3">
        <v>44334</v>
      </c>
      <c r="Z455">
        <f t="shared" si="130"/>
        <v>0</v>
      </c>
      <c r="AA455" s="1">
        <f t="shared" ca="1" si="134"/>
        <v>9.6157019285503438</v>
      </c>
      <c r="AB455" s="14">
        <f t="shared" ca="1" si="135"/>
        <v>3.9969127697986551E-2</v>
      </c>
    </row>
    <row r="456" spans="1:28" x14ac:dyDescent="0.35">
      <c r="A456" s="3">
        <f t="shared" si="131"/>
        <v>44317.599999999991</v>
      </c>
      <c r="B456" s="3">
        <f t="shared" si="119"/>
        <v>44335</v>
      </c>
      <c r="C456" s="3">
        <f t="shared" si="120"/>
        <v>44347</v>
      </c>
      <c r="D456" s="4">
        <f t="shared" si="121"/>
        <v>31</v>
      </c>
      <c r="E456" s="2">
        <f t="shared" ca="1" si="122"/>
        <v>0.95890410958904104</v>
      </c>
      <c r="F456" s="8">
        <f t="shared" ca="1" si="132"/>
        <v>41.29044179452201</v>
      </c>
      <c r="G456" s="8">
        <f t="shared" ca="1" si="133"/>
        <v>20.946093567107919</v>
      </c>
      <c r="H456">
        <v>0.03</v>
      </c>
      <c r="I456">
        <v>0</v>
      </c>
      <c r="J456">
        <v>0</v>
      </c>
      <c r="K456" s="7">
        <v>0.75</v>
      </c>
      <c r="L456">
        <v>0.3</v>
      </c>
      <c r="M456">
        <v>0.3</v>
      </c>
      <c r="N456" s="7">
        <v>0.8</v>
      </c>
      <c r="O456">
        <f t="shared" ca="1" si="123"/>
        <v>9.9692377787835866</v>
      </c>
      <c r="P456" s="6">
        <f t="shared" ca="1" si="124"/>
        <v>0.99050396170746247</v>
      </c>
      <c r="Q456" s="15">
        <f t="shared" ca="1" si="125"/>
        <v>9.7976518810684698</v>
      </c>
      <c r="R456" s="13">
        <v>1</v>
      </c>
      <c r="S456" s="5" t="str">
        <f t="shared" ca="1" si="126"/>
        <v/>
      </c>
      <c r="T456" s="5">
        <f t="shared" ca="1" si="127"/>
        <v>0</v>
      </c>
      <c r="U456" s="4">
        <f t="shared" ca="1" si="128"/>
        <v>0</v>
      </c>
      <c r="V456">
        <f t="shared" ca="1" si="129"/>
        <v>0</v>
      </c>
      <c r="X456" s="3">
        <v>44317</v>
      </c>
      <c r="Y456" s="3">
        <v>44335</v>
      </c>
      <c r="Z456">
        <f t="shared" si="130"/>
        <v>0</v>
      </c>
      <c r="AA456" s="1">
        <f t="shared" ca="1" si="134"/>
        <v>10.000362670917859</v>
      </c>
      <c r="AB456" s="14">
        <f t="shared" ca="1" si="135"/>
        <v>3.1124892134272386E-2</v>
      </c>
    </row>
    <row r="457" spans="1:28" x14ac:dyDescent="0.35">
      <c r="A457" s="3">
        <f t="shared" si="131"/>
        <v>44317.633333333324</v>
      </c>
      <c r="B457" s="3">
        <f t="shared" si="119"/>
        <v>44336</v>
      </c>
      <c r="C457" s="3">
        <f t="shared" si="120"/>
        <v>44347</v>
      </c>
      <c r="D457" s="4">
        <f t="shared" si="121"/>
        <v>31</v>
      </c>
      <c r="E457" s="2">
        <f t="shared" ca="1" si="122"/>
        <v>0.9616438356164384</v>
      </c>
      <c r="F457" s="8">
        <f t="shared" ca="1" si="132"/>
        <v>41.27761552701655</v>
      </c>
      <c r="G457" s="8">
        <f t="shared" ca="1" si="133"/>
        <v>20.556907902023941</v>
      </c>
      <c r="H457">
        <v>0.03</v>
      </c>
      <c r="I457">
        <v>0</v>
      </c>
      <c r="J457">
        <v>0</v>
      </c>
      <c r="K457" s="7">
        <v>0.75</v>
      </c>
      <c r="L457">
        <v>0.3</v>
      </c>
      <c r="M457">
        <v>0.3</v>
      </c>
      <c r="N457" s="7">
        <v>0.8</v>
      </c>
      <c r="O457">
        <f t="shared" ca="1" si="123"/>
        <v>10.34880374323847</v>
      </c>
      <c r="P457" s="6">
        <f t="shared" ca="1" si="124"/>
        <v>0.99047695976831007</v>
      </c>
      <c r="Q457" s="15">
        <f t="shared" ca="1" si="125"/>
        <v>9.7976518810684698</v>
      </c>
      <c r="R457" s="13">
        <v>1</v>
      </c>
      <c r="S457" s="5" t="str">
        <f t="shared" ca="1" si="126"/>
        <v/>
      </c>
      <c r="T457" s="5">
        <f t="shared" ca="1" si="127"/>
        <v>0</v>
      </c>
      <c r="U457" s="4">
        <f t="shared" ca="1" si="128"/>
        <v>0</v>
      </c>
      <c r="V457">
        <f t="shared" ca="1" si="129"/>
        <v>0</v>
      </c>
      <c r="X457" s="3">
        <v>44317</v>
      </c>
      <c r="Y457" s="3">
        <v>44336</v>
      </c>
      <c r="Z457">
        <f t="shared" si="130"/>
        <v>0</v>
      </c>
      <c r="AA457" s="1">
        <f t="shared" ca="1" si="134"/>
        <v>10.372409131049153</v>
      </c>
      <c r="AB457" s="14">
        <f t="shared" ca="1" si="135"/>
        <v>2.3605387810682998E-2</v>
      </c>
    </row>
    <row r="458" spans="1:28" x14ac:dyDescent="0.35">
      <c r="A458" s="3">
        <f t="shared" si="131"/>
        <v>44317.666666666657</v>
      </c>
      <c r="B458" s="3">
        <f t="shared" si="119"/>
        <v>44337</v>
      </c>
      <c r="C458" s="3">
        <f t="shared" si="120"/>
        <v>44347</v>
      </c>
      <c r="D458" s="4">
        <f t="shared" si="121"/>
        <v>31</v>
      </c>
      <c r="E458" s="2">
        <f t="shared" ca="1" si="122"/>
        <v>0.96438356164383565</v>
      </c>
      <c r="F458" s="8">
        <f t="shared" ca="1" si="132"/>
        <v>40.168457055091537</v>
      </c>
      <c r="G458" s="8">
        <f t="shared" ca="1" si="133"/>
        <v>21.097283581493059</v>
      </c>
      <c r="H458">
        <v>0.03</v>
      </c>
      <c r="I458">
        <v>0</v>
      </c>
      <c r="J458">
        <v>0</v>
      </c>
      <c r="K458" s="7">
        <v>0.75</v>
      </c>
      <c r="L458">
        <v>0.3</v>
      </c>
      <c r="M458">
        <v>0.3</v>
      </c>
      <c r="N458" s="7">
        <v>0.8</v>
      </c>
      <c r="O458">
        <f t="shared" ca="1" si="123"/>
        <v>8.9765592098255915</v>
      </c>
      <c r="P458" s="6">
        <f t="shared" ca="1" si="124"/>
        <v>0.99044995856525231</v>
      </c>
      <c r="Q458" s="15">
        <f t="shared" ca="1" si="125"/>
        <v>9.7976518810684698</v>
      </c>
      <c r="R458" s="13">
        <v>1</v>
      </c>
      <c r="S458" s="5" t="str">
        <f t="shared" ca="1" si="126"/>
        <v/>
      </c>
      <c r="T458" s="5">
        <f t="shared" ca="1" si="127"/>
        <v>0</v>
      </c>
      <c r="U458" s="4">
        <f t="shared" ca="1" si="128"/>
        <v>0</v>
      </c>
      <c r="V458">
        <f t="shared" ca="1" si="129"/>
        <v>0</v>
      </c>
      <c r="X458" s="3">
        <v>44317</v>
      </c>
      <c r="Y458" s="3">
        <v>44337</v>
      </c>
      <c r="Z458">
        <f t="shared" si="130"/>
        <v>0</v>
      </c>
      <c r="AA458" s="1">
        <f t="shared" ca="1" si="134"/>
        <v>9.0282819622990722</v>
      </c>
      <c r="AB458" s="14">
        <f t="shared" ca="1" si="135"/>
        <v>5.1722752473480682E-2</v>
      </c>
    </row>
    <row r="459" spans="1:28" x14ac:dyDescent="0.35">
      <c r="A459" s="3">
        <f t="shared" si="131"/>
        <v>44317.69999999999</v>
      </c>
      <c r="B459" s="3">
        <f t="shared" si="119"/>
        <v>44338</v>
      </c>
      <c r="C459" s="3">
        <f t="shared" si="120"/>
        <v>44347</v>
      </c>
      <c r="D459" s="4">
        <f t="shared" si="121"/>
        <v>31</v>
      </c>
      <c r="E459" s="2">
        <f t="shared" ca="1" si="122"/>
        <v>0.9671232876712329</v>
      </c>
      <c r="F459" s="8">
        <f t="shared" ca="1" si="132"/>
        <v>41.417281314156725</v>
      </c>
      <c r="G459" s="8">
        <f t="shared" ca="1" si="133"/>
        <v>20.487914704683103</v>
      </c>
      <c r="H459">
        <v>0.03</v>
      </c>
      <c r="I459">
        <v>0</v>
      </c>
      <c r="J459">
        <v>0</v>
      </c>
      <c r="K459" s="7">
        <v>0.75</v>
      </c>
      <c r="L459">
        <v>0.3</v>
      </c>
      <c r="M459">
        <v>0.3</v>
      </c>
      <c r="N459" s="7">
        <v>0.8</v>
      </c>
      <c r="O459">
        <f t="shared" ca="1" si="123"/>
        <v>10.522546280934439</v>
      </c>
      <c r="P459" s="6">
        <f t="shared" ca="1" si="124"/>
        <v>0.9904229580982693</v>
      </c>
      <c r="Q459" s="15">
        <f t="shared" ca="1" si="125"/>
        <v>9.7976518810684698</v>
      </c>
      <c r="R459" s="13">
        <v>1</v>
      </c>
      <c r="S459" s="5" t="str">
        <f t="shared" ca="1" si="126"/>
        <v/>
      </c>
      <c r="T459" s="5">
        <f t="shared" ca="1" si="127"/>
        <v>0</v>
      </c>
      <c r="U459" s="4">
        <f t="shared" ca="1" si="128"/>
        <v>0</v>
      </c>
      <c r="V459">
        <f t="shared" ca="1" si="129"/>
        <v>0</v>
      </c>
      <c r="X459" s="3">
        <v>44317</v>
      </c>
      <c r="Y459" s="3">
        <v>44338</v>
      </c>
      <c r="Z459">
        <f t="shared" si="130"/>
        <v>0</v>
      </c>
      <c r="AA459" s="1">
        <f t="shared" ca="1" si="134"/>
        <v>10.544286056294307</v>
      </c>
      <c r="AB459" s="14">
        <f t="shared" ca="1" si="135"/>
        <v>2.1739775359868929E-2</v>
      </c>
    </row>
    <row r="460" spans="1:28" x14ac:dyDescent="0.35">
      <c r="A460" s="3">
        <f t="shared" si="131"/>
        <v>44317.733333333323</v>
      </c>
      <c r="B460" s="3">
        <f t="shared" si="119"/>
        <v>44339</v>
      </c>
      <c r="C460" s="3">
        <f t="shared" si="120"/>
        <v>44347</v>
      </c>
      <c r="D460" s="4">
        <f t="shared" si="121"/>
        <v>31</v>
      </c>
      <c r="E460" s="2">
        <f t="shared" ca="1" si="122"/>
        <v>0.96986301369863015</v>
      </c>
      <c r="F460" s="8">
        <f t="shared" ca="1" si="132"/>
        <v>40.456481921436044</v>
      </c>
      <c r="G460" s="8">
        <f t="shared" ca="1" si="133"/>
        <v>20.451711448175129</v>
      </c>
      <c r="H460">
        <v>0.03</v>
      </c>
      <c r="I460">
        <v>0</v>
      </c>
      <c r="J460">
        <v>0</v>
      </c>
      <c r="K460" s="7">
        <v>0.75</v>
      </c>
      <c r="L460">
        <v>0.3</v>
      </c>
      <c r="M460">
        <v>0.3</v>
      </c>
      <c r="N460" s="7">
        <v>0.8</v>
      </c>
      <c r="O460">
        <f t="shared" ca="1" si="123"/>
        <v>9.8381499929019007</v>
      </c>
      <c r="P460" s="6">
        <f t="shared" ca="1" si="124"/>
        <v>0.99039595836734073</v>
      </c>
      <c r="Q460" s="15">
        <f t="shared" ca="1" si="125"/>
        <v>9.7976518810684698</v>
      </c>
      <c r="R460" s="13">
        <v>1</v>
      </c>
      <c r="S460" s="5" t="str">
        <f t="shared" ca="1" si="126"/>
        <v/>
      </c>
      <c r="T460" s="5">
        <f t="shared" ca="1" si="127"/>
        <v>0</v>
      </c>
      <c r="U460" s="4">
        <f t="shared" ca="1" si="128"/>
        <v>0</v>
      </c>
      <c r="V460">
        <f t="shared" ca="1" si="129"/>
        <v>0</v>
      </c>
      <c r="X460" s="3">
        <v>44317</v>
      </c>
      <c r="Y460" s="3">
        <v>44339</v>
      </c>
      <c r="Z460">
        <f t="shared" si="130"/>
        <v>0</v>
      </c>
      <c r="AA460" s="1">
        <f t="shared" ca="1" si="134"/>
        <v>9.8682208619345531</v>
      </c>
      <c r="AB460" s="14">
        <f t="shared" ca="1" si="135"/>
        <v>3.0070869032652325E-2</v>
      </c>
    </row>
    <row r="461" spans="1:28" x14ac:dyDescent="0.35">
      <c r="A461" s="3">
        <f t="shared" si="131"/>
        <v>44317.766666666656</v>
      </c>
      <c r="B461" s="3">
        <f t="shared" si="119"/>
        <v>44340</v>
      </c>
      <c r="C461" s="3">
        <f t="shared" si="120"/>
        <v>44347</v>
      </c>
      <c r="D461" s="4">
        <f t="shared" si="121"/>
        <v>31</v>
      </c>
      <c r="E461" s="2">
        <f t="shared" ca="1" si="122"/>
        <v>0.9726027397260274</v>
      </c>
      <c r="F461" s="8">
        <f t="shared" ca="1" si="132"/>
        <v>40.970083683811033</v>
      </c>
      <c r="G461" s="8">
        <f t="shared" ca="1" si="133"/>
        <v>21.209765841734978</v>
      </c>
      <c r="H461">
        <v>0.03</v>
      </c>
      <c r="I461">
        <v>0</v>
      </c>
      <c r="J461">
        <v>0</v>
      </c>
      <c r="K461" s="7">
        <v>0.75</v>
      </c>
      <c r="L461">
        <v>0.3</v>
      </c>
      <c r="M461">
        <v>0.3</v>
      </c>
      <c r="N461" s="7">
        <v>0.8</v>
      </c>
      <c r="O461">
        <f t="shared" ca="1" si="123"/>
        <v>9.4652969211232971</v>
      </c>
      <c r="P461" s="6">
        <f t="shared" ca="1" si="124"/>
        <v>0.99036895937244651</v>
      </c>
      <c r="Q461" s="15">
        <f t="shared" ca="1" si="125"/>
        <v>9.7976518810684698</v>
      </c>
      <c r="R461" s="13">
        <v>1</v>
      </c>
      <c r="S461" s="5" t="str">
        <f t="shared" ca="1" si="126"/>
        <v/>
      </c>
      <c r="T461" s="5">
        <f t="shared" ca="1" si="127"/>
        <v>0</v>
      </c>
      <c r="U461" s="4">
        <f t="shared" ca="1" si="128"/>
        <v>0</v>
      </c>
      <c r="V461">
        <f t="shared" ca="1" si="129"/>
        <v>0</v>
      </c>
      <c r="X461" s="3">
        <v>44317</v>
      </c>
      <c r="Y461" s="3">
        <v>44340</v>
      </c>
      <c r="Z461">
        <f t="shared" si="130"/>
        <v>0</v>
      </c>
      <c r="AA461" s="1">
        <f t="shared" ca="1" si="134"/>
        <v>9.5091452932537628</v>
      </c>
      <c r="AB461" s="14">
        <f t="shared" ca="1" si="135"/>
        <v>4.3848372130465663E-2</v>
      </c>
    </row>
    <row r="462" spans="1:28" x14ac:dyDescent="0.35">
      <c r="A462" s="3">
        <f t="shared" si="131"/>
        <v>44317.799999999988</v>
      </c>
      <c r="B462" s="3">
        <f t="shared" si="119"/>
        <v>44341</v>
      </c>
      <c r="C462" s="3">
        <f t="shared" si="120"/>
        <v>44347</v>
      </c>
      <c r="D462" s="4">
        <f t="shared" si="121"/>
        <v>31</v>
      </c>
      <c r="E462" s="2">
        <f t="shared" ca="1" si="122"/>
        <v>0.97534246575342465</v>
      </c>
      <c r="F462" s="8">
        <f t="shared" ca="1" si="132"/>
        <v>40.410512950243969</v>
      </c>
      <c r="G462" s="8">
        <f t="shared" ca="1" si="133"/>
        <v>20.205201034359114</v>
      </c>
      <c r="H462">
        <v>0.03</v>
      </c>
      <c r="I462">
        <v>0</v>
      </c>
      <c r="J462">
        <v>0</v>
      </c>
      <c r="K462" s="7">
        <v>0.75</v>
      </c>
      <c r="L462">
        <v>0.3</v>
      </c>
      <c r="M462">
        <v>0.3</v>
      </c>
      <c r="N462" s="7">
        <v>0.8</v>
      </c>
      <c r="O462">
        <f t="shared" ca="1" si="123"/>
        <v>10.050183678323862</v>
      </c>
      <c r="P462" s="6">
        <f t="shared" ca="1" si="124"/>
        <v>0.99034196111356698</v>
      </c>
      <c r="Q462" s="15">
        <f t="shared" ca="1" si="125"/>
        <v>9.7976518810684698</v>
      </c>
      <c r="R462" s="13">
        <v>1</v>
      </c>
      <c r="S462" s="5" t="str">
        <f t="shared" ca="1" si="126"/>
        <v/>
      </c>
      <c r="T462" s="5">
        <f t="shared" ca="1" si="127"/>
        <v>0</v>
      </c>
      <c r="U462" s="4">
        <f t="shared" ca="1" si="128"/>
        <v>0</v>
      </c>
      <c r="V462">
        <f t="shared" ca="1" si="129"/>
        <v>0</v>
      </c>
      <c r="X462" s="3">
        <v>44317</v>
      </c>
      <c r="Y462" s="3">
        <v>44341</v>
      </c>
      <c r="Z462">
        <f t="shared" si="130"/>
        <v>0</v>
      </c>
      <c r="AA462" s="1">
        <f t="shared" ca="1" si="134"/>
        <v>10.076056630694808</v>
      </c>
      <c r="AB462" s="14">
        <f t="shared" ca="1" si="135"/>
        <v>2.5872952370946223E-2</v>
      </c>
    </row>
    <row r="463" spans="1:28" x14ac:dyDescent="0.35">
      <c r="A463" s="3">
        <f t="shared" si="131"/>
        <v>44317.833333333321</v>
      </c>
      <c r="B463" s="3">
        <f t="shared" si="119"/>
        <v>44342</v>
      </c>
      <c r="C463" s="3">
        <f t="shared" si="120"/>
        <v>44347</v>
      </c>
      <c r="D463" s="4">
        <f t="shared" si="121"/>
        <v>31</v>
      </c>
      <c r="E463" s="2">
        <f t="shared" ca="1" si="122"/>
        <v>0.9780821917808219</v>
      </c>
      <c r="F463" s="8">
        <f t="shared" ca="1" si="132"/>
        <v>40.521420916011913</v>
      </c>
      <c r="G463" s="8">
        <f t="shared" ca="1" si="133"/>
        <v>20.933787171993096</v>
      </c>
      <c r="H463">
        <v>0.03</v>
      </c>
      <c r="I463">
        <v>0</v>
      </c>
      <c r="J463">
        <v>0</v>
      </c>
      <c r="K463" s="7">
        <v>0.75</v>
      </c>
      <c r="L463">
        <v>0.3</v>
      </c>
      <c r="M463">
        <v>0.3</v>
      </c>
      <c r="N463" s="7">
        <v>0.8</v>
      </c>
      <c r="O463">
        <f t="shared" ca="1" si="123"/>
        <v>9.4047785150158347</v>
      </c>
      <c r="P463" s="6">
        <f t="shared" ca="1" si="124"/>
        <v>0.99031496359068183</v>
      </c>
      <c r="Q463" s="15">
        <f t="shared" ca="1" si="125"/>
        <v>9.7976518810684698</v>
      </c>
      <c r="R463" s="13">
        <v>1</v>
      </c>
      <c r="S463" s="5" t="str">
        <f t="shared" ca="1" si="126"/>
        <v/>
      </c>
      <c r="T463" s="5">
        <f t="shared" ca="1" si="127"/>
        <v>0</v>
      </c>
      <c r="U463" s="4">
        <f t="shared" ca="1" si="128"/>
        <v>0</v>
      </c>
      <c r="V463">
        <f t="shared" ca="1" si="129"/>
        <v>0</v>
      </c>
      <c r="X463" s="3">
        <v>44317</v>
      </c>
      <c r="Y463" s="3">
        <v>44342</v>
      </c>
      <c r="Z463">
        <f t="shared" si="130"/>
        <v>0</v>
      </c>
      <c r="AA463" s="1">
        <f t="shared" ca="1" si="134"/>
        <v>9.4475982808186316</v>
      </c>
      <c r="AB463" s="14">
        <f t="shared" ca="1" si="135"/>
        <v>4.2819765802796894E-2</v>
      </c>
    </row>
    <row r="464" spans="1:28" x14ac:dyDescent="0.35">
      <c r="A464" s="3">
        <f t="shared" si="131"/>
        <v>44317.866666666654</v>
      </c>
      <c r="B464" s="3">
        <f t="shared" si="119"/>
        <v>44343</v>
      </c>
      <c r="C464" s="3">
        <f t="shared" si="120"/>
        <v>44347</v>
      </c>
      <c r="D464" s="4">
        <f t="shared" si="121"/>
        <v>31</v>
      </c>
      <c r="E464" s="2">
        <f t="shared" ca="1" si="122"/>
        <v>0.98082191780821915</v>
      </c>
      <c r="F464" s="8">
        <f t="shared" ca="1" si="132"/>
        <v>41.027099003629417</v>
      </c>
      <c r="G464" s="8">
        <f t="shared" ca="1" si="133"/>
        <v>21.425643049281135</v>
      </c>
      <c r="H464">
        <v>0.03</v>
      </c>
      <c r="I464">
        <v>0</v>
      </c>
      <c r="J464">
        <v>0</v>
      </c>
      <c r="K464" s="7">
        <v>0.75</v>
      </c>
      <c r="L464">
        <v>0.3</v>
      </c>
      <c r="M464">
        <v>0.3</v>
      </c>
      <c r="N464" s="7">
        <v>0.8</v>
      </c>
      <c r="O464">
        <f t="shared" ca="1" si="123"/>
        <v>9.2921812034409257</v>
      </c>
      <c r="P464" s="6">
        <f t="shared" ca="1" si="124"/>
        <v>0.99028796680377107</v>
      </c>
      <c r="Q464" s="15">
        <f t="shared" ca="1" si="125"/>
        <v>9.7976518810684698</v>
      </c>
      <c r="R464" s="13">
        <v>1</v>
      </c>
      <c r="S464" s="5" t="str">
        <f t="shared" ca="1" si="126"/>
        <v/>
      </c>
      <c r="T464" s="5">
        <f t="shared" ca="1" si="127"/>
        <v>0</v>
      </c>
      <c r="U464" s="4">
        <f t="shared" ca="1" si="128"/>
        <v>0</v>
      </c>
      <c r="V464">
        <f t="shared" ca="1" si="129"/>
        <v>0</v>
      </c>
      <c r="X464" s="3">
        <v>44317</v>
      </c>
      <c r="Y464" s="3">
        <v>44343</v>
      </c>
      <c r="Z464">
        <f t="shared" si="130"/>
        <v>0</v>
      </c>
      <c r="AA464" s="1">
        <f t="shared" ca="1" si="134"/>
        <v>9.3433240749027142</v>
      </c>
      <c r="AB464" s="14">
        <f t="shared" ca="1" si="135"/>
        <v>5.114287146178853E-2</v>
      </c>
    </row>
    <row r="465" spans="1:28" x14ac:dyDescent="0.35">
      <c r="A465" s="3">
        <f t="shared" si="131"/>
        <v>44317.899999999987</v>
      </c>
      <c r="B465" s="3">
        <f t="shared" si="119"/>
        <v>44344</v>
      </c>
      <c r="C465" s="3">
        <f t="shared" si="120"/>
        <v>44347</v>
      </c>
      <c r="D465" s="4">
        <f t="shared" si="121"/>
        <v>31</v>
      </c>
      <c r="E465" s="2">
        <f t="shared" ca="1" si="122"/>
        <v>0.98356164383561639</v>
      </c>
      <c r="F465" s="8">
        <f t="shared" ca="1" si="132"/>
        <v>40.467477051966696</v>
      </c>
      <c r="G465" s="8">
        <f t="shared" ca="1" si="133"/>
        <v>20.403176576625299</v>
      </c>
      <c r="H465">
        <v>0.03</v>
      </c>
      <c r="I465">
        <v>0</v>
      </c>
      <c r="J465">
        <v>0</v>
      </c>
      <c r="K465" s="7">
        <v>0.75</v>
      </c>
      <c r="L465">
        <v>0.3</v>
      </c>
      <c r="M465">
        <v>0.3</v>
      </c>
      <c r="N465" s="7">
        <v>0.8</v>
      </c>
      <c r="O465">
        <f t="shared" ca="1" si="123"/>
        <v>9.8949312123497215</v>
      </c>
      <c r="P465" s="6">
        <f t="shared" ca="1" si="124"/>
        <v>0.99026097075281438</v>
      </c>
      <c r="Q465" s="15">
        <f t="shared" ca="1" si="125"/>
        <v>9.7976518810684698</v>
      </c>
      <c r="R465" s="13">
        <v>1</v>
      </c>
      <c r="S465" s="5" t="str">
        <f t="shared" ca="1" si="126"/>
        <v/>
      </c>
      <c r="T465" s="5">
        <f t="shared" ca="1" si="127"/>
        <v>0</v>
      </c>
      <c r="U465" s="4">
        <f t="shared" ca="1" si="128"/>
        <v>0</v>
      </c>
      <c r="V465">
        <f t="shared" ca="1" si="129"/>
        <v>0</v>
      </c>
      <c r="X465" s="3">
        <v>44317</v>
      </c>
      <c r="Y465" s="3">
        <v>44344</v>
      </c>
      <c r="Z465">
        <f t="shared" si="130"/>
        <v>0</v>
      </c>
      <c r="AA465" s="1">
        <f t="shared" ca="1" si="134"/>
        <v>9.9252320274923242</v>
      </c>
      <c r="AB465" s="14">
        <f t="shared" ca="1" si="135"/>
        <v>3.0300815142602744E-2</v>
      </c>
    </row>
    <row r="466" spans="1:28" x14ac:dyDescent="0.35">
      <c r="A466" s="3">
        <f t="shared" si="131"/>
        <v>44317.93333333332</v>
      </c>
      <c r="B466" s="3">
        <f t="shared" si="119"/>
        <v>44345</v>
      </c>
      <c r="C466" s="3">
        <f t="shared" si="120"/>
        <v>44347</v>
      </c>
      <c r="D466" s="4">
        <f t="shared" si="121"/>
        <v>31</v>
      </c>
      <c r="E466" s="2">
        <f t="shared" ca="1" si="122"/>
        <v>0.98630136986301364</v>
      </c>
      <c r="F466" s="8">
        <f t="shared" ca="1" si="132"/>
        <v>41.010478695590571</v>
      </c>
      <c r="G466" s="8">
        <f t="shared" ca="1" si="133"/>
        <v>20.474720136438428</v>
      </c>
      <c r="H466">
        <v>0.03</v>
      </c>
      <c r="I466">
        <v>0</v>
      </c>
      <c r="J466">
        <v>0</v>
      </c>
      <c r="K466" s="7">
        <v>0.75</v>
      </c>
      <c r="L466">
        <v>0.3</v>
      </c>
      <c r="M466">
        <v>0.3</v>
      </c>
      <c r="N466" s="7">
        <v>0.8</v>
      </c>
      <c r="O466">
        <f t="shared" ca="1" si="123"/>
        <v>10.2306388852545</v>
      </c>
      <c r="P466" s="6">
        <f t="shared" ca="1" si="124"/>
        <v>0.99023397543779179</v>
      </c>
      <c r="Q466" s="15">
        <f t="shared" ca="1" si="125"/>
        <v>9.7976518810684698</v>
      </c>
      <c r="R466" s="13">
        <v>1</v>
      </c>
      <c r="S466" s="5" t="str">
        <f t="shared" ca="1" si="126"/>
        <v/>
      </c>
      <c r="T466" s="5">
        <f t="shared" ca="1" si="127"/>
        <v>0</v>
      </c>
      <c r="U466" s="4">
        <f t="shared" ca="1" si="128"/>
        <v>0</v>
      </c>
      <c r="V466">
        <f t="shared" ca="1" si="129"/>
        <v>0</v>
      </c>
      <c r="X466" s="3">
        <v>44317</v>
      </c>
      <c r="Y466" s="3">
        <v>44345</v>
      </c>
      <c r="Z466">
        <f t="shared" si="130"/>
        <v>0</v>
      </c>
      <c r="AA466" s="1">
        <f t="shared" ca="1" si="134"/>
        <v>10.257315173304928</v>
      </c>
      <c r="AB466" s="14">
        <f t="shared" ca="1" si="135"/>
        <v>2.6676288050428099E-2</v>
      </c>
    </row>
    <row r="467" spans="1:28" x14ac:dyDescent="0.35">
      <c r="A467" s="3">
        <f t="shared" si="131"/>
        <v>44317.966666666653</v>
      </c>
      <c r="B467" s="3">
        <f t="shared" si="119"/>
        <v>44346</v>
      </c>
      <c r="C467" s="3">
        <f t="shared" si="120"/>
        <v>44347</v>
      </c>
      <c r="D467" s="4">
        <f t="shared" si="121"/>
        <v>31</v>
      </c>
      <c r="E467" s="2">
        <f t="shared" ca="1" si="122"/>
        <v>0.989041095890411</v>
      </c>
      <c r="F467" s="8">
        <f t="shared" ca="1" si="132"/>
        <v>40.870082337074749</v>
      </c>
      <c r="G467" s="8">
        <f t="shared" ca="1" si="133"/>
        <v>21.312579071002585</v>
      </c>
      <c r="H467">
        <v>0.03</v>
      </c>
      <c r="I467">
        <v>0</v>
      </c>
      <c r="J467">
        <v>0</v>
      </c>
      <c r="K467" s="7">
        <v>0.75</v>
      </c>
      <c r="L467">
        <v>0.3</v>
      </c>
      <c r="M467">
        <v>0.3</v>
      </c>
      <c r="N467" s="7">
        <v>0.8</v>
      </c>
      <c r="O467">
        <f t="shared" ca="1" si="123"/>
        <v>9.2874826818034748</v>
      </c>
      <c r="P467" s="6">
        <f t="shared" ca="1" si="124"/>
        <v>0.99020698085868353</v>
      </c>
      <c r="Q467" s="15">
        <f t="shared" ca="1" si="125"/>
        <v>9.7976518810684698</v>
      </c>
      <c r="R467" s="13">
        <v>1</v>
      </c>
      <c r="S467" s="5" t="str">
        <f t="shared" ca="1" si="126"/>
        <v/>
      </c>
      <c r="T467" s="5">
        <f t="shared" ca="1" si="127"/>
        <v>0</v>
      </c>
      <c r="U467" s="4">
        <f t="shared" ca="1" si="128"/>
        <v>0</v>
      </c>
      <c r="V467">
        <f t="shared" ca="1" si="129"/>
        <v>0</v>
      </c>
      <c r="X467" s="3">
        <v>44317</v>
      </c>
      <c r="Y467" s="3">
        <v>44346</v>
      </c>
      <c r="Z467">
        <f t="shared" si="130"/>
        <v>0</v>
      </c>
      <c r="AA467" s="1">
        <f t="shared" ca="1" si="134"/>
        <v>9.3386454443729541</v>
      </c>
      <c r="AB467" s="14">
        <f t="shared" ca="1" si="135"/>
        <v>5.116276256947927E-2</v>
      </c>
    </row>
    <row r="468" spans="1:28" x14ac:dyDescent="0.35">
      <c r="A468" s="3">
        <f t="shared" si="131"/>
        <v>44317.999999999985</v>
      </c>
      <c r="B468" s="3">
        <f t="shared" si="119"/>
        <v>44347</v>
      </c>
      <c r="C468" s="3">
        <f t="shared" si="120"/>
        <v>44347</v>
      </c>
      <c r="D468" s="4">
        <f t="shared" si="121"/>
        <v>31</v>
      </c>
      <c r="E468" s="2">
        <f t="shared" ca="1" si="122"/>
        <v>0.99178082191780825</v>
      </c>
      <c r="F468" s="8">
        <f t="shared" ca="1" si="132"/>
        <v>40.814463573088283</v>
      </c>
      <c r="G468" s="8">
        <f t="shared" ca="1" si="133"/>
        <v>21.061411926485036</v>
      </c>
      <c r="H468">
        <v>0.03</v>
      </c>
      <c r="I468">
        <v>0</v>
      </c>
      <c r="J468">
        <v>0</v>
      </c>
      <c r="K468" s="7">
        <v>0.75</v>
      </c>
      <c r="L468">
        <v>0.3</v>
      </c>
      <c r="M468">
        <v>0.3</v>
      </c>
      <c r="N468" s="7">
        <v>0.8</v>
      </c>
      <c r="O468">
        <f t="shared" ca="1" si="123"/>
        <v>9.4969357533311722</v>
      </c>
      <c r="P468" s="6">
        <f t="shared" ca="1" si="124"/>
        <v>0.99017998701546928</v>
      </c>
      <c r="Q468" s="15">
        <f t="shared" ca="1" si="125"/>
        <v>9.7976518810684698</v>
      </c>
      <c r="R468" s="13">
        <v>1</v>
      </c>
      <c r="S468" s="5" t="str">
        <f t="shared" ca="1" si="126"/>
        <v/>
      </c>
      <c r="T468" s="5">
        <f t="shared" ca="1" si="127"/>
        <v>0</v>
      </c>
      <c r="U468" s="4">
        <f t="shared" ca="1" si="128"/>
        <v>0</v>
      </c>
      <c r="V468">
        <f t="shared" ca="1" si="129"/>
        <v>0</v>
      </c>
      <c r="X468" s="3">
        <v>44317</v>
      </c>
      <c r="Y468" s="3">
        <v>44347</v>
      </c>
      <c r="Z468">
        <f t="shared" si="130"/>
        <v>0</v>
      </c>
      <c r="AA468" s="1">
        <f t="shared" ca="1" si="134"/>
        <v>9.5412299814942649</v>
      </c>
      <c r="AB468" s="14">
        <f t="shared" ca="1" si="135"/>
        <v>4.4294228163092697E-2</v>
      </c>
    </row>
    <row r="469" spans="1:28" x14ac:dyDescent="0.35">
      <c r="A469" s="3">
        <f t="shared" si="131"/>
        <v>44318.033333333318</v>
      </c>
      <c r="B469" s="3">
        <f t="shared" si="119"/>
        <v>44318.033333333318</v>
      </c>
      <c r="C469" s="3">
        <f t="shared" si="120"/>
        <v>44347</v>
      </c>
      <c r="D469" s="4">
        <f t="shared" si="121"/>
        <v>30</v>
      </c>
      <c r="E469" s="2">
        <f t="shared" ca="1" si="122"/>
        <v>0.91242009132415969</v>
      </c>
      <c r="F469" s="8">
        <f t="shared" ca="1" si="132"/>
        <v>40.704801540841792</v>
      </c>
      <c r="G469" s="8">
        <f t="shared" ca="1" si="133"/>
        <v>21.410874445130094</v>
      </c>
      <c r="H469">
        <v>0.03</v>
      </c>
      <c r="I469">
        <v>0</v>
      </c>
      <c r="J469">
        <v>0</v>
      </c>
      <c r="K469" s="7">
        <v>0.75</v>
      </c>
      <c r="L469">
        <v>0.3</v>
      </c>
      <c r="M469">
        <v>0.3</v>
      </c>
      <c r="N469" s="7">
        <v>0.8</v>
      </c>
      <c r="O469">
        <f t="shared" ca="1" si="123"/>
        <v>9.0652267105012463</v>
      </c>
      <c r="P469" s="6">
        <f t="shared" ca="1" si="124"/>
        <v>0.99096220682126446</v>
      </c>
      <c r="Q469" s="15">
        <f t="shared" ca="1" si="125"/>
        <v>9.7873108887550639</v>
      </c>
      <c r="R469" s="13">
        <v>1</v>
      </c>
      <c r="S469" s="5" t="str">
        <f t="shared" ca="1" si="126"/>
        <v/>
      </c>
      <c r="T469" s="5">
        <f t="shared" ca="1" si="127"/>
        <v>0</v>
      </c>
      <c r="U469" s="4">
        <f t="shared" ca="1" si="128"/>
        <v>1468.0966333132596</v>
      </c>
      <c r="V469">
        <f t="shared" ca="1" si="129"/>
        <v>0</v>
      </c>
      <c r="X469" s="3">
        <v>44318</v>
      </c>
      <c r="Y469" s="3">
        <v>44318</v>
      </c>
      <c r="Z469">
        <f t="shared" si="130"/>
        <v>150</v>
      </c>
      <c r="AA469" s="1">
        <f t="shared" ca="1" si="134"/>
        <v>9.1105498498277484</v>
      </c>
      <c r="AB469" s="14">
        <f t="shared" ca="1" si="135"/>
        <v>4.5323139326502115E-2</v>
      </c>
    </row>
    <row r="470" spans="1:28" x14ac:dyDescent="0.35">
      <c r="A470" s="3">
        <f t="shared" si="131"/>
        <v>44318.067816091941</v>
      </c>
      <c r="B470" s="3">
        <f t="shared" si="119"/>
        <v>44319.033333333318</v>
      </c>
      <c r="C470" s="3">
        <f t="shared" si="120"/>
        <v>44347</v>
      </c>
      <c r="D470" s="4">
        <f t="shared" si="121"/>
        <v>30</v>
      </c>
      <c r="E470" s="2">
        <f t="shared" ca="1" si="122"/>
        <v>0.91515981735155694</v>
      </c>
      <c r="F470" s="8">
        <f t="shared" ca="1" si="132"/>
        <v>40.040010286564502</v>
      </c>
      <c r="G470" s="8">
        <f t="shared" ca="1" si="133"/>
        <v>20.842441532993739</v>
      </c>
      <c r="H470">
        <v>0.03</v>
      </c>
      <c r="I470">
        <v>0</v>
      </c>
      <c r="J470">
        <v>0</v>
      </c>
      <c r="K470" s="7">
        <v>0.75</v>
      </c>
      <c r="L470">
        <v>0.3</v>
      </c>
      <c r="M470">
        <v>0.3</v>
      </c>
      <c r="N470" s="7">
        <v>0.8</v>
      </c>
      <c r="O470">
        <f t="shared" ca="1" si="123"/>
        <v>9.1350661819296377</v>
      </c>
      <c r="P470" s="6">
        <f t="shared" ca="1" si="124"/>
        <v>0.99093519238997962</v>
      </c>
      <c r="Q470" s="15">
        <f t="shared" ca="1" si="125"/>
        <v>9.7873108887550639</v>
      </c>
      <c r="R470" s="13">
        <v>1</v>
      </c>
      <c r="S470" s="5" t="str">
        <f t="shared" ca="1" si="126"/>
        <v/>
      </c>
      <c r="T470" s="5">
        <f t="shared" ca="1" si="127"/>
        <v>0</v>
      </c>
      <c r="U470" s="4">
        <f t="shared" ca="1" si="128"/>
        <v>0</v>
      </c>
      <c r="V470">
        <f t="shared" ca="1" si="129"/>
        <v>0</v>
      </c>
      <c r="X470" s="3">
        <v>44318</v>
      </c>
      <c r="Y470" s="3">
        <v>44319</v>
      </c>
      <c r="Z470">
        <f t="shared" si="130"/>
        <v>0</v>
      </c>
      <c r="AA470" s="1">
        <f t="shared" ca="1" si="134"/>
        <v>9.1735118766384502</v>
      </c>
      <c r="AB470" s="14">
        <f t="shared" ca="1" si="135"/>
        <v>3.8445694708812539E-2</v>
      </c>
    </row>
    <row r="471" spans="1:28" x14ac:dyDescent="0.35">
      <c r="A471" s="3">
        <f t="shared" si="131"/>
        <v>44318.102298850565</v>
      </c>
      <c r="B471" s="3">
        <f t="shared" si="119"/>
        <v>44320.033333333318</v>
      </c>
      <c r="C471" s="3">
        <f t="shared" si="120"/>
        <v>44347</v>
      </c>
      <c r="D471" s="4">
        <f t="shared" si="121"/>
        <v>30</v>
      </c>
      <c r="E471" s="2">
        <f t="shared" ca="1" si="122"/>
        <v>0.91789954337895419</v>
      </c>
      <c r="F471" s="8">
        <f t="shared" ca="1" si="132"/>
        <v>40.940745980908254</v>
      </c>
      <c r="G471" s="8">
        <f t="shared" ca="1" si="133"/>
        <v>20.384210777523965</v>
      </c>
      <c r="H471">
        <v>0.03</v>
      </c>
      <c r="I471">
        <v>0</v>
      </c>
      <c r="J471">
        <v>0</v>
      </c>
      <c r="K471" s="7">
        <v>0.75</v>
      </c>
      <c r="L471">
        <v>0.3</v>
      </c>
      <c r="M471">
        <v>0.3</v>
      </c>
      <c r="N471" s="7">
        <v>0.8</v>
      </c>
      <c r="O471">
        <f t="shared" ca="1" si="123"/>
        <v>10.268848708157226</v>
      </c>
      <c r="P471" s="6">
        <f t="shared" ca="1" si="124"/>
        <v>0.99090817869513004</v>
      </c>
      <c r="Q471" s="15">
        <f t="shared" ca="1" si="125"/>
        <v>9.7873108887550639</v>
      </c>
      <c r="R471" s="13">
        <v>1</v>
      </c>
      <c r="S471" s="5" t="str">
        <f t="shared" ca="1" si="126"/>
        <v/>
      </c>
      <c r="T471" s="5">
        <f t="shared" ca="1" si="127"/>
        <v>0</v>
      </c>
      <c r="U471" s="4">
        <f t="shared" ca="1" si="128"/>
        <v>0</v>
      </c>
      <c r="V471">
        <f t="shared" ca="1" si="129"/>
        <v>0</v>
      </c>
      <c r="X471" s="3">
        <v>44318</v>
      </c>
      <c r="Y471" s="3">
        <v>44320</v>
      </c>
      <c r="Z471">
        <f t="shared" si="130"/>
        <v>0</v>
      </c>
      <c r="AA471" s="1">
        <f t="shared" ca="1" si="134"/>
        <v>10.288520728121139</v>
      </c>
      <c r="AB471" s="14">
        <f t="shared" ca="1" si="135"/>
        <v>1.9672019963913101E-2</v>
      </c>
    </row>
    <row r="472" spans="1:28" x14ac:dyDescent="0.35">
      <c r="A472" s="3">
        <f t="shared" si="131"/>
        <v>44318.136781609188</v>
      </c>
      <c r="B472" s="3">
        <f t="shared" si="119"/>
        <v>44321.033333333318</v>
      </c>
      <c r="C472" s="3">
        <f t="shared" si="120"/>
        <v>44347</v>
      </c>
      <c r="D472" s="4">
        <f t="shared" si="121"/>
        <v>30</v>
      </c>
      <c r="E472" s="2">
        <f t="shared" ca="1" si="122"/>
        <v>0.92063926940635155</v>
      </c>
      <c r="F472" s="8">
        <f t="shared" ca="1" si="132"/>
        <v>41.152870058352235</v>
      </c>
      <c r="G472" s="8">
        <f t="shared" ca="1" si="133"/>
        <v>21.198528138358178</v>
      </c>
      <c r="H472">
        <v>0.03</v>
      </c>
      <c r="I472">
        <v>0</v>
      </c>
      <c r="J472">
        <v>0</v>
      </c>
      <c r="K472" s="7">
        <v>0.75</v>
      </c>
      <c r="L472">
        <v>0.3</v>
      </c>
      <c r="M472">
        <v>0.3</v>
      </c>
      <c r="N472" s="7">
        <v>0.8</v>
      </c>
      <c r="O472">
        <f t="shared" ca="1" si="123"/>
        <v>9.6136244054059965</v>
      </c>
      <c r="P472" s="6">
        <f t="shared" ca="1" si="124"/>
        <v>0.9908811657366956</v>
      </c>
      <c r="Q472" s="15">
        <f t="shared" ca="1" si="125"/>
        <v>9.7873108887550639</v>
      </c>
      <c r="R472" s="13">
        <v>1</v>
      </c>
      <c r="S472" s="5" t="str">
        <f t="shared" ca="1" si="126"/>
        <v/>
      </c>
      <c r="T472" s="5">
        <f t="shared" ca="1" si="127"/>
        <v>0</v>
      </c>
      <c r="U472" s="4">
        <f t="shared" ca="1" si="128"/>
        <v>0</v>
      </c>
      <c r="V472">
        <f t="shared" ca="1" si="129"/>
        <v>0</v>
      </c>
      <c r="X472" s="3">
        <v>44318</v>
      </c>
      <c r="Y472" s="3">
        <v>44321</v>
      </c>
      <c r="Z472">
        <f t="shared" si="130"/>
        <v>0</v>
      </c>
      <c r="AA472" s="1">
        <f t="shared" ca="1" si="134"/>
        <v>9.6478996609138292</v>
      </c>
      <c r="AB472" s="14">
        <f t="shared" ca="1" si="135"/>
        <v>3.4275255507832725E-2</v>
      </c>
    </row>
    <row r="473" spans="1:28" x14ac:dyDescent="0.35">
      <c r="A473" s="3">
        <f t="shared" si="131"/>
        <v>44318.171264367811</v>
      </c>
      <c r="B473" s="3">
        <f t="shared" si="119"/>
        <v>44322.033333333318</v>
      </c>
      <c r="C473" s="3">
        <f t="shared" si="120"/>
        <v>44347</v>
      </c>
      <c r="D473" s="4">
        <f t="shared" si="121"/>
        <v>30</v>
      </c>
      <c r="E473" s="2">
        <f t="shared" ca="1" si="122"/>
        <v>0.92337899543374879</v>
      </c>
      <c r="F473" s="8">
        <f t="shared" ca="1" si="132"/>
        <v>40.386614943374184</v>
      </c>
      <c r="G473" s="8">
        <f t="shared" ca="1" si="133"/>
        <v>21.366971559048721</v>
      </c>
      <c r="H473">
        <v>0.03</v>
      </c>
      <c r="I473">
        <v>0</v>
      </c>
      <c r="J473">
        <v>0</v>
      </c>
      <c r="K473" s="7">
        <v>0.75</v>
      </c>
      <c r="L473">
        <v>0.3</v>
      </c>
      <c r="M473">
        <v>0.3</v>
      </c>
      <c r="N473" s="7">
        <v>0.8</v>
      </c>
      <c r="O473">
        <f t="shared" ca="1" si="123"/>
        <v>8.8704896484819145</v>
      </c>
      <c r="P473" s="6">
        <f t="shared" ca="1" si="124"/>
        <v>0.99085415351465622</v>
      </c>
      <c r="Q473" s="15">
        <f t="shared" ca="1" si="125"/>
        <v>9.7873108887550639</v>
      </c>
      <c r="R473" s="13">
        <v>1</v>
      </c>
      <c r="S473" s="5" t="str">
        <f t="shared" ca="1" si="126"/>
        <v/>
      </c>
      <c r="T473" s="5">
        <f t="shared" ca="1" si="127"/>
        <v>0</v>
      </c>
      <c r="U473" s="4">
        <f t="shared" ca="1" si="128"/>
        <v>0</v>
      </c>
      <c r="V473">
        <f t="shared" ca="1" si="129"/>
        <v>0</v>
      </c>
      <c r="X473" s="3">
        <v>44318</v>
      </c>
      <c r="Y473" s="3">
        <v>44322</v>
      </c>
      <c r="Z473">
        <f t="shared" si="130"/>
        <v>0</v>
      </c>
      <c r="AA473" s="1">
        <f t="shared" ca="1" si="134"/>
        <v>8.9213172218143875</v>
      </c>
      <c r="AB473" s="14">
        <f t="shared" ca="1" si="135"/>
        <v>5.0827573332473008E-2</v>
      </c>
    </row>
    <row r="474" spans="1:28" x14ac:dyDescent="0.35">
      <c r="A474" s="3">
        <f t="shared" si="131"/>
        <v>44318.205747126434</v>
      </c>
      <c r="B474" s="3">
        <f t="shared" si="119"/>
        <v>44323.033333333318</v>
      </c>
      <c r="C474" s="3">
        <f t="shared" si="120"/>
        <v>44347</v>
      </c>
      <c r="D474" s="4">
        <f t="shared" si="121"/>
        <v>30</v>
      </c>
      <c r="E474" s="2">
        <f t="shared" ca="1" si="122"/>
        <v>0.92611872146114604</v>
      </c>
      <c r="F474" s="8">
        <f t="shared" ca="1" si="132"/>
        <v>41.41822651407017</v>
      </c>
      <c r="G474" s="8">
        <f t="shared" ca="1" si="133"/>
        <v>20.460492277458751</v>
      </c>
      <c r="H474">
        <v>0.03</v>
      </c>
      <c r="I474">
        <v>0</v>
      </c>
      <c r="J474">
        <v>0</v>
      </c>
      <c r="K474" s="7">
        <v>0.75</v>
      </c>
      <c r="L474">
        <v>0.3</v>
      </c>
      <c r="M474">
        <v>0.3</v>
      </c>
      <c r="N474" s="7">
        <v>0.8</v>
      </c>
      <c r="O474">
        <f t="shared" ca="1" si="123"/>
        <v>10.550677608093874</v>
      </c>
      <c r="P474" s="6">
        <f t="shared" ca="1" si="124"/>
        <v>0.99082714202899203</v>
      </c>
      <c r="Q474" s="15">
        <f t="shared" ca="1" si="125"/>
        <v>9.7873108887550639</v>
      </c>
      <c r="R474" s="13">
        <v>1</v>
      </c>
      <c r="S474" s="5" t="str">
        <f t="shared" ca="1" si="126"/>
        <v/>
      </c>
      <c r="T474" s="5">
        <f t="shared" ca="1" si="127"/>
        <v>0</v>
      </c>
      <c r="U474" s="4">
        <f t="shared" ca="1" si="128"/>
        <v>0</v>
      </c>
      <c r="V474">
        <f t="shared" ca="1" si="129"/>
        <v>0</v>
      </c>
      <c r="X474" s="3">
        <v>44318</v>
      </c>
      <c r="Y474" s="3">
        <v>44323</v>
      </c>
      <c r="Z474">
        <f t="shared" si="130"/>
        <v>0</v>
      </c>
      <c r="AA474" s="1">
        <f t="shared" ca="1" si="134"/>
        <v>10.568767300047242</v>
      </c>
      <c r="AB474" s="14">
        <f t="shared" ca="1" si="135"/>
        <v>1.8089691953367293E-2</v>
      </c>
    </row>
    <row r="475" spans="1:28" x14ac:dyDescent="0.35">
      <c r="A475" s="3">
        <f t="shared" si="131"/>
        <v>44318.240229885057</v>
      </c>
      <c r="B475" s="3">
        <f t="shared" si="119"/>
        <v>44324.033333333318</v>
      </c>
      <c r="C475" s="3">
        <f t="shared" si="120"/>
        <v>44347</v>
      </c>
      <c r="D475" s="4">
        <f t="shared" si="121"/>
        <v>30</v>
      </c>
      <c r="E475" s="2">
        <f t="shared" ca="1" si="122"/>
        <v>0.92885844748854329</v>
      </c>
      <c r="F475" s="8">
        <f t="shared" ca="1" si="132"/>
        <v>40.733511656699072</v>
      </c>
      <c r="G475" s="8">
        <f t="shared" ca="1" si="133"/>
        <v>20.380319044195648</v>
      </c>
      <c r="H475">
        <v>0.03</v>
      </c>
      <c r="I475">
        <v>0</v>
      </c>
      <c r="J475">
        <v>0</v>
      </c>
      <c r="K475" s="7">
        <v>0.75</v>
      </c>
      <c r="L475">
        <v>0.3</v>
      </c>
      <c r="M475">
        <v>0.3</v>
      </c>
      <c r="N475" s="7">
        <v>0.8</v>
      </c>
      <c r="O475">
        <f t="shared" ca="1" si="123"/>
        <v>10.117314698328652</v>
      </c>
      <c r="P475" s="6">
        <f t="shared" ca="1" si="124"/>
        <v>0.99080013127968247</v>
      </c>
      <c r="Q475" s="15">
        <f t="shared" ca="1" si="125"/>
        <v>9.7873108887550639</v>
      </c>
      <c r="R475" s="13">
        <v>1</v>
      </c>
      <c r="S475" s="5" t="str">
        <f t="shared" ca="1" si="126"/>
        <v/>
      </c>
      <c r="T475" s="5">
        <f t="shared" ca="1" si="127"/>
        <v>0</v>
      </c>
      <c r="U475" s="4">
        <f t="shared" ca="1" si="128"/>
        <v>0</v>
      </c>
      <c r="V475">
        <f t="shared" ca="1" si="129"/>
        <v>0</v>
      </c>
      <c r="X475" s="3">
        <v>44318</v>
      </c>
      <c r="Y475" s="3">
        <v>44324</v>
      </c>
      <c r="Z475">
        <f t="shared" si="130"/>
        <v>0</v>
      </c>
      <c r="AA475" s="1">
        <f t="shared" ca="1" si="134"/>
        <v>10.139445491595115</v>
      </c>
      <c r="AB475" s="14">
        <f t="shared" ca="1" si="135"/>
        <v>2.2130793266462945E-2</v>
      </c>
    </row>
    <row r="476" spans="1:28" x14ac:dyDescent="0.35">
      <c r="A476" s="3">
        <f t="shared" si="131"/>
        <v>44318.274712643681</v>
      </c>
      <c r="B476" s="3">
        <f t="shared" si="119"/>
        <v>44325.033333333318</v>
      </c>
      <c r="C476" s="3">
        <f t="shared" si="120"/>
        <v>44347</v>
      </c>
      <c r="D476" s="4">
        <f t="shared" si="121"/>
        <v>30</v>
      </c>
      <c r="E476" s="2">
        <f t="shared" ca="1" si="122"/>
        <v>0.93159817351594054</v>
      </c>
      <c r="F476" s="8">
        <f t="shared" ca="1" si="132"/>
        <v>41.13113887229332</v>
      </c>
      <c r="G476" s="8">
        <f t="shared" ca="1" si="133"/>
        <v>20.198266808907221</v>
      </c>
      <c r="H476">
        <v>0.03</v>
      </c>
      <c r="I476">
        <v>0</v>
      </c>
      <c r="J476">
        <v>0</v>
      </c>
      <c r="K476" s="7">
        <v>0.75</v>
      </c>
      <c r="L476">
        <v>0.3</v>
      </c>
      <c r="M476">
        <v>0.3</v>
      </c>
      <c r="N476" s="7">
        <v>0.8</v>
      </c>
      <c r="O476">
        <f t="shared" ca="1" si="123"/>
        <v>10.597587345312768</v>
      </c>
      <c r="P476" s="6">
        <f t="shared" ca="1" si="124"/>
        <v>0.99077312126670802</v>
      </c>
      <c r="Q476" s="15">
        <f t="shared" ca="1" si="125"/>
        <v>9.7873108887550639</v>
      </c>
      <c r="R476" s="13">
        <v>1</v>
      </c>
      <c r="S476" s="5" t="str">
        <f t="shared" ca="1" si="126"/>
        <v/>
      </c>
      <c r="T476" s="5">
        <f t="shared" ca="1" si="127"/>
        <v>0</v>
      </c>
      <c r="U476" s="4">
        <f t="shared" ca="1" si="128"/>
        <v>0</v>
      </c>
      <c r="V476">
        <f t="shared" ca="1" si="129"/>
        <v>0</v>
      </c>
      <c r="X476" s="3">
        <v>44318</v>
      </c>
      <c r="Y476" s="3">
        <v>44325</v>
      </c>
      <c r="Z476">
        <f t="shared" si="130"/>
        <v>0</v>
      </c>
      <c r="AA476" s="1">
        <f t="shared" ca="1" si="134"/>
        <v>10.614256567367832</v>
      </c>
      <c r="AB476" s="14">
        <f t="shared" ca="1" si="135"/>
        <v>1.6669222055064381E-2</v>
      </c>
    </row>
    <row r="477" spans="1:28" x14ac:dyDescent="0.35">
      <c r="A477" s="3">
        <f t="shared" si="131"/>
        <v>44318.309195402304</v>
      </c>
      <c r="B477" s="3">
        <f t="shared" si="119"/>
        <v>44326.033333333318</v>
      </c>
      <c r="C477" s="3">
        <f t="shared" si="120"/>
        <v>44347</v>
      </c>
      <c r="D477" s="4">
        <f t="shared" si="121"/>
        <v>30</v>
      </c>
      <c r="E477" s="2">
        <f t="shared" ca="1" si="122"/>
        <v>0.93433789954333779</v>
      </c>
      <c r="F477" s="8">
        <f t="shared" ca="1" si="132"/>
        <v>41.48040056701673</v>
      </c>
      <c r="G477" s="8">
        <f t="shared" ca="1" si="133"/>
        <v>21.146422745579613</v>
      </c>
      <c r="H477">
        <v>0.03</v>
      </c>
      <c r="I477">
        <v>0</v>
      </c>
      <c r="J477">
        <v>0</v>
      </c>
      <c r="K477" s="7">
        <v>0.75</v>
      </c>
      <c r="L477">
        <v>0.3</v>
      </c>
      <c r="M477">
        <v>0.3</v>
      </c>
      <c r="N477" s="7">
        <v>0.8</v>
      </c>
      <c r="O477">
        <f t="shared" ca="1" si="123"/>
        <v>9.911377679682932</v>
      </c>
      <c r="P477" s="6">
        <f t="shared" ca="1" si="124"/>
        <v>0.99074611199004836</v>
      </c>
      <c r="Q477" s="15">
        <f t="shared" ca="1" si="125"/>
        <v>9.7873108887550639</v>
      </c>
      <c r="R477" s="13">
        <v>1</v>
      </c>
      <c r="S477" s="5" t="str">
        <f t="shared" ca="1" si="126"/>
        <v/>
      </c>
      <c r="T477" s="5">
        <f t="shared" ca="1" si="127"/>
        <v>0</v>
      </c>
      <c r="U477" s="4">
        <f t="shared" ca="1" si="128"/>
        <v>0</v>
      </c>
      <c r="V477">
        <f t="shared" ca="1" si="129"/>
        <v>0</v>
      </c>
      <c r="X477" s="3">
        <v>44318</v>
      </c>
      <c r="Y477" s="3">
        <v>44326</v>
      </c>
      <c r="Z477">
        <f t="shared" si="130"/>
        <v>0</v>
      </c>
      <c r="AA477" s="1">
        <f t="shared" ca="1" si="134"/>
        <v>9.9422742087766665</v>
      </c>
      <c r="AB477" s="14">
        <f t="shared" ca="1" si="135"/>
        <v>3.0896529093734415E-2</v>
      </c>
    </row>
    <row r="478" spans="1:28" x14ac:dyDescent="0.35">
      <c r="A478" s="3">
        <f t="shared" si="131"/>
        <v>44318.343678160927</v>
      </c>
      <c r="B478" s="3">
        <f t="shared" si="119"/>
        <v>44327.033333333318</v>
      </c>
      <c r="C478" s="3">
        <f t="shared" si="120"/>
        <v>44347</v>
      </c>
      <c r="D478" s="4">
        <f t="shared" si="121"/>
        <v>30</v>
      </c>
      <c r="E478" s="2">
        <f t="shared" ca="1" si="122"/>
        <v>0.93707762557073504</v>
      </c>
      <c r="F478" s="8">
        <f t="shared" ca="1" si="132"/>
        <v>40.381492566095993</v>
      </c>
      <c r="G478" s="8">
        <f t="shared" ca="1" si="133"/>
        <v>21.04880859414444</v>
      </c>
      <c r="H478">
        <v>0.03</v>
      </c>
      <c r="I478">
        <v>0</v>
      </c>
      <c r="J478">
        <v>0</v>
      </c>
      <c r="K478" s="7">
        <v>0.75</v>
      </c>
      <c r="L478">
        <v>0.3</v>
      </c>
      <c r="M478">
        <v>0.3</v>
      </c>
      <c r="N478" s="7">
        <v>0.8</v>
      </c>
      <c r="O478">
        <f t="shared" ca="1" si="123"/>
        <v>9.1848108304275513</v>
      </c>
      <c r="P478" s="6">
        <f t="shared" ca="1" si="124"/>
        <v>0.99071910344968339</v>
      </c>
      <c r="Q478" s="15">
        <f t="shared" ca="1" si="125"/>
        <v>9.7873108887550639</v>
      </c>
      <c r="R478" s="13">
        <v>1</v>
      </c>
      <c r="S478" s="5" t="str">
        <f t="shared" ca="1" si="126"/>
        <v/>
      </c>
      <c r="T478" s="5">
        <f t="shared" ca="1" si="127"/>
        <v>0</v>
      </c>
      <c r="U478" s="4">
        <f t="shared" ca="1" si="128"/>
        <v>0</v>
      </c>
      <c r="V478">
        <f t="shared" ca="1" si="129"/>
        <v>0</v>
      </c>
      <c r="X478" s="3">
        <v>44318</v>
      </c>
      <c r="Y478" s="3">
        <v>44327</v>
      </c>
      <c r="Z478">
        <f t="shared" si="130"/>
        <v>0</v>
      </c>
      <c r="AA478" s="1">
        <f t="shared" ca="1" si="134"/>
        <v>9.2274333206342405</v>
      </c>
      <c r="AB478" s="14">
        <f t="shared" ca="1" si="135"/>
        <v>4.2622490206689179E-2</v>
      </c>
    </row>
    <row r="479" spans="1:28" x14ac:dyDescent="0.35">
      <c r="A479" s="3">
        <f t="shared" si="131"/>
        <v>44318.37816091955</v>
      </c>
      <c r="B479" s="3">
        <f t="shared" si="119"/>
        <v>44328.033333333318</v>
      </c>
      <c r="C479" s="3">
        <f t="shared" si="120"/>
        <v>44347</v>
      </c>
      <c r="D479" s="4">
        <f t="shared" si="121"/>
        <v>30</v>
      </c>
      <c r="E479" s="2">
        <f t="shared" ca="1" si="122"/>
        <v>0.93981735159813229</v>
      </c>
      <c r="F479" s="8">
        <f t="shared" ca="1" si="132"/>
        <v>40.855974639917804</v>
      </c>
      <c r="G479" s="8">
        <f t="shared" ca="1" si="133"/>
        <v>20.310189097724304</v>
      </c>
      <c r="H479">
        <v>0.03</v>
      </c>
      <c r="I479">
        <v>0</v>
      </c>
      <c r="J479">
        <v>0</v>
      </c>
      <c r="K479" s="7">
        <v>0.75</v>
      </c>
      <c r="L479">
        <v>0.3</v>
      </c>
      <c r="M479">
        <v>0.3</v>
      </c>
      <c r="N479" s="7">
        <v>0.8</v>
      </c>
      <c r="O479">
        <f t="shared" ca="1" si="123"/>
        <v>10.279291882214046</v>
      </c>
      <c r="P479" s="6">
        <f t="shared" ca="1" si="124"/>
        <v>0.99069209564559291</v>
      </c>
      <c r="Q479" s="15">
        <f t="shared" ca="1" si="125"/>
        <v>9.7873108887550639</v>
      </c>
      <c r="R479" s="13">
        <v>1</v>
      </c>
      <c r="S479" s="5" t="str">
        <f t="shared" ca="1" si="126"/>
        <v/>
      </c>
      <c r="T479" s="5">
        <f t="shared" ca="1" si="127"/>
        <v>0</v>
      </c>
      <c r="U479" s="4">
        <f t="shared" ca="1" si="128"/>
        <v>0</v>
      </c>
      <c r="V479">
        <f t="shared" ca="1" si="129"/>
        <v>0</v>
      </c>
      <c r="X479" s="3">
        <v>44318</v>
      </c>
      <c r="Y479" s="3">
        <v>44328</v>
      </c>
      <c r="Z479">
        <f t="shared" si="130"/>
        <v>0</v>
      </c>
      <c r="AA479" s="1">
        <f t="shared" ca="1" si="134"/>
        <v>10.300181584672309</v>
      </c>
      <c r="AB479" s="14">
        <f t="shared" ca="1" si="135"/>
        <v>2.0889702458262605E-2</v>
      </c>
    </row>
    <row r="480" spans="1:28" x14ac:dyDescent="0.35">
      <c r="A480" s="3">
        <f t="shared" si="131"/>
        <v>44318.412643678173</v>
      </c>
      <c r="B480" s="3">
        <f t="shared" si="119"/>
        <v>44329.033333333318</v>
      </c>
      <c r="C480" s="3">
        <f t="shared" si="120"/>
        <v>44347</v>
      </c>
      <c r="D480" s="4">
        <f t="shared" si="121"/>
        <v>30</v>
      </c>
      <c r="E480" s="2">
        <f t="shared" ca="1" si="122"/>
        <v>0.94255707762552954</v>
      </c>
      <c r="F480" s="8">
        <f t="shared" ca="1" si="132"/>
        <v>40.231198058939782</v>
      </c>
      <c r="G480" s="8">
        <f t="shared" ca="1" si="133"/>
        <v>20.63359271086556</v>
      </c>
      <c r="H480">
        <v>0.03</v>
      </c>
      <c r="I480">
        <v>0</v>
      </c>
      <c r="J480">
        <v>0</v>
      </c>
      <c r="K480" s="7">
        <v>0.75</v>
      </c>
      <c r="L480">
        <v>0.3</v>
      </c>
      <c r="M480">
        <v>0.3</v>
      </c>
      <c r="N480" s="7">
        <v>0.8</v>
      </c>
      <c r="O480">
        <f t="shared" ca="1" si="123"/>
        <v>9.4873058333392741</v>
      </c>
      <c r="P480" s="6">
        <f t="shared" ca="1" si="124"/>
        <v>0.99066508857775726</v>
      </c>
      <c r="Q480" s="15">
        <f t="shared" ca="1" si="125"/>
        <v>9.7873108887550639</v>
      </c>
      <c r="R480" s="13">
        <v>1</v>
      </c>
      <c r="S480" s="5" t="str">
        <f t="shared" ca="1" si="126"/>
        <v/>
      </c>
      <c r="T480" s="5">
        <f t="shared" ca="1" si="127"/>
        <v>0</v>
      </c>
      <c r="U480" s="4">
        <f t="shared" ca="1" si="128"/>
        <v>0</v>
      </c>
      <c r="V480">
        <f t="shared" ca="1" si="129"/>
        <v>0</v>
      </c>
      <c r="X480" s="3">
        <v>44318</v>
      </c>
      <c r="Y480" s="3">
        <v>44329</v>
      </c>
      <c r="Z480">
        <f t="shared" si="130"/>
        <v>0</v>
      </c>
      <c r="AA480" s="1">
        <f t="shared" ca="1" si="134"/>
        <v>9.5211915401556233</v>
      </c>
      <c r="AB480" s="14">
        <f t="shared" ca="1" si="135"/>
        <v>3.388570681634917E-2</v>
      </c>
    </row>
    <row r="481" spans="1:28" x14ac:dyDescent="0.35">
      <c r="A481" s="3">
        <f t="shared" si="131"/>
        <v>44318.447126436797</v>
      </c>
      <c r="B481" s="3">
        <f t="shared" si="119"/>
        <v>44330.033333333318</v>
      </c>
      <c r="C481" s="3">
        <f t="shared" si="120"/>
        <v>44347</v>
      </c>
      <c r="D481" s="4">
        <f t="shared" si="121"/>
        <v>30</v>
      </c>
      <c r="E481" s="2">
        <f t="shared" ca="1" si="122"/>
        <v>0.94529680365292679</v>
      </c>
      <c r="F481" s="8">
        <f t="shared" ca="1" si="132"/>
        <v>40.761035974599501</v>
      </c>
      <c r="G481" s="8">
        <f t="shared" ca="1" si="133"/>
        <v>20.255294729619347</v>
      </c>
      <c r="H481">
        <v>0.03</v>
      </c>
      <c r="I481">
        <v>0</v>
      </c>
      <c r="J481">
        <v>0</v>
      </c>
      <c r="K481" s="7">
        <v>0.75</v>
      </c>
      <c r="L481">
        <v>0.3</v>
      </c>
      <c r="M481">
        <v>0.3</v>
      </c>
      <c r="N481" s="7">
        <v>0.8</v>
      </c>
      <c r="O481">
        <f t="shared" ca="1" si="123"/>
        <v>10.262982251330275</v>
      </c>
      <c r="P481" s="6">
        <f t="shared" ca="1" si="124"/>
        <v>0.99063808224615602</v>
      </c>
      <c r="Q481" s="15">
        <f t="shared" ca="1" si="125"/>
        <v>9.7873108887550639</v>
      </c>
      <c r="R481" s="13">
        <v>1</v>
      </c>
      <c r="S481" s="5" t="str">
        <f t="shared" ca="1" si="126"/>
        <v/>
      </c>
      <c r="T481" s="5">
        <f t="shared" ca="1" si="127"/>
        <v>0</v>
      </c>
      <c r="U481" s="4">
        <f t="shared" ca="1" si="128"/>
        <v>0</v>
      </c>
      <c r="V481">
        <f t="shared" ca="1" si="129"/>
        <v>0</v>
      </c>
      <c r="X481" s="3">
        <v>44318</v>
      </c>
      <c r="Y481" s="3">
        <v>44330</v>
      </c>
      <c r="Z481">
        <f t="shared" si="130"/>
        <v>0</v>
      </c>
      <c r="AA481" s="1">
        <f t="shared" ca="1" si="134"/>
        <v>10.284146206605399</v>
      </c>
      <c r="AB481" s="14">
        <f t="shared" ca="1" si="135"/>
        <v>2.116395527512438E-2</v>
      </c>
    </row>
    <row r="482" spans="1:28" x14ac:dyDescent="0.35">
      <c r="A482" s="3">
        <f t="shared" si="131"/>
        <v>44318.48160919542</v>
      </c>
      <c r="B482" s="3">
        <f t="shared" si="119"/>
        <v>44331.033333333318</v>
      </c>
      <c r="C482" s="3">
        <f t="shared" si="120"/>
        <v>44347</v>
      </c>
      <c r="D482" s="4">
        <f t="shared" si="121"/>
        <v>30</v>
      </c>
      <c r="E482" s="2">
        <f t="shared" ca="1" si="122"/>
        <v>0.94803652968032415</v>
      </c>
      <c r="F482" s="8">
        <f t="shared" ca="1" si="132"/>
        <v>40.36909244902894</v>
      </c>
      <c r="G482" s="8">
        <f t="shared" ca="1" si="133"/>
        <v>20.83042594200953</v>
      </c>
      <c r="H482">
        <v>0.03</v>
      </c>
      <c r="I482">
        <v>0</v>
      </c>
      <c r="J482">
        <v>0</v>
      </c>
      <c r="K482" s="7">
        <v>0.75</v>
      </c>
      <c r="L482">
        <v>0.3</v>
      </c>
      <c r="M482">
        <v>0.3</v>
      </c>
      <c r="N482" s="7">
        <v>0.8</v>
      </c>
      <c r="O482">
        <f t="shared" ca="1" si="123"/>
        <v>9.3938933947621734</v>
      </c>
      <c r="P482" s="6">
        <f t="shared" ca="1" si="124"/>
        <v>0.9906110766507692</v>
      </c>
      <c r="Q482" s="15">
        <f t="shared" ca="1" si="125"/>
        <v>9.7873108887550639</v>
      </c>
      <c r="R482" s="13">
        <v>1</v>
      </c>
      <c r="S482" s="5" t="str">
        <f t="shared" ca="1" si="126"/>
        <v/>
      </c>
      <c r="T482" s="5">
        <f t="shared" ca="1" si="127"/>
        <v>0</v>
      </c>
      <c r="U482" s="4">
        <f t="shared" ca="1" si="128"/>
        <v>0</v>
      </c>
      <c r="V482">
        <f t="shared" ca="1" si="129"/>
        <v>0</v>
      </c>
      <c r="X482" s="3">
        <v>44318</v>
      </c>
      <c r="Y482" s="3">
        <v>44331</v>
      </c>
      <c r="Z482">
        <f t="shared" si="130"/>
        <v>0</v>
      </c>
      <c r="AA482" s="1">
        <f t="shared" ca="1" si="134"/>
        <v>9.4318748574080828</v>
      </c>
      <c r="AB482" s="14">
        <f t="shared" ca="1" si="135"/>
        <v>3.7981462645909403E-2</v>
      </c>
    </row>
    <row r="483" spans="1:28" x14ac:dyDescent="0.35">
      <c r="A483" s="3">
        <f t="shared" si="131"/>
        <v>44318.516091954043</v>
      </c>
      <c r="B483" s="3">
        <f t="shared" si="119"/>
        <v>44332.033333333318</v>
      </c>
      <c r="C483" s="3">
        <f t="shared" si="120"/>
        <v>44347</v>
      </c>
      <c r="D483" s="4">
        <f t="shared" si="121"/>
        <v>30</v>
      </c>
      <c r="E483" s="2">
        <f t="shared" ca="1" si="122"/>
        <v>0.9507762557077214</v>
      </c>
      <c r="F483" s="8">
        <f t="shared" ca="1" si="132"/>
        <v>41.269509662046701</v>
      </c>
      <c r="G483" s="8">
        <f t="shared" ca="1" si="133"/>
        <v>21.190206328955934</v>
      </c>
      <c r="H483">
        <v>0.03</v>
      </c>
      <c r="I483">
        <v>0</v>
      </c>
      <c r="J483">
        <v>0</v>
      </c>
      <c r="K483" s="7">
        <v>0.75</v>
      </c>
      <c r="L483">
        <v>0.3</v>
      </c>
      <c r="M483">
        <v>0.3</v>
      </c>
      <c r="N483" s="7">
        <v>0.8</v>
      </c>
      <c r="O483">
        <f t="shared" ca="1" si="123"/>
        <v>9.7094259175790896</v>
      </c>
      <c r="P483" s="6">
        <f t="shared" ca="1" si="124"/>
        <v>0.99058407179157659</v>
      </c>
      <c r="Q483" s="15">
        <f t="shared" ca="1" si="125"/>
        <v>9.7873108887550639</v>
      </c>
      <c r="R483" s="13">
        <v>1</v>
      </c>
      <c r="S483" s="5" t="str">
        <f t="shared" ca="1" si="126"/>
        <v/>
      </c>
      <c r="T483" s="5">
        <f t="shared" ca="1" si="127"/>
        <v>0</v>
      </c>
      <c r="U483" s="4">
        <f t="shared" ca="1" si="128"/>
        <v>0</v>
      </c>
      <c r="V483">
        <f t="shared" ca="1" si="129"/>
        <v>0</v>
      </c>
      <c r="X483" s="3">
        <v>44318</v>
      </c>
      <c r="Y483" s="3">
        <v>44332</v>
      </c>
      <c r="Z483">
        <f t="shared" si="130"/>
        <v>0</v>
      </c>
      <c r="AA483" s="1">
        <f t="shared" ca="1" si="134"/>
        <v>9.7457811697277563</v>
      </c>
      <c r="AB483" s="14">
        <f t="shared" ca="1" si="135"/>
        <v>3.635525214866675E-2</v>
      </c>
    </row>
    <row r="484" spans="1:28" x14ac:dyDescent="0.35">
      <c r="A484" s="3">
        <f t="shared" si="131"/>
        <v>44318.550574712666</v>
      </c>
      <c r="B484" s="3">
        <f t="shared" si="119"/>
        <v>44333.033333333318</v>
      </c>
      <c r="C484" s="3">
        <f t="shared" si="120"/>
        <v>44347</v>
      </c>
      <c r="D484" s="4">
        <f t="shared" si="121"/>
        <v>30</v>
      </c>
      <c r="E484" s="2">
        <f t="shared" ca="1" si="122"/>
        <v>0.95351598173511865</v>
      </c>
      <c r="F484" s="8">
        <f t="shared" ca="1" si="132"/>
        <v>40.397863134706533</v>
      </c>
      <c r="G484" s="8">
        <f t="shared" ca="1" si="133"/>
        <v>21.02301834189306</v>
      </c>
      <c r="H484">
        <v>0.03</v>
      </c>
      <c r="I484">
        <v>0</v>
      </c>
      <c r="J484">
        <v>0</v>
      </c>
      <c r="K484" s="7">
        <v>0.75</v>
      </c>
      <c r="L484">
        <v>0.3</v>
      </c>
      <c r="M484">
        <v>0.3</v>
      </c>
      <c r="N484" s="7">
        <v>0.8</v>
      </c>
      <c r="O484">
        <f t="shared" ca="1" si="123"/>
        <v>9.222879009136836</v>
      </c>
      <c r="P484" s="6">
        <f t="shared" ca="1" si="124"/>
        <v>0.99055706766855856</v>
      </c>
      <c r="Q484" s="15">
        <f t="shared" ca="1" si="125"/>
        <v>9.7873108887550639</v>
      </c>
      <c r="R484" s="13">
        <v>1</v>
      </c>
      <c r="S484" s="5" t="str">
        <f t="shared" ca="1" si="126"/>
        <v/>
      </c>
      <c r="T484" s="5">
        <f t="shared" ca="1" si="127"/>
        <v>0</v>
      </c>
      <c r="U484" s="4">
        <f t="shared" ca="1" si="128"/>
        <v>0</v>
      </c>
      <c r="V484">
        <f t="shared" ca="1" si="129"/>
        <v>0</v>
      </c>
      <c r="X484" s="3">
        <v>44318</v>
      </c>
      <c r="Y484" s="3">
        <v>44333</v>
      </c>
      <c r="Z484">
        <f t="shared" si="130"/>
        <v>0</v>
      </c>
      <c r="AA484" s="1">
        <f t="shared" ca="1" si="134"/>
        <v>9.2668040429430647</v>
      </c>
      <c r="AB484" s="14">
        <f t="shared" ca="1" si="135"/>
        <v>4.3925033806228697E-2</v>
      </c>
    </row>
    <row r="485" spans="1:28" x14ac:dyDescent="0.35">
      <c r="A485" s="3">
        <f t="shared" si="131"/>
        <v>44318.585057471289</v>
      </c>
      <c r="B485" s="3">
        <f t="shared" si="119"/>
        <v>44334.033333333318</v>
      </c>
      <c r="C485" s="3">
        <f t="shared" si="120"/>
        <v>44347</v>
      </c>
      <c r="D485" s="4">
        <f t="shared" si="121"/>
        <v>30</v>
      </c>
      <c r="E485" s="2">
        <f t="shared" ca="1" si="122"/>
        <v>0.95625570776251589</v>
      </c>
      <c r="F485" s="8">
        <f t="shared" ca="1" si="132"/>
        <v>40.863337991234182</v>
      </c>
      <c r="G485" s="8">
        <f t="shared" ca="1" si="133"/>
        <v>20.729225134936264</v>
      </c>
      <c r="H485">
        <v>0.03</v>
      </c>
      <c r="I485">
        <v>0</v>
      </c>
      <c r="J485">
        <v>0</v>
      </c>
      <c r="K485" s="7">
        <v>0.75</v>
      </c>
      <c r="L485">
        <v>0.3</v>
      </c>
      <c r="M485">
        <v>0.3</v>
      </c>
      <c r="N485" s="7">
        <v>0.8</v>
      </c>
      <c r="O485">
        <f t="shared" ca="1" si="123"/>
        <v>9.8657783584893721</v>
      </c>
      <c r="P485" s="6">
        <f t="shared" ca="1" si="124"/>
        <v>0.99053006428169477</v>
      </c>
      <c r="Q485" s="15">
        <f t="shared" ca="1" si="125"/>
        <v>9.7873108887550639</v>
      </c>
      <c r="R485" s="13">
        <v>1</v>
      </c>
      <c r="S485" s="5" t="str">
        <f t="shared" ca="1" si="126"/>
        <v/>
      </c>
      <c r="T485" s="5">
        <f t="shared" ca="1" si="127"/>
        <v>0</v>
      </c>
      <c r="U485" s="4">
        <f t="shared" ca="1" si="128"/>
        <v>0</v>
      </c>
      <c r="V485">
        <f t="shared" ca="1" si="129"/>
        <v>0</v>
      </c>
      <c r="X485" s="3">
        <v>44318</v>
      </c>
      <c r="Y485" s="3">
        <v>44334</v>
      </c>
      <c r="Z485">
        <f t="shared" si="130"/>
        <v>0</v>
      </c>
      <c r="AA485" s="1">
        <f t="shared" ca="1" si="134"/>
        <v>9.8963000739264899</v>
      </c>
      <c r="AB485" s="14">
        <f t="shared" ca="1" si="135"/>
        <v>3.0521715437117791E-2</v>
      </c>
    </row>
    <row r="486" spans="1:28" x14ac:dyDescent="0.35">
      <c r="A486" s="3">
        <f t="shared" si="131"/>
        <v>44318.619540229913</v>
      </c>
      <c r="B486" s="3">
        <f t="shared" si="119"/>
        <v>44335.033333333318</v>
      </c>
      <c r="C486" s="3">
        <f t="shared" si="120"/>
        <v>44347</v>
      </c>
      <c r="D486" s="4">
        <f t="shared" si="121"/>
        <v>30</v>
      </c>
      <c r="E486" s="2">
        <f t="shared" ca="1" si="122"/>
        <v>0.95899543378991314</v>
      </c>
      <c r="F486" s="8">
        <f t="shared" ca="1" si="132"/>
        <v>41.078627432607227</v>
      </c>
      <c r="G486" s="8">
        <f t="shared" ca="1" si="133"/>
        <v>21.456231810768791</v>
      </c>
      <c r="H486">
        <v>0.03</v>
      </c>
      <c r="I486">
        <v>0</v>
      </c>
      <c r="J486">
        <v>0</v>
      </c>
      <c r="K486" s="7">
        <v>0.75</v>
      </c>
      <c r="L486">
        <v>0.3</v>
      </c>
      <c r="M486">
        <v>0.3</v>
      </c>
      <c r="N486" s="7">
        <v>0.8</v>
      </c>
      <c r="O486">
        <f t="shared" ca="1" si="123"/>
        <v>9.3002387636866288</v>
      </c>
      <c r="P486" s="6">
        <f t="shared" ca="1" si="124"/>
        <v>0.99050306163096502</v>
      </c>
      <c r="Q486" s="15">
        <f t="shared" ca="1" si="125"/>
        <v>9.7873108887550639</v>
      </c>
      <c r="R486" s="13">
        <v>1</v>
      </c>
      <c r="S486" s="5" t="str">
        <f t="shared" ca="1" si="126"/>
        <v/>
      </c>
      <c r="T486" s="5">
        <f t="shared" ca="1" si="127"/>
        <v>0</v>
      </c>
      <c r="U486" s="4">
        <f t="shared" ca="1" si="128"/>
        <v>0</v>
      </c>
      <c r="V486">
        <f t="shared" ca="1" si="129"/>
        <v>0</v>
      </c>
      <c r="X486" s="3">
        <v>44318</v>
      </c>
      <c r="Y486" s="3">
        <v>44335</v>
      </c>
      <c r="Z486">
        <f t="shared" si="130"/>
        <v>0</v>
      </c>
      <c r="AA486" s="1">
        <f t="shared" ca="1" si="134"/>
        <v>9.3482010793876</v>
      </c>
      <c r="AB486" s="14">
        <f t="shared" ca="1" si="135"/>
        <v>4.7962315700971203E-2</v>
      </c>
    </row>
    <row r="487" spans="1:28" x14ac:dyDescent="0.35">
      <c r="A487" s="3">
        <f t="shared" si="131"/>
        <v>44318.654022988536</v>
      </c>
      <c r="B487" s="3">
        <f t="shared" si="119"/>
        <v>44336.033333333318</v>
      </c>
      <c r="C487" s="3">
        <f t="shared" si="120"/>
        <v>44347</v>
      </c>
      <c r="D487" s="4">
        <f t="shared" si="121"/>
        <v>30</v>
      </c>
      <c r="E487" s="2">
        <f t="shared" ca="1" si="122"/>
        <v>0.96173515981731039</v>
      </c>
      <c r="F487" s="8">
        <f t="shared" ca="1" si="132"/>
        <v>41.327291823312528</v>
      </c>
      <c r="G487" s="8">
        <f t="shared" ca="1" si="133"/>
        <v>21.262659977285413</v>
      </c>
      <c r="H487">
        <v>0.03</v>
      </c>
      <c r="I487">
        <v>0</v>
      </c>
      <c r="J487">
        <v>0</v>
      </c>
      <c r="K487" s="7">
        <v>0.75</v>
      </c>
      <c r="L487">
        <v>0.3</v>
      </c>
      <c r="M487">
        <v>0.3</v>
      </c>
      <c r="N487" s="7">
        <v>0.8</v>
      </c>
      <c r="O487">
        <f t="shared" ca="1" si="123"/>
        <v>9.6803088901989831</v>
      </c>
      <c r="P487" s="6">
        <f t="shared" ca="1" si="124"/>
        <v>0.99047605971634922</v>
      </c>
      <c r="Q487" s="15">
        <f t="shared" ca="1" si="125"/>
        <v>9.7873108887550639</v>
      </c>
      <c r="R487" s="13">
        <v>1</v>
      </c>
      <c r="S487" s="5" t="str">
        <f t="shared" ca="1" si="126"/>
        <v/>
      </c>
      <c r="T487" s="5">
        <f t="shared" ca="1" si="127"/>
        <v>0</v>
      </c>
      <c r="U487" s="4">
        <f t="shared" ca="1" si="128"/>
        <v>0</v>
      </c>
      <c r="V487">
        <f t="shared" ca="1" si="129"/>
        <v>0</v>
      </c>
      <c r="X487" s="3">
        <v>44318</v>
      </c>
      <c r="Y487" s="3">
        <v>44336</v>
      </c>
      <c r="Z487">
        <f t="shared" si="130"/>
        <v>0</v>
      </c>
      <c r="AA487" s="1">
        <f t="shared" ca="1" si="134"/>
        <v>9.719248337854701</v>
      </c>
      <c r="AB487" s="14">
        <f t="shared" ca="1" si="135"/>
        <v>3.8939447655717885E-2</v>
      </c>
    </row>
    <row r="488" spans="1:28" x14ac:dyDescent="0.35">
      <c r="A488" s="3">
        <f t="shared" si="131"/>
        <v>44318.688505747159</v>
      </c>
      <c r="B488" s="3">
        <f t="shared" si="119"/>
        <v>44337.033333333318</v>
      </c>
      <c r="C488" s="3">
        <f t="shared" si="120"/>
        <v>44347</v>
      </c>
      <c r="D488" s="4">
        <f t="shared" si="121"/>
        <v>30</v>
      </c>
      <c r="E488" s="2">
        <f t="shared" ca="1" si="122"/>
        <v>0.96447488584470764</v>
      </c>
      <c r="F488" s="8">
        <f t="shared" ca="1" si="132"/>
        <v>40.061710079907478</v>
      </c>
      <c r="G488" s="8">
        <f t="shared" ca="1" si="133"/>
        <v>20.662381932489257</v>
      </c>
      <c r="H488">
        <v>0.03</v>
      </c>
      <c r="I488">
        <v>0</v>
      </c>
      <c r="J488">
        <v>0</v>
      </c>
      <c r="K488" s="7">
        <v>0.75</v>
      </c>
      <c r="L488">
        <v>0.3</v>
      </c>
      <c r="M488">
        <v>0.3</v>
      </c>
      <c r="N488" s="7">
        <v>0.8</v>
      </c>
      <c r="O488">
        <f t="shared" ca="1" si="123"/>
        <v>9.3314006274413508</v>
      </c>
      <c r="P488" s="6">
        <f t="shared" ca="1" si="124"/>
        <v>0.99044905853782761</v>
      </c>
      <c r="Q488" s="15">
        <f t="shared" ca="1" si="125"/>
        <v>9.7873108887550639</v>
      </c>
      <c r="R488" s="13">
        <v>1</v>
      </c>
      <c r="S488" s="5" t="str">
        <f t="shared" ca="1" si="126"/>
        <v/>
      </c>
      <c r="T488" s="5">
        <f t="shared" ca="1" si="127"/>
        <v>0</v>
      </c>
      <c r="U488" s="4">
        <f t="shared" ca="1" si="128"/>
        <v>0</v>
      </c>
      <c r="V488">
        <f t="shared" ca="1" si="129"/>
        <v>0</v>
      </c>
      <c r="X488" s="3">
        <v>44318</v>
      </c>
      <c r="Y488" s="3">
        <v>44337</v>
      </c>
      <c r="Z488">
        <f t="shared" si="130"/>
        <v>0</v>
      </c>
      <c r="AA488" s="1">
        <f t="shared" ca="1" si="134"/>
        <v>9.3709547641645692</v>
      </c>
      <c r="AB488" s="14">
        <f t="shared" ca="1" si="135"/>
        <v>3.9554136723218392E-2</v>
      </c>
    </row>
    <row r="489" spans="1:28" x14ac:dyDescent="0.35">
      <c r="A489" s="3">
        <f t="shared" si="131"/>
        <v>44318.722988505782</v>
      </c>
      <c r="B489" s="3">
        <f t="shared" si="119"/>
        <v>44338.033333333318</v>
      </c>
      <c r="C489" s="3">
        <f t="shared" si="120"/>
        <v>44347</v>
      </c>
      <c r="D489" s="4">
        <f t="shared" si="121"/>
        <v>30</v>
      </c>
      <c r="E489" s="2">
        <f t="shared" ca="1" si="122"/>
        <v>0.96721461187210489</v>
      </c>
      <c r="F489" s="8">
        <f t="shared" ca="1" si="132"/>
        <v>40.323650984607823</v>
      </c>
      <c r="G489" s="8">
        <f t="shared" ca="1" si="133"/>
        <v>21.333751234123635</v>
      </c>
      <c r="H489">
        <v>0.03</v>
      </c>
      <c r="I489">
        <v>0</v>
      </c>
      <c r="J489">
        <v>0</v>
      </c>
      <c r="K489" s="7">
        <v>0.75</v>
      </c>
      <c r="L489">
        <v>0.3</v>
      </c>
      <c r="M489">
        <v>0.3</v>
      </c>
      <c r="N489" s="7">
        <v>0.8</v>
      </c>
      <c r="O489">
        <f t="shared" ca="1" si="123"/>
        <v>8.8564870043322301</v>
      </c>
      <c r="P489" s="6">
        <f t="shared" ca="1" si="124"/>
        <v>0.9904220580953802</v>
      </c>
      <c r="Q489" s="15">
        <f t="shared" ca="1" si="125"/>
        <v>9.7873108887550639</v>
      </c>
      <c r="R489" s="13">
        <v>1</v>
      </c>
      <c r="S489" s="5" t="str">
        <f t="shared" ca="1" si="126"/>
        <v/>
      </c>
      <c r="T489" s="5">
        <f t="shared" ca="1" si="127"/>
        <v>0</v>
      </c>
      <c r="U489" s="4">
        <f t="shared" ca="1" si="128"/>
        <v>0</v>
      </c>
      <c r="V489">
        <f t="shared" ca="1" si="129"/>
        <v>0</v>
      </c>
      <c r="X489" s="3">
        <v>44318</v>
      </c>
      <c r="Y489" s="3">
        <v>44338</v>
      </c>
      <c r="Z489">
        <f t="shared" si="130"/>
        <v>0</v>
      </c>
      <c r="AA489" s="1">
        <f t="shared" ca="1" si="134"/>
        <v>8.9146141155449072</v>
      </c>
      <c r="AB489" s="14">
        <f t="shared" ca="1" si="135"/>
        <v>5.8127111212677107E-2</v>
      </c>
    </row>
    <row r="490" spans="1:28" x14ac:dyDescent="0.35">
      <c r="A490" s="3">
        <f t="shared" si="131"/>
        <v>44318.757471264405</v>
      </c>
      <c r="B490" s="3">
        <f t="shared" si="119"/>
        <v>44339.033333333318</v>
      </c>
      <c r="C490" s="3">
        <f t="shared" si="120"/>
        <v>44347</v>
      </c>
      <c r="D490" s="4">
        <f t="shared" si="121"/>
        <v>30</v>
      </c>
      <c r="E490" s="2">
        <f t="shared" ca="1" si="122"/>
        <v>0.96995433789950214</v>
      </c>
      <c r="F490" s="8">
        <f t="shared" ca="1" si="132"/>
        <v>41.479360671482503</v>
      </c>
      <c r="G490" s="8">
        <f t="shared" ca="1" si="133"/>
        <v>20.225542510777331</v>
      </c>
      <c r="H490">
        <v>0.03</v>
      </c>
      <c r="I490">
        <v>0</v>
      </c>
      <c r="J490">
        <v>0</v>
      </c>
      <c r="K490" s="7">
        <v>0.75</v>
      </c>
      <c r="L490">
        <v>0.3</v>
      </c>
      <c r="M490">
        <v>0.3</v>
      </c>
      <c r="N490" s="7">
        <v>0.8</v>
      </c>
      <c r="O490">
        <f t="shared" ca="1" si="123"/>
        <v>10.831477992834543</v>
      </c>
      <c r="P490" s="6">
        <f t="shared" ca="1" si="124"/>
        <v>0.99039505838898634</v>
      </c>
      <c r="Q490" s="15">
        <f t="shared" ca="1" si="125"/>
        <v>9.7873108887550639</v>
      </c>
      <c r="R490" s="13">
        <v>1</v>
      </c>
      <c r="S490" s="5" t="str">
        <f t="shared" ca="1" si="126"/>
        <v/>
      </c>
      <c r="T490" s="5">
        <f t="shared" ca="1" si="127"/>
        <v>0</v>
      </c>
      <c r="U490" s="4">
        <f t="shared" ca="1" si="128"/>
        <v>0</v>
      </c>
      <c r="V490">
        <f t="shared" ca="1" si="129"/>
        <v>0</v>
      </c>
      <c r="X490" s="3">
        <v>44318</v>
      </c>
      <c r="Y490" s="3">
        <v>44339</v>
      </c>
      <c r="Z490">
        <f t="shared" si="130"/>
        <v>0</v>
      </c>
      <c r="AA490" s="1">
        <f t="shared" ca="1" si="134"/>
        <v>10.848972939160472</v>
      </c>
      <c r="AB490" s="14">
        <f t="shared" ca="1" si="135"/>
        <v>1.7494946325928851E-2</v>
      </c>
    </row>
    <row r="491" spans="1:28" x14ac:dyDescent="0.35">
      <c r="A491" s="3">
        <f t="shared" si="131"/>
        <v>44318.791954023029</v>
      </c>
      <c r="B491" s="3">
        <f t="shared" si="119"/>
        <v>44340.033333333318</v>
      </c>
      <c r="C491" s="3">
        <f t="shared" si="120"/>
        <v>44347</v>
      </c>
      <c r="D491" s="4">
        <f t="shared" si="121"/>
        <v>30</v>
      </c>
      <c r="E491" s="2">
        <f t="shared" ca="1" si="122"/>
        <v>0.97269406392689939</v>
      </c>
      <c r="F491" s="8">
        <f t="shared" ca="1" si="132"/>
        <v>40.578391581064501</v>
      </c>
      <c r="G491" s="8">
        <f t="shared" ca="1" si="133"/>
        <v>20.191150531648947</v>
      </c>
      <c r="H491">
        <v>0.03</v>
      </c>
      <c r="I491">
        <v>0</v>
      </c>
      <c r="J491">
        <v>0</v>
      </c>
      <c r="K491" s="7">
        <v>0.75</v>
      </c>
      <c r="L491">
        <v>0.3</v>
      </c>
      <c r="M491">
        <v>0.3</v>
      </c>
      <c r="N491" s="7">
        <v>0.8</v>
      </c>
      <c r="O491">
        <f t="shared" ca="1" si="123"/>
        <v>10.190143154149428</v>
      </c>
      <c r="P491" s="6">
        <f t="shared" ca="1" si="124"/>
        <v>0.9903680594186266</v>
      </c>
      <c r="Q491" s="15">
        <f t="shared" ca="1" si="125"/>
        <v>9.7873108887550639</v>
      </c>
      <c r="R491" s="13">
        <v>1</v>
      </c>
      <c r="S491" s="5" t="str">
        <f t="shared" ca="1" si="126"/>
        <v/>
      </c>
      <c r="T491" s="5">
        <f t="shared" ca="1" si="127"/>
        <v>0</v>
      </c>
      <c r="U491" s="4">
        <f t="shared" ca="1" si="128"/>
        <v>0</v>
      </c>
      <c r="V491">
        <f t="shared" ca="1" si="129"/>
        <v>0</v>
      </c>
      <c r="X491" s="3">
        <v>44318</v>
      </c>
      <c r="Y491" s="3">
        <v>44340</v>
      </c>
      <c r="Z491">
        <f t="shared" si="130"/>
        <v>0</v>
      </c>
      <c r="AA491" s="1">
        <f t="shared" ca="1" si="134"/>
        <v>10.214007983053687</v>
      </c>
      <c r="AB491" s="14">
        <f t="shared" ca="1" si="135"/>
        <v>2.3864828904258673E-2</v>
      </c>
    </row>
    <row r="492" spans="1:28" x14ac:dyDescent="0.35">
      <c r="A492" s="3">
        <f t="shared" si="131"/>
        <v>44318.826436781652</v>
      </c>
      <c r="B492" s="3">
        <f t="shared" si="119"/>
        <v>44341.033333333318</v>
      </c>
      <c r="C492" s="3">
        <f t="shared" si="120"/>
        <v>44347</v>
      </c>
      <c r="D492" s="4">
        <f t="shared" si="121"/>
        <v>30</v>
      </c>
      <c r="E492" s="2">
        <f t="shared" ca="1" si="122"/>
        <v>0.97543378995429675</v>
      </c>
      <c r="F492" s="8">
        <f t="shared" ca="1" si="132"/>
        <v>41.461444643594355</v>
      </c>
      <c r="G492" s="8">
        <f t="shared" ca="1" si="133"/>
        <v>20.467817216497895</v>
      </c>
      <c r="H492">
        <v>0.03</v>
      </c>
      <c r="I492">
        <v>0</v>
      </c>
      <c r="J492">
        <v>0</v>
      </c>
      <c r="K492" s="7">
        <v>0.75</v>
      </c>
      <c r="L492">
        <v>0.3</v>
      </c>
      <c r="M492">
        <v>0.3</v>
      </c>
      <c r="N492" s="7">
        <v>0.8</v>
      </c>
      <c r="O492">
        <f t="shared" ca="1" si="123"/>
        <v>10.575766266197871</v>
      </c>
      <c r="P492" s="6">
        <f t="shared" ca="1" si="124"/>
        <v>0.99034106118428034</v>
      </c>
      <c r="Q492" s="15">
        <f t="shared" ca="1" si="125"/>
        <v>9.7873108887550639</v>
      </c>
      <c r="R492" s="13">
        <v>1</v>
      </c>
      <c r="S492" s="5" t="str">
        <f t="shared" ca="1" si="126"/>
        <v/>
      </c>
      <c r="T492" s="5">
        <f t="shared" ca="1" si="127"/>
        <v>0</v>
      </c>
      <c r="U492" s="4">
        <f t="shared" ca="1" si="128"/>
        <v>0</v>
      </c>
      <c r="V492">
        <f t="shared" ca="1" si="129"/>
        <v>0</v>
      </c>
      <c r="X492" s="3">
        <v>44318</v>
      </c>
      <c r="Y492" s="3">
        <v>44341</v>
      </c>
      <c r="Z492">
        <f t="shared" si="130"/>
        <v>0</v>
      </c>
      <c r="AA492" s="1">
        <f t="shared" ca="1" si="134"/>
        <v>10.597509172189522</v>
      </c>
      <c r="AB492" s="14">
        <f t="shared" ca="1" si="135"/>
        <v>2.1742905991651185E-2</v>
      </c>
    </row>
    <row r="493" spans="1:28" x14ac:dyDescent="0.35">
      <c r="A493" s="3">
        <f t="shared" si="131"/>
        <v>44318.860919540275</v>
      </c>
      <c r="B493" s="3">
        <f t="shared" si="119"/>
        <v>44342.033333333318</v>
      </c>
      <c r="C493" s="3">
        <f t="shared" si="120"/>
        <v>44347</v>
      </c>
      <c r="D493" s="4">
        <f t="shared" si="121"/>
        <v>30</v>
      </c>
      <c r="E493" s="2">
        <f t="shared" ca="1" si="122"/>
        <v>0.978173515981694</v>
      </c>
      <c r="F493" s="8">
        <f t="shared" ca="1" si="132"/>
        <v>41.433878609006669</v>
      </c>
      <c r="G493" s="8">
        <f t="shared" ca="1" si="133"/>
        <v>20.923098711601064</v>
      </c>
      <c r="H493">
        <v>0.03</v>
      </c>
      <c r="I493">
        <v>0</v>
      </c>
      <c r="J493">
        <v>0</v>
      </c>
      <c r="K493" s="7">
        <v>0.75</v>
      </c>
      <c r="L493">
        <v>0.3</v>
      </c>
      <c r="M493">
        <v>0.3</v>
      </c>
      <c r="N493" s="7">
        <v>0.8</v>
      </c>
      <c r="O493">
        <f t="shared" ca="1" si="123"/>
        <v>10.099810245153936</v>
      </c>
      <c r="P493" s="6">
        <f t="shared" ca="1" si="124"/>
        <v>0.99031406368592789</v>
      </c>
      <c r="Q493" s="15">
        <f t="shared" ca="1" si="125"/>
        <v>9.7873108887550639</v>
      </c>
      <c r="R493" s="13">
        <v>1</v>
      </c>
      <c r="S493" s="5" t="str">
        <f t="shared" ca="1" si="126"/>
        <v/>
      </c>
      <c r="T493" s="5">
        <f t="shared" ca="1" si="127"/>
        <v>0</v>
      </c>
      <c r="U493" s="4">
        <f t="shared" ca="1" si="128"/>
        <v>0</v>
      </c>
      <c r="V493">
        <f t="shared" ca="1" si="129"/>
        <v>0</v>
      </c>
      <c r="X493" s="3">
        <v>44318</v>
      </c>
      <c r="Y493" s="3">
        <v>44342</v>
      </c>
      <c r="Z493">
        <f t="shared" si="130"/>
        <v>0</v>
      </c>
      <c r="AA493" s="1">
        <f t="shared" ca="1" si="134"/>
        <v>10.130968657616851</v>
      </c>
      <c r="AB493" s="14">
        <f t="shared" ca="1" si="135"/>
        <v>3.1158412462914953E-2</v>
      </c>
    </row>
    <row r="494" spans="1:28" x14ac:dyDescent="0.35">
      <c r="A494" s="3">
        <f t="shared" si="131"/>
        <v>44318.895402298898</v>
      </c>
      <c r="B494" s="3">
        <f t="shared" si="119"/>
        <v>44343.033333333318</v>
      </c>
      <c r="C494" s="3">
        <f t="shared" si="120"/>
        <v>44347</v>
      </c>
      <c r="D494" s="4">
        <f t="shared" si="121"/>
        <v>30</v>
      </c>
      <c r="E494" s="2">
        <f t="shared" ca="1" si="122"/>
        <v>0.98091324200909125</v>
      </c>
      <c r="F494" s="8">
        <f t="shared" ca="1" si="132"/>
        <v>40.315047926577904</v>
      </c>
      <c r="G494" s="8">
        <f t="shared" ca="1" si="133"/>
        <v>20.831230809941996</v>
      </c>
      <c r="H494">
        <v>0.03</v>
      </c>
      <c r="I494">
        <v>0</v>
      </c>
      <c r="J494">
        <v>0</v>
      </c>
      <c r="K494" s="7">
        <v>0.75</v>
      </c>
      <c r="L494">
        <v>0.3</v>
      </c>
      <c r="M494">
        <v>0.3</v>
      </c>
      <c r="N494" s="7">
        <v>0.8</v>
      </c>
      <c r="O494">
        <f t="shared" ca="1" si="123"/>
        <v>9.3525551349914302</v>
      </c>
      <c r="P494" s="6">
        <f t="shared" ca="1" si="124"/>
        <v>0.99028706692354918</v>
      </c>
      <c r="Q494" s="15">
        <f t="shared" ca="1" si="125"/>
        <v>9.7873108887550639</v>
      </c>
      <c r="R494" s="13">
        <v>1</v>
      </c>
      <c r="S494" s="5" t="str">
        <f t="shared" ca="1" si="126"/>
        <v/>
      </c>
      <c r="T494" s="5">
        <f t="shared" ca="1" si="127"/>
        <v>0</v>
      </c>
      <c r="U494" s="4">
        <f t="shared" ca="1" si="128"/>
        <v>0</v>
      </c>
      <c r="V494">
        <f t="shared" ca="1" si="129"/>
        <v>0</v>
      </c>
      <c r="X494" s="3">
        <v>44318</v>
      </c>
      <c r="Y494" s="3">
        <v>44343</v>
      </c>
      <c r="Z494">
        <f t="shared" si="130"/>
        <v>0</v>
      </c>
      <c r="AA494" s="1">
        <f t="shared" ca="1" si="134"/>
        <v>9.3956721472176028</v>
      </c>
      <c r="AB494" s="14">
        <f t="shared" ca="1" si="135"/>
        <v>4.3117012226172591E-2</v>
      </c>
    </row>
    <row r="495" spans="1:28" x14ac:dyDescent="0.35">
      <c r="A495" s="3">
        <f t="shared" si="131"/>
        <v>44318.929885057521</v>
      </c>
      <c r="B495" s="3">
        <f t="shared" si="119"/>
        <v>44344.033333333318</v>
      </c>
      <c r="C495" s="3">
        <f t="shared" si="120"/>
        <v>44347</v>
      </c>
      <c r="D495" s="4">
        <f t="shared" si="121"/>
        <v>30</v>
      </c>
      <c r="E495" s="2">
        <f t="shared" ca="1" si="122"/>
        <v>0.9836529680364885</v>
      </c>
      <c r="F495" s="8">
        <f t="shared" ca="1" si="132"/>
        <v>40.197799564538023</v>
      </c>
      <c r="G495" s="8">
        <f t="shared" ca="1" si="133"/>
        <v>21.193840187274418</v>
      </c>
      <c r="H495">
        <v>0.03</v>
      </c>
      <c r="I495">
        <v>0</v>
      </c>
      <c r="J495">
        <v>0</v>
      </c>
      <c r="K495" s="7">
        <v>0.75</v>
      </c>
      <c r="L495">
        <v>0.3</v>
      </c>
      <c r="M495">
        <v>0.3</v>
      </c>
      <c r="N495" s="7">
        <v>0.8</v>
      </c>
      <c r="O495">
        <f t="shared" ca="1" si="123"/>
        <v>8.9020094861290957</v>
      </c>
      <c r="P495" s="6">
        <f t="shared" ca="1" si="124"/>
        <v>0.99026007089712409</v>
      </c>
      <c r="Q495" s="15">
        <f t="shared" ca="1" si="125"/>
        <v>9.7873108887550639</v>
      </c>
      <c r="R495" s="13">
        <v>1</v>
      </c>
      <c r="S495" s="5" t="str">
        <f t="shared" ca="1" si="126"/>
        <v/>
      </c>
      <c r="T495" s="5">
        <f t="shared" ca="1" si="127"/>
        <v>0</v>
      </c>
      <c r="U495" s="4">
        <f t="shared" ca="1" si="128"/>
        <v>0</v>
      </c>
      <c r="V495">
        <f t="shared" ca="1" si="129"/>
        <v>0</v>
      </c>
      <c r="X495" s="3">
        <v>44318</v>
      </c>
      <c r="Y495" s="3">
        <v>44344</v>
      </c>
      <c r="Z495">
        <f t="shared" si="130"/>
        <v>0</v>
      </c>
      <c r="AA495" s="1">
        <f t="shared" ca="1" si="134"/>
        <v>8.9599392906956226</v>
      </c>
      <c r="AB495" s="14">
        <f t="shared" ca="1" si="135"/>
        <v>5.7929804566526855E-2</v>
      </c>
    </row>
    <row r="496" spans="1:28" x14ac:dyDescent="0.35">
      <c r="A496" s="3">
        <f t="shared" si="131"/>
        <v>44318.964367816145</v>
      </c>
      <c r="B496" s="3">
        <f t="shared" si="119"/>
        <v>44345.033333333318</v>
      </c>
      <c r="C496" s="3">
        <f t="shared" si="120"/>
        <v>44347</v>
      </c>
      <c r="D496" s="4">
        <f t="shared" si="121"/>
        <v>30</v>
      </c>
      <c r="E496" s="2">
        <f t="shared" ca="1" si="122"/>
        <v>0.98639269406388574</v>
      </c>
      <c r="F496" s="8">
        <f t="shared" ca="1" si="132"/>
        <v>41.061974775202962</v>
      </c>
      <c r="G496" s="8">
        <f t="shared" ca="1" si="133"/>
        <v>20.186202127071613</v>
      </c>
      <c r="H496">
        <v>0.03</v>
      </c>
      <c r="I496">
        <v>0</v>
      </c>
      <c r="J496">
        <v>0</v>
      </c>
      <c r="K496" s="7">
        <v>0.75</v>
      </c>
      <c r="L496">
        <v>0.3</v>
      </c>
      <c r="M496">
        <v>0.3</v>
      </c>
      <c r="N496" s="7">
        <v>0.8</v>
      </c>
      <c r="O496">
        <f t="shared" ca="1" si="123"/>
        <v>10.557778954330605</v>
      </c>
      <c r="P496" s="6">
        <f t="shared" ca="1" si="124"/>
        <v>0.99023307560663232</v>
      </c>
      <c r="Q496" s="15">
        <f t="shared" ca="1" si="125"/>
        <v>9.7873108887550639</v>
      </c>
      <c r="R496" s="13">
        <v>1</v>
      </c>
      <c r="S496" s="5" t="str">
        <f t="shared" ca="1" si="126"/>
        <v/>
      </c>
      <c r="T496" s="5">
        <f t="shared" ca="1" si="127"/>
        <v>0</v>
      </c>
      <c r="U496" s="4">
        <f t="shared" ca="1" si="128"/>
        <v>0</v>
      </c>
      <c r="V496">
        <f t="shared" ca="1" si="129"/>
        <v>0</v>
      </c>
      <c r="X496" s="3">
        <v>44318</v>
      </c>
      <c r="Y496" s="3">
        <v>44345</v>
      </c>
      <c r="Z496">
        <f t="shared" si="130"/>
        <v>0</v>
      </c>
      <c r="AA496" s="1">
        <f t="shared" ca="1" si="134"/>
        <v>10.57879877481087</v>
      </c>
      <c r="AB496" s="14">
        <f t="shared" ca="1" si="135"/>
        <v>2.1019820480265849E-2</v>
      </c>
    </row>
    <row r="497" spans="1:28" x14ac:dyDescent="0.35">
      <c r="A497" s="3">
        <f t="shared" si="131"/>
        <v>44318.998850574768</v>
      </c>
      <c r="B497" s="3">
        <f t="shared" si="119"/>
        <v>44346.033333333318</v>
      </c>
      <c r="C497" s="3">
        <f t="shared" si="120"/>
        <v>44347</v>
      </c>
      <c r="D497" s="4">
        <f t="shared" si="121"/>
        <v>30</v>
      </c>
      <c r="E497" s="2">
        <f t="shared" ca="1" si="122"/>
        <v>0.98913242009128299</v>
      </c>
      <c r="F497" s="8">
        <f t="shared" ca="1" si="132"/>
        <v>41.205368226798377</v>
      </c>
      <c r="G497" s="8">
        <f t="shared" ca="1" si="133"/>
        <v>20.234067378820924</v>
      </c>
      <c r="H497">
        <v>0.03</v>
      </c>
      <c r="I497">
        <v>0</v>
      </c>
      <c r="J497">
        <v>0</v>
      </c>
      <c r="K497" s="7">
        <v>0.75</v>
      </c>
      <c r="L497">
        <v>0.3</v>
      </c>
      <c r="M497">
        <v>0.3</v>
      </c>
      <c r="N497" s="7">
        <v>0.8</v>
      </c>
      <c r="O497">
        <f t="shared" ca="1" si="123"/>
        <v>10.617458791277855</v>
      </c>
      <c r="P497" s="6">
        <f t="shared" ca="1" si="124"/>
        <v>0.9902060810520541</v>
      </c>
      <c r="Q497" s="15">
        <f t="shared" ca="1" si="125"/>
        <v>9.7873108887550639</v>
      </c>
      <c r="R497" s="13">
        <v>1</v>
      </c>
      <c r="S497" s="5" t="str">
        <f t="shared" ca="1" si="126"/>
        <v/>
      </c>
      <c r="T497" s="5">
        <f t="shared" ca="1" si="127"/>
        <v>0</v>
      </c>
      <c r="U497" s="4">
        <f t="shared" ca="1" si="128"/>
        <v>0</v>
      </c>
      <c r="V497">
        <f t="shared" ca="1" si="129"/>
        <v>0</v>
      </c>
      <c r="X497" s="3">
        <v>44318</v>
      </c>
      <c r="Y497" s="3">
        <v>44346</v>
      </c>
      <c r="Z497">
        <f t="shared" si="130"/>
        <v>0</v>
      </c>
      <c r="AA497" s="1">
        <f t="shared" ca="1" si="134"/>
        <v>10.638396323595316</v>
      </c>
      <c r="AB497" s="14">
        <f t="shared" ca="1" si="135"/>
        <v>2.0937532317461205E-2</v>
      </c>
    </row>
    <row r="498" spans="1:28" x14ac:dyDescent="0.35">
      <c r="A498" s="3">
        <f t="shared" si="131"/>
        <v>44319.033333333391</v>
      </c>
      <c r="B498" s="3">
        <f t="shared" si="119"/>
        <v>44319.033333333391</v>
      </c>
      <c r="C498" s="3">
        <f t="shared" si="120"/>
        <v>44347</v>
      </c>
      <c r="D498" s="4">
        <f t="shared" si="121"/>
        <v>29</v>
      </c>
      <c r="E498" s="2">
        <f t="shared" ca="1" si="122"/>
        <v>0.91515981735175633</v>
      </c>
      <c r="F498" s="8">
        <f t="shared" ca="1" si="132"/>
        <v>41.490841519842036</v>
      </c>
      <c r="G498" s="8">
        <f t="shared" ca="1" si="133"/>
        <v>20.009063007063741</v>
      </c>
      <c r="H498">
        <v>0.03</v>
      </c>
      <c r="I498">
        <v>0</v>
      </c>
      <c r="J498">
        <v>0</v>
      </c>
      <c r="K498" s="7">
        <v>0.75</v>
      </c>
      <c r="L498">
        <v>0.3</v>
      </c>
      <c r="M498">
        <v>0.3</v>
      </c>
      <c r="N498" s="7">
        <v>0.8</v>
      </c>
      <c r="O498">
        <f t="shared" ca="1" si="123"/>
        <v>11.056568132817784</v>
      </c>
      <c r="P498" s="6">
        <f t="shared" ca="1" si="124"/>
        <v>0.99093519238997774</v>
      </c>
      <c r="Q498" s="15">
        <f t="shared" ca="1" si="125"/>
        <v>9.7919156901050677</v>
      </c>
      <c r="R498" s="13">
        <v>1</v>
      </c>
      <c r="S498" s="5" t="str">
        <f t="shared" ca="1" si="126"/>
        <v/>
      </c>
      <c r="T498" s="5">
        <f t="shared" ca="1" si="127"/>
        <v>0</v>
      </c>
      <c r="U498" s="4">
        <f t="shared" ca="1" si="128"/>
        <v>1468.7873535157601</v>
      </c>
      <c r="V498">
        <f t="shared" ca="1" si="129"/>
        <v>0</v>
      </c>
      <c r="X498" s="3">
        <v>44319</v>
      </c>
      <c r="Y498" s="3">
        <v>44319</v>
      </c>
      <c r="Z498">
        <f t="shared" si="130"/>
        <v>150</v>
      </c>
      <c r="AA498" s="1">
        <f t="shared" ca="1" si="134"/>
        <v>11.068106870324417</v>
      </c>
      <c r="AB498" s="14">
        <f t="shared" ca="1" si="135"/>
        <v>1.1538737506633368E-2</v>
      </c>
    </row>
    <row r="499" spans="1:28" x14ac:dyDescent="0.35">
      <c r="A499" s="3">
        <f t="shared" si="131"/>
        <v>44319.069047619108</v>
      </c>
      <c r="B499" s="3">
        <f t="shared" si="119"/>
        <v>44320.033333333391</v>
      </c>
      <c r="C499" s="3">
        <f t="shared" si="120"/>
        <v>44347</v>
      </c>
      <c r="D499" s="4">
        <f t="shared" si="121"/>
        <v>29</v>
      </c>
      <c r="E499" s="2">
        <f t="shared" ca="1" si="122"/>
        <v>0.91789954337915358</v>
      </c>
      <c r="F499" s="8">
        <f t="shared" ca="1" si="132"/>
        <v>40.529463572393446</v>
      </c>
      <c r="G499" s="8">
        <f t="shared" ca="1" si="133"/>
        <v>21.226027024909353</v>
      </c>
      <c r="H499">
        <v>0.03</v>
      </c>
      <c r="I499">
        <v>0</v>
      </c>
      <c r="J499">
        <v>0</v>
      </c>
      <c r="K499" s="7">
        <v>0.75</v>
      </c>
      <c r="L499">
        <v>0.3</v>
      </c>
      <c r="M499">
        <v>0.3</v>
      </c>
      <c r="N499" s="7">
        <v>0.8</v>
      </c>
      <c r="O499">
        <f t="shared" ca="1" si="123"/>
        <v>9.1185706543857314</v>
      </c>
      <c r="P499" s="6">
        <f t="shared" ca="1" si="124"/>
        <v>0.99090817869512804</v>
      </c>
      <c r="Q499" s="15">
        <f t="shared" ca="1" si="125"/>
        <v>9.7919156901050677</v>
      </c>
      <c r="R499" s="13">
        <v>1</v>
      </c>
      <c r="S499" s="5" t="str">
        <f t="shared" ca="1" si="126"/>
        <v/>
      </c>
      <c r="T499" s="5">
        <f t="shared" ca="1" si="127"/>
        <v>0</v>
      </c>
      <c r="U499" s="4">
        <f t="shared" ca="1" si="128"/>
        <v>0</v>
      </c>
      <c r="V499">
        <f t="shared" ca="1" si="129"/>
        <v>0</v>
      </c>
      <c r="X499" s="3">
        <v>44319</v>
      </c>
      <c r="Y499" s="3">
        <v>44320</v>
      </c>
      <c r="Z499">
        <f t="shared" si="130"/>
        <v>0</v>
      </c>
      <c r="AA499" s="1">
        <f t="shared" ca="1" si="134"/>
        <v>9.161630800952576</v>
      </c>
      <c r="AB499" s="14">
        <f t="shared" ca="1" si="135"/>
        <v>4.3060146566844537E-2</v>
      </c>
    </row>
    <row r="500" spans="1:28" x14ac:dyDescent="0.35">
      <c r="A500" s="3">
        <f t="shared" si="131"/>
        <v>44319.104761904826</v>
      </c>
      <c r="B500" s="3">
        <f t="shared" si="119"/>
        <v>44321.033333333391</v>
      </c>
      <c r="C500" s="3">
        <f t="shared" si="120"/>
        <v>44347</v>
      </c>
      <c r="D500" s="4">
        <f t="shared" si="121"/>
        <v>29</v>
      </c>
      <c r="E500" s="2">
        <f t="shared" ca="1" si="122"/>
        <v>0.92063926940655083</v>
      </c>
      <c r="F500" s="8">
        <f t="shared" ca="1" si="132"/>
        <v>40.656632445841531</v>
      </c>
      <c r="G500" s="8">
        <f t="shared" ca="1" si="133"/>
        <v>21.478452241911313</v>
      </c>
      <c r="H500">
        <v>0.03</v>
      </c>
      <c r="I500">
        <v>0</v>
      </c>
      <c r="J500">
        <v>0</v>
      </c>
      <c r="K500" s="7">
        <v>0.75</v>
      </c>
      <c r="L500">
        <v>0.3</v>
      </c>
      <c r="M500">
        <v>0.3</v>
      </c>
      <c r="N500" s="7">
        <v>0.8</v>
      </c>
      <c r="O500">
        <f t="shared" ca="1" si="123"/>
        <v>8.9615220924698349</v>
      </c>
      <c r="P500" s="6">
        <f t="shared" ca="1" si="124"/>
        <v>0.9908811657366936</v>
      </c>
      <c r="Q500" s="15">
        <f t="shared" ca="1" si="125"/>
        <v>9.7919156901050677</v>
      </c>
      <c r="R500" s="13">
        <v>1</v>
      </c>
      <c r="S500" s="5" t="str">
        <f t="shared" ca="1" si="126"/>
        <v/>
      </c>
      <c r="T500" s="5">
        <f t="shared" ca="1" si="127"/>
        <v>0</v>
      </c>
      <c r="U500" s="4">
        <f t="shared" ca="1" si="128"/>
        <v>0</v>
      </c>
      <c r="V500">
        <f t="shared" ca="1" si="129"/>
        <v>0</v>
      </c>
      <c r="X500" s="3">
        <v>44319</v>
      </c>
      <c r="Y500" s="3">
        <v>44321</v>
      </c>
      <c r="Z500">
        <f t="shared" si="130"/>
        <v>0</v>
      </c>
      <c r="AA500" s="1">
        <f t="shared" ca="1" si="134"/>
        <v>9.0111459285309579</v>
      </c>
      <c r="AB500" s="14">
        <f t="shared" ca="1" si="135"/>
        <v>4.9623836061122972E-2</v>
      </c>
    </row>
    <row r="501" spans="1:28" x14ac:dyDescent="0.35">
      <c r="A501" s="3">
        <f t="shared" si="131"/>
        <v>44319.140476190543</v>
      </c>
      <c r="B501" s="3">
        <f t="shared" si="119"/>
        <v>44322.033333333391</v>
      </c>
      <c r="C501" s="3">
        <f t="shared" si="120"/>
        <v>44347</v>
      </c>
      <c r="D501" s="4">
        <f t="shared" si="121"/>
        <v>29</v>
      </c>
      <c r="E501" s="2">
        <f t="shared" ca="1" si="122"/>
        <v>0.92337899543394808</v>
      </c>
      <c r="F501" s="8">
        <f t="shared" ca="1" si="132"/>
        <v>41.227078105362509</v>
      </c>
      <c r="G501" s="8">
        <f t="shared" ca="1" si="133"/>
        <v>21.444285469610701</v>
      </c>
      <c r="H501">
        <v>0.03</v>
      </c>
      <c r="I501">
        <v>0</v>
      </c>
      <c r="J501">
        <v>0</v>
      </c>
      <c r="K501" s="7">
        <v>0.75</v>
      </c>
      <c r="L501">
        <v>0.3</v>
      </c>
      <c r="M501">
        <v>0.3</v>
      </c>
      <c r="N501" s="7">
        <v>0.8</v>
      </c>
      <c r="O501">
        <f t="shared" ca="1" si="123"/>
        <v>9.4235231094111782</v>
      </c>
      <c r="P501" s="6">
        <f t="shared" ca="1" si="124"/>
        <v>0.99085415351465433</v>
      </c>
      <c r="Q501" s="15">
        <f t="shared" ca="1" si="125"/>
        <v>9.7919156901050677</v>
      </c>
      <c r="R501" s="13">
        <v>1</v>
      </c>
      <c r="S501" s="5" t="str">
        <f t="shared" ca="1" si="126"/>
        <v/>
      </c>
      <c r="T501" s="5">
        <f t="shared" ca="1" si="127"/>
        <v>0</v>
      </c>
      <c r="U501" s="4">
        <f t="shared" ca="1" si="128"/>
        <v>0</v>
      </c>
      <c r="V501">
        <f t="shared" ca="1" si="129"/>
        <v>0</v>
      </c>
      <c r="X501" s="3">
        <v>44319</v>
      </c>
      <c r="Y501" s="3">
        <v>44322</v>
      </c>
      <c r="Z501">
        <f t="shared" si="130"/>
        <v>0</v>
      </c>
      <c r="AA501" s="1">
        <f t="shared" ca="1" si="134"/>
        <v>9.4637484196770849</v>
      </c>
      <c r="AB501" s="14">
        <f t="shared" ca="1" si="135"/>
        <v>4.02253102659067E-2</v>
      </c>
    </row>
    <row r="502" spans="1:28" x14ac:dyDescent="0.35">
      <c r="A502" s="3">
        <f t="shared" si="131"/>
        <v>44319.176190476261</v>
      </c>
      <c r="B502" s="3">
        <f t="shared" si="119"/>
        <v>44323.033333333391</v>
      </c>
      <c r="C502" s="3">
        <f t="shared" si="120"/>
        <v>44347</v>
      </c>
      <c r="D502" s="4">
        <f t="shared" si="121"/>
        <v>29</v>
      </c>
      <c r="E502" s="2">
        <f t="shared" ca="1" si="122"/>
        <v>0.92611872146134533</v>
      </c>
      <c r="F502" s="8">
        <f t="shared" ca="1" si="132"/>
        <v>40.45834531968103</v>
      </c>
      <c r="G502" s="8">
        <f t="shared" ca="1" si="133"/>
        <v>20.534624107374388</v>
      </c>
      <c r="H502">
        <v>0.03</v>
      </c>
      <c r="I502">
        <v>0</v>
      </c>
      <c r="J502">
        <v>0</v>
      </c>
      <c r="K502" s="7">
        <v>0.75</v>
      </c>
      <c r="L502">
        <v>0.3</v>
      </c>
      <c r="M502">
        <v>0.3</v>
      </c>
      <c r="N502" s="7">
        <v>0.8</v>
      </c>
      <c r="O502">
        <f t="shared" ca="1" si="123"/>
        <v>9.7566348823863827</v>
      </c>
      <c r="P502" s="6">
        <f t="shared" ca="1" si="124"/>
        <v>0.99082714202899003</v>
      </c>
      <c r="Q502" s="15">
        <f t="shared" ca="1" si="125"/>
        <v>9.7919156901050677</v>
      </c>
      <c r="R502" s="13">
        <v>1</v>
      </c>
      <c r="S502" s="5" t="str">
        <f t="shared" ca="1" si="126"/>
        <v/>
      </c>
      <c r="T502" s="5">
        <f t="shared" ca="1" si="127"/>
        <v>0</v>
      </c>
      <c r="U502" s="4">
        <f t="shared" ca="1" si="128"/>
        <v>0</v>
      </c>
      <c r="V502">
        <f t="shared" ca="1" si="129"/>
        <v>0</v>
      </c>
      <c r="X502" s="3">
        <v>44319</v>
      </c>
      <c r="Y502" s="3">
        <v>44323</v>
      </c>
      <c r="Z502">
        <f t="shared" si="130"/>
        <v>0</v>
      </c>
      <c r="AA502" s="1">
        <f t="shared" ca="1" si="134"/>
        <v>9.7839499367143254</v>
      </c>
      <c r="AB502" s="14">
        <f t="shared" ca="1" si="135"/>
        <v>2.7315054327942789E-2</v>
      </c>
    </row>
    <row r="503" spans="1:28" x14ac:dyDescent="0.35">
      <c r="A503" s="3">
        <f t="shared" si="131"/>
        <v>44319.211904761978</v>
      </c>
      <c r="B503" s="3">
        <f t="shared" si="119"/>
        <v>44324.033333333391</v>
      </c>
      <c r="C503" s="3">
        <f t="shared" si="120"/>
        <v>44347</v>
      </c>
      <c r="D503" s="4">
        <f t="shared" si="121"/>
        <v>29</v>
      </c>
      <c r="E503" s="2">
        <f t="shared" ca="1" si="122"/>
        <v>0.92885844748874258</v>
      </c>
      <c r="F503" s="8">
        <f t="shared" ca="1" si="132"/>
        <v>40.745685073607007</v>
      </c>
      <c r="G503" s="8">
        <f t="shared" ca="1" si="133"/>
        <v>20.282088234467025</v>
      </c>
      <c r="H503">
        <v>0.03</v>
      </c>
      <c r="I503">
        <v>0</v>
      </c>
      <c r="J503">
        <v>0</v>
      </c>
      <c r="K503" s="7">
        <v>0.75</v>
      </c>
      <c r="L503">
        <v>0.3</v>
      </c>
      <c r="M503">
        <v>0.3</v>
      </c>
      <c r="N503" s="7">
        <v>0.8</v>
      </c>
      <c r="O503">
        <f t="shared" ca="1" si="123"/>
        <v>10.224675570738228</v>
      </c>
      <c r="P503" s="6">
        <f t="shared" ca="1" si="124"/>
        <v>0.99080013127968058</v>
      </c>
      <c r="Q503" s="15">
        <f t="shared" ca="1" si="125"/>
        <v>9.7919156901050677</v>
      </c>
      <c r="R503" s="13">
        <v>1</v>
      </c>
      <c r="S503" s="5" t="str">
        <f t="shared" ca="1" si="126"/>
        <v/>
      </c>
      <c r="T503" s="5">
        <f t="shared" ca="1" si="127"/>
        <v>0</v>
      </c>
      <c r="U503" s="4">
        <f t="shared" ca="1" si="128"/>
        <v>0</v>
      </c>
      <c r="V503">
        <f t="shared" ca="1" si="129"/>
        <v>0</v>
      </c>
      <c r="X503" s="3">
        <v>44319</v>
      </c>
      <c r="Y503" s="3">
        <v>44324</v>
      </c>
      <c r="Z503">
        <f t="shared" si="130"/>
        <v>0</v>
      </c>
      <c r="AA503" s="1">
        <f t="shared" ca="1" si="134"/>
        <v>10.245056921975134</v>
      </c>
      <c r="AB503" s="14">
        <f t="shared" ca="1" si="135"/>
        <v>2.0381351236906653E-2</v>
      </c>
    </row>
    <row r="504" spans="1:28" x14ac:dyDescent="0.35">
      <c r="A504" s="3">
        <f t="shared" si="131"/>
        <v>44319.247619047695</v>
      </c>
      <c r="B504" s="3">
        <f t="shared" si="119"/>
        <v>44325.033333333391</v>
      </c>
      <c r="C504" s="3">
        <f t="shared" si="120"/>
        <v>44347</v>
      </c>
      <c r="D504" s="4">
        <f t="shared" si="121"/>
        <v>29</v>
      </c>
      <c r="E504" s="2">
        <f t="shared" ca="1" si="122"/>
        <v>0.93159817351613983</v>
      </c>
      <c r="F504" s="8">
        <f t="shared" ca="1" si="132"/>
        <v>40.821042915339099</v>
      </c>
      <c r="G504" s="8">
        <f t="shared" ca="1" si="133"/>
        <v>20.045572659724346</v>
      </c>
      <c r="H504">
        <v>0.03</v>
      </c>
      <c r="I504">
        <v>0</v>
      </c>
      <c r="J504">
        <v>0</v>
      </c>
      <c r="K504" s="7">
        <v>0.75</v>
      </c>
      <c r="L504">
        <v>0.3</v>
      </c>
      <c r="M504">
        <v>0.3</v>
      </c>
      <c r="N504" s="7">
        <v>0.8</v>
      </c>
      <c r="O504">
        <f t="shared" ca="1" si="123"/>
        <v>10.517709526779978</v>
      </c>
      <c r="P504" s="6">
        <f t="shared" ca="1" si="124"/>
        <v>0.99077312126670602</v>
      </c>
      <c r="Q504" s="15">
        <f t="shared" ca="1" si="125"/>
        <v>9.7919156901050677</v>
      </c>
      <c r="R504" s="13">
        <v>1</v>
      </c>
      <c r="S504" s="5" t="str">
        <f t="shared" ca="1" si="126"/>
        <v/>
      </c>
      <c r="T504" s="5">
        <f t="shared" ca="1" si="127"/>
        <v>0</v>
      </c>
      <c r="U504" s="4">
        <f t="shared" ca="1" si="128"/>
        <v>0</v>
      </c>
      <c r="V504">
        <f t="shared" ca="1" si="129"/>
        <v>0</v>
      </c>
      <c r="X504" s="3">
        <v>44319</v>
      </c>
      <c r="Y504" s="3">
        <v>44325</v>
      </c>
      <c r="Z504">
        <f t="shared" si="130"/>
        <v>0</v>
      </c>
      <c r="AA504" s="1">
        <f t="shared" ca="1" si="134"/>
        <v>10.534251926218314</v>
      </c>
      <c r="AB504" s="14">
        <f t="shared" ca="1" si="135"/>
        <v>1.654239943833602E-2</v>
      </c>
    </row>
    <row r="505" spans="1:28" x14ac:dyDescent="0.35">
      <c r="A505" s="3">
        <f t="shared" si="131"/>
        <v>44319.283333333413</v>
      </c>
      <c r="B505" s="3">
        <f t="shared" si="119"/>
        <v>44326.033333333391</v>
      </c>
      <c r="C505" s="3">
        <f t="shared" si="120"/>
        <v>44347</v>
      </c>
      <c r="D505" s="4">
        <f t="shared" si="121"/>
        <v>29</v>
      </c>
      <c r="E505" s="2">
        <f t="shared" ca="1" si="122"/>
        <v>0.93433789954353719</v>
      </c>
      <c r="F505" s="8">
        <f t="shared" ca="1" si="132"/>
        <v>41.496032434962601</v>
      </c>
      <c r="G505" s="8">
        <f t="shared" ca="1" si="133"/>
        <v>20.526598250955303</v>
      </c>
      <c r="H505">
        <v>0.03</v>
      </c>
      <c r="I505">
        <v>0</v>
      </c>
      <c r="J505">
        <v>0</v>
      </c>
      <c r="K505" s="7">
        <v>0.75</v>
      </c>
      <c r="L505">
        <v>0.3</v>
      </c>
      <c r="M505">
        <v>0.3</v>
      </c>
      <c r="N505" s="7">
        <v>0.8</v>
      </c>
      <c r="O505">
        <f t="shared" ca="1" si="123"/>
        <v>10.542926075266646</v>
      </c>
      <c r="P505" s="6">
        <f t="shared" ca="1" si="124"/>
        <v>0.99074611199004636</v>
      </c>
      <c r="Q505" s="15">
        <f t="shared" ca="1" si="125"/>
        <v>9.7919156901050677</v>
      </c>
      <c r="R505" s="13">
        <v>1</v>
      </c>
      <c r="S505" s="5" t="str">
        <f t="shared" ca="1" si="126"/>
        <v/>
      </c>
      <c r="T505" s="5">
        <f t="shared" ca="1" si="127"/>
        <v>0</v>
      </c>
      <c r="U505" s="4">
        <f t="shared" ca="1" si="128"/>
        <v>0</v>
      </c>
      <c r="V505">
        <f t="shared" ca="1" si="129"/>
        <v>0</v>
      </c>
      <c r="X505" s="3">
        <v>44319</v>
      </c>
      <c r="Y505" s="3">
        <v>44326</v>
      </c>
      <c r="Z505">
        <f t="shared" si="130"/>
        <v>0</v>
      </c>
      <c r="AA505" s="1">
        <f t="shared" ca="1" si="134"/>
        <v>10.562081848360609</v>
      </c>
      <c r="AB505" s="14">
        <f t="shared" ca="1" si="135"/>
        <v>1.9155773093963546E-2</v>
      </c>
    </row>
    <row r="506" spans="1:28" x14ac:dyDescent="0.35">
      <c r="A506" s="3">
        <f t="shared" si="131"/>
        <v>44319.31904761913</v>
      </c>
      <c r="B506" s="3">
        <f t="shared" si="119"/>
        <v>44327.033333333391</v>
      </c>
      <c r="C506" s="3">
        <f t="shared" si="120"/>
        <v>44347</v>
      </c>
      <c r="D506" s="4">
        <f t="shared" si="121"/>
        <v>29</v>
      </c>
      <c r="E506" s="2">
        <f t="shared" ca="1" si="122"/>
        <v>0.93707762557093444</v>
      </c>
      <c r="F506" s="8">
        <f t="shared" ca="1" si="132"/>
        <v>41.287356876524576</v>
      </c>
      <c r="G506" s="8">
        <f t="shared" ca="1" si="133"/>
        <v>21.13630072896251</v>
      </c>
      <c r="H506">
        <v>0.03</v>
      </c>
      <c r="I506">
        <v>0</v>
      </c>
      <c r="J506">
        <v>0</v>
      </c>
      <c r="K506" s="7">
        <v>0.75</v>
      </c>
      <c r="L506">
        <v>0.3</v>
      </c>
      <c r="M506">
        <v>0.3</v>
      </c>
      <c r="N506" s="7">
        <v>0.8</v>
      </c>
      <c r="O506">
        <f t="shared" ca="1" si="123"/>
        <v>9.7767169284309219</v>
      </c>
      <c r="P506" s="6">
        <f t="shared" ca="1" si="124"/>
        <v>0.99071910344968139</v>
      </c>
      <c r="Q506" s="15">
        <f t="shared" ca="1" si="125"/>
        <v>9.7919156901050677</v>
      </c>
      <c r="R506" s="13">
        <v>1</v>
      </c>
      <c r="S506" s="5" t="str">
        <f t="shared" ca="1" si="126"/>
        <v/>
      </c>
      <c r="T506" s="5">
        <f t="shared" ca="1" si="127"/>
        <v>0</v>
      </c>
      <c r="U506" s="4">
        <f t="shared" ca="1" si="128"/>
        <v>0</v>
      </c>
      <c r="V506">
        <f t="shared" ca="1" si="129"/>
        <v>0</v>
      </c>
      <c r="X506" s="3">
        <v>44319</v>
      </c>
      <c r="Y506" s="3">
        <v>44327</v>
      </c>
      <c r="Z506">
        <f t="shared" si="130"/>
        <v>0</v>
      </c>
      <c r="AA506" s="1">
        <f t="shared" ca="1" si="134"/>
        <v>9.8098515860624218</v>
      </c>
      <c r="AB506" s="14">
        <f t="shared" ca="1" si="135"/>
        <v>3.313465763149992E-2</v>
      </c>
    </row>
    <row r="507" spans="1:28" x14ac:dyDescent="0.35">
      <c r="A507" s="3">
        <f t="shared" si="131"/>
        <v>44319.354761904848</v>
      </c>
      <c r="B507" s="3">
        <f t="shared" si="119"/>
        <v>44328.033333333391</v>
      </c>
      <c r="C507" s="3">
        <f t="shared" si="120"/>
        <v>44347</v>
      </c>
      <c r="D507" s="4">
        <f t="shared" si="121"/>
        <v>29</v>
      </c>
      <c r="E507" s="2">
        <f t="shared" ca="1" si="122"/>
        <v>0.93981735159833169</v>
      </c>
      <c r="F507" s="8">
        <f t="shared" ca="1" si="132"/>
        <v>40.208193902784267</v>
      </c>
      <c r="G507" s="8">
        <f t="shared" ca="1" si="133"/>
        <v>21.30909061612839</v>
      </c>
      <c r="H507">
        <v>0.03</v>
      </c>
      <c r="I507">
        <v>0</v>
      </c>
      <c r="J507">
        <v>0</v>
      </c>
      <c r="K507" s="7">
        <v>0.75</v>
      </c>
      <c r="L507">
        <v>0.3</v>
      </c>
      <c r="M507">
        <v>0.3</v>
      </c>
      <c r="N507" s="7">
        <v>0.8</v>
      </c>
      <c r="O507">
        <f t="shared" ca="1" si="123"/>
        <v>8.7945548109598057</v>
      </c>
      <c r="P507" s="6">
        <f t="shared" ca="1" si="124"/>
        <v>0.99069209564559091</v>
      </c>
      <c r="Q507" s="15">
        <f t="shared" ca="1" si="125"/>
        <v>9.7919156901050677</v>
      </c>
      <c r="R507" s="13">
        <v>1</v>
      </c>
      <c r="S507" s="5" t="str">
        <f t="shared" ca="1" si="126"/>
        <v/>
      </c>
      <c r="T507" s="5">
        <f t="shared" ca="1" si="127"/>
        <v>0</v>
      </c>
      <c r="U507" s="4">
        <f t="shared" ca="1" si="128"/>
        <v>0</v>
      </c>
      <c r="V507">
        <f t="shared" ca="1" si="129"/>
        <v>0</v>
      </c>
      <c r="X507" s="3">
        <v>44319</v>
      </c>
      <c r="Y507" s="3">
        <v>44328</v>
      </c>
      <c r="Z507">
        <f t="shared" si="130"/>
        <v>0</v>
      </c>
      <c r="AA507" s="1">
        <f t="shared" ca="1" si="134"/>
        <v>8.8492156874943255</v>
      </c>
      <c r="AB507" s="14">
        <f t="shared" ca="1" si="135"/>
        <v>5.4660876534519787E-2</v>
      </c>
    </row>
    <row r="508" spans="1:28" x14ac:dyDescent="0.35">
      <c r="A508" s="3">
        <f t="shared" si="131"/>
        <v>44319.390476190565</v>
      </c>
      <c r="B508" s="3">
        <f t="shared" si="119"/>
        <v>44329.033333333391</v>
      </c>
      <c r="C508" s="3">
        <f t="shared" si="120"/>
        <v>44347</v>
      </c>
      <c r="D508" s="4">
        <f t="shared" si="121"/>
        <v>29</v>
      </c>
      <c r="E508" s="2">
        <f t="shared" ca="1" si="122"/>
        <v>0.94255707762572893</v>
      </c>
      <c r="F508" s="8">
        <f t="shared" ca="1" si="132"/>
        <v>40.581752495555079</v>
      </c>
      <c r="G508" s="8">
        <f t="shared" ca="1" si="133"/>
        <v>21.108513003185561</v>
      </c>
      <c r="H508">
        <v>0.03</v>
      </c>
      <c r="I508">
        <v>0</v>
      </c>
      <c r="J508">
        <v>0</v>
      </c>
      <c r="K508" s="7">
        <v>0.75</v>
      </c>
      <c r="L508">
        <v>0.3</v>
      </c>
      <c r="M508">
        <v>0.3</v>
      </c>
      <c r="N508" s="7">
        <v>0.8</v>
      </c>
      <c r="O508">
        <f t="shared" ca="1" si="123"/>
        <v>9.275301368480747</v>
      </c>
      <c r="P508" s="6">
        <f t="shared" ca="1" si="124"/>
        <v>0.99066508857775526</v>
      </c>
      <c r="Q508" s="15">
        <f t="shared" ca="1" si="125"/>
        <v>9.7919156901050677</v>
      </c>
      <c r="R508" s="13">
        <v>1</v>
      </c>
      <c r="S508" s="5" t="str">
        <f t="shared" ca="1" si="126"/>
        <v/>
      </c>
      <c r="T508" s="5">
        <f t="shared" ca="1" si="127"/>
        <v>0</v>
      </c>
      <c r="U508" s="4">
        <f t="shared" ca="1" si="128"/>
        <v>0</v>
      </c>
      <c r="V508">
        <f t="shared" ca="1" si="129"/>
        <v>0</v>
      </c>
      <c r="X508" s="3">
        <v>44319</v>
      </c>
      <c r="Y508" s="3">
        <v>44329</v>
      </c>
      <c r="Z508">
        <f t="shared" si="130"/>
        <v>0</v>
      </c>
      <c r="AA508" s="1">
        <f t="shared" ca="1" si="134"/>
        <v>9.3175591023732132</v>
      </c>
      <c r="AB508" s="14">
        <f t="shared" ca="1" si="135"/>
        <v>4.2257733892466121E-2</v>
      </c>
    </row>
    <row r="509" spans="1:28" x14ac:dyDescent="0.35">
      <c r="A509" s="3">
        <f t="shared" si="131"/>
        <v>44319.426190476282</v>
      </c>
      <c r="B509" s="3">
        <f t="shared" si="119"/>
        <v>44330.033333333391</v>
      </c>
      <c r="C509" s="3">
        <f t="shared" si="120"/>
        <v>44347</v>
      </c>
      <c r="D509" s="4">
        <f t="shared" si="121"/>
        <v>29</v>
      </c>
      <c r="E509" s="2">
        <f t="shared" ca="1" si="122"/>
        <v>0.94529680365312618</v>
      </c>
      <c r="F509" s="8">
        <f t="shared" ca="1" si="132"/>
        <v>40.619452925395841</v>
      </c>
      <c r="G509" s="8">
        <f t="shared" ca="1" si="133"/>
        <v>20.529339831666498</v>
      </c>
      <c r="H509">
        <v>0.03</v>
      </c>
      <c r="I509">
        <v>0</v>
      </c>
      <c r="J509">
        <v>0</v>
      </c>
      <c r="K509" s="7">
        <v>0.75</v>
      </c>
      <c r="L509">
        <v>0.3</v>
      </c>
      <c r="M509">
        <v>0.3</v>
      </c>
      <c r="N509" s="7">
        <v>0.8</v>
      </c>
      <c r="O509">
        <f t="shared" ca="1" si="123"/>
        <v>9.8827498623803791</v>
      </c>
      <c r="P509" s="6">
        <f t="shared" ca="1" si="124"/>
        <v>0.99063808224615402</v>
      </c>
      <c r="Q509" s="15">
        <f t="shared" ca="1" si="125"/>
        <v>9.7919156901050677</v>
      </c>
      <c r="R509" s="13">
        <v>1</v>
      </c>
      <c r="S509" s="5" t="str">
        <f t="shared" ca="1" si="126"/>
        <v/>
      </c>
      <c r="T509" s="5">
        <f t="shared" ca="1" si="127"/>
        <v>0</v>
      </c>
      <c r="U509" s="4">
        <f t="shared" ca="1" si="128"/>
        <v>0</v>
      </c>
      <c r="V509">
        <f t="shared" ca="1" si="129"/>
        <v>0</v>
      </c>
      <c r="X509" s="3">
        <v>44319</v>
      </c>
      <c r="Y509" s="3">
        <v>44330</v>
      </c>
      <c r="Z509">
        <f t="shared" si="130"/>
        <v>0</v>
      </c>
      <c r="AA509" s="1">
        <f t="shared" ca="1" si="134"/>
        <v>9.9102980827395619</v>
      </c>
      <c r="AB509" s="14">
        <f t="shared" ca="1" si="135"/>
        <v>2.7548220359182807E-2</v>
      </c>
    </row>
    <row r="510" spans="1:28" x14ac:dyDescent="0.35">
      <c r="A510" s="3">
        <f t="shared" si="131"/>
        <v>44319.461904762</v>
      </c>
      <c r="B510" s="3">
        <f t="shared" si="119"/>
        <v>44331.033333333391</v>
      </c>
      <c r="C510" s="3">
        <f t="shared" si="120"/>
        <v>44347</v>
      </c>
      <c r="D510" s="4">
        <f t="shared" si="121"/>
        <v>29</v>
      </c>
      <c r="E510" s="2">
        <f t="shared" ca="1" si="122"/>
        <v>0.94803652968052343</v>
      </c>
      <c r="F510" s="8">
        <f t="shared" ca="1" si="132"/>
        <v>40.789872147681947</v>
      </c>
      <c r="G510" s="8">
        <f t="shared" ca="1" si="133"/>
        <v>20.510735351599912</v>
      </c>
      <c r="H510">
        <v>0.03</v>
      </c>
      <c r="I510">
        <v>0</v>
      </c>
      <c r="J510">
        <v>0</v>
      </c>
      <c r="K510" s="7">
        <v>0.75</v>
      </c>
      <c r="L510">
        <v>0.3</v>
      </c>
      <c r="M510">
        <v>0.3</v>
      </c>
      <c r="N510" s="7">
        <v>0.8</v>
      </c>
      <c r="O510">
        <f t="shared" ca="1" si="123"/>
        <v>10.029168759161546</v>
      </c>
      <c r="P510" s="6">
        <f t="shared" ca="1" si="124"/>
        <v>0.99061107665076709</v>
      </c>
      <c r="Q510" s="15">
        <f t="shared" ca="1" si="125"/>
        <v>9.7919156901050677</v>
      </c>
      <c r="R510" s="13">
        <v>1</v>
      </c>
      <c r="S510" s="5" t="str">
        <f t="shared" ca="1" si="126"/>
        <v/>
      </c>
      <c r="T510" s="5">
        <f t="shared" ca="1" si="127"/>
        <v>0</v>
      </c>
      <c r="U510" s="4">
        <f t="shared" ca="1" si="128"/>
        <v>0</v>
      </c>
      <c r="V510">
        <f t="shared" ca="1" si="129"/>
        <v>0</v>
      </c>
      <c r="X510" s="3">
        <v>44319</v>
      </c>
      <c r="Y510" s="3">
        <v>44331</v>
      </c>
      <c r="Z510">
        <f t="shared" si="130"/>
        <v>0</v>
      </c>
      <c r="AA510" s="1">
        <f t="shared" ca="1" si="134"/>
        <v>10.054972533623445</v>
      </c>
      <c r="AB510" s="14">
        <f t="shared" ca="1" si="135"/>
        <v>2.5803774461898854E-2</v>
      </c>
    </row>
    <row r="511" spans="1:28" x14ac:dyDescent="0.35">
      <c r="A511" s="3">
        <f t="shared" si="131"/>
        <v>44319.497619047717</v>
      </c>
      <c r="B511" s="3">
        <f t="shared" si="119"/>
        <v>44332.033333333391</v>
      </c>
      <c r="C511" s="3">
        <f t="shared" si="120"/>
        <v>44347</v>
      </c>
      <c r="D511" s="4">
        <f t="shared" si="121"/>
        <v>29</v>
      </c>
      <c r="E511" s="2">
        <f t="shared" ca="1" si="122"/>
        <v>0.95077625570792068</v>
      </c>
      <c r="F511" s="8">
        <f t="shared" ca="1" si="132"/>
        <v>40.830598332859878</v>
      </c>
      <c r="G511" s="8">
        <f t="shared" ca="1" si="133"/>
        <v>20.310550064107346</v>
      </c>
      <c r="H511">
        <v>0.03</v>
      </c>
      <c r="I511">
        <v>0</v>
      </c>
      <c r="J511">
        <v>0</v>
      </c>
      <c r="K511" s="7">
        <v>0.75</v>
      </c>
      <c r="L511">
        <v>0.3</v>
      </c>
      <c r="M511">
        <v>0.3</v>
      </c>
      <c r="N511" s="7">
        <v>0.8</v>
      </c>
      <c r="O511">
        <f t="shared" ca="1" si="123"/>
        <v>10.259898685537561</v>
      </c>
      <c r="P511" s="6">
        <f t="shared" ca="1" si="124"/>
        <v>0.99058407179157459</v>
      </c>
      <c r="Q511" s="15">
        <f t="shared" ca="1" si="125"/>
        <v>9.7919156901050677</v>
      </c>
      <c r="R511" s="13">
        <v>1</v>
      </c>
      <c r="S511" s="5" t="str">
        <f t="shared" ca="1" si="126"/>
        <v/>
      </c>
      <c r="T511" s="5">
        <f t="shared" ca="1" si="127"/>
        <v>0</v>
      </c>
      <c r="U511" s="4">
        <f t="shared" ca="1" si="128"/>
        <v>0</v>
      </c>
      <c r="V511">
        <f t="shared" ca="1" si="129"/>
        <v>0</v>
      </c>
      <c r="X511" s="3">
        <v>44319</v>
      </c>
      <c r="Y511" s="3">
        <v>44332</v>
      </c>
      <c r="Z511">
        <f t="shared" si="130"/>
        <v>0</v>
      </c>
      <c r="AA511" s="1">
        <f t="shared" ca="1" si="134"/>
        <v>10.281905039788384</v>
      </c>
      <c r="AB511" s="14">
        <f t="shared" ca="1" si="135"/>
        <v>2.2006354250823534E-2</v>
      </c>
    </row>
    <row r="512" spans="1:28" x14ac:dyDescent="0.35">
      <c r="A512" s="3">
        <f t="shared" si="131"/>
        <v>44319.533333333435</v>
      </c>
      <c r="B512" s="3">
        <f t="shared" si="119"/>
        <v>44333.033333333391</v>
      </c>
      <c r="C512" s="3">
        <f t="shared" si="120"/>
        <v>44347</v>
      </c>
      <c r="D512" s="4">
        <f t="shared" si="121"/>
        <v>29</v>
      </c>
      <c r="E512" s="2">
        <f t="shared" ca="1" si="122"/>
        <v>0.95351598173531793</v>
      </c>
      <c r="F512" s="8">
        <f t="shared" ca="1" si="132"/>
        <v>40.831291665802603</v>
      </c>
      <c r="G512" s="8">
        <f t="shared" ca="1" si="133"/>
        <v>20.616320985500597</v>
      </c>
      <c r="H512">
        <v>0.03</v>
      </c>
      <c r="I512">
        <v>0</v>
      </c>
      <c r="J512">
        <v>0</v>
      </c>
      <c r="K512" s="7">
        <v>0.75</v>
      </c>
      <c r="L512">
        <v>0.3</v>
      </c>
      <c r="M512">
        <v>0.3</v>
      </c>
      <c r="N512" s="7">
        <v>0.8</v>
      </c>
      <c r="O512">
        <f t="shared" ca="1" si="123"/>
        <v>9.9546477638513515</v>
      </c>
      <c r="P512" s="6">
        <f t="shared" ca="1" si="124"/>
        <v>0.99055706766855656</v>
      </c>
      <c r="Q512" s="15">
        <f t="shared" ca="1" si="125"/>
        <v>9.7919156901050677</v>
      </c>
      <c r="R512" s="13">
        <v>1</v>
      </c>
      <c r="S512" s="5" t="str">
        <f t="shared" ca="1" si="126"/>
        <v/>
      </c>
      <c r="T512" s="5">
        <f t="shared" ca="1" si="127"/>
        <v>0</v>
      </c>
      <c r="U512" s="4">
        <f t="shared" ca="1" si="128"/>
        <v>0</v>
      </c>
      <c r="V512">
        <f t="shared" ca="1" si="129"/>
        <v>0</v>
      </c>
      <c r="X512" s="3">
        <v>44319</v>
      </c>
      <c r="Y512" s="3">
        <v>44333</v>
      </c>
      <c r="Z512">
        <f t="shared" si="130"/>
        <v>0</v>
      </c>
      <c r="AA512" s="1">
        <f t="shared" ca="1" si="134"/>
        <v>9.9827473183138089</v>
      </c>
      <c r="AB512" s="14">
        <f t="shared" ca="1" si="135"/>
        <v>2.8099554462457377E-2</v>
      </c>
    </row>
    <row r="513" spans="1:28" x14ac:dyDescent="0.35">
      <c r="A513" s="3">
        <f t="shared" si="131"/>
        <v>44319.569047619152</v>
      </c>
      <c r="B513" s="3">
        <f t="shared" si="119"/>
        <v>44334.033333333391</v>
      </c>
      <c r="C513" s="3">
        <f t="shared" si="120"/>
        <v>44347</v>
      </c>
      <c r="D513" s="4">
        <f t="shared" si="121"/>
        <v>29</v>
      </c>
      <c r="E513" s="2">
        <f t="shared" ca="1" si="122"/>
        <v>0.95625570776271518</v>
      </c>
      <c r="F513" s="8">
        <f t="shared" ca="1" si="132"/>
        <v>40.258753195212506</v>
      </c>
      <c r="G513" s="8">
        <f t="shared" ca="1" si="133"/>
        <v>21.120789337316523</v>
      </c>
      <c r="H513">
        <v>0.03</v>
      </c>
      <c r="I513">
        <v>0</v>
      </c>
      <c r="J513">
        <v>0</v>
      </c>
      <c r="K513" s="7">
        <v>0.75</v>
      </c>
      <c r="L513">
        <v>0.3</v>
      </c>
      <c r="M513">
        <v>0.3</v>
      </c>
      <c r="N513" s="7">
        <v>0.8</v>
      </c>
      <c r="O513">
        <f t="shared" ca="1" si="123"/>
        <v>9.0207755590928542</v>
      </c>
      <c r="P513" s="6">
        <f t="shared" ca="1" si="124"/>
        <v>0.99053006428169277</v>
      </c>
      <c r="Q513" s="15">
        <f t="shared" ca="1" si="125"/>
        <v>9.7919156901050677</v>
      </c>
      <c r="R513" s="13">
        <v>1</v>
      </c>
      <c r="S513" s="5" t="str">
        <f t="shared" ca="1" si="126"/>
        <v/>
      </c>
      <c r="T513" s="5">
        <f t="shared" ca="1" si="127"/>
        <v>0</v>
      </c>
      <c r="U513" s="4">
        <f t="shared" ca="1" si="128"/>
        <v>0</v>
      </c>
      <c r="V513">
        <f t="shared" ca="1" si="129"/>
        <v>0</v>
      </c>
      <c r="X513" s="3">
        <v>44319</v>
      </c>
      <c r="Y513" s="3">
        <v>44334</v>
      </c>
      <c r="Z513">
        <f t="shared" si="130"/>
        <v>0</v>
      </c>
      <c r="AA513" s="1">
        <f t="shared" ca="1" si="134"/>
        <v>9.0704978050389649</v>
      </c>
      <c r="AB513" s="14">
        <f t="shared" ca="1" si="135"/>
        <v>4.9722245946110633E-2</v>
      </c>
    </row>
    <row r="514" spans="1:28" x14ac:dyDescent="0.35">
      <c r="A514" s="3">
        <f t="shared" si="131"/>
        <v>44319.60476190487</v>
      </c>
      <c r="B514" s="3">
        <f t="shared" ref="B514:B577" si="136">IF(D513=D514,B513+1,A514)</f>
        <v>44335.033333333391</v>
      </c>
      <c r="C514" s="3">
        <f t="shared" ref="C514:C577" si="137">EOMONTH(A514,0)</f>
        <v>44347</v>
      </c>
      <c r="D514" s="4">
        <f t="shared" ref="D514:D577" si="138">_xlfn.DAYS(C514,A514)+1</f>
        <v>29</v>
      </c>
      <c r="E514" s="2">
        <f t="shared" ref="E514:E577" ca="1" si="139">(B514-2-TODAY())/365</f>
        <v>0.95899543379011243</v>
      </c>
      <c r="F514" s="8">
        <f t="shared" ca="1" si="132"/>
        <v>40.30613936941451</v>
      </c>
      <c r="G514" s="8">
        <f t="shared" ca="1" si="133"/>
        <v>20.737236018300617</v>
      </c>
      <c r="H514">
        <v>0.03</v>
      </c>
      <c r="I514">
        <v>0</v>
      </c>
      <c r="J514">
        <v>0</v>
      </c>
      <c r="K514" s="7">
        <v>0.75</v>
      </c>
      <c r="L514">
        <v>0.3</v>
      </c>
      <c r="M514">
        <v>0.3</v>
      </c>
      <c r="N514" s="7">
        <v>0.8</v>
      </c>
      <c r="O514">
        <f t="shared" ref="O514:O577" ca="1" si="140">((F514-H514-I514)*K514)-(G514+H514+J514)</f>
        <v>9.439868508760263</v>
      </c>
      <c r="P514" s="6">
        <f t="shared" ref="P514:P577" ca="1" si="141">1/(1*(1+0.01)^E514)</f>
        <v>0.99050306163096302</v>
      </c>
      <c r="Q514" s="15">
        <f t="shared" ref="Q514:Q577" ca="1" si="142">AVERAGEIF(X:X,X514,O:O)</f>
        <v>9.7919156901050677</v>
      </c>
      <c r="R514" s="13">
        <v>1</v>
      </c>
      <c r="S514" s="5" t="str">
        <f t="shared" ref="S514:S577" ca="1" si="143">IF(RANK(Q514,$Q$2:$Q$6297)&gt;365,"",RANK(Q514,$Q$2:$Q$6297))</f>
        <v/>
      </c>
      <c r="T514" s="5">
        <f t="shared" ref="T514:T577" ca="1" si="144">IF(S514="",0,150)</f>
        <v>0</v>
      </c>
      <c r="U514" s="4">
        <f t="shared" ref="U514:U577" ca="1" si="145">Q514*Z514</f>
        <v>0</v>
      </c>
      <c r="V514">
        <f t="shared" ref="V514:V577" ca="1" si="146">IF(U514=0,0,ROUNDUP(B514-A514,0))</f>
        <v>0</v>
      </c>
      <c r="X514" s="3">
        <v>44319</v>
      </c>
      <c r="Y514" s="3">
        <v>44335</v>
      </c>
      <c r="Z514">
        <f t="shared" ref="Z514:Z577" si="147">IF(Y514=X514,150,0)</f>
        <v>0</v>
      </c>
      <c r="AA514" s="1">
        <f t="shared" ca="1" si="134"/>
        <v>9.4775281966363991</v>
      </c>
      <c r="AB514" s="14">
        <f t="shared" ca="1" si="135"/>
        <v>3.7659687876136161E-2</v>
      </c>
    </row>
    <row r="515" spans="1:28" x14ac:dyDescent="0.35">
      <c r="A515" s="3">
        <f t="shared" ref="A515:A578" si="148">IF(D514=1,EOMONTH(A514,0)+1,A514+(1/(D514-1)))</f>
        <v>44319.640476190587</v>
      </c>
      <c r="B515" s="3">
        <f t="shared" si="136"/>
        <v>44336.033333333391</v>
      </c>
      <c r="C515" s="3">
        <f t="shared" si="137"/>
        <v>44347</v>
      </c>
      <c r="D515" s="4">
        <f t="shared" si="138"/>
        <v>29</v>
      </c>
      <c r="E515" s="2">
        <f t="shared" ca="1" si="139"/>
        <v>0.96173515981750979</v>
      </c>
      <c r="F515" s="8">
        <f t="shared" ref="F515:F578" ca="1" si="149">40+RAND()*1.5</f>
        <v>41.442268582439574</v>
      </c>
      <c r="G515" s="8">
        <f t="shared" ref="G515:G578" ca="1" si="150">20+RAND()*1.5</f>
        <v>21.211931485111055</v>
      </c>
      <c r="H515">
        <v>0.03</v>
      </c>
      <c r="I515">
        <v>0</v>
      </c>
      <c r="J515">
        <v>0</v>
      </c>
      <c r="K515" s="7">
        <v>0.75</v>
      </c>
      <c r="L515">
        <v>0.3</v>
      </c>
      <c r="M515">
        <v>0.3</v>
      </c>
      <c r="N515" s="7">
        <v>0.8</v>
      </c>
      <c r="O515">
        <f t="shared" ca="1" si="140"/>
        <v>9.8172699517186253</v>
      </c>
      <c r="P515" s="6">
        <f t="shared" ca="1" si="141"/>
        <v>0.99047605971634733</v>
      </c>
      <c r="Q515" s="15">
        <f t="shared" ca="1" si="142"/>
        <v>9.7919156901050677</v>
      </c>
      <c r="R515" s="13">
        <v>1</v>
      </c>
      <c r="S515" s="5" t="str">
        <f t="shared" ca="1" si="143"/>
        <v/>
      </c>
      <c r="T515" s="5">
        <f t="shared" ca="1" si="144"/>
        <v>0</v>
      </c>
      <c r="U515" s="4">
        <f t="shared" ca="1" si="145"/>
        <v>0</v>
      </c>
      <c r="V515">
        <f t="shared" ca="1" si="146"/>
        <v>0</v>
      </c>
      <c r="X515" s="3">
        <v>44319</v>
      </c>
      <c r="Y515" s="3">
        <v>44336</v>
      </c>
      <c r="Z515">
        <f t="shared" si="147"/>
        <v>0</v>
      </c>
      <c r="AA515" s="1">
        <f t="shared" ref="AA515:AA578" ca="1" si="151">Kirk(G515+H515,(F515-H515)*K515,0,E515,0,M515,L515,N515,1)</f>
        <v>9.8534017247875312</v>
      </c>
      <c r="AB515" s="14">
        <f t="shared" ref="AB515:AB578" ca="1" si="152">AA515-O515</f>
        <v>3.6131773068905915E-2</v>
      </c>
    </row>
    <row r="516" spans="1:28" x14ac:dyDescent="0.35">
      <c r="A516" s="3">
        <f t="shared" si="148"/>
        <v>44319.676190476304</v>
      </c>
      <c r="B516" s="3">
        <f t="shared" si="136"/>
        <v>44337.033333333391</v>
      </c>
      <c r="C516" s="3">
        <f t="shared" si="137"/>
        <v>44347</v>
      </c>
      <c r="D516" s="4">
        <f t="shared" si="138"/>
        <v>29</v>
      </c>
      <c r="E516" s="2">
        <f t="shared" ca="1" si="139"/>
        <v>0.96447488584490704</v>
      </c>
      <c r="F516" s="8">
        <f t="shared" ca="1" si="149"/>
        <v>40.684424983098602</v>
      </c>
      <c r="G516" s="8">
        <f t="shared" ca="1" si="150"/>
        <v>20.553414944408921</v>
      </c>
      <c r="H516">
        <v>0.03</v>
      </c>
      <c r="I516">
        <v>0</v>
      </c>
      <c r="J516">
        <v>0</v>
      </c>
      <c r="K516" s="7">
        <v>0.75</v>
      </c>
      <c r="L516">
        <v>0.3</v>
      </c>
      <c r="M516">
        <v>0.3</v>
      </c>
      <c r="N516" s="7">
        <v>0.8</v>
      </c>
      <c r="O516">
        <f t="shared" ca="1" si="140"/>
        <v>9.9074037929150265</v>
      </c>
      <c r="P516" s="6">
        <f t="shared" ca="1" si="141"/>
        <v>0.99044905853782572</v>
      </c>
      <c r="Q516" s="15">
        <f t="shared" ca="1" si="142"/>
        <v>9.7919156901050677</v>
      </c>
      <c r="R516" s="13">
        <v>1</v>
      </c>
      <c r="S516" s="5" t="str">
        <f t="shared" ca="1" si="143"/>
        <v/>
      </c>
      <c r="T516" s="5">
        <f t="shared" ca="1" si="144"/>
        <v>0</v>
      </c>
      <c r="U516" s="4">
        <f t="shared" ca="1" si="145"/>
        <v>0</v>
      </c>
      <c r="V516">
        <f t="shared" ca="1" si="146"/>
        <v>0</v>
      </c>
      <c r="X516" s="3">
        <v>44319</v>
      </c>
      <c r="Y516" s="3">
        <v>44337</v>
      </c>
      <c r="Z516">
        <f t="shared" si="147"/>
        <v>0</v>
      </c>
      <c r="AA516" s="1">
        <f t="shared" ca="1" si="151"/>
        <v>9.9367730719338958</v>
      </c>
      <c r="AB516" s="14">
        <f t="shared" ca="1" si="152"/>
        <v>2.9369279018869321E-2</v>
      </c>
    </row>
    <row r="517" spans="1:28" x14ac:dyDescent="0.35">
      <c r="A517" s="3">
        <f t="shared" si="148"/>
        <v>44319.711904762022</v>
      </c>
      <c r="B517" s="3">
        <f t="shared" si="136"/>
        <v>44338.033333333391</v>
      </c>
      <c r="C517" s="3">
        <f t="shared" si="137"/>
        <v>44347</v>
      </c>
      <c r="D517" s="4">
        <f t="shared" si="138"/>
        <v>29</v>
      </c>
      <c r="E517" s="2">
        <f t="shared" ca="1" si="139"/>
        <v>0.96721461187230429</v>
      </c>
      <c r="F517" s="8">
        <f t="shared" ca="1" si="149"/>
        <v>40.091015412970975</v>
      </c>
      <c r="G517" s="8">
        <f t="shared" ca="1" si="150"/>
        <v>20.922415723788546</v>
      </c>
      <c r="H517">
        <v>0.03</v>
      </c>
      <c r="I517">
        <v>0</v>
      </c>
      <c r="J517">
        <v>0</v>
      </c>
      <c r="K517" s="7">
        <v>0.75</v>
      </c>
      <c r="L517">
        <v>0.3</v>
      </c>
      <c r="M517">
        <v>0.3</v>
      </c>
      <c r="N517" s="7">
        <v>0.8</v>
      </c>
      <c r="O517">
        <f t="shared" ca="1" si="140"/>
        <v>9.093345835939683</v>
      </c>
      <c r="P517" s="6">
        <f t="shared" ca="1" si="141"/>
        <v>0.9904220580953782</v>
      </c>
      <c r="Q517" s="15">
        <f t="shared" ca="1" si="142"/>
        <v>9.7919156901050677</v>
      </c>
      <c r="R517" s="13">
        <v>1</v>
      </c>
      <c r="S517" s="5" t="str">
        <f t="shared" ca="1" si="143"/>
        <v/>
      </c>
      <c r="T517" s="5">
        <f t="shared" ca="1" si="144"/>
        <v>0</v>
      </c>
      <c r="U517" s="4">
        <f t="shared" ca="1" si="145"/>
        <v>0</v>
      </c>
      <c r="V517">
        <f t="shared" ca="1" si="146"/>
        <v>0</v>
      </c>
      <c r="X517" s="3">
        <v>44319</v>
      </c>
      <c r="Y517" s="3">
        <v>44338</v>
      </c>
      <c r="Z517">
        <f t="shared" si="147"/>
        <v>0</v>
      </c>
      <c r="AA517" s="1">
        <f t="shared" ca="1" si="151"/>
        <v>9.1408214504694101</v>
      </c>
      <c r="AB517" s="14">
        <f t="shared" ca="1" si="152"/>
        <v>4.7475614529727039E-2</v>
      </c>
    </row>
    <row r="518" spans="1:28" x14ac:dyDescent="0.35">
      <c r="A518" s="3">
        <f t="shared" si="148"/>
        <v>44319.747619047739</v>
      </c>
      <c r="B518" s="3">
        <f t="shared" si="136"/>
        <v>44339.033333333391</v>
      </c>
      <c r="C518" s="3">
        <f t="shared" si="137"/>
        <v>44347</v>
      </c>
      <c r="D518" s="4">
        <f t="shared" si="138"/>
        <v>29</v>
      </c>
      <c r="E518" s="2">
        <f t="shared" ca="1" si="139"/>
        <v>0.96995433789970154</v>
      </c>
      <c r="F518" s="8">
        <f t="shared" ca="1" si="149"/>
        <v>40.795354219353861</v>
      </c>
      <c r="G518" s="8">
        <f t="shared" ca="1" si="150"/>
        <v>21.246052677462615</v>
      </c>
      <c r="H518">
        <v>0.03</v>
      </c>
      <c r="I518">
        <v>0</v>
      </c>
      <c r="J518">
        <v>0</v>
      </c>
      <c r="K518" s="7">
        <v>0.75</v>
      </c>
      <c r="L518">
        <v>0.3</v>
      </c>
      <c r="M518">
        <v>0.3</v>
      </c>
      <c r="N518" s="7">
        <v>0.8</v>
      </c>
      <c r="O518">
        <f t="shared" ca="1" si="140"/>
        <v>9.2979629870527774</v>
      </c>
      <c r="P518" s="6">
        <f t="shared" ca="1" si="141"/>
        <v>0.99039505838898434</v>
      </c>
      <c r="Q518" s="15">
        <f t="shared" ca="1" si="142"/>
        <v>9.7919156901050677</v>
      </c>
      <c r="R518" s="13">
        <v>1</v>
      </c>
      <c r="S518" s="5" t="str">
        <f t="shared" ca="1" si="143"/>
        <v/>
      </c>
      <c r="T518" s="5">
        <f t="shared" ca="1" si="144"/>
        <v>0</v>
      </c>
      <c r="U518" s="4">
        <f t="shared" ca="1" si="145"/>
        <v>0</v>
      </c>
      <c r="V518">
        <f t="shared" ca="1" si="146"/>
        <v>0</v>
      </c>
      <c r="X518" s="3">
        <v>44319</v>
      </c>
      <c r="Y518" s="3">
        <v>44339</v>
      </c>
      <c r="Z518">
        <f t="shared" si="147"/>
        <v>0</v>
      </c>
      <c r="AA518" s="1">
        <f t="shared" ca="1" si="151"/>
        <v>9.3452215906983085</v>
      </c>
      <c r="AB518" s="14">
        <f t="shared" ca="1" si="152"/>
        <v>4.7258603645531139E-2</v>
      </c>
    </row>
    <row r="519" spans="1:28" x14ac:dyDescent="0.35">
      <c r="A519" s="3">
        <f t="shared" si="148"/>
        <v>44319.783333333457</v>
      </c>
      <c r="B519" s="3">
        <f t="shared" si="136"/>
        <v>44340.033333333391</v>
      </c>
      <c r="C519" s="3">
        <f t="shared" si="137"/>
        <v>44347</v>
      </c>
      <c r="D519" s="4">
        <f t="shared" si="138"/>
        <v>29</v>
      </c>
      <c r="E519" s="2">
        <f t="shared" ca="1" si="139"/>
        <v>0.97269406392709878</v>
      </c>
      <c r="F519" s="8">
        <f t="shared" ca="1" si="149"/>
        <v>40.156272612670854</v>
      </c>
      <c r="G519" s="8">
        <f t="shared" ca="1" si="150"/>
        <v>20.224579614831612</v>
      </c>
      <c r="H519">
        <v>0.03</v>
      </c>
      <c r="I519">
        <v>0</v>
      </c>
      <c r="J519">
        <v>0</v>
      </c>
      <c r="K519" s="7">
        <v>0.75</v>
      </c>
      <c r="L519">
        <v>0.3</v>
      </c>
      <c r="M519">
        <v>0.3</v>
      </c>
      <c r="N519" s="7">
        <v>0.8</v>
      </c>
      <c r="O519">
        <f t="shared" ca="1" si="140"/>
        <v>9.8401248446715286</v>
      </c>
      <c r="P519" s="6">
        <f t="shared" ca="1" si="141"/>
        <v>0.9903680594186246</v>
      </c>
      <c r="Q519" s="15">
        <f t="shared" ca="1" si="142"/>
        <v>9.7919156901050677</v>
      </c>
      <c r="R519" s="13">
        <v>1</v>
      </c>
      <c r="S519" s="5" t="str">
        <f t="shared" ca="1" si="143"/>
        <v/>
      </c>
      <c r="T519" s="5">
        <f t="shared" ca="1" si="144"/>
        <v>0</v>
      </c>
      <c r="U519" s="4">
        <f t="shared" ca="1" si="145"/>
        <v>0</v>
      </c>
      <c r="V519">
        <f t="shared" ca="1" si="146"/>
        <v>0</v>
      </c>
      <c r="X519" s="3">
        <v>44319</v>
      </c>
      <c r="Y519" s="3">
        <v>44340</v>
      </c>
      <c r="Z519">
        <f t="shared" si="147"/>
        <v>0</v>
      </c>
      <c r="AA519" s="1">
        <f t="shared" ca="1" si="151"/>
        <v>9.8686121230174528</v>
      </c>
      <c r="AB519" s="14">
        <f t="shared" ca="1" si="152"/>
        <v>2.8487278345924238E-2</v>
      </c>
    </row>
    <row r="520" spans="1:28" x14ac:dyDescent="0.35">
      <c r="A520" s="3">
        <f t="shared" si="148"/>
        <v>44319.819047619174</v>
      </c>
      <c r="B520" s="3">
        <f t="shared" si="136"/>
        <v>44341.033333333391</v>
      </c>
      <c r="C520" s="3">
        <f t="shared" si="137"/>
        <v>44347</v>
      </c>
      <c r="D520" s="4">
        <f t="shared" si="138"/>
        <v>29</v>
      </c>
      <c r="E520" s="2">
        <f t="shared" ca="1" si="139"/>
        <v>0.97543378995449603</v>
      </c>
      <c r="F520" s="8">
        <f t="shared" ca="1" si="149"/>
        <v>40.398484729865359</v>
      </c>
      <c r="G520" s="8">
        <f t="shared" ca="1" si="150"/>
        <v>21.202434090262077</v>
      </c>
      <c r="H520">
        <v>0.03</v>
      </c>
      <c r="I520">
        <v>0</v>
      </c>
      <c r="J520">
        <v>0</v>
      </c>
      <c r="K520" s="7">
        <v>0.75</v>
      </c>
      <c r="L520">
        <v>0.3</v>
      </c>
      <c r="M520">
        <v>0.3</v>
      </c>
      <c r="N520" s="7">
        <v>0.8</v>
      </c>
      <c r="O520">
        <f t="shared" ca="1" si="140"/>
        <v>9.0439294571369402</v>
      </c>
      <c r="P520" s="6">
        <f t="shared" ca="1" si="141"/>
        <v>0.99034106118427845</v>
      </c>
      <c r="Q520" s="15">
        <f t="shared" ca="1" si="142"/>
        <v>9.7919156901050677</v>
      </c>
      <c r="R520" s="13">
        <v>1</v>
      </c>
      <c r="S520" s="5" t="str">
        <f t="shared" ca="1" si="143"/>
        <v/>
      </c>
      <c r="T520" s="5">
        <f t="shared" ca="1" si="144"/>
        <v>0</v>
      </c>
      <c r="U520" s="4">
        <f t="shared" ca="1" si="145"/>
        <v>0</v>
      </c>
      <c r="V520">
        <f t="shared" ca="1" si="146"/>
        <v>0</v>
      </c>
      <c r="X520" s="3">
        <v>44319</v>
      </c>
      <c r="Y520" s="3">
        <v>44341</v>
      </c>
      <c r="Z520">
        <f t="shared" si="147"/>
        <v>0</v>
      </c>
      <c r="AA520" s="1">
        <f t="shared" ca="1" si="151"/>
        <v>9.0971545202135857</v>
      </c>
      <c r="AB520" s="14">
        <f t="shared" ca="1" si="152"/>
        <v>5.322506307664554E-2</v>
      </c>
    </row>
    <row r="521" spans="1:28" x14ac:dyDescent="0.35">
      <c r="A521" s="3">
        <f t="shared" si="148"/>
        <v>44319.854761904891</v>
      </c>
      <c r="B521" s="3">
        <f t="shared" si="136"/>
        <v>44342.033333333391</v>
      </c>
      <c r="C521" s="3">
        <f t="shared" si="137"/>
        <v>44347</v>
      </c>
      <c r="D521" s="4">
        <f t="shared" si="138"/>
        <v>29</v>
      </c>
      <c r="E521" s="2">
        <f t="shared" ca="1" si="139"/>
        <v>0.97817351598189328</v>
      </c>
      <c r="F521" s="8">
        <f t="shared" ca="1" si="149"/>
        <v>41.333010093607861</v>
      </c>
      <c r="G521" s="8">
        <f t="shared" ca="1" si="150"/>
        <v>20.716449352483064</v>
      </c>
      <c r="H521">
        <v>0.03</v>
      </c>
      <c r="I521">
        <v>0</v>
      </c>
      <c r="J521">
        <v>0</v>
      </c>
      <c r="K521" s="7">
        <v>0.75</v>
      </c>
      <c r="L521">
        <v>0.3</v>
      </c>
      <c r="M521">
        <v>0.3</v>
      </c>
      <c r="N521" s="7">
        <v>0.8</v>
      </c>
      <c r="O521">
        <f t="shared" ca="1" si="140"/>
        <v>10.230808217722828</v>
      </c>
      <c r="P521" s="6">
        <f t="shared" ca="1" si="141"/>
        <v>0.99031406368592589</v>
      </c>
      <c r="Q521" s="15">
        <f t="shared" ca="1" si="142"/>
        <v>9.7919156901050677</v>
      </c>
      <c r="R521" s="13">
        <v>1</v>
      </c>
      <c r="S521" s="5" t="str">
        <f t="shared" ca="1" si="143"/>
        <v/>
      </c>
      <c r="T521" s="5">
        <f t="shared" ca="1" si="144"/>
        <v>0</v>
      </c>
      <c r="U521" s="4">
        <f t="shared" ca="1" si="145"/>
        <v>0</v>
      </c>
      <c r="V521">
        <f t="shared" ca="1" si="146"/>
        <v>0</v>
      </c>
      <c r="X521" s="3">
        <v>44319</v>
      </c>
      <c r="Y521" s="3">
        <v>44342</v>
      </c>
      <c r="Z521">
        <f t="shared" si="147"/>
        <v>0</v>
      </c>
      <c r="AA521" s="1">
        <f t="shared" ca="1" si="151"/>
        <v>10.258534427779999</v>
      </c>
      <c r="AB521" s="14">
        <f t="shared" ca="1" si="152"/>
        <v>2.772621005717113E-2</v>
      </c>
    </row>
    <row r="522" spans="1:28" x14ac:dyDescent="0.35">
      <c r="A522" s="3">
        <f t="shared" si="148"/>
        <v>44319.890476190609</v>
      </c>
      <c r="B522" s="3">
        <f t="shared" si="136"/>
        <v>44343.033333333391</v>
      </c>
      <c r="C522" s="3">
        <f t="shared" si="137"/>
        <v>44347</v>
      </c>
      <c r="D522" s="4">
        <f t="shared" si="138"/>
        <v>29</v>
      </c>
      <c r="E522" s="2">
        <f t="shared" ca="1" si="139"/>
        <v>0.98091324200929053</v>
      </c>
      <c r="F522" s="8">
        <f t="shared" ca="1" si="149"/>
        <v>40.434399729908066</v>
      </c>
      <c r="G522" s="8">
        <f t="shared" ca="1" si="150"/>
        <v>20.49915188522117</v>
      </c>
      <c r="H522">
        <v>0.03</v>
      </c>
      <c r="I522">
        <v>0</v>
      </c>
      <c r="J522">
        <v>0</v>
      </c>
      <c r="K522" s="7">
        <v>0.75</v>
      </c>
      <c r="L522">
        <v>0.3</v>
      </c>
      <c r="M522">
        <v>0.3</v>
      </c>
      <c r="N522" s="7">
        <v>0.8</v>
      </c>
      <c r="O522">
        <f t="shared" ca="1" si="140"/>
        <v>9.7741479122098767</v>
      </c>
      <c r="P522" s="6">
        <f t="shared" ca="1" si="141"/>
        <v>0.99028706692354718</v>
      </c>
      <c r="Q522" s="15">
        <f t="shared" ca="1" si="142"/>
        <v>9.7919156901050677</v>
      </c>
      <c r="R522" s="13">
        <v>1</v>
      </c>
      <c r="S522" s="5" t="str">
        <f t="shared" ca="1" si="143"/>
        <v/>
      </c>
      <c r="T522" s="5">
        <f t="shared" ca="1" si="144"/>
        <v>0</v>
      </c>
      <c r="U522" s="4">
        <f t="shared" ca="1" si="145"/>
        <v>0</v>
      </c>
      <c r="V522">
        <f t="shared" ca="1" si="146"/>
        <v>0</v>
      </c>
      <c r="X522" s="3">
        <v>44319</v>
      </c>
      <c r="Y522" s="3">
        <v>44343</v>
      </c>
      <c r="Z522">
        <f t="shared" si="147"/>
        <v>0</v>
      </c>
      <c r="AA522" s="1">
        <f t="shared" ca="1" si="151"/>
        <v>9.8067554100019798</v>
      </c>
      <c r="AB522" s="14">
        <f t="shared" ca="1" si="152"/>
        <v>3.2607497792103146E-2</v>
      </c>
    </row>
    <row r="523" spans="1:28" x14ac:dyDescent="0.35">
      <c r="A523" s="3">
        <f t="shared" si="148"/>
        <v>44319.926190476326</v>
      </c>
      <c r="B523" s="3">
        <f t="shared" si="136"/>
        <v>44344.033333333391</v>
      </c>
      <c r="C523" s="3">
        <f t="shared" si="137"/>
        <v>44347</v>
      </c>
      <c r="D523" s="4">
        <f t="shared" si="138"/>
        <v>29</v>
      </c>
      <c r="E523" s="2">
        <f t="shared" ca="1" si="139"/>
        <v>0.98365296803668778</v>
      </c>
      <c r="F523" s="8">
        <f t="shared" ca="1" si="149"/>
        <v>41.431054880630342</v>
      </c>
      <c r="G523" s="8">
        <f t="shared" ca="1" si="150"/>
        <v>20.371762531337968</v>
      </c>
      <c r="H523">
        <v>0.03</v>
      </c>
      <c r="I523">
        <v>0</v>
      </c>
      <c r="J523">
        <v>0</v>
      </c>
      <c r="K523" s="7">
        <v>0.75</v>
      </c>
      <c r="L523">
        <v>0.3</v>
      </c>
      <c r="M523">
        <v>0.3</v>
      </c>
      <c r="N523" s="7">
        <v>0.8</v>
      </c>
      <c r="O523">
        <f t="shared" ca="1" si="140"/>
        <v>10.649028629134786</v>
      </c>
      <c r="P523" s="6">
        <f t="shared" ca="1" si="141"/>
        <v>0.9902600708971222</v>
      </c>
      <c r="Q523" s="15">
        <f t="shared" ca="1" si="142"/>
        <v>9.7919156901050677</v>
      </c>
      <c r="R523" s="13">
        <v>1</v>
      </c>
      <c r="S523" s="5" t="str">
        <f t="shared" ca="1" si="143"/>
        <v/>
      </c>
      <c r="T523" s="5">
        <f t="shared" ca="1" si="144"/>
        <v>0</v>
      </c>
      <c r="U523" s="4">
        <f t="shared" ca="1" si="145"/>
        <v>0</v>
      </c>
      <c r="V523">
        <f t="shared" ca="1" si="146"/>
        <v>0</v>
      </c>
      <c r="X523" s="3">
        <v>44319</v>
      </c>
      <c r="Y523" s="3">
        <v>44344</v>
      </c>
      <c r="Z523">
        <f t="shared" si="147"/>
        <v>0</v>
      </c>
      <c r="AA523" s="1">
        <f t="shared" ca="1" si="151"/>
        <v>10.670080749623526</v>
      </c>
      <c r="AB523" s="14">
        <f t="shared" ca="1" si="152"/>
        <v>2.1052120488739945E-2</v>
      </c>
    </row>
    <row r="524" spans="1:28" x14ac:dyDescent="0.35">
      <c r="A524" s="3">
        <f t="shared" si="148"/>
        <v>44319.961904762044</v>
      </c>
      <c r="B524" s="3">
        <f t="shared" si="136"/>
        <v>44345.033333333391</v>
      </c>
      <c r="C524" s="3">
        <f t="shared" si="137"/>
        <v>44347</v>
      </c>
      <c r="D524" s="4">
        <f t="shared" si="138"/>
        <v>29</v>
      </c>
      <c r="E524" s="2">
        <f t="shared" ca="1" si="139"/>
        <v>0.98639269406408503</v>
      </c>
      <c r="F524" s="8">
        <f t="shared" ca="1" si="149"/>
        <v>41.450523604238924</v>
      </c>
      <c r="G524" s="8">
        <f t="shared" ca="1" si="150"/>
        <v>20.435452068141405</v>
      </c>
      <c r="H524">
        <v>0.03</v>
      </c>
      <c r="I524">
        <v>0</v>
      </c>
      <c r="J524">
        <v>0</v>
      </c>
      <c r="K524" s="7">
        <v>0.75</v>
      </c>
      <c r="L524">
        <v>0.3</v>
      </c>
      <c r="M524">
        <v>0.3</v>
      </c>
      <c r="N524" s="7">
        <v>0.8</v>
      </c>
      <c r="O524">
        <f t="shared" ca="1" si="140"/>
        <v>10.599940635037786</v>
      </c>
      <c r="P524" s="6">
        <f t="shared" ca="1" si="141"/>
        <v>0.99023307560663032</v>
      </c>
      <c r="Q524" s="15">
        <f t="shared" ca="1" si="142"/>
        <v>9.7919156901050677</v>
      </c>
      <c r="R524" s="13">
        <v>1</v>
      </c>
      <c r="S524" s="5" t="str">
        <f t="shared" ca="1" si="143"/>
        <v/>
      </c>
      <c r="T524" s="5">
        <f t="shared" ca="1" si="144"/>
        <v>0</v>
      </c>
      <c r="U524" s="4">
        <f t="shared" ca="1" si="145"/>
        <v>0</v>
      </c>
      <c r="V524">
        <f t="shared" ca="1" si="146"/>
        <v>0</v>
      </c>
      <c r="X524" s="3">
        <v>44319</v>
      </c>
      <c r="Y524" s="3">
        <v>44345</v>
      </c>
      <c r="Z524">
        <f t="shared" si="147"/>
        <v>0</v>
      </c>
      <c r="AA524" s="1">
        <f t="shared" ca="1" si="151"/>
        <v>10.62212307897433</v>
      </c>
      <c r="AB524" s="14">
        <f t="shared" ca="1" si="152"/>
        <v>2.218244393654345E-2</v>
      </c>
    </row>
    <row r="525" spans="1:28" x14ac:dyDescent="0.35">
      <c r="A525" s="3">
        <f t="shared" si="148"/>
        <v>44319.997619047761</v>
      </c>
      <c r="B525" s="3">
        <f t="shared" si="136"/>
        <v>44346.033333333391</v>
      </c>
      <c r="C525" s="3">
        <f t="shared" si="137"/>
        <v>44347</v>
      </c>
      <c r="D525" s="4">
        <f t="shared" si="138"/>
        <v>29</v>
      </c>
      <c r="E525" s="2">
        <f t="shared" ca="1" si="139"/>
        <v>0.98913242009148239</v>
      </c>
      <c r="F525" s="8">
        <f t="shared" ca="1" si="149"/>
        <v>40.564333868846148</v>
      </c>
      <c r="G525" s="8">
        <f t="shared" ca="1" si="150"/>
        <v>20.486885633143828</v>
      </c>
      <c r="H525">
        <v>0.03</v>
      </c>
      <c r="I525">
        <v>0</v>
      </c>
      <c r="J525">
        <v>0</v>
      </c>
      <c r="K525" s="7">
        <v>0.75</v>
      </c>
      <c r="L525">
        <v>0.3</v>
      </c>
      <c r="M525">
        <v>0.3</v>
      </c>
      <c r="N525" s="7">
        <v>0.8</v>
      </c>
      <c r="O525">
        <f t="shared" ca="1" si="140"/>
        <v>9.8838647684907812</v>
      </c>
      <c r="P525" s="6">
        <f t="shared" ca="1" si="141"/>
        <v>0.9902060810520521</v>
      </c>
      <c r="Q525" s="15">
        <f t="shared" ca="1" si="142"/>
        <v>9.7919156901050677</v>
      </c>
      <c r="R525" s="13">
        <v>1</v>
      </c>
      <c r="S525" s="5" t="str">
        <f t="shared" ca="1" si="143"/>
        <v/>
      </c>
      <c r="T525" s="5">
        <f t="shared" ca="1" si="144"/>
        <v>0</v>
      </c>
      <c r="U525" s="4">
        <f t="shared" ca="1" si="145"/>
        <v>0</v>
      </c>
      <c r="V525">
        <f t="shared" ca="1" si="146"/>
        <v>0</v>
      </c>
      <c r="X525" s="3">
        <v>44319</v>
      </c>
      <c r="Y525" s="3">
        <v>44346</v>
      </c>
      <c r="Z525">
        <f t="shared" si="147"/>
        <v>0</v>
      </c>
      <c r="AA525" s="1">
        <f t="shared" ca="1" si="151"/>
        <v>9.9156272408711885</v>
      </c>
      <c r="AB525" s="14">
        <f t="shared" ca="1" si="152"/>
        <v>3.1762472380407303E-2</v>
      </c>
    </row>
    <row r="526" spans="1:28" x14ac:dyDescent="0.35">
      <c r="A526" s="3">
        <f t="shared" si="148"/>
        <v>44320.033333333478</v>
      </c>
      <c r="B526" s="3">
        <f t="shared" si="136"/>
        <v>44320.033333333478</v>
      </c>
      <c r="C526" s="3">
        <f t="shared" si="137"/>
        <v>44347</v>
      </c>
      <c r="D526" s="4">
        <f t="shared" si="138"/>
        <v>28</v>
      </c>
      <c r="E526" s="2">
        <f t="shared" ca="1" si="139"/>
        <v>0.91789954337939283</v>
      </c>
      <c r="F526" s="8">
        <f t="shared" ca="1" si="149"/>
        <v>40.291564931513726</v>
      </c>
      <c r="G526" s="8">
        <f t="shared" ca="1" si="150"/>
        <v>20.754851159604048</v>
      </c>
      <c r="H526">
        <v>0.03</v>
      </c>
      <c r="I526">
        <v>0</v>
      </c>
      <c r="J526">
        <v>0</v>
      </c>
      <c r="K526" s="7">
        <v>0.75</v>
      </c>
      <c r="L526">
        <v>0.3</v>
      </c>
      <c r="M526">
        <v>0.3</v>
      </c>
      <c r="N526" s="7">
        <v>0.8</v>
      </c>
      <c r="O526">
        <f t="shared" ca="1" si="140"/>
        <v>9.4113225390312429</v>
      </c>
      <c r="P526" s="6">
        <f t="shared" ca="1" si="141"/>
        <v>0.99090817869512571</v>
      </c>
      <c r="Q526" s="15">
        <f t="shared" ca="1" si="142"/>
        <v>9.6881484177689465</v>
      </c>
      <c r="R526" s="13">
        <v>1</v>
      </c>
      <c r="S526" s="5" t="str">
        <f t="shared" ca="1" si="143"/>
        <v/>
      </c>
      <c r="T526" s="5">
        <f t="shared" ca="1" si="144"/>
        <v>0</v>
      </c>
      <c r="U526" s="4">
        <f t="shared" ca="1" si="145"/>
        <v>1453.222262665342</v>
      </c>
      <c r="V526">
        <f t="shared" ca="1" si="146"/>
        <v>0</v>
      </c>
      <c r="X526" s="3">
        <v>44320</v>
      </c>
      <c r="Y526" s="3">
        <v>44320</v>
      </c>
      <c r="Z526">
        <f t="shared" si="147"/>
        <v>150</v>
      </c>
      <c r="AA526" s="1">
        <f t="shared" ca="1" si="151"/>
        <v>9.4445756500691438</v>
      </c>
      <c r="AB526" s="14">
        <f t="shared" ca="1" si="152"/>
        <v>3.3253111037900851E-2</v>
      </c>
    </row>
    <row r="527" spans="1:28" x14ac:dyDescent="0.35">
      <c r="A527" s="3">
        <f t="shared" si="148"/>
        <v>44320.070370370515</v>
      </c>
      <c r="B527" s="3">
        <f t="shared" si="136"/>
        <v>44321.033333333478</v>
      </c>
      <c r="C527" s="3">
        <f t="shared" si="137"/>
        <v>44347</v>
      </c>
      <c r="D527" s="4">
        <f t="shared" si="138"/>
        <v>28</v>
      </c>
      <c r="E527" s="2">
        <f t="shared" ca="1" si="139"/>
        <v>0.92063926940679008</v>
      </c>
      <c r="F527" s="8">
        <f t="shared" ca="1" si="149"/>
        <v>41.415027900987589</v>
      </c>
      <c r="G527" s="8">
        <f t="shared" ca="1" si="150"/>
        <v>21.053494754595565</v>
      </c>
      <c r="H527">
        <v>0.03</v>
      </c>
      <c r="I527">
        <v>0</v>
      </c>
      <c r="J527">
        <v>0</v>
      </c>
      <c r="K527" s="7">
        <v>0.75</v>
      </c>
      <c r="L527">
        <v>0.3</v>
      </c>
      <c r="M527">
        <v>0.3</v>
      </c>
      <c r="N527" s="7">
        <v>0.8</v>
      </c>
      <c r="O527">
        <f t="shared" ca="1" si="140"/>
        <v>9.9552761711451261</v>
      </c>
      <c r="P527" s="6">
        <f t="shared" ca="1" si="141"/>
        <v>0.99088116573669127</v>
      </c>
      <c r="Q527" s="15">
        <f t="shared" ca="1" si="142"/>
        <v>9.6881484177689465</v>
      </c>
      <c r="R527" s="13">
        <v>1</v>
      </c>
      <c r="S527" s="5" t="str">
        <f t="shared" ca="1" si="143"/>
        <v/>
      </c>
      <c r="T527" s="5">
        <f t="shared" ca="1" si="144"/>
        <v>0</v>
      </c>
      <c r="U527" s="4">
        <f t="shared" ca="1" si="145"/>
        <v>0</v>
      </c>
      <c r="V527">
        <f t="shared" ca="1" si="146"/>
        <v>0</v>
      </c>
      <c r="X527" s="3">
        <v>44320</v>
      </c>
      <c r="Y527" s="3">
        <v>44321</v>
      </c>
      <c r="Z527">
        <f t="shared" si="147"/>
        <v>0</v>
      </c>
      <c r="AA527" s="1">
        <f t="shared" ca="1" si="151"/>
        <v>9.9833391317574929</v>
      </c>
      <c r="AB527" s="14">
        <f t="shared" ca="1" si="152"/>
        <v>2.8062960612366794E-2</v>
      </c>
    </row>
    <row r="528" spans="1:28" x14ac:dyDescent="0.35">
      <c r="A528" s="3">
        <f t="shared" si="148"/>
        <v>44320.107407407551</v>
      </c>
      <c r="B528" s="3">
        <f t="shared" si="136"/>
        <v>44322.033333333478</v>
      </c>
      <c r="C528" s="3">
        <f t="shared" si="137"/>
        <v>44347</v>
      </c>
      <c r="D528" s="4">
        <f t="shared" si="138"/>
        <v>28</v>
      </c>
      <c r="E528" s="2">
        <f t="shared" ca="1" si="139"/>
        <v>0.92337899543418733</v>
      </c>
      <c r="F528" s="8">
        <f t="shared" ca="1" si="149"/>
        <v>40.795586867227698</v>
      </c>
      <c r="G528" s="8">
        <f t="shared" ca="1" si="150"/>
        <v>21.029998889487747</v>
      </c>
      <c r="H528">
        <v>0.03</v>
      </c>
      <c r="I528">
        <v>0</v>
      </c>
      <c r="J528">
        <v>0</v>
      </c>
      <c r="K528" s="7">
        <v>0.75</v>
      </c>
      <c r="L528">
        <v>0.3</v>
      </c>
      <c r="M528">
        <v>0.3</v>
      </c>
      <c r="N528" s="7">
        <v>0.8</v>
      </c>
      <c r="O528">
        <f t="shared" ca="1" si="140"/>
        <v>9.5141912609330248</v>
      </c>
      <c r="P528" s="6">
        <f t="shared" ca="1" si="141"/>
        <v>0.99085415351465189</v>
      </c>
      <c r="Q528" s="15">
        <f t="shared" ca="1" si="142"/>
        <v>9.6881484177689465</v>
      </c>
      <c r="R528" s="13">
        <v>1</v>
      </c>
      <c r="S528" s="5" t="str">
        <f t="shared" ca="1" si="143"/>
        <v/>
      </c>
      <c r="T528" s="5">
        <f t="shared" ca="1" si="144"/>
        <v>0</v>
      </c>
      <c r="U528" s="4">
        <f t="shared" ca="1" si="145"/>
        <v>0</v>
      </c>
      <c r="V528">
        <f t="shared" ca="1" si="146"/>
        <v>0</v>
      </c>
      <c r="X528" s="3">
        <v>44320</v>
      </c>
      <c r="Y528" s="3">
        <v>44322</v>
      </c>
      <c r="Z528">
        <f t="shared" si="147"/>
        <v>0</v>
      </c>
      <c r="AA528" s="1">
        <f t="shared" ca="1" si="151"/>
        <v>9.5489039980425403</v>
      </c>
      <c r="AB528" s="14">
        <f t="shared" ca="1" si="152"/>
        <v>3.4712737109515501E-2</v>
      </c>
    </row>
    <row r="529" spans="1:28" x14ac:dyDescent="0.35">
      <c r="A529" s="3">
        <f t="shared" si="148"/>
        <v>44320.144444444588</v>
      </c>
      <c r="B529" s="3">
        <f t="shared" si="136"/>
        <v>44323.033333333478</v>
      </c>
      <c r="C529" s="3">
        <f t="shared" si="137"/>
        <v>44347</v>
      </c>
      <c r="D529" s="4">
        <f t="shared" si="138"/>
        <v>28</v>
      </c>
      <c r="E529" s="2">
        <f t="shared" ca="1" si="139"/>
        <v>0.92611872146158458</v>
      </c>
      <c r="F529" s="8">
        <f t="shared" ca="1" si="149"/>
        <v>40.204396513628147</v>
      </c>
      <c r="G529" s="8">
        <f t="shared" ca="1" si="150"/>
        <v>21.287608721030164</v>
      </c>
      <c r="H529">
        <v>0.03</v>
      </c>
      <c r="I529">
        <v>0</v>
      </c>
      <c r="J529">
        <v>0</v>
      </c>
      <c r="K529" s="7">
        <v>0.75</v>
      </c>
      <c r="L529">
        <v>0.3</v>
      </c>
      <c r="M529">
        <v>0.3</v>
      </c>
      <c r="N529" s="7">
        <v>0.8</v>
      </c>
      <c r="O529">
        <f t="shared" ca="1" si="140"/>
        <v>8.8131886641909425</v>
      </c>
      <c r="P529" s="6">
        <f t="shared" ca="1" si="141"/>
        <v>0.99082714202898758</v>
      </c>
      <c r="Q529" s="15">
        <f t="shared" ca="1" si="142"/>
        <v>9.6881484177689465</v>
      </c>
      <c r="R529" s="13">
        <v>1</v>
      </c>
      <c r="S529" s="5" t="str">
        <f t="shared" ca="1" si="143"/>
        <v/>
      </c>
      <c r="T529" s="5">
        <f t="shared" ca="1" si="144"/>
        <v>0</v>
      </c>
      <c r="U529" s="4">
        <f t="shared" ca="1" si="145"/>
        <v>0</v>
      </c>
      <c r="V529">
        <f t="shared" ca="1" si="146"/>
        <v>0</v>
      </c>
      <c r="X529" s="3">
        <v>44320</v>
      </c>
      <c r="Y529" s="3">
        <v>44323</v>
      </c>
      <c r="Z529">
        <f t="shared" si="147"/>
        <v>0</v>
      </c>
      <c r="AA529" s="1">
        <f t="shared" ca="1" si="151"/>
        <v>8.8648451865558577</v>
      </c>
      <c r="AB529" s="14">
        <f t="shared" ca="1" si="152"/>
        <v>5.1656522364915247E-2</v>
      </c>
    </row>
    <row r="530" spans="1:28" x14ac:dyDescent="0.35">
      <c r="A530" s="3">
        <f t="shared" si="148"/>
        <v>44320.181481481624</v>
      </c>
      <c r="B530" s="3">
        <f t="shared" si="136"/>
        <v>44324.033333333478</v>
      </c>
      <c r="C530" s="3">
        <f t="shared" si="137"/>
        <v>44347</v>
      </c>
      <c r="D530" s="4">
        <f t="shared" si="138"/>
        <v>28</v>
      </c>
      <c r="E530" s="2">
        <f t="shared" ca="1" si="139"/>
        <v>0.92885844748898183</v>
      </c>
      <c r="F530" s="8">
        <f t="shared" ca="1" si="149"/>
        <v>41.362120786490458</v>
      </c>
      <c r="G530" s="8">
        <f t="shared" ca="1" si="150"/>
        <v>20.474899534600116</v>
      </c>
      <c r="H530">
        <v>0.03</v>
      </c>
      <c r="I530">
        <v>0</v>
      </c>
      <c r="J530">
        <v>0</v>
      </c>
      <c r="K530" s="7">
        <v>0.75</v>
      </c>
      <c r="L530">
        <v>0.3</v>
      </c>
      <c r="M530">
        <v>0.3</v>
      </c>
      <c r="N530" s="7">
        <v>0.8</v>
      </c>
      <c r="O530">
        <f t="shared" ca="1" si="140"/>
        <v>10.494191055267724</v>
      </c>
      <c r="P530" s="6">
        <f t="shared" ca="1" si="141"/>
        <v>0.99080013127967814</v>
      </c>
      <c r="Q530" s="15">
        <f t="shared" ca="1" si="142"/>
        <v>9.6881484177689465</v>
      </c>
      <c r="R530" s="13">
        <v>1</v>
      </c>
      <c r="S530" s="5" t="str">
        <f t="shared" ca="1" si="143"/>
        <v/>
      </c>
      <c r="T530" s="5">
        <f t="shared" ca="1" si="144"/>
        <v>0</v>
      </c>
      <c r="U530" s="4">
        <f t="shared" ca="1" si="145"/>
        <v>0</v>
      </c>
      <c r="V530">
        <f t="shared" ca="1" si="146"/>
        <v>0</v>
      </c>
      <c r="X530" s="3">
        <v>44320</v>
      </c>
      <c r="Y530" s="3">
        <v>44324</v>
      </c>
      <c r="Z530">
        <f t="shared" si="147"/>
        <v>0</v>
      </c>
      <c r="AA530" s="1">
        <f t="shared" ca="1" si="151"/>
        <v>10.513086191281825</v>
      </c>
      <c r="AB530" s="14">
        <f t="shared" ca="1" si="152"/>
        <v>1.8895136014101865E-2</v>
      </c>
    </row>
    <row r="531" spans="1:28" x14ac:dyDescent="0.35">
      <c r="A531" s="3">
        <f t="shared" si="148"/>
        <v>44320.218518518661</v>
      </c>
      <c r="B531" s="3">
        <f t="shared" si="136"/>
        <v>44325.033333333478</v>
      </c>
      <c r="C531" s="3">
        <f t="shared" si="137"/>
        <v>44347</v>
      </c>
      <c r="D531" s="4">
        <f t="shared" si="138"/>
        <v>28</v>
      </c>
      <c r="E531" s="2">
        <f t="shared" ca="1" si="139"/>
        <v>0.93159817351637908</v>
      </c>
      <c r="F531" s="8">
        <f t="shared" ca="1" si="149"/>
        <v>40.432011731723669</v>
      </c>
      <c r="G531" s="8">
        <f t="shared" ca="1" si="150"/>
        <v>20.362649527051911</v>
      </c>
      <c r="H531">
        <v>0.03</v>
      </c>
      <c r="I531">
        <v>0</v>
      </c>
      <c r="J531">
        <v>0</v>
      </c>
      <c r="K531" s="7">
        <v>0.75</v>
      </c>
      <c r="L531">
        <v>0.3</v>
      </c>
      <c r="M531">
        <v>0.3</v>
      </c>
      <c r="N531" s="7">
        <v>0.8</v>
      </c>
      <c r="O531">
        <f t="shared" ca="1" si="140"/>
        <v>9.908859271740841</v>
      </c>
      <c r="P531" s="6">
        <f t="shared" ca="1" si="141"/>
        <v>0.99077312126670358</v>
      </c>
      <c r="Q531" s="15">
        <f t="shared" ca="1" si="142"/>
        <v>9.6881484177689465</v>
      </c>
      <c r="R531" s="13">
        <v>1</v>
      </c>
      <c r="S531" s="5" t="str">
        <f t="shared" ca="1" si="143"/>
        <v/>
      </c>
      <c r="T531" s="5">
        <f t="shared" ca="1" si="144"/>
        <v>0</v>
      </c>
      <c r="U531" s="4">
        <f t="shared" ca="1" si="145"/>
        <v>0</v>
      </c>
      <c r="V531">
        <f t="shared" ca="1" si="146"/>
        <v>0</v>
      </c>
      <c r="X531" s="3">
        <v>44320</v>
      </c>
      <c r="Y531" s="3">
        <v>44325</v>
      </c>
      <c r="Z531">
        <f t="shared" si="147"/>
        <v>0</v>
      </c>
      <c r="AA531" s="1">
        <f t="shared" ca="1" si="151"/>
        <v>9.9335141438485515</v>
      </c>
      <c r="AB531" s="14">
        <f t="shared" ca="1" si="152"/>
        <v>2.4654872107710446E-2</v>
      </c>
    </row>
    <row r="532" spans="1:28" x14ac:dyDescent="0.35">
      <c r="A532" s="3">
        <f t="shared" si="148"/>
        <v>44320.255555555697</v>
      </c>
      <c r="B532" s="3">
        <f t="shared" si="136"/>
        <v>44326.033333333478</v>
      </c>
      <c r="C532" s="3">
        <f t="shared" si="137"/>
        <v>44347</v>
      </c>
      <c r="D532" s="4">
        <f t="shared" si="138"/>
        <v>28</v>
      </c>
      <c r="E532" s="2">
        <f t="shared" ca="1" si="139"/>
        <v>0.93433789954377633</v>
      </c>
      <c r="F532" s="8">
        <f t="shared" ca="1" si="149"/>
        <v>41.336237503791743</v>
      </c>
      <c r="G532" s="8">
        <f t="shared" ca="1" si="150"/>
        <v>20.937039309441296</v>
      </c>
      <c r="H532">
        <v>0.03</v>
      </c>
      <c r="I532">
        <v>0</v>
      </c>
      <c r="J532">
        <v>0</v>
      </c>
      <c r="K532" s="7">
        <v>0.75</v>
      </c>
      <c r="L532">
        <v>0.3</v>
      </c>
      <c r="M532">
        <v>0.3</v>
      </c>
      <c r="N532" s="7">
        <v>0.8</v>
      </c>
      <c r="O532">
        <f t="shared" ca="1" si="140"/>
        <v>10.012638818402507</v>
      </c>
      <c r="P532" s="6">
        <f t="shared" ca="1" si="141"/>
        <v>0.99074611199004403</v>
      </c>
      <c r="Q532" s="15">
        <f t="shared" ca="1" si="142"/>
        <v>9.6881484177689465</v>
      </c>
      <c r="R532" s="13">
        <v>1</v>
      </c>
      <c r="S532" s="5" t="str">
        <f t="shared" ca="1" si="143"/>
        <v/>
      </c>
      <c r="T532" s="5">
        <f t="shared" ca="1" si="144"/>
        <v>0</v>
      </c>
      <c r="U532" s="4">
        <f t="shared" ca="1" si="145"/>
        <v>0</v>
      </c>
      <c r="V532">
        <f t="shared" ca="1" si="146"/>
        <v>0</v>
      </c>
      <c r="X532" s="3">
        <v>44320</v>
      </c>
      <c r="Y532" s="3">
        <v>44326</v>
      </c>
      <c r="Z532">
        <f t="shared" si="147"/>
        <v>0</v>
      </c>
      <c r="AA532" s="1">
        <f t="shared" ca="1" si="151"/>
        <v>10.040477529788408</v>
      </c>
      <c r="AB532" s="14">
        <f t="shared" ca="1" si="152"/>
        <v>2.7838711385900439E-2</v>
      </c>
    </row>
    <row r="533" spans="1:28" x14ac:dyDescent="0.35">
      <c r="A533" s="3">
        <f t="shared" si="148"/>
        <v>44320.292592592734</v>
      </c>
      <c r="B533" s="3">
        <f t="shared" si="136"/>
        <v>44327.033333333478</v>
      </c>
      <c r="C533" s="3">
        <f t="shared" si="137"/>
        <v>44347</v>
      </c>
      <c r="D533" s="4">
        <f t="shared" si="138"/>
        <v>28</v>
      </c>
      <c r="E533" s="2">
        <f t="shared" ca="1" si="139"/>
        <v>0.93707762557117358</v>
      </c>
      <c r="F533" s="8">
        <f t="shared" ca="1" si="149"/>
        <v>40.718933117140232</v>
      </c>
      <c r="G533" s="8">
        <f t="shared" ca="1" si="150"/>
        <v>20.380900992079852</v>
      </c>
      <c r="H533">
        <v>0.03</v>
      </c>
      <c r="I533">
        <v>0</v>
      </c>
      <c r="J533">
        <v>0</v>
      </c>
      <c r="K533" s="7">
        <v>0.75</v>
      </c>
      <c r="L533">
        <v>0.3</v>
      </c>
      <c r="M533">
        <v>0.3</v>
      </c>
      <c r="N533" s="7">
        <v>0.8</v>
      </c>
      <c r="O533">
        <f t="shared" ca="1" si="140"/>
        <v>10.105798845775318</v>
      </c>
      <c r="P533" s="6">
        <f t="shared" ca="1" si="141"/>
        <v>0.99071910344967895</v>
      </c>
      <c r="Q533" s="15">
        <f t="shared" ca="1" si="142"/>
        <v>9.6881484177689465</v>
      </c>
      <c r="R533" s="13">
        <v>1</v>
      </c>
      <c r="S533" s="5" t="str">
        <f t="shared" ca="1" si="143"/>
        <v/>
      </c>
      <c r="T533" s="5">
        <f t="shared" ca="1" si="144"/>
        <v>0</v>
      </c>
      <c r="U533" s="4">
        <f t="shared" ca="1" si="145"/>
        <v>0</v>
      </c>
      <c r="V533">
        <f t="shared" ca="1" si="146"/>
        <v>0</v>
      </c>
      <c r="X533" s="3">
        <v>44320</v>
      </c>
      <c r="Y533" s="3">
        <v>44327</v>
      </c>
      <c r="Z533">
        <f t="shared" si="147"/>
        <v>0</v>
      </c>
      <c r="AA533" s="1">
        <f t="shared" ca="1" si="151"/>
        <v>10.128779725169053</v>
      </c>
      <c r="AB533" s="14">
        <f t="shared" ca="1" si="152"/>
        <v>2.2980879393735165E-2</v>
      </c>
    </row>
    <row r="534" spans="1:28" x14ac:dyDescent="0.35">
      <c r="A534" s="3">
        <f t="shared" si="148"/>
        <v>44320.32962962977</v>
      </c>
      <c r="B534" s="3">
        <f t="shared" si="136"/>
        <v>44328.033333333478</v>
      </c>
      <c r="C534" s="3">
        <f t="shared" si="137"/>
        <v>44347</v>
      </c>
      <c r="D534" s="4">
        <f t="shared" si="138"/>
        <v>28</v>
      </c>
      <c r="E534" s="2">
        <f t="shared" ca="1" si="139"/>
        <v>0.93981735159857083</v>
      </c>
      <c r="F534" s="8">
        <f t="shared" ca="1" si="149"/>
        <v>40.704932671838343</v>
      </c>
      <c r="G534" s="8">
        <f t="shared" ca="1" si="150"/>
        <v>20.540265083689739</v>
      </c>
      <c r="H534">
        <v>0.03</v>
      </c>
      <c r="I534">
        <v>0</v>
      </c>
      <c r="J534">
        <v>0</v>
      </c>
      <c r="K534" s="7">
        <v>0.75</v>
      </c>
      <c r="L534">
        <v>0.3</v>
      </c>
      <c r="M534">
        <v>0.3</v>
      </c>
      <c r="N534" s="7">
        <v>0.8</v>
      </c>
      <c r="O534">
        <f t="shared" ca="1" si="140"/>
        <v>9.9359344201890138</v>
      </c>
      <c r="P534" s="6">
        <f t="shared" ca="1" si="141"/>
        <v>0.99069209564558858</v>
      </c>
      <c r="Q534" s="15">
        <f t="shared" ca="1" si="142"/>
        <v>9.6881484177689465</v>
      </c>
      <c r="R534" s="13">
        <v>1</v>
      </c>
      <c r="S534" s="5" t="str">
        <f t="shared" ca="1" si="143"/>
        <v/>
      </c>
      <c r="T534" s="5">
        <f t="shared" ca="1" si="144"/>
        <v>0</v>
      </c>
      <c r="U534" s="4">
        <f t="shared" ca="1" si="145"/>
        <v>0</v>
      </c>
      <c r="V534">
        <f t="shared" ca="1" si="146"/>
        <v>0</v>
      </c>
      <c r="X534" s="3">
        <v>44320</v>
      </c>
      <c r="Y534" s="3">
        <v>44328</v>
      </c>
      <c r="Z534">
        <f t="shared" si="147"/>
        <v>0</v>
      </c>
      <c r="AA534" s="1">
        <f t="shared" ca="1" si="151"/>
        <v>9.9623305263681807</v>
      </c>
      <c r="AB534" s="14">
        <f t="shared" ca="1" si="152"/>
        <v>2.6396106179166878E-2</v>
      </c>
    </row>
    <row r="535" spans="1:28" x14ac:dyDescent="0.35">
      <c r="A535" s="3">
        <f t="shared" si="148"/>
        <v>44320.366666666807</v>
      </c>
      <c r="B535" s="3">
        <f t="shared" si="136"/>
        <v>44329.033333333478</v>
      </c>
      <c r="C535" s="3">
        <f t="shared" si="137"/>
        <v>44347</v>
      </c>
      <c r="D535" s="4">
        <f t="shared" si="138"/>
        <v>28</v>
      </c>
      <c r="E535" s="2">
        <f t="shared" ca="1" si="139"/>
        <v>0.94255707762596808</v>
      </c>
      <c r="F535" s="8">
        <f t="shared" ca="1" si="149"/>
        <v>40.026859809985311</v>
      </c>
      <c r="G535" s="8">
        <f t="shared" ca="1" si="150"/>
        <v>20.459402770022564</v>
      </c>
      <c r="H535">
        <v>0.03</v>
      </c>
      <c r="I535">
        <v>0</v>
      </c>
      <c r="J535">
        <v>0</v>
      </c>
      <c r="K535" s="7">
        <v>0.75</v>
      </c>
      <c r="L535">
        <v>0.3</v>
      </c>
      <c r="M535">
        <v>0.3</v>
      </c>
      <c r="N535" s="7">
        <v>0.8</v>
      </c>
      <c r="O535">
        <f t="shared" ca="1" si="140"/>
        <v>9.5082420874664173</v>
      </c>
      <c r="P535" s="6">
        <f t="shared" ca="1" si="141"/>
        <v>0.99066508857775282</v>
      </c>
      <c r="Q535" s="15">
        <f t="shared" ca="1" si="142"/>
        <v>9.6881484177689465</v>
      </c>
      <c r="R535" s="13">
        <v>1</v>
      </c>
      <c r="S535" s="5" t="str">
        <f t="shared" ca="1" si="143"/>
        <v/>
      </c>
      <c r="T535" s="5">
        <f t="shared" ca="1" si="144"/>
        <v>0</v>
      </c>
      <c r="U535" s="4">
        <f t="shared" ca="1" si="145"/>
        <v>0</v>
      </c>
      <c r="V535">
        <f t="shared" ca="1" si="146"/>
        <v>0</v>
      </c>
      <c r="X535" s="3">
        <v>44320</v>
      </c>
      <c r="Y535" s="3">
        <v>44329</v>
      </c>
      <c r="Z535">
        <f t="shared" si="147"/>
        <v>0</v>
      </c>
      <c r="AA535" s="1">
        <f t="shared" ca="1" si="151"/>
        <v>9.5402595750673882</v>
      </c>
      <c r="AB535" s="14">
        <f t="shared" ca="1" si="152"/>
        <v>3.2017487600970895E-2</v>
      </c>
    </row>
    <row r="536" spans="1:28" x14ac:dyDescent="0.35">
      <c r="A536" s="3">
        <f t="shared" si="148"/>
        <v>44320.403703703843</v>
      </c>
      <c r="B536" s="3">
        <f t="shared" si="136"/>
        <v>44330.033333333478</v>
      </c>
      <c r="C536" s="3">
        <f t="shared" si="137"/>
        <v>44347</v>
      </c>
      <c r="D536" s="4">
        <f t="shared" si="138"/>
        <v>28</v>
      </c>
      <c r="E536" s="2">
        <f t="shared" ca="1" si="139"/>
        <v>0.94529680365336544</v>
      </c>
      <c r="F536" s="8">
        <f t="shared" ca="1" si="149"/>
        <v>40.054813171647631</v>
      </c>
      <c r="G536" s="8">
        <f t="shared" ca="1" si="150"/>
        <v>20.913676655855998</v>
      </c>
      <c r="H536">
        <v>0.03</v>
      </c>
      <c r="I536">
        <v>0</v>
      </c>
      <c r="J536">
        <v>0</v>
      </c>
      <c r="K536" s="7">
        <v>0.75</v>
      </c>
      <c r="L536">
        <v>0.3</v>
      </c>
      <c r="M536">
        <v>0.3</v>
      </c>
      <c r="N536" s="7">
        <v>0.8</v>
      </c>
      <c r="O536">
        <f t="shared" ca="1" si="140"/>
        <v>9.074933222879725</v>
      </c>
      <c r="P536" s="6">
        <f t="shared" ca="1" si="141"/>
        <v>0.99063808224615169</v>
      </c>
      <c r="Q536" s="15">
        <f t="shared" ca="1" si="142"/>
        <v>9.6881484177689465</v>
      </c>
      <c r="R536" s="13">
        <v>1</v>
      </c>
      <c r="S536" s="5" t="str">
        <f t="shared" ca="1" si="143"/>
        <v/>
      </c>
      <c r="T536" s="5">
        <f t="shared" ca="1" si="144"/>
        <v>0</v>
      </c>
      <c r="U536" s="4">
        <f t="shared" ca="1" si="145"/>
        <v>0</v>
      </c>
      <c r="V536">
        <f t="shared" ca="1" si="146"/>
        <v>0</v>
      </c>
      <c r="X536" s="3">
        <v>44320</v>
      </c>
      <c r="Y536" s="3">
        <v>44330</v>
      </c>
      <c r="Z536">
        <f t="shared" si="147"/>
        <v>0</v>
      </c>
      <c r="AA536" s="1">
        <f t="shared" ca="1" si="151"/>
        <v>9.1194787100080745</v>
      </c>
      <c r="AB536" s="14">
        <f t="shared" ca="1" si="152"/>
        <v>4.4545487128349492E-2</v>
      </c>
    </row>
    <row r="537" spans="1:28" x14ac:dyDescent="0.35">
      <c r="A537" s="3">
        <f t="shared" si="148"/>
        <v>44320.44074074088</v>
      </c>
      <c r="B537" s="3">
        <f t="shared" si="136"/>
        <v>44331.033333333478</v>
      </c>
      <c r="C537" s="3">
        <f t="shared" si="137"/>
        <v>44347</v>
      </c>
      <c r="D537" s="4">
        <f t="shared" si="138"/>
        <v>28</v>
      </c>
      <c r="E537" s="2">
        <f t="shared" ca="1" si="139"/>
        <v>0.94803652968076269</v>
      </c>
      <c r="F537" s="8">
        <f t="shared" ca="1" si="149"/>
        <v>40.346475887096076</v>
      </c>
      <c r="G537" s="8">
        <f t="shared" ca="1" si="150"/>
        <v>21.14022106197989</v>
      </c>
      <c r="H537">
        <v>0.03</v>
      </c>
      <c r="I537">
        <v>0</v>
      </c>
      <c r="J537">
        <v>0</v>
      </c>
      <c r="K537" s="7">
        <v>0.75</v>
      </c>
      <c r="L537">
        <v>0.3</v>
      </c>
      <c r="M537">
        <v>0.3</v>
      </c>
      <c r="N537" s="7">
        <v>0.8</v>
      </c>
      <c r="O537">
        <f t="shared" ca="1" si="140"/>
        <v>9.0671358533421653</v>
      </c>
      <c r="P537" s="6">
        <f t="shared" ca="1" si="141"/>
        <v>0.99061107665076487</v>
      </c>
      <c r="Q537" s="15">
        <f t="shared" ca="1" si="142"/>
        <v>9.6881484177689465</v>
      </c>
      <c r="R537" s="13">
        <v>1</v>
      </c>
      <c r="S537" s="5" t="str">
        <f t="shared" ca="1" si="143"/>
        <v/>
      </c>
      <c r="T537" s="5">
        <f t="shared" ca="1" si="144"/>
        <v>0</v>
      </c>
      <c r="U537" s="4">
        <f t="shared" ca="1" si="145"/>
        <v>0</v>
      </c>
      <c r="V537">
        <f t="shared" ca="1" si="146"/>
        <v>0</v>
      </c>
      <c r="X537" s="3">
        <v>44320</v>
      </c>
      <c r="Y537" s="3">
        <v>44331</v>
      </c>
      <c r="Z537">
        <f t="shared" si="147"/>
        <v>0</v>
      </c>
      <c r="AA537" s="1">
        <f t="shared" ca="1" si="151"/>
        <v>9.1148012373915641</v>
      </c>
      <c r="AB537" s="14">
        <f t="shared" ca="1" si="152"/>
        <v>4.7665384049398796E-2</v>
      </c>
    </row>
    <row r="538" spans="1:28" x14ac:dyDescent="0.35">
      <c r="A538" s="3">
        <f t="shared" si="148"/>
        <v>44320.477777777916</v>
      </c>
      <c r="B538" s="3">
        <f t="shared" si="136"/>
        <v>44332.033333333478</v>
      </c>
      <c r="C538" s="3">
        <f t="shared" si="137"/>
        <v>44347</v>
      </c>
      <c r="D538" s="4">
        <f t="shared" si="138"/>
        <v>28</v>
      </c>
      <c r="E538" s="2">
        <f t="shared" ca="1" si="139"/>
        <v>0.95077625570815993</v>
      </c>
      <c r="F538" s="8">
        <f t="shared" ca="1" si="149"/>
        <v>40.063979273842506</v>
      </c>
      <c r="G538" s="8">
        <f t="shared" ca="1" si="150"/>
        <v>21.015789672534257</v>
      </c>
      <c r="H538">
        <v>0.03</v>
      </c>
      <c r="I538">
        <v>0</v>
      </c>
      <c r="J538">
        <v>0</v>
      </c>
      <c r="K538" s="7">
        <v>0.75</v>
      </c>
      <c r="L538">
        <v>0.3</v>
      </c>
      <c r="M538">
        <v>0.3</v>
      </c>
      <c r="N538" s="7">
        <v>0.8</v>
      </c>
      <c r="O538">
        <f t="shared" ca="1" si="140"/>
        <v>8.9796947828476199</v>
      </c>
      <c r="P538" s="6">
        <f t="shared" ca="1" si="141"/>
        <v>0.99058407179157248</v>
      </c>
      <c r="Q538" s="15">
        <f t="shared" ca="1" si="142"/>
        <v>9.6881484177689465</v>
      </c>
      <c r="R538" s="13">
        <v>1</v>
      </c>
      <c r="S538" s="5" t="str">
        <f t="shared" ca="1" si="143"/>
        <v/>
      </c>
      <c r="T538" s="5">
        <f t="shared" ca="1" si="144"/>
        <v>0</v>
      </c>
      <c r="U538" s="4">
        <f t="shared" ca="1" si="145"/>
        <v>0</v>
      </c>
      <c r="V538">
        <f t="shared" ca="1" si="146"/>
        <v>0</v>
      </c>
      <c r="X538" s="3">
        <v>44320</v>
      </c>
      <c r="Y538" s="3">
        <v>44332</v>
      </c>
      <c r="Z538">
        <f t="shared" si="147"/>
        <v>0</v>
      </c>
      <c r="AA538" s="1">
        <f t="shared" ca="1" si="151"/>
        <v>9.028242629485792</v>
      </c>
      <c r="AB538" s="14">
        <f t="shared" ca="1" si="152"/>
        <v>4.8547846638172132E-2</v>
      </c>
    </row>
    <row r="539" spans="1:28" x14ac:dyDescent="0.35">
      <c r="A539" s="3">
        <f t="shared" si="148"/>
        <v>44320.514814814953</v>
      </c>
      <c r="B539" s="3">
        <f t="shared" si="136"/>
        <v>44333.033333333478</v>
      </c>
      <c r="C539" s="3">
        <f t="shared" si="137"/>
        <v>44347</v>
      </c>
      <c r="D539" s="4">
        <f t="shared" si="138"/>
        <v>28</v>
      </c>
      <c r="E539" s="2">
        <f t="shared" ca="1" si="139"/>
        <v>0.95351598173555718</v>
      </c>
      <c r="F539" s="8">
        <f t="shared" ca="1" si="149"/>
        <v>41.379926905014038</v>
      </c>
      <c r="G539" s="8">
        <f t="shared" ca="1" si="150"/>
        <v>20.240816533491074</v>
      </c>
      <c r="H539">
        <v>0.03</v>
      </c>
      <c r="I539">
        <v>0</v>
      </c>
      <c r="J539">
        <v>0</v>
      </c>
      <c r="K539" s="7">
        <v>0.75</v>
      </c>
      <c r="L539">
        <v>0.3</v>
      </c>
      <c r="M539">
        <v>0.3</v>
      </c>
      <c r="N539" s="7">
        <v>0.8</v>
      </c>
      <c r="O539">
        <f t="shared" ca="1" si="140"/>
        <v>10.741628645269454</v>
      </c>
      <c r="P539" s="6">
        <f t="shared" ca="1" si="141"/>
        <v>0.99055706766855423</v>
      </c>
      <c r="Q539" s="15">
        <f t="shared" ca="1" si="142"/>
        <v>9.6881484177689465</v>
      </c>
      <c r="R539" s="13">
        <v>1</v>
      </c>
      <c r="S539" s="5" t="str">
        <f t="shared" ca="1" si="143"/>
        <v/>
      </c>
      <c r="T539" s="5">
        <f t="shared" ca="1" si="144"/>
        <v>0</v>
      </c>
      <c r="U539" s="4">
        <f t="shared" ca="1" si="145"/>
        <v>0</v>
      </c>
      <c r="V539">
        <f t="shared" ca="1" si="146"/>
        <v>0</v>
      </c>
      <c r="X539" s="3">
        <v>44320</v>
      </c>
      <c r="Y539" s="3">
        <v>44333</v>
      </c>
      <c r="Z539">
        <f t="shared" si="147"/>
        <v>0</v>
      </c>
      <c r="AA539" s="1">
        <f t="shared" ca="1" si="151"/>
        <v>10.758828013795856</v>
      </c>
      <c r="AB539" s="14">
        <f t="shared" ca="1" si="152"/>
        <v>1.7199368526402026E-2</v>
      </c>
    </row>
    <row r="540" spans="1:28" x14ac:dyDescent="0.35">
      <c r="A540" s="3">
        <f t="shared" si="148"/>
        <v>44320.551851851989</v>
      </c>
      <c r="B540" s="3">
        <f t="shared" si="136"/>
        <v>44334.033333333478</v>
      </c>
      <c r="C540" s="3">
        <f t="shared" si="137"/>
        <v>44347</v>
      </c>
      <c r="D540" s="4">
        <f t="shared" si="138"/>
        <v>28</v>
      </c>
      <c r="E540" s="2">
        <f t="shared" ca="1" si="139"/>
        <v>0.95625570776295443</v>
      </c>
      <c r="F540" s="8">
        <f t="shared" ca="1" si="149"/>
        <v>40.234896739498971</v>
      </c>
      <c r="G540" s="8">
        <f t="shared" ca="1" si="150"/>
        <v>20.54902674431511</v>
      </c>
      <c r="H540">
        <v>0.03</v>
      </c>
      <c r="I540">
        <v>0</v>
      </c>
      <c r="J540">
        <v>0</v>
      </c>
      <c r="K540" s="7">
        <v>0.75</v>
      </c>
      <c r="L540">
        <v>0.3</v>
      </c>
      <c r="M540">
        <v>0.3</v>
      </c>
      <c r="N540" s="7">
        <v>0.8</v>
      </c>
      <c r="O540">
        <f t="shared" ca="1" si="140"/>
        <v>9.5746458103091179</v>
      </c>
      <c r="P540" s="6">
        <f t="shared" ca="1" si="141"/>
        <v>0.99053006428169044</v>
      </c>
      <c r="Q540" s="15">
        <f t="shared" ca="1" si="142"/>
        <v>9.6881484177689465</v>
      </c>
      <c r="R540" s="13">
        <v>1</v>
      </c>
      <c r="S540" s="5" t="str">
        <f t="shared" ca="1" si="143"/>
        <v/>
      </c>
      <c r="T540" s="5">
        <f t="shared" ca="1" si="144"/>
        <v>0</v>
      </c>
      <c r="U540" s="4">
        <f t="shared" ca="1" si="145"/>
        <v>0</v>
      </c>
      <c r="V540">
        <f t="shared" ca="1" si="146"/>
        <v>0</v>
      </c>
      <c r="X540" s="3">
        <v>44320</v>
      </c>
      <c r="Y540" s="3">
        <v>44334</v>
      </c>
      <c r="Z540">
        <f t="shared" si="147"/>
        <v>0</v>
      </c>
      <c r="AA540" s="1">
        <f t="shared" ca="1" si="151"/>
        <v>9.607985622909375</v>
      </c>
      <c r="AB540" s="14">
        <f t="shared" ca="1" si="152"/>
        <v>3.333981260025709E-2</v>
      </c>
    </row>
    <row r="541" spans="1:28" x14ac:dyDescent="0.35">
      <c r="A541" s="3">
        <f t="shared" si="148"/>
        <v>44320.588888889026</v>
      </c>
      <c r="B541" s="3">
        <f t="shared" si="136"/>
        <v>44335.033333333478</v>
      </c>
      <c r="C541" s="3">
        <f t="shared" si="137"/>
        <v>44347</v>
      </c>
      <c r="D541" s="4">
        <f t="shared" si="138"/>
        <v>28</v>
      </c>
      <c r="E541" s="2">
        <f t="shared" ca="1" si="139"/>
        <v>0.95899543379035168</v>
      </c>
      <c r="F541" s="8">
        <f t="shared" ca="1" si="149"/>
        <v>40.15447062086119</v>
      </c>
      <c r="G541" s="8">
        <f t="shared" ca="1" si="150"/>
        <v>21.083419109380511</v>
      </c>
      <c r="H541">
        <v>0.03</v>
      </c>
      <c r="I541">
        <v>0</v>
      </c>
      <c r="J541">
        <v>0</v>
      </c>
      <c r="K541" s="7">
        <v>0.75</v>
      </c>
      <c r="L541">
        <v>0.3</v>
      </c>
      <c r="M541">
        <v>0.3</v>
      </c>
      <c r="N541" s="7">
        <v>0.8</v>
      </c>
      <c r="O541">
        <f t="shared" ca="1" si="140"/>
        <v>8.9799338562653794</v>
      </c>
      <c r="P541" s="6">
        <f t="shared" ca="1" si="141"/>
        <v>0.99050306163096069</v>
      </c>
      <c r="Q541" s="15">
        <f t="shared" ca="1" si="142"/>
        <v>9.6881484177689465</v>
      </c>
      <c r="R541" s="13">
        <v>1</v>
      </c>
      <c r="S541" s="5" t="str">
        <f t="shared" ca="1" si="143"/>
        <v/>
      </c>
      <c r="T541" s="5">
        <f t="shared" ca="1" si="144"/>
        <v>0</v>
      </c>
      <c r="U541" s="4">
        <f t="shared" ca="1" si="145"/>
        <v>0</v>
      </c>
      <c r="V541">
        <f t="shared" ca="1" si="146"/>
        <v>0</v>
      </c>
      <c r="X541" s="3">
        <v>44320</v>
      </c>
      <c r="Y541" s="3">
        <v>44335</v>
      </c>
      <c r="Z541">
        <f t="shared" si="147"/>
        <v>0</v>
      </c>
      <c r="AA541" s="1">
        <f t="shared" ca="1" si="151"/>
        <v>9.030558232849323</v>
      </c>
      <c r="AB541" s="14">
        <f t="shared" ca="1" si="152"/>
        <v>5.0624376583943587E-2</v>
      </c>
    </row>
    <row r="542" spans="1:28" x14ac:dyDescent="0.35">
      <c r="A542" s="3">
        <f t="shared" si="148"/>
        <v>44320.625925926062</v>
      </c>
      <c r="B542" s="3">
        <f t="shared" si="136"/>
        <v>44336.033333333478</v>
      </c>
      <c r="C542" s="3">
        <f t="shared" si="137"/>
        <v>44347</v>
      </c>
      <c r="D542" s="4">
        <f t="shared" si="138"/>
        <v>28</v>
      </c>
      <c r="E542" s="2">
        <f t="shared" ca="1" si="139"/>
        <v>0.96173515981774893</v>
      </c>
      <c r="F542" s="8">
        <f t="shared" ca="1" si="149"/>
        <v>41.408938690766682</v>
      </c>
      <c r="G542" s="8">
        <f t="shared" ca="1" si="150"/>
        <v>20.969884156672524</v>
      </c>
      <c r="H542">
        <v>0.03</v>
      </c>
      <c r="I542">
        <v>0</v>
      </c>
      <c r="J542">
        <v>0</v>
      </c>
      <c r="K542" s="7">
        <v>0.75</v>
      </c>
      <c r="L542">
        <v>0.3</v>
      </c>
      <c r="M542">
        <v>0.3</v>
      </c>
      <c r="N542" s="7">
        <v>0.8</v>
      </c>
      <c r="O542">
        <f t="shared" ca="1" si="140"/>
        <v>10.034319861402484</v>
      </c>
      <c r="P542" s="6">
        <f t="shared" ca="1" si="141"/>
        <v>0.99047605971634511</v>
      </c>
      <c r="Q542" s="15">
        <f t="shared" ca="1" si="142"/>
        <v>9.6881484177689465</v>
      </c>
      <c r="R542" s="13">
        <v>1</v>
      </c>
      <c r="S542" s="5" t="str">
        <f t="shared" ca="1" si="143"/>
        <v/>
      </c>
      <c r="T542" s="5">
        <f t="shared" ca="1" si="144"/>
        <v>0</v>
      </c>
      <c r="U542" s="4">
        <f t="shared" ca="1" si="145"/>
        <v>0</v>
      </c>
      <c r="V542">
        <f t="shared" ca="1" si="146"/>
        <v>0</v>
      </c>
      <c r="X542" s="3">
        <v>44320</v>
      </c>
      <c r="Y542" s="3">
        <v>44336</v>
      </c>
      <c r="Z542">
        <f t="shared" si="147"/>
        <v>0</v>
      </c>
      <c r="AA542" s="1">
        <f t="shared" ca="1" si="151"/>
        <v>10.065019859395409</v>
      </c>
      <c r="AB542" s="14">
        <f t="shared" ca="1" si="152"/>
        <v>3.0699997992925887E-2</v>
      </c>
    </row>
    <row r="543" spans="1:28" x14ac:dyDescent="0.35">
      <c r="A543" s="3">
        <f t="shared" si="148"/>
        <v>44320.662962963099</v>
      </c>
      <c r="B543" s="3">
        <f t="shared" si="136"/>
        <v>44337.033333333478</v>
      </c>
      <c r="C543" s="3">
        <f t="shared" si="137"/>
        <v>44347</v>
      </c>
      <c r="D543" s="4">
        <f t="shared" si="138"/>
        <v>28</v>
      </c>
      <c r="E543" s="2">
        <f t="shared" ca="1" si="139"/>
        <v>0.96447488584514618</v>
      </c>
      <c r="F543" s="8">
        <f t="shared" ca="1" si="149"/>
        <v>40.474056985058844</v>
      </c>
      <c r="G543" s="8">
        <f t="shared" ca="1" si="150"/>
        <v>20.663600201183744</v>
      </c>
      <c r="H543">
        <v>0.03</v>
      </c>
      <c r="I543">
        <v>0</v>
      </c>
      <c r="J543">
        <v>0</v>
      </c>
      <c r="K543" s="7">
        <v>0.75</v>
      </c>
      <c r="L543">
        <v>0.3</v>
      </c>
      <c r="M543">
        <v>0.3</v>
      </c>
      <c r="N543" s="7">
        <v>0.8</v>
      </c>
      <c r="O543">
        <f t="shared" ca="1" si="140"/>
        <v>9.6394425376103889</v>
      </c>
      <c r="P543" s="6">
        <f t="shared" ca="1" si="141"/>
        <v>0.9904490585378235</v>
      </c>
      <c r="Q543" s="15">
        <f t="shared" ca="1" si="142"/>
        <v>9.6881484177689465</v>
      </c>
      <c r="R543" s="13">
        <v>1</v>
      </c>
      <c r="S543" s="5" t="str">
        <f t="shared" ca="1" si="143"/>
        <v/>
      </c>
      <c r="T543" s="5">
        <f t="shared" ca="1" si="144"/>
        <v>0</v>
      </c>
      <c r="U543" s="4">
        <f t="shared" ca="1" si="145"/>
        <v>0</v>
      </c>
      <c r="V543">
        <f t="shared" ca="1" si="146"/>
        <v>0</v>
      </c>
      <c r="X543" s="3">
        <v>44320</v>
      </c>
      <c r="Y543" s="3">
        <v>44337</v>
      </c>
      <c r="Z543">
        <f t="shared" si="147"/>
        <v>0</v>
      </c>
      <c r="AA543" s="1">
        <f t="shared" ca="1" si="151"/>
        <v>9.6737432552153066</v>
      </c>
      <c r="AB543" s="14">
        <f t="shared" ca="1" si="152"/>
        <v>3.4300717604917708E-2</v>
      </c>
    </row>
    <row r="544" spans="1:28" x14ac:dyDescent="0.35">
      <c r="A544" s="3">
        <f t="shared" si="148"/>
        <v>44320.700000000135</v>
      </c>
      <c r="B544" s="3">
        <f t="shared" si="136"/>
        <v>44338.033333333478</v>
      </c>
      <c r="C544" s="3">
        <f t="shared" si="137"/>
        <v>44347</v>
      </c>
      <c r="D544" s="4">
        <f t="shared" si="138"/>
        <v>28</v>
      </c>
      <c r="E544" s="2">
        <f t="shared" ca="1" si="139"/>
        <v>0.96721461187254343</v>
      </c>
      <c r="F544" s="8">
        <f t="shared" ca="1" si="149"/>
        <v>41.420115781699856</v>
      </c>
      <c r="G544" s="8">
        <f t="shared" ca="1" si="150"/>
        <v>20.431508797866055</v>
      </c>
      <c r="H544">
        <v>0.03</v>
      </c>
      <c r="I544">
        <v>0</v>
      </c>
      <c r="J544">
        <v>0</v>
      </c>
      <c r="K544" s="7">
        <v>0.75</v>
      </c>
      <c r="L544">
        <v>0.3</v>
      </c>
      <c r="M544">
        <v>0.3</v>
      </c>
      <c r="N544" s="7">
        <v>0.8</v>
      </c>
      <c r="O544">
        <f t="shared" ca="1" si="140"/>
        <v>10.581078038408837</v>
      </c>
      <c r="P544" s="6">
        <f t="shared" ca="1" si="141"/>
        <v>0.99042205809537587</v>
      </c>
      <c r="Q544" s="15">
        <f t="shared" ca="1" si="142"/>
        <v>9.6881484177689465</v>
      </c>
      <c r="R544" s="13">
        <v>1</v>
      </c>
      <c r="S544" s="5" t="str">
        <f t="shared" ca="1" si="143"/>
        <v/>
      </c>
      <c r="T544" s="5">
        <f t="shared" ca="1" si="144"/>
        <v>0</v>
      </c>
      <c r="U544" s="4">
        <f t="shared" ca="1" si="145"/>
        <v>0</v>
      </c>
      <c r="V544">
        <f t="shared" ca="1" si="146"/>
        <v>0</v>
      </c>
      <c r="X544" s="3">
        <v>44320</v>
      </c>
      <c r="Y544" s="3">
        <v>44338</v>
      </c>
      <c r="Z544">
        <f t="shared" si="147"/>
        <v>0</v>
      </c>
      <c r="AA544" s="1">
        <f t="shared" ca="1" si="151"/>
        <v>10.601874759777772</v>
      </c>
      <c r="AB544" s="14">
        <f t="shared" ca="1" si="152"/>
        <v>2.0796721368935067E-2</v>
      </c>
    </row>
    <row r="545" spans="1:28" x14ac:dyDescent="0.35">
      <c r="A545" s="3">
        <f t="shared" si="148"/>
        <v>44320.737037037172</v>
      </c>
      <c r="B545" s="3">
        <f t="shared" si="136"/>
        <v>44339.033333333478</v>
      </c>
      <c r="C545" s="3">
        <f t="shared" si="137"/>
        <v>44347</v>
      </c>
      <c r="D545" s="4">
        <f t="shared" si="138"/>
        <v>28</v>
      </c>
      <c r="E545" s="2">
        <f t="shared" ca="1" si="139"/>
        <v>0.96995433789994068</v>
      </c>
      <c r="F545" s="8">
        <f t="shared" ca="1" si="149"/>
        <v>41.084589745054977</v>
      </c>
      <c r="G545" s="8">
        <f t="shared" ca="1" si="150"/>
        <v>20.979842672342766</v>
      </c>
      <c r="H545">
        <v>0.03</v>
      </c>
      <c r="I545">
        <v>0</v>
      </c>
      <c r="J545">
        <v>0</v>
      </c>
      <c r="K545" s="7">
        <v>0.75</v>
      </c>
      <c r="L545">
        <v>0.3</v>
      </c>
      <c r="M545">
        <v>0.3</v>
      </c>
      <c r="N545" s="7">
        <v>0.8</v>
      </c>
      <c r="O545">
        <f t="shared" ca="1" si="140"/>
        <v>9.781099636448463</v>
      </c>
      <c r="P545" s="6">
        <f t="shared" ca="1" si="141"/>
        <v>0.99039505838898201</v>
      </c>
      <c r="Q545" s="15">
        <f t="shared" ca="1" si="142"/>
        <v>9.6881484177689465</v>
      </c>
      <c r="R545" s="13">
        <v>1</v>
      </c>
      <c r="S545" s="5" t="str">
        <f t="shared" ca="1" si="143"/>
        <v/>
      </c>
      <c r="T545" s="5">
        <f t="shared" ca="1" si="144"/>
        <v>0</v>
      </c>
      <c r="U545" s="4">
        <f t="shared" ca="1" si="145"/>
        <v>0</v>
      </c>
      <c r="V545">
        <f t="shared" ca="1" si="146"/>
        <v>0</v>
      </c>
      <c r="X545" s="3">
        <v>44320</v>
      </c>
      <c r="Y545" s="3">
        <v>44339</v>
      </c>
      <c r="Z545">
        <f t="shared" si="147"/>
        <v>0</v>
      </c>
      <c r="AA545" s="1">
        <f t="shared" ca="1" si="151"/>
        <v>9.8166701490404371</v>
      </c>
      <c r="AB545" s="14">
        <f t="shared" ca="1" si="152"/>
        <v>3.5570512591974079E-2</v>
      </c>
    </row>
    <row r="546" spans="1:28" x14ac:dyDescent="0.35">
      <c r="A546" s="3">
        <f t="shared" si="148"/>
        <v>44320.774074074208</v>
      </c>
      <c r="B546" s="3">
        <f t="shared" si="136"/>
        <v>44340.033333333478</v>
      </c>
      <c r="C546" s="3">
        <f t="shared" si="137"/>
        <v>44347</v>
      </c>
      <c r="D546" s="4">
        <f t="shared" si="138"/>
        <v>28</v>
      </c>
      <c r="E546" s="2">
        <f t="shared" ca="1" si="139"/>
        <v>0.97269406392733804</v>
      </c>
      <c r="F546" s="8">
        <f t="shared" ca="1" si="149"/>
        <v>41.417369952497715</v>
      </c>
      <c r="G546" s="8">
        <f t="shared" ca="1" si="150"/>
        <v>20.556124059555504</v>
      </c>
      <c r="H546">
        <v>0.03</v>
      </c>
      <c r="I546">
        <v>0</v>
      </c>
      <c r="J546">
        <v>0</v>
      </c>
      <c r="K546" s="7">
        <v>0.75</v>
      </c>
      <c r="L546">
        <v>0.3</v>
      </c>
      <c r="M546">
        <v>0.3</v>
      </c>
      <c r="N546" s="7">
        <v>0.8</v>
      </c>
      <c r="O546">
        <f t="shared" ca="1" si="140"/>
        <v>10.454403404817779</v>
      </c>
      <c r="P546" s="6">
        <f t="shared" ca="1" si="141"/>
        <v>0.99036805941862216</v>
      </c>
      <c r="Q546" s="15">
        <f t="shared" ca="1" si="142"/>
        <v>9.6881484177689465</v>
      </c>
      <c r="R546" s="13">
        <v>1</v>
      </c>
      <c r="S546" s="5" t="str">
        <f t="shared" ca="1" si="143"/>
        <v/>
      </c>
      <c r="T546" s="5">
        <f t="shared" ca="1" si="144"/>
        <v>0</v>
      </c>
      <c r="U546" s="4">
        <f t="shared" ca="1" si="145"/>
        <v>0</v>
      </c>
      <c r="V546">
        <f t="shared" ca="1" si="146"/>
        <v>0</v>
      </c>
      <c r="X546" s="3">
        <v>44320</v>
      </c>
      <c r="Y546" s="3">
        <v>44340</v>
      </c>
      <c r="Z546">
        <f t="shared" si="147"/>
        <v>0</v>
      </c>
      <c r="AA546" s="1">
        <f t="shared" ca="1" si="151"/>
        <v>10.477793824766458</v>
      </c>
      <c r="AB546" s="14">
        <f t="shared" ca="1" si="152"/>
        <v>2.3390419948679408E-2</v>
      </c>
    </row>
    <row r="547" spans="1:28" x14ac:dyDescent="0.35">
      <c r="A547" s="3">
        <f t="shared" si="148"/>
        <v>44320.811111111245</v>
      </c>
      <c r="B547" s="3">
        <f t="shared" si="136"/>
        <v>44341.033333333478</v>
      </c>
      <c r="C547" s="3">
        <f t="shared" si="137"/>
        <v>44347</v>
      </c>
      <c r="D547" s="4">
        <f t="shared" si="138"/>
        <v>28</v>
      </c>
      <c r="E547" s="2">
        <f t="shared" ca="1" si="139"/>
        <v>0.97543378995473529</v>
      </c>
      <c r="F547" s="8">
        <f t="shared" ca="1" si="149"/>
        <v>40.284585302990934</v>
      </c>
      <c r="G547" s="8">
        <f t="shared" ca="1" si="150"/>
        <v>20.944132003409855</v>
      </c>
      <c r="H547">
        <v>0.03</v>
      </c>
      <c r="I547">
        <v>0</v>
      </c>
      <c r="J547">
        <v>0</v>
      </c>
      <c r="K547" s="7">
        <v>0.75</v>
      </c>
      <c r="L547">
        <v>0.3</v>
      </c>
      <c r="M547">
        <v>0.3</v>
      </c>
      <c r="N547" s="7">
        <v>0.8</v>
      </c>
      <c r="O547">
        <f t="shared" ca="1" si="140"/>
        <v>9.2168069738333429</v>
      </c>
      <c r="P547" s="6">
        <f t="shared" ca="1" si="141"/>
        <v>0.99034106118427601</v>
      </c>
      <c r="Q547" s="15">
        <f t="shared" ca="1" si="142"/>
        <v>9.6881484177689465</v>
      </c>
      <c r="R547" s="13">
        <v>1</v>
      </c>
      <c r="S547" s="5" t="str">
        <f t="shared" ca="1" si="143"/>
        <v/>
      </c>
      <c r="T547" s="5">
        <f t="shared" ca="1" si="144"/>
        <v>0</v>
      </c>
      <c r="U547" s="4">
        <f t="shared" ca="1" si="145"/>
        <v>0</v>
      </c>
      <c r="V547">
        <f t="shared" ca="1" si="146"/>
        <v>0</v>
      </c>
      <c r="X547" s="3">
        <v>44320</v>
      </c>
      <c r="Y547" s="3">
        <v>44341</v>
      </c>
      <c r="Z547">
        <f t="shared" si="147"/>
        <v>0</v>
      </c>
      <c r="AA547" s="1">
        <f t="shared" ca="1" si="151"/>
        <v>9.2631326459000789</v>
      </c>
      <c r="AB547" s="14">
        <f t="shared" ca="1" si="152"/>
        <v>4.632567206673599E-2</v>
      </c>
    </row>
    <row r="548" spans="1:28" x14ac:dyDescent="0.35">
      <c r="A548" s="3">
        <f t="shared" si="148"/>
        <v>44320.848148148281</v>
      </c>
      <c r="B548" s="3">
        <f t="shared" si="136"/>
        <v>44342.033333333478</v>
      </c>
      <c r="C548" s="3">
        <f t="shared" si="137"/>
        <v>44347</v>
      </c>
      <c r="D548" s="4">
        <f t="shared" si="138"/>
        <v>28</v>
      </c>
      <c r="E548" s="2">
        <f t="shared" ca="1" si="139"/>
        <v>0.97817351598213254</v>
      </c>
      <c r="F548" s="8">
        <f t="shared" ca="1" si="149"/>
        <v>40.569796443896045</v>
      </c>
      <c r="G548" s="8">
        <f t="shared" ca="1" si="150"/>
        <v>21.091908688252627</v>
      </c>
      <c r="H548">
        <v>0.03</v>
      </c>
      <c r="I548">
        <v>0</v>
      </c>
      <c r="J548">
        <v>0</v>
      </c>
      <c r="K548" s="7">
        <v>0.75</v>
      </c>
      <c r="L548">
        <v>0.3</v>
      </c>
      <c r="M548">
        <v>0.3</v>
      </c>
      <c r="N548" s="7">
        <v>0.8</v>
      </c>
      <c r="O548">
        <f t="shared" ca="1" si="140"/>
        <v>9.2829386446694038</v>
      </c>
      <c r="P548" s="6">
        <f t="shared" ca="1" si="141"/>
        <v>0.99031406368592378</v>
      </c>
      <c r="Q548" s="15">
        <f t="shared" ca="1" si="142"/>
        <v>9.6881484177689465</v>
      </c>
      <c r="R548" s="13">
        <v>1</v>
      </c>
      <c r="S548" s="5" t="str">
        <f t="shared" ca="1" si="143"/>
        <v/>
      </c>
      <c r="T548" s="5">
        <f t="shared" ca="1" si="144"/>
        <v>0</v>
      </c>
      <c r="U548" s="4">
        <f t="shared" ca="1" si="145"/>
        <v>0</v>
      </c>
      <c r="V548">
        <f t="shared" ca="1" si="146"/>
        <v>0</v>
      </c>
      <c r="X548" s="3">
        <v>44320</v>
      </c>
      <c r="Y548" s="3">
        <v>44342</v>
      </c>
      <c r="Z548">
        <f t="shared" si="147"/>
        <v>0</v>
      </c>
      <c r="AA548" s="1">
        <f t="shared" ca="1" si="151"/>
        <v>9.329967022824988</v>
      </c>
      <c r="AB548" s="14">
        <f t="shared" ca="1" si="152"/>
        <v>4.7028378155584249E-2</v>
      </c>
    </row>
    <row r="549" spans="1:28" x14ac:dyDescent="0.35">
      <c r="A549" s="3">
        <f t="shared" si="148"/>
        <v>44320.885185185318</v>
      </c>
      <c r="B549" s="3">
        <f t="shared" si="136"/>
        <v>44343.033333333478</v>
      </c>
      <c r="C549" s="3">
        <f t="shared" si="137"/>
        <v>44347</v>
      </c>
      <c r="D549" s="4">
        <f t="shared" si="138"/>
        <v>28</v>
      </c>
      <c r="E549" s="2">
        <f t="shared" ca="1" si="139"/>
        <v>0.98091324200952978</v>
      </c>
      <c r="F549" s="8">
        <f t="shared" ca="1" si="149"/>
        <v>41.394403598832184</v>
      </c>
      <c r="G549" s="8">
        <f t="shared" ca="1" si="150"/>
        <v>21.349732878162182</v>
      </c>
      <c r="H549">
        <v>0.03</v>
      </c>
      <c r="I549">
        <v>0</v>
      </c>
      <c r="J549">
        <v>0</v>
      </c>
      <c r="K549" s="7">
        <v>0.75</v>
      </c>
      <c r="L549">
        <v>0.3</v>
      </c>
      <c r="M549">
        <v>0.3</v>
      </c>
      <c r="N549" s="7">
        <v>0.8</v>
      </c>
      <c r="O549">
        <f t="shared" ca="1" si="140"/>
        <v>9.6435698209619538</v>
      </c>
      <c r="P549" s="6">
        <f t="shared" ca="1" si="141"/>
        <v>0.99028706692354485</v>
      </c>
      <c r="Q549" s="15">
        <f t="shared" ca="1" si="142"/>
        <v>9.6881484177689465</v>
      </c>
      <c r="R549" s="13">
        <v>1</v>
      </c>
      <c r="S549" s="5" t="str">
        <f t="shared" ca="1" si="143"/>
        <v/>
      </c>
      <c r="T549" s="5">
        <f t="shared" ca="1" si="144"/>
        <v>0</v>
      </c>
      <c r="U549" s="4">
        <f t="shared" ca="1" si="145"/>
        <v>0</v>
      </c>
      <c r="V549">
        <f t="shared" ca="1" si="146"/>
        <v>0</v>
      </c>
      <c r="X549" s="3">
        <v>44320</v>
      </c>
      <c r="Y549" s="3">
        <v>44343</v>
      </c>
      <c r="Z549">
        <f t="shared" si="147"/>
        <v>0</v>
      </c>
      <c r="AA549" s="1">
        <f t="shared" ca="1" si="151"/>
        <v>9.686632888288127</v>
      </c>
      <c r="AB549" s="14">
        <f t="shared" ca="1" si="152"/>
        <v>4.3063067326173154E-2</v>
      </c>
    </row>
    <row r="550" spans="1:28" x14ac:dyDescent="0.35">
      <c r="A550" s="3">
        <f t="shared" si="148"/>
        <v>44320.922222222354</v>
      </c>
      <c r="B550" s="3">
        <f t="shared" si="136"/>
        <v>44344.033333333478</v>
      </c>
      <c r="C550" s="3">
        <f t="shared" si="137"/>
        <v>44347</v>
      </c>
      <c r="D550" s="4">
        <f t="shared" si="138"/>
        <v>28</v>
      </c>
      <c r="E550" s="2">
        <f t="shared" ca="1" si="139"/>
        <v>0.98365296803692703</v>
      </c>
      <c r="F550" s="8">
        <f t="shared" ca="1" si="149"/>
        <v>41.072042934840539</v>
      </c>
      <c r="G550" s="8">
        <f t="shared" ca="1" si="150"/>
        <v>21.313145052303888</v>
      </c>
      <c r="H550">
        <v>0.03</v>
      </c>
      <c r="I550">
        <v>0</v>
      </c>
      <c r="J550">
        <v>0</v>
      </c>
      <c r="K550" s="7">
        <v>0.75</v>
      </c>
      <c r="L550">
        <v>0.3</v>
      </c>
      <c r="M550">
        <v>0.3</v>
      </c>
      <c r="N550" s="7">
        <v>0.8</v>
      </c>
      <c r="O550">
        <f t="shared" ca="1" si="140"/>
        <v>9.4383871488265143</v>
      </c>
      <c r="P550" s="6">
        <f t="shared" ca="1" si="141"/>
        <v>0.99026007089711976</v>
      </c>
      <c r="Q550" s="15">
        <f t="shared" ca="1" si="142"/>
        <v>9.6881484177689465</v>
      </c>
      <c r="R550" s="13">
        <v>1</v>
      </c>
      <c r="S550" s="5" t="str">
        <f t="shared" ca="1" si="143"/>
        <v/>
      </c>
      <c r="T550" s="5">
        <f t="shared" ca="1" si="144"/>
        <v>0</v>
      </c>
      <c r="U550" s="4">
        <f t="shared" ca="1" si="145"/>
        <v>0</v>
      </c>
      <c r="V550">
        <f t="shared" ca="1" si="146"/>
        <v>0</v>
      </c>
      <c r="X550" s="3">
        <v>44320</v>
      </c>
      <c r="Y550" s="3">
        <v>44344</v>
      </c>
      <c r="Z550">
        <f t="shared" si="147"/>
        <v>0</v>
      </c>
      <c r="AA550" s="1">
        <f t="shared" ca="1" si="151"/>
        <v>9.4855052122122387</v>
      </c>
      <c r="AB550" s="14">
        <f t="shared" ca="1" si="152"/>
        <v>4.711806338572444E-2</v>
      </c>
    </row>
    <row r="551" spans="1:28" x14ac:dyDescent="0.35">
      <c r="A551" s="3">
        <f t="shared" si="148"/>
        <v>44320.959259259391</v>
      </c>
      <c r="B551" s="3">
        <f t="shared" si="136"/>
        <v>44345.033333333478</v>
      </c>
      <c r="C551" s="3">
        <f t="shared" si="137"/>
        <v>44347</v>
      </c>
      <c r="D551" s="4">
        <f t="shared" si="138"/>
        <v>28</v>
      </c>
      <c r="E551" s="2">
        <f t="shared" ca="1" si="139"/>
        <v>0.98639269406432428</v>
      </c>
      <c r="F551" s="8">
        <f t="shared" ca="1" si="149"/>
        <v>40.31845595155211</v>
      </c>
      <c r="G551" s="8">
        <f t="shared" ca="1" si="150"/>
        <v>20.502689076691627</v>
      </c>
      <c r="H551">
        <v>0.03</v>
      </c>
      <c r="I551">
        <v>0</v>
      </c>
      <c r="J551">
        <v>0</v>
      </c>
      <c r="K551" s="7">
        <v>0.75</v>
      </c>
      <c r="L551">
        <v>0.3</v>
      </c>
      <c r="M551">
        <v>0.3</v>
      </c>
      <c r="N551" s="7">
        <v>0.8</v>
      </c>
      <c r="O551">
        <f t="shared" ca="1" si="140"/>
        <v>9.6836528869724532</v>
      </c>
      <c r="P551" s="6">
        <f t="shared" ca="1" si="141"/>
        <v>0.99023307560662799</v>
      </c>
      <c r="Q551" s="15">
        <f t="shared" ca="1" si="142"/>
        <v>9.6881484177689465</v>
      </c>
      <c r="R551" s="13">
        <v>1</v>
      </c>
      <c r="S551" s="5" t="str">
        <f t="shared" ca="1" si="143"/>
        <v/>
      </c>
      <c r="T551" s="5">
        <f t="shared" ca="1" si="144"/>
        <v>0</v>
      </c>
      <c r="U551" s="4">
        <f t="shared" ca="1" si="145"/>
        <v>0</v>
      </c>
      <c r="V551">
        <f t="shared" ca="1" si="146"/>
        <v>0</v>
      </c>
      <c r="X551" s="3">
        <v>44320</v>
      </c>
      <c r="Y551" s="3">
        <v>44345</v>
      </c>
      <c r="Z551">
        <f t="shared" si="147"/>
        <v>0</v>
      </c>
      <c r="AA551" s="1">
        <f t="shared" ca="1" si="151"/>
        <v>9.7183212237027981</v>
      </c>
      <c r="AB551" s="14">
        <f t="shared" ca="1" si="152"/>
        <v>3.4668336730344862E-2</v>
      </c>
    </row>
    <row r="552" spans="1:28" x14ac:dyDescent="0.35">
      <c r="A552" s="3">
        <f t="shared" si="148"/>
        <v>44320.996296296427</v>
      </c>
      <c r="B552" s="3">
        <f t="shared" si="136"/>
        <v>44346.033333333478</v>
      </c>
      <c r="C552" s="3">
        <f t="shared" si="137"/>
        <v>44347</v>
      </c>
      <c r="D552" s="4">
        <f t="shared" si="138"/>
        <v>28</v>
      </c>
      <c r="E552" s="2">
        <f t="shared" ca="1" si="139"/>
        <v>0.98913242009172153</v>
      </c>
      <c r="F552" s="8">
        <f t="shared" ca="1" si="149"/>
        <v>40.50044810782552</v>
      </c>
      <c r="G552" s="8">
        <f t="shared" ca="1" si="150"/>
        <v>20.576143060114781</v>
      </c>
      <c r="H552">
        <v>0.03</v>
      </c>
      <c r="I552">
        <v>0</v>
      </c>
      <c r="J552">
        <v>0</v>
      </c>
      <c r="K552" s="7">
        <v>0.75</v>
      </c>
      <c r="L552">
        <v>0.3</v>
      </c>
      <c r="M552">
        <v>0.3</v>
      </c>
      <c r="N552" s="7">
        <v>0.8</v>
      </c>
      <c r="O552">
        <f t="shared" ca="1" si="140"/>
        <v>9.746693020754357</v>
      </c>
      <c r="P552" s="6">
        <f t="shared" ca="1" si="141"/>
        <v>0.99020608105204977</v>
      </c>
      <c r="Q552" s="15">
        <f t="shared" ca="1" si="142"/>
        <v>9.6881484177689465</v>
      </c>
      <c r="R552" s="13">
        <v>1</v>
      </c>
      <c r="S552" s="5" t="str">
        <f t="shared" ca="1" si="143"/>
        <v/>
      </c>
      <c r="T552" s="5">
        <f t="shared" ca="1" si="144"/>
        <v>0</v>
      </c>
      <c r="U552" s="4">
        <f t="shared" ca="1" si="145"/>
        <v>0</v>
      </c>
      <c r="V552">
        <f t="shared" ca="1" si="146"/>
        <v>0</v>
      </c>
      <c r="X552" s="3">
        <v>44320</v>
      </c>
      <c r="Y552" s="3">
        <v>44346</v>
      </c>
      <c r="Z552">
        <f t="shared" si="147"/>
        <v>0</v>
      </c>
      <c r="AA552" s="1">
        <f t="shared" ca="1" si="151"/>
        <v>9.7813491708841092</v>
      </c>
      <c r="AB552" s="14">
        <f t="shared" ca="1" si="152"/>
        <v>3.4656150129752206E-2</v>
      </c>
    </row>
    <row r="553" spans="1:28" x14ac:dyDescent="0.35">
      <c r="A553" s="3">
        <f t="shared" si="148"/>
        <v>44321.033333333464</v>
      </c>
      <c r="B553" s="3">
        <f t="shared" si="136"/>
        <v>44321.033333333464</v>
      </c>
      <c r="C553" s="3">
        <f t="shared" si="137"/>
        <v>44347</v>
      </c>
      <c r="D553" s="4">
        <f t="shared" si="138"/>
        <v>27</v>
      </c>
      <c r="E553" s="2">
        <f t="shared" ca="1" si="139"/>
        <v>0.92063926940675023</v>
      </c>
      <c r="F553" s="8">
        <f t="shared" ca="1" si="149"/>
        <v>40.132756060153703</v>
      </c>
      <c r="G553" s="8">
        <f t="shared" ca="1" si="150"/>
        <v>20.844669161291911</v>
      </c>
      <c r="H553">
        <v>0.03</v>
      </c>
      <c r="I553">
        <v>0</v>
      </c>
      <c r="J553">
        <v>0</v>
      </c>
      <c r="K553" s="7">
        <v>0.75</v>
      </c>
      <c r="L553">
        <v>0.3</v>
      </c>
      <c r="M553">
        <v>0.3</v>
      </c>
      <c r="N553" s="7">
        <v>0.8</v>
      </c>
      <c r="O553">
        <f t="shared" ca="1" si="140"/>
        <v>9.202397883823366</v>
      </c>
      <c r="P553" s="6">
        <f t="shared" ca="1" si="141"/>
        <v>0.99088116573669172</v>
      </c>
      <c r="Q553" s="15">
        <f t="shared" ca="1" si="142"/>
        <v>9.7549482805490477</v>
      </c>
      <c r="R553" s="13">
        <v>1</v>
      </c>
      <c r="S553" s="5" t="str">
        <f t="shared" ca="1" si="143"/>
        <v/>
      </c>
      <c r="T553" s="5">
        <f t="shared" ca="1" si="144"/>
        <v>0</v>
      </c>
      <c r="U553" s="4">
        <f t="shared" ca="1" si="145"/>
        <v>1463.2422420823571</v>
      </c>
      <c r="V553">
        <f t="shared" ca="1" si="146"/>
        <v>0</v>
      </c>
      <c r="X553" s="3">
        <v>44321</v>
      </c>
      <c r="Y553" s="3">
        <v>44321</v>
      </c>
      <c r="Z553">
        <f t="shared" si="147"/>
        <v>150</v>
      </c>
      <c r="AA553" s="1">
        <f t="shared" ca="1" si="151"/>
        <v>9.2403706483891916</v>
      </c>
      <c r="AB553" s="14">
        <f t="shared" ca="1" si="152"/>
        <v>3.7972764565825656E-2</v>
      </c>
    </row>
    <row r="554" spans="1:28" x14ac:dyDescent="0.35">
      <c r="A554" s="3">
        <f t="shared" si="148"/>
        <v>44321.071794871925</v>
      </c>
      <c r="B554" s="3">
        <f t="shared" si="136"/>
        <v>44322.033333333464</v>
      </c>
      <c r="C554" s="3">
        <f t="shared" si="137"/>
        <v>44347</v>
      </c>
      <c r="D554" s="4">
        <f t="shared" si="138"/>
        <v>27</v>
      </c>
      <c r="E554" s="2">
        <f t="shared" ca="1" si="139"/>
        <v>0.92337899543414748</v>
      </c>
      <c r="F554" s="8">
        <f t="shared" ca="1" si="149"/>
        <v>40.337854271201962</v>
      </c>
      <c r="G554" s="8">
        <f t="shared" ca="1" si="150"/>
        <v>20.360787607434922</v>
      </c>
      <c r="H554">
        <v>0.03</v>
      </c>
      <c r="I554">
        <v>0</v>
      </c>
      <c r="J554">
        <v>0</v>
      </c>
      <c r="K554" s="7">
        <v>0.75</v>
      </c>
      <c r="L554">
        <v>0.3</v>
      </c>
      <c r="M554">
        <v>0.3</v>
      </c>
      <c r="N554" s="7">
        <v>0.8</v>
      </c>
      <c r="O554">
        <f t="shared" ca="1" si="140"/>
        <v>9.8401030959665476</v>
      </c>
      <c r="P554" s="6">
        <f t="shared" ca="1" si="141"/>
        <v>0.99085415351465234</v>
      </c>
      <c r="Q554" s="15">
        <f t="shared" ca="1" si="142"/>
        <v>9.7549482805490477</v>
      </c>
      <c r="R554" s="13">
        <v>1</v>
      </c>
      <c r="S554" s="5" t="str">
        <f t="shared" ca="1" si="143"/>
        <v/>
      </c>
      <c r="T554" s="5">
        <f t="shared" ca="1" si="144"/>
        <v>0</v>
      </c>
      <c r="U554" s="4">
        <f t="shared" ca="1" si="145"/>
        <v>0</v>
      </c>
      <c r="V554">
        <f t="shared" ca="1" si="146"/>
        <v>0</v>
      </c>
      <c r="X554" s="3">
        <v>44321</v>
      </c>
      <c r="Y554" s="3">
        <v>44322</v>
      </c>
      <c r="Z554">
        <f t="shared" si="147"/>
        <v>0</v>
      </c>
      <c r="AA554" s="1">
        <f t="shared" ca="1" si="151"/>
        <v>9.8648064131971651</v>
      </c>
      <c r="AB554" s="14">
        <f t="shared" ca="1" si="152"/>
        <v>2.4703317230617472E-2</v>
      </c>
    </row>
    <row r="555" spans="1:28" x14ac:dyDescent="0.35">
      <c r="A555" s="3">
        <f t="shared" si="148"/>
        <v>44321.110256410386</v>
      </c>
      <c r="B555" s="3">
        <f t="shared" si="136"/>
        <v>44323.033333333464</v>
      </c>
      <c r="C555" s="3">
        <f t="shared" si="137"/>
        <v>44347</v>
      </c>
      <c r="D555" s="4">
        <f t="shared" si="138"/>
        <v>27</v>
      </c>
      <c r="E555" s="2">
        <f t="shared" ca="1" si="139"/>
        <v>0.92611872146154472</v>
      </c>
      <c r="F555" s="8">
        <f t="shared" ca="1" si="149"/>
        <v>41.142269558243932</v>
      </c>
      <c r="G555" s="8">
        <f t="shared" ca="1" si="150"/>
        <v>21.216765994901788</v>
      </c>
      <c r="H555">
        <v>0.03</v>
      </c>
      <c r="I555">
        <v>0</v>
      </c>
      <c r="J555">
        <v>0</v>
      </c>
      <c r="K555" s="7">
        <v>0.75</v>
      </c>
      <c r="L555">
        <v>0.3</v>
      </c>
      <c r="M555">
        <v>0.3</v>
      </c>
      <c r="N555" s="7">
        <v>0.8</v>
      </c>
      <c r="O555">
        <f t="shared" ca="1" si="140"/>
        <v>9.5874361737811604</v>
      </c>
      <c r="P555" s="6">
        <f t="shared" ca="1" si="141"/>
        <v>0.99082714202898803</v>
      </c>
      <c r="Q555" s="15">
        <f t="shared" ca="1" si="142"/>
        <v>9.7549482805490477</v>
      </c>
      <c r="R555" s="13">
        <v>1</v>
      </c>
      <c r="S555" s="5" t="str">
        <f t="shared" ca="1" si="143"/>
        <v/>
      </c>
      <c r="T555" s="5">
        <f t="shared" ca="1" si="144"/>
        <v>0</v>
      </c>
      <c r="U555" s="4">
        <f t="shared" ca="1" si="145"/>
        <v>0</v>
      </c>
      <c r="V555">
        <f t="shared" ca="1" si="146"/>
        <v>0</v>
      </c>
      <c r="X555" s="3">
        <v>44321</v>
      </c>
      <c r="Y555" s="3">
        <v>44323</v>
      </c>
      <c r="Z555">
        <f t="shared" si="147"/>
        <v>0</v>
      </c>
      <c r="AA555" s="1">
        <f t="shared" ca="1" si="151"/>
        <v>9.6229814658579258</v>
      </c>
      <c r="AB555" s="14">
        <f t="shared" ca="1" si="152"/>
        <v>3.5545292076765378E-2</v>
      </c>
    </row>
    <row r="556" spans="1:28" x14ac:dyDescent="0.35">
      <c r="A556" s="3">
        <f t="shared" si="148"/>
        <v>44321.148717948847</v>
      </c>
      <c r="B556" s="3">
        <f t="shared" si="136"/>
        <v>44324.033333333464</v>
      </c>
      <c r="C556" s="3">
        <f t="shared" si="137"/>
        <v>44347</v>
      </c>
      <c r="D556" s="4">
        <f t="shared" si="138"/>
        <v>27</v>
      </c>
      <c r="E556" s="2">
        <f t="shared" ca="1" si="139"/>
        <v>0.92885844748894197</v>
      </c>
      <c r="F556" s="8">
        <f t="shared" ca="1" si="149"/>
        <v>40.085830772715362</v>
      </c>
      <c r="G556" s="8">
        <f t="shared" ca="1" si="150"/>
        <v>20.147158070179934</v>
      </c>
      <c r="H556">
        <v>0.03</v>
      </c>
      <c r="I556">
        <v>0</v>
      </c>
      <c r="J556">
        <v>0</v>
      </c>
      <c r="K556" s="7">
        <v>0.75</v>
      </c>
      <c r="L556">
        <v>0.3</v>
      </c>
      <c r="M556">
        <v>0.3</v>
      </c>
      <c r="N556" s="7">
        <v>0.8</v>
      </c>
      <c r="O556">
        <f t="shared" ca="1" si="140"/>
        <v>9.864715009356587</v>
      </c>
      <c r="P556" s="6">
        <f t="shared" ca="1" si="141"/>
        <v>0.99080013127967859</v>
      </c>
      <c r="Q556" s="15">
        <f t="shared" ca="1" si="142"/>
        <v>9.7549482805490477</v>
      </c>
      <c r="R556" s="13">
        <v>1</v>
      </c>
      <c r="S556" s="5" t="str">
        <f t="shared" ca="1" si="143"/>
        <v/>
      </c>
      <c r="T556" s="5">
        <f t="shared" ca="1" si="144"/>
        <v>0</v>
      </c>
      <c r="U556" s="4">
        <f t="shared" ca="1" si="145"/>
        <v>0</v>
      </c>
      <c r="V556">
        <f t="shared" ca="1" si="146"/>
        <v>0</v>
      </c>
      <c r="X556" s="3">
        <v>44321</v>
      </c>
      <c r="Y556" s="3">
        <v>44324</v>
      </c>
      <c r="Z556">
        <f t="shared" si="147"/>
        <v>0</v>
      </c>
      <c r="AA556" s="1">
        <f t="shared" ca="1" si="151"/>
        <v>9.8881396734764486</v>
      </c>
      <c r="AB556" s="14">
        <f t="shared" ca="1" si="152"/>
        <v>2.342466411986166E-2</v>
      </c>
    </row>
    <row r="557" spans="1:28" x14ac:dyDescent="0.35">
      <c r="A557" s="3">
        <f t="shared" si="148"/>
        <v>44321.187179487308</v>
      </c>
      <c r="B557" s="3">
        <f t="shared" si="136"/>
        <v>44325.033333333464</v>
      </c>
      <c r="C557" s="3">
        <f t="shared" si="137"/>
        <v>44347</v>
      </c>
      <c r="D557" s="4">
        <f t="shared" si="138"/>
        <v>27</v>
      </c>
      <c r="E557" s="2">
        <f t="shared" ca="1" si="139"/>
        <v>0.93159817351633922</v>
      </c>
      <c r="F557" s="8">
        <f t="shared" ca="1" si="149"/>
        <v>40.841195558814917</v>
      </c>
      <c r="G557" s="8">
        <f t="shared" ca="1" si="150"/>
        <v>20.036746072281638</v>
      </c>
      <c r="H557">
        <v>0.03</v>
      </c>
      <c r="I557">
        <v>0</v>
      </c>
      <c r="J557">
        <v>0</v>
      </c>
      <c r="K557" s="7">
        <v>0.75</v>
      </c>
      <c r="L557">
        <v>0.3</v>
      </c>
      <c r="M557">
        <v>0.3</v>
      </c>
      <c r="N557" s="7">
        <v>0.8</v>
      </c>
      <c r="O557">
        <f t="shared" ca="1" si="140"/>
        <v>10.541650596829548</v>
      </c>
      <c r="P557" s="6">
        <f t="shared" ca="1" si="141"/>
        <v>0.99077312126670403</v>
      </c>
      <c r="Q557" s="15">
        <f t="shared" ca="1" si="142"/>
        <v>9.7549482805490477</v>
      </c>
      <c r="R557" s="13">
        <v>1</v>
      </c>
      <c r="S557" s="5" t="str">
        <f t="shared" ca="1" si="143"/>
        <v/>
      </c>
      <c r="T557" s="5">
        <f t="shared" ca="1" si="144"/>
        <v>0</v>
      </c>
      <c r="U557" s="4">
        <f t="shared" ca="1" si="145"/>
        <v>0</v>
      </c>
      <c r="V557">
        <f t="shared" ca="1" si="146"/>
        <v>0</v>
      </c>
      <c r="X557" s="3">
        <v>44321</v>
      </c>
      <c r="Y557" s="3">
        <v>44325</v>
      </c>
      <c r="Z557">
        <f t="shared" si="147"/>
        <v>0</v>
      </c>
      <c r="AA557" s="1">
        <f t="shared" ca="1" si="151"/>
        <v>10.557948019145844</v>
      </c>
      <c r="AB557" s="14">
        <f t="shared" ca="1" si="152"/>
        <v>1.6297422316295496E-2</v>
      </c>
    </row>
    <row r="558" spans="1:28" x14ac:dyDescent="0.35">
      <c r="A558" s="3">
        <f t="shared" si="148"/>
        <v>44321.225641025769</v>
      </c>
      <c r="B558" s="3">
        <f t="shared" si="136"/>
        <v>44326.033333333464</v>
      </c>
      <c r="C558" s="3">
        <f t="shared" si="137"/>
        <v>44347</v>
      </c>
      <c r="D558" s="4">
        <f t="shared" si="138"/>
        <v>27</v>
      </c>
      <c r="E558" s="2">
        <f t="shared" ca="1" si="139"/>
        <v>0.93433789954373647</v>
      </c>
      <c r="F558" s="8">
        <f t="shared" ca="1" si="149"/>
        <v>40.886176337743088</v>
      </c>
      <c r="G558" s="8">
        <f t="shared" ca="1" si="150"/>
        <v>20.987733572510503</v>
      </c>
      <c r="H558">
        <v>0.03</v>
      </c>
      <c r="I558">
        <v>0</v>
      </c>
      <c r="J558">
        <v>0</v>
      </c>
      <c r="K558" s="7">
        <v>0.75</v>
      </c>
      <c r="L558">
        <v>0.3</v>
      </c>
      <c r="M558">
        <v>0.3</v>
      </c>
      <c r="N558" s="7">
        <v>0.8</v>
      </c>
      <c r="O558">
        <f t="shared" ca="1" si="140"/>
        <v>9.624398680796812</v>
      </c>
      <c r="P558" s="6">
        <f t="shared" ca="1" si="141"/>
        <v>0.99074611199004448</v>
      </c>
      <c r="Q558" s="15">
        <f t="shared" ca="1" si="142"/>
        <v>9.7549482805490477</v>
      </c>
      <c r="R558" s="13">
        <v>1</v>
      </c>
      <c r="S558" s="5" t="str">
        <f t="shared" ca="1" si="143"/>
        <v/>
      </c>
      <c r="T558" s="5">
        <f t="shared" ca="1" si="144"/>
        <v>0</v>
      </c>
      <c r="U558" s="4">
        <f t="shared" ca="1" si="145"/>
        <v>0</v>
      </c>
      <c r="V558">
        <f t="shared" ca="1" si="146"/>
        <v>0</v>
      </c>
      <c r="X558" s="3">
        <v>44321</v>
      </c>
      <c r="Y558" s="3">
        <v>44326</v>
      </c>
      <c r="Z558">
        <f t="shared" si="147"/>
        <v>0</v>
      </c>
      <c r="AA558" s="1">
        <f t="shared" ca="1" si="151"/>
        <v>9.6582865411042746</v>
      </c>
      <c r="AB558" s="14">
        <f t="shared" ca="1" si="152"/>
        <v>3.3887860307462603E-2</v>
      </c>
    </row>
    <row r="559" spans="1:28" x14ac:dyDescent="0.35">
      <c r="A559" s="3">
        <f t="shared" si="148"/>
        <v>44321.26410256423</v>
      </c>
      <c r="B559" s="3">
        <f t="shared" si="136"/>
        <v>44327.033333333464</v>
      </c>
      <c r="C559" s="3">
        <f t="shared" si="137"/>
        <v>44347</v>
      </c>
      <c r="D559" s="4">
        <f t="shared" si="138"/>
        <v>27</v>
      </c>
      <c r="E559" s="2">
        <f t="shared" ca="1" si="139"/>
        <v>0.93707762557113372</v>
      </c>
      <c r="F559" s="8">
        <f t="shared" ca="1" si="149"/>
        <v>41.223385124156728</v>
      </c>
      <c r="G559" s="8">
        <f t="shared" ca="1" si="150"/>
        <v>20.624375371520468</v>
      </c>
      <c r="H559">
        <v>0.03</v>
      </c>
      <c r="I559">
        <v>0</v>
      </c>
      <c r="J559">
        <v>0</v>
      </c>
      <c r="K559" s="7">
        <v>0.75</v>
      </c>
      <c r="L559">
        <v>0.3</v>
      </c>
      <c r="M559">
        <v>0.3</v>
      </c>
      <c r="N559" s="7">
        <v>0.8</v>
      </c>
      <c r="O559">
        <f t="shared" ca="1" si="140"/>
        <v>10.240663471597077</v>
      </c>
      <c r="P559" s="6">
        <f t="shared" ca="1" si="141"/>
        <v>0.99071910344967939</v>
      </c>
      <c r="Q559" s="15">
        <f t="shared" ca="1" si="142"/>
        <v>9.7549482805490477</v>
      </c>
      <c r="R559" s="13">
        <v>1</v>
      </c>
      <c r="S559" s="5" t="str">
        <f t="shared" ca="1" si="143"/>
        <v/>
      </c>
      <c r="T559" s="5">
        <f t="shared" ca="1" si="144"/>
        <v>0</v>
      </c>
      <c r="U559" s="4">
        <f t="shared" ca="1" si="145"/>
        <v>0</v>
      </c>
      <c r="V559">
        <f t="shared" ca="1" si="146"/>
        <v>0</v>
      </c>
      <c r="X559" s="3">
        <v>44321</v>
      </c>
      <c r="Y559" s="3">
        <v>44327</v>
      </c>
      <c r="Z559">
        <f t="shared" si="147"/>
        <v>0</v>
      </c>
      <c r="AA559" s="1">
        <f t="shared" ca="1" si="151"/>
        <v>10.263757888180525</v>
      </c>
      <c r="AB559" s="14">
        <f t="shared" ca="1" si="152"/>
        <v>2.3094416583447241E-2</v>
      </c>
    </row>
    <row r="560" spans="1:28" x14ac:dyDescent="0.35">
      <c r="A560" s="3">
        <f t="shared" si="148"/>
        <v>44321.302564102691</v>
      </c>
      <c r="B560" s="3">
        <f t="shared" si="136"/>
        <v>44328.033333333464</v>
      </c>
      <c r="C560" s="3">
        <f t="shared" si="137"/>
        <v>44347</v>
      </c>
      <c r="D560" s="4">
        <f t="shared" si="138"/>
        <v>27</v>
      </c>
      <c r="E560" s="2">
        <f t="shared" ca="1" si="139"/>
        <v>0.93981735159853097</v>
      </c>
      <c r="F560" s="8">
        <f t="shared" ca="1" si="149"/>
        <v>40.550003451537151</v>
      </c>
      <c r="G560" s="8">
        <f t="shared" ca="1" si="150"/>
        <v>20.181644172763249</v>
      </c>
      <c r="H560">
        <v>0.03</v>
      </c>
      <c r="I560">
        <v>0</v>
      </c>
      <c r="J560">
        <v>0</v>
      </c>
      <c r="K560" s="7">
        <v>0.75</v>
      </c>
      <c r="L560">
        <v>0.3</v>
      </c>
      <c r="M560">
        <v>0.3</v>
      </c>
      <c r="N560" s="7">
        <v>0.8</v>
      </c>
      <c r="O560">
        <f t="shared" ca="1" si="140"/>
        <v>10.178358415889612</v>
      </c>
      <c r="P560" s="6">
        <f t="shared" ca="1" si="141"/>
        <v>0.99069209564558902</v>
      </c>
      <c r="Q560" s="15">
        <f t="shared" ca="1" si="142"/>
        <v>9.7549482805490477</v>
      </c>
      <c r="R560" s="13">
        <v>1</v>
      </c>
      <c r="S560" s="5" t="str">
        <f t="shared" ca="1" si="143"/>
        <v/>
      </c>
      <c r="T560" s="5">
        <f t="shared" ca="1" si="144"/>
        <v>0</v>
      </c>
      <c r="U560" s="4">
        <f t="shared" ca="1" si="145"/>
        <v>0</v>
      </c>
      <c r="V560">
        <f t="shared" ca="1" si="146"/>
        <v>0</v>
      </c>
      <c r="X560" s="3">
        <v>44321</v>
      </c>
      <c r="Y560" s="3">
        <v>44328</v>
      </c>
      <c r="Z560">
        <f t="shared" si="147"/>
        <v>0</v>
      </c>
      <c r="AA560" s="1">
        <f t="shared" ca="1" si="151"/>
        <v>10.199489278432321</v>
      </c>
      <c r="AB560" s="14">
        <f t="shared" ca="1" si="152"/>
        <v>2.1130862542708684E-2</v>
      </c>
    </row>
    <row r="561" spans="1:28" x14ac:dyDescent="0.35">
      <c r="A561" s="3">
        <f t="shared" si="148"/>
        <v>44321.341025641152</v>
      </c>
      <c r="B561" s="3">
        <f t="shared" si="136"/>
        <v>44329.033333333464</v>
      </c>
      <c r="C561" s="3">
        <f t="shared" si="137"/>
        <v>44347</v>
      </c>
      <c r="D561" s="4">
        <f t="shared" si="138"/>
        <v>27</v>
      </c>
      <c r="E561" s="2">
        <f t="shared" ca="1" si="139"/>
        <v>0.94255707762592822</v>
      </c>
      <c r="F561" s="8">
        <f t="shared" ca="1" si="149"/>
        <v>40.163385708640774</v>
      </c>
      <c r="G561" s="8">
        <f t="shared" ca="1" si="150"/>
        <v>21.081738759374343</v>
      </c>
      <c r="H561">
        <v>0.03</v>
      </c>
      <c r="I561">
        <v>0</v>
      </c>
      <c r="J561">
        <v>0</v>
      </c>
      <c r="K561" s="7">
        <v>0.75</v>
      </c>
      <c r="L561">
        <v>0.3</v>
      </c>
      <c r="M561">
        <v>0.3</v>
      </c>
      <c r="N561" s="7">
        <v>0.8</v>
      </c>
      <c r="O561">
        <f t="shared" ca="1" si="140"/>
        <v>8.9883005221062362</v>
      </c>
      <c r="P561" s="6">
        <f t="shared" ca="1" si="141"/>
        <v>0.99066508857775326</v>
      </c>
      <c r="Q561" s="15">
        <f t="shared" ca="1" si="142"/>
        <v>9.7549482805490477</v>
      </c>
      <c r="R561" s="13">
        <v>1</v>
      </c>
      <c r="S561" s="5" t="str">
        <f t="shared" ca="1" si="143"/>
        <v/>
      </c>
      <c r="T561" s="5">
        <f t="shared" ca="1" si="144"/>
        <v>0</v>
      </c>
      <c r="U561" s="4">
        <f t="shared" ca="1" si="145"/>
        <v>0</v>
      </c>
      <c r="V561">
        <f t="shared" ca="1" si="146"/>
        <v>0</v>
      </c>
      <c r="X561" s="3">
        <v>44321</v>
      </c>
      <c r="Y561" s="3">
        <v>44329</v>
      </c>
      <c r="Z561">
        <f t="shared" si="147"/>
        <v>0</v>
      </c>
      <c r="AA561" s="1">
        <f t="shared" ca="1" si="151"/>
        <v>9.0361657734142433</v>
      </c>
      <c r="AB561" s="14">
        <f t="shared" ca="1" si="152"/>
        <v>4.7865251308007117E-2</v>
      </c>
    </row>
    <row r="562" spans="1:28" x14ac:dyDescent="0.35">
      <c r="A562" s="3">
        <f t="shared" si="148"/>
        <v>44321.379487179613</v>
      </c>
      <c r="B562" s="3">
        <f t="shared" si="136"/>
        <v>44330.033333333464</v>
      </c>
      <c r="C562" s="3">
        <f t="shared" si="137"/>
        <v>44347</v>
      </c>
      <c r="D562" s="4">
        <f t="shared" si="138"/>
        <v>27</v>
      </c>
      <c r="E562" s="2">
        <f t="shared" ca="1" si="139"/>
        <v>0.94529680365332547</v>
      </c>
      <c r="F562" s="8">
        <f t="shared" ca="1" si="149"/>
        <v>40.217660656685652</v>
      </c>
      <c r="G562" s="8">
        <f t="shared" ca="1" si="150"/>
        <v>21.415852736290976</v>
      </c>
      <c r="H562">
        <v>0.03</v>
      </c>
      <c r="I562">
        <v>0</v>
      </c>
      <c r="J562">
        <v>0</v>
      </c>
      <c r="K562" s="7">
        <v>0.75</v>
      </c>
      <c r="L562">
        <v>0.3</v>
      </c>
      <c r="M562">
        <v>0.3</v>
      </c>
      <c r="N562" s="7">
        <v>0.8</v>
      </c>
      <c r="O562">
        <f t="shared" ca="1" si="140"/>
        <v>8.6948927562232612</v>
      </c>
      <c r="P562" s="6">
        <f t="shared" ca="1" si="141"/>
        <v>0.99063808224615213</v>
      </c>
      <c r="Q562" s="15">
        <f t="shared" ca="1" si="142"/>
        <v>9.7549482805490477</v>
      </c>
      <c r="R562" s="13">
        <v>1</v>
      </c>
      <c r="S562" s="5" t="str">
        <f t="shared" ca="1" si="143"/>
        <v/>
      </c>
      <c r="T562" s="5">
        <f t="shared" ca="1" si="144"/>
        <v>0</v>
      </c>
      <c r="U562" s="4">
        <f t="shared" ca="1" si="145"/>
        <v>0</v>
      </c>
      <c r="V562">
        <f t="shared" ca="1" si="146"/>
        <v>0</v>
      </c>
      <c r="X562" s="3">
        <v>44321</v>
      </c>
      <c r="Y562" s="3">
        <v>44330</v>
      </c>
      <c r="Z562">
        <f t="shared" si="147"/>
        <v>0</v>
      </c>
      <c r="AA562" s="1">
        <f t="shared" ca="1" si="151"/>
        <v>8.7544401831919956</v>
      </c>
      <c r="AB562" s="14">
        <f t="shared" ca="1" si="152"/>
        <v>5.9547426968734385E-2</v>
      </c>
    </row>
    <row r="563" spans="1:28" x14ac:dyDescent="0.35">
      <c r="A563" s="3">
        <f t="shared" si="148"/>
        <v>44321.417948718074</v>
      </c>
      <c r="B563" s="3">
        <f t="shared" si="136"/>
        <v>44331.033333333464</v>
      </c>
      <c r="C563" s="3">
        <f t="shared" si="137"/>
        <v>44347</v>
      </c>
      <c r="D563" s="4">
        <f t="shared" si="138"/>
        <v>27</v>
      </c>
      <c r="E563" s="2">
        <f t="shared" ca="1" si="139"/>
        <v>0.94803652968072283</v>
      </c>
      <c r="F563" s="8">
        <f t="shared" ca="1" si="149"/>
        <v>41.386784328550533</v>
      </c>
      <c r="G563" s="8">
        <f t="shared" ca="1" si="150"/>
        <v>21.417794372231576</v>
      </c>
      <c r="H563">
        <v>0.03</v>
      </c>
      <c r="I563">
        <v>0</v>
      </c>
      <c r="J563">
        <v>0</v>
      </c>
      <c r="K563" s="7">
        <v>0.75</v>
      </c>
      <c r="L563">
        <v>0.3</v>
      </c>
      <c r="M563">
        <v>0.3</v>
      </c>
      <c r="N563" s="7">
        <v>0.8</v>
      </c>
      <c r="O563">
        <f t="shared" ca="1" si="140"/>
        <v>9.5697938741813218</v>
      </c>
      <c r="P563" s="6">
        <f t="shared" ca="1" si="141"/>
        <v>0.99061107665076509</v>
      </c>
      <c r="Q563" s="15">
        <f t="shared" ca="1" si="142"/>
        <v>9.7549482805490477</v>
      </c>
      <c r="R563" s="13">
        <v>1</v>
      </c>
      <c r="S563" s="5" t="str">
        <f t="shared" ca="1" si="143"/>
        <v/>
      </c>
      <c r="T563" s="5">
        <f t="shared" ca="1" si="144"/>
        <v>0</v>
      </c>
      <c r="U563" s="4">
        <f t="shared" ca="1" si="145"/>
        <v>0</v>
      </c>
      <c r="V563">
        <f t="shared" ca="1" si="146"/>
        <v>0</v>
      </c>
      <c r="X563" s="3">
        <v>44321</v>
      </c>
      <c r="Y563" s="3">
        <v>44331</v>
      </c>
      <c r="Z563">
        <f t="shared" si="147"/>
        <v>0</v>
      </c>
      <c r="AA563" s="1">
        <f t="shared" ca="1" si="151"/>
        <v>9.6104389887973305</v>
      </c>
      <c r="AB563" s="14">
        <f t="shared" ca="1" si="152"/>
        <v>4.0645114616008726E-2</v>
      </c>
    </row>
    <row r="564" spans="1:28" x14ac:dyDescent="0.35">
      <c r="A564" s="3">
        <f t="shared" si="148"/>
        <v>44321.456410256535</v>
      </c>
      <c r="B564" s="3">
        <f t="shared" si="136"/>
        <v>44332.033333333464</v>
      </c>
      <c r="C564" s="3">
        <f t="shared" si="137"/>
        <v>44347</v>
      </c>
      <c r="D564" s="4">
        <f t="shared" si="138"/>
        <v>27</v>
      </c>
      <c r="E564" s="2">
        <f t="shared" ca="1" si="139"/>
        <v>0.95077625570812008</v>
      </c>
      <c r="F564" s="8">
        <f t="shared" ca="1" si="149"/>
        <v>40.028391764635309</v>
      </c>
      <c r="G564" s="8">
        <f t="shared" ca="1" si="150"/>
        <v>21.347841413436893</v>
      </c>
      <c r="H564">
        <v>0.03</v>
      </c>
      <c r="I564">
        <v>0</v>
      </c>
      <c r="J564">
        <v>0</v>
      </c>
      <c r="K564" s="7">
        <v>0.75</v>
      </c>
      <c r="L564">
        <v>0.3</v>
      </c>
      <c r="M564">
        <v>0.3</v>
      </c>
      <c r="N564" s="7">
        <v>0.8</v>
      </c>
      <c r="O564">
        <f t="shared" ca="1" si="140"/>
        <v>8.6209524100395889</v>
      </c>
      <c r="P564" s="6">
        <f t="shared" ca="1" si="141"/>
        <v>0.99058407179157271</v>
      </c>
      <c r="Q564" s="15">
        <f t="shared" ca="1" si="142"/>
        <v>9.7549482805490477</v>
      </c>
      <c r="R564" s="13">
        <v>1</v>
      </c>
      <c r="S564" s="5" t="str">
        <f t="shared" ca="1" si="143"/>
        <v/>
      </c>
      <c r="T564" s="5">
        <f t="shared" ca="1" si="144"/>
        <v>0</v>
      </c>
      <c r="U564" s="4">
        <f t="shared" ca="1" si="145"/>
        <v>0</v>
      </c>
      <c r="V564">
        <f t="shared" ca="1" si="146"/>
        <v>0</v>
      </c>
      <c r="X564" s="3">
        <v>44321</v>
      </c>
      <c r="Y564" s="3">
        <v>44332</v>
      </c>
      <c r="Z564">
        <f t="shared" si="147"/>
        <v>0</v>
      </c>
      <c r="AA564" s="1">
        <f t="shared" ca="1" si="151"/>
        <v>8.6825444883518728</v>
      </c>
      <c r="AB564" s="14">
        <f t="shared" ca="1" si="152"/>
        <v>6.159207831228386E-2</v>
      </c>
    </row>
    <row r="565" spans="1:28" x14ac:dyDescent="0.35">
      <c r="A565" s="3">
        <f t="shared" si="148"/>
        <v>44321.494871794996</v>
      </c>
      <c r="B565" s="3">
        <f t="shared" si="136"/>
        <v>44333.033333333464</v>
      </c>
      <c r="C565" s="3">
        <f t="shared" si="137"/>
        <v>44347</v>
      </c>
      <c r="D565" s="4">
        <f t="shared" si="138"/>
        <v>27</v>
      </c>
      <c r="E565" s="2">
        <f t="shared" ca="1" si="139"/>
        <v>0.95351598173551733</v>
      </c>
      <c r="F565" s="8">
        <f t="shared" ca="1" si="149"/>
        <v>41.057747525927645</v>
      </c>
      <c r="G565" s="8">
        <f t="shared" ca="1" si="150"/>
        <v>20.707256381568264</v>
      </c>
      <c r="H565">
        <v>0.03</v>
      </c>
      <c r="I565">
        <v>0</v>
      </c>
      <c r="J565">
        <v>0</v>
      </c>
      <c r="K565" s="7">
        <v>0.75</v>
      </c>
      <c r="L565">
        <v>0.3</v>
      </c>
      <c r="M565">
        <v>0.3</v>
      </c>
      <c r="N565" s="7">
        <v>0.8</v>
      </c>
      <c r="O565">
        <f t="shared" ca="1" si="140"/>
        <v>10.033554262877466</v>
      </c>
      <c r="P565" s="6">
        <f t="shared" ca="1" si="141"/>
        <v>0.99055706766855456</v>
      </c>
      <c r="Q565" s="15">
        <f t="shared" ca="1" si="142"/>
        <v>9.7549482805490477</v>
      </c>
      <c r="R565" s="13">
        <v>1</v>
      </c>
      <c r="S565" s="5" t="str">
        <f t="shared" ca="1" si="143"/>
        <v/>
      </c>
      <c r="T565" s="5">
        <f t="shared" ca="1" si="144"/>
        <v>0</v>
      </c>
      <c r="U565" s="4">
        <f t="shared" ca="1" si="145"/>
        <v>0</v>
      </c>
      <c r="V565">
        <f t="shared" ca="1" si="146"/>
        <v>0</v>
      </c>
      <c r="X565" s="3">
        <v>44321</v>
      </c>
      <c r="Y565" s="3">
        <v>44333</v>
      </c>
      <c r="Z565">
        <f t="shared" si="147"/>
        <v>0</v>
      </c>
      <c r="AA565" s="1">
        <f t="shared" ca="1" si="151"/>
        <v>10.061313909160631</v>
      </c>
      <c r="AB565" s="14">
        <f t="shared" ca="1" si="152"/>
        <v>2.7759646283165296E-2</v>
      </c>
    </row>
    <row r="566" spans="1:28" x14ac:dyDescent="0.35">
      <c r="A566" s="3">
        <f t="shared" si="148"/>
        <v>44321.533333333457</v>
      </c>
      <c r="B566" s="3">
        <f t="shared" si="136"/>
        <v>44334.033333333464</v>
      </c>
      <c r="C566" s="3">
        <f t="shared" si="137"/>
        <v>44347</v>
      </c>
      <c r="D566" s="4">
        <f t="shared" si="138"/>
        <v>27</v>
      </c>
      <c r="E566" s="2">
        <f t="shared" ca="1" si="139"/>
        <v>0.95625570776291458</v>
      </c>
      <c r="F566" s="8">
        <f t="shared" ca="1" si="149"/>
        <v>40.8128973666335</v>
      </c>
      <c r="G566" s="8">
        <f t="shared" ca="1" si="150"/>
        <v>20.296382798502162</v>
      </c>
      <c r="H566">
        <v>0.03</v>
      </c>
      <c r="I566">
        <v>0</v>
      </c>
      <c r="J566">
        <v>0</v>
      </c>
      <c r="K566" s="7">
        <v>0.75</v>
      </c>
      <c r="L566">
        <v>0.3</v>
      </c>
      <c r="M566">
        <v>0.3</v>
      </c>
      <c r="N566" s="7">
        <v>0.8</v>
      </c>
      <c r="O566">
        <f t="shared" ca="1" si="140"/>
        <v>10.26079022647296</v>
      </c>
      <c r="P566" s="6">
        <f t="shared" ca="1" si="141"/>
        <v>0.99053006428169088</v>
      </c>
      <c r="Q566" s="15">
        <f t="shared" ca="1" si="142"/>
        <v>9.7549482805490477</v>
      </c>
      <c r="R566" s="13">
        <v>1</v>
      </c>
      <c r="S566" s="5" t="str">
        <f t="shared" ca="1" si="143"/>
        <v/>
      </c>
      <c r="T566" s="5">
        <f t="shared" ca="1" si="144"/>
        <v>0</v>
      </c>
      <c r="U566" s="4">
        <f t="shared" ca="1" si="145"/>
        <v>0</v>
      </c>
      <c r="V566">
        <f t="shared" ca="1" si="146"/>
        <v>0</v>
      </c>
      <c r="X566" s="3">
        <v>44321</v>
      </c>
      <c r="Y566" s="3">
        <v>44334</v>
      </c>
      <c r="Z566">
        <f t="shared" si="147"/>
        <v>0</v>
      </c>
      <c r="AA566" s="1">
        <f t="shared" ca="1" si="151"/>
        <v>10.283158217548777</v>
      </c>
      <c r="AB566" s="14">
        <f t="shared" ca="1" si="152"/>
        <v>2.2367991075817883E-2</v>
      </c>
    </row>
    <row r="567" spans="1:28" x14ac:dyDescent="0.35">
      <c r="A567" s="3">
        <f t="shared" si="148"/>
        <v>44321.571794871918</v>
      </c>
      <c r="B567" s="3">
        <f t="shared" si="136"/>
        <v>44335.033333333464</v>
      </c>
      <c r="C567" s="3">
        <f t="shared" si="137"/>
        <v>44347</v>
      </c>
      <c r="D567" s="4">
        <f t="shared" si="138"/>
        <v>27</v>
      </c>
      <c r="E567" s="2">
        <f t="shared" ca="1" si="139"/>
        <v>0.95899543379031182</v>
      </c>
      <c r="F567" s="8">
        <f t="shared" ca="1" si="149"/>
        <v>40.279912902527549</v>
      </c>
      <c r="G567" s="8">
        <f t="shared" ca="1" si="150"/>
        <v>21.115440982053968</v>
      </c>
      <c r="H567">
        <v>0.03</v>
      </c>
      <c r="I567">
        <v>0</v>
      </c>
      <c r="J567">
        <v>0</v>
      </c>
      <c r="K567" s="7">
        <v>0.75</v>
      </c>
      <c r="L567">
        <v>0.3</v>
      </c>
      <c r="M567">
        <v>0.3</v>
      </c>
      <c r="N567" s="7">
        <v>0.8</v>
      </c>
      <c r="O567">
        <f t="shared" ca="1" si="140"/>
        <v>9.0419936948416932</v>
      </c>
      <c r="P567" s="6">
        <f t="shared" ca="1" si="141"/>
        <v>0.99050306163096113</v>
      </c>
      <c r="Q567" s="15">
        <f t="shared" ca="1" si="142"/>
        <v>9.7549482805490477</v>
      </c>
      <c r="R567" s="13">
        <v>1</v>
      </c>
      <c r="S567" s="5" t="str">
        <f t="shared" ca="1" si="143"/>
        <v/>
      </c>
      <c r="T567" s="5">
        <f t="shared" ca="1" si="144"/>
        <v>0</v>
      </c>
      <c r="U567" s="4">
        <f t="shared" ca="1" si="145"/>
        <v>0</v>
      </c>
      <c r="V567">
        <f t="shared" ca="1" si="146"/>
        <v>0</v>
      </c>
      <c r="X567" s="3">
        <v>44321</v>
      </c>
      <c r="Y567" s="3">
        <v>44335</v>
      </c>
      <c r="Z567">
        <f t="shared" si="147"/>
        <v>0</v>
      </c>
      <c r="AA567" s="1">
        <f t="shared" ca="1" si="151"/>
        <v>9.0916047039917416</v>
      </c>
      <c r="AB567" s="14">
        <f t="shared" ca="1" si="152"/>
        <v>4.9611009150048346E-2</v>
      </c>
    </row>
    <row r="568" spans="1:28" x14ac:dyDescent="0.35">
      <c r="A568" s="3">
        <f t="shared" si="148"/>
        <v>44321.610256410378</v>
      </c>
      <c r="B568" s="3">
        <f t="shared" si="136"/>
        <v>44336.033333333464</v>
      </c>
      <c r="C568" s="3">
        <f t="shared" si="137"/>
        <v>44347</v>
      </c>
      <c r="D568" s="4">
        <f t="shared" si="138"/>
        <v>27</v>
      </c>
      <c r="E568" s="2">
        <f t="shared" ca="1" si="139"/>
        <v>0.96173515981770907</v>
      </c>
      <c r="F568" s="8">
        <f t="shared" ca="1" si="149"/>
        <v>40.484669915131612</v>
      </c>
      <c r="G568" s="8">
        <f t="shared" ca="1" si="150"/>
        <v>20.182389288534221</v>
      </c>
      <c r="H568">
        <v>0.03</v>
      </c>
      <c r="I568">
        <v>0</v>
      </c>
      <c r="J568">
        <v>0</v>
      </c>
      <c r="K568" s="7">
        <v>0.75</v>
      </c>
      <c r="L568">
        <v>0.3</v>
      </c>
      <c r="M568">
        <v>0.3</v>
      </c>
      <c r="N568" s="7">
        <v>0.8</v>
      </c>
      <c r="O568">
        <f t="shared" ca="1" si="140"/>
        <v>10.128613147814487</v>
      </c>
      <c r="P568" s="6">
        <f t="shared" ca="1" si="141"/>
        <v>0.99047605971634534</v>
      </c>
      <c r="Q568" s="15">
        <f t="shared" ca="1" si="142"/>
        <v>9.7549482805490477</v>
      </c>
      <c r="R568" s="13">
        <v>1</v>
      </c>
      <c r="S568" s="5" t="str">
        <f t="shared" ca="1" si="143"/>
        <v/>
      </c>
      <c r="T568" s="5">
        <f t="shared" ca="1" si="144"/>
        <v>0</v>
      </c>
      <c r="U568" s="4">
        <f t="shared" ca="1" si="145"/>
        <v>0</v>
      </c>
      <c r="V568">
        <f t="shared" ca="1" si="146"/>
        <v>0</v>
      </c>
      <c r="X568" s="3">
        <v>44321</v>
      </c>
      <c r="Y568" s="3">
        <v>44336</v>
      </c>
      <c r="Z568">
        <f t="shared" si="147"/>
        <v>0</v>
      </c>
      <c r="AA568" s="1">
        <f t="shared" ca="1" si="151"/>
        <v>10.152158923040925</v>
      </c>
      <c r="AB568" s="14">
        <f t="shared" ca="1" si="152"/>
        <v>2.3545775226438082E-2</v>
      </c>
    </row>
    <row r="569" spans="1:28" x14ac:dyDescent="0.35">
      <c r="A569" s="3">
        <f t="shared" si="148"/>
        <v>44321.648717948839</v>
      </c>
      <c r="B569" s="3">
        <f t="shared" si="136"/>
        <v>44337.033333333464</v>
      </c>
      <c r="C569" s="3">
        <f t="shared" si="137"/>
        <v>44347</v>
      </c>
      <c r="D569" s="4">
        <f t="shared" si="138"/>
        <v>27</v>
      </c>
      <c r="E569" s="2">
        <f t="shared" ca="1" si="139"/>
        <v>0.96447488584510632</v>
      </c>
      <c r="F569" s="8">
        <f t="shared" ca="1" si="149"/>
        <v>40.456553873756853</v>
      </c>
      <c r="G569" s="8">
        <f t="shared" ca="1" si="150"/>
        <v>20.042915743811374</v>
      </c>
      <c r="H569">
        <v>0.03</v>
      </c>
      <c r="I569">
        <v>0</v>
      </c>
      <c r="J569">
        <v>0</v>
      </c>
      <c r="K569" s="7">
        <v>0.75</v>
      </c>
      <c r="L569">
        <v>0.3</v>
      </c>
      <c r="M569">
        <v>0.3</v>
      </c>
      <c r="N569" s="7">
        <v>0.8</v>
      </c>
      <c r="O569">
        <f t="shared" ca="1" si="140"/>
        <v>10.246999661506262</v>
      </c>
      <c r="P569" s="6">
        <f t="shared" ca="1" si="141"/>
        <v>0.99044905853782372</v>
      </c>
      <c r="Q569" s="15">
        <f t="shared" ca="1" si="142"/>
        <v>9.7549482805490477</v>
      </c>
      <c r="R569" s="13">
        <v>1</v>
      </c>
      <c r="S569" s="5" t="str">
        <f t="shared" ca="1" si="143"/>
        <v/>
      </c>
      <c r="T569" s="5">
        <f t="shared" ca="1" si="144"/>
        <v>0</v>
      </c>
      <c r="U569" s="4">
        <f t="shared" ca="1" si="145"/>
        <v>0</v>
      </c>
      <c r="V569">
        <f t="shared" ca="1" si="146"/>
        <v>0</v>
      </c>
      <c r="X569" s="3">
        <v>44321</v>
      </c>
      <c r="Y569" s="3">
        <v>44337</v>
      </c>
      <c r="Z569">
        <f t="shared" si="147"/>
        <v>0</v>
      </c>
      <c r="AA569" s="1">
        <f t="shared" ca="1" si="151"/>
        <v>10.268548103515069</v>
      </c>
      <c r="AB569" s="14">
        <f t="shared" ca="1" si="152"/>
        <v>2.1548442008807456E-2</v>
      </c>
    </row>
    <row r="570" spans="1:28" x14ac:dyDescent="0.35">
      <c r="A570" s="3">
        <f t="shared" si="148"/>
        <v>44321.6871794873</v>
      </c>
      <c r="B570" s="3">
        <f t="shared" si="136"/>
        <v>44338.033333333464</v>
      </c>
      <c r="C570" s="3">
        <f t="shared" si="137"/>
        <v>44347</v>
      </c>
      <c r="D570" s="4">
        <f t="shared" si="138"/>
        <v>27</v>
      </c>
      <c r="E570" s="2">
        <f t="shared" ca="1" si="139"/>
        <v>0.96721461187250357</v>
      </c>
      <c r="F570" s="8">
        <f t="shared" ca="1" si="149"/>
        <v>41.4563800432771</v>
      </c>
      <c r="G570" s="8">
        <f t="shared" ca="1" si="150"/>
        <v>20.284173907364103</v>
      </c>
      <c r="H570">
        <v>0.03</v>
      </c>
      <c r="I570">
        <v>0</v>
      </c>
      <c r="J570">
        <v>0</v>
      </c>
      <c r="K570" s="7">
        <v>0.75</v>
      </c>
      <c r="L570">
        <v>0.3</v>
      </c>
      <c r="M570">
        <v>0.3</v>
      </c>
      <c r="N570" s="7">
        <v>0.8</v>
      </c>
      <c r="O570">
        <f t="shared" ca="1" si="140"/>
        <v>10.755611125093719</v>
      </c>
      <c r="P570" s="6">
        <f t="shared" ca="1" si="141"/>
        <v>0.9904220580953762</v>
      </c>
      <c r="Q570" s="15">
        <f t="shared" ca="1" si="142"/>
        <v>9.7549482805490477</v>
      </c>
      <c r="R570" s="13">
        <v>1</v>
      </c>
      <c r="S570" s="5" t="str">
        <f t="shared" ca="1" si="143"/>
        <v/>
      </c>
      <c r="T570" s="5">
        <f t="shared" ca="1" si="144"/>
        <v>0</v>
      </c>
      <c r="U570" s="4">
        <f t="shared" ca="1" si="145"/>
        <v>0</v>
      </c>
      <c r="V570">
        <f t="shared" ca="1" si="146"/>
        <v>0</v>
      </c>
      <c r="X570" s="3">
        <v>44321</v>
      </c>
      <c r="Y570" s="3">
        <v>44338</v>
      </c>
      <c r="Z570">
        <f t="shared" si="147"/>
        <v>0</v>
      </c>
      <c r="AA570" s="1">
        <f t="shared" ca="1" si="151"/>
        <v>10.773895660246218</v>
      </c>
      <c r="AB570" s="14">
        <f t="shared" ca="1" si="152"/>
        <v>1.8284535152499615E-2</v>
      </c>
    </row>
    <row r="571" spans="1:28" x14ac:dyDescent="0.35">
      <c r="A571" s="3">
        <f t="shared" si="148"/>
        <v>44321.725641025761</v>
      </c>
      <c r="B571" s="3">
        <f t="shared" si="136"/>
        <v>44339.033333333464</v>
      </c>
      <c r="C571" s="3">
        <f t="shared" si="137"/>
        <v>44347</v>
      </c>
      <c r="D571" s="4">
        <f t="shared" si="138"/>
        <v>27</v>
      </c>
      <c r="E571" s="2">
        <f t="shared" ca="1" si="139"/>
        <v>0.96995433789990082</v>
      </c>
      <c r="F571" s="8">
        <f t="shared" ca="1" si="149"/>
        <v>40.252460148528357</v>
      </c>
      <c r="G571" s="8">
        <f t="shared" ca="1" si="150"/>
        <v>21.366490318820244</v>
      </c>
      <c r="H571">
        <v>0.03</v>
      </c>
      <c r="I571">
        <v>0</v>
      </c>
      <c r="J571">
        <v>0</v>
      </c>
      <c r="K571" s="7">
        <v>0.75</v>
      </c>
      <c r="L571">
        <v>0.3</v>
      </c>
      <c r="M571">
        <v>0.3</v>
      </c>
      <c r="N571" s="7">
        <v>0.8</v>
      </c>
      <c r="O571">
        <f t="shared" ca="1" si="140"/>
        <v>8.7703547925760219</v>
      </c>
      <c r="P571" s="6">
        <f t="shared" ca="1" si="141"/>
        <v>0.99039505838898245</v>
      </c>
      <c r="Q571" s="15">
        <f t="shared" ca="1" si="142"/>
        <v>9.7549482805490477</v>
      </c>
      <c r="R571" s="13">
        <v>1</v>
      </c>
      <c r="S571" s="5" t="str">
        <f t="shared" ca="1" si="143"/>
        <v/>
      </c>
      <c r="T571" s="5">
        <f t="shared" ca="1" si="144"/>
        <v>0</v>
      </c>
      <c r="U571" s="4">
        <f t="shared" ca="1" si="145"/>
        <v>0</v>
      </c>
      <c r="V571">
        <f t="shared" ca="1" si="146"/>
        <v>0</v>
      </c>
      <c r="X571" s="3">
        <v>44321</v>
      </c>
      <c r="Y571" s="3">
        <v>44339</v>
      </c>
      <c r="Z571">
        <f t="shared" si="147"/>
        <v>0</v>
      </c>
      <c r="AA571" s="1">
        <f t="shared" ca="1" si="151"/>
        <v>8.8316545823342096</v>
      </c>
      <c r="AB571" s="14">
        <f t="shared" ca="1" si="152"/>
        <v>6.1299789758187728E-2</v>
      </c>
    </row>
    <row r="572" spans="1:28" x14ac:dyDescent="0.35">
      <c r="A572" s="3">
        <f t="shared" si="148"/>
        <v>44321.764102564222</v>
      </c>
      <c r="B572" s="3">
        <f t="shared" si="136"/>
        <v>44340.033333333464</v>
      </c>
      <c r="C572" s="3">
        <f t="shared" si="137"/>
        <v>44347</v>
      </c>
      <c r="D572" s="4">
        <f t="shared" si="138"/>
        <v>27</v>
      </c>
      <c r="E572" s="2">
        <f t="shared" ca="1" si="139"/>
        <v>0.97269406392729807</v>
      </c>
      <c r="F572" s="8">
        <f t="shared" ca="1" si="149"/>
        <v>41.337263935682849</v>
      </c>
      <c r="G572" s="8">
        <f t="shared" ca="1" si="150"/>
        <v>20.077888248348216</v>
      </c>
      <c r="H572">
        <v>0.03</v>
      </c>
      <c r="I572">
        <v>0</v>
      </c>
      <c r="J572">
        <v>0</v>
      </c>
      <c r="K572" s="7">
        <v>0.75</v>
      </c>
      <c r="L572">
        <v>0.3</v>
      </c>
      <c r="M572">
        <v>0.3</v>
      </c>
      <c r="N572" s="7">
        <v>0.8</v>
      </c>
      <c r="O572">
        <f t="shared" ca="1" si="140"/>
        <v>10.87255970341392</v>
      </c>
      <c r="P572" s="6">
        <f t="shared" ca="1" si="141"/>
        <v>0.9903680594186226</v>
      </c>
      <c r="Q572" s="15">
        <f t="shared" ca="1" si="142"/>
        <v>9.7549482805490477</v>
      </c>
      <c r="R572" s="13">
        <v>1</v>
      </c>
      <c r="S572" s="5" t="str">
        <f t="shared" ca="1" si="143"/>
        <v/>
      </c>
      <c r="T572" s="5">
        <f t="shared" ca="1" si="144"/>
        <v>0</v>
      </c>
      <c r="U572" s="4">
        <f t="shared" ca="1" si="145"/>
        <v>0</v>
      </c>
      <c r="V572">
        <f t="shared" ca="1" si="146"/>
        <v>0</v>
      </c>
      <c r="X572" s="3">
        <v>44321</v>
      </c>
      <c r="Y572" s="3">
        <v>44340</v>
      </c>
      <c r="Z572">
        <f t="shared" si="147"/>
        <v>0</v>
      </c>
      <c r="AA572" s="1">
        <f t="shared" ca="1" si="151"/>
        <v>10.889113480174512</v>
      </c>
      <c r="AB572" s="14">
        <f t="shared" ca="1" si="152"/>
        <v>1.6553776760591887E-2</v>
      </c>
    </row>
    <row r="573" spans="1:28" x14ac:dyDescent="0.35">
      <c r="A573" s="3">
        <f t="shared" si="148"/>
        <v>44321.802564102683</v>
      </c>
      <c r="B573" s="3">
        <f t="shared" si="136"/>
        <v>44341.033333333464</v>
      </c>
      <c r="C573" s="3">
        <f t="shared" si="137"/>
        <v>44347</v>
      </c>
      <c r="D573" s="4">
        <f t="shared" si="138"/>
        <v>27</v>
      </c>
      <c r="E573" s="2">
        <f t="shared" ca="1" si="139"/>
        <v>0.97543378995469543</v>
      </c>
      <c r="F573" s="8">
        <f t="shared" ca="1" si="149"/>
        <v>41.263397216596154</v>
      </c>
      <c r="G573" s="8">
        <f t="shared" ca="1" si="150"/>
        <v>21.058088853884819</v>
      </c>
      <c r="H573">
        <v>0.03</v>
      </c>
      <c r="I573">
        <v>0</v>
      </c>
      <c r="J573">
        <v>0</v>
      </c>
      <c r="K573" s="7">
        <v>0.75</v>
      </c>
      <c r="L573">
        <v>0.3</v>
      </c>
      <c r="M573">
        <v>0.3</v>
      </c>
      <c r="N573" s="7">
        <v>0.8</v>
      </c>
      <c r="O573">
        <f t="shared" ca="1" si="140"/>
        <v>9.836959058562293</v>
      </c>
      <c r="P573" s="6">
        <f t="shared" ca="1" si="141"/>
        <v>0.99034106118427645</v>
      </c>
      <c r="Q573" s="15">
        <f t="shared" ca="1" si="142"/>
        <v>9.7549482805490477</v>
      </c>
      <c r="R573" s="13">
        <v>1</v>
      </c>
      <c r="S573" s="5" t="str">
        <f t="shared" ca="1" si="143"/>
        <v/>
      </c>
      <c r="T573" s="5">
        <f t="shared" ca="1" si="144"/>
        <v>0</v>
      </c>
      <c r="U573" s="4">
        <f t="shared" ca="1" si="145"/>
        <v>0</v>
      </c>
      <c r="V573">
        <f t="shared" ca="1" si="146"/>
        <v>0</v>
      </c>
      <c r="X573" s="3">
        <v>44321</v>
      </c>
      <c r="Y573" s="3">
        <v>44341</v>
      </c>
      <c r="Z573">
        <f t="shared" si="147"/>
        <v>0</v>
      </c>
      <c r="AA573" s="1">
        <f t="shared" ca="1" si="151"/>
        <v>9.8730074528152869</v>
      </c>
      <c r="AB573" s="14">
        <f t="shared" ca="1" si="152"/>
        <v>3.6048394252993887E-2</v>
      </c>
    </row>
    <row r="574" spans="1:28" x14ac:dyDescent="0.35">
      <c r="A574" s="3">
        <f t="shared" si="148"/>
        <v>44321.841025641144</v>
      </c>
      <c r="B574" s="3">
        <f t="shared" si="136"/>
        <v>44342.033333333464</v>
      </c>
      <c r="C574" s="3">
        <f t="shared" si="137"/>
        <v>44347</v>
      </c>
      <c r="D574" s="4">
        <f t="shared" si="138"/>
        <v>27</v>
      </c>
      <c r="E574" s="2">
        <f t="shared" ca="1" si="139"/>
        <v>0.97817351598209268</v>
      </c>
      <c r="F574" s="8">
        <f t="shared" ca="1" si="149"/>
        <v>40.149004255708775</v>
      </c>
      <c r="G574" s="8">
        <f t="shared" ca="1" si="150"/>
        <v>20.730795028618299</v>
      </c>
      <c r="H574">
        <v>0.03</v>
      </c>
      <c r="I574">
        <v>0</v>
      </c>
      <c r="J574">
        <v>0</v>
      </c>
      <c r="K574" s="7">
        <v>0.75</v>
      </c>
      <c r="L574">
        <v>0.3</v>
      </c>
      <c r="M574">
        <v>0.3</v>
      </c>
      <c r="N574" s="7">
        <v>0.8</v>
      </c>
      <c r="O574">
        <f t="shared" ca="1" si="140"/>
        <v>9.3284581631632797</v>
      </c>
      <c r="P574" s="6">
        <f t="shared" ca="1" si="141"/>
        <v>0.99031406368592401</v>
      </c>
      <c r="Q574" s="15">
        <f t="shared" ca="1" si="142"/>
        <v>9.7549482805490477</v>
      </c>
      <c r="R574" s="13">
        <v>1</v>
      </c>
      <c r="S574" s="5" t="str">
        <f t="shared" ca="1" si="143"/>
        <v/>
      </c>
      <c r="T574" s="5">
        <f t="shared" ca="1" si="144"/>
        <v>0</v>
      </c>
      <c r="U574" s="4">
        <f t="shared" ca="1" si="145"/>
        <v>0</v>
      </c>
      <c r="V574">
        <f t="shared" ca="1" si="146"/>
        <v>0</v>
      </c>
      <c r="X574" s="3">
        <v>44321</v>
      </c>
      <c r="Y574" s="3">
        <v>44342</v>
      </c>
      <c r="Z574">
        <f t="shared" si="147"/>
        <v>0</v>
      </c>
      <c r="AA574" s="1">
        <f t="shared" ca="1" si="151"/>
        <v>9.370592229969315</v>
      </c>
      <c r="AB574" s="14">
        <f t="shared" ca="1" si="152"/>
        <v>4.2134066806035264E-2</v>
      </c>
    </row>
    <row r="575" spans="1:28" x14ac:dyDescent="0.35">
      <c r="A575" s="3">
        <f t="shared" si="148"/>
        <v>44321.879487179605</v>
      </c>
      <c r="B575" s="3">
        <f t="shared" si="136"/>
        <v>44343.033333333464</v>
      </c>
      <c r="C575" s="3">
        <f t="shared" si="137"/>
        <v>44347</v>
      </c>
      <c r="D575" s="4">
        <f t="shared" si="138"/>
        <v>27</v>
      </c>
      <c r="E575" s="2">
        <f t="shared" ca="1" si="139"/>
        <v>0.98091324200948993</v>
      </c>
      <c r="F575" s="8">
        <f t="shared" ca="1" si="149"/>
        <v>41.015812233890443</v>
      </c>
      <c r="G575" s="8">
        <f t="shared" ca="1" si="150"/>
        <v>20.473175304297857</v>
      </c>
      <c r="H575">
        <v>0.03</v>
      </c>
      <c r="I575">
        <v>0</v>
      </c>
      <c r="J575">
        <v>0</v>
      </c>
      <c r="K575" s="7">
        <v>0.75</v>
      </c>
      <c r="L575">
        <v>0.3</v>
      </c>
      <c r="M575">
        <v>0.3</v>
      </c>
      <c r="N575" s="7">
        <v>0.8</v>
      </c>
      <c r="O575">
        <f t="shared" ca="1" si="140"/>
        <v>10.236183871119973</v>
      </c>
      <c r="P575" s="6">
        <f t="shared" ca="1" si="141"/>
        <v>0.99028706692354529</v>
      </c>
      <c r="Q575" s="15">
        <f t="shared" ca="1" si="142"/>
        <v>9.7549482805490477</v>
      </c>
      <c r="R575" s="13">
        <v>1</v>
      </c>
      <c r="S575" s="5" t="str">
        <f t="shared" ca="1" si="143"/>
        <v/>
      </c>
      <c r="T575" s="5">
        <f t="shared" ca="1" si="144"/>
        <v>0</v>
      </c>
      <c r="U575" s="4">
        <f t="shared" ca="1" si="145"/>
        <v>0</v>
      </c>
      <c r="V575">
        <f t="shared" ca="1" si="146"/>
        <v>0</v>
      </c>
      <c r="X575" s="3">
        <v>44321</v>
      </c>
      <c r="Y575" s="3">
        <v>44343</v>
      </c>
      <c r="Z575">
        <f t="shared" si="147"/>
        <v>0</v>
      </c>
      <c r="AA575" s="1">
        <f t="shared" ca="1" si="151"/>
        <v>10.262272254395061</v>
      </c>
      <c r="AB575" s="14">
        <f t="shared" ca="1" si="152"/>
        <v>2.6088383275087779E-2</v>
      </c>
    </row>
    <row r="576" spans="1:28" x14ac:dyDescent="0.35">
      <c r="A576" s="3">
        <f t="shared" si="148"/>
        <v>44321.917948718066</v>
      </c>
      <c r="B576" s="3">
        <f t="shared" si="136"/>
        <v>44344.033333333464</v>
      </c>
      <c r="C576" s="3">
        <f t="shared" si="137"/>
        <v>44347</v>
      </c>
      <c r="D576" s="4">
        <f t="shared" si="138"/>
        <v>27</v>
      </c>
      <c r="E576" s="2">
        <f t="shared" ca="1" si="139"/>
        <v>0.98365296803688718</v>
      </c>
      <c r="F576" s="8">
        <f t="shared" ca="1" si="149"/>
        <v>40.431671247716018</v>
      </c>
      <c r="G576" s="8">
        <f t="shared" ca="1" si="150"/>
        <v>21.212487949858691</v>
      </c>
      <c r="H576">
        <v>0.03</v>
      </c>
      <c r="I576">
        <v>0</v>
      </c>
      <c r="J576">
        <v>0</v>
      </c>
      <c r="K576" s="7">
        <v>0.75</v>
      </c>
      <c r="L576">
        <v>0.3</v>
      </c>
      <c r="M576">
        <v>0.3</v>
      </c>
      <c r="N576" s="7">
        <v>0.8</v>
      </c>
      <c r="O576">
        <f t="shared" ca="1" si="140"/>
        <v>9.0587654859283191</v>
      </c>
      <c r="P576" s="6">
        <f t="shared" ca="1" si="141"/>
        <v>0.99026007089711998</v>
      </c>
      <c r="Q576" s="15">
        <f t="shared" ca="1" si="142"/>
        <v>9.7549482805490477</v>
      </c>
      <c r="R576" s="13">
        <v>1</v>
      </c>
      <c r="S576" s="5" t="str">
        <f t="shared" ca="1" si="143"/>
        <v/>
      </c>
      <c r="T576" s="5">
        <f t="shared" ca="1" si="144"/>
        <v>0</v>
      </c>
      <c r="U576" s="4">
        <f t="shared" ca="1" si="145"/>
        <v>0</v>
      </c>
      <c r="V576">
        <f t="shared" ca="1" si="146"/>
        <v>0</v>
      </c>
      <c r="X576" s="3">
        <v>44321</v>
      </c>
      <c r="Y576" s="3">
        <v>44344</v>
      </c>
      <c r="Z576">
        <f t="shared" si="147"/>
        <v>0</v>
      </c>
      <c r="AA576" s="1">
        <f t="shared" ca="1" si="151"/>
        <v>9.1130959668831686</v>
      </c>
      <c r="AB576" s="14">
        <f t="shared" ca="1" si="152"/>
        <v>5.4330480954849492E-2</v>
      </c>
    </row>
    <row r="577" spans="1:28" x14ac:dyDescent="0.35">
      <c r="A577" s="3">
        <f t="shared" si="148"/>
        <v>44321.956410256527</v>
      </c>
      <c r="B577" s="3">
        <f t="shared" si="136"/>
        <v>44345.033333333464</v>
      </c>
      <c r="C577" s="3">
        <f t="shared" si="137"/>
        <v>44347</v>
      </c>
      <c r="D577" s="4">
        <f t="shared" si="138"/>
        <v>27</v>
      </c>
      <c r="E577" s="2">
        <f t="shared" ca="1" si="139"/>
        <v>0.98639269406428443</v>
      </c>
      <c r="F577" s="8">
        <f t="shared" ca="1" si="149"/>
        <v>41.36317048236802</v>
      </c>
      <c r="G577" s="8">
        <f t="shared" ca="1" si="150"/>
        <v>21.293680656669622</v>
      </c>
      <c r="H577">
        <v>0.03</v>
      </c>
      <c r="I577">
        <v>0</v>
      </c>
      <c r="J577">
        <v>0</v>
      </c>
      <c r="K577" s="7">
        <v>0.75</v>
      </c>
      <c r="L577">
        <v>0.3</v>
      </c>
      <c r="M577">
        <v>0.3</v>
      </c>
      <c r="N577" s="7">
        <v>0.8</v>
      </c>
      <c r="O577">
        <f t="shared" ca="1" si="140"/>
        <v>9.6761972051063907</v>
      </c>
      <c r="P577" s="6">
        <f t="shared" ca="1" si="141"/>
        <v>0.99023307560662832</v>
      </c>
      <c r="Q577" s="15">
        <f t="shared" ca="1" si="142"/>
        <v>9.7549482805490477</v>
      </c>
      <c r="R577" s="13">
        <v>1</v>
      </c>
      <c r="S577" s="5" t="str">
        <f t="shared" ca="1" si="143"/>
        <v/>
      </c>
      <c r="T577" s="5">
        <f t="shared" ca="1" si="144"/>
        <v>0</v>
      </c>
      <c r="U577" s="4">
        <f t="shared" ca="1" si="145"/>
        <v>0</v>
      </c>
      <c r="V577">
        <f t="shared" ca="1" si="146"/>
        <v>0</v>
      </c>
      <c r="X577" s="3">
        <v>44321</v>
      </c>
      <c r="Y577" s="3">
        <v>44345</v>
      </c>
      <c r="Z577">
        <f t="shared" si="147"/>
        <v>0</v>
      </c>
      <c r="AA577" s="1">
        <f t="shared" ca="1" si="151"/>
        <v>9.7188024440927201</v>
      </c>
      <c r="AB577" s="14">
        <f t="shared" ca="1" si="152"/>
        <v>4.2605238986329397E-2</v>
      </c>
    </row>
    <row r="578" spans="1:28" x14ac:dyDescent="0.35">
      <c r="A578" s="3">
        <f t="shared" si="148"/>
        <v>44321.994871794988</v>
      </c>
      <c r="B578" s="3">
        <f t="shared" ref="B578:B641" si="153">IF(D577=D578,B577+1,A578)</f>
        <v>44346.033333333464</v>
      </c>
      <c r="C578" s="3">
        <f t="shared" ref="C578:C641" si="154">EOMONTH(A578,0)</f>
        <v>44347</v>
      </c>
      <c r="D578" s="4">
        <f t="shared" ref="D578:D641" si="155">_xlfn.DAYS(C578,A578)+1</f>
        <v>27</v>
      </c>
      <c r="E578" s="2">
        <f t="shared" ref="E578:E641" ca="1" si="156">(B578-2-TODAY())/365</f>
        <v>0.98913242009168167</v>
      </c>
      <c r="F578" s="8">
        <f t="shared" ca="1" si="149"/>
        <v>41.093807271016559</v>
      </c>
      <c r="G578" s="8">
        <f t="shared" ca="1" si="150"/>
        <v>20.339903448055004</v>
      </c>
      <c r="H578">
        <v>0.03</v>
      </c>
      <c r="I578">
        <v>0</v>
      </c>
      <c r="J578">
        <v>0</v>
      </c>
      <c r="K578" s="7">
        <v>0.75</v>
      </c>
      <c r="L578">
        <v>0.3</v>
      </c>
      <c r="M578">
        <v>0.3</v>
      </c>
      <c r="N578" s="7">
        <v>0.8</v>
      </c>
      <c r="O578">
        <f t="shared" ref="O578:O641" ca="1" si="157">((F578-H578-I578)*K578)-(G578+H578+J578)</f>
        <v>10.427952005207413</v>
      </c>
      <c r="P578" s="6">
        <f t="shared" ref="P578:P641" ca="1" si="158">1/(1*(1+0.01)^E578)</f>
        <v>0.99020608105205021</v>
      </c>
      <c r="Q578" s="15">
        <f t="shared" ref="Q578:Q641" ca="1" si="159">AVERAGEIF(X:X,X578,O:O)</f>
        <v>9.7549482805490477</v>
      </c>
      <c r="R578" s="13">
        <v>1</v>
      </c>
      <c r="S578" s="5" t="str">
        <f t="shared" ref="S578:S641" ca="1" si="160">IF(RANK(Q578,$Q$2:$Q$6297)&gt;365,"",RANK(Q578,$Q$2:$Q$6297))</f>
        <v/>
      </c>
      <c r="T578" s="5">
        <f t="shared" ref="T578:T641" ca="1" si="161">IF(S578="",0,150)</f>
        <v>0</v>
      </c>
      <c r="U578" s="4">
        <f t="shared" ref="U578:U641" ca="1" si="162">Q578*Z578</f>
        <v>0</v>
      </c>
      <c r="V578">
        <f t="shared" ref="V578:V641" ca="1" si="163">IF(U578=0,0,ROUNDUP(B578-A578,0))</f>
        <v>0</v>
      </c>
      <c r="X578" s="3">
        <v>44321</v>
      </c>
      <c r="Y578" s="3">
        <v>44346</v>
      </c>
      <c r="Z578">
        <f t="shared" ref="Z578:Z641" si="164">IF(Y578=X578,150,0)</f>
        <v>0</v>
      </c>
      <c r="AA578" s="1">
        <f t="shared" ca="1" si="151"/>
        <v>10.451585370678632</v>
      </c>
      <c r="AB578" s="14">
        <f t="shared" ca="1" si="152"/>
        <v>2.3633365471219747E-2</v>
      </c>
    </row>
    <row r="579" spans="1:28" x14ac:dyDescent="0.35">
      <c r="A579" s="3">
        <f t="shared" ref="A579:A642" si="165">IF(D578=1,EOMONTH(A578,0)+1,A578+(1/(D578-1)))</f>
        <v>44322.033333333449</v>
      </c>
      <c r="B579" s="3">
        <f t="shared" si="153"/>
        <v>44322.033333333449</v>
      </c>
      <c r="C579" s="3">
        <f t="shared" si="154"/>
        <v>44347</v>
      </c>
      <c r="D579" s="4">
        <f t="shared" si="155"/>
        <v>26</v>
      </c>
      <c r="E579" s="2">
        <f t="shared" ca="1" si="156"/>
        <v>0.92337899543410762</v>
      </c>
      <c r="F579" s="8">
        <f t="shared" ref="F579:F642" ca="1" si="166">40+RAND()*1.5</f>
        <v>41.380044976245806</v>
      </c>
      <c r="G579" s="8">
        <f t="shared" ref="G579:G642" ca="1" si="167">20+RAND()*1.5</f>
        <v>21.173226656982738</v>
      </c>
      <c r="H579">
        <v>0.03</v>
      </c>
      <c r="I579">
        <v>0</v>
      </c>
      <c r="J579">
        <v>0</v>
      </c>
      <c r="K579" s="7">
        <v>0.75</v>
      </c>
      <c r="L579">
        <v>0.3</v>
      </c>
      <c r="M579">
        <v>0.3</v>
      </c>
      <c r="N579" s="7">
        <v>0.8</v>
      </c>
      <c r="O579">
        <f t="shared" ca="1" si="157"/>
        <v>9.8093070752016125</v>
      </c>
      <c r="P579" s="6">
        <f t="shared" ca="1" si="158"/>
        <v>0.99085415351465278</v>
      </c>
      <c r="Q579" s="15">
        <f t="shared" ca="1" si="159"/>
        <v>9.7503445698829445</v>
      </c>
      <c r="R579" s="13">
        <v>1</v>
      </c>
      <c r="S579" s="5" t="str">
        <f t="shared" ca="1" si="160"/>
        <v/>
      </c>
      <c r="T579" s="5">
        <f t="shared" ca="1" si="161"/>
        <v>0</v>
      </c>
      <c r="U579" s="4">
        <f t="shared" ca="1" si="162"/>
        <v>1462.5516854824416</v>
      </c>
      <c r="V579">
        <f t="shared" ca="1" si="163"/>
        <v>0</v>
      </c>
      <c r="X579" s="3">
        <v>44322</v>
      </c>
      <c r="Y579" s="3">
        <v>44322</v>
      </c>
      <c r="Z579">
        <f t="shared" si="164"/>
        <v>150</v>
      </c>
      <c r="AA579" s="1">
        <f t="shared" ref="AA579:AA642" ca="1" si="168">Kirk(G579+H579,(F579-H579)*K579,0,E579,0,M579,L579,N579,1)</f>
        <v>9.840675842258694</v>
      </c>
      <c r="AB579" s="14">
        <f t="shared" ref="AB579:AB642" ca="1" si="169">AA579-O579</f>
        <v>3.136876705708147E-2</v>
      </c>
    </row>
    <row r="580" spans="1:28" x14ac:dyDescent="0.35">
      <c r="A580" s="3">
        <f t="shared" si="165"/>
        <v>44322.07333333345</v>
      </c>
      <c r="B580" s="3">
        <f t="shared" si="153"/>
        <v>44323.033333333449</v>
      </c>
      <c r="C580" s="3">
        <f t="shared" si="154"/>
        <v>44347</v>
      </c>
      <c r="D580" s="4">
        <f t="shared" si="155"/>
        <v>26</v>
      </c>
      <c r="E580" s="2">
        <f t="shared" ca="1" si="156"/>
        <v>0.92611872146150487</v>
      </c>
      <c r="F580" s="8">
        <f t="shared" ca="1" si="166"/>
        <v>41.257906933852198</v>
      </c>
      <c r="G580" s="8">
        <f t="shared" ca="1" si="167"/>
        <v>21.477026013029974</v>
      </c>
      <c r="H580">
        <v>0.03</v>
      </c>
      <c r="I580">
        <v>0</v>
      </c>
      <c r="J580">
        <v>0</v>
      </c>
      <c r="K580" s="7">
        <v>0.75</v>
      </c>
      <c r="L580">
        <v>0.3</v>
      </c>
      <c r="M580">
        <v>0.3</v>
      </c>
      <c r="N580" s="7">
        <v>0.8</v>
      </c>
      <c r="O580">
        <f t="shared" ca="1" si="157"/>
        <v>9.4139041873591722</v>
      </c>
      <c r="P580" s="6">
        <f t="shared" ca="1" si="158"/>
        <v>0.99082714202898825</v>
      </c>
      <c r="Q580" s="15">
        <f t="shared" ca="1" si="159"/>
        <v>9.7503445698829445</v>
      </c>
      <c r="R580" s="13">
        <v>1</v>
      </c>
      <c r="S580" s="5" t="str">
        <f t="shared" ca="1" si="160"/>
        <v/>
      </c>
      <c r="T580" s="5">
        <f t="shared" ca="1" si="161"/>
        <v>0</v>
      </c>
      <c r="U580" s="4">
        <f t="shared" ca="1" si="162"/>
        <v>0</v>
      </c>
      <c r="V580">
        <f t="shared" ca="1" si="163"/>
        <v>0</v>
      </c>
      <c r="X580" s="3">
        <v>44322</v>
      </c>
      <c r="Y580" s="3">
        <v>44323</v>
      </c>
      <c r="Z580">
        <f t="shared" si="164"/>
        <v>0</v>
      </c>
      <c r="AA580" s="1">
        <f t="shared" ca="1" si="168"/>
        <v>9.4550183561807479</v>
      </c>
      <c r="AB580" s="14">
        <f t="shared" ca="1" si="169"/>
        <v>4.1114168821575703E-2</v>
      </c>
    </row>
    <row r="581" spans="1:28" x14ac:dyDescent="0.35">
      <c r="A581" s="3">
        <f t="shared" si="165"/>
        <v>44322.113333333451</v>
      </c>
      <c r="B581" s="3">
        <f t="shared" si="153"/>
        <v>44324.033333333449</v>
      </c>
      <c r="C581" s="3">
        <f t="shared" si="154"/>
        <v>44347</v>
      </c>
      <c r="D581" s="4">
        <f t="shared" si="155"/>
        <v>26</v>
      </c>
      <c r="E581" s="2">
        <f t="shared" ca="1" si="156"/>
        <v>0.92885844748890212</v>
      </c>
      <c r="F581" s="8">
        <f t="shared" ca="1" si="166"/>
        <v>41.12493779621974</v>
      </c>
      <c r="G581" s="8">
        <f t="shared" ca="1" si="167"/>
        <v>20.555889806535792</v>
      </c>
      <c r="H581">
        <v>0.03</v>
      </c>
      <c r="I581">
        <v>0</v>
      </c>
      <c r="J581">
        <v>0</v>
      </c>
      <c r="K581" s="7">
        <v>0.75</v>
      </c>
      <c r="L581">
        <v>0.3</v>
      </c>
      <c r="M581">
        <v>0.3</v>
      </c>
      <c r="N581" s="7">
        <v>0.8</v>
      </c>
      <c r="O581">
        <f t="shared" ca="1" si="157"/>
        <v>10.235313540629011</v>
      </c>
      <c r="P581" s="6">
        <f t="shared" ca="1" si="158"/>
        <v>0.99080013127967903</v>
      </c>
      <c r="Q581" s="15">
        <f t="shared" ca="1" si="159"/>
        <v>9.7503445698829445</v>
      </c>
      <c r="R581" s="13">
        <v>1</v>
      </c>
      <c r="S581" s="5" t="str">
        <f t="shared" ca="1" si="160"/>
        <v/>
      </c>
      <c r="T581" s="5">
        <f t="shared" ca="1" si="161"/>
        <v>0</v>
      </c>
      <c r="U581" s="4">
        <f t="shared" ca="1" si="162"/>
        <v>0</v>
      </c>
      <c r="V581">
        <f t="shared" ca="1" si="163"/>
        <v>0</v>
      </c>
      <c r="X581" s="3">
        <v>44322</v>
      </c>
      <c r="Y581" s="3">
        <v>44324</v>
      </c>
      <c r="Z581">
        <f t="shared" si="164"/>
        <v>0</v>
      </c>
      <c r="AA581" s="1">
        <f t="shared" ca="1" si="168"/>
        <v>10.257298867900886</v>
      </c>
      <c r="AB581" s="14">
        <f t="shared" ca="1" si="169"/>
        <v>2.1985327271874411E-2</v>
      </c>
    </row>
    <row r="582" spans="1:28" x14ac:dyDescent="0.35">
      <c r="A582" s="3">
        <f t="shared" si="165"/>
        <v>44322.153333333452</v>
      </c>
      <c r="B582" s="3">
        <f t="shared" si="153"/>
        <v>44325.033333333449</v>
      </c>
      <c r="C582" s="3">
        <f t="shared" si="154"/>
        <v>44347</v>
      </c>
      <c r="D582" s="4">
        <f t="shared" si="155"/>
        <v>26</v>
      </c>
      <c r="E582" s="2">
        <f t="shared" ca="1" si="156"/>
        <v>0.93159817351629937</v>
      </c>
      <c r="F582" s="8">
        <f t="shared" ca="1" si="166"/>
        <v>41.072223093197351</v>
      </c>
      <c r="G582" s="8">
        <f t="shared" ca="1" si="167"/>
        <v>21.198413159610865</v>
      </c>
      <c r="H582">
        <v>0.03</v>
      </c>
      <c r="I582">
        <v>0</v>
      </c>
      <c r="J582">
        <v>0</v>
      </c>
      <c r="K582" s="7">
        <v>0.75</v>
      </c>
      <c r="L582">
        <v>0.3</v>
      </c>
      <c r="M582">
        <v>0.3</v>
      </c>
      <c r="N582" s="7">
        <v>0.8</v>
      </c>
      <c r="O582">
        <f t="shared" ca="1" si="157"/>
        <v>9.5532541602871461</v>
      </c>
      <c r="P582" s="6">
        <f t="shared" ca="1" si="158"/>
        <v>0.99077312126670447</v>
      </c>
      <c r="Q582" s="15">
        <f t="shared" ca="1" si="159"/>
        <v>9.7503445698829445</v>
      </c>
      <c r="R582" s="13">
        <v>1</v>
      </c>
      <c r="S582" s="5" t="str">
        <f t="shared" ca="1" si="160"/>
        <v/>
      </c>
      <c r="T582" s="5">
        <f t="shared" ca="1" si="161"/>
        <v>0</v>
      </c>
      <c r="U582" s="4">
        <f t="shared" ca="1" si="162"/>
        <v>0</v>
      </c>
      <c r="V582">
        <f t="shared" ca="1" si="163"/>
        <v>0</v>
      </c>
      <c r="X582" s="3">
        <v>44322</v>
      </c>
      <c r="Y582" s="3">
        <v>44325</v>
      </c>
      <c r="Z582">
        <f t="shared" si="164"/>
        <v>0</v>
      </c>
      <c r="AA582" s="1">
        <f t="shared" ca="1" si="168"/>
        <v>9.5898947984267515</v>
      </c>
      <c r="AB582" s="14">
        <f t="shared" ca="1" si="169"/>
        <v>3.6640638139605386E-2</v>
      </c>
    </row>
    <row r="583" spans="1:28" x14ac:dyDescent="0.35">
      <c r="A583" s="3">
        <f t="shared" si="165"/>
        <v>44322.193333333453</v>
      </c>
      <c r="B583" s="3">
        <f t="shared" si="153"/>
        <v>44326.033333333449</v>
      </c>
      <c r="C583" s="3">
        <f t="shared" si="154"/>
        <v>44347</v>
      </c>
      <c r="D583" s="4">
        <f t="shared" si="155"/>
        <v>26</v>
      </c>
      <c r="E583" s="2">
        <f t="shared" ca="1" si="156"/>
        <v>0.93433789954369662</v>
      </c>
      <c r="F583" s="8">
        <f t="shared" ca="1" si="166"/>
        <v>40.10731906586922</v>
      </c>
      <c r="G583" s="8">
        <f t="shared" ca="1" si="167"/>
        <v>20.999255986402641</v>
      </c>
      <c r="H583">
        <v>0.03</v>
      </c>
      <c r="I583">
        <v>0</v>
      </c>
      <c r="J583">
        <v>0</v>
      </c>
      <c r="K583" s="7">
        <v>0.75</v>
      </c>
      <c r="L583">
        <v>0.3</v>
      </c>
      <c r="M583">
        <v>0.3</v>
      </c>
      <c r="N583" s="7">
        <v>0.8</v>
      </c>
      <c r="O583">
        <f t="shared" ca="1" si="157"/>
        <v>9.0287333129992717</v>
      </c>
      <c r="P583" s="6">
        <f t="shared" ca="1" si="158"/>
        <v>0.9907461119900447</v>
      </c>
      <c r="Q583" s="15">
        <f t="shared" ca="1" si="159"/>
        <v>9.7503445698829445</v>
      </c>
      <c r="R583" s="13">
        <v>1</v>
      </c>
      <c r="S583" s="5" t="str">
        <f t="shared" ca="1" si="160"/>
        <v/>
      </c>
      <c r="T583" s="5">
        <f t="shared" ca="1" si="161"/>
        <v>0</v>
      </c>
      <c r="U583" s="4">
        <f t="shared" ca="1" si="162"/>
        <v>0</v>
      </c>
      <c r="V583">
        <f t="shared" ca="1" si="163"/>
        <v>0</v>
      </c>
      <c r="X583" s="3">
        <v>44322</v>
      </c>
      <c r="Y583" s="3">
        <v>44326</v>
      </c>
      <c r="Z583">
        <f t="shared" si="164"/>
        <v>0</v>
      </c>
      <c r="AA583" s="1">
        <f t="shared" ca="1" si="168"/>
        <v>9.0735738319679484</v>
      </c>
      <c r="AB583" s="14">
        <f t="shared" ca="1" si="169"/>
        <v>4.484051896867669E-2</v>
      </c>
    </row>
    <row r="584" spans="1:28" x14ac:dyDescent="0.35">
      <c r="A584" s="3">
        <f t="shared" si="165"/>
        <v>44322.233333333454</v>
      </c>
      <c r="B584" s="3">
        <f t="shared" si="153"/>
        <v>44327.033333333449</v>
      </c>
      <c r="C584" s="3">
        <f t="shared" si="154"/>
        <v>44347</v>
      </c>
      <c r="D584" s="4">
        <f t="shared" si="155"/>
        <v>26</v>
      </c>
      <c r="E584" s="2">
        <f t="shared" ca="1" si="156"/>
        <v>0.93707762557109386</v>
      </c>
      <c r="F584" s="8">
        <f t="shared" ca="1" si="166"/>
        <v>41.064342548944339</v>
      </c>
      <c r="G584" s="8">
        <f t="shared" ca="1" si="167"/>
        <v>21.306636015220253</v>
      </c>
      <c r="H584">
        <v>0.03</v>
      </c>
      <c r="I584">
        <v>0</v>
      </c>
      <c r="J584">
        <v>0</v>
      </c>
      <c r="K584" s="7">
        <v>0.75</v>
      </c>
      <c r="L584">
        <v>0.3</v>
      </c>
      <c r="M584">
        <v>0.3</v>
      </c>
      <c r="N584" s="7">
        <v>0.8</v>
      </c>
      <c r="O584">
        <f t="shared" ca="1" si="157"/>
        <v>9.4391208964879993</v>
      </c>
      <c r="P584" s="6">
        <f t="shared" ca="1" si="158"/>
        <v>0.99071910344967962</v>
      </c>
      <c r="Q584" s="15">
        <f t="shared" ca="1" si="159"/>
        <v>9.7503445698829445</v>
      </c>
      <c r="R584" s="13">
        <v>1</v>
      </c>
      <c r="S584" s="5" t="str">
        <f t="shared" ca="1" si="160"/>
        <v/>
      </c>
      <c r="T584" s="5">
        <f t="shared" ca="1" si="161"/>
        <v>0</v>
      </c>
      <c r="U584" s="4">
        <f t="shared" ca="1" si="162"/>
        <v>0</v>
      </c>
      <c r="V584">
        <f t="shared" ca="1" si="163"/>
        <v>0</v>
      </c>
      <c r="X584" s="3">
        <v>44322</v>
      </c>
      <c r="Y584" s="3">
        <v>44327</v>
      </c>
      <c r="Z584">
        <f t="shared" si="164"/>
        <v>0</v>
      </c>
      <c r="AA584" s="1">
        <f t="shared" ca="1" si="168"/>
        <v>9.4795587689479213</v>
      </c>
      <c r="AB584" s="14">
        <f t="shared" ca="1" si="169"/>
        <v>4.043787245992192E-2</v>
      </c>
    </row>
    <row r="585" spans="1:28" x14ac:dyDescent="0.35">
      <c r="A585" s="3">
        <f t="shared" si="165"/>
        <v>44322.273333333455</v>
      </c>
      <c r="B585" s="3">
        <f t="shared" si="153"/>
        <v>44328.033333333449</v>
      </c>
      <c r="C585" s="3">
        <f t="shared" si="154"/>
        <v>44347</v>
      </c>
      <c r="D585" s="4">
        <f t="shared" si="155"/>
        <v>26</v>
      </c>
      <c r="E585" s="2">
        <f t="shared" ca="1" si="156"/>
        <v>0.93981735159849111</v>
      </c>
      <c r="F585" s="8">
        <f t="shared" ca="1" si="166"/>
        <v>40.722396936066936</v>
      </c>
      <c r="G585" s="8">
        <f t="shared" ca="1" si="167"/>
        <v>21.091222191244672</v>
      </c>
      <c r="H585">
        <v>0.03</v>
      </c>
      <c r="I585">
        <v>0</v>
      </c>
      <c r="J585">
        <v>0</v>
      </c>
      <c r="K585" s="7">
        <v>0.75</v>
      </c>
      <c r="L585">
        <v>0.3</v>
      </c>
      <c r="M585">
        <v>0.3</v>
      </c>
      <c r="N585" s="7">
        <v>0.8</v>
      </c>
      <c r="O585">
        <f t="shared" ca="1" si="157"/>
        <v>9.3980755108055298</v>
      </c>
      <c r="P585" s="6">
        <f t="shared" ca="1" si="158"/>
        <v>0.99069209564558947</v>
      </c>
      <c r="Q585" s="15">
        <f t="shared" ca="1" si="159"/>
        <v>9.7503445698829445</v>
      </c>
      <c r="R585" s="13">
        <v>1</v>
      </c>
      <c r="S585" s="5" t="str">
        <f t="shared" ca="1" si="160"/>
        <v/>
      </c>
      <c r="T585" s="5">
        <f t="shared" ca="1" si="161"/>
        <v>0</v>
      </c>
      <c r="U585" s="4">
        <f t="shared" ca="1" si="162"/>
        <v>0</v>
      </c>
      <c r="V585">
        <f t="shared" ca="1" si="163"/>
        <v>0</v>
      </c>
      <c r="X585" s="3">
        <v>44322</v>
      </c>
      <c r="Y585" s="3">
        <v>44328</v>
      </c>
      <c r="Z585">
        <f t="shared" si="164"/>
        <v>0</v>
      </c>
      <c r="AA585" s="1">
        <f t="shared" ca="1" si="168"/>
        <v>9.4374786636694097</v>
      </c>
      <c r="AB585" s="14">
        <f t="shared" ca="1" si="169"/>
        <v>3.9403152863879853E-2</v>
      </c>
    </row>
    <row r="586" spans="1:28" x14ac:dyDescent="0.35">
      <c r="A586" s="3">
        <f t="shared" si="165"/>
        <v>44322.313333333455</v>
      </c>
      <c r="B586" s="3">
        <f t="shared" si="153"/>
        <v>44329.033333333449</v>
      </c>
      <c r="C586" s="3">
        <f t="shared" si="154"/>
        <v>44347</v>
      </c>
      <c r="D586" s="4">
        <f t="shared" si="155"/>
        <v>26</v>
      </c>
      <c r="E586" s="2">
        <f t="shared" ca="1" si="156"/>
        <v>0.94255707762588836</v>
      </c>
      <c r="F586" s="8">
        <f t="shared" ca="1" si="166"/>
        <v>40.808147549107211</v>
      </c>
      <c r="G586" s="8">
        <f t="shared" ca="1" si="167"/>
        <v>21.165778428159506</v>
      </c>
      <c r="H586">
        <v>0.03</v>
      </c>
      <c r="I586">
        <v>0</v>
      </c>
      <c r="J586">
        <v>0</v>
      </c>
      <c r="K586" s="7">
        <v>0.75</v>
      </c>
      <c r="L586">
        <v>0.3</v>
      </c>
      <c r="M586">
        <v>0.3</v>
      </c>
      <c r="N586" s="7">
        <v>0.8</v>
      </c>
      <c r="O586">
        <f t="shared" ca="1" si="157"/>
        <v>9.387832233670899</v>
      </c>
      <c r="P586" s="6">
        <f t="shared" ca="1" si="158"/>
        <v>0.99066508857775348</v>
      </c>
      <c r="Q586" s="15">
        <f t="shared" ca="1" si="159"/>
        <v>9.7503445698829445</v>
      </c>
      <c r="R586" s="13">
        <v>1</v>
      </c>
      <c r="S586" s="5" t="str">
        <f t="shared" ca="1" si="160"/>
        <v/>
      </c>
      <c r="T586" s="5">
        <f t="shared" ca="1" si="161"/>
        <v>0</v>
      </c>
      <c r="U586" s="4">
        <f t="shared" ca="1" si="162"/>
        <v>0</v>
      </c>
      <c r="V586">
        <f t="shared" ca="1" si="163"/>
        <v>0</v>
      </c>
      <c r="X586" s="3">
        <v>44322</v>
      </c>
      <c r="Y586" s="3">
        <v>44329</v>
      </c>
      <c r="Z586">
        <f t="shared" si="164"/>
        <v>0</v>
      </c>
      <c r="AA586" s="1">
        <f t="shared" ca="1" si="168"/>
        <v>9.4285436090084715</v>
      </c>
      <c r="AB586" s="14">
        <f t="shared" ca="1" si="169"/>
        <v>4.071137533757252E-2</v>
      </c>
    </row>
    <row r="587" spans="1:28" x14ac:dyDescent="0.35">
      <c r="A587" s="3">
        <f t="shared" si="165"/>
        <v>44322.353333333456</v>
      </c>
      <c r="B587" s="3">
        <f t="shared" si="153"/>
        <v>44330.033333333449</v>
      </c>
      <c r="C587" s="3">
        <f t="shared" si="154"/>
        <v>44347</v>
      </c>
      <c r="D587" s="4">
        <f t="shared" si="155"/>
        <v>26</v>
      </c>
      <c r="E587" s="2">
        <f t="shared" ca="1" si="156"/>
        <v>0.94529680365328561</v>
      </c>
      <c r="F587" s="8">
        <f t="shared" ca="1" si="166"/>
        <v>40.498685647763971</v>
      </c>
      <c r="G587" s="8">
        <f t="shared" ca="1" si="167"/>
        <v>20.067354860375254</v>
      </c>
      <c r="H587">
        <v>0.03</v>
      </c>
      <c r="I587">
        <v>0</v>
      </c>
      <c r="J587">
        <v>0</v>
      </c>
      <c r="K587" s="7">
        <v>0.75</v>
      </c>
      <c r="L587">
        <v>0.3</v>
      </c>
      <c r="M587">
        <v>0.3</v>
      </c>
      <c r="N587" s="7">
        <v>0.8</v>
      </c>
      <c r="O587">
        <f t="shared" ca="1" si="157"/>
        <v>10.25415937544772</v>
      </c>
      <c r="P587" s="6">
        <f t="shared" ca="1" si="158"/>
        <v>0.99063808224615235</v>
      </c>
      <c r="Q587" s="15">
        <f t="shared" ca="1" si="159"/>
        <v>9.7503445698829445</v>
      </c>
      <c r="R587" s="13">
        <v>1</v>
      </c>
      <c r="S587" s="5" t="str">
        <f t="shared" ca="1" si="160"/>
        <v/>
      </c>
      <c r="T587" s="5">
        <f t="shared" ca="1" si="161"/>
        <v>0</v>
      </c>
      <c r="U587" s="4">
        <f t="shared" ca="1" si="162"/>
        <v>0</v>
      </c>
      <c r="V587">
        <f t="shared" ca="1" si="163"/>
        <v>0</v>
      </c>
      <c r="X587" s="3">
        <v>44322</v>
      </c>
      <c r="Y587" s="3">
        <v>44330</v>
      </c>
      <c r="Z587">
        <f t="shared" si="164"/>
        <v>0</v>
      </c>
      <c r="AA587" s="1">
        <f t="shared" ca="1" si="168"/>
        <v>10.274248245423287</v>
      </c>
      <c r="AB587" s="14">
        <f t="shared" ca="1" si="169"/>
        <v>2.0088869975566581E-2</v>
      </c>
    </row>
    <row r="588" spans="1:28" x14ac:dyDescent="0.35">
      <c r="A588" s="3">
        <f t="shared" si="165"/>
        <v>44322.393333333457</v>
      </c>
      <c r="B588" s="3">
        <f t="shared" si="153"/>
        <v>44331.033333333449</v>
      </c>
      <c r="C588" s="3">
        <f t="shared" si="154"/>
        <v>44347</v>
      </c>
      <c r="D588" s="4">
        <f t="shared" si="155"/>
        <v>26</v>
      </c>
      <c r="E588" s="2">
        <f t="shared" ca="1" si="156"/>
        <v>0.94803652968068286</v>
      </c>
      <c r="F588" s="8">
        <f t="shared" ca="1" si="166"/>
        <v>41.281606736057817</v>
      </c>
      <c r="G588" s="8">
        <f t="shared" ca="1" si="167"/>
        <v>20.602503500324424</v>
      </c>
      <c r="H588">
        <v>0.03</v>
      </c>
      <c r="I588">
        <v>0</v>
      </c>
      <c r="J588">
        <v>0</v>
      </c>
      <c r="K588" s="7">
        <v>0.75</v>
      </c>
      <c r="L588">
        <v>0.3</v>
      </c>
      <c r="M588">
        <v>0.3</v>
      </c>
      <c r="N588" s="7">
        <v>0.8</v>
      </c>
      <c r="O588">
        <f t="shared" ca="1" si="157"/>
        <v>10.306201551718935</v>
      </c>
      <c r="P588" s="6">
        <f t="shared" ca="1" si="158"/>
        <v>0.99061107665076553</v>
      </c>
      <c r="Q588" s="15">
        <f t="shared" ca="1" si="159"/>
        <v>9.7503445698829445</v>
      </c>
      <c r="R588" s="13">
        <v>1</v>
      </c>
      <c r="S588" s="5" t="str">
        <f t="shared" ca="1" si="160"/>
        <v/>
      </c>
      <c r="T588" s="5">
        <f t="shared" ca="1" si="161"/>
        <v>0</v>
      </c>
      <c r="U588" s="4">
        <f t="shared" ca="1" si="162"/>
        <v>0</v>
      </c>
      <c r="V588">
        <f t="shared" ca="1" si="163"/>
        <v>0</v>
      </c>
      <c r="X588" s="3">
        <v>44322</v>
      </c>
      <c r="Y588" s="3">
        <v>44331</v>
      </c>
      <c r="Z588">
        <f t="shared" si="164"/>
        <v>0</v>
      </c>
      <c r="AA588" s="1">
        <f t="shared" ca="1" si="168"/>
        <v>10.329389500520755</v>
      </c>
      <c r="AB588" s="14">
        <f t="shared" ca="1" si="169"/>
        <v>2.3187948801819402E-2</v>
      </c>
    </row>
    <row r="589" spans="1:28" x14ac:dyDescent="0.35">
      <c r="A589" s="3">
        <f t="shared" si="165"/>
        <v>44322.433333333458</v>
      </c>
      <c r="B589" s="3">
        <f t="shared" si="153"/>
        <v>44332.033333333449</v>
      </c>
      <c r="C589" s="3">
        <f t="shared" si="154"/>
        <v>44347</v>
      </c>
      <c r="D589" s="4">
        <f t="shared" si="155"/>
        <v>26</v>
      </c>
      <c r="E589" s="2">
        <f t="shared" ca="1" si="156"/>
        <v>0.95077625570808022</v>
      </c>
      <c r="F589" s="8">
        <f t="shared" ca="1" si="166"/>
        <v>41.296493836582243</v>
      </c>
      <c r="G589" s="8">
        <f t="shared" ca="1" si="167"/>
        <v>21.468580242667898</v>
      </c>
      <c r="H589">
        <v>0.03</v>
      </c>
      <c r="I589">
        <v>0</v>
      </c>
      <c r="J589">
        <v>0</v>
      </c>
      <c r="K589" s="7">
        <v>0.75</v>
      </c>
      <c r="L589">
        <v>0.3</v>
      </c>
      <c r="M589">
        <v>0.3</v>
      </c>
      <c r="N589" s="7">
        <v>0.8</v>
      </c>
      <c r="O589">
        <f t="shared" ca="1" si="157"/>
        <v>9.451290134768783</v>
      </c>
      <c r="P589" s="6">
        <f t="shared" ca="1" si="158"/>
        <v>0.99058407179157315</v>
      </c>
      <c r="Q589" s="15">
        <f t="shared" ca="1" si="159"/>
        <v>9.7503445698829445</v>
      </c>
      <c r="R589" s="13">
        <v>1</v>
      </c>
      <c r="S589" s="5" t="str">
        <f t="shared" ca="1" si="160"/>
        <v/>
      </c>
      <c r="T589" s="5">
        <f t="shared" ca="1" si="161"/>
        <v>0</v>
      </c>
      <c r="U589" s="4">
        <f t="shared" ca="1" si="162"/>
        <v>0</v>
      </c>
      <c r="V589">
        <f t="shared" ca="1" si="163"/>
        <v>0</v>
      </c>
      <c r="X589" s="3">
        <v>44322</v>
      </c>
      <c r="Y589" s="3">
        <v>44332</v>
      </c>
      <c r="Z589">
        <f t="shared" si="164"/>
        <v>0</v>
      </c>
      <c r="AA589" s="1">
        <f t="shared" ca="1" si="168"/>
        <v>9.4950912376278858</v>
      </c>
      <c r="AB589" s="14">
        <f t="shared" ca="1" si="169"/>
        <v>4.380110285910277E-2</v>
      </c>
    </row>
    <row r="590" spans="1:28" x14ac:dyDescent="0.35">
      <c r="A590" s="3">
        <f t="shared" si="165"/>
        <v>44322.473333333459</v>
      </c>
      <c r="B590" s="3">
        <f t="shared" si="153"/>
        <v>44333.033333333449</v>
      </c>
      <c r="C590" s="3">
        <f t="shared" si="154"/>
        <v>44347</v>
      </c>
      <c r="D590" s="4">
        <f t="shared" si="155"/>
        <v>26</v>
      </c>
      <c r="E590" s="2">
        <f t="shared" ca="1" si="156"/>
        <v>0.95351598173547747</v>
      </c>
      <c r="F590" s="8">
        <f t="shared" ca="1" si="166"/>
        <v>40.394999263869941</v>
      </c>
      <c r="G590" s="8">
        <f t="shared" ca="1" si="167"/>
        <v>20.220481454941293</v>
      </c>
      <c r="H590">
        <v>0.03</v>
      </c>
      <c r="I590">
        <v>0</v>
      </c>
      <c r="J590">
        <v>0</v>
      </c>
      <c r="K590" s="7">
        <v>0.75</v>
      </c>
      <c r="L590">
        <v>0.3</v>
      </c>
      <c r="M590">
        <v>0.3</v>
      </c>
      <c r="N590" s="7">
        <v>0.8</v>
      </c>
      <c r="O590">
        <f t="shared" ca="1" si="157"/>
        <v>10.023267992961159</v>
      </c>
      <c r="P590" s="6">
        <f t="shared" ca="1" si="158"/>
        <v>0.990557067668555</v>
      </c>
      <c r="Q590" s="15">
        <f t="shared" ca="1" si="159"/>
        <v>9.7503445698829445</v>
      </c>
      <c r="R590" s="13">
        <v>1</v>
      </c>
      <c r="S590" s="5" t="str">
        <f t="shared" ca="1" si="160"/>
        <v/>
      </c>
      <c r="T590" s="5">
        <f t="shared" ca="1" si="161"/>
        <v>0</v>
      </c>
      <c r="U590" s="4">
        <f t="shared" ca="1" si="162"/>
        <v>0</v>
      </c>
      <c r="V590">
        <f t="shared" ca="1" si="163"/>
        <v>0</v>
      </c>
      <c r="X590" s="3">
        <v>44322</v>
      </c>
      <c r="Y590" s="3">
        <v>44333</v>
      </c>
      <c r="Z590">
        <f t="shared" si="164"/>
        <v>0</v>
      </c>
      <c r="AA590" s="1">
        <f t="shared" ca="1" si="168"/>
        <v>10.047569766611389</v>
      </c>
      <c r="AB590" s="14">
        <f t="shared" ca="1" si="169"/>
        <v>2.4301773650229563E-2</v>
      </c>
    </row>
    <row r="591" spans="1:28" x14ac:dyDescent="0.35">
      <c r="A591" s="3">
        <f t="shared" si="165"/>
        <v>44322.51333333346</v>
      </c>
      <c r="B591" s="3">
        <f t="shared" si="153"/>
        <v>44334.033333333449</v>
      </c>
      <c r="C591" s="3">
        <f t="shared" si="154"/>
        <v>44347</v>
      </c>
      <c r="D591" s="4">
        <f t="shared" si="155"/>
        <v>26</v>
      </c>
      <c r="E591" s="2">
        <f t="shared" ca="1" si="156"/>
        <v>0.95625570776287472</v>
      </c>
      <c r="F591" s="8">
        <f t="shared" ca="1" si="166"/>
        <v>41.262176554070791</v>
      </c>
      <c r="G591" s="8">
        <f t="shared" ca="1" si="167"/>
        <v>20.815495132031124</v>
      </c>
      <c r="H591">
        <v>0.03</v>
      </c>
      <c r="I591">
        <v>0</v>
      </c>
      <c r="J591">
        <v>0</v>
      </c>
      <c r="K591" s="7">
        <v>0.75</v>
      </c>
      <c r="L591">
        <v>0.3</v>
      </c>
      <c r="M591">
        <v>0.3</v>
      </c>
      <c r="N591" s="7">
        <v>0.8</v>
      </c>
      <c r="O591">
        <f t="shared" ca="1" si="157"/>
        <v>10.078637283521967</v>
      </c>
      <c r="P591" s="6">
        <f t="shared" ca="1" si="158"/>
        <v>0.9905300642816911</v>
      </c>
      <c r="Q591" s="15">
        <f t="shared" ca="1" si="159"/>
        <v>9.7503445698829445</v>
      </c>
      <c r="R591" s="13">
        <v>1</v>
      </c>
      <c r="S591" s="5" t="str">
        <f t="shared" ca="1" si="160"/>
        <v/>
      </c>
      <c r="T591" s="5">
        <f t="shared" ca="1" si="161"/>
        <v>0</v>
      </c>
      <c r="U591" s="4">
        <f t="shared" ca="1" si="162"/>
        <v>0</v>
      </c>
      <c r="V591">
        <f t="shared" ca="1" si="163"/>
        <v>0</v>
      </c>
      <c r="X591" s="3">
        <v>44322</v>
      </c>
      <c r="Y591" s="3">
        <v>44334</v>
      </c>
      <c r="Z591">
        <f t="shared" si="164"/>
        <v>0</v>
      </c>
      <c r="AA591" s="1">
        <f t="shared" ca="1" si="168"/>
        <v>10.106916820297606</v>
      </c>
      <c r="AB591" s="14">
        <f t="shared" ca="1" si="169"/>
        <v>2.8279536775638547E-2</v>
      </c>
    </row>
    <row r="592" spans="1:28" x14ac:dyDescent="0.35">
      <c r="A592" s="3">
        <f t="shared" si="165"/>
        <v>44322.553333333461</v>
      </c>
      <c r="B592" s="3">
        <f t="shared" si="153"/>
        <v>44335.033333333449</v>
      </c>
      <c r="C592" s="3">
        <f t="shared" si="154"/>
        <v>44347</v>
      </c>
      <c r="D592" s="4">
        <f t="shared" si="155"/>
        <v>26</v>
      </c>
      <c r="E592" s="2">
        <f t="shared" ca="1" si="156"/>
        <v>0.95899543379027197</v>
      </c>
      <c r="F592" s="8">
        <f t="shared" ca="1" si="166"/>
        <v>40.14223839925959</v>
      </c>
      <c r="G592" s="8">
        <f t="shared" ca="1" si="167"/>
        <v>20.031405053282249</v>
      </c>
      <c r="H592">
        <v>0.03</v>
      </c>
      <c r="I592">
        <v>0</v>
      </c>
      <c r="J592">
        <v>0</v>
      </c>
      <c r="K592" s="7">
        <v>0.75</v>
      </c>
      <c r="L592">
        <v>0.3</v>
      </c>
      <c r="M592">
        <v>0.3</v>
      </c>
      <c r="N592" s="7">
        <v>0.8</v>
      </c>
      <c r="O592">
        <f t="shared" ca="1" si="157"/>
        <v>10.022773746162443</v>
      </c>
      <c r="P592" s="6">
        <f t="shared" ca="1" si="158"/>
        <v>0.99050306163096147</v>
      </c>
      <c r="Q592" s="15">
        <f t="shared" ca="1" si="159"/>
        <v>9.7503445698829445</v>
      </c>
      <c r="R592" s="13">
        <v>1</v>
      </c>
      <c r="S592" s="5" t="str">
        <f t="shared" ca="1" si="160"/>
        <v/>
      </c>
      <c r="T592" s="5">
        <f t="shared" ca="1" si="161"/>
        <v>0</v>
      </c>
      <c r="U592" s="4">
        <f t="shared" ca="1" si="162"/>
        <v>0</v>
      </c>
      <c r="V592">
        <f t="shared" ca="1" si="163"/>
        <v>0</v>
      </c>
      <c r="X592" s="3">
        <v>44322</v>
      </c>
      <c r="Y592" s="3">
        <v>44335</v>
      </c>
      <c r="Z592">
        <f t="shared" si="164"/>
        <v>0</v>
      </c>
      <c r="AA592" s="1">
        <f t="shared" ca="1" si="168"/>
        <v>10.046249882088038</v>
      </c>
      <c r="AB592" s="14">
        <f t="shared" ca="1" si="169"/>
        <v>2.3476135925594832E-2</v>
      </c>
    </row>
    <row r="593" spans="1:28" x14ac:dyDescent="0.35">
      <c r="A593" s="3">
        <f t="shared" si="165"/>
        <v>44322.593333333461</v>
      </c>
      <c r="B593" s="3">
        <f t="shared" si="153"/>
        <v>44336.033333333449</v>
      </c>
      <c r="C593" s="3">
        <f t="shared" si="154"/>
        <v>44347</v>
      </c>
      <c r="D593" s="4">
        <f t="shared" si="155"/>
        <v>26</v>
      </c>
      <c r="E593" s="2">
        <f t="shared" ca="1" si="156"/>
        <v>0.96173515981766922</v>
      </c>
      <c r="F593" s="8">
        <f t="shared" ca="1" si="166"/>
        <v>40.342617827816163</v>
      </c>
      <c r="G593" s="8">
        <f t="shared" ca="1" si="167"/>
        <v>21.34557368427075</v>
      </c>
      <c r="H593">
        <v>0.03</v>
      </c>
      <c r="I593">
        <v>0</v>
      </c>
      <c r="J593">
        <v>0</v>
      </c>
      <c r="K593" s="7">
        <v>0.75</v>
      </c>
      <c r="L593">
        <v>0.3</v>
      </c>
      <c r="M593">
        <v>0.3</v>
      </c>
      <c r="N593" s="7">
        <v>0.8</v>
      </c>
      <c r="O593">
        <f t="shared" ca="1" si="157"/>
        <v>8.8588896865913718</v>
      </c>
      <c r="P593" s="6">
        <f t="shared" ca="1" si="158"/>
        <v>0.99047605971634578</v>
      </c>
      <c r="Q593" s="15">
        <f t="shared" ca="1" si="159"/>
        <v>9.7503445698829445</v>
      </c>
      <c r="R593" s="13">
        <v>1</v>
      </c>
      <c r="S593" s="5" t="str">
        <f t="shared" ca="1" si="160"/>
        <v/>
      </c>
      <c r="T593" s="5">
        <f t="shared" ca="1" si="161"/>
        <v>0</v>
      </c>
      <c r="U593" s="4">
        <f t="shared" ca="1" si="162"/>
        <v>0</v>
      </c>
      <c r="V593">
        <f t="shared" ca="1" si="163"/>
        <v>0</v>
      </c>
      <c r="X593" s="3">
        <v>44322</v>
      </c>
      <c r="Y593" s="3">
        <v>44336</v>
      </c>
      <c r="Z593">
        <f t="shared" si="164"/>
        <v>0</v>
      </c>
      <c r="AA593" s="1">
        <f t="shared" ca="1" si="168"/>
        <v>8.9161662757698288</v>
      </c>
      <c r="AB593" s="14">
        <f t="shared" ca="1" si="169"/>
        <v>5.7276589178457016E-2</v>
      </c>
    </row>
    <row r="594" spans="1:28" x14ac:dyDescent="0.35">
      <c r="A594" s="3">
        <f t="shared" si="165"/>
        <v>44322.633333333462</v>
      </c>
      <c r="B594" s="3">
        <f t="shared" si="153"/>
        <v>44337.033333333449</v>
      </c>
      <c r="C594" s="3">
        <f t="shared" si="154"/>
        <v>44347</v>
      </c>
      <c r="D594" s="4">
        <f t="shared" si="155"/>
        <v>26</v>
      </c>
      <c r="E594" s="2">
        <f t="shared" ca="1" si="156"/>
        <v>0.96447488584506647</v>
      </c>
      <c r="F594" s="8">
        <f t="shared" ca="1" si="166"/>
        <v>41.394063516167286</v>
      </c>
      <c r="G594" s="8">
        <f t="shared" ca="1" si="167"/>
        <v>20.139015940286381</v>
      </c>
      <c r="H594">
        <v>0.03</v>
      </c>
      <c r="I594">
        <v>0</v>
      </c>
      <c r="J594">
        <v>0</v>
      </c>
      <c r="K594" s="7">
        <v>0.75</v>
      </c>
      <c r="L594">
        <v>0.3</v>
      </c>
      <c r="M594">
        <v>0.3</v>
      </c>
      <c r="N594" s="7">
        <v>0.8</v>
      </c>
      <c r="O594">
        <f t="shared" ca="1" si="157"/>
        <v>10.854031696839083</v>
      </c>
      <c r="P594" s="6">
        <f t="shared" ca="1" si="158"/>
        <v>0.99044905853782417</v>
      </c>
      <c r="Q594" s="15">
        <f t="shared" ca="1" si="159"/>
        <v>9.7503445698829445</v>
      </c>
      <c r="R594" s="13">
        <v>1</v>
      </c>
      <c r="S594" s="5" t="str">
        <f t="shared" ca="1" si="160"/>
        <v/>
      </c>
      <c r="T594" s="5">
        <f t="shared" ca="1" si="161"/>
        <v>0</v>
      </c>
      <c r="U594" s="4">
        <f t="shared" ca="1" si="162"/>
        <v>0</v>
      </c>
      <c r="V594">
        <f t="shared" ca="1" si="163"/>
        <v>0</v>
      </c>
      <c r="X594" s="3">
        <v>44322</v>
      </c>
      <c r="Y594" s="3">
        <v>44337</v>
      </c>
      <c r="Z594">
        <f t="shared" si="164"/>
        <v>0</v>
      </c>
      <c r="AA594" s="1">
        <f t="shared" ca="1" si="168"/>
        <v>10.870508352967054</v>
      </c>
      <c r="AB594" s="14">
        <f t="shared" ca="1" si="169"/>
        <v>1.6476656127970557E-2</v>
      </c>
    </row>
    <row r="595" spans="1:28" x14ac:dyDescent="0.35">
      <c r="A595" s="3">
        <f t="shared" si="165"/>
        <v>44322.673333333463</v>
      </c>
      <c r="B595" s="3">
        <f t="shared" si="153"/>
        <v>44338.033333333449</v>
      </c>
      <c r="C595" s="3">
        <f t="shared" si="154"/>
        <v>44347</v>
      </c>
      <c r="D595" s="4">
        <f t="shared" si="155"/>
        <v>26</v>
      </c>
      <c r="E595" s="2">
        <f t="shared" ca="1" si="156"/>
        <v>0.96721461187246371</v>
      </c>
      <c r="F595" s="8">
        <f t="shared" ca="1" si="166"/>
        <v>40.791424600577614</v>
      </c>
      <c r="G595" s="8">
        <f t="shared" ca="1" si="167"/>
        <v>21.490504504709435</v>
      </c>
      <c r="H595">
        <v>0.03</v>
      </c>
      <c r="I595">
        <v>0</v>
      </c>
      <c r="J595">
        <v>0</v>
      </c>
      <c r="K595" s="7">
        <v>0.75</v>
      </c>
      <c r="L595">
        <v>0.3</v>
      </c>
      <c r="M595">
        <v>0.3</v>
      </c>
      <c r="N595" s="7">
        <v>0.8</v>
      </c>
      <c r="O595">
        <f t="shared" ca="1" si="157"/>
        <v>9.0505639457237734</v>
      </c>
      <c r="P595" s="6">
        <f t="shared" ca="1" si="158"/>
        <v>0.99042205809537665</v>
      </c>
      <c r="Q595" s="15">
        <f t="shared" ca="1" si="159"/>
        <v>9.7503445698829445</v>
      </c>
      <c r="R595" s="13">
        <v>1</v>
      </c>
      <c r="S595" s="5" t="str">
        <f t="shared" ca="1" si="160"/>
        <v/>
      </c>
      <c r="T595" s="5">
        <f t="shared" ca="1" si="161"/>
        <v>0</v>
      </c>
      <c r="U595" s="4">
        <f t="shared" ca="1" si="162"/>
        <v>0</v>
      </c>
      <c r="V595">
        <f t="shared" ca="1" si="163"/>
        <v>0</v>
      </c>
      <c r="X595" s="3">
        <v>44322</v>
      </c>
      <c r="Y595" s="3">
        <v>44338</v>
      </c>
      <c r="Z595">
        <f t="shared" si="164"/>
        <v>0</v>
      </c>
      <c r="AA595" s="1">
        <f t="shared" ca="1" si="168"/>
        <v>9.1059146117875152</v>
      </c>
      <c r="AB595" s="14">
        <f t="shared" ca="1" si="169"/>
        <v>5.5350666063741727E-2</v>
      </c>
    </row>
    <row r="596" spans="1:28" x14ac:dyDescent="0.35">
      <c r="A596" s="3">
        <f t="shared" si="165"/>
        <v>44322.713333333464</v>
      </c>
      <c r="B596" s="3">
        <f t="shared" si="153"/>
        <v>44339.033333333449</v>
      </c>
      <c r="C596" s="3">
        <f t="shared" si="154"/>
        <v>44347</v>
      </c>
      <c r="D596" s="4">
        <f t="shared" si="155"/>
        <v>26</v>
      </c>
      <c r="E596" s="2">
        <f t="shared" ca="1" si="156"/>
        <v>0.96995433789986096</v>
      </c>
      <c r="F596" s="8">
        <f t="shared" ca="1" si="166"/>
        <v>41.011999076778395</v>
      </c>
      <c r="G596" s="8">
        <f t="shared" ca="1" si="167"/>
        <v>21.0319466461</v>
      </c>
      <c r="H596">
        <v>0.03</v>
      </c>
      <c r="I596">
        <v>0</v>
      </c>
      <c r="J596">
        <v>0</v>
      </c>
      <c r="K596" s="7">
        <v>0.75</v>
      </c>
      <c r="L596">
        <v>0.3</v>
      </c>
      <c r="M596">
        <v>0.3</v>
      </c>
      <c r="N596" s="7">
        <v>0.8</v>
      </c>
      <c r="O596">
        <f t="shared" ca="1" si="157"/>
        <v>9.6745526614837942</v>
      </c>
      <c r="P596" s="6">
        <f t="shared" ca="1" si="158"/>
        <v>0.9903950583889829</v>
      </c>
      <c r="Q596" s="15">
        <f t="shared" ca="1" si="159"/>
        <v>9.7503445698829445</v>
      </c>
      <c r="R596" s="13">
        <v>1</v>
      </c>
      <c r="S596" s="5" t="str">
        <f t="shared" ca="1" si="160"/>
        <v/>
      </c>
      <c r="T596" s="5">
        <f t="shared" ca="1" si="161"/>
        <v>0</v>
      </c>
      <c r="U596" s="4">
        <f t="shared" ca="1" si="162"/>
        <v>0</v>
      </c>
      <c r="V596">
        <f t="shared" ca="1" si="163"/>
        <v>0</v>
      </c>
      <c r="X596" s="3">
        <v>44322</v>
      </c>
      <c r="Y596" s="3">
        <v>44339</v>
      </c>
      <c r="Z596">
        <f t="shared" si="164"/>
        <v>0</v>
      </c>
      <c r="AA596" s="1">
        <f t="shared" ca="1" si="168"/>
        <v>9.7123942936846497</v>
      </c>
      <c r="AB596" s="14">
        <f t="shared" ca="1" si="169"/>
        <v>3.7841632200855457E-2</v>
      </c>
    </row>
    <row r="597" spans="1:28" x14ac:dyDescent="0.35">
      <c r="A597" s="3">
        <f t="shared" si="165"/>
        <v>44322.753333333465</v>
      </c>
      <c r="B597" s="3">
        <f t="shared" si="153"/>
        <v>44340.033333333449</v>
      </c>
      <c r="C597" s="3">
        <f t="shared" si="154"/>
        <v>44347</v>
      </c>
      <c r="D597" s="4">
        <f t="shared" si="155"/>
        <v>26</v>
      </c>
      <c r="E597" s="2">
        <f t="shared" ca="1" si="156"/>
        <v>0.97269406392725821</v>
      </c>
      <c r="F597" s="8">
        <f t="shared" ca="1" si="166"/>
        <v>40.834272770967097</v>
      </c>
      <c r="G597" s="8">
        <f t="shared" ca="1" si="167"/>
        <v>20.823936480797876</v>
      </c>
      <c r="H597">
        <v>0.03</v>
      </c>
      <c r="I597">
        <v>0</v>
      </c>
      <c r="J597">
        <v>0</v>
      </c>
      <c r="K597" s="7">
        <v>0.75</v>
      </c>
      <c r="L597">
        <v>0.3</v>
      </c>
      <c r="M597">
        <v>0.3</v>
      </c>
      <c r="N597" s="7">
        <v>0.8</v>
      </c>
      <c r="O597">
        <f t="shared" ca="1" si="157"/>
        <v>9.7492680974274464</v>
      </c>
      <c r="P597" s="6">
        <f t="shared" ca="1" si="158"/>
        <v>0.99036805941862305</v>
      </c>
      <c r="Q597" s="15">
        <f t="shared" ca="1" si="159"/>
        <v>9.7503445698829445</v>
      </c>
      <c r="R597" s="13">
        <v>1</v>
      </c>
      <c r="S597" s="5" t="str">
        <f t="shared" ca="1" si="160"/>
        <v/>
      </c>
      <c r="T597" s="5">
        <f t="shared" ca="1" si="161"/>
        <v>0</v>
      </c>
      <c r="U597" s="4">
        <f t="shared" ca="1" si="162"/>
        <v>0</v>
      </c>
      <c r="V597">
        <f t="shared" ca="1" si="163"/>
        <v>0</v>
      </c>
      <c r="X597" s="3">
        <v>44322</v>
      </c>
      <c r="Y597" s="3">
        <v>44340</v>
      </c>
      <c r="Z597">
        <f t="shared" si="164"/>
        <v>0</v>
      </c>
      <c r="AA597" s="1">
        <f t="shared" ca="1" si="168"/>
        <v>9.7842423711192481</v>
      </c>
      <c r="AB597" s="14">
        <f t="shared" ca="1" si="169"/>
        <v>3.4974273691801727E-2</v>
      </c>
    </row>
    <row r="598" spans="1:28" x14ac:dyDescent="0.35">
      <c r="A598" s="3">
        <f t="shared" si="165"/>
        <v>44322.793333333466</v>
      </c>
      <c r="B598" s="3">
        <f t="shared" si="153"/>
        <v>44341.033333333449</v>
      </c>
      <c r="C598" s="3">
        <f t="shared" si="154"/>
        <v>44347</v>
      </c>
      <c r="D598" s="4">
        <f t="shared" si="155"/>
        <v>26</v>
      </c>
      <c r="E598" s="2">
        <f t="shared" ca="1" si="156"/>
        <v>0.97543378995465546</v>
      </c>
      <c r="F598" s="8">
        <f t="shared" ca="1" si="166"/>
        <v>40.259982662936437</v>
      </c>
      <c r="G598" s="8">
        <f t="shared" ca="1" si="167"/>
        <v>21.274513735260136</v>
      </c>
      <c r="H598">
        <v>0.03</v>
      </c>
      <c r="I598">
        <v>0</v>
      </c>
      <c r="J598">
        <v>0</v>
      </c>
      <c r="K598" s="7">
        <v>0.75</v>
      </c>
      <c r="L598">
        <v>0.3</v>
      </c>
      <c r="M598">
        <v>0.3</v>
      </c>
      <c r="N598" s="7">
        <v>0.8</v>
      </c>
      <c r="O598">
        <f t="shared" ca="1" si="157"/>
        <v>8.8679732619421898</v>
      </c>
      <c r="P598" s="6">
        <f t="shared" ca="1" si="158"/>
        <v>0.99034106118427689</v>
      </c>
      <c r="Q598" s="15">
        <f t="shared" ca="1" si="159"/>
        <v>9.7503445698829445</v>
      </c>
      <c r="R598" s="13">
        <v>1</v>
      </c>
      <c r="S598" s="5" t="str">
        <f t="shared" ca="1" si="160"/>
        <v/>
      </c>
      <c r="T598" s="5">
        <f t="shared" ca="1" si="161"/>
        <v>0</v>
      </c>
      <c r="U598" s="4">
        <f t="shared" ca="1" si="162"/>
        <v>0</v>
      </c>
      <c r="V598">
        <f t="shared" ca="1" si="163"/>
        <v>0</v>
      </c>
      <c r="X598" s="3">
        <v>44322</v>
      </c>
      <c r="Y598" s="3">
        <v>44341</v>
      </c>
      <c r="Z598">
        <f t="shared" si="164"/>
        <v>0</v>
      </c>
      <c r="AA598" s="1">
        <f t="shared" ca="1" si="168"/>
        <v>8.9264378248817629</v>
      </c>
      <c r="AB598" s="14">
        <f t="shared" ca="1" si="169"/>
        <v>5.8464562939573028E-2</v>
      </c>
    </row>
    <row r="599" spans="1:28" x14ac:dyDescent="0.35">
      <c r="A599" s="3">
        <f t="shared" si="165"/>
        <v>44322.833333333467</v>
      </c>
      <c r="B599" s="3">
        <f t="shared" si="153"/>
        <v>44342.033333333449</v>
      </c>
      <c r="C599" s="3">
        <f t="shared" si="154"/>
        <v>44347</v>
      </c>
      <c r="D599" s="4">
        <f t="shared" si="155"/>
        <v>26</v>
      </c>
      <c r="E599" s="2">
        <f t="shared" ca="1" si="156"/>
        <v>0.97817351598205282</v>
      </c>
      <c r="F599" s="8">
        <f t="shared" ca="1" si="166"/>
        <v>40.878801053411578</v>
      </c>
      <c r="G599" s="8">
        <f t="shared" ca="1" si="167"/>
        <v>20.13243914447046</v>
      </c>
      <c r="H599">
        <v>0.03</v>
      </c>
      <c r="I599">
        <v>0</v>
      </c>
      <c r="J599">
        <v>0</v>
      </c>
      <c r="K599" s="7">
        <v>0.75</v>
      </c>
      <c r="L599">
        <v>0.3</v>
      </c>
      <c r="M599">
        <v>0.3</v>
      </c>
      <c r="N599" s="7">
        <v>0.8</v>
      </c>
      <c r="O599">
        <f t="shared" ca="1" si="157"/>
        <v>10.474161645588222</v>
      </c>
      <c r="P599" s="6">
        <f t="shared" ca="1" si="158"/>
        <v>0.99031406368592445</v>
      </c>
      <c r="Q599" s="15">
        <f t="shared" ca="1" si="159"/>
        <v>9.7503445698829445</v>
      </c>
      <c r="R599" s="13">
        <v>1</v>
      </c>
      <c r="S599" s="5" t="str">
        <f t="shared" ca="1" si="160"/>
        <v/>
      </c>
      <c r="T599" s="5">
        <f t="shared" ca="1" si="161"/>
        <v>0</v>
      </c>
      <c r="U599" s="4">
        <f t="shared" ca="1" si="162"/>
        <v>0</v>
      </c>
      <c r="V599">
        <f t="shared" ca="1" si="163"/>
        <v>0</v>
      </c>
      <c r="X599" s="3">
        <v>44322</v>
      </c>
      <c r="Y599" s="3">
        <v>44342</v>
      </c>
      <c r="Z599">
        <f t="shared" si="164"/>
        <v>0</v>
      </c>
      <c r="AA599" s="1">
        <f t="shared" ca="1" si="168"/>
        <v>10.495037944639989</v>
      </c>
      <c r="AB599" s="14">
        <f t="shared" ca="1" si="169"/>
        <v>2.0876299051767688E-2</v>
      </c>
    </row>
    <row r="600" spans="1:28" x14ac:dyDescent="0.35">
      <c r="A600" s="3">
        <f t="shared" si="165"/>
        <v>44322.873333333468</v>
      </c>
      <c r="B600" s="3">
        <f t="shared" si="153"/>
        <v>44343.033333333449</v>
      </c>
      <c r="C600" s="3">
        <f t="shared" si="154"/>
        <v>44347</v>
      </c>
      <c r="D600" s="4">
        <f t="shared" si="155"/>
        <v>26</v>
      </c>
      <c r="E600" s="2">
        <f t="shared" ca="1" si="156"/>
        <v>0.98091324200945007</v>
      </c>
      <c r="F600" s="8">
        <f t="shared" ca="1" si="166"/>
        <v>41.221516888817376</v>
      </c>
      <c r="G600" s="8">
        <f t="shared" ca="1" si="167"/>
        <v>20.558359835266742</v>
      </c>
      <c r="H600">
        <v>0.03</v>
      </c>
      <c r="I600">
        <v>0</v>
      </c>
      <c r="J600">
        <v>0</v>
      </c>
      <c r="K600" s="7">
        <v>0.75</v>
      </c>
      <c r="L600">
        <v>0.3</v>
      </c>
      <c r="M600">
        <v>0.3</v>
      </c>
      <c r="N600" s="7">
        <v>0.8</v>
      </c>
      <c r="O600">
        <f t="shared" ca="1" si="157"/>
        <v>10.305277831346288</v>
      </c>
      <c r="P600" s="6">
        <f t="shared" ca="1" si="158"/>
        <v>0.99028706692354573</v>
      </c>
      <c r="Q600" s="15">
        <f t="shared" ca="1" si="159"/>
        <v>9.7503445698829445</v>
      </c>
      <c r="R600" s="13">
        <v>1</v>
      </c>
      <c r="S600" s="5" t="str">
        <f t="shared" ca="1" si="160"/>
        <v/>
      </c>
      <c r="T600" s="5">
        <f t="shared" ca="1" si="161"/>
        <v>0</v>
      </c>
      <c r="U600" s="4">
        <f t="shared" ca="1" si="162"/>
        <v>0</v>
      </c>
      <c r="V600">
        <f t="shared" ca="1" si="163"/>
        <v>0</v>
      </c>
      <c r="X600" s="3">
        <v>44322</v>
      </c>
      <c r="Y600" s="3">
        <v>44343</v>
      </c>
      <c r="Z600">
        <f t="shared" si="164"/>
        <v>0</v>
      </c>
      <c r="AA600" s="1">
        <f t="shared" ca="1" si="168"/>
        <v>10.33115091289968</v>
      </c>
      <c r="AB600" s="14">
        <f t="shared" ca="1" si="169"/>
        <v>2.5873081553392296E-2</v>
      </c>
    </row>
    <row r="601" spans="1:28" x14ac:dyDescent="0.35">
      <c r="A601" s="3">
        <f t="shared" si="165"/>
        <v>44322.913333333468</v>
      </c>
      <c r="B601" s="3">
        <f t="shared" si="153"/>
        <v>44344.033333333449</v>
      </c>
      <c r="C601" s="3">
        <f t="shared" si="154"/>
        <v>44347</v>
      </c>
      <c r="D601" s="4">
        <f t="shared" si="155"/>
        <v>26</v>
      </c>
      <c r="E601" s="2">
        <f t="shared" ca="1" si="156"/>
        <v>0.98365296803684732</v>
      </c>
      <c r="F601" s="8">
        <f t="shared" ca="1" si="166"/>
        <v>40.296653257651947</v>
      </c>
      <c r="G601" s="8">
        <f t="shared" ca="1" si="167"/>
        <v>20.288020488049753</v>
      </c>
      <c r="H601">
        <v>0.03</v>
      </c>
      <c r="I601">
        <v>0</v>
      </c>
      <c r="J601">
        <v>0</v>
      </c>
      <c r="K601" s="7">
        <v>0.75</v>
      </c>
      <c r="L601">
        <v>0.3</v>
      </c>
      <c r="M601">
        <v>0.3</v>
      </c>
      <c r="N601" s="7">
        <v>0.8</v>
      </c>
      <c r="O601">
        <f t="shared" ca="1" si="157"/>
        <v>9.881969455189207</v>
      </c>
      <c r="P601" s="6">
        <f t="shared" ca="1" si="158"/>
        <v>0.99026007089712043</v>
      </c>
      <c r="Q601" s="15">
        <f t="shared" ca="1" si="159"/>
        <v>9.7503445698829445</v>
      </c>
      <c r="R601" s="13">
        <v>1</v>
      </c>
      <c r="S601" s="5" t="str">
        <f t="shared" ca="1" si="160"/>
        <v/>
      </c>
      <c r="T601" s="5">
        <f t="shared" ca="1" si="161"/>
        <v>0</v>
      </c>
      <c r="U601" s="4">
        <f t="shared" ca="1" si="162"/>
        <v>0</v>
      </c>
      <c r="V601">
        <f t="shared" ca="1" si="163"/>
        <v>0</v>
      </c>
      <c r="X601" s="3">
        <v>44322</v>
      </c>
      <c r="Y601" s="3">
        <v>44344</v>
      </c>
      <c r="Z601">
        <f t="shared" si="164"/>
        <v>0</v>
      </c>
      <c r="AA601" s="1">
        <f t="shared" ca="1" si="168"/>
        <v>9.9115084900538513</v>
      </c>
      <c r="AB601" s="14">
        <f t="shared" ca="1" si="169"/>
        <v>2.9539034864644265E-2</v>
      </c>
    </row>
    <row r="602" spans="1:28" x14ac:dyDescent="0.35">
      <c r="A602" s="3">
        <f t="shared" si="165"/>
        <v>44322.953333333469</v>
      </c>
      <c r="B602" s="3">
        <f t="shared" si="153"/>
        <v>44345.033333333449</v>
      </c>
      <c r="C602" s="3">
        <f t="shared" si="154"/>
        <v>44347</v>
      </c>
      <c r="D602" s="4">
        <f t="shared" si="155"/>
        <v>26</v>
      </c>
      <c r="E602" s="2">
        <f t="shared" ca="1" si="156"/>
        <v>0.98639269406424457</v>
      </c>
      <c r="F602" s="8">
        <f t="shared" ca="1" si="166"/>
        <v>40.5125905163789</v>
      </c>
      <c r="G602" s="8">
        <f t="shared" ca="1" si="167"/>
        <v>20.520458037458429</v>
      </c>
      <c r="H602">
        <v>0.03</v>
      </c>
      <c r="I602">
        <v>0</v>
      </c>
      <c r="J602">
        <v>0</v>
      </c>
      <c r="K602" s="7">
        <v>0.75</v>
      </c>
      <c r="L602">
        <v>0.3</v>
      </c>
      <c r="M602">
        <v>0.3</v>
      </c>
      <c r="N602" s="7">
        <v>0.8</v>
      </c>
      <c r="O602">
        <f t="shared" ca="1" si="157"/>
        <v>9.8114848498257423</v>
      </c>
      <c r="P602" s="6">
        <f t="shared" ca="1" si="158"/>
        <v>0.99023307560662877</v>
      </c>
      <c r="Q602" s="15">
        <f t="shared" ca="1" si="159"/>
        <v>9.7503445698829445</v>
      </c>
      <c r="R602" s="13">
        <v>1</v>
      </c>
      <c r="S602" s="5" t="str">
        <f t="shared" ca="1" si="160"/>
        <v/>
      </c>
      <c r="T602" s="5">
        <f t="shared" ca="1" si="161"/>
        <v>0</v>
      </c>
      <c r="U602" s="4">
        <f t="shared" ca="1" si="162"/>
        <v>0</v>
      </c>
      <c r="V602">
        <f t="shared" ca="1" si="163"/>
        <v>0</v>
      </c>
      <c r="X602" s="3">
        <v>44322</v>
      </c>
      <c r="Y602" s="3">
        <v>44345</v>
      </c>
      <c r="Z602">
        <f t="shared" si="164"/>
        <v>0</v>
      </c>
      <c r="AA602" s="1">
        <f t="shared" ca="1" si="168"/>
        <v>9.8443218617280124</v>
      </c>
      <c r="AB602" s="14">
        <f t="shared" ca="1" si="169"/>
        <v>3.2837011902270064E-2</v>
      </c>
    </row>
    <row r="603" spans="1:28" x14ac:dyDescent="0.35">
      <c r="A603" s="3">
        <f t="shared" si="165"/>
        <v>44322.99333333347</v>
      </c>
      <c r="B603" s="3">
        <f t="shared" si="153"/>
        <v>44346.033333333449</v>
      </c>
      <c r="C603" s="3">
        <f t="shared" si="154"/>
        <v>44347</v>
      </c>
      <c r="D603" s="4">
        <f t="shared" si="155"/>
        <v>26</v>
      </c>
      <c r="E603" s="2">
        <f t="shared" ca="1" si="156"/>
        <v>0.98913242009164182</v>
      </c>
      <c r="F603" s="8">
        <f t="shared" ca="1" si="166"/>
        <v>40.738938519831017</v>
      </c>
      <c r="G603" s="8">
        <f t="shared" ca="1" si="167"/>
        <v>20.673133776778496</v>
      </c>
      <c r="H603">
        <v>0.03</v>
      </c>
      <c r="I603">
        <v>0</v>
      </c>
      <c r="J603">
        <v>0</v>
      </c>
      <c r="K603" s="7">
        <v>0.75</v>
      </c>
      <c r="L603">
        <v>0.3</v>
      </c>
      <c r="M603">
        <v>0.3</v>
      </c>
      <c r="N603" s="7">
        <v>0.8</v>
      </c>
      <c r="O603">
        <f t="shared" ca="1" si="157"/>
        <v>9.8285701130947665</v>
      </c>
      <c r="P603" s="6">
        <f t="shared" ca="1" si="158"/>
        <v>0.99020608105205066</v>
      </c>
      <c r="Q603" s="15">
        <f t="shared" ca="1" si="159"/>
        <v>9.7503445698829445</v>
      </c>
      <c r="R603" s="13">
        <v>1</v>
      </c>
      <c r="S603" s="5" t="str">
        <f t="shared" ca="1" si="160"/>
        <v/>
      </c>
      <c r="T603" s="5">
        <f t="shared" ca="1" si="161"/>
        <v>0</v>
      </c>
      <c r="U603" s="4">
        <f t="shared" ca="1" si="162"/>
        <v>0</v>
      </c>
      <c r="V603">
        <f t="shared" ca="1" si="163"/>
        <v>0</v>
      </c>
      <c r="X603" s="3">
        <v>44322</v>
      </c>
      <c r="Y603" s="3">
        <v>44346</v>
      </c>
      <c r="Z603">
        <f t="shared" si="164"/>
        <v>0</v>
      </c>
      <c r="AA603" s="1">
        <f t="shared" ca="1" si="168"/>
        <v>9.8628212574746037</v>
      </c>
      <c r="AB603" s="14">
        <f t="shared" ca="1" si="169"/>
        <v>3.4251144379837228E-2</v>
      </c>
    </row>
    <row r="604" spans="1:28" x14ac:dyDescent="0.35">
      <c r="A604" s="3">
        <f t="shared" si="165"/>
        <v>44323.033333333471</v>
      </c>
      <c r="B604" s="3">
        <f t="shared" si="153"/>
        <v>44323.033333333471</v>
      </c>
      <c r="C604" s="3">
        <f t="shared" si="154"/>
        <v>44347</v>
      </c>
      <c r="D604" s="4">
        <f t="shared" si="155"/>
        <v>25</v>
      </c>
      <c r="E604" s="2">
        <f t="shared" ca="1" si="156"/>
        <v>0.9261187214615646</v>
      </c>
      <c r="F604" s="8">
        <f t="shared" ca="1" si="166"/>
        <v>40.048605860008493</v>
      </c>
      <c r="G604" s="8">
        <f t="shared" ca="1" si="167"/>
        <v>20.840754968225816</v>
      </c>
      <c r="H604">
        <v>0.03</v>
      </c>
      <c r="I604">
        <v>0</v>
      </c>
      <c r="J604">
        <v>0</v>
      </c>
      <c r="K604" s="7">
        <v>0.75</v>
      </c>
      <c r="L604">
        <v>0.3</v>
      </c>
      <c r="M604">
        <v>0.3</v>
      </c>
      <c r="N604" s="7">
        <v>0.8</v>
      </c>
      <c r="O604">
        <f t="shared" ca="1" si="157"/>
        <v>9.1431994267805514</v>
      </c>
      <c r="P604" s="6">
        <f t="shared" ca="1" si="158"/>
        <v>0.99082714202898781</v>
      </c>
      <c r="Q604" s="15">
        <f t="shared" ca="1" si="159"/>
        <v>9.7476770819268062</v>
      </c>
      <c r="R604" s="13">
        <v>1</v>
      </c>
      <c r="S604" s="5" t="str">
        <f t="shared" ca="1" si="160"/>
        <v/>
      </c>
      <c r="T604" s="5">
        <f t="shared" ca="1" si="161"/>
        <v>0</v>
      </c>
      <c r="U604" s="4">
        <f t="shared" ca="1" si="162"/>
        <v>1462.1515622890208</v>
      </c>
      <c r="V604">
        <f t="shared" ca="1" si="163"/>
        <v>0</v>
      </c>
      <c r="X604" s="3">
        <v>44323</v>
      </c>
      <c r="Y604" s="3">
        <v>44323</v>
      </c>
      <c r="Z604">
        <f t="shared" si="164"/>
        <v>150</v>
      </c>
      <c r="AA604" s="1">
        <f t="shared" ca="1" si="168"/>
        <v>9.182951040544733</v>
      </c>
      <c r="AB604" s="14">
        <f t="shared" ca="1" si="169"/>
        <v>3.975161376418157E-2</v>
      </c>
    </row>
    <row r="605" spans="1:28" x14ac:dyDescent="0.35">
      <c r="A605" s="3">
        <f t="shared" si="165"/>
        <v>44323.075000000135</v>
      </c>
      <c r="B605" s="3">
        <f t="shared" si="153"/>
        <v>44324.033333333471</v>
      </c>
      <c r="C605" s="3">
        <f t="shared" si="154"/>
        <v>44347</v>
      </c>
      <c r="D605" s="4">
        <f t="shared" si="155"/>
        <v>25</v>
      </c>
      <c r="E605" s="2">
        <f t="shared" ca="1" si="156"/>
        <v>0.92885844748896185</v>
      </c>
      <c r="F605" s="8">
        <f t="shared" ca="1" si="166"/>
        <v>40.321629461699914</v>
      </c>
      <c r="G605" s="8">
        <f t="shared" ca="1" si="167"/>
        <v>21.489402639369054</v>
      </c>
      <c r="H605">
        <v>0.03</v>
      </c>
      <c r="I605">
        <v>0</v>
      </c>
      <c r="J605">
        <v>0</v>
      </c>
      <c r="K605" s="7">
        <v>0.75</v>
      </c>
      <c r="L605">
        <v>0.3</v>
      </c>
      <c r="M605">
        <v>0.3</v>
      </c>
      <c r="N605" s="7">
        <v>0.8</v>
      </c>
      <c r="O605">
        <f t="shared" ca="1" si="157"/>
        <v>8.6993194569058794</v>
      </c>
      <c r="P605" s="6">
        <f t="shared" ca="1" si="158"/>
        <v>0.99080013127967836</v>
      </c>
      <c r="Q605" s="15">
        <f t="shared" ca="1" si="159"/>
        <v>9.7476770819268062</v>
      </c>
      <c r="R605" s="13">
        <v>1</v>
      </c>
      <c r="S605" s="5" t="str">
        <f t="shared" ca="1" si="160"/>
        <v/>
      </c>
      <c r="T605" s="5">
        <f t="shared" ca="1" si="161"/>
        <v>0</v>
      </c>
      <c r="U605" s="4">
        <f t="shared" ca="1" si="162"/>
        <v>0</v>
      </c>
      <c r="V605">
        <f t="shared" ca="1" si="163"/>
        <v>0</v>
      </c>
      <c r="X605" s="3">
        <v>44323</v>
      </c>
      <c r="Y605" s="3">
        <v>44324</v>
      </c>
      <c r="Z605">
        <f t="shared" si="164"/>
        <v>0</v>
      </c>
      <c r="AA605" s="1">
        <f t="shared" ca="1" si="168"/>
        <v>8.7567875919118769</v>
      </c>
      <c r="AB605" s="14">
        <f t="shared" ca="1" si="169"/>
        <v>5.7468135005997567E-2</v>
      </c>
    </row>
    <row r="606" spans="1:28" x14ac:dyDescent="0.35">
      <c r="A606" s="3">
        <f t="shared" si="165"/>
        <v>44323.1166666668</v>
      </c>
      <c r="B606" s="3">
        <f t="shared" si="153"/>
        <v>44325.033333333471</v>
      </c>
      <c r="C606" s="3">
        <f t="shared" si="154"/>
        <v>44347</v>
      </c>
      <c r="D606" s="4">
        <f t="shared" si="155"/>
        <v>25</v>
      </c>
      <c r="E606" s="2">
        <f t="shared" ca="1" si="156"/>
        <v>0.93159817351635921</v>
      </c>
      <c r="F606" s="8">
        <f t="shared" ca="1" si="166"/>
        <v>40.750029112827676</v>
      </c>
      <c r="G606" s="8">
        <f t="shared" ca="1" si="167"/>
        <v>20.249049471400919</v>
      </c>
      <c r="H606">
        <v>0.03</v>
      </c>
      <c r="I606">
        <v>0</v>
      </c>
      <c r="J606">
        <v>0</v>
      </c>
      <c r="K606" s="7">
        <v>0.75</v>
      </c>
      <c r="L606">
        <v>0.3</v>
      </c>
      <c r="M606">
        <v>0.3</v>
      </c>
      <c r="N606" s="7">
        <v>0.8</v>
      </c>
      <c r="O606">
        <f t="shared" ca="1" si="157"/>
        <v>10.260972363219835</v>
      </c>
      <c r="P606" s="6">
        <f t="shared" ca="1" si="158"/>
        <v>0.9907731212667038</v>
      </c>
      <c r="Q606" s="15">
        <f t="shared" ca="1" si="159"/>
        <v>9.7476770819268062</v>
      </c>
      <c r="R606" s="13">
        <v>1</v>
      </c>
      <c r="S606" s="5" t="str">
        <f t="shared" ca="1" si="160"/>
        <v/>
      </c>
      <c r="T606" s="5">
        <f t="shared" ca="1" si="161"/>
        <v>0</v>
      </c>
      <c r="U606" s="4">
        <f t="shared" ca="1" si="162"/>
        <v>0</v>
      </c>
      <c r="V606">
        <f t="shared" ca="1" si="163"/>
        <v>0</v>
      </c>
      <c r="X606" s="3">
        <v>44323</v>
      </c>
      <c r="Y606" s="3">
        <v>44325</v>
      </c>
      <c r="Z606">
        <f t="shared" si="164"/>
        <v>0</v>
      </c>
      <c r="AA606" s="1">
        <f t="shared" ca="1" si="168"/>
        <v>10.281008514551814</v>
      </c>
      <c r="AB606" s="14">
        <f t="shared" ca="1" si="169"/>
        <v>2.0036151331979113E-2</v>
      </c>
    </row>
    <row r="607" spans="1:28" x14ac:dyDescent="0.35">
      <c r="A607" s="3">
        <f t="shared" si="165"/>
        <v>44323.158333333464</v>
      </c>
      <c r="B607" s="3">
        <f t="shared" si="153"/>
        <v>44326.033333333471</v>
      </c>
      <c r="C607" s="3">
        <f t="shared" si="154"/>
        <v>44347</v>
      </c>
      <c r="D607" s="4">
        <f t="shared" si="155"/>
        <v>25</v>
      </c>
      <c r="E607" s="2">
        <f t="shared" ca="1" si="156"/>
        <v>0.93433789954375646</v>
      </c>
      <c r="F607" s="8">
        <f t="shared" ca="1" si="166"/>
        <v>40.646270895921162</v>
      </c>
      <c r="G607" s="8">
        <f t="shared" ca="1" si="167"/>
        <v>21.130378920674847</v>
      </c>
      <c r="H607">
        <v>0.03</v>
      </c>
      <c r="I607">
        <v>0</v>
      </c>
      <c r="J607">
        <v>0</v>
      </c>
      <c r="K607" s="7">
        <v>0.75</v>
      </c>
      <c r="L607">
        <v>0.3</v>
      </c>
      <c r="M607">
        <v>0.3</v>
      </c>
      <c r="N607" s="7">
        <v>0.8</v>
      </c>
      <c r="O607">
        <f t="shared" ca="1" si="157"/>
        <v>9.301824251266023</v>
      </c>
      <c r="P607" s="6">
        <f t="shared" ca="1" si="158"/>
        <v>0.99074611199004425</v>
      </c>
      <c r="Q607" s="15">
        <f t="shared" ca="1" si="159"/>
        <v>9.7476770819268062</v>
      </c>
      <c r="R607" s="13">
        <v>1</v>
      </c>
      <c r="S607" s="5" t="str">
        <f t="shared" ca="1" si="160"/>
        <v/>
      </c>
      <c r="T607" s="5">
        <f t="shared" ca="1" si="161"/>
        <v>0</v>
      </c>
      <c r="U607" s="4">
        <f t="shared" ca="1" si="162"/>
        <v>0</v>
      </c>
      <c r="V607">
        <f t="shared" ca="1" si="163"/>
        <v>0</v>
      </c>
      <c r="X607" s="3">
        <v>44323</v>
      </c>
      <c r="Y607" s="3">
        <v>44326</v>
      </c>
      <c r="Z607">
        <f t="shared" si="164"/>
        <v>0</v>
      </c>
      <c r="AA607" s="1">
        <f t="shared" ca="1" si="168"/>
        <v>9.3426610040532871</v>
      </c>
      <c r="AB607" s="14">
        <f t="shared" ca="1" si="169"/>
        <v>4.0836752787264174E-2</v>
      </c>
    </row>
    <row r="608" spans="1:28" x14ac:dyDescent="0.35">
      <c r="A608" s="3">
        <f t="shared" si="165"/>
        <v>44323.200000000128</v>
      </c>
      <c r="B608" s="3">
        <f t="shared" si="153"/>
        <v>44327.033333333471</v>
      </c>
      <c r="C608" s="3">
        <f t="shared" si="154"/>
        <v>44347</v>
      </c>
      <c r="D608" s="4">
        <f t="shared" si="155"/>
        <v>25</v>
      </c>
      <c r="E608" s="2">
        <f t="shared" ca="1" si="156"/>
        <v>0.93707762557115371</v>
      </c>
      <c r="F608" s="8">
        <f t="shared" ca="1" si="166"/>
        <v>40.216978426699015</v>
      </c>
      <c r="G608" s="8">
        <f t="shared" ca="1" si="167"/>
        <v>20.433771749703368</v>
      </c>
      <c r="H608">
        <v>0.03</v>
      </c>
      <c r="I608">
        <v>0</v>
      </c>
      <c r="J608">
        <v>0</v>
      </c>
      <c r="K608" s="7">
        <v>0.75</v>
      </c>
      <c r="L608">
        <v>0.3</v>
      </c>
      <c r="M608">
        <v>0.3</v>
      </c>
      <c r="N608" s="7">
        <v>0.8</v>
      </c>
      <c r="O608">
        <f t="shared" ca="1" si="157"/>
        <v>9.6764620703208912</v>
      </c>
      <c r="P608" s="6">
        <f t="shared" ca="1" si="158"/>
        <v>0.99071910344967917</v>
      </c>
      <c r="Q608" s="15">
        <f t="shared" ca="1" si="159"/>
        <v>9.7476770819268062</v>
      </c>
      <c r="R608" s="13">
        <v>1</v>
      </c>
      <c r="S608" s="5" t="str">
        <f t="shared" ca="1" si="160"/>
        <v/>
      </c>
      <c r="T608" s="5">
        <f t="shared" ca="1" si="161"/>
        <v>0</v>
      </c>
      <c r="U608" s="4">
        <f t="shared" ca="1" si="162"/>
        <v>0</v>
      </c>
      <c r="V608">
        <f t="shared" ca="1" si="163"/>
        <v>0</v>
      </c>
      <c r="X608" s="3">
        <v>44323</v>
      </c>
      <c r="Y608" s="3">
        <v>44327</v>
      </c>
      <c r="Z608">
        <f t="shared" si="164"/>
        <v>0</v>
      </c>
      <c r="AA608" s="1">
        <f t="shared" ca="1" si="168"/>
        <v>9.7052126724495622</v>
      </c>
      <c r="AB608" s="14">
        <f t="shared" ca="1" si="169"/>
        <v>2.8750602128670977E-2</v>
      </c>
    </row>
    <row r="609" spans="1:28" x14ac:dyDescent="0.35">
      <c r="A609" s="3">
        <f t="shared" si="165"/>
        <v>44323.241666666792</v>
      </c>
      <c r="B609" s="3">
        <f t="shared" si="153"/>
        <v>44328.033333333471</v>
      </c>
      <c r="C609" s="3">
        <f t="shared" si="154"/>
        <v>44347</v>
      </c>
      <c r="D609" s="4">
        <f t="shared" si="155"/>
        <v>25</v>
      </c>
      <c r="E609" s="2">
        <f t="shared" ca="1" si="156"/>
        <v>0.93981735159855095</v>
      </c>
      <c r="F609" s="8">
        <f t="shared" ca="1" si="166"/>
        <v>41.426380125525831</v>
      </c>
      <c r="G609" s="8">
        <f t="shared" ca="1" si="167"/>
        <v>21.188310011616917</v>
      </c>
      <c r="H609">
        <v>0.03</v>
      </c>
      <c r="I609">
        <v>0</v>
      </c>
      <c r="J609">
        <v>0</v>
      </c>
      <c r="K609" s="7">
        <v>0.75</v>
      </c>
      <c r="L609">
        <v>0.3</v>
      </c>
      <c r="M609">
        <v>0.3</v>
      </c>
      <c r="N609" s="7">
        <v>0.8</v>
      </c>
      <c r="O609">
        <f t="shared" ca="1" si="157"/>
        <v>9.8289750825274531</v>
      </c>
      <c r="P609" s="6">
        <f t="shared" ca="1" si="158"/>
        <v>0.9906920956455888</v>
      </c>
      <c r="Q609" s="15">
        <f t="shared" ca="1" si="159"/>
        <v>9.7476770819268062</v>
      </c>
      <c r="R609" s="13">
        <v>1</v>
      </c>
      <c r="S609" s="5" t="str">
        <f t="shared" ca="1" si="160"/>
        <v/>
      </c>
      <c r="T609" s="5">
        <f t="shared" ca="1" si="161"/>
        <v>0</v>
      </c>
      <c r="U609" s="4">
        <f t="shared" ca="1" si="162"/>
        <v>0</v>
      </c>
      <c r="V609">
        <f t="shared" ca="1" si="163"/>
        <v>0</v>
      </c>
      <c r="X609" s="3">
        <v>44323</v>
      </c>
      <c r="Y609" s="3">
        <v>44328</v>
      </c>
      <c r="Z609">
        <f t="shared" si="164"/>
        <v>0</v>
      </c>
      <c r="AA609" s="1">
        <f t="shared" ca="1" si="168"/>
        <v>9.8620791495651829</v>
      </c>
      <c r="AB609" s="14">
        <f t="shared" ca="1" si="169"/>
        <v>3.3104067037729834E-2</v>
      </c>
    </row>
    <row r="610" spans="1:28" x14ac:dyDescent="0.35">
      <c r="A610" s="3">
        <f t="shared" si="165"/>
        <v>44323.283333333457</v>
      </c>
      <c r="B610" s="3">
        <f t="shared" si="153"/>
        <v>44329.033333333471</v>
      </c>
      <c r="C610" s="3">
        <f t="shared" si="154"/>
        <v>44347</v>
      </c>
      <c r="D610" s="4">
        <f t="shared" si="155"/>
        <v>25</v>
      </c>
      <c r="E610" s="2">
        <f t="shared" ca="1" si="156"/>
        <v>0.9425570776259482</v>
      </c>
      <c r="F610" s="8">
        <f t="shared" ca="1" si="166"/>
        <v>40.715847153393128</v>
      </c>
      <c r="G610" s="8">
        <f t="shared" ca="1" si="167"/>
        <v>21.268913472340344</v>
      </c>
      <c r="H610">
        <v>0.03</v>
      </c>
      <c r="I610">
        <v>0</v>
      </c>
      <c r="J610">
        <v>0</v>
      </c>
      <c r="K610" s="7">
        <v>0.75</v>
      </c>
      <c r="L610">
        <v>0.3</v>
      </c>
      <c r="M610">
        <v>0.3</v>
      </c>
      <c r="N610" s="7">
        <v>0.8</v>
      </c>
      <c r="O610">
        <f t="shared" ca="1" si="157"/>
        <v>9.2154718927044996</v>
      </c>
      <c r="P610" s="6">
        <f t="shared" ca="1" si="158"/>
        <v>0.99066508857775304</v>
      </c>
      <c r="Q610" s="15">
        <f t="shared" ca="1" si="159"/>
        <v>9.7476770819268062</v>
      </c>
      <c r="R610" s="13">
        <v>1</v>
      </c>
      <c r="S610" s="5" t="str">
        <f t="shared" ca="1" si="160"/>
        <v/>
      </c>
      <c r="T610" s="5">
        <f t="shared" ca="1" si="161"/>
        <v>0</v>
      </c>
      <c r="U610" s="4">
        <f t="shared" ca="1" si="162"/>
        <v>0</v>
      </c>
      <c r="V610">
        <f t="shared" ca="1" si="163"/>
        <v>0</v>
      </c>
      <c r="X610" s="3">
        <v>44323</v>
      </c>
      <c r="Y610" s="3">
        <v>44329</v>
      </c>
      <c r="Z610">
        <f t="shared" si="164"/>
        <v>0</v>
      </c>
      <c r="AA610" s="1">
        <f t="shared" ca="1" si="168"/>
        <v>9.2606436957079943</v>
      </c>
      <c r="AB610" s="14">
        <f t="shared" ca="1" si="169"/>
        <v>4.5171803003494659E-2</v>
      </c>
    </row>
    <row r="611" spans="1:28" x14ac:dyDescent="0.35">
      <c r="A611" s="3">
        <f t="shared" si="165"/>
        <v>44323.325000000121</v>
      </c>
      <c r="B611" s="3">
        <f t="shared" si="153"/>
        <v>44330.033333333471</v>
      </c>
      <c r="C611" s="3">
        <f t="shared" si="154"/>
        <v>44347</v>
      </c>
      <c r="D611" s="4">
        <f t="shared" si="155"/>
        <v>25</v>
      </c>
      <c r="E611" s="2">
        <f t="shared" ca="1" si="156"/>
        <v>0.94529680365334545</v>
      </c>
      <c r="F611" s="8">
        <f t="shared" ca="1" si="166"/>
        <v>40.370814916914888</v>
      </c>
      <c r="G611" s="8">
        <f t="shared" ca="1" si="167"/>
        <v>21.063152828564817</v>
      </c>
      <c r="H611">
        <v>0.03</v>
      </c>
      <c r="I611">
        <v>0</v>
      </c>
      <c r="J611">
        <v>0</v>
      </c>
      <c r="K611" s="7">
        <v>0.75</v>
      </c>
      <c r="L611">
        <v>0.3</v>
      </c>
      <c r="M611">
        <v>0.3</v>
      </c>
      <c r="N611" s="7">
        <v>0.8</v>
      </c>
      <c r="O611">
        <f t="shared" ca="1" si="157"/>
        <v>9.1624583591213451</v>
      </c>
      <c r="P611" s="6">
        <f t="shared" ca="1" si="158"/>
        <v>0.99063808224615191</v>
      </c>
      <c r="Q611" s="15">
        <f t="shared" ca="1" si="159"/>
        <v>9.7476770819268062</v>
      </c>
      <c r="R611" s="13">
        <v>1</v>
      </c>
      <c r="S611" s="5" t="str">
        <f t="shared" ca="1" si="160"/>
        <v/>
      </c>
      <c r="T611" s="5">
        <f t="shared" ca="1" si="161"/>
        <v>0</v>
      </c>
      <c r="U611" s="4">
        <f t="shared" ca="1" si="162"/>
        <v>0</v>
      </c>
      <c r="V611">
        <f t="shared" ca="1" si="163"/>
        <v>0</v>
      </c>
      <c r="X611" s="3">
        <v>44323</v>
      </c>
      <c r="Y611" s="3">
        <v>44330</v>
      </c>
      <c r="Z611">
        <f t="shared" si="164"/>
        <v>0</v>
      </c>
      <c r="AA611" s="1">
        <f t="shared" ca="1" si="168"/>
        <v>9.2068576512015738</v>
      </c>
      <c r="AB611" s="14">
        <f t="shared" ca="1" si="169"/>
        <v>4.4399292080228747E-2</v>
      </c>
    </row>
    <row r="612" spans="1:28" x14ac:dyDescent="0.35">
      <c r="A612" s="3">
        <f t="shared" si="165"/>
        <v>44323.366666666785</v>
      </c>
      <c r="B612" s="3">
        <f t="shared" si="153"/>
        <v>44331.033333333471</v>
      </c>
      <c r="C612" s="3">
        <f t="shared" si="154"/>
        <v>44347</v>
      </c>
      <c r="D612" s="4">
        <f t="shared" si="155"/>
        <v>25</v>
      </c>
      <c r="E612" s="2">
        <f t="shared" ca="1" si="156"/>
        <v>0.9480365296807427</v>
      </c>
      <c r="F612" s="8">
        <f t="shared" ca="1" si="166"/>
        <v>41.443633653077612</v>
      </c>
      <c r="G612" s="8">
        <f t="shared" ca="1" si="167"/>
        <v>21.462211543027756</v>
      </c>
      <c r="H612">
        <v>0.03</v>
      </c>
      <c r="I612">
        <v>0</v>
      </c>
      <c r="J612">
        <v>0</v>
      </c>
      <c r="K612" s="7">
        <v>0.75</v>
      </c>
      <c r="L612">
        <v>0.3</v>
      </c>
      <c r="M612">
        <v>0.3</v>
      </c>
      <c r="N612" s="7">
        <v>0.8</v>
      </c>
      <c r="O612">
        <f t="shared" ca="1" si="157"/>
        <v>9.5680136967804508</v>
      </c>
      <c r="P612" s="6">
        <f t="shared" ca="1" si="158"/>
        <v>0.99061107665076509</v>
      </c>
      <c r="Q612" s="15">
        <f t="shared" ca="1" si="159"/>
        <v>9.7476770819268062</v>
      </c>
      <c r="R612" s="13">
        <v>1</v>
      </c>
      <c r="S612" s="5" t="str">
        <f t="shared" ca="1" si="160"/>
        <v/>
      </c>
      <c r="T612" s="5">
        <f t="shared" ca="1" si="161"/>
        <v>0</v>
      </c>
      <c r="U612" s="4">
        <f t="shared" ca="1" si="162"/>
        <v>0</v>
      </c>
      <c r="V612">
        <f t="shared" ca="1" si="163"/>
        <v>0</v>
      </c>
      <c r="X612" s="3">
        <v>44323</v>
      </c>
      <c r="Y612" s="3">
        <v>44331</v>
      </c>
      <c r="Z612">
        <f t="shared" si="164"/>
        <v>0</v>
      </c>
      <c r="AA612" s="1">
        <f t="shared" ca="1" si="168"/>
        <v>9.609140853102307</v>
      </c>
      <c r="AB612" s="14">
        <f t="shared" ca="1" si="169"/>
        <v>4.1127156321856262E-2</v>
      </c>
    </row>
    <row r="613" spans="1:28" x14ac:dyDescent="0.35">
      <c r="A613" s="3">
        <f t="shared" si="165"/>
        <v>44323.408333333449</v>
      </c>
      <c r="B613" s="3">
        <f t="shared" si="153"/>
        <v>44332.033333333471</v>
      </c>
      <c r="C613" s="3">
        <f t="shared" si="154"/>
        <v>44347</v>
      </c>
      <c r="D613" s="4">
        <f t="shared" si="155"/>
        <v>25</v>
      </c>
      <c r="E613" s="2">
        <f t="shared" ca="1" si="156"/>
        <v>0.95077625570813995</v>
      </c>
      <c r="F613" s="8">
        <f t="shared" ca="1" si="166"/>
        <v>40.486386793293967</v>
      </c>
      <c r="G613" s="8">
        <f t="shared" ca="1" si="167"/>
        <v>20.657674500514474</v>
      </c>
      <c r="H613">
        <v>0.03</v>
      </c>
      <c r="I613">
        <v>0</v>
      </c>
      <c r="J613">
        <v>0</v>
      </c>
      <c r="K613" s="7">
        <v>0.75</v>
      </c>
      <c r="L613">
        <v>0.3</v>
      </c>
      <c r="M613">
        <v>0.3</v>
      </c>
      <c r="N613" s="7">
        <v>0.8</v>
      </c>
      <c r="O613">
        <f t="shared" ca="1" si="157"/>
        <v>9.654615594455997</v>
      </c>
      <c r="P613" s="6">
        <f t="shared" ca="1" si="158"/>
        <v>0.99058407179157248</v>
      </c>
      <c r="Q613" s="15">
        <f t="shared" ca="1" si="159"/>
        <v>9.7476770819268062</v>
      </c>
      <c r="R613" s="13">
        <v>1</v>
      </c>
      <c r="S613" s="5" t="str">
        <f t="shared" ca="1" si="160"/>
        <v/>
      </c>
      <c r="T613" s="5">
        <f t="shared" ca="1" si="161"/>
        <v>0</v>
      </c>
      <c r="U613" s="4">
        <f t="shared" ca="1" si="162"/>
        <v>0</v>
      </c>
      <c r="V613">
        <f t="shared" ca="1" si="163"/>
        <v>0</v>
      </c>
      <c r="X613" s="3">
        <v>44323</v>
      </c>
      <c r="Y613" s="3">
        <v>44332</v>
      </c>
      <c r="Z613">
        <f t="shared" si="164"/>
        <v>0</v>
      </c>
      <c r="AA613" s="1">
        <f t="shared" ca="1" si="168"/>
        <v>9.6870469675065358</v>
      </c>
      <c r="AB613" s="14">
        <f t="shared" ca="1" si="169"/>
        <v>3.2431373050538781E-2</v>
      </c>
    </row>
    <row r="614" spans="1:28" x14ac:dyDescent="0.35">
      <c r="A614" s="3">
        <f t="shared" si="165"/>
        <v>44323.450000000114</v>
      </c>
      <c r="B614" s="3">
        <f t="shared" si="153"/>
        <v>44333.033333333471</v>
      </c>
      <c r="C614" s="3">
        <f t="shared" si="154"/>
        <v>44347</v>
      </c>
      <c r="D614" s="4">
        <f t="shared" si="155"/>
        <v>25</v>
      </c>
      <c r="E614" s="2">
        <f t="shared" ca="1" si="156"/>
        <v>0.9535159817355372</v>
      </c>
      <c r="F614" s="8">
        <f t="shared" ca="1" si="166"/>
        <v>40.928043630828036</v>
      </c>
      <c r="G614" s="8">
        <f t="shared" ca="1" si="167"/>
        <v>20.504402798611686</v>
      </c>
      <c r="H614">
        <v>0.03</v>
      </c>
      <c r="I614">
        <v>0</v>
      </c>
      <c r="J614">
        <v>0</v>
      </c>
      <c r="K614" s="7">
        <v>0.75</v>
      </c>
      <c r="L614">
        <v>0.3</v>
      </c>
      <c r="M614">
        <v>0.3</v>
      </c>
      <c r="N614" s="7">
        <v>0.8</v>
      </c>
      <c r="O614">
        <f t="shared" ca="1" si="157"/>
        <v>10.139129924509341</v>
      </c>
      <c r="P614" s="6">
        <f t="shared" ca="1" si="158"/>
        <v>0.99055706766855434</v>
      </c>
      <c r="Q614" s="15">
        <f t="shared" ca="1" si="159"/>
        <v>9.7476770819268062</v>
      </c>
      <c r="R614" s="13">
        <v>1</v>
      </c>
      <c r="S614" s="5" t="str">
        <f t="shared" ca="1" si="160"/>
        <v/>
      </c>
      <c r="T614" s="5">
        <f t="shared" ca="1" si="161"/>
        <v>0</v>
      </c>
      <c r="U614" s="4">
        <f t="shared" ca="1" si="162"/>
        <v>0</v>
      </c>
      <c r="V614">
        <f t="shared" ca="1" si="163"/>
        <v>0</v>
      </c>
      <c r="X614" s="3">
        <v>44323</v>
      </c>
      <c r="Y614" s="3">
        <v>44333</v>
      </c>
      <c r="Z614">
        <f t="shared" si="164"/>
        <v>0</v>
      </c>
      <c r="AA614" s="1">
        <f t="shared" ca="1" si="168"/>
        <v>10.164065651795436</v>
      </c>
      <c r="AB614" s="14">
        <f t="shared" ca="1" si="169"/>
        <v>2.4935727286095499E-2</v>
      </c>
    </row>
    <row r="615" spans="1:28" x14ac:dyDescent="0.35">
      <c r="A615" s="3">
        <f t="shared" si="165"/>
        <v>44323.491666666778</v>
      </c>
      <c r="B615" s="3">
        <f t="shared" si="153"/>
        <v>44334.033333333471</v>
      </c>
      <c r="C615" s="3">
        <f t="shared" si="154"/>
        <v>44347</v>
      </c>
      <c r="D615" s="4">
        <f t="shared" si="155"/>
        <v>25</v>
      </c>
      <c r="E615" s="2">
        <f t="shared" ca="1" si="156"/>
        <v>0.95625570776293445</v>
      </c>
      <c r="F615" s="8">
        <f t="shared" ca="1" si="166"/>
        <v>41.197712861774136</v>
      </c>
      <c r="G615" s="8">
        <f t="shared" ca="1" si="167"/>
        <v>21.065559376616473</v>
      </c>
      <c r="H615">
        <v>0.03</v>
      </c>
      <c r="I615">
        <v>0</v>
      </c>
      <c r="J615">
        <v>0</v>
      </c>
      <c r="K615" s="7">
        <v>0.75</v>
      </c>
      <c r="L615">
        <v>0.3</v>
      </c>
      <c r="M615">
        <v>0.3</v>
      </c>
      <c r="N615" s="7">
        <v>0.8</v>
      </c>
      <c r="O615">
        <f t="shared" ca="1" si="157"/>
        <v>9.7802252697141263</v>
      </c>
      <c r="P615" s="6">
        <f t="shared" ca="1" si="158"/>
        <v>0.99053006428169066</v>
      </c>
      <c r="Q615" s="15">
        <f t="shared" ca="1" si="159"/>
        <v>9.7476770819268062</v>
      </c>
      <c r="R615" s="13">
        <v>1</v>
      </c>
      <c r="S615" s="5" t="str">
        <f t="shared" ca="1" si="160"/>
        <v/>
      </c>
      <c r="T615" s="5">
        <f t="shared" ca="1" si="161"/>
        <v>0</v>
      </c>
      <c r="U615" s="4">
        <f t="shared" ca="1" si="162"/>
        <v>0</v>
      </c>
      <c r="V615">
        <f t="shared" ca="1" si="163"/>
        <v>0</v>
      </c>
      <c r="X615" s="3">
        <v>44323</v>
      </c>
      <c r="Y615" s="3">
        <v>44334</v>
      </c>
      <c r="Z615">
        <f t="shared" si="164"/>
        <v>0</v>
      </c>
      <c r="AA615" s="1">
        <f t="shared" ca="1" si="168"/>
        <v>9.8149517705614819</v>
      </c>
      <c r="AB615" s="14">
        <f t="shared" ca="1" si="169"/>
        <v>3.4726500847355624E-2</v>
      </c>
    </row>
    <row r="616" spans="1:28" x14ac:dyDescent="0.35">
      <c r="A616" s="3">
        <f t="shared" si="165"/>
        <v>44323.533333333442</v>
      </c>
      <c r="B616" s="3">
        <f t="shared" si="153"/>
        <v>44335.033333333471</v>
      </c>
      <c r="C616" s="3">
        <f t="shared" si="154"/>
        <v>44347</v>
      </c>
      <c r="D616" s="4">
        <f t="shared" si="155"/>
        <v>25</v>
      </c>
      <c r="E616" s="2">
        <f t="shared" ca="1" si="156"/>
        <v>0.95899543379033181</v>
      </c>
      <c r="F616" s="8">
        <f t="shared" ca="1" si="166"/>
        <v>40.214819196353332</v>
      </c>
      <c r="G616" s="8">
        <f t="shared" ca="1" si="167"/>
        <v>20.172631698380275</v>
      </c>
      <c r="H616">
        <v>0.03</v>
      </c>
      <c r="I616">
        <v>0</v>
      </c>
      <c r="J616">
        <v>0</v>
      </c>
      <c r="K616" s="7">
        <v>0.75</v>
      </c>
      <c r="L616">
        <v>0.3</v>
      </c>
      <c r="M616">
        <v>0.3</v>
      </c>
      <c r="N616" s="7">
        <v>0.8</v>
      </c>
      <c r="O616">
        <f t="shared" ca="1" si="157"/>
        <v>9.9359826988847217</v>
      </c>
      <c r="P616" s="6">
        <f t="shared" ca="1" si="158"/>
        <v>0.99050306163096091</v>
      </c>
      <c r="Q616" s="15">
        <f t="shared" ca="1" si="159"/>
        <v>9.7476770819268062</v>
      </c>
      <c r="R616" s="13">
        <v>1</v>
      </c>
      <c r="S616" s="5" t="str">
        <f t="shared" ca="1" si="160"/>
        <v/>
      </c>
      <c r="T616" s="5">
        <f t="shared" ca="1" si="161"/>
        <v>0</v>
      </c>
      <c r="U616" s="4">
        <f t="shared" ca="1" si="162"/>
        <v>0</v>
      </c>
      <c r="V616">
        <f t="shared" ca="1" si="163"/>
        <v>0</v>
      </c>
      <c r="X616" s="3">
        <v>44323</v>
      </c>
      <c r="Y616" s="3">
        <v>44335</v>
      </c>
      <c r="Z616">
        <f t="shared" si="164"/>
        <v>0</v>
      </c>
      <c r="AA616" s="1">
        <f t="shared" ca="1" si="168"/>
        <v>9.9615001377801988</v>
      </c>
      <c r="AB616" s="14">
        <f t="shared" ca="1" si="169"/>
        <v>2.5517438895477085E-2</v>
      </c>
    </row>
    <row r="617" spans="1:28" x14ac:dyDescent="0.35">
      <c r="A617" s="3">
        <f t="shared" si="165"/>
        <v>44323.575000000106</v>
      </c>
      <c r="B617" s="3">
        <f t="shared" si="153"/>
        <v>44336.033333333471</v>
      </c>
      <c r="C617" s="3">
        <f t="shared" si="154"/>
        <v>44347</v>
      </c>
      <c r="D617" s="4">
        <f t="shared" si="155"/>
        <v>25</v>
      </c>
      <c r="E617" s="2">
        <f t="shared" ca="1" si="156"/>
        <v>0.96173515981772906</v>
      </c>
      <c r="F617" s="8">
        <f t="shared" ca="1" si="166"/>
        <v>41.126488293283231</v>
      </c>
      <c r="G617" s="8">
        <f t="shared" ca="1" si="167"/>
        <v>20.598657506949007</v>
      </c>
      <c r="H617">
        <v>0.03</v>
      </c>
      <c r="I617">
        <v>0</v>
      </c>
      <c r="J617">
        <v>0</v>
      </c>
      <c r="K617" s="7">
        <v>0.75</v>
      </c>
      <c r="L617">
        <v>0.3</v>
      </c>
      <c r="M617">
        <v>0.3</v>
      </c>
      <c r="N617" s="7">
        <v>0.8</v>
      </c>
      <c r="O617">
        <f t="shared" ca="1" si="157"/>
        <v>10.193708713013415</v>
      </c>
      <c r="P617" s="6">
        <f t="shared" ca="1" si="158"/>
        <v>0.99047605971634511</v>
      </c>
      <c r="Q617" s="15">
        <f t="shared" ca="1" si="159"/>
        <v>9.7476770819268062</v>
      </c>
      <c r="R617" s="13">
        <v>1</v>
      </c>
      <c r="S617" s="5" t="str">
        <f t="shared" ca="1" si="160"/>
        <v/>
      </c>
      <c r="T617" s="5">
        <f t="shared" ca="1" si="161"/>
        <v>0</v>
      </c>
      <c r="U617" s="4">
        <f t="shared" ca="1" si="162"/>
        <v>0</v>
      </c>
      <c r="V617">
        <f t="shared" ca="1" si="163"/>
        <v>0</v>
      </c>
      <c r="X617" s="3">
        <v>44323</v>
      </c>
      <c r="Y617" s="3">
        <v>44336</v>
      </c>
      <c r="Z617">
        <f t="shared" si="164"/>
        <v>0</v>
      </c>
      <c r="AA617" s="1">
        <f t="shared" ca="1" si="168"/>
        <v>10.219432777430999</v>
      </c>
      <c r="AB617" s="14">
        <f t="shared" ca="1" si="169"/>
        <v>2.5724064417584458E-2</v>
      </c>
    </row>
    <row r="618" spans="1:28" x14ac:dyDescent="0.35">
      <c r="A618" s="3">
        <f t="shared" si="165"/>
        <v>44323.61666666677</v>
      </c>
      <c r="B618" s="3">
        <f t="shared" si="153"/>
        <v>44337.033333333471</v>
      </c>
      <c r="C618" s="3">
        <f t="shared" si="154"/>
        <v>44347</v>
      </c>
      <c r="D618" s="4">
        <f t="shared" si="155"/>
        <v>25</v>
      </c>
      <c r="E618" s="2">
        <f t="shared" ca="1" si="156"/>
        <v>0.96447488584512631</v>
      </c>
      <c r="F618" s="8">
        <f t="shared" ca="1" si="166"/>
        <v>41.380201586551188</v>
      </c>
      <c r="G618" s="8">
        <f t="shared" ca="1" si="167"/>
        <v>20.766087917692396</v>
      </c>
      <c r="H618">
        <v>0.03</v>
      </c>
      <c r="I618">
        <v>0</v>
      </c>
      <c r="J618">
        <v>0</v>
      </c>
      <c r="K618" s="7">
        <v>0.75</v>
      </c>
      <c r="L618">
        <v>0.3</v>
      </c>
      <c r="M618">
        <v>0.3</v>
      </c>
      <c r="N618" s="7">
        <v>0.8</v>
      </c>
      <c r="O618">
        <f t="shared" ca="1" si="157"/>
        <v>10.216563272220995</v>
      </c>
      <c r="P618" s="6">
        <f t="shared" ca="1" si="158"/>
        <v>0.99044905853782372</v>
      </c>
      <c r="Q618" s="15">
        <f t="shared" ca="1" si="159"/>
        <v>9.7476770819268062</v>
      </c>
      <c r="R618" s="13">
        <v>1</v>
      </c>
      <c r="S618" s="5" t="str">
        <f t="shared" ca="1" si="160"/>
        <v/>
      </c>
      <c r="T618" s="5">
        <f t="shared" ca="1" si="161"/>
        <v>0</v>
      </c>
      <c r="U618" s="4">
        <f t="shared" ca="1" si="162"/>
        <v>0</v>
      </c>
      <c r="V618">
        <f t="shared" ca="1" si="163"/>
        <v>0</v>
      </c>
      <c r="X618" s="3">
        <v>44323</v>
      </c>
      <c r="Y618" s="3">
        <v>44337</v>
      </c>
      <c r="Z618">
        <f t="shared" si="164"/>
        <v>0</v>
      </c>
      <c r="AA618" s="1">
        <f t="shared" ca="1" si="168"/>
        <v>10.243502927988615</v>
      </c>
      <c r="AB618" s="14">
        <f t="shared" ca="1" si="169"/>
        <v>2.6939655767620252E-2</v>
      </c>
    </row>
    <row r="619" spans="1:28" x14ac:dyDescent="0.35">
      <c r="A619" s="3">
        <f t="shared" si="165"/>
        <v>44323.658333333435</v>
      </c>
      <c r="B619" s="3">
        <f t="shared" si="153"/>
        <v>44338.033333333471</v>
      </c>
      <c r="C619" s="3">
        <f t="shared" si="154"/>
        <v>44347</v>
      </c>
      <c r="D619" s="4">
        <f t="shared" si="155"/>
        <v>25</v>
      </c>
      <c r="E619" s="2">
        <f t="shared" ca="1" si="156"/>
        <v>0.96721461187252356</v>
      </c>
      <c r="F619" s="8">
        <f t="shared" ca="1" si="166"/>
        <v>40.752256389219241</v>
      </c>
      <c r="G619" s="8">
        <f t="shared" ca="1" si="167"/>
        <v>20.395230894977026</v>
      </c>
      <c r="H619">
        <v>0.03</v>
      </c>
      <c r="I619">
        <v>0</v>
      </c>
      <c r="J619">
        <v>0</v>
      </c>
      <c r="K619" s="7">
        <v>0.75</v>
      </c>
      <c r="L619">
        <v>0.3</v>
      </c>
      <c r="M619">
        <v>0.3</v>
      </c>
      <c r="N619" s="7">
        <v>0.8</v>
      </c>
      <c r="O619">
        <f t="shared" ca="1" si="157"/>
        <v>10.116461396937403</v>
      </c>
      <c r="P619" s="6">
        <f t="shared" ca="1" si="158"/>
        <v>0.99042205809537598</v>
      </c>
      <c r="Q619" s="15">
        <f t="shared" ca="1" si="159"/>
        <v>9.7476770819268062</v>
      </c>
      <c r="R619" s="13">
        <v>1</v>
      </c>
      <c r="S619" s="5" t="str">
        <f t="shared" ca="1" si="160"/>
        <v/>
      </c>
      <c r="T619" s="5">
        <f t="shared" ca="1" si="161"/>
        <v>0</v>
      </c>
      <c r="U619" s="4">
        <f t="shared" ca="1" si="162"/>
        <v>0</v>
      </c>
      <c r="V619">
        <f t="shared" ca="1" si="163"/>
        <v>0</v>
      </c>
      <c r="X619" s="3">
        <v>44323</v>
      </c>
      <c r="Y619" s="3">
        <v>44338</v>
      </c>
      <c r="Z619">
        <f t="shared" si="164"/>
        <v>0</v>
      </c>
      <c r="AA619" s="1">
        <f t="shared" ca="1" si="168"/>
        <v>10.142160054670615</v>
      </c>
      <c r="AB619" s="14">
        <f t="shared" ca="1" si="169"/>
        <v>2.5698657733212116E-2</v>
      </c>
    </row>
    <row r="620" spans="1:28" x14ac:dyDescent="0.35">
      <c r="A620" s="3">
        <f t="shared" si="165"/>
        <v>44323.700000000099</v>
      </c>
      <c r="B620" s="3">
        <f t="shared" si="153"/>
        <v>44339.033333333471</v>
      </c>
      <c r="C620" s="3">
        <f t="shared" si="154"/>
        <v>44347</v>
      </c>
      <c r="D620" s="4">
        <f t="shared" si="155"/>
        <v>25</v>
      </c>
      <c r="E620" s="2">
        <f t="shared" ca="1" si="156"/>
        <v>0.9699543378999208</v>
      </c>
      <c r="F620" s="8">
        <f t="shared" ca="1" si="166"/>
        <v>40.81817715107713</v>
      </c>
      <c r="G620" s="8">
        <f t="shared" ca="1" si="167"/>
        <v>20.338960293861295</v>
      </c>
      <c r="H620">
        <v>0.03</v>
      </c>
      <c r="I620">
        <v>0</v>
      </c>
      <c r="J620">
        <v>0</v>
      </c>
      <c r="K620" s="7">
        <v>0.75</v>
      </c>
      <c r="L620">
        <v>0.3</v>
      </c>
      <c r="M620">
        <v>0.3</v>
      </c>
      <c r="N620" s="7">
        <v>0.8</v>
      </c>
      <c r="O620">
        <f t="shared" ca="1" si="157"/>
        <v>10.222172569446553</v>
      </c>
      <c r="P620" s="6">
        <f t="shared" ca="1" si="158"/>
        <v>0.99039505838898223</v>
      </c>
      <c r="Q620" s="15">
        <f t="shared" ca="1" si="159"/>
        <v>9.7476770819268062</v>
      </c>
      <c r="R620" s="13">
        <v>1</v>
      </c>
      <c r="S620" s="5" t="str">
        <f t="shared" ca="1" si="160"/>
        <v/>
      </c>
      <c r="T620" s="5">
        <f t="shared" ca="1" si="161"/>
        <v>0</v>
      </c>
      <c r="U620" s="4">
        <f t="shared" ca="1" si="162"/>
        <v>0</v>
      </c>
      <c r="V620">
        <f t="shared" ca="1" si="163"/>
        <v>0</v>
      </c>
      <c r="X620" s="3">
        <v>44323</v>
      </c>
      <c r="Y620" s="3">
        <v>44339</v>
      </c>
      <c r="Z620">
        <f t="shared" si="164"/>
        <v>0</v>
      </c>
      <c r="AA620" s="1">
        <f t="shared" ca="1" si="168"/>
        <v>10.246458055819929</v>
      </c>
      <c r="AB620" s="14">
        <f t="shared" ca="1" si="169"/>
        <v>2.4285486373376131E-2</v>
      </c>
    </row>
    <row r="621" spans="1:28" x14ac:dyDescent="0.35">
      <c r="A621" s="3">
        <f t="shared" si="165"/>
        <v>44323.741666666763</v>
      </c>
      <c r="B621" s="3">
        <f t="shared" si="153"/>
        <v>44340.033333333471</v>
      </c>
      <c r="C621" s="3">
        <f t="shared" si="154"/>
        <v>44347</v>
      </c>
      <c r="D621" s="4">
        <f t="shared" si="155"/>
        <v>25</v>
      </c>
      <c r="E621" s="2">
        <f t="shared" ca="1" si="156"/>
        <v>0.97269406392731805</v>
      </c>
      <c r="F621" s="8">
        <f t="shared" ca="1" si="166"/>
        <v>40.640335611502309</v>
      </c>
      <c r="G621" s="8">
        <f t="shared" ca="1" si="167"/>
        <v>20.371418130214046</v>
      </c>
      <c r="H621">
        <v>0.03</v>
      </c>
      <c r="I621">
        <v>0</v>
      </c>
      <c r="J621">
        <v>0</v>
      </c>
      <c r="K621" s="7">
        <v>0.75</v>
      </c>
      <c r="L621">
        <v>0.3</v>
      </c>
      <c r="M621">
        <v>0.3</v>
      </c>
      <c r="N621" s="7">
        <v>0.8</v>
      </c>
      <c r="O621">
        <f t="shared" ca="1" si="157"/>
        <v>10.056333578412683</v>
      </c>
      <c r="P621" s="6">
        <f t="shared" ca="1" si="158"/>
        <v>0.99036805941862238</v>
      </c>
      <c r="Q621" s="15">
        <f t="shared" ca="1" si="159"/>
        <v>9.7476770819268062</v>
      </c>
      <c r="R621" s="13">
        <v>1</v>
      </c>
      <c r="S621" s="5" t="str">
        <f t="shared" ca="1" si="160"/>
        <v/>
      </c>
      <c r="T621" s="5">
        <f t="shared" ca="1" si="161"/>
        <v>0</v>
      </c>
      <c r="U621" s="4">
        <f t="shared" ca="1" si="162"/>
        <v>0</v>
      </c>
      <c r="V621">
        <f t="shared" ca="1" si="163"/>
        <v>0</v>
      </c>
      <c r="X621" s="3">
        <v>44323</v>
      </c>
      <c r="Y621" s="3">
        <v>44340</v>
      </c>
      <c r="Z621">
        <f t="shared" si="164"/>
        <v>0</v>
      </c>
      <c r="AA621" s="1">
        <f t="shared" ca="1" si="168"/>
        <v>10.083124899948238</v>
      </c>
      <c r="AB621" s="14">
        <f t="shared" ca="1" si="169"/>
        <v>2.6791321535554857E-2</v>
      </c>
    </row>
    <row r="622" spans="1:28" x14ac:dyDescent="0.35">
      <c r="A622" s="3">
        <f t="shared" si="165"/>
        <v>44323.783333333427</v>
      </c>
      <c r="B622" s="3">
        <f t="shared" si="153"/>
        <v>44341.033333333471</v>
      </c>
      <c r="C622" s="3">
        <f t="shared" si="154"/>
        <v>44347</v>
      </c>
      <c r="D622" s="4">
        <f t="shared" si="155"/>
        <v>25</v>
      </c>
      <c r="E622" s="2">
        <f t="shared" ca="1" si="156"/>
        <v>0.9754337899547153</v>
      </c>
      <c r="F622" s="8">
        <f t="shared" ca="1" si="166"/>
        <v>40.627315381365847</v>
      </c>
      <c r="G622" s="8">
        <f t="shared" ca="1" si="167"/>
        <v>20.505166790549602</v>
      </c>
      <c r="H622">
        <v>0.03</v>
      </c>
      <c r="I622">
        <v>0</v>
      </c>
      <c r="J622">
        <v>0</v>
      </c>
      <c r="K622" s="7">
        <v>0.75</v>
      </c>
      <c r="L622">
        <v>0.3</v>
      </c>
      <c r="M622">
        <v>0.3</v>
      </c>
      <c r="N622" s="7">
        <v>0.8</v>
      </c>
      <c r="O622">
        <f t="shared" ca="1" si="157"/>
        <v>9.9128197454747813</v>
      </c>
      <c r="P622" s="6">
        <f t="shared" ca="1" si="158"/>
        <v>0.99034106118427623</v>
      </c>
      <c r="Q622" s="15">
        <f t="shared" ca="1" si="159"/>
        <v>9.7476770819268062</v>
      </c>
      <c r="R622" s="13">
        <v>1</v>
      </c>
      <c r="S622" s="5" t="str">
        <f t="shared" ca="1" si="160"/>
        <v/>
      </c>
      <c r="T622" s="5">
        <f t="shared" ca="1" si="161"/>
        <v>0</v>
      </c>
      <c r="U622" s="4">
        <f t="shared" ca="1" si="162"/>
        <v>0</v>
      </c>
      <c r="V622">
        <f t="shared" ca="1" si="163"/>
        <v>0</v>
      </c>
      <c r="X622" s="3">
        <v>44323</v>
      </c>
      <c r="Y622" s="3">
        <v>44341</v>
      </c>
      <c r="Z622">
        <f t="shared" si="164"/>
        <v>0</v>
      </c>
      <c r="AA622" s="1">
        <f t="shared" ca="1" si="168"/>
        <v>9.9428635300428319</v>
      </c>
      <c r="AB622" s="14">
        <f t="shared" ca="1" si="169"/>
        <v>3.0043784568050569E-2</v>
      </c>
    </row>
    <row r="623" spans="1:28" x14ac:dyDescent="0.35">
      <c r="A623" s="3">
        <f t="shared" si="165"/>
        <v>44323.825000000092</v>
      </c>
      <c r="B623" s="3">
        <f t="shared" si="153"/>
        <v>44342.033333333471</v>
      </c>
      <c r="C623" s="3">
        <f t="shared" si="154"/>
        <v>44347</v>
      </c>
      <c r="D623" s="4">
        <f t="shared" si="155"/>
        <v>25</v>
      </c>
      <c r="E623" s="2">
        <f t="shared" ca="1" si="156"/>
        <v>0.97817351598211255</v>
      </c>
      <c r="F623" s="8">
        <f t="shared" ca="1" si="166"/>
        <v>41.314804718242215</v>
      </c>
      <c r="G623" s="8">
        <f t="shared" ca="1" si="167"/>
        <v>21.300969848326307</v>
      </c>
      <c r="H623">
        <v>0.03</v>
      </c>
      <c r="I623">
        <v>0</v>
      </c>
      <c r="J623">
        <v>0</v>
      </c>
      <c r="K623" s="7">
        <v>0.75</v>
      </c>
      <c r="L623">
        <v>0.3</v>
      </c>
      <c r="M623">
        <v>0.3</v>
      </c>
      <c r="N623" s="7">
        <v>0.8</v>
      </c>
      <c r="O623">
        <f t="shared" ca="1" si="157"/>
        <v>9.6326336903553518</v>
      </c>
      <c r="P623" s="6">
        <f t="shared" ca="1" si="158"/>
        <v>0.99031406368592378</v>
      </c>
      <c r="Q623" s="15">
        <f t="shared" ca="1" si="159"/>
        <v>9.7476770819268062</v>
      </c>
      <c r="R623" s="13">
        <v>1</v>
      </c>
      <c r="S623" s="5" t="str">
        <f t="shared" ca="1" si="160"/>
        <v/>
      </c>
      <c r="T623" s="5">
        <f t="shared" ca="1" si="161"/>
        <v>0</v>
      </c>
      <c r="U623" s="4">
        <f t="shared" ca="1" si="162"/>
        <v>0</v>
      </c>
      <c r="V623">
        <f t="shared" ca="1" si="163"/>
        <v>0</v>
      </c>
      <c r="X623" s="3">
        <v>44323</v>
      </c>
      <c r="Y623" s="3">
        <v>44342</v>
      </c>
      <c r="Z623">
        <f t="shared" si="164"/>
        <v>0</v>
      </c>
      <c r="AA623" s="1">
        <f t="shared" ca="1" si="168"/>
        <v>9.6750148418032573</v>
      </c>
      <c r="AB623" s="14">
        <f t="shared" ca="1" si="169"/>
        <v>4.2381151447905552E-2</v>
      </c>
    </row>
    <row r="624" spans="1:28" x14ac:dyDescent="0.35">
      <c r="A624" s="3">
        <f t="shared" si="165"/>
        <v>44323.866666666756</v>
      </c>
      <c r="B624" s="3">
        <f t="shared" si="153"/>
        <v>44343.033333333471</v>
      </c>
      <c r="C624" s="3">
        <f t="shared" si="154"/>
        <v>44347</v>
      </c>
      <c r="D624" s="4">
        <f t="shared" si="155"/>
        <v>25</v>
      </c>
      <c r="E624" s="2">
        <f t="shared" ca="1" si="156"/>
        <v>0.9809132420095098</v>
      </c>
      <c r="F624" s="8">
        <f t="shared" ca="1" si="166"/>
        <v>41.227869692515711</v>
      </c>
      <c r="G624" s="8">
        <f t="shared" ca="1" si="167"/>
        <v>21.057278600315573</v>
      </c>
      <c r="H624">
        <v>0.03</v>
      </c>
      <c r="I624">
        <v>0</v>
      </c>
      <c r="J624">
        <v>0</v>
      </c>
      <c r="K624" s="7">
        <v>0.75</v>
      </c>
      <c r="L624">
        <v>0.3</v>
      </c>
      <c r="M624">
        <v>0.3</v>
      </c>
      <c r="N624" s="7">
        <v>0.8</v>
      </c>
      <c r="O624">
        <f t="shared" ca="1" si="157"/>
        <v>9.8111236690712076</v>
      </c>
      <c r="P624" s="6">
        <f t="shared" ca="1" si="158"/>
        <v>0.99028706692354507</v>
      </c>
      <c r="Q624" s="15">
        <f t="shared" ca="1" si="159"/>
        <v>9.7476770819268062</v>
      </c>
      <c r="R624" s="13">
        <v>1</v>
      </c>
      <c r="S624" s="5" t="str">
        <f t="shared" ca="1" si="160"/>
        <v/>
      </c>
      <c r="T624" s="5">
        <f t="shared" ca="1" si="161"/>
        <v>0</v>
      </c>
      <c r="U624" s="4">
        <f t="shared" ca="1" si="162"/>
        <v>0</v>
      </c>
      <c r="V624">
        <f t="shared" ca="1" si="163"/>
        <v>0</v>
      </c>
      <c r="X624" s="3">
        <v>44323</v>
      </c>
      <c r="Y624" s="3">
        <v>44343</v>
      </c>
      <c r="Z624">
        <f t="shared" si="164"/>
        <v>0</v>
      </c>
      <c r="AA624" s="1">
        <f t="shared" ca="1" si="168"/>
        <v>9.848258968503842</v>
      </c>
      <c r="AB624" s="14">
        <f t="shared" ca="1" si="169"/>
        <v>3.7135299432634383E-2</v>
      </c>
    </row>
    <row r="625" spans="1:28" x14ac:dyDescent="0.35">
      <c r="A625" s="3">
        <f t="shared" si="165"/>
        <v>44323.90833333342</v>
      </c>
      <c r="B625" s="3">
        <f t="shared" si="153"/>
        <v>44344.033333333471</v>
      </c>
      <c r="C625" s="3">
        <f t="shared" si="154"/>
        <v>44347</v>
      </c>
      <c r="D625" s="4">
        <f t="shared" si="155"/>
        <v>25</v>
      </c>
      <c r="E625" s="2">
        <f t="shared" ca="1" si="156"/>
        <v>0.98365296803690705</v>
      </c>
      <c r="F625" s="8">
        <f t="shared" ca="1" si="166"/>
        <v>40.44908218966718</v>
      </c>
      <c r="G625" s="8">
        <f t="shared" ca="1" si="167"/>
        <v>20.889049991798696</v>
      </c>
      <c r="H625">
        <v>0.03</v>
      </c>
      <c r="I625">
        <v>0</v>
      </c>
      <c r="J625">
        <v>0</v>
      </c>
      <c r="K625" s="7">
        <v>0.75</v>
      </c>
      <c r="L625">
        <v>0.3</v>
      </c>
      <c r="M625">
        <v>0.3</v>
      </c>
      <c r="N625" s="7">
        <v>0.8</v>
      </c>
      <c r="O625">
        <f t="shared" ca="1" si="157"/>
        <v>9.3952616504516868</v>
      </c>
      <c r="P625" s="6">
        <f t="shared" ca="1" si="158"/>
        <v>0.99026007089711998</v>
      </c>
      <c r="Q625" s="15">
        <f t="shared" ca="1" si="159"/>
        <v>9.7476770819268062</v>
      </c>
      <c r="R625" s="13">
        <v>1</v>
      </c>
      <c r="S625" s="5" t="str">
        <f t="shared" ca="1" si="160"/>
        <v/>
      </c>
      <c r="T625" s="5">
        <f t="shared" ca="1" si="161"/>
        <v>0</v>
      </c>
      <c r="U625" s="4">
        <f t="shared" ca="1" si="162"/>
        <v>0</v>
      </c>
      <c r="V625">
        <f t="shared" ca="1" si="163"/>
        <v>0</v>
      </c>
      <c r="X625" s="3">
        <v>44323</v>
      </c>
      <c r="Y625" s="3">
        <v>44344</v>
      </c>
      <c r="Z625">
        <f t="shared" si="164"/>
        <v>0</v>
      </c>
      <c r="AA625" s="1">
        <f t="shared" ca="1" si="168"/>
        <v>9.438547507032407</v>
      </c>
      <c r="AB625" s="14">
        <f t="shared" ca="1" si="169"/>
        <v>4.328585658072015E-2</v>
      </c>
    </row>
    <row r="626" spans="1:28" x14ac:dyDescent="0.35">
      <c r="A626" s="3">
        <f t="shared" si="165"/>
        <v>44323.950000000084</v>
      </c>
      <c r="B626" s="3">
        <f t="shared" si="153"/>
        <v>44345.033333333471</v>
      </c>
      <c r="C626" s="3">
        <f t="shared" si="154"/>
        <v>44347</v>
      </c>
      <c r="D626" s="4">
        <f t="shared" si="155"/>
        <v>25</v>
      </c>
      <c r="E626" s="2">
        <f t="shared" ca="1" si="156"/>
        <v>0.98639269406430441</v>
      </c>
      <c r="F626" s="8">
        <f t="shared" ca="1" si="166"/>
        <v>41.014530266379587</v>
      </c>
      <c r="G626" s="8">
        <f t="shared" ca="1" si="167"/>
        <v>20.854353214396038</v>
      </c>
      <c r="H626">
        <v>0.03</v>
      </c>
      <c r="I626">
        <v>0</v>
      </c>
      <c r="J626">
        <v>0</v>
      </c>
      <c r="K626" s="7">
        <v>0.75</v>
      </c>
      <c r="L626">
        <v>0.3</v>
      </c>
      <c r="M626">
        <v>0.3</v>
      </c>
      <c r="N626" s="7">
        <v>0.8</v>
      </c>
      <c r="O626">
        <f t="shared" ca="1" si="157"/>
        <v>9.854044485388652</v>
      </c>
      <c r="P626" s="6">
        <f t="shared" ca="1" si="158"/>
        <v>0.99023307560662821</v>
      </c>
      <c r="Q626" s="15">
        <f t="shared" ca="1" si="159"/>
        <v>9.7476770819268062</v>
      </c>
      <c r="R626" s="13">
        <v>1</v>
      </c>
      <c r="S626" s="5" t="str">
        <f t="shared" ca="1" si="160"/>
        <v/>
      </c>
      <c r="T626" s="5">
        <f t="shared" ca="1" si="161"/>
        <v>0</v>
      </c>
      <c r="U626" s="4">
        <f t="shared" ca="1" si="162"/>
        <v>0</v>
      </c>
      <c r="V626">
        <f t="shared" ca="1" si="163"/>
        <v>0</v>
      </c>
      <c r="X626" s="3">
        <v>44323</v>
      </c>
      <c r="Y626" s="3">
        <v>44345</v>
      </c>
      <c r="Z626">
        <f t="shared" si="164"/>
        <v>0</v>
      </c>
      <c r="AA626" s="1">
        <f t="shared" ca="1" si="168"/>
        <v>9.8892340534825962</v>
      </c>
      <c r="AB626" s="14">
        <f t="shared" ca="1" si="169"/>
        <v>3.5189568093944246E-2</v>
      </c>
    </row>
    <row r="627" spans="1:28" x14ac:dyDescent="0.35">
      <c r="A627" s="3">
        <f t="shared" si="165"/>
        <v>44323.991666666749</v>
      </c>
      <c r="B627" s="3">
        <f t="shared" si="153"/>
        <v>44346.033333333471</v>
      </c>
      <c r="C627" s="3">
        <f t="shared" si="154"/>
        <v>44347</v>
      </c>
      <c r="D627" s="4">
        <f t="shared" si="155"/>
        <v>25</v>
      </c>
      <c r="E627" s="2">
        <f t="shared" ca="1" si="156"/>
        <v>0.98913242009170166</v>
      </c>
      <c r="F627" s="8">
        <f t="shared" ca="1" si="166"/>
        <v>40.998694049184557</v>
      </c>
      <c r="G627" s="8">
        <f t="shared" ca="1" si="167"/>
        <v>20.530043428608906</v>
      </c>
      <c r="H627">
        <v>0.03</v>
      </c>
      <c r="I627">
        <v>0</v>
      </c>
      <c r="J627">
        <v>0</v>
      </c>
      <c r="K627" s="7">
        <v>0.75</v>
      </c>
      <c r="L627">
        <v>0.3</v>
      </c>
      <c r="M627">
        <v>0.3</v>
      </c>
      <c r="N627" s="7">
        <v>0.8</v>
      </c>
      <c r="O627">
        <f t="shared" ca="1" si="157"/>
        <v>10.166477108279508</v>
      </c>
      <c r="P627" s="6">
        <f t="shared" ca="1" si="158"/>
        <v>0.99020608105204999</v>
      </c>
      <c r="Q627" s="15">
        <f t="shared" ca="1" si="159"/>
        <v>9.7476770819268062</v>
      </c>
      <c r="R627" s="13">
        <v>1</v>
      </c>
      <c r="S627" s="5" t="str">
        <f t="shared" ca="1" si="160"/>
        <v/>
      </c>
      <c r="T627" s="5">
        <f t="shared" ca="1" si="161"/>
        <v>0</v>
      </c>
      <c r="U627" s="4">
        <f t="shared" ca="1" si="162"/>
        <v>0</v>
      </c>
      <c r="V627">
        <f t="shared" ca="1" si="163"/>
        <v>0</v>
      </c>
      <c r="X627" s="3">
        <v>44323</v>
      </c>
      <c r="Y627" s="3">
        <v>44346</v>
      </c>
      <c r="Z627">
        <f t="shared" si="164"/>
        <v>0</v>
      </c>
      <c r="AA627" s="1">
        <f t="shared" ca="1" si="168"/>
        <v>10.194672393264479</v>
      </c>
      <c r="AB627" s="14">
        <f t="shared" ca="1" si="169"/>
        <v>2.8195284984970925E-2</v>
      </c>
    </row>
    <row r="628" spans="1:28" x14ac:dyDescent="0.35">
      <c r="A628" s="3">
        <f t="shared" si="165"/>
        <v>44324.033333333413</v>
      </c>
      <c r="B628" s="3">
        <f t="shared" si="153"/>
        <v>44324.033333333413</v>
      </c>
      <c r="C628" s="3">
        <f t="shared" si="154"/>
        <v>44347</v>
      </c>
      <c r="D628" s="4">
        <f t="shared" si="155"/>
        <v>24</v>
      </c>
      <c r="E628" s="2">
        <f t="shared" ca="1" si="156"/>
        <v>0.92885844748880242</v>
      </c>
      <c r="F628" s="8">
        <f t="shared" ca="1" si="166"/>
        <v>41.499903050098759</v>
      </c>
      <c r="G628" s="8">
        <f t="shared" ca="1" si="167"/>
        <v>20.805529881734497</v>
      </c>
      <c r="H628">
        <v>0.03</v>
      </c>
      <c r="I628">
        <v>0</v>
      </c>
      <c r="J628">
        <v>0</v>
      </c>
      <c r="K628" s="7">
        <v>0.75</v>
      </c>
      <c r="L628">
        <v>0.3</v>
      </c>
      <c r="M628">
        <v>0.3</v>
      </c>
      <c r="N628" s="7">
        <v>0.8</v>
      </c>
      <c r="O628">
        <f t="shared" ca="1" si="157"/>
        <v>10.266897405839568</v>
      </c>
      <c r="P628" s="6">
        <f t="shared" ca="1" si="158"/>
        <v>0.99080013127967992</v>
      </c>
      <c r="Q628" s="15">
        <f t="shared" ca="1" si="159"/>
        <v>9.9483429760261508</v>
      </c>
      <c r="R628" s="13">
        <v>1</v>
      </c>
      <c r="S628" s="5" t="str">
        <f t="shared" ca="1" si="160"/>
        <v/>
      </c>
      <c r="T628" s="5">
        <f t="shared" ca="1" si="161"/>
        <v>0</v>
      </c>
      <c r="U628" s="4">
        <f t="shared" ca="1" si="162"/>
        <v>1492.2514464039227</v>
      </c>
      <c r="V628">
        <f t="shared" ca="1" si="163"/>
        <v>0</v>
      </c>
      <c r="X628" s="3">
        <v>44324</v>
      </c>
      <c r="Y628" s="3">
        <v>44324</v>
      </c>
      <c r="Z628">
        <f t="shared" si="164"/>
        <v>150</v>
      </c>
      <c r="AA628" s="1">
        <f t="shared" ca="1" si="168"/>
        <v>10.290167203475093</v>
      </c>
      <c r="AB628" s="14">
        <f t="shared" ca="1" si="169"/>
        <v>2.3269797635524725E-2</v>
      </c>
    </row>
    <row r="629" spans="1:28" x14ac:dyDescent="0.35">
      <c r="A629" s="3">
        <f t="shared" si="165"/>
        <v>44324.076811594285</v>
      </c>
      <c r="B629" s="3">
        <f t="shared" si="153"/>
        <v>44325.033333333413</v>
      </c>
      <c r="C629" s="3">
        <f t="shared" si="154"/>
        <v>44347</v>
      </c>
      <c r="D629" s="4">
        <f t="shared" si="155"/>
        <v>24</v>
      </c>
      <c r="E629" s="2">
        <f t="shared" ca="1" si="156"/>
        <v>0.93159817351619967</v>
      </c>
      <c r="F629" s="8">
        <f t="shared" ca="1" si="166"/>
        <v>41.358852302110115</v>
      </c>
      <c r="G629" s="8">
        <f t="shared" ca="1" si="167"/>
        <v>20.905222489960842</v>
      </c>
      <c r="H629">
        <v>0.03</v>
      </c>
      <c r="I629">
        <v>0</v>
      </c>
      <c r="J629">
        <v>0</v>
      </c>
      <c r="K629" s="7">
        <v>0.75</v>
      </c>
      <c r="L629">
        <v>0.3</v>
      </c>
      <c r="M629">
        <v>0.3</v>
      </c>
      <c r="N629" s="7">
        <v>0.8</v>
      </c>
      <c r="O629">
        <f t="shared" ca="1" si="157"/>
        <v>10.061416736621744</v>
      </c>
      <c r="P629" s="6">
        <f t="shared" ca="1" si="158"/>
        <v>0.99077312126670536</v>
      </c>
      <c r="Q629" s="15">
        <f t="shared" ca="1" si="159"/>
        <v>9.9483429760261508</v>
      </c>
      <c r="R629" s="13">
        <v>1</v>
      </c>
      <c r="S629" s="5" t="str">
        <f t="shared" ca="1" si="160"/>
        <v/>
      </c>
      <c r="T629" s="5">
        <f t="shared" ca="1" si="161"/>
        <v>0</v>
      </c>
      <c r="U629" s="4">
        <f t="shared" ca="1" si="162"/>
        <v>0</v>
      </c>
      <c r="V629">
        <f t="shared" ca="1" si="163"/>
        <v>0</v>
      </c>
      <c r="X629" s="3">
        <v>44324</v>
      </c>
      <c r="Y629" s="3">
        <v>44325</v>
      </c>
      <c r="Z629">
        <f t="shared" si="164"/>
        <v>0</v>
      </c>
      <c r="AA629" s="1">
        <f t="shared" ca="1" si="168"/>
        <v>10.088105842515013</v>
      </c>
      <c r="AB629" s="14">
        <f t="shared" ca="1" si="169"/>
        <v>2.6689105893268561E-2</v>
      </c>
    </row>
    <row r="630" spans="1:28" x14ac:dyDescent="0.35">
      <c r="A630" s="3">
        <f t="shared" si="165"/>
        <v>44324.120289855156</v>
      </c>
      <c r="B630" s="3">
        <f t="shared" si="153"/>
        <v>44326.033333333413</v>
      </c>
      <c r="C630" s="3">
        <f t="shared" si="154"/>
        <v>44347</v>
      </c>
      <c r="D630" s="4">
        <f t="shared" si="155"/>
        <v>24</v>
      </c>
      <c r="E630" s="2">
        <f t="shared" ca="1" si="156"/>
        <v>0.93433789954359692</v>
      </c>
      <c r="F630" s="8">
        <f t="shared" ca="1" si="166"/>
        <v>40.580976026561871</v>
      </c>
      <c r="G630" s="8">
        <f t="shared" ca="1" si="167"/>
        <v>20.680303805310441</v>
      </c>
      <c r="H630">
        <v>0.03</v>
      </c>
      <c r="I630">
        <v>0</v>
      </c>
      <c r="J630">
        <v>0</v>
      </c>
      <c r="K630" s="7">
        <v>0.75</v>
      </c>
      <c r="L630">
        <v>0.3</v>
      </c>
      <c r="M630">
        <v>0.3</v>
      </c>
      <c r="N630" s="7">
        <v>0.8</v>
      </c>
      <c r="O630">
        <f t="shared" ca="1" si="157"/>
        <v>9.7029282146109601</v>
      </c>
      <c r="P630" s="6">
        <f t="shared" ca="1" si="158"/>
        <v>0.9907461119900457</v>
      </c>
      <c r="Q630" s="15">
        <f t="shared" ca="1" si="159"/>
        <v>9.9483429760261508</v>
      </c>
      <c r="R630" s="13">
        <v>1</v>
      </c>
      <c r="S630" s="5" t="str">
        <f t="shared" ca="1" si="160"/>
        <v/>
      </c>
      <c r="T630" s="5">
        <f t="shared" ca="1" si="161"/>
        <v>0</v>
      </c>
      <c r="U630" s="4">
        <f t="shared" ca="1" si="162"/>
        <v>0</v>
      </c>
      <c r="V630">
        <f t="shared" ca="1" si="163"/>
        <v>0</v>
      </c>
      <c r="X630" s="3">
        <v>44324</v>
      </c>
      <c r="Y630" s="3">
        <v>44326</v>
      </c>
      <c r="Z630">
        <f t="shared" si="164"/>
        <v>0</v>
      </c>
      <c r="AA630" s="1">
        <f t="shared" ca="1" si="168"/>
        <v>9.7330047220388671</v>
      </c>
      <c r="AB630" s="14">
        <f t="shared" ca="1" si="169"/>
        <v>3.0076507427907018E-2</v>
      </c>
    </row>
    <row r="631" spans="1:28" x14ac:dyDescent="0.35">
      <c r="A631" s="3">
        <f t="shared" si="165"/>
        <v>44324.163768116028</v>
      </c>
      <c r="B631" s="3">
        <f t="shared" si="153"/>
        <v>44327.033333333413</v>
      </c>
      <c r="C631" s="3">
        <f t="shared" si="154"/>
        <v>44347</v>
      </c>
      <c r="D631" s="4">
        <f t="shared" si="155"/>
        <v>24</v>
      </c>
      <c r="E631" s="2">
        <f t="shared" ca="1" si="156"/>
        <v>0.93707762557099417</v>
      </c>
      <c r="F631" s="8">
        <f t="shared" ca="1" si="166"/>
        <v>40.891684522376451</v>
      </c>
      <c r="G631" s="8">
        <f t="shared" ca="1" si="167"/>
        <v>20.52304180743856</v>
      </c>
      <c r="H631">
        <v>0.03</v>
      </c>
      <c r="I631">
        <v>0</v>
      </c>
      <c r="J631">
        <v>0</v>
      </c>
      <c r="K631" s="7">
        <v>0.75</v>
      </c>
      <c r="L631">
        <v>0.3</v>
      </c>
      <c r="M631">
        <v>0.3</v>
      </c>
      <c r="N631" s="7">
        <v>0.8</v>
      </c>
      <c r="O631">
        <f t="shared" ca="1" si="157"/>
        <v>10.093221584343777</v>
      </c>
      <c r="P631" s="6">
        <f t="shared" ca="1" si="158"/>
        <v>0.99071910344968073</v>
      </c>
      <c r="Q631" s="15">
        <f t="shared" ca="1" si="159"/>
        <v>9.9483429760261508</v>
      </c>
      <c r="R631" s="13">
        <v>1</v>
      </c>
      <c r="S631" s="5" t="str">
        <f t="shared" ca="1" si="160"/>
        <v/>
      </c>
      <c r="T631" s="5">
        <f t="shared" ca="1" si="161"/>
        <v>0</v>
      </c>
      <c r="U631" s="4">
        <f t="shared" ca="1" si="162"/>
        <v>0</v>
      </c>
      <c r="V631">
        <f t="shared" ca="1" si="163"/>
        <v>0</v>
      </c>
      <c r="X631" s="3">
        <v>44324</v>
      </c>
      <c r="Y631" s="3">
        <v>44327</v>
      </c>
      <c r="Z631">
        <f t="shared" si="164"/>
        <v>0</v>
      </c>
      <c r="AA631" s="1">
        <f t="shared" ca="1" si="168"/>
        <v>10.117314362931005</v>
      </c>
      <c r="AB631" s="14">
        <f t="shared" ca="1" si="169"/>
        <v>2.4092778587228025E-2</v>
      </c>
    </row>
    <row r="632" spans="1:28" x14ac:dyDescent="0.35">
      <c r="A632" s="3">
        <f t="shared" si="165"/>
        <v>44324.2072463769</v>
      </c>
      <c r="B632" s="3">
        <f t="shared" si="153"/>
        <v>44328.033333333413</v>
      </c>
      <c r="C632" s="3">
        <f t="shared" si="154"/>
        <v>44347</v>
      </c>
      <c r="D632" s="4">
        <f t="shared" si="155"/>
        <v>24</v>
      </c>
      <c r="E632" s="2">
        <f t="shared" ca="1" si="156"/>
        <v>0.93981735159839142</v>
      </c>
      <c r="F632" s="8">
        <f t="shared" ca="1" si="166"/>
        <v>40.007209874958853</v>
      </c>
      <c r="G632" s="8">
        <f t="shared" ca="1" si="167"/>
        <v>20.640955113599571</v>
      </c>
      <c r="H632">
        <v>0.03</v>
      </c>
      <c r="I632">
        <v>0</v>
      </c>
      <c r="J632">
        <v>0</v>
      </c>
      <c r="K632" s="7">
        <v>0.75</v>
      </c>
      <c r="L632">
        <v>0.3</v>
      </c>
      <c r="M632">
        <v>0.3</v>
      </c>
      <c r="N632" s="7">
        <v>0.8</v>
      </c>
      <c r="O632">
        <f t="shared" ca="1" si="157"/>
        <v>9.3119522926195692</v>
      </c>
      <c r="P632" s="6">
        <f t="shared" ca="1" si="158"/>
        <v>0.99069209564559024</v>
      </c>
      <c r="Q632" s="15">
        <f t="shared" ca="1" si="159"/>
        <v>9.9483429760261508</v>
      </c>
      <c r="R632" s="13">
        <v>1</v>
      </c>
      <c r="S632" s="5" t="str">
        <f t="shared" ca="1" si="160"/>
        <v/>
      </c>
      <c r="T632" s="5">
        <f t="shared" ca="1" si="161"/>
        <v>0</v>
      </c>
      <c r="U632" s="4">
        <f t="shared" ca="1" si="162"/>
        <v>0</v>
      </c>
      <c r="V632">
        <f t="shared" ca="1" si="163"/>
        <v>0</v>
      </c>
      <c r="X632" s="3">
        <v>44324</v>
      </c>
      <c r="Y632" s="3">
        <v>44328</v>
      </c>
      <c r="Z632">
        <f t="shared" si="164"/>
        <v>0</v>
      </c>
      <c r="AA632" s="1">
        <f t="shared" ca="1" si="168"/>
        <v>9.3484919633916199</v>
      </c>
      <c r="AB632" s="14">
        <f t="shared" ca="1" si="169"/>
        <v>3.653967077205067E-2</v>
      </c>
    </row>
    <row r="633" spans="1:28" x14ac:dyDescent="0.35">
      <c r="A633" s="3">
        <f t="shared" si="165"/>
        <v>44324.250724637772</v>
      </c>
      <c r="B633" s="3">
        <f t="shared" si="153"/>
        <v>44329.033333333413</v>
      </c>
      <c r="C633" s="3">
        <f t="shared" si="154"/>
        <v>44347</v>
      </c>
      <c r="D633" s="4">
        <f t="shared" si="155"/>
        <v>24</v>
      </c>
      <c r="E633" s="2">
        <f t="shared" ca="1" si="156"/>
        <v>0.94255707762578878</v>
      </c>
      <c r="F633" s="8">
        <f t="shared" ca="1" si="166"/>
        <v>40.80784923524724</v>
      </c>
      <c r="G633" s="8">
        <f t="shared" ca="1" si="167"/>
        <v>21.190061239549145</v>
      </c>
      <c r="H633">
        <v>0.03</v>
      </c>
      <c r="I633">
        <v>0</v>
      </c>
      <c r="J633">
        <v>0</v>
      </c>
      <c r="K633" s="7">
        <v>0.75</v>
      </c>
      <c r="L633">
        <v>0.3</v>
      </c>
      <c r="M633">
        <v>0.3</v>
      </c>
      <c r="N633" s="7">
        <v>0.8</v>
      </c>
      <c r="O633">
        <f t="shared" ca="1" si="157"/>
        <v>9.3633256868862844</v>
      </c>
      <c r="P633" s="6">
        <f t="shared" ca="1" si="158"/>
        <v>0.99066508857775459</v>
      </c>
      <c r="Q633" s="15">
        <f t="shared" ca="1" si="159"/>
        <v>9.9483429760261508</v>
      </c>
      <c r="R633" s="13">
        <v>1</v>
      </c>
      <c r="S633" s="5" t="str">
        <f t="shared" ca="1" si="160"/>
        <v/>
      </c>
      <c r="T633" s="5">
        <f t="shared" ca="1" si="161"/>
        <v>0</v>
      </c>
      <c r="U633" s="4">
        <f t="shared" ca="1" si="162"/>
        <v>0</v>
      </c>
      <c r="V633">
        <f t="shared" ca="1" si="163"/>
        <v>0</v>
      </c>
      <c r="X633" s="3">
        <v>44324</v>
      </c>
      <c r="Y633" s="3">
        <v>44329</v>
      </c>
      <c r="Z633">
        <f t="shared" si="164"/>
        <v>0</v>
      </c>
      <c r="AA633" s="1">
        <f t="shared" ca="1" si="168"/>
        <v>9.4047461703518458</v>
      </c>
      <c r="AB633" s="14">
        <f t="shared" ca="1" si="169"/>
        <v>4.1420483465561375E-2</v>
      </c>
    </row>
    <row r="634" spans="1:28" x14ac:dyDescent="0.35">
      <c r="A634" s="3">
        <f t="shared" si="165"/>
        <v>44324.294202898644</v>
      </c>
      <c r="B634" s="3">
        <f t="shared" si="153"/>
        <v>44330.033333333413</v>
      </c>
      <c r="C634" s="3">
        <f t="shared" si="154"/>
        <v>44347</v>
      </c>
      <c r="D634" s="4">
        <f t="shared" si="155"/>
        <v>24</v>
      </c>
      <c r="E634" s="2">
        <f t="shared" ca="1" si="156"/>
        <v>0.94529680365318602</v>
      </c>
      <c r="F634" s="8">
        <f t="shared" ca="1" si="166"/>
        <v>41.274570714542222</v>
      </c>
      <c r="G634" s="8">
        <f t="shared" ca="1" si="167"/>
        <v>20.074258640579121</v>
      </c>
      <c r="H634">
        <v>0.03</v>
      </c>
      <c r="I634">
        <v>0</v>
      </c>
      <c r="J634">
        <v>0</v>
      </c>
      <c r="K634" s="7">
        <v>0.75</v>
      </c>
      <c r="L634">
        <v>0.3</v>
      </c>
      <c r="M634">
        <v>0.3</v>
      </c>
      <c r="N634" s="7">
        <v>0.8</v>
      </c>
      <c r="O634">
        <f t="shared" ca="1" si="157"/>
        <v>10.829169395327543</v>
      </c>
      <c r="P634" s="6">
        <f t="shared" ca="1" si="158"/>
        <v>0.99063808224615335</v>
      </c>
      <c r="Q634" s="15">
        <f t="shared" ca="1" si="159"/>
        <v>9.9483429760261508</v>
      </c>
      <c r="R634" s="13">
        <v>1</v>
      </c>
      <c r="S634" s="5" t="str">
        <f t="shared" ca="1" si="160"/>
        <v/>
      </c>
      <c r="T634" s="5">
        <f t="shared" ca="1" si="161"/>
        <v>0</v>
      </c>
      <c r="U634" s="4">
        <f t="shared" ca="1" si="162"/>
        <v>0</v>
      </c>
      <c r="V634">
        <f t="shared" ca="1" si="163"/>
        <v>0</v>
      </c>
      <c r="X634" s="3">
        <v>44324</v>
      </c>
      <c r="Y634" s="3">
        <v>44330</v>
      </c>
      <c r="Z634">
        <f t="shared" si="164"/>
        <v>0</v>
      </c>
      <c r="AA634" s="1">
        <f t="shared" ca="1" si="168"/>
        <v>10.844273722460752</v>
      </c>
      <c r="AB634" s="14">
        <f t="shared" ca="1" si="169"/>
        <v>1.5104327133208528E-2</v>
      </c>
    </row>
    <row r="635" spans="1:28" x14ac:dyDescent="0.35">
      <c r="A635" s="3">
        <f t="shared" si="165"/>
        <v>44324.337681159515</v>
      </c>
      <c r="B635" s="3">
        <f t="shared" si="153"/>
        <v>44331.033333333413</v>
      </c>
      <c r="C635" s="3">
        <f t="shared" si="154"/>
        <v>44347</v>
      </c>
      <c r="D635" s="4">
        <f t="shared" si="155"/>
        <v>24</v>
      </c>
      <c r="E635" s="2">
        <f t="shared" ca="1" si="156"/>
        <v>0.94803652968058327</v>
      </c>
      <c r="F635" s="8">
        <f t="shared" ca="1" si="166"/>
        <v>40.95329895195546</v>
      </c>
      <c r="G635" s="8">
        <f t="shared" ca="1" si="167"/>
        <v>20.787370900390364</v>
      </c>
      <c r="H635">
        <v>0.03</v>
      </c>
      <c r="I635">
        <v>0</v>
      </c>
      <c r="J635">
        <v>0</v>
      </c>
      <c r="K635" s="7">
        <v>0.75</v>
      </c>
      <c r="L635">
        <v>0.3</v>
      </c>
      <c r="M635">
        <v>0.3</v>
      </c>
      <c r="N635" s="7">
        <v>0.8</v>
      </c>
      <c r="O635">
        <f t="shared" ca="1" si="157"/>
        <v>9.8751033135762292</v>
      </c>
      <c r="P635" s="6">
        <f t="shared" ca="1" si="158"/>
        <v>0.99061107665076664</v>
      </c>
      <c r="Q635" s="15">
        <f t="shared" ca="1" si="159"/>
        <v>9.9483429760261508</v>
      </c>
      <c r="R635" s="13">
        <v>1</v>
      </c>
      <c r="S635" s="5" t="str">
        <f t="shared" ca="1" si="160"/>
        <v/>
      </c>
      <c r="T635" s="5">
        <f t="shared" ca="1" si="161"/>
        <v>0</v>
      </c>
      <c r="U635" s="4">
        <f t="shared" ca="1" si="162"/>
        <v>0</v>
      </c>
      <c r="V635">
        <f t="shared" ca="1" si="163"/>
        <v>0</v>
      </c>
      <c r="X635" s="3">
        <v>44324</v>
      </c>
      <c r="Y635" s="3">
        <v>44331</v>
      </c>
      <c r="Z635">
        <f t="shared" si="164"/>
        <v>0</v>
      </c>
      <c r="AA635" s="1">
        <f t="shared" ca="1" si="168"/>
        <v>9.905083450752393</v>
      </c>
      <c r="AB635" s="14">
        <f t="shared" ca="1" si="169"/>
        <v>2.9980137176163879E-2</v>
      </c>
    </row>
    <row r="636" spans="1:28" x14ac:dyDescent="0.35">
      <c r="A636" s="3">
        <f t="shared" si="165"/>
        <v>44324.381159420387</v>
      </c>
      <c r="B636" s="3">
        <f t="shared" si="153"/>
        <v>44332.033333333413</v>
      </c>
      <c r="C636" s="3">
        <f t="shared" si="154"/>
        <v>44347</v>
      </c>
      <c r="D636" s="4">
        <f t="shared" si="155"/>
        <v>24</v>
      </c>
      <c r="E636" s="2">
        <f t="shared" ca="1" si="156"/>
        <v>0.95077625570798052</v>
      </c>
      <c r="F636" s="8">
        <f t="shared" ca="1" si="166"/>
        <v>40.252505551719501</v>
      </c>
      <c r="G636" s="8">
        <f t="shared" ca="1" si="167"/>
        <v>20.910501502296938</v>
      </c>
      <c r="H636">
        <v>0.03</v>
      </c>
      <c r="I636">
        <v>0</v>
      </c>
      <c r="J636">
        <v>0</v>
      </c>
      <c r="K636" s="7">
        <v>0.75</v>
      </c>
      <c r="L636">
        <v>0.3</v>
      </c>
      <c r="M636">
        <v>0.3</v>
      </c>
      <c r="N636" s="7">
        <v>0.8</v>
      </c>
      <c r="O636">
        <f t="shared" ca="1" si="157"/>
        <v>9.226377661492684</v>
      </c>
      <c r="P636" s="6">
        <f t="shared" ca="1" si="158"/>
        <v>0.99058407179157415</v>
      </c>
      <c r="Q636" s="15">
        <f t="shared" ca="1" si="159"/>
        <v>9.9483429760261508</v>
      </c>
      <c r="R636" s="13">
        <v>1</v>
      </c>
      <c r="S636" s="5" t="str">
        <f t="shared" ca="1" si="160"/>
        <v/>
      </c>
      <c r="T636" s="5">
        <f t="shared" ca="1" si="161"/>
        <v>0</v>
      </c>
      <c r="U636" s="4">
        <f t="shared" ca="1" si="162"/>
        <v>0</v>
      </c>
      <c r="V636">
        <f t="shared" ca="1" si="163"/>
        <v>0</v>
      </c>
      <c r="X636" s="3">
        <v>44324</v>
      </c>
      <c r="Y636" s="3">
        <v>44332</v>
      </c>
      <c r="Z636">
        <f t="shared" si="164"/>
        <v>0</v>
      </c>
      <c r="AA636" s="1">
        <f t="shared" ca="1" si="168"/>
        <v>9.2686430118474306</v>
      </c>
      <c r="AB636" s="14">
        <f t="shared" ca="1" si="169"/>
        <v>4.2265350354746545E-2</v>
      </c>
    </row>
    <row r="637" spans="1:28" x14ac:dyDescent="0.35">
      <c r="A637" s="3">
        <f t="shared" si="165"/>
        <v>44324.424637681259</v>
      </c>
      <c r="B637" s="3">
        <f t="shared" si="153"/>
        <v>44333.033333333413</v>
      </c>
      <c r="C637" s="3">
        <f t="shared" si="154"/>
        <v>44347</v>
      </c>
      <c r="D637" s="4">
        <f t="shared" si="155"/>
        <v>24</v>
      </c>
      <c r="E637" s="2">
        <f t="shared" ca="1" si="156"/>
        <v>0.95351598173537777</v>
      </c>
      <c r="F637" s="8">
        <f t="shared" ca="1" si="166"/>
        <v>40.571734759722254</v>
      </c>
      <c r="G637" s="8">
        <f t="shared" ca="1" si="167"/>
        <v>20.381437845292581</v>
      </c>
      <c r="H637">
        <v>0.03</v>
      </c>
      <c r="I637">
        <v>0</v>
      </c>
      <c r="J637">
        <v>0</v>
      </c>
      <c r="K637" s="7">
        <v>0.75</v>
      </c>
      <c r="L637">
        <v>0.3</v>
      </c>
      <c r="M637">
        <v>0.3</v>
      </c>
      <c r="N637" s="7">
        <v>0.8</v>
      </c>
      <c r="O637">
        <f t="shared" ca="1" si="157"/>
        <v>9.994863224499106</v>
      </c>
      <c r="P637" s="6">
        <f t="shared" ca="1" si="158"/>
        <v>0.99055706766855589</v>
      </c>
      <c r="Q637" s="15">
        <f t="shared" ca="1" si="159"/>
        <v>9.9483429760261508</v>
      </c>
      <c r="R637" s="13">
        <v>1</v>
      </c>
      <c r="S637" s="5" t="str">
        <f t="shared" ca="1" si="160"/>
        <v/>
      </c>
      <c r="T637" s="5">
        <f t="shared" ca="1" si="161"/>
        <v>0</v>
      </c>
      <c r="U637" s="4">
        <f t="shared" ca="1" si="162"/>
        <v>0</v>
      </c>
      <c r="V637">
        <f t="shared" ca="1" si="163"/>
        <v>0</v>
      </c>
      <c r="X637" s="3">
        <v>44324</v>
      </c>
      <c r="Y637" s="3">
        <v>44333</v>
      </c>
      <c r="Z637">
        <f t="shared" si="164"/>
        <v>0</v>
      </c>
      <c r="AA637" s="1">
        <f t="shared" ca="1" si="168"/>
        <v>10.020667864089592</v>
      </c>
      <c r="AB637" s="14">
        <f t="shared" ca="1" si="169"/>
        <v>2.5804639590486289E-2</v>
      </c>
    </row>
    <row r="638" spans="1:28" x14ac:dyDescent="0.35">
      <c r="A638" s="3">
        <f t="shared" si="165"/>
        <v>44324.468115942131</v>
      </c>
      <c r="B638" s="3">
        <f t="shared" si="153"/>
        <v>44334.033333333413</v>
      </c>
      <c r="C638" s="3">
        <f t="shared" si="154"/>
        <v>44347</v>
      </c>
      <c r="D638" s="4">
        <f t="shared" si="155"/>
        <v>24</v>
      </c>
      <c r="E638" s="2">
        <f t="shared" ca="1" si="156"/>
        <v>0.95625570776277502</v>
      </c>
      <c r="F638" s="8">
        <f t="shared" ca="1" si="166"/>
        <v>40.334475581091503</v>
      </c>
      <c r="G638" s="8">
        <f t="shared" ca="1" si="167"/>
        <v>20.460417376071536</v>
      </c>
      <c r="H638">
        <v>0.03</v>
      </c>
      <c r="I638">
        <v>0</v>
      </c>
      <c r="J638">
        <v>0</v>
      </c>
      <c r="K638" s="7">
        <v>0.75</v>
      </c>
      <c r="L638">
        <v>0.3</v>
      </c>
      <c r="M638">
        <v>0.3</v>
      </c>
      <c r="N638" s="7">
        <v>0.8</v>
      </c>
      <c r="O638">
        <f t="shared" ca="1" si="157"/>
        <v>9.7379393097470874</v>
      </c>
      <c r="P638" s="6">
        <f t="shared" ca="1" si="158"/>
        <v>0.9905300642816921</v>
      </c>
      <c r="Q638" s="15">
        <f t="shared" ca="1" si="159"/>
        <v>9.9483429760261508</v>
      </c>
      <c r="R638" s="13">
        <v>1</v>
      </c>
      <c r="S638" s="5" t="str">
        <f t="shared" ca="1" si="160"/>
        <v/>
      </c>
      <c r="T638" s="5">
        <f t="shared" ca="1" si="161"/>
        <v>0</v>
      </c>
      <c r="U638" s="4">
        <f t="shared" ca="1" si="162"/>
        <v>0</v>
      </c>
      <c r="V638">
        <f t="shared" ca="1" si="163"/>
        <v>0</v>
      </c>
      <c r="X638" s="3">
        <v>44324</v>
      </c>
      <c r="Y638" s="3">
        <v>44334</v>
      </c>
      <c r="Z638">
        <f t="shared" si="164"/>
        <v>0</v>
      </c>
      <c r="AA638" s="1">
        <f t="shared" ca="1" si="168"/>
        <v>9.7680670750828789</v>
      </c>
      <c r="AB638" s="14">
        <f t="shared" ca="1" si="169"/>
        <v>3.0127765335791423E-2</v>
      </c>
    </row>
    <row r="639" spans="1:28" x14ac:dyDescent="0.35">
      <c r="A639" s="3">
        <f t="shared" si="165"/>
        <v>44324.511594203002</v>
      </c>
      <c r="B639" s="3">
        <f t="shared" si="153"/>
        <v>44335.033333333413</v>
      </c>
      <c r="C639" s="3">
        <f t="shared" si="154"/>
        <v>44347</v>
      </c>
      <c r="D639" s="4">
        <f t="shared" si="155"/>
        <v>24</v>
      </c>
      <c r="E639" s="2">
        <f t="shared" ca="1" si="156"/>
        <v>0.95899543379017227</v>
      </c>
      <c r="F639" s="8">
        <f t="shared" ca="1" si="166"/>
        <v>41.37846456228236</v>
      </c>
      <c r="G639" s="8">
        <f t="shared" ca="1" si="167"/>
        <v>20.535040549188295</v>
      </c>
      <c r="H639">
        <v>0.03</v>
      </c>
      <c r="I639">
        <v>0</v>
      </c>
      <c r="J639">
        <v>0</v>
      </c>
      <c r="K639" s="7">
        <v>0.75</v>
      </c>
      <c r="L639">
        <v>0.3</v>
      </c>
      <c r="M639">
        <v>0.3</v>
      </c>
      <c r="N639" s="7">
        <v>0.8</v>
      </c>
      <c r="O639">
        <f t="shared" ca="1" si="157"/>
        <v>10.446307872523473</v>
      </c>
      <c r="P639" s="6">
        <f t="shared" ca="1" si="158"/>
        <v>0.99050306163096236</v>
      </c>
      <c r="Q639" s="15">
        <f t="shared" ca="1" si="159"/>
        <v>9.9483429760261508</v>
      </c>
      <c r="R639" s="13">
        <v>1</v>
      </c>
      <c r="S639" s="5" t="str">
        <f t="shared" ca="1" si="160"/>
        <v/>
      </c>
      <c r="T639" s="5">
        <f t="shared" ca="1" si="161"/>
        <v>0</v>
      </c>
      <c r="U639" s="4">
        <f t="shared" ca="1" si="162"/>
        <v>0</v>
      </c>
      <c r="V639">
        <f t="shared" ca="1" si="163"/>
        <v>0</v>
      </c>
      <c r="X639" s="3">
        <v>44324</v>
      </c>
      <c r="Y639" s="3">
        <v>44335</v>
      </c>
      <c r="Z639">
        <f t="shared" si="164"/>
        <v>0</v>
      </c>
      <c r="AA639" s="1">
        <f t="shared" ca="1" si="168"/>
        <v>10.468473328346924</v>
      </c>
      <c r="AB639" s="14">
        <f t="shared" ca="1" si="169"/>
        <v>2.2165455823451197E-2</v>
      </c>
    </row>
    <row r="640" spans="1:28" x14ac:dyDescent="0.35">
      <c r="A640" s="3">
        <f t="shared" si="165"/>
        <v>44324.555072463874</v>
      </c>
      <c r="B640" s="3">
        <f t="shared" si="153"/>
        <v>44336.033333333413</v>
      </c>
      <c r="C640" s="3">
        <f t="shared" si="154"/>
        <v>44347</v>
      </c>
      <c r="D640" s="4">
        <f t="shared" si="155"/>
        <v>24</v>
      </c>
      <c r="E640" s="2">
        <f t="shared" ca="1" si="156"/>
        <v>0.96173515981756952</v>
      </c>
      <c r="F640" s="8">
        <f t="shared" ca="1" si="166"/>
        <v>41.086508755089845</v>
      </c>
      <c r="G640" s="8">
        <f t="shared" ca="1" si="167"/>
        <v>20.128218704997373</v>
      </c>
      <c r="H640">
        <v>0.03</v>
      </c>
      <c r="I640">
        <v>0</v>
      </c>
      <c r="J640">
        <v>0</v>
      </c>
      <c r="K640" s="7">
        <v>0.75</v>
      </c>
      <c r="L640">
        <v>0.3</v>
      </c>
      <c r="M640">
        <v>0.3</v>
      </c>
      <c r="N640" s="7">
        <v>0.8</v>
      </c>
      <c r="O640">
        <f t="shared" ca="1" si="157"/>
        <v>10.634162861320007</v>
      </c>
      <c r="P640" s="6">
        <f t="shared" ca="1" si="158"/>
        <v>0.99047605971634689</v>
      </c>
      <c r="Q640" s="15">
        <f t="shared" ca="1" si="159"/>
        <v>9.9483429760261508</v>
      </c>
      <c r="R640" s="13">
        <v>1</v>
      </c>
      <c r="S640" s="5" t="str">
        <f t="shared" ca="1" si="160"/>
        <v/>
      </c>
      <c r="T640" s="5">
        <f t="shared" ca="1" si="161"/>
        <v>0</v>
      </c>
      <c r="U640" s="4">
        <f t="shared" ca="1" si="162"/>
        <v>0</v>
      </c>
      <c r="V640">
        <f t="shared" ca="1" si="163"/>
        <v>0</v>
      </c>
      <c r="X640" s="3">
        <v>44324</v>
      </c>
      <c r="Y640" s="3">
        <v>44336</v>
      </c>
      <c r="Z640">
        <f t="shared" si="164"/>
        <v>0</v>
      </c>
      <c r="AA640" s="1">
        <f t="shared" ca="1" si="168"/>
        <v>10.652260458999034</v>
      </c>
      <c r="AB640" s="14">
        <f t="shared" ca="1" si="169"/>
        <v>1.8097597679027189E-2</v>
      </c>
    </row>
    <row r="641" spans="1:28" x14ac:dyDescent="0.35">
      <c r="A641" s="3">
        <f t="shared" si="165"/>
        <v>44324.598550724746</v>
      </c>
      <c r="B641" s="3">
        <f t="shared" si="153"/>
        <v>44337.033333333413</v>
      </c>
      <c r="C641" s="3">
        <f t="shared" si="154"/>
        <v>44347</v>
      </c>
      <c r="D641" s="4">
        <f t="shared" si="155"/>
        <v>24</v>
      </c>
      <c r="E641" s="2">
        <f t="shared" ca="1" si="156"/>
        <v>0.96447488584496677</v>
      </c>
      <c r="F641" s="8">
        <f t="shared" ca="1" si="166"/>
        <v>41.308008383182404</v>
      </c>
      <c r="G641" s="8">
        <f t="shared" ca="1" si="167"/>
        <v>20.822181501613024</v>
      </c>
      <c r="H641">
        <v>0.03</v>
      </c>
      <c r="I641">
        <v>0</v>
      </c>
      <c r="J641">
        <v>0</v>
      </c>
      <c r="K641" s="7">
        <v>0.75</v>
      </c>
      <c r="L641">
        <v>0.3</v>
      </c>
      <c r="M641">
        <v>0.3</v>
      </c>
      <c r="N641" s="7">
        <v>0.8</v>
      </c>
      <c r="O641">
        <f t="shared" ca="1" si="157"/>
        <v>10.106324785773779</v>
      </c>
      <c r="P641" s="6">
        <f t="shared" ca="1" si="158"/>
        <v>0.99044905853782528</v>
      </c>
      <c r="Q641" s="15">
        <f t="shared" ca="1" si="159"/>
        <v>9.9483429760261508</v>
      </c>
      <c r="R641" s="13">
        <v>1</v>
      </c>
      <c r="S641" s="5" t="str">
        <f t="shared" ca="1" si="160"/>
        <v/>
      </c>
      <c r="T641" s="5">
        <f t="shared" ca="1" si="161"/>
        <v>0</v>
      </c>
      <c r="U641" s="4">
        <f t="shared" ca="1" si="162"/>
        <v>0</v>
      </c>
      <c r="V641">
        <f t="shared" ca="1" si="163"/>
        <v>0</v>
      </c>
      <c r="X641" s="3">
        <v>44324</v>
      </c>
      <c r="Y641" s="3">
        <v>44337</v>
      </c>
      <c r="Z641">
        <f t="shared" si="164"/>
        <v>0</v>
      </c>
      <c r="AA641" s="1">
        <f t="shared" ca="1" si="168"/>
        <v>10.13512996642574</v>
      </c>
      <c r="AB641" s="14">
        <f t="shared" ca="1" si="169"/>
        <v>2.8805180651961138E-2</v>
      </c>
    </row>
    <row r="642" spans="1:28" x14ac:dyDescent="0.35">
      <c r="A642" s="3">
        <f t="shared" si="165"/>
        <v>44324.642028985618</v>
      </c>
      <c r="B642" s="3">
        <f t="shared" ref="B642:B705" si="170">IF(D641=D642,B641+1,A642)</f>
        <v>44338.033333333413</v>
      </c>
      <c r="C642" s="3">
        <f t="shared" ref="C642:C705" si="171">EOMONTH(A642,0)</f>
        <v>44347</v>
      </c>
      <c r="D642" s="4">
        <f t="shared" ref="D642:D705" si="172">_xlfn.DAYS(C642,A642)+1</f>
        <v>24</v>
      </c>
      <c r="E642" s="2">
        <f t="shared" ref="E642:E705" ca="1" si="173">(B642-2-TODAY())/365</f>
        <v>0.96721461187236402</v>
      </c>
      <c r="F642" s="8">
        <f t="shared" ca="1" si="166"/>
        <v>40.783808007347055</v>
      </c>
      <c r="G642" s="8">
        <f t="shared" ca="1" si="167"/>
        <v>20.605259062263812</v>
      </c>
      <c r="H642">
        <v>0.03</v>
      </c>
      <c r="I642">
        <v>0</v>
      </c>
      <c r="J642">
        <v>0</v>
      </c>
      <c r="K642" s="7">
        <v>0.75</v>
      </c>
      <c r="L642">
        <v>0.3</v>
      </c>
      <c r="M642">
        <v>0.3</v>
      </c>
      <c r="N642" s="7">
        <v>0.8</v>
      </c>
      <c r="O642">
        <f t="shared" ref="O642:O705" ca="1" si="174">((F642-H642-I642)*K642)-(G642+H642+J642)</f>
        <v>9.9300969432464754</v>
      </c>
      <c r="P642" s="6">
        <f t="shared" ref="P642:P705" ca="1" si="175">1/(1*(1+0.01)^E642)</f>
        <v>0.99042205809537753</v>
      </c>
      <c r="Q642" s="15">
        <f t="shared" ref="Q642:Q705" ca="1" si="176">AVERAGEIF(X:X,X642,O:O)</f>
        <v>9.9483429760261508</v>
      </c>
      <c r="R642" s="13">
        <v>1</v>
      </c>
      <c r="S642" s="5" t="str">
        <f t="shared" ref="S642:S705" ca="1" si="177">IF(RANK(Q642,$Q$2:$Q$6297)&gt;365,"",RANK(Q642,$Q$2:$Q$6297))</f>
        <v/>
      </c>
      <c r="T642" s="5">
        <f t="shared" ref="T642:T705" ca="1" si="178">IF(S642="",0,150)</f>
        <v>0</v>
      </c>
      <c r="U642" s="4">
        <f t="shared" ref="U642:U705" ca="1" si="179">Q642*Z642</f>
        <v>0</v>
      </c>
      <c r="V642">
        <f t="shared" ref="V642:V705" ca="1" si="180">IF(U642=0,0,ROUNDUP(B642-A642,0))</f>
        <v>0</v>
      </c>
      <c r="X642" s="3">
        <v>44324</v>
      </c>
      <c r="Y642" s="3">
        <v>44338</v>
      </c>
      <c r="Z642">
        <f t="shared" ref="Z642:Z705" si="181">IF(Y642=X642,150,0)</f>
        <v>0</v>
      </c>
      <c r="AA642" s="1">
        <f t="shared" ca="1" si="168"/>
        <v>9.9598581820284835</v>
      </c>
      <c r="AB642" s="14">
        <f t="shared" ca="1" si="169"/>
        <v>2.9761238782008093E-2</v>
      </c>
    </row>
    <row r="643" spans="1:28" x14ac:dyDescent="0.35">
      <c r="A643" s="3">
        <f t="shared" ref="A643:A706" si="182">IF(D642=1,EOMONTH(A642,0)+1,A642+(1/(D642-1)))</f>
        <v>44324.68550724649</v>
      </c>
      <c r="B643" s="3">
        <f t="shared" si="170"/>
        <v>44339.033333333413</v>
      </c>
      <c r="C643" s="3">
        <f t="shared" si="171"/>
        <v>44347</v>
      </c>
      <c r="D643" s="4">
        <f t="shared" si="172"/>
        <v>24</v>
      </c>
      <c r="E643" s="2">
        <f t="shared" ca="1" si="173"/>
        <v>0.96995433789976138</v>
      </c>
      <c r="F643" s="8">
        <f t="shared" ref="F643:F706" ca="1" si="183">40+RAND()*1.5</f>
        <v>41.059765067255491</v>
      </c>
      <c r="G643" s="8">
        <f t="shared" ref="G643:G706" ca="1" si="184">20+RAND()*1.5</f>
        <v>20.317253174159738</v>
      </c>
      <c r="H643">
        <v>0.03</v>
      </c>
      <c r="I643">
        <v>0</v>
      </c>
      <c r="J643">
        <v>0</v>
      </c>
      <c r="K643" s="7">
        <v>0.75</v>
      </c>
      <c r="L643">
        <v>0.3</v>
      </c>
      <c r="M643">
        <v>0.3</v>
      </c>
      <c r="N643" s="7">
        <v>0.8</v>
      </c>
      <c r="O643">
        <f t="shared" ca="1" si="174"/>
        <v>10.42507062628188</v>
      </c>
      <c r="P643" s="6">
        <f t="shared" ca="1" si="175"/>
        <v>0.9903950583889839</v>
      </c>
      <c r="Q643" s="15">
        <f t="shared" ca="1" si="176"/>
        <v>9.9483429760261508</v>
      </c>
      <c r="R643" s="13">
        <v>1</v>
      </c>
      <c r="S643" s="5" t="str">
        <f t="shared" ca="1" si="177"/>
        <v/>
      </c>
      <c r="T643" s="5">
        <f t="shared" ca="1" si="178"/>
        <v>0</v>
      </c>
      <c r="U643" s="4">
        <f t="shared" ca="1" si="179"/>
        <v>0</v>
      </c>
      <c r="V643">
        <f t="shared" ca="1" si="180"/>
        <v>0</v>
      </c>
      <c r="X643" s="3">
        <v>44324</v>
      </c>
      <c r="Y643" s="3">
        <v>44339</v>
      </c>
      <c r="Z643">
        <f t="shared" si="181"/>
        <v>0</v>
      </c>
      <c r="AA643" s="1">
        <f t="shared" ref="AA643:AA706" ca="1" si="185">Kirk(G643+H643,(F643-H643)*K643,0,E643,0,M643,L643,N643,1)</f>
        <v>10.446966360767899</v>
      </c>
      <c r="AB643" s="14">
        <f t="shared" ref="AB643:AB706" ca="1" si="186">AA643-O643</f>
        <v>2.1895734486019336E-2</v>
      </c>
    </row>
    <row r="644" spans="1:28" x14ac:dyDescent="0.35">
      <c r="A644" s="3">
        <f t="shared" si="182"/>
        <v>44324.728985507361</v>
      </c>
      <c r="B644" s="3">
        <f t="shared" si="170"/>
        <v>44340.033333333413</v>
      </c>
      <c r="C644" s="3">
        <f t="shared" si="171"/>
        <v>44347</v>
      </c>
      <c r="D644" s="4">
        <f t="shared" si="172"/>
        <v>24</v>
      </c>
      <c r="E644" s="2">
        <f t="shared" ca="1" si="173"/>
        <v>0.97269406392715863</v>
      </c>
      <c r="F644" s="8">
        <f t="shared" ca="1" si="183"/>
        <v>40.533998011324805</v>
      </c>
      <c r="G644" s="8">
        <f t="shared" ca="1" si="184"/>
        <v>20.893648471039356</v>
      </c>
      <c r="H644">
        <v>0.03</v>
      </c>
      <c r="I644">
        <v>0</v>
      </c>
      <c r="J644">
        <v>0</v>
      </c>
      <c r="K644" s="7">
        <v>0.75</v>
      </c>
      <c r="L644">
        <v>0.3</v>
      </c>
      <c r="M644">
        <v>0.3</v>
      </c>
      <c r="N644" s="7">
        <v>0.8</v>
      </c>
      <c r="O644">
        <f t="shared" ca="1" si="174"/>
        <v>9.4543500374542475</v>
      </c>
      <c r="P644" s="6">
        <f t="shared" ca="1" si="175"/>
        <v>0.99036805941862394</v>
      </c>
      <c r="Q644" s="15">
        <f t="shared" ca="1" si="176"/>
        <v>9.9483429760261508</v>
      </c>
      <c r="R644" s="13">
        <v>1</v>
      </c>
      <c r="S644" s="5" t="str">
        <f t="shared" ca="1" si="177"/>
        <v/>
      </c>
      <c r="T644" s="5">
        <f t="shared" ca="1" si="178"/>
        <v>0</v>
      </c>
      <c r="U644" s="4">
        <f t="shared" ca="1" si="179"/>
        <v>0</v>
      </c>
      <c r="V644">
        <f t="shared" ca="1" si="180"/>
        <v>0</v>
      </c>
      <c r="X644" s="3">
        <v>44324</v>
      </c>
      <c r="Y644" s="3">
        <v>44340</v>
      </c>
      <c r="Z644">
        <f t="shared" si="181"/>
        <v>0</v>
      </c>
      <c r="AA644" s="1">
        <f t="shared" ca="1" si="185"/>
        <v>9.4950876389111016</v>
      </c>
      <c r="AB644" s="14">
        <f t="shared" ca="1" si="186"/>
        <v>4.0737601456854122E-2</v>
      </c>
    </row>
    <row r="645" spans="1:28" x14ac:dyDescent="0.35">
      <c r="A645" s="3">
        <f t="shared" si="182"/>
        <v>44324.772463768233</v>
      </c>
      <c r="B645" s="3">
        <f t="shared" si="170"/>
        <v>44341.033333333413</v>
      </c>
      <c r="C645" s="3">
        <f t="shared" si="171"/>
        <v>44347</v>
      </c>
      <c r="D645" s="4">
        <f t="shared" si="172"/>
        <v>24</v>
      </c>
      <c r="E645" s="2">
        <f t="shared" ca="1" si="173"/>
        <v>0.97543378995455587</v>
      </c>
      <c r="F645" s="8">
        <f t="shared" ca="1" si="183"/>
        <v>40.020397344267323</v>
      </c>
      <c r="G645" s="8">
        <f t="shared" ca="1" si="184"/>
        <v>20.010652536338636</v>
      </c>
      <c r="H645">
        <v>0.03</v>
      </c>
      <c r="I645">
        <v>0</v>
      </c>
      <c r="J645">
        <v>0</v>
      </c>
      <c r="K645" s="7">
        <v>0.75</v>
      </c>
      <c r="L645">
        <v>0.3</v>
      </c>
      <c r="M645">
        <v>0.3</v>
      </c>
      <c r="N645" s="7">
        <v>0.8</v>
      </c>
      <c r="O645">
        <f t="shared" ca="1" si="174"/>
        <v>9.9521454718618543</v>
      </c>
      <c r="P645" s="6">
        <f t="shared" ca="1" si="175"/>
        <v>0.99034106118427778</v>
      </c>
      <c r="Q645" s="15">
        <f t="shared" ca="1" si="176"/>
        <v>9.9483429760261508</v>
      </c>
      <c r="R645" s="13">
        <v>1</v>
      </c>
      <c r="S645" s="5" t="str">
        <f t="shared" ca="1" si="177"/>
        <v/>
      </c>
      <c r="T645" s="5">
        <f t="shared" ca="1" si="178"/>
        <v>0</v>
      </c>
      <c r="U645" s="4">
        <f t="shared" ca="1" si="179"/>
        <v>0</v>
      </c>
      <c r="V645">
        <f t="shared" ca="1" si="180"/>
        <v>0</v>
      </c>
      <c r="X645" s="3">
        <v>44324</v>
      </c>
      <c r="Y645" s="3">
        <v>44341</v>
      </c>
      <c r="Z645">
        <f t="shared" si="181"/>
        <v>0</v>
      </c>
      <c r="AA645" s="1">
        <f t="shared" ca="1" si="185"/>
        <v>9.977795574713241</v>
      </c>
      <c r="AB645" s="14">
        <f t="shared" ca="1" si="186"/>
        <v>2.5650102851386691E-2</v>
      </c>
    </row>
    <row r="646" spans="1:28" x14ac:dyDescent="0.35">
      <c r="A646" s="3">
        <f t="shared" si="182"/>
        <v>44324.815942029105</v>
      </c>
      <c r="B646" s="3">
        <f t="shared" si="170"/>
        <v>44342.033333333413</v>
      </c>
      <c r="C646" s="3">
        <f t="shared" si="171"/>
        <v>44347</v>
      </c>
      <c r="D646" s="4">
        <f t="shared" si="172"/>
        <v>24</v>
      </c>
      <c r="E646" s="2">
        <f t="shared" ca="1" si="173"/>
        <v>0.97817351598195312</v>
      </c>
      <c r="F646" s="8">
        <f t="shared" ca="1" si="183"/>
        <v>40.712936272935416</v>
      </c>
      <c r="G646" s="8">
        <f t="shared" ca="1" si="184"/>
        <v>21.306587592580879</v>
      </c>
      <c r="H646">
        <v>0.03</v>
      </c>
      <c r="I646">
        <v>0</v>
      </c>
      <c r="J646">
        <v>0</v>
      </c>
      <c r="K646" s="7">
        <v>0.75</v>
      </c>
      <c r="L646">
        <v>0.3</v>
      </c>
      <c r="M646">
        <v>0.3</v>
      </c>
      <c r="N646" s="7">
        <v>0.8</v>
      </c>
      <c r="O646">
        <f t="shared" ca="1" si="174"/>
        <v>9.175614612120679</v>
      </c>
      <c r="P646" s="6">
        <f t="shared" ca="1" si="175"/>
        <v>0.99031406368592556</v>
      </c>
      <c r="Q646" s="15">
        <f t="shared" ca="1" si="176"/>
        <v>9.9483429760261508</v>
      </c>
      <c r="R646" s="13">
        <v>1</v>
      </c>
      <c r="S646" s="5" t="str">
        <f t="shared" ca="1" si="177"/>
        <v/>
      </c>
      <c r="T646" s="5">
        <f t="shared" ca="1" si="178"/>
        <v>0</v>
      </c>
      <c r="U646" s="4">
        <f t="shared" ca="1" si="179"/>
        <v>0</v>
      </c>
      <c r="V646">
        <f t="shared" ca="1" si="180"/>
        <v>0</v>
      </c>
      <c r="X646" s="3">
        <v>44324</v>
      </c>
      <c r="Y646" s="3">
        <v>44342</v>
      </c>
      <c r="Z646">
        <f t="shared" si="181"/>
        <v>0</v>
      </c>
      <c r="AA646" s="1">
        <f t="shared" ca="1" si="185"/>
        <v>9.2275220981381949</v>
      </c>
      <c r="AB646" s="14">
        <f t="shared" ca="1" si="186"/>
        <v>5.1907486017515936E-2</v>
      </c>
    </row>
    <row r="647" spans="1:28" x14ac:dyDescent="0.35">
      <c r="A647" s="3">
        <f t="shared" si="182"/>
        <v>44324.859420289977</v>
      </c>
      <c r="B647" s="3">
        <f t="shared" si="170"/>
        <v>44343.033333333413</v>
      </c>
      <c r="C647" s="3">
        <f t="shared" si="171"/>
        <v>44347</v>
      </c>
      <c r="D647" s="4">
        <f t="shared" si="172"/>
        <v>24</v>
      </c>
      <c r="E647" s="2">
        <f t="shared" ca="1" si="173"/>
        <v>0.98091324200935037</v>
      </c>
      <c r="F647" s="8">
        <f t="shared" ca="1" si="183"/>
        <v>40.985530603082424</v>
      </c>
      <c r="G647" s="8">
        <f t="shared" ca="1" si="184"/>
        <v>20.889954517251418</v>
      </c>
      <c r="H647">
        <v>0.03</v>
      </c>
      <c r="I647">
        <v>0</v>
      </c>
      <c r="J647">
        <v>0</v>
      </c>
      <c r="K647" s="7">
        <v>0.75</v>
      </c>
      <c r="L647">
        <v>0.3</v>
      </c>
      <c r="M647">
        <v>0.3</v>
      </c>
      <c r="N647" s="7">
        <v>0.8</v>
      </c>
      <c r="O647">
        <f t="shared" ca="1" si="174"/>
        <v>9.7966934350603978</v>
      </c>
      <c r="P647" s="6">
        <f t="shared" ca="1" si="175"/>
        <v>0.99028706692354651</v>
      </c>
      <c r="Q647" s="15">
        <f t="shared" ca="1" si="176"/>
        <v>9.9483429760261508</v>
      </c>
      <c r="R647" s="13">
        <v>1</v>
      </c>
      <c r="S647" s="5" t="str">
        <f t="shared" ca="1" si="177"/>
        <v/>
      </c>
      <c r="T647" s="5">
        <f t="shared" ca="1" si="178"/>
        <v>0</v>
      </c>
      <c r="U647" s="4">
        <f t="shared" ca="1" si="179"/>
        <v>0</v>
      </c>
      <c r="V647">
        <f t="shared" ca="1" si="180"/>
        <v>0</v>
      </c>
      <c r="X647" s="3">
        <v>44324</v>
      </c>
      <c r="Y647" s="3">
        <v>44343</v>
      </c>
      <c r="Z647">
        <f t="shared" si="181"/>
        <v>0</v>
      </c>
      <c r="AA647" s="1">
        <f t="shared" ca="1" si="185"/>
        <v>9.8324885883229918</v>
      </c>
      <c r="AB647" s="14">
        <f t="shared" ca="1" si="186"/>
        <v>3.5795153262593971E-2</v>
      </c>
    </row>
    <row r="648" spans="1:28" x14ac:dyDescent="0.35">
      <c r="A648" s="3">
        <f t="shared" si="182"/>
        <v>44324.902898550848</v>
      </c>
      <c r="B648" s="3">
        <f t="shared" si="170"/>
        <v>44344.033333333413</v>
      </c>
      <c r="C648" s="3">
        <f t="shared" si="171"/>
        <v>44347</v>
      </c>
      <c r="D648" s="4">
        <f t="shared" si="172"/>
        <v>24</v>
      </c>
      <c r="E648" s="2">
        <f t="shared" ca="1" si="173"/>
        <v>0.98365296803674762</v>
      </c>
      <c r="F648" s="8">
        <f t="shared" ca="1" si="183"/>
        <v>41.232524361345071</v>
      </c>
      <c r="G648" s="8">
        <f t="shared" ca="1" si="184"/>
        <v>20.607765150245331</v>
      </c>
      <c r="H648">
        <v>0.03</v>
      </c>
      <c r="I648">
        <v>0</v>
      </c>
      <c r="J648">
        <v>0</v>
      </c>
      <c r="K648" s="7">
        <v>0.75</v>
      </c>
      <c r="L648">
        <v>0.3</v>
      </c>
      <c r="M648">
        <v>0.3</v>
      </c>
      <c r="N648" s="7">
        <v>0.8</v>
      </c>
      <c r="O648">
        <f t="shared" ca="1" si="174"/>
        <v>10.26412812076347</v>
      </c>
      <c r="P648" s="6">
        <f t="shared" ca="1" si="175"/>
        <v>0.99026007089712154</v>
      </c>
      <c r="Q648" s="15">
        <f t="shared" ca="1" si="176"/>
        <v>9.9483429760261508</v>
      </c>
      <c r="R648" s="13">
        <v>1</v>
      </c>
      <c r="S648" s="5" t="str">
        <f t="shared" ca="1" si="177"/>
        <v/>
      </c>
      <c r="T648" s="5">
        <f t="shared" ca="1" si="178"/>
        <v>0</v>
      </c>
      <c r="U648" s="4">
        <f t="shared" ca="1" si="179"/>
        <v>0</v>
      </c>
      <c r="V648">
        <f t="shared" ca="1" si="180"/>
        <v>0</v>
      </c>
      <c r="X648" s="3">
        <v>44324</v>
      </c>
      <c r="Y648" s="3">
        <v>44344</v>
      </c>
      <c r="Z648">
        <f t="shared" si="181"/>
        <v>0</v>
      </c>
      <c r="AA648" s="1">
        <f t="shared" ca="1" si="185"/>
        <v>10.291135675235065</v>
      </c>
      <c r="AB648" s="14">
        <f t="shared" ca="1" si="186"/>
        <v>2.7007554471595085E-2</v>
      </c>
    </row>
    <row r="649" spans="1:28" x14ac:dyDescent="0.35">
      <c r="A649" s="3">
        <f t="shared" si="182"/>
        <v>44324.94637681172</v>
      </c>
      <c r="B649" s="3">
        <f t="shared" si="170"/>
        <v>44345.033333333413</v>
      </c>
      <c r="C649" s="3">
        <f t="shared" si="171"/>
        <v>44347</v>
      </c>
      <c r="D649" s="4">
        <f t="shared" si="172"/>
        <v>24</v>
      </c>
      <c r="E649" s="2">
        <f t="shared" ca="1" si="173"/>
        <v>0.98639269406414487</v>
      </c>
      <c r="F649" s="8">
        <f t="shared" ca="1" si="183"/>
        <v>40.966130728262989</v>
      </c>
      <c r="G649" s="8">
        <f t="shared" ca="1" si="184"/>
        <v>20.142381409314282</v>
      </c>
      <c r="H649">
        <v>0.03</v>
      </c>
      <c r="I649">
        <v>0</v>
      </c>
      <c r="J649">
        <v>0</v>
      </c>
      <c r="K649" s="7">
        <v>0.75</v>
      </c>
      <c r="L649">
        <v>0.3</v>
      </c>
      <c r="M649">
        <v>0.3</v>
      </c>
      <c r="N649" s="7">
        <v>0.8</v>
      </c>
      <c r="O649">
        <f t="shared" ca="1" si="174"/>
        <v>10.529716636882959</v>
      </c>
      <c r="P649" s="6">
        <f t="shared" ca="1" si="175"/>
        <v>0.99023307560662988</v>
      </c>
      <c r="Q649" s="15">
        <f t="shared" ca="1" si="176"/>
        <v>9.9483429760261508</v>
      </c>
      <c r="R649" s="13">
        <v>1</v>
      </c>
      <c r="S649" s="5" t="str">
        <f t="shared" ca="1" si="177"/>
        <v/>
      </c>
      <c r="T649" s="5">
        <f t="shared" ca="1" si="178"/>
        <v>0</v>
      </c>
      <c r="U649" s="4">
        <f t="shared" ca="1" si="179"/>
        <v>0</v>
      </c>
      <c r="V649">
        <f t="shared" ca="1" si="180"/>
        <v>0</v>
      </c>
      <c r="X649" s="3">
        <v>44324</v>
      </c>
      <c r="Y649" s="3">
        <v>44345</v>
      </c>
      <c r="Z649">
        <f t="shared" si="181"/>
        <v>0</v>
      </c>
      <c r="AA649" s="1">
        <f t="shared" ca="1" si="185"/>
        <v>10.550743052122488</v>
      </c>
      <c r="AB649" s="14">
        <f t="shared" ca="1" si="186"/>
        <v>2.1026415239528973E-2</v>
      </c>
    </row>
    <row r="650" spans="1:28" x14ac:dyDescent="0.35">
      <c r="A650" s="3">
        <f t="shared" si="182"/>
        <v>44324.989855072592</v>
      </c>
      <c r="B650" s="3">
        <f t="shared" si="170"/>
        <v>44346.033333333413</v>
      </c>
      <c r="C650" s="3">
        <f t="shared" si="171"/>
        <v>44347</v>
      </c>
      <c r="D650" s="4">
        <f t="shared" si="172"/>
        <v>24</v>
      </c>
      <c r="E650" s="2">
        <f t="shared" ca="1" si="173"/>
        <v>0.98913242009154212</v>
      </c>
      <c r="F650" s="8">
        <f t="shared" ca="1" si="183"/>
        <v>40.058391715438852</v>
      </c>
      <c r="G650" s="8">
        <f t="shared" ca="1" si="184"/>
        <v>20.357211566831509</v>
      </c>
      <c r="H650">
        <v>0.03</v>
      </c>
      <c r="I650">
        <v>0</v>
      </c>
      <c r="J650">
        <v>0</v>
      </c>
      <c r="K650" s="7">
        <v>0.75</v>
      </c>
      <c r="L650">
        <v>0.3</v>
      </c>
      <c r="M650">
        <v>0.3</v>
      </c>
      <c r="N650" s="7">
        <v>0.8</v>
      </c>
      <c r="O650">
        <f t="shared" ca="1" si="174"/>
        <v>9.6340822197476257</v>
      </c>
      <c r="P650" s="6">
        <f t="shared" ca="1" si="175"/>
        <v>0.99020608105205143</v>
      </c>
      <c r="Q650" s="15">
        <f t="shared" ca="1" si="176"/>
        <v>9.9483429760261508</v>
      </c>
      <c r="R650" s="13">
        <v>1</v>
      </c>
      <c r="S650" s="5" t="str">
        <f t="shared" ca="1" si="177"/>
        <v/>
      </c>
      <c r="T650" s="5">
        <f t="shared" ca="1" si="178"/>
        <v>0</v>
      </c>
      <c r="U650" s="4">
        <f t="shared" ca="1" si="179"/>
        <v>0</v>
      </c>
      <c r="V650">
        <f t="shared" ca="1" si="180"/>
        <v>0</v>
      </c>
      <c r="X650" s="3">
        <v>44324</v>
      </c>
      <c r="Y650" s="3">
        <v>44346</v>
      </c>
      <c r="Z650">
        <f t="shared" si="181"/>
        <v>0</v>
      </c>
      <c r="AA650" s="1">
        <f t="shared" ca="1" si="185"/>
        <v>9.6685144932476774</v>
      </c>
      <c r="AB650" s="14">
        <f t="shared" ca="1" si="186"/>
        <v>3.4432273500051735E-2</v>
      </c>
    </row>
    <row r="651" spans="1:28" x14ac:dyDescent="0.35">
      <c r="A651" s="3">
        <f t="shared" si="182"/>
        <v>44325.033333333464</v>
      </c>
      <c r="B651" s="3">
        <f t="shared" si="170"/>
        <v>44325.033333333464</v>
      </c>
      <c r="C651" s="3">
        <f t="shared" si="171"/>
        <v>44347</v>
      </c>
      <c r="D651" s="4">
        <f t="shared" si="172"/>
        <v>23</v>
      </c>
      <c r="E651" s="2">
        <f t="shared" ca="1" si="173"/>
        <v>0.93159817351633922</v>
      </c>
      <c r="F651" s="8">
        <f t="shared" ca="1" si="183"/>
        <v>41.187567771006051</v>
      </c>
      <c r="G651" s="8">
        <f t="shared" ca="1" si="184"/>
        <v>21.164307309241376</v>
      </c>
      <c r="H651">
        <v>0.03</v>
      </c>
      <c r="I651">
        <v>0</v>
      </c>
      <c r="J651">
        <v>0</v>
      </c>
      <c r="K651" s="7">
        <v>0.75</v>
      </c>
      <c r="L651">
        <v>0.3</v>
      </c>
      <c r="M651">
        <v>0.3</v>
      </c>
      <c r="N651" s="7">
        <v>0.8</v>
      </c>
      <c r="O651">
        <f t="shared" ca="1" si="174"/>
        <v>9.6738685190131584</v>
      </c>
      <c r="P651" s="6">
        <f t="shared" ca="1" si="175"/>
        <v>0.99077312126670403</v>
      </c>
      <c r="Q651" s="15">
        <f t="shared" ca="1" si="176"/>
        <v>9.8859622289607998</v>
      </c>
      <c r="R651" s="13">
        <v>1</v>
      </c>
      <c r="S651" s="5" t="str">
        <f t="shared" ca="1" si="177"/>
        <v/>
      </c>
      <c r="T651" s="5">
        <f t="shared" ca="1" si="178"/>
        <v>0</v>
      </c>
      <c r="U651" s="4">
        <f t="shared" ca="1" si="179"/>
        <v>1482.8943343441199</v>
      </c>
      <c r="V651">
        <f t="shared" ca="1" si="180"/>
        <v>0</v>
      </c>
      <c r="X651" s="3">
        <v>44325</v>
      </c>
      <c r="Y651" s="3">
        <v>44325</v>
      </c>
      <c r="Z651">
        <f t="shared" si="181"/>
        <v>150</v>
      </c>
      <c r="AA651" s="1">
        <f t="shared" ca="1" si="185"/>
        <v>9.7082097409215926</v>
      </c>
      <c r="AB651" s="14">
        <f t="shared" ca="1" si="186"/>
        <v>3.434122190843425E-2</v>
      </c>
    </row>
    <row r="652" spans="1:28" x14ac:dyDescent="0.35">
      <c r="A652" s="3">
        <f t="shared" si="182"/>
        <v>44325.07878787892</v>
      </c>
      <c r="B652" s="3">
        <f t="shared" si="170"/>
        <v>44326.033333333464</v>
      </c>
      <c r="C652" s="3">
        <f t="shared" si="171"/>
        <v>44347</v>
      </c>
      <c r="D652" s="4">
        <f t="shared" si="172"/>
        <v>23</v>
      </c>
      <c r="E652" s="2">
        <f t="shared" ca="1" si="173"/>
        <v>0.93433789954373647</v>
      </c>
      <c r="F652" s="8">
        <f t="shared" ca="1" si="183"/>
        <v>40.177457967969573</v>
      </c>
      <c r="G652" s="8">
        <f t="shared" ca="1" si="184"/>
        <v>20.00433484507483</v>
      </c>
      <c r="H652">
        <v>0.03</v>
      </c>
      <c r="I652">
        <v>0</v>
      </c>
      <c r="J652">
        <v>0</v>
      </c>
      <c r="K652" s="7">
        <v>0.75</v>
      </c>
      <c r="L652">
        <v>0.3</v>
      </c>
      <c r="M652">
        <v>0.3</v>
      </c>
      <c r="N652" s="7">
        <v>0.8</v>
      </c>
      <c r="O652">
        <f t="shared" ca="1" si="174"/>
        <v>10.076258630902348</v>
      </c>
      <c r="P652" s="6">
        <f t="shared" ca="1" si="175"/>
        <v>0.99074611199004448</v>
      </c>
      <c r="Q652" s="15">
        <f t="shared" ca="1" si="176"/>
        <v>9.8859622289607998</v>
      </c>
      <c r="R652" s="13">
        <v>1</v>
      </c>
      <c r="S652" s="5" t="str">
        <f t="shared" ca="1" si="177"/>
        <v/>
      </c>
      <c r="T652" s="5">
        <f t="shared" ca="1" si="178"/>
        <v>0</v>
      </c>
      <c r="U652" s="4">
        <f t="shared" ca="1" si="179"/>
        <v>0</v>
      </c>
      <c r="V652">
        <f t="shared" ca="1" si="180"/>
        <v>0</v>
      </c>
      <c r="X652" s="3">
        <v>44325</v>
      </c>
      <c r="Y652" s="3">
        <v>44326</v>
      </c>
      <c r="Z652">
        <f t="shared" si="181"/>
        <v>0</v>
      </c>
      <c r="AA652" s="1">
        <f t="shared" ca="1" si="185"/>
        <v>10.096891065704067</v>
      </c>
      <c r="AB652" s="14">
        <f t="shared" ca="1" si="186"/>
        <v>2.0632434801719057E-2</v>
      </c>
    </row>
    <row r="653" spans="1:28" x14ac:dyDescent="0.35">
      <c r="A653" s="3">
        <f t="shared" si="182"/>
        <v>44325.124242424376</v>
      </c>
      <c r="B653" s="3">
        <f t="shared" si="170"/>
        <v>44327.033333333464</v>
      </c>
      <c r="C653" s="3">
        <f t="shared" si="171"/>
        <v>44347</v>
      </c>
      <c r="D653" s="4">
        <f t="shared" si="172"/>
        <v>23</v>
      </c>
      <c r="E653" s="2">
        <f t="shared" ca="1" si="173"/>
        <v>0.93707762557113372</v>
      </c>
      <c r="F653" s="8">
        <f t="shared" ca="1" si="183"/>
        <v>40.03089766589158</v>
      </c>
      <c r="G653" s="8">
        <f t="shared" ca="1" si="184"/>
        <v>20.615336751467911</v>
      </c>
      <c r="H653">
        <v>0.03</v>
      </c>
      <c r="I653">
        <v>0</v>
      </c>
      <c r="J653">
        <v>0</v>
      </c>
      <c r="K653" s="7">
        <v>0.75</v>
      </c>
      <c r="L653">
        <v>0.3</v>
      </c>
      <c r="M653">
        <v>0.3</v>
      </c>
      <c r="N653" s="7">
        <v>0.8</v>
      </c>
      <c r="O653">
        <f t="shared" ca="1" si="174"/>
        <v>9.3553364979507698</v>
      </c>
      <c r="P653" s="6">
        <f t="shared" ca="1" si="175"/>
        <v>0.99071910344967939</v>
      </c>
      <c r="Q653" s="15">
        <f t="shared" ca="1" si="176"/>
        <v>9.8859622289607998</v>
      </c>
      <c r="R653" s="13">
        <v>1</v>
      </c>
      <c r="S653" s="5" t="str">
        <f t="shared" ca="1" si="177"/>
        <v/>
      </c>
      <c r="T653" s="5">
        <f t="shared" ca="1" si="178"/>
        <v>0</v>
      </c>
      <c r="U653" s="4">
        <f t="shared" ca="1" si="179"/>
        <v>0</v>
      </c>
      <c r="V653">
        <f t="shared" ca="1" si="180"/>
        <v>0</v>
      </c>
      <c r="X653" s="3">
        <v>44325</v>
      </c>
      <c r="Y653" s="3">
        <v>44327</v>
      </c>
      <c r="Z653">
        <f t="shared" si="181"/>
        <v>0</v>
      </c>
      <c r="AA653" s="1">
        <f t="shared" ca="1" si="185"/>
        <v>9.3905585404187768</v>
      </c>
      <c r="AB653" s="14">
        <f t="shared" ca="1" si="186"/>
        <v>3.5222042468006975E-2</v>
      </c>
    </row>
    <row r="654" spans="1:28" x14ac:dyDescent="0.35">
      <c r="A654" s="3">
        <f t="shared" si="182"/>
        <v>44325.169696969831</v>
      </c>
      <c r="B654" s="3">
        <f t="shared" si="170"/>
        <v>44328.033333333464</v>
      </c>
      <c r="C654" s="3">
        <f t="shared" si="171"/>
        <v>44347</v>
      </c>
      <c r="D654" s="4">
        <f t="shared" si="172"/>
        <v>23</v>
      </c>
      <c r="E654" s="2">
        <f t="shared" ca="1" si="173"/>
        <v>0.93981735159853097</v>
      </c>
      <c r="F654" s="8">
        <f t="shared" ca="1" si="183"/>
        <v>41.453060027278724</v>
      </c>
      <c r="G654" s="8">
        <f t="shared" ca="1" si="184"/>
        <v>21.12209506025706</v>
      </c>
      <c r="H654">
        <v>0.03</v>
      </c>
      <c r="I654">
        <v>0</v>
      </c>
      <c r="J654">
        <v>0</v>
      </c>
      <c r="K654" s="7">
        <v>0.75</v>
      </c>
      <c r="L654">
        <v>0.3</v>
      </c>
      <c r="M654">
        <v>0.3</v>
      </c>
      <c r="N654" s="7">
        <v>0.8</v>
      </c>
      <c r="O654">
        <f t="shared" ca="1" si="174"/>
        <v>9.9151999602019814</v>
      </c>
      <c r="P654" s="6">
        <f t="shared" ca="1" si="175"/>
        <v>0.99069209564558902</v>
      </c>
      <c r="Q654" s="15">
        <f t="shared" ca="1" si="176"/>
        <v>9.8859622289607998</v>
      </c>
      <c r="R654" s="13">
        <v>1</v>
      </c>
      <c r="S654" s="5" t="str">
        <f t="shared" ca="1" si="177"/>
        <v/>
      </c>
      <c r="T654" s="5">
        <f t="shared" ca="1" si="178"/>
        <v>0</v>
      </c>
      <c r="U654" s="4">
        <f t="shared" ca="1" si="179"/>
        <v>0</v>
      </c>
      <c r="V654">
        <f t="shared" ca="1" si="180"/>
        <v>0</v>
      </c>
      <c r="X654" s="3">
        <v>44325</v>
      </c>
      <c r="Y654" s="3">
        <v>44328</v>
      </c>
      <c r="Z654">
        <f t="shared" si="181"/>
        <v>0</v>
      </c>
      <c r="AA654" s="1">
        <f t="shared" ca="1" si="185"/>
        <v>9.9464539647095442</v>
      </c>
      <c r="AB654" s="14">
        <f t="shared" ca="1" si="186"/>
        <v>3.1254004507562883E-2</v>
      </c>
    </row>
    <row r="655" spans="1:28" x14ac:dyDescent="0.35">
      <c r="A655" s="3">
        <f t="shared" si="182"/>
        <v>44325.215151515287</v>
      </c>
      <c r="B655" s="3">
        <f t="shared" si="170"/>
        <v>44329.033333333464</v>
      </c>
      <c r="C655" s="3">
        <f t="shared" si="171"/>
        <v>44347</v>
      </c>
      <c r="D655" s="4">
        <f t="shared" si="172"/>
        <v>23</v>
      </c>
      <c r="E655" s="2">
        <f t="shared" ca="1" si="173"/>
        <v>0.94255707762592822</v>
      </c>
      <c r="F655" s="8">
        <f t="shared" ca="1" si="183"/>
        <v>41.361936834174749</v>
      </c>
      <c r="G655" s="8">
        <f t="shared" ca="1" si="184"/>
        <v>20.19406522979925</v>
      </c>
      <c r="H655">
        <v>0.03</v>
      </c>
      <c r="I655">
        <v>0</v>
      </c>
      <c r="J655">
        <v>0</v>
      </c>
      <c r="K655" s="7">
        <v>0.75</v>
      </c>
      <c r="L655">
        <v>0.3</v>
      </c>
      <c r="M655">
        <v>0.3</v>
      </c>
      <c r="N655" s="7">
        <v>0.8</v>
      </c>
      <c r="O655">
        <f t="shared" ca="1" si="174"/>
        <v>10.774887395831811</v>
      </c>
      <c r="P655" s="6">
        <f t="shared" ca="1" si="175"/>
        <v>0.99066508857775326</v>
      </c>
      <c r="Q655" s="15">
        <f t="shared" ca="1" si="176"/>
        <v>9.8859622289607998</v>
      </c>
      <c r="R655" s="13">
        <v>1</v>
      </c>
      <c r="S655" s="5" t="str">
        <f t="shared" ca="1" si="177"/>
        <v/>
      </c>
      <c r="T655" s="5">
        <f t="shared" ca="1" si="178"/>
        <v>0</v>
      </c>
      <c r="U655" s="4">
        <f t="shared" ca="1" si="179"/>
        <v>0</v>
      </c>
      <c r="V655">
        <f t="shared" ca="1" si="180"/>
        <v>0</v>
      </c>
      <c r="X655" s="3">
        <v>44325</v>
      </c>
      <c r="Y655" s="3">
        <v>44329</v>
      </c>
      <c r="Z655">
        <f t="shared" si="181"/>
        <v>0</v>
      </c>
      <c r="AA655" s="1">
        <f t="shared" ca="1" si="185"/>
        <v>10.790827891371205</v>
      </c>
      <c r="AB655" s="14">
        <f t="shared" ca="1" si="186"/>
        <v>1.594049553939314E-2</v>
      </c>
    </row>
    <row r="656" spans="1:28" x14ac:dyDescent="0.35">
      <c r="A656" s="3">
        <f t="shared" si="182"/>
        <v>44325.260606060743</v>
      </c>
      <c r="B656" s="3">
        <f t="shared" si="170"/>
        <v>44330.033333333464</v>
      </c>
      <c r="C656" s="3">
        <f t="shared" si="171"/>
        <v>44347</v>
      </c>
      <c r="D656" s="4">
        <f t="shared" si="172"/>
        <v>23</v>
      </c>
      <c r="E656" s="2">
        <f t="shared" ca="1" si="173"/>
        <v>0.94529680365332547</v>
      </c>
      <c r="F656" s="8">
        <f t="shared" ca="1" si="183"/>
        <v>40.204344102849774</v>
      </c>
      <c r="G656" s="8">
        <f t="shared" ca="1" si="184"/>
        <v>20.079435455451932</v>
      </c>
      <c r="H656">
        <v>0.03</v>
      </c>
      <c r="I656">
        <v>0</v>
      </c>
      <c r="J656">
        <v>0</v>
      </c>
      <c r="K656" s="7">
        <v>0.75</v>
      </c>
      <c r="L656">
        <v>0.3</v>
      </c>
      <c r="M656">
        <v>0.3</v>
      </c>
      <c r="N656" s="7">
        <v>0.8</v>
      </c>
      <c r="O656">
        <f t="shared" ca="1" si="174"/>
        <v>10.021322621685396</v>
      </c>
      <c r="P656" s="6">
        <f t="shared" ca="1" si="175"/>
        <v>0.99063808224615213</v>
      </c>
      <c r="Q656" s="15">
        <f t="shared" ca="1" si="176"/>
        <v>9.8859622289607998</v>
      </c>
      <c r="R656" s="13">
        <v>1</v>
      </c>
      <c r="S656" s="5" t="str">
        <f t="shared" ca="1" si="177"/>
        <v/>
      </c>
      <c r="T656" s="5">
        <f t="shared" ca="1" si="178"/>
        <v>0</v>
      </c>
      <c r="U656" s="4">
        <f t="shared" ca="1" si="179"/>
        <v>0</v>
      </c>
      <c r="V656">
        <f t="shared" ca="1" si="180"/>
        <v>0</v>
      </c>
      <c r="X656" s="3">
        <v>44325</v>
      </c>
      <c r="Y656" s="3">
        <v>44330</v>
      </c>
      <c r="Z656">
        <f t="shared" si="181"/>
        <v>0</v>
      </c>
      <c r="AA656" s="1">
        <f t="shared" ca="1" si="185"/>
        <v>10.043949965892178</v>
      </c>
      <c r="AB656" s="14">
        <f t="shared" ca="1" si="186"/>
        <v>2.2627344206782141E-2</v>
      </c>
    </row>
    <row r="657" spans="1:28" x14ac:dyDescent="0.35">
      <c r="A657" s="3">
        <f t="shared" si="182"/>
        <v>44325.306060606199</v>
      </c>
      <c r="B657" s="3">
        <f t="shared" si="170"/>
        <v>44331.033333333464</v>
      </c>
      <c r="C657" s="3">
        <f t="shared" si="171"/>
        <v>44347</v>
      </c>
      <c r="D657" s="4">
        <f t="shared" si="172"/>
        <v>23</v>
      </c>
      <c r="E657" s="2">
        <f t="shared" ca="1" si="173"/>
        <v>0.94803652968072283</v>
      </c>
      <c r="F657" s="8">
        <f t="shared" ca="1" si="183"/>
        <v>41.361194792430027</v>
      </c>
      <c r="G657" s="8">
        <f t="shared" ca="1" si="184"/>
        <v>20.676508338839394</v>
      </c>
      <c r="H657">
        <v>0.03</v>
      </c>
      <c r="I657">
        <v>0</v>
      </c>
      <c r="J657">
        <v>0</v>
      </c>
      <c r="K657" s="7">
        <v>0.75</v>
      </c>
      <c r="L657">
        <v>0.3</v>
      </c>
      <c r="M657">
        <v>0.3</v>
      </c>
      <c r="N657" s="7">
        <v>0.8</v>
      </c>
      <c r="O657">
        <f t="shared" ca="1" si="174"/>
        <v>10.291887755483124</v>
      </c>
      <c r="P657" s="6">
        <f t="shared" ca="1" si="175"/>
        <v>0.99061107665076509</v>
      </c>
      <c r="Q657" s="15">
        <f t="shared" ca="1" si="176"/>
        <v>9.8859622289607998</v>
      </c>
      <c r="R657" s="13">
        <v>1</v>
      </c>
      <c r="S657" s="5" t="str">
        <f t="shared" ca="1" si="177"/>
        <v/>
      </c>
      <c r="T657" s="5">
        <f t="shared" ca="1" si="178"/>
        <v>0</v>
      </c>
      <c r="U657" s="4">
        <f t="shared" ca="1" si="179"/>
        <v>0</v>
      </c>
      <c r="V657">
        <f t="shared" ca="1" si="180"/>
        <v>0</v>
      </c>
      <c r="X657" s="3">
        <v>44325</v>
      </c>
      <c r="Y657" s="3">
        <v>44331</v>
      </c>
      <c r="Z657">
        <f t="shared" si="181"/>
        <v>0</v>
      </c>
      <c r="AA657" s="1">
        <f t="shared" ca="1" si="185"/>
        <v>10.315737161693882</v>
      </c>
      <c r="AB657" s="14">
        <f t="shared" ca="1" si="186"/>
        <v>2.3849406210757707E-2</v>
      </c>
    </row>
    <row r="658" spans="1:28" x14ac:dyDescent="0.35">
      <c r="A658" s="3">
        <f t="shared" si="182"/>
        <v>44325.351515151655</v>
      </c>
      <c r="B658" s="3">
        <f t="shared" si="170"/>
        <v>44332.033333333464</v>
      </c>
      <c r="C658" s="3">
        <f t="shared" si="171"/>
        <v>44347</v>
      </c>
      <c r="D658" s="4">
        <f t="shared" si="172"/>
        <v>23</v>
      </c>
      <c r="E658" s="2">
        <f t="shared" ca="1" si="173"/>
        <v>0.95077625570812008</v>
      </c>
      <c r="F658" s="8">
        <f t="shared" ca="1" si="183"/>
        <v>40.860736078556755</v>
      </c>
      <c r="G658" s="8">
        <f t="shared" ca="1" si="184"/>
        <v>21.171534489708385</v>
      </c>
      <c r="H658">
        <v>0.03</v>
      </c>
      <c r="I658">
        <v>0</v>
      </c>
      <c r="J658">
        <v>0</v>
      </c>
      <c r="K658" s="7">
        <v>0.75</v>
      </c>
      <c r="L658">
        <v>0.3</v>
      </c>
      <c r="M658">
        <v>0.3</v>
      </c>
      <c r="N658" s="7">
        <v>0.8</v>
      </c>
      <c r="O658">
        <f t="shared" ca="1" si="174"/>
        <v>9.421517569209179</v>
      </c>
      <c r="P658" s="6">
        <f t="shared" ca="1" si="175"/>
        <v>0.99058407179157271</v>
      </c>
      <c r="Q658" s="15">
        <f t="shared" ca="1" si="176"/>
        <v>9.8859622289607998</v>
      </c>
      <c r="R658" s="13">
        <v>1</v>
      </c>
      <c r="S658" s="5" t="str">
        <f t="shared" ca="1" si="177"/>
        <v/>
      </c>
      <c r="T658" s="5">
        <f t="shared" ca="1" si="178"/>
        <v>0</v>
      </c>
      <c r="U658" s="4">
        <f t="shared" ca="1" si="179"/>
        <v>0</v>
      </c>
      <c r="V658">
        <f t="shared" ca="1" si="180"/>
        <v>0</v>
      </c>
      <c r="X658" s="3">
        <v>44325</v>
      </c>
      <c r="Y658" s="3">
        <v>44332</v>
      </c>
      <c r="Z658">
        <f t="shared" si="181"/>
        <v>0</v>
      </c>
      <c r="AA658" s="1">
        <f t="shared" ca="1" si="185"/>
        <v>9.4627796057570919</v>
      </c>
      <c r="AB658" s="14">
        <f t="shared" ca="1" si="186"/>
        <v>4.1262036547912828E-2</v>
      </c>
    </row>
    <row r="659" spans="1:28" x14ac:dyDescent="0.35">
      <c r="A659" s="3">
        <f t="shared" si="182"/>
        <v>44325.396969697111</v>
      </c>
      <c r="B659" s="3">
        <f t="shared" si="170"/>
        <v>44333.033333333464</v>
      </c>
      <c r="C659" s="3">
        <f t="shared" si="171"/>
        <v>44347</v>
      </c>
      <c r="D659" s="4">
        <f t="shared" si="172"/>
        <v>23</v>
      </c>
      <c r="E659" s="2">
        <f t="shared" ca="1" si="173"/>
        <v>0.95351598173551733</v>
      </c>
      <c r="F659" s="8">
        <f t="shared" ca="1" si="183"/>
        <v>41.105461485691038</v>
      </c>
      <c r="G659" s="8">
        <f t="shared" ca="1" si="184"/>
        <v>20.595152769646592</v>
      </c>
      <c r="H659">
        <v>0.03</v>
      </c>
      <c r="I659">
        <v>0</v>
      </c>
      <c r="J659">
        <v>0</v>
      </c>
      <c r="K659" s="7">
        <v>0.75</v>
      </c>
      <c r="L659">
        <v>0.3</v>
      </c>
      <c r="M659">
        <v>0.3</v>
      </c>
      <c r="N659" s="7">
        <v>0.8</v>
      </c>
      <c r="O659">
        <f t="shared" ca="1" si="174"/>
        <v>10.181443344621684</v>
      </c>
      <c r="P659" s="6">
        <f t="shared" ca="1" si="175"/>
        <v>0.99055706766855456</v>
      </c>
      <c r="Q659" s="15">
        <f t="shared" ca="1" si="176"/>
        <v>9.8859622289607998</v>
      </c>
      <c r="R659" s="13">
        <v>1</v>
      </c>
      <c r="S659" s="5" t="str">
        <f t="shared" ca="1" si="177"/>
        <v/>
      </c>
      <c r="T659" s="5">
        <f t="shared" ca="1" si="178"/>
        <v>0</v>
      </c>
      <c r="U659" s="4">
        <f t="shared" ca="1" si="179"/>
        <v>0</v>
      </c>
      <c r="V659">
        <f t="shared" ca="1" si="180"/>
        <v>0</v>
      </c>
      <c r="X659" s="3">
        <v>44325</v>
      </c>
      <c r="Y659" s="3">
        <v>44333</v>
      </c>
      <c r="Z659">
        <f t="shared" si="181"/>
        <v>0</v>
      </c>
      <c r="AA659" s="1">
        <f t="shared" ca="1" si="185"/>
        <v>10.206519121960337</v>
      </c>
      <c r="AB659" s="14">
        <f t="shared" ca="1" si="186"/>
        <v>2.5075777338653182E-2</v>
      </c>
    </row>
    <row r="660" spans="1:28" x14ac:dyDescent="0.35">
      <c r="A660" s="3">
        <f t="shared" si="182"/>
        <v>44325.442424242567</v>
      </c>
      <c r="B660" s="3">
        <f t="shared" si="170"/>
        <v>44334.033333333464</v>
      </c>
      <c r="C660" s="3">
        <f t="shared" si="171"/>
        <v>44347</v>
      </c>
      <c r="D660" s="4">
        <f t="shared" si="172"/>
        <v>23</v>
      </c>
      <c r="E660" s="2">
        <f t="shared" ca="1" si="173"/>
        <v>0.95625570776291458</v>
      </c>
      <c r="F660" s="8">
        <f t="shared" ca="1" si="183"/>
        <v>40.309847327743029</v>
      </c>
      <c r="G660" s="8">
        <f t="shared" ca="1" si="184"/>
        <v>20.164104392724532</v>
      </c>
      <c r="H660">
        <v>0.03</v>
      </c>
      <c r="I660">
        <v>0</v>
      </c>
      <c r="J660">
        <v>0</v>
      </c>
      <c r="K660" s="7">
        <v>0.75</v>
      </c>
      <c r="L660">
        <v>0.3</v>
      </c>
      <c r="M660">
        <v>0.3</v>
      </c>
      <c r="N660" s="7">
        <v>0.8</v>
      </c>
      <c r="O660">
        <f t="shared" ca="1" si="174"/>
        <v>10.015781103082738</v>
      </c>
      <c r="P660" s="6">
        <f t="shared" ca="1" si="175"/>
        <v>0.99053006428169088</v>
      </c>
      <c r="Q660" s="15">
        <f t="shared" ca="1" si="176"/>
        <v>9.8859622289607998</v>
      </c>
      <c r="R660" s="13">
        <v>1</v>
      </c>
      <c r="S660" s="5" t="str">
        <f t="shared" ca="1" si="177"/>
        <v/>
      </c>
      <c r="T660" s="5">
        <f t="shared" ca="1" si="178"/>
        <v>0</v>
      </c>
      <c r="U660" s="4">
        <f t="shared" ca="1" si="179"/>
        <v>0</v>
      </c>
      <c r="V660">
        <f t="shared" ca="1" si="180"/>
        <v>0</v>
      </c>
      <c r="X660" s="3">
        <v>44325</v>
      </c>
      <c r="Y660" s="3">
        <v>44334</v>
      </c>
      <c r="Z660">
        <f t="shared" si="181"/>
        <v>0</v>
      </c>
      <c r="AA660" s="1">
        <f t="shared" ca="1" si="185"/>
        <v>10.04002152737819</v>
      </c>
      <c r="AB660" s="14">
        <f t="shared" ca="1" si="186"/>
        <v>2.4240424295452812E-2</v>
      </c>
    </row>
    <row r="661" spans="1:28" x14ac:dyDescent="0.35">
      <c r="A661" s="3">
        <f t="shared" si="182"/>
        <v>44325.487878788022</v>
      </c>
      <c r="B661" s="3">
        <f t="shared" si="170"/>
        <v>44335.033333333464</v>
      </c>
      <c r="C661" s="3">
        <f t="shared" si="171"/>
        <v>44347</v>
      </c>
      <c r="D661" s="4">
        <f t="shared" si="172"/>
        <v>23</v>
      </c>
      <c r="E661" s="2">
        <f t="shared" ca="1" si="173"/>
        <v>0.95899543379031182</v>
      </c>
      <c r="F661" s="8">
        <f t="shared" ca="1" si="183"/>
        <v>40.419786405355026</v>
      </c>
      <c r="G661" s="8">
        <f t="shared" ca="1" si="184"/>
        <v>21.146455058392156</v>
      </c>
      <c r="H661">
        <v>0.03</v>
      </c>
      <c r="I661">
        <v>0</v>
      </c>
      <c r="J661">
        <v>0</v>
      </c>
      <c r="K661" s="7">
        <v>0.75</v>
      </c>
      <c r="L661">
        <v>0.3</v>
      </c>
      <c r="M661">
        <v>0.3</v>
      </c>
      <c r="N661" s="7">
        <v>0.8</v>
      </c>
      <c r="O661">
        <f t="shared" ca="1" si="174"/>
        <v>9.1158847456241112</v>
      </c>
      <c r="P661" s="6">
        <f t="shared" ca="1" si="175"/>
        <v>0.99050306163096113</v>
      </c>
      <c r="Q661" s="15">
        <f t="shared" ca="1" si="176"/>
        <v>9.8859622289607998</v>
      </c>
      <c r="R661" s="13">
        <v>1</v>
      </c>
      <c r="S661" s="5" t="str">
        <f t="shared" ca="1" si="177"/>
        <v/>
      </c>
      <c r="T661" s="5">
        <f t="shared" ca="1" si="178"/>
        <v>0</v>
      </c>
      <c r="U661" s="4">
        <f t="shared" ca="1" si="179"/>
        <v>0</v>
      </c>
      <c r="V661">
        <f t="shared" ca="1" si="180"/>
        <v>0</v>
      </c>
      <c r="X661" s="3">
        <v>44325</v>
      </c>
      <c r="Y661" s="3">
        <v>44335</v>
      </c>
      <c r="Z661">
        <f t="shared" si="181"/>
        <v>0</v>
      </c>
      <c r="AA661" s="1">
        <f t="shared" ca="1" si="185"/>
        <v>9.16423525452905</v>
      </c>
      <c r="AB661" s="14">
        <f t="shared" ca="1" si="186"/>
        <v>4.8350508904938749E-2</v>
      </c>
    </row>
    <row r="662" spans="1:28" x14ac:dyDescent="0.35">
      <c r="A662" s="3">
        <f t="shared" si="182"/>
        <v>44325.533333333478</v>
      </c>
      <c r="B662" s="3">
        <f t="shared" si="170"/>
        <v>44336.033333333464</v>
      </c>
      <c r="C662" s="3">
        <f t="shared" si="171"/>
        <v>44347</v>
      </c>
      <c r="D662" s="4">
        <f t="shared" si="172"/>
        <v>23</v>
      </c>
      <c r="E662" s="2">
        <f t="shared" ca="1" si="173"/>
        <v>0.96173515981770907</v>
      </c>
      <c r="F662" s="8">
        <f t="shared" ca="1" si="183"/>
        <v>41.005710932691898</v>
      </c>
      <c r="G662" s="8">
        <f t="shared" ca="1" si="184"/>
        <v>20.221696366017156</v>
      </c>
      <c r="H662">
        <v>0.03</v>
      </c>
      <c r="I662">
        <v>0</v>
      </c>
      <c r="J662">
        <v>0</v>
      </c>
      <c r="K662" s="7">
        <v>0.75</v>
      </c>
      <c r="L662">
        <v>0.3</v>
      </c>
      <c r="M662">
        <v>0.3</v>
      </c>
      <c r="N662" s="7">
        <v>0.8</v>
      </c>
      <c r="O662">
        <f t="shared" ca="1" si="174"/>
        <v>10.480086833501765</v>
      </c>
      <c r="P662" s="6">
        <f t="shared" ca="1" si="175"/>
        <v>0.99047605971634534</v>
      </c>
      <c r="Q662" s="15">
        <f t="shared" ca="1" si="176"/>
        <v>9.8859622289607998</v>
      </c>
      <c r="R662" s="13">
        <v>1</v>
      </c>
      <c r="S662" s="5" t="str">
        <f t="shared" ca="1" si="177"/>
        <v/>
      </c>
      <c r="T662" s="5">
        <f t="shared" ca="1" si="178"/>
        <v>0</v>
      </c>
      <c r="U662" s="4">
        <f t="shared" ca="1" si="179"/>
        <v>0</v>
      </c>
      <c r="V662">
        <f t="shared" ca="1" si="180"/>
        <v>0</v>
      </c>
      <c r="X662" s="3">
        <v>44325</v>
      </c>
      <c r="Y662" s="3">
        <v>44336</v>
      </c>
      <c r="Z662">
        <f t="shared" si="181"/>
        <v>0</v>
      </c>
      <c r="AA662" s="1">
        <f t="shared" ca="1" si="185"/>
        <v>10.500167004068253</v>
      </c>
      <c r="AB662" s="14">
        <f t="shared" ca="1" si="186"/>
        <v>2.0080170566487254E-2</v>
      </c>
    </row>
    <row r="663" spans="1:28" x14ac:dyDescent="0.35">
      <c r="A663" s="3">
        <f t="shared" si="182"/>
        <v>44325.578787878934</v>
      </c>
      <c r="B663" s="3">
        <f t="shared" si="170"/>
        <v>44337.033333333464</v>
      </c>
      <c r="C663" s="3">
        <f t="shared" si="171"/>
        <v>44347</v>
      </c>
      <c r="D663" s="4">
        <f t="shared" si="172"/>
        <v>23</v>
      </c>
      <c r="E663" s="2">
        <f t="shared" ca="1" si="173"/>
        <v>0.96447488584510632</v>
      </c>
      <c r="F663" s="8">
        <f t="shared" ca="1" si="183"/>
        <v>41.125464162874735</v>
      </c>
      <c r="G663" s="8">
        <f t="shared" ca="1" si="184"/>
        <v>20.572516598531873</v>
      </c>
      <c r="H663">
        <v>0.03</v>
      </c>
      <c r="I663">
        <v>0</v>
      </c>
      <c r="J663">
        <v>0</v>
      </c>
      <c r="K663" s="7">
        <v>0.75</v>
      </c>
      <c r="L663">
        <v>0.3</v>
      </c>
      <c r="M663">
        <v>0.3</v>
      </c>
      <c r="N663" s="7">
        <v>0.8</v>
      </c>
      <c r="O663">
        <f t="shared" ca="1" si="174"/>
        <v>10.219081523624176</v>
      </c>
      <c r="P663" s="6">
        <f t="shared" ca="1" si="175"/>
        <v>0.99044905853782372</v>
      </c>
      <c r="Q663" s="15">
        <f t="shared" ca="1" si="176"/>
        <v>9.8859622289607998</v>
      </c>
      <c r="R663" s="13">
        <v>1</v>
      </c>
      <c r="S663" s="5" t="str">
        <f t="shared" ca="1" si="177"/>
        <v/>
      </c>
      <c r="T663" s="5">
        <f t="shared" ca="1" si="178"/>
        <v>0</v>
      </c>
      <c r="U663" s="4">
        <f t="shared" ca="1" si="179"/>
        <v>0</v>
      </c>
      <c r="V663">
        <f t="shared" ca="1" si="180"/>
        <v>0</v>
      </c>
      <c r="X663" s="3">
        <v>44325</v>
      </c>
      <c r="Y663" s="3">
        <v>44337</v>
      </c>
      <c r="Z663">
        <f t="shared" si="181"/>
        <v>0</v>
      </c>
      <c r="AA663" s="1">
        <f t="shared" ca="1" si="185"/>
        <v>10.244565728342856</v>
      </c>
      <c r="AB663" s="14">
        <f t="shared" ca="1" si="186"/>
        <v>2.5484204718679848E-2</v>
      </c>
    </row>
    <row r="664" spans="1:28" x14ac:dyDescent="0.35">
      <c r="A664" s="3">
        <f t="shared" si="182"/>
        <v>44325.62424242439</v>
      </c>
      <c r="B664" s="3">
        <f t="shared" si="170"/>
        <v>44338.033333333464</v>
      </c>
      <c r="C664" s="3">
        <f t="shared" si="171"/>
        <v>44347</v>
      </c>
      <c r="D664" s="4">
        <f t="shared" si="172"/>
        <v>23</v>
      </c>
      <c r="E664" s="2">
        <f t="shared" ca="1" si="173"/>
        <v>0.96721461187250357</v>
      </c>
      <c r="F664" s="8">
        <f t="shared" ca="1" si="183"/>
        <v>40.665332182523514</v>
      </c>
      <c r="G664" s="8">
        <f t="shared" ca="1" si="184"/>
        <v>20.025995045771204</v>
      </c>
      <c r="H664">
        <v>0.03</v>
      </c>
      <c r="I664">
        <v>0</v>
      </c>
      <c r="J664">
        <v>0</v>
      </c>
      <c r="K664" s="7">
        <v>0.75</v>
      </c>
      <c r="L664">
        <v>0.3</v>
      </c>
      <c r="M664">
        <v>0.3</v>
      </c>
      <c r="N664" s="7">
        <v>0.8</v>
      </c>
      <c r="O664">
        <f t="shared" ca="1" si="174"/>
        <v>10.42050409112143</v>
      </c>
      <c r="P664" s="6">
        <f t="shared" ca="1" si="175"/>
        <v>0.9904220580953762</v>
      </c>
      <c r="Q664" s="15">
        <f t="shared" ca="1" si="176"/>
        <v>9.8859622289607998</v>
      </c>
      <c r="R664" s="13">
        <v>1</v>
      </c>
      <c r="S664" s="5" t="str">
        <f t="shared" ca="1" si="177"/>
        <v/>
      </c>
      <c r="T664" s="5">
        <f t="shared" ca="1" si="178"/>
        <v>0</v>
      </c>
      <c r="U664" s="4">
        <f t="shared" ca="1" si="179"/>
        <v>0</v>
      </c>
      <c r="V664">
        <f t="shared" ca="1" si="180"/>
        <v>0</v>
      </c>
      <c r="X664" s="3">
        <v>44325</v>
      </c>
      <c r="Y664" s="3">
        <v>44338</v>
      </c>
      <c r="Z664">
        <f t="shared" si="181"/>
        <v>0</v>
      </c>
      <c r="AA664" s="1">
        <f t="shared" ca="1" si="185"/>
        <v>10.4404039014833</v>
      </c>
      <c r="AB664" s="14">
        <f t="shared" ca="1" si="186"/>
        <v>1.9899810361870607E-2</v>
      </c>
    </row>
    <row r="665" spans="1:28" x14ac:dyDescent="0.35">
      <c r="A665" s="3">
        <f t="shared" si="182"/>
        <v>44325.669696969846</v>
      </c>
      <c r="B665" s="3">
        <f t="shared" si="170"/>
        <v>44339.033333333464</v>
      </c>
      <c r="C665" s="3">
        <f t="shared" si="171"/>
        <v>44347</v>
      </c>
      <c r="D665" s="4">
        <f t="shared" si="172"/>
        <v>23</v>
      </c>
      <c r="E665" s="2">
        <f t="shared" ca="1" si="173"/>
        <v>0.96995433789990082</v>
      </c>
      <c r="F665" s="8">
        <f t="shared" ca="1" si="183"/>
        <v>40.101705329649533</v>
      </c>
      <c r="G665" s="8">
        <f t="shared" ca="1" si="184"/>
        <v>20.807228622076757</v>
      </c>
      <c r="H665">
        <v>0.03</v>
      </c>
      <c r="I665">
        <v>0</v>
      </c>
      <c r="J665">
        <v>0</v>
      </c>
      <c r="K665" s="7">
        <v>0.75</v>
      </c>
      <c r="L665">
        <v>0.3</v>
      </c>
      <c r="M665">
        <v>0.3</v>
      </c>
      <c r="N665" s="7">
        <v>0.8</v>
      </c>
      <c r="O665">
        <f t="shared" ca="1" si="174"/>
        <v>9.2165503751603914</v>
      </c>
      <c r="P665" s="6">
        <f t="shared" ca="1" si="175"/>
        <v>0.99039505838898245</v>
      </c>
      <c r="Q665" s="15">
        <f t="shared" ca="1" si="176"/>
        <v>9.8859622289607998</v>
      </c>
      <c r="R665" s="13">
        <v>1</v>
      </c>
      <c r="S665" s="5" t="str">
        <f t="shared" ca="1" si="177"/>
        <v/>
      </c>
      <c r="T665" s="5">
        <f t="shared" ca="1" si="178"/>
        <v>0</v>
      </c>
      <c r="U665" s="4">
        <f t="shared" ca="1" si="179"/>
        <v>0</v>
      </c>
      <c r="V665">
        <f t="shared" ca="1" si="180"/>
        <v>0</v>
      </c>
      <c r="X665" s="3">
        <v>44325</v>
      </c>
      <c r="Y665" s="3">
        <v>44339</v>
      </c>
      <c r="Z665">
        <f t="shared" si="181"/>
        <v>0</v>
      </c>
      <c r="AA665" s="1">
        <f t="shared" ca="1" si="185"/>
        <v>9.2605718317947421</v>
      </c>
      <c r="AB665" s="14">
        <f t="shared" ca="1" si="186"/>
        <v>4.4021456634350642E-2</v>
      </c>
    </row>
    <row r="666" spans="1:28" x14ac:dyDescent="0.35">
      <c r="A666" s="3">
        <f t="shared" si="182"/>
        <v>44325.715151515302</v>
      </c>
      <c r="B666" s="3">
        <f t="shared" si="170"/>
        <v>44340.033333333464</v>
      </c>
      <c r="C666" s="3">
        <f t="shared" si="171"/>
        <v>44347</v>
      </c>
      <c r="D666" s="4">
        <f t="shared" si="172"/>
        <v>23</v>
      </c>
      <c r="E666" s="2">
        <f t="shared" ca="1" si="173"/>
        <v>0.97269406392729807</v>
      </c>
      <c r="F666" s="8">
        <f t="shared" ca="1" si="183"/>
        <v>40.422668727391709</v>
      </c>
      <c r="G666" s="8">
        <f t="shared" ca="1" si="184"/>
        <v>21.082916861120065</v>
      </c>
      <c r="H666">
        <v>0.03</v>
      </c>
      <c r="I666">
        <v>0</v>
      </c>
      <c r="J666">
        <v>0</v>
      </c>
      <c r="K666" s="7">
        <v>0.75</v>
      </c>
      <c r="L666">
        <v>0.3</v>
      </c>
      <c r="M666">
        <v>0.3</v>
      </c>
      <c r="N666" s="7">
        <v>0.8</v>
      </c>
      <c r="O666">
        <f t="shared" ca="1" si="174"/>
        <v>9.181584684423715</v>
      </c>
      <c r="P666" s="6">
        <f t="shared" ca="1" si="175"/>
        <v>0.9903680594186226</v>
      </c>
      <c r="Q666" s="15">
        <f t="shared" ca="1" si="176"/>
        <v>9.8859622289607998</v>
      </c>
      <c r="R666" s="13">
        <v>1</v>
      </c>
      <c r="S666" s="5" t="str">
        <f t="shared" ca="1" si="177"/>
        <v/>
      </c>
      <c r="T666" s="5">
        <f t="shared" ca="1" si="178"/>
        <v>0</v>
      </c>
      <c r="U666" s="4">
        <f t="shared" ca="1" si="179"/>
        <v>0</v>
      </c>
      <c r="V666">
        <f t="shared" ca="1" si="180"/>
        <v>0</v>
      </c>
      <c r="X666" s="3">
        <v>44325</v>
      </c>
      <c r="Y666" s="3">
        <v>44340</v>
      </c>
      <c r="Z666">
        <f t="shared" si="181"/>
        <v>0</v>
      </c>
      <c r="AA666" s="1">
        <f t="shared" ca="1" si="185"/>
        <v>9.2298470393590932</v>
      </c>
      <c r="AB666" s="14">
        <f t="shared" ca="1" si="186"/>
        <v>4.8262354935378227E-2</v>
      </c>
    </row>
    <row r="667" spans="1:28" x14ac:dyDescent="0.35">
      <c r="A667" s="3">
        <f t="shared" si="182"/>
        <v>44325.760606060758</v>
      </c>
      <c r="B667" s="3">
        <f t="shared" si="170"/>
        <v>44341.033333333464</v>
      </c>
      <c r="C667" s="3">
        <f t="shared" si="171"/>
        <v>44347</v>
      </c>
      <c r="D667" s="4">
        <f t="shared" si="172"/>
        <v>23</v>
      </c>
      <c r="E667" s="2">
        <f t="shared" ca="1" si="173"/>
        <v>0.97543378995469543</v>
      </c>
      <c r="F667" s="8">
        <f t="shared" ca="1" si="183"/>
        <v>41.318721312118171</v>
      </c>
      <c r="G667" s="8">
        <f t="shared" ca="1" si="184"/>
        <v>21.190622990605377</v>
      </c>
      <c r="H667">
        <v>0.03</v>
      </c>
      <c r="I667">
        <v>0</v>
      </c>
      <c r="J667">
        <v>0</v>
      </c>
      <c r="K667" s="7">
        <v>0.75</v>
      </c>
      <c r="L667">
        <v>0.3</v>
      </c>
      <c r="M667">
        <v>0.3</v>
      </c>
      <c r="N667" s="7">
        <v>0.8</v>
      </c>
      <c r="O667">
        <f t="shared" ca="1" si="174"/>
        <v>9.7459179934832498</v>
      </c>
      <c r="P667" s="6">
        <f t="shared" ca="1" si="175"/>
        <v>0.99034106118427645</v>
      </c>
      <c r="Q667" s="15">
        <f t="shared" ca="1" si="176"/>
        <v>9.8859622289607998</v>
      </c>
      <c r="R667" s="13">
        <v>1</v>
      </c>
      <c r="S667" s="5" t="str">
        <f t="shared" ca="1" si="177"/>
        <v/>
      </c>
      <c r="T667" s="5">
        <f t="shared" ca="1" si="178"/>
        <v>0</v>
      </c>
      <c r="U667" s="4">
        <f t="shared" ca="1" si="179"/>
        <v>0</v>
      </c>
      <c r="V667">
        <f t="shared" ca="1" si="180"/>
        <v>0</v>
      </c>
      <c r="X667" s="3">
        <v>44325</v>
      </c>
      <c r="Y667" s="3">
        <v>44341</v>
      </c>
      <c r="Z667">
        <f t="shared" si="181"/>
        <v>0</v>
      </c>
      <c r="AA667" s="1">
        <f t="shared" ca="1" si="185"/>
        <v>9.7847689994232958</v>
      </c>
      <c r="AB667" s="14">
        <f t="shared" ca="1" si="186"/>
        <v>3.885100594004598E-2</v>
      </c>
    </row>
    <row r="668" spans="1:28" x14ac:dyDescent="0.35">
      <c r="A668" s="3">
        <f t="shared" si="182"/>
        <v>44325.806060606214</v>
      </c>
      <c r="B668" s="3">
        <f t="shared" si="170"/>
        <v>44342.033333333464</v>
      </c>
      <c r="C668" s="3">
        <f t="shared" si="171"/>
        <v>44347</v>
      </c>
      <c r="D668" s="4">
        <f t="shared" si="172"/>
        <v>23</v>
      </c>
      <c r="E668" s="2">
        <f t="shared" ca="1" si="173"/>
        <v>0.97817351598209268</v>
      </c>
      <c r="F668" s="8">
        <f t="shared" ca="1" si="183"/>
        <v>40.487662418917331</v>
      </c>
      <c r="G668" s="8">
        <f t="shared" ca="1" si="184"/>
        <v>20.901258633492276</v>
      </c>
      <c r="H668">
        <v>0.03</v>
      </c>
      <c r="I668">
        <v>0</v>
      </c>
      <c r="J668">
        <v>0</v>
      </c>
      <c r="K668" s="7">
        <v>0.75</v>
      </c>
      <c r="L668">
        <v>0.3</v>
      </c>
      <c r="M668">
        <v>0.3</v>
      </c>
      <c r="N668" s="7">
        <v>0.8</v>
      </c>
      <c r="O668">
        <f t="shared" ca="1" si="174"/>
        <v>9.4119881806957224</v>
      </c>
      <c r="P668" s="6">
        <f t="shared" ca="1" si="175"/>
        <v>0.99031406368592401</v>
      </c>
      <c r="Q668" s="15">
        <f t="shared" ca="1" si="176"/>
        <v>9.8859622289607998</v>
      </c>
      <c r="R668" s="13">
        <v>1</v>
      </c>
      <c r="S668" s="5" t="str">
        <f t="shared" ca="1" si="177"/>
        <v/>
      </c>
      <c r="T668" s="5">
        <f t="shared" ca="1" si="178"/>
        <v>0</v>
      </c>
      <c r="U668" s="4">
        <f t="shared" ca="1" si="179"/>
        <v>0</v>
      </c>
      <c r="V668">
        <f t="shared" ca="1" si="180"/>
        <v>0</v>
      </c>
      <c r="X668" s="3">
        <v>44325</v>
      </c>
      <c r="Y668" s="3">
        <v>44342</v>
      </c>
      <c r="Z668">
        <f t="shared" si="181"/>
        <v>0</v>
      </c>
      <c r="AA668" s="1">
        <f t="shared" ca="1" si="185"/>
        <v>9.4543355130678677</v>
      </c>
      <c r="AB668" s="14">
        <f t="shared" ca="1" si="186"/>
        <v>4.2347332372145274E-2</v>
      </c>
    </row>
    <row r="669" spans="1:28" x14ac:dyDescent="0.35">
      <c r="A669" s="3">
        <f t="shared" si="182"/>
        <v>44325.851515151669</v>
      </c>
      <c r="B669" s="3">
        <f t="shared" si="170"/>
        <v>44343.033333333464</v>
      </c>
      <c r="C669" s="3">
        <f t="shared" si="171"/>
        <v>44347</v>
      </c>
      <c r="D669" s="4">
        <f t="shared" si="172"/>
        <v>23</v>
      </c>
      <c r="E669" s="2">
        <f t="shared" ca="1" si="173"/>
        <v>0.98091324200948993</v>
      </c>
      <c r="F669" s="8">
        <f t="shared" ca="1" si="183"/>
        <v>40.138039298798986</v>
      </c>
      <c r="G669" s="8">
        <f t="shared" ca="1" si="184"/>
        <v>20.663107520378567</v>
      </c>
      <c r="H669">
        <v>0.03</v>
      </c>
      <c r="I669">
        <v>0</v>
      </c>
      <c r="J669">
        <v>0</v>
      </c>
      <c r="K669" s="7">
        <v>0.75</v>
      </c>
      <c r="L669">
        <v>0.3</v>
      </c>
      <c r="M669">
        <v>0.3</v>
      </c>
      <c r="N669" s="7">
        <v>0.8</v>
      </c>
      <c r="O669">
        <f t="shared" ca="1" si="174"/>
        <v>9.3879219537206708</v>
      </c>
      <c r="P669" s="6">
        <f t="shared" ca="1" si="175"/>
        <v>0.99028706692354529</v>
      </c>
      <c r="Q669" s="15">
        <f t="shared" ca="1" si="176"/>
        <v>9.8859622289607998</v>
      </c>
      <c r="R669" s="13">
        <v>1</v>
      </c>
      <c r="S669" s="5" t="str">
        <f t="shared" ca="1" si="177"/>
        <v/>
      </c>
      <c r="T669" s="5">
        <f t="shared" ca="1" si="178"/>
        <v>0</v>
      </c>
      <c r="U669" s="4">
        <f t="shared" ca="1" si="179"/>
        <v>0</v>
      </c>
      <c r="V669">
        <f t="shared" ca="1" si="180"/>
        <v>0</v>
      </c>
      <c r="X669" s="3">
        <v>44325</v>
      </c>
      <c r="Y669" s="3">
        <v>44343</v>
      </c>
      <c r="Z669">
        <f t="shared" si="181"/>
        <v>0</v>
      </c>
      <c r="AA669" s="1">
        <f t="shared" ca="1" si="185"/>
        <v>9.4285874257839204</v>
      </c>
      <c r="AB669" s="14">
        <f t="shared" ca="1" si="186"/>
        <v>4.0665472063249553E-2</v>
      </c>
    </row>
    <row r="670" spans="1:28" x14ac:dyDescent="0.35">
      <c r="A670" s="3">
        <f t="shared" si="182"/>
        <v>44325.896969697125</v>
      </c>
      <c r="B670" s="3">
        <f t="shared" si="170"/>
        <v>44344.033333333464</v>
      </c>
      <c r="C670" s="3">
        <f t="shared" si="171"/>
        <v>44347</v>
      </c>
      <c r="D670" s="4">
        <f t="shared" si="172"/>
        <v>23</v>
      </c>
      <c r="E670" s="2">
        <f t="shared" ca="1" si="173"/>
        <v>0.98365296803688718</v>
      </c>
      <c r="F670" s="8">
        <f t="shared" ca="1" si="183"/>
        <v>41.055449856998145</v>
      </c>
      <c r="G670" s="8">
        <f t="shared" ca="1" si="184"/>
        <v>21.444848745996605</v>
      </c>
      <c r="H670">
        <v>0.03</v>
      </c>
      <c r="I670">
        <v>0</v>
      </c>
      <c r="J670">
        <v>0</v>
      </c>
      <c r="K670" s="7">
        <v>0.75</v>
      </c>
      <c r="L670">
        <v>0.3</v>
      </c>
      <c r="M670">
        <v>0.3</v>
      </c>
      <c r="N670" s="7">
        <v>0.8</v>
      </c>
      <c r="O670">
        <f t="shared" ca="1" si="174"/>
        <v>9.2942386467520031</v>
      </c>
      <c r="P670" s="6">
        <f t="shared" ca="1" si="175"/>
        <v>0.99026007089711998</v>
      </c>
      <c r="Q670" s="15">
        <f t="shared" ca="1" si="176"/>
        <v>9.8859622289607998</v>
      </c>
      <c r="R670" s="13">
        <v>1</v>
      </c>
      <c r="S670" s="5" t="str">
        <f t="shared" ca="1" si="177"/>
        <v/>
      </c>
      <c r="T670" s="5">
        <f t="shared" ca="1" si="178"/>
        <v>0</v>
      </c>
      <c r="U670" s="4">
        <f t="shared" ca="1" si="179"/>
        <v>0</v>
      </c>
      <c r="V670">
        <f t="shared" ca="1" si="180"/>
        <v>0</v>
      </c>
      <c r="X670" s="3">
        <v>44325</v>
      </c>
      <c r="Y670" s="3">
        <v>44344</v>
      </c>
      <c r="Z670">
        <f t="shared" si="181"/>
        <v>0</v>
      </c>
      <c r="AA670" s="1">
        <f t="shared" ca="1" si="185"/>
        <v>9.3460112998551814</v>
      </c>
      <c r="AB670" s="14">
        <f t="shared" ca="1" si="186"/>
        <v>5.1772653103178357E-2</v>
      </c>
    </row>
    <row r="671" spans="1:28" x14ac:dyDescent="0.35">
      <c r="A671" s="3">
        <f t="shared" si="182"/>
        <v>44325.942424242581</v>
      </c>
      <c r="B671" s="3">
        <f t="shared" si="170"/>
        <v>44345.033333333464</v>
      </c>
      <c r="C671" s="3">
        <f t="shared" si="171"/>
        <v>44347</v>
      </c>
      <c r="D671" s="4">
        <f t="shared" si="172"/>
        <v>23</v>
      </c>
      <c r="E671" s="2">
        <f t="shared" ca="1" si="173"/>
        <v>0.98639269406428443</v>
      </c>
      <c r="F671" s="8">
        <f t="shared" ca="1" si="183"/>
        <v>41.040209076174392</v>
      </c>
      <c r="G671" s="8">
        <f t="shared" ca="1" si="184"/>
        <v>20.027290285789476</v>
      </c>
      <c r="H671">
        <v>0.03</v>
      </c>
      <c r="I671">
        <v>0</v>
      </c>
      <c r="J671">
        <v>0</v>
      </c>
      <c r="K671" s="7">
        <v>0.75</v>
      </c>
      <c r="L671">
        <v>0.3</v>
      </c>
      <c r="M671">
        <v>0.3</v>
      </c>
      <c r="N671" s="7">
        <v>0.8</v>
      </c>
      <c r="O671">
        <f t="shared" ca="1" si="174"/>
        <v>10.700366521341316</v>
      </c>
      <c r="P671" s="6">
        <f t="shared" ca="1" si="175"/>
        <v>0.99023307560662832</v>
      </c>
      <c r="Q671" s="15">
        <f t="shared" ca="1" si="176"/>
        <v>9.8859622289607998</v>
      </c>
      <c r="R671" s="13">
        <v>1</v>
      </c>
      <c r="S671" s="5" t="str">
        <f t="shared" ca="1" si="177"/>
        <v/>
      </c>
      <c r="T671" s="5">
        <f t="shared" ca="1" si="178"/>
        <v>0</v>
      </c>
      <c r="U671" s="4">
        <f t="shared" ca="1" si="179"/>
        <v>0</v>
      </c>
      <c r="V671">
        <f t="shared" ca="1" si="180"/>
        <v>0</v>
      </c>
      <c r="X671" s="3">
        <v>44325</v>
      </c>
      <c r="Y671" s="3">
        <v>44345</v>
      </c>
      <c r="Z671">
        <f t="shared" si="181"/>
        <v>0</v>
      </c>
      <c r="AA671" s="1">
        <f t="shared" ca="1" si="185"/>
        <v>10.719065955882492</v>
      </c>
      <c r="AB671" s="14">
        <f t="shared" ca="1" si="186"/>
        <v>1.8699434541176174E-2</v>
      </c>
    </row>
    <row r="672" spans="1:28" x14ac:dyDescent="0.35">
      <c r="A672" s="3">
        <f t="shared" si="182"/>
        <v>44325.987878788037</v>
      </c>
      <c r="B672" s="3">
        <f t="shared" si="170"/>
        <v>44346.033333333464</v>
      </c>
      <c r="C672" s="3">
        <f t="shared" si="171"/>
        <v>44347</v>
      </c>
      <c r="D672" s="4">
        <f t="shared" si="172"/>
        <v>23</v>
      </c>
      <c r="E672" s="2">
        <f t="shared" ca="1" si="173"/>
        <v>0.98913242009168167</v>
      </c>
      <c r="F672" s="8">
        <f t="shared" ca="1" si="183"/>
        <v>41.225687145789273</v>
      </c>
      <c r="G672" s="8">
        <f t="shared" ca="1" si="184"/>
        <v>20.277225269635156</v>
      </c>
      <c r="H672">
        <v>0.03</v>
      </c>
      <c r="I672">
        <v>0</v>
      </c>
      <c r="J672">
        <v>0</v>
      </c>
      <c r="K672" s="7">
        <v>0.75</v>
      </c>
      <c r="L672">
        <v>0.3</v>
      </c>
      <c r="M672">
        <v>0.3</v>
      </c>
      <c r="N672" s="7">
        <v>0.8</v>
      </c>
      <c r="O672">
        <f t="shared" ca="1" si="174"/>
        <v>10.589540089706798</v>
      </c>
      <c r="P672" s="6">
        <f t="shared" ca="1" si="175"/>
        <v>0.99020608105205021</v>
      </c>
      <c r="Q672" s="15">
        <f t="shared" ca="1" si="176"/>
        <v>9.8859622289607998</v>
      </c>
      <c r="R672" s="13">
        <v>1</v>
      </c>
      <c r="S672" s="5" t="str">
        <f t="shared" ca="1" si="177"/>
        <v/>
      </c>
      <c r="T672" s="5">
        <f t="shared" ca="1" si="178"/>
        <v>0</v>
      </c>
      <c r="U672" s="4">
        <f t="shared" ca="1" si="179"/>
        <v>0</v>
      </c>
      <c r="V672">
        <f t="shared" ca="1" si="180"/>
        <v>0</v>
      </c>
      <c r="X672" s="3">
        <v>44325</v>
      </c>
      <c r="Y672" s="3">
        <v>44346</v>
      </c>
      <c r="Z672">
        <f t="shared" si="181"/>
        <v>0</v>
      </c>
      <c r="AA672" s="1">
        <f t="shared" ca="1" si="185"/>
        <v>10.611032499295053</v>
      </c>
      <c r="AB672" s="14">
        <f t="shared" ca="1" si="186"/>
        <v>2.1492409588255157E-2</v>
      </c>
    </row>
    <row r="673" spans="1:28" x14ac:dyDescent="0.35">
      <c r="A673" s="3">
        <f t="shared" si="182"/>
        <v>44326.033333333493</v>
      </c>
      <c r="B673" s="3">
        <f t="shared" si="170"/>
        <v>44326.033333333493</v>
      </c>
      <c r="C673" s="3">
        <f t="shared" si="171"/>
        <v>44347</v>
      </c>
      <c r="D673" s="4">
        <f t="shared" si="172"/>
        <v>22</v>
      </c>
      <c r="E673" s="2">
        <f t="shared" ca="1" si="173"/>
        <v>0.93433789954381619</v>
      </c>
      <c r="F673" s="8">
        <f t="shared" ca="1" si="183"/>
        <v>40.158561713700031</v>
      </c>
      <c r="G673" s="8">
        <f t="shared" ca="1" si="184"/>
        <v>20.587299808695242</v>
      </c>
      <c r="H673">
        <v>0.03</v>
      </c>
      <c r="I673">
        <v>0</v>
      </c>
      <c r="J673">
        <v>0</v>
      </c>
      <c r="K673" s="7">
        <v>0.75</v>
      </c>
      <c r="L673">
        <v>0.3</v>
      </c>
      <c r="M673">
        <v>0.3</v>
      </c>
      <c r="N673" s="7">
        <v>0.8</v>
      </c>
      <c r="O673">
        <f t="shared" ca="1" si="174"/>
        <v>9.4791214765797775</v>
      </c>
      <c r="P673" s="6">
        <f t="shared" ca="1" si="175"/>
        <v>0.99074611199004359</v>
      </c>
      <c r="Q673" s="15">
        <f t="shared" ca="1" si="176"/>
        <v>9.9006878878862263</v>
      </c>
      <c r="R673" s="13">
        <v>1</v>
      </c>
      <c r="S673" s="5" t="str">
        <f t="shared" ca="1" si="177"/>
        <v/>
      </c>
      <c r="T673" s="5">
        <f t="shared" ca="1" si="178"/>
        <v>0</v>
      </c>
      <c r="U673" s="4">
        <f t="shared" ca="1" si="179"/>
        <v>1485.1031831829339</v>
      </c>
      <c r="V673">
        <f t="shared" ca="1" si="180"/>
        <v>0</v>
      </c>
      <c r="X673" s="3">
        <v>44326</v>
      </c>
      <c r="Y673" s="3">
        <v>44326</v>
      </c>
      <c r="Z673">
        <f t="shared" si="181"/>
        <v>150</v>
      </c>
      <c r="AA673" s="1">
        <f t="shared" ca="1" si="185"/>
        <v>9.5117639536444756</v>
      </c>
      <c r="AB673" s="14">
        <f t="shared" ca="1" si="186"/>
        <v>3.2642477064698028E-2</v>
      </c>
    </row>
    <row r="674" spans="1:28" x14ac:dyDescent="0.35">
      <c r="A674" s="3">
        <f t="shared" si="182"/>
        <v>44326.080952381111</v>
      </c>
      <c r="B674" s="3">
        <f t="shared" si="170"/>
        <v>44327.033333333493</v>
      </c>
      <c r="C674" s="3">
        <f t="shared" si="171"/>
        <v>44347</v>
      </c>
      <c r="D674" s="4">
        <f t="shared" si="172"/>
        <v>22</v>
      </c>
      <c r="E674" s="2">
        <f t="shared" ca="1" si="173"/>
        <v>0.93707762557121344</v>
      </c>
      <c r="F674" s="8">
        <f t="shared" ca="1" si="183"/>
        <v>41.090682211589723</v>
      </c>
      <c r="G674" s="8">
        <f t="shared" ca="1" si="184"/>
        <v>21.3495082083837</v>
      </c>
      <c r="H674">
        <v>0.03</v>
      </c>
      <c r="I674">
        <v>0</v>
      </c>
      <c r="J674">
        <v>0</v>
      </c>
      <c r="K674" s="7">
        <v>0.75</v>
      </c>
      <c r="L674">
        <v>0.3</v>
      </c>
      <c r="M674">
        <v>0.3</v>
      </c>
      <c r="N674" s="7">
        <v>0.8</v>
      </c>
      <c r="O674">
        <f t="shared" ca="1" si="174"/>
        <v>9.4160034503085903</v>
      </c>
      <c r="P674" s="6">
        <f t="shared" ca="1" si="175"/>
        <v>0.99071910344967851</v>
      </c>
      <c r="Q674" s="15">
        <f t="shared" ca="1" si="176"/>
        <v>9.9006878878862263</v>
      </c>
      <c r="R674" s="13">
        <v>1</v>
      </c>
      <c r="S674" s="5" t="str">
        <f t="shared" ca="1" si="177"/>
        <v/>
      </c>
      <c r="T674" s="5">
        <f t="shared" ca="1" si="178"/>
        <v>0</v>
      </c>
      <c r="U674" s="4">
        <f t="shared" ca="1" si="179"/>
        <v>0</v>
      </c>
      <c r="V674">
        <f t="shared" ca="1" si="180"/>
        <v>0</v>
      </c>
      <c r="X674" s="3">
        <v>44326</v>
      </c>
      <c r="Y674" s="3">
        <v>44327</v>
      </c>
      <c r="Z674">
        <f t="shared" si="181"/>
        <v>0</v>
      </c>
      <c r="AA674" s="1">
        <f t="shared" ca="1" si="185"/>
        <v>9.4573074526141134</v>
      </c>
      <c r="AB674" s="14">
        <f t="shared" ca="1" si="186"/>
        <v>4.1304002305523113E-2</v>
      </c>
    </row>
    <row r="675" spans="1:28" x14ac:dyDescent="0.35">
      <c r="A675" s="3">
        <f t="shared" si="182"/>
        <v>44326.12857142873</v>
      </c>
      <c r="B675" s="3">
        <f t="shared" si="170"/>
        <v>44328.033333333493</v>
      </c>
      <c r="C675" s="3">
        <f t="shared" si="171"/>
        <v>44347</v>
      </c>
      <c r="D675" s="4">
        <f t="shared" si="172"/>
        <v>22</v>
      </c>
      <c r="E675" s="2">
        <f t="shared" ca="1" si="173"/>
        <v>0.93981735159861068</v>
      </c>
      <c r="F675" s="8">
        <f t="shared" ca="1" si="183"/>
        <v>40.397961418563476</v>
      </c>
      <c r="G675" s="8">
        <f t="shared" ca="1" si="184"/>
        <v>20.682032595656388</v>
      </c>
      <c r="H675">
        <v>0.03</v>
      </c>
      <c r="I675">
        <v>0</v>
      </c>
      <c r="J675">
        <v>0</v>
      </c>
      <c r="K675" s="7">
        <v>0.75</v>
      </c>
      <c r="L675">
        <v>0.3</v>
      </c>
      <c r="M675">
        <v>0.3</v>
      </c>
      <c r="N675" s="7">
        <v>0.8</v>
      </c>
      <c r="O675">
        <f t="shared" ca="1" si="174"/>
        <v>9.5639384682662154</v>
      </c>
      <c r="P675" s="6">
        <f t="shared" ca="1" si="175"/>
        <v>0.99069209564558813</v>
      </c>
      <c r="Q675" s="15">
        <f t="shared" ca="1" si="176"/>
        <v>9.9006878878862263</v>
      </c>
      <c r="R675" s="13">
        <v>1</v>
      </c>
      <c r="S675" s="5" t="str">
        <f t="shared" ca="1" si="177"/>
        <v/>
      </c>
      <c r="T675" s="5">
        <f t="shared" ca="1" si="178"/>
        <v>0</v>
      </c>
      <c r="U675" s="4">
        <f t="shared" ca="1" si="179"/>
        <v>0</v>
      </c>
      <c r="V675">
        <f t="shared" ca="1" si="180"/>
        <v>0</v>
      </c>
      <c r="X675" s="3">
        <v>44326</v>
      </c>
      <c r="Y675" s="3">
        <v>44328</v>
      </c>
      <c r="Z675">
        <f t="shared" si="181"/>
        <v>0</v>
      </c>
      <c r="AA675" s="1">
        <f t="shared" ca="1" si="185"/>
        <v>9.596723741448244</v>
      </c>
      <c r="AB675" s="14">
        <f t="shared" ca="1" si="186"/>
        <v>3.2785273182028618E-2</v>
      </c>
    </row>
    <row r="676" spans="1:28" x14ac:dyDescent="0.35">
      <c r="A676" s="3">
        <f t="shared" si="182"/>
        <v>44326.176190476348</v>
      </c>
      <c r="B676" s="3">
        <f t="shared" si="170"/>
        <v>44329.033333333493</v>
      </c>
      <c r="C676" s="3">
        <f t="shared" si="171"/>
        <v>44347</v>
      </c>
      <c r="D676" s="4">
        <f t="shared" si="172"/>
        <v>22</v>
      </c>
      <c r="E676" s="2">
        <f t="shared" ca="1" si="173"/>
        <v>0.94255707762600804</v>
      </c>
      <c r="F676" s="8">
        <f t="shared" ca="1" si="183"/>
        <v>41.42005265576941</v>
      </c>
      <c r="G676" s="8">
        <f t="shared" ca="1" si="184"/>
        <v>20.079591532124834</v>
      </c>
      <c r="H676">
        <v>0.03</v>
      </c>
      <c r="I676">
        <v>0</v>
      </c>
      <c r="J676">
        <v>0</v>
      </c>
      <c r="K676" s="7">
        <v>0.75</v>
      </c>
      <c r="L676">
        <v>0.3</v>
      </c>
      <c r="M676">
        <v>0.3</v>
      </c>
      <c r="N676" s="7">
        <v>0.8</v>
      </c>
      <c r="O676">
        <f t="shared" ca="1" si="174"/>
        <v>10.932947959702222</v>
      </c>
      <c r="P676" s="6">
        <f t="shared" ca="1" si="175"/>
        <v>0.99066508857775237</v>
      </c>
      <c r="Q676" s="15">
        <f t="shared" ca="1" si="176"/>
        <v>9.9006878878862263</v>
      </c>
      <c r="R676" s="13">
        <v>1</v>
      </c>
      <c r="S676" s="5" t="str">
        <f t="shared" ca="1" si="177"/>
        <v/>
      </c>
      <c r="T676" s="5">
        <f t="shared" ca="1" si="178"/>
        <v>0</v>
      </c>
      <c r="U676" s="4">
        <f t="shared" ca="1" si="179"/>
        <v>0</v>
      </c>
      <c r="V676">
        <f t="shared" ca="1" si="180"/>
        <v>0</v>
      </c>
      <c r="X676" s="3">
        <v>44326</v>
      </c>
      <c r="Y676" s="3">
        <v>44329</v>
      </c>
      <c r="Z676">
        <f t="shared" si="181"/>
        <v>0</v>
      </c>
      <c r="AA676" s="1">
        <f t="shared" ca="1" si="185"/>
        <v>10.947143087300994</v>
      </c>
      <c r="AB676" s="14">
        <f t="shared" ca="1" si="186"/>
        <v>1.4195127598771506E-2</v>
      </c>
    </row>
    <row r="677" spans="1:28" x14ac:dyDescent="0.35">
      <c r="A677" s="3">
        <f t="shared" si="182"/>
        <v>44326.223809523966</v>
      </c>
      <c r="B677" s="3">
        <f t="shared" si="170"/>
        <v>44330.033333333493</v>
      </c>
      <c r="C677" s="3">
        <f t="shared" si="171"/>
        <v>44347</v>
      </c>
      <c r="D677" s="4">
        <f t="shared" si="172"/>
        <v>22</v>
      </c>
      <c r="E677" s="2">
        <f t="shared" ca="1" si="173"/>
        <v>0.94529680365340529</v>
      </c>
      <c r="F677" s="8">
        <f t="shared" ca="1" si="183"/>
        <v>41.456712460672492</v>
      </c>
      <c r="G677" s="8">
        <f t="shared" ca="1" si="184"/>
        <v>20.739953401545911</v>
      </c>
      <c r="H677">
        <v>0.03</v>
      </c>
      <c r="I677">
        <v>0</v>
      </c>
      <c r="J677">
        <v>0</v>
      </c>
      <c r="K677" s="7">
        <v>0.75</v>
      </c>
      <c r="L677">
        <v>0.3</v>
      </c>
      <c r="M677">
        <v>0.3</v>
      </c>
      <c r="N677" s="7">
        <v>0.8</v>
      </c>
      <c r="O677">
        <f t="shared" ca="1" si="174"/>
        <v>10.300080943958456</v>
      </c>
      <c r="P677" s="6">
        <f t="shared" ca="1" si="175"/>
        <v>0.99063808224615124</v>
      </c>
      <c r="Q677" s="15">
        <f t="shared" ca="1" si="176"/>
        <v>9.9006878878862263</v>
      </c>
      <c r="R677" s="13">
        <v>1</v>
      </c>
      <c r="S677" s="5" t="str">
        <f t="shared" ca="1" si="177"/>
        <v/>
      </c>
      <c r="T677" s="5">
        <f t="shared" ca="1" si="178"/>
        <v>0</v>
      </c>
      <c r="U677" s="4">
        <f t="shared" ca="1" si="179"/>
        <v>0</v>
      </c>
      <c r="V677">
        <f t="shared" ca="1" si="180"/>
        <v>0</v>
      </c>
      <c r="X677" s="3">
        <v>44326</v>
      </c>
      <c r="Y677" s="3">
        <v>44330</v>
      </c>
      <c r="Z677">
        <f t="shared" si="181"/>
        <v>0</v>
      </c>
      <c r="AA677" s="1">
        <f t="shared" ca="1" si="185"/>
        <v>10.324021588282122</v>
      </c>
      <c r="AB677" s="14">
        <f t="shared" ca="1" si="186"/>
        <v>2.3940644323666049E-2</v>
      </c>
    </row>
    <row r="678" spans="1:28" x14ac:dyDescent="0.35">
      <c r="A678" s="3">
        <f t="shared" si="182"/>
        <v>44326.271428571585</v>
      </c>
      <c r="B678" s="3">
        <f t="shared" si="170"/>
        <v>44331.033333333493</v>
      </c>
      <c r="C678" s="3">
        <f t="shared" si="171"/>
        <v>44347</v>
      </c>
      <c r="D678" s="4">
        <f t="shared" si="172"/>
        <v>22</v>
      </c>
      <c r="E678" s="2">
        <f t="shared" ca="1" si="173"/>
        <v>0.94803652968080254</v>
      </c>
      <c r="F678" s="8">
        <f t="shared" ca="1" si="183"/>
        <v>40.502384892402226</v>
      </c>
      <c r="G678" s="8">
        <f t="shared" ca="1" si="184"/>
        <v>21.118240108751184</v>
      </c>
      <c r="H678">
        <v>0.03</v>
      </c>
      <c r="I678">
        <v>0</v>
      </c>
      <c r="J678">
        <v>0</v>
      </c>
      <c r="K678" s="7">
        <v>0.75</v>
      </c>
      <c r="L678">
        <v>0.3</v>
      </c>
      <c r="M678">
        <v>0.3</v>
      </c>
      <c r="N678" s="7">
        <v>0.8</v>
      </c>
      <c r="O678">
        <f t="shared" ca="1" si="174"/>
        <v>9.2060485605504816</v>
      </c>
      <c r="P678" s="6">
        <f t="shared" ca="1" si="175"/>
        <v>0.99061107665076442</v>
      </c>
      <c r="Q678" s="15">
        <f t="shared" ca="1" si="176"/>
        <v>9.9006878878862263</v>
      </c>
      <c r="R678" s="13">
        <v>1</v>
      </c>
      <c r="S678" s="5" t="str">
        <f t="shared" ca="1" si="177"/>
        <v/>
      </c>
      <c r="T678" s="5">
        <f t="shared" ca="1" si="178"/>
        <v>0</v>
      </c>
      <c r="U678" s="4">
        <f t="shared" ca="1" si="179"/>
        <v>0</v>
      </c>
      <c r="V678">
        <f t="shared" ca="1" si="180"/>
        <v>0</v>
      </c>
      <c r="X678" s="3">
        <v>44326</v>
      </c>
      <c r="Y678" s="3">
        <v>44331</v>
      </c>
      <c r="Z678">
        <f t="shared" si="181"/>
        <v>0</v>
      </c>
      <c r="AA678" s="1">
        <f t="shared" ca="1" si="185"/>
        <v>9.2505622259785554</v>
      </c>
      <c r="AB678" s="14">
        <f t="shared" ca="1" si="186"/>
        <v>4.4513665428073779E-2</v>
      </c>
    </row>
    <row r="679" spans="1:28" x14ac:dyDescent="0.35">
      <c r="A679" s="3">
        <f t="shared" si="182"/>
        <v>44326.319047619203</v>
      </c>
      <c r="B679" s="3">
        <f t="shared" si="170"/>
        <v>44332.033333333493</v>
      </c>
      <c r="C679" s="3">
        <f t="shared" si="171"/>
        <v>44347</v>
      </c>
      <c r="D679" s="4">
        <f t="shared" si="172"/>
        <v>22</v>
      </c>
      <c r="E679" s="2">
        <f t="shared" ca="1" si="173"/>
        <v>0.95077625570819979</v>
      </c>
      <c r="F679" s="8">
        <f t="shared" ca="1" si="183"/>
        <v>41.152623816819322</v>
      </c>
      <c r="G679" s="8">
        <f t="shared" ca="1" si="184"/>
        <v>21.100764353196279</v>
      </c>
      <c r="H679">
        <v>0.03</v>
      </c>
      <c r="I679">
        <v>0</v>
      </c>
      <c r="J679">
        <v>0</v>
      </c>
      <c r="K679" s="7">
        <v>0.75</v>
      </c>
      <c r="L679">
        <v>0.3</v>
      </c>
      <c r="M679">
        <v>0.3</v>
      </c>
      <c r="N679" s="7">
        <v>0.8</v>
      </c>
      <c r="O679">
        <f t="shared" ca="1" si="174"/>
        <v>9.7112035094182083</v>
      </c>
      <c r="P679" s="6">
        <f t="shared" ca="1" si="175"/>
        <v>0.99058407179157204</v>
      </c>
      <c r="Q679" s="15">
        <f t="shared" ca="1" si="176"/>
        <v>9.9006878878862263</v>
      </c>
      <c r="R679" s="13">
        <v>1</v>
      </c>
      <c r="S679" s="5" t="str">
        <f t="shared" ca="1" si="177"/>
        <v/>
      </c>
      <c r="T679" s="5">
        <f t="shared" ca="1" si="178"/>
        <v>0</v>
      </c>
      <c r="U679" s="4">
        <f t="shared" ca="1" si="179"/>
        <v>0</v>
      </c>
      <c r="V679">
        <f t="shared" ca="1" si="180"/>
        <v>0</v>
      </c>
      <c r="X679" s="3">
        <v>44326</v>
      </c>
      <c r="Y679" s="3">
        <v>44332</v>
      </c>
      <c r="Z679">
        <f t="shared" si="181"/>
        <v>0</v>
      </c>
      <c r="AA679" s="1">
        <f t="shared" ca="1" si="185"/>
        <v>9.746702023365355</v>
      </c>
      <c r="AB679" s="14">
        <f t="shared" ca="1" si="186"/>
        <v>3.5498513947146648E-2</v>
      </c>
    </row>
    <row r="680" spans="1:28" x14ac:dyDescent="0.35">
      <c r="A680" s="3">
        <f t="shared" si="182"/>
        <v>44326.366666666821</v>
      </c>
      <c r="B680" s="3">
        <f t="shared" si="170"/>
        <v>44333.033333333493</v>
      </c>
      <c r="C680" s="3">
        <f t="shared" si="171"/>
        <v>44347</v>
      </c>
      <c r="D680" s="4">
        <f t="shared" si="172"/>
        <v>22</v>
      </c>
      <c r="E680" s="2">
        <f t="shared" ca="1" si="173"/>
        <v>0.95351598173559704</v>
      </c>
      <c r="F680" s="8">
        <f t="shared" ca="1" si="183"/>
        <v>41.36794180615631</v>
      </c>
      <c r="G680" s="8">
        <f t="shared" ca="1" si="184"/>
        <v>20.531587014281119</v>
      </c>
      <c r="H680">
        <v>0.03</v>
      </c>
      <c r="I680">
        <v>0</v>
      </c>
      <c r="J680">
        <v>0</v>
      </c>
      <c r="K680" s="7">
        <v>0.75</v>
      </c>
      <c r="L680">
        <v>0.3</v>
      </c>
      <c r="M680">
        <v>0.3</v>
      </c>
      <c r="N680" s="7">
        <v>0.8</v>
      </c>
      <c r="O680">
        <f t="shared" ca="1" si="174"/>
        <v>10.441869340336112</v>
      </c>
      <c r="P680" s="6">
        <f t="shared" ca="1" si="175"/>
        <v>0.990557067668554</v>
      </c>
      <c r="Q680" s="15">
        <f t="shared" ca="1" si="176"/>
        <v>9.9006878878862263</v>
      </c>
      <c r="R680" s="13">
        <v>1</v>
      </c>
      <c r="S680" s="5" t="str">
        <f t="shared" ca="1" si="177"/>
        <v/>
      </c>
      <c r="T680" s="5">
        <f t="shared" ca="1" si="178"/>
        <v>0</v>
      </c>
      <c r="U680" s="4">
        <f t="shared" ca="1" si="179"/>
        <v>0</v>
      </c>
      <c r="V680">
        <f t="shared" ca="1" si="180"/>
        <v>0</v>
      </c>
      <c r="X680" s="3">
        <v>44326</v>
      </c>
      <c r="Y680" s="3">
        <v>44333</v>
      </c>
      <c r="Z680">
        <f t="shared" si="181"/>
        <v>0</v>
      </c>
      <c r="AA680" s="1">
        <f t="shared" ca="1" si="185"/>
        <v>10.463599332246176</v>
      </c>
      <c r="AB680" s="14">
        <f t="shared" ca="1" si="186"/>
        <v>2.1729991910063973E-2</v>
      </c>
    </row>
    <row r="681" spans="1:28" x14ac:dyDescent="0.35">
      <c r="A681" s="3">
        <f t="shared" si="182"/>
        <v>44326.41428571444</v>
      </c>
      <c r="B681" s="3">
        <f t="shared" si="170"/>
        <v>44334.033333333493</v>
      </c>
      <c r="C681" s="3">
        <f t="shared" si="171"/>
        <v>44347</v>
      </c>
      <c r="D681" s="4">
        <f t="shared" si="172"/>
        <v>22</v>
      </c>
      <c r="E681" s="2">
        <f t="shared" ca="1" si="173"/>
        <v>0.95625570776299429</v>
      </c>
      <c r="F681" s="8">
        <f t="shared" ca="1" si="183"/>
        <v>40.695349425228216</v>
      </c>
      <c r="G681" s="8">
        <f t="shared" ca="1" si="184"/>
        <v>20.428069429798072</v>
      </c>
      <c r="H681">
        <v>0.03</v>
      </c>
      <c r="I681">
        <v>0</v>
      </c>
      <c r="J681">
        <v>0</v>
      </c>
      <c r="K681" s="7">
        <v>0.75</v>
      </c>
      <c r="L681">
        <v>0.3</v>
      </c>
      <c r="M681">
        <v>0.3</v>
      </c>
      <c r="N681" s="7">
        <v>0.8</v>
      </c>
      <c r="O681">
        <f t="shared" ca="1" si="174"/>
        <v>10.040942639123088</v>
      </c>
      <c r="P681" s="6">
        <f t="shared" ca="1" si="175"/>
        <v>0.99053006428168999</v>
      </c>
      <c r="Q681" s="15">
        <f t="shared" ca="1" si="176"/>
        <v>9.9006878878862263</v>
      </c>
      <c r="R681" s="13">
        <v>1</v>
      </c>
      <c r="S681" s="5" t="str">
        <f t="shared" ca="1" si="177"/>
        <v/>
      </c>
      <c r="T681" s="5">
        <f t="shared" ca="1" si="178"/>
        <v>0</v>
      </c>
      <c r="U681" s="4">
        <f t="shared" ca="1" si="179"/>
        <v>0</v>
      </c>
      <c r="V681">
        <f t="shared" ca="1" si="180"/>
        <v>0</v>
      </c>
      <c r="X681" s="3">
        <v>44326</v>
      </c>
      <c r="Y681" s="3">
        <v>44334</v>
      </c>
      <c r="Z681">
        <f t="shared" si="181"/>
        <v>0</v>
      </c>
      <c r="AA681" s="1">
        <f t="shared" ca="1" si="185"/>
        <v>10.066778547281331</v>
      </c>
      <c r="AB681" s="14">
        <f t="shared" ca="1" si="186"/>
        <v>2.583590815824266E-2</v>
      </c>
    </row>
    <row r="682" spans="1:28" x14ac:dyDescent="0.35">
      <c r="A682" s="3">
        <f t="shared" si="182"/>
        <v>44326.461904762058</v>
      </c>
      <c r="B682" s="3">
        <f t="shared" si="170"/>
        <v>44335.033333333493</v>
      </c>
      <c r="C682" s="3">
        <f t="shared" si="171"/>
        <v>44347</v>
      </c>
      <c r="D682" s="4">
        <f t="shared" si="172"/>
        <v>22</v>
      </c>
      <c r="E682" s="2">
        <f t="shared" ca="1" si="173"/>
        <v>0.95899543379039154</v>
      </c>
      <c r="F682" s="8">
        <f t="shared" ca="1" si="183"/>
        <v>41.160942807937793</v>
      </c>
      <c r="G682" s="8">
        <f t="shared" ca="1" si="184"/>
        <v>20.758789006523862</v>
      </c>
      <c r="H682">
        <v>0.03</v>
      </c>
      <c r="I682">
        <v>0</v>
      </c>
      <c r="J682">
        <v>0</v>
      </c>
      <c r="K682" s="7">
        <v>0.75</v>
      </c>
      <c r="L682">
        <v>0.3</v>
      </c>
      <c r="M682">
        <v>0.3</v>
      </c>
      <c r="N682" s="7">
        <v>0.8</v>
      </c>
      <c r="O682">
        <f t="shared" ca="1" si="174"/>
        <v>10.059418099429479</v>
      </c>
      <c r="P682" s="6">
        <f t="shared" ca="1" si="175"/>
        <v>0.99050306163096025</v>
      </c>
      <c r="Q682" s="15">
        <f t="shared" ca="1" si="176"/>
        <v>9.9006878878862263</v>
      </c>
      <c r="R682" s="13">
        <v>1</v>
      </c>
      <c r="S682" s="5" t="str">
        <f t="shared" ca="1" si="177"/>
        <v/>
      </c>
      <c r="T682" s="5">
        <f t="shared" ca="1" si="178"/>
        <v>0</v>
      </c>
      <c r="U682" s="4">
        <f t="shared" ca="1" si="179"/>
        <v>0</v>
      </c>
      <c r="V682">
        <f t="shared" ca="1" si="180"/>
        <v>0</v>
      </c>
      <c r="X682" s="3">
        <v>44326</v>
      </c>
      <c r="Y682" s="3">
        <v>44335</v>
      </c>
      <c r="Z682">
        <f t="shared" si="181"/>
        <v>0</v>
      </c>
      <c r="AA682" s="1">
        <f t="shared" ca="1" si="185"/>
        <v>10.087791247966006</v>
      </c>
      <c r="AB682" s="14">
        <f t="shared" ca="1" si="186"/>
        <v>2.8373148536527282E-2</v>
      </c>
    </row>
    <row r="683" spans="1:28" x14ac:dyDescent="0.35">
      <c r="A683" s="3">
        <f t="shared" si="182"/>
        <v>44326.509523809676</v>
      </c>
      <c r="B683" s="3">
        <f t="shared" si="170"/>
        <v>44336.033333333493</v>
      </c>
      <c r="C683" s="3">
        <f t="shared" si="171"/>
        <v>44347</v>
      </c>
      <c r="D683" s="4">
        <f t="shared" si="172"/>
        <v>22</v>
      </c>
      <c r="E683" s="2">
        <f t="shared" ca="1" si="173"/>
        <v>0.96173515981778879</v>
      </c>
      <c r="F683" s="8">
        <f t="shared" ca="1" si="183"/>
        <v>40.618070258857998</v>
      </c>
      <c r="G683" s="8">
        <f t="shared" ca="1" si="184"/>
        <v>20.799347596455391</v>
      </c>
      <c r="H683">
        <v>0.03</v>
      </c>
      <c r="I683">
        <v>0</v>
      </c>
      <c r="J683">
        <v>0</v>
      </c>
      <c r="K683" s="7">
        <v>0.75</v>
      </c>
      <c r="L683">
        <v>0.3</v>
      </c>
      <c r="M683">
        <v>0.3</v>
      </c>
      <c r="N683" s="7">
        <v>0.8</v>
      </c>
      <c r="O683">
        <f t="shared" ca="1" si="174"/>
        <v>9.6117050976881053</v>
      </c>
      <c r="P683" s="6">
        <f t="shared" ca="1" si="175"/>
        <v>0.99047605971634467</v>
      </c>
      <c r="Q683" s="15">
        <f t="shared" ca="1" si="176"/>
        <v>9.9006878878862263</v>
      </c>
      <c r="R683" s="13">
        <v>1</v>
      </c>
      <c r="S683" s="5" t="str">
        <f t="shared" ca="1" si="177"/>
        <v/>
      </c>
      <c r="T683" s="5">
        <f t="shared" ca="1" si="178"/>
        <v>0</v>
      </c>
      <c r="U683" s="4">
        <f t="shared" ca="1" si="179"/>
        <v>0</v>
      </c>
      <c r="V683">
        <f t="shared" ca="1" si="180"/>
        <v>0</v>
      </c>
      <c r="X683" s="3">
        <v>44326</v>
      </c>
      <c r="Y683" s="3">
        <v>44336</v>
      </c>
      <c r="Z683">
        <f t="shared" si="181"/>
        <v>0</v>
      </c>
      <c r="AA683" s="1">
        <f t="shared" ca="1" si="185"/>
        <v>9.6473797807232273</v>
      </c>
      <c r="AB683" s="14">
        <f t="shared" ca="1" si="186"/>
        <v>3.5674683035122001E-2</v>
      </c>
    </row>
    <row r="684" spans="1:28" x14ac:dyDescent="0.35">
      <c r="A684" s="3">
        <f t="shared" si="182"/>
        <v>44326.557142857295</v>
      </c>
      <c r="B684" s="3">
        <f t="shared" si="170"/>
        <v>44337.033333333493</v>
      </c>
      <c r="C684" s="3">
        <f t="shared" si="171"/>
        <v>44347</v>
      </c>
      <c r="D684" s="4">
        <f t="shared" si="172"/>
        <v>22</v>
      </c>
      <c r="E684" s="2">
        <f t="shared" ca="1" si="173"/>
        <v>0.96447488584518604</v>
      </c>
      <c r="F684" s="8">
        <f t="shared" ca="1" si="183"/>
        <v>41.423441854506997</v>
      </c>
      <c r="G684" s="8">
        <f t="shared" ca="1" si="184"/>
        <v>20.054511361179674</v>
      </c>
      <c r="H684">
        <v>0.03</v>
      </c>
      <c r="I684">
        <v>0</v>
      </c>
      <c r="J684">
        <v>0</v>
      </c>
      <c r="K684" s="7">
        <v>0.75</v>
      </c>
      <c r="L684">
        <v>0.3</v>
      </c>
      <c r="M684">
        <v>0.3</v>
      </c>
      <c r="N684" s="7">
        <v>0.8</v>
      </c>
      <c r="O684">
        <f t="shared" ca="1" si="174"/>
        <v>10.960570029700573</v>
      </c>
      <c r="P684" s="6">
        <f t="shared" ca="1" si="175"/>
        <v>0.99044905853782306</v>
      </c>
      <c r="Q684" s="15">
        <f t="shared" ca="1" si="176"/>
        <v>9.9006878878862263</v>
      </c>
      <c r="R684" s="13">
        <v>1</v>
      </c>
      <c r="S684" s="5" t="str">
        <f t="shared" ca="1" si="177"/>
        <v/>
      </c>
      <c r="T684" s="5">
        <f t="shared" ca="1" si="178"/>
        <v>0</v>
      </c>
      <c r="U684" s="4">
        <f t="shared" ca="1" si="179"/>
        <v>0</v>
      </c>
      <c r="V684">
        <f t="shared" ca="1" si="180"/>
        <v>0</v>
      </c>
      <c r="X684" s="3">
        <v>44326</v>
      </c>
      <c r="Y684" s="3">
        <v>44337</v>
      </c>
      <c r="Z684">
        <f t="shared" si="181"/>
        <v>0</v>
      </c>
      <c r="AA684" s="1">
        <f t="shared" ca="1" si="185"/>
        <v>10.975788431898128</v>
      </c>
      <c r="AB684" s="14">
        <f t="shared" ca="1" si="186"/>
        <v>1.5218402197554326E-2</v>
      </c>
    </row>
    <row r="685" spans="1:28" x14ac:dyDescent="0.35">
      <c r="A685" s="3">
        <f t="shared" si="182"/>
        <v>44326.604761904913</v>
      </c>
      <c r="B685" s="3">
        <f t="shared" si="170"/>
        <v>44338.033333333493</v>
      </c>
      <c r="C685" s="3">
        <f t="shared" si="171"/>
        <v>44347</v>
      </c>
      <c r="D685" s="4">
        <f t="shared" si="172"/>
        <v>22</v>
      </c>
      <c r="E685" s="2">
        <f t="shared" ca="1" si="173"/>
        <v>0.96721461187258329</v>
      </c>
      <c r="F685" s="8">
        <f t="shared" ca="1" si="183"/>
        <v>40.931174095932114</v>
      </c>
      <c r="G685" s="8">
        <f t="shared" ca="1" si="184"/>
        <v>21.342446444828425</v>
      </c>
      <c r="H685">
        <v>0.03</v>
      </c>
      <c r="I685">
        <v>0</v>
      </c>
      <c r="J685">
        <v>0</v>
      </c>
      <c r="K685" s="7">
        <v>0.75</v>
      </c>
      <c r="L685">
        <v>0.3</v>
      </c>
      <c r="M685">
        <v>0.3</v>
      </c>
      <c r="N685" s="7">
        <v>0.8</v>
      </c>
      <c r="O685">
        <f t="shared" ca="1" si="174"/>
        <v>9.30343412712066</v>
      </c>
      <c r="P685" s="6">
        <f t="shared" ca="1" si="175"/>
        <v>0.99042205809537542</v>
      </c>
      <c r="Q685" s="15">
        <f t="shared" ca="1" si="176"/>
        <v>9.9006878878862263</v>
      </c>
      <c r="R685" s="13">
        <v>1</v>
      </c>
      <c r="S685" s="5" t="str">
        <f t="shared" ca="1" si="177"/>
        <v/>
      </c>
      <c r="T685" s="5">
        <f t="shared" ca="1" si="178"/>
        <v>0</v>
      </c>
      <c r="U685" s="4">
        <f t="shared" ca="1" si="179"/>
        <v>0</v>
      </c>
      <c r="V685">
        <f t="shared" ca="1" si="180"/>
        <v>0</v>
      </c>
      <c r="X685" s="3">
        <v>44326</v>
      </c>
      <c r="Y685" s="3">
        <v>44338</v>
      </c>
      <c r="Z685">
        <f t="shared" si="181"/>
        <v>0</v>
      </c>
      <c r="AA685" s="1">
        <f t="shared" ca="1" si="185"/>
        <v>9.3512692743907095</v>
      </c>
      <c r="AB685" s="14">
        <f t="shared" ca="1" si="186"/>
        <v>4.7835147270049561E-2</v>
      </c>
    </row>
    <row r="686" spans="1:28" x14ac:dyDescent="0.35">
      <c r="A686" s="3">
        <f t="shared" si="182"/>
        <v>44326.652380952532</v>
      </c>
      <c r="B686" s="3">
        <f t="shared" si="170"/>
        <v>44339.033333333493</v>
      </c>
      <c r="C686" s="3">
        <f t="shared" si="171"/>
        <v>44347</v>
      </c>
      <c r="D686" s="4">
        <f t="shared" si="172"/>
        <v>22</v>
      </c>
      <c r="E686" s="2">
        <f t="shared" ca="1" si="173"/>
        <v>0.96995433789998065</v>
      </c>
      <c r="F686" s="8">
        <f t="shared" ca="1" si="183"/>
        <v>40.862432418869965</v>
      </c>
      <c r="G686" s="8">
        <f t="shared" ca="1" si="184"/>
        <v>20.285314532895111</v>
      </c>
      <c r="H686">
        <v>0.03</v>
      </c>
      <c r="I686">
        <v>0</v>
      </c>
      <c r="J686">
        <v>0</v>
      </c>
      <c r="K686" s="7">
        <v>0.75</v>
      </c>
      <c r="L686">
        <v>0.3</v>
      </c>
      <c r="M686">
        <v>0.3</v>
      </c>
      <c r="N686" s="7">
        <v>0.8</v>
      </c>
      <c r="O686">
        <f t="shared" ca="1" si="174"/>
        <v>10.309009781257362</v>
      </c>
      <c r="P686" s="6">
        <f t="shared" ca="1" si="175"/>
        <v>0.99039505838898179</v>
      </c>
      <c r="Q686" s="15">
        <f t="shared" ca="1" si="176"/>
        <v>9.9006878878862263</v>
      </c>
      <c r="R686" s="13">
        <v>1</v>
      </c>
      <c r="S686" s="5" t="str">
        <f t="shared" ca="1" si="177"/>
        <v/>
      </c>
      <c r="T686" s="5">
        <f t="shared" ca="1" si="178"/>
        <v>0</v>
      </c>
      <c r="U686" s="4">
        <f t="shared" ca="1" si="179"/>
        <v>0</v>
      </c>
      <c r="V686">
        <f t="shared" ca="1" si="180"/>
        <v>0</v>
      </c>
      <c r="X686" s="3">
        <v>44326</v>
      </c>
      <c r="Y686" s="3">
        <v>44339</v>
      </c>
      <c r="Z686">
        <f t="shared" si="181"/>
        <v>0</v>
      </c>
      <c r="AA686" s="1">
        <f t="shared" ca="1" si="185"/>
        <v>10.331944683462435</v>
      </c>
      <c r="AB686" s="14">
        <f t="shared" ca="1" si="186"/>
        <v>2.293490220507266E-2</v>
      </c>
    </row>
    <row r="687" spans="1:28" x14ac:dyDescent="0.35">
      <c r="A687" s="3">
        <f t="shared" si="182"/>
        <v>44326.70000000015</v>
      </c>
      <c r="B687" s="3">
        <f t="shared" si="170"/>
        <v>44340.033333333493</v>
      </c>
      <c r="C687" s="3">
        <f t="shared" si="171"/>
        <v>44347</v>
      </c>
      <c r="D687" s="4">
        <f t="shared" si="172"/>
        <v>22</v>
      </c>
      <c r="E687" s="2">
        <f t="shared" ca="1" si="173"/>
        <v>0.97269406392737789</v>
      </c>
      <c r="F687" s="8">
        <f t="shared" ca="1" si="183"/>
        <v>41.047251291519494</v>
      </c>
      <c r="G687" s="8">
        <f t="shared" ca="1" si="184"/>
        <v>20.782184077786347</v>
      </c>
      <c r="H687">
        <v>0.03</v>
      </c>
      <c r="I687">
        <v>0</v>
      </c>
      <c r="J687">
        <v>0</v>
      </c>
      <c r="K687" s="7">
        <v>0.75</v>
      </c>
      <c r="L687">
        <v>0.3</v>
      </c>
      <c r="M687">
        <v>0.3</v>
      </c>
      <c r="N687" s="7">
        <v>0.8</v>
      </c>
      <c r="O687">
        <f t="shared" ca="1" si="174"/>
        <v>9.9507543908532696</v>
      </c>
      <c r="P687" s="6">
        <f t="shared" ca="1" si="175"/>
        <v>0.99036805941862172</v>
      </c>
      <c r="Q687" s="15">
        <f t="shared" ca="1" si="176"/>
        <v>9.9006878878862263</v>
      </c>
      <c r="R687" s="13">
        <v>1</v>
      </c>
      <c r="S687" s="5" t="str">
        <f t="shared" ca="1" si="177"/>
        <v/>
      </c>
      <c r="T687" s="5">
        <f t="shared" ca="1" si="178"/>
        <v>0</v>
      </c>
      <c r="U687" s="4">
        <f t="shared" ca="1" si="179"/>
        <v>0</v>
      </c>
      <c r="V687">
        <f t="shared" ca="1" si="180"/>
        <v>0</v>
      </c>
      <c r="X687" s="3">
        <v>44326</v>
      </c>
      <c r="Y687" s="3">
        <v>44340</v>
      </c>
      <c r="Z687">
        <f t="shared" si="181"/>
        <v>0</v>
      </c>
      <c r="AA687" s="1">
        <f t="shared" ca="1" si="185"/>
        <v>9.982279046737645</v>
      </c>
      <c r="AB687" s="14">
        <f t="shared" ca="1" si="186"/>
        <v>3.1524655884375363E-2</v>
      </c>
    </row>
    <row r="688" spans="1:28" x14ac:dyDescent="0.35">
      <c r="A688" s="3">
        <f t="shared" si="182"/>
        <v>44326.747619047768</v>
      </c>
      <c r="B688" s="3">
        <f t="shared" si="170"/>
        <v>44341.033333333493</v>
      </c>
      <c r="C688" s="3">
        <f t="shared" si="171"/>
        <v>44347</v>
      </c>
      <c r="D688" s="4">
        <f t="shared" si="172"/>
        <v>22</v>
      </c>
      <c r="E688" s="2">
        <f t="shared" ca="1" si="173"/>
        <v>0.97543378995477514</v>
      </c>
      <c r="F688" s="8">
        <f t="shared" ca="1" si="183"/>
        <v>40.467708935221303</v>
      </c>
      <c r="G688" s="8">
        <f t="shared" ca="1" si="184"/>
        <v>20.179765429422467</v>
      </c>
      <c r="H688">
        <v>0.03</v>
      </c>
      <c r="I688">
        <v>0</v>
      </c>
      <c r="J688">
        <v>0</v>
      </c>
      <c r="K688" s="7">
        <v>0.75</v>
      </c>
      <c r="L688">
        <v>0.3</v>
      </c>
      <c r="M688">
        <v>0.3</v>
      </c>
      <c r="N688" s="7">
        <v>0.8</v>
      </c>
      <c r="O688">
        <f t="shared" ca="1" si="174"/>
        <v>10.118516271993506</v>
      </c>
      <c r="P688" s="6">
        <f t="shared" ca="1" si="175"/>
        <v>0.99034106118427578</v>
      </c>
      <c r="Q688" s="15">
        <f t="shared" ca="1" si="176"/>
        <v>9.9006878878862263</v>
      </c>
      <c r="R688" s="13">
        <v>1</v>
      </c>
      <c r="S688" s="5" t="str">
        <f t="shared" ca="1" si="177"/>
        <v/>
      </c>
      <c r="T688" s="5">
        <f t="shared" ca="1" si="178"/>
        <v>0</v>
      </c>
      <c r="U688" s="4">
        <f t="shared" ca="1" si="179"/>
        <v>0</v>
      </c>
      <c r="V688">
        <f t="shared" ca="1" si="180"/>
        <v>0</v>
      </c>
      <c r="X688" s="3">
        <v>44326</v>
      </c>
      <c r="Y688" s="3">
        <v>44341</v>
      </c>
      <c r="Z688">
        <f t="shared" si="181"/>
        <v>0</v>
      </c>
      <c r="AA688" s="1">
        <f t="shared" ca="1" si="185"/>
        <v>10.14338230632891</v>
      </c>
      <c r="AB688" s="14">
        <f t="shared" ca="1" si="186"/>
        <v>2.4866034335403242E-2</v>
      </c>
    </row>
    <row r="689" spans="1:28" x14ac:dyDescent="0.35">
      <c r="A689" s="3">
        <f t="shared" si="182"/>
        <v>44326.795238095387</v>
      </c>
      <c r="B689" s="3">
        <f t="shared" si="170"/>
        <v>44342.033333333493</v>
      </c>
      <c r="C689" s="3">
        <f t="shared" si="171"/>
        <v>44347</v>
      </c>
      <c r="D689" s="4">
        <f t="shared" si="172"/>
        <v>22</v>
      </c>
      <c r="E689" s="2">
        <f t="shared" ca="1" si="173"/>
        <v>0.97817351598217239</v>
      </c>
      <c r="F689" s="8">
        <f t="shared" ca="1" si="183"/>
        <v>40.266959078376161</v>
      </c>
      <c r="G689" s="8">
        <f t="shared" ca="1" si="184"/>
        <v>20.505764805050685</v>
      </c>
      <c r="H689">
        <v>0.03</v>
      </c>
      <c r="I689">
        <v>0</v>
      </c>
      <c r="J689">
        <v>0</v>
      </c>
      <c r="K689" s="7">
        <v>0.75</v>
      </c>
      <c r="L689">
        <v>0.3</v>
      </c>
      <c r="M689">
        <v>0.3</v>
      </c>
      <c r="N689" s="7">
        <v>0.8</v>
      </c>
      <c r="O689">
        <f t="shared" ca="1" si="174"/>
        <v>9.6419545037314336</v>
      </c>
      <c r="P689" s="6">
        <f t="shared" ca="1" si="175"/>
        <v>0.99031406368592334</v>
      </c>
      <c r="Q689" s="15">
        <f t="shared" ca="1" si="176"/>
        <v>9.9006878878862263</v>
      </c>
      <c r="R689" s="13">
        <v>1</v>
      </c>
      <c r="S689" s="5" t="str">
        <f t="shared" ca="1" si="177"/>
        <v/>
      </c>
      <c r="T689" s="5">
        <f t="shared" ca="1" si="178"/>
        <v>0</v>
      </c>
      <c r="U689" s="4">
        <f t="shared" ca="1" si="179"/>
        <v>0</v>
      </c>
      <c r="V689">
        <f t="shared" ca="1" si="180"/>
        <v>0</v>
      </c>
      <c r="X689" s="3">
        <v>44326</v>
      </c>
      <c r="Y689" s="3">
        <v>44342</v>
      </c>
      <c r="Z689">
        <f t="shared" si="181"/>
        <v>0</v>
      </c>
      <c r="AA689" s="1">
        <f t="shared" ca="1" si="185"/>
        <v>9.6763675321191336</v>
      </c>
      <c r="AB689" s="14">
        <f t="shared" ca="1" si="186"/>
        <v>3.4413028387699995E-2</v>
      </c>
    </row>
    <row r="690" spans="1:28" x14ac:dyDescent="0.35">
      <c r="A690" s="3">
        <f t="shared" si="182"/>
        <v>44326.842857143005</v>
      </c>
      <c r="B690" s="3">
        <f t="shared" si="170"/>
        <v>44343.033333333493</v>
      </c>
      <c r="C690" s="3">
        <f t="shared" si="171"/>
        <v>44347</v>
      </c>
      <c r="D690" s="4">
        <f t="shared" si="172"/>
        <v>22</v>
      </c>
      <c r="E690" s="2">
        <f t="shared" ca="1" si="173"/>
        <v>0.98091324200956964</v>
      </c>
      <c r="F690" s="8">
        <f t="shared" ca="1" si="183"/>
        <v>40.397053127533134</v>
      </c>
      <c r="G690" s="8">
        <f t="shared" ca="1" si="184"/>
        <v>20.006171766311653</v>
      </c>
      <c r="H690">
        <v>0.03</v>
      </c>
      <c r="I690">
        <v>0</v>
      </c>
      <c r="J690">
        <v>0</v>
      </c>
      <c r="K690" s="7">
        <v>0.75</v>
      </c>
      <c r="L690">
        <v>0.3</v>
      </c>
      <c r="M690">
        <v>0.3</v>
      </c>
      <c r="N690" s="7">
        <v>0.8</v>
      </c>
      <c r="O690">
        <f t="shared" ca="1" si="174"/>
        <v>10.239118079338198</v>
      </c>
      <c r="P690" s="6">
        <f t="shared" ca="1" si="175"/>
        <v>0.99028706692354462</v>
      </c>
      <c r="Q690" s="15">
        <f t="shared" ca="1" si="176"/>
        <v>9.9006878878862263</v>
      </c>
      <c r="R690" s="13">
        <v>1</v>
      </c>
      <c r="S690" s="5" t="str">
        <f t="shared" ca="1" si="177"/>
        <v/>
      </c>
      <c r="T690" s="5">
        <f t="shared" ca="1" si="178"/>
        <v>0</v>
      </c>
      <c r="U690" s="4">
        <f t="shared" ca="1" si="179"/>
        <v>0</v>
      </c>
      <c r="V690">
        <f t="shared" ca="1" si="180"/>
        <v>0</v>
      </c>
      <c r="X690" s="3">
        <v>44326</v>
      </c>
      <c r="Y690" s="3">
        <v>44343</v>
      </c>
      <c r="Z690">
        <f t="shared" si="181"/>
        <v>0</v>
      </c>
      <c r="AA690" s="1">
        <f t="shared" ca="1" si="185"/>
        <v>10.261870360400284</v>
      </c>
      <c r="AB690" s="14">
        <f t="shared" ca="1" si="186"/>
        <v>2.2752281062086155E-2</v>
      </c>
    </row>
    <row r="691" spans="1:28" x14ac:dyDescent="0.35">
      <c r="A691" s="3">
        <f t="shared" si="182"/>
        <v>44326.890476190623</v>
      </c>
      <c r="B691" s="3">
        <f t="shared" si="170"/>
        <v>44344.033333333493</v>
      </c>
      <c r="C691" s="3">
        <f t="shared" si="171"/>
        <v>44347</v>
      </c>
      <c r="D691" s="4">
        <f t="shared" si="172"/>
        <v>22</v>
      </c>
      <c r="E691" s="2">
        <f t="shared" ca="1" si="173"/>
        <v>0.98365296803696689</v>
      </c>
      <c r="F691" s="8">
        <f t="shared" ca="1" si="183"/>
        <v>40.875995265979697</v>
      </c>
      <c r="G691" s="8">
        <f t="shared" ca="1" si="184"/>
        <v>21.423673570855644</v>
      </c>
      <c r="H691">
        <v>0.03</v>
      </c>
      <c r="I691">
        <v>0</v>
      </c>
      <c r="J691">
        <v>0</v>
      </c>
      <c r="K691" s="7">
        <v>0.75</v>
      </c>
      <c r="L691">
        <v>0.3</v>
      </c>
      <c r="M691">
        <v>0.3</v>
      </c>
      <c r="N691" s="7">
        <v>0.8</v>
      </c>
      <c r="O691">
        <f t="shared" ca="1" si="174"/>
        <v>9.1808228786291259</v>
      </c>
      <c r="P691" s="6">
        <f t="shared" ca="1" si="175"/>
        <v>0.99026007089711932</v>
      </c>
      <c r="Q691" s="15">
        <f t="shared" ca="1" si="176"/>
        <v>9.9006878878862263</v>
      </c>
      <c r="R691" s="13">
        <v>1</v>
      </c>
      <c r="S691" s="5" t="str">
        <f t="shared" ca="1" si="177"/>
        <v/>
      </c>
      <c r="T691" s="5">
        <f t="shared" ca="1" si="178"/>
        <v>0</v>
      </c>
      <c r="U691" s="4">
        <f t="shared" ca="1" si="179"/>
        <v>0</v>
      </c>
      <c r="V691">
        <f t="shared" ca="1" si="180"/>
        <v>0</v>
      </c>
      <c r="X691" s="3">
        <v>44326</v>
      </c>
      <c r="Y691" s="3">
        <v>44344</v>
      </c>
      <c r="Z691">
        <f t="shared" si="181"/>
        <v>0</v>
      </c>
      <c r="AA691" s="1">
        <f t="shared" ca="1" si="185"/>
        <v>9.2349380652514341</v>
      </c>
      <c r="AB691" s="14">
        <f t="shared" ca="1" si="186"/>
        <v>5.4115186622308187E-2</v>
      </c>
    </row>
    <row r="692" spans="1:28" x14ac:dyDescent="0.35">
      <c r="A692" s="3">
        <f t="shared" si="182"/>
        <v>44326.938095238242</v>
      </c>
      <c r="B692" s="3">
        <f t="shared" si="170"/>
        <v>44345.033333333493</v>
      </c>
      <c r="C692" s="3">
        <f t="shared" si="171"/>
        <v>44347</v>
      </c>
      <c r="D692" s="4">
        <f t="shared" si="172"/>
        <v>22</v>
      </c>
      <c r="E692" s="2">
        <f t="shared" ca="1" si="173"/>
        <v>0.98639269406436414</v>
      </c>
      <c r="F692" s="8">
        <f t="shared" ca="1" si="183"/>
        <v>41.453130003383542</v>
      </c>
      <c r="G692" s="8">
        <f t="shared" ca="1" si="184"/>
        <v>20.687607958762374</v>
      </c>
      <c r="H692">
        <v>0.03</v>
      </c>
      <c r="I692">
        <v>0</v>
      </c>
      <c r="J692">
        <v>0</v>
      </c>
      <c r="K692" s="7">
        <v>0.75</v>
      </c>
      <c r="L692">
        <v>0.3</v>
      </c>
      <c r="M692">
        <v>0.3</v>
      </c>
      <c r="N692" s="7">
        <v>0.8</v>
      </c>
      <c r="O692">
        <f t="shared" ca="1" si="174"/>
        <v>10.349739543775282</v>
      </c>
      <c r="P692" s="6">
        <f t="shared" ca="1" si="175"/>
        <v>0.99023307560662777</v>
      </c>
      <c r="Q692" s="15">
        <f t="shared" ca="1" si="176"/>
        <v>9.9006878878862263</v>
      </c>
      <c r="R692" s="13">
        <v>1</v>
      </c>
      <c r="S692" s="5" t="str">
        <f t="shared" ca="1" si="177"/>
        <v/>
      </c>
      <c r="T692" s="5">
        <f t="shared" ca="1" si="178"/>
        <v>0</v>
      </c>
      <c r="U692" s="4">
        <f t="shared" ca="1" si="179"/>
        <v>0</v>
      </c>
      <c r="V692">
        <f t="shared" ca="1" si="180"/>
        <v>0</v>
      </c>
      <c r="X692" s="3">
        <v>44326</v>
      </c>
      <c r="Y692" s="3">
        <v>44345</v>
      </c>
      <c r="Z692">
        <f t="shared" si="181"/>
        <v>0</v>
      </c>
      <c r="AA692" s="1">
        <f t="shared" ca="1" si="185"/>
        <v>10.376541285749251</v>
      </c>
      <c r="AB692" s="14">
        <f t="shared" ca="1" si="186"/>
        <v>2.6801741973969229E-2</v>
      </c>
    </row>
    <row r="693" spans="1:28" x14ac:dyDescent="0.35">
      <c r="A693" s="3">
        <f t="shared" si="182"/>
        <v>44326.98571428586</v>
      </c>
      <c r="B693" s="3">
        <f t="shared" si="170"/>
        <v>44346.033333333493</v>
      </c>
      <c r="C693" s="3">
        <f t="shared" si="171"/>
        <v>44347</v>
      </c>
      <c r="D693" s="4">
        <f t="shared" si="172"/>
        <v>22</v>
      </c>
      <c r="E693" s="2">
        <f t="shared" ca="1" si="173"/>
        <v>0.98913242009176139</v>
      </c>
      <c r="F693" s="8">
        <f t="shared" ca="1" si="183"/>
        <v>40.05074328895126</v>
      </c>
      <c r="G693" s="8">
        <f t="shared" ca="1" si="184"/>
        <v>20.888310972862833</v>
      </c>
      <c r="H693">
        <v>0.03</v>
      </c>
      <c r="I693">
        <v>0</v>
      </c>
      <c r="J693">
        <v>0</v>
      </c>
      <c r="K693" s="7">
        <v>0.75</v>
      </c>
      <c r="L693">
        <v>0.3</v>
      </c>
      <c r="M693">
        <v>0.3</v>
      </c>
      <c r="N693" s="7">
        <v>0.8</v>
      </c>
      <c r="O693">
        <f t="shared" ca="1" si="174"/>
        <v>9.0972464938506121</v>
      </c>
      <c r="P693" s="6">
        <f t="shared" ca="1" si="175"/>
        <v>0.99020608105204955</v>
      </c>
      <c r="Q693" s="15">
        <f t="shared" ca="1" si="176"/>
        <v>9.9006878878862263</v>
      </c>
      <c r="R693" s="13">
        <v>1</v>
      </c>
      <c r="S693" s="5" t="str">
        <f t="shared" ca="1" si="177"/>
        <v/>
      </c>
      <c r="T693" s="5">
        <f t="shared" ca="1" si="178"/>
        <v>0</v>
      </c>
      <c r="U693" s="4">
        <f t="shared" ca="1" si="179"/>
        <v>0</v>
      </c>
      <c r="V693">
        <f t="shared" ca="1" si="180"/>
        <v>0</v>
      </c>
      <c r="X693" s="3">
        <v>44326</v>
      </c>
      <c r="Y693" s="3">
        <v>44346</v>
      </c>
      <c r="Z693">
        <f t="shared" si="181"/>
        <v>0</v>
      </c>
      <c r="AA693" s="1">
        <f t="shared" ca="1" si="185"/>
        <v>9.1475311896945897</v>
      </c>
      <c r="AB693" s="14">
        <f t="shared" ca="1" si="186"/>
        <v>5.0284695843977545E-2</v>
      </c>
    </row>
    <row r="694" spans="1:28" x14ac:dyDescent="0.35">
      <c r="A694" s="3">
        <f t="shared" si="182"/>
        <v>44327.033333333478</v>
      </c>
      <c r="B694" s="3">
        <f t="shared" si="170"/>
        <v>44327.033333333478</v>
      </c>
      <c r="C694" s="3">
        <f t="shared" si="171"/>
        <v>44347</v>
      </c>
      <c r="D694" s="4">
        <f t="shared" si="172"/>
        <v>21</v>
      </c>
      <c r="E694" s="2">
        <f t="shared" ca="1" si="173"/>
        <v>0.93707762557117358</v>
      </c>
      <c r="F694" s="8">
        <f t="shared" ca="1" si="183"/>
        <v>40.140367540015717</v>
      </c>
      <c r="G694" s="8">
        <f t="shared" ca="1" si="184"/>
        <v>20.552344581995047</v>
      </c>
      <c r="H694">
        <v>0.03</v>
      </c>
      <c r="I694">
        <v>0</v>
      </c>
      <c r="J694">
        <v>0</v>
      </c>
      <c r="K694" s="7">
        <v>0.75</v>
      </c>
      <c r="L694">
        <v>0.3</v>
      </c>
      <c r="M694">
        <v>0.3</v>
      </c>
      <c r="N694" s="7">
        <v>0.8</v>
      </c>
      <c r="O694">
        <f t="shared" ca="1" si="174"/>
        <v>9.5004310730167383</v>
      </c>
      <c r="P694" s="6">
        <f t="shared" ca="1" si="175"/>
        <v>0.99071910344967895</v>
      </c>
      <c r="Q694" s="15">
        <f t="shared" ca="1" si="176"/>
        <v>9.5998319001998809</v>
      </c>
      <c r="R694" s="13">
        <v>1</v>
      </c>
      <c r="S694" s="5" t="str">
        <f t="shared" ca="1" si="177"/>
        <v/>
      </c>
      <c r="T694" s="5">
        <f t="shared" ca="1" si="178"/>
        <v>0</v>
      </c>
      <c r="U694" s="4">
        <f t="shared" ca="1" si="179"/>
        <v>1439.9747850299821</v>
      </c>
      <c r="V694">
        <f t="shared" ca="1" si="180"/>
        <v>0</v>
      </c>
      <c r="X694" s="3">
        <v>44327</v>
      </c>
      <c r="Y694" s="3">
        <v>44327</v>
      </c>
      <c r="Z694">
        <f t="shared" si="181"/>
        <v>150</v>
      </c>
      <c r="AA694" s="1">
        <f t="shared" ca="1" si="185"/>
        <v>9.5327527812438468</v>
      </c>
      <c r="AB694" s="14">
        <f t="shared" ca="1" si="186"/>
        <v>3.2321708227108559E-2</v>
      </c>
    </row>
    <row r="695" spans="1:28" x14ac:dyDescent="0.35">
      <c r="A695" s="3">
        <f t="shared" si="182"/>
        <v>44327.083333333481</v>
      </c>
      <c r="B695" s="3">
        <f t="shared" si="170"/>
        <v>44328.033333333478</v>
      </c>
      <c r="C695" s="3">
        <f t="shared" si="171"/>
        <v>44347</v>
      </c>
      <c r="D695" s="4">
        <f t="shared" si="172"/>
        <v>21</v>
      </c>
      <c r="E695" s="2">
        <f t="shared" ca="1" si="173"/>
        <v>0.93981735159857083</v>
      </c>
      <c r="F695" s="8">
        <f t="shared" ca="1" si="183"/>
        <v>41.15076674864104</v>
      </c>
      <c r="G695" s="8">
        <f t="shared" ca="1" si="184"/>
        <v>21.2858280291847</v>
      </c>
      <c r="H695">
        <v>0.03</v>
      </c>
      <c r="I695">
        <v>0</v>
      </c>
      <c r="J695">
        <v>0</v>
      </c>
      <c r="K695" s="7">
        <v>0.75</v>
      </c>
      <c r="L695">
        <v>0.3</v>
      </c>
      <c r="M695">
        <v>0.3</v>
      </c>
      <c r="N695" s="7">
        <v>0.8</v>
      </c>
      <c r="O695">
        <f t="shared" ca="1" si="174"/>
        <v>9.5247470322960766</v>
      </c>
      <c r="P695" s="6">
        <f t="shared" ca="1" si="175"/>
        <v>0.99069209564558858</v>
      </c>
      <c r="Q695" s="15">
        <f t="shared" ca="1" si="176"/>
        <v>9.5998319001998809</v>
      </c>
      <c r="R695" s="13">
        <v>1</v>
      </c>
      <c r="S695" s="5" t="str">
        <f t="shared" ca="1" si="177"/>
        <v/>
      </c>
      <c r="T695" s="5">
        <f t="shared" ca="1" si="178"/>
        <v>0</v>
      </c>
      <c r="U695" s="4">
        <f t="shared" ca="1" si="179"/>
        <v>0</v>
      </c>
      <c r="V695">
        <f t="shared" ca="1" si="180"/>
        <v>0</v>
      </c>
      <c r="X695" s="3">
        <v>44327</v>
      </c>
      <c r="Y695" s="3">
        <v>44328</v>
      </c>
      <c r="Z695">
        <f t="shared" si="181"/>
        <v>0</v>
      </c>
      <c r="AA695" s="1">
        <f t="shared" ca="1" si="185"/>
        <v>9.5637912297603407</v>
      </c>
      <c r="AB695" s="14">
        <f t="shared" ca="1" si="186"/>
        <v>3.904419746426413E-2</v>
      </c>
    </row>
    <row r="696" spans="1:28" x14ac:dyDescent="0.35">
      <c r="A696" s="3">
        <f t="shared" si="182"/>
        <v>44327.133333333484</v>
      </c>
      <c r="B696" s="3">
        <f t="shared" si="170"/>
        <v>44329.033333333478</v>
      </c>
      <c r="C696" s="3">
        <f t="shared" si="171"/>
        <v>44347</v>
      </c>
      <c r="D696" s="4">
        <f t="shared" si="172"/>
        <v>21</v>
      </c>
      <c r="E696" s="2">
        <f t="shared" ca="1" si="173"/>
        <v>0.94255707762596808</v>
      </c>
      <c r="F696" s="8">
        <f t="shared" ca="1" si="183"/>
        <v>41.278746894945883</v>
      </c>
      <c r="G696" s="8">
        <f t="shared" ca="1" si="184"/>
        <v>21.090503567822658</v>
      </c>
      <c r="H696">
        <v>0.03</v>
      </c>
      <c r="I696">
        <v>0</v>
      </c>
      <c r="J696">
        <v>0</v>
      </c>
      <c r="K696" s="7">
        <v>0.75</v>
      </c>
      <c r="L696">
        <v>0.3</v>
      </c>
      <c r="M696">
        <v>0.3</v>
      </c>
      <c r="N696" s="7">
        <v>0.8</v>
      </c>
      <c r="O696">
        <f t="shared" ca="1" si="174"/>
        <v>9.8160566033867518</v>
      </c>
      <c r="P696" s="6">
        <f t="shared" ca="1" si="175"/>
        <v>0.99066508857775282</v>
      </c>
      <c r="Q696" s="15">
        <f t="shared" ca="1" si="176"/>
        <v>9.5998319001998809</v>
      </c>
      <c r="R696" s="13">
        <v>1</v>
      </c>
      <c r="S696" s="5" t="str">
        <f t="shared" ca="1" si="177"/>
        <v/>
      </c>
      <c r="T696" s="5">
        <f t="shared" ca="1" si="178"/>
        <v>0</v>
      </c>
      <c r="U696" s="4">
        <f t="shared" ca="1" si="179"/>
        <v>0</v>
      </c>
      <c r="V696">
        <f t="shared" ca="1" si="180"/>
        <v>0</v>
      </c>
      <c r="X696" s="3">
        <v>44327</v>
      </c>
      <c r="Y696" s="3">
        <v>44329</v>
      </c>
      <c r="Z696">
        <f t="shared" si="181"/>
        <v>0</v>
      </c>
      <c r="AA696" s="1">
        <f t="shared" ca="1" si="185"/>
        <v>9.8488319438541936</v>
      </c>
      <c r="AB696" s="14">
        <f t="shared" ca="1" si="186"/>
        <v>3.2775340467441794E-2</v>
      </c>
    </row>
    <row r="697" spans="1:28" x14ac:dyDescent="0.35">
      <c r="A697" s="3">
        <f t="shared" si="182"/>
        <v>44327.183333333487</v>
      </c>
      <c r="B697" s="3">
        <f t="shared" si="170"/>
        <v>44330.033333333478</v>
      </c>
      <c r="C697" s="3">
        <f t="shared" si="171"/>
        <v>44347</v>
      </c>
      <c r="D697" s="4">
        <f t="shared" si="172"/>
        <v>21</v>
      </c>
      <c r="E697" s="2">
        <f t="shared" ca="1" si="173"/>
        <v>0.94529680365336544</v>
      </c>
      <c r="F697" s="8">
        <f t="shared" ca="1" si="183"/>
        <v>40.338638069578252</v>
      </c>
      <c r="G697" s="8">
        <f t="shared" ca="1" si="184"/>
        <v>21.436217851848184</v>
      </c>
      <c r="H697">
        <v>0.03</v>
      </c>
      <c r="I697">
        <v>0</v>
      </c>
      <c r="J697">
        <v>0</v>
      </c>
      <c r="K697" s="7">
        <v>0.75</v>
      </c>
      <c r="L697">
        <v>0.3</v>
      </c>
      <c r="M697">
        <v>0.3</v>
      </c>
      <c r="N697" s="7">
        <v>0.8</v>
      </c>
      <c r="O697">
        <f t="shared" ca="1" si="174"/>
        <v>8.765260700335503</v>
      </c>
      <c r="P697" s="6">
        <f t="shared" ca="1" si="175"/>
        <v>0.99063808224615169</v>
      </c>
      <c r="Q697" s="15">
        <f t="shared" ca="1" si="176"/>
        <v>9.5998319001998809</v>
      </c>
      <c r="R697" s="13">
        <v>1</v>
      </c>
      <c r="S697" s="5" t="str">
        <f t="shared" ca="1" si="177"/>
        <v/>
      </c>
      <c r="T697" s="5">
        <f t="shared" ca="1" si="178"/>
        <v>0</v>
      </c>
      <c r="U697" s="4">
        <f t="shared" ca="1" si="179"/>
        <v>0</v>
      </c>
      <c r="V697">
        <f t="shared" ca="1" si="180"/>
        <v>0</v>
      </c>
      <c r="X697" s="3">
        <v>44327</v>
      </c>
      <c r="Y697" s="3">
        <v>44330</v>
      </c>
      <c r="Z697">
        <f t="shared" si="181"/>
        <v>0</v>
      </c>
      <c r="AA697" s="1">
        <f t="shared" ca="1" si="185"/>
        <v>8.8232483785267597</v>
      </c>
      <c r="AB697" s="14">
        <f t="shared" ca="1" si="186"/>
        <v>5.798767819125672E-2</v>
      </c>
    </row>
    <row r="698" spans="1:28" x14ac:dyDescent="0.35">
      <c r="A698" s="3">
        <f t="shared" si="182"/>
        <v>44327.23333333349</v>
      </c>
      <c r="B698" s="3">
        <f t="shared" si="170"/>
        <v>44331.033333333478</v>
      </c>
      <c r="C698" s="3">
        <f t="shared" si="171"/>
        <v>44347</v>
      </c>
      <c r="D698" s="4">
        <f t="shared" si="172"/>
        <v>21</v>
      </c>
      <c r="E698" s="2">
        <f t="shared" ca="1" si="173"/>
        <v>0.94803652968076269</v>
      </c>
      <c r="F698" s="8">
        <f t="shared" ca="1" si="183"/>
        <v>40.202807376060242</v>
      </c>
      <c r="G698" s="8">
        <f t="shared" ca="1" si="184"/>
        <v>20.955305689848608</v>
      </c>
      <c r="H698">
        <v>0.03</v>
      </c>
      <c r="I698">
        <v>0</v>
      </c>
      <c r="J698">
        <v>0</v>
      </c>
      <c r="K698" s="7">
        <v>0.75</v>
      </c>
      <c r="L698">
        <v>0.3</v>
      </c>
      <c r="M698">
        <v>0.3</v>
      </c>
      <c r="N698" s="7">
        <v>0.8</v>
      </c>
      <c r="O698">
        <f t="shared" ca="1" si="174"/>
        <v>9.144299842196574</v>
      </c>
      <c r="P698" s="6">
        <f t="shared" ca="1" si="175"/>
        <v>0.99061107665076487</v>
      </c>
      <c r="Q698" s="15">
        <f t="shared" ca="1" si="176"/>
        <v>9.5998319001998809</v>
      </c>
      <c r="R698" s="13">
        <v>1</v>
      </c>
      <c r="S698" s="5" t="str">
        <f t="shared" ca="1" si="177"/>
        <v/>
      </c>
      <c r="T698" s="5">
        <f t="shared" ca="1" si="178"/>
        <v>0</v>
      </c>
      <c r="U698" s="4">
        <f t="shared" ca="1" si="179"/>
        <v>0</v>
      </c>
      <c r="V698">
        <f t="shared" ca="1" si="180"/>
        <v>0</v>
      </c>
      <c r="X698" s="3">
        <v>44327</v>
      </c>
      <c r="Y698" s="3">
        <v>44331</v>
      </c>
      <c r="Z698">
        <f t="shared" si="181"/>
        <v>0</v>
      </c>
      <c r="AA698" s="1">
        <f t="shared" ca="1" si="185"/>
        <v>9.1882850232694224</v>
      </c>
      <c r="AB698" s="14">
        <f t="shared" ca="1" si="186"/>
        <v>4.3985181072848434E-2</v>
      </c>
    </row>
    <row r="699" spans="1:28" x14ac:dyDescent="0.35">
      <c r="A699" s="3">
        <f t="shared" si="182"/>
        <v>44327.283333333493</v>
      </c>
      <c r="B699" s="3">
        <f t="shared" si="170"/>
        <v>44332.033333333478</v>
      </c>
      <c r="C699" s="3">
        <f t="shared" si="171"/>
        <v>44347</v>
      </c>
      <c r="D699" s="4">
        <f t="shared" si="172"/>
        <v>21</v>
      </c>
      <c r="E699" s="2">
        <f t="shared" ca="1" si="173"/>
        <v>0.95077625570815993</v>
      </c>
      <c r="F699" s="8">
        <f t="shared" ca="1" si="183"/>
        <v>40.008412975171169</v>
      </c>
      <c r="G699" s="8">
        <f t="shared" ca="1" si="184"/>
        <v>20.150710319353312</v>
      </c>
      <c r="H699">
        <v>0.03</v>
      </c>
      <c r="I699">
        <v>0</v>
      </c>
      <c r="J699">
        <v>0</v>
      </c>
      <c r="K699" s="7">
        <v>0.75</v>
      </c>
      <c r="L699">
        <v>0.3</v>
      </c>
      <c r="M699">
        <v>0.3</v>
      </c>
      <c r="N699" s="7">
        <v>0.8</v>
      </c>
      <c r="O699">
        <f t="shared" ca="1" si="174"/>
        <v>9.8030994120250625</v>
      </c>
      <c r="P699" s="6">
        <f t="shared" ca="1" si="175"/>
        <v>0.99058407179157248</v>
      </c>
      <c r="Q699" s="15">
        <f t="shared" ca="1" si="176"/>
        <v>9.5998319001998809</v>
      </c>
      <c r="R699" s="13">
        <v>1</v>
      </c>
      <c r="S699" s="5" t="str">
        <f t="shared" ca="1" si="177"/>
        <v/>
      </c>
      <c r="T699" s="5">
        <f t="shared" ca="1" si="178"/>
        <v>0</v>
      </c>
      <c r="U699" s="4">
        <f t="shared" ca="1" si="179"/>
        <v>0</v>
      </c>
      <c r="V699">
        <f t="shared" ca="1" si="180"/>
        <v>0</v>
      </c>
      <c r="X699" s="3">
        <v>44327</v>
      </c>
      <c r="Y699" s="3">
        <v>44332</v>
      </c>
      <c r="Z699">
        <f t="shared" si="181"/>
        <v>0</v>
      </c>
      <c r="AA699" s="1">
        <f t="shared" ca="1" si="185"/>
        <v>9.8293447542332864</v>
      </c>
      <c r="AB699" s="14">
        <f t="shared" ca="1" si="186"/>
        <v>2.6245342208223832E-2</v>
      </c>
    </row>
    <row r="700" spans="1:28" x14ac:dyDescent="0.35">
      <c r="A700" s="3">
        <f t="shared" si="182"/>
        <v>44327.333333333496</v>
      </c>
      <c r="B700" s="3">
        <f t="shared" si="170"/>
        <v>44333.033333333478</v>
      </c>
      <c r="C700" s="3">
        <f t="shared" si="171"/>
        <v>44347</v>
      </c>
      <c r="D700" s="4">
        <f t="shared" si="172"/>
        <v>21</v>
      </c>
      <c r="E700" s="2">
        <f t="shared" ca="1" si="173"/>
        <v>0.95351598173555718</v>
      </c>
      <c r="F700" s="8">
        <f t="shared" ca="1" si="183"/>
        <v>40.890072766985575</v>
      </c>
      <c r="G700" s="8">
        <f t="shared" ca="1" si="184"/>
        <v>20.33360012898223</v>
      </c>
      <c r="H700">
        <v>0.03</v>
      </c>
      <c r="I700">
        <v>0</v>
      </c>
      <c r="J700">
        <v>0</v>
      </c>
      <c r="K700" s="7">
        <v>0.75</v>
      </c>
      <c r="L700">
        <v>0.3</v>
      </c>
      <c r="M700">
        <v>0.3</v>
      </c>
      <c r="N700" s="7">
        <v>0.8</v>
      </c>
      <c r="O700">
        <f t="shared" ca="1" si="174"/>
        <v>10.281454446256948</v>
      </c>
      <c r="P700" s="6">
        <f t="shared" ca="1" si="175"/>
        <v>0.99055706766855423</v>
      </c>
      <c r="Q700" s="15">
        <f t="shared" ca="1" si="176"/>
        <v>9.5998319001998809</v>
      </c>
      <c r="R700" s="13">
        <v>1</v>
      </c>
      <c r="S700" s="5" t="str">
        <f t="shared" ca="1" si="177"/>
        <v/>
      </c>
      <c r="T700" s="5">
        <f t="shared" ca="1" si="178"/>
        <v>0</v>
      </c>
      <c r="U700" s="4">
        <f t="shared" ca="1" si="179"/>
        <v>0</v>
      </c>
      <c r="V700">
        <f t="shared" ca="1" si="180"/>
        <v>0</v>
      </c>
      <c r="X700" s="3">
        <v>44327</v>
      </c>
      <c r="Y700" s="3">
        <v>44333</v>
      </c>
      <c r="Z700">
        <f t="shared" si="181"/>
        <v>0</v>
      </c>
      <c r="AA700" s="1">
        <f t="shared" ca="1" si="185"/>
        <v>10.30361061636799</v>
      </c>
      <c r="AB700" s="14">
        <f t="shared" ca="1" si="186"/>
        <v>2.2156170111042428E-2</v>
      </c>
    </row>
    <row r="701" spans="1:28" x14ac:dyDescent="0.35">
      <c r="A701" s="3">
        <f t="shared" si="182"/>
        <v>44327.383333333499</v>
      </c>
      <c r="B701" s="3">
        <f t="shared" si="170"/>
        <v>44334.033333333478</v>
      </c>
      <c r="C701" s="3">
        <f t="shared" si="171"/>
        <v>44347</v>
      </c>
      <c r="D701" s="4">
        <f t="shared" si="172"/>
        <v>21</v>
      </c>
      <c r="E701" s="2">
        <f t="shared" ca="1" si="173"/>
        <v>0.95625570776295443</v>
      </c>
      <c r="F701" s="8">
        <f t="shared" ca="1" si="183"/>
        <v>40.485352037465553</v>
      </c>
      <c r="G701" s="8">
        <f t="shared" ca="1" si="184"/>
        <v>21.28539664321849</v>
      </c>
      <c r="H701">
        <v>0.03</v>
      </c>
      <c r="I701">
        <v>0</v>
      </c>
      <c r="J701">
        <v>0</v>
      </c>
      <c r="K701" s="7">
        <v>0.75</v>
      </c>
      <c r="L701">
        <v>0.3</v>
      </c>
      <c r="M701">
        <v>0.3</v>
      </c>
      <c r="N701" s="7">
        <v>0.8</v>
      </c>
      <c r="O701">
        <f t="shared" ca="1" si="174"/>
        <v>9.0261173848806706</v>
      </c>
      <c r="P701" s="6">
        <f t="shared" ca="1" si="175"/>
        <v>0.99053006428169044</v>
      </c>
      <c r="Q701" s="15">
        <f t="shared" ca="1" si="176"/>
        <v>9.5998319001998809</v>
      </c>
      <c r="R701" s="13">
        <v>1</v>
      </c>
      <c r="S701" s="5" t="str">
        <f t="shared" ca="1" si="177"/>
        <v/>
      </c>
      <c r="T701" s="5">
        <f t="shared" ca="1" si="178"/>
        <v>0</v>
      </c>
      <c r="U701" s="4">
        <f t="shared" ca="1" si="179"/>
        <v>0</v>
      </c>
      <c r="V701">
        <f t="shared" ca="1" si="180"/>
        <v>0</v>
      </c>
      <c r="X701" s="3">
        <v>44327</v>
      </c>
      <c r="Y701" s="3">
        <v>44334</v>
      </c>
      <c r="Z701">
        <f t="shared" si="181"/>
        <v>0</v>
      </c>
      <c r="AA701" s="1">
        <f t="shared" ca="1" si="185"/>
        <v>9.0776968607815753</v>
      </c>
      <c r="AB701" s="14">
        <f t="shared" ca="1" si="186"/>
        <v>5.1579475900904725E-2</v>
      </c>
    </row>
    <row r="702" spans="1:28" x14ac:dyDescent="0.35">
      <c r="A702" s="3">
        <f t="shared" si="182"/>
        <v>44327.433333333502</v>
      </c>
      <c r="B702" s="3">
        <f t="shared" si="170"/>
        <v>44335.033333333478</v>
      </c>
      <c r="C702" s="3">
        <f t="shared" si="171"/>
        <v>44347</v>
      </c>
      <c r="D702" s="4">
        <f t="shared" si="172"/>
        <v>21</v>
      </c>
      <c r="E702" s="2">
        <f t="shared" ca="1" si="173"/>
        <v>0.95899543379035168</v>
      </c>
      <c r="F702" s="8">
        <f t="shared" ca="1" si="183"/>
        <v>40.495742487841163</v>
      </c>
      <c r="G702" s="8">
        <f t="shared" ca="1" si="184"/>
        <v>20.940770573449864</v>
      </c>
      <c r="H702">
        <v>0.03</v>
      </c>
      <c r="I702">
        <v>0</v>
      </c>
      <c r="J702">
        <v>0</v>
      </c>
      <c r="K702" s="7">
        <v>0.75</v>
      </c>
      <c r="L702">
        <v>0.3</v>
      </c>
      <c r="M702">
        <v>0.3</v>
      </c>
      <c r="N702" s="7">
        <v>0.8</v>
      </c>
      <c r="O702">
        <f t="shared" ca="1" si="174"/>
        <v>9.3785362924310043</v>
      </c>
      <c r="P702" s="6">
        <f t="shared" ca="1" si="175"/>
        <v>0.99050306163096069</v>
      </c>
      <c r="Q702" s="15">
        <f t="shared" ca="1" si="176"/>
        <v>9.5998319001998809</v>
      </c>
      <c r="R702" s="13">
        <v>1</v>
      </c>
      <c r="S702" s="5" t="str">
        <f t="shared" ca="1" si="177"/>
        <v/>
      </c>
      <c r="T702" s="5">
        <f t="shared" ca="1" si="178"/>
        <v>0</v>
      </c>
      <c r="U702" s="4">
        <f t="shared" ca="1" si="179"/>
        <v>0</v>
      </c>
      <c r="V702">
        <f t="shared" ca="1" si="180"/>
        <v>0</v>
      </c>
      <c r="X702" s="3">
        <v>44327</v>
      </c>
      <c r="Y702" s="3">
        <v>44335</v>
      </c>
      <c r="Z702">
        <f t="shared" si="181"/>
        <v>0</v>
      </c>
      <c r="AA702" s="1">
        <f t="shared" ca="1" si="185"/>
        <v>9.4193416082022488</v>
      </c>
      <c r="AB702" s="14">
        <f t="shared" ca="1" si="186"/>
        <v>4.0805315771244466E-2</v>
      </c>
    </row>
    <row r="703" spans="1:28" x14ac:dyDescent="0.35">
      <c r="A703" s="3">
        <f t="shared" si="182"/>
        <v>44327.483333333505</v>
      </c>
      <c r="B703" s="3">
        <f t="shared" si="170"/>
        <v>44336.033333333478</v>
      </c>
      <c r="C703" s="3">
        <f t="shared" si="171"/>
        <v>44347</v>
      </c>
      <c r="D703" s="4">
        <f t="shared" si="172"/>
        <v>21</v>
      </c>
      <c r="E703" s="2">
        <f t="shared" ca="1" si="173"/>
        <v>0.96173515981774893</v>
      </c>
      <c r="F703" s="8">
        <f t="shared" ca="1" si="183"/>
        <v>41.018132366190166</v>
      </c>
      <c r="G703" s="8">
        <f t="shared" ca="1" si="184"/>
        <v>21.004593145365526</v>
      </c>
      <c r="H703">
        <v>0.03</v>
      </c>
      <c r="I703">
        <v>0</v>
      </c>
      <c r="J703">
        <v>0</v>
      </c>
      <c r="K703" s="7">
        <v>0.75</v>
      </c>
      <c r="L703">
        <v>0.3</v>
      </c>
      <c r="M703">
        <v>0.3</v>
      </c>
      <c r="N703" s="7">
        <v>0.8</v>
      </c>
      <c r="O703">
        <f t="shared" ca="1" si="174"/>
        <v>9.7065061292770949</v>
      </c>
      <c r="P703" s="6">
        <f t="shared" ca="1" si="175"/>
        <v>0.99047605971634511</v>
      </c>
      <c r="Q703" s="15">
        <f t="shared" ca="1" si="176"/>
        <v>9.5998319001998809</v>
      </c>
      <c r="R703" s="13">
        <v>1</v>
      </c>
      <c r="S703" s="5" t="str">
        <f t="shared" ca="1" si="177"/>
        <v/>
      </c>
      <c r="T703" s="5">
        <f t="shared" ca="1" si="178"/>
        <v>0</v>
      </c>
      <c r="U703" s="4">
        <f t="shared" ca="1" si="179"/>
        <v>0</v>
      </c>
      <c r="V703">
        <f t="shared" ca="1" si="180"/>
        <v>0</v>
      </c>
      <c r="X703" s="3">
        <v>44327</v>
      </c>
      <c r="Y703" s="3">
        <v>44336</v>
      </c>
      <c r="Z703">
        <f t="shared" si="181"/>
        <v>0</v>
      </c>
      <c r="AA703" s="1">
        <f t="shared" ca="1" si="185"/>
        <v>9.7425308469995642</v>
      </c>
      <c r="AB703" s="14">
        <f t="shared" ca="1" si="186"/>
        <v>3.602471772246929E-2</v>
      </c>
    </row>
    <row r="704" spans="1:28" x14ac:dyDescent="0.35">
      <c r="A704" s="3">
        <f t="shared" si="182"/>
        <v>44327.533333333507</v>
      </c>
      <c r="B704" s="3">
        <f t="shared" si="170"/>
        <v>44337.033333333478</v>
      </c>
      <c r="C704" s="3">
        <f t="shared" si="171"/>
        <v>44347</v>
      </c>
      <c r="D704" s="4">
        <f t="shared" si="172"/>
        <v>21</v>
      </c>
      <c r="E704" s="2">
        <f t="shared" ca="1" si="173"/>
        <v>0.96447488584514618</v>
      </c>
      <c r="F704" s="8">
        <f t="shared" ca="1" si="183"/>
        <v>41.313718151573156</v>
      </c>
      <c r="G704" s="8">
        <f t="shared" ca="1" si="184"/>
        <v>20.480450918918716</v>
      </c>
      <c r="H704">
        <v>0.03</v>
      </c>
      <c r="I704">
        <v>0</v>
      </c>
      <c r="J704">
        <v>0</v>
      </c>
      <c r="K704" s="7">
        <v>0.75</v>
      </c>
      <c r="L704">
        <v>0.3</v>
      </c>
      <c r="M704">
        <v>0.3</v>
      </c>
      <c r="N704" s="7">
        <v>0.8</v>
      </c>
      <c r="O704">
        <f t="shared" ca="1" si="174"/>
        <v>10.452337694761148</v>
      </c>
      <c r="P704" s="6">
        <f t="shared" ca="1" si="175"/>
        <v>0.9904490585378235</v>
      </c>
      <c r="Q704" s="15">
        <f t="shared" ca="1" si="176"/>
        <v>9.5998319001998809</v>
      </c>
      <c r="R704" s="13">
        <v>1</v>
      </c>
      <c r="S704" s="5" t="str">
        <f t="shared" ca="1" si="177"/>
        <v/>
      </c>
      <c r="T704" s="5">
        <f t="shared" ca="1" si="178"/>
        <v>0</v>
      </c>
      <c r="U704" s="4">
        <f t="shared" ca="1" si="179"/>
        <v>0</v>
      </c>
      <c r="V704">
        <f t="shared" ca="1" si="180"/>
        <v>0</v>
      </c>
      <c r="X704" s="3">
        <v>44327</v>
      </c>
      <c r="Y704" s="3">
        <v>44337</v>
      </c>
      <c r="Z704">
        <f t="shared" si="181"/>
        <v>0</v>
      </c>
      <c r="AA704" s="1">
        <f t="shared" ca="1" si="185"/>
        <v>10.474546536751792</v>
      </c>
      <c r="AB704" s="14">
        <f t="shared" ca="1" si="186"/>
        <v>2.2208841990643435E-2</v>
      </c>
    </row>
    <row r="705" spans="1:28" x14ac:dyDescent="0.35">
      <c r="A705" s="3">
        <f t="shared" si="182"/>
        <v>44327.58333333351</v>
      </c>
      <c r="B705" s="3">
        <f t="shared" si="170"/>
        <v>44338.033333333478</v>
      </c>
      <c r="C705" s="3">
        <f t="shared" si="171"/>
        <v>44347</v>
      </c>
      <c r="D705" s="4">
        <f t="shared" si="172"/>
        <v>21</v>
      </c>
      <c r="E705" s="2">
        <f t="shared" ca="1" si="173"/>
        <v>0.96721461187254343</v>
      </c>
      <c r="F705" s="8">
        <f t="shared" ca="1" si="183"/>
        <v>40.481310323425078</v>
      </c>
      <c r="G705" s="8">
        <f t="shared" ca="1" si="184"/>
        <v>20.798844152885795</v>
      </c>
      <c r="H705">
        <v>0.03</v>
      </c>
      <c r="I705">
        <v>0</v>
      </c>
      <c r="J705">
        <v>0</v>
      </c>
      <c r="K705" s="7">
        <v>0.75</v>
      </c>
      <c r="L705">
        <v>0.3</v>
      </c>
      <c r="M705">
        <v>0.3</v>
      </c>
      <c r="N705" s="7">
        <v>0.8</v>
      </c>
      <c r="O705">
        <f t="shared" ca="1" si="174"/>
        <v>9.5096385896830107</v>
      </c>
      <c r="P705" s="6">
        <f t="shared" ca="1" si="175"/>
        <v>0.99042205809537587</v>
      </c>
      <c r="Q705" s="15">
        <f t="shared" ca="1" si="176"/>
        <v>9.5998319001998809</v>
      </c>
      <c r="R705" s="13">
        <v>1</v>
      </c>
      <c r="S705" s="5" t="str">
        <f t="shared" ca="1" si="177"/>
        <v/>
      </c>
      <c r="T705" s="5">
        <f t="shared" ca="1" si="178"/>
        <v>0</v>
      </c>
      <c r="U705" s="4">
        <f t="shared" ca="1" si="179"/>
        <v>0</v>
      </c>
      <c r="V705">
        <f t="shared" ca="1" si="180"/>
        <v>0</v>
      </c>
      <c r="X705" s="3">
        <v>44327</v>
      </c>
      <c r="Y705" s="3">
        <v>44338</v>
      </c>
      <c r="Z705">
        <f t="shared" si="181"/>
        <v>0</v>
      </c>
      <c r="AA705" s="1">
        <f t="shared" ca="1" si="185"/>
        <v>9.5477198253614546</v>
      </c>
      <c r="AB705" s="14">
        <f t="shared" ca="1" si="186"/>
        <v>3.8081235678443903E-2</v>
      </c>
    </row>
    <row r="706" spans="1:28" x14ac:dyDescent="0.35">
      <c r="A706" s="3">
        <f t="shared" si="182"/>
        <v>44327.633333333513</v>
      </c>
      <c r="B706" s="3">
        <f t="shared" ref="B706:B769" si="187">IF(D705=D706,B705+1,A706)</f>
        <v>44339.033333333478</v>
      </c>
      <c r="C706" s="3">
        <f t="shared" ref="C706:C769" si="188">EOMONTH(A706,0)</f>
        <v>44347</v>
      </c>
      <c r="D706" s="4">
        <f t="shared" ref="D706:D769" si="189">_xlfn.DAYS(C706,A706)+1</f>
        <v>21</v>
      </c>
      <c r="E706" s="2">
        <f t="shared" ref="E706:E769" ca="1" si="190">(B706-2-TODAY())/365</f>
        <v>0.96995433789994068</v>
      </c>
      <c r="F706" s="8">
        <f t="shared" ca="1" si="183"/>
        <v>41.007022276283408</v>
      </c>
      <c r="G706" s="8">
        <f t="shared" ca="1" si="184"/>
        <v>20.242130222166441</v>
      </c>
      <c r="H706">
        <v>0.03</v>
      </c>
      <c r="I706">
        <v>0</v>
      </c>
      <c r="J706">
        <v>0</v>
      </c>
      <c r="K706" s="7">
        <v>0.75</v>
      </c>
      <c r="L706">
        <v>0.3</v>
      </c>
      <c r="M706">
        <v>0.3</v>
      </c>
      <c r="N706" s="7">
        <v>0.8</v>
      </c>
      <c r="O706">
        <f t="shared" ref="O706:O769" ca="1" si="191">((F706-H706-I706)*K706)-(G706+H706+J706)</f>
        <v>10.460636485046113</v>
      </c>
      <c r="P706" s="6">
        <f t="shared" ref="P706:P769" ca="1" si="192">1/(1*(1+0.01)^E706)</f>
        <v>0.99039505838898201</v>
      </c>
      <c r="Q706" s="15">
        <f t="shared" ref="Q706:Q769" ca="1" si="193">AVERAGEIF(X:X,X706,O:O)</f>
        <v>9.5998319001998809</v>
      </c>
      <c r="R706" s="13">
        <v>1</v>
      </c>
      <c r="S706" s="5" t="str">
        <f t="shared" ref="S706:S769" ca="1" si="194">IF(RANK(Q706,$Q$2:$Q$6297)&gt;365,"",RANK(Q706,$Q$2:$Q$6297))</f>
        <v/>
      </c>
      <c r="T706" s="5">
        <f t="shared" ref="T706:T769" ca="1" si="195">IF(S706="",0,150)</f>
        <v>0</v>
      </c>
      <c r="U706" s="4">
        <f t="shared" ref="U706:U769" ca="1" si="196">Q706*Z706</f>
        <v>0</v>
      </c>
      <c r="V706">
        <f t="shared" ref="V706:V769" ca="1" si="197">IF(U706=0,0,ROUNDUP(B706-A706,0))</f>
        <v>0</v>
      </c>
      <c r="X706" s="3">
        <v>44327</v>
      </c>
      <c r="Y706" s="3">
        <v>44339</v>
      </c>
      <c r="Z706">
        <f t="shared" ref="Z706:Z769" si="198">IF(Y706=X706,150,0)</f>
        <v>0</v>
      </c>
      <c r="AA706" s="1">
        <f t="shared" ca="1" si="185"/>
        <v>10.481685317525557</v>
      </c>
      <c r="AB706" s="14">
        <f t="shared" ca="1" si="186"/>
        <v>2.1048832479444002E-2</v>
      </c>
    </row>
    <row r="707" spans="1:28" x14ac:dyDescent="0.35">
      <c r="A707" s="3">
        <f t="shared" ref="A707:A770" si="199">IF(D706=1,EOMONTH(A706,0)+1,A706+(1/(D706-1)))</f>
        <v>44327.683333333516</v>
      </c>
      <c r="B707" s="3">
        <f t="shared" si="187"/>
        <v>44340.033333333478</v>
      </c>
      <c r="C707" s="3">
        <f t="shared" si="188"/>
        <v>44347</v>
      </c>
      <c r="D707" s="4">
        <f t="shared" si="189"/>
        <v>21</v>
      </c>
      <c r="E707" s="2">
        <f t="shared" ca="1" si="190"/>
        <v>0.97269406392733804</v>
      </c>
      <c r="F707" s="8">
        <f t="shared" ref="F707:F770" ca="1" si="200">40+RAND()*1.5</f>
        <v>41.058117208815645</v>
      </c>
      <c r="G707" s="8">
        <f t="shared" ref="G707:G770" ca="1" si="201">20+RAND()*1.5</f>
        <v>21.185231573992638</v>
      </c>
      <c r="H707">
        <v>0.03</v>
      </c>
      <c r="I707">
        <v>0</v>
      </c>
      <c r="J707">
        <v>0</v>
      </c>
      <c r="K707" s="7">
        <v>0.75</v>
      </c>
      <c r="L707">
        <v>0.3</v>
      </c>
      <c r="M707">
        <v>0.3</v>
      </c>
      <c r="N707" s="7">
        <v>0.8</v>
      </c>
      <c r="O707">
        <f t="shared" ca="1" si="191"/>
        <v>9.5558563326190935</v>
      </c>
      <c r="P707" s="6">
        <f t="shared" ca="1" si="192"/>
        <v>0.99036805941862216</v>
      </c>
      <c r="Q707" s="15">
        <f t="shared" ca="1" si="193"/>
        <v>9.5998319001998809</v>
      </c>
      <c r="R707" s="13">
        <v>1</v>
      </c>
      <c r="S707" s="5" t="str">
        <f t="shared" ca="1" si="194"/>
        <v/>
      </c>
      <c r="T707" s="5">
        <f t="shared" ca="1" si="195"/>
        <v>0</v>
      </c>
      <c r="U707" s="4">
        <f t="shared" ca="1" si="196"/>
        <v>0</v>
      </c>
      <c r="V707">
        <f t="shared" ca="1" si="197"/>
        <v>0</v>
      </c>
      <c r="X707" s="3">
        <v>44327</v>
      </c>
      <c r="Y707" s="3">
        <v>44340</v>
      </c>
      <c r="Z707">
        <f t="shared" si="198"/>
        <v>0</v>
      </c>
      <c r="AA707" s="1">
        <f t="shared" ref="AA707:AA770" ca="1" si="202">Kirk(G707+H707,(F707-H707)*K707,0,E707,0,M707,L707,N707,1)</f>
        <v>9.5977244816332821</v>
      </c>
      <c r="AB707" s="14">
        <f t="shared" ref="AB707:AB770" ca="1" si="203">AA707-O707</f>
        <v>4.186814901418856E-2</v>
      </c>
    </row>
    <row r="708" spans="1:28" x14ac:dyDescent="0.35">
      <c r="A708" s="3">
        <f t="shared" si="199"/>
        <v>44327.733333333519</v>
      </c>
      <c r="B708" s="3">
        <f t="shared" si="187"/>
        <v>44341.033333333478</v>
      </c>
      <c r="C708" s="3">
        <f t="shared" si="188"/>
        <v>44347</v>
      </c>
      <c r="D708" s="4">
        <f t="shared" si="189"/>
        <v>21</v>
      </c>
      <c r="E708" s="2">
        <f t="shared" ca="1" si="190"/>
        <v>0.97543378995473529</v>
      </c>
      <c r="F708" s="8">
        <f t="shared" ca="1" si="200"/>
        <v>40.722306198778519</v>
      </c>
      <c r="G708" s="8">
        <f t="shared" ca="1" si="201"/>
        <v>21.413536370054505</v>
      </c>
      <c r="H708">
        <v>0.03</v>
      </c>
      <c r="I708">
        <v>0</v>
      </c>
      <c r="J708">
        <v>0</v>
      </c>
      <c r="K708" s="7">
        <v>0.75</v>
      </c>
      <c r="L708">
        <v>0.3</v>
      </c>
      <c r="M708">
        <v>0.3</v>
      </c>
      <c r="N708" s="7">
        <v>0.8</v>
      </c>
      <c r="O708">
        <f t="shared" ca="1" si="191"/>
        <v>9.0756932790293838</v>
      </c>
      <c r="P708" s="6">
        <f t="shared" ca="1" si="192"/>
        <v>0.99034106118427601</v>
      </c>
      <c r="Q708" s="15">
        <f t="shared" ca="1" si="193"/>
        <v>9.5998319001998809</v>
      </c>
      <c r="R708" s="13">
        <v>1</v>
      </c>
      <c r="S708" s="5" t="str">
        <f t="shared" ca="1" si="194"/>
        <v/>
      </c>
      <c r="T708" s="5">
        <f t="shared" ca="1" si="195"/>
        <v>0</v>
      </c>
      <c r="U708" s="4">
        <f t="shared" ca="1" si="196"/>
        <v>0</v>
      </c>
      <c r="V708">
        <f t="shared" ca="1" si="197"/>
        <v>0</v>
      </c>
      <c r="X708" s="3">
        <v>44327</v>
      </c>
      <c r="Y708" s="3">
        <v>44341</v>
      </c>
      <c r="Z708">
        <f t="shared" si="198"/>
        <v>0</v>
      </c>
      <c r="AA708" s="1">
        <f t="shared" ca="1" si="202"/>
        <v>9.1308275517028044</v>
      </c>
      <c r="AB708" s="14">
        <f t="shared" ca="1" si="203"/>
        <v>5.5134272673420526E-2</v>
      </c>
    </row>
    <row r="709" spans="1:28" x14ac:dyDescent="0.35">
      <c r="A709" s="3">
        <f t="shared" si="199"/>
        <v>44327.783333333522</v>
      </c>
      <c r="B709" s="3">
        <f t="shared" si="187"/>
        <v>44342.033333333478</v>
      </c>
      <c r="C709" s="3">
        <f t="shared" si="188"/>
        <v>44347</v>
      </c>
      <c r="D709" s="4">
        <f t="shared" si="189"/>
        <v>21</v>
      </c>
      <c r="E709" s="2">
        <f t="shared" ca="1" si="190"/>
        <v>0.97817351598213254</v>
      </c>
      <c r="F709" s="8">
        <f t="shared" ca="1" si="200"/>
        <v>40.399118148413606</v>
      </c>
      <c r="G709" s="8">
        <f t="shared" ca="1" si="201"/>
        <v>20.730786960450018</v>
      </c>
      <c r="H709">
        <v>0.03</v>
      </c>
      <c r="I709">
        <v>0</v>
      </c>
      <c r="J709">
        <v>0</v>
      </c>
      <c r="K709" s="7">
        <v>0.75</v>
      </c>
      <c r="L709">
        <v>0.3</v>
      </c>
      <c r="M709">
        <v>0.3</v>
      </c>
      <c r="N709" s="7">
        <v>0.8</v>
      </c>
      <c r="O709">
        <f t="shared" ca="1" si="191"/>
        <v>9.5160516508601845</v>
      </c>
      <c r="P709" s="6">
        <f t="shared" ca="1" si="192"/>
        <v>0.99031406368592378</v>
      </c>
      <c r="Q709" s="15">
        <f t="shared" ca="1" si="193"/>
        <v>9.5998319001998809</v>
      </c>
      <c r="R709" s="13">
        <v>1</v>
      </c>
      <c r="S709" s="5" t="str">
        <f t="shared" ca="1" si="194"/>
        <v/>
      </c>
      <c r="T709" s="5">
        <f t="shared" ca="1" si="195"/>
        <v>0</v>
      </c>
      <c r="U709" s="4">
        <f t="shared" ca="1" si="196"/>
        <v>0</v>
      </c>
      <c r="V709">
        <f t="shared" ca="1" si="197"/>
        <v>0</v>
      </c>
      <c r="X709" s="3">
        <v>44327</v>
      </c>
      <c r="Y709" s="3">
        <v>44342</v>
      </c>
      <c r="Z709">
        <f t="shared" si="198"/>
        <v>0</v>
      </c>
      <c r="AA709" s="1">
        <f t="shared" ca="1" si="202"/>
        <v>9.5547331717751014</v>
      </c>
      <c r="AB709" s="14">
        <f t="shared" ca="1" si="203"/>
        <v>3.8681520914916945E-2</v>
      </c>
    </row>
    <row r="710" spans="1:28" x14ac:dyDescent="0.35">
      <c r="A710" s="3">
        <f t="shared" si="199"/>
        <v>44327.833333333525</v>
      </c>
      <c r="B710" s="3">
        <f t="shared" si="187"/>
        <v>44343.033333333478</v>
      </c>
      <c r="C710" s="3">
        <f t="shared" si="188"/>
        <v>44347</v>
      </c>
      <c r="D710" s="4">
        <f t="shared" si="189"/>
        <v>21</v>
      </c>
      <c r="E710" s="2">
        <f t="shared" ca="1" si="190"/>
        <v>0.98091324200952978</v>
      </c>
      <c r="F710" s="8">
        <f t="shared" ca="1" si="200"/>
        <v>41.145624629098158</v>
      </c>
      <c r="G710" s="8">
        <f t="shared" ca="1" si="201"/>
        <v>21.405217384736133</v>
      </c>
      <c r="H710">
        <v>0.03</v>
      </c>
      <c r="I710">
        <v>0</v>
      </c>
      <c r="J710">
        <v>0</v>
      </c>
      <c r="K710" s="7">
        <v>0.75</v>
      </c>
      <c r="L710">
        <v>0.3</v>
      </c>
      <c r="M710">
        <v>0.3</v>
      </c>
      <c r="N710" s="7">
        <v>0.8</v>
      </c>
      <c r="O710">
        <f t="shared" ca="1" si="191"/>
        <v>9.4015010870874818</v>
      </c>
      <c r="P710" s="6">
        <f t="shared" ca="1" si="192"/>
        <v>0.99028706692354485</v>
      </c>
      <c r="Q710" s="15">
        <f t="shared" ca="1" si="193"/>
        <v>9.5998319001998809</v>
      </c>
      <c r="R710" s="13">
        <v>1</v>
      </c>
      <c r="S710" s="5" t="str">
        <f t="shared" ca="1" si="194"/>
        <v/>
      </c>
      <c r="T710" s="5">
        <f t="shared" ca="1" si="195"/>
        <v>0</v>
      </c>
      <c r="U710" s="4">
        <f t="shared" ca="1" si="196"/>
        <v>0</v>
      </c>
      <c r="V710">
        <f t="shared" ca="1" si="197"/>
        <v>0</v>
      </c>
      <c r="X710" s="3">
        <v>44327</v>
      </c>
      <c r="Y710" s="3">
        <v>44343</v>
      </c>
      <c r="Z710">
        <f t="shared" si="198"/>
        <v>0</v>
      </c>
      <c r="AA710" s="1">
        <f t="shared" ca="1" si="202"/>
        <v>9.4500400858206746</v>
      </c>
      <c r="AB710" s="14">
        <f t="shared" ca="1" si="203"/>
        <v>4.8538998733192784E-2</v>
      </c>
    </row>
    <row r="711" spans="1:28" x14ac:dyDescent="0.35">
      <c r="A711" s="3">
        <f t="shared" si="199"/>
        <v>44327.883333333528</v>
      </c>
      <c r="B711" s="3">
        <f t="shared" si="187"/>
        <v>44344.033333333478</v>
      </c>
      <c r="C711" s="3">
        <f t="shared" si="188"/>
        <v>44347</v>
      </c>
      <c r="D711" s="4">
        <f t="shared" si="189"/>
        <v>21</v>
      </c>
      <c r="E711" s="2">
        <f t="shared" ca="1" si="190"/>
        <v>0.98365296803692703</v>
      </c>
      <c r="F711" s="8">
        <f t="shared" ca="1" si="200"/>
        <v>40.472413395199013</v>
      </c>
      <c r="G711" s="8">
        <f t="shared" ca="1" si="201"/>
        <v>20.505325737576076</v>
      </c>
      <c r="H711">
        <v>0.03</v>
      </c>
      <c r="I711">
        <v>0</v>
      </c>
      <c r="J711">
        <v>0</v>
      </c>
      <c r="K711" s="7">
        <v>0.75</v>
      </c>
      <c r="L711">
        <v>0.3</v>
      </c>
      <c r="M711">
        <v>0.3</v>
      </c>
      <c r="N711" s="7">
        <v>0.8</v>
      </c>
      <c r="O711">
        <f t="shared" ca="1" si="191"/>
        <v>9.7964843088231817</v>
      </c>
      <c r="P711" s="6">
        <f t="shared" ca="1" si="192"/>
        <v>0.99026007089711976</v>
      </c>
      <c r="Q711" s="15">
        <f t="shared" ca="1" si="193"/>
        <v>9.5998319001998809</v>
      </c>
      <c r="R711" s="13">
        <v>1</v>
      </c>
      <c r="S711" s="5" t="str">
        <f t="shared" ca="1" si="194"/>
        <v/>
      </c>
      <c r="T711" s="5">
        <f t="shared" ca="1" si="195"/>
        <v>0</v>
      </c>
      <c r="U711" s="4">
        <f t="shared" ca="1" si="196"/>
        <v>0</v>
      </c>
      <c r="V711">
        <f t="shared" ca="1" si="197"/>
        <v>0</v>
      </c>
      <c r="X711" s="3">
        <v>44327</v>
      </c>
      <c r="Y711" s="3">
        <v>44344</v>
      </c>
      <c r="Z711">
        <f t="shared" si="198"/>
        <v>0</v>
      </c>
      <c r="AA711" s="1">
        <f t="shared" ca="1" si="202"/>
        <v>9.8291115074278395</v>
      </c>
      <c r="AB711" s="14">
        <f t="shared" ca="1" si="203"/>
        <v>3.2627198604657792E-2</v>
      </c>
    </row>
    <row r="712" spans="1:28" x14ac:dyDescent="0.35">
      <c r="A712" s="3">
        <f t="shared" si="199"/>
        <v>44327.933333333531</v>
      </c>
      <c r="B712" s="3">
        <f t="shared" si="187"/>
        <v>44345.033333333478</v>
      </c>
      <c r="C712" s="3">
        <f t="shared" si="188"/>
        <v>44347</v>
      </c>
      <c r="D712" s="4">
        <f t="shared" si="189"/>
        <v>21</v>
      </c>
      <c r="E712" s="2">
        <f t="shared" ca="1" si="190"/>
        <v>0.98639269406432428</v>
      </c>
      <c r="F712" s="8">
        <f t="shared" ca="1" si="200"/>
        <v>40.598898261913668</v>
      </c>
      <c r="G712" s="8">
        <f t="shared" ca="1" si="201"/>
        <v>21.36363001324138</v>
      </c>
      <c r="H712">
        <v>0.03</v>
      </c>
      <c r="I712">
        <v>0</v>
      </c>
      <c r="J712">
        <v>0</v>
      </c>
      <c r="K712" s="7">
        <v>0.75</v>
      </c>
      <c r="L712">
        <v>0.3</v>
      </c>
      <c r="M712">
        <v>0.3</v>
      </c>
      <c r="N712" s="7">
        <v>0.8</v>
      </c>
      <c r="O712">
        <f t="shared" ca="1" si="191"/>
        <v>9.0330436831938705</v>
      </c>
      <c r="P712" s="6">
        <f t="shared" ca="1" si="192"/>
        <v>0.99023307560662799</v>
      </c>
      <c r="Q712" s="15">
        <f t="shared" ca="1" si="193"/>
        <v>9.5998319001998809</v>
      </c>
      <c r="R712" s="13">
        <v>1</v>
      </c>
      <c r="S712" s="5" t="str">
        <f t="shared" ca="1" si="194"/>
        <v/>
      </c>
      <c r="T712" s="5">
        <f t="shared" ca="1" si="195"/>
        <v>0</v>
      </c>
      <c r="U712" s="4">
        <f t="shared" ca="1" si="196"/>
        <v>0</v>
      </c>
      <c r="V712">
        <f t="shared" ca="1" si="197"/>
        <v>0</v>
      </c>
      <c r="X712" s="3">
        <v>44327</v>
      </c>
      <c r="Y712" s="3">
        <v>44345</v>
      </c>
      <c r="Z712">
        <f t="shared" si="198"/>
        <v>0</v>
      </c>
      <c r="AA712" s="1">
        <f t="shared" ca="1" si="202"/>
        <v>9.0904051984037544</v>
      </c>
      <c r="AB712" s="14">
        <f t="shared" ca="1" si="203"/>
        <v>5.7361515209883862E-2</v>
      </c>
    </row>
    <row r="713" spans="1:28" x14ac:dyDescent="0.35">
      <c r="A713" s="3">
        <f t="shared" si="199"/>
        <v>44327.983333333534</v>
      </c>
      <c r="B713" s="3">
        <f t="shared" si="187"/>
        <v>44346.033333333478</v>
      </c>
      <c r="C713" s="3">
        <f t="shared" si="188"/>
        <v>44347</v>
      </c>
      <c r="D713" s="4">
        <f t="shared" si="189"/>
        <v>21</v>
      </c>
      <c r="E713" s="2">
        <f t="shared" ca="1" si="190"/>
        <v>0.98913242009172153</v>
      </c>
      <c r="F713" s="8">
        <f t="shared" ca="1" si="200"/>
        <v>40.492410913823832</v>
      </c>
      <c r="G713" s="8">
        <f t="shared" ca="1" si="201"/>
        <v>20.067922208576178</v>
      </c>
      <c r="H713">
        <v>0.03</v>
      </c>
      <c r="I713">
        <v>0</v>
      </c>
      <c r="J713">
        <v>0</v>
      </c>
      <c r="K713" s="7">
        <v>0.75</v>
      </c>
      <c r="L713">
        <v>0.3</v>
      </c>
      <c r="M713">
        <v>0.3</v>
      </c>
      <c r="N713" s="7">
        <v>0.8</v>
      </c>
      <c r="O713">
        <f t="shared" ca="1" si="191"/>
        <v>10.248885976791694</v>
      </c>
      <c r="P713" s="6">
        <f t="shared" ca="1" si="192"/>
        <v>0.99020608105204977</v>
      </c>
      <c r="Q713" s="15">
        <f t="shared" ca="1" si="193"/>
        <v>9.5998319001998809</v>
      </c>
      <c r="R713" s="13">
        <v>1</v>
      </c>
      <c r="S713" s="5" t="str">
        <f t="shared" ca="1" si="194"/>
        <v/>
      </c>
      <c r="T713" s="5">
        <f t="shared" ca="1" si="195"/>
        <v>0</v>
      </c>
      <c r="U713" s="4">
        <f t="shared" ca="1" si="196"/>
        <v>0</v>
      </c>
      <c r="V713">
        <f t="shared" ca="1" si="197"/>
        <v>0</v>
      </c>
      <c r="X713" s="3">
        <v>44327</v>
      </c>
      <c r="Y713" s="3">
        <v>44346</v>
      </c>
      <c r="Z713">
        <f t="shared" si="198"/>
        <v>0</v>
      </c>
      <c r="AA713" s="1">
        <f t="shared" ca="1" si="202"/>
        <v>10.272652204693337</v>
      </c>
      <c r="AB713" s="14">
        <f t="shared" ca="1" si="203"/>
        <v>2.3766227901642623E-2</v>
      </c>
    </row>
    <row r="714" spans="1:28" x14ac:dyDescent="0.35">
      <c r="A714" s="3">
        <f t="shared" si="199"/>
        <v>44328.033333333537</v>
      </c>
      <c r="B714" s="3">
        <f t="shared" si="187"/>
        <v>44328.033333333537</v>
      </c>
      <c r="C714" s="3">
        <f t="shared" si="188"/>
        <v>44347</v>
      </c>
      <c r="D714" s="4">
        <f t="shared" si="189"/>
        <v>20</v>
      </c>
      <c r="E714" s="2">
        <f t="shared" ca="1" si="190"/>
        <v>0.93981735159873037</v>
      </c>
      <c r="F714" s="8">
        <f t="shared" ca="1" si="200"/>
        <v>40.32041014663622</v>
      </c>
      <c r="G714" s="8">
        <f t="shared" ca="1" si="201"/>
        <v>20.123943165908663</v>
      </c>
      <c r="H714">
        <v>0.03</v>
      </c>
      <c r="I714">
        <v>0</v>
      </c>
      <c r="J714">
        <v>0</v>
      </c>
      <c r="K714" s="7">
        <v>0.75</v>
      </c>
      <c r="L714">
        <v>0.3</v>
      </c>
      <c r="M714">
        <v>0.3</v>
      </c>
      <c r="N714" s="7">
        <v>0.8</v>
      </c>
      <c r="O714">
        <f t="shared" ca="1" si="191"/>
        <v>10.0638644440685</v>
      </c>
      <c r="P714" s="6">
        <f t="shared" ca="1" si="192"/>
        <v>0.99069209564558702</v>
      </c>
      <c r="Q714" s="15">
        <f t="shared" ca="1" si="193"/>
        <v>9.6548957404381142</v>
      </c>
      <c r="R714" s="13">
        <v>1</v>
      </c>
      <c r="S714" s="5" t="str">
        <f t="shared" ca="1" si="194"/>
        <v/>
      </c>
      <c r="T714" s="5">
        <f t="shared" ca="1" si="195"/>
        <v>0</v>
      </c>
      <c r="U714" s="4">
        <f t="shared" ca="1" si="196"/>
        <v>1448.2343610657172</v>
      </c>
      <c r="V714">
        <f t="shared" ca="1" si="197"/>
        <v>0</v>
      </c>
      <c r="X714" s="3">
        <v>44328</v>
      </c>
      <c r="Y714" s="3">
        <v>44328</v>
      </c>
      <c r="Z714">
        <f t="shared" si="198"/>
        <v>150</v>
      </c>
      <c r="AA714" s="1">
        <f t="shared" ca="1" si="202"/>
        <v>10.085847303972017</v>
      </c>
      <c r="AB714" s="14">
        <f t="shared" ca="1" si="203"/>
        <v>2.1982859903516783E-2</v>
      </c>
    </row>
    <row r="715" spans="1:28" x14ac:dyDescent="0.35">
      <c r="A715" s="3">
        <f t="shared" si="199"/>
        <v>44328.085964912483</v>
      </c>
      <c r="B715" s="3">
        <f t="shared" si="187"/>
        <v>44329.033333333537</v>
      </c>
      <c r="C715" s="3">
        <f t="shared" si="188"/>
        <v>44347</v>
      </c>
      <c r="D715" s="4">
        <f t="shared" si="189"/>
        <v>20</v>
      </c>
      <c r="E715" s="2">
        <f t="shared" ca="1" si="190"/>
        <v>0.94255707762612762</v>
      </c>
      <c r="F715" s="8">
        <f t="shared" ca="1" si="200"/>
        <v>41.452655562292762</v>
      </c>
      <c r="G715" s="8">
        <f t="shared" ca="1" si="201"/>
        <v>20.363311734185903</v>
      </c>
      <c r="H715">
        <v>0.03</v>
      </c>
      <c r="I715">
        <v>0</v>
      </c>
      <c r="J715">
        <v>0</v>
      </c>
      <c r="K715" s="7">
        <v>0.75</v>
      </c>
      <c r="L715">
        <v>0.3</v>
      </c>
      <c r="M715">
        <v>0.3</v>
      </c>
      <c r="N715" s="7">
        <v>0.8</v>
      </c>
      <c r="O715">
        <f t="shared" ca="1" si="191"/>
        <v>10.673679937533667</v>
      </c>
      <c r="P715" s="6">
        <f t="shared" ca="1" si="192"/>
        <v>0.99066508857775137</v>
      </c>
      <c r="Q715" s="15">
        <f t="shared" ca="1" si="193"/>
        <v>9.6548957404381142</v>
      </c>
      <c r="R715" s="13">
        <v>1</v>
      </c>
      <c r="S715" s="5" t="str">
        <f t="shared" ca="1" si="194"/>
        <v/>
      </c>
      <c r="T715" s="5">
        <f t="shared" ca="1" si="195"/>
        <v>0</v>
      </c>
      <c r="U715" s="4">
        <f t="shared" ca="1" si="196"/>
        <v>0</v>
      </c>
      <c r="V715">
        <f t="shared" ca="1" si="197"/>
        <v>0</v>
      </c>
      <c r="X715" s="3">
        <v>44328</v>
      </c>
      <c r="Y715" s="3">
        <v>44329</v>
      </c>
      <c r="Z715">
        <f t="shared" si="198"/>
        <v>0</v>
      </c>
      <c r="AA715" s="1">
        <f t="shared" ca="1" si="202"/>
        <v>10.691349320144987</v>
      </c>
      <c r="AB715" s="14">
        <f t="shared" ca="1" si="203"/>
        <v>1.7669382611320117E-2</v>
      </c>
    </row>
    <row r="716" spans="1:28" x14ac:dyDescent="0.35">
      <c r="A716" s="3">
        <f t="shared" si="199"/>
        <v>44328.13859649143</v>
      </c>
      <c r="B716" s="3">
        <f t="shared" si="187"/>
        <v>44330.033333333537</v>
      </c>
      <c r="C716" s="3">
        <f t="shared" si="188"/>
        <v>44347</v>
      </c>
      <c r="D716" s="4">
        <f t="shared" si="189"/>
        <v>20</v>
      </c>
      <c r="E716" s="2">
        <f t="shared" ca="1" si="190"/>
        <v>0.94529680365352486</v>
      </c>
      <c r="F716" s="8">
        <f t="shared" ca="1" si="200"/>
        <v>40.272026284004419</v>
      </c>
      <c r="G716" s="8">
        <f t="shared" ca="1" si="201"/>
        <v>20.361663661679145</v>
      </c>
      <c r="H716">
        <v>0.03</v>
      </c>
      <c r="I716">
        <v>0</v>
      </c>
      <c r="J716">
        <v>0</v>
      </c>
      <c r="K716" s="7">
        <v>0.75</v>
      </c>
      <c r="L716">
        <v>0.3</v>
      </c>
      <c r="M716">
        <v>0.3</v>
      </c>
      <c r="N716" s="7">
        <v>0.8</v>
      </c>
      <c r="O716">
        <f t="shared" ca="1" si="191"/>
        <v>9.7898560513241648</v>
      </c>
      <c r="P716" s="6">
        <f t="shared" ca="1" si="192"/>
        <v>0.99063808224615013</v>
      </c>
      <c r="Q716" s="15">
        <f t="shared" ca="1" si="193"/>
        <v>9.6548957404381142</v>
      </c>
      <c r="R716" s="13">
        <v>1</v>
      </c>
      <c r="S716" s="5" t="str">
        <f t="shared" ca="1" si="194"/>
        <v/>
      </c>
      <c r="T716" s="5">
        <f t="shared" ca="1" si="195"/>
        <v>0</v>
      </c>
      <c r="U716" s="4">
        <f t="shared" ca="1" si="196"/>
        <v>0</v>
      </c>
      <c r="V716">
        <f t="shared" ca="1" si="197"/>
        <v>0</v>
      </c>
      <c r="X716" s="3">
        <v>44328</v>
      </c>
      <c r="Y716" s="3">
        <v>44330</v>
      </c>
      <c r="Z716">
        <f t="shared" si="198"/>
        <v>0</v>
      </c>
      <c r="AA716" s="1">
        <f t="shared" ca="1" si="202"/>
        <v>9.8173424531479867</v>
      </c>
      <c r="AB716" s="14">
        <f t="shared" ca="1" si="203"/>
        <v>2.7486401823821893E-2</v>
      </c>
    </row>
    <row r="717" spans="1:28" x14ac:dyDescent="0.35">
      <c r="A717" s="3">
        <f t="shared" si="199"/>
        <v>44328.191228070376</v>
      </c>
      <c r="B717" s="3">
        <f t="shared" si="187"/>
        <v>44331.033333333537</v>
      </c>
      <c r="C717" s="3">
        <f t="shared" si="188"/>
        <v>44347</v>
      </c>
      <c r="D717" s="4">
        <f t="shared" si="189"/>
        <v>20</v>
      </c>
      <c r="E717" s="2">
        <f t="shared" ca="1" si="190"/>
        <v>0.94803652968092211</v>
      </c>
      <c r="F717" s="8">
        <f t="shared" ca="1" si="200"/>
        <v>40.205907079590901</v>
      </c>
      <c r="G717" s="8">
        <f t="shared" ca="1" si="201"/>
        <v>20.779926980708549</v>
      </c>
      <c r="H717">
        <v>0.03</v>
      </c>
      <c r="I717">
        <v>0</v>
      </c>
      <c r="J717">
        <v>0</v>
      </c>
      <c r="K717" s="7">
        <v>0.75</v>
      </c>
      <c r="L717">
        <v>0.3</v>
      </c>
      <c r="M717">
        <v>0.3</v>
      </c>
      <c r="N717" s="7">
        <v>0.8</v>
      </c>
      <c r="O717">
        <f t="shared" ca="1" si="191"/>
        <v>9.3220033289846249</v>
      </c>
      <c r="P717" s="6">
        <f t="shared" ca="1" si="192"/>
        <v>0.99061107665076309</v>
      </c>
      <c r="Q717" s="15">
        <f t="shared" ca="1" si="193"/>
        <v>9.6548957404381142</v>
      </c>
      <c r="R717" s="13">
        <v>1</v>
      </c>
      <c r="S717" s="5" t="str">
        <f t="shared" ca="1" si="194"/>
        <v/>
      </c>
      <c r="T717" s="5">
        <f t="shared" ca="1" si="195"/>
        <v>0</v>
      </c>
      <c r="U717" s="4">
        <f t="shared" ca="1" si="196"/>
        <v>0</v>
      </c>
      <c r="V717">
        <f t="shared" ca="1" si="197"/>
        <v>0</v>
      </c>
      <c r="X717" s="3">
        <v>44328</v>
      </c>
      <c r="Y717" s="3">
        <v>44331</v>
      </c>
      <c r="Z717">
        <f t="shared" si="198"/>
        <v>0</v>
      </c>
      <c r="AA717" s="1">
        <f t="shared" ca="1" si="202"/>
        <v>9.3607699662184167</v>
      </c>
      <c r="AB717" s="14">
        <f t="shared" ca="1" si="203"/>
        <v>3.8766637233791812E-2</v>
      </c>
    </row>
    <row r="718" spans="1:28" x14ac:dyDescent="0.35">
      <c r="A718" s="3">
        <f t="shared" si="199"/>
        <v>44328.243859649323</v>
      </c>
      <c r="B718" s="3">
        <f t="shared" si="187"/>
        <v>44332.033333333537</v>
      </c>
      <c r="C718" s="3">
        <f t="shared" si="188"/>
        <v>44347</v>
      </c>
      <c r="D718" s="4">
        <f t="shared" si="189"/>
        <v>20</v>
      </c>
      <c r="E718" s="2">
        <f t="shared" ca="1" si="190"/>
        <v>0.95077625570831936</v>
      </c>
      <c r="F718" s="8">
        <f t="shared" ca="1" si="200"/>
        <v>40.191833801596658</v>
      </c>
      <c r="G718" s="8">
        <f t="shared" ca="1" si="201"/>
        <v>20.534283582563006</v>
      </c>
      <c r="H718">
        <v>0.03</v>
      </c>
      <c r="I718">
        <v>0</v>
      </c>
      <c r="J718">
        <v>0</v>
      </c>
      <c r="K718" s="7">
        <v>0.75</v>
      </c>
      <c r="L718">
        <v>0.3</v>
      </c>
      <c r="M718">
        <v>0.3</v>
      </c>
      <c r="N718" s="7">
        <v>0.8</v>
      </c>
      <c r="O718">
        <f t="shared" ca="1" si="191"/>
        <v>9.5570917686344856</v>
      </c>
      <c r="P718" s="6">
        <f t="shared" ca="1" si="192"/>
        <v>0.99058407179157071</v>
      </c>
      <c r="Q718" s="15">
        <f t="shared" ca="1" si="193"/>
        <v>9.6548957404381142</v>
      </c>
      <c r="R718" s="13">
        <v>1</v>
      </c>
      <c r="S718" s="5" t="str">
        <f t="shared" ca="1" si="194"/>
        <v/>
      </c>
      <c r="T718" s="5">
        <f t="shared" ca="1" si="195"/>
        <v>0</v>
      </c>
      <c r="U718" s="4">
        <f t="shared" ca="1" si="196"/>
        <v>0</v>
      </c>
      <c r="V718">
        <f t="shared" ca="1" si="197"/>
        <v>0</v>
      </c>
      <c r="X718" s="3">
        <v>44328</v>
      </c>
      <c r="Y718" s="3">
        <v>44332</v>
      </c>
      <c r="Z718">
        <f t="shared" si="198"/>
        <v>0</v>
      </c>
      <c r="AA718" s="1">
        <f t="shared" ca="1" si="202"/>
        <v>9.5899455796245761</v>
      </c>
      <c r="AB718" s="14">
        <f t="shared" ca="1" si="203"/>
        <v>3.2853810990090437E-2</v>
      </c>
    </row>
    <row r="719" spans="1:28" x14ac:dyDescent="0.35">
      <c r="A719" s="3">
        <f t="shared" si="199"/>
        <v>44328.29649122827</v>
      </c>
      <c r="B719" s="3">
        <f t="shared" si="187"/>
        <v>44333.033333333537</v>
      </c>
      <c r="C719" s="3">
        <f t="shared" si="188"/>
        <v>44347</v>
      </c>
      <c r="D719" s="4">
        <f t="shared" si="189"/>
        <v>20</v>
      </c>
      <c r="E719" s="2">
        <f t="shared" ca="1" si="190"/>
        <v>0.95351598173571661</v>
      </c>
      <c r="F719" s="8">
        <f t="shared" ca="1" si="200"/>
        <v>40.330565356793571</v>
      </c>
      <c r="G719" s="8">
        <f t="shared" ca="1" si="201"/>
        <v>20.136185033253518</v>
      </c>
      <c r="H719">
        <v>0.03</v>
      </c>
      <c r="I719">
        <v>0</v>
      </c>
      <c r="J719">
        <v>0</v>
      </c>
      <c r="K719" s="7">
        <v>0.75</v>
      </c>
      <c r="L719">
        <v>0.3</v>
      </c>
      <c r="M719">
        <v>0.3</v>
      </c>
      <c r="N719" s="7">
        <v>0.8</v>
      </c>
      <c r="O719">
        <f t="shared" ca="1" si="191"/>
        <v>10.059238984341658</v>
      </c>
      <c r="P719" s="6">
        <f t="shared" ca="1" si="192"/>
        <v>0.99055706766855267</v>
      </c>
      <c r="Q719" s="15">
        <f t="shared" ca="1" si="193"/>
        <v>9.6548957404381142</v>
      </c>
      <c r="R719" s="13">
        <v>1</v>
      </c>
      <c r="S719" s="5" t="str">
        <f t="shared" ca="1" si="194"/>
        <v/>
      </c>
      <c r="T719" s="5">
        <f t="shared" ca="1" si="195"/>
        <v>0</v>
      </c>
      <c r="U719" s="4">
        <f t="shared" ca="1" si="196"/>
        <v>0</v>
      </c>
      <c r="V719">
        <f t="shared" ca="1" si="197"/>
        <v>0</v>
      </c>
      <c r="X719" s="3">
        <v>44328</v>
      </c>
      <c r="Y719" s="3">
        <v>44333</v>
      </c>
      <c r="Z719">
        <f t="shared" si="198"/>
        <v>0</v>
      </c>
      <c r="AA719" s="1">
        <f t="shared" ca="1" si="202"/>
        <v>10.082537752125202</v>
      </c>
      <c r="AB719" s="14">
        <f t="shared" ca="1" si="203"/>
        <v>2.3298767783543894E-2</v>
      </c>
    </row>
    <row r="720" spans="1:28" x14ac:dyDescent="0.35">
      <c r="A720" s="3">
        <f t="shared" si="199"/>
        <v>44328.349122807216</v>
      </c>
      <c r="B720" s="3">
        <f t="shared" si="187"/>
        <v>44334.033333333537</v>
      </c>
      <c r="C720" s="3">
        <f t="shared" si="188"/>
        <v>44347</v>
      </c>
      <c r="D720" s="4">
        <f t="shared" si="189"/>
        <v>20</v>
      </c>
      <c r="E720" s="2">
        <f t="shared" ca="1" si="190"/>
        <v>0.95625570776311386</v>
      </c>
      <c r="F720" s="8">
        <f t="shared" ca="1" si="200"/>
        <v>40.300797061926787</v>
      </c>
      <c r="G720" s="8">
        <f t="shared" ca="1" si="201"/>
        <v>20.996582056309013</v>
      </c>
      <c r="H720">
        <v>0.03</v>
      </c>
      <c r="I720">
        <v>0</v>
      </c>
      <c r="J720">
        <v>0</v>
      </c>
      <c r="K720" s="7">
        <v>0.75</v>
      </c>
      <c r="L720">
        <v>0.3</v>
      </c>
      <c r="M720">
        <v>0.3</v>
      </c>
      <c r="N720" s="7">
        <v>0.8</v>
      </c>
      <c r="O720">
        <f t="shared" ca="1" si="191"/>
        <v>9.1765157401360753</v>
      </c>
      <c r="P720" s="6">
        <f t="shared" ca="1" si="192"/>
        <v>0.99053006428168888</v>
      </c>
      <c r="Q720" s="15">
        <f t="shared" ca="1" si="193"/>
        <v>9.6548957404381142</v>
      </c>
      <c r="R720" s="13">
        <v>1</v>
      </c>
      <c r="S720" s="5" t="str">
        <f t="shared" ca="1" si="194"/>
        <v/>
      </c>
      <c r="T720" s="5">
        <f t="shared" ca="1" si="195"/>
        <v>0</v>
      </c>
      <c r="U720" s="4">
        <f t="shared" ca="1" si="196"/>
        <v>0</v>
      </c>
      <c r="V720">
        <f t="shared" ca="1" si="197"/>
        <v>0</v>
      </c>
      <c r="X720" s="3">
        <v>44328</v>
      </c>
      <c r="Y720" s="3">
        <v>44334</v>
      </c>
      <c r="Z720">
        <f t="shared" si="198"/>
        <v>0</v>
      </c>
      <c r="AA720" s="1">
        <f t="shared" ca="1" si="202"/>
        <v>9.2214820250964742</v>
      </c>
      <c r="AB720" s="14">
        <f t="shared" ca="1" si="203"/>
        <v>4.4966284960398895E-2</v>
      </c>
    </row>
    <row r="721" spans="1:28" x14ac:dyDescent="0.35">
      <c r="A721" s="3">
        <f t="shared" si="199"/>
        <v>44328.401754386163</v>
      </c>
      <c r="B721" s="3">
        <f t="shared" si="187"/>
        <v>44335.033333333537</v>
      </c>
      <c r="C721" s="3">
        <f t="shared" si="188"/>
        <v>44347</v>
      </c>
      <c r="D721" s="4">
        <f t="shared" si="189"/>
        <v>20</v>
      </c>
      <c r="E721" s="2">
        <f t="shared" ca="1" si="190"/>
        <v>0.95899543379051111</v>
      </c>
      <c r="F721" s="8">
        <f t="shared" ca="1" si="200"/>
        <v>40.119180639152169</v>
      </c>
      <c r="G721" s="8">
        <f t="shared" ca="1" si="201"/>
        <v>20.943993084522837</v>
      </c>
      <c r="H721">
        <v>0.03</v>
      </c>
      <c r="I721">
        <v>0</v>
      </c>
      <c r="J721">
        <v>0</v>
      </c>
      <c r="K721" s="7">
        <v>0.75</v>
      </c>
      <c r="L721">
        <v>0.3</v>
      </c>
      <c r="M721">
        <v>0.3</v>
      </c>
      <c r="N721" s="7">
        <v>0.8</v>
      </c>
      <c r="O721">
        <f t="shared" ca="1" si="191"/>
        <v>9.0928923948412859</v>
      </c>
      <c r="P721" s="6">
        <f t="shared" ca="1" si="192"/>
        <v>0.99050306163095914</v>
      </c>
      <c r="Q721" s="15">
        <f t="shared" ca="1" si="193"/>
        <v>9.6548957404381142</v>
      </c>
      <c r="R721" s="13">
        <v>1</v>
      </c>
      <c r="S721" s="5" t="str">
        <f t="shared" ca="1" si="194"/>
        <v/>
      </c>
      <c r="T721" s="5">
        <f t="shared" ca="1" si="195"/>
        <v>0</v>
      </c>
      <c r="U721" s="4">
        <f t="shared" ca="1" si="196"/>
        <v>0</v>
      </c>
      <c r="V721">
        <f t="shared" ca="1" si="197"/>
        <v>0</v>
      </c>
      <c r="X721" s="3">
        <v>44328</v>
      </c>
      <c r="Y721" s="3">
        <v>44335</v>
      </c>
      <c r="Z721">
        <f t="shared" si="198"/>
        <v>0</v>
      </c>
      <c r="AA721" s="1">
        <f t="shared" ca="1" si="202"/>
        <v>9.1394067629841302</v>
      </c>
      <c r="AB721" s="14">
        <f t="shared" ca="1" si="203"/>
        <v>4.6514368142844376E-2</v>
      </c>
    </row>
    <row r="722" spans="1:28" x14ac:dyDescent="0.35">
      <c r="A722" s="3">
        <f t="shared" si="199"/>
        <v>44328.454385965109</v>
      </c>
      <c r="B722" s="3">
        <f t="shared" si="187"/>
        <v>44336.033333333537</v>
      </c>
      <c r="C722" s="3">
        <f t="shared" si="188"/>
        <v>44347</v>
      </c>
      <c r="D722" s="4">
        <f t="shared" si="189"/>
        <v>20</v>
      </c>
      <c r="E722" s="2">
        <f t="shared" ca="1" si="190"/>
        <v>0.96173515981790847</v>
      </c>
      <c r="F722" s="8">
        <f t="shared" ca="1" si="200"/>
        <v>40.020140168101186</v>
      </c>
      <c r="G722" s="8">
        <f t="shared" ca="1" si="201"/>
        <v>21.249075231834905</v>
      </c>
      <c r="H722">
        <v>0.03</v>
      </c>
      <c r="I722">
        <v>0</v>
      </c>
      <c r="J722">
        <v>0</v>
      </c>
      <c r="K722" s="7">
        <v>0.75</v>
      </c>
      <c r="L722">
        <v>0.3</v>
      </c>
      <c r="M722">
        <v>0.3</v>
      </c>
      <c r="N722" s="7">
        <v>0.8</v>
      </c>
      <c r="O722">
        <f t="shared" ca="1" si="191"/>
        <v>8.7135298942409811</v>
      </c>
      <c r="P722" s="6">
        <f t="shared" ca="1" si="192"/>
        <v>0.99047605971634334</v>
      </c>
      <c r="Q722" s="15">
        <f t="shared" ca="1" si="193"/>
        <v>9.6548957404381142</v>
      </c>
      <c r="R722" s="13">
        <v>1</v>
      </c>
      <c r="S722" s="5" t="str">
        <f t="shared" ca="1" si="194"/>
        <v/>
      </c>
      <c r="T722" s="5">
        <f t="shared" ca="1" si="195"/>
        <v>0</v>
      </c>
      <c r="U722" s="4">
        <f t="shared" ca="1" si="196"/>
        <v>0</v>
      </c>
      <c r="V722">
        <f t="shared" ca="1" si="197"/>
        <v>0</v>
      </c>
      <c r="X722" s="3">
        <v>44328</v>
      </c>
      <c r="Y722" s="3">
        <v>44336</v>
      </c>
      <c r="Z722">
        <f t="shared" si="198"/>
        <v>0</v>
      </c>
      <c r="AA722" s="1">
        <f t="shared" ca="1" si="202"/>
        <v>8.7732627209024159</v>
      </c>
      <c r="AB722" s="14">
        <f t="shared" ca="1" si="203"/>
        <v>5.9732826661434757E-2</v>
      </c>
    </row>
    <row r="723" spans="1:28" x14ac:dyDescent="0.35">
      <c r="A723" s="3">
        <f t="shared" si="199"/>
        <v>44328.507017544056</v>
      </c>
      <c r="B723" s="3">
        <f t="shared" si="187"/>
        <v>44337.033333333537</v>
      </c>
      <c r="C723" s="3">
        <f t="shared" si="188"/>
        <v>44347</v>
      </c>
      <c r="D723" s="4">
        <f t="shared" si="189"/>
        <v>20</v>
      </c>
      <c r="E723" s="2">
        <f t="shared" ca="1" si="190"/>
        <v>0.96447488584530572</v>
      </c>
      <c r="F723" s="8">
        <f t="shared" ca="1" si="200"/>
        <v>41.446724826002765</v>
      </c>
      <c r="G723" s="8">
        <f t="shared" ca="1" si="201"/>
        <v>20.893266546685975</v>
      </c>
      <c r="H723">
        <v>0.03</v>
      </c>
      <c r="I723">
        <v>0</v>
      </c>
      <c r="J723">
        <v>0</v>
      </c>
      <c r="K723" s="7">
        <v>0.75</v>
      </c>
      <c r="L723">
        <v>0.3</v>
      </c>
      <c r="M723">
        <v>0.3</v>
      </c>
      <c r="N723" s="7">
        <v>0.8</v>
      </c>
      <c r="O723">
        <f t="shared" ca="1" si="191"/>
        <v>10.139277072816096</v>
      </c>
      <c r="P723" s="6">
        <f t="shared" ca="1" si="192"/>
        <v>0.99044905853782172</v>
      </c>
      <c r="Q723" s="15">
        <f t="shared" ca="1" si="193"/>
        <v>9.6548957404381142</v>
      </c>
      <c r="R723" s="13">
        <v>1</v>
      </c>
      <c r="S723" s="5" t="str">
        <f t="shared" ca="1" si="194"/>
        <v/>
      </c>
      <c r="T723" s="5">
        <f t="shared" ca="1" si="195"/>
        <v>0</v>
      </c>
      <c r="U723" s="4">
        <f t="shared" ca="1" si="196"/>
        <v>0</v>
      </c>
      <c r="V723">
        <f t="shared" ca="1" si="197"/>
        <v>0</v>
      </c>
      <c r="X723" s="3">
        <v>44328</v>
      </c>
      <c r="Y723" s="3">
        <v>44337</v>
      </c>
      <c r="Z723">
        <f t="shared" si="198"/>
        <v>0</v>
      </c>
      <c r="AA723" s="1">
        <f t="shared" ca="1" si="202"/>
        <v>10.168200580074675</v>
      </c>
      <c r="AB723" s="14">
        <f t="shared" ca="1" si="203"/>
        <v>2.8923507258578951E-2</v>
      </c>
    </row>
    <row r="724" spans="1:28" x14ac:dyDescent="0.35">
      <c r="A724" s="3">
        <f t="shared" si="199"/>
        <v>44328.559649123003</v>
      </c>
      <c r="B724" s="3">
        <f t="shared" si="187"/>
        <v>44338.033333333537</v>
      </c>
      <c r="C724" s="3">
        <f t="shared" si="188"/>
        <v>44347</v>
      </c>
      <c r="D724" s="4">
        <f t="shared" si="189"/>
        <v>20</v>
      </c>
      <c r="E724" s="2">
        <f t="shared" ca="1" si="190"/>
        <v>0.96721461187270297</v>
      </c>
      <c r="F724" s="8">
        <f t="shared" ca="1" si="200"/>
        <v>40.648370245882809</v>
      </c>
      <c r="G724" s="8">
        <f t="shared" ca="1" si="201"/>
        <v>20.812041634574101</v>
      </c>
      <c r="H724">
        <v>0.03</v>
      </c>
      <c r="I724">
        <v>0</v>
      </c>
      <c r="J724">
        <v>0</v>
      </c>
      <c r="K724" s="7">
        <v>0.75</v>
      </c>
      <c r="L724">
        <v>0.3</v>
      </c>
      <c r="M724">
        <v>0.3</v>
      </c>
      <c r="N724" s="7">
        <v>0.8</v>
      </c>
      <c r="O724">
        <f t="shared" ca="1" si="191"/>
        <v>9.621736049838006</v>
      </c>
      <c r="P724" s="6">
        <f t="shared" ca="1" si="192"/>
        <v>0.99042205809537431</v>
      </c>
      <c r="Q724" s="15">
        <f t="shared" ca="1" si="193"/>
        <v>9.6548957404381142</v>
      </c>
      <c r="R724" s="13">
        <v>1</v>
      </c>
      <c r="S724" s="5" t="str">
        <f t="shared" ca="1" si="194"/>
        <v/>
      </c>
      <c r="T724" s="5">
        <f t="shared" ca="1" si="195"/>
        <v>0</v>
      </c>
      <c r="U724" s="4">
        <f t="shared" ca="1" si="196"/>
        <v>0</v>
      </c>
      <c r="V724">
        <f t="shared" ca="1" si="197"/>
        <v>0</v>
      </c>
      <c r="X724" s="3">
        <v>44328</v>
      </c>
      <c r="Y724" s="3">
        <v>44338</v>
      </c>
      <c r="Z724">
        <f t="shared" si="198"/>
        <v>0</v>
      </c>
      <c r="AA724" s="1">
        <f t="shared" ca="1" si="202"/>
        <v>9.6580290876692985</v>
      </c>
      <c r="AB724" s="14">
        <f t="shared" ca="1" si="203"/>
        <v>3.6293037831292452E-2</v>
      </c>
    </row>
    <row r="725" spans="1:28" x14ac:dyDescent="0.35">
      <c r="A725" s="3">
        <f t="shared" si="199"/>
        <v>44328.612280701949</v>
      </c>
      <c r="B725" s="3">
        <f t="shared" si="187"/>
        <v>44339.033333333537</v>
      </c>
      <c r="C725" s="3">
        <f t="shared" si="188"/>
        <v>44347</v>
      </c>
      <c r="D725" s="4">
        <f t="shared" si="189"/>
        <v>20</v>
      </c>
      <c r="E725" s="2">
        <f t="shared" ca="1" si="190"/>
        <v>0.96995433790010022</v>
      </c>
      <c r="F725" s="8">
        <f t="shared" ca="1" si="200"/>
        <v>40.916169505843861</v>
      </c>
      <c r="G725" s="8">
        <f t="shared" ca="1" si="201"/>
        <v>20.687261672622668</v>
      </c>
      <c r="H725">
        <v>0.03</v>
      </c>
      <c r="I725">
        <v>0</v>
      </c>
      <c r="J725">
        <v>0</v>
      </c>
      <c r="K725" s="7">
        <v>0.75</v>
      </c>
      <c r="L725">
        <v>0.3</v>
      </c>
      <c r="M725">
        <v>0.3</v>
      </c>
      <c r="N725" s="7">
        <v>0.8</v>
      </c>
      <c r="O725">
        <f t="shared" ca="1" si="191"/>
        <v>9.9473654567602239</v>
      </c>
      <c r="P725" s="6">
        <f t="shared" ca="1" si="192"/>
        <v>0.99039505838898045</v>
      </c>
      <c r="Q725" s="15">
        <f t="shared" ca="1" si="193"/>
        <v>9.6548957404381142</v>
      </c>
      <c r="R725" s="13">
        <v>1</v>
      </c>
      <c r="S725" s="5" t="str">
        <f t="shared" ca="1" si="194"/>
        <v/>
      </c>
      <c r="T725" s="5">
        <f t="shared" ca="1" si="195"/>
        <v>0</v>
      </c>
      <c r="U725" s="4">
        <f t="shared" ca="1" si="196"/>
        <v>0</v>
      </c>
      <c r="V725">
        <f t="shared" ca="1" si="197"/>
        <v>0</v>
      </c>
      <c r="X725" s="3">
        <v>44328</v>
      </c>
      <c r="Y725" s="3">
        <v>44339</v>
      </c>
      <c r="Z725">
        <f t="shared" si="198"/>
        <v>0</v>
      </c>
      <c r="AA725" s="1">
        <f t="shared" ca="1" si="202"/>
        <v>9.9778475792072889</v>
      </c>
      <c r="AB725" s="14">
        <f t="shared" ca="1" si="203"/>
        <v>3.0482122447065052E-2</v>
      </c>
    </row>
    <row r="726" spans="1:28" x14ac:dyDescent="0.35">
      <c r="A726" s="3">
        <f t="shared" si="199"/>
        <v>44328.664912280896</v>
      </c>
      <c r="B726" s="3">
        <f t="shared" si="187"/>
        <v>44340.033333333537</v>
      </c>
      <c r="C726" s="3">
        <f t="shared" si="188"/>
        <v>44347</v>
      </c>
      <c r="D726" s="4">
        <f t="shared" si="189"/>
        <v>20</v>
      </c>
      <c r="E726" s="2">
        <f t="shared" ca="1" si="190"/>
        <v>0.97269406392749747</v>
      </c>
      <c r="F726" s="8">
        <f t="shared" ca="1" si="200"/>
        <v>41.145591702030544</v>
      </c>
      <c r="G726" s="8">
        <f t="shared" ca="1" si="201"/>
        <v>20.926914935517146</v>
      </c>
      <c r="H726">
        <v>0.03</v>
      </c>
      <c r="I726">
        <v>0</v>
      </c>
      <c r="J726">
        <v>0</v>
      </c>
      <c r="K726" s="7">
        <v>0.75</v>
      </c>
      <c r="L726">
        <v>0.3</v>
      </c>
      <c r="M726">
        <v>0.3</v>
      </c>
      <c r="N726" s="7">
        <v>0.8</v>
      </c>
      <c r="O726">
        <f t="shared" ca="1" si="191"/>
        <v>9.8797788410057592</v>
      </c>
      <c r="P726" s="6">
        <f t="shared" ca="1" si="192"/>
        <v>0.99036805941862072</v>
      </c>
      <c r="Q726" s="15">
        <f t="shared" ca="1" si="193"/>
        <v>9.6548957404381142</v>
      </c>
      <c r="R726" s="13">
        <v>1</v>
      </c>
      <c r="S726" s="5" t="str">
        <f t="shared" ca="1" si="194"/>
        <v/>
      </c>
      <c r="T726" s="5">
        <f t="shared" ca="1" si="195"/>
        <v>0</v>
      </c>
      <c r="U726" s="4">
        <f t="shared" ca="1" si="196"/>
        <v>0</v>
      </c>
      <c r="V726">
        <f t="shared" ca="1" si="197"/>
        <v>0</v>
      </c>
      <c r="X726" s="3">
        <v>44328</v>
      </c>
      <c r="Y726" s="3">
        <v>44340</v>
      </c>
      <c r="Z726">
        <f t="shared" si="198"/>
        <v>0</v>
      </c>
      <c r="AA726" s="1">
        <f t="shared" ca="1" si="202"/>
        <v>9.9136276285163376</v>
      </c>
      <c r="AB726" s="14">
        <f t="shared" ca="1" si="203"/>
        <v>3.3848787510578404E-2</v>
      </c>
    </row>
    <row r="727" spans="1:28" x14ac:dyDescent="0.35">
      <c r="A727" s="3">
        <f t="shared" si="199"/>
        <v>44328.717543859842</v>
      </c>
      <c r="B727" s="3">
        <f t="shared" si="187"/>
        <v>44341.033333333537</v>
      </c>
      <c r="C727" s="3">
        <f t="shared" si="188"/>
        <v>44347</v>
      </c>
      <c r="D727" s="4">
        <f t="shared" si="189"/>
        <v>20</v>
      </c>
      <c r="E727" s="2">
        <f t="shared" ca="1" si="190"/>
        <v>0.97543378995489471</v>
      </c>
      <c r="F727" s="8">
        <f t="shared" ca="1" si="200"/>
        <v>40.300981307648243</v>
      </c>
      <c r="G727" s="8">
        <f t="shared" ca="1" si="201"/>
        <v>20.326234594383791</v>
      </c>
      <c r="H727">
        <v>0.03</v>
      </c>
      <c r="I727">
        <v>0</v>
      </c>
      <c r="J727">
        <v>0</v>
      </c>
      <c r="K727" s="7">
        <v>0.75</v>
      </c>
      <c r="L727">
        <v>0.3</v>
      </c>
      <c r="M727">
        <v>0.3</v>
      </c>
      <c r="N727" s="7">
        <v>0.8</v>
      </c>
      <c r="O727">
        <f t="shared" ca="1" si="191"/>
        <v>9.8470013863523889</v>
      </c>
      <c r="P727" s="6">
        <f t="shared" ca="1" si="192"/>
        <v>0.99034106118427445</v>
      </c>
      <c r="Q727" s="15">
        <f t="shared" ca="1" si="193"/>
        <v>9.6548957404381142</v>
      </c>
      <c r="R727" s="13">
        <v>1</v>
      </c>
      <c r="S727" s="5" t="str">
        <f t="shared" ca="1" si="194"/>
        <v/>
      </c>
      <c r="T727" s="5">
        <f t="shared" ca="1" si="195"/>
        <v>0</v>
      </c>
      <c r="U727" s="4">
        <f t="shared" ca="1" si="196"/>
        <v>0</v>
      </c>
      <c r="V727">
        <f t="shared" ca="1" si="197"/>
        <v>0</v>
      </c>
      <c r="X727" s="3">
        <v>44328</v>
      </c>
      <c r="Y727" s="3">
        <v>44341</v>
      </c>
      <c r="Z727">
        <f t="shared" si="198"/>
        <v>0</v>
      </c>
      <c r="AA727" s="1">
        <f t="shared" ca="1" si="202"/>
        <v>9.8764956962902488</v>
      </c>
      <c r="AB727" s="14">
        <f t="shared" ca="1" si="203"/>
        <v>2.9494309937859953E-2</v>
      </c>
    </row>
    <row r="728" spans="1:28" x14ac:dyDescent="0.35">
      <c r="A728" s="3">
        <f t="shared" si="199"/>
        <v>44328.770175438789</v>
      </c>
      <c r="B728" s="3">
        <f t="shared" si="187"/>
        <v>44342.033333333537</v>
      </c>
      <c r="C728" s="3">
        <f t="shared" si="188"/>
        <v>44347</v>
      </c>
      <c r="D728" s="4">
        <f t="shared" si="189"/>
        <v>20</v>
      </c>
      <c r="E728" s="2">
        <f t="shared" ca="1" si="190"/>
        <v>0.97817351598229196</v>
      </c>
      <c r="F728" s="8">
        <f t="shared" ca="1" si="200"/>
        <v>41.048179447827742</v>
      </c>
      <c r="G728" s="8">
        <f t="shared" ca="1" si="201"/>
        <v>21.341136863492263</v>
      </c>
      <c r="H728">
        <v>0.03</v>
      </c>
      <c r="I728">
        <v>0</v>
      </c>
      <c r="J728">
        <v>0</v>
      </c>
      <c r="K728" s="7">
        <v>0.75</v>
      </c>
      <c r="L728">
        <v>0.3</v>
      </c>
      <c r="M728">
        <v>0.3</v>
      </c>
      <c r="N728" s="7">
        <v>0.8</v>
      </c>
      <c r="O728">
        <f t="shared" ca="1" si="191"/>
        <v>9.3924977223785397</v>
      </c>
      <c r="P728" s="6">
        <f t="shared" ca="1" si="192"/>
        <v>0.99031406368592201</v>
      </c>
      <c r="Q728" s="15">
        <f t="shared" ca="1" si="193"/>
        <v>9.6548957404381142</v>
      </c>
      <c r="R728" s="13">
        <v>1</v>
      </c>
      <c r="S728" s="5" t="str">
        <f t="shared" ca="1" si="194"/>
        <v/>
      </c>
      <c r="T728" s="5">
        <f t="shared" ca="1" si="195"/>
        <v>0</v>
      </c>
      <c r="U728" s="4">
        <f t="shared" ca="1" si="196"/>
        <v>0</v>
      </c>
      <c r="V728">
        <f t="shared" ca="1" si="197"/>
        <v>0</v>
      </c>
      <c r="X728" s="3">
        <v>44328</v>
      </c>
      <c r="Y728" s="3">
        <v>44342</v>
      </c>
      <c r="Z728">
        <f t="shared" si="198"/>
        <v>0</v>
      </c>
      <c r="AA728" s="1">
        <f t="shared" ca="1" si="202"/>
        <v>9.4400804904285032</v>
      </c>
      <c r="AB728" s="14">
        <f t="shared" ca="1" si="203"/>
        <v>4.758276804996342E-2</v>
      </c>
    </row>
    <row r="729" spans="1:28" x14ac:dyDescent="0.35">
      <c r="A729" s="3">
        <f t="shared" si="199"/>
        <v>44328.822807017736</v>
      </c>
      <c r="B729" s="3">
        <f t="shared" si="187"/>
        <v>44343.033333333537</v>
      </c>
      <c r="C729" s="3">
        <f t="shared" si="188"/>
        <v>44347</v>
      </c>
      <c r="D729" s="4">
        <f t="shared" si="189"/>
        <v>20</v>
      </c>
      <c r="E729" s="2">
        <f t="shared" ca="1" si="190"/>
        <v>0.98091324200968921</v>
      </c>
      <c r="F729" s="8">
        <f t="shared" ca="1" si="200"/>
        <v>40.059182820492978</v>
      </c>
      <c r="G729" s="8">
        <f t="shared" ca="1" si="201"/>
        <v>20.396892445919125</v>
      </c>
      <c r="H729">
        <v>0.03</v>
      </c>
      <c r="I729">
        <v>0</v>
      </c>
      <c r="J729">
        <v>0</v>
      </c>
      <c r="K729" s="7">
        <v>0.75</v>
      </c>
      <c r="L729">
        <v>0.3</v>
      </c>
      <c r="M729">
        <v>0.3</v>
      </c>
      <c r="N729" s="7">
        <v>0.8</v>
      </c>
      <c r="O729">
        <f t="shared" ca="1" si="191"/>
        <v>9.5949946694506068</v>
      </c>
      <c r="P729" s="6">
        <f t="shared" ca="1" si="192"/>
        <v>0.99028706692354329</v>
      </c>
      <c r="Q729" s="15">
        <f t="shared" ca="1" si="193"/>
        <v>9.6548957404381142</v>
      </c>
      <c r="R729" s="13">
        <v>1</v>
      </c>
      <c r="S729" s="5" t="str">
        <f t="shared" ca="1" si="194"/>
        <v/>
      </c>
      <c r="T729" s="5">
        <f t="shared" ca="1" si="195"/>
        <v>0</v>
      </c>
      <c r="U729" s="4">
        <f t="shared" ca="1" si="196"/>
        <v>0</v>
      </c>
      <c r="V729">
        <f t="shared" ca="1" si="197"/>
        <v>0</v>
      </c>
      <c r="X729" s="3">
        <v>44328</v>
      </c>
      <c r="Y729" s="3">
        <v>44343</v>
      </c>
      <c r="Z729">
        <f t="shared" si="198"/>
        <v>0</v>
      </c>
      <c r="AA729" s="1">
        <f t="shared" ca="1" si="202"/>
        <v>9.6294744327671822</v>
      </c>
      <c r="AB729" s="14">
        <f t="shared" ca="1" si="203"/>
        <v>3.4479763316575429E-2</v>
      </c>
    </row>
    <row r="730" spans="1:28" x14ac:dyDescent="0.35">
      <c r="A730" s="3">
        <f t="shared" si="199"/>
        <v>44328.875438596682</v>
      </c>
      <c r="B730" s="3">
        <f t="shared" si="187"/>
        <v>44344.033333333537</v>
      </c>
      <c r="C730" s="3">
        <f t="shared" si="188"/>
        <v>44347</v>
      </c>
      <c r="D730" s="4">
        <f t="shared" si="189"/>
        <v>20</v>
      </c>
      <c r="E730" s="2">
        <f t="shared" ca="1" si="190"/>
        <v>0.98365296803708646</v>
      </c>
      <c r="F730" s="8">
        <f t="shared" ca="1" si="200"/>
        <v>41.325579195060293</v>
      </c>
      <c r="G730" s="8">
        <f t="shared" ca="1" si="201"/>
        <v>21.418844610662475</v>
      </c>
      <c r="H730">
        <v>0.03</v>
      </c>
      <c r="I730">
        <v>0</v>
      </c>
      <c r="J730">
        <v>0</v>
      </c>
      <c r="K730" s="7">
        <v>0.75</v>
      </c>
      <c r="L730">
        <v>0.3</v>
      </c>
      <c r="M730">
        <v>0.3</v>
      </c>
      <c r="N730" s="7">
        <v>0.8</v>
      </c>
      <c r="O730">
        <f t="shared" ca="1" si="191"/>
        <v>9.5228397856327405</v>
      </c>
      <c r="P730" s="6">
        <f t="shared" ca="1" si="192"/>
        <v>0.99026007089711798</v>
      </c>
      <c r="Q730" s="15">
        <f t="shared" ca="1" si="193"/>
        <v>9.6548957404381142</v>
      </c>
      <c r="R730" s="13">
        <v>1</v>
      </c>
      <c r="S730" s="5" t="str">
        <f t="shared" ca="1" si="194"/>
        <v/>
      </c>
      <c r="T730" s="5">
        <f t="shared" ca="1" si="195"/>
        <v>0</v>
      </c>
      <c r="U730" s="4">
        <f t="shared" ca="1" si="196"/>
        <v>0</v>
      </c>
      <c r="V730">
        <f t="shared" ca="1" si="197"/>
        <v>0</v>
      </c>
      <c r="X730" s="3">
        <v>44328</v>
      </c>
      <c r="Y730" s="3">
        <v>44344</v>
      </c>
      <c r="Z730">
        <f t="shared" si="198"/>
        <v>0</v>
      </c>
      <c r="AA730" s="1">
        <f t="shared" ca="1" si="202"/>
        <v>9.5694176270694129</v>
      </c>
      <c r="AB730" s="14">
        <f t="shared" ca="1" si="203"/>
        <v>4.6577841436672429E-2</v>
      </c>
    </row>
    <row r="731" spans="1:28" x14ac:dyDescent="0.35">
      <c r="A731" s="3">
        <f t="shared" si="199"/>
        <v>44328.928070175629</v>
      </c>
      <c r="B731" s="3">
        <f t="shared" si="187"/>
        <v>44345.033333333537</v>
      </c>
      <c r="C731" s="3">
        <f t="shared" si="188"/>
        <v>44347</v>
      </c>
      <c r="D731" s="4">
        <f t="shared" si="189"/>
        <v>20</v>
      </c>
      <c r="E731" s="2">
        <f t="shared" ca="1" si="190"/>
        <v>0.98639269406448382</v>
      </c>
      <c r="F731" s="8">
        <f t="shared" ca="1" si="200"/>
        <v>40.751005101517912</v>
      </c>
      <c r="G731" s="8">
        <f t="shared" ca="1" si="201"/>
        <v>21.056388474098199</v>
      </c>
      <c r="H731">
        <v>0.03</v>
      </c>
      <c r="I731">
        <v>0</v>
      </c>
      <c r="J731">
        <v>0</v>
      </c>
      <c r="K731" s="7">
        <v>0.75</v>
      </c>
      <c r="L731">
        <v>0.3</v>
      </c>
      <c r="M731">
        <v>0.3</v>
      </c>
      <c r="N731" s="7">
        <v>0.8</v>
      </c>
      <c r="O731">
        <f t="shared" ca="1" si="191"/>
        <v>9.4543653520402344</v>
      </c>
      <c r="P731" s="6">
        <f t="shared" ca="1" si="192"/>
        <v>0.99023307560662643</v>
      </c>
      <c r="Q731" s="15">
        <f t="shared" ca="1" si="193"/>
        <v>9.6548957404381142</v>
      </c>
      <c r="R731" s="13">
        <v>1</v>
      </c>
      <c r="S731" s="5" t="str">
        <f t="shared" ca="1" si="194"/>
        <v/>
      </c>
      <c r="T731" s="5">
        <f t="shared" ca="1" si="195"/>
        <v>0</v>
      </c>
      <c r="U731" s="4">
        <f t="shared" ca="1" si="196"/>
        <v>0</v>
      </c>
      <c r="V731">
        <f t="shared" ca="1" si="197"/>
        <v>0</v>
      </c>
      <c r="X731" s="3">
        <v>44328</v>
      </c>
      <c r="Y731" s="3">
        <v>44345</v>
      </c>
      <c r="Z731">
        <f t="shared" si="198"/>
        <v>0</v>
      </c>
      <c r="AA731" s="1">
        <f t="shared" ca="1" si="202"/>
        <v>9.4986919044610403</v>
      </c>
      <c r="AB731" s="14">
        <f t="shared" ca="1" si="203"/>
        <v>4.4326552420805854E-2</v>
      </c>
    </row>
    <row r="732" spans="1:28" x14ac:dyDescent="0.35">
      <c r="A732" s="3">
        <f t="shared" si="199"/>
        <v>44328.980701754575</v>
      </c>
      <c r="B732" s="3">
        <f t="shared" si="187"/>
        <v>44346.033333333537</v>
      </c>
      <c r="C732" s="3">
        <f t="shared" si="188"/>
        <v>44347</v>
      </c>
      <c r="D732" s="4">
        <f t="shared" si="189"/>
        <v>20</v>
      </c>
      <c r="E732" s="2">
        <f t="shared" ca="1" si="190"/>
        <v>0.98913242009188107</v>
      </c>
      <c r="F732" s="8">
        <f t="shared" ca="1" si="200"/>
        <v>40.952721507825522</v>
      </c>
      <c r="G732" s="8">
        <f t="shared" ca="1" si="201"/>
        <v>21.06755094292507</v>
      </c>
      <c r="H732">
        <v>0.03</v>
      </c>
      <c r="I732">
        <v>0</v>
      </c>
      <c r="J732">
        <v>0</v>
      </c>
      <c r="K732" s="7">
        <v>0.75</v>
      </c>
      <c r="L732">
        <v>0.3</v>
      </c>
      <c r="M732">
        <v>0.3</v>
      </c>
      <c r="N732" s="7">
        <v>0.8</v>
      </c>
      <c r="O732">
        <f t="shared" ca="1" si="191"/>
        <v>9.5944901879440714</v>
      </c>
      <c r="P732" s="6">
        <f t="shared" ca="1" si="192"/>
        <v>0.99020608105204821</v>
      </c>
      <c r="Q732" s="15">
        <f t="shared" ca="1" si="193"/>
        <v>9.6548957404381142</v>
      </c>
      <c r="R732" s="13">
        <v>1</v>
      </c>
      <c r="S732" s="5" t="str">
        <f t="shared" ca="1" si="194"/>
        <v/>
      </c>
      <c r="T732" s="5">
        <f t="shared" ca="1" si="195"/>
        <v>0</v>
      </c>
      <c r="U732" s="4">
        <f t="shared" ca="1" si="196"/>
        <v>0</v>
      </c>
      <c r="V732">
        <f t="shared" ca="1" si="197"/>
        <v>0</v>
      </c>
      <c r="X732" s="3">
        <v>44328</v>
      </c>
      <c r="Y732" s="3">
        <v>44346</v>
      </c>
      <c r="Z732">
        <f t="shared" si="198"/>
        <v>0</v>
      </c>
      <c r="AA732" s="1">
        <f t="shared" ca="1" si="202"/>
        <v>9.6366194067961324</v>
      </c>
      <c r="AB732" s="14">
        <f t="shared" ca="1" si="203"/>
        <v>4.2129218852061001E-2</v>
      </c>
    </row>
    <row r="733" spans="1:28" x14ac:dyDescent="0.35">
      <c r="A733" s="3">
        <f t="shared" si="199"/>
        <v>44329.033333333522</v>
      </c>
      <c r="B733" s="3">
        <f t="shared" si="187"/>
        <v>44329.033333333522</v>
      </c>
      <c r="C733" s="3">
        <f t="shared" si="188"/>
        <v>44347</v>
      </c>
      <c r="D733" s="4">
        <f t="shared" si="189"/>
        <v>19</v>
      </c>
      <c r="E733" s="2">
        <f t="shared" ca="1" si="190"/>
        <v>0.94255707762608776</v>
      </c>
      <c r="F733" s="8">
        <f t="shared" ca="1" si="200"/>
        <v>40.714331481894838</v>
      </c>
      <c r="G733" s="8">
        <f t="shared" ca="1" si="201"/>
        <v>21.438556462466686</v>
      </c>
      <c r="H733">
        <v>0.03</v>
      </c>
      <c r="I733">
        <v>0</v>
      </c>
      <c r="J733">
        <v>0</v>
      </c>
      <c r="K733" s="7">
        <v>0.75</v>
      </c>
      <c r="L733">
        <v>0.3</v>
      </c>
      <c r="M733">
        <v>0.3</v>
      </c>
      <c r="N733" s="7">
        <v>0.8</v>
      </c>
      <c r="O733">
        <f t="shared" ca="1" si="191"/>
        <v>9.0446921489544394</v>
      </c>
      <c r="P733" s="6">
        <f t="shared" ca="1" si="192"/>
        <v>0.9906650885777516</v>
      </c>
      <c r="Q733" s="15">
        <f t="shared" ca="1" si="193"/>
        <v>9.7492043647558155</v>
      </c>
      <c r="R733" s="13">
        <v>1</v>
      </c>
      <c r="S733" s="5" t="str">
        <f t="shared" ca="1" si="194"/>
        <v/>
      </c>
      <c r="T733" s="5">
        <f t="shared" ca="1" si="195"/>
        <v>0</v>
      </c>
      <c r="U733" s="4">
        <f t="shared" ca="1" si="196"/>
        <v>1462.3806547133722</v>
      </c>
      <c r="V733">
        <f t="shared" ca="1" si="197"/>
        <v>0</v>
      </c>
      <c r="X733" s="3">
        <v>44329</v>
      </c>
      <c r="Y733" s="3">
        <v>44329</v>
      </c>
      <c r="Z733">
        <f t="shared" si="198"/>
        <v>150</v>
      </c>
      <c r="AA733" s="1">
        <f t="shared" ca="1" si="202"/>
        <v>9.0954928418877223</v>
      </c>
      <c r="AB733" s="14">
        <f t="shared" ca="1" si="203"/>
        <v>5.0800692933282932E-2</v>
      </c>
    </row>
    <row r="734" spans="1:28" x14ac:dyDescent="0.35">
      <c r="A734" s="3">
        <f t="shared" si="199"/>
        <v>44329.088888889077</v>
      </c>
      <c r="B734" s="3">
        <f t="shared" si="187"/>
        <v>44330.033333333522</v>
      </c>
      <c r="C734" s="3">
        <f t="shared" si="188"/>
        <v>44347</v>
      </c>
      <c r="D734" s="4">
        <f t="shared" si="189"/>
        <v>19</v>
      </c>
      <c r="E734" s="2">
        <f t="shared" ca="1" si="190"/>
        <v>0.94529680365348501</v>
      </c>
      <c r="F734" s="8">
        <f t="shared" ca="1" si="200"/>
        <v>41.491121161484479</v>
      </c>
      <c r="G734" s="8">
        <f t="shared" ca="1" si="201"/>
        <v>20.511371869233379</v>
      </c>
      <c r="H734">
        <v>0.03</v>
      </c>
      <c r="I734">
        <v>0</v>
      </c>
      <c r="J734">
        <v>0</v>
      </c>
      <c r="K734" s="7">
        <v>0.75</v>
      </c>
      <c r="L734">
        <v>0.3</v>
      </c>
      <c r="M734">
        <v>0.3</v>
      </c>
      <c r="N734" s="7">
        <v>0.8</v>
      </c>
      <c r="O734">
        <f t="shared" ca="1" si="191"/>
        <v>10.55446900187998</v>
      </c>
      <c r="P734" s="6">
        <f t="shared" ca="1" si="192"/>
        <v>0.99063808224615035</v>
      </c>
      <c r="Q734" s="15">
        <f t="shared" ca="1" si="193"/>
        <v>9.7492043647558155</v>
      </c>
      <c r="R734" s="13">
        <v>1</v>
      </c>
      <c r="S734" s="5" t="str">
        <f t="shared" ca="1" si="194"/>
        <v/>
      </c>
      <c r="T734" s="5">
        <f t="shared" ca="1" si="195"/>
        <v>0</v>
      </c>
      <c r="U734" s="4">
        <f t="shared" ca="1" si="196"/>
        <v>0</v>
      </c>
      <c r="V734">
        <f t="shared" ca="1" si="197"/>
        <v>0</v>
      </c>
      <c r="X734" s="3">
        <v>44329</v>
      </c>
      <c r="Y734" s="3">
        <v>44330</v>
      </c>
      <c r="Z734">
        <f t="shared" si="198"/>
        <v>0</v>
      </c>
      <c r="AA734" s="1">
        <f t="shared" ca="1" si="202"/>
        <v>10.574277908424975</v>
      </c>
      <c r="AB734" s="14">
        <f t="shared" ca="1" si="203"/>
        <v>1.9808906544994898E-2</v>
      </c>
    </row>
    <row r="735" spans="1:28" x14ac:dyDescent="0.35">
      <c r="A735" s="3">
        <f t="shared" si="199"/>
        <v>44329.144444444632</v>
      </c>
      <c r="B735" s="3">
        <f t="shared" si="187"/>
        <v>44331.033333333522</v>
      </c>
      <c r="C735" s="3">
        <f t="shared" si="188"/>
        <v>44347</v>
      </c>
      <c r="D735" s="4">
        <f t="shared" si="189"/>
        <v>19</v>
      </c>
      <c r="E735" s="2">
        <f t="shared" ca="1" si="190"/>
        <v>0.94803652968088226</v>
      </c>
      <c r="F735" s="8">
        <f t="shared" ca="1" si="200"/>
        <v>41.390822424877861</v>
      </c>
      <c r="G735" s="8">
        <f t="shared" ca="1" si="201"/>
        <v>21.330331626750127</v>
      </c>
      <c r="H735">
        <v>0.03</v>
      </c>
      <c r="I735">
        <v>0</v>
      </c>
      <c r="J735">
        <v>0</v>
      </c>
      <c r="K735" s="7">
        <v>0.75</v>
      </c>
      <c r="L735">
        <v>0.3</v>
      </c>
      <c r="M735">
        <v>0.3</v>
      </c>
      <c r="N735" s="7">
        <v>0.8</v>
      </c>
      <c r="O735">
        <f t="shared" ca="1" si="191"/>
        <v>9.6602851919082688</v>
      </c>
      <c r="P735" s="6">
        <f t="shared" ca="1" si="192"/>
        <v>0.99061107665076353</v>
      </c>
      <c r="Q735" s="15">
        <f t="shared" ca="1" si="193"/>
        <v>9.7492043647558155</v>
      </c>
      <c r="R735" s="13">
        <v>1</v>
      </c>
      <c r="S735" s="5" t="str">
        <f t="shared" ca="1" si="194"/>
        <v/>
      </c>
      <c r="T735" s="5">
        <f t="shared" ca="1" si="195"/>
        <v>0</v>
      </c>
      <c r="U735" s="4">
        <f t="shared" ca="1" si="196"/>
        <v>0</v>
      </c>
      <c r="V735">
        <f t="shared" ca="1" si="197"/>
        <v>0</v>
      </c>
      <c r="X735" s="3">
        <v>44329</v>
      </c>
      <c r="Y735" s="3">
        <v>44331</v>
      </c>
      <c r="Z735">
        <f t="shared" si="198"/>
        <v>0</v>
      </c>
      <c r="AA735" s="1">
        <f t="shared" ca="1" si="202"/>
        <v>9.6984547013001929</v>
      </c>
      <c r="AB735" s="14">
        <f t="shared" ca="1" si="203"/>
        <v>3.8169509391924095E-2</v>
      </c>
    </row>
    <row r="736" spans="1:28" x14ac:dyDescent="0.35">
      <c r="A736" s="3">
        <f t="shared" si="199"/>
        <v>44329.200000000186</v>
      </c>
      <c r="B736" s="3">
        <f t="shared" si="187"/>
        <v>44332.033333333522</v>
      </c>
      <c r="C736" s="3">
        <f t="shared" si="188"/>
        <v>44347</v>
      </c>
      <c r="D736" s="4">
        <f t="shared" si="189"/>
        <v>19</v>
      </c>
      <c r="E736" s="2">
        <f t="shared" ca="1" si="190"/>
        <v>0.95077625570827951</v>
      </c>
      <c r="F736" s="8">
        <f t="shared" ca="1" si="200"/>
        <v>40.992813343613022</v>
      </c>
      <c r="G736" s="8">
        <f t="shared" ca="1" si="201"/>
        <v>21.332824004869465</v>
      </c>
      <c r="H736">
        <v>0.03</v>
      </c>
      <c r="I736">
        <v>0</v>
      </c>
      <c r="J736">
        <v>0</v>
      </c>
      <c r="K736" s="7">
        <v>0.75</v>
      </c>
      <c r="L736">
        <v>0.3</v>
      </c>
      <c r="M736">
        <v>0.3</v>
      </c>
      <c r="N736" s="7">
        <v>0.8</v>
      </c>
      <c r="O736">
        <f t="shared" ca="1" si="191"/>
        <v>9.3592860028402995</v>
      </c>
      <c r="P736" s="6">
        <f t="shared" ca="1" si="192"/>
        <v>0.99058407179157115</v>
      </c>
      <c r="Q736" s="15">
        <f t="shared" ca="1" si="193"/>
        <v>9.7492043647558155</v>
      </c>
      <c r="R736" s="13">
        <v>1</v>
      </c>
      <c r="S736" s="5" t="str">
        <f t="shared" ca="1" si="194"/>
        <v/>
      </c>
      <c r="T736" s="5">
        <f t="shared" ca="1" si="195"/>
        <v>0</v>
      </c>
      <c r="U736" s="4">
        <f t="shared" ca="1" si="196"/>
        <v>0</v>
      </c>
      <c r="V736">
        <f t="shared" ca="1" si="197"/>
        <v>0</v>
      </c>
      <c r="X736" s="3">
        <v>44329</v>
      </c>
      <c r="Y736" s="3">
        <v>44332</v>
      </c>
      <c r="Z736">
        <f t="shared" si="198"/>
        <v>0</v>
      </c>
      <c r="AA736" s="1">
        <f t="shared" ca="1" si="202"/>
        <v>9.4034484712316164</v>
      </c>
      <c r="AB736" s="14">
        <f t="shared" ca="1" si="203"/>
        <v>4.4162468391316878E-2</v>
      </c>
    </row>
    <row r="737" spans="1:28" x14ac:dyDescent="0.35">
      <c r="A737" s="3">
        <f t="shared" si="199"/>
        <v>44329.255555555741</v>
      </c>
      <c r="B737" s="3">
        <f t="shared" si="187"/>
        <v>44333.033333333522</v>
      </c>
      <c r="C737" s="3">
        <f t="shared" si="188"/>
        <v>44347</v>
      </c>
      <c r="D737" s="4">
        <f t="shared" si="189"/>
        <v>19</v>
      </c>
      <c r="E737" s="2">
        <f t="shared" ca="1" si="190"/>
        <v>0.95351598173567675</v>
      </c>
      <c r="F737" s="8">
        <f t="shared" ca="1" si="200"/>
        <v>41.160267249863523</v>
      </c>
      <c r="G737" s="8">
        <f t="shared" ca="1" si="201"/>
        <v>21.101129833662295</v>
      </c>
      <c r="H737">
        <v>0.03</v>
      </c>
      <c r="I737">
        <v>0</v>
      </c>
      <c r="J737">
        <v>0</v>
      </c>
      <c r="K737" s="7">
        <v>0.75</v>
      </c>
      <c r="L737">
        <v>0.3</v>
      </c>
      <c r="M737">
        <v>0.3</v>
      </c>
      <c r="N737" s="7">
        <v>0.8</v>
      </c>
      <c r="O737">
        <f t="shared" ca="1" si="191"/>
        <v>9.7165706037353452</v>
      </c>
      <c r="P737" s="6">
        <f t="shared" ca="1" si="192"/>
        <v>0.99055706766855312</v>
      </c>
      <c r="Q737" s="15">
        <f t="shared" ca="1" si="193"/>
        <v>9.7492043647558155</v>
      </c>
      <c r="R737" s="13">
        <v>1</v>
      </c>
      <c r="S737" s="5" t="str">
        <f t="shared" ca="1" si="194"/>
        <v/>
      </c>
      <c r="T737" s="5">
        <f t="shared" ca="1" si="195"/>
        <v>0</v>
      </c>
      <c r="U737" s="4">
        <f t="shared" ca="1" si="196"/>
        <v>0</v>
      </c>
      <c r="V737">
        <f t="shared" ca="1" si="197"/>
        <v>0</v>
      </c>
      <c r="X737" s="3">
        <v>44329</v>
      </c>
      <c r="Y737" s="3">
        <v>44333</v>
      </c>
      <c r="Z737">
        <f t="shared" si="198"/>
        <v>0</v>
      </c>
      <c r="AA737" s="1">
        <f t="shared" ca="1" si="202"/>
        <v>9.7523198719785817</v>
      </c>
      <c r="AB737" s="14">
        <f t="shared" ca="1" si="203"/>
        <v>3.5749268243236543E-2</v>
      </c>
    </row>
    <row r="738" spans="1:28" x14ac:dyDescent="0.35">
      <c r="A738" s="3">
        <f t="shared" si="199"/>
        <v>44329.311111111296</v>
      </c>
      <c r="B738" s="3">
        <f t="shared" si="187"/>
        <v>44334.033333333522</v>
      </c>
      <c r="C738" s="3">
        <f t="shared" si="188"/>
        <v>44347</v>
      </c>
      <c r="D738" s="4">
        <f t="shared" si="189"/>
        <v>19</v>
      </c>
      <c r="E738" s="2">
        <f t="shared" ca="1" si="190"/>
        <v>0.956255707763074</v>
      </c>
      <c r="F738" s="8">
        <f t="shared" ca="1" si="200"/>
        <v>40.623869571118156</v>
      </c>
      <c r="G738" s="8">
        <f t="shared" ca="1" si="201"/>
        <v>20.566141335707886</v>
      </c>
      <c r="H738">
        <v>0.03</v>
      </c>
      <c r="I738">
        <v>0</v>
      </c>
      <c r="J738">
        <v>0</v>
      </c>
      <c r="K738" s="7">
        <v>0.75</v>
      </c>
      <c r="L738">
        <v>0.3</v>
      </c>
      <c r="M738">
        <v>0.3</v>
      </c>
      <c r="N738" s="7">
        <v>0.8</v>
      </c>
      <c r="O738">
        <f t="shared" ca="1" si="191"/>
        <v>9.8492608426307307</v>
      </c>
      <c r="P738" s="6">
        <f t="shared" ca="1" si="192"/>
        <v>0.9905300642816891</v>
      </c>
      <c r="Q738" s="15">
        <f t="shared" ca="1" si="193"/>
        <v>9.7492043647558155</v>
      </c>
      <c r="R738" s="13">
        <v>1</v>
      </c>
      <c r="S738" s="5" t="str">
        <f t="shared" ca="1" si="194"/>
        <v/>
      </c>
      <c r="T738" s="5">
        <f t="shared" ca="1" si="195"/>
        <v>0</v>
      </c>
      <c r="U738" s="4">
        <f t="shared" ca="1" si="196"/>
        <v>0</v>
      </c>
      <c r="V738">
        <f t="shared" ca="1" si="197"/>
        <v>0</v>
      </c>
      <c r="X738" s="3">
        <v>44329</v>
      </c>
      <c r="Y738" s="3">
        <v>44334</v>
      </c>
      <c r="Z738">
        <f t="shared" si="198"/>
        <v>0</v>
      </c>
      <c r="AA738" s="1">
        <f t="shared" ca="1" si="202"/>
        <v>9.8786813504178568</v>
      </c>
      <c r="AB738" s="14">
        <f t="shared" ca="1" si="203"/>
        <v>2.9420507787126127E-2</v>
      </c>
    </row>
    <row r="739" spans="1:28" x14ac:dyDescent="0.35">
      <c r="A739" s="3">
        <f t="shared" si="199"/>
        <v>44329.366666666851</v>
      </c>
      <c r="B739" s="3">
        <f t="shared" si="187"/>
        <v>44335.033333333522</v>
      </c>
      <c r="C739" s="3">
        <f t="shared" si="188"/>
        <v>44347</v>
      </c>
      <c r="D739" s="4">
        <f t="shared" si="189"/>
        <v>19</v>
      </c>
      <c r="E739" s="2">
        <f t="shared" ca="1" si="190"/>
        <v>0.95899543379047125</v>
      </c>
      <c r="F739" s="8">
        <f t="shared" ca="1" si="200"/>
        <v>41.393709693934483</v>
      </c>
      <c r="G739" s="8">
        <f t="shared" ca="1" si="201"/>
        <v>21.074140838437167</v>
      </c>
      <c r="H739">
        <v>0.03</v>
      </c>
      <c r="I739">
        <v>0</v>
      </c>
      <c r="J739">
        <v>0</v>
      </c>
      <c r="K739" s="7">
        <v>0.75</v>
      </c>
      <c r="L739">
        <v>0.3</v>
      </c>
      <c r="M739">
        <v>0.3</v>
      </c>
      <c r="N739" s="7">
        <v>0.8</v>
      </c>
      <c r="O739">
        <f t="shared" ca="1" si="191"/>
        <v>9.9186414320136933</v>
      </c>
      <c r="P739" s="6">
        <f t="shared" ca="1" si="192"/>
        <v>0.99050306163095958</v>
      </c>
      <c r="Q739" s="15">
        <f t="shared" ca="1" si="193"/>
        <v>9.7492043647558155</v>
      </c>
      <c r="R739" s="13">
        <v>1</v>
      </c>
      <c r="S739" s="5" t="str">
        <f t="shared" ca="1" si="194"/>
        <v/>
      </c>
      <c r="T739" s="5">
        <f t="shared" ca="1" si="195"/>
        <v>0</v>
      </c>
      <c r="U739" s="4">
        <f t="shared" ca="1" si="196"/>
        <v>0</v>
      </c>
      <c r="V739">
        <f t="shared" ca="1" si="197"/>
        <v>0</v>
      </c>
      <c r="X739" s="3">
        <v>44329</v>
      </c>
      <c r="Y739" s="3">
        <v>44335</v>
      </c>
      <c r="Z739">
        <f t="shared" si="198"/>
        <v>0</v>
      </c>
      <c r="AA739" s="1">
        <f t="shared" ca="1" si="202"/>
        <v>9.9516136710699286</v>
      </c>
      <c r="AB739" s="14">
        <f t="shared" ca="1" si="203"/>
        <v>3.2972239056235253E-2</v>
      </c>
    </row>
    <row r="740" spans="1:28" x14ac:dyDescent="0.35">
      <c r="A740" s="3">
        <f t="shared" si="199"/>
        <v>44329.422222222405</v>
      </c>
      <c r="B740" s="3">
        <f t="shared" si="187"/>
        <v>44336.033333333522</v>
      </c>
      <c r="C740" s="3">
        <f t="shared" si="188"/>
        <v>44347</v>
      </c>
      <c r="D740" s="4">
        <f t="shared" si="189"/>
        <v>19</v>
      </c>
      <c r="E740" s="2">
        <f t="shared" ca="1" si="190"/>
        <v>0.9617351598178685</v>
      </c>
      <c r="F740" s="8">
        <f t="shared" ca="1" si="200"/>
        <v>41.178140519173418</v>
      </c>
      <c r="G740" s="8">
        <f t="shared" ca="1" si="201"/>
        <v>20.96010025419001</v>
      </c>
      <c r="H740">
        <v>0.03</v>
      </c>
      <c r="I740">
        <v>0</v>
      </c>
      <c r="J740">
        <v>0</v>
      </c>
      <c r="K740" s="7">
        <v>0.75</v>
      </c>
      <c r="L740">
        <v>0.3</v>
      </c>
      <c r="M740">
        <v>0.3</v>
      </c>
      <c r="N740" s="7">
        <v>0.8</v>
      </c>
      <c r="O740">
        <f t="shared" ca="1" si="191"/>
        <v>9.8710051351900532</v>
      </c>
      <c r="P740" s="6">
        <f t="shared" ca="1" si="192"/>
        <v>0.99047605971634378</v>
      </c>
      <c r="Q740" s="15">
        <f t="shared" ca="1" si="193"/>
        <v>9.7492043647558155</v>
      </c>
      <c r="R740" s="13">
        <v>1</v>
      </c>
      <c r="S740" s="5" t="str">
        <f t="shared" ca="1" si="194"/>
        <v/>
      </c>
      <c r="T740" s="5">
        <f t="shared" ca="1" si="195"/>
        <v>0</v>
      </c>
      <c r="U740" s="4">
        <f t="shared" ca="1" si="196"/>
        <v>0</v>
      </c>
      <c r="V740">
        <f t="shared" ca="1" si="197"/>
        <v>0</v>
      </c>
      <c r="X740" s="3">
        <v>44329</v>
      </c>
      <c r="Y740" s="3">
        <v>44336</v>
      </c>
      <c r="Z740">
        <f t="shared" si="198"/>
        <v>0</v>
      </c>
      <c r="AA740" s="1">
        <f t="shared" ca="1" si="202"/>
        <v>9.9040218190676761</v>
      </c>
      <c r="AB740" s="14">
        <f t="shared" ca="1" si="203"/>
        <v>3.301668387762291E-2</v>
      </c>
    </row>
    <row r="741" spans="1:28" x14ac:dyDescent="0.35">
      <c r="A741" s="3">
        <f t="shared" si="199"/>
        <v>44329.47777777796</v>
      </c>
      <c r="B741" s="3">
        <f t="shared" si="187"/>
        <v>44337.033333333522</v>
      </c>
      <c r="C741" s="3">
        <f t="shared" si="188"/>
        <v>44347</v>
      </c>
      <c r="D741" s="4">
        <f t="shared" si="189"/>
        <v>19</v>
      </c>
      <c r="E741" s="2">
        <f t="shared" ca="1" si="190"/>
        <v>0.96447488584526586</v>
      </c>
      <c r="F741" s="8">
        <f t="shared" ca="1" si="200"/>
        <v>41.011929108846353</v>
      </c>
      <c r="G741" s="8">
        <f t="shared" ca="1" si="201"/>
        <v>21.326167905145905</v>
      </c>
      <c r="H741">
        <v>0.03</v>
      </c>
      <c r="I741">
        <v>0</v>
      </c>
      <c r="J741">
        <v>0</v>
      </c>
      <c r="K741" s="7">
        <v>0.75</v>
      </c>
      <c r="L741">
        <v>0.3</v>
      </c>
      <c r="M741">
        <v>0.3</v>
      </c>
      <c r="N741" s="7">
        <v>0.8</v>
      </c>
      <c r="O741">
        <f t="shared" ca="1" si="191"/>
        <v>9.3802789264888595</v>
      </c>
      <c r="P741" s="6">
        <f t="shared" ca="1" si="192"/>
        <v>0.99044905853782217</v>
      </c>
      <c r="Q741" s="15">
        <f t="shared" ca="1" si="193"/>
        <v>9.7492043647558155</v>
      </c>
      <c r="R741" s="13">
        <v>1</v>
      </c>
      <c r="S741" s="5" t="str">
        <f t="shared" ca="1" si="194"/>
        <v/>
      </c>
      <c r="T741" s="5">
        <f t="shared" ca="1" si="195"/>
        <v>0</v>
      </c>
      <c r="U741" s="4">
        <f t="shared" ca="1" si="196"/>
        <v>0</v>
      </c>
      <c r="V741">
        <f t="shared" ca="1" si="197"/>
        <v>0</v>
      </c>
      <c r="X741" s="3">
        <v>44329</v>
      </c>
      <c r="Y741" s="3">
        <v>44337</v>
      </c>
      <c r="Z741">
        <f t="shared" si="198"/>
        <v>0</v>
      </c>
      <c r="AA741" s="1">
        <f t="shared" ca="1" si="202"/>
        <v>9.4259307804476791</v>
      </c>
      <c r="AB741" s="14">
        <f t="shared" ca="1" si="203"/>
        <v>4.5651853958819544E-2</v>
      </c>
    </row>
    <row r="742" spans="1:28" x14ac:dyDescent="0.35">
      <c r="A742" s="3">
        <f t="shared" si="199"/>
        <v>44329.533333333515</v>
      </c>
      <c r="B742" s="3">
        <f t="shared" si="187"/>
        <v>44338.033333333522</v>
      </c>
      <c r="C742" s="3">
        <f t="shared" si="188"/>
        <v>44347</v>
      </c>
      <c r="D742" s="4">
        <f t="shared" si="189"/>
        <v>19</v>
      </c>
      <c r="E742" s="2">
        <f t="shared" ca="1" si="190"/>
        <v>0.96721461187266311</v>
      </c>
      <c r="F742" s="8">
        <f t="shared" ca="1" si="200"/>
        <v>40.231724995055906</v>
      </c>
      <c r="G742" s="8">
        <f t="shared" ca="1" si="201"/>
        <v>20.361573778177746</v>
      </c>
      <c r="H742">
        <v>0.03</v>
      </c>
      <c r="I742">
        <v>0</v>
      </c>
      <c r="J742">
        <v>0</v>
      </c>
      <c r="K742" s="7">
        <v>0.75</v>
      </c>
      <c r="L742">
        <v>0.3</v>
      </c>
      <c r="M742">
        <v>0.3</v>
      </c>
      <c r="N742" s="7">
        <v>0.8</v>
      </c>
      <c r="O742">
        <f t="shared" ca="1" si="191"/>
        <v>9.7597199681141795</v>
      </c>
      <c r="P742" s="6">
        <f t="shared" ca="1" si="192"/>
        <v>0.99042205809537476</v>
      </c>
      <c r="Q742" s="15">
        <f t="shared" ca="1" si="193"/>
        <v>9.7492043647558155</v>
      </c>
      <c r="R742" s="13">
        <v>1</v>
      </c>
      <c r="S742" s="5" t="str">
        <f t="shared" ca="1" si="194"/>
        <v/>
      </c>
      <c r="T742" s="5">
        <f t="shared" ca="1" si="195"/>
        <v>0</v>
      </c>
      <c r="U742" s="4">
        <f t="shared" ca="1" si="196"/>
        <v>0</v>
      </c>
      <c r="V742">
        <f t="shared" ca="1" si="197"/>
        <v>0</v>
      </c>
      <c r="X742" s="3">
        <v>44329</v>
      </c>
      <c r="Y742" s="3">
        <v>44338</v>
      </c>
      <c r="Z742">
        <f t="shared" si="198"/>
        <v>0</v>
      </c>
      <c r="AA742" s="1">
        <f t="shared" ca="1" si="202"/>
        <v>9.7898796225357536</v>
      </c>
      <c r="AB742" s="14">
        <f t="shared" ca="1" si="203"/>
        <v>3.0159654421574089E-2</v>
      </c>
    </row>
    <row r="743" spans="1:28" x14ac:dyDescent="0.35">
      <c r="A743" s="3">
        <f t="shared" si="199"/>
        <v>44329.588888889069</v>
      </c>
      <c r="B743" s="3">
        <f t="shared" si="187"/>
        <v>44339.033333333522</v>
      </c>
      <c r="C743" s="3">
        <f t="shared" si="188"/>
        <v>44347</v>
      </c>
      <c r="D743" s="4">
        <f t="shared" si="189"/>
        <v>19</v>
      </c>
      <c r="E743" s="2">
        <f t="shared" ca="1" si="190"/>
        <v>0.96995433790006036</v>
      </c>
      <c r="F743" s="8">
        <f t="shared" ca="1" si="200"/>
        <v>40.258053909576454</v>
      </c>
      <c r="G743" s="8">
        <f t="shared" ca="1" si="201"/>
        <v>20.142546066916157</v>
      </c>
      <c r="H743">
        <v>0.03</v>
      </c>
      <c r="I743">
        <v>0</v>
      </c>
      <c r="J743">
        <v>0</v>
      </c>
      <c r="K743" s="7">
        <v>0.75</v>
      </c>
      <c r="L743">
        <v>0.3</v>
      </c>
      <c r="M743">
        <v>0.3</v>
      </c>
      <c r="N743" s="7">
        <v>0.8</v>
      </c>
      <c r="O743">
        <f t="shared" ca="1" si="191"/>
        <v>9.9984943652661791</v>
      </c>
      <c r="P743" s="6">
        <f t="shared" ca="1" si="192"/>
        <v>0.9903950583889809</v>
      </c>
      <c r="Q743" s="15">
        <f t="shared" ca="1" si="193"/>
        <v>9.7492043647558155</v>
      </c>
      <c r="R743" s="13">
        <v>1</v>
      </c>
      <c r="S743" s="5" t="str">
        <f t="shared" ca="1" si="194"/>
        <v/>
      </c>
      <c r="T743" s="5">
        <f t="shared" ca="1" si="195"/>
        <v>0</v>
      </c>
      <c r="U743" s="4">
        <f t="shared" ca="1" si="196"/>
        <v>0</v>
      </c>
      <c r="V743">
        <f t="shared" ca="1" si="197"/>
        <v>0</v>
      </c>
      <c r="X743" s="3">
        <v>44329</v>
      </c>
      <c r="Y743" s="3">
        <v>44339</v>
      </c>
      <c r="Z743">
        <f t="shared" si="198"/>
        <v>0</v>
      </c>
      <c r="AA743" s="1">
        <f t="shared" ca="1" si="202"/>
        <v>10.024040626654298</v>
      </c>
      <c r="AB743" s="14">
        <f t="shared" ca="1" si="203"/>
        <v>2.5546261388118552E-2</v>
      </c>
    </row>
    <row r="744" spans="1:28" x14ac:dyDescent="0.35">
      <c r="A744" s="3">
        <f t="shared" si="199"/>
        <v>44329.644444444624</v>
      </c>
      <c r="B744" s="3">
        <f t="shared" si="187"/>
        <v>44340.033333333522</v>
      </c>
      <c r="C744" s="3">
        <f t="shared" si="188"/>
        <v>44347</v>
      </c>
      <c r="D744" s="4">
        <f t="shared" si="189"/>
        <v>19</v>
      </c>
      <c r="E744" s="2">
        <f t="shared" ca="1" si="190"/>
        <v>0.97269406392745761</v>
      </c>
      <c r="F744" s="8">
        <f t="shared" ca="1" si="200"/>
        <v>41.470556917567386</v>
      </c>
      <c r="G744" s="8">
        <f t="shared" ca="1" si="201"/>
        <v>21.441155455371987</v>
      </c>
      <c r="H744">
        <v>0.03</v>
      </c>
      <c r="I744">
        <v>0</v>
      </c>
      <c r="J744">
        <v>0</v>
      </c>
      <c r="K744" s="7">
        <v>0.75</v>
      </c>
      <c r="L744">
        <v>0.3</v>
      </c>
      <c r="M744">
        <v>0.3</v>
      </c>
      <c r="N744" s="7">
        <v>0.8</v>
      </c>
      <c r="O744">
        <f t="shared" ca="1" si="191"/>
        <v>9.6092622328035482</v>
      </c>
      <c r="P744" s="6">
        <f t="shared" ca="1" si="192"/>
        <v>0.99036805941862116</v>
      </c>
      <c r="Q744" s="15">
        <f t="shared" ca="1" si="193"/>
        <v>9.7492043647558155</v>
      </c>
      <c r="R744" s="13">
        <v>1</v>
      </c>
      <c r="S744" s="5" t="str">
        <f t="shared" ca="1" si="194"/>
        <v/>
      </c>
      <c r="T744" s="5">
        <f t="shared" ca="1" si="195"/>
        <v>0</v>
      </c>
      <c r="U744" s="4">
        <f t="shared" ca="1" si="196"/>
        <v>0</v>
      </c>
      <c r="V744">
        <f t="shared" ca="1" si="197"/>
        <v>0</v>
      </c>
      <c r="X744" s="3">
        <v>44329</v>
      </c>
      <c r="Y744" s="3">
        <v>44340</v>
      </c>
      <c r="Z744">
        <f t="shared" si="198"/>
        <v>0</v>
      </c>
      <c r="AA744" s="1">
        <f t="shared" ca="1" si="202"/>
        <v>9.6528093402432198</v>
      </c>
      <c r="AB744" s="14">
        <f t="shared" ca="1" si="203"/>
        <v>4.3547107439671606E-2</v>
      </c>
    </row>
    <row r="745" spans="1:28" x14ac:dyDescent="0.35">
      <c r="A745" s="3">
        <f t="shared" si="199"/>
        <v>44329.700000000179</v>
      </c>
      <c r="B745" s="3">
        <f t="shared" si="187"/>
        <v>44341.033333333522</v>
      </c>
      <c r="C745" s="3">
        <f t="shared" si="188"/>
        <v>44347</v>
      </c>
      <c r="D745" s="4">
        <f t="shared" si="189"/>
        <v>19</v>
      </c>
      <c r="E745" s="2">
        <f t="shared" ca="1" si="190"/>
        <v>0.97543378995485486</v>
      </c>
      <c r="F745" s="8">
        <f t="shared" ca="1" si="200"/>
        <v>41.117191444543735</v>
      </c>
      <c r="G745" s="8">
        <f t="shared" ca="1" si="201"/>
        <v>20.651993059929058</v>
      </c>
      <c r="H745">
        <v>0.03</v>
      </c>
      <c r="I745">
        <v>0</v>
      </c>
      <c r="J745">
        <v>0</v>
      </c>
      <c r="K745" s="7">
        <v>0.75</v>
      </c>
      <c r="L745">
        <v>0.3</v>
      </c>
      <c r="M745">
        <v>0.3</v>
      </c>
      <c r="N745" s="7">
        <v>0.8</v>
      </c>
      <c r="O745">
        <f t="shared" ca="1" si="191"/>
        <v>10.133400523478741</v>
      </c>
      <c r="P745" s="6">
        <f t="shared" ca="1" si="192"/>
        <v>0.9903410611842749</v>
      </c>
      <c r="Q745" s="15">
        <f t="shared" ca="1" si="193"/>
        <v>9.7492043647558155</v>
      </c>
      <c r="R745" s="13">
        <v>1</v>
      </c>
      <c r="S745" s="5" t="str">
        <f t="shared" ca="1" si="194"/>
        <v/>
      </c>
      <c r="T745" s="5">
        <f t="shared" ca="1" si="195"/>
        <v>0</v>
      </c>
      <c r="U745" s="4">
        <f t="shared" ca="1" si="196"/>
        <v>0</v>
      </c>
      <c r="V745">
        <f t="shared" ca="1" si="197"/>
        <v>0</v>
      </c>
      <c r="X745" s="3">
        <v>44329</v>
      </c>
      <c r="Y745" s="3">
        <v>44341</v>
      </c>
      <c r="Z745">
        <f t="shared" si="198"/>
        <v>0</v>
      </c>
      <c r="AA745" s="1">
        <f t="shared" ca="1" si="202"/>
        <v>10.16162270788293</v>
      </c>
      <c r="AB745" s="14">
        <f t="shared" ca="1" si="203"/>
        <v>2.8222184404189221E-2</v>
      </c>
    </row>
    <row r="746" spans="1:28" x14ac:dyDescent="0.35">
      <c r="A746" s="3">
        <f t="shared" si="199"/>
        <v>44329.755555555734</v>
      </c>
      <c r="B746" s="3">
        <f t="shared" si="187"/>
        <v>44342.033333333522</v>
      </c>
      <c r="C746" s="3">
        <f t="shared" si="188"/>
        <v>44347</v>
      </c>
      <c r="D746" s="4">
        <f t="shared" si="189"/>
        <v>19</v>
      </c>
      <c r="E746" s="2">
        <f t="shared" ca="1" si="190"/>
        <v>0.97817351598225211</v>
      </c>
      <c r="F746" s="8">
        <f t="shared" ca="1" si="200"/>
        <v>41.37783006821941</v>
      </c>
      <c r="G746" s="8">
        <f t="shared" ca="1" si="201"/>
        <v>21.387666032513529</v>
      </c>
      <c r="H746">
        <v>0.03</v>
      </c>
      <c r="I746">
        <v>0</v>
      </c>
      <c r="J746">
        <v>0</v>
      </c>
      <c r="K746" s="7">
        <v>0.75</v>
      </c>
      <c r="L746">
        <v>0.3</v>
      </c>
      <c r="M746">
        <v>0.3</v>
      </c>
      <c r="N746" s="7">
        <v>0.8</v>
      </c>
      <c r="O746">
        <f t="shared" ca="1" si="191"/>
        <v>9.5932065186510265</v>
      </c>
      <c r="P746" s="6">
        <f t="shared" ca="1" si="192"/>
        <v>0.99031406368592245</v>
      </c>
      <c r="Q746" s="15">
        <f t="shared" ca="1" si="193"/>
        <v>9.7492043647558155</v>
      </c>
      <c r="R746" s="13">
        <v>1</v>
      </c>
      <c r="S746" s="5" t="str">
        <f t="shared" ca="1" si="194"/>
        <v/>
      </c>
      <c r="T746" s="5">
        <f t="shared" ca="1" si="195"/>
        <v>0</v>
      </c>
      <c r="U746" s="4">
        <f t="shared" ca="1" si="196"/>
        <v>0</v>
      </c>
      <c r="V746">
        <f t="shared" ca="1" si="197"/>
        <v>0</v>
      </c>
      <c r="X746" s="3">
        <v>44329</v>
      </c>
      <c r="Y746" s="3">
        <v>44342</v>
      </c>
      <c r="Z746">
        <f t="shared" si="198"/>
        <v>0</v>
      </c>
      <c r="AA746" s="1">
        <f t="shared" ca="1" si="202"/>
        <v>9.6372599755993633</v>
      </c>
      <c r="AB746" s="14">
        <f t="shared" ca="1" si="203"/>
        <v>4.4053456948336844E-2</v>
      </c>
    </row>
    <row r="747" spans="1:28" x14ac:dyDescent="0.35">
      <c r="A747" s="3">
        <f t="shared" si="199"/>
        <v>44329.811111111288</v>
      </c>
      <c r="B747" s="3">
        <f t="shared" si="187"/>
        <v>44343.033333333522</v>
      </c>
      <c r="C747" s="3">
        <f t="shared" si="188"/>
        <v>44347</v>
      </c>
      <c r="D747" s="4">
        <f t="shared" si="189"/>
        <v>19</v>
      </c>
      <c r="E747" s="2">
        <f t="shared" ca="1" si="190"/>
        <v>0.98091324200964936</v>
      </c>
      <c r="F747" s="8">
        <f t="shared" ca="1" si="200"/>
        <v>40.156888008537614</v>
      </c>
      <c r="G747" s="8">
        <f t="shared" ca="1" si="201"/>
        <v>21.111046999516581</v>
      </c>
      <c r="H747">
        <v>0.03</v>
      </c>
      <c r="I747">
        <v>0</v>
      </c>
      <c r="J747">
        <v>0</v>
      </c>
      <c r="K747" s="7">
        <v>0.75</v>
      </c>
      <c r="L747">
        <v>0.3</v>
      </c>
      <c r="M747">
        <v>0.3</v>
      </c>
      <c r="N747" s="7">
        <v>0.8</v>
      </c>
      <c r="O747">
        <f t="shared" ca="1" si="191"/>
        <v>8.9541190068866285</v>
      </c>
      <c r="P747" s="6">
        <f t="shared" ca="1" si="192"/>
        <v>0.99028706692354374</v>
      </c>
      <c r="Q747" s="15">
        <f t="shared" ca="1" si="193"/>
        <v>9.7492043647558155</v>
      </c>
      <c r="R747" s="13">
        <v>1</v>
      </c>
      <c r="S747" s="5" t="str">
        <f t="shared" ca="1" si="194"/>
        <v/>
      </c>
      <c r="T747" s="5">
        <f t="shared" ca="1" si="195"/>
        <v>0</v>
      </c>
      <c r="U747" s="4">
        <f t="shared" ca="1" si="196"/>
        <v>0</v>
      </c>
      <c r="V747">
        <f t="shared" ca="1" si="197"/>
        <v>0</v>
      </c>
      <c r="X747" s="3">
        <v>44329</v>
      </c>
      <c r="Y747" s="3">
        <v>44343</v>
      </c>
      <c r="Z747">
        <f t="shared" si="198"/>
        <v>0</v>
      </c>
      <c r="AA747" s="1">
        <f t="shared" ca="1" si="202"/>
        <v>9.0092170670671905</v>
      </c>
      <c r="AB747" s="14">
        <f t="shared" ca="1" si="203"/>
        <v>5.5098060180561959E-2</v>
      </c>
    </row>
    <row r="748" spans="1:28" x14ac:dyDescent="0.35">
      <c r="A748" s="3">
        <f t="shared" si="199"/>
        <v>44329.866666666843</v>
      </c>
      <c r="B748" s="3">
        <f t="shared" si="187"/>
        <v>44344.033333333522</v>
      </c>
      <c r="C748" s="3">
        <f t="shared" si="188"/>
        <v>44347</v>
      </c>
      <c r="D748" s="4">
        <f t="shared" si="189"/>
        <v>19</v>
      </c>
      <c r="E748" s="2">
        <f t="shared" ca="1" si="190"/>
        <v>0.9836529680370466</v>
      </c>
      <c r="F748" s="8">
        <f t="shared" ca="1" si="200"/>
        <v>40.707088718067574</v>
      </c>
      <c r="G748" s="8">
        <f t="shared" ca="1" si="201"/>
        <v>20.154985455780711</v>
      </c>
      <c r="H748">
        <v>0.03</v>
      </c>
      <c r="I748">
        <v>0</v>
      </c>
      <c r="J748">
        <v>0</v>
      </c>
      <c r="K748" s="7">
        <v>0.75</v>
      </c>
      <c r="L748">
        <v>0.3</v>
      </c>
      <c r="M748">
        <v>0.3</v>
      </c>
      <c r="N748" s="7">
        <v>0.8</v>
      </c>
      <c r="O748">
        <f t="shared" ca="1" si="191"/>
        <v>10.322831082769966</v>
      </c>
      <c r="P748" s="6">
        <f t="shared" ca="1" si="192"/>
        <v>0.99026007089711843</v>
      </c>
      <c r="Q748" s="15">
        <f t="shared" ca="1" si="193"/>
        <v>9.7492043647558155</v>
      </c>
      <c r="R748" s="13">
        <v>1</v>
      </c>
      <c r="S748" s="5" t="str">
        <f t="shared" ca="1" si="194"/>
        <v/>
      </c>
      <c r="T748" s="5">
        <f t="shared" ca="1" si="195"/>
        <v>0</v>
      </c>
      <c r="U748" s="4">
        <f t="shared" ca="1" si="196"/>
        <v>0</v>
      </c>
      <c r="V748">
        <f t="shared" ca="1" si="197"/>
        <v>0</v>
      </c>
      <c r="X748" s="3">
        <v>44329</v>
      </c>
      <c r="Y748" s="3">
        <v>44344</v>
      </c>
      <c r="Z748">
        <f t="shared" si="198"/>
        <v>0</v>
      </c>
      <c r="AA748" s="1">
        <f t="shared" ca="1" si="202"/>
        <v>10.345899875902443</v>
      </c>
      <c r="AB748" s="14">
        <f t="shared" ca="1" si="203"/>
        <v>2.3068793132477339E-2</v>
      </c>
    </row>
    <row r="749" spans="1:28" x14ac:dyDescent="0.35">
      <c r="A749" s="3">
        <f t="shared" si="199"/>
        <v>44329.922222222398</v>
      </c>
      <c r="B749" s="3">
        <f t="shared" si="187"/>
        <v>44345.033333333522</v>
      </c>
      <c r="C749" s="3">
        <f t="shared" si="188"/>
        <v>44347</v>
      </c>
      <c r="D749" s="4">
        <f t="shared" si="189"/>
        <v>19</v>
      </c>
      <c r="E749" s="2">
        <f t="shared" ca="1" si="190"/>
        <v>0.98639269406444385</v>
      </c>
      <c r="F749" s="8">
        <f t="shared" ca="1" si="200"/>
        <v>41.063674761806851</v>
      </c>
      <c r="G749" s="8">
        <f t="shared" ca="1" si="201"/>
        <v>20.192446600111211</v>
      </c>
      <c r="H749">
        <v>0.03</v>
      </c>
      <c r="I749">
        <v>0</v>
      </c>
      <c r="J749">
        <v>0</v>
      </c>
      <c r="K749" s="7">
        <v>0.75</v>
      </c>
      <c r="L749">
        <v>0.3</v>
      </c>
      <c r="M749">
        <v>0.3</v>
      </c>
      <c r="N749" s="7">
        <v>0.8</v>
      </c>
      <c r="O749">
        <f t="shared" ca="1" si="191"/>
        <v>10.552809471243926</v>
      </c>
      <c r="P749" s="6">
        <f t="shared" ca="1" si="192"/>
        <v>0.99023307560662688</v>
      </c>
      <c r="Q749" s="15">
        <f t="shared" ca="1" si="193"/>
        <v>9.7492043647558155</v>
      </c>
      <c r="R749" s="13">
        <v>1</v>
      </c>
      <c r="S749" s="5" t="str">
        <f t="shared" ca="1" si="194"/>
        <v/>
      </c>
      <c r="T749" s="5">
        <f t="shared" ca="1" si="195"/>
        <v>0</v>
      </c>
      <c r="U749" s="4">
        <f t="shared" ca="1" si="196"/>
        <v>0</v>
      </c>
      <c r="V749">
        <f t="shared" ca="1" si="197"/>
        <v>0</v>
      </c>
      <c r="X749" s="3">
        <v>44329</v>
      </c>
      <c r="Y749" s="3">
        <v>44345</v>
      </c>
      <c r="Z749">
        <f t="shared" si="198"/>
        <v>0</v>
      </c>
      <c r="AA749" s="1">
        <f t="shared" ca="1" si="202"/>
        <v>10.573918760664917</v>
      </c>
      <c r="AB749" s="14">
        <f t="shared" ca="1" si="203"/>
        <v>2.1109289420991217E-2</v>
      </c>
    </row>
    <row r="750" spans="1:28" x14ac:dyDescent="0.35">
      <c r="A750" s="3">
        <f t="shared" si="199"/>
        <v>44329.977777777953</v>
      </c>
      <c r="B750" s="3">
        <f t="shared" si="187"/>
        <v>44346.033333333522</v>
      </c>
      <c r="C750" s="3">
        <f t="shared" si="188"/>
        <v>44347</v>
      </c>
      <c r="D750" s="4">
        <f t="shared" si="189"/>
        <v>19</v>
      </c>
      <c r="E750" s="2">
        <f t="shared" ca="1" si="190"/>
        <v>0.98913242009184121</v>
      </c>
      <c r="F750" s="8">
        <f t="shared" ca="1" si="200"/>
        <v>40.22736815935172</v>
      </c>
      <c r="G750" s="8">
        <f t="shared" ca="1" si="201"/>
        <v>20.910680008764984</v>
      </c>
      <c r="H750">
        <v>0.03</v>
      </c>
      <c r="I750">
        <v>0</v>
      </c>
      <c r="J750">
        <v>0</v>
      </c>
      <c r="K750" s="7">
        <v>0.75</v>
      </c>
      <c r="L750">
        <v>0.3</v>
      </c>
      <c r="M750">
        <v>0.3</v>
      </c>
      <c r="N750" s="7">
        <v>0.8</v>
      </c>
      <c r="O750">
        <f t="shared" ca="1" si="191"/>
        <v>9.2073461107488015</v>
      </c>
      <c r="P750" s="6">
        <f t="shared" ca="1" si="192"/>
        <v>0.99020608105204866</v>
      </c>
      <c r="Q750" s="15">
        <f t="shared" ca="1" si="193"/>
        <v>9.7492043647558155</v>
      </c>
      <c r="R750" s="13">
        <v>1</v>
      </c>
      <c r="S750" s="5" t="str">
        <f t="shared" ca="1" si="194"/>
        <v/>
      </c>
      <c r="T750" s="5">
        <f t="shared" ca="1" si="195"/>
        <v>0</v>
      </c>
      <c r="U750" s="4">
        <f t="shared" ca="1" si="196"/>
        <v>0</v>
      </c>
      <c r="V750">
        <f t="shared" ca="1" si="197"/>
        <v>0</v>
      </c>
      <c r="X750" s="3">
        <v>44329</v>
      </c>
      <c r="Y750" s="3">
        <v>44346</v>
      </c>
      <c r="Z750">
        <f t="shared" si="198"/>
        <v>0</v>
      </c>
      <c r="AA750" s="1">
        <f t="shared" ca="1" si="202"/>
        <v>9.255490161993901</v>
      </c>
      <c r="AB750" s="14">
        <f t="shared" ca="1" si="203"/>
        <v>4.8144051245099462E-2</v>
      </c>
    </row>
    <row r="751" spans="1:28" x14ac:dyDescent="0.35">
      <c r="A751" s="3">
        <f t="shared" si="199"/>
        <v>44330.033333333507</v>
      </c>
      <c r="B751" s="3">
        <f t="shared" si="187"/>
        <v>44330.033333333507</v>
      </c>
      <c r="C751" s="3">
        <f t="shared" si="188"/>
        <v>44347</v>
      </c>
      <c r="D751" s="4">
        <f t="shared" si="189"/>
        <v>18</v>
      </c>
      <c r="E751" s="2">
        <f t="shared" ca="1" si="190"/>
        <v>0.94529680365344515</v>
      </c>
      <c r="F751" s="8">
        <f t="shared" ca="1" si="200"/>
        <v>40.161419912796767</v>
      </c>
      <c r="G751" s="8">
        <f t="shared" ca="1" si="201"/>
        <v>20.107792876536248</v>
      </c>
      <c r="H751">
        <v>0.03</v>
      </c>
      <c r="I751">
        <v>0</v>
      </c>
      <c r="J751">
        <v>0</v>
      </c>
      <c r="K751" s="7">
        <v>0.75</v>
      </c>
      <c r="L751">
        <v>0.3</v>
      </c>
      <c r="M751">
        <v>0.3</v>
      </c>
      <c r="N751" s="7">
        <v>0.8</v>
      </c>
      <c r="O751">
        <f t="shared" ca="1" si="191"/>
        <v>9.9607720580613268</v>
      </c>
      <c r="P751" s="6">
        <f t="shared" ca="1" si="192"/>
        <v>0.9906380822461508</v>
      </c>
      <c r="Q751" s="15">
        <f t="shared" ca="1" si="193"/>
        <v>9.7118227858419406</v>
      </c>
      <c r="R751" s="13">
        <v>1</v>
      </c>
      <c r="S751" s="5" t="str">
        <f t="shared" ca="1" si="194"/>
        <v/>
      </c>
      <c r="T751" s="5">
        <f t="shared" ca="1" si="195"/>
        <v>0</v>
      </c>
      <c r="U751" s="4">
        <f t="shared" ca="1" si="196"/>
        <v>1456.773417876291</v>
      </c>
      <c r="V751">
        <f t="shared" ca="1" si="197"/>
        <v>0</v>
      </c>
      <c r="X751" s="3">
        <v>44330</v>
      </c>
      <c r="Y751" s="3">
        <v>44330</v>
      </c>
      <c r="Z751">
        <f t="shared" si="198"/>
        <v>150</v>
      </c>
      <c r="AA751" s="1">
        <f t="shared" ca="1" si="202"/>
        <v>9.9842811638750248</v>
      </c>
      <c r="AB751" s="14">
        <f t="shared" ca="1" si="203"/>
        <v>2.3509105813698028E-2</v>
      </c>
    </row>
    <row r="752" spans="1:28" x14ac:dyDescent="0.35">
      <c r="A752" s="3">
        <f t="shared" si="199"/>
        <v>44330.09215686292</v>
      </c>
      <c r="B752" s="3">
        <f t="shared" si="187"/>
        <v>44331.033333333507</v>
      </c>
      <c r="C752" s="3">
        <f t="shared" si="188"/>
        <v>44347</v>
      </c>
      <c r="D752" s="4">
        <f t="shared" si="189"/>
        <v>18</v>
      </c>
      <c r="E752" s="2">
        <f t="shared" ca="1" si="190"/>
        <v>0.9480365296808424</v>
      </c>
      <c r="F752" s="8">
        <f t="shared" ca="1" si="200"/>
        <v>40.923771403829619</v>
      </c>
      <c r="G752" s="8">
        <f t="shared" ca="1" si="201"/>
        <v>20.208416248843161</v>
      </c>
      <c r="H752">
        <v>0.03</v>
      </c>
      <c r="I752">
        <v>0</v>
      </c>
      <c r="J752">
        <v>0</v>
      </c>
      <c r="K752" s="7">
        <v>0.75</v>
      </c>
      <c r="L752">
        <v>0.3</v>
      </c>
      <c r="M752">
        <v>0.3</v>
      </c>
      <c r="N752" s="7">
        <v>0.8</v>
      </c>
      <c r="O752">
        <f t="shared" ca="1" si="191"/>
        <v>10.431912304029051</v>
      </c>
      <c r="P752" s="6">
        <f t="shared" ca="1" si="192"/>
        <v>0.99061107665076398</v>
      </c>
      <c r="Q752" s="15">
        <f t="shared" ca="1" si="193"/>
        <v>9.7118227858419406</v>
      </c>
      <c r="R752" s="13">
        <v>1</v>
      </c>
      <c r="S752" s="5" t="str">
        <f t="shared" ca="1" si="194"/>
        <v/>
      </c>
      <c r="T752" s="5">
        <f t="shared" ca="1" si="195"/>
        <v>0</v>
      </c>
      <c r="U752" s="4">
        <f t="shared" ca="1" si="196"/>
        <v>0</v>
      </c>
      <c r="V752">
        <f t="shared" ca="1" si="197"/>
        <v>0</v>
      </c>
      <c r="X752" s="3">
        <v>44330</v>
      </c>
      <c r="Y752" s="3">
        <v>44331</v>
      </c>
      <c r="Z752">
        <f t="shared" si="198"/>
        <v>0</v>
      </c>
      <c r="AA752" s="1">
        <f t="shared" ca="1" si="202"/>
        <v>10.451321702519159</v>
      </c>
      <c r="AB752" s="14">
        <f t="shared" ca="1" si="203"/>
        <v>1.9409398490108032E-2</v>
      </c>
    </row>
    <row r="753" spans="1:28" x14ac:dyDescent="0.35">
      <c r="A753" s="3">
        <f t="shared" si="199"/>
        <v>44330.150980392333</v>
      </c>
      <c r="B753" s="3">
        <f t="shared" si="187"/>
        <v>44332.033333333507</v>
      </c>
      <c r="C753" s="3">
        <f t="shared" si="188"/>
        <v>44347</v>
      </c>
      <c r="D753" s="4">
        <f t="shared" si="189"/>
        <v>18</v>
      </c>
      <c r="E753" s="2">
        <f t="shared" ca="1" si="190"/>
        <v>0.95077625570823965</v>
      </c>
      <c r="F753" s="8">
        <f t="shared" ca="1" si="200"/>
        <v>40.330274206371364</v>
      </c>
      <c r="G753" s="8">
        <f t="shared" ca="1" si="201"/>
        <v>21.210474336524307</v>
      </c>
      <c r="H753">
        <v>0.03</v>
      </c>
      <c r="I753">
        <v>0</v>
      </c>
      <c r="J753">
        <v>0</v>
      </c>
      <c r="K753" s="7">
        <v>0.75</v>
      </c>
      <c r="L753">
        <v>0.3</v>
      </c>
      <c r="M753">
        <v>0.3</v>
      </c>
      <c r="N753" s="7">
        <v>0.8</v>
      </c>
      <c r="O753">
        <f t="shared" ca="1" si="191"/>
        <v>8.9847313182542123</v>
      </c>
      <c r="P753" s="6">
        <f t="shared" ca="1" si="192"/>
        <v>0.9905840717915716</v>
      </c>
      <c r="Q753" s="15">
        <f t="shared" ca="1" si="193"/>
        <v>9.7118227858419406</v>
      </c>
      <c r="R753" s="13">
        <v>1</v>
      </c>
      <c r="S753" s="5" t="str">
        <f t="shared" ca="1" si="194"/>
        <v/>
      </c>
      <c r="T753" s="5">
        <f t="shared" ca="1" si="195"/>
        <v>0</v>
      </c>
      <c r="U753" s="4">
        <f t="shared" ca="1" si="196"/>
        <v>0</v>
      </c>
      <c r="V753">
        <f t="shared" ca="1" si="197"/>
        <v>0</v>
      </c>
      <c r="X753" s="3">
        <v>44330</v>
      </c>
      <c r="Y753" s="3">
        <v>44332</v>
      </c>
      <c r="Z753">
        <f t="shared" si="198"/>
        <v>0</v>
      </c>
      <c r="AA753" s="1">
        <f t="shared" ca="1" si="202"/>
        <v>9.0354773798399286</v>
      </c>
      <c r="AB753" s="14">
        <f t="shared" ca="1" si="203"/>
        <v>5.0746061585716262E-2</v>
      </c>
    </row>
    <row r="754" spans="1:28" x14ac:dyDescent="0.35">
      <c r="A754" s="3">
        <f t="shared" si="199"/>
        <v>44330.209803921745</v>
      </c>
      <c r="B754" s="3">
        <f t="shared" si="187"/>
        <v>44333.033333333507</v>
      </c>
      <c r="C754" s="3">
        <f t="shared" si="188"/>
        <v>44347</v>
      </c>
      <c r="D754" s="4">
        <f t="shared" si="189"/>
        <v>18</v>
      </c>
      <c r="E754" s="2">
        <f t="shared" ca="1" si="190"/>
        <v>0.9535159817356369</v>
      </c>
      <c r="F754" s="8">
        <f t="shared" ca="1" si="200"/>
        <v>40.551457891971523</v>
      </c>
      <c r="G754" s="8">
        <f t="shared" ca="1" si="201"/>
        <v>20.891710025930486</v>
      </c>
      <c r="H754">
        <v>0.03</v>
      </c>
      <c r="I754">
        <v>0</v>
      </c>
      <c r="J754">
        <v>0</v>
      </c>
      <c r="K754" s="7">
        <v>0.75</v>
      </c>
      <c r="L754">
        <v>0.3</v>
      </c>
      <c r="M754">
        <v>0.3</v>
      </c>
      <c r="N754" s="7">
        <v>0.8</v>
      </c>
      <c r="O754">
        <f t="shared" ca="1" si="191"/>
        <v>9.4693833930481546</v>
      </c>
      <c r="P754" s="6">
        <f t="shared" ca="1" si="192"/>
        <v>0.99055706766855356</v>
      </c>
      <c r="Q754" s="15">
        <f t="shared" ca="1" si="193"/>
        <v>9.7118227858419406</v>
      </c>
      <c r="R754" s="13">
        <v>1</v>
      </c>
      <c r="S754" s="5" t="str">
        <f t="shared" ca="1" si="194"/>
        <v/>
      </c>
      <c r="T754" s="5">
        <f t="shared" ca="1" si="195"/>
        <v>0</v>
      </c>
      <c r="U754" s="4">
        <f t="shared" ca="1" si="196"/>
        <v>0</v>
      </c>
      <c r="V754">
        <f t="shared" ca="1" si="197"/>
        <v>0</v>
      </c>
      <c r="X754" s="3">
        <v>44330</v>
      </c>
      <c r="Y754" s="3">
        <v>44333</v>
      </c>
      <c r="Z754">
        <f t="shared" si="198"/>
        <v>0</v>
      </c>
      <c r="AA754" s="1">
        <f t="shared" ca="1" si="202"/>
        <v>9.5073367518204925</v>
      </c>
      <c r="AB754" s="14">
        <f t="shared" ca="1" si="203"/>
        <v>3.7953358772337964E-2</v>
      </c>
    </row>
    <row r="755" spans="1:28" x14ac:dyDescent="0.35">
      <c r="A755" s="3">
        <f t="shared" si="199"/>
        <v>44330.268627451158</v>
      </c>
      <c r="B755" s="3">
        <f t="shared" si="187"/>
        <v>44334.033333333507</v>
      </c>
      <c r="C755" s="3">
        <f t="shared" si="188"/>
        <v>44347</v>
      </c>
      <c r="D755" s="4">
        <f t="shared" si="189"/>
        <v>18</v>
      </c>
      <c r="E755" s="2">
        <f t="shared" ca="1" si="190"/>
        <v>0.95625570776303415</v>
      </c>
      <c r="F755" s="8">
        <f t="shared" ca="1" si="200"/>
        <v>40.447579121415906</v>
      </c>
      <c r="G755" s="8">
        <f t="shared" ca="1" si="201"/>
        <v>20.374431829612757</v>
      </c>
      <c r="H755">
        <v>0.03</v>
      </c>
      <c r="I755">
        <v>0</v>
      </c>
      <c r="J755">
        <v>0</v>
      </c>
      <c r="K755" s="7">
        <v>0.75</v>
      </c>
      <c r="L755">
        <v>0.3</v>
      </c>
      <c r="M755">
        <v>0.3</v>
      </c>
      <c r="N755" s="7">
        <v>0.8</v>
      </c>
      <c r="O755">
        <f t="shared" ca="1" si="191"/>
        <v>9.908752511449169</v>
      </c>
      <c r="P755" s="6">
        <f t="shared" ca="1" si="192"/>
        <v>0.99053006428168955</v>
      </c>
      <c r="Q755" s="15">
        <f t="shared" ca="1" si="193"/>
        <v>9.7118227858419406</v>
      </c>
      <c r="R755" s="13">
        <v>1</v>
      </c>
      <c r="S755" s="5" t="str">
        <f t="shared" ca="1" si="194"/>
        <v/>
      </c>
      <c r="T755" s="5">
        <f t="shared" ca="1" si="195"/>
        <v>0</v>
      </c>
      <c r="U755" s="4">
        <f t="shared" ca="1" si="196"/>
        <v>0</v>
      </c>
      <c r="V755">
        <f t="shared" ca="1" si="197"/>
        <v>0</v>
      </c>
      <c r="X755" s="3">
        <v>44330</v>
      </c>
      <c r="Y755" s="3">
        <v>44334</v>
      </c>
      <c r="Z755">
        <f t="shared" si="198"/>
        <v>0</v>
      </c>
      <c r="AA755" s="1">
        <f t="shared" ca="1" si="202"/>
        <v>9.9358642321241462</v>
      </c>
      <c r="AB755" s="14">
        <f t="shared" ca="1" si="203"/>
        <v>2.7111720674977136E-2</v>
      </c>
    </row>
    <row r="756" spans="1:28" x14ac:dyDescent="0.35">
      <c r="A756" s="3">
        <f t="shared" si="199"/>
        <v>44330.327450980571</v>
      </c>
      <c r="B756" s="3">
        <f t="shared" si="187"/>
        <v>44335.033333333507</v>
      </c>
      <c r="C756" s="3">
        <f t="shared" si="188"/>
        <v>44347</v>
      </c>
      <c r="D756" s="4">
        <f t="shared" si="189"/>
        <v>18</v>
      </c>
      <c r="E756" s="2">
        <f t="shared" ca="1" si="190"/>
        <v>0.9589954337904314</v>
      </c>
      <c r="F756" s="8">
        <f t="shared" ca="1" si="200"/>
        <v>40.148581970762216</v>
      </c>
      <c r="G756" s="8">
        <f t="shared" ca="1" si="201"/>
        <v>20.290271551693614</v>
      </c>
      <c r="H756">
        <v>0.03</v>
      </c>
      <c r="I756">
        <v>0</v>
      </c>
      <c r="J756">
        <v>0</v>
      </c>
      <c r="K756" s="7">
        <v>0.75</v>
      </c>
      <c r="L756">
        <v>0.3</v>
      </c>
      <c r="M756">
        <v>0.3</v>
      </c>
      <c r="N756" s="7">
        <v>0.8</v>
      </c>
      <c r="O756">
        <f t="shared" ca="1" si="191"/>
        <v>9.7686649263780438</v>
      </c>
      <c r="P756" s="6">
        <f t="shared" ca="1" si="192"/>
        <v>0.9905030616309598</v>
      </c>
      <c r="Q756" s="15">
        <f t="shared" ca="1" si="193"/>
        <v>9.7118227858419406</v>
      </c>
      <c r="R756" s="13">
        <v>1</v>
      </c>
      <c r="S756" s="5" t="str">
        <f t="shared" ca="1" si="194"/>
        <v/>
      </c>
      <c r="T756" s="5">
        <f t="shared" ca="1" si="195"/>
        <v>0</v>
      </c>
      <c r="U756" s="4">
        <f t="shared" ca="1" si="196"/>
        <v>0</v>
      </c>
      <c r="V756">
        <f t="shared" ca="1" si="197"/>
        <v>0</v>
      </c>
      <c r="X756" s="3">
        <v>44330</v>
      </c>
      <c r="Y756" s="3">
        <v>44335</v>
      </c>
      <c r="Z756">
        <f t="shared" si="198"/>
        <v>0</v>
      </c>
      <c r="AA756" s="1">
        <f t="shared" ca="1" si="202"/>
        <v>9.7972638324416614</v>
      </c>
      <c r="AB756" s="14">
        <f t="shared" ca="1" si="203"/>
        <v>2.8598906063617591E-2</v>
      </c>
    </row>
    <row r="757" spans="1:28" x14ac:dyDescent="0.35">
      <c r="A757" s="3">
        <f t="shared" si="199"/>
        <v>44330.386274509983</v>
      </c>
      <c r="B757" s="3">
        <f t="shared" si="187"/>
        <v>44336.033333333507</v>
      </c>
      <c r="C757" s="3">
        <f t="shared" si="188"/>
        <v>44347</v>
      </c>
      <c r="D757" s="4">
        <f t="shared" si="189"/>
        <v>18</v>
      </c>
      <c r="E757" s="2">
        <f t="shared" ca="1" si="190"/>
        <v>0.96173515981782864</v>
      </c>
      <c r="F757" s="8">
        <f t="shared" ca="1" si="200"/>
        <v>40.372059909841035</v>
      </c>
      <c r="G757" s="8">
        <f t="shared" ca="1" si="201"/>
        <v>20.024994895178033</v>
      </c>
      <c r="H757">
        <v>0.03</v>
      </c>
      <c r="I757">
        <v>0</v>
      </c>
      <c r="J757">
        <v>0</v>
      </c>
      <c r="K757" s="7">
        <v>0.75</v>
      </c>
      <c r="L757">
        <v>0.3</v>
      </c>
      <c r="M757">
        <v>0.3</v>
      </c>
      <c r="N757" s="7">
        <v>0.8</v>
      </c>
      <c r="O757">
        <f t="shared" ca="1" si="191"/>
        <v>10.201550037202743</v>
      </c>
      <c r="P757" s="6">
        <f t="shared" ca="1" si="192"/>
        <v>0.99047605971634423</v>
      </c>
      <c r="Q757" s="15">
        <f t="shared" ca="1" si="193"/>
        <v>9.7118227858419406</v>
      </c>
      <c r="R757" s="13">
        <v>1</v>
      </c>
      <c r="S757" s="5" t="str">
        <f t="shared" ca="1" si="194"/>
        <v/>
      </c>
      <c r="T757" s="5">
        <f t="shared" ca="1" si="195"/>
        <v>0</v>
      </c>
      <c r="U757" s="4">
        <f t="shared" ca="1" si="196"/>
        <v>0</v>
      </c>
      <c r="V757">
        <f t="shared" ca="1" si="197"/>
        <v>0</v>
      </c>
      <c r="X757" s="3">
        <v>44330</v>
      </c>
      <c r="Y757" s="3">
        <v>44336</v>
      </c>
      <c r="Z757">
        <f t="shared" si="198"/>
        <v>0</v>
      </c>
      <c r="AA757" s="1">
        <f t="shared" ca="1" si="202"/>
        <v>10.223238977973939</v>
      </c>
      <c r="AB757" s="14">
        <f t="shared" ca="1" si="203"/>
        <v>2.168894077119532E-2</v>
      </c>
    </row>
    <row r="758" spans="1:28" x14ac:dyDescent="0.35">
      <c r="A758" s="3">
        <f t="shared" si="199"/>
        <v>44330.445098039396</v>
      </c>
      <c r="B758" s="3">
        <f t="shared" si="187"/>
        <v>44337.033333333507</v>
      </c>
      <c r="C758" s="3">
        <f t="shared" si="188"/>
        <v>44347</v>
      </c>
      <c r="D758" s="4">
        <f t="shared" si="189"/>
        <v>18</v>
      </c>
      <c r="E758" s="2">
        <f t="shared" ca="1" si="190"/>
        <v>0.96447488584522589</v>
      </c>
      <c r="F758" s="8">
        <f t="shared" ca="1" si="200"/>
        <v>40.035099533427399</v>
      </c>
      <c r="G758" s="8">
        <f t="shared" ca="1" si="201"/>
        <v>20.742748666087063</v>
      </c>
      <c r="H758">
        <v>0.03</v>
      </c>
      <c r="I758">
        <v>0</v>
      </c>
      <c r="J758">
        <v>0</v>
      </c>
      <c r="K758" s="7">
        <v>0.75</v>
      </c>
      <c r="L758">
        <v>0.3</v>
      </c>
      <c r="M758">
        <v>0.3</v>
      </c>
      <c r="N758" s="7">
        <v>0.8</v>
      </c>
      <c r="O758">
        <f t="shared" ca="1" si="191"/>
        <v>9.2310759839834837</v>
      </c>
      <c r="P758" s="6">
        <f t="shared" ca="1" si="192"/>
        <v>0.99044905853782261</v>
      </c>
      <c r="Q758" s="15">
        <f t="shared" ca="1" si="193"/>
        <v>9.7118227858419406</v>
      </c>
      <c r="R758" s="13">
        <v>1</v>
      </c>
      <c r="S758" s="5" t="str">
        <f t="shared" ca="1" si="194"/>
        <v/>
      </c>
      <c r="T758" s="5">
        <f t="shared" ca="1" si="195"/>
        <v>0</v>
      </c>
      <c r="U758" s="4">
        <f t="shared" ca="1" si="196"/>
        <v>0</v>
      </c>
      <c r="V758">
        <f t="shared" ca="1" si="197"/>
        <v>0</v>
      </c>
      <c r="X758" s="3">
        <v>44330</v>
      </c>
      <c r="Y758" s="3">
        <v>44337</v>
      </c>
      <c r="Z758">
        <f t="shared" si="198"/>
        <v>0</v>
      </c>
      <c r="AA758" s="1">
        <f t="shared" ca="1" si="202"/>
        <v>9.2733552894906595</v>
      </c>
      <c r="AB758" s="14">
        <f t="shared" ca="1" si="203"/>
        <v>4.2279305507175735E-2</v>
      </c>
    </row>
    <row r="759" spans="1:28" x14ac:dyDescent="0.35">
      <c r="A759" s="3">
        <f t="shared" si="199"/>
        <v>44330.503921568808</v>
      </c>
      <c r="B759" s="3">
        <f t="shared" si="187"/>
        <v>44338.033333333507</v>
      </c>
      <c r="C759" s="3">
        <f t="shared" si="188"/>
        <v>44347</v>
      </c>
      <c r="D759" s="4">
        <f t="shared" si="189"/>
        <v>18</v>
      </c>
      <c r="E759" s="2">
        <f t="shared" ca="1" si="190"/>
        <v>0.96721461187262325</v>
      </c>
      <c r="F759" s="8">
        <f t="shared" ca="1" si="200"/>
        <v>41.452997554326593</v>
      </c>
      <c r="G759" s="8">
        <f t="shared" ca="1" si="201"/>
        <v>21.086107565747568</v>
      </c>
      <c r="H759">
        <v>0.03</v>
      </c>
      <c r="I759">
        <v>0</v>
      </c>
      <c r="J759">
        <v>0</v>
      </c>
      <c r="K759" s="7">
        <v>0.75</v>
      </c>
      <c r="L759">
        <v>0.3</v>
      </c>
      <c r="M759">
        <v>0.3</v>
      </c>
      <c r="N759" s="7">
        <v>0.8</v>
      </c>
      <c r="O759">
        <f t="shared" ca="1" si="191"/>
        <v>9.9511405999973732</v>
      </c>
      <c r="P759" s="6">
        <f t="shared" ca="1" si="192"/>
        <v>0.99042205809537498</v>
      </c>
      <c r="Q759" s="15">
        <f t="shared" ca="1" si="193"/>
        <v>9.7118227858419406</v>
      </c>
      <c r="R759" s="13">
        <v>1</v>
      </c>
      <c r="S759" s="5" t="str">
        <f t="shared" ca="1" si="194"/>
        <v/>
      </c>
      <c r="T759" s="5">
        <f t="shared" ca="1" si="195"/>
        <v>0</v>
      </c>
      <c r="U759" s="4">
        <f t="shared" ca="1" si="196"/>
        <v>0</v>
      </c>
      <c r="V759">
        <f t="shared" ca="1" si="197"/>
        <v>0</v>
      </c>
      <c r="X759" s="3">
        <v>44330</v>
      </c>
      <c r="Y759" s="3">
        <v>44338</v>
      </c>
      <c r="Z759">
        <f t="shared" si="198"/>
        <v>0</v>
      </c>
      <c r="AA759" s="1">
        <f t="shared" ca="1" si="202"/>
        <v>9.9846685530345312</v>
      </c>
      <c r="AB759" s="14">
        <f t="shared" ca="1" si="203"/>
        <v>3.3527953037157943E-2</v>
      </c>
    </row>
    <row r="760" spans="1:28" x14ac:dyDescent="0.35">
      <c r="A760" s="3">
        <f t="shared" si="199"/>
        <v>44330.562745098221</v>
      </c>
      <c r="B760" s="3">
        <f t="shared" si="187"/>
        <v>44339.033333333507</v>
      </c>
      <c r="C760" s="3">
        <f t="shared" si="188"/>
        <v>44347</v>
      </c>
      <c r="D760" s="4">
        <f t="shared" si="189"/>
        <v>18</v>
      </c>
      <c r="E760" s="2">
        <f t="shared" ca="1" si="190"/>
        <v>0.9699543379000205</v>
      </c>
      <c r="F760" s="8">
        <f t="shared" ca="1" si="200"/>
        <v>40.912030409937685</v>
      </c>
      <c r="G760" s="8">
        <f t="shared" ca="1" si="201"/>
        <v>21.387375050146233</v>
      </c>
      <c r="H760">
        <v>0.03</v>
      </c>
      <c r="I760">
        <v>0</v>
      </c>
      <c r="J760">
        <v>0</v>
      </c>
      <c r="K760" s="7">
        <v>0.75</v>
      </c>
      <c r="L760">
        <v>0.3</v>
      </c>
      <c r="M760">
        <v>0.3</v>
      </c>
      <c r="N760" s="7">
        <v>0.8</v>
      </c>
      <c r="O760">
        <f t="shared" ca="1" si="191"/>
        <v>9.2441477573070294</v>
      </c>
      <c r="P760" s="6">
        <f t="shared" ca="1" si="192"/>
        <v>0.99039505838898134</v>
      </c>
      <c r="Q760" s="15">
        <f t="shared" ca="1" si="193"/>
        <v>9.7118227858419406</v>
      </c>
      <c r="R760" s="13">
        <v>1</v>
      </c>
      <c r="S760" s="5" t="str">
        <f t="shared" ca="1" si="194"/>
        <v/>
      </c>
      <c r="T760" s="5">
        <f t="shared" ca="1" si="195"/>
        <v>0</v>
      </c>
      <c r="U760" s="4">
        <f t="shared" ca="1" si="196"/>
        <v>0</v>
      </c>
      <c r="V760">
        <f t="shared" ca="1" si="197"/>
        <v>0</v>
      </c>
      <c r="X760" s="3">
        <v>44330</v>
      </c>
      <c r="Y760" s="3">
        <v>44339</v>
      </c>
      <c r="Z760">
        <f t="shared" si="198"/>
        <v>0</v>
      </c>
      <c r="AA760" s="1">
        <f t="shared" ca="1" si="202"/>
        <v>9.2942057249325565</v>
      </c>
      <c r="AB760" s="14">
        <f t="shared" ca="1" si="203"/>
        <v>5.0057967625527056E-2</v>
      </c>
    </row>
    <row r="761" spans="1:28" x14ac:dyDescent="0.35">
      <c r="A761" s="3">
        <f t="shared" si="199"/>
        <v>44330.621568627634</v>
      </c>
      <c r="B761" s="3">
        <f t="shared" si="187"/>
        <v>44340.033333333507</v>
      </c>
      <c r="C761" s="3">
        <f t="shared" si="188"/>
        <v>44347</v>
      </c>
      <c r="D761" s="4">
        <f t="shared" si="189"/>
        <v>18</v>
      </c>
      <c r="E761" s="2">
        <f t="shared" ca="1" si="190"/>
        <v>0.97269406392741775</v>
      </c>
      <c r="F761" s="8">
        <f t="shared" ca="1" si="200"/>
        <v>40.721216441159207</v>
      </c>
      <c r="G761" s="8">
        <f t="shared" ca="1" si="201"/>
        <v>20.809088692122756</v>
      </c>
      <c r="H761">
        <v>0.03</v>
      </c>
      <c r="I761">
        <v>0</v>
      </c>
      <c r="J761">
        <v>0</v>
      </c>
      <c r="K761" s="7">
        <v>0.75</v>
      </c>
      <c r="L761">
        <v>0.3</v>
      </c>
      <c r="M761">
        <v>0.3</v>
      </c>
      <c r="N761" s="7">
        <v>0.8</v>
      </c>
      <c r="O761">
        <f t="shared" ca="1" si="191"/>
        <v>9.679323638746645</v>
      </c>
      <c r="P761" s="6">
        <f t="shared" ca="1" si="192"/>
        <v>0.99036805941862138</v>
      </c>
      <c r="Q761" s="15">
        <f t="shared" ca="1" si="193"/>
        <v>9.7118227858419406</v>
      </c>
      <c r="R761" s="13">
        <v>1</v>
      </c>
      <c r="S761" s="5" t="str">
        <f t="shared" ca="1" si="194"/>
        <v/>
      </c>
      <c r="T761" s="5">
        <f t="shared" ca="1" si="195"/>
        <v>0</v>
      </c>
      <c r="U761" s="4">
        <f t="shared" ca="1" si="196"/>
        <v>0</v>
      </c>
      <c r="V761">
        <f t="shared" ca="1" si="197"/>
        <v>0</v>
      </c>
      <c r="X761" s="3">
        <v>44330</v>
      </c>
      <c r="Y761" s="3">
        <v>44340</v>
      </c>
      <c r="Z761">
        <f t="shared" si="198"/>
        <v>0</v>
      </c>
      <c r="AA761" s="1">
        <f t="shared" ca="1" si="202"/>
        <v>9.7152979201354732</v>
      </c>
      <c r="AB761" s="14">
        <f t="shared" ca="1" si="203"/>
        <v>3.5974281388828189E-2</v>
      </c>
    </row>
    <row r="762" spans="1:28" x14ac:dyDescent="0.35">
      <c r="A762" s="3">
        <f t="shared" si="199"/>
        <v>44330.680392157046</v>
      </c>
      <c r="B762" s="3">
        <f t="shared" si="187"/>
        <v>44341.033333333507</v>
      </c>
      <c r="C762" s="3">
        <f t="shared" si="188"/>
        <v>44347</v>
      </c>
      <c r="D762" s="4">
        <f t="shared" si="189"/>
        <v>18</v>
      </c>
      <c r="E762" s="2">
        <f t="shared" ca="1" si="190"/>
        <v>0.975433789954815</v>
      </c>
      <c r="F762" s="8">
        <f t="shared" ca="1" si="200"/>
        <v>41.118247394128808</v>
      </c>
      <c r="G762" s="8">
        <f t="shared" ca="1" si="201"/>
        <v>20.876143778964604</v>
      </c>
      <c r="H762">
        <v>0.03</v>
      </c>
      <c r="I762">
        <v>0</v>
      </c>
      <c r="J762">
        <v>0</v>
      </c>
      <c r="K762" s="7">
        <v>0.75</v>
      </c>
      <c r="L762">
        <v>0.3</v>
      </c>
      <c r="M762">
        <v>0.3</v>
      </c>
      <c r="N762" s="7">
        <v>0.8</v>
      </c>
      <c r="O762">
        <f t="shared" ca="1" si="191"/>
        <v>9.9100417666319984</v>
      </c>
      <c r="P762" s="6">
        <f t="shared" ca="1" si="192"/>
        <v>0.99034106118427534</v>
      </c>
      <c r="Q762" s="15">
        <f t="shared" ca="1" si="193"/>
        <v>9.7118227858419406</v>
      </c>
      <c r="R762" s="13">
        <v>1</v>
      </c>
      <c r="S762" s="5" t="str">
        <f t="shared" ca="1" si="194"/>
        <v/>
      </c>
      <c r="T762" s="5">
        <f t="shared" ca="1" si="195"/>
        <v>0</v>
      </c>
      <c r="U762" s="4">
        <f t="shared" ca="1" si="196"/>
        <v>0</v>
      </c>
      <c r="V762">
        <f t="shared" ca="1" si="197"/>
        <v>0</v>
      </c>
      <c r="X762" s="3">
        <v>44330</v>
      </c>
      <c r="Y762" s="3">
        <v>44341</v>
      </c>
      <c r="Z762">
        <f t="shared" si="198"/>
        <v>0</v>
      </c>
      <c r="AA762" s="1">
        <f t="shared" ca="1" si="202"/>
        <v>9.9432897586460918</v>
      </c>
      <c r="AB762" s="14">
        <f t="shared" ca="1" si="203"/>
        <v>3.3247992014093342E-2</v>
      </c>
    </row>
    <row r="763" spans="1:28" x14ac:dyDescent="0.35">
      <c r="A763" s="3">
        <f t="shared" si="199"/>
        <v>44330.739215686459</v>
      </c>
      <c r="B763" s="3">
        <f t="shared" si="187"/>
        <v>44342.033333333507</v>
      </c>
      <c r="C763" s="3">
        <f t="shared" si="188"/>
        <v>44347</v>
      </c>
      <c r="D763" s="4">
        <f t="shared" si="189"/>
        <v>18</v>
      </c>
      <c r="E763" s="2">
        <f t="shared" ca="1" si="190"/>
        <v>0.97817351598221225</v>
      </c>
      <c r="F763" s="8">
        <f t="shared" ca="1" si="200"/>
        <v>41.357381105944654</v>
      </c>
      <c r="G763" s="8">
        <f t="shared" ca="1" si="201"/>
        <v>20.156936396119505</v>
      </c>
      <c r="H763">
        <v>0.03</v>
      </c>
      <c r="I763">
        <v>0</v>
      </c>
      <c r="J763">
        <v>0</v>
      </c>
      <c r="K763" s="7">
        <v>0.75</v>
      </c>
      <c r="L763">
        <v>0.3</v>
      </c>
      <c r="M763">
        <v>0.3</v>
      </c>
      <c r="N763" s="7">
        <v>0.8</v>
      </c>
      <c r="O763">
        <f t="shared" ca="1" si="191"/>
        <v>10.808599433338983</v>
      </c>
      <c r="P763" s="6">
        <f t="shared" ca="1" si="192"/>
        <v>0.9903140636859229</v>
      </c>
      <c r="Q763" s="15">
        <f t="shared" ca="1" si="193"/>
        <v>9.7118227858419406</v>
      </c>
      <c r="R763" s="13">
        <v>1</v>
      </c>
      <c r="S763" s="5" t="str">
        <f t="shared" ca="1" si="194"/>
        <v/>
      </c>
      <c r="T763" s="5">
        <f t="shared" ca="1" si="195"/>
        <v>0</v>
      </c>
      <c r="U763" s="4">
        <f t="shared" ca="1" si="196"/>
        <v>0</v>
      </c>
      <c r="V763">
        <f t="shared" ca="1" si="197"/>
        <v>0</v>
      </c>
      <c r="X763" s="3">
        <v>44330</v>
      </c>
      <c r="Y763" s="3">
        <v>44342</v>
      </c>
      <c r="Z763">
        <f t="shared" si="198"/>
        <v>0</v>
      </c>
      <c r="AA763" s="1">
        <f t="shared" ca="1" si="202"/>
        <v>10.826488272704502</v>
      </c>
      <c r="AB763" s="14">
        <f t="shared" ca="1" si="203"/>
        <v>1.788883936551855E-2</v>
      </c>
    </row>
    <row r="764" spans="1:28" x14ac:dyDescent="0.35">
      <c r="A764" s="3">
        <f t="shared" si="199"/>
        <v>44330.798039215872</v>
      </c>
      <c r="B764" s="3">
        <f t="shared" si="187"/>
        <v>44343.033333333507</v>
      </c>
      <c r="C764" s="3">
        <f t="shared" si="188"/>
        <v>44347</v>
      </c>
      <c r="D764" s="4">
        <f t="shared" si="189"/>
        <v>18</v>
      </c>
      <c r="E764" s="2">
        <f t="shared" ca="1" si="190"/>
        <v>0.9809132420096095</v>
      </c>
      <c r="F764" s="8">
        <f t="shared" ca="1" si="200"/>
        <v>40.503947986877279</v>
      </c>
      <c r="G764" s="8">
        <f t="shared" ca="1" si="201"/>
        <v>20.192480501476606</v>
      </c>
      <c r="H764">
        <v>0.03</v>
      </c>
      <c r="I764">
        <v>0</v>
      </c>
      <c r="J764">
        <v>0</v>
      </c>
      <c r="K764" s="7">
        <v>0.75</v>
      </c>
      <c r="L764">
        <v>0.3</v>
      </c>
      <c r="M764">
        <v>0.3</v>
      </c>
      <c r="N764" s="7">
        <v>0.8</v>
      </c>
      <c r="O764">
        <f t="shared" ca="1" si="191"/>
        <v>10.132980488681351</v>
      </c>
      <c r="P764" s="6">
        <f t="shared" ca="1" si="192"/>
        <v>0.99028706692354418</v>
      </c>
      <c r="Q764" s="15">
        <f t="shared" ca="1" si="193"/>
        <v>9.7118227858419406</v>
      </c>
      <c r="R764" s="13">
        <v>1</v>
      </c>
      <c r="S764" s="5" t="str">
        <f t="shared" ca="1" si="194"/>
        <v/>
      </c>
      <c r="T764" s="5">
        <f t="shared" ca="1" si="195"/>
        <v>0</v>
      </c>
      <c r="U764" s="4">
        <f t="shared" ca="1" si="196"/>
        <v>0</v>
      </c>
      <c r="V764">
        <f t="shared" ca="1" si="197"/>
        <v>0</v>
      </c>
      <c r="X764" s="3">
        <v>44330</v>
      </c>
      <c r="Y764" s="3">
        <v>44343</v>
      </c>
      <c r="Z764">
        <f t="shared" si="198"/>
        <v>0</v>
      </c>
      <c r="AA764" s="1">
        <f t="shared" ca="1" si="202"/>
        <v>10.158262807856147</v>
      </c>
      <c r="AB764" s="14">
        <f t="shared" ca="1" si="203"/>
        <v>2.5282319174795731E-2</v>
      </c>
    </row>
    <row r="765" spans="1:28" x14ac:dyDescent="0.35">
      <c r="A765" s="3">
        <f t="shared" si="199"/>
        <v>44330.856862745284</v>
      </c>
      <c r="B765" s="3">
        <f t="shared" si="187"/>
        <v>44344.033333333507</v>
      </c>
      <c r="C765" s="3">
        <f t="shared" si="188"/>
        <v>44347</v>
      </c>
      <c r="D765" s="4">
        <f t="shared" si="189"/>
        <v>18</v>
      </c>
      <c r="E765" s="2">
        <f t="shared" ca="1" si="190"/>
        <v>0.98365296803700675</v>
      </c>
      <c r="F765" s="8">
        <f t="shared" ca="1" si="200"/>
        <v>40.257234194973783</v>
      </c>
      <c r="G765" s="8">
        <f t="shared" ca="1" si="201"/>
        <v>21.096498295796554</v>
      </c>
      <c r="H765">
        <v>0.03</v>
      </c>
      <c r="I765">
        <v>0</v>
      </c>
      <c r="J765">
        <v>0</v>
      </c>
      <c r="K765" s="7">
        <v>0.75</v>
      </c>
      <c r="L765">
        <v>0.3</v>
      </c>
      <c r="M765">
        <v>0.3</v>
      </c>
      <c r="N765" s="7">
        <v>0.8</v>
      </c>
      <c r="O765">
        <f t="shared" ca="1" si="191"/>
        <v>9.0439273504337798</v>
      </c>
      <c r="P765" s="6">
        <f t="shared" ca="1" si="192"/>
        <v>0.99026007089711887</v>
      </c>
      <c r="Q765" s="15">
        <f t="shared" ca="1" si="193"/>
        <v>9.7118227858419406</v>
      </c>
      <c r="R765" s="13">
        <v>1</v>
      </c>
      <c r="S765" s="5" t="str">
        <f t="shared" ca="1" si="194"/>
        <v/>
      </c>
      <c r="T765" s="5">
        <f t="shared" ca="1" si="195"/>
        <v>0</v>
      </c>
      <c r="U765" s="4">
        <f t="shared" ca="1" si="196"/>
        <v>0</v>
      </c>
      <c r="V765">
        <f t="shared" ca="1" si="197"/>
        <v>0</v>
      </c>
      <c r="X765" s="3">
        <v>44330</v>
      </c>
      <c r="Y765" s="3">
        <v>44344</v>
      </c>
      <c r="Z765">
        <f t="shared" si="198"/>
        <v>0</v>
      </c>
      <c r="AA765" s="1">
        <f t="shared" ca="1" si="202"/>
        <v>9.0971442532147364</v>
      </c>
      <c r="AB765" s="14">
        <f t="shared" ca="1" si="203"/>
        <v>5.3216902780956588E-2</v>
      </c>
    </row>
    <row r="766" spans="1:28" x14ac:dyDescent="0.35">
      <c r="A766" s="3">
        <f t="shared" si="199"/>
        <v>44330.915686274697</v>
      </c>
      <c r="B766" s="3">
        <f t="shared" si="187"/>
        <v>44345.033333333507</v>
      </c>
      <c r="C766" s="3">
        <f t="shared" si="188"/>
        <v>44347</v>
      </c>
      <c r="D766" s="4">
        <f t="shared" si="189"/>
        <v>18</v>
      </c>
      <c r="E766" s="2">
        <f t="shared" ca="1" si="190"/>
        <v>0.986392694064404</v>
      </c>
      <c r="F766" s="8">
        <f t="shared" ca="1" si="200"/>
        <v>40.409822060860648</v>
      </c>
      <c r="G766" s="8">
        <f t="shared" ca="1" si="201"/>
        <v>20.68251565122025</v>
      </c>
      <c r="H766">
        <v>0.03</v>
      </c>
      <c r="I766">
        <v>0</v>
      </c>
      <c r="J766">
        <v>0</v>
      </c>
      <c r="K766" s="7">
        <v>0.75</v>
      </c>
      <c r="L766">
        <v>0.3</v>
      </c>
      <c r="M766">
        <v>0.3</v>
      </c>
      <c r="N766" s="7">
        <v>0.8</v>
      </c>
      <c r="O766">
        <f t="shared" ca="1" si="191"/>
        <v>9.5723508944252345</v>
      </c>
      <c r="P766" s="6">
        <f t="shared" ca="1" si="192"/>
        <v>0.99023307560662732</v>
      </c>
      <c r="Q766" s="15">
        <f t="shared" ca="1" si="193"/>
        <v>9.7118227858419406</v>
      </c>
      <c r="R766" s="13">
        <v>1</v>
      </c>
      <c r="S766" s="5" t="str">
        <f t="shared" ca="1" si="194"/>
        <v/>
      </c>
      <c r="T766" s="5">
        <f t="shared" ca="1" si="195"/>
        <v>0</v>
      </c>
      <c r="U766" s="4">
        <f t="shared" ca="1" si="196"/>
        <v>0</v>
      </c>
      <c r="V766">
        <f t="shared" ca="1" si="197"/>
        <v>0</v>
      </c>
      <c r="X766" s="3">
        <v>44330</v>
      </c>
      <c r="Y766" s="3">
        <v>44345</v>
      </c>
      <c r="Z766">
        <f t="shared" si="198"/>
        <v>0</v>
      </c>
      <c r="AA766" s="1">
        <f t="shared" ca="1" si="202"/>
        <v>9.6105972377782329</v>
      </c>
      <c r="AB766" s="14">
        <f t="shared" ca="1" si="203"/>
        <v>3.824634335299848E-2</v>
      </c>
    </row>
    <row r="767" spans="1:28" x14ac:dyDescent="0.35">
      <c r="A767" s="3">
        <f t="shared" si="199"/>
        <v>44330.974509804109</v>
      </c>
      <c r="B767" s="3">
        <f t="shared" si="187"/>
        <v>44346.033333333507</v>
      </c>
      <c r="C767" s="3">
        <f t="shared" si="188"/>
        <v>44347</v>
      </c>
      <c r="D767" s="4">
        <f t="shared" si="189"/>
        <v>18</v>
      </c>
      <c r="E767" s="2">
        <f t="shared" ca="1" si="190"/>
        <v>0.98913242009180125</v>
      </c>
      <c r="F767" s="8">
        <f t="shared" ca="1" si="200"/>
        <v>40.26584950298902</v>
      </c>
      <c r="G767" s="8">
        <f t="shared" ca="1" si="201"/>
        <v>21.345254229897357</v>
      </c>
      <c r="H767">
        <v>0.03</v>
      </c>
      <c r="I767">
        <v>0</v>
      </c>
      <c r="J767">
        <v>0</v>
      </c>
      <c r="K767" s="7">
        <v>0.75</v>
      </c>
      <c r="L767">
        <v>0.3</v>
      </c>
      <c r="M767">
        <v>0.3</v>
      </c>
      <c r="N767" s="7">
        <v>0.8</v>
      </c>
      <c r="O767">
        <f t="shared" ca="1" si="191"/>
        <v>8.8016328973444047</v>
      </c>
      <c r="P767" s="6">
        <f t="shared" ca="1" si="192"/>
        <v>0.9902060810520491</v>
      </c>
      <c r="Q767" s="15">
        <f t="shared" ca="1" si="193"/>
        <v>9.7118227858419406</v>
      </c>
      <c r="R767" s="13">
        <v>1</v>
      </c>
      <c r="S767" s="5" t="str">
        <f t="shared" ca="1" si="194"/>
        <v/>
      </c>
      <c r="T767" s="5">
        <f t="shared" ca="1" si="195"/>
        <v>0</v>
      </c>
      <c r="U767" s="4">
        <f t="shared" ca="1" si="196"/>
        <v>0</v>
      </c>
      <c r="V767">
        <f t="shared" ca="1" si="197"/>
        <v>0</v>
      </c>
      <c r="X767" s="3">
        <v>44330</v>
      </c>
      <c r="Y767" s="3">
        <v>44346</v>
      </c>
      <c r="Z767">
        <f t="shared" si="198"/>
        <v>0</v>
      </c>
      <c r="AA767" s="1">
        <f t="shared" ca="1" si="202"/>
        <v>8.8652482168750346</v>
      </c>
      <c r="AB767" s="14">
        <f t="shared" ca="1" si="203"/>
        <v>6.3615319530629932E-2</v>
      </c>
    </row>
    <row r="768" spans="1:28" x14ac:dyDescent="0.35">
      <c r="A768" s="3">
        <f t="shared" si="199"/>
        <v>44331.033333333522</v>
      </c>
      <c r="B768" s="3">
        <f t="shared" si="187"/>
        <v>44331.033333333522</v>
      </c>
      <c r="C768" s="3">
        <f t="shared" si="188"/>
        <v>44347</v>
      </c>
      <c r="D768" s="4">
        <f t="shared" si="189"/>
        <v>17</v>
      </c>
      <c r="E768" s="2">
        <f t="shared" ca="1" si="190"/>
        <v>0.94803652968088226</v>
      </c>
      <c r="F768" s="8">
        <f t="shared" ca="1" si="200"/>
        <v>40.947521077697203</v>
      </c>
      <c r="G768" s="8">
        <f t="shared" ca="1" si="201"/>
        <v>20.843179431564508</v>
      </c>
      <c r="H768">
        <v>0.03</v>
      </c>
      <c r="I768">
        <v>0</v>
      </c>
      <c r="J768">
        <v>0</v>
      </c>
      <c r="K768" s="7">
        <v>0.75</v>
      </c>
      <c r="L768">
        <v>0.3</v>
      </c>
      <c r="M768">
        <v>0.3</v>
      </c>
      <c r="N768" s="7">
        <v>0.8</v>
      </c>
      <c r="O768">
        <f t="shared" ca="1" si="191"/>
        <v>9.8149613767083927</v>
      </c>
      <c r="P768" s="6">
        <f t="shared" ca="1" si="192"/>
        <v>0.99061107665076353</v>
      </c>
      <c r="Q768" s="15">
        <f t="shared" ca="1" si="193"/>
        <v>9.5833356488918042</v>
      </c>
      <c r="R768" s="13">
        <v>1</v>
      </c>
      <c r="S768" s="5" t="str">
        <f t="shared" ca="1" si="194"/>
        <v/>
      </c>
      <c r="T768" s="5">
        <f t="shared" ca="1" si="195"/>
        <v>0</v>
      </c>
      <c r="U768" s="4">
        <f t="shared" ca="1" si="196"/>
        <v>1437.5003473337706</v>
      </c>
      <c r="V768">
        <f t="shared" ca="1" si="197"/>
        <v>0</v>
      </c>
      <c r="X768" s="3">
        <v>44331</v>
      </c>
      <c r="Y768" s="3">
        <v>44331</v>
      </c>
      <c r="Z768">
        <f t="shared" si="198"/>
        <v>150</v>
      </c>
      <c r="AA768" s="1">
        <f t="shared" ca="1" si="202"/>
        <v>9.846269184578059</v>
      </c>
      <c r="AB768" s="14">
        <f t="shared" ca="1" si="203"/>
        <v>3.1307807869666249E-2</v>
      </c>
    </row>
    <row r="769" spans="1:28" x14ac:dyDescent="0.35">
      <c r="A769" s="3">
        <f t="shared" si="199"/>
        <v>44331.095833333522</v>
      </c>
      <c r="B769" s="3">
        <f t="shared" si="187"/>
        <v>44332.033333333522</v>
      </c>
      <c r="C769" s="3">
        <f t="shared" si="188"/>
        <v>44347</v>
      </c>
      <c r="D769" s="4">
        <f t="shared" si="189"/>
        <v>17</v>
      </c>
      <c r="E769" s="2">
        <f t="shared" ca="1" si="190"/>
        <v>0.95077625570827951</v>
      </c>
      <c r="F769" s="8">
        <f t="shared" ca="1" si="200"/>
        <v>40.78790188519811</v>
      </c>
      <c r="G769" s="8">
        <f t="shared" ca="1" si="201"/>
        <v>20.856438062452579</v>
      </c>
      <c r="H769">
        <v>0.03</v>
      </c>
      <c r="I769">
        <v>0</v>
      </c>
      <c r="J769">
        <v>0</v>
      </c>
      <c r="K769" s="7">
        <v>0.75</v>
      </c>
      <c r="L769">
        <v>0.3</v>
      </c>
      <c r="M769">
        <v>0.3</v>
      </c>
      <c r="N769" s="7">
        <v>0.8</v>
      </c>
      <c r="O769">
        <f t="shared" ca="1" si="191"/>
        <v>9.6819883514460017</v>
      </c>
      <c r="P769" s="6">
        <f t="shared" ca="1" si="192"/>
        <v>0.99058407179157115</v>
      </c>
      <c r="Q769" s="15">
        <f t="shared" ca="1" si="193"/>
        <v>9.5833356488918042</v>
      </c>
      <c r="R769" s="13">
        <v>1</v>
      </c>
      <c r="S769" s="5" t="str">
        <f t="shared" ca="1" si="194"/>
        <v/>
      </c>
      <c r="T769" s="5">
        <f t="shared" ca="1" si="195"/>
        <v>0</v>
      </c>
      <c r="U769" s="4">
        <f t="shared" ca="1" si="196"/>
        <v>0</v>
      </c>
      <c r="V769">
        <f t="shared" ca="1" si="197"/>
        <v>0</v>
      </c>
      <c r="X769" s="3">
        <v>44331</v>
      </c>
      <c r="Y769" s="3">
        <v>44332</v>
      </c>
      <c r="Z769">
        <f t="shared" si="198"/>
        <v>0</v>
      </c>
      <c r="AA769" s="1">
        <f t="shared" ca="1" si="202"/>
        <v>9.7157451981916267</v>
      </c>
      <c r="AB769" s="14">
        <f t="shared" ca="1" si="203"/>
        <v>3.3756846745625069E-2</v>
      </c>
    </row>
    <row r="770" spans="1:28" x14ac:dyDescent="0.35">
      <c r="A770" s="3">
        <f t="shared" si="199"/>
        <v>44331.158333333522</v>
      </c>
      <c r="B770" s="3">
        <f t="shared" ref="B770:B833" si="204">IF(D769=D770,B769+1,A770)</f>
        <v>44333.033333333522</v>
      </c>
      <c r="C770" s="3">
        <f t="shared" ref="C770:C833" si="205">EOMONTH(A770,0)</f>
        <v>44347</v>
      </c>
      <c r="D770" s="4">
        <f t="shared" ref="D770:D833" si="206">_xlfn.DAYS(C770,A770)+1</f>
        <v>17</v>
      </c>
      <c r="E770" s="2">
        <f t="shared" ref="E770:E833" ca="1" si="207">(B770-2-TODAY())/365</f>
        <v>0.95351598173567675</v>
      </c>
      <c r="F770" s="8">
        <f t="shared" ca="1" si="200"/>
        <v>40.842402479495341</v>
      </c>
      <c r="G770" s="8">
        <f t="shared" ca="1" si="201"/>
        <v>20.047917190905668</v>
      </c>
      <c r="H770">
        <v>0.03</v>
      </c>
      <c r="I770">
        <v>0</v>
      </c>
      <c r="J770">
        <v>0</v>
      </c>
      <c r="K770" s="7">
        <v>0.75</v>
      </c>
      <c r="L770">
        <v>0.3</v>
      </c>
      <c r="M770">
        <v>0.3</v>
      </c>
      <c r="N770" s="7">
        <v>0.8</v>
      </c>
      <c r="O770">
        <f t="shared" ref="O770:O833" ca="1" si="208">((F770-H770-I770)*K770)-(G770+H770+J770)</f>
        <v>10.531384668715834</v>
      </c>
      <c r="P770" s="6">
        <f t="shared" ref="P770:P833" ca="1" si="209">1/(1*(1+0.01)^E770)</f>
        <v>0.99055706766855312</v>
      </c>
      <c r="Q770" s="15">
        <f t="shared" ref="Q770:Q833" ca="1" si="210">AVERAGEIF(X:X,X770,O:O)</f>
        <v>9.5833356488918042</v>
      </c>
      <c r="R770" s="13">
        <v>1</v>
      </c>
      <c r="S770" s="5" t="str">
        <f t="shared" ref="S770:S833" ca="1" si="211">IF(RANK(Q770,$Q$2:$Q$6297)&gt;365,"",RANK(Q770,$Q$2:$Q$6297))</f>
        <v/>
      </c>
      <c r="T770" s="5">
        <f t="shared" ref="T770:T833" ca="1" si="212">IF(S770="",0,150)</f>
        <v>0</v>
      </c>
      <c r="U770" s="4">
        <f t="shared" ref="U770:U833" ca="1" si="213">Q770*Z770</f>
        <v>0</v>
      </c>
      <c r="V770">
        <f t="shared" ref="V770:V833" ca="1" si="214">IF(U770=0,0,ROUNDUP(B770-A770,0))</f>
        <v>0</v>
      </c>
      <c r="X770" s="3">
        <v>44331</v>
      </c>
      <c r="Y770" s="3">
        <v>44333</v>
      </c>
      <c r="Z770">
        <f t="shared" ref="Z770:Z833" si="215">IF(Y770=X770,150,0)</f>
        <v>0</v>
      </c>
      <c r="AA770" s="1">
        <f t="shared" ca="1" si="202"/>
        <v>10.549360278235351</v>
      </c>
      <c r="AB770" s="14">
        <f t="shared" ca="1" si="203"/>
        <v>1.7975609519517377E-2</v>
      </c>
    </row>
    <row r="771" spans="1:28" x14ac:dyDescent="0.35">
      <c r="A771" s="3">
        <f t="shared" ref="A771:A834" si="216">IF(D770=1,EOMONTH(A770,0)+1,A770+(1/(D770-1)))</f>
        <v>44331.220833333522</v>
      </c>
      <c r="B771" s="3">
        <f t="shared" si="204"/>
        <v>44334.033333333522</v>
      </c>
      <c r="C771" s="3">
        <f t="shared" si="205"/>
        <v>44347</v>
      </c>
      <c r="D771" s="4">
        <f t="shared" si="206"/>
        <v>17</v>
      </c>
      <c r="E771" s="2">
        <f t="shared" ca="1" si="207"/>
        <v>0.956255707763074</v>
      </c>
      <c r="F771" s="8">
        <f t="shared" ref="F771:F834" ca="1" si="217">40+RAND()*1.5</f>
        <v>40.120566795742775</v>
      </c>
      <c r="G771" s="8">
        <f t="shared" ref="G771:G834" ca="1" si="218">20+RAND()*1.5</f>
        <v>20.258187689417163</v>
      </c>
      <c r="H771">
        <v>0.03</v>
      </c>
      <c r="I771">
        <v>0</v>
      </c>
      <c r="J771">
        <v>0</v>
      </c>
      <c r="K771" s="7">
        <v>0.75</v>
      </c>
      <c r="L771">
        <v>0.3</v>
      </c>
      <c r="M771">
        <v>0.3</v>
      </c>
      <c r="N771" s="7">
        <v>0.8</v>
      </c>
      <c r="O771">
        <f t="shared" ca="1" si="208"/>
        <v>9.7797374073899164</v>
      </c>
      <c r="P771" s="6">
        <f t="shared" ca="1" si="209"/>
        <v>0.9905300642816891</v>
      </c>
      <c r="Q771" s="15">
        <f t="shared" ca="1" si="210"/>
        <v>9.5833356488918042</v>
      </c>
      <c r="R771" s="13">
        <v>1</v>
      </c>
      <c r="S771" s="5" t="str">
        <f t="shared" ca="1" si="211"/>
        <v/>
      </c>
      <c r="T771" s="5">
        <f t="shared" ca="1" si="212"/>
        <v>0</v>
      </c>
      <c r="U771" s="4">
        <f t="shared" ca="1" si="213"/>
        <v>0</v>
      </c>
      <c r="V771">
        <f t="shared" ca="1" si="214"/>
        <v>0</v>
      </c>
      <c r="X771" s="3">
        <v>44331</v>
      </c>
      <c r="Y771" s="3">
        <v>44334</v>
      </c>
      <c r="Z771">
        <f t="shared" si="215"/>
        <v>0</v>
      </c>
      <c r="AA771" s="1">
        <f t="shared" ref="AA771:AA834" ca="1" si="219">Kirk(G771+H771,(F771-H771)*K771,0,E771,0,M771,L771,N771,1)</f>
        <v>9.807654058568879</v>
      </c>
      <c r="AB771" s="14">
        <f t="shared" ref="AB771:AB834" ca="1" si="220">AA771-O771</f>
        <v>2.7916651178962582E-2</v>
      </c>
    </row>
    <row r="772" spans="1:28" x14ac:dyDescent="0.35">
      <c r="A772" s="3">
        <f t="shared" si="216"/>
        <v>44331.283333333522</v>
      </c>
      <c r="B772" s="3">
        <f t="shared" si="204"/>
        <v>44335.033333333522</v>
      </c>
      <c r="C772" s="3">
        <f t="shared" si="205"/>
        <v>44347</v>
      </c>
      <c r="D772" s="4">
        <f t="shared" si="206"/>
        <v>17</v>
      </c>
      <c r="E772" s="2">
        <f t="shared" ca="1" si="207"/>
        <v>0.95899543379047125</v>
      </c>
      <c r="F772" s="8">
        <f t="shared" ca="1" si="217"/>
        <v>40.732316860859193</v>
      </c>
      <c r="G772" s="8">
        <f t="shared" ca="1" si="218"/>
        <v>21.161399195743783</v>
      </c>
      <c r="H772">
        <v>0.03</v>
      </c>
      <c r="I772">
        <v>0</v>
      </c>
      <c r="J772">
        <v>0</v>
      </c>
      <c r="K772" s="7">
        <v>0.75</v>
      </c>
      <c r="L772">
        <v>0.3</v>
      </c>
      <c r="M772">
        <v>0.3</v>
      </c>
      <c r="N772" s="7">
        <v>0.8</v>
      </c>
      <c r="O772">
        <f t="shared" ca="1" si="208"/>
        <v>9.3353384499006111</v>
      </c>
      <c r="P772" s="6">
        <f t="shared" ca="1" si="209"/>
        <v>0.99050306163095958</v>
      </c>
      <c r="Q772" s="15">
        <f t="shared" ca="1" si="210"/>
        <v>9.5833356488918042</v>
      </c>
      <c r="R772" s="13">
        <v>1</v>
      </c>
      <c r="S772" s="5" t="str">
        <f t="shared" ca="1" si="211"/>
        <v/>
      </c>
      <c r="T772" s="5">
        <f t="shared" ca="1" si="212"/>
        <v>0</v>
      </c>
      <c r="U772" s="4">
        <f t="shared" ca="1" si="213"/>
        <v>0</v>
      </c>
      <c r="V772">
        <f t="shared" ca="1" si="214"/>
        <v>0</v>
      </c>
      <c r="X772" s="3">
        <v>44331</v>
      </c>
      <c r="Y772" s="3">
        <v>44335</v>
      </c>
      <c r="Z772">
        <f t="shared" si="215"/>
        <v>0</v>
      </c>
      <c r="AA772" s="1">
        <f t="shared" ca="1" si="219"/>
        <v>9.3793020164082073</v>
      </c>
      <c r="AB772" s="14">
        <f t="shared" ca="1" si="220"/>
        <v>4.3963566507596141E-2</v>
      </c>
    </row>
    <row r="773" spans="1:28" x14ac:dyDescent="0.35">
      <c r="A773" s="3">
        <f t="shared" si="216"/>
        <v>44331.345833333522</v>
      </c>
      <c r="B773" s="3">
        <f t="shared" si="204"/>
        <v>44336.033333333522</v>
      </c>
      <c r="C773" s="3">
        <f t="shared" si="205"/>
        <v>44347</v>
      </c>
      <c r="D773" s="4">
        <f t="shared" si="206"/>
        <v>17</v>
      </c>
      <c r="E773" s="2">
        <f t="shared" ca="1" si="207"/>
        <v>0.9617351598178685</v>
      </c>
      <c r="F773" s="8">
        <f t="shared" ca="1" si="217"/>
        <v>40.820749608778726</v>
      </c>
      <c r="G773" s="8">
        <f t="shared" ca="1" si="218"/>
        <v>20.302098262850876</v>
      </c>
      <c r="H773">
        <v>0.03</v>
      </c>
      <c r="I773">
        <v>0</v>
      </c>
      <c r="J773">
        <v>0</v>
      </c>
      <c r="K773" s="7">
        <v>0.75</v>
      </c>
      <c r="L773">
        <v>0.3</v>
      </c>
      <c r="M773">
        <v>0.3</v>
      </c>
      <c r="N773" s="7">
        <v>0.8</v>
      </c>
      <c r="O773">
        <f t="shared" ca="1" si="208"/>
        <v>10.260963943733167</v>
      </c>
      <c r="P773" s="6">
        <f t="shared" ca="1" si="209"/>
        <v>0.99047605971634378</v>
      </c>
      <c r="Q773" s="15">
        <f t="shared" ca="1" si="210"/>
        <v>9.5833356488918042</v>
      </c>
      <c r="R773" s="13">
        <v>1</v>
      </c>
      <c r="S773" s="5" t="str">
        <f t="shared" ca="1" si="211"/>
        <v/>
      </c>
      <c r="T773" s="5">
        <f t="shared" ca="1" si="212"/>
        <v>0</v>
      </c>
      <c r="U773" s="4">
        <f t="shared" ca="1" si="213"/>
        <v>0</v>
      </c>
      <c r="V773">
        <f t="shared" ca="1" si="214"/>
        <v>0</v>
      </c>
      <c r="X773" s="3">
        <v>44331</v>
      </c>
      <c r="Y773" s="3">
        <v>44336</v>
      </c>
      <c r="Z773">
        <f t="shared" si="215"/>
        <v>0</v>
      </c>
      <c r="AA773" s="1">
        <f t="shared" ca="1" si="219"/>
        <v>10.2838364167823</v>
      </c>
      <c r="AB773" s="14">
        <f t="shared" ca="1" si="220"/>
        <v>2.2872473049133646E-2</v>
      </c>
    </row>
    <row r="774" spans="1:28" x14ac:dyDescent="0.35">
      <c r="A774" s="3">
        <f t="shared" si="216"/>
        <v>44331.408333333522</v>
      </c>
      <c r="B774" s="3">
        <f t="shared" si="204"/>
        <v>44337.033333333522</v>
      </c>
      <c r="C774" s="3">
        <f t="shared" si="205"/>
        <v>44347</v>
      </c>
      <c r="D774" s="4">
        <f t="shared" si="206"/>
        <v>17</v>
      </c>
      <c r="E774" s="2">
        <f t="shared" ca="1" si="207"/>
        <v>0.96447488584526586</v>
      </c>
      <c r="F774" s="8">
        <f t="shared" ca="1" si="217"/>
        <v>40.504181168131936</v>
      </c>
      <c r="G774" s="8">
        <f t="shared" ca="1" si="218"/>
        <v>21.30514640933092</v>
      </c>
      <c r="H774">
        <v>0.03</v>
      </c>
      <c r="I774">
        <v>0</v>
      </c>
      <c r="J774">
        <v>0</v>
      </c>
      <c r="K774" s="7">
        <v>0.75</v>
      </c>
      <c r="L774">
        <v>0.3</v>
      </c>
      <c r="M774">
        <v>0.3</v>
      </c>
      <c r="N774" s="7">
        <v>0.8</v>
      </c>
      <c r="O774">
        <f t="shared" ca="1" si="208"/>
        <v>9.02048946676803</v>
      </c>
      <c r="P774" s="6">
        <f t="shared" ca="1" si="209"/>
        <v>0.99044905853782217</v>
      </c>
      <c r="Q774" s="15">
        <f t="shared" ca="1" si="210"/>
        <v>9.5833356488918042</v>
      </c>
      <c r="R774" s="13">
        <v>1</v>
      </c>
      <c r="S774" s="5" t="str">
        <f t="shared" ca="1" si="211"/>
        <v/>
      </c>
      <c r="T774" s="5">
        <f t="shared" ca="1" si="212"/>
        <v>0</v>
      </c>
      <c r="U774" s="4">
        <f t="shared" ca="1" si="213"/>
        <v>0</v>
      </c>
      <c r="V774">
        <f t="shared" ca="1" si="214"/>
        <v>0</v>
      </c>
      <c r="X774" s="3">
        <v>44331</v>
      </c>
      <c r="Y774" s="3">
        <v>44337</v>
      </c>
      <c r="Z774">
        <f t="shared" si="215"/>
        <v>0</v>
      </c>
      <c r="AA774" s="1">
        <f t="shared" ca="1" si="219"/>
        <v>9.0737709778139681</v>
      </c>
      <c r="AB774" s="14">
        <f t="shared" ca="1" si="220"/>
        <v>5.3281511045938146E-2</v>
      </c>
    </row>
    <row r="775" spans="1:28" x14ac:dyDescent="0.35">
      <c r="A775" s="3">
        <f t="shared" si="216"/>
        <v>44331.470833333522</v>
      </c>
      <c r="B775" s="3">
        <f t="shared" si="204"/>
        <v>44338.033333333522</v>
      </c>
      <c r="C775" s="3">
        <f t="shared" si="205"/>
        <v>44347</v>
      </c>
      <c r="D775" s="4">
        <f t="shared" si="206"/>
        <v>17</v>
      </c>
      <c r="E775" s="2">
        <f t="shared" ca="1" si="207"/>
        <v>0.96721461187266311</v>
      </c>
      <c r="F775" s="8">
        <f t="shared" ca="1" si="217"/>
        <v>40.099133129752296</v>
      </c>
      <c r="G775" s="8">
        <f t="shared" ca="1" si="218"/>
        <v>20.183055654663072</v>
      </c>
      <c r="H775">
        <v>0.03</v>
      </c>
      <c r="I775">
        <v>0</v>
      </c>
      <c r="J775">
        <v>0</v>
      </c>
      <c r="K775" s="7">
        <v>0.75</v>
      </c>
      <c r="L775">
        <v>0.3</v>
      </c>
      <c r="M775">
        <v>0.3</v>
      </c>
      <c r="N775" s="7">
        <v>0.8</v>
      </c>
      <c r="O775">
        <f t="shared" ca="1" si="208"/>
        <v>9.8387941926511502</v>
      </c>
      <c r="P775" s="6">
        <f t="shared" ca="1" si="209"/>
        <v>0.99042205809537476</v>
      </c>
      <c r="Q775" s="15">
        <f t="shared" ca="1" si="210"/>
        <v>9.5833356488918042</v>
      </c>
      <c r="R775" s="13">
        <v>1</v>
      </c>
      <c r="S775" s="5" t="str">
        <f t="shared" ca="1" si="211"/>
        <v/>
      </c>
      <c r="T775" s="5">
        <f t="shared" ca="1" si="212"/>
        <v>0</v>
      </c>
      <c r="U775" s="4">
        <f t="shared" ca="1" si="213"/>
        <v>0</v>
      </c>
      <c r="V775">
        <f t="shared" ca="1" si="214"/>
        <v>0</v>
      </c>
      <c r="X775" s="3">
        <v>44331</v>
      </c>
      <c r="Y775" s="3">
        <v>44338</v>
      </c>
      <c r="Z775">
        <f t="shared" si="215"/>
        <v>0</v>
      </c>
      <c r="AA775" s="1">
        <f t="shared" ca="1" si="219"/>
        <v>9.866425129712848</v>
      </c>
      <c r="AB775" s="14">
        <f t="shared" ca="1" si="220"/>
        <v>2.7630937061697836E-2</v>
      </c>
    </row>
    <row r="776" spans="1:28" x14ac:dyDescent="0.35">
      <c r="A776" s="3">
        <f t="shared" si="216"/>
        <v>44331.533333333522</v>
      </c>
      <c r="B776" s="3">
        <f t="shared" si="204"/>
        <v>44339.033333333522</v>
      </c>
      <c r="C776" s="3">
        <f t="shared" si="205"/>
        <v>44347</v>
      </c>
      <c r="D776" s="4">
        <f t="shared" si="206"/>
        <v>17</v>
      </c>
      <c r="E776" s="2">
        <f t="shared" ca="1" si="207"/>
        <v>0.96995433790006036</v>
      </c>
      <c r="F776" s="8">
        <f t="shared" ca="1" si="217"/>
        <v>40.138281101279198</v>
      </c>
      <c r="G776" s="8">
        <f t="shared" ca="1" si="218"/>
        <v>21.497729371299577</v>
      </c>
      <c r="H776">
        <v>0.03</v>
      </c>
      <c r="I776">
        <v>0</v>
      </c>
      <c r="J776">
        <v>0</v>
      </c>
      <c r="K776" s="7">
        <v>0.75</v>
      </c>
      <c r="L776">
        <v>0.3</v>
      </c>
      <c r="M776">
        <v>0.3</v>
      </c>
      <c r="N776" s="7">
        <v>0.8</v>
      </c>
      <c r="O776">
        <f t="shared" ca="1" si="208"/>
        <v>8.553481454659817</v>
      </c>
      <c r="P776" s="6">
        <f t="shared" ca="1" si="209"/>
        <v>0.9903950583889809</v>
      </c>
      <c r="Q776" s="15">
        <f t="shared" ca="1" si="210"/>
        <v>9.5833356488918042</v>
      </c>
      <c r="R776" s="13">
        <v>1</v>
      </c>
      <c r="S776" s="5" t="str">
        <f t="shared" ca="1" si="211"/>
        <v/>
      </c>
      <c r="T776" s="5">
        <f t="shared" ca="1" si="212"/>
        <v>0</v>
      </c>
      <c r="U776" s="4">
        <f t="shared" ca="1" si="213"/>
        <v>0</v>
      </c>
      <c r="V776">
        <f t="shared" ca="1" si="214"/>
        <v>0</v>
      </c>
      <c r="X776" s="3">
        <v>44331</v>
      </c>
      <c r="Y776" s="3">
        <v>44339</v>
      </c>
      <c r="Z776">
        <f t="shared" si="215"/>
        <v>0</v>
      </c>
      <c r="AA776" s="1">
        <f t="shared" ca="1" si="219"/>
        <v>8.6227952544398647</v>
      </c>
      <c r="AB776" s="14">
        <f t="shared" ca="1" si="220"/>
        <v>6.9313799780047702E-2</v>
      </c>
    </row>
    <row r="777" spans="1:28" x14ac:dyDescent="0.35">
      <c r="A777" s="3">
        <f t="shared" si="216"/>
        <v>44331.595833333522</v>
      </c>
      <c r="B777" s="3">
        <f t="shared" si="204"/>
        <v>44340.033333333522</v>
      </c>
      <c r="C777" s="3">
        <f t="shared" si="205"/>
        <v>44347</v>
      </c>
      <c r="D777" s="4">
        <f t="shared" si="206"/>
        <v>17</v>
      </c>
      <c r="E777" s="2">
        <f t="shared" ca="1" si="207"/>
        <v>0.97269406392745761</v>
      </c>
      <c r="F777" s="8">
        <f t="shared" ca="1" si="217"/>
        <v>40.092851411311479</v>
      </c>
      <c r="G777" s="8">
        <f t="shared" ca="1" si="218"/>
        <v>20.952702043369008</v>
      </c>
      <c r="H777">
        <v>0.03</v>
      </c>
      <c r="I777">
        <v>0</v>
      </c>
      <c r="J777">
        <v>0</v>
      </c>
      <c r="K777" s="7">
        <v>0.75</v>
      </c>
      <c r="L777">
        <v>0.3</v>
      </c>
      <c r="M777">
        <v>0.3</v>
      </c>
      <c r="N777" s="7">
        <v>0.8</v>
      </c>
      <c r="O777">
        <f t="shared" ca="1" si="208"/>
        <v>9.0644365151146005</v>
      </c>
      <c r="P777" s="6">
        <f t="shared" ca="1" si="209"/>
        <v>0.99036805941862116</v>
      </c>
      <c r="Q777" s="15">
        <f t="shared" ca="1" si="210"/>
        <v>9.5833356488918042</v>
      </c>
      <c r="R777" s="13">
        <v>1</v>
      </c>
      <c r="S777" s="5" t="str">
        <f t="shared" ca="1" si="211"/>
        <v/>
      </c>
      <c r="T777" s="5">
        <f t="shared" ca="1" si="212"/>
        <v>0</v>
      </c>
      <c r="U777" s="4">
        <f t="shared" ca="1" si="213"/>
        <v>0</v>
      </c>
      <c r="V777">
        <f t="shared" ca="1" si="214"/>
        <v>0</v>
      </c>
      <c r="X777" s="3">
        <v>44331</v>
      </c>
      <c r="Y777" s="3">
        <v>44340</v>
      </c>
      <c r="Z777">
        <f t="shared" si="215"/>
        <v>0</v>
      </c>
      <c r="AA777" s="1">
        <f t="shared" ca="1" si="219"/>
        <v>9.1137210083925559</v>
      </c>
      <c r="AB777" s="14">
        <f t="shared" ca="1" si="220"/>
        <v>4.9284493277955477E-2</v>
      </c>
    </row>
    <row r="778" spans="1:28" x14ac:dyDescent="0.35">
      <c r="A778" s="3">
        <f t="shared" si="216"/>
        <v>44331.658333333522</v>
      </c>
      <c r="B778" s="3">
        <f t="shared" si="204"/>
        <v>44341.033333333522</v>
      </c>
      <c r="C778" s="3">
        <f t="shared" si="205"/>
        <v>44347</v>
      </c>
      <c r="D778" s="4">
        <f t="shared" si="206"/>
        <v>17</v>
      </c>
      <c r="E778" s="2">
        <f t="shared" ca="1" si="207"/>
        <v>0.97543378995485486</v>
      </c>
      <c r="F778" s="8">
        <f t="shared" ca="1" si="217"/>
        <v>40.977176728329788</v>
      </c>
      <c r="G778" s="8">
        <f t="shared" ca="1" si="218"/>
        <v>20.811639209576235</v>
      </c>
      <c r="H778">
        <v>0.03</v>
      </c>
      <c r="I778">
        <v>0</v>
      </c>
      <c r="J778">
        <v>0</v>
      </c>
      <c r="K778" s="7">
        <v>0.75</v>
      </c>
      <c r="L778">
        <v>0.3</v>
      </c>
      <c r="M778">
        <v>0.3</v>
      </c>
      <c r="N778" s="7">
        <v>0.8</v>
      </c>
      <c r="O778">
        <f t="shared" ca="1" si="208"/>
        <v>9.8687433366711019</v>
      </c>
      <c r="P778" s="6">
        <f t="shared" ca="1" si="209"/>
        <v>0.9903410611842749</v>
      </c>
      <c r="Q778" s="15">
        <f t="shared" ca="1" si="210"/>
        <v>9.5833356488918042</v>
      </c>
      <c r="R778" s="13">
        <v>1</v>
      </c>
      <c r="S778" s="5" t="str">
        <f t="shared" ca="1" si="211"/>
        <v/>
      </c>
      <c r="T778" s="5">
        <f t="shared" ca="1" si="212"/>
        <v>0</v>
      </c>
      <c r="U778" s="4">
        <f t="shared" ca="1" si="213"/>
        <v>0</v>
      </c>
      <c r="V778">
        <f t="shared" ca="1" si="214"/>
        <v>0</v>
      </c>
      <c r="X778" s="3">
        <v>44331</v>
      </c>
      <c r="Y778" s="3">
        <v>44341</v>
      </c>
      <c r="Z778">
        <f t="shared" si="215"/>
        <v>0</v>
      </c>
      <c r="AA778" s="1">
        <f t="shared" ca="1" si="219"/>
        <v>9.9020523550298449</v>
      </c>
      <c r="AB778" s="14">
        <f t="shared" ca="1" si="220"/>
        <v>3.3309018358743003E-2</v>
      </c>
    </row>
    <row r="779" spans="1:28" x14ac:dyDescent="0.35">
      <c r="A779" s="3">
        <f t="shared" si="216"/>
        <v>44331.720833333522</v>
      </c>
      <c r="B779" s="3">
        <f t="shared" si="204"/>
        <v>44342.033333333522</v>
      </c>
      <c r="C779" s="3">
        <f t="shared" si="205"/>
        <v>44347</v>
      </c>
      <c r="D779" s="4">
        <f t="shared" si="206"/>
        <v>17</v>
      </c>
      <c r="E779" s="2">
        <f t="shared" ca="1" si="207"/>
        <v>0.97817351598225211</v>
      </c>
      <c r="F779" s="8">
        <f t="shared" ca="1" si="217"/>
        <v>40.666119161494208</v>
      </c>
      <c r="G779" s="8">
        <f t="shared" ca="1" si="218"/>
        <v>20.161177168561188</v>
      </c>
      <c r="H779">
        <v>0.03</v>
      </c>
      <c r="I779">
        <v>0</v>
      </c>
      <c r="J779">
        <v>0</v>
      </c>
      <c r="K779" s="7">
        <v>0.75</v>
      </c>
      <c r="L779">
        <v>0.3</v>
      </c>
      <c r="M779">
        <v>0.3</v>
      </c>
      <c r="N779" s="7">
        <v>0.8</v>
      </c>
      <c r="O779">
        <f t="shared" ca="1" si="208"/>
        <v>10.285912202559466</v>
      </c>
      <c r="P779" s="6">
        <f t="shared" ca="1" si="209"/>
        <v>0.99031406368592245</v>
      </c>
      <c r="Q779" s="15">
        <f t="shared" ca="1" si="210"/>
        <v>9.5833356488918042</v>
      </c>
      <c r="R779" s="13">
        <v>1</v>
      </c>
      <c r="S779" s="5" t="str">
        <f t="shared" ca="1" si="211"/>
        <v/>
      </c>
      <c r="T779" s="5">
        <f t="shared" ca="1" si="212"/>
        <v>0</v>
      </c>
      <c r="U779" s="4">
        <f t="shared" ca="1" si="213"/>
        <v>0</v>
      </c>
      <c r="V779">
        <f t="shared" ca="1" si="214"/>
        <v>0</v>
      </c>
      <c r="X779" s="3">
        <v>44331</v>
      </c>
      <c r="Y779" s="3">
        <v>44342</v>
      </c>
      <c r="Z779">
        <f t="shared" si="215"/>
        <v>0</v>
      </c>
      <c r="AA779" s="1">
        <f t="shared" ca="1" si="219"/>
        <v>10.308965641742208</v>
      </c>
      <c r="AB779" s="14">
        <f t="shared" ca="1" si="220"/>
        <v>2.3053439182742608E-2</v>
      </c>
    </row>
    <row r="780" spans="1:28" x14ac:dyDescent="0.35">
      <c r="A780" s="3">
        <f t="shared" si="216"/>
        <v>44331.783333333522</v>
      </c>
      <c r="B780" s="3">
        <f t="shared" si="204"/>
        <v>44343.033333333522</v>
      </c>
      <c r="C780" s="3">
        <f t="shared" si="205"/>
        <v>44347</v>
      </c>
      <c r="D780" s="4">
        <f t="shared" si="206"/>
        <v>17</v>
      </c>
      <c r="E780" s="2">
        <f t="shared" ca="1" si="207"/>
        <v>0.98091324200964936</v>
      </c>
      <c r="F780" s="8">
        <f t="shared" ca="1" si="217"/>
        <v>40.038238624770138</v>
      </c>
      <c r="G780" s="8">
        <f t="shared" ca="1" si="218"/>
        <v>21.460549380619042</v>
      </c>
      <c r="H780">
        <v>0.03</v>
      </c>
      <c r="I780">
        <v>0</v>
      </c>
      <c r="J780">
        <v>0</v>
      </c>
      <c r="K780" s="7">
        <v>0.75</v>
      </c>
      <c r="L780">
        <v>0.3</v>
      </c>
      <c r="M780">
        <v>0.3</v>
      </c>
      <c r="N780" s="7">
        <v>0.8</v>
      </c>
      <c r="O780">
        <f t="shared" ca="1" si="208"/>
        <v>8.5156295879585571</v>
      </c>
      <c r="P780" s="6">
        <f t="shared" ca="1" si="209"/>
        <v>0.99028706692354374</v>
      </c>
      <c r="Q780" s="15">
        <f t="shared" ca="1" si="210"/>
        <v>9.5833356488918042</v>
      </c>
      <c r="R780" s="13">
        <v>1</v>
      </c>
      <c r="S780" s="5" t="str">
        <f t="shared" ca="1" si="211"/>
        <v/>
      </c>
      <c r="T780" s="5">
        <f t="shared" ca="1" si="212"/>
        <v>0</v>
      </c>
      <c r="U780" s="4">
        <f t="shared" ca="1" si="213"/>
        <v>0</v>
      </c>
      <c r="V780">
        <f t="shared" ca="1" si="214"/>
        <v>0</v>
      </c>
      <c r="X780" s="3">
        <v>44331</v>
      </c>
      <c r="Y780" s="3">
        <v>44343</v>
      </c>
      <c r="Z780">
        <f t="shared" si="215"/>
        <v>0</v>
      </c>
      <c r="AA780" s="1">
        <f t="shared" ca="1" si="219"/>
        <v>8.587687490857963</v>
      </c>
      <c r="AB780" s="14">
        <f t="shared" ca="1" si="220"/>
        <v>7.2057902899405946E-2</v>
      </c>
    </row>
    <row r="781" spans="1:28" x14ac:dyDescent="0.35">
      <c r="A781" s="3">
        <f t="shared" si="216"/>
        <v>44331.845833333522</v>
      </c>
      <c r="B781" s="3">
        <f t="shared" si="204"/>
        <v>44344.033333333522</v>
      </c>
      <c r="C781" s="3">
        <f t="shared" si="205"/>
        <v>44347</v>
      </c>
      <c r="D781" s="4">
        <f t="shared" si="206"/>
        <v>17</v>
      </c>
      <c r="E781" s="2">
        <f t="shared" ca="1" si="207"/>
        <v>0.9836529680370466</v>
      </c>
      <c r="F781" s="8">
        <f t="shared" ca="1" si="217"/>
        <v>41.272868231335046</v>
      </c>
      <c r="G781" s="8">
        <f t="shared" ca="1" si="218"/>
        <v>21.366511341823045</v>
      </c>
      <c r="H781">
        <v>0.03</v>
      </c>
      <c r="I781">
        <v>0</v>
      </c>
      <c r="J781">
        <v>0</v>
      </c>
      <c r="K781" s="7">
        <v>0.75</v>
      </c>
      <c r="L781">
        <v>0.3</v>
      </c>
      <c r="M781">
        <v>0.3</v>
      </c>
      <c r="N781" s="7">
        <v>0.8</v>
      </c>
      <c r="O781">
        <f t="shared" ca="1" si="208"/>
        <v>9.5356398316782354</v>
      </c>
      <c r="P781" s="6">
        <f t="shared" ca="1" si="209"/>
        <v>0.99026007089711843</v>
      </c>
      <c r="Q781" s="15">
        <f t="shared" ca="1" si="210"/>
        <v>9.5833356488918042</v>
      </c>
      <c r="R781" s="13">
        <v>1</v>
      </c>
      <c r="S781" s="5" t="str">
        <f t="shared" ca="1" si="211"/>
        <v/>
      </c>
      <c r="T781" s="5">
        <f t="shared" ca="1" si="212"/>
        <v>0</v>
      </c>
      <c r="U781" s="4">
        <f t="shared" ca="1" si="213"/>
        <v>0</v>
      </c>
      <c r="V781">
        <f t="shared" ca="1" si="214"/>
        <v>0</v>
      </c>
      <c r="X781" s="3">
        <v>44331</v>
      </c>
      <c r="Y781" s="3">
        <v>44344</v>
      </c>
      <c r="Z781">
        <f t="shared" si="215"/>
        <v>0</v>
      </c>
      <c r="AA781" s="1">
        <f t="shared" ca="1" si="219"/>
        <v>9.5813760410232405</v>
      </c>
      <c r="AB781" s="14">
        <f t="shared" ca="1" si="220"/>
        <v>4.5736209345005108E-2</v>
      </c>
    </row>
    <row r="782" spans="1:28" x14ac:dyDescent="0.35">
      <c r="A782" s="3">
        <f t="shared" si="216"/>
        <v>44331.908333333522</v>
      </c>
      <c r="B782" s="3">
        <f t="shared" si="204"/>
        <v>44345.033333333522</v>
      </c>
      <c r="C782" s="3">
        <f t="shared" si="205"/>
        <v>44347</v>
      </c>
      <c r="D782" s="4">
        <f t="shared" si="206"/>
        <v>17</v>
      </c>
      <c r="E782" s="2">
        <f t="shared" ca="1" si="207"/>
        <v>0.98639269406444385</v>
      </c>
      <c r="F782" s="8">
        <f t="shared" ca="1" si="217"/>
        <v>40.162255365089877</v>
      </c>
      <c r="G782" s="8">
        <f t="shared" ca="1" si="218"/>
        <v>20.65989094859157</v>
      </c>
      <c r="H782">
        <v>0.03</v>
      </c>
      <c r="I782">
        <v>0</v>
      </c>
      <c r="J782">
        <v>0</v>
      </c>
      <c r="K782" s="7">
        <v>0.75</v>
      </c>
      <c r="L782">
        <v>0.3</v>
      </c>
      <c r="M782">
        <v>0.3</v>
      </c>
      <c r="N782" s="7">
        <v>0.8</v>
      </c>
      <c r="O782">
        <f t="shared" ca="1" si="208"/>
        <v>9.409300575225835</v>
      </c>
      <c r="P782" s="6">
        <f t="shared" ca="1" si="209"/>
        <v>0.99023307560662688</v>
      </c>
      <c r="Q782" s="15">
        <f t="shared" ca="1" si="210"/>
        <v>9.5833356488918042</v>
      </c>
      <c r="R782" s="13">
        <v>1</v>
      </c>
      <c r="S782" s="5" t="str">
        <f t="shared" ca="1" si="211"/>
        <v/>
      </c>
      <c r="T782" s="5">
        <f t="shared" ca="1" si="212"/>
        <v>0</v>
      </c>
      <c r="U782" s="4">
        <f t="shared" ca="1" si="213"/>
        <v>0</v>
      </c>
      <c r="V782">
        <f t="shared" ca="1" si="214"/>
        <v>0</v>
      </c>
      <c r="X782" s="3">
        <v>44331</v>
      </c>
      <c r="Y782" s="3">
        <v>44345</v>
      </c>
      <c r="Z782">
        <f t="shared" si="215"/>
        <v>0</v>
      </c>
      <c r="AA782" s="1">
        <f t="shared" ca="1" si="219"/>
        <v>9.4502525877025505</v>
      </c>
      <c r="AB782" s="14">
        <f t="shared" ca="1" si="220"/>
        <v>4.0952012476715538E-2</v>
      </c>
    </row>
    <row r="783" spans="1:28" x14ac:dyDescent="0.35">
      <c r="A783" s="3">
        <f t="shared" si="216"/>
        <v>44331.970833333522</v>
      </c>
      <c r="B783" s="3">
        <f t="shared" si="204"/>
        <v>44346.033333333522</v>
      </c>
      <c r="C783" s="3">
        <f t="shared" si="205"/>
        <v>44347</v>
      </c>
      <c r="D783" s="4">
        <f t="shared" si="206"/>
        <v>17</v>
      </c>
      <c r="E783" s="2">
        <f t="shared" ca="1" si="207"/>
        <v>0.98913242009184121</v>
      </c>
      <c r="F783" s="8">
        <f t="shared" ca="1" si="217"/>
        <v>41.263675967286936</v>
      </c>
      <c r="G783" s="8">
        <f t="shared" ca="1" si="218"/>
        <v>21.058687954377046</v>
      </c>
      <c r="H783">
        <v>0.03</v>
      </c>
      <c r="I783">
        <v>0</v>
      </c>
      <c r="J783">
        <v>0</v>
      </c>
      <c r="K783" s="7">
        <v>0.75</v>
      </c>
      <c r="L783">
        <v>0.3</v>
      </c>
      <c r="M783">
        <v>0.3</v>
      </c>
      <c r="N783" s="7">
        <v>0.8</v>
      </c>
      <c r="O783">
        <f t="shared" ca="1" si="208"/>
        <v>9.836569021088156</v>
      </c>
      <c r="P783" s="6">
        <f t="shared" ca="1" si="209"/>
        <v>0.99020608105204866</v>
      </c>
      <c r="Q783" s="15">
        <f t="shared" ca="1" si="210"/>
        <v>9.5833356488918042</v>
      </c>
      <c r="R783" s="13">
        <v>1</v>
      </c>
      <c r="S783" s="5" t="str">
        <f t="shared" ca="1" si="211"/>
        <v/>
      </c>
      <c r="T783" s="5">
        <f t="shared" ca="1" si="212"/>
        <v>0</v>
      </c>
      <c r="U783" s="4">
        <f t="shared" ca="1" si="213"/>
        <v>0</v>
      </c>
      <c r="V783">
        <f t="shared" ca="1" si="214"/>
        <v>0</v>
      </c>
      <c r="X783" s="3">
        <v>44331</v>
      </c>
      <c r="Y783" s="3">
        <v>44346</v>
      </c>
      <c r="Z783">
        <f t="shared" si="215"/>
        <v>0</v>
      </c>
      <c r="AA783" s="1">
        <f t="shared" ca="1" si="219"/>
        <v>9.8743037210749378</v>
      </c>
      <c r="AB783" s="14">
        <f t="shared" ca="1" si="220"/>
        <v>3.7734699986781806E-2</v>
      </c>
    </row>
    <row r="784" spans="1:28" x14ac:dyDescent="0.35">
      <c r="A784" s="3">
        <f t="shared" si="216"/>
        <v>44332.033333333522</v>
      </c>
      <c r="B784" s="3">
        <f t="shared" si="204"/>
        <v>44332.033333333522</v>
      </c>
      <c r="C784" s="3">
        <f t="shared" si="205"/>
        <v>44347</v>
      </c>
      <c r="D784" s="4">
        <f t="shared" si="206"/>
        <v>16</v>
      </c>
      <c r="E784" s="2">
        <f t="shared" ca="1" si="207"/>
        <v>0.95077625570827951</v>
      </c>
      <c r="F784" s="8">
        <f t="shared" ca="1" si="217"/>
        <v>40.292969197338394</v>
      </c>
      <c r="G784" s="8">
        <f t="shared" ca="1" si="218"/>
        <v>21.319120449511075</v>
      </c>
      <c r="H784">
        <v>0.03</v>
      </c>
      <c r="I784">
        <v>0</v>
      </c>
      <c r="J784">
        <v>0</v>
      </c>
      <c r="K784" s="7">
        <v>0.75</v>
      </c>
      <c r="L784">
        <v>0.3</v>
      </c>
      <c r="M784">
        <v>0.3</v>
      </c>
      <c r="N784" s="7">
        <v>0.8</v>
      </c>
      <c r="O784">
        <f t="shared" ca="1" si="208"/>
        <v>8.8481064484927181</v>
      </c>
      <c r="P784" s="6">
        <f t="shared" ca="1" si="209"/>
        <v>0.99058407179157115</v>
      </c>
      <c r="Q784" s="15">
        <f t="shared" ca="1" si="210"/>
        <v>9.7214016828836751</v>
      </c>
      <c r="R784" s="13">
        <v>1</v>
      </c>
      <c r="S784" s="5" t="str">
        <f t="shared" ca="1" si="211"/>
        <v/>
      </c>
      <c r="T784" s="5">
        <f t="shared" ca="1" si="212"/>
        <v>0</v>
      </c>
      <c r="U784" s="4">
        <f t="shared" ca="1" si="213"/>
        <v>1458.2102524325512</v>
      </c>
      <c r="V784">
        <f t="shared" ca="1" si="214"/>
        <v>0</v>
      </c>
      <c r="X784" s="3">
        <v>44332</v>
      </c>
      <c r="Y784" s="3">
        <v>44332</v>
      </c>
      <c r="Z784">
        <f t="shared" si="215"/>
        <v>150</v>
      </c>
      <c r="AA784" s="1">
        <f t="shared" ca="1" si="219"/>
        <v>8.9034372081620958</v>
      </c>
      <c r="AB784" s="14">
        <f t="shared" ca="1" si="220"/>
        <v>5.5330759669377727E-2</v>
      </c>
    </row>
    <row r="785" spans="1:28" x14ac:dyDescent="0.35">
      <c r="A785" s="3">
        <f t="shared" si="216"/>
        <v>44332.100000000188</v>
      </c>
      <c r="B785" s="3">
        <f t="shared" si="204"/>
        <v>44333.033333333522</v>
      </c>
      <c r="C785" s="3">
        <f t="shared" si="205"/>
        <v>44347</v>
      </c>
      <c r="D785" s="4">
        <f t="shared" si="206"/>
        <v>16</v>
      </c>
      <c r="E785" s="2">
        <f t="shared" ca="1" si="207"/>
        <v>0.95351598173567675</v>
      </c>
      <c r="F785" s="8">
        <f t="shared" ca="1" si="217"/>
        <v>41.285934300656734</v>
      </c>
      <c r="G785" s="8">
        <f t="shared" ca="1" si="218"/>
        <v>20.027791277888841</v>
      </c>
      <c r="H785">
        <v>0.03</v>
      </c>
      <c r="I785">
        <v>0</v>
      </c>
      <c r="J785">
        <v>0</v>
      </c>
      <c r="K785" s="7">
        <v>0.75</v>
      </c>
      <c r="L785">
        <v>0.3</v>
      </c>
      <c r="M785">
        <v>0.3</v>
      </c>
      <c r="N785" s="7">
        <v>0.8</v>
      </c>
      <c r="O785">
        <f t="shared" ca="1" si="208"/>
        <v>10.884159447603707</v>
      </c>
      <c r="P785" s="6">
        <f t="shared" ca="1" si="209"/>
        <v>0.99055706766855312</v>
      </c>
      <c r="Q785" s="15">
        <f t="shared" ca="1" si="210"/>
        <v>9.7214016828836751</v>
      </c>
      <c r="R785" s="13">
        <v>1</v>
      </c>
      <c r="S785" s="5" t="str">
        <f t="shared" ca="1" si="211"/>
        <v/>
      </c>
      <c r="T785" s="5">
        <f t="shared" ca="1" si="212"/>
        <v>0</v>
      </c>
      <c r="U785" s="4">
        <f t="shared" ca="1" si="213"/>
        <v>0</v>
      </c>
      <c r="V785">
        <f t="shared" ca="1" si="214"/>
        <v>0</v>
      </c>
      <c r="X785" s="3">
        <v>44332</v>
      </c>
      <c r="Y785" s="3">
        <v>44333</v>
      </c>
      <c r="Z785">
        <f t="shared" si="215"/>
        <v>0</v>
      </c>
      <c r="AA785" s="1">
        <f t="shared" ca="1" si="219"/>
        <v>10.899139957670165</v>
      </c>
      <c r="AB785" s="14">
        <f t="shared" ca="1" si="220"/>
        <v>1.4980510066457953E-2</v>
      </c>
    </row>
    <row r="786" spans="1:28" x14ac:dyDescent="0.35">
      <c r="A786" s="3">
        <f t="shared" si="216"/>
        <v>44332.166666666853</v>
      </c>
      <c r="B786" s="3">
        <f t="shared" si="204"/>
        <v>44334.033333333522</v>
      </c>
      <c r="C786" s="3">
        <f t="shared" si="205"/>
        <v>44347</v>
      </c>
      <c r="D786" s="4">
        <f t="shared" si="206"/>
        <v>16</v>
      </c>
      <c r="E786" s="2">
        <f t="shared" ca="1" si="207"/>
        <v>0.956255707763074</v>
      </c>
      <c r="F786" s="8">
        <f t="shared" ca="1" si="217"/>
        <v>40.374781552874175</v>
      </c>
      <c r="G786" s="8">
        <f t="shared" ca="1" si="218"/>
        <v>20.87671225518859</v>
      </c>
      <c r="H786">
        <v>0.03</v>
      </c>
      <c r="I786">
        <v>0</v>
      </c>
      <c r="J786">
        <v>0</v>
      </c>
      <c r="K786" s="7">
        <v>0.75</v>
      </c>
      <c r="L786">
        <v>0.3</v>
      </c>
      <c r="M786">
        <v>0.3</v>
      </c>
      <c r="N786" s="7">
        <v>0.8</v>
      </c>
      <c r="O786">
        <f t="shared" ca="1" si="208"/>
        <v>9.3518739094670416</v>
      </c>
      <c r="P786" s="6">
        <f t="shared" ca="1" si="209"/>
        <v>0.9905300642816891</v>
      </c>
      <c r="Q786" s="15">
        <f t="shared" ca="1" si="210"/>
        <v>9.7214016828836751</v>
      </c>
      <c r="R786" s="13">
        <v>1</v>
      </c>
      <c r="S786" s="5" t="str">
        <f t="shared" ca="1" si="211"/>
        <v/>
      </c>
      <c r="T786" s="5">
        <f t="shared" ca="1" si="212"/>
        <v>0</v>
      </c>
      <c r="U786" s="4">
        <f t="shared" ca="1" si="213"/>
        <v>0</v>
      </c>
      <c r="V786">
        <f t="shared" ca="1" si="214"/>
        <v>0</v>
      </c>
      <c r="X786" s="3">
        <v>44332</v>
      </c>
      <c r="Y786" s="3">
        <v>44334</v>
      </c>
      <c r="Z786">
        <f t="shared" si="215"/>
        <v>0</v>
      </c>
      <c r="AA786" s="1">
        <f t="shared" ca="1" si="219"/>
        <v>9.3921520483605612</v>
      </c>
      <c r="AB786" s="14">
        <f t="shared" ca="1" si="220"/>
        <v>4.0278138893519611E-2</v>
      </c>
    </row>
    <row r="787" spans="1:28" x14ac:dyDescent="0.35">
      <c r="A787" s="3">
        <f t="shared" si="216"/>
        <v>44332.233333333519</v>
      </c>
      <c r="B787" s="3">
        <f t="shared" si="204"/>
        <v>44335.033333333522</v>
      </c>
      <c r="C787" s="3">
        <f t="shared" si="205"/>
        <v>44347</v>
      </c>
      <c r="D787" s="4">
        <f t="shared" si="206"/>
        <v>16</v>
      </c>
      <c r="E787" s="2">
        <f t="shared" ca="1" si="207"/>
        <v>0.95899543379047125</v>
      </c>
      <c r="F787" s="8">
        <f t="shared" ca="1" si="217"/>
        <v>40.020411552968355</v>
      </c>
      <c r="G787" s="8">
        <f t="shared" ca="1" si="218"/>
        <v>21.329834397327879</v>
      </c>
      <c r="H787">
        <v>0.03</v>
      </c>
      <c r="I787">
        <v>0</v>
      </c>
      <c r="J787">
        <v>0</v>
      </c>
      <c r="K787" s="7">
        <v>0.75</v>
      </c>
      <c r="L787">
        <v>0.3</v>
      </c>
      <c r="M787">
        <v>0.3</v>
      </c>
      <c r="N787" s="7">
        <v>0.8</v>
      </c>
      <c r="O787">
        <f t="shared" ca="1" si="208"/>
        <v>8.6329742673983851</v>
      </c>
      <c r="P787" s="6">
        <f t="shared" ca="1" si="209"/>
        <v>0.99050306163095958</v>
      </c>
      <c r="Q787" s="15">
        <f t="shared" ca="1" si="210"/>
        <v>9.7214016828836751</v>
      </c>
      <c r="R787" s="13">
        <v>1</v>
      </c>
      <c r="S787" s="5" t="str">
        <f t="shared" ca="1" si="211"/>
        <v/>
      </c>
      <c r="T787" s="5">
        <f t="shared" ca="1" si="212"/>
        <v>0</v>
      </c>
      <c r="U787" s="4">
        <f t="shared" ca="1" si="213"/>
        <v>0</v>
      </c>
      <c r="V787">
        <f t="shared" ca="1" si="214"/>
        <v>0</v>
      </c>
      <c r="X787" s="3">
        <v>44332</v>
      </c>
      <c r="Y787" s="3">
        <v>44335</v>
      </c>
      <c r="Z787">
        <f t="shared" si="215"/>
        <v>0</v>
      </c>
      <c r="AA787" s="1">
        <f t="shared" ca="1" si="219"/>
        <v>8.6954935646494214</v>
      </c>
      <c r="AB787" s="14">
        <f t="shared" ca="1" si="220"/>
        <v>6.2519297251036221E-2</v>
      </c>
    </row>
    <row r="788" spans="1:28" x14ac:dyDescent="0.35">
      <c r="A788" s="3">
        <f t="shared" si="216"/>
        <v>44332.300000000185</v>
      </c>
      <c r="B788" s="3">
        <f t="shared" si="204"/>
        <v>44336.033333333522</v>
      </c>
      <c r="C788" s="3">
        <f t="shared" si="205"/>
        <v>44347</v>
      </c>
      <c r="D788" s="4">
        <f t="shared" si="206"/>
        <v>16</v>
      </c>
      <c r="E788" s="2">
        <f t="shared" ca="1" si="207"/>
        <v>0.9617351598178685</v>
      </c>
      <c r="F788" s="8">
        <f t="shared" ca="1" si="217"/>
        <v>41.269471674687004</v>
      </c>
      <c r="G788" s="8">
        <f t="shared" ca="1" si="218"/>
        <v>21.008524096840059</v>
      </c>
      <c r="H788">
        <v>0.03</v>
      </c>
      <c r="I788">
        <v>0</v>
      </c>
      <c r="J788">
        <v>0</v>
      </c>
      <c r="K788" s="7">
        <v>0.75</v>
      </c>
      <c r="L788">
        <v>0.3</v>
      </c>
      <c r="M788">
        <v>0.3</v>
      </c>
      <c r="N788" s="7">
        <v>0.8</v>
      </c>
      <c r="O788">
        <f t="shared" ca="1" si="208"/>
        <v>9.8910796591751939</v>
      </c>
      <c r="P788" s="6">
        <f t="shared" ca="1" si="209"/>
        <v>0.99047605971634378</v>
      </c>
      <c r="Q788" s="15">
        <f t="shared" ca="1" si="210"/>
        <v>9.7214016828836751</v>
      </c>
      <c r="R788" s="13">
        <v>1</v>
      </c>
      <c r="S788" s="5" t="str">
        <f t="shared" ca="1" si="211"/>
        <v/>
      </c>
      <c r="T788" s="5">
        <f t="shared" ca="1" si="212"/>
        <v>0</v>
      </c>
      <c r="U788" s="4">
        <f t="shared" ca="1" si="213"/>
        <v>0</v>
      </c>
      <c r="V788">
        <f t="shared" ca="1" si="214"/>
        <v>0</v>
      </c>
      <c r="X788" s="3">
        <v>44332</v>
      </c>
      <c r="Y788" s="3">
        <v>44336</v>
      </c>
      <c r="Z788">
        <f t="shared" si="215"/>
        <v>0</v>
      </c>
      <c r="AA788" s="1">
        <f t="shared" ca="1" si="219"/>
        <v>9.9242135735728461</v>
      </c>
      <c r="AB788" s="14">
        <f t="shared" ca="1" si="220"/>
        <v>3.313391439765212E-2</v>
      </c>
    </row>
    <row r="789" spans="1:28" x14ac:dyDescent="0.35">
      <c r="A789" s="3">
        <f t="shared" si="216"/>
        <v>44332.366666666851</v>
      </c>
      <c r="B789" s="3">
        <f t="shared" si="204"/>
        <v>44337.033333333522</v>
      </c>
      <c r="C789" s="3">
        <f t="shared" si="205"/>
        <v>44347</v>
      </c>
      <c r="D789" s="4">
        <f t="shared" si="206"/>
        <v>16</v>
      </c>
      <c r="E789" s="2">
        <f t="shared" ca="1" si="207"/>
        <v>0.96447488584526586</v>
      </c>
      <c r="F789" s="8">
        <f t="shared" ca="1" si="217"/>
        <v>40.785497151598875</v>
      </c>
      <c r="G789" s="8">
        <f t="shared" ca="1" si="218"/>
        <v>20.053867963112289</v>
      </c>
      <c r="H789">
        <v>0.03</v>
      </c>
      <c r="I789">
        <v>0</v>
      </c>
      <c r="J789">
        <v>0</v>
      </c>
      <c r="K789" s="7">
        <v>0.75</v>
      </c>
      <c r="L789">
        <v>0.3</v>
      </c>
      <c r="M789">
        <v>0.3</v>
      </c>
      <c r="N789" s="7">
        <v>0.8</v>
      </c>
      <c r="O789">
        <f t="shared" ca="1" si="208"/>
        <v>10.482754900586865</v>
      </c>
      <c r="P789" s="6">
        <f t="shared" ca="1" si="209"/>
        <v>0.99044905853782217</v>
      </c>
      <c r="Q789" s="15">
        <f t="shared" ca="1" si="210"/>
        <v>9.7214016828836751</v>
      </c>
      <c r="R789" s="13">
        <v>1</v>
      </c>
      <c r="S789" s="5" t="str">
        <f t="shared" ca="1" si="211"/>
        <v/>
      </c>
      <c r="T789" s="5">
        <f t="shared" ca="1" si="212"/>
        <v>0</v>
      </c>
      <c r="U789" s="4">
        <f t="shared" ca="1" si="213"/>
        <v>0</v>
      </c>
      <c r="V789">
        <f t="shared" ca="1" si="214"/>
        <v>0</v>
      </c>
      <c r="X789" s="3">
        <v>44332</v>
      </c>
      <c r="Y789" s="3">
        <v>44337</v>
      </c>
      <c r="Z789">
        <f t="shared" si="215"/>
        <v>0</v>
      </c>
      <c r="AA789" s="1">
        <f t="shared" ca="1" si="219"/>
        <v>10.502015623747919</v>
      </c>
      <c r="AB789" s="14">
        <f t="shared" ca="1" si="220"/>
        <v>1.9260723161053761E-2</v>
      </c>
    </row>
    <row r="790" spans="1:28" x14ac:dyDescent="0.35">
      <c r="A790" s="3">
        <f t="shared" si="216"/>
        <v>44332.433333333516</v>
      </c>
      <c r="B790" s="3">
        <f t="shared" si="204"/>
        <v>44338.033333333522</v>
      </c>
      <c r="C790" s="3">
        <f t="shared" si="205"/>
        <v>44347</v>
      </c>
      <c r="D790" s="4">
        <f t="shared" si="206"/>
        <v>16</v>
      </c>
      <c r="E790" s="2">
        <f t="shared" ca="1" si="207"/>
        <v>0.96721461187266311</v>
      </c>
      <c r="F790" s="8">
        <f t="shared" ca="1" si="217"/>
        <v>40.816914470817984</v>
      </c>
      <c r="G790" s="8">
        <f t="shared" ca="1" si="218"/>
        <v>20.387052191301365</v>
      </c>
      <c r="H790">
        <v>0.03</v>
      </c>
      <c r="I790">
        <v>0</v>
      </c>
      <c r="J790">
        <v>0</v>
      </c>
      <c r="K790" s="7">
        <v>0.75</v>
      </c>
      <c r="L790">
        <v>0.3</v>
      </c>
      <c r="M790">
        <v>0.3</v>
      </c>
      <c r="N790" s="7">
        <v>0.8</v>
      </c>
      <c r="O790">
        <f t="shared" ca="1" si="208"/>
        <v>10.173133661812123</v>
      </c>
      <c r="P790" s="6">
        <f t="shared" ca="1" si="209"/>
        <v>0.99042205809537476</v>
      </c>
      <c r="Q790" s="15">
        <f t="shared" ca="1" si="210"/>
        <v>9.7214016828836751</v>
      </c>
      <c r="R790" s="13">
        <v>1</v>
      </c>
      <c r="S790" s="5" t="str">
        <f t="shared" ca="1" si="211"/>
        <v/>
      </c>
      <c r="T790" s="5">
        <f t="shared" ca="1" si="212"/>
        <v>0</v>
      </c>
      <c r="U790" s="4">
        <f t="shared" ca="1" si="213"/>
        <v>0</v>
      </c>
      <c r="V790">
        <f t="shared" ca="1" si="214"/>
        <v>0</v>
      </c>
      <c r="X790" s="3">
        <v>44332</v>
      </c>
      <c r="Y790" s="3">
        <v>44338</v>
      </c>
      <c r="Z790">
        <f t="shared" si="215"/>
        <v>0</v>
      </c>
      <c r="AA790" s="1">
        <f t="shared" ca="1" si="219"/>
        <v>10.198088685477241</v>
      </c>
      <c r="AB790" s="14">
        <f t="shared" ca="1" si="220"/>
        <v>2.4955023665118148E-2</v>
      </c>
    </row>
    <row r="791" spans="1:28" x14ac:dyDescent="0.35">
      <c r="A791" s="3">
        <f t="shared" si="216"/>
        <v>44332.500000000182</v>
      </c>
      <c r="B791" s="3">
        <f t="shared" si="204"/>
        <v>44339.033333333522</v>
      </c>
      <c r="C791" s="3">
        <f t="shared" si="205"/>
        <v>44347</v>
      </c>
      <c r="D791" s="4">
        <f t="shared" si="206"/>
        <v>16</v>
      </c>
      <c r="E791" s="2">
        <f t="shared" ca="1" si="207"/>
        <v>0.96995433790006036</v>
      </c>
      <c r="F791" s="8">
        <f t="shared" ca="1" si="217"/>
        <v>40.041242605876633</v>
      </c>
      <c r="G791" s="8">
        <f t="shared" ca="1" si="218"/>
        <v>20.411989859012266</v>
      </c>
      <c r="H791">
        <v>0.03</v>
      </c>
      <c r="I791">
        <v>0</v>
      </c>
      <c r="J791">
        <v>0</v>
      </c>
      <c r="K791" s="7">
        <v>0.75</v>
      </c>
      <c r="L791">
        <v>0.3</v>
      </c>
      <c r="M791">
        <v>0.3</v>
      </c>
      <c r="N791" s="7">
        <v>0.8</v>
      </c>
      <c r="O791">
        <f t="shared" ca="1" si="208"/>
        <v>9.5664420953952067</v>
      </c>
      <c r="P791" s="6">
        <f t="shared" ca="1" si="209"/>
        <v>0.9903950583889809</v>
      </c>
      <c r="Q791" s="15">
        <f t="shared" ca="1" si="210"/>
        <v>9.7214016828836751</v>
      </c>
      <c r="R791" s="13">
        <v>1</v>
      </c>
      <c r="S791" s="5" t="str">
        <f t="shared" ca="1" si="211"/>
        <v/>
      </c>
      <c r="T791" s="5">
        <f t="shared" ca="1" si="212"/>
        <v>0</v>
      </c>
      <c r="U791" s="4">
        <f t="shared" ca="1" si="213"/>
        <v>0</v>
      </c>
      <c r="V791">
        <f t="shared" ca="1" si="214"/>
        <v>0</v>
      </c>
      <c r="X791" s="3">
        <v>44332</v>
      </c>
      <c r="Y791" s="3">
        <v>44339</v>
      </c>
      <c r="Z791">
        <f t="shared" si="215"/>
        <v>0</v>
      </c>
      <c r="AA791" s="1">
        <f t="shared" ca="1" si="219"/>
        <v>9.6002538146256526</v>
      </c>
      <c r="AB791" s="14">
        <f t="shared" ca="1" si="220"/>
        <v>3.3811719230445902E-2</v>
      </c>
    </row>
    <row r="792" spans="1:28" x14ac:dyDescent="0.35">
      <c r="A792" s="3">
        <f t="shared" si="216"/>
        <v>44332.566666666848</v>
      </c>
      <c r="B792" s="3">
        <f t="shared" si="204"/>
        <v>44340.033333333522</v>
      </c>
      <c r="C792" s="3">
        <f t="shared" si="205"/>
        <v>44347</v>
      </c>
      <c r="D792" s="4">
        <f t="shared" si="206"/>
        <v>16</v>
      </c>
      <c r="E792" s="2">
        <f t="shared" ca="1" si="207"/>
        <v>0.97269406392745761</v>
      </c>
      <c r="F792" s="8">
        <f t="shared" ca="1" si="217"/>
        <v>40.885345813467403</v>
      </c>
      <c r="G792" s="8">
        <f t="shared" ca="1" si="218"/>
        <v>20.283391429835856</v>
      </c>
      <c r="H792">
        <v>0.03</v>
      </c>
      <c r="I792">
        <v>0</v>
      </c>
      <c r="J792">
        <v>0</v>
      </c>
      <c r="K792" s="7">
        <v>0.75</v>
      </c>
      <c r="L792">
        <v>0.3</v>
      </c>
      <c r="M792">
        <v>0.3</v>
      </c>
      <c r="N792" s="7">
        <v>0.8</v>
      </c>
      <c r="O792">
        <f t="shared" ca="1" si="208"/>
        <v>10.328117930264693</v>
      </c>
      <c r="P792" s="6">
        <f t="shared" ca="1" si="209"/>
        <v>0.99036805941862116</v>
      </c>
      <c r="Q792" s="15">
        <f t="shared" ca="1" si="210"/>
        <v>9.7214016828836751</v>
      </c>
      <c r="R792" s="13">
        <v>1</v>
      </c>
      <c r="S792" s="5" t="str">
        <f t="shared" ca="1" si="211"/>
        <v/>
      </c>
      <c r="T792" s="5">
        <f t="shared" ca="1" si="212"/>
        <v>0</v>
      </c>
      <c r="U792" s="4">
        <f t="shared" ca="1" si="213"/>
        <v>0</v>
      </c>
      <c r="V792">
        <f t="shared" ca="1" si="214"/>
        <v>0</v>
      </c>
      <c r="X792" s="3">
        <v>44332</v>
      </c>
      <c r="Y792" s="3">
        <v>44340</v>
      </c>
      <c r="Z792">
        <f t="shared" si="215"/>
        <v>0</v>
      </c>
      <c r="AA792" s="1">
        <f t="shared" ca="1" si="219"/>
        <v>10.351063669004997</v>
      </c>
      <c r="AB792" s="14">
        <f t="shared" ca="1" si="220"/>
        <v>2.2945738740304478E-2</v>
      </c>
    </row>
    <row r="793" spans="1:28" x14ac:dyDescent="0.35">
      <c r="A793" s="3">
        <f t="shared" si="216"/>
        <v>44332.633333333513</v>
      </c>
      <c r="B793" s="3">
        <f t="shared" si="204"/>
        <v>44341.033333333522</v>
      </c>
      <c r="C793" s="3">
        <f t="shared" si="205"/>
        <v>44347</v>
      </c>
      <c r="D793" s="4">
        <f t="shared" si="206"/>
        <v>16</v>
      </c>
      <c r="E793" s="2">
        <f t="shared" ca="1" si="207"/>
        <v>0.97543378995485486</v>
      </c>
      <c r="F793" s="8">
        <f t="shared" ca="1" si="217"/>
        <v>40.706331978731598</v>
      </c>
      <c r="G793" s="8">
        <f t="shared" ca="1" si="218"/>
        <v>20.85077389417793</v>
      </c>
      <c r="H793">
        <v>0.03</v>
      </c>
      <c r="I793">
        <v>0</v>
      </c>
      <c r="J793">
        <v>0</v>
      </c>
      <c r="K793" s="7">
        <v>0.75</v>
      </c>
      <c r="L793">
        <v>0.3</v>
      </c>
      <c r="M793">
        <v>0.3</v>
      </c>
      <c r="N793" s="7">
        <v>0.8</v>
      </c>
      <c r="O793">
        <f t="shared" ca="1" si="208"/>
        <v>9.6264750898707661</v>
      </c>
      <c r="P793" s="6">
        <f t="shared" ca="1" si="209"/>
        <v>0.9903410611842749</v>
      </c>
      <c r="Q793" s="15">
        <f t="shared" ca="1" si="210"/>
        <v>9.7214016828836751</v>
      </c>
      <c r="R793" s="13">
        <v>1</v>
      </c>
      <c r="S793" s="5" t="str">
        <f t="shared" ca="1" si="211"/>
        <v/>
      </c>
      <c r="T793" s="5">
        <f t="shared" ca="1" si="212"/>
        <v>0</v>
      </c>
      <c r="U793" s="4">
        <f t="shared" ca="1" si="213"/>
        <v>0</v>
      </c>
      <c r="V793">
        <f t="shared" ca="1" si="214"/>
        <v>0</v>
      </c>
      <c r="X793" s="3">
        <v>44332</v>
      </c>
      <c r="Y793" s="3">
        <v>44341</v>
      </c>
      <c r="Z793">
        <f t="shared" si="215"/>
        <v>0</v>
      </c>
      <c r="AA793" s="1">
        <f t="shared" ca="1" si="219"/>
        <v>9.6640711535170034</v>
      </c>
      <c r="AB793" s="14">
        <f t="shared" ca="1" si="220"/>
        <v>3.7596063646237354E-2</v>
      </c>
    </row>
    <row r="794" spans="1:28" x14ac:dyDescent="0.35">
      <c r="A794" s="3">
        <f t="shared" si="216"/>
        <v>44332.700000000179</v>
      </c>
      <c r="B794" s="3">
        <f t="shared" si="204"/>
        <v>44342.033333333522</v>
      </c>
      <c r="C794" s="3">
        <f t="shared" si="205"/>
        <v>44347</v>
      </c>
      <c r="D794" s="4">
        <f t="shared" si="206"/>
        <v>16</v>
      </c>
      <c r="E794" s="2">
        <f t="shared" ca="1" si="207"/>
        <v>0.97817351598225211</v>
      </c>
      <c r="F794" s="8">
        <f t="shared" ca="1" si="217"/>
        <v>40.182906985768334</v>
      </c>
      <c r="G794" s="8">
        <f t="shared" ca="1" si="218"/>
        <v>20.980374974352276</v>
      </c>
      <c r="H794">
        <v>0.03</v>
      </c>
      <c r="I794">
        <v>0</v>
      </c>
      <c r="J794">
        <v>0</v>
      </c>
      <c r="K794" s="7">
        <v>0.75</v>
      </c>
      <c r="L794">
        <v>0.3</v>
      </c>
      <c r="M794">
        <v>0.3</v>
      </c>
      <c r="N794" s="7">
        <v>0.8</v>
      </c>
      <c r="O794">
        <f t="shared" ca="1" si="208"/>
        <v>9.10430526497397</v>
      </c>
      <c r="P794" s="6">
        <f t="shared" ca="1" si="209"/>
        <v>0.99031406368592245</v>
      </c>
      <c r="Q794" s="15">
        <f t="shared" ca="1" si="210"/>
        <v>9.7214016828836751</v>
      </c>
      <c r="R794" s="13">
        <v>1</v>
      </c>
      <c r="S794" s="5" t="str">
        <f t="shared" ca="1" si="211"/>
        <v/>
      </c>
      <c r="T794" s="5">
        <f t="shared" ca="1" si="212"/>
        <v>0</v>
      </c>
      <c r="U794" s="4">
        <f t="shared" ca="1" si="213"/>
        <v>0</v>
      </c>
      <c r="V794">
        <f t="shared" ca="1" si="214"/>
        <v>0</v>
      </c>
      <c r="X794" s="3">
        <v>44332</v>
      </c>
      <c r="Y794" s="3">
        <v>44342</v>
      </c>
      <c r="Z794">
        <f t="shared" si="215"/>
        <v>0</v>
      </c>
      <c r="AA794" s="1">
        <f t="shared" ca="1" si="219"/>
        <v>9.1538725427429135</v>
      </c>
      <c r="AB794" s="14">
        <f t="shared" ca="1" si="220"/>
        <v>4.9567277768943541E-2</v>
      </c>
    </row>
    <row r="795" spans="1:28" x14ac:dyDescent="0.35">
      <c r="A795" s="3">
        <f t="shared" si="216"/>
        <v>44332.766666666845</v>
      </c>
      <c r="B795" s="3">
        <f t="shared" si="204"/>
        <v>44343.033333333522</v>
      </c>
      <c r="C795" s="3">
        <f t="shared" si="205"/>
        <v>44347</v>
      </c>
      <c r="D795" s="4">
        <f t="shared" si="206"/>
        <v>16</v>
      </c>
      <c r="E795" s="2">
        <f t="shared" ca="1" si="207"/>
        <v>0.98091324200964936</v>
      </c>
      <c r="F795" s="8">
        <f t="shared" ca="1" si="217"/>
        <v>40.693339694705251</v>
      </c>
      <c r="G795" s="8">
        <f t="shared" ca="1" si="218"/>
        <v>21.248676780350451</v>
      </c>
      <c r="H795">
        <v>0.03</v>
      </c>
      <c r="I795">
        <v>0</v>
      </c>
      <c r="J795">
        <v>0</v>
      </c>
      <c r="K795" s="7">
        <v>0.75</v>
      </c>
      <c r="L795">
        <v>0.3</v>
      </c>
      <c r="M795">
        <v>0.3</v>
      </c>
      <c r="N795" s="7">
        <v>0.8</v>
      </c>
      <c r="O795">
        <f t="shared" ca="1" si="208"/>
        <v>9.2188279906784842</v>
      </c>
      <c r="P795" s="6">
        <f t="shared" ca="1" si="209"/>
        <v>0.99028706692354374</v>
      </c>
      <c r="Q795" s="15">
        <f t="shared" ca="1" si="210"/>
        <v>9.7214016828836751</v>
      </c>
      <c r="R795" s="13">
        <v>1</v>
      </c>
      <c r="S795" s="5" t="str">
        <f t="shared" ca="1" si="211"/>
        <v/>
      </c>
      <c r="T795" s="5">
        <f t="shared" ca="1" si="212"/>
        <v>0</v>
      </c>
      <c r="U795" s="4">
        <f t="shared" ca="1" si="213"/>
        <v>0</v>
      </c>
      <c r="V795">
        <f t="shared" ca="1" si="214"/>
        <v>0</v>
      </c>
      <c r="X795" s="3">
        <v>44332</v>
      </c>
      <c r="Y795" s="3">
        <v>44343</v>
      </c>
      <c r="Z795">
        <f t="shared" si="215"/>
        <v>0</v>
      </c>
      <c r="AA795" s="1">
        <f t="shared" ca="1" si="219"/>
        <v>9.2694899642898143</v>
      </c>
      <c r="AB795" s="14">
        <f t="shared" ca="1" si="220"/>
        <v>5.0661973611330069E-2</v>
      </c>
    </row>
    <row r="796" spans="1:28" x14ac:dyDescent="0.35">
      <c r="A796" s="3">
        <f t="shared" si="216"/>
        <v>44332.83333333351</v>
      </c>
      <c r="B796" s="3">
        <f t="shared" si="204"/>
        <v>44344.033333333522</v>
      </c>
      <c r="C796" s="3">
        <f t="shared" si="205"/>
        <v>44347</v>
      </c>
      <c r="D796" s="4">
        <f t="shared" si="206"/>
        <v>16</v>
      </c>
      <c r="E796" s="2">
        <f t="shared" ca="1" si="207"/>
        <v>0.9836529680370466</v>
      </c>
      <c r="F796" s="8">
        <f t="shared" ca="1" si="217"/>
        <v>40.945886557892891</v>
      </c>
      <c r="G796" s="8">
        <f t="shared" ca="1" si="218"/>
        <v>20.19800958844845</v>
      </c>
      <c r="H796">
        <v>0.03</v>
      </c>
      <c r="I796">
        <v>0</v>
      </c>
      <c r="J796">
        <v>0</v>
      </c>
      <c r="K796" s="7">
        <v>0.75</v>
      </c>
      <c r="L796">
        <v>0.3</v>
      </c>
      <c r="M796">
        <v>0.3</v>
      </c>
      <c r="N796" s="7">
        <v>0.8</v>
      </c>
      <c r="O796">
        <f t="shared" ca="1" si="208"/>
        <v>10.458905329971216</v>
      </c>
      <c r="P796" s="6">
        <f t="shared" ca="1" si="209"/>
        <v>0.99026007089711843</v>
      </c>
      <c r="Q796" s="15">
        <f t="shared" ca="1" si="210"/>
        <v>9.7214016828836751</v>
      </c>
      <c r="R796" s="13">
        <v>1</v>
      </c>
      <c r="S796" s="5" t="str">
        <f t="shared" ca="1" si="211"/>
        <v/>
      </c>
      <c r="T796" s="5">
        <f t="shared" ca="1" si="212"/>
        <v>0</v>
      </c>
      <c r="U796" s="4">
        <f t="shared" ca="1" si="213"/>
        <v>0</v>
      </c>
      <c r="V796">
        <f t="shared" ca="1" si="214"/>
        <v>0</v>
      </c>
      <c r="X796" s="3">
        <v>44332</v>
      </c>
      <c r="Y796" s="3">
        <v>44344</v>
      </c>
      <c r="Z796">
        <f t="shared" si="215"/>
        <v>0</v>
      </c>
      <c r="AA796" s="1">
        <f t="shared" ca="1" si="219"/>
        <v>10.480796424437731</v>
      </c>
      <c r="AB796" s="14">
        <f t="shared" ca="1" si="220"/>
        <v>2.1891094466514716E-2</v>
      </c>
    </row>
    <row r="797" spans="1:28" x14ac:dyDescent="0.35">
      <c r="A797" s="3">
        <f t="shared" si="216"/>
        <v>44332.900000000176</v>
      </c>
      <c r="B797" s="3">
        <f t="shared" si="204"/>
        <v>44345.033333333522</v>
      </c>
      <c r="C797" s="3">
        <f t="shared" si="205"/>
        <v>44347</v>
      </c>
      <c r="D797" s="4">
        <f t="shared" si="206"/>
        <v>16</v>
      </c>
      <c r="E797" s="2">
        <f t="shared" ca="1" si="207"/>
        <v>0.98639269406444385</v>
      </c>
      <c r="F797" s="8">
        <f t="shared" ca="1" si="217"/>
        <v>41.337021353905719</v>
      </c>
      <c r="G797" s="8">
        <f t="shared" ca="1" si="218"/>
        <v>21.452887568829752</v>
      </c>
      <c r="H797">
        <v>0.03</v>
      </c>
      <c r="I797">
        <v>0</v>
      </c>
      <c r="J797">
        <v>0</v>
      </c>
      <c r="K797" s="7">
        <v>0.75</v>
      </c>
      <c r="L797">
        <v>0.3</v>
      </c>
      <c r="M797">
        <v>0.3</v>
      </c>
      <c r="N797" s="7">
        <v>0.8</v>
      </c>
      <c r="O797">
        <f t="shared" ca="1" si="208"/>
        <v>9.4973784465995337</v>
      </c>
      <c r="P797" s="6">
        <f t="shared" ca="1" si="209"/>
        <v>0.99023307560662688</v>
      </c>
      <c r="Q797" s="15">
        <f t="shared" ca="1" si="210"/>
        <v>9.7214016828836751</v>
      </c>
      <c r="R797" s="13">
        <v>1</v>
      </c>
      <c r="S797" s="5" t="str">
        <f t="shared" ca="1" si="211"/>
        <v/>
      </c>
      <c r="T797" s="5">
        <f t="shared" ca="1" si="212"/>
        <v>0</v>
      </c>
      <c r="U797" s="4">
        <f t="shared" ca="1" si="213"/>
        <v>0</v>
      </c>
      <c r="V797">
        <f t="shared" ca="1" si="214"/>
        <v>0</v>
      </c>
      <c r="X797" s="3">
        <v>44332</v>
      </c>
      <c r="Y797" s="3">
        <v>44345</v>
      </c>
      <c r="Z797">
        <f t="shared" si="215"/>
        <v>0</v>
      </c>
      <c r="AA797" s="1">
        <f t="shared" ca="1" si="219"/>
        <v>9.5452685312150827</v>
      </c>
      <c r="AB797" s="14">
        <f t="shared" ca="1" si="220"/>
        <v>4.7890084615549E-2</v>
      </c>
    </row>
    <row r="798" spans="1:28" x14ac:dyDescent="0.35">
      <c r="A798" s="3">
        <f t="shared" si="216"/>
        <v>44332.966666666842</v>
      </c>
      <c r="B798" s="3">
        <f t="shared" si="204"/>
        <v>44346.033333333522</v>
      </c>
      <c r="C798" s="3">
        <f t="shared" si="205"/>
        <v>44347</v>
      </c>
      <c r="D798" s="4">
        <f t="shared" si="206"/>
        <v>16</v>
      </c>
      <c r="E798" s="2">
        <f t="shared" ca="1" si="207"/>
        <v>0.98913242009184121</v>
      </c>
      <c r="F798" s="8">
        <f t="shared" ca="1" si="217"/>
        <v>40.427725376978884</v>
      </c>
      <c r="G798" s="8">
        <f t="shared" ca="1" si="218"/>
        <v>20.511803231768944</v>
      </c>
      <c r="H798">
        <v>0.03</v>
      </c>
      <c r="I798">
        <v>0</v>
      </c>
      <c r="J798">
        <v>0</v>
      </c>
      <c r="K798" s="7">
        <v>0.75</v>
      </c>
      <c r="L798">
        <v>0.3</v>
      </c>
      <c r="M798">
        <v>0.3</v>
      </c>
      <c r="N798" s="7">
        <v>0.8</v>
      </c>
      <c r="O798">
        <f t="shared" ca="1" si="208"/>
        <v>9.7564908009652171</v>
      </c>
      <c r="P798" s="6">
        <f t="shared" ca="1" si="209"/>
        <v>0.99020608105204866</v>
      </c>
      <c r="Q798" s="15">
        <f t="shared" ca="1" si="210"/>
        <v>9.7214016828836751</v>
      </c>
      <c r="R798" s="13">
        <v>1</v>
      </c>
      <c r="S798" s="5" t="str">
        <f t="shared" ca="1" si="211"/>
        <v/>
      </c>
      <c r="T798" s="5">
        <f t="shared" ca="1" si="212"/>
        <v>0</v>
      </c>
      <c r="U798" s="4">
        <f t="shared" ca="1" si="213"/>
        <v>0</v>
      </c>
      <c r="V798">
        <f t="shared" ca="1" si="214"/>
        <v>0</v>
      </c>
      <c r="X798" s="3">
        <v>44332</v>
      </c>
      <c r="Y798" s="3">
        <v>44346</v>
      </c>
      <c r="Z798">
        <f t="shared" si="215"/>
        <v>0</v>
      </c>
      <c r="AA798" s="1">
        <f t="shared" ca="1" si="219"/>
        <v>9.7904044870801137</v>
      </c>
      <c r="AB798" s="14">
        <f t="shared" ca="1" si="220"/>
        <v>3.3913686114896535E-2</v>
      </c>
    </row>
    <row r="799" spans="1:28" x14ac:dyDescent="0.35">
      <c r="A799" s="3">
        <f t="shared" si="216"/>
        <v>44333.033333333507</v>
      </c>
      <c r="B799" s="3">
        <f t="shared" si="204"/>
        <v>44333.033333333507</v>
      </c>
      <c r="C799" s="3">
        <f t="shared" si="205"/>
        <v>44347</v>
      </c>
      <c r="D799" s="4">
        <f t="shared" si="206"/>
        <v>15</v>
      </c>
      <c r="E799" s="2">
        <f t="shared" ca="1" si="207"/>
        <v>0.9535159817356369</v>
      </c>
      <c r="F799" s="8">
        <f t="shared" ca="1" si="217"/>
        <v>40.952051037158135</v>
      </c>
      <c r="G799" s="8">
        <f t="shared" ca="1" si="218"/>
        <v>21.247427952163878</v>
      </c>
      <c r="H799">
        <v>0.03</v>
      </c>
      <c r="I799">
        <v>0</v>
      </c>
      <c r="J799">
        <v>0</v>
      </c>
      <c r="K799" s="7">
        <v>0.75</v>
      </c>
      <c r="L799">
        <v>0.3</v>
      </c>
      <c r="M799">
        <v>0.3</v>
      </c>
      <c r="N799" s="7">
        <v>0.8</v>
      </c>
      <c r="O799">
        <f t="shared" ca="1" si="208"/>
        <v>9.4141103257047227</v>
      </c>
      <c r="P799" s="6">
        <f t="shared" ca="1" si="209"/>
        <v>0.99055706766855356</v>
      </c>
      <c r="Q799" s="15">
        <f t="shared" ca="1" si="210"/>
        <v>9.7286005910599993</v>
      </c>
      <c r="R799" s="13">
        <v>1</v>
      </c>
      <c r="S799" s="5" t="str">
        <f t="shared" ca="1" si="211"/>
        <v/>
      </c>
      <c r="T799" s="5">
        <f t="shared" ca="1" si="212"/>
        <v>0</v>
      </c>
      <c r="U799" s="4">
        <f t="shared" ca="1" si="213"/>
        <v>1459.2900886589998</v>
      </c>
      <c r="V799">
        <f t="shared" ca="1" si="214"/>
        <v>0</v>
      </c>
      <c r="X799" s="3">
        <v>44333</v>
      </c>
      <c r="Y799" s="3">
        <v>44333</v>
      </c>
      <c r="Z799">
        <f t="shared" si="215"/>
        <v>150</v>
      </c>
      <c r="AA799" s="1">
        <f t="shared" ca="1" si="219"/>
        <v>9.4566806960871723</v>
      </c>
      <c r="AB799" s="14">
        <f t="shared" ca="1" si="220"/>
        <v>4.2570370382449596E-2</v>
      </c>
    </row>
    <row r="800" spans="1:28" x14ac:dyDescent="0.35">
      <c r="A800" s="3">
        <f t="shared" si="216"/>
        <v>44333.104761904935</v>
      </c>
      <c r="B800" s="3">
        <f t="shared" si="204"/>
        <v>44334.033333333507</v>
      </c>
      <c r="C800" s="3">
        <f t="shared" si="205"/>
        <v>44347</v>
      </c>
      <c r="D800" s="4">
        <f t="shared" si="206"/>
        <v>15</v>
      </c>
      <c r="E800" s="2">
        <f t="shared" ca="1" si="207"/>
        <v>0.95625570776303415</v>
      </c>
      <c r="F800" s="8">
        <f t="shared" ca="1" si="217"/>
        <v>40.898154315000021</v>
      </c>
      <c r="G800" s="8">
        <f t="shared" ca="1" si="218"/>
        <v>20.971727836789913</v>
      </c>
      <c r="H800">
        <v>0.03</v>
      </c>
      <c r="I800">
        <v>0</v>
      </c>
      <c r="J800">
        <v>0</v>
      </c>
      <c r="K800" s="7">
        <v>0.75</v>
      </c>
      <c r="L800">
        <v>0.3</v>
      </c>
      <c r="M800">
        <v>0.3</v>
      </c>
      <c r="N800" s="7">
        <v>0.8</v>
      </c>
      <c r="O800">
        <f t="shared" ca="1" si="208"/>
        <v>9.6493878994600983</v>
      </c>
      <c r="P800" s="6">
        <f t="shared" ca="1" si="209"/>
        <v>0.99053006428168955</v>
      </c>
      <c r="Q800" s="15">
        <f t="shared" ca="1" si="210"/>
        <v>9.7286005910599993</v>
      </c>
      <c r="R800" s="13">
        <v>1</v>
      </c>
      <c r="S800" s="5" t="str">
        <f t="shared" ca="1" si="211"/>
        <v/>
      </c>
      <c r="T800" s="5">
        <f t="shared" ca="1" si="212"/>
        <v>0</v>
      </c>
      <c r="U800" s="4">
        <f t="shared" ca="1" si="213"/>
        <v>0</v>
      </c>
      <c r="V800">
        <f t="shared" ca="1" si="214"/>
        <v>0</v>
      </c>
      <c r="X800" s="3">
        <v>44333</v>
      </c>
      <c r="Y800" s="3">
        <v>44334</v>
      </c>
      <c r="Z800">
        <f t="shared" si="215"/>
        <v>0</v>
      </c>
      <c r="AA800" s="1">
        <f t="shared" ca="1" si="219"/>
        <v>9.6853796602246831</v>
      </c>
      <c r="AB800" s="14">
        <f t="shared" ca="1" si="220"/>
        <v>3.5991760764584768E-2</v>
      </c>
    </row>
    <row r="801" spans="1:28" x14ac:dyDescent="0.35">
      <c r="A801" s="3">
        <f t="shared" si="216"/>
        <v>44333.176190476363</v>
      </c>
      <c r="B801" s="3">
        <f t="shared" si="204"/>
        <v>44335.033333333507</v>
      </c>
      <c r="C801" s="3">
        <f t="shared" si="205"/>
        <v>44347</v>
      </c>
      <c r="D801" s="4">
        <f t="shared" si="206"/>
        <v>15</v>
      </c>
      <c r="E801" s="2">
        <f t="shared" ca="1" si="207"/>
        <v>0.9589954337904314</v>
      </c>
      <c r="F801" s="8">
        <f t="shared" ca="1" si="217"/>
        <v>40.768341119735332</v>
      </c>
      <c r="G801" s="8">
        <f t="shared" ca="1" si="218"/>
        <v>20.866283115102924</v>
      </c>
      <c r="H801">
        <v>0.03</v>
      </c>
      <c r="I801">
        <v>0</v>
      </c>
      <c r="J801">
        <v>0</v>
      </c>
      <c r="K801" s="7">
        <v>0.75</v>
      </c>
      <c r="L801">
        <v>0.3</v>
      </c>
      <c r="M801">
        <v>0.3</v>
      </c>
      <c r="N801" s="7">
        <v>0.8</v>
      </c>
      <c r="O801">
        <f t="shared" ca="1" si="208"/>
        <v>9.6574727246985717</v>
      </c>
      <c r="P801" s="6">
        <f t="shared" ca="1" si="209"/>
        <v>0.9905030616309598</v>
      </c>
      <c r="Q801" s="15">
        <f t="shared" ca="1" si="210"/>
        <v>9.7286005910599993</v>
      </c>
      <c r="R801" s="13">
        <v>1</v>
      </c>
      <c r="S801" s="5" t="str">
        <f t="shared" ca="1" si="211"/>
        <v/>
      </c>
      <c r="T801" s="5">
        <f t="shared" ca="1" si="212"/>
        <v>0</v>
      </c>
      <c r="U801" s="4">
        <f t="shared" ca="1" si="213"/>
        <v>0</v>
      </c>
      <c r="V801">
        <f t="shared" ca="1" si="214"/>
        <v>0</v>
      </c>
      <c r="X801" s="3">
        <v>44333</v>
      </c>
      <c r="Y801" s="3">
        <v>44335</v>
      </c>
      <c r="Z801">
        <f t="shared" si="215"/>
        <v>0</v>
      </c>
      <c r="AA801" s="1">
        <f t="shared" ca="1" si="219"/>
        <v>9.6926872822709385</v>
      </c>
      <c r="AB801" s="14">
        <f t="shared" ca="1" si="220"/>
        <v>3.52145575723668E-2</v>
      </c>
    </row>
    <row r="802" spans="1:28" x14ac:dyDescent="0.35">
      <c r="A802" s="3">
        <f t="shared" si="216"/>
        <v>44333.24761904779</v>
      </c>
      <c r="B802" s="3">
        <f t="shared" si="204"/>
        <v>44336.033333333507</v>
      </c>
      <c r="C802" s="3">
        <f t="shared" si="205"/>
        <v>44347</v>
      </c>
      <c r="D802" s="4">
        <f t="shared" si="206"/>
        <v>15</v>
      </c>
      <c r="E802" s="2">
        <f t="shared" ca="1" si="207"/>
        <v>0.96173515981782864</v>
      </c>
      <c r="F802" s="8">
        <f t="shared" ca="1" si="217"/>
        <v>41.419913691366695</v>
      </c>
      <c r="G802" s="8">
        <f t="shared" ca="1" si="218"/>
        <v>20.536665440691912</v>
      </c>
      <c r="H802">
        <v>0.03</v>
      </c>
      <c r="I802">
        <v>0</v>
      </c>
      <c r="J802">
        <v>0</v>
      </c>
      <c r="K802" s="7">
        <v>0.75</v>
      </c>
      <c r="L802">
        <v>0.3</v>
      </c>
      <c r="M802">
        <v>0.3</v>
      </c>
      <c r="N802" s="7">
        <v>0.8</v>
      </c>
      <c r="O802">
        <f t="shared" ca="1" si="208"/>
        <v>10.475769827833105</v>
      </c>
      <c r="P802" s="6">
        <f t="shared" ca="1" si="209"/>
        <v>0.99047605971634423</v>
      </c>
      <c r="Q802" s="15">
        <f t="shared" ca="1" si="210"/>
        <v>9.7286005910599993</v>
      </c>
      <c r="R802" s="13">
        <v>1</v>
      </c>
      <c r="S802" s="5" t="str">
        <f t="shared" ca="1" si="211"/>
        <v/>
      </c>
      <c r="T802" s="5">
        <f t="shared" ca="1" si="212"/>
        <v>0</v>
      </c>
      <c r="U802" s="4">
        <f t="shared" ca="1" si="213"/>
        <v>0</v>
      </c>
      <c r="V802">
        <f t="shared" ca="1" si="214"/>
        <v>0</v>
      </c>
      <c r="X802" s="3">
        <v>44333</v>
      </c>
      <c r="Y802" s="3">
        <v>44336</v>
      </c>
      <c r="Z802">
        <f t="shared" si="215"/>
        <v>0</v>
      </c>
      <c r="AA802" s="1">
        <f t="shared" ca="1" si="219"/>
        <v>10.497864294683254</v>
      </c>
      <c r="AB802" s="14">
        <f t="shared" ca="1" si="220"/>
        <v>2.209446685014882E-2</v>
      </c>
    </row>
    <row r="803" spans="1:28" x14ac:dyDescent="0.35">
      <c r="A803" s="3">
        <f t="shared" si="216"/>
        <v>44333.319047619218</v>
      </c>
      <c r="B803" s="3">
        <f t="shared" si="204"/>
        <v>44337.033333333507</v>
      </c>
      <c r="C803" s="3">
        <f t="shared" si="205"/>
        <v>44347</v>
      </c>
      <c r="D803" s="4">
        <f t="shared" si="206"/>
        <v>15</v>
      </c>
      <c r="E803" s="2">
        <f t="shared" ca="1" si="207"/>
        <v>0.96447488584522589</v>
      </c>
      <c r="F803" s="8">
        <f t="shared" ca="1" si="217"/>
        <v>40.02060709382031</v>
      </c>
      <c r="G803" s="8">
        <f t="shared" ca="1" si="218"/>
        <v>20.834602378834603</v>
      </c>
      <c r="H803">
        <v>0.03</v>
      </c>
      <c r="I803">
        <v>0</v>
      </c>
      <c r="J803">
        <v>0</v>
      </c>
      <c r="K803" s="7">
        <v>0.75</v>
      </c>
      <c r="L803">
        <v>0.3</v>
      </c>
      <c r="M803">
        <v>0.3</v>
      </c>
      <c r="N803" s="7">
        <v>0.8</v>
      </c>
      <c r="O803">
        <f t="shared" ca="1" si="208"/>
        <v>9.128352941530629</v>
      </c>
      <c r="P803" s="6">
        <f t="shared" ca="1" si="209"/>
        <v>0.99044905853782261</v>
      </c>
      <c r="Q803" s="15">
        <f t="shared" ca="1" si="210"/>
        <v>9.7286005910599993</v>
      </c>
      <c r="R803" s="13">
        <v>1</v>
      </c>
      <c r="S803" s="5" t="str">
        <f t="shared" ca="1" si="211"/>
        <v/>
      </c>
      <c r="T803" s="5">
        <f t="shared" ca="1" si="212"/>
        <v>0</v>
      </c>
      <c r="U803" s="4">
        <f t="shared" ca="1" si="213"/>
        <v>0</v>
      </c>
      <c r="V803">
        <f t="shared" ca="1" si="214"/>
        <v>0</v>
      </c>
      <c r="X803" s="3">
        <v>44333</v>
      </c>
      <c r="Y803" s="3">
        <v>44337</v>
      </c>
      <c r="Z803">
        <f t="shared" si="215"/>
        <v>0</v>
      </c>
      <c r="AA803" s="1">
        <f t="shared" ca="1" si="219"/>
        <v>9.1736915053173433</v>
      </c>
      <c r="AB803" s="14">
        <f t="shared" ca="1" si="220"/>
        <v>4.5338563786714303E-2</v>
      </c>
    </row>
    <row r="804" spans="1:28" x14ac:dyDescent="0.35">
      <c r="A804" s="3">
        <f t="shared" si="216"/>
        <v>44333.390476190645</v>
      </c>
      <c r="B804" s="3">
        <f t="shared" si="204"/>
        <v>44338.033333333507</v>
      </c>
      <c r="C804" s="3">
        <f t="shared" si="205"/>
        <v>44347</v>
      </c>
      <c r="D804" s="4">
        <f t="shared" si="206"/>
        <v>15</v>
      </c>
      <c r="E804" s="2">
        <f t="shared" ca="1" si="207"/>
        <v>0.96721461187262325</v>
      </c>
      <c r="F804" s="8">
        <f t="shared" ca="1" si="217"/>
        <v>40.171896492506818</v>
      </c>
      <c r="G804" s="8">
        <f t="shared" ca="1" si="218"/>
        <v>20.376016616503726</v>
      </c>
      <c r="H804">
        <v>0.03</v>
      </c>
      <c r="I804">
        <v>0</v>
      </c>
      <c r="J804">
        <v>0</v>
      </c>
      <c r="K804" s="7">
        <v>0.75</v>
      </c>
      <c r="L804">
        <v>0.3</v>
      </c>
      <c r="M804">
        <v>0.3</v>
      </c>
      <c r="N804" s="7">
        <v>0.8</v>
      </c>
      <c r="O804">
        <f t="shared" ca="1" si="208"/>
        <v>9.7004057528763852</v>
      </c>
      <c r="P804" s="6">
        <f t="shared" ca="1" si="209"/>
        <v>0.99042205809537498</v>
      </c>
      <c r="Q804" s="15">
        <f t="shared" ca="1" si="210"/>
        <v>9.7286005910599993</v>
      </c>
      <c r="R804" s="13">
        <v>1</v>
      </c>
      <c r="S804" s="5" t="str">
        <f t="shared" ca="1" si="211"/>
        <v/>
      </c>
      <c r="T804" s="5">
        <f t="shared" ca="1" si="212"/>
        <v>0</v>
      </c>
      <c r="U804" s="4">
        <f t="shared" ca="1" si="213"/>
        <v>0</v>
      </c>
      <c r="V804">
        <f t="shared" ca="1" si="214"/>
        <v>0</v>
      </c>
      <c r="X804" s="3">
        <v>44333</v>
      </c>
      <c r="Y804" s="3">
        <v>44338</v>
      </c>
      <c r="Z804">
        <f t="shared" si="215"/>
        <v>0</v>
      </c>
      <c r="AA804" s="1">
        <f t="shared" ca="1" si="219"/>
        <v>9.7315473735196001</v>
      </c>
      <c r="AB804" s="14">
        <f t="shared" ca="1" si="220"/>
        <v>3.1141620643214907E-2</v>
      </c>
    </row>
    <row r="805" spans="1:28" x14ac:dyDescent="0.35">
      <c r="A805" s="3">
        <f t="shared" si="216"/>
        <v>44333.461904762073</v>
      </c>
      <c r="B805" s="3">
        <f t="shared" si="204"/>
        <v>44339.033333333507</v>
      </c>
      <c r="C805" s="3">
        <f t="shared" si="205"/>
        <v>44347</v>
      </c>
      <c r="D805" s="4">
        <f t="shared" si="206"/>
        <v>15</v>
      </c>
      <c r="E805" s="2">
        <f t="shared" ca="1" si="207"/>
        <v>0.9699543379000205</v>
      </c>
      <c r="F805" s="8">
        <f t="shared" ca="1" si="217"/>
        <v>41.382248699292163</v>
      </c>
      <c r="G805" s="8">
        <f t="shared" ca="1" si="218"/>
        <v>21.105144698546049</v>
      </c>
      <c r="H805">
        <v>0.03</v>
      </c>
      <c r="I805">
        <v>0</v>
      </c>
      <c r="J805">
        <v>0</v>
      </c>
      <c r="K805" s="7">
        <v>0.75</v>
      </c>
      <c r="L805">
        <v>0.3</v>
      </c>
      <c r="M805">
        <v>0.3</v>
      </c>
      <c r="N805" s="7">
        <v>0.8</v>
      </c>
      <c r="O805">
        <f t="shared" ca="1" si="208"/>
        <v>9.8790418259230712</v>
      </c>
      <c r="P805" s="6">
        <f t="shared" ca="1" si="209"/>
        <v>0.99039505838898134</v>
      </c>
      <c r="Q805" s="15">
        <f t="shared" ca="1" si="210"/>
        <v>9.7286005910599993</v>
      </c>
      <c r="R805" s="13">
        <v>1</v>
      </c>
      <c r="S805" s="5" t="str">
        <f t="shared" ca="1" si="211"/>
        <v/>
      </c>
      <c r="T805" s="5">
        <f t="shared" ca="1" si="212"/>
        <v>0</v>
      </c>
      <c r="U805" s="4">
        <f t="shared" ca="1" si="213"/>
        <v>0</v>
      </c>
      <c r="V805">
        <f t="shared" ca="1" si="214"/>
        <v>0</v>
      </c>
      <c r="X805" s="3">
        <v>44333</v>
      </c>
      <c r="Y805" s="3">
        <v>44339</v>
      </c>
      <c r="Z805">
        <f t="shared" si="215"/>
        <v>0</v>
      </c>
      <c r="AA805" s="1">
        <f t="shared" ca="1" si="219"/>
        <v>9.9141874584332825</v>
      </c>
      <c r="AB805" s="14">
        <f t="shared" ca="1" si="220"/>
        <v>3.51456325102113E-2</v>
      </c>
    </row>
    <row r="806" spans="1:28" x14ac:dyDescent="0.35">
      <c r="A806" s="3">
        <f t="shared" si="216"/>
        <v>44333.5333333335</v>
      </c>
      <c r="B806" s="3">
        <f t="shared" si="204"/>
        <v>44340.033333333507</v>
      </c>
      <c r="C806" s="3">
        <f t="shared" si="205"/>
        <v>44347</v>
      </c>
      <c r="D806" s="4">
        <f t="shared" si="206"/>
        <v>15</v>
      </c>
      <c r="E806" s="2">
        <f t="shared" ca="1" si="207"/>
        <v>0.97269406392741775</v>
      </c>
      <c r="F806" s="8">
        <f t="shared" ca="1" si="217"/>
        <v>40.021086108427539</v>
      </c>
      <c r="G806" s="8">
        <f t="shared" ca="1" si="218"/>
        <v>21.311459403158732</v>
      </c>
      <c r="H806">
        <v>0.03</v>
      </c>
      <c r="I806">
        <v>0</v>
      </c>
      <c r="J806">
        <v>0</v>
      </c>
      <c r="K806" s="7">
        <v>0.75</v>
      </c>
      <c r="L806">
        <v>0.3</v>
      </c>
      <c r="M806">
        <v>0.3</v>
      </c>
      <c r="N806" s="7">
        <v>0.8</v>
      </c>
      <c r="O806">
        <f t="shared" ca="1" si="208"/>
        <v>8.6518551781619202</v>
      </c>
      <c r="P806" s="6">
        <f t="shared" ca="1" si="209"/>
        <v>0.99036805941862138</v>
      </c>
      <c r="Q806" s="15">
        <f t="shared" ca="1" si="210"/>
        <v>9.7286005910599993</v>
      </c>
      <c r="R806" s="13">
        <v>1</v>
      </c>
      <c r="S806" s="5" t="str">
        <f t="shared" ca="1" si="211"/>
        <v/>
      </c>
      <c r="T806" s="5">
        <f t="shared" ca="1" si="212"/>
        <v>0</v>
      </c>
      <c r="U806" s="4">
        <f t="shared" ca="1" si="213"/>
        <v>0</v>
      </c>
      <c r="V806">
        <f t="shared" ca="1" si="214"/>
        <v>0</v>
      </c>
      <c r="X806" s="3">
        <v>44333</v>
      </c>
      <c r="Y806" s="3">
        <v>44340</v>
      </c>
      <c r="Z806">
        <f t="shared" si="215"/>
        <v>0</v>
      </c>
      <c r="AA806" s="1">
        <f t="shared" ca="1" si="219"/>
        <v>8.7161155438305258</v>
      </c>
      <c r="AB806" s="14">
        <f t="shared" ca="1" si="220"/>
        <v>6.4260365668605601E-2</v>
      </c>
    </row>
    <row r="807" spans="1:28" x14ac:dyDescent="0.35">
      <c r="A807" s="3">
        <f t="shared" si="216"/>
        <v>44333.604761904928</v>
      </c>
      <c r="B807" s="3">
        <f t="shared" si="204"/>
        <v>44341.033333333507</v>
      </c>
      <c r="C807" s="3">
        <f t="shared" si="205"/>
        <v>44347</v>
      </c>
      <c r="D807" s="4">
        <f t="shared" si="206"/>
        <v>15</v>
      </c>
      <c r="E807" s="2">
        <f t="shared" ca="1" si="207"/>
        <v>0.975433789954815</v>
      </c>
      <c r="F807" s="8">
        <f t="shared" ca="1" si="217"/>
        <v>40.693118056028588</v>
      </c>
      <c r="G807" s="8">
        <f t="shared" ca="1" si="218"/>
        <v>20.253901117593841</v>
      </c>
      <c r="H807">
        <v>0.03</v>
      </c>
      <c r="I807">
        <v>0</v>
      </c>
      <c r="J807">
        <v>0</v>
      </c>
      <c r="K807" s="7">
        <v>0.75</v>
      </c>
      <c r="L807">
        <v>0.3</v>
      </c>
      <c r="M807">
        <v>0.3</v>
      </c>
      <c r="N807" s="7">
        <v>0.8</v>
      </c>
      <c r="O807">
        <f t="shared" ca="1" si="208"/>
        <v>10.213437424427596</v>
      </c>
      <c r="P807" s="6">
        <f t="shared" ca="1" si="209"/>
        <v>0.99034106118427534</v>
      </c>
      <c r="Q807" s="15">
        <f t="shared" ca="1" si="210"/>
        <v>9.7286005910599993</v>
      </c>
      <c r="R807" s="13">
        <v>1</v>
      </c>
      <c r="S807" s="5" t="str">
        <f t="shared" ca="1" si="211"/>
        <v/>
      </c>
      <c r="T807" s="5">
        <f t="shared" ca="1" si="212"/>
        <v>0</v>
      </c>
      <c r="U807" s="4">
        <f t="shared" ca="1" si="213"/>
        <v>0</v>
      </c>
      <c r="V807">
        <f t="shared" ca="1" si="214"/>
        <v>0</v>
      </c>
      <c r="X807" s="3">
        <v>44333</v>
      </c>
      <c r="Y807" s="3">
        <v>44341</v>
      </c>
      <c r="Z807">
        <f t="shared" si="215"/>
        <v>0</v>
      </c>
      <c r="AA807" s="1">
        <f t="shared" ca="1" si="219"/>
        <v>10.237714907981843</v>
      </c>
      <c r="AB807" s="14">
        <f t="shared" ca="1" si="220"/>
        <v>2.427748355424697E-2</v>
      </c>
    </row>
    <row r="808" spans="1:28" x14ac:dyDescent="0.35">
      <c r="A808" s="3">
        <f t="shared" si="216"/>
        <v>44333.676190476355</v>
      </c>
      <c r="B808" s="3">
        <f t="shared" si="204"/>
        <v>44342.033333333507</v>
      </c>
      <c r="C808" s="3">
        <f t="shared" si="205"/>
        <v>44347</v>
      </c>
      <c r="D808" s="4">
        <f t="shared" si="206"/>
        <v>15</v>
      </c>
      <c r="E808" s="2">
        <f t="shared" ca="1" si="207"/>
        <v>0.97817351598221225</v>
      </c>
      <c r="F808" s="8">
        <f t="shared" ca="1" si="217"/>
        <v>40.855031398638282</v>
      </c>
      <c r="G808" s="8">
        <f t="shared" ca="1" si="218"/>
        <v>20.633967453791321</v>
      </c>
      <c r="H808">
        <v>0.03</v>
      </c>
      <c r="I808">
        <v>0</v>
      </c>
      <c r="J808">
        <v>0</v>
      </c>
      <c r="K808" s="7">
        <v>0.75</v>
      </c>
      <c r="L808">
        <v>0.3</v>
      </c>
      <c r="M808">
        <v>0.3</v>
      </c>
      <c r="N808" s="7">
        <v>0.8</v>
      </c>
      <c r="O808">
        <f t="shared" ca="1" si="208"/>
        <v>9.9548060951873865</v>
      </c>
      <c r="P808" s="6">
        <f t="shared" ca="1" si="209"/>
        <v>0.9903140636859229</v>
      </c>
      <c r="Q808" s="15">
        <f t="shared" ca="1" si="210"/>
        <v>9.7286005910599993</v>
      </c>
      <c r="R808" s="13">
        <v>1</v>
      </c>
      <c r="S808" s="5" t="str">
        <f t="shared" ca="1" si="211"/>
        <v/>
      </c>
      <c r="T808" s="5">
        <f t="shared" ca="1" si="212"/>
        <v>0</v>
      </c>
      <c r="U808" s="4">
        <f t="shared" ca="1" si="213"/>
        <v>0</v>
      </c>
      <c r="V808">
        <f t="shared" ca="1" si="214"/>
        <v>0</v>
      </c>
      <c r="X808" s="3">
        <v>44333</v>
      </c>
      <c r="Y808" s="3">
        <v>44342</v>
      </c>
      <c r="Z808">
        <f t="shared" si="215"/>
        <v>0</v>
      </c>
      <c r="AA808" s="1">
        <f t="shared" ca="1" si="219"/>
        <v>9.9856149973736521</v>
      </c>
      <c r="AB808" s="14">
        <f t="shared" ca="1" si="220"/>
        <v>3.0808902186265641E-2</v>
      </c>
    </row>
    <row r="809" spans="1:28" x14ac:dyDescent="0.35">
      <c r="A809" s="3">
        <f t="shared" si="216"/>
        <v>44333.747619047783</v>
      </c>
      <c r="B809" s="3">
        <f t="shared" si="204"/>
        <v>44343.033333333507</v>
      </c>
      <c r="C809" s="3">
        <f t="shared" si="205"/>
        <v>44347</v>
      </c>
      <c r="D809" s="4">
        <f t="shared" si="206"/>
        <v>15</v>
      </c>
      <c r="E809" s="2">
        <f t="shared" ca="1" si="207"/>
        <v>0.9809132420096095</v>
      </c>
      <c r="F809" s="8">
        <f t="shared" ca="1" si="217"/>
        <v>40.46674811078983</v>
      </c>
      <c r="G809" s="8">
        <f t="shared" ca="1" si="218"/>
        <v>20.689706855212645</v>
      </c>
      <c r="H809">
        <v>0.03</v>
      </c>
      <c r="I809">
        <v>0</v>
      </c>
      <c r="J809">
        <v>0</v>
      </c>
      <c r="K809" s="7">
        <v>0.75</v>
      </c>
      <c r="L809">
        <v>0.3</v>
      </c>
      <c r="M809">
        <v>0.3</v>
      </c>
      <c r="N809" s="7">
        <v>0.8</v>
      </c>
      <c r="O809">
        <f t="shared" ca="1" si="208"/>
        <v>9.6078542278797237</v>
      </c>
      <c r="P809" s="6">
        <f t="shared" ca="1" si="209"/>
        <v>0.99028706692354418</v>
      </c>
      <c r="Q809" s="15">
        <f t="shared" ca="1" si="210"/>
        <v>9.7286005910599993</v>
      </c>
      <c r="R809" s="13">
        <v>1</v>
      </c>
      <c r="S809" s="5" t="str">
        <f t="shared" ca="1" si="211"/>
        <v/>
      </c>
      <c r="T809" s="5">
        <f t="shared" ca="1" si="212"/>
        <v>0</v>
      </c>
      <c r="U809" s="4">
        <f t="shared" ca="1" si="213"/>
        <v>0</v>
      </c>
      <c r="V809">
        <f t="shared" ca="1" si="214"/>
        <v>0</v>
      </c>
      <c r="X809" s="3">
        <v>44333</v>
      </c>
      <c r="Y809" s="3">
        <v>44343</v>
      </c>
      <c r="Z809">
        <f t="shared" si="215"/>
        <v>0</v>
      </c>
      <c r="AA809" s="1">
        <f t="shared" ca="1" si="219"/>
        <v>9.6448850236259283</v>
      </c>
      <c r="AB809" s="14">
        <f t="shared" ca="1" si="220"/>
        <v>3.7030795746204603E-2</v>
      </c>
    </row>
    <row r="810" spans="1:28" x14ac:dyDescent="0.35">
      <c r="A810" s="3">
        <f t="shared" si="216"/>
        <v>44333.81904761921</v>
      </c>
      <c r="B810" s="3">
        <f t="shared" si="204"/>
        <v>44344.033333333507</v>
      </c>
      <c r="C810" s="3">
        <f t="shared" si="205"/>
        <v>44347</v>
      </c>
      <c r="D810" s="4">
        <f t="shared" si="206"/>
        <v>15</v>
      </c>
      <c r="E810" s="2">
        <f t="shared" ca="1" si="207"/>
        <v>0.98365296803700675</v>
      </c>
      <c r="F810" s="8">
        <f t="shared" ca="1" si="217"/>
        <v>41.341133837008208</v>
      </c>
      <c r="G810" s="8">
        <f t="shared" ca="1" si="218"/>
        <v>20.876757371174353</v>
      </c>
      <c r="H810">
        <v>0.03</v>
      </c>
      <c r="I810">
        <v>0</v>
      </c>
      <c r="J810">
        <v>0</v>
      </c>
      <c r="K810" s="7">
        <v>0.75</v>
      </c>
      <c r="L810">
        <v>0.3</v>
      </c>
      <c r="M810">
        <v>0.3</v>
      </c>
      <c r="N810" s="7">
        <v>0.8</v>
      </c>
      <c r="O810">
        <f t="shared" ca="1" si="208"/>
        <v>10.076593006581799</v>
      </c>
      <c r="P810" s="6">
        <f t="shared" ca="1" si="209"/>
        <v>0.99026007089711887</v>
      </c>
      <c r="Q810" s="15">
        <f t="shared" ca="1" si="210"/>
        <v>9.7286005910599993</v>
      </c>
      <c r="R810" s="13">
        <v>1</v>
      </c>
      <c r="S810" s="5" t="str">
        <f t="shared" ca="1" si="211"/>
        <v/>
      </c>
      <c r="T810" s="5">
        <f t="shared" ca="1" si="212"/>
        <v>0</v>
      </c>
      <c r="U810" s="4">
        <f t="shared" ca="1" si="213"/>
        <v>0</v>
      </c>
      <c r="V810">
        <f t="shared" ca="1" si="214"/>
        <v>0</v>
      </c>
      <c r="X810" s="3">
        <v>44333</v>
      </c>
      <c r="Y810" s="3">
        <v>44344</v>
      </c>
      <c r="Z810">
        <f t="shared" si="215"/>
        <v>0</v>
      </c>
      <c r="AA810" s="1">
        <f t="shared" ca="1" si="219"/>
        <v>10.108288211404481</v>
      </c>
      <c r="AB810" s="14">
        <f t="shared" ca="1" si="220"/>
        <v>3.1695204822682399E-2</v>
      </c>
    </row>
    <row r="811" spans="1:28" x14ac:dyDescent="0.35">
      <c r="A811" s="3">
        <f t="shared" si="216"/>
        <v>44333.890476190638</v>
      </c>
      <c r="B811" s="3">
        <f t="shared" si="204"/>
        <v>44345.033333333507</v>
      </c>
      <c r="C811" s="3">
        <f t="shared" si="205"/>
        <v>44347</v>
      </c>
      <c r="D811" s="4">
        <f t="shared" si="206"/>
        <v>15</v>
      </c>
      <c r="E811" s="2">
        <f t="shared" ca="1" si="207"/>
        <v>0.986392694064404</v>
      </c>
      <c r="F811" s="8">
        <f t="shared" ca="1" si="217"/>
        <v>40.480482268974583</v>
      </c>
      <c r="G811" s="8">
        <f t="shared" ca="1" si="218"/>
        <v>20.247856228214857</v>
      </c>
      <c r="H811">
        <v>0.03</v>
      </c>
      <c r="I811">
        <v>0</v>
      </c>
      <c r="J811">
        <v>0</v>
      </c>
      <c r="K811" s="7">
        <v>0.75</v>
      </c>
      <c r="L811">
        <v>0.3</v>
      </c>
      <c r="M811">
        <v>0.3</v>
      </c>
      <c r="N811" s="7">
        <v>0.8</v>
      </c>
      <c r="O811">
        <f t="shared" ca="1" si="208"/>
        <v>10.060005473516078</v>
      </c>
      <c r="P811" s="6">
        <f t="shared" ca="1" si="209"/>
        <v>0.99023307560662732</v>
      </c>
      <c r="Q811" s="15">
        <f t="shared" ca="1" si="210"/>
        <v>9.7286005910599993</v>
      </c>
      <c r="R811" s="13">
        <v>1</v>
      </c>
      <c r="S811" s="5" t="str">
        <f t="shared" ca="1" si="211"/>
        <v/>
      </c>
      <c r="T811" s="5">
        <f t="shared" ca="1" si="212"/>
        <v>0</v>
      </c>
      <c r="U811" s="4">
        <f t="shared" ca="1" si="213"/>
        <v>0</v>
      </c>
      <c r="V811">
        <f t="shared" ca="1" si="214"/>
        <v>0</v>
      </c>
      <c r="X811" s="3">
        <v>44333</v>
      </c>
      <c r="Y811" s="3">
        <v>44345</v>
      </c>
      <c r="Z811">
        <f t="shared" si="215"/>
        <v>0</v>
      </c>
      <c r="AA811" s="1">
        <f t="shared" ca="1" si="219"/>
        <v>10.087121195707383</v>
      </c>
      <c r="AB811" s="14">
        <f t="shared" ca="1" si="220"/>
        <v>2.7115722191304314E-2</v>
      </c>
    </row>
    <row r="812" spans="1:28" x14ac:dyDescent="0.35">
      <c r="A812" s="3">
        <f t="shared" si="216"/>
        <v>44333.961904762065</v>
      </c>
      <c r="B812" s="3">
        <f t="shared" si="204"/>
        <v>44346.033333333507</v>
      </c>
      <c r="C812" s="3">
        <f t="shared" si="205"/>
        <v>44347</v>
      </c>
      <c r="D812" s="4">
        <f t="shared" si="206"/>
        <v>15</v>
      </c>
      <c r="E812" s="2">
        <f t="shared" ca="1" si="207"/>
        <v>0.98913242009180125</v>
      </c>
      <c r="F812" s="8">
        <f t="shared" ca="1" si="217"/>
        <v>41.302423186435803</v>
      </c>
      <c r="G812" s="8">
        <f t="shared" ca="1" si="218"/>
        <v>21.193001818767975</v>
      </c>
      <c r="H812">
        <v>0.03</v>
      </c>
      <c r="I812">
        <v>0</v>
      </c>
      <c r="J812">
        <v>0</v>
      </c>
      <c r="K812" s="7">
        <v>0.75</v>
      </c>
      <c r="L812">
        <v>0.3</v>
      </c>
      <c r="M812">
        <v>0.3</v>
      </c>
      <c r="N812" s="7">
        <v>0.8</v>
      </c>
      <c r="O812">
        <f t="shared" ca="1" si="208"/>
        <v>9.7313155710588752</v>
      </c>
      <c r="P812" s="6">
        <f t="shared" ca="1" si="209"/>
        <v>0.9902060810520491</v>
      </c>
      <c r="Q812" s="15">
        <f t="shared" ca="1" si="210"/>
        <v>9.7286005910599993</v>
      </c>
      <c r="R812" s="13">
        <v>1</v>
      </c>
      <c r="S812" s="5" t="str">
        <f t="shared" ca="1" si="211"/>
        <v/>
      </c>
      <c r="T812" s="5">
        <f t="shared" ca="1" si="212"/>
        <v>0</v>
      </c>
      <c r="U812" s="4">
        <f t="shared" ca="1" si="213"/>
        <v>0</v>
      </c>
      <c r="V812">
        <f t="shared" ca="1" si="214"/>
        <v>0</v>
      </c>
      <c r="X812" s="3">
        <v>44333</v>
      </c>
      <c r="Y812" s="3">
        <v>44346</v>
      </c>
      <c r="Z812">
        <f t="shared" si="215"/>
        <v>0</v>
      </c>
      <c r="AA812" s="1">
        <f t="shared" ca="1" si="219"/>
        <v>9.7722261451930805</v>
      </c>
      <c r="AB812" s="14">
        <f t="shared" ca="1" si="220"/>
        <v>4.0910574134205291E-2</v>
      </c>
    </row>
    <row r="813" spans="1:28" x14ac:dyDescent="0.35">
      <c r="A813" s="3">
        <f t="shared" si="216"/>
        <v>44334.033333333493</v>
      </c>
      <c r="B813" s="3">
        <f t="shared" si="204"/>
        <v>44334.033333333493</v>
      </c>
      <c r="C813" s="3">
        <f t="shared" si="205"/>
        <v>44347</v>
      </c>
      <c r="D813" s="4">
        <f t="shared" si="206"/>
        <v>14</v>
      </c>
      <c r="E813" s="2">
        <f t="shared" ca="1" si="207"/>
        <v>0.95625570776299429</v>
      </c>
      <c r="F813" s="8">
        <f t="shared" ca="1" si="217"/>
        <v>41.178436071102972</v>
      </c>
      <c r="G813" s="8">
        <f t="shared" ca="1" si="218"/>
        <v>20.142092059813852</v>
      </c>
      <c r="H813">
        <v>0.03</v>
      </c>
      <c r="I813">
        <v>0</v>
      </c>
      <c r="J813">
        <v>0</v>
      </c>
      <c r="K813" s="7">
        <v>0.75</v>
      </c>
      <c r="L813">
        <v>0.3</v>
      </c>
      <c r="M813">
        <v>0.3</v>
      </c>
      <c r="N813" s="7">
        <v>0.8</v>
      </c>
      <c r="O813">
        <f t="shared" ca="1" si="208"/>
        <v>10.689234993513377</v>
      </c>
      <c r="P813" s="6">
        <f t="shared" ca="1" si="209"/>
        <v>0.99053006428168999</v>
      </c>
      <c r="Q813" s="15">
        <f t="shared" ca="1" si="210"/>
        <v>9.7839525942734404</v>
      </c>
      <c r="R813" s="13">
        <v>1</v>
      </c>
      <c r="S813" s="5" t="str">
        <f t="shared" ca="1" si="211"/>
        <v/>
      </c>
      <c r="T813" s="5">
        <f t="shared" ca="1" si="212"/>
        <v>0</v>
      </c>
      <c r="U813" s="4">
        <f t="shared" ca="1" si="213"/>
        <v>1467.592889141016</v>
      </c>
      <c r="V813">
        <f t="shared" ca="1" si="214"/>
        <v>0</v>
      </c>
      <c r="X813" s="3">
        <v>44334</v>
      </c>
      <c r="Y813" s="3">
        <v>44334</v>
      </c>
      <c r="Z813">
        <f t="shared" si="215"/>
        <v>150</v>
      </c>
      <c r="AA813" s="1">
        <f t="shared" ca="1" si="219"/>
        <v>10.706541331756707</v>
      </c>
      <c r="AB813" s="14">
        <f t="shared" ca="1" si="220"/>
        <v>1.7306338243329833E-2</v>
      </c>
    </row>
    <row r="814" spans="1:28" x14ac:dyDescent="0.35">
      <c r="A814" s="3">
        <f t="shared" si="216"/>
        <v>44334.110256410415</v>
      </c>
      <c r="B814" s="3">
        <f t="shared" si="204"/>
        <v>44335.033333333493</v>
      </c>
      <c r="C814" s="3">
        <f t="shared" si="205"/>
        <v>44347</v>
      </c>
      <c r="D814" s="4">
        <f t="shared" si="206"/>
        <v>14</v>
      </c>
      <c r="E814" s="2">
        <f t="shared" ca="1" si="207"/>
        <v>0.95899543379039154</v>
      </c>
      <c r="F814" s="8">
        <f t="shared" ca="1" si="217"/>
        <v>41.471873650439029</v>
      </c>
      <c r="G814" s="8">
        <f t="shared" ca="1" si="218"/>
        <v>21.137303502442609</v>
      </c>
      <c r="H814">
        <v>0.03</v>
      </c>
      <c r="I814">
        <v>0</v>
      </c>
      <c r="J814">
        <v>0</v>
      </c>
      <c r="K814" s="7">
        <v>0.75</v>
      </c>
      <c r="L814">
        <v>0.3</v>
      </c>
      <c r="M814">
        <v>0.3</v>
      </c>
      <c r="N814" s="7">
        <v>0.8</v>
      </c>
      <c r="O814">
        <f t="shared" ca="1" si="208"/>
        <v>9.9141017353866623</v>
      </c>
      <c r="P814" s="6">
        <f t="shared" ca="1" si="209"/>
        <v>0.99050306163096025</v>
      </c>
      <c r="Q814" s="15">
        <f t="shared" ca="1" si="210"/>
        <v>9.7839525942734404</v>
      </c>
      <c r="R814" s="13">
        <v>1</v>
      </c>
      <c r="S814" s="5" t="str">
        <f t="shared" ca="1" si="211"/>
        <v/>
      </c>
      <c r="T814" s="5">
        <f t="shared" ca="1" si="212"/>
        <v>0</v>
      </c>
      <c r="U814" s="4">
        <f t="shared" ca="1" si="213"/>
        <v>0</v>
      </c>
      <c r="V814">
        <f t="shared" ca="1" si="214"/>
        <v>0</v>
      </c>
      <c r="X814" s="3">
        <v>44334</v>
      </c>
      <c r="Y814" s="3">
        <v>44335</v>
      </c>
      <c r="Z814">
        <f t="shared" si="215"/>
        <v>0</v>
      </c>
      <c r="AA814" s="1">
        <f t="shared" ca="1" si="219"/>
        <v>9.9476948325255066</v>
      </c>
      <c r="AB814" s="14">
        <f t="shared" ca="1" si="220"/>
        <v>3.3593097138844286E-2</v>
      </c>
    </row>
    <row r="815" spans="1:28" x14ac:dyDescent="0.35">
      <c r="A815" s="3">
        <f t="shared" si="216"/>
        <v>44334.187179487337</v>
      </c>
      <c r="B815" s="3">
        <f t="shared" si="204"/>
        <v>44336.033333333493</v>
      </c>
      <c r="C815" s="3">
        <f t="shared" si="205"/>
        <v>44347</v>
      </c>
      <c r="D815" s="4">
        <f t="shared" si="206"/>
        <v>14</v>
      </c>
      <c r="E815" s="2">
        <f t="shared" ca="1" si="207"/>
        <v>0.96173515981778879</v>
      </c>
      <c r="F815" s="8">
        <f t="shared" ca="1" si="217"/>
        <v>40.54233980599102</v>
      </c>
      <c r="G815" s="8">
        <f t="shared" ca="1" si="218"/>
        <v>20.811479089683246</v>
      </c>
      <c r="H815">
        <v>0.03</v>
      </c>
      <c r="I815">
        <v>0</v>
      </c>
      <c r="J815">
        <v>0</v>
      </c>
      <c r="K815" s="7">
        <v>0.75</v>
      </c>
      <c r="L815">
        <v>0.3</v>
      </c>
      <c r="M815">
        <v>0.3</v>
      </c>
      <c r="N815" s="7">
        <v>0.8</v>
      </c>
      <c r="O815">
        <f t="shared" ca="1" si="208"/>
        <v>9.5427757648100169</v>
      </c>
      <c r="P815" s="6">
        <f t="shared" ca="1" si="209"/>
        <v>0.99047605971634467</v>
      </c>
      <c r="Q815" s="15">
        <f t="shared" ca="1" si="210"/>
        <v>9.7839525942734404</v>
      </c>
      <c r="R815" s="13">
        <v>1</v>
      </c>
      <c r="S815" s="5" t="str">
        <f t="shared" ca="1" si="211"/>
        <v/>
      </c>
      <c r="T815" s="5">
        <f t="shared" ca="1" si="212"/>
        <v>0</v>
      </c>
      <c r="U815" s="4">
        <f t="shared" ca="1" si="213"/>
        <v>0</v>
      </c>
      <c r="V815">
        <f t="shared" ca="1" si="214"/>
        <v>0</v>
      </c>
      <c r="X815" s="3">
        <v>44334</v>
      </c>
      <c r="Y815" s="3">
        <v>44336</v>
      </c>
      <c r="Z815">
        <f t="shared" si="215"/>
        <v>0</v>
      </c>
      <c r="AA815" s="1">
        <f t="shared" ca="1" si="219"/>
        <v>9.5797209170440603</v>
      </c>
      <c r="AB815" s="14">
        <f t="shared" ca="1" si="220"/>
        <v>3.6945152234043377E-2</v>
      </c>
    </row>
    <row r="816" spans="1:28" x14ac:dyDescent="0.35">
      <c r="A816" s="3">
        <f t="shared" si="216"/>
        <v>44334.264102564259</v>
      </c>
      <c r="B816" s="3">
        <f t="shared" si="204"/>
        <v>44337.033333333493</v>
      </c>
      <c r="C816" s="3">
        <f t="shared" si="205"/>
        <v>44347</v>
      </c>
      <c r="D816" s="4">
        <f t="shared" si="206"/>
        <v>14</v>
      </c>
      <c r="E816" s="2">
        <f t="shared" ca="1" si="207"/>
        <v>0.96447488584518604</v>
      </c>
      <c r="F816" s="8">
        <f t="shared" ca="1" si="217"/>
        <v>40.5851258570355</v>
      </c>
      <c r="G816" s="8">
        <f t="shared" ca="1" si="218"/>
        <v>20.037180724825973</v>
      </c>
      <c r="H816">
        <v>0.03</v>
      </c>
      <c r="I816">
        <v>0</v>
      </c>
      <c r="J816">
        <v>0</v>
      </c>
      <c r="K816" s="7">
        <v>0.75</v>
      </c>
      <c r="L816">
        <v>0.3</v>
      </c>
      <c r="M816">
        <v>0.3</v>
      </c>
      <c r="N816" s="7">
        <v>0.8</v>
      </c>
      <c r="O816">
        <f t="shared" ca="1" si="208"/>
        <v>10.349163667950648</v>
      </c>
      <c r="P816" s="6">
        <f t="shared" ca="1" si="209"/>
        <v>0.99044905853782306</v>
      </c>
      <c r="Q816" s="15">
        <f t="shared" ca="1" si="210"/>
        <v>9.7839525942734404</v>
      </c>
      <c r="R816" s="13">
        <v>1</v>
      </c>
      <c r="S816" s="5" t="str">
        <f t="shared" ca="1" si="211"/>
        <v/>
      </c>
      <c r="T816" s="5">
        <f t="shared" ca="1" si="212"/>
        <v>0</v>
      </c>
      <c r="U816" s="4">
        <f t="shared" ca="1" si="213"/>
        <v>0</v>
      </c>
      <c r="V816">
        <f t="shared" ca="1" si="214"/>
        <v>0</v>
      </c>
      <c r="X816" s="3">
        <v>44334</v>
      </c>
      <c r="Y816" s="3">
        <v>44337</v>
      </c>
      <c r="Z816">
        <f t="shared" si="215"/>
        <v>0</v>
      </c>
      <c r="AA816" s="1">
        <f t="shared" ca="1" si="219"/>
        <v>10.369625164609111</v>
      </c>
      <c r="AB816" s="14">
        <f t="shared" ca="1" si="220"/>
        <v>2.0461496658462863E-2</v>
      </c>
    </row>
    <row r="817" spans="1:28" x14ac:dyDescent="0.35">
      <c r="A817" s="3">
        <f t="shared" si="216"/>
        <v>44334.341025641181</v>
      </c>
      <c r="B817" s="3">
        <f t="shared" si="204"/>
        <v>44338.033333333493</v>
      </c>
      <c r="C817" s="3">
        <f t="shared" si="205"/>
        <v>44347</v>
      </c>
      <c r="D817" s="4">
        <f t="shared" si="206"/>
        <v>14</v>
      </c>
      <c r="E817" s="2">
        <f t="shared" ca="1" si="207"/>
        <v>0.96721461187258329</v>
      </c>
      <c r="F817" s="8">
        <f t="shared" ca="1" si="217"/>
        <v>41.253116219341351</v>
      </c>
      <c r="G817" s="8">
        <f t="shared" ca="1" si="218"/>
        <v>20.438434871919789</v>
      </c>
      <c r="H817">
        <v>0.03</v>
      </c>
      <c r="I817">
        <v>0</v>
      </c>
      <c r="J817">
        <v>0</v>
      </c>
      <c r="K817" s="7">
        <v>0.75</v>
      </c>
      <c r="L817">
        <v>0.3</v>
      </c>
      <c r="M817">
        <v>0.3</v>
      </c>
      <c r="N817" s="7">
        <v>0.8</v>
      </c>
      <c r="O817">
        <f t="shared" ca="1" si="208"/>
        <v>10.448902292586222</v>
      </c>
      <c r="P817" s="6">
        <f t="shared" ca="1" si="209"/>
        <v>0.99042205809537542</v>
      </c>
      <c r="Q817" s="15">
        <f t="shared" ca="1" si="210"/>
        <v>9.7839525942734404</v>
      </c>
      <c r="R817" s="13">
        <v>1</v>
      </c>
      <c r="S817" s="5" t="str">
        <f t="shared" ca="1" si="211"/>
        <v/>
      </c>
      <c r="T817" s="5">
        <f t="shared" ca="1" si="212"/>
        <v>0</v>
      </c>
      <c r="U817" s="4">
        <f t="shared" ca="1" si="213"/>
        <v>0</v>
      </c>
      <c r="V817">
        <f t="shared" ca="1" si="214"/>
        <v>0</v>
      </c>
      <c r="X817" s="3">
        <v>44334</v>
      </c>
      <c r="Y817" s="3">
        <v>44338</v>
      </c>
      <c r="Z817">
        <f t="shared" si="215"/>
        <v>0</v>
      </c>
      <c r="AA817" s="1">
        <f t="shared" ca="1" si="219"/>
        <v>10.471104329514201</v>
      </c>
      <c r="AB817" s="14">
        <f t="shared" ca="1" si="220"/>
        <v>2.2202036927978952E-2</v>
      </c>
    </row>
    <row r="818" spans="1:28" x14ac:dyDescent="0.35">
      <c r="A818" s="3">
        <f t="shared" si="216"/>
        <v>44334.417948718103</v>
      </c>
      <c r="B818" s="3">
        <f t="shared" si="204"/>
        <v>44339.033333333493</v>
      </c>
      <c r="C818" s="3">
        <f t="shared" si="205"/>
        <v>44347</v>
      </c>
      <c r="D818" s="4">
        <f t="shared" si="206"/>
        <v>14</v>
      </c>
      <c r="E818" s="2">
        <f t="shared" ca="1" si="207"/>
        <v>0.96995433789998065</v>
      </c>
      <c r="F818" s="8">
        <f t="shared" ca="1" si="217"/>
        <v>40.284093885265932</v>
      </c>
      <c r="G818" s="8">
        <f t="shared" ca="1" si="218"/>
        <v>21.11315950937793</v>
      </c>
      <c r="H818">
        <v>0.03</v>
      </c>
      <c r="I818">
        <v>0</v>
      </c>
      <c r="J818">
        <v>0</v>
      </c>
      <c r="K818" s="7">
        <v>0.75</v>
      </c>
      <c r="L818">
        <v>0.3</v>
      </c>
      <c r="M818">
        <v>0.3</v>
      </c>
      <c r="N818" s="7">
        <v>0.8</v>
      </c>
      <c r="O818">
        <f t="shared" ca="1" si="208"/>
        <v>9.0474109045715174</v>
      </c>
      <c r="P818" s="6">
        <f t="shared" ca="1" si="209"/>
        <v>0.99039505838898179</v>
      </c>
      <c r="Q818" s="15">
        <f t="shared" ca="1" si="210"/>
        <v>9.7839525942734404</v>
      </c>
      <c r="R818" s="13">
        <v>1</v>
      </c>
      <c r="S818" s="5" t="str">
        <f t="shared" ca="1" si="211"/>
        <v/>
      </c>
      <c r="T818" s="5">
        <f t="shared" ca="1" si="212"/>
        <v>0</v>
      </c>
      <c r="U818" s="4">
        <f t="shared" ca="1" si="213"/>
        <v>0</v>
      </c>
      <c r="V818">
        <f t="shared" ca="1" si="214"/>
        <v>0</v>
      </c>
      <c r="X818" s="3">
        <v>44334</v>
      </c>
      <c r="Y818" s="3">
        <v>44339</v>
      </c>
      <c r="Z818">
        <f t="shared" si="215"/>
        <v>0</v>
      </c>
      <c r="AA818" s="1">
        <f t="shared" ca="1" si="219"/>
        <v>9.0985832840685177</v>
      </c>
      <c r="AB818" s="14">
        <f t="shared" ca="1" si="220"/>
        <v>5.1172379497000264E-2</v>
      </c>
    </row>
    <row r="819" spans="1:28" x14ac:dyDescent="0.35">
      <c r="A819" s="3">
        <f t="shared" si="216"/>
        <v>44334.494871795025</v>
      </c>
      <c r="B819" s="3">
        <f t="shared" si="204"/>
        <v>44340.033333333493</v>
      </c>
      <c r="C819" s="3">
        <f t="shared" si="205"/>
        <v>44347</v>
      </c>
      <c r="D819" s="4">
        <f t="shared" si="206"/>
        <v>14</v>
      </c>
      <c r="E819" s="2">
        <f t="shared" ca="1" si="207"/>
        <v>0.97269406392737789</v>
      </c>
      <c r="F819" s="8">
        <f t="shared" ca="1" si="217"/>
        <v>40.063407697632684</v>
      </c>
      <c r="G819" s="8">
        <f t="shared" ca="1" si="218"/>
        <v>21.199650282966605</v>
      </c>
      <c r="H819">
        <v>0.03</v>
      </c>
      <c r="I819">
        <v>0</v>
      </c>
      <c r="J819">
        <v>0</v>
      </c>
      <c r="K819" s="7">
        <v>0.75</v>
      </c>
      <c r="L819">
        <v>0.3</v>
      </c>
      <c r="M819">
        <v>0.3</v>
      </c>
      <c r="N819" s="7">
        <v>0.8</v>
      </c>
      <c r="O819">
        <f t="shared" ca="1" si="208"/>
        <v>8.795405490257906</v>
      </c>
      <c r="P819" s="6">
        <f t="shared" ca="1" si="209"/>
        <v>0.99036805941862172</v>
      </c>
      <c r="Q819" s="15">
        <f t="shared" ca="1" si="210"/>
        <v>9.7839525942734404</v>
      </c>
      <c r="R819" s="13">
        <v>1</v>
      </c>
      <c r="S819" s="5" t="str">
        <f t="shared" ca="1" si="211"/>
        <v/>
      </c>
      <c r="T819" s="5">
        <f t="shared" ca="1" si="212"/>
        <v>0</v>
      </c>
      <c r="U819" s="4">
        <f t="shared" ca="1" si="213"/>
        <v>0</v>
      </c>
      <c r="V819">
        <f t="shared" ca="1" si="214"/>
        <v>0</v>
      </c>
      <c r="X819" s="3">
        <v>44334</v>
      </c>
      <c r="Y819" s="3">
        <v>44340</v>
      </c>
      <c r="Z819">
        <f t="shared" si="215"/>
        <v>0</v>
      </c>
      <c r="AA819" s="1">
        <f t="shared" ca="1" si="219"/>
        <v>8.8542550596363547</v>
      </c>
      <c r="AB819" s="14">
        <f t="shared" ca="1" si="220"/>
        <v>5.8849569378448763E-2</v>
      </c>
    </row>
    <row r="820" spans="1:28" x14ac:dyDescent="0.35">
      <c r="A820" s="3">
        <f t="shared" si="216"/>
        <v>44334.571794871947</v>
      </c>
      <c r="B820" s="3">
        <f t="shared" si="204"/>
        <v>44341.033333333493</v>
      </c>
      <c r="C820" s="3">
        <f t="shared" si="205"/>
        <v>44347</v>
      </c>
      <c r="D820" s="4">
        <f t="shared" si="206"/>
        <v>14</v>
      </c>
      <c r="E820" s="2">
        <f t="shared" ca="1" si="207"/>
        <v>0.97543378995477514</v>
      </c>
      <c r="F820" s="8">
        <f t="shared" ca="1" si="217"/>
        <v>41.390707276835379</v>
      </c>
      <c r="G820" s="8">
        <f t="shared" ca="1" si="218"/>
        <v>21.478493255219188</v>
      </c>
      <c r="H820">
        <v>0.03</v>
      </c>
      <c r="I820">
        <v>0</v>
      </c>
      <c r="J820">
        <v>0</v>
      </c>
      <c r="K820" s="7">
        <v>0.75</v>
      </c>
      <c r="L820">
        <v>0.3</v>
      </c>
      <c r="M820">
        <v>0.3</v>
      </c>
      <c r="N820" s="7">
        <v>0.8</v>
      </c>
      <c r="O820">
        <f t="shared" ca="1" si="208"/>
        <v>9.5120372024073454</v>
      </c>
      <c r="P820" s="6">
        <f t="shared" ca="1" si="209"/>
        <v>0.99034106118427578</v>
      </c>
      <c r="Q820" s="15">
        <f t="shared" ca="1" si="210"/>
        <v>9.7839525942734404</v>
      </c>
      <c r="R820" s="13">
        <v>1</v>
      </c>
      <c r="S820" s="5" t="str">
        <f t="shared" ca="1" si="211"/>
        <v/>
      </c>
      <c r="T820" s="5">
        <f t="shared" ca="1" si="212"/>
        <v>0</v>
      </c>
      <c r="U820" s="4">
        <f t="shared" ca="1" si="213"/>
        <v>0</v>
      </c>
      <c r="V820">
        <f t="shared" ca="1" si="214"/>
        <v>0</v>
      </c>
      <c r="X820" s="3">
        <v>44334</v>
      </c>
      <c r="Y820" s="3">
        <v>44341</v>
      </c>
      <c r="Z820">
        <f t="shared" si="215"/>
        <v>0</v>
      </c>
      <c r="AA820" s="1">
        <f t="shared" ca="1" si="219"/>
        <v>9.5583021613250274</v>
      </c>
      <c r="AB820" s="14">
        <f t="shared" ca="1" si="220"/>
        <v>4.6264958917682009E-2</v>
      </c>
    </row>
    <row r="821" spans="1:28" x14ac:dyDescent="0.35">
      <c r="A821" s="3">
        <f t="shared" si="216"/>
        <v>44334.648717948869</v>
      </c>
      <c r="B821" s="3">
        <f t="shared" si="204"/>
        <v>44342.033333333493</v>
      </c>
      <c r="C821" s="3">
        <f t="shared" si="205"/>
        <v>44347</v>
      </c>
      <c r="D821" s="4">
        <f t="shared" si="206"/>
        <v>14</v>
      </c>
      <c r="E821" s="2">
        <f t="shared" ca="1" si="207"/>
        <v>0.97817351598217239</v>
      </c>
      <c r="F821" s="8">
        <f t="shared" ca="1" si="217"/>
        <v>40.381004027689791</v>
      </c>
      <c r="G821" s="8">
        <f t="shared" ca="1" si="218"/>
        <v>20.5756447088011</v>
      </c>
      <c r="H821">
        <v>0.03</v>
      </c>
      <c r="I821">
        <v>0</v>
      </c>
      <c r="J821">
        <v>0</v>
      </c>
      <c r="K821" s="7">
        <v>0.75</v>
      </c>
      <c r="L821">
        <v>0.3</v>
      </c>
      <c r="M821">
        <v>0.3</v>
      </c>
      <c r="N821" s="7">
        <v>0.8</v>
      </c>
      <c r="O821">
        <f t="shared" ca="1" si="208"/>
        <v>9.6576083119662428</v>
      </c>
      <c r="P821" s="6">
        <f t="shared" ca="1" si="209"/>
        <v>0.99031406368592334</v>
      </c>
      <c r="Q821" s="15">
        <f t="shared" ca="1" si="210"/>
        <v>9.7839525942734404</v>
      </c>
      <c r="R821" s="13">
        <v>1</v>
      </c>
      <c r="S821" s="5" t="str">
        <f t="shared" ca="1" si="211"/>
        <v/>
      </c>
      <c r="T821" s="5">
        <f t="shared" ca="1" si="212"/>
        <v>0</v>
      </c>
      <c r="U821" s="4">
        <f t="shared" ca="1" si="213"/>
        <v>0</v>
      </c>
      <c r="V821">
        <f t="shared" ca="1" si="214"/>
        <v>0</v>
      </c>
      <c r="X821" s="3">
        <v>44334</v>
      </c>
      <c r="Y821" s="3">
        <v>44342</v>
      </c>
      <c r="Z821">
        <f t="shared" si="215"/>
        <v>0</v>
      </c>
      <c r="AA821" s="1">
        <f t="shared" ca="1" si="219"/>
        <v>9.6924134874180545</v>
      </c>
      <c r="AB821" s="14">
        <f t="shared" ca="1" si="220"/>
        <v>3.4805175451811721E-2</v>
      </c>
    </row>
    <row r="822" spans="1:28" x14ac:dyDescent="0.35">
      <c r="A822" s="3">
        <f t="shared" si="216"/>
        <v>44334.725641025791</v>
      </c>
      <c r="B822" s="3">
        <f t="shared" si="204"/>
        <v>44343.033333333493</v>
      </c>
      <c r="C822" s="3">
        <f t="shared" si="205"/>
        <v>44347</v>
      </c>
      <c r="D822" s="4">
        <f t="shared" si="206"/>
        <v>14</v>
      </c>
      <c r="E822" s="2">
        <f t="shared" ca="1" si="207"/>
        <v>0.98091324200956964</v>
      </c>
      <c r="F822" s="8">
        <f t="shared" ca="1" si="217"/>
        <v>41.013983154470942</v>
      </c>
      <c r="G822" s="8">
        <f t="shared" ca="1" si="218"/>
        <v>21.0102537980496</v>
      </c>
      <c r="H822">
        <v>0.03</v>
      </c>
      <c r="I822">
        <v>0</v>
      </c>
      <c r="J822">
        <v>0</v>
      </c>
      <c r="K822" s="7">
        <v>0.75</v>
      </c>
      <c r="L822">
        <v>0.3</v>
      </c>
      <c r="M822">
        <v>0.3</v>
      </c>
      <c r="N822" s="7">
        <v>0.8</v>
      </c>
      <c r="O822">
        <f t="shared" ca="1" si="208"/>
        <v>9.6977335678036063</v>
      </c>
      <c r="P822" s="6">
        <f t="shared" ca="1" si="209"/>
        <v>0.99028706692354462</v>
      </c>
      <c r="Q822" s="15">
        <f t="shared" ca="1" si="210"/>
        <v>9.7839525942734404</v>
      </c>
      <c r="R822" s="13">
        <v>1</v>
      </c>
      <c r="S822" s="5" t="str">
        <f t="shared" ca="1" si="211"/>
        <v/>
      </c>
      <c r="T822" s="5">
        <f t="shared" ca="1" si="212"/>
        <v>0</v>
      </c>
      <c r="U822" s="4">
        <f t="shared" ca="1" si="213"/>
        <v>0</v>
      </c>
      <c r="V822">
        <f t="shared" ca="1" si="214"/>
        <v>0</v>
      </c>
      <c r="X822" s="3">
        <v>44334</v>
      </c>
      <c r="Y822" s="3">
        <v>44343</v>
      </c>
      <c r="Z822">
        <f t="shared" si="215"/>
        <v>0</v>
      </c>
      <c r="AA822" s="1">
        <f t="shared" ca="1" si="219"/>
        <v>9.7363457899670678</v>
      </c>
      <c r="AB822" s="14">
        <f t="shared" ca="1" si="220"/>
        <v>3.8612222163461496E-2</v>
      </c>
    </row>
    <row r="823" spans="1:28" x14ac:dyDescent="0.35">
      <c r="A823" s="3">
        <f t="shared" si="216"/>
        <v>44334.802564102712</v>
      </c>
      <c r="B823" s="3">
        <f t="shared" si="204"/>
        <v>44344.033333333493</v>
      </c>
      <c r="C823" s="3">
        <f t="shared" si="205"/>
        <v>44347</v>
      </c>
      <c r="D823" s="4">
        <f t="shared" si="206"/>
        <v>14</v>
      </c>
      <c r="E823" s="2">
        <f t="shared" ca="1" si="207"/>
        <v>0.98365296803696689</v>
      </c>
      <c r="F823" s="8">
        <f t="shared" ca="1" si="217"/>
        <v>40.726463293944747</v>
      </c>
      <c r="G823" s="8">
        <f t="shared" ca="1" si="218"/>
        <v>20.986489678693999</v>
      </c>
      <c r="H823">
        <v>0.03</v>
      </c>
      <c r="I823">
        <v>0</v>
      </c>
      <c r="J823">
        <v>0</v>
      </c>
      <c r="K823" s="7">
        <v>0.75</v>
      </c>
      <c r="L823">
        <v>0.3</v>
      </c>
      <c r="M823">
        <v>0.3</v>
      </c>
      <c r="N823" s="7">
        <v>0.8</v>
      </c>
      <c r="O823">
        <f t="shared" ca="1" si="208"/>
        <v>9.5058577917645586</v>
      </c>
      <c r="P823" s="6">
        <f t="shared" ca="1" si="209"/>
        <v>0.99026007089711932</v>
      </c>
      <c r="Q823" s="15">
        <f t="shared" ca="1" si="210"/>
        <v>9.7839525942734404</v>
      </c>
      <c r="R823" s="13">
        <v>1</v>
      </c>
      <c r="S823" s="5" t="str">
        <f t="shared" ca="1" si="211"/>
        <v/>
      </c>
      <c r="T823" s="5">
        <f t="shared" ca="1" si="212"/>
        <v>0</v>
      </c>
      <c r="U823" s="4">
        <f t="shared" ca="1" si="213"/>
        <v>0</v>
      </c>
      <c r="V823">
        <f t="shared" ca="1" si="214"/>
        <v>0</v>
      </c>
      <c r="X823" s="3">
        <v>44334</v>
      </c>
      <c r="Y823" s="3">
        <v>44344</v>
      </c>
      <c r="Z823">
        <f t="shared" si="215"/>
        <v>0</v>
      </c>
      <c r="AA823" s="1">
        <f t="shared" ca="1" si="219"/>
        <v>9.5480641078642456</v>
      </c>
      <c r="AB823" s="14">
        <f t="shared" ca="1" si="220"/>
        <v>4.2206316099687058E-2</v>
      </c>
    </row>
    <row r="824" spans="1:28" x14ac:dyDescent="0.35">
      <c r="A824" s="3">
        <f t="shared" si="216"/>
        <v>44334.879487179634</v>
      </c>
      <c r="B824" s="3">
        <f t="shared" si="204"/>
        <v>44345.033333333493</v>
      </c>
      <c r="C824" s="3">
        <f t="shared" si="205"/>
        <v>44347</v>
      </c>
      <c r="D824" s="4">
        <f t="shared" si="206"/>
        <v>14</v>
      </c>
      <c r="E824" s="2">
        <f t="shared" ca="1" si="207"/>
        <v>0.98639269406436414</v>
      </c>
      <c r="F824" s="8">
        <f t="shared" ca="1" si="217"/>
        <v>41.135745317435784</v>
      </c>
      <c r="G824" s="8">
        <f t="shared" ca="1" si="218"/>
        <v>20.067832303193047</v>
      </c>
      <c r="H824">
        <v>0.03</v>
      </c>
      <c r="I824">
        <v>0</v>
      </c>
      <c r="J824">
        <v>0</v>
      </c>
      <c r="K824" s="7">
        <v>0.75</v>
      </c>
      <c r="L824">
        <v>0.3</v>
      </c>
      <c r="M824">
        <v>0.3</v>
      </c>
      <c r="N824" s="7">
        <v>0.8</v>
      </c>
      <c r="O824">
        <f t="shared" ca="1" si="208"/>
        <v>10.731476684883791</v>
      </c>
      <c r="P824" s="6">
        <f t="shared" ca="1" si="209"/>
        <v>0.99023307560662777</v>
      </c>
      <c r="Q824" s="15">
        <f t="shared" ca="1" si="210"/>
        <v>9.7839525942734404</v>
      </c>
      <c r="R824" s="13">
        <v>1</v>
      </c>
      <c r="S824" s="5" t="str">
        <f t="shared" ca="1" si="211"/>
        <v/>
      </c>
      <c r="T824" s="5">
        <f t="shared" ca="1" si="212"/>
        <v>0</v>
      </c>
      <c r="U824" s="4">
        <f t="shared" ca="1" si="213"/>
        <v>0</v>
      </c>
      <c r="V824">
        <f t="shared" ca="1" si="214"/>
        <v>0</v>
      </c>
      <c r="X824" s="3">
        <v>44334</v>
      </c>
      <c r="Y824" s="3">
        <v>44345</v>
      </c>
      <c r="Z824">
        <f t="shared" si="215"/>
        <v>0</v>
      </c>
      <c r="AA824" s="1">
        <f t="shared" ca="1" si="219"/>
        <v>10.750128185763344</v>
      </c>
      <c r="AB824" s="14">
        <f t="shared" ca="1" si="220"/>
        <v>1.865150087955314E-2</v>
      </c>
    </row>
    <row r="825" spans="1:28" x14ac:dyDescent="0.35">
      <c r="A825" s="3">
        <f t="shared" si="216"/>
        <v>44334.956410256556</v>
      </c>
      <c r="B825" s="3">
        <f t="shared" si="204"/>
        <v>44346.033333333493</v>
      </c>
      <c r="C825" s="3">
        <f t="shared" si="205"/>
        <v>44347</v>
      </c>
      <c r="D825" s="4">
        <f t="shared" si="206"/>
        <v>14</v>
      </c>
      <c r="E825" s="2">
        <f t="shared" ca="1" si="207"/>
        <v>0.98913242009176139</v>
      </c>
      <c r="F825" s="8">
        <f t="shared" ca="1" si="217"/>
        <v>40.755270004778581</v>
      </c>
      <c r="G825" s="8">
        <f t="shared" ca="1" si="218"/>
        <v>21.214277185931113</v>
      </c>
      <c r="H825">
        <v>0.03</v>
      </c>
      <c r="I825">
        <v>0</v>
      </c>
      <c r="J825">
        <v>0</v>
      </c>
      <c r="K825" s="7">
        <v>0.75</v>
      </c>
      <c r="L825">
        <v>0.3</v>
      </c>
      <c r="M825">
        <v>0.3</v>
      </c>
      <c r="N825" s="7">
        <v>0.8</v>
      </c>
      <c r="O825">
        <f t="shared" ca="1" si="208"/>
        <v>9.2996753176528202</v>
      </c>
      <c r="P825" s="6">
        <f t="shared" ca="1" si="209"/>
        <v>0.99020608105204955</v>
      </c>
      <c r="Q825" s="15">
        <f t="shared" ca="1" si="210"/>
        <v>9.7839525942734404</v>
      </c>
      <c r="R825" s="13">
        <v>1</v>
      </c>
      <c r="S825" s="5" t="str">
        <f t="shared" ca="1" si="211"/>
        <v/>
      </c>
      <c r="T825" s="5">
        <f t="shared" ca="1" si="212"/>
        <v>0</v>
      </c>
      <c r="U825" s="4">
        <f t="shared" ca="1" si="213"/>
        <v>0</v>
      </c>
      <c r="V825">
        <f t="shared" ca="1" si="214"/>
        <v>0</v>
      </c>
      <c r="X825" s="3">
        <v>44334</v>
      </c>
      <c r="Y825" s="3">
        <v>44346</v>
      </c>
      <c r="Z825">
        <f t="shared" si="215"/>
        <v>0</v>
      </c>
      <c r="AA825" s="1">
        <f t="shared" ca="1" si="219"/>
        <v>9.3494059084326437</v>
      </c>
      <c r="AB825" s="14">
        <f t="shared" ca="1" si="220"/>
        <v>4.9730590779823558E-2</v>
      </c>
    </row>
    <row r="826" spans="1:28" x14ac:dyDescent="0.35">
      <c r="A826" s="3">
        <f t="shared" si="216"/>
        <v>44335.033333333478</v>
      </c>
      <c r="B826" s="3">
        <f t="shared" si="204"/>
        <v>44335.033333333478</v>
      </c>
      <c r="C826" s="3">
        <f t="shared" si="205"/>
        <v>44347</v>
      </c>
      <c r="D826" s="4">
        <f t="shared" si="206"/>
        <v>13</v>
      </c>
      <c r="E826" s="2">
        <f t="shared" ca="1" si="207"/>
        <v>0.95899543379035168</v>
      </c>
      <c r="F826" s="8">
        <f t="shared" ca="1" si="217"/>
        <v>40.925362400890258</v>
      </c>
      <c r="G826" s="8">
        <f t="shared" ca="1" si="218"/>
        <v>21.298712722140007</v>
      </c>
      <c r="H826">
        <v>0.03</v>
      </c>
      <c r="I826">
        <v>0</v>
      </c>
      <c r="J826">
        <v>0</v>
      </c>
      <c r="K826" s="7">
        <v>0.75</v>
      </c>
      <c r="L826">
        <v>0.3</v>
      </c>
      <c r="M826">
        <v>0.3</v>
      </c>
      <c r="N826" s="7">
        <v>0.8</v>
      </c>
      <c r="O826">
        <f t="shared" ca="1" si="208"/>
        <v>9.3428090785276829</v>
      </c>
      <c r="P826" s="6">
        <f t="shared" ca="1" si="209"/>
        <v>0.99050306163096069</v>
      </c>
      <c r="Q826" s="15">
        <f t="shared" ca="1" si="210"/>
        <v>10.004247231257386</v>
      </c>
      <c r="R826" s="13">
        <v>1</v>
      </c>
      <c r="S826" s="5">
        <f t="shared" ca="1" si="211"/>
        <v>274</v>
      </c>
      <c r="T826" s="5">
        <f t="shared" ca="1" si="212"/>
        <v>150</v>
      </c>
      <c r="U826" s="4">
        <f t="shared" ca="1" si="213"/>
        <v>1500.637084688608</v>
      </c>
      <c r="V826">
        <f t="shared" ca="1" si="214"/>
        <v>0</v>
      </c>
      <c r="X826" s="3">
        <v>44335</v>
      </c>
      <c r="Y826" s="3">
        <v>44335</v>
      </c>
      <c r="Z826">
        <f t="shared" si="215"/>
        <v>150</v>
      </c>
      <c r="AA826" s="1">
        <f t="shared" ca="1" si="219"/>
        <v>9.3881205848033282</v>
      </c>
      <c r="AB826" s="14">
        <f t="shared" ca="1" si="220"/>
        <v>4.5311506275645286E-2</v>
      </c>
    </row>
    <row r="827" spans="1:28" x14ac:dyDescent="0.35">
      <c r="A827" s="3">
        <f t="shared" si="216"/>
        <v>44335.116666666814</v>
      </c>
      <c r="B827" s="3">
        <f t="shared" si="204"/>
        <v>44336.033333333478</v>
      </c>
      <c r="C827" s="3">
        <f t="shared" si="205"/>
        <v>44347</v>
      </c>
      <c r="D827" s="4">
        <f t="shared" si="206"/>
        <v>13</v>
      </c>
      <c r="E827" s="2">
        <f t="shared" ca="1" si="207"/>
        <v>0.96173515981774893</v>
      </c>
      <c r="F827" s="8">
        <f t="shared" ca="1" si="217"/>
        <v>41.05295865814125</v>
      </c>
      <c r="G827" s="8">
        <f t="shared" ca="1" si="218"/>
        <v>20.491898427888085</v>
      </c>
      <c r="H827">
        <v>0.03</v>
      </c>
      <c r="I827">
        <v>0</v>
      </c>
      <c r="J827">
        <v>0</v>
      </c>
      <c r="K827" s="7">
        <v>0.75</v>
      </c>
      <c r="L827">
        <v>0.3</v>
      </c>
      <c r="M827">
        <v>0.3</v>
      </c>
      <c r="N827" s="7">
        <v>0.8</v>
      </c>
      <c r="O827">
        <f t="shared" ca="1" si="208"/>
        <v>10.245320565717851</v>
      </c>
      <c r="P827" s="6">
        <f t="shared" ca="1" si="209"/>
        <v>0.99047605971634511</v>
      </c>
      <c r="Q827" s="15">
        <f t="shared" ca="1" si="210"/>
        <v>10.004247231257386</v>
      </c>
      <c r="R827" s="13">
        <v>1</v>
      </c>
      <c r="S827" s="5">
        <f t="shared" ca="1" si="211"/>
        <v>274</v>
      </c>
      <c r="T827" s="5">
        <f t="shared" ca="1" si="212"/>
        <v>150</v>
      </c>
      <c r="U827" s="4">
        <f t="shared" ca="1" si="213"/>
        <v>0</v>
      </c>
      <c r="V827">
        <f t="shared" ca="1" si="214"/>
        <v>0</v>
      </c>
      <c r="X827" s="3">
        <v>44335</v>
      </c>
      <c r="Y827" s="3">
        <v>44336</v>
      </c>
      <c r="Z827">
        <f t="shared" si="215"/>
        <v>0</v>
      </c>
      <c r="AA827" s="1">
        <f t="shared" ca="1" si="219"/>
        <v>10.269669186922563</v>
      </c>
      <c r="AB827" s="14">
        <f t="shared" ca="1" si="220"/>
        <v>2.4348621204712373E-2</v>
      </c>
    </row>
    <row r="828" spans="1:28" x14ac:dyDescent="0.35">
      <c r="A828" s="3">
        <f t="shared" si="216"/>
        <v>44335.20000000015</v>
      </c>
      <c r="B828" s="3">
        <f t="shared" si="204"/>
        <v>44337.033333333478</v>
      </c>
      <c r="C828" s="3">
        <f t="shared" si="205"/>
        <v>44347</v>
      </c>
      <c r="D828" s="4">
        <f t="shared" si="206"/>
        <v>13</v>
      </c>
      <c r="E828" s="2">
        <f t="shared" ca="1" si="207"/>
        <v>0.96447488584514618</v>
      </c>
      <c r="F828" s="8">
        <f t="shared" ca="1" si="217"/>
        <v>41.400164705633188</v>
      </c>
      <c r="G828" s="8">
        <f t="shared" ca="1" si="218"/>
        <v>20.387598502222527</v>
      </c>
      <c r="H828">
        <v>0.03</v>
      </c>
      <c r="I828">
        <v>0</v>
      </c>
      <c r="J828">
        <v>0</v>
      </c>
      <c r="K828" s="7">
        <v>0.75</v>
      </c>
      <c r="L828">
        <v>0.3</v>
      </c>
      <c r="M828">
        <v>0.3</v>
      </c>
      <c r="N828" s="7">
        <v>0.8</v>
      </c>
      <c r="O828">
        <f t="shared" ca="1" si="208"/>
        <v>10.610025027002361</v>
      </c>
      <c r="P828" s="6">
        <f t="shared" ca="1" si="209"/>
        <v>0.9904490585378235</v>
      </c>
      <c r="Q828" s="15">
        <f t="shared" ca="1" si="210"/>
        <v>10.004247231257386</v>
      </c>
      <c r="R828" s="13">
        <v>1</v>
      </c>
      <c r="S828" s="5">
        <f t="shared" ca="1" si="211"/>
        <v>274</v>
      </c>
      <c r="T828" s="5">
        <f t="shared" ca="1" si="212"/>
        <v>150</v>
      </c>
      <c r="U828" s="4">
        <f t="shared" ca="1" si="213"/>
        <v>0</v>
      </c>
      <c r="V828">
        <f t="shared" ca="1" si="214"/>
        <v>0</v>
      </c>
      <c r="X828" s="3">
        <v>44335</v>
      </c>
      <c r="Y828" s="3">
        <v>44337</v>
      </c>
      <c r="Z828">
        <f t="shared" si="215"/>
        <v>0</v>
      </c>
      <c r="AA828" s="1">
        <f t="shared" ca="1" si="219"/>
        <v>10.630054511600296</v>
      </c>
      <c r="AB828" s="14">
        <f t="shared" ca="1" si="220"/>
        <v>2.0029484597934299E-2</v>
      </c>
    </row>
    <row r="829" spans="1:28" x14ac:dyDescent="0.35">
      <c r="A829" s="3">
        <f t="shared" si="216"/>
        <v>44335.283333333486</v>
      </c>
      <c r="B829" s="3">
        <f t="shared" si="204"/>
        <v>44338.033333333478</v>
      </c>
      <c r="C829" s="3">
        <f t="shared" si="205"/>
        <v>44347</v>
      </c>
      <c r="D829" s="4">
        <f t="shared" si="206"/>
        <v>13</v>
      </c>
      <c r="E829" s="2">
        <f t="shared" ca="1" si="207"/>
        <v>0.96721461187254343</v>
      </c>
      <c r="F829" s="8">
        <f t="shared" ca="1" si="217"/>
        <v>41.407834968892118</v>
      </c>
      <c r="G829" s="8">
        <f t="shared" ca="1" si="218"/>
        <v>20.462278807428316</v>
      </c>
      <c r="H829">
        <v>0.03</v>
      </c>
      <c r="I829">
        <v>0</v>
      </c>
      <c r="J829">
        <v>0</v>
      </c>
      <c r="K829" s="7">
        <v>0.75</v>
      </c>
      <c r="L829">
        <v>0.3</v>
      </c>
      <c r="M829">
        <v>0.3</v>
      </c>
      <c r="N829" s="7">
        <v>0.8</v>
      </c>
      <c r="O829">
        <f t="shared" ca="1" si="208"/>
        <v>10.541097419240771</v>
      </c>
      <c r="P829" s="6">
        <f t="shared" ca="1" si="209"/>
        <v>0.99042205809537587</v>
      </c>
      <c r="Q829" s="15">
        <f t="shared" ca="1" si="210"/>
        <v>10.004247231257386</v>
      </c>
      <c r="R829" s="13">
        <v>1</v>
      </c>
      <c r="S829" s="5">
        <f t="shared" ca="1" si="211"/>
        <v>274</v>
      </c>
      <c r="T829" s="5">
        <f t="shared" ca="1" si="212"/>
        <v>150</v>
      </c>
      <c r="U829" s="4">
        <f t="shared" ca="1" si="213"/>
        <v>0</v>
      </c>
      <c r="V829">
        <f t="shared" ca="1" si="214"/>
        <v>0</v>
      </c>
      <c r="X829" s="3">
        <v>44335</v>
      </c>
      <c r="Y829" s="3">
        <v>44338</v>
      </c>
      <c r="Z829">
        <f t="shared" si="215"/>
        <v>0</v>
      </c>
      <c r="AA829" s="1">
        <f t="shared" ca="1" si="219"/>
        <v>10.562490550170644</v>
      </c>
      <c r="AB829" s="14">
        <f t="shared" ca="1" si="220"/>
        <v>2.1393130929872939E-2</v>
      </c>
    </row>
    <row r="830" spans="1:28" x14ac:dyDescent="0.35">
      <c r="A830" s="3">
        <f t="shared" si="216"/>
        <v>44335.366666666821</v>
      </c>
      <c r="B830" s="3">
        <f t="shared" si="204"/>
        <v>44339.033333333478</v>
      </c>
      <c r="C830" s="3">
        <f t="shared" si="205"/>
        <v>44347</v>
      </c>
      <c r="D830" s="4">
        <f t="shared" si="206"/>
        <v>13</v>
      </c>
      <c r="E830" s="2">
        <f t="shared" ca="1" si="207"/>
        <v>0.96995433789994068</v>
      </c>
      <c r="F830" s="8">
        <f t="shared" ca="1" si="217"/>
        <v>40.179630471155612</v>
      </c>
      <c r="G830" s="8">
        <f t="shared" ca="1" si="218"/>
        <v>21.465140100484401</v>
      </c>
      <c r="H830">
        <v>0.03</v>
      </c>
      <c r="I830">
        <v>0</v>
      </c>
      <c r="J830">
        <v>0</v>
      </c>
      <c r="K830" s="7">
        <v>0.75</v>
      </c>
      <c r="L830">
        <v>0.3</v>
      </c>
      <c r="M830">
        <v>0.3</v>
      </c>
      <c r="N830" s="7">
        <v>0.8</v>
      </c>
      <c r="O830">
        <f t="shared" ca="1" si="208"/>
        <v>8.6170827528823075</v>
      </c>
      <c r="P830" s="6">
        <f t="shared" ca="1" si="209"/>
        <v>0.99039505838898201</v>
      </c>
      <c r="Q830" s="15">
        <f t="shared" ca="1" si="210"/>
        <v>10.004247231257386</v>
      </c>
      <c r="R830" s="13">
        <v>1</v>
      </c>
      <c r="S830" s="5">
        <f t="shared" ca="1" si="211"/>
        <v>274</v>
      </c>
      <c r="T830" s="5">
        <f t="shared" ca="1" si="212"/>
        <v>150</v>
      </c>
      <c r="U830" s="4">
        <f t="shared" ca="1" si="213"/>
        <v>0</v>
      </c>
      <c r="V830">
        <f t="shared" ca="1" si="214"/>
        <v>0</v>
      </c>
      <c r="X830" s="3">
        <v>44335</v>
      </c>
      <c r="Y830" s="3">
        <v>44339</v>
      </c>
      <c r="Z830">
        <f t="shared" si="215"/>
        <v>0</v>
      </c>
      <c r="AA830" s="1">
        <f t="shared" ca="1" si="219"/>
        <v>8.6840458064364512</v>
      </c>
      <c r="AB830" s="14">
        <f t="shared" ca="1" si="220"/>
        <v>6.696305355414367E-2</v>
      </c>
    </row>
    <row r="831" spans="1:28" x14ac:dyDescent="0.35">
      <c r="A831" s="3">
        <f t="shared" si="216"/>
        <v>44335.450000000157</v>
      </c>
      <c r="B831" s="3">
        <f t="shared" si="204"/>
        <v>44340.033333333478</v>
      </c>
      <c r="C831" s="3">
        <f t="shared" si="205"/>
        <v>44347</v>
      </c>
      <c r="D831" s="4">
        <f t="shared" si="206"/>
        <v>13</v>
      </c>
      <c r="E831" s="2">
        <f t="shared" ca="1" si="207"/>
        <v>0.97269406392733804</v>
      </c>
      <c r="F831" s="8">
        <f t="shared" ca="1" si="217"/>
        <v>40.90310559796125</v>
      </c>
      <c r="G831" s="8">
        <f t="shared" ca="1" si="218"/>
        <v>20.698029176513213</v>
      </c>
      <c r="H831">
        <v>0.03</v>
      </c>
      <c r="I831">
        <v>0</v>
      </c>
      <c r="J831">
        <v>0</v>
      </c>
      <c r="K831" s="7">
        <v>0.75</v>
      </c>
      <c r="L831">
        <v>0.3</v>
      </c>
      <c r="M831">
        <v>0.3</v>
      </c>
      <c r="N831" s="7">
        <v>0.8</v>
      </c>
      <c r="O831">
        <f t="shared" ca="1" si="208"/>
        <v>9.926800021957721</v>
      </c>
      <c r="P831" s="6">
        <f t="shared" ca="1" si="209"/>
        <v>0.99036805941862216</v>
      </c>
      <c r="Q831" s="15">
        <f t="shared" ca="1" si="210"/>
        <v>10.004247231257386</v>
      </c>
      <c r="R831" s="13">
        <v>1</v>
      </c>
      <c r="S831" s="5">
        <f t="shared" ca="1" si="211"/>
        <v>274</v>
      </c>
      <c r="T831" s="5">
        <f t="shared" ca="1" si="212"/>
        <v>150</v>
      </c>
      <c r="U831" s="4">
        <f t="shared" ca="1" si="213"/>
        <v>0</v>
      </c>
      <c r="V831">
        <f t="shared" ca="1" si="214"/>
        <v>0</v>
      </c>
      <c r="X831" s="3">
        <v>44335</v>
      </c>
      <c r="Y831" s="3">
        <v>44340</v>
      </c>
      <c r="Z831">
        <f t="shared" si="215"/>
        <v>0</v>
      </c>
      <c r="AA831" s="1">
        <f t="shared" ca="1" si="219"/>
        <v>9.9579609719365934</v>
      </c>
      <c r="AB831" s="14">
        <f t="shared" ca="1" si="220"/>
        <v>3.116094997887231E-2</v>
      </c>
    </row>
    <row r="832" spans="1:28" x14ac:dyDescent="0.35">
      <c r="A832" s="3">
        <f t="shared" si="216"/>
        <v>44335.533333333493</v>
      </c>
      <c r="B832" s="3">
        <f t="shared" si="204"/>
        <v>44341.033333333478</v>
      </c>
      <c r="C832" s="3">
        <f t="shared" si="205"/>
        <v>44347</v>
      </c>
      <c r="D832" s="4">
        <f t="shared" si="206"/>
        <v>13</v>
      </c>
      <c r="E832" s="2">
        <f t="shared" ca="1" si="207"/>
        <v>0.97543378995473529</v>
      </c>
      <c r="F832" s="8">
        <f t="shared" ca="1" si="217"/>
        <v>41.156140385766541</v>
      </c>
      <c r="G832" s="8">
        <f t="shared" ca="1" si="218"/>
        <v>20.416432179567128</v>
      </c>
      <c r="H832">
        <v>0.03</v>
      </c>
      <c r="I832">
        <v>0</v>
      </c>
      <c r="J832">
        <v>0</v>
      </c>
      <c r="K832" s="7">
        <v>0.75</v>
      </c>
      <c r="L832">
        <v>0.3</v>
      </c>
      <c r="M832">
        <v>0.3</v>
      </c>
      <c r="N832" s="7">
        <v>0.8</v>
      </c>
      <c r="O832">
        <f t="shared" ca="1" si="208"/>
        <v>10.398173109757774</v>
      </c>
      <c r="P832" s="6">
        <f t="shared" ca="1" si="209"/>
        <v>0.99034106118427601</v>
      </c>
      <c r="Q832" s="15">
        <f t="shared" ca="1" si="210"/>
        <v>10.004247231257386</v>
      </c>
      <c r="R832" s="13">
        <v>1</v>
      </c>
      <c r="S832" s="5">
        <f t="shared" ca="1" si="211"/>
        <v>274</v>
      </c>
      <c r="T832" s="5">
        <f t="shared" ca="1" si="212"/>
        <v>150</v>
      </c>
      <c r="U832" s="4">
        <f t="shared" ca="1" si="213"/>
        <v>0</v>
      </c>
      <c r="V832">
        <f t="shared" ca="1" si="214"/>
        <v>0</v>
      </c>
      <c r="X832" s="3">
        <v>44335</v>
      </c>
      <c r="Y832" s="3">
        <v>44341</v>
      </c>
      <c r="Z832">
        <f t="shared" si="215"/>
        <v>0</v>
      </c>
      <c r="AA832" s="1">
        <f t="shared" ca="1" si="219"/>
        <v>10.421478448591163</v>
      </c>
      <c r="AB832" s="14">
        <f t="shared" ca="1" si="220"/>
        <v>2.3305338833388589E-2</v>
      </c>
    </row>
    <row r="833" spans="1:28" x14ac:dyDescent="0.35">
      <c r="A833" s="3">
        <f t="shared" si="216"/>
        <v>44335.616666666829</v>
      </c>
      <c r="B833" s="3">
        <f t="shared" si="204"/>
        <v>44342.033333333478</v>
      </c>
      <c r="C833" s="3">
        <f t="shared" si="205"/>
        <v>44347</v>
      </c>
      <c r="D833" s="4">
        <f t="shared" si="206"/>
        <v>13</v>
      </c>
      <c r="E833" s="2">
        <f t="shared" ca="1" si="207"/>
        <v>0.97817351598213254</v>
      </c>
      <c r="F833" s="8">
        <f t="shared" ca="1" si="217"/>
        <v>40.056021772467751</v>
      </c>
      <c r="G833" s="8">
        <f t="shared" ca="1" si="218"/>
        <v>20.529562935552867</v>
      </c>
      <c r="H833">
        <v>0.03</v>
      </c>
      <c r="I833">
        <v>0</v>
      </c>
      <c r="J833">
        <v>0</v>
      </c>
      <c r="K833" s="7">
        <v>0.75</v>
      </c>
      <c r="L833">
        <v>0.3</v>
      </c>
      <c r="M833">
        <v>0.3</v>
      </c>
      <c r="N833" s="7">
        <v>0.8</v>
      </c>
      <c r="O833">
        <f t="shared" ca="1" si="208"/>
        <v>9.4599533937979459</v>
      </c>
      <c r="P833" s="6">
        <f t="shared" ca="1" si="209"/>
        <v>0.99031406368592378</v>
      </c>
      <c r="Q833" s="15">
        <f t="shared" ca="1" si="210"/>
        <v>10.004247231257386</v>
      </c>
      <c r="R833" s="13">
        <v>1</v>
      </c>
      <c r="S833" s="5">
        <f t="shared" ca="1" si="211"/>
        <v>274</v>
      </c>
      <c r="T833" s="5">
        <f t="shared" ca="1" si="212"/>
        <v>150</v>
      </c>
      <c r="U833" s="4">
        <f t="shared" ca="1" si="213"/>
        <v>0</v>
      </c>
      <c r="V833">
        <f t="shared" ca="1" si="214"/>
        <v>0</v>
      </c>
      <c r="X833" s="3">
        <v>44335</v>
      </c>
      <c r="Y833" s="3">
        <v>44342</v>
      </c>
      <c r="Z833">
        <f t="shared" si="215"/>
        <v>0</v>
      </c>
      <c r="AA833" s="1">
        <f t="shared" ca="1" si="219"/>
        <v>9.4976266351481655</v>
      </c>
      <c r="AB833" s="14">
        <f t="shared" ca="1" si="220"/>
        <v>3.7673241350219655E-2</v>
      </c>
    </row>
    <row r="834" spans="1:28" x14ac:dyDescent="0.35">
      <c r="A834" s="3">
        <f t="shared" si="216"/>
        <v>44335.700000000164</v>
      </c>
      <c r="B834" s="3">
        <f t="shared" ref="B834:B897" si="221">IF(D833=D834,B833+1,A834)</f>
        <v>44343.033333333478</v>
      </c>
      <c r="C834" s="3">
        <f t="shared" ref="C834:C897" si="222">EOMONTH(A834,0)</f>
        <v>44347</v>
      </c>
      <c r="D834" s="4">
        <f t="shared" ref="D834:D897" si="223">_xlfn.DAYS(C834,A834)+1</f>
        <v>13</v>
      </c>
      <c r="E834" s="2">
        <f t="shared" ref="E834:E897" ca="1" si="224">(B834-2-TODAY())/365</f>
        <v>0.98091324200952978</v>
      </c>
      <c r="F834" s="8">
        <f t="shared" ca="1" si="217"/>
        <v>41.053615269847256</v>
      </c>
      <c r="G834" s="8">
        <f t="shared" ca="1" si="218"/>
        <v>20.083566384804001</v>
      </c>
      <c r="H834">
        <v>0.03</v>
      </c>
      <c r="I834">
        <v>0</v>
      </c>
      <c r="J834">
        <v>0</v>
      </c>
      <c r="K834" s="7">
        <v>0.75</v>
      </c>
      <c r="L834">
        <v>0.3</v>
      </c>
      <c r="M834">
        <v>0.3</v>
      </c>
      <c r="N834" s="7">
        <v>0.8</v>
      </c>
      <c r="O834">
        <f t="shared" ref="O834:O897" ca="1" si="225">((F834-H834-I834)*K834)-(G834+H834+J834)</f>
        <v>10.654145067581439</v>
      </c>
      <c r="P834" s="6">
        <f t="shared" ref="P834:P897" ca="1" si="226">1/(1*(1+0.01)^E834)</f>
        <v>0.99028706692354485</v>
      </c>
      <c r="Q834" s="15">
        <f t="shared" ref="Q834:Q897" ca="1" si="227">AVERAGEIF(X:X,X834,O:O)</f>
        <v>10.004247231257386</v>
      </c>
      <c r="R834" s="13">
        <v>1</v>
      </c>
      <c r="S834" s="5">
        <f t="shared" ref="S834:S897" ca="1" si="228">IF(RANK(Q834,$Q$2:$Q$6297)&gt;365,"",RANK(Q834,$Q$2:$Q$6297))</f>
        <v>274</v>
      </c>
      <c r="T834" s="5">
        <f t="shared" ref="T834:T897" ca="1" si="229">IF(S834="",0,150)</f>
        <v>150</v>
      </c>
      <c r="U834" s="4">
        <f t="shared" ref="U834:U897" ca="1" si="230">Q834*Z834</f>
        <v>0</v>
      </c>
      <c r="V834">
        <f t="shared" ref="V834:V897" ca="1" si="231">IF(U834=0,0,ROUNDUP(B834-A834,0))</f>
        <v>0</v>
      </c>
      <c r="X834" s="3">
        <v>44335</v>
      </c>
      <c r="Y834" s="3">
        <v>44343</v>
      </c>
      <c r="Z834">
        <f t="shared" ref="Z834:Z897" si="232">IF(Y834=X834,150,0)</f>
        <v>0</v>
      </c>
      <c r="AA834" s="1">
        <f t="shared" ca="1" si="219"/>
        <v>10.673196393768791</v>
      </c>
      <c r="AB834" s="14">
        <f t="shared" ca="1" si="220"/>
        <v>1.9051326187351947E-2</v>
      </c>
    </row>
    <row r="835" spans="1:28" x14ac:dyDescent="0.35">
      <c r="A835" s="3">
        <f t="shared" ref="A835:A898" si="233">IF(D834=1,EOMONTH(A834,0)+1,A834+(1/(D834-1)))</f>
        <v>44335.7833333335</v>
      </c>
      <c r="B835" s="3">
        <f t="shared" si="221"/>
        <v>44344.033333333478</v>
      </c>
      <c r="C835" s="3">
        <f t="shared" si="222"/>
        <v>44347</v>
      </c>
      <c r="D835" s="4">
        <f t="shared" si="223"/>
        <v>13</v>
      </c>
      <c r="E835" s="2">
        <f t="shared" ca="1" si="224"/>
        <v>0.98365296803692703</v>
      </c>
      <c r="F835" s="8">
        <f t="shared" ref="F835:F898" ca="1" si="234">40+RAND()*1.5</f>
        <v>40.717129352960058</v>
      </c>
      <c r="G835" s="8">
        <f t="shared" ref="G835:G898" ca="1" si="235">20+RAND()*1.5</f>
        <v>20.788080342686744</v>
      </c>
      <c r="H835">
        <v>0.03</v>
      </c>
      <c r="I835">
        <v>0</v>
      </c>
      <c r="J835">
        <v>0</v>
      </c>
      <c r="K835" s="7">
        <v>0.75</v>
      </c>
      <c r="L835">
        <v>0.3</v>
      </c>
      <c r="M835">
        <v>0.3</v>
      </c>
      <c r="N835" s="7">
        <v>0.8</v>
      </c>
      <c r="O835">
        <f t="shared" ca="1" si="225"/>
        <v>9.6972666720332974</v>
      </c>
      <c r="P835" s="6">
        <f t="shared" ca="1" si="226"/>
        <v>0.99026007089711976</v>
      </c>
      <c r="Q835" s="15">
        <f t="shared" ca="1" si="227"/>
        <v>10.004247231257386</v>
      </c>
      <c r="R835" s="13">
        <v>1</v>
      </c>
      <c r="S835" s="5">
        <f t="shared" ca="1" si="228"/>
        <v>274</v>
      </c>
      <c r="T835" s="5">
        <f t="shared" ca="1" si="229"/>
        <v>150</v>
      </c>
      <c r="U835" s="4">
        <f t="shared" ca="1" si="230"/>
        <v>0</v>
      </c>
      <c r="V835">
        <f t="shared" ca="1" si="231"/>
        <v>0</v>
      </c>
      <c r="X835" s="3">
        <v>44335</v>
      </c>
      <c r="Y835" s="3">
        <v>44344</v>
      </c>
      <c r="Z835">
        <f t="shared" si="232"/>
        <v>0</v>
      </c>
      <c r="AA835" s="1">
        <f t="shared" ref="AA835:AA898" ca="1" si="236">Kirk(G835+H835,(F835-H835)*K835,0,E835,0,M835,L835,N835,1)</f>
        <v>9.7340700539283809</v>
      </c>
      <c r="AB835" s="14">
        <f t="shared" ref="AB835:AB898" ca="1" si="237">AA835-O835</f>
        <v>3.6803381895083476E-2</v>
      </c>
    </row>
    <row r="836" spans="1:28" x14ac:dyDescent="0.35">
      <c r="A836" s="3">
        <f t="shared" si="233"/>
        <v>44335.866666666836</v>
      </c>
      <c r="B836" s="3">
        <f t="shared" si="221"/>
        <v>44345.033333333478</v>
      </c>
      <c r="C836" s="3">
        <f t="shared" si="222"/>
        <v>44347</v>
      </c>
      <c r="D836" s="4">
        <f t="shared" si="223"/>
        <v>13</v>
      </c>
      <c r="E836" s="2">
        <f t="shared" ca="1" si="224"/>
        <v>0.98639269406432428</v>
      </c>
      <c r="F836" s="8">
        <f t="shared" ca="1" si="234"/>
        <v>41.104374868711901</v>
      </c>
      <c r="G836" s="8">
        <f t="shared" ca="1" si="235"/>
        <v>21.02946642319554</v>
      </c>
      <c r="H836">
        <v>0.03</v>
      </c>
      <c r="I836">
        <v>0</v>
      </c>
      <c r="J836">
        <v>0</v>
      </c>
      <c r="K836" s="7">
        <v>0.75</v>
      </c>
      <c r="L836">
        <v>0.3</v>
      </c>
      <c r="M836">
        <v>0.3</v>
      </c>
      <c r="N836" s="7">
        <v>0.8</v>
      </c>
      <c r="O836">
        <f t="shared" ca="1" si="225"/>
        <v>9.7463147283383833</v>
      </c>
      <c r="P836" s="6">
        <f t="shared" ca="1" si="226"/>
        <v>0.99023307560662799</v>
      </c>
      <c r="Q836" s="15">
        <f t="shared" ca="1" si="227"/>
        <v>10.004247231257386</v>
      </c>
      <c r="R836" s="13">
        <v>1</v>
      </c>
      <c r="S836" s="5">
        <f t="shared" ca="1" si="228"/>
        <v>274</v>
      </c>
      <c r="T836" s="5">
        <f t="shared" ca="1" si="229"/>
        <v>150</v>
      </c>
      <c r="U836" s="4">
        <f t="shared" ca="1" si="230"/>
        <v>0</v>
      </c>
      <c r="V836">
        <f t="shared" ca="1" si="231"/>
        <v>0</v>
      </c>
      <c r="X836" s="3">
        <v>44335</v>
      </c>
      <c r="Y836" s="3">
        <v>44345</v>
      </c>
      <c r="Z836">
        <f t="shared" si="232"/>
        <v>0</v>
      </c>
      <c r="AA836" s="1">
        <f t="shared" ca="1" si="236"/>
        <v>9.7849652053300247</v>
      </c>
      <c r="AB836" s="14">
        <f t="shared" ca="1" si="237"/>
        <v>3.8650476991641369E-2</v>
      </c>
    </row>
    <row r="837" spans="1:28" x14ac:dyDescent="0.35">
      <c r="A837" s="3">
        <f t="shared" si="233"/>
        <v>44335.950000000172</v>
      </c>
      <c r="B837" s="3">
        <f t="shared" si="221"/>
        <v>44346.033333333478</v>
      </c>
      <c r="C837" s="3">
        <f t="shared" si="222"/>
        <v>44347</v>
      </c>
      <c r="D837" s="4">
        <f t="shared" si="223"/>
        <v>13</v>
      </c>
      <c r="E837" s="2">
        <f t="shared" ca="1" si="224"/>
        <v>0.98913242009172153</v>
      </c>
      <c r="F837" s="8">
        <f t="shared" ca="1" si="234"/>
        <v>41.369729369426985</v>
      </c>
      <c r="G837" s="8">
        <f t="shared" ca="1" si="235"/>
        <v>20.162818088819137</v>
      </c>
      <c r="H837">
        <v>0.03</v>
      </c>
      <c r="I837">
        <v>0</v>
      </c>
      <c r="J837">
        <v>0</v>
      </c>
      <c r="K837" s="7">
        <v>0.75</v>
      </c>
      <c r="L837">
        <v>0.3</v>
      </c>
      <c r="M837">
        <v>0.3</v>
      </c>
      <c r="N837" s="7">
        <v>0.8</v>
      </c>
      <c r="O837">
        <f t="shared" ca="1" si="225"/>
        <v>10.811978938251102</v>
      </c>
      <c r="P837" s="6">
        <f t="shared" ca="1" si="226"/>
        <v>0.99020608105204977</v>
      </c>
      <c r="Q837" s="15">
        <f t="shared" ca="1" si="227"/>
        <v>10.004247231257386</v>
      </c>
      <c r="R837" s="13">
        <v>1</v>
      </c>
      <c r="S837" s="5">
        <f t="shared" ca="1" si="228"/>
        <v>274</v>
      </c>
      <c r="T837" s="5">
        <f t="shared" ca="1" si="229"/>
        <v>150</v>
      </c>
      <c r="U837" s="4">
        <f t="shared" ca="1" si="230"/>
        <v>0</v>
      </c>
      <c r="V837">
        <f t="shared" ca="1" si="231"/>
        <v>0</v>
      </c>
      <c r="X837" s="3">
        <v>44335</v>
      </c>
      <c r="Y837" s="3">
        <v>44346</v>
      </c>
      <c r="Z837">
        <f t="shared" si="232"/>
        <v>0</v>
      </c>
      <c r="AA837" s="1">
        <f t="shared" ca="1" si="236"/>
        <v>10.830647561542374</v>
      </c>
      <c r="AB837" s="14">
        <f t="shared" ca="1" si="237"/>
        <v>1.8668623291272723E-2</v>
      </c>
    </row>
    <row r="838" spans="1:28" x14ac:dyDescent="0.35">
      <c r="A838" s="3">
        <f t="shared" si="233"/>
        <v>44336.033333333507</v>
      </c>
      <c r="B838" s="3">
        <f t="shared" si="221"/>
        <v>44336.033333333507</v>
      </c>
      <c r="C838" s="3">
        <f t="shared" si="222"/>
        <v>44347</v>
      </c>
      <c r="D838" s="4">
        <f t="shared" si="223"/>
        <v>12</v>
      </c>
      <c r="E838" s="2">
        <f t="shared" ca="1" si="224"/>
        <v>0.96173515981782864</v>
      </c>
      <c r="F838" s="8">
        <f t="shared" ca="1" si="234"/>
        <v>40.523921312125339</v>
      </c>
      <c r="G838" s="8">
        <f t="shared" ca="1" si="235"/>
        <v>21.166102504356587</v>
      </c>
      <c r="H838">
        <v>0.03</v>
      </c>
      <c r="I838">
        <v>0</v>
      </c>
      <c r="J838">
        <v>0</v>
      </c>
      <c r="K838" s="7">
        <v>0.75</v>
      </c>
      <c r="L838">
        <v>0.3</v>
      </c>
      <c r="M838">
        <v>0.3</v>
      </c>
      <c r="N838" s="7">
        <v>0.8</v>
      </c>
      <c r="O838">
        <f t="shared" ca="1" si="225"/>
        <v>9.1743384797374148</v>
      </c>
      <c r="P838" s="6">
        <f t="shared" ca="1" si="226"/>
        <v>0.99047605971634423</v>
      </c>
      <c r="Q838" s="15">
        <f t="shared" ca="1" si="227"/>
        <v>9.5751534444368911</v>
      </c>
      <c r="R838" s="13">
        <v>1</v>
      </c>
      <c r="S838" s="5" t="str">
        <f t="shared" ca="1" si="228"/>
        <v/>
      </c>
      <c r="T838" s="5">
        <f t="shared" ca="1" si="229"/>
        <v>0</v>
      </c>
      <c r="U838" s="4">
        <f t="shared" ca="1" si="230"/>
        <v>1436.2730166655338</v>
      </c>
      <c r="V838">
        <f t="shared" ca="1" si="231"/>
        <v>0</v>
      </c>
      <c r="X838" s="3">
        <v>44336</v>
      </c>
      <c r="Y838" s="3">
        <v>44336</v>
      </c>
      <c r="Z838">
        <f t="shared" si="232"/>
        <v>150</v>
      </c>
      <c r="AA838" s="1">
        <f t="shared" ca="1" si="236"/>
        <v>9.2220716291469103</v>
      </c>
      <c r="AB838" s="14">
        <f t="shared" ca="1" si="237"/>
        <v>4.7733149409495468E-2</v>
      </c>
    </row>
    <row r="839" spans="1:28" x14ac:dyDescent="0.35">
      <c r="A839" s="3">
        <f t="shared" si="233"/>
        <v>44336.124242424419</v>
      </c>
      <c r="B839" s="3">
        <f t="shared" si="221"/>
        <v>44337.033333333507</v>
      </c>
      <c r="C839" s="3">
        <f t="shared" si="222"/>
        <v>44347</v>
      </c>
      <c r="D839" s="4">
        <f t="shared" si="223"/>
        <v>12</v>
      </c>
      <c r="E839" s="2">
        <f t="shared" ca="1" si="224"/>
        <v>0.96447488584522589</v>
      </c>
      <c r="F839" s="8">
        <f t="shared" ca="1" si="234"/>
        <v>41.153349588879912</v>
      </c>
      <c r="G839" s="8">
        <f t="shared" ca="1" si="235"/>
        <v>20.8149268019252</v>
      </c>
      <c r="H839">
        <v>0.03</v>
      </c>
      <c r="I839">
        <v>0</v>
      </c>
      <c r="J839">
        <v>0</v>
      </c>
      <c r="K839" s="7">
        <v>0.75</v>
      </c>
      <c r="L839">
        <v>0.3</v>
      </c>
      <c r="M839">
        <v>0.3</v>
      </c>
      <c r="N839" s="7">
        <v>0.8</v>
      </c>
      <c r="O839">
        <f t="shared" ca="1" si="225"/>
        <v>9.9975853897347342</v>
      </c>
      <c r="P839" s="6">
        <f t="shared" ca="1" si="226"/>
        <v>0.99044905853782261</v>
      </c>
      <c r="Q839" s="15">
        <f t="shared" ca="1" si="227"/>
        <v>9.5751534444368911</v>
      </c>
      <c r="R839" s="13">
        <v>1</v>
      </c>
      <c r="S839" s="5" t="str">
        <f t="shared" ca="1" si="228"/>
        <v/>
      </c>
      <c r="T839" s="5">
        <f t="shared" ca="1" si="229"/>
        <v>0</v>
      </c>
      <c r="U839" s="4">
        <f t="shared" ca="1" si="230"/>
        <v>0</v>
      </c>
      <c r="V839">
        <f t="shared" ca="1" si="231"/>
        <v>0</v>
      </c>
      <c r="X839" s="3">
        <v>44336</v>
      </c>
      <c r="Y839" s="3">
        <v>44337</v>
      </c>
      <c r="Z839">
        <f t="shared" si="232"/>
        <v>0</v>
      </c>
      <c r="AA839" s="1">
        <f t="shared" ca="1" si="236"/>
        <v>10.02782552291713</v>
      </c>
      <c r="AB839" s="14">
        <f t="shared" ca="1" si="237"/>
        <v>3.0240133182395823E-2</v>
      </c>
    </row>
    <row r="840" spans="1:28" x14ac:dyDescent="0.35">
      <c r="A840" s="3">
        <f t="shared" si="233"/>
        <v>44336.215151515331</v>
      </c>
      <c r="B840" s="3">
        <f t="shared" si="221"/>
        <v>44338.033333333507</v>
      </c>
      <c r="C840" s="3">
        <f t="shared" si="222"/>
        <v>44347</v>
      </c>
      <c r="D840" s="4">
        <f t="shared" si="223"/>
        <v>12</v>
      </c>
      <c r="E840" s="2">
        <f t="shared" ca="1" si="224"/>
        <v>0.96721461187262325</v>
      </c>
      <c r="F840" s="8">
        <f t="shared" ca="1" si="234"/>
        <v>41.236431780619611</v>
      </c>
      <c r="G840" s="8">
        <f t="shared" ca="1" si="235"/>
        <v>21.450089765244307</v>
      </c>
      <c r="H840">
        <v>0.03</v>
      </c>
      <c r="I840">
        <v>0</v>
      </c>
      <c r="J840">
        <v>0</v>
      </c>
      <c r="K840" s="7">
        <v>0.75</v>
      </c>
      <c r="L840">
        <v>0.3</v>
      </c>
      <c r="M840">
        <v>0.3</v>
      </c>
      <c r="N840" s="7">
        <v>0.8</v>
      </c>
      <c r="O840">
        <f t="shared" ca="1" si="225"/>
        <v>9.4247340702203992</v>
      </c>
      <c r="P840" s="6">
        <f t="shared" ca="1" si="226"/>
        <v>0.99042205809537498</v>
      </c>
      <c r="Q840" s="15">
        <f t="shared" ca="1" si="227"/>
        <v>9.5751534444368911</v>
      </c>
      <c r="R840" s="13">
        <v>1</v>
      </c>
      <c r="S840" s="5" t="str">
        <f t="shared" ca="1" si="228"/>
        <v/>
      </c>
      <c r="T840" s="5">
        <f t="shared" ca="1" si="229"/>
        <v>0</v>
      </c>
      <c r="U840" s="4">
        <f t="shared" ca="1" si="230"/>
        <v>0</v>
      </c>
      <c r="V840">
        <f t="shared" ca="1" si="231"/>
        <v>0</v>
      </c>
      <c r="X840" s="3">
        <v>44336</v>
      </c>
      <c r="Y840" s="3">
        <v>44338</v>
      </c>
      <c r="Z840">
        <f t="shared" si="232"/>
        <v>0</v>
      </c>
      <c r="AA840" s="1">
        <f t="shared" ca="1" si="236"/>
        <v>9.4712575208762679</v>
      </c>
      <c r="AB840" s="14">
        <f t="shared" ca="1" si="237"/>
        <v>4.6523450655868714E-2</v>
      </c>
    </row>
    <row r="841" spans="1:28" x14ac:dyDescent="0.35">
      <c r="A841" s="3">
        <f t="shared" si="233"/>
        <v>44336.306060606243</v>
      </c>
      <c r="B841" s="3">
        <f t="shared" si="221"/>
        <v>44339.033333333507</v>
      </c>
      <c r="C841" s="3">
        <f t="shared" si="222"/>
        <v>44347</v>
      </c>
      <c r="D841" s="4">
        <f t="shared" si="223"/>
        <v>12</v>
      </c>
      <c r="E841" s="2">
        <f t="shared" ca="1" si="224"/>
        <v>0.9699543379000205</v>
      </c>
      <c r="F841" s="8">
        <f t="shared" ca="1" si="234"/>
        <v>40.067030050803474</v>
      </c>
      <c r="G841" s="8">
        <f t="shared" ca="1" si="235"/>
        <v>20.293479973322327</v>
      </c>
      <c r="H841">
        <v>0.03</v>
      </c>
      <c r="I841">
        <v>0</v>
      </c>
      <c r="J841">
        <v>0</v>
      </c>
      <c r="K841" s="7">
        <v>0.75</v>
      </c>
      <c r="L841">
        <v>0.3</v>
      </c>
      <c r="M841">
        <v>0.3</v>
      </c>
      <c r="N841" s="7">
        <v>0.8</v>
      </c>
      <c r="O841">
        <f t="shared" ca="1" si="225"/>
        <v>9.7042925647802747</v>
      </c>
      <c r="P841" s="6">
        <f t="shared" ca="1" si="226"/>
        <v>0.99039505838898134</v>
      </c>
      <c r="Q841" s="15">
        <f t="shared" ca="1" si="227"/>
        <v>9.5751534444368911</v>
      </c>
      <c r="R841" s="13">
        <v>1</v>
      </c>
      <c r="S841" s="5" t="str">
        <f t="shared" ca="1" si="228"/>
        <v/>
      </c>
      <c r="T841" s="5">
        <f t="shared" ca="1" si="229"/>
        <v>0</v>
      </c>
      <c r="U841" s="4">
        <f t="shared" ca="1" si="230"/>
        <v>0</v>
      </c>
      <c r="V841">
        <f t="shared" ca="1" si="231"/>
        <v>0</v>
      </c>
      <c r="X841" s="3">
        <v>44336</v>
      </c>
      <c r="Y841" s="3">
        <v>44339</v>
      </c>
      <c r="Z841">
        <f t="shared" si="232"/>
        <v>0</v>
      </c>
      <c r="AA841" s="1">
        <f t="shared" ca="1" si="236"/>
        <v>9.7349710273634322</v>
      </c>
      <c r="AB841" s="14">
        <f t="shared" ca="1" si="237"/>
        <v>3.067846258315754E-2</v>
      </c>
    </row>
    <row r="842" spans="1:28" x14ac:dyDescent="0.35">
      <c r="A842" s="3">
        <f t="shared" si="233"/>
        <v>44336.396969697154</v>
      </c>
      <c r="B842" s="3">
        <f t="shared" si="221"/>
        <v>44340.033333333507</v>
      </c>
      <c r="C842" s="3">
        <f t="shared" si="222"/>
        <v>44347</v>
      </c>
      <c r="D842" s="4">
        <f t="shared" si="223"/>
        <v>12</v>
      </c>
      <c r="E842" s="2">
        <f t="shared" ca="1" si="224"/>
        <v>0.97269406392741775</v>
      </c>
      <c r="F842" s="8">
        <f t="shared" ca="1" si="234"/>
        <v>41.050649602445475</v>
      </c>
      <c r="G842" s="8">
        <f t="shared" ca="1" si="235"/>
        <v>20.545100732177829</v>
      </c>
      <c r="H842">
        <v>0.03</v>
      </c>
      <c r="I842">
        <v>0</v>
      </c>
      <c r="J842">
        <v>0</v>
      </c>
      <c r="K842" s="7">
        <v>0.75</v>
      </c>
      <c r="L842">
        <v>0.3</v>
      </c>
      <c r="M842">
        <v>0.3</v>
      </c>
      <c r="N842" s="7">
        <v>0.8</v>
      </c>
      <c r="O842">
        <f t="shared" ca="1" si="225"/>
        <v>10.190386469656275</v>
      </c>
      <c r="P842" s="6">
        <f t="shared" ca="1" si="226"/>
        <v>0.99036805941862138</v>
      </c>
      <c r="Q842" s="15">
        <f t="shared" ca="1" si="227"/>
        <v>9.5751534444368911</v>
      </c>
      <c r="R842" s="13">
        <v>1</v>
      </c>
      <c r="S842" s="5" t="str">
        <f t="shared" ca="1" si="228"/>
        <v/>
      </c>
      <c r="T842" s="5">
        <f t="shared" ca="1" si="229"/>
        <v>0</v>
      </c>
      <c r="U842" s="4">
        <f t="shared" ca="1" si="230"/>
        <v>0</v>
      </c>
      <c r="V842">
        <f t="shared" ca="1" si="231"/>
        <v>0</v>
      </c>
      <c r="X842" s="3">
        <v>44336</v>
      </c>
      <c r="Y842" s="3">
        <v>44340</v>
      </c>
      <c r="Z842">
        <f t="shared" si="232"/>
        <v>0</v>
      </c>
      <c r="AA842" s="1">
        <f t="shared" ca="1" si="236"/>
        <v>10.216797019394285</v>
      </c>
      <c r="AB842" s="14">
        <f t="shared" ca="1" si="237"/>
        <v>2.6410549738010047E-2</v>
      </c>
    </row>
    <row r="843" spans="1:28" x14ac:dyDescent="0.35">
      <c r="A843" s="3">
        <f t="shared" si="233"/>
        <v>44336.487878788066</v>
      </c>
      <c r="B843" s="3">
        <f t="shared" si="221"/>
        <v>44341.033333333507</v>
      </c>
      <c r="C843" s="3">
        <f t="shared" si="222"/>
        <v>44347</v>
      </c>
      <c r="D843" s="4">
        <f t="shared" si="223"/>
        <v>12</v>
      </c>
      <c r="E843" s="2">
        <f t="shared" ca="1" si="224"/>
        <v>0.975433789954815</v>
      </c>
      <c r="F843" s="8">
        <f t="shared" ca="1" si="234"/>
        <v>40.013672517642703</v>
      </c>
      <c r="G843" s="8">
        <f t="shared" ca="1" si="235"/>
        <v>20.759574935439886</v>
      </c>
      <c r="H843">
        <v>0.03</v>
      </c>
      <c r="I843">
        <v>0</v>
      </c>
      <c r="J843">
        <v>0</v>
      </c>
      <c r="K843" s="7">
        <v>0.75</v>
      </c>
      <c r="L843">
        <v>0.3</v>
      </c>
      <c r="M843">
        <v>0.3</v>
      </c>
      <c r="N843" s="7">
        <v>0.8</v>
      </c>
      <c r="O843">
        <f t="shared" ca="1" si="225"/>
        <v>9.1981794527921394</v>
      </c>
      <c r="P843" s="6">
        <f t="shared" ca="1" si="226"/>
        <v>0.99034106118427534</v>
      </c>
      <c r="Q843" s="15">
        <f t="shared" ca="1" si="227"/>
        <v>9.5751534444368911</v>
      </c>
      <c r="R843" s="13">
        <v>1</v>
      </c>
      <c r="S843" s="5" t="str">
        <f t="shared" ca="1" si="228"/>
        <v/>
      </c>
      <c r="T843" s="5">
        <f t="shared" ca="1" si="229"/>
        <v>0</v>
      </c>
      <c r="U843" s="4">
        <f t="shared" ca="1" si="230"/>
        <v>0</v>
      </c>
      <c r="V843">
        <f t="shared" ca="1" si="231"/>
        <v>0</v>
      </c>
      <c r="X843" s="3">
        <v>44336</v>
      </c>
      <c r="Y843" s="3">
        <v>44341</v>
      </c>
      <c r="Z843">
        <f t="shared" si="232"/>
        <v>0</v>
      </c>
      <c r="AA843" s="1">
        <f t="shared" ca="1" si="236"/>
        <v>9.2428153071681081</v>
      </c>
      <c r="AB843" s="14">
        <f t="shared" ca="1" si="237"/>
        <v>4.463585437596862E-2</v>
      </c>
    </row>
    <row r="844" spans="1:28" x14ac:dyDescent="0.35">
      <c r="A844" s="3">
        <f t="shared" si="233"/>
        <v>44336.578787878978</v>
      </c>
      <c r="B844" s="3">
        <f t="shared" si="221"/>
        <v>44342.033333333507</v>
      </c>
      <c r="C844" s="3">
        <f t="shared" si="222"/>
        <v>44347</v>
      </c>
      <c r="D844" s="4">
        <f t="shared" si="223"/>
        <v>12</v>
      </c>
      <c r="E844" s="2">
        <f t="shared" ca="1" si="224"/>
        <v>0.97817351598221225</v>
      </c>
      <c r="F844" s="8">
        <f t="shared" ca="1" si="234"/>
        <v>40.804263312711868</v>
      </c>
      <c r="G844" s="8">
        <f t="shared" ca="1" si="235"/>
        <v>20.040483010531734</v>
      </c>
      <c r="H844">
        <v>0.03</v>
      </c>
      <c r="I844">
        <v>0</v>
      </c>
      <c r="J844">
        <v>0</v>
      </c>
      <c r="K844" s="7">
        <v>0.75</v>
      </c>
      <c r="L844">
        <v>0.3</v>
      </c>
      <c r="M844">
        <v>0.3</v>
      </c>
      <c r="N844" s="7">
        <v>0.8</v>
      </c>
      <c r="O844">
        <f t="shared" ca="1" si="225"/>
        <v>10.510214474002165</v>
      </c>
      <c r="P844" s="6">
        <f t="shared" ca="1" si="226"/>
        <v>0.9903140636859229</v>
      </c>
      <c r="Q844" s="15">
        <f t="shared" ca="1" si="227"/>
        <v>9.5751534444368911</v>
      </c>
      <c r="R844" s="13">
        <v>1</v>
      </c>
      <c r="S844" s="5" t="str">
        <f t="shared" ca="1" si="228"/>
        <v/>
      </c>
      <c r="T844" s="5">
        <f t="shared" ca="1" si="229"/>
        <v>0</v>
      </c>
      <c r="U844" s="4">
        <f t="shared" ca="1" si="230"/>
        <v>0</v>
      </c>
      <c r="V844">
        <f t="shared" ca="1" si="231"/>
        <v>0</v>
      </c>
      <c r="X844" s="3">
        <v>44336</v>
      </c>
      <c r="Y844" s="3">
        <v>44342</v>
      </c>
      <c r="Z844">
        <f t="shared" si="232"/>
        <v>0</v>
      </c>
      <c r="AA844" s="1">
        <f t="shared" ca="1" si="236"/>
        <v>10.530166812391627</v>
      </c>
      <c r="AB844" s="14">
        <f t="shared" ca="1" si="237"/>
        <v>1.9952338389462199E-2</v>
      </c>
    </row>
    <row r="845" spans="1:28" x14ac:dyDescent="0.35">
      <c r="A845" s="3">
        <f t="shared" si="233"/>
        <v>44336.66969696989</v>
      </c>
      <c r="B845" s="3">
        <f t="shared" si="221"/>
        <v>44343.033333333507</v>
      </c>
      <c r="C845" s="3">
        <f t="shared" si="222"/>
        <v>44347</v>
      </c>
      <c r="D845" s="4">
        <f t="shared" si="223"/>
        <v>12</v>
      </c>
      <c r="E845" s="2">
        <f t="shared" ca="1" si="224"/>
        <v>0.9809132420096095</v>
      </c>
      <c r="F845" s="8">
        <f t="shared" ca="1" si="234"/>
        <v>40.951334220967752</v>
      </c>
      <c r="G845" s="8">
        <f t="shared" ca="1" si="235"/>
        <v>21.321455631006252</v>
      </c>
      <c r="H845">
        <v>0.03</v>
      </c>
      <c r="I845">
        <v>0</v>
      </c>
      <c r="J845">
        <v>0</v>
      </c>
      <c r="K845" s="7">
        <v>0.75</v>
      </c>
      <c r="L845">
        <v>0.3</v>
      </c>
      <c r="M845">
        <v>0.3</v>
      </c>
      <c r="N845" s="7">
        <v>0.8</v>
      </c>
      <c r="O845">
        <f t="shared" ca="1" si="225"/>
        <v>9.3395450347195599</v>
      </c>
      <c r="P845" s="6">
        <f t="shared" ca="1" si="226"/>
        <v>0.99028706692354418</v>
      </c>
      <c r="Q845" s="15">
        <f t="shared" ca="1" si="227"/>
        <v>9.5751534444368911</v>
      </c>
      <c r="R845" s="13">
        <v>1</v>
      </c>
      <c r="S845" s="5" t="str">
        <f t="shared" ca="1" si="228"/>
        <v/>
      </c>
      <c r="T845" s="5">
        <f t="shared" ca="1" si="229"/>
        <v>0</v>
      </c>
      <c r="U845" s="4">
        <f t="shared" ca="1" si="230"/>
        <v>0</v>
      </c>
      <c r="V845">
        <f t="shared" ca="1" si="231"/>
        <v>0</v>
      </c>
      <c r="X845" s="3">
        <v>44336</v>
      </c>
      <c r="Y845" s="3">
        <v>44343</v>
      </c>
      <c r="Z845">
        <f t="shared" si="232"/>
        <v>0</v>
      </c>
      <c r="AA845" s="1">
        <f t="shared" ca="1" si="236"/>
        <v>9.3884322348039717</v>
      </c>
      <c r="AB845" s="14">
        <f t="shared" ca="1" si="237"/>
        <v>4.888720008441183E-2</v>
      </c>
    </row>
    <row r="846" spans="1:28" x14ac:dyDescent="0.35">
      <c r="A846" s="3">
        <f t="shared" si="233"/>
        <v>44336.760606060801</v>
      </c>
      <c r="B846" s="3">
        <f t="shared" si="221"/>
        <v>44344.033333333507</v>
      </c>
      <c r="C846" s="3">
        <f t="shared" si="222"/>
        <v>44347</v>
      </c>
      <c r="D846" s="4">
        <f t="shared" si="223"/>
        <v>12</v>
      </c>
      <c r="E846" s="2">
        <f t="shared" ca="1" si="224"/>
        <v>0.98365296803700675</v>
      </c>
      <c r="F846" s="8">
        <f t="shared" ca="1" si="234"/>
        <v>40.420295465437157</v>
      </c>
      <c r="G846" s="8">
        <f t="shared" ca="1" si="235"/>
        <v>20.827621321842454</v>
      </c>
      <c r="H846">
        <v>0.03</v>
      </c>
      <c r="I846">
        <v>0</v>
      </c>
      <c r="J846">
        <v>0</v>
      </c>
      <c r="K846" s="7">
        <v>0.75</v>
      </c>
      <c r="L846">
        <v>0.3</v>
      </c>
      <c r="M846">
        <v>0.3</v>
      </c>
      <c r="N846" s="7">
        <v>0.8</v>
      </c>
      <c r="O846">
        <f t="shared" ca="1" si="225"/>
        <v>9.43510027723541</v>
      </c>
      <c r="P846" s="6">
        <f t="shared" ca="1" si="226"/>
        <v>0.99026007089711887</v>
      </c>
      <c r="Q846" s="15">
        <f t="shared" ca="1" si="227"/>
        <v>9.5751534444368911</v>
      </c>
      <c r="R846" s="13">
        <v>1</v>
      </c>
      <c r="S846" s="5" t="str">
        <f t="shared" ca="1" si="228"/>
        <v/>
      </c>
      <c r="T846" s="5">
        <f t="shared" ca="1" si="229"/>
        <v>0</v>
      </c>
      <c r="U846" s="4">
        <f t="shared" ca="1" si="230"/>
        <v>0</v>
      </c>
      <c r="V846">
        <f t="shared" ca="1" si="231"/>
        <v>0</v>
      </c>
      <c r="X846" s="3">
        <v>44336</v>
      </c>
      <c r="Y846" s="3">
        <v>44344</v>
      </c>
      <c r="Z846">
        <f t="shared" si="232"/>
        <v>0</v>
      </c>
      <c r="AA846" s="1">
        <f t="shared" ca="1" si="236"/>
        <v>9.476966774160541</v>
      </c>
      <c r="AB846" s="14">
        <f t="shared" ca="1" si="237"/>
        <v>4.1866496925131003E-2</v>
      </c>
    </row>
    <row r="847" spans="1:28" x14ac:dyDescent="0.35">
      <c r="A847" s="3">
        <f t="shared" si="233"/>
        <v>44336.851515151713</v>
      </c>
      <c r="B847" s="3">
        <f t="shared" si="221"/>
        <v>44345.033333333507</v>
      </c>
      <c r="C847" s="3">
        <f t="shared" si="222"/>
        <v>44347</v>
      </c>
      <c r="D847" s="4">
        <f t="shared" si="223"/>
        <v>12</v>
      </c>
      <c r="E847" s="2">
        <f t="shared" ca="1" si="224"/>
        <v>0.986392694064404</v>
      </c>
      <c r="F847" s="8">
        <f t="shared" ca="1" si="234"/>
        <v>40.198970452442644</v>
      </c>
      <c r="G847" s="8">
        <f t="shared" ca="1" si="235"/>
        <v>20.413597839133015</v>
      </c>
      <c r="H847">
        <v>0.03</v>
      </c>
      <c r="I847">
        <v>0</v>
      </c>
      <c r="J847">
        <v>0</v>
      </c>
      <c r="K847" s="7">
        <v>0.75</v>
      </c>
      <c r="L847">
        <v>0.3</v>
      </c>
      <c r="M847">
        <v>0.3</v>
      </c>
      <c r="N847" s="7">
        <v>0.8</v>
      </c>
      <c r="O847">
        <f t="shared" ca="1" si="225"/>
        <v>9.6831300001989682</v>
      </c>
      <c r="P847" s="6">
        <f t="shared" ca="1" si="226"/>
        <v>0.99023307560662732</v>
      </c>
      <c r="Q847" s="15">
        <f t="shared" ca="1" si="227"/>
        <v>9.5751534444368911</v>
      </c>
      <c r="R847" s="13">
        <v>1</v>
      </c>
      <c r="S847" s="5" t="str">
        <f t="shared" ca="1" si="228"/>
        <v/>
      </c>
      <c r="T847" s="5">
        <f t="shared" ca="1" si="229"/>
        <v>0</v>
      </c>
      <c r="U847" s="4">
        <f t="shared" ca="1" si="230"/>
        <v>0</v>
      </c>
      <c r="V847">
        <f t="shared" ca="1" si="231"/>
        <v>0</v>
      </c>
      <c r="X847" s="3">
        <v>44336</v>
      </c>
      <c r="Y847" s="3">
        <v>44345</v>
      </c>
      <c r="Z847">
        <f t="shared" si="232"/>
        <v>0</v>
      </c>
      <c r="AA847" s="1">
        <f t="shared" ca="1" si="236"/>
        <v>9.7169902553026404</v>
      </c>
      <c r="AB847" s="14">
        <f t="shared" ca="1" si="237"/>
        <v>3.3860255103672188E-2</v>
      </c>
    </row>
    <row r="848" spans="1:28" x14ac:dyDescent="0.35">
      <c r="A848" s="3">
        <f t="shared" si="233"/>
        <v>44336.942424242625</v>
      </c>
      <c r="B848" s="3">
        <f t="shared" si="221"/>
        <v>44346.033333333507</v>
      </c>
      <c r="C848" s="3">
        <f t="shared" si="222"/>
        <v>44347</v>
      </c>
      <c r="D848" s="4">
        <f t="shared" si="223"/>
        <v>12</v>
      </c>
      <c r="E848" s="2">
        <f t="shared" ca="1" si="224"/>
        <v>0.98913242009180125</v>
      </c>
      <c r="F848" s="8">
        <f t="shared" ca="1" si="234"/>
        <v>40.155842468766103</v>
      </c>
      <c r="G848" s="8">
        <f t="shared" ca="1" si="235"/>
        <v>21.395200175846107</v>
      </c>
      <c r="H848">
        <v>0.03</v>
      </c>
      <c r="I848">
        <v>0</v>
      </c>
      <c r="J848">
        <v>0</v>
      </c>
      <c r="K848" s="7">
        <v>0.75</v>
      </c>
      <c r="L848">
        <v>0.3</v>
      </c>
      <c r="M848">
        <v>0.3</v>
      </c>
      <c r="N848" s="7">
        <v>0.8</v>
      </c>
      <c r="O848">
        <f t="shared" ca="1" si="225"/>
        <v>8.669181675728467</v>
      </c>
      <c r="P848" s="6">
        <f t="shared" ca="1" si="226"/>
        <v>0.9902060810520491</v>
      </c>
      <c r="Q848" s="15">
        <f t="shared" ca="1" si="227"/>
        <v>9.5751534444368911</v>
      </c>
      <c r="R848" s="13">
        <v>1</v>
      </c>
      <c r="S848" s="5" t="str">
        <f t="shared" ca="1" si="228"/>
        <v/>
      </c>
      <c r="T848" s="5">
        <f t="shared" ca="1" si="229"/>
        <v>0</v>
      </c>
      <c r="U848" s="4">
        <f t="shared" ca="1" si="230"/>
        <v>0</v>
      </c>
      <c r="V848">
        <f t="shared" ca="1" si="231"/>
        <v>0</v>
      </c>
      <c r="X848" s="3">
        <v>44336</v>
      </c>
      <c r="Y848" s="3">
        <v>44346</v>
      </c>
      <c r="Z848">
        <f t="shared" si="232"/>
        <v>0</v>
      </c>
      <c r="AA848" s="1">
        <f t="shared" ca="1" si="236"/>
        <v>8.7372570611165372</v>
      </c>
      <c r="AB848" s="14">
        <f t="shared" ca="1" si="237"/>
        <v>6.8075385388070231E-2</v>
      </c>
    </row>
    <row r="849" spans="1:28" x14ac:dyDescent="0.35">
      <c r="A849" s="3">
        <f t="shared" si="233"/>
        <v>44337.033333333537</v>
      </c>
      <c r="B849" s="3">
        <f t="shared" si="221"/>
        <v>44337.033333333537</v>
      </c>
      <c r="C849" s="3">
        <f t="shared" si="222"/>
        <v>44347</v>
      </c>
      <c r="D849" s="4">
        <f t="shared" si="223"/>
        <v>11</v>
      </c>
      <c r="E849" s="2">
        <f t="shared" ca="1" si="224"/>
        <v>0.96447488584530572</v>
      </c>
      <c r="F849" s="8">
        <f t="shared" ca="1" si="234"/>
        <v>40.271677602225388</v>
      </c>
      <c r="G849" s="8">
        <f t="shared" ca="1" si="235"/>
        <v>20.418531917240777</v>
      </c>
      <c r="H849">
        <v>0.03</v>
      </c>
      <c r="I849">
        <v>0</v>
      </c>
      <c r="J849">
        <v>0</v>
      </c>
      <c r="K849" s="7">
        <v>0.75</v>
      </c>
      <c r="L849">
        <v>0.3</v>
      </c>
      <c r="M849">
        <v>0.3</v>
      </c>
      <c r="N849" s="7">
        <v>0.8</v>
      </c>
      <c r="O849">
        <f t="shared" ca="1" si="225"/>
        <v>9.73272628442826</v>
      </c>
      <c r="P849" s="6">
        <f t="shared" ca="1" si="226"/>
        <v>0.99044905853782172</v>
      </c>
      <c r="Q849" s="15">
        <f t="shared" ca="1" si="227"/>
        <v>9.5972912258279219</v>
      </c>
      <c r="R849" s="13">
        <v>1</v>
      </c>
      <c r="S849" s="5" t="str">
        <f t="shared" ca="1" si="228"/>
        <v/>
      </c>
      <c r="T849" s="5">
        <f t="shared" ca="1" si="229"/>
        <v>0</v>
      </c>
      <c r="U849" s="4">
        <f t="shared" ca="1" si="230"/>
        <v>1439.5936838741884</v>
      </c>
      <c r="V849">
        <f t="shared" ca="1" si="231"/>
        <v>0</v>
      </c>
      <c r="X849" s="3">
        <v>44337</v>
      </c>
      <c r="Y849" s="3">
        <v>44337</v>
      </c>
      <c r="Z849">
        <f t="shared" si="232"/>
        <v>150</v>
      </c>
      <c r="AA849" s="1">
        <f t="shared" ca="1" si="236"/>
        <v>9.7634598189137272</v>
      </c>
      <c r="AB849" s="14">
        <f t="shared" ca="1" si="237"/>
        <v>3.0733534485467118E-2</v>
      </c>
    </row>
    <row r="850" spans="1:28" x14ac:dyDescent="0.35">
      <c r="A850" s="3">
        <f t="shared" si="233"/>
        <v>44337.133333333535</v>
      </c>
      <c r="B850" s="3">
        <f t="shared" si="221"/>
        <v>44338.033333333537</v>
      </c>
      <c r="C850" s="3">
        <f t="shared" si="222"/>
        <v>44347</v>
      </c>
      <c r="D850" s="4">
        <f t="shared" si="223"/>
        <v>11</v>
      </c>
      <c r="E850" s="2">
        <f t="shared" ca="1" si="224"/>
        <v>0.96721461187270297</v>
      </c>
      <c r="F850" s="8">
        <f t="shared" ca="1" si="234"/>
        <v>41.155387276805691</v>
      </c>
      <c r="G850" s="8">
        <f t="shared" ca="1" si="235"/>
        <v>21.096037376332717</v>
      </c>
      <c r="H850">
        <v>0.03</v>
      </c>
      <c r="I850">
        <v>0</v>
      </c>
      <c r="J850">
        <v>0</v>
      </c>
      <c r="K850" s="7">
        <v>0.75</v>
      </c>
      <c r="L850">
        <v>0.3</v>
      </c>
      <c r="M850">
        <v>0.3</v>
      </c>
      <c r="N850" s="7">
        <v>0.8</v>
      </c>
      <c r="O850">
        <f t="shared" ca="1" si="225"/>
        <v>9.7180030812715472</v>
      </c>
      <c r="P850" s="6">
        <f t="shared" ca="1" si="226"/>
        <v>0.99042205809537431</v>
      </c>
      <c r="Q850" s="15">
        <f t="shared" ca="1" si="227"/>
        <v>9.5972912258279219</v>
      </c>
      <c r="R850" s="13">
        <v>1</v>
      </c>
      <c r="S850" s="5" t="str">
        <f t="shared" ca="1" si="228"/>
        <v/>
      </c>
      <c r="T850" s="5">
        <f t="shared" ca="1" si="229"/>
        <v>0</v>
      </c>
      <c r="U850" s="4">
        <f t="shared" ca="1" si="230"/>
        <v>0</v>
      </c>
      <c r="V850">
        <f t="shared" ca="1" si="231"/>
        <v>0</v>
      </c>
      <c r="X850" s="3">
        <v>44337</v>
      </c>
      <c r="Y850" s="3">
        <v>44338</v>
      </c>
      <c r="Z850">
        <f t="shared" si="232"/>
        <v>0</v>
      </c>
      <c r="AA850" s="1">
        <f t="shared" ca="1" si="236"/>
        <v>9.7553766207521271</v>
      </c>
      <c r="AB850" s="14">
        <f t="shared" ca="1" si="237"/>
        <v>3.7373539480579865E-2</v>
      </c>
    </row>
    <row r="851" spans="1:28" x14ac:dyDescent="0.35">
      <c r="A851" s="3">
        <f t="shared" si="233"/>
        <v>44337.233333333534</v>
      </c>
      <c r="B851" s="3">
        <f t="shared" si="221"/>
        <v>44339.033333333537</v>
      </c>
      <c r="C851" s="3">
        <f t="shared" si="222"/>
        <v>44347</v>
      </c>
      <c r="D851" s="4">
        <f t="shared" si="223"/>
        <v>11</v>
      </c>
      <c r="E851" s="2">
        <f t="shared" ca="1" si="224"/>
        <v>0.96995433790010022</v>
      </c>
      <c r="F851" s="8">
        <f t="shared" ca="1" si="234"/>
        <v>40.340780724021023</v>
      </c>
      <c r="G851" s="8">
        <f t="shared" ca="1" si="235"/>
        <v>21.219802437929811</v>
      </c>
      <c r="H851">
        <v>0.03</v>
      </c>
      <c r="I851">
        <v>0</v>
      </c>
      <c r="J851">
        <v>0</v>
      </c>
      <c r="K851" s="7">
        <v>0.75</v>
      </c>
      <c r="L851">
        <v>0.3</v>
      </c>
      <c r="M851">
        <v>0.3</v>
      </c>
      <c r="N851" s="7">
        <v>0.8</v>
      </c>
      <c r="O851">
        <f t="shared" ca="1" si="225"/>
        <v>8.9832831050859561</v>
      </c>
      <c r="P851" s="6">
        <f t="shared" ca="1" si="226"/>
        <v>0.99039505838898045</v>
      </c>
      <c r="Q851" s="15">
        <f t="shared" ca="1" si="227"/>
        <v>9.5972912258279219</v>
      </c>
      <c r="R851" s="13">
        <v>1</v>
      </c>
      <c r="S851" s="5" t="str">
        <f t="shared" ca="1" si="228"/>
        <v/>
      </c>
      <c r="T851" s="5">
        <f t="shared" ca="1" si="229"/>
        <v>0</v>
      </c>
      <c r="U851" s="4">
        <f t="shared" ca="1" si="230"/>
        <v>0</v>
      </c>
      <c r="V851">
        <f t="shared" ca="1" si="231"/>
        <v>0</v>
      </c>
      <c r="X851" s="3">
        <v>44337</v>
      </c>
      <c r="Y851" s="3">
        <v>44339</v>
      </c>
      <c r="Z851">
        <f t="shared" si="232"/>
        <v>0</v>
      </c>
      <c r="AA851" s="1">
        <f t="shared" ca="1" si="236"/>
        <v>9.0372706913835685</v>
      </c>
      <c r="AB851" s="14">
        <f t="shared" ca="1" si="237"/>
        <v>5.3987586297612467E-2</v>
      </c>
    </row>
    <row r="852" spans="1:28" x14ac:dyDescent="0.35">
      <c r="A852" s="3">
        <f t="shared" si="233"/>
        <v>44337.333333333532</v>
      </c>
      <c r="B852" s="3">
        <f t="shared" si="221"/>
        <v>44340.033333333537</v>
      </c>
      <c r="C852" s="3">
        <f t="shared" si="222"/>
        <v>44347</v>
      </c>
      <c r="D852" s="4">
        <f t="shared" si="223"/>
        <v>11</v>
      </c>
      <c r="E852" s="2">
        <f t="shared" ca="1" si="224"/>
        <v>0.97269406392749747</v>
      </c>
      <c r="F852" s="8">
        <f t="shared" ca="1" si="234"/>
        <v>40.734106497814579</v>
      </c>
      <c r="G852" s="8">
        <f t="shared" ca="1" si="235"/>
        <v>21.023553877143875</v>
      </c>
      <c r="H852">
        <v>0.03</v>
      </c>
      <c r="I852">
        <v>0</v>
      </c>
      <c r="J852">
        <v>0</v>
      </c>
      <c r="K852" s="7">
        <v>0.75</v>
      </c>
      <c r="L852">
        <v>0.3</v>
      </c>
      <c r="M852">
        <v>0.3</v>
      </c>
      <c r="N852" s="7">
        <v>0.8</v>
      </c>
      <c r="O852">
        <f t="shared" ca="1" si="225"/>
        <v>9.4745259962170572</v>
      </c>
      <c r="P852" s="6">
        <f t="shared" ca="1" si="226"/>
        <v>0.99036805941862072</v>
      </c>
      <c r="Q852" s="15">
        <f t="shared" ca="1" si="227"/>
        <v>9.5972912258279219</v>
      </c>
      <c r="R852" s="13">
        <v>1</v>
      </c>
      <c r="S852" s="5" t="str">
        <f t="shared" ca="1" si="228"/>
        <v/>
      </c>
      <c r="T852" s="5">
        <f t="shared" ca="1" si="229"/>
        <v>0</v>
      </c>
      <c r="U852" s="4">
        <f t="shared" ca="1" si="230"/>
        <v>0</v>
      </c>
      <c r="V852">
        <f t="shared" ca="1" si="231"/>
        <v>0</v>
      </c>
      <c r="X852" s="3">
        <v>44337</v>
      </c>
      <c r="Y852" s="3">
        <v>44340</v>
      </c>
      <c r="Z852">
        <f t="shared" si="232"/>
        <v>0</v>
      </c>
      <c r="AA852" s="1">
        <f t="shared" ca="1" si="236"/>
        <v>9.5162346887415836</v>
      </c>
      <c r="AB852" s="14">
        <f t="shared" ca="1" si="237"/>
        <v>4.1708692524526469E-2</v>
      </c>
    </row>
    <row r="853" spans="1:28" x14ac:dyDescent="0.35">
      <c r="A853" s="3">
        <f t="shared" si="233"/>
        <v>44337.433333333531</v>
      </c>
      <c r="B853" s="3">
        <f t="shared" si="221"/>
        <v>44341.033333333537</v>
      </c>
      <c r="C853" s="3">
        <f t="shared" si="222"/>
        <v>44347</v>
      </c>
      <c r="D853" s="4">
        <f t="shared" si="223"/>
        <v>11</v>
      </c>
      <c r="E853" s="2">
        <f t="shared" ca="1" si="224"/>
        <v>0.97543378995489471</v>
      </c>
      <c r="F853" s="8">
        <f t="shared" ca="1" si="234"/>
        <v>40.438318820630414</v>
      </c>
      <c r="G853" s="8">
        <f t="shared" ca="1" si="235"/>
        <v>20.185016515315063</v>
      </c>
      <c r="H853">
        <v>0.03</v>
      </c>
      <c r="I853">
        <v>0</v>
      </c>
      <c r="J853">
        <v>0</v>
      </c>
      <c r="K853" s="7">
        <v>0.75</v>
      </c>
      <c r="L853">
        <v>0.3</v>
      </c>
      <c r="M853">
        <v>0.3</v>
      </c>
      <c r="N853" s="7">
        <v>0.8</v>
      </c>
      <c r="O853">
        <f t="shared" ca="1" si="225"/>
        <v>10.091222600157746</v>
      </c>
      <c r="P853" s="6">
        <f t="shared" ca="1" si="226"/>
        <v>0.99034106118427445</v>
      </c>
      <c r="Q853" s="15">
        <f t="shared" ca="1" si="227"/>
        <v>9.5972912258279219</v>
      </c>
      <c r="R853" s="13">
        <v>1</v>
      </c>
      <c r="S853" s="5" t="str">
        <f t="shared" ca="1" si="228"/>
        <v/>
      </c>
      <c r="T853" s="5">
        <f t="shared" ca="1" si="229"/>
        <v>0</v>
      </c>
      <c r="U853" s="4">
        <f t="shared" ca="1" si="230"/>
        <v>0</v>
      </c>
      <c r="V853">
        <f t="shared" ca="1" si="231"/>
        <v>0</v>
      </c>
      <c r="X853" s="3">
        <v>44337</v>
      </c>
      <c r="Y853" s="3">
        <v>44341</v>
      </c>
      <c r="Z853">
        <f t="shared" si="232"/>
        <v>0</v>
      </c>
      <c r="AA853" s="1">
        <f t="shared" ca="1" si="236"/>
        <v>10.116454110529073</v>
      </c>
      <c r="AB853" s="14">
        <f t="shared" ca="1" si="237"/>
        <v>2.5231510371327204E-2</v>
      </c>
    </row>
    <row r="854" spans="1:28" x14ac:dyDescent="0.35">
      <c r="A854" s="3">
        <f t="shared" si="233"/>
        <v>44337.533333333529</v>
      </c>
      <c r="B854" s="3">
        <f t="shared" si="221"/>
        <v>44342.033333333537</v>
      </c>
      <c r="C854" s="3">
        <f t="shared" si="222"/>
        <v>44347</v>
      </c>
      <c r="D854" s="4">
        <f t="shared" si="223"/>
        <v>11</v>
      </c>
      <c r="E854" s="2">
        <f t="shared" ca="1" si="224"/>
        <v>0.97817351598229196</v>
      </c>
      <c r="F854" s="8">
        <f t="shared" ca="1" si="234"/>
        <v>40.408575982715547</v>
      </c>
      <c r="G854" s="8">
        <f t="shared" ca="1" si="235"/>
        <v>21.37558987930576</v>
      </c>
      <c r="H854">
        <v>0.03</v>
      </c>
      <c r="I854">
        <v>0</v>
      </c>
      <c r="J854">
        <v>0</v>
      </c>
      <c r="K854" s="7">
        <v>0.75</v>
      </c>
      <c r="L854">
        <v>0.3</v>
      </c>
      <c r="M854">
        <v>0.3</v>
      </c>
      <c r="N854" s="7">
        <v>0.8</v>
      </c>
      <c r="O854">
        <f t="shared" ca="1" si="225"/>
        <v>8.8783421077308979</v>
      </c>
      <c r="P854" s="6">
        <f t="shared" ca="1" si="226"/>
        <v>0.99031406368592201</v>
      </c>
      <c r="Q854" s="15">
        <f t="shared" ca="1" si="227"/>
        <v>9.5972912258279219</v>
      </c>
      <c r="R854" s="13">
        <v>1</v>
      </c>
      <c r="S854" s="5" t="str">
        <f t="shared" ca="1" si="228"/>
        <v/>
      </c>
      <c r="T854" s="5">
        <f t="shared" ca="1" si="229"/>
        <v>0</v>
      </c>
      <c r="U854" s="4">
        <f t="shared" ca="1" si="230"/>
        <v>0</v>
      </c>
      <c r="V854">
        <f t="shared" ca="1" si="231"/>
        <v>0</v>
      </c>
      <c r="X854" s="3">
        <v>44337</v>
      </c>
      <c r="Y854" s="3">
        <v>44342</v>
      </c>
      <c r="Z854">
        <f t="shared" si="232"/>
        <v>0</v>
      </c>
      <c r="AA854" s="1">
        <f t="shared" ca="1" si="236"/>
        <v>8.9383791882399493</v>
      </c>
      <c r="AB854" s="14">
        <f t="shared" ca="1" si="237"/>
        <v>6.0037080509051322E-2</v>
      </c>
    </row>
    <row r="855" spans="1:28" x14ac:dyDescent="0.35">
      <c r="A855" s="3">
        <f t="shared" si="233"/>
        <v>44337.633333333528</v>
      </c>
      <c r="B855" s="3">
        <f t="shared" si="221"/>
        <v>44343.033333333537</v>
      </c>
      <c r="C855" s="3">
        <f t="shared" si="222"/>
        <v>44347</v>
      </c>
      <c r="D855" s="4">
        <f t="shared" si="223"/>
        <v>11</v>
      </c>
      <c r="E855" s="2">
        <f t="shared" ca="1" si="224"/>
        <v>0.98091324200968921</v>
      </c>
      <c r="F855" s="8">
        <f t="shared" ca="1" si="234"/>
        <v>40.663664003518356</v>
      </c>
      <c r="G855" s="8">
        <f t="shared" ca="1" si="235"/>
        <v>20.1012364651667</v>
      </c>
      <c r="H855">
        <v>0.03</v>
      </c>
      <c r="I855">
        <v>0</v>
      </c>
      <c r="J855">
        <v>0</v>
      </c>
      <c r="K855" s="7">
        <v>0.75</v>
      </c>
      <c r="L855">
        <v>0.3</v>
      </c>
      <c r="M855">
        <v>0.3</v>
      </c>
      <c r="N855" s="7">
        <v>0.8</v>
      </c>
      <c r="O855">
        <f t="shared" ca="1" si="225"/>
        <v>10.344011537472063</v>
      </c>
      <c r="P855" s="6">
        <f t="shared" ca="1" si="226"/>
        <v>0.99028706692354329</v>
      </c>
      <c r="Q855" s="15">
        <f t="shared" ca="1" si="227"/>
        <v>9.5972912258279219</v>
      </c>
      <c r="R855" s="13">
        <v>1</v>
      </c>
      <c r="S855" s="5" t="str">
        <f t="shared" ca="1" si="228"/>
        <v/>
      </c>
      <c r="T855" s="5">
        <f t="shared" ca="1" si="229"/>
        <v>0</v>
      </c>
      <c r="U855" s="4">
        <f t="shared" ca="1" si="230"/>
        <v>0</v>
      </c>
      <c r="V855">
        <f t="shared" ca="1" si="231"/>
        <v>0</v>
      </c>
      <c r="X855" s="3">
        <v>44337</v>
      </c>
      <c r="Y855" s="3">
        <v>44343</v>
      </c>
      <c r="Z855">
        <f t="shared" si="232"/>
        <v>0</v>
      </c>
      <c r="AA855" s="1">
        <f t="shared" ca="1" si="236"/>
        <v>10.366260726777696</v>
      </c>
      <c r="AB855" s="14">
        <f t="shared" ca="1" si="237"/>
        <v>2.224918930563291E-2</v>
      </c>
    </row>
    <row r="856" spans="1:28" x14ac:dyDescent="0.35">
      <c r="A856" s="3">
        <f t="shared" si="233"/>
        <v>44337.733333333526</v>
      </c>
      <c r="B856" s="3">
        <f t="shared" si="221"/>
        <v>44344.033333333537</v>
      </c>
      <c r="C856" s="3">
        <f t="shared" si="222"/>
        <v>44347</v>
      </c>
      <c r="D856" s="4">
        <f t="shared" si="223"/>
        <v>11</v>
      </c>
      <c r="E856" s="2">
        <f t="shared" ca="1" si="224"/>
        <v>0.98365296803708646</v>
      </c>
      <c r="F856" s="8">
        <f t="shared" ca="1" si="234"/>
        <v>40.720959445838091</v>
      </c>
      <c r="G856" s="8">
        <f t="shared" ca="1" si="235"/>
        <v>20.240226341094591</v>
      </c>
      <c r="H856">
        <v>0.03</v>
      </c>
      <c r="I856">
        <v>0</v>
      </c>
      <c r="J856">
        <v>0</v>
      </c>
      <c r="K856" s="7">
        <v>0.75</v>
      </c>
      <c r="L856">
        <v>0.3</v>
      </c>
      <c r="M856">
        <v>0.3</v>
      </c>
      <c r="N856" s="7">
        <v>0.8</v>
      </c>
      <c r="O856">
        <f t="shared" ca="1" si="225"/>
        <v>10.247993243283975</v>
      </c>
      <c r="P856" s="6">
        <f t="shared" ca="1" si="226"/>
        <v>0.99026007089711798</v>
      </c>
      <c r="Q856" s="15">
        <f t="shared" ca="1" si="227"/>
        <v>9.5972912258279219</v>
      </c>
      <c r="R856" s="13">
        <v>1</v>
      </c>
      <c r="S856" s="5" t="str">
        <f t="shared" ca="1" si="228"/>
        <v/>
      </c>
      <c r="T856" s="5">
        <f t="shared" ca="1" si="229"/>
        <v>0</v>
      </c>
      <c r="U856" s="4">
        <f t="shared" ca="1" si="230"/>
        <v>0</v>
      </c>
      <c r="V856">
        <f t="shared" ca="1" si="231"/>
        <v>0</v>
      </c>
      <c r="X856" s="3">
        <v>44337</v>
      </c>
      <c r="Y856" s="3">
        <v>44344</v>
      </c>
      <c r="Z856">
        <f t="shared" si="232"/>
        <v>0</v>
      </c>
      <c r="AA856" s="1">
        <f t="shared" ca="1" si="236"/>
        <v>10.272502711734781</v>
      </c>
      <c r="AB856" s="14">
        <f t="shared" ca="1" si="237"/>
        <v>2.4509468450805372E-2</v>
      </c>
    </row>
    <row r="857" spans="1:28" x14ac:dyDescent="0.35">
      <c r="A857" s="3">
        <f t="shared" si="233"/>
        <v>44337.833333333525</v>
      </c>
      <c r="B857" s="3">
        <f t="shared" si="221"/>
        <v>44345.033333333537</v>
      </c>
      <c r="C857" s="3">
        <f t="shared" si="222"/>
        <v>44347</v>
      </c>
      <c r="D857" s="4">
        <f t="shared" si="223"/>
        <v>11</v>
      </c>
      <c r="E857" s="2">
        <f t="shared" ca="1" si="224"/>
        <v>0.98639269406448382</v>
      </c>
      <c r="F857" s="8">
        <f t="shared" ca="1" si="234"/>
        <v>40.784700456716052</v>
      </c>
      <c r="G857" s="8">
        <f t="shared" ca="1" si="235"/>
        <v>21.099770109461559</v>
      </c>
      <c r="H857">
        <v>0.03</v>
      </c>
      <c r="I857">
        <v>0</v>
      </c>
      <c r="J857">
        <v>0</v>
      </c>
      <c r="K857" s="7">
        <v>0.75</v>
      </c>
      <c r="L857">
        <v>0.3</v>
      </c>
      <c r="M857">
        <v>0.3</v>
      </c>
      <c r="N857" s="7">
        <v>0.8</v>
      </c>
      <c r="O857">
        <f t="shared" ca="1" si="225"/>
        <v>9.4362552330754781</v>
      </c>
      <c r="P857" s="6">
        <f t="shared" ca="1" si="226"/>
        <v>0.99023307560662643</v>
      </c>
      <c r="Q857" s="15">
        <f t="shared" ca="1" si="227"/>
        <v>9.5972912258279219</v>
      </c>
      <c r="R857" s="13">
        <v>1</v>
      </c>
      <c r="S857" s="5" t="str">
        <f t="shared" ca="1" si="228"/>
        <v/>
      </c>
      <c r="T857" s="5">
        <f t="shared" ca="1" si="229"/>
        <v>0</v>
      </c>
      <c r="U857" s="4">
        <f t="shared" ca="1" si="230"/>
        <v>0</v>
      </c>
      <c r="V857">
        <f t="shared" ca="1" si="231"/>
        <v>0</v>
      </c>
      <c r="X857" s="3">
        <v>44337</v>
      </c>
      <c r="Y857" s="3">
        <v>44345</v>
      </c>
      <c r="Z857">
        <f t="shared" si="232"/>
        <v>0</v>
      </c>
      <c r="AA857" s="1">
        <f t="shared" ca="1" si="236"/>
        <v>9.4814187751242791</v>
      </c>
      <c r="AB857" s="14">
        <f t="shared" ca="1" si="237"/>
        <v>4.516354204880102E-2</v>
      </c>
    </row>
    <row r="858" spans="1:28" x14ac:dyDescent="0.35">
      <c r="A858" s="3">
        <f t="shared" si="233"/>
        <v>44337.933333333523</v>
      </c>
      <c r="B858" s="3">
        <f t="shared" si="221"/>
        <v>44346.033333333537</v>
      </c>
      <c r="C858" s="3">
        <f t="shared" si="222"/>
        <v>44347</v>
      </c>
      <c r="D858" s="4">
        <f t="shared" si="223"/>
        <v>11</v>
      </c>
      <c r="E858" s="2">
        <f t="shared" ca="1" si="224"/>
        <v>0.98913242009188107</v>
      </c>
      <c r="F858" s="8">
        <f t="shared" ca="1" si="234"/>
        <v>40.230117489316285</v>
      </c>
      <c r="G858" s="8">
        <f t="shared" ca="1" si="235"/>
        <v>21.053539047430945</v>
      </c>
      <c r="H858">
        <v>0.03</v>
      </c>
      <c r="I858">
        <v>0</v>
      </c>
      <c r="J858">
        <v>0</v>
      </c>
      <c r="K858" s="7">
        <v>0.75</v>
      </c>
      <c r="L858">
        <v>0.3</v>
      </c>
      <c r="M858">
        <v>0.3</v>
      </c>
      <c r="N858" s="7">
        <v>0.8</v>
      </c>
      <c r="O858">
        <f t="shared" ca="1" si="225"/>
        <v>9.0665490695562667</v>
      </c>
      <c r="P858" s="6">
        <f t="shared" ca="1" si="226"/>
        <v>0.99020608105204821</v>
      </c>
      <c r="Q858" s="15">
        <f t="shared" ca="1" si="227"/>
        <v>9.5972912258279219</v>
      </c>
      <c r="R858" s="13">
        <v>1</v>
      </c>
      <c r="S858" s="5" t="str">
        <f t="shared" ca="1" si="228"/>
        <v/>
      </c>
      <c r="T858" s="5">
        <f t="shared" ca="1" si="229"/>
        <v>0</v>
      </c>
      <c r="U858" s="4">
        <f t="shared" ca="1" si="230"/>
        <v>0</v>
      </c>
      <c r="V858">
        <f t="shared" ca="1" si="231"/>
        <v>0</v>
      </c>
      <c r="X858" s="3">
        <v>44337</v>
      </c>
      <c r="Y858" s="3">
        <v>44346</v>
      </c>
      <c r="Z858">
        <f t="shared" si="232"/>
        <v>0</v>
      </c>
      <c r="AA858" s="1">
        <f t="shared" ca="1" si="236"/>
        <v>9.1195703084011051</v>
      </c>
      <c r="AB858" s="14">
        <f t="shared" ca="1" si="237"/>
        <v>5.3021238844838336E-2</v>
      </c>
    </row>
    <row r="859" spans="1:28" x14ac:dyDescent="0.35">
      <c r="A859" s="3">
        <f t="shared" si="233"/>
        <v>44338.033333333522</v>
      </c>
      <c r="B859" s="3">
        <f t="shared" si="221"/>
        <v>44338.033333333522</v>
      </c>
      <c r="C859" s="3">
        <f t="shared" si="222"/>
        <v>44347</v>
      </c>
      <c r="D859" s="4">
        <f t="shared" si="223"/>
        <v>10</v>
      </c>
      <c r="E859" s="2">
        <f t="shared" ca="1" si="224"/>
        <v>0.96721461187266311</v>
      </c>
      <c r="F859" s="8">
        <f t="shared" ca="1" si="234"/>
        <v>40.598234931197688</v>
      </c>
      <c r="G859" s="8">
        <f t="shared" ca="1" si="235"/>
        <v>20.56858513120795</v>
      </c>
      <c r="H859">
        <v>0.03</v>
      </c>
      <c r="I859">
        <v>0</v>
      </c>
      <c r="J859">
        <v>0</v>
      </c>
      <c r="K859" s="7">
        <v>0.75</v>
      </c>
      <c r="L859">
        <v>0.3</v>
      </c>
      <c r="M859">
        <v>0.3</v>
      </c>
      <c r="N859" s="7">
        <v>0.8</v>
      </c>
      <c r="O859">
        <f t="shared" ca="1" si="225"/>
        <v>9.8275910671903155</v>
      </c>
      <c r="P859" s="6">
        <f t="shared" ca="1" si="226"/>
        <v>0.99042205809537476</v>
      </c>
      <c r="Q859" s="15">
        <f t="shared" ca="1" si="227"/>
        <v>9.7251235042641131</v>
      </c>
      <c r="R859" s="13">
        <v>1</v>
      </c>
      <c r="S859" s="5" t="str">
        <f t="shared" ca="1" si="228"/>
        <v/>
      </c>
      <c r="T859" s="5">
        <f t="shared" ca="1" si="229"/>
        <v>0</v>
      </c>
      <c r="U859" s="4">
        <f t="shared" ca="1" si="230"/>
        <v>1458.7685256396169</v>
      </c>
      <c r="V859">
        <f t="shared" ca="1" si="231"/>
        <v>0</v>
      </c>
      <c r="X859" s="3">
        <v>44338</v>
      </c>
      <c r="Y859" s="3">
        <v>44338</v>
      </c>
      <c r="Z859">
        <f t="shared" si="232"/>
        <v>150</v>
      </c>
      <c r="AA859" s="1">
        <f t="shared" ca="1" si="236"/>
        <v>9.8585059542566036</v>
      </c>
      <c r="AB859" s="14">
        <f t="shared" ca="1" si="237"/>
        <v>3.0914887066288088E-2</v>
      </c>
    </row>
    <row r="860" spans="1:28" x14ac:dyDescent="0.35">
      <c r="A860" s="3">
        <f t="shared" si="233"/>
        <v>44338.144444444632</v>
      </c>
      <c r="B860" s="3">
        <f t="shared" si="221"/>
        <v>44339.033333333522</v>
      </c>
      <c r="C860" s="3">
        <f t="shared" si="222"/>
        <v>44347</v>
      </c>
      <c r="D860" s="4">
        <f t="shared" si="223"/>
        <v>10</v>
      </c>
      <c r="E860" s="2">
        <f t="shared" ca="1" si="224"/>
        <v>0.96995433790006036</v>
      </c>
      <c r="F860" s="8">
        <f t="shared" ca="1" si="234"/>
        <v>40.406415433331972</v>
      </c>
      <c r="G860" s="8">
        <f t="shared" ca="1" si="235"/>
        <v>21.400795707362562</v>
      </c>
      <c r="H860">
        <v>0.03</v>
      </c>
      <c r="I860">
        <v>0</v>
      </c>
      <c r="J860">
        <v>0</v>
      </c>
      <c r="K860" s="7">
        <v>0.75</v>
      </c>
      <c r="L860">
        <v>0.3</v>
      </c>
      <c r="M860">
        <v>0.3</v>
      </c>
      <c r="N860" s="7">
        <v>0.8</v>
      </c>
      <c r="O860">
        <f t="shared" ca="1" si="225"/>
        <v>8.8515158676364152</v>
      </c>
      <c r="P860" s="6">
        <f t="shared" ca="1" si="226"/>
        <v>0.9903950583889809</v>
      </c>
      <c r="Q860" s="15">
        <f t="shared" ca="1" si="227"/>
        <v>9.7251235042641131</v>
      </c>
      <c r="R860" s="13">
        <v>1</v>
      </c>
      <c r="S860" s="5" t="str">
        <f t="shared" ca="1" si="228"/>
        <v/>
      </c>
      <c r="T860" s="5">
        <f t="shared" ca="1" si="229"/>
        <v>0</v>
      </c>
      <c r="U860" s="4">
        <f t="shared" ca="1" si="230"/>
        <v>0</v>
      </c>
      <c r="V860">
        <f t="shared" ca="1" si="231"/>
        <v>0</v>
      </c>
      <c r="X860" s="3">
        <v>44338</v>
      </c>
      <c r="Y860" s="3">
        <v>44339</v>
      </c>
      <c r="Z860">
        <f t="shared" si="232"/>
        <v>0</v>
      </c>
      <c r="AA860" s="1">
        <f t="shared" ca="1" si="236"/>
        <v>8.9111471254694656</v>
      </c>
      <c r="AB860" s="14">
        <f t="shared" ca="1" si="237"/>
        <v>5.9631257833050455E-2</v>
      </c>
    </row>
    <row r="861" spans="1:28" x14ac:dyDescent="0.35">
      <c r="A861" s="3">
        <f t="shared" si="233"/>
        <v>44338.255555555741</v>
      </c>
      <c r="B861" s="3">
        <f t="shared" si="221"/>
        <v>44340.033333333522</v>
      </c>
      <c r="C861" s="3">
        <f t="shared" si="222"/>
        <v>44347</v>
      </c>
      <c r="D861" s="4">
        <f t="shared" si="223"/>
        <v>10</v>
      </c>
      <c r="E861" s="2">
        <f t="shared" ca="1" si="224"/>
        <v>0.97269406392745761</v>
      </c>
      <c r="F861" s="8">
        <f t="shared" ca="1" si="234"/>
        <v>41.163770418652007</v>
      </c>
      <c r="G861" s="8">
        <f t="shared" ca="1" si="235"/>
        <v>20.855894994898698</v>
      </c>
      <c r="H861">
        <v>0.03</v>
      </c>
      <c r="I861">
        <v>0</v>
      </c>
      <c r="J861">
        <v>0</v>
      </c>
      <c r="K861" s="7">
        <v>0.75</v>
      </c>
      <c r="L861">
        <v>0.3</v>
      </c>
      <c r="M861">
        <v>0.3</v>
      </c>
      <c r="N861" s="7">
        <v>0.8</v>
      </c>
      <c r="O861">
        <f t="shared" ca="1" si="225"/>
        <v>9.9644328190903053</v>
      </c>
      <c r="P861" s="6">
        <f t="shared" ca="1" si="226"/>
        <v>0.99036805941862116</v>
      </c>
      <c r="Q861" s="15">
        <f t="shared" ca="1" si="227"/>
        <v>9.7251235042641131</v>
      </c>
      <c r="R861" s="13">
        <v>1</v>
      </c>
      <c r="S861" s="5" t="str">
        <f t="shared" ca="1" si="228"/>
        <v/>
      </c>
      <c r="T861" s="5">
        <f t="shared" ca="1" si="229"/>
        <v>0</v>
      </c>
      <c r="U861" s="4">
        <f t="shared" ca="1" si="230"/>
        <v>0</v>
      </c>
      <c r="V861">
        <f t="shared" ca="1" si="231"/>
        <v>0</v>
      </c>
      <c r="X861" s="3">
        <v>44338</v>
      </c>
      <c r="Y861" s="3">
        <v>44340</v>
      </c>
      <c r="Z861">
        <f t="shared" si="232"/>
        <v>0</v>
      </c>
      <c r="AA861" s="1">
        <f t="shared" ca="1" si="236"/>
        <v>9.9963846223396047</v>
      </c>
      <c r="AB861" s="14">
        <f t="shared" ca="1" si="237"/>
        <v>3.195180324929936E-2</v>
      </c>
    </row>
    <row r="862" spans="1:28" x14ac:dyDescent="0.35">
      <c r="A862" s="3">
        <f t="shared" si="233"/>
        <v>44338.366666666851</v>
      </c>
      <c r="B862" s="3">
        <f t="shared" si="221"/>
        <v>44341.033333333522</v>
      </c>
      <c r="C862" s="3">
        <f t="shared" si="222"/>
        <v>44347</v>
      </c>
      <c r="D862" s="4">
        <f t="shared" si="223"/>
        <v>10</v>
      </c>
      <c r="E862" s="2">
        <f t="shared" ca="1" si="224"/>
        <v>0.97543378995485486</v>
      </c>
      <c r="F862" s="8">
        <f t="shared" ca="1" si="234"/>
        <v>40.889526996393663</v>
      </c>
      <c r="G862" s="8">
        <f t="shared" ca="1" si="235"/>
        <v>20.253908231422088</v>
      </c>
      <c r="H862">
        <v>0.03</v>
      </c>
      <c r="I862">
        <v>0</v>
      </c>
      <c r="J862">
        <v>0</v>
      </c>
      <c r="K862" s="7">
        <v>0.75</v>
      </c>
      <c r="L862">
        <v>0.3</v>
      </c>
      <c r="M862">
        <v>0.3</v>
      </c>
      <c r="N862" s="7">
        <v>0.8</v>
      </c>
      <c r="O862">
        <f t="shared" ca="1" si="225"/>
        <v>10.360737015873156</v>
      </c>
      <c r="P862" s="6">
        <f t="shared" ca="1" si="226"/>
        <v>0.9903410611842749</v>
      </c>
      <c r="Q862" s="15">
        <f t="shared" ca="1" si="227"/>
        <v>9.7251235042641131</v>
      </c>
      <c r="R862" s="13">
        <v>1</v>
      </c>
      <c r="S862" s="5" t="str">
        <f t="shared" ca="1" si="228"/>
        <v/>
      </c>
      <c r="T862" s="5">
        <f t="shared" ca="1" si="229"/>
        <v>0</v>
      </c>
      <c r="U862" s="4">
        <f t="shared" ca="1" si="230"/>
        <v>0</v>
      </c>
      <c r="V862">
        <f t="shared" ca="1" si="231"/>
        <v>0</v>
      </c>
      <c r="X862" s="3">
        <v>44338</v>
      </c>
      <c r="Y862" s="3">
        <v>44341</v>
      </c>
      <c r="Z862">
        <f t="shared" si="232"/>
        <v>0</v>
      </c>
      <c r="AA862" s="1">
        <f t="shared" ca="1" si="236"/>
        <v>10.383361488295169</v>
      </c>
      <c r="AB862" s="14">
        <f t="shared" ca="1" si="237"/>
        <v>2.2624472422013042E-2</v>
      </c>
    </row>
    <row r="863" spans="1:28" x14ac:dyDescent="0.35">
      <c r="A863" s="3">
        <f t="shared" si="233"/>
        <v>44338.47777777796</v>
      </c>
      <c r="B863" s="3">
        <f t="shared" si="221"/>
        <v>44342.033333333522</v>
      </c>
      <c r="C863" s="3">
        <f t="shared" si="222"/>
        <v>44347</v>
      </c>
      <c r="D863" s="4">
        <f t="shared" si="223"/>
        <v>10</v>
      </c>
      <c r="E863" s="2">
        <f t="shared" ca="1" si="224"/>
        <v>0.97817351598225211</v>
      </c>
      <c r="F863" s="8">
        <f t="shared" ca="1" si="234"/>
        <v>40.366102668776513</v>
      </c>
      <c r="G863" s="8">
        <f t="shared" ca="1" si="235"/>
        <v>20.435496713639605</v>
      </c>
      <c r="H863">
        <v>0.03</v>
      </c>
      <c r="I863">
        <v>0</v>
      </c>
      <c r="J863">
        <v>0</v>
      </c>
      <c r="K863" s="7">
        <v>0.75</v>
      </c>
      <c r="L863">
        <v>0.3</v>
      </c>
      <c r="M863">
        <v>0.3</v>
      </c>
      <c r="N863" s="7">
        <v>0.8</v>
      </c>
      <c r="O863">
        <f t="shared" ca="1" si="225"/>
        <v>9.7865802879427797</v>
      </c>
      <c r="P863" s="6">
        <f t="shared" ca="1" si="226"/>
        <v>0.99031406368592245</v>
      </c>
      <c r="Q863" s="15">
        <f t="shared" ca="1" si="227"/>
        <v>9.7251235042641131</v>
      </c>
      <c r="R863" s="13">
        <v>1</v>
      </c>
      <c r="S863" s="5" t="str">
        <f t="shared" ca="1" si="228"/>
        <v/>
      </c>
      <c r="T863" s="5">
        <f t="shared" ca="1" si="229"/>
        <v>0</v>
      </c>
      <c r="U863" s="4">
        <f t="shared" ca="1" si="230"/>
        <v>0</v>
      </c>
      <c r="V863">
        <f t="shared" ca="1" si="231"/>
        <v>0</v>
      </c>
      <c r="X863" s="3">
        <v>44338</v>
      </c>
      <c r="Y863" s="3">
        <v>44342</v>
      </c>
      <c r="Z863">
        <f t="shared" si="232"/>
        <v>0</v>
      </c>
      <c r="AA863" s="1">
        <f t="shared" ca="1" si="236"/>
        <v>9.8181477842896996</v>
      </c>
      <c r="AB863" s="14">
        <f t="shared" ca="1" si="237"/>
        <v>3.156749634691991E-2</v>
      </c>
    </row>
    <row r="864" spans="1:28" x14ac:dyDescent="0.35">
      <c r="A864" s="3">
        <f t="shared" si="233"/>
        <v>44338.588888889069</v>
      </c>
      <c r="B864" s="3">
        <f t="shared" si="221"/>
        <v>44343.033333333522</v>
      </c>
      <c r="C864" s="3">
        <f t="shared" si="222"/>
        <v>44347</v>
      </c>
      <c r="D864" s="4">
        <f t="shared" si="223"/>
        <v>10</v>
      </c>
      <c r="E864" s="2">
        <f t="shared" ca="1" si="224"/>
        <v>0.98091324200964936</v>
      </c>
      <c r="F864" s="8">
        <f t="shared" ca="1" si="234"/>
        <v>40.31333277871957</v>
      </c>
      <c r="G864" s="8">
        <f t="shared" ca="1" si="235"/>
        <v>20.591123403900166</v>
      </c>
      <c r="H864">
        <v>0.03</v>
      </c>
      <c r="I864">
        <v>0</v>
      </c>
      <c r="J864">
        <v>0</v>
      </c>
      <c r="K864" s="7">
        <v>0.75</v>
      </c>
      <c r="L864">
        <v>0.3</v>
      </c>
      <c r="M864">
        <v>0.3</v>
      </c>
      <c r="N864" s="7">
        <v>0.8</v>
      </c>
      <c r="O864">
        <f t="shared" ca="1" si="225"/>
        <v>9.591376180139509</v>
      </c>
      <c r="P864" s="6">
        <f t="shared" ca="1" si="226"/>
        <v>0.99028706692354374</v>
      </c>
      <c r="Q864" s="15">
        <f t="shared" ca="1" si="227"/>
        <v>9.7251235042641131</v>
      </c>
      <c r="R864" s="13">
        <v>1</v>
      </c>
      <c r="S864" s="5" t="str">
        <f t="shared" ca="1" si="228"/>
        <v/>
      </c>
      <c r="T864" s="5">
        <f t="shared" ca="1" si="229"/>
        <v>0</v>
      </c>
      <c r="U864" s="4">
        <f t="shared" ca="1" si="230"/>
        <v>0</v>
      </c>
      <c r="V864">
        <f t="shared" ca="1" si="231"/>
        <v>0</v>
      </c>
      <c r="X864" s="3">
        <v>44338</v>
      </c>
      <c r="Y864" s="3">
        <v>44343</v>
      </c>
      <c r="Z864">
        <f t="shared" si="232"/>
        <v>0</v>
      </c>
      <c r="AA864" s="1">
        <f t="shared" ca="1" si="236"/>
        <v>9.6277384413786997</v>
      </c>
      <c r="AB864" s="14">
        <f t="shared" ca="1" si="237"/>
        <v>3.636226123919073E-2</v>
      </c>
    </row>
    <row r="865" spans="1:28" x14ac:dyDescent="0.35">
      <c r="A865" s="3">
        <f t="shared" si="233"/>
        <v>44338.700000000179</v>
      </c>
      <c r="B865" s="3">
        <f t="shared" si="221"/>
        <v>44344.033333333522</v>
      </c>
      <c r="C865" s="3">
        <f t="shared" si="222"/>
        <v>44347</v>
      </c>
      <c r="D865" s="4">
        <f t="shared" si="223"/>
        <v>10</v>
      </c>
      <c r="E865" s="2">
        <f t="shared" ca="1" si="224"/>
        <v>0.9836529680370466</v>
      </c>
      <c r="F865" s="8">
        <f t="shared" ca="1" si="234"/>
        <v>40.75127933276061</v>
      </c>
      <c r="G865" s="8">
        <f t="shared" ca="1" si="235"/>
        <v>21.284615899271923</v>
      </c>
      <c r="H865">
        <v>0.03</v>
      </c>
      <c r="I865">
        <v>0</v>
      </c>
      <c r="J865">
        <v>0</v>
      </c>
      <c r="K865" s="7">
        <v>0.75</v>
      </c>
      <c r="L865">
        <v>0.3</v>
      </c>
      <c r="M865">
        <v>0.3</v>
      </c>
      <c r="N865" s="7">
        <v>0.8</v>
      </c>
      <c r="O865">
        <f t="shared" ca="1" si="225"/>
        <v>9.2263436002985308</v>
      </c>
      <c r="P865" s="6">
        <f t="shared" ca="1" si="226"/>
        <v>0.99026007089711843</v>
      </c>
      <c r="Q865" s="15">
        <f t="shared" ca="1" si="227"/>
        <v>9.7251235042641131</v>
      </c>
      <c r="R865" s="13">
        <v>1</v>
      </c>
      <c r="S865" s="5" t="str">
        <f t="shared" ca="1" si="228"/>
        <v/>
      </c>
      <c r="T865" s="5">
        <f t="shared" ca="1" si="229"/>
        <v>0</v>
      </c>
      <c r="U865" s="4">
        <f t="shared" ca="1" si="230"/>
        <v>0</v>
      </c>
      <c r="V865">
        <f t="shared" ca="1" si="231"/>
        <v>0</v>
      </c>
      <c r="X865" s="3">
        <v>44338</v>
      </c>
      <c r="Y865" s="3">
        <v>44344</v>
      </c>
      <c r="Z865">
        <f t="shared" si="232"/>
        <v>0</v>
      </c>
      <c r="AA865" s="1">
        <f t="shared" ca="1" si="236"/>
        <v>9.2776973104817664</v>
      </c>
      <c r="AB865" s="14">
        <f t="shared" ca="1" si="237"/>
        <v>5.1353710183235535E-2</v>
      </c>
    </row>
    <row r="866" spans="1:28" x14ac:dyDescent="0.35">
      <c r="A866" s="3">
        <f t="shared" si="233"/>
        <v>44338.811111111288</v>
      </c>
      <c r="B866" s="3">
        <f t="shared" si="221"/>
        <v>44345.033333333522</v>
      </c>
      <c r="C866" s="3">
        <f t="shared" si="222"/>
        <v>44347</v>
      </c>
      <c r="D866" s="4">
        <f t="shared" si="223"/>
        <v>10</v>
      </c>
      <c r="E866" s="2">
        <f t="shared" ca="1" si="224"/>
        <v>0.98639269406444385</v>
      </c>
      <c r="F866" s="8">
        <f t="shared" ca="1" si="234"/>
        <v>41.489084864730835</v>
      </c>
      <c r="G866" s="8">
        <f t="shared" ca="1" si="235"/>
        <v>20.932643398517367</v>
      </c>
      <c r="H866">
        <v>0.03</v>
      </c>
      <c r="I866">
        <v>0</v>
      </c>
      <c r="J866">
        <v>0</v>
      </c>
      <c r="K866" s="7">
        <v>0.75</v>
      </c>
      <c r="L866">
        <v>0.3</v>
      </c>
      <c r="M866">
        <v>0.3</v>
      </c>
      <c r="N866" s="7">
        <v>0.8</v>
      </c>
      <c r="O866">
        <f t="shared" ca="1" si="225"/>
        <v>10.131670250030755</v>
      </c>
      <c r="P866" s="6">
        <f t="shared" ca="1" si="226"/>
        <v>0.99023307560662688</v>
      </c>
      <c r="Q866" s="15">
        <f t="shared" ca="1" si="227"/>
        <v>9.7251235042641131</v>
      </c>
      <c r="R866" s="13">
        <v>1</v>
      </c>
      <c r="S866" s="5" t="str">
        <f t="shared" ca="1" si="228"/>
        <v/>
      </c>
      <c r="T866" s="5">
        <f t="shared" ca="1" si="229"/>
        <v>0</v>
      </c>
      <c r="U866" s="4">
        <f t="shared" ca="1" si="230"/>
        <v>0</v>
      </c>
      <c r="V866">
        <f t="shared" ca="1" si="231"/>
        <v>0</v>
      </c>
      <c r="X866" s="3">
        <v>44338</v>
      </c>
      <c r="Y866" s="3">
        <v>44345</v>
      </c>
      <c r="Z866">
        <f t="shared" si="232"/>
        <v>0</v>
      </c>
      <c r="AA866" s="1">
        <f t="shared" ca="1" si="236"/>
        <v>10.163342293155701</v>
      </c>
      <c r="AB866" s="14">
        <f t="shared" ca="1" si="237"/>
        <v>3.1672043124945759E-2</v>
      </c>
    </row>
    <row r="867" spans="1:28" x14ac:dyDescent="0.35">
      <c r="A867" s="3">
        <f t="shared" si="233"/>
        <v>44338.922222222398</v>
      </c>
      <c r="B867" s="3">
        <f t="shared" si="221"/>
        <v>44346.033333333522</v>
      </c>
      <c r="C867" s="3">
        <f t="shared" si="222"/>
        <v>44347</v>
      </c>
      <c r="D867" s="4">
        <f t="shared" si="223"/>
        <v>10</v>
      </c>
      <c r="E867" s="2">
        <f t="shared" ca="1" si="224"/>
        <v>0.98913242009184121</v>
      </c>
      <c r="F867" s="8">
        <f t="shared" ca="1" si="234"/>
        <v>40.503793636332915</v>
      </c>
      <c r="G867" s="8">
        <f t="shared" ca="1" si="235"/>
        <v>20.539480777074434</v>
      </c>
      <c r="H867">
        <v>0.03</v>
      </c>
      <c r="I867">
        <v>0</v>
      </c>
      <c r="J867">
        <v>0</v>
      </c>
      <c r="K867" s="7">
        <v>0.75</v>
      </c>
      <c r="L867">
        <v>0.3</v>
      </c>
      <c r="M867">
        <v>0.3</v>
      </c>
      <c r="N867" s="7">
        <v>0.8</v>
      </c>
      <c r="O867">
        <f t="shared" ca="1" si="225"/>
        <v>9.7858644501752501</v>
      </c>
      <c r="P867" s="6">
        <f t="shared" ca="1" si="226"/>
        <v>0.99020608105204866</v>
      </c>
      <c r="Q867" s="15">
        <f t="shared" ca="1" si="227"/>
        <v>9.7251235042641131</v>
      </c>
      <c r="R867" s="13">
        <v>1</v>
      </c>
      <c r="S867" s="5" t="str">
        <f t="shared" ca="1" si="228"/>
        <v/>
      </c>
      <c r="T867" s="5">
        <f t="shared" ca="1" si="229"/>
        <v>0</v>
      </c>
      <c r="U867" s="4">
        <f t="shared" ca="1" si="230"/>
        <v>0</v>
      </c>
      <c r="V867">
        <f t="shared" ca="1" si="231"/>
        <v>0</v>
      </c>
      <c r="X867" s="3">
        <v>44338</v>
      </c>
      <c r="Y867" s="3">
        <v>44346</v>
      </c>
      <c r="Z867">
        <f t="shared" si="232"/>
        <v>0</v>
      </c>
      <c r="AA867" s="1">
        <f t="shared" ca="1" si="236"/>
        <v>9.819571140076377</v>
      </c>
      <c r="AB867" s="14">
        <f t="shared" ca="1" si="237"/>
        <v>3.3706689901126907E-2</v>
      </c>
    </row>
    <row r="868" spans="1:28" x14ac:dyDescent="0.35">
      <c r="A868" s="3">
        <f t="shared" si="233"/>
        <v>44339.033333333507</v>
      </c>
      <c r="B868" s="3">
        <f t="shared" si="221"/>
        <v>44339.033333333507</v>
      </c>
      <c r="C868" s="3">
        <f t="shared" si="222"/>
        <v>44347</v>
      </c>
      <c r="D868" s="4">
        <f t="shared" si="223"/>
        <v>9</v>
      </c>
      <c r="E868" s="2">
        <f t="shared" ca="1" si="224"/>
        <v>0.9699543379000205</v>
      </c>
      <c r="F868" s="8">
        <f t="shared" ca="1" si="234"/>
        <v>40.650876826115145</v>
      </c>
      <c r="G868" s="8">
        <f t="shared" ca="1" si="235"/>
        <v>20.835600755265098</v>
      </c>
      <c r="H868">
        <v>0.03</v>
      </c>
      <c r="I868">
        <v>0</v>
      </c>
      <c r="J868">
        <v>0</v>
      </c>
      <c r="K868" s="7">
        <v>0.75</v>
      </c>
      <c r="L868">
        <v>0.3</v>
      </c>
      <c r="M868">
        <v>0.3</v>
      </c>
      <c r="N868" s="7">
        <v>0.8</v>
      </c>
      <c r="O868">
        <f t="shared" ca="1" si="225"/>
        <v>9.6000568643212603</v>
      </c>
      <c r="P868" s="6">
        <f t="shared" ca="1" si="226"/>
        <v>0.99039505838898134</v>
      </c>
      <c r="Q868" s="15">
        <f t="shared" ca="1" si="227"/>
        <v>9.6324366251959468</v>
      </c>
      <c r="R868" s="13">
        <v>1</v>
      </c>
      <c r="S868" s="5" t="str">
        <f t="shared" ca="1" si="228"/>
        <v/>
      </c>
      <c r="T868" s="5">
        <f t="shared" ca="1" si="229"/>
        <v>0</v>
      </c>
      <c r="U868" s="4">
        <f t="shared" ca="1" si="230"/>
        <v>1444.865493779392</v>
      </c>
      <c r="V868">
        <f t="shared" ca="1" si="231"/>
        <v>0</v>
      </c>
      <c r="X868" s="3">
        <v>44339</v>
      </c>
      <c r="Y868" s="3">
        <v>44339</v>
      </c>
      <c r="Z868">
        <f t="shared" si="232"/>
        <v>150</v>
      </c>
      <c r="AA868" s="1">
        <f t="shared" ca="1" si="236"/>
        <v>9.6372772821342316</v>
      </c>
      <c r="AB868" s="14">
        <f t="shared" ca="1" si="237"/>
        <v>3.7220417812971363E-2</v>
      </c>
    </row>
    <row r="869" spans="1:28" x14ac:dyDescent="0.35">
      <c r="A869" s="3">
        <f t="shared" si="233"/>
        <v>44339.158333333507</v>
      </c>
      <c r="B869" s="3">
        <f t="shared" si="221"/>
        <v>44340.033333333507</v>
      </c>
      <c r="C869" s="3">
        <f t="shared" si="222"/>
        <v>44347</v>
      </c>
      <c r="D869" s="4">
        <f t="shared" si="223"/>
        <v>9</v>
      </c>
      <c r="E869" s="2">
        <f t="shared" ca="1" si="224"/>
        <v>0.97269406392741775</v>
      </c>
      <c r="F869" s="8">
        <f t="shared" ca="1" si="234"/>
        <v>40.872105677017061</v>
      </c>
      <c r="G869" s="8">
        <f t="shared" ca="1" si="235"/>
        <v>20.070389205195443</v>
      </c>
      <c r="H869">
        <v>0.03</v>
      </c>
      <c r="I869">
        <v>0</v>
      </c>
      <c r="J869">
        <v>0</v>
      </c>
      <c r="K869" s="7">
        <v>0.75</v>
      </c>
      <c r="L869">
        <v>0.3</v>
      </c>
      <c r="M869">
        <v>0.3</v>
      </c>
      <c r="N869" s="7">
        <v>0.8</v>
      </c>
      <c r="O869">
        <f t="shared" ca="1" si="225"/>
        <v>10.53119005256735</v>
      </c>
      <c r="P869" s="6">
        <f t="shared" ca="1" si="226"/>
        <v>0.99036805941862138</v>
      </c>
      <c r="Q869" s="15">
        <f t="shared" ca="1" si="227"/>
        <v>9.6324366251959468</v>
      </c>
      <c r="R869" s="13">
        <v>1</v>
      </c>
      <c r="S869" s="5" t="str">
        <f t="shared" ca="1" si="228"/>
        <v/>
      </c>
      <c r="T869" s="5">
        <f t="shared" ca="1" si="229"/>
        <v>0</v>
      </c>
      <c r="U869" s="4">
        <f t="shared" ca="1" si="230"/>
        <v>0</v>
      </c>
      <c r="V869">
        <f t="shared" ca="1" si="231"/>
        <v>0</v>
      </c>
      <c r="X869" s="3">
        <v>44339</v>
      </c>
      <c r="Y869" s="3">
        <v>44340</v>
      </c>
      <c r="Z869">
        <f t="shared" si="232"/>
        <v>0</v>
      </c>
      <c r="AA869" s="1">
        <f t="shared" ca="1" si="236"/>
        <v>10.550706269034421</v>
      </c>
      <c r="AB869" s="14">
        <f t="shared" ca="1" si="237"/>
        <v>1.9516216467071246E-2</v>
      </c>
    </row>
    <row r="870" spans="1:28" x14ac:dyDescent="0.35">
      <c r="A870" s="3">
        <f t="shared" si="233"/>
        <v>44339.283333333507</v>
      </c>
      <c r="B870" s="3">
        <f t="shared" si="221"/>
        <v>44341.033333333507</v>
      </c>
      <c r="C870" s="3">
        <f t="shared" si="222"/>
        <v>44347</v>
      </c>
      <c r="D870" s="4">
        <f t="shared" si="223"/>
        <v>9</v>
      </c>
      <c r="E870" s="2">
        <f t="shared" ca="1" si="224"/>
        <v>0.975433789954815</v>
      </c>
      <c r="F870" s="8">
        <f t="shared" ca="1" si="234"/>
        <v>40.451996667372612</v>
      </c>
      <c r="G870" s="8">
        <f t="shared" ca="1" si="235"/>
        <v>21.354175268781837</v>
      </c>
      <c r="H870">
        <v>0.03</v>
      </c>
      <c r="I870">
        <v>0</v>
      </c>
      <c r="J870">
        <v>0</v>
      </c>
      <c r="K870" s="7">
        <v>0.75</v>
      </c>
      <c r="L870">
        <v>0.3</v>
      </c>
      <c r="M870">
        <v>0.3</v>
      </c>
      <c r="N870" s="7">
        <v>0.8</v>
      </c>
      <c r="O870">
        <f t="shared" ca="1" si="225"/>
        <v>8.9323222317476194</v>
      </c>
      <c r="P870" s="6">
        <f t="shared" ca="1" si="226"/>
        <v>0.99034106118427534</v>
      </c>
      <c r="Q870" s="15">
        <f t="shared" ca="1" si="227"/>
        <v>9.6324366251959468</v>
      </c>
      <c r="R870" s="13">
        <v>1</v>
      </c>
      <c r="S870" s="5" t="str">
        <f t="shared" ca="1" si="228"/>
        <v/>
      </c>
      <c r="T870" s="5">
        <f t="shared" ca="1" si="229"/>
        <v>0</v>
      </c>
      <c r="U870" s="4">
        <f t="shared" ca="1" si="230"/>
        <v>0</v>
      </c>
      <c r="V870">
        <f t="shared" ca="1" si="231"/>
        <v>0</v>
      </c>
      <c r="X870" s="3">
        <v>44339</v>
      </c>
      <c r="Y870" s="3">
        <v>44341</v>
      </c>
      <c r="Z870">
        <f t="shared" si="232"/>
        <v>0</v>
      </c>
      <c r="AA870" s="1">
        <f t="shared" ca="1" si="236"/>
        <v>8.9902139362159481</v>
      </c>
      <c r="AB870" s="14">
        <f t="shared" ca="1" si="237"/>
        <v>5.7891704468328697E-2</v>
      </c>
    </row>
    <row r="871" spans="1:28" x14ac:dyDescent="0.35">
      <c r="A871" s="3">
        <f t="shared" si="233"/>
        <v>44339.408333333507</v>
      </c>
      <c r="B871" s="3">
        <f t="shared" si="221"/>
        <v>44342.033333333507</v>
      </c>
      <c r="C871" s="3">
        <f t="shared" si="222"/>
        <v>44347</v>
      </c>
      <c r="D871" s="4">
        <f t="shared" si="223"/>
        <v>9</v>
      </c>
      <c r="E871" s="2">
        <f t="shared" ca="1" si="224"/>
        <v>0.97817351598221225</v>
      </c>
      <c r="F871" s="8">
        <f t="shared" ca="1" si="234"/>
        <v>40.160823971067273</v>
      </c>
      <c r="G871" s="8">
        <f t="shared" ca="1" si="235"/>
        <v>21.133508039969684</v>
      </c>
      <c r="H871">
        <v>0.03</v>
      </c>
      <c r="I871">
        <v>0</v>
      </c>
      <c r="J871">
        <v>0</v>
      </c>
      <c r="K871" s="7">
        <v>0.75</v>
      </c>
      <c r="L871">
        <v>0.3</v>
      </c>
      <c r="M871">
        <v>0.3</v>
      </c>
      <c r="N871" s="7">
        <v>0.8</v>
      </c>
      <c r="O871">
        <f t="shared" ca="1" si="225"/>
        <v>8.9346099383307696</v>
      </c>
      <c r="P871" s="6">
        <f t="shared" ca="1" si="226"/>
        <v>0.9903140636859229</v>
      </c>
      <c r="Q871" s="15">
        <f t="shared" ca="1" si="227"/>
        <v>9.6324366251959468</v>
      </c>
      <c r="R871" s="13">
        <v>1</v>
      </c>
      <c r="S871" s="5" t="str">
        <f t="shared" ca="1" si="228"/>
        <v/>
      </c>
      <c r="T871" s="5">
        <f t="shared" ca="1" si="229"/>
        <v>0</v>
      </c>
      <c r="U871" s="4">
        <f t="shared" ca="1" si="230"/>
        <v>0</v>
      </c>
      <c r="V871">
        <f t="shared" ca="1" si="231"/>
        <v>0</v>
      </c>
      <c r="X871" s="3">
        <v>44339</v>
      </c>
      <c r="Y871" s="3">
        <v>44342</v>
      </c>
      <c r="Z871">
        <f t="shared" si="232"/>
        <v>0</v>
      </c>
      <c r="AA871" s="1">
        <f t="shared" ca="1" si="236"/>
        <v>8.9900206083445902</v>
      </c>
      <c r="AB871" s="14">
        <f t="shared" ca="1" si="237"/>
        <v>5.5410670013820607E-2</v>
      </c>
    </row>
    <row r="872" spans="1:28" x14ac:dyDescent="0.35">
      <c r="A872" s="3">
        <f t="shared" si="233"/>
        <v>44339.533333333507</v>
      </c>
      <c r="B872" s="3">
        <f t="shared" si="221"/>
        <v>44343.033333333507</v>
      </c>
      <c r="C872" s="9">
        <f t="shared" si="222"/>
        <v>44347</v>
      </c>
      <c r="D872" s="4">
        <f t="shared" si="223"/>
        <v>9</v>
      </c>
      <c r="E872" s="2">
        <f t="shared" ca="1" si="224"/>
        <v>0.9809132420096095</v>
      </c>
      <c r="F872" s="8">
        <f t="shared" ca="1" si="234"/>
        <v>41.322792133903278</v>
      </c>
      <c r="G872" s="8">
        <f t="shared" ca="1" si="235"/>
        <v>20.129670613024139</v>
      </c>
      <c r="H872">
        <v>0.03</v>
      </c>
      <c r="I872">
        <v>0</v>
      </c>
      <c r="J872">
        <v>0</v>
      </c>
      <c r="K872" s="7">
        <v>0.75</v>
      </c>
      <c r="L872">
        <v>0.3</v>
      </c>
      <c r="M872">
        <v>0.3</v>
      </c>
      <c r="N872" s="7">
        <v>0.8</v>
      </c>
      <c r="O872">
        <f t="shared" ca="1" si="225"/>
        <v>10.809923487403317</v>
      </c>
      <c r="P872" s="6">
        <f t="shared" ca="1" si="226"/>
        <v>0.99028706692354418</v>
      </c>
      <c r="Q872" s="15">
        <f t="shared" ca="1" si="227"/>
        <v>9.6324366251959468</v>
      </c>
      <c r="R872" s="13">
        <v>1</v>
      </c>
      <c r="S872" s="5" t="str">
        <f t="shared" ca="1" si="228"/>
        <v/>
      </c>
      <c r="T872" s="5">
        <f t="shared" ca="1" si="229"/>
        <v>0</v>
      </c>
      <c r="U872" s="4">
        <f t="shared" ca="1" si="230"/>
        <v>0</v>
      </c>
      <c r="V872">
        <f t="shared" ca="1" si="231"/>
        <v>0</v>
      </c>
      <c r="X872" s="3">
        <v>44339</v>
      </c>
      <c r="Y872" s="3">
        <v>44343</v>
      </c>
      <c r="Z872">
        <f t="shared" si="232"/>
        <v>0</v>
      </c>
      <c r="AA872" s="1">
        <f t="shared" ca="1" si="236"/>
        <v>10.827841435748425</v>
      </c>
      <c r="AB872" s="14">
        <f t="shared" ca="1" si="237"/>
        <v>1.7917948345107959E-2</v>
      </c>
    </row>
    <row r="873" spans="1:28" x14ac:dyDescent="0.35">
      <c r="A873" s="3">
        <f t="shared" si="233"/>
        <v>44339.658333333507</v>
      </c>
      <c r="B873" s="3">
        <f t="shared" si="221"/>
        <v>44344.033333333507</v>
      </c>
      <c r="C873" s="3">
        <f t="shared" si="222"/>
        <v>44347</v>
      </c>
      <c r="D873" s="4">
        <f t="shared" si="223"/>
        <v>9</v>
      </c>
      <c r="E873" s="2">
        <f t="shared" ca="1" si="224"/>
        <v>0.98365296803700675</v>
      </c>
      <c r="F873" s="8">
        <f t="shared" ca="1" si="234"/>
        <v>40.429567707953275</v>
      </c>
      <c r="G873" s="8">
        <f t="shared" ca="1" si="235"/>
        <v>20.673788055641321</v>
      </c>
      <c r="H873">
        <v>0.03</v>
      </c>
      <c r="I873">
        <v>0</v>
      </c>
      <c r="J873">
        <v>0</v>
      </c>
      <c r="K873" s="7">
        <v>0.75</v>
      </c>
      <c r="L873">
        <v>0.3</v>
      </c>
      <c r="M873">
        <v>0.3</v>
      </c>
      <c r="N873" s="7">
        <v>0.8</v>
      </c>
      <c r="O873">
        <f t="shared" ca="1" si="225"/>
        <v>9.5958877253236317</v>
      </c>
      <c r="P873" s="6">
        <f t="shared" ca="1" si="226"/>
        <v>0.99026007089711887</v>
      </c>
      <c r="Q873" s="15">
        <f t="shared" ca="1" si="227"/>
        <v>9.6324366251959468</v>
      </c>
      <c r="R873" s="13">
        <v>1</v>
      </c>
      <c r="S873" s="5" t="str">
        <f t="shared" ca="1" si="228"/>
        <v/>
      </c>
      <c r="T873" s="5">
        <f t="shared" ca="1" si="229"/>
        <v>0</v>
      </c>
      <c r="U873" s="4">
        <f t="shared" ca="1" si="230"/>
        <v>0</v>
      </c>
      <c r="V873">
        <f t="shared" ca="1" si="231"/>
        <v>0</v>
      </c>
      <c r="X873" s="3">
        <v>44339</v>
      </c>
      <c r="Y873" s="3">
        <v>44344</v>
      </c>
      <c r="Z873">
        <f t="shared" si="232"/>
        <v>0</v>
      </c>
      <c r="AA873" s="1">
        <f t="shared" ca="1" si="236"/>
        <v>9.6333035148372979</v>
      </c>
      <c r="AB873" s="14">
        <f t="shared" ca="1" si="237"/>
        <v>3.7415789513666198E-2</v>
      </c>
    </row>
    <row r="874" spans="1:28" x14ac:dyDescent="0.35">
      <c r="A874" s="3">
        <f t="shared" si="233"/>
        <v>44339.783333333507</v>
      </c>
      <c r="B874" s="3">
        <f t="shared" si="221"/>
        <v>44345.033333333507</v>
      </c>
      <c r="C874" s="3">
        <f t="shared" si="222"/>
        <v>44347</v>
      </c>
      <c r="D874" s="4">
        <f t="shared" si="223"/>
        <v>9</v>
      </c>
      <c r="E874" s="2">
        <f t="shared" ca="1" si="224"/>
        <v>0.986392694064404</v>
      </c>
      <c r="F874" s="8">
        <f t="shared" ca="1" si="234"/>
        <v>40.518454840673016</v>
      </c>
      <c r="G874" s="8">
        <f t="shared" ca="1" si="235"/>
        <v>21.348226057376593</v>
      </c>
      <c r="H874">
        <v>0.03</v>
      </c>
      <c r="I874">
        <v>0</v>
      </c>
      <c r="J874">
        <v>0</v>
      </c>
      <c r="K874" s="7">
        <v>0.75</v>
      </c>
      <c r="L874">
        <v>0.3</v>
      </c>
      <c r="M874">
        <v>0.3</v>
      </c>
      <c r="N874" s="7">
        <v>0.8</v>
      </c>
      <c r="O874">
        <f t="shared" ca="1" si="225"/>
        <v>8.9881150731281672</v>
      </c>
      <c r="P874" s="6">
        <f t="shared" ca="1" si="226"/>
        <v>0.99023307560662732</v>
      </c>
      <c r="Q874" s="15">
        <f t="shared" ca="1" si="227"/>
        <v>9.6324366251959468</v>
      </c>
      <c r="R874" s="13">
        <v>1</v>
      </c>
      <c r="S874" s="5" t="str">
        <f t="shared" ca="1" si="228"/>
        <v/>
      </c>
      <c r="T874" s="5">
        <f t="shared" ca="1" si="229"/>
        <v>0</v>
      </c>
      <c r="U874" s="4">
        <f t="shared" ca="1" si="230"/>
        <v>0</v>
      </c>
      <c r="V874">
        <f t="shared" ca="1" si="231"/>
        <v>0</v>
      </c>
      <c r="X874" s="3">
        <v>44339</v>
      </c>
      <c r="Y874" s="3">
        <v>44345</v>
      </c>
      <c r="Z874">
        <f t="shared" si="232"/>
        <v>0</v>
      </c>
      <c r="AA874" s="1">
        <f t="shared" ca="1" si="236"/>
        <v>9.0463957770809245</v>
      </c>
      <c r="AB874" s="14">
        <f t="shared" ca="1" si="237"/>
        <v>5.8280703952757307E-2</v>
      </c>
    </row>
    <row r="875" spans="1:28" x14ac:dyDescent="0.35">
      <c r="A875" s="3">
        <f t="shared" si="233"/>
        <v>44339.908333333507</v>
      </c>
      <c r="B875" s="3">
        <f t="shared" si="221"/>
        <v>44346.033333333507</v>
      </c>
      <c r="C875" s="3">
        <f t="shared" si="222"/>
        <v>44347</v>
      </c>
      <c r="D875" s="4">
        <f t="shared" si="223"/>
        <v>9</v>
      </c>
      <c r="E875" s="2">
        <f t="shared" ca="1" si="224"/>
        <v>0.98913242009180125</v>
      </c>
      <c r="F875" s="8">
        <f t="shared" ca="1" si="234"/>
        <v>40.012845708829715</v>
      </c>
      <c r="G875" s="8">
        <f t="shared" ca="1" si="235"/>
        <v>20.289746652876822</v>
      </c>
      <c r="H875">
        <v>0.03</v>
      </c>
      <c r="I875">
        <v>0</v>
      </c>
      <c r="J875">
        <v>0</v>
      </c>
      <c r="K875" s="7">
        <v>0.75</v>
      </c>
      <c r="L875">
        <v>0.3</v>
      </c>
      <c r="M875">
        <v>0.3</v>
      </c>
      <c r="N875" s="7">
        <v>0.8</v>
      </c>
      <c r="O875">
        <f t="shared" ca="1" si="225"/>
        <v>9.6673876287454625</v>
      </c>
      <c r="P875" s="6">
        <f t="shared" ca="1" si="226"/>
        <v>0.9902060810520491</v>
      </c>
      <c r="Q875" s="15">
        <f t="shared" ca="1" si="227"/>
        <v>9.6324366251959468</v>
      </c>
      <c r="R875" s="13">
        <v>1</v>
      </c>
      <c r="S875" s="5" t="str">
        <f t="shared" ca="1" si="228"/>
        <v/>
      </c>
      <c r="T875" s="5">
        <f t="shared" ca="1" si="229"/>
        <v>0</v>
      </c>
      <c r="U875" s="4">
        <f t="shared" ca="1" si="230"/>
        <v>0</v>
      </c>
      <c r="V875">
        <f t="shared" ca="1" si="231"/>
        <v>0</v>
      </c>
      <c r="X875" s="3">
        <v>44339</v>
      </c>
      <c r="Y875" s="3">
        <v>44346</v>
      </c>
      <c r="Z875">
        <f t="shared" si="232"/>
        <v>0</v>
      </c>
      <c r="AA875" s="1">
        <f t="shared" ca="1" si="236"/>
        <v>9.7006799132042403</v>
      </c>
      <c r="AB875" s="14">
        <f t="shared" ca="1" si="237"/>
        <v>3.3292284458777743E-2</v>
      </c>
    </row>
    <row r="876" spans="1:28" x14ac:dyDescent="0.35">
      <c r="A876" s="3">
        <f t="shared" si="233"/>
        <v>44340.033333333507</v>
      </c>
      <c r="B876" s="3">
        <f t="shared" si="221"/>
        <v>44340.033333333507</v>
      </c>
      <c r="C876" s="3">
        <f t="shared" si="222"/>
        <v>44347</v>
      </c>
      <c r="D876" s="4">
        <f t="shared" si="223"/>
        <v>8</v>
      </c>
      <c r="E876" s="2">
        <f t="shared" ca="1" si="224"/>
        <v>0.97269406392741775</v>
      </c>
      <c r="F876" s="8">
        <f t="shared" ca="1" si="234"/>
        <v>40.172219222781017</v>
      </c>
      <c r="G876" s="8">
        <f t="shared" ca="1" si="235"/>
        <v>21.356969622852365</v>
      </c>
      <c r="H876">
        <v>0.03</v>
      </c>
      <c r="I876">
        <v>0</v>
      </c>
      <c r="J876">
        <v>0</v>
      </c>
      <c r="K876" s="7">
        <v>0.75</v>
      </c>
      <c r="L876">
        <v>0.3</v>
      </c>
      <c r="M876">
        <v>0.3</v>
      </c>
      <c r="N876" s="7">
        <v>0.8</v>
      </c>
      <c r="O876">
        <f t="shared" ca="1" si="225"/>
        <v>8.7196947942333942</v>
      </c>
      <c r="P876" s="6">
        <f t="shared" ca="1" si="226"/>
        <v>0.99036805941862138</v>
      </c>
      <c r="Q876" s="15">
        <f t="shared" ca="1" si="227"/>
        <v>9.412482673476072</v>
      </c>
      <c r="R876" s="13">
        <v>1</v>
      </c>
      <c r="S876" s="5" t="str">
        <f t="shared" ca="1" si="228"/>
        <v/>
      </c>
      <c r="T876" s="5">
        <f t="shared" ca="1" si="229"/>
        <v>0</v>
      </c>
      <c r="U876" s="4">
        <f t="shared" ca="1" si="230"/>
        <v>1411.8724010214107</v>
      </c>
      <c r="V876">
        <f t="shared" ca="1" si="231"/>
        <v>0</v>
      </c>
      <c r="X876" s="3">
        <v>44340</v>
      </c>
      <c r="Y876" s="3">
        <v>44340</v>
      </c>
      <c r="Z876">
        <f t="shared" si="232"/>
        <v>150</v>
      </c>
      <c r="AA876" s="1">
        <f t="shared" ca="1" si="236"/>
        <v>8.7827268680222055</v>
      </c>
      <c r="AB876" s="14">
        <f t="shared" ca="1" si="237"/>
        <v>6.303207378881126E-2</v>
      </c>
    </row>
    <row r="877" spans="1:28" x14ac:dyDescent="0.35">
      <c r="A877" s="3">
        <f t="shared" si="233"/>
        <v>44340.176190476363</v>
      </c>
      <c r="B877" s="3">
        <f t="shared" si="221"/>
        <v>44341.033333333507</v>
      </c>
      <c r="C877" s="3">
        <f t="shared" si="222"/>
        <v>44347</v>
      </c>
      <c r="D877" s="4">
        <f t="shared" si="223"/>
        <v>8</v>
      </c>
      <c r="E877" s="2">
        <f t="shared" ca="1" si="224"/>
        <v>0.975433789954815</v>
      </c>
      <c r="F877" s="8">
        <f t="shared" ca="1" si="234"/>
        <v>40.328920602940563</v>
      </c>
      <c r="G877" s="8">
        <f t="shared" ca="1" si="235"/>
        <v>20.609626874273932</v>
      </c>
      <c r="H877">
        <v>0.03</v>
      </c>
      <c r="I877">
        <v>0</v>
      </c>
      <c r="J877">
        <v>0</v>
      </c>
      <c r="K877" s="7">
        <v>0.75</v>
      </c>
      <c r="L877">
        <v>0.3</v>
      </c>
      <c r="M877">
        <v>0.3</v>
      </c>
      <c r="N877" s="7">
        <v>0.8</v>
      </c>
      <c r="O877">
        <f t="shared" ca="1" si="225"/>
        <v>9.5845635779314868</v>
      </c>
      <c r="P877" s="6">
        <f t="shared" ca="1" si="226"/>
        <v>0.99034106118427534</v>
      </c>
      <c r="Q877" s="15">
        <f t="shared" ca="1" si="227"/>
        <v>9.412482673476072</v>
      </c>
      <c r="R877" s="13">
        <v>1</v>
      </c>
      <c r="S877" s="5" t="str">
        <f t="shared" ca="1" si="228"/>
        <v/>
      </c>
      <c r="T877" s="5">
        <f t="shared" ca="1" si="229"/>
        <v>0</v>
      </c>
      <c r="U877" s="4">
        <f t="shared" ca="1" si="230"/>
        <v>0</v>
      </c>
      <c r="V877">
        <f t="shared" ca="1" si="231"/>
        <v>0</v>
      </c>
      <c r="X877" s="3">
        <v>44340</v>
      </c>
      <c r="Y877" s="3">
        <v>44341</v>
      </c>
      <c r="Z877">
        <f t="shared" si="232"/>
        <v>0</v>
      </c>
      <c r="AA877" s="1">
        <f t="shared" ca="1" si="236"/>
        <v>9.6205566113777401</v>
      </c>
      <c r="AB877" s="14">
        <f t="shared" ca="1" si="237"/>
        <v>3.5993033446253264E-2</v>
      </c>
    </row>
    <row r="878" spans="1:28" x14ac:dyDescent="0.35">
      <c r="A878" s="3">
        <f t="shared" si="233"/>
        <v>44340.319047619218</v>
      </c>
      <c r="B878" s="3">
        <f t="shared" si="221"/>
        <v>44342.033333333507</v>
      </c>
      <c r="C878" s="3">
        <f t="shared" si="222"/>
        <v>44347</v>
      </c>
      <c r="D878" s="4">
        <f t="shared" si="223"/>
        <v>8</v>
      </c>
      <c r="E878" s="2">
        <f t="shared" ca="1" si="224"/>
        <v>0.97817351598221225</v>
      </c>
      <c r="F878" s="8">
        <f t="shared" ca="1" si="234"/>
        <v>40.452964879973692</v>
      </c>
      <c r="G878" s="8">
        <f t="shared" ca="1" si="235"/>
        <v>20.729028276534539</v>
      </c>
      <c r="H878">
        <v>0.03</v>
      </c>
      <c r="I878">
        <v>0</v>
      </c>
      <c r="J878">
        <v>0</v>
      </c>
      <c r="K878" s="7">
        <v>0.75</v>
      </c>
      <c r="L878">
        <v>0.3</v>
      </c>
      <c r="M878">
        <v>0.3</v>
      </c>
      <c r="N878" s="7">
        <v>0.8</v>
      </c>
      <c r="O878">
        <f t="shared" ca="1" si="225"/>
        <v>9.5581953834457281</v>
      </c>
      <c r="P878" s="6">
        <f t="shared" ca="1" si="226"/>
        <v>0.9903140636859229</v>
      </c>
      <c r="Q878" s="15">
        <f t="shared" ca="1" si="227"/>
        <v>9.412482673476072</v>
      </c>
      <c r="R878" s="13">
        <v>1</v>
      </c>
      <c r="S878" s="5" t="str">
        <f t="shared" ca="1" si="228"/>
        <v/>
      </c>
      <c r="T878" s="5">
        <f t="shared" ca="1" si="229"/>
        <v>0</v>
      </c>
      <c r="U878" s="4">
        <f t="shared" ca="1" si="230"/>
        <v>0</v>
      </c>
      <c r="V878">
        <f t="shared" ca="1" si="231"/>
        <v>0</v>
      </c>
      <c r="X878" s="3">
        <v>44340</v>
      </c>
      <c r="Y878" s="3">
        <v>44342</v>
      </c>
      <c r="Z878">
        <f t="shared" si="232"/>
        <v>0</v>
      </c>
      <c r="AA878" s="1">
        <f t="shared" ca="1" si="236"/>
        <v>9.5961218973689171</v>
      </c>
      <c r="AB878" s="14">
        <f t="shared" ca="1" si="237"/>
        <v>3.792651392318902E-2</v>
      </c>
    </row>
    <row r="879" spans="1:28" x14ac:dyDescent="0.35">
      <c r="A879" s="3">
        <f t="shared" si="233"/>
        <v>44340.461904762073</v>
      </c>
      <c r="B879" s="3">
        <f t="shared" si="221"/>
        <v>44343.033333333507</v>
      </c>
      <c r="C879" s="3">
        <f t="shared" si="222"/>
        <v>44347</v>
      </c>
      <c r="D879" s="4">
        <f t="shared" si="223"/>
        <v>8</v>
      </c>
      <c r="E879" s="2">
        <f t="shared" ca="1" si="224"/>
        <v>0.9809132420096095</v>
      </c>
      <c r="F879" s="8">
        <f t="shared" ca="1" si="234"/>
        <v>40.911121032150739</v>
      </c>
      <c r="G879" s="8">
        <f t="shared" ca="1" si="235"/>
        <v>20.831332384286849</v>
      </c>
      <c r="H879">
        <v>0.03</v>
      </c>
      <c r="I879">
        <v>0</v>
      </c>
      <c r="J879">
        <v>0</v>
      </c>
      <c r="K879" s="7">
        <v>0.75</v>
      </c>
      <c r="L879">
        <v>0.3</v>
      </c>
      <c r="M879">
        <v>0.3</v>
      </c>
      <c r="N879" s="7">
        <v>0.8</v>
      </c>
      <c r="O879">
        <f t="shared" ca="1" si="225"/>
        <v>9.7995083898262045</v>
      </c>
      <c r="P879" s="6">
        <f t="shared" ca="1" si="226"/>
        <v>0.99028706692354418</v>
      </c>
      <c r="Q879" s="15">
        <f t="shared" ca="1" si="227"/>
        <v>9.412482673476072</v>
      </c>
      <c r="R879" s="13">
        <v>1</v>
      </c>
      <c r="S879" s="5" t="str">
        <f t="shared" ca="1" si="228"/>
        <v/>
      </c>
      <c r="T879" s="5">
        <f t="shared" ca="1" si="229"/>
        <v>0</v>
      </c>
      <c r="U879" s="4">
        <f t="shared" ca="1" si="230"/>
        <v>0</v>
      </c>
      <c r="V879">
        <f t="shared" ca="1" si="231"/>
        <v>0</v>
      </c>
      <c r="X879" s="3">
        <v>44340</v>
      </c>
      <c r="Y879" s="3">
        <v>44343</v>
      </c>
      <c r="Z879">
        <f t="shared" si="232"/>
        <v>0</v>
      </c>
      <c r="AA879" s="1">
        <f t="shared" ca="1" si="236"/>
        <v>9.8347142957731357</v>
      </c>
      <c r="AB879" s="14">
        <f t="shared" ca="1" si="237"/>
        <v>3.5205905946931182E-2</v>
      </c>
    </row>
    <row r="880" spans="1:28" x14ac:dyDescent="0.35">
      <c r="A880" s="3">
        <f t="shared" si="233"/>
        <v>44340.604761904928</v>
      </c>
      <c r="B880" s="3">
        <f t="shared" si="221"/>
        <v>44344.033333333507</v>
      </c>
      <c r="C880" s="3">
        <f t="shared" si="222"/>
        <v>44347</v>
      </c>
      <c r="D880" s="4">
        <f t="shared" si="223"/>
        <v>8</v>
      </c>
      <c r="E880" s="2">
        <f t="shared" ca="1" si="224"/>
        <v>0.98365296803700675</v>
      </c>
      <c r="F880" s="8">
        <f t="shared" ca="1" si="234"/>
        <v>40.824571085082844</v>
      </c>
      <c r="G880" s="8">
        <f t="shared" ca="1" si="235"/>
        <v>20.935113129116843</v>
      </c>
      <c r="H880">
        <v>0.03</v>
      </c>
      <c r="I880">
        <v>0</v>
      </c>
      <c r="J880">
        <v>0</v>
      </c>
      <c r="K880" s="7">
        <v>0.75</v>
      </c>
      <c r="L880">
        <v>0.3</v>
      </c>
      <c r="M880">
        <v>0.3</v>
      </c>
      <c r="N880" s="7">
        <v>0.8</v>
      </c>
      <c r="O880">
        <f t="shared" ca="1" si="225"/>
        <v>9.6308151846952867</v>
      </c>
      <c r="P880" s="6">
        <f t="shared" ca="1" si="226"/>
        <v>0.99026007089711887</v>
      </c>
      <c r="Q880" s="15">
        <f t="shared" ca="1" si="227"/>
        <v>9.412482673476072</v>
      </c>
      <c r="R880" s="13">
        <v>1</v>
      </c>
      <c r="S880" s="5" t="str">
        <f t="shared" ca="1" si="228"/>
        <v/>
      </c>
      <c r="T880" s="5">
        <f t="shared" ca="1" si="229"/>
        <v>0</v>
      </c>
      <c r="U880" s="4">
        <f t="shared" ca="1" si="230"/>
        <v>0</v>
      </c>
      <c r="V880">
        <f t="shared" ca="1" si="231"/>
        <v>0</v>
      </c>
      <c r="X880" s="3">
        <v>44340</v>
      </c>
      <c r="Y880" s="3">
        <v>44344</v>
      </c>
      <c r="Z880">
        <f t="shared" si="232"/>
        <v>0</v>
      </c>
      <c r="AA880" s="1">
        <f t="shared" ca="1" si="236"/>
        <v>9.6702043674501539</v>
      </c>
      <c r="AB880" s="14">
        <f t="shared" ca="1" si="237"/>
        <v>3.9389182754867136E-2</v>
      </c>
    </row>
    <row r="881" spans="1:28" x14ac:dyDescent="0.35">
      <c r="A881" s="3">
        <f t="shared" si="233"/>
        <v>44340.747619047783</v>
      </c>
      <c r="B881" s="3">
        <f t="shared" si="221"/>
        <v>44345.033333333507</v>
      </c>
      <c r="C881" s="3">
        <f t="shared" si="222"/>
        <v>44347</v>
      </c>
      <c r="D881" s="4">
        <f t="shared" si="223"/>
        <v>8</v>
      </c>
      <c r="E881" s="2">
        <f t="shared" ca="1" si="224"/>
        <v>0.986392694064404</v>
      </c>
      <c r="F881" s="8">
        <f t="shared" ca="1" si="234"/>
        <v>40.716224490390012</v>
      </c>
      <c r="G881" s="8">
        <f t="shared" ca="1" si="235"/>
        <v>21.300110221951392</v>
      </c>
      <c r="H881">
        <v>0.03</v>
      </c>
      <c r="I881">
        <v>0</v>
      </c>
      <c r="J881">
        <v>0</v>
      </c>
      <c r="K881" s="7">
        <v>0.75</v>
      </c>
      <c r="L881">
        <v>0.3</v>
      </c>
      <c r="M881">
        <v>0.3</v>
      </c>
      <c r="N881" s="7">
        <v>0.8</v>
      </c>
      <c r="O881">
        <f t="shared" ca="1" si="225"/>
        <v>9.1845581458411161</v>
      </c>
      <c r="P881" s="6">
        <f t="shared" ca="1" si="226"/>
        <v>0.99023307560662732</v>
      </c>
      <c r="Q881" s="15">
        <f t="shared" ca="1" si="227"/>
        <v>9.412482673476072</v>
      </c>
      <c r="R881" s="13">
        <v>1</v>
      </c>
      <c r="S881" s="5" t="str">
        <f t="shared" ca="1" si="228"/>
        <v/>
      </c>
      <c r="T881" s="5">
        <f t="shared" ca="1" si="229"/>
        <v>0</v>
      </c>
      <c r="U881" s="4">
        <f t="shared" ca="1" si="230"/>
        <v>0</v>
      </c>
      <c r="V881">
        <f t="shared" ca="1" si="231"/>
        <v>0</v>
      </c>
      <c r="X881" s="3">
        <v>44340</v>
      </c>
      <c r="Y881" s="3">
        <v>44345</v>
      </c>
      <c r="Z881">
        <f t="shared" si="232"/>
        <v>0</v>
      </c>
      <c r="AA881" s="1">
        <f t="shared" ca="1" si="236"/>
        <v>9.2374843755597489</v>
      </c>
      <c r="AB881" s="14">
        <f t="shared" ca="1" si="237"/>
        <v>5.2926229718632811E-2</v>
      </c>
    </row>
    <row r="882" spans="1:28" x14ac:dyDescent="0.35">
      <c r="A882" s="3">
        <f t="shared" si="233"/>
        <v>44340.890476190638</v>
      </c>
      <c r="B882" s="3">
        <f t="shared" si="221"/>
        <v>44346.033333333507</v>
      </c>
      <c r="C882" s="3">
        <f t="shared" si="222"/>
        <v>44347</v>
      </c>
      <c r="D882" s="4">
        <f t="shared" si="223"/>
        <v>8</v>
      </c>
      <c r="E882" s="2">
        <f t="shared" ca="1" si="224"/>
        <v>0.98913242009180125</v>
      </c>
      <c r="F882" s="8">
        <f t="shared" ca="1" si="234"/>
        <v>40.109701774390906</v>
      </c>
      <c r="G882" s="8">
        <f t="shared" ca="1" si="235"/>
        <v>20.61973309243389</v>
      </c>
      <c r="H882">
        <v>0.03</v>
      </c>
      <c r="I882">
        <v>0</v>
      </c>
      <c r="J882">
        <v>0</v>
      </c>
      <c r="K882" s="7">
        <v>0.75</v>
      </c>
      <c r="L882">
        <v>0.3</v>
      </c>
      <c r="M882">
        <v>0.3</v>
      </c>
      <c r="N882" s="7">
        <v>0.8</v>
      </c>
      <c r="O882">
        <f t="shared" ca="1" si="225"/>
        <v>9.410043238359286</v>
      </c>
      <c r="P882" s="6">
        <f t="shared" ca="1" si="226"/>
        <v>0.9902060810520491</v>
      </c>
      <c r="Q882" s="15">
        <f t="shared" ca="1" si="227"/>
        <v>9.412482673476072</v>
      </c>
      <c r="R882" s="13">
        <v>1</v>
      </c>
      <c r="S882" s="5" t="str">
        <f t="shared" ca="1" si="228"/>
        <v/>
      </c>
      <c r="T882" s="5">
        <f t="shared" ca="1" si="229"/>
        <v>0</v>
      </c>
      <c r="U882" s="4">
        <f t="shared" ca="1" si="230"/>
        <v>0</v>
      </c>
      <c r="V882">
        <f t="shared" ca="1" si="231"/>
        <v>0</v>
      </c>
      <c r="X882" s="3">
        <v>44340</v>
      </c>
      <c r="Y882" s="3">
        <v>44346</v>
      </c>
      <c r="Z882">
        <f t="shared" si="232"/>
        <v>0</v>
      </c>
      <c r="AA882" s="1">
        <f t="shared" ca="1" si="236"/>
        <v>9.450920037522021</v>
      </c>
      <c r="AB882" s="14">
        <f t="shared" ca="1" si="237"/>
        <v>4.0876799162735011E-2</v>
      </c>
    </row>
    <row r="883" spans="1:28" x14ac:dyDescent="0.35">
      <c r="A883" s="3">
        <f t="shared" si="233"/>
        <v>44341.033333333493</v>
      </c>
      <c r="B883" s="3">
        <f t="shared" si="221"/>
        <v>44341.033333333493</v>
      </c>
      <c r="C883" s="3">
        <f t="shared" si="222"/>
        <v>44347</v>
      </c>
      <c r="D883" s="4">
        <f t="shared" si="223"/>
        <v>7</v>
      </c>
      <c r="E883" s="2">
        <f t="shared" ca="1" si="224"/>
        <v>0.97543378995477514</v>
      </c>
      <c r="F883" s="8">
        <f t="shared" ca="1" si="234"/>
        <v>41.013605860585706</v>
      </c>
      <c r="G883" s="8">
        <f t="shared" ca="1" si="235"/>
        <v>20.522585115297268</v>
      </c>
      <c r="H883">
        <v>0.03</v>
      </c>
      <c r="I883">
        <v>0</v>
      </c>
      <c r="J883">
        <v>0</v>
      </c>
      <c r="K883" s="7">
        <v>0.75</v>
      </c>
      <c r="L883">
        <v>0.3</v>
      </c>
      <c r="M883">
        <v>0.3</v>
      </c>
      <c r="N883" s="7">
        <v>0.8</v>
      </c>
      <c r="O883">
        <f t="shared" ca="1" si="225"/>
        <v>10.185119280142011</v>
      </c>
      <c r="P883" s="6">
        <f t="shared" ca="1" si="226"/>
        <v>0.99034106118427578</v>
      </c>
      <c r="Q883" s="15">
        <f t="shared" ca="1" si="227"/>
        <v>9.7127476542179831</v>
      </c>
      <c r="R883" s="13">
        <v>1</v>
      </c>
      <c r="S883" s="5" t="str">
        <f t="shared" ca="1" si="228"/>
        <v/>
      </c>
      <c r="T883" s="5">
        <f t="shared" ca="1" si="229"/>
        <v>0</v>
      </c>
      <c r="U883" s="4">
        <f t="shared" ca="1" si="230"/>
        <v>1456.9121481326974</v>
      </c>
      <c r="V883">
        <f t="shared" ca="1" si="231"/>
        <v>0</v>
      </c>
      <c r="X883" s="3">
        <v>44341</v>
      </c>
      <c r="Y883" s="3">
        <v>44341</v>
      </c>
      <c r="Z883">
        <f t="shared" si="232"/>
        <v>150</v>
      </c>
      <c r="AA883" s="1">
        <f t="shared" ca="1" si="236"/>
        <v>10.211688827878092</v>
      </c>
      <c r="AB883" s="14">
        <f t="shared" ca="1" si="237"/>
        <v>2.6569547736080779E-2</v>
      </c>
    </row>
    <row r="884" spans="1:28" x14ac:dyDescent="0.35">
      <c r="A884" s="3">
        <f t="shared" si="233"/>
        <v>44341.200000000157</v>
      </c>
      <c r="B884" s="3">
        <f t="shared" si="221"/>
        <v>44342.033333333493</v>
      </c>
      <c r="C884" s="3">
        <f t="shared" si="222"/>
        <v>44347</v>
      </c>
      <c r="D884" s="4">
        <f t="shared" si="223"/>
        <v>7</v>
      </c>
      <c r="E884" s="2">
        <f t="shared" ca="1" si="224"/>
        <v>0.97817351598217239</v>
      </c>
      <c r="F884" s="8">
        <f t="shared" ca="1" si="234"/>
        <v>40.309955638264981</v>
      </c>
      <c r="G884" s="8">
        <f t="shared" ca="1" si="235"/>
        <v>20.503307455107951</v>
      </c>
      <c r="H884">
        <v>0.03</v>
      </c>
      <c r="I884">
        <v>0</v>
      </c>
      <c r="J884">
        <v>0</v>
      </c>
      <c r="K884" s="7">
        <v>0.75</v>
      </c>
      <c r="L884">
        <v>0.3</v>
      </c>
      <c r="M884">
        <v>0.3</v>
      </c>
      <c r="N884" s="7">
        <v>0.8</v>
      </c>
      <c r="O884">
        <f t="shared" ca="1" si="225"/>
        <v>9.6766592735907828</v>
      </c>
      <c r="P884" s="6">
        <f t="shared" ca="1" si="226"/>
        <v>0.99031406368592334</v>
      </c>
      <c r="Q884" s="15">
        <f t="shared" ca="1" si="227"/>
        <v>9.7127476542179831</v>
      </c>
      <c r="R884" s="13">
        <v>1</v>
      </c>
      <c r="S884" s="5" t="str">
        <f t="shared" ca="1" si="228"/>
        <v/>
      </c>
      <c r="T884" s="5">
        <f t="shared" ca="1" si="229"/>
        <v>0</v>
      </c>
      <c r="U884" s="4">
        <f t="shared" ca="1" si="230"/>
        <v>0</v>
      </c>
      <c r="V884">
        <f t="shared" ca="1" si="231"/>
        <v>0</v>
      </c>
      <c r="X884" s="3">
        <v>44341</v>
      </c>
      <c r="Y884" s="3">
        <v>44342</v>
      </c>
      <c r="Z884">
        <f t="shared" si="232"/>
        <v>0</v>
      </c>
      <c r="AA884" s="1">
        <f t="shared" ca="1" si="236"/>
        <v>9.7104999909799403</v>
      </c>
      <c r="AB884" s="14">
        <f t="shared" ca="1" si="237"/>
        <v>3.3840717389157504E-2</v>
      </c>
    </row>
    <row r="885" spans="1:28" x14ac:dyDescent="0.35">
      <c r="A885" s="3">
        <f t="shared" si="233"/>
        <v>44341.366666666821</v>
      </c>
      <c r="B885" s="3">
        <f t="shared" si="221"/>
        <v>44343.033333333493</v>
      </c>
      <c r="C885" s="3">
        <f t="shared" si="222"/>
        <v>44347</v>
      </c>
      <c r="D885" s="4">
        <f t="shared" si="223"/>
        <v>7</v>
      </c>
      <c r="E885" s="2">
        <f t="shared" ca="1" si="224"/>
        <v>0.98091324200956964</v>
      </c>
      <c r="F885" s="8">
        <f t="shared" ca="1" si="234"/>
        <v>41.172935181476213</v>
      </c>
      <c r="G885" s="8">
        <f t="shared" ca="1" si="235"/>
        <v>21.211913862900371</v>
      </c>
      <c r="H885">
        <v>0.03</v>
      </c>
      <c r="I885">
        <v>0</v>
      </c>
      <c r="J885">
        <v>0</v>
      </c>
      <c r="K885" s="7">
        <v>0.75</v>
      </c>
      <c r="L885">
        <v>0.3</v>
      </c>
      <c r="M885">
        <v>0.3</v>
      </c>
      <c r="N885" s="7">
        <v>0.8</v>
      </c>
      <c r="O885">
        <f t="shared" ca="1" si="225"/>
        <v>9.6152875232067849</v>
      </c>
      <c r="P885" s="6">
        <f t="shared" ca="1" si="226"/>
        <v>0.99028706692354462</v>
      </c>
      <c r="Q885" s="15">
        <f t="shared" ca="1" si="227"/>
        <v>9.7127476542179831</v>
      </c>
      <c r="R885" s="13">
        <v>1</v>
      </c>
      <c r="S885" s="5" t="str">
        <f t="shared" ca="1" si="228"/>
        <v/>
      </c>
      <c r="T885" s="5">
        <f t="shared" ca="1" si="229"/>
        <v>0</v>
      </c>
      <c r="U885" s="4">
        <f t="shared" ca="1" si="230"/>
        <v>0</v>
      </c>
      <c r="V885">
        <f t="shared" ca="1" si="231"/>
        <v>0</v>
      </c>
      <c r="X885" s="3">
        <v>44341</v>
      </c>
      <c r="Y885" s="3">
        <v>44343</v>
      </c>
      <c r="Z885">
        <f t="shared" si="232"/>
        <v>0</v>
      </c>
      <c r="AA885" s="1">
        <f t="shared" ca="1" si="236"/>
        <v>9.6574342223423741</v>
      </c>
      <c r="AB885" s="14">
        <f t="shared" ca="1" si="237"/>
        <v>4.2146699135589216E-2</v>
      </c>
    </row>
    <row r="886" spans="1:28" x14ac:dyDescent="0.35">
      <c r="A886" s="3">
        <f t="shared" si="233"/>
        <v>44341.533333333486</v>
      </c>
      <c r="B886" s="3">
        <f t="shared" si="221"/>
        <v>44344.033333333493</v>
      </c>
      <c r="C886" s="3">
        <f t="shared" si="222"/>
        <v>44347</v>
      </c>
      <c r="D886" s="4">
        <f t="shared" si="223"/>
        <v>7</v>
      </c>
      <c r="E886" s="2">
        <f t="shared" ca="1" si="224"/>
        <v>0.98365296803696689</v>
      </c>
      <c r="F886" s="8">
        <f t="shared" ca="1" si="234"/>
        <v>40.655550155820627</v>
      </c>
      <c r="G886" s="8">
        <f t="shared" ca="1" si="235"/>
        <v>20.931138377219359</v>
      </c>
      <c r="H886">
        <v>0.03</v>
      </c>
      <c r="I886">
        <v>0</v>
      </c>
      <c r="J886">
        <v>0</v>
      </c>
      <c r="K886" s="7">
        <v>0.75</v>
      </c>
      <c r="L886">
        <v>0.3</v>
      </c>
      <c r="M886">
        <v>0.3</v>
      </c>
      <c r="N886" s="7">
        <v>0.8</v>
      </c>
      <c r="O886">
        <f t="shared" ca="1" si="225"/>
        <v>9.5080242396461081</v>
      </c>
      <c r="P886" s="6">
        <f t="shared" ca="1" si="226"/>
        <v>0.99026007089711932</v>
      </c>
      <c r="Q886" s="15">
        <f t="shared" ca="1" si="227"/>
        <v>9.7127476542179831</v>
      </c>
      <c r="R886" s="13">
        <v>1</v>
      </c>
      <c r="S886" s="5" t="str">
        <f t="shared" ca="1" si="228"/>
        <v/>
      </c>
      <c r="T886" s="5">
        <f t="shared" ca="1" si="229"/>
        <v>0</v>
      </c>
      <c r="U886" s="4">
        <f t="shared" ca="1" si="230"/>
        <v>0</v>
      </c>
      <c r="V886">
        <f t="shared" ca="1" si="231"/>
        <v>0</v>
      </c>
      <c r="X886" s="3">
        <v>44341</v>
      </c>
      <c r="Y886" s="3">
        <v>44344</v>
      </c>
      <c r="Z886">
        <f t="shared" si="232"/>
        <v>0</v>
      </c>
      <c r="AA886" s="1">
        <f t="shared" ca="1" si="236"/>
        <v>9.5496082838292438</v>
      </c>
      <c r="AB886" s="14">
        <f t="shared" ca="1" si="237"/>
        <v>4.158404418313566E-2</v>
      </c>
    </row>
    <row r="887" spans="1:28" x14ac:dyDescent="0.35">
      <c r="A887" s="3">
        <f t="shared" si="233"/>
        <v>44341.70000000015</v>
      </c>
      <c r="B887" s="3">
        <f t="shared" si="221"/>
        <v>44345.033333333493</v>
      </c>
      <c r="C887" s="3">
        <f t="shared" si="222"/>
        <v>44347</v>
      </c>
      <c r="D887" s="4">
        <f t="shared" si="223"/>
        <v>7</v>
      </c>
      <c r="E887" s="2">
        <f t="shared" ca="1" si="224"/>
        <v>0.98639269406436414</v>
      </c>
      <c r="F887" s="8">
        <f t="shared" ca="1" si="234"/>
        <v>40.532229451623138</v>
      </c>
      <c r="G887" s="8">
        <f t="shared" ca="1" si="235"/>
        <v>20.158196898003361</v>
      </c>
      <c r="H887">
        <v>0.03</v>
      </c>
      <c r="I887">
        <v>0</v>
      </c>
      <c r="J887">
        <v>0</v>
      </c>
      <c r="K887" s="7">
        <v>0.75</v>
      </c>
      <c r="L887">
        <v>0.3</v>
      </c>
      <c r="M887">
        <v>0.3</v>
      </c>
      <c r="N887" s="7">
        <v>0.8</v>
      </c>
      <c r="O887">
        <f t="shared" ca="1" si="225"/>
        <v>10.188475190713991</v>
      </c>
      <c r="P887" s="6">
        <f t="shared" ca="1" si="226"/>
        <v>0.99023307560662777</v>
      </c>
      <c r="Q887" s="15">
        <f t="shared" ca="1" si="227"/>
        <v>9.7127476542179831</v>
      </c>
      <c r="R887" s="13">
        <v>1</v>
      </c>
      <c r="S887" s="5" t="str">
        <f t="shared" ca="1" si="228"/>
        <v/>
      </c>
      <c r="T887" s="5">
        <f t="shared" ca="1" si="229"/>
        <v>0</v>
      </c>
      <c r="U887" s="4">
        <f t="shared" ca="1" si="230"/>
        <v>0</v>
      </c>
      <c r="V887">
        <f t="shared" ca="1" si="231"/>
        <v>0</v>
      </c>
      <c r="X887" s="3">
        <v>44341</v>
      </c>
      <c r="Y887" s="3">
        <v>44345</v>
      </c>
      <c r="Z887">
        <f t="shared" si="232"/>
        <v>0</v>
      </c>
      <c r="AA887" s="1">
        <f t="shared" ca="1" si="236"/>
        <v>10.213341318809931</v>
      </c>
      <c r="AB887" s="14">
        <f t="shared" ca="1" si="237"/>
        <v>2.4866128095940354E-2</v>
      </c>
    </row>
    <row r="888" spans="1:28" x14ac:dyDescent="0.35">
      <c r="A888" s="3">
        <f t="shared" si="233"/>
        <v>44341.866666666814</v>
      </c>
      <c r="B888" s="3">
        <f t="shared" si="221"/>
        <v>44346.033333333493</v>
      </c>
      <c r="C888" s="3">
        <f t="shared" si="222"/>
        <v>44347</v>
      </c>
      <c r="D888" s="4">
        <f t="shared" si="223"/>
        <v>7</v>
      </c>
      <c r="E888" s="2">
        <f t="shared" ca="1" si="224"/>
        <v>0.98913242009176139</v>
      </c>
      <c r="F888" s="8">
        <f t="shared" ca="1" si="234"/>
        <v>40.799931445747987</v>
      </c>
      <c r="G888" s="8">
        <f t="shared" ca="1" si="235"/>
        <v>21.444528166302756</v>
      </c>
      <c r="H888">
        <v>0.03</v>
      </c>
      <c r="I888">
        <v>0</v>
      </c>
      <c r="J888">
        <v>0</v>
      </c>
      <c r="K888" s="7">
        <v>0.75</v>
      </c>
      <c r="L888">
        <v>0.3</v>
      </c>
      <c r="M888">
        <v>0.3</v>
      </c>
      <c r="N888" s="7">
        <v>0.8</v>
      </c>
      <c r="O888">
        <f t="shared" ca="1" si="225"/>
        <v>9.1029204180082317</v>
      </c>
      <c r="P888" s="6">
        <f t="shared" ca="1" si="226"/>
        <v>0.99020608105204955</v>
      </c>
      <c r="Q888" s="15">
        <f t="shared" ca="1" si="227"/>
        <v>9.7127476542179831</v>
      </c>
      <c r="R888" s="13">
        <v>1</v>
      </c>
      <c r="S888" s="5" t="str">
        <f t="shared" ca="1" si="228"/>
        <v/>
      </c>
      <c r="T888" s="5">
        <f t="shared" ca="1" si="229"/>
        <v>0</v>
      </c>
      <c r="U888" s="4">
        <f t="shared" ca="1" si="230"/>
        <v>0</v>
      </c>
      <c r="V888">
        <f t="shared" ca="1" si="231"/>
        <v>0</v>
      </c>
      <c r="X888" s="3">
        <v>44341</v>
      </c>
      <c r="Y888" s="3">
        <v>44346</v>
      </c>
      <c r="Z888">
        <f t="shared" si="232"/>
        <v>0</v>
      </c>
      <c r="AA888" s="1">
        <f t="shared" ca="1" si="236"/>
        <v>9.1600791021349792</v>
      </c>
      <c r="AB888" s="14">
        <f t="shared" ca="1" si="237"/>
        <v>5.7158684126747517E-2</v>
      </c>
    </row>
    <row r="889" spans="1:28" x14ac:dyDescent="0.35">
      <c r="A889" s="3">
        <f t="shared" si="233"/>
        <v>44342.033333333478</v>
      </c>
      <c r="B889" s="3">
        <f t="shared" si="221"/>
        <v>44342.033333333478</v>
      </c>
      <c r="C889" s="3">
        <f t="shared" si="222"/>
        <v>44347</v>
      </c>
      <c r="D889" s="4">
        <f t="shared" si="223"/>
        <v>6</v>
      </c>
      <c r="E889" s="2">
        <f t="shared" ca="1" si="224"/>
        <v>0.97817351598213254</v>
      </c>
      <c r="F889" s="8">
        <f t="shared" ca="1" si="234"/>
        <v>40.266217934844022</v>
      </c>
      <c r="G889" s="8">
        <f t="shared" ca="1" si="235"/>
        <v>21.161640240517691</v>
      </c>
      <c r="H889">
        <v>0.03</v>
      </c>
      <c r="I889">
        <v>0</v>
      </c>
      <c r="J889">
        <v>0</v>
      </c>
      <c r="K889" s="7">
        <v>0.75</v>
      </c>
      <c r="L889">
        <v>0.3</v>
      </c>
      <c r="M889">
        <v>0.3</v>
      </c>
      <c r="N889" s="7">
        <v>0.8</v>
      </c>
      <c r="O889">
        <f t="shared" ca="1" si="225"/>
        <v>8.9855232106153231</v>
      </c>
      <c r="P889" s="6">
        <f t="shared" ca="1" si="226"/>
        <v>0.99031406368592378</v>
      </c>
      <c r="Q889" s="15">
        <f t="shared" ca="1" si="227"/>
        <v>9.5680928092559245</v>
      </c>
      <c r="R889" s="13">
        <v>1</v>
      </c>
      <c r="S889" s="5" t="str">
        <f t="shared" ca="1" si="228"/>
        <v/>
      </c>
      <c r="T889" s="5">
        <f t="shared" ca="1" si="229"/>
        <v>0</v>
      </c>
      <c r="U889" s="4">
        <f t="shared" ca="1" si="230"/>
        <v>1435.2139213883886</v>
      </c>
      <c r="V889">
        <f t="shared" ca="1" si="231"/>
        <v>0</v>
      </c>
      <c r="X889" s="3">
        <v>44342</v>
      </c>
      <c r="Y889" s="3">
        <v>44342</v>
      </c>
      <c r="Z889">
        <f t="shared" si="232"/>
        <v>150</v>
      </c>
      <c r="AA889" s="1">
        <f t="shared" ca="1" si="236"/>
        <v>9.04006329807439</v>
      </c>
      <c r="AB889" s="14">
        <f t="shared" ca="1" si="237"/>
        <v>5.454008745906691E-2</v>
      </c>
    </row>
    <row r="890" spans="1:28" x14ac:dyDescent="0.35">
      <c r="A890" s="3">
        <f t="shared" si="233"/>
        <v>44342.233333333475</v>
      </c>
      <c r="B890" s="3">
        <f t="shared" si="221"/>
        <v>44343.033333333478</v>
      </c>
      <c r="C890" s="3">
        <f t="shared" si="222"/>
        <v>44347</v>
      </c>
      <c r="D890" s="4">
        <f t="shared" si="223"/>
        <v>6</v>
      </c>
      <c r="E890" s="2">
        <f t="shared" ca="1" si="224"/>
        <v>0.98091324200952978</v>
      </c>
      <c r="F890" s="8">
        <f t="shared" ca="1" si="234"/>
        <v>41.236518827235848</v>
      </c>
      <c r="G890" s="8">
        <f t="shared" ca="1" si="235"/>
        <v>21.31768528907152</v>
      </c>
      <c r="H890">
        <v>0.03</v>
      </c>
      <c r="I890">
        <v>0</v>
      </c>
      <c r="J890">
        <v>0</v>
      </c>
      <c r="K890" s="7">
        <v>0.75</v>
      </c>
      <c r="L890">
        <v>0.3</v>
      </c>
      <c r="M890">
        <v>0.3</v>
      </c>
      <c r="N890" s="7">
        <v>0.8</v>
      </c>
      <c r="O890">
        <f t="shared" ca="1" si="225"/>
        <v>9.5572038313553662</v>
      </c>
      <c r="P890" s="6">
        <f t="shared" ca="1" si="226"/>
        <v>0.99028706692354485</v>
      </c>
      <c r="Q890" s="15">
        <f t="shared" ca="1" si="227"/>
        <v>9.5680928092559245</v>
      </c>
      <c r="R890" s="13">
        <v>1</v>
      </c>
      <c r="S890" s="5" t="str">
        <f t="shared" ca="1" si="228"/>
        <v/>
      </c>
      <c r="T890" s="5">
        <f t="shared" ca="1" si="229"/>
        <v>0</v>
      </c>
      <c r="U890" s="4">
        <f t="shared" ca="1" si="230"/>
        <v>0</v>
      </c>
      <c r="V890">
        <f t="shared" ca="1" si="231"/>
        <v>0</v>
      </c>
      <c r="X890" s="3">
        <v>44342</v>
      </c>
      <c r="Y890" s="3">
        <v>44343</v>
      </c>
      <c r="Z890">
        <f t="shared" si="232"/>
        <v>0</v>
      </c>
      <c r="AA890" s="1">
        <f t="shared" ca="1" si="236"/>
        <v>9.601588519861501</v>
      </c>
      <c r="AB890" s="14">
        <f t="shared" ca="1" si="237"/>
        <v>4.4384688506134751E-2</v>
      </c>
    </row>
    <row r="891" spans="1:28" x14ac:dyDescent="0.35">
      <c r="A891" s="3">
        <f t="shared" si="233"/>
        <v>44342.433333333473</v>
      </c>
      <c r="B891" s="3">
        <f t="shared" si="221"/>
        <v>44344.033333333478</v>
      </c>
      <c r="C891" s="3">
        <f t="shared" si="222"/>
        <v>44347</v>
      </c>
      <c r="D891" s="4">
        <f t="shared" si="223"/>
        <v>6</v>
      </c>
      <c r="E891" s="2">
        <f t="shared" ca="1" si="224"/>
        <v>0.98365296803692703</v>
      </c>
      <c r="F891" s="8">
        <f t="shared" ca="1" si="234"/>
        <v>40.457344452975789</v>
      </c>
      <c r="G891" s="8">
        <f t="shared" ca="1" si="235"/>
        <v>20.862028543957116</v>
      </c>
      <c r="H891">
        <v>0.03</v>
      </c>
      <c r="I891">
        <v>0</v>
      </c>
      <c r="J891">
        <v>0</v>
      </c>
      <c r="K891" s="7">
        <v>0.75</v>
      </c>
      <c r="L891">
        <v>0.3</v>
      </c>
      <c r="M891">
        <v>0.3</v>
      </c>
      <c r="N891" s="7">
        <v>0.8</v>
      </c>
      <c r="O891">
        <f t="shared" ca="1" si="225"/>
        <v>9.4284797957747237</v>
      </c>
      <c r="P891" s="6">
        <f t="shared" ca="1" si="226"/>
        <v>0.99026007089711976</v>
      </c>
      <c r="Q891" s="15">
        <f t="shared" ca="1" si="227"/>
        <v>9.5680928092559245</v>
      </c>
      <c r="R891" s="13">
        <v>1</v>
      </c>
      <c r="S891" s="5" t="str">
        <f t="shared" ca="1" si="228"/>
        <v/>
      </c>
      <c r="T891" s="5">
        <f t="shared" ca="1" si="229"/>
        <v>0</v>
      </c>
      <c r="U891" s="4">
        <f t="shared" ca="1" si="230"/>
        <v>0</v>
      </c>
      <c r="V891">
        <f t="shared" ca="1" si="231"/>
        <v>0</v>
      </c>
      <c r="X891" s="3">
        <v>44342</v>
      </c>
      <c r="Y891" s="3">
        <v>44344</v>
      </c>
      <c r="Z891">
        <f t="shared" si="232"/>
        <v>0</v>
      </c>
      <c r="AA891" s="1">
        <f t="shared" ca="1" si="236"/>
        <v>9.4708364160113696</v>
      </c>
      <c r="AB891" s="14">
        <f t="shared" ca="1" si="237"/>
        <v>4.2356620236645881E-2</v>
      </c>
    </row>
    <row r="892" spans="1:28" x14ac:dyDescent="0.35">
      <c r="A892" s="3">
        <f t="shared" si="233"/>
        <v>44342.63333333347</v>
      </c>
      <c r="B892" s="3">
        <f t="shared" si="221"/>
        <v>44345.033333333478</v>
      </c>
      <c r="C892" s="3">
        <f t="shared" si="222"/>
        <v>44347</v>
      </c>
      <c r="D892" s="4">
        <f t="shared" si="223"/>
        <v>6</v>
      </c>
      <c r="E892" s="2">
        <f t="shared" ca="1" si="224"/>
        <v>0.98639269406432428</v>
      </c>
      <c r="F892" s="8">
        <f t="shared" ca="1" si="234"/>
        <v>41.227755748649081</v>
      </c>
      <c r="G892" s="8">
        <f t="shared" ca="1" si="235"/>
        <v>20.78803601704562</v>
      </c>
      <c r="H892">
        <v>0.03</v>
      </c>
      <c r="I892">
        <v>0</v>
      </c>
      <c r="J892">
        <v>0</v>
      </c>
      <c r="K892" s="7">
        <v>0.75</v>
      </c>
      <c r="L892">
        <v>0.3</v>
      </c>
      <c r="M892">
        <v>0.3</v>
      </c>
      <c r="N892" s="7">
        <v>0.8</v>
      </c>
      <c r="O892">
        <f t="shared" ca="1" si="225"/>
        <v>10.080280794441187</v>
      </c>
      <c r="P892" s="6">
        <f t="shared" ca="1" si="226"/>
        <v>0.99023307560662799</v>
      </c>
      <c r="Q892" s="15">
        <f t="shared" ca="1" si="227"/>
        <v>9.5680928092559245</v>
      </c>
      <c r="R892" s="13">
        <v>1</v>
      </c>
      <c r="S892" s="5" t="str">
        <f t="shared" ca="1" si="228"/>
        <v/>
      </c>
      <c r="T892" s="5">
        <f t="shared" ca="1" si="229"/>
        <v>0</v>
      </c>
      <c r="U892" s="4">
        <f t="shared" ca="1" si="230"/>
        <v>0</v>
      </c>
      <c r="V892">
        <f t="shared" ca="1" si="231"/>
        <v>0</v>
      </c>
      <c r="X892" s="3">
        <v>44342</v>
      </c>
      <c r="Y892" s="3">
        <v>44345</v>
      </c>
      <c r="Z892">
        <f t="shared" si="232"/>
        <v>0</v>
      </c>
      <c r="AA892" s="1">
        <f t="shared" ca="1" si="236"/>
        <v>10.111469226760363</v>
      </c>
      <c r="AB892" s="14">
        <f t="shared" ca="1" si="237"/>
        <v>3.1188432319176229E-2</v>
      </c>
    </row>
    <row r="893" spans="1:28" x14ac:dyDescent="0.35">
      <c r="A893" s="3">
        <f t="shared" si="233"/>
        <v>44342.833333333467</v>
      </c>
      <c r="B893" s="3">
        <f t="shared" si="221"/>
        <v>44346.033333333478</v>
      </c>
      <c r="C893" s="3">
        <f t="shared" si="222"/>
        <v>44347</v>
      </c>
      <c r="D893" s="4">
        <f t="shared" si="223"/>
        <v>6</v>
      </c>
      <c r="E893" s="2">
        <f t="shared" ca="1" si="224"/>
        <v>0.98913242009172153</v>
      </c>
      <c r="F893" s="8">
        <f t="shared" ca="1" si="234"/>
        <v>40.93980786496801</v>
      </c>
      <c r="G893" s="8">
        <f t="shared" ca="1" si="235"/>
        <v>20.863379484632986</v>
      </c>
      <c r="H893">
        <v>0.03</v>
      </c>
      <c r="I893">
        <v>0</v>
      </c>
      <c r="J893">
        <v>0</v>
      </c>
      <c r="K893" s="7">
        <v>0.75</v>
      </c>
      <c r="L893">
        <v>0.3</v>
      </c>
      <c r="M893">
        <v>0.3</v>
      </c>
      <c r="N893" s="7">
        <v>0.8</v>
      </c>
      <c r="O893">
        <f t="shared" ca="1" si="225"/>
        <v>9.7889764140930211</v>
      </c>
      <c r="P893" s="6">
        <f t="shared" ca="1" si="226"/>
        <v>0.99020608105204977</v>
      </c>
      <c r="Q893" s="15">
        <f t="shared" ca="1" si="227"/>
        <v>9.5680928092559245</v>
      </c>
      <c r="R893" s="13">
        <v>1</v>
      </c>
      <c r="S893" s="5" t="str">
        <f t="shared" ca="1" si="228"/>
        <v/>
      </c>
      <c r="T893" s="5">
        <f t="shared" ca="1" si="229"/>
        <v>0</v>
      </c>
      <c r="U893" s="4">
        <f t="shared" ca="1" si="230"/>
        <v>0</v>
      </c>
      <c r="V893">
        <f t="shared" ca="1" si="231"/>
        <v>0</v>
      </c>
      <c r="X893" s="3">
        <v>44342</v>
      </c>
      <c r="Y893" s="3">
        <v>44346</v>
      </c>
      <c r="Z893">
        <f t="shared" si="232"/>
        <v>0</v>
      </c>
      <c r="AA893" s="1">
        <f t="shared" ca="1" si="236"/>
        <v>9.825634437708274</v>
      </c>
      <c r="AB893" s="14">
        <f t="shared" ca="1" si="237"/>
        <v>3.6658023615252944E-2</v>
      </c>
    </row>
    <row r="894" spans="1:28" x14ac:dyDescent="0.35">
      <c r="A894" s="3">
        <f t="shared" si="233"/>
        <v>44343.033333333464</v>
      </c>
      <c r="B894" s="3">
        <f t="shared" si="221"/>
        <v>44343.033333333464</v>
      </c>
      <c r="C894" s="3">
        <f t="shared" si="222"/>
        <v>44347</v>
      </c>
      <c r="D894" s="4">
        <f t="shared" si="223"/>
        <v>5</v>
      </c>
      <c r="E894" s="2">
        <f t="shared" ca="1" si="224"/>
        <v>0.98091324200948993</v>
      </c>
      <c r="F894" s="8">
        <f t="shared" ca="1" si="234"/>
        <v>40.189787930453832</v>
      </c>
      <c r="G894" s="8">
        <f t="shared" ca="1" si="235"/>
        <v>20.021608772505097</v>
      </c>
      <c r="H894">
        <v>0.03</v>
      </c>
      <c r="I894">
        <v>0</v>
      </c>
      <c r="J894">
        <v>0</v>
      </c>
      <c r="K894" s="7">
        <v>0.75</v>
      </c>
      <c r="L894">
        <v>0.3</v>
      </c>
      <c r="M894">
        <v>0.3</v>
      </c>
      <c r="N894" s="7">
        <v>0.8</v>
      </c>
      <c r="O894">
        <f t="shared" ca="1" si="225"/>
        <v>10.068232175335275</v>
      </c>
      <c r="P894" s="6">
        <f t="shared" ca="1" si="226"/>
        <v>0.99028706692354529</v>
      </c>
      <c r="Q894" s="15">
        <f t="shared" ca="1" si="227"/>
        <v>9.7530106947952007</v>
      </c>
      <c r="R894" s="13">
        <v>1</v>
      </c>
      <c r="S894" s="5" t="str">
        <f t="shared" ca="1" si="228"/>
        <v/>
      </c>
      <c r="T894" s="5">
        <f t="shared" ca="1" si="229"/>
        <v>0</v>
      </c>
      <c r="U894" s="4">
        <f t="shared" ca="1" si="230"/>
        <v>1462.9516042192802</v>
      </c>
      <c r="V894">
        <f t="shared" ca="1" si="231"/>
        <v>0</v>
      </c>
      <c r="X894" s="3">
        <v>44343</v>
      </c>
      <c r="Y894" s="3">
        <v>44343</v>
      </c>
      <c r="Z894">
        <f t="shared" si="232"/>
        <v>150</v>
      </c>
      <c r="AA894" s="1">
        <f t="shared" ca="1" si="236"/>
        <v>10.093050521609591</v>
      </c>
      <c r="AB894" s="14">
        <f t="shared" ca="1" si="237"/>
        <v>2.4818346274315672E-2</v>
      </c>
    </row>
    <row r="895" spans="1:28" x14ac:dyDescent="0.35">
      <c r="A895" s="3">
        <f t="shared" si="233"/>
        <v>44343.283333333464</v>
      </c>
      <c r="B895" s="3">
        <f t="shared" si="221"/>
        <v>44344.033333333464</v>
      </c>
      <c r="C895" s="3">
        <f t="shared" si="222"/>
        <v>44347</v>
      </c>
      <c r="D895" s="4">
        <f t="shared" si="223"/>
        <v>5</v>
      </c>
      <c r="E895" s="2">
        <f t="shared" ca="1" si="224"/>
        <v>0.98365296803688718</v>
      </c>
      <c r="F895" s="8">
        <f t="shared" ca="1" si="234"/>
        <v>40.304704412473143</v>
      </c>
      <c r="G895" s="8">
        <f t="shared" ca="1" si="235"/>
        <v>20.828681431276241</v>
      </c>
      <c r="H895">
        <v>0.03</v>
      </c>
      <c r="I895">
        <v>0</v>
      </c>
      <c r="J895">
        <v>0</v>
      </c>
      <c r="K895" s="7">
        <v>0.75</v>
      </c>
      <c r="L895">
        <v>0.3</v>
      </c>
      <c r="M895">
        <v>0.3</v>
      </c>
      <c r="N895" s="7">
        <v>0.8</v>
      </c>
      <c r="O895">
        <f t="shared" ca="1" si="225"/>
        <v>9.3473468780786142</v>
      </c>
      <c r="P895" s="6">
        <f t="shared" ca="1" si="226"/>
        <v>0.99026007089711998</v>
      </c>
      <c r="Q895" s="15">
        <f t="shared" ca="1" si="227"/>
        <v>9.7530106947952007</v>
      </c>
      <c r="R895" s="13">
        <v>1</v>
      </c>
      <c r="S895" s="5" t="str">
        <f t="shared" ca="1" si="228"/>
        <v/>
      </c>
      <c r="T895" s="5">
        <f t="shared" ca="1" si="229"/>
        <v>0</v>
      </c>
      <c r="U895" s="4">
        <f t="shared" ca="1" si="230"/>
        <v>0</v>
      </c>
      <c r="V895">
        <f t="shared" ca="1" si="231"/>
        <v>0</v>
      </c>
      <c r="X895" s="3">
        <v>44343</v>
      </c>
      <c r="Y895" s="3">
        <v>44344</v>
      </c>
      <c r="Z895">
        <f t="shared" si="232"/>
        <v>0</v>
      </c>
      <c r="AA895" s="1">
        <f t="shared" ca="1" si="236"/>
        <v>9.3909140645626508</v>
      </c>
      <c r="AB895" s="14">
        <f t="shared" ca="1" si="237"/>
        <v>4.3567186484036569E-2</v>
      </c>
    </row>
    <row r="896" spans="1:28" x14ac:dyDescent="0.35">
      <c r="A896" s="3">
        <f t="shared" si="233"/>
        <v>44343.533333333464</v>
      </c>
      <c r="B896" s="3">
        <f t="shared" si="221"/>
        <v>44345.033333333464</v>
      </c>
      <c r="C896" s="3">
        <f t="shared" si="222"/>
        <v>44347</v>
      </c>
      <c r="D896" s="4">
        <f t="shared" si="223"/>
        <v>5</v>
      </c>
      <c r="E896" s="2">
        <f t="shared" ca="1" si="224"/>
        <v>0.98639269406428443</v>
      </c>
      <c r="F896" s="8">
        <f t="shared" ca="1" si="234"/>
        <v>40.491626679247275</v>
      </c>
      <c r="G896" s="8">
        <f t="shared" ca="1" si="235"/>
        <v>21.040413425848264</v>
      </c>
      <c r="H896">
        <v>0.03</v>
      </c>
      <c r="I896">
        <v>0</v>
      </c>
      <c r="J896">
        <v>0</v>
      </c>
      <c r="K896" s="7">
        <v>0.75</v>
      </c>
      <c r="L896">
        <v>0.3</v>
      </c>
      <c r="M896">
        <v>0.3</v>
      </c>
      <c r="N896" s="7">
        <v>0.8</v>
      </c>
      <c r="O896">
        <f t="shared" ca="1" si="225"/>
        <v>9.2758065835871903</v>
      </c>
      <c r="P896" s="6">
        <f t="shared" ca="1" si="226"/>
        <v>0.99023307560662832</v>
      </c>
      <c r="Q896" s="15">
        <f t="shared" ca="1" si="227"/>
        <v>9.7530106947952007</v>
      </c>
      <c r="R896" s="13">
        <v>1</v>
      </c>
      <c r="S896" s="5" t="str">
        <f t="shared" ca="1" si="228"/>
        <v/>
      </c>
      <c r="T896" s="5">
        <f t="shared" ca="1" si="229"/>
        <v>0</v>
      </c>
      <c r="U896" s="4">
        <f t="shared" ca="1" si="230"/>
        <v>0</v>
      </c>
      <c r="V896">
        <f t="shared" ca="1" si="231"/>
        <v>0</v>
      </c>
      <c r="X896" s="3">
        <v>44343</v>
      </c>
      <c r="Y896" s="3">
        <v>44345</v>
      </c>
      <c r="Z896">
        <f t="shared" si="232"/>
        <v>0</v>
      </c>
      <c r="AA896" s="1">
        <f t="shared" ca="1" si="236"/>
        <v>9.3236007807700254</v>
      </c>
      <c r="AB896" s="14">
        <f t="shared" ca="1" si="237"/>
        <v>4.7794197182835063E-2</v>
      </c>
    </row>
    <row r="897" spans="1:28" x14ac:dyDescent="0.35">
      <c r="A897" s="3">
        <f t="shared" si="233"/>
        <v>44343.783333333464</v>
      </c>
      <c r="B897" s="3">
        <f t="shared" si="221"/>
        <v>44346.033333333464</v>
      </c>
      <c r="C897" s="3">
        <f t="shared" si="222"/>
        <v>44347</v>
      </c>
      <c r="D897" s="4">
        <f t="shared" si="223"/>
        <v>5</v>
      </c>
      <c r="E897" s="2">
        <f t="shared" ca="1" si="224"/>
        <v>0.98913242009168167</v>
      </c>
      <c r="F897" s="8">
        <f t="shared" ca="1" si="234"/>
        <v>40.590332560055394</v>
      </c>
      <c r="G897" s="8">
        <f t="shared" ca="1" si="235"/>
        <v>20.069592277861823</v>
      </c>
      <c r="H897">
        <v>0.03</v>
      </c>
      <c r="I897">
        <v>0</v>
      </c>
      <c r="J897">
        <v>0</v>
      </c>
      <c r="K897" s="7">
        <v>0.75</v>
      </c>
      <c r="L897">
        <v>0.3</v>
      </c>
      <c r="M897">
        <v>0.3</v>
      </c>
      <c r="N897" s="7">
        <v>0.8</v>
      </c>
      <c r="O897">
        <f t="shared" ca="1" si="225"/>
        <v>10.320657142179719</v>
      </c>
      <c r="P897" s="6">
        <f t="shared" ca="1" si="226"/>
        <v>0.99020608105205021</v>
      </c>
      <c r="Q897" s="15">
        <f t="shared" ca="1" si="227"/>
        <v>9.7530106947952007</v>
      </c>
      <c r="R897" s="13">
        <v>1</v>
      </c>
      <c r="S897" s="5" t="str">
        <f t="shared" ca="1" si="228"/>
        <v/>
      </c>
      <c r="T897" s="5">
        <f t="shared" ca="1" si="229"/>
        <v>0</v>
      </c>
      <c r="U897" s="4">
        <f t="shared" ca="1" si="230"/>
        <v>0</v>
      </c>
      <c r="V897">
        <f t="shared" ca="1" si="231"/>
        <v>0</v>
      </c>
      <c r="X897" s="3">
        <v>44343</v>
      </c>
      <c r="Y897" s="3">
        <v>44346</v>
      </c>
      <c r="Z897">
        <f t="shared" si="232"/>
        <v>0</v>
      </c>
      <c r="AA897" s="1">
        <f t="shared" ca="1" si="236"/>
        <v>10.343632571512753</v>
      </c>
      <c r="AB897" s="14">
        <f t="shared" ca="1" si="237"/>
        <v>2.2975429333033759E-2</v>
      </c>
    </row>
    <row r="898" spans="1:28" x14ac:dyDescent="0.35">
      <c r="A898" s="3">
        <f t="shared" si="233"/>
        <v>44344.033333333464</v>
      </c>
      <c r="B898" s="3">
        <f t="shared" ref="B898:B961" si="238">IF(D897=D898,B897+1,A898)</f>
        <v>44344.033333333464</v>
      </c>
      <c r="C898" s="3">
        <f t="shared" ref="C898:C961" si="239">EOMONTH(A898,0)</f>
        <v>44347</v>
      </c>
      <c r="D898" s="4">
        <f t="shared" ref="D898:D961" si="240">_xlfn.DAYS(C898,A898)+1</f>
        <v>4</v>
      </c>
      <c r="E898" s="2">
        <f t="shared" ref="E898:E961" ca="1" si="241">(B898-2-TODAY())/365</f>
        <v>0.98365296803688718</v>
      </c>
      <c r="F898" s="8">
        <f t="shared" ca="1" si="234"/>
        <v>40.674358539097312</v>
      </c>
      <c r="G898" s="8">
        <f t="shared" ca="1" si="235"/>
        <v>21.297538040433217</v>
      </c>
      <c r="H898">
        <v>0.03</v>
      </c>
      <c r="I898">
        <v>0</v>
      </c>
      <c r="J898">
        <v>0</v>
      </c>
      <c r="K898" s="7">
        <v>0.75</v>
      </c>
      <c r="L898">
        <v>0.3</v>
      </c>
      <c r="M898">
        <v>0.3</v>
      </c>
      <c r="N898" s="7">
        <v>0.8</v>
      </c>
      <c r="O898">
        <f t="shared" ref="O898:O961" ca="1" si="242">((F898-H898-I898)*K898)-(G898+H898+J898)</f>
        <v>9.1557308638897652</v>
      </c>
      <c r="P898" s="6">
        <f t="shared" ref="P898:P961" ca="1" si="243">1/(1*(1+0.01)^E898)</f>
        <v>0.99026007089711998</v>
      </c>
      <c r="Q898" s="15">
        <f t="shared" ref="Q898:Q961" ca="1" si="244">AVERAGEIF(X:X,X898,O:O)</f>
        <v>10.135568104326168</v>
      </c>
      <c r="R898" s="13">
        <v>1</v>
      </c>
      <c r="S898" s="5">
        <f t="shared" ref="S898:S961" ca="1" si="245">IF(RANK(Q898,$Q$2:$Q$6297)&gt;365,"",RANK(Q898,$Q$2:$Q$6297))</f>
        <v>54</v>
      </c>
      <c r="T898" s="5">
        <f t="shared" ref="T898:T961" ca="1" si="246">IF(S898="",0,150)</f>
        <v>150</v>
      </c>
      <c r="U898" s="4">
        <f t="shared" ref="U898:U961" ca="1" si="247">Q898*Z898</f>
        <v>1520.3352156489252</v>
      </c>
      <c r="V898">
        <f t="shared" ref="V898:V961" ca="1" si="248">IF(U898=0,0,ROUNDUP(B898-A898,0))</f>
        <v>0</v>
      </c>
      <c r="X898" s="3">
        <v>44344</v>
      </c>
      <c r="Y898" s="3">
        <v>44344</v>
      </c>
      <c r="Z898">
        <f t="shared" ref="Z898:Z961" si="249">IF(Y898=X898,150,0)</f>
        <v>150</v>
      </c>
      <c r="AA898" s="1">
        <f t="shared" ca="1" si="236"/>
        <v>9.2088544041161775</v>
      </c>
      <c r="AB898" s="14">
        <f t="shared" ca="1" si="237"/>
        <v>5.3123540226412302E-2</v>
      </c>
    </row>
    <row r="899" spans="1:28" x14ac:dyDescent="0.35">
      <c r="A899" s="3">
        <f t="shared" ref="A899:A962" si="250">IF(D898=1,EOMONTH(A898,0)+1,A898+(1/(D898-1)))</f>
        <v>44344.3666666668</v>
      </c>
      <c r="B899" s="3">
        <f t="shared" si="238"/>
        <v>44345.033333333464</v>
      </c>
      <c r="C899" s="3">
        <f t="shared" si="239"/>
        <v>44347</v>
      </c>
      <c r="D899" s="4">
        <f t="shared" si="240"/>
        <v>4</v>
      </c>
      <c r="E899" s="2">
        <f t="shared" ca="1" si="241"/>
        <v>0.98639269406428443</v>
      </c>
      <c r="F899" s="8">
        <f t="shared" ref="F899:F962" ca="1" si="251">40+RAND()*1.5</f>
        <v>41.408058504065977</v>
      </c>
      <c r="G899" s="8">
        <f t="shared" ref="G899:G962" ca="1" si="252">20+RAND()*1.5</f>
        <v>20.234623796075422</v>
      </c>
      <c r="H899">
        <v>0.03</v>
      </c>
      <c r="I899">
        <v>0</v>
      </c>
      <c r="J899">
        <v>0</v>
      </c>
      <c r="K899" s="7">
        <v>0.75</v>
      </c>
      <c r="L899">
        <v>0.3</v>
      </c>
      <c r="M899">
        <v>0.3</v>
      </c>
      <c r="N899" s="7">
        <v>0.8</v>
      </c>
      <c r="O899">
        <f t="shared" ca="1" si="242"/>
        <v>10.768920081974059</v>
      </c>
      <c r="P899" s="6">
        <f t="shared" ca="1" si="243"/>
        <v>0.99023307560662832</v>
      </c>
      <c r="Q899" s="15">
        <f t="shared" ca="1" si="244"/>
        <v>10.135568104326168</v>
      </c>
      <c r="R899" s="13">
        <v>1</v>
      </c>
      <c r="S899" s="5">
        <f t="shared" ca="1" si="245"/>
        <v>54</v>
      </c>
      <c r="T899" s="5">
        <f t="shared" ca="1" si="246"/>
        <v>150</v>
      </c>
      <c r="U899" s="4">
        <f t="shared" ca="1" si="247"/>
        <v>0</v>
      </c>
      <c r="V899">
        <f t="shared" ca="1" si="248"/>
        <v>0</v>
      </c>
      <c r="X899" s="3">
        <v>44344</v>
      </c>
      <c r="Y899" s="3">
        <v>44345</v>
      </c>
      <c r="Z899">
        <f t="shared" si="249"/>
        <v>0</v>
      </c>
      <c r="AA899" s="1">
        <f t="shared" ref="AA899:AA962" ca="1" si="253">Kirk(G899+H899,(F899-H899)*K899,0,E899,0,M899,L899,N899,1)</f>
        <v>10.788197646568332</v>
      </c>
      <c r="AB899" s="14">
        <f t="shared" ref="AB899:AB962" ca="1" si="254">AA899-O899</f>
        <v>1.9277564594272434E-2</v>
      </c>
    </row>
    <row r="900" spans="1:28" x14ac:dyDescent="0.35">
      <c r="A900" s="3">
        <f t="shared" si="250"/>
        <v>44344.700000000135</v>
      </c>
      <c r="B900" s="3">
        <f t="shared" si="238"/>
        <v>44346.033333333464</v>
      </c>
      <c r="C900" s="3">
        <f t="shared" si="239"/>
        <v>44347</v>
      </c>
      <c r="D900" s="4">
        <f t="shared" si="240"/>
        <v>4</v>
      </c>
      <c r="E900" s="2">
        <f t="shared" ca="1" si="241"/>
        <v>0.98913242009168167</v>
      </c>
      <c r="F900" s="8">
        <f t="shared" ca="1" si="251"/>
        <v>40.969791264557941</v>
      </c>
      <c r="G900" s="8">
        <f t="shared" ca="1" si="252"/>
        <v>20.192790081303773</v>
      </c>
      <c r="H900">
        <v>0.03</v>
      </c>
      <c r="I900">
        <v>0</v>
      </c>
      <c r="J900">
        <v>0</v>
      </c>
      <c r="K900" s="7">
        <v>0.75</v>
      </c>
      <c r="L900">
        <v>0.3</v>
      </c>
      <c r="M900">
        <v>0.3</v>
      </c>
      <c r="N900" s="7">
        <v>0.8</v>
      </c>
      <c r="O900">
        <f t="shared" ca="1" si="242"/>
        <v>10.48205336711468</v>
      </c>
      <c r="P900" s="6">
        <f t="shared" ca="1" si="243"/>
        <v>0.99020608105205021</v>
      </c>
      <c r="Q900" s="15">
        <f t="shared" ca="1" si="244"/>
        <v>10.135568104326168</v>
      </c>
      <c r="R900" s="13">
        <v>1</v>
      </c>
      <c r="S900" s="5">
        <f t="shared" ca="1" si="245"/>
        <v>54</v>
      </c>
      <c r="T900" s="5">
        <f t="shared" ca="1" si="246"/>
        <v>150</v>
      </c>
      <c r="U900" s="4">
        <f t="shared" ca="1" si="247"/>
        <v>0</v>
      </c>
      <c r="V900">
        <f t="shared" ca="1" si="248"/>
        <v>0</v>
      </c>
      <c r="X900" s="3">
        <v>44344</v>
      </c>
      <c r="Y900" s="3">
        <v>44346</v>
      </c>
      <c r="Z900">
        <f t="shared" si="249"/>
        <v>0</v>
      </c>
      <c r="AA900" s="1">
        <f t="shared" ca="1" si="253"/>
        <v>10.504114135615236</v>
      </c>
      <c r="AB900" s="14">
        <f t="shared" ca="1" si="254"/>
        <v>2.2060768500555383E-2</v>
      </c>
    </row>
    <row r="901" spans="1:28" x14ac:dyDescent="0.35">
      <c r="A901" s="3">
        <f t="shared" si="250"/>
        <v>44345.033333333471</v>
      </c>
      <c r="B901" s="3">
        <f t="shared" si="238"/>
        <v>44345.033333333471</v>
      </c>
      <c r="C901" s="3">
        <f t="shared" si="239"/>
        <v>44347</v>
      </c>
      <c r="D901" s="4">
        <f t="shared" si="240"/>
        <v>3</v>
      </c>
      <c r="E901" s="2">
        <f t="shared" ca="1" si="241"/>
        <v>0.98639269406430441</v>
      </c>
      <c r="F901" s="8">
        <f t="shared" ca="1" si="251"/>
        <v>40.157201020690593</v>
      </c>
      <c r="G901" s="8">
        <f t="shared" ca="1" si="252"/>
        <v>21.446854358042717</v>
      </c>
      <c r="H901">
        <v>0.03</v>
      </c>
      <c r="I901">
        <v>0</v>
      </c>
      <c r="J901">
        <v>0</v>
      </c>
      <c r="K901" s="7">
        <v>0.75</v>
      </c>
      <c r="L901">
        <v>0.3</v>
      </c>
      <c r="M901">
        <v>0.3</v>
      </c>
      <c r="N901" s="7">
        <v>0.8</v>
      </c>
      <c r="O901">
        <f t="shared" ca="1" si="242"/>
        <v>8.6185464074752254</v>
      </c>
      <c r="P901" s="6">
        <f t="shared" ca="1" si="243"/>
        <v>0.99023307560662821</v>
      </c>
      <c r="Q901" s="15">
        <f t="shared" ca="1" si="244"/>
        <v>9.2740861619540933</v>
      </c>
      <c r="R901" s="13">
        <v>1</v>
      </c>
      <c r="S901" s="5" t="str">
        <f t="shared" ca="1" si="245"/>
        <v/>
      </c>
      <c r="T901" s="5">
        <f t="shared" ca="1" si="246"/>
        <v>0</v>
      </c>
      <c r="U901" s="4">
        <f t="shared" ca="1" si="247"/>
        <v>1391.112924293114</v>
      </c>
      <c r="V901">
        <f t="shared" ca="1" si="248"/>
        <v>0</v>
      </c>
      <c r="X901" s="3">
        <v>44345</v>
      </c>
      <c r="Y901" s="3">
        <v>44345</v>
      </c>
      <c r="Z901">
        <f t="shared" si="249"/>
        <v>150</v>
      </c>
      <c r="AA901" s="1">
        <f t="shared" ca="1" si="253"/>
        <v>8.6883614250171526</v>
      </c>
      <c r="AB901" s="14">
        <f t="shared" ca="1" si="254"/>
        <v>6.9815017541927205E-2</v>
      </c>
    </row>
    <row r="902" spans="1:28" x14ac:dyDescent="0.35">
      <c r="A902" s="3">
        <f t="shared" si="250"/>
        <v>44345.533333333471</v>
      </c>
      <c r="B902" s="3">
        <f t="shared" si="238"/>
        <v>44346.033333333471</v>
      </c>
      <c r="C902" s="3">
        <f t="shared" si="239"/>
        <v>44347</v>
      </c>
      <c r="D902" s="4">
        <f t="shared" si="240"/>
        <v>3</v>
      </c>
      <c r="E902" s="2">
        <f t="shared" ca="1" si="241"/>
        <v>0.98913242009170166</v>
      </c>
      <c r="F902" s="8">
        <f t="shared" ca="1" si="251"/>
        <v>40.65379497048577</v>
      </c>
      <c r="G902" s="8">
        <f t="shared" ca="1" si="252"/>
        <v>20.508220311431366</v>
      </c>
      <c r="H902">
        <v>0.03</v>
      </c>
      <c r="I902">
        <v>0</v>
      </c>
      <c r="J902">
        <v>0</v>
      </c>
      <c r="K902" s="7">
        <v>0.75</v>
      </c>
      <c r="L902">
        <v>0.3</v>
      </c>
      <c r="M902">
        <v>0.3</v>
      </c>
      <c r="N902" s="7">
        <v>0.8</v>
      </c>
      <c r="O902">
        <f t="shared" ca="1" si="242"/>
        <v>9.9296259164329612</v>
      </c>
      <c r="P902" s="6">
        <f t="shared" ca="1" si="243"/>
        <v>0.99020608105204999</v>
      </c>
      <c r="Q902" s="15">
        <f t="shared" ca="1" si="244"/>
        <v>9.2740861619540933</v>
      </c>
      <c r="R902" s="13">
        <v>1</v>
      </c>
      <c r="S902" s="5" t="str">
        <f t="shared" ca="1" si="245"/>
        <v/>
      </c>
      <c r="T902" s="5">
        <f t="shared" ca="1" si="246"/>
        <v>0</v>
      </c>
      <c r="U902" s="4">
        <f t="shared" ca="1" si="247"/>
        <v>0</v>
      </c>
      <c r="V902">
        <f t="shared" ca="1" si="248"/>
        <v>0</v>
      </c>
      <c r="X902" s="3">
        <v>44345</v>
      </c>
      <c r="Y902" s="3">
        <v>44346</v>
      </c>
      <c r="Z902">
        <f t="shared" si="249"/>
        <v>0</v>
      </c>
      <c r="AA902" s="1">
        <f t="shared" ca="1" si="253"/>
        <v>9.9609039653237801</v>
      </c>
      <c r="AB902" s="14">
        <f t="shared" ca="1" si="254"/>
        <v>3.1278048890818866E-2</v>
      </c>
    </row>
    <row r="903" spans="1:28" x14ac:dyDescent="0.35">
      <c r="A903" s="3">
        <f t="shared" si="250"/>
        <v>44346.033333333471</v>
      </c>
      <c r="B903" s="3">
        <f t="shared" si="238"/>
        <v>44346.033333333471</v>
      </c>
      <c r="C903" s="3">
        <f t="shared" si="239"/>
        <v>44347</v>
      </c>
      <c r="D903" s="4">
        <f t="shared" si="240"/>
        <v>2</v>
      </c>
      <c r="E903" s="2">
        <f t="shared" ca="1" si="241"/>
        <v>0.98913242009170166</v>
      </c>
      <c r="F903" s="8">
        <f t="shared" ca="1" si="251"/>
        <v>41.442162853308204</v>
      </c>
      <c r="G903" s="8">
        <f t="shared" ca="1" si="252"/>
        <v>20.081557290973237</v>
      </c>
      <c r="H903">
        <v>0.03</v>
      </c>
      <c r="I903">
        <v>0</v>
      </c>
      <c r="J903">
        <v>0</v>
      </c>
      <c r="K903" s="7">
        <v>0.75</v>
      </c>
      <c r="L903">
        <v>0.3</v>
      </c>
      <c r="M903">
        <v>0.3</v>
      </c>
      <c r="N903" s="7">
        <v>0.8</v>
      </c>
      <c r="O903">
        <f t="shared" ca="1" si="242"/>
        <v>10.947564849007914</v>
      </c>
      <c r="P903" s="6">
        <f t="shared" ca="1" si="243"/>
        <v>0.99020608105204999</v>
      </c>
      <c r="Q903" s="15">
        <f t="shared" ca="1" si="244"/>
        <v>10.947564849007914</v>
      </c>
      <c r="R903" s="13">
        <v>1</v>
      </c>
      <c r="S903" s="5">
        <f t="shared" ca="1" si="245"/>
        <v>2</v>
      </c>
      <c r="T903" s="5">
        <f t="shared" ca="1" si="246"/>
        <v>150</v>
      </c>
      <c r="U903" s="4">
        <f t="shared" ca="1" si="247"/>
        <v>1642.1347273511872</v>
      </c>
      <c r="V903">
        <f t="shared" ca="1" si="248"/>
        <v>0</v>
      </c>
      <c r="X903" s="3">
        <v>44346</v>
      </c>
      <c r="Y903" s="3">
        <v>44346</v>
      </c>
      <c r="Z903">
        <f t="shared" si="249"/>
        <v>150</v>
      </c>
      <c r="AA903" s="1">
        <f t="shared" ca="1" si="253"/>
        <v>10.964616556802511</v>
      </c>
      <c r="AB903" s="14">
        <f t="shared" ca="1" si="254"/>
        <v>1.7051707794596638E-2</v>
      </c>
    </row>
    <row r="904" spans="1:28" x14ac:dyDescent="0.35">
      <c r="A904" s="3">
        <f t="shared" si="250"/>
        <v>44347.033333333471</v>
      </c>
      <c r="B904" s="3">
        <f t="shared" si="238"/>
        <v>44347.033333333471</v>
      </c>
      <c r="C904" s="3">
        <f t="shared" si="239"/>
        <v>44347</v>
      </c>
      <c r="D904" s="4">
        <f t="shared" si="240"/>
        <v>1</v>
      </c>
      <c r="E904" s="2">
        <f t="shared" ca="1" si="241"/>
        <v>0.99187214611909891</v>
      </c>
      <c r="F904" s="8">
        <f t="shared" ca="1" si="251"/>
        <v>40.065758760111109</v>
      </c>
      <c r="G904" s="8">
        <f t="shared" ca="1" si="252"/>
        <v>20.474376606818581</v>
      </c>
      <c r="H904">
        <v>0.03</v>
      </c>
      <c r="I904">
        <v>0</v>
      </c>
      <c r="J904">
        <v>0</v>
      </c>
      <c r="K904" s="7">
        <v>0.75</v>
      </c>
      <c r="L904">
        <v>0.3</v>
      </c>
      <c r="M904">
        <v>0.3</v>
      </c>
      <c r="N904" s="7">
        <v>0.8</v>
      </c>
      <c r="O904">
        <f t="shared" ca="1" si="242"/>
        <v>9.5224424632647491</v>
      </c>
      <c r="P904" s="6">
        <f t="shared" ca="1" si="243"/>
        <v>0.99017908723336512</v>
      </c>
      <c r="Q904" s="15">
        <f t="shared" ca="1" si="244"/>
        <v>9.5224424632647491</v>
      </c>
      <c r="R904" s="13">
        <v>1</v>
      </c>
      <c r="S904" s="5" t="str">
        <f t="shared" ca="1" si="245"/>
        <v/>
      </c>
      <c r="T904" s="5">
        <f t="shared" ca="1" si="246"/>
        <v>0</v>
      </c>
      <c r="U904" s="4">
        <f t="shared" ca="1" si="247"/>
        <v>1428.3663694897123</v>
      </c>
      <c r="V904">
        <f t="shared" ca="1" si="248"/>
        <v>0</v>
      </c>
      <c r="X904" s="3">
        <v>44347</v>
      </c>
      <c r="Y904" s="3">
        <v>44347</v>
      </c>
      <c r="Z904">
        <f t="shared" si="249"/>
        <v>150</v>
      </c>
      <c r="AA904" s="1">
        <f t="shared" ca="1" si="253"/>
        <v>9.5601741445142281</v>
      </c>
      <c r="AB904" s="14">
        <f t="shared" ca="1" si="254"/>
        <v>3.773168124947901E-2</v>
      </c>
    </row>
    <row r="905" spans="1:28" x14ac:dyDescent="0.35">
      <c r="A905" s="3">
        <f t="shared" si="250"/>
        <v>44348</v>
      </c>
      <c r="B905" s="3">
        <f t="shared" si="238"/>
        <v>44348</v>
      </c>
      <c r="C905" s="3">
        <f t="shared" si="239"/>
        <v>44377</v>
      </c>
      <c r="D905" s="4">
        <f t="shared" si="240"/>
        <v>30</v>
      </c>
      <c r="E905" s="2">
        <f t="shared" ca="1" si="241"/>
        <v>0.9945205479452055</v>
      </c>
      <c r="F905" s="8">
        <f t="shared" ca="1" si="251"/>
        <v>40.671332771709785</v>
      </c>
      <c r="G905" s="8">
        <f t="shared" ca="1" si="252"/>
        <v>21.368833043349781</v>
      </c>
      <c r="H905">
        <v>0.03</v>
      </c>
      <c r="I905">
        <v>0</v>
      </c>
      <c r="J905">
        <v>0</v>
      </c>
      <c r="K905" s="7">
        <v>0.75</v>
      </c>
      <c r="L905">
        <v>0.3</v>
      </c>
      <c r="M905">
        <v>0.3</v>
      </c>
      <c r="N905" s="7">
        <v>0.8</v>
      </c>
      <c r="O905">
        <f t="shared" ca="1" si="242"/>
        <v>9.082166535432556</v>
      </c>
      <c r="P905" s="6">
        <f t="shared" ca="1" si="243"/>
        <v>0.99015299390812894</v>
      </c>
      <c r="Q905" s="15">
        <f t="shared" ca="1" si="244"/>
        <v>9.7597054010222219</v>
      </c>
      <c r="R905" s="13">
        <v>1</v>
      </c>
      <c r="S905" s="5" t="str">
        <f t="shared" ca="1" si="245"/>
        <v/>
      </c>
      <c r="T905" s="5">
        <f t="shared" ca="1" si="246"/>
        <v>0</v>
      </c>
      <c r="U905" s="4">
        <f t="shared" ca="1" si="247"/>
        <v>1463.9558101533332</v>
      </c>
      <c r="V905">
        <f t="shared" ca="1" si="248"/>
        <v>0</v>
      </c>
      <c r="X905" s="3">
        <v>44348</v>
      </c>
      <c r="Y905" s="3">
        <v>44348</v>
      </c>
      <c r="Z905">
        <f t="shared" si="249"/>
        <v>150</v>
      </c>
      <c r="AA905" s="1">
        <f t="shared" ca="1" si="253"/>
        <v>9.1397481791758217</v>
      </c>
      <c r="AB905" s="14">
        <f t="shared" ca="1" si="254"/>
        <v>5.7581643743265687E-2</v>
      </c>
    </row>
    <row r="906" spans="1:28" x14ac:dyDescent="0.35">
      <c r="A906" s="3">
        <f t="shared" si="250"/>
        <v>44348.034482758623</v>
      </c>
      <c r="B906" s="3">
        <f t="shared" si="238"/>
        <v>44349</v>
      </c>
      <c r="C906" s="3">
        <f t="shared" si="239"/>
        <v>44377</v>
      </c>
      <c r="D906" s="4">
        <f t="shared" si="240"/>
        <v>30</v>
      </c>
      <c r="E906" s="2">
        <f t="shared" ca="1" si="241"/>
        <v>0.99726027397260275</v>
      </c>
      <c r="F906" s="8">
        <f t="shared" ca="1" si="251"/>
        <v>40.223108745092262</v>
      </c>
      <c r="G906" s="8">
        <f t="shared" ca="1" si="252"/>
        <v>20.189034340039274</v>
      </c>
      <c r="H906">
        <v>0.03</v>
      </c>
      <c r="I906">
        <v>0</v>
      </c>
      <c r="J906">
        <v>0</v>
      </c>
      <c r="K906" s="7">
        <v>0.75</v>
      </c>
      <c r="L906">
        <v>0.3</v>
      </c>
      <c r="M906">
        <v>0.3</v>
      </c>
      <c r="N906" s="7">
        <v>0.8</v>
      </c>
      <c r="O906">
        <f t="shared" ca="1" si="242"/>
        <v>9.9257972187799197</v>
      </c>
      <c r="P906" s="6">
        <f t="shared" ca="1" si="243"/>
        <v>0.99012600153664243</v>
      </c>
      <c r="Q906" s="15">
        <f t="shared" ca="1" si="244"/>
        <v>9.7597054010222219</v>
      </c>
      <c r="R906" s="13">
        <v>1</v>
      </c>
      <c r="S906" s="5" t="str">
        <f t="shared" ca="1" si="245"/>
        <v/>
      </c>
      <c r="T906" s="5">
        <f t="shared" ca="1" si="246"/>
        <v>0</v>
      </c>
      <c r="U906" s="4">
        <f t="shared" ca="1" si="247"/>
        <v>0</v>
      </c>
      <c r="V906">
        <f t="shared" ca="1" si="248"/>
        <v>0</v>
      </c>
      <c r="X906" s="3">
        <v>44348</v>
      </c>
      <c r="Y906" s="3">
        <v>44349</v>
      </c>
      <c r="Z906">
        <f t="shared" si="249"/>
        <v>0</v>
      </c>
      <c r="AA906" s="1">
        <f t="shared" ca="1" si="253"/>
        <v>9.9552989168395314</v>
      </c>
      <c r="AB906" s="14">
        <f t="shared" ca="1" si="254"/>
        <v>2.950169805961167E-2</v>
      </c>
    </row>
    <row r="907" spans="1:28" x14ac:dyDescent="0.35">
      <c r="A907" s="3">
        <f t="shared" si="250"/>
        <v>44348.068965517246</v>
      </c>
      <c r="B907" s="3">
        <f t="shared" si="238"/>
        <v>44350</v>
      </c>
      <c r="C907" s="3">
        <f t="shared" si="239"/>
        <v>44377</v>
      </c>
      <c r="D907" s="4">
        <f t="shared" si="240"/>
        <v>30</v>
      </c>
      <c r="E907" s="2">
        <f t="shared" ca="1" si="241"/>
        <v>1</v>
      </c>
      <c r="F907" s="8">
        <f t="shared" ca="1" si="251"/>
        <v>40.850357708721731</v>
      </c>
      <c r="G907" s="8">
        <f t="shared" ca="1" si="252"/>
        <v>20.241779694947031</v>
      </c>
      <c r="H907">
        <v>0.03</v>
      </c>
      <c r="I907">
        <v>0</v>
      </c>
      <c r="J907">
        <v>0</v>
      </c>
      <c r="K907" s="7">
        <v>0.75</v>
      </c>
      <c r="L907">
        <v>0.3</v>
      </c>
      <c r="M907">
        <v>0.3</v>
      </c>
      <c r="N907" s="7">
        <v>0.8</v>
      </c>
      <c r="O907">
        <f t="shared" ca="1" si="242"/>
        <v>10.343488586594265</v>
      </c>
      <c r="P907" s="6">
        <f t="shared" ca="1" si="243"/>
        <v>0.99009900990099009</v>
      </c>
      <c r="Q907" s="15">
        <f t="shared" ca="1" si="244"/>
        <v>9.7597054010222219</v>
      </c>
      <c r="R907" s="13">
        <v>1</v>
      </c>
      <c r="S907" s="5" t="str">
        <f t="shared" ca="1" si="245"/>
        <v/>
      </c>
      <c r="T907" s="5">
        <f t="shared" ca="1" si="246"/>
        <v>0</v>
      </c>
      <c r="U907" s="4">
        <f t="shared" ca="1" si="247"/>
        <v>0</v>
      </c>
      <c r="V907">
        <f t="shared" ca="1" si="248"/>
        <v>0</v>
      </c>
      <c r="X907" s="3">
        <v>44348</v>
      </c>
      <c r="Y907" s="3">
        <v>44350</v>
      </c>
      <c r="Z907">
        <f t="shared" si="249"/>
        <v>0</v>
      </c>
      <c r="AA907" s="1">
        <f t="shared" ca="1" si="253"/>
        <v>10.368345766980852</v>
      </c>
      <c r="AB907" s="14">
        <f t="shared" ca="1" si="254"/>
        <v>2.4857180386586464E-2</v>
      </c>
    </row>
    <row r="908" spans="1:28" x14ac:dyDescent="0.35">
      <c r="A908" s="3">
        <f t="shared" si="250"/>
        <v>44348.10344827587</v>
      </c>
      <c r="B908" s="3">
        <f t="shared" si="238"/>
        <v>44351</v>
      </c>
      <c r="C908" s="3">
        <f t="shared" si="239"/>
        <v>44377</v>
      </c>
      <c r="D908" s="4">
        <f t="shared" si="240"/>
        <v>30</v>
      </c>
      <c r="E908" s="2">
        <f t="shared" ca="1" si="241"/>
        <v>1.0027397260273974</v>
      </c>
      <c r="F908" s="8">
        <f t="shared" ca="1" si="251"/>
        <v>40.023649361880054</v>
      </c>
      <c r="G908" s="8">
        <f t="shared" ca="1" si="252"/>
        <v>20.484875487361581</v>
      </c>
      <c r="H908">
        <v>0.03</v>
      </c>
      <c r="I908">
        <v>0</v>
      </c>
      <c r="J908">
        <v>0</v>
      </c>
      <c r="K908" s="7">
        <v>0.75</v>
      </c>
      <c r="L908">
        <v>0.3</v>
      </c>
      <c r="M908">
        <v>0.3</v>
      </c>
      <c r="N908" s="7">
        <v>0.8</v>
      </c>
      <c r="O908">
        <f t="shared" ca="1" si="242"/>
        <v>9.480361534048459</v>
      </c>
      <c r="P908" s="6">
        <f t="shared" ca="1" si="243"/>
        <v>0.99007201900115138</v>
      </c>
      <c r="Q908" s="15">
        <f t="shared" ca="1" si="244"/>
        <v>9.7597054010222219</v>
      </c>
      <c r="R908" s="13">
        <v>1</v>
      </c>
      <c r="S908" s="5" t="str">
        <f t="shared" ca="1" si="245"/>
        <v/>
      </c>
      <c r="T908" s="5">
        <f t="shared" ca="1" si="246"/>
        <v>0</v>
      </c>
      <c r="U908" s="4">
        <f t="shared" ca="1" si="247"/>
        <v>0</v>
      </c>
      <c r="V908">
        <f t="shared" ca="1" si="248"/>
        <v>0</v>
      </c>
      <c r="X908" s="3">
        <v>44348</v>
      </c>
      <c r="Y908" s="3">
        <v>44351</v>
      </c>
      <c r="Z908">
        <f t="shared" si="249"/>
        <v>0</v>
      </c>
      <c r="AA908" s="1">
        <f t="shared" ca="1" si="253"/>
        <v>9.5202960639945111</v>
      </c>
      <c r="AB908" s="14">
        <f t="shared" ca="1" si="254"/>
        <v>3.9934529946052066E-2</v>
      </c>
    </row>
    <row r="909" spans="1:28" x14ac:dyDescent="0.35">
      <c r="A909" s="3">
        <f t="shared" si="250"/>
        <v>44348.137931034493</v>
      </c>
      <c r="B909" s="3">
        <f t="shared" si="238"/>
        <v>44352</v>
      </c>
      <c r="C909" s="3">
        <f t="shared" si="239"/>
        <v>44377</v>
      </c>
      <c r="D909" s="4">
        <f t="shared" si="240"/>
        <v>30</v>
      </c>
      <c r="E909" s="2">
        <f t="shared" ca="1" si="241"/>
        <v>1.0054794520547945</v>
      </c>
      <c r="F909" s="8">
        <f t="shared" ca="1" si="251"/>
        <v>40.360310305444642</v>
      </c>
      <c r="G909" s="8">
        <f t="shared" ca="1" si="252"/>
        <v>20.995322434064519</v>
      </c>
      <c r="H909">
        <v>0.03</v>
      </c>
      <c r="I909">
        <v>0</v>
      </c>
      <c r="J909">
        <v>0</v>
      </c>
      <c r="K909" s="7">
        <v>0.75</v>
      </c>
      <c r="L909">
        <v>0.3</v>
      </c>
      <c r="M909">
        <v>0.3</v>
      </c>
      <c r="N909" s="7">
        <v>0.8</v>
      </c>
      <c r="O909">
        <f t="shared" ca="1" si="242"/>
        <v>9.2224102950189604</v>
      </c>
      <c r="P909" s="6">
        <f t="shared" ca="1" si="243"/>
        <v>0.99004502883710666</v>
      </c>
      <c r="Q909" s="15">
        <f t="shared" ca="1" si="244"/>
        <v>9.7597054010222219</v>
      </c>
      <c r="R909" s="13">
        <v>1</v>
      </c>
      <c r="S909" s="5" t="str">
        <f t="shared" ca="1" si="245"/>
        <v/>
      </c>
      <c r="T909" s="5">
        <f t="shared" ca="1" si="246"/>
        <v>0</v>
      </c>
      <c r="U909" s="4">
        <f t="shared" ca="1" si="247"/>
        <v>0</v>
      </c>
      <c r="V909">
        <f t="shared" ca="1" si="248"/>
        <v>0</v>
      </c>
      <c r="X909" s="3">
        <v>44348</v>
      </c>
      <c r="Y909" s="3">
        <v>44352</v>
      </c>
      <c r="Z909">
        <f t="shared" si="249"/>
        <v>0</v>
      </c>
      <c r="AA909" s="1">
        <f t="shared" ca="1" si="253"/>
        <v>9.2736902630834273</v>
      </c>
      <c r="AB909" s="14">
        <f t="shared" ca="1" si="254"/>
        <v>5.1279968064466885E-2</v>
      </c>
    </row>
    <row r="910" spans="1:28" x14ac:dyDescent="0.35">
      <c r="A910" s="3">
        <f t="shared" si="250"/>
        <v>44348.172413793116</v>
      </c>
      <c r="B910" s="3">
        <f t="shared" si="238"/>
        <v>44353</v>
      </c>
      <c r="C910" s="3">
        <f t="shared" si="239"/>
        <v>44377</v>
      </c>
      <c r="D910" s="4">
        <f t="shared" si="240"/>
        <v>30</v>
      </c>
      <c r="E910" s="2">
        <f t="shared" ca="1" si="241"/>
        <v>1.0082191780821919</v>
      </c>
      <c r="F910" s="8">
        <f t="shared" ca="1" si="251"/>
        <v>40.302066850633629</v>
      </c>
      <c r="G910" s="8">
        <f t="shared" ca="1" si="252"/>
        <v>20.394110662516592</v>
      </c>
      <c r="H910">
        <v>0.03</v>
      </c>
      <c r="I910">
        <v>0</v>
      </c>
      <c r="J910">
        <v>0</v>
      </c>
      <c r="K910" s="7">
        <v>0.75</v>
      </c>
      <c r="L910">
        <v>0.3</v>
      </c>
      <c r="M910">
        <v>0.3</v>
      </c>
      <c r="N910" s="7">
        <v>0.8</v>
      </c>
      <c r="O910">
        <f t="shared" ca="1" si="242"/>
        <v>9.7799394754586295</v>
      </c>
      <c r="P910" s="6">
        <f t="shared" ca="1" si="243"/>
        <v>0.99001803940883537</v>
      </c>
      <c r="Q910" s="15">
        <f t="shared" ca="1" si="244"/>
        <v>9.7597054010222219</v>
      </c>
      <c r="R910" s="13">
        <v>1</v>
      </c>
      <c r="S910" s="5" t="str">
        <f t="shared" ca="1" si="245"/>
        <v/>
      </c>
      <c r="T910" s="5">
        <f t="shared" ca="1" si="246"/>
        <v>0</v>
      </c>
      <c r="U910" s="4">
        <f t="shared" ca="1" si="247"/>
        <v>0</v>
      </c>
      <c r="V910">
        <f t="shared" ca="1" si="248"/>
        <v>0</v>
      </c>
      <c r="X910" s="3">
        <v>44348</v>
      </c>
      <c r="Y910" s="3">
        <v>44353</v>
      </c>
      <c r="Z910">
        <f t="shared" si="249"/>
        <v>0</v>
      </c>
      <c r="AA910" s="1">
        <f t="shared" ca="1" si="253"/>
        <v>9.814566513740786</v>
      </c>
      <c r="AB910" s="14">
        <f t="shared" ca="1" si="254"/>
        <v>3.4627038282156519E-2</v>
      </c>
    </row>
    <row r="911" spans="1:28" x14ac:dyDescent="0.35">
      <c r="A911" s="3">
        <f t="shared" si="250"/>
        <v>44348.206896551739</v>
      </c>
      <c r="B911" s="3">
        <f t="shared" si="238"/>
        <v>44354</v>
      </c>
      <c r="C911" s="3">
        <f t="shared" si="239"/>
        <v>44377</v>
      </c>
      <c r="D911" s="4">
        <f t="shared" si="240"/>
        <v>30</v>
      </c>
      <c r="E911" s="2">
        <f t="shared" ca="1" si="241"/>
        <v>1.010958904109589</v>
      </c>
      <c r="F911" s="8">
        <f t="shared" ca="1" si="251"/>
        <v>40.240233123732288</v>
      </c>
      <c r="G911" s="8">
        <f t="shared" ca="1" si="252"/>
        <v>20.612327454844984</v>
      </c>
      <c r="H911">
        <v>0.03</v>
      </c>
      <c r="I911">
        <v>0</v>
      </c>
      <c r="J911">
        <v>0</v>
      </c>
      <c r="K911" s="7">
        <v>0.75</v>
      </c>
      <c r="L911">
        <v>0.3</v>
      </c>
      <c r="M911">
        <v>0.3</v>
      </c>
      <c r="N911" s="7">
        <v>0.8</v>
      </c>
      <c r="O911">
        <f t="shared" ca="1" si="242"/>
        <v>9.5153473879542325</v>
      </c>
      <c r="P911" s="6">
        <f t="shared" ca="1" si="243"/>
        <v>0.98999105071631777</v>
      </c>
      <c r="Q911" s="15">
        <f t="shared" ca="1" si="244"/>
        <v>9.7597054010222219</v>
      </c>
      <c r="R911" s="13">
        <v>1</v>
      </c>
      <c r="S911" s="5" t="str">
        <f t="shared" ca="1" si="245"/>
        <v/>
      </c>
      <c r="T911" s="5">
        <f t="shared" ca="1" si="246"/>
        <v>0</v>
      </c>
      <c r="U911" s="4">
        <f t="shared" ca="1" si="247"/>
        <v>0</v>
      </c>
      <c r="V911">
        <f t="shared" ca="1" si="248"/>
        <v>0</v>
      </c>
      <c r="X911" s="3">
        <v>44348</v>
      </c>
      <c r="Y911" s="3">
        <v>44354</v>
      </c>
      <c r="Z911">
        <f t="shared" si="249"/>
        <v>0</v>
      </c>
      <c r="AA911" s="1">
        <f t="shared" ca="1" si="253"/>
        <v>9.5570258257195739</v>
      </c>
      <c r="AB911" s="14">
        <f t="shared" ca="1" si="254"/>
        <v>4.1678437765341414E-2</v>
      </c>
    </row>
    <row r="912" spans="1:28" x14ac:dyDescent="0.35">
      <c r="A912" s="3">
        <f t="shared" si="250"/>
        <v>44348.241379310362</v>
      </c>
      <c r="B912" s="3">
        <f t="shared" si="238"/>
        <v>44355</v>
      </c>
      <c r="C912" s="3">
        <f t="shared" si="239"/>
        <v>44377</v>
      </c>
      <c r="D912" s="4">
        <f t="shared" si="240"/>
        <v>30</v>
      </c>
      <c r="E912" s="2">
        <f t="shared" ca="1" si="241"/>
        <v>1.0136986301369864</v>
      </c>
      <c r="F912" s="8">
        <f t="shared" ca="1" si="251"/>
        <v>40.62362416530307</v>
      </c>
      <c r="G912" s="8">
        <f t="shared" ca="1" si="252"/>
        <v>20.880067837651943</v>
      </c>
      <c r="H912">
        <v>0.03</v>
      </c>
      <c r="I912">
        <v>0</v>
      </c>
      <c r="J912">
        <v>0</v>
      </c>
      <c r="K912" s="7">
        <v>0.75</v>
      </c>
      <c r="L912">
        <v>0.3</v>
      </c>
      <c r="M912">
        <v>0.3</v>
      </c>
      <c r="N912" s="7">
        <v>0.8</v>
      </c>
      <c r="O912">
        <f t="shared" ca="1" si="242"/>
        <v>9.5351502863253579</v>
      </c>
      <c r="P912" s="6">
        <f t="shared" ca="1" si="243"/>
        <v>0.98996406275953397</v>
      </c>
      <c r="Q912" s="15">
        <f t="shared" ca="1" si="244"/>
        <v>9.7597054010222219</v>
      </c>
      <c r="R912" s="13">
        <v>1</v>
      </c>
      <c r="S912" s="5" t="str">
        <f t="shared" ca="1" si="245"/>
        <v/>
      </c>
      <c r="T912" s="5">
        <f t="shared" ca="1" si="246"/>
        <v>0</v>
      </c>
      <c r="U912" s="4">
        <f t="shared" ca="1" si="247"/>
        <v>0</v>
      </c>
      <c r="V912">
        <f t="shared" ca="1" si="248"/>
        <v>0</v>
      </c>
      <c r="X912" s="3">
        <v>44348</v>
      </c>
      <c r="Y912" s="3">
        <v>44355</v>
      </c>
      <c r="Z912">
        <f t="shared" si="249"/>
        <v>0</v>
      </c>
      <c r="AA912" s="1">
        <f t="shared" ca="1" si="253"/>
        <v>9.5797172493781915</v>
      </c>
      <c r="AB912" s="14">
        <f t="shared" ca="1" si="254"/>
        <v>4.4566963052833586E-2</v>
      </c>
    </row>
    <row r="913" spans="1:28" x14ac:dyDescent="0.35">
      <c r="A913" s="3">
        <f t="shared" si="250"/>
        <v>44348.275862068986</v>
      </c>
      <c r="B913" s="3">
        <f t="shared" si="238"/>
        <v>44356</v>
      </c>
      <c r="C913" s="3">
        <f t="shared" si="239"/>
        <v>44377</v>
      </c>
      <c r="D913" s="4">
        <f t="shared" si="240"/>
        <v>30</v>
      </c>
      <c r="E913" s="2">
        <f t="shared" ca="1" si="241"/>
        <v>1.0164383561643835</v>
      </c>
      <c r="F913" s="8">
        <f t="shared" ca="1" si="251"/>
        <v>41.310848347368299</v>
      </c>
      <c r="G913" s="8">
        <f t="shared" ca="1" si="252"/>
        <v>21.417879898860367</v>
      </c>
      <c r="H913">
        <v>0.03</v>
      </c>
      <c r="I913">
        <v>0</v>
      </c>
      <c r="J913">
        <v>0</v>
      </c>
      <c r="K913" s="7">
        <v>0.75</v>
      </c>
      <c r="L913">
        <v>0.3</v>
      </c>
      <c r="M913">
        <v>0.3</v>
      </c>
      <c r="N913" s="7">
        <v>0.8</v>
      </c>
      <c r="O913">
        <f t="shared" ca="1" si="242"/>
        <v>9.5127563616658541</v>
      </c>
      <c r="P913" s="6">
        <f t="shared" ca="1" si="243"/>
        <v>0.98993707553846344</v>
      </c>
      <c r="Q913" s="15">
        <f t="shared" ca="1" si="244"/>
        <v>9.7597054010222219</v>
      </c>
      <c r="R913" s="13">
        <v>1</v>
      </c>
      <c r="S913" s="5" t="str">
        <f t="shared" ca="1" si="245"/>
        <v/>
      </c>
      <c r="T913" s="5">
        <f t="shared" ca="1" si="246"/>
        <v>0</v>
      </c>
      <c r="U913" s="4">
        <f t="shared" ca="1" si="247"/>
        <v>0</v>
      </c>
      <c r="V913">
        <f t="shared" ca="1" si="248"/>
        <v>0</v>
      </c>
      <c r="X913" s="3">
        <v>44348</v>
      </c>
      <c r="Y913" s="3">
        <v>44356</v>
      </c>
      <c r="Z913">
        <f t="shared" si="249"/>
        <v>0</v>
      </c>
      <c r="AA913" s="1">
        <f t="shared" ca="1" si="253"/>
        <v>9.5644271077443008</v>
      </c>
      <c r="AB913" s="14">
        <f t="shared" ca="1" si="254"/>
        <v>5.1670746078446683E-2</v>
      </c>
    </row>
    <row r="914" spans="1:28" x14ac:dyDescent="0.35">
      <c r="A914" s="3">
        <f t="shared" si="250"/>
        <v>44348.310344827609</v>
      </c>
      <c r="B914" s="3">
        <f t="shared" si="238"/>
        <v>44357</v>
      </c>
      <c r="C914" s="3">
        <f t="shared" si="239"/>
        <v>44377</v>
      </c>
      <c r="D914" s="4">
        <f t="shared" si="240"/>
        <v>30</v>
      </c>
      <c r="E914" s="2">
        <f t="shared" ca="1" si="241"/>
        <v>1.0191780821917809</v>
      </c>
      <c r="F914" s="8">
        <f t="shared" ca="1" si="251"/>
        <v>40.170195633035789</v>
      </c>
      <c r="G914" s="8">
        <f t="shared" ca="1" si="252"/>
        <v>20.663501674769169</v>
      </c>
      <c r="H914">
        <v>0.03</v>
      </c>
      <c r="I914">
        <v>0</v>
      </c>
      <c r="J914">
        <v>0</v>
      </c>
      <c r="K914" s="7">
        <v>0.75</v>
      </c>
      <c r="L914">
        <v>0.3</v>
      </c>
      <c r="M914">
        <v>0.3</v>
      </c>
      <c r="N914" s="7">
        <v>0.8</v>
      </c>
      <c r="O914">
        <f t="shared" ca="1" si="242"/>
        <v>9.4116450500076709</v>
      </c>
      <c r="P914" s="6">
        <f t="shared" ca="1" si="243"/>
        <v>0.98991008905308642</v>
      </c>
      <c r="Q914" s="15">
        <f t="shared" ca="1" si="244"/>
        <v>9.7597054010222219</v>
      </c>
      <c r="R914" s="13">
        <v>1</v>
      </c>
      <c r="S914" s="5" t="str">
        <f t="shared" ca="1" si="245"/>
        <v/>
      </c>
      <c r="T914" s="5">
        <f t="shared" ca="1" si="246"/>
        <v>0</v>
      </c>
      <c r="U914" s="4">
        <f t="shared" ca="1" si="247"/>
        <v>0</v>
      </c>
      <c r="V914">
        <f t="shared" ca="1" si="248"/>
        <v>0</v>
      </c>
      <c r="X914" s="3">
        <v>44348</v>
      </c>
      <c r="Y914" s="3">
        <v>44357</v>
      </c>
      <c r="Z914">
        <f t="shared" si="249"/>
        <v>0</v>
      </c>
      <c r="AA914" s="1">
        <f t="shared" ca="1" si="253"/>
        <v>9.4569869836430946</v>
      </c>
      <c r="AB914" s="14">
        <f t="shared" ca="1" si="254"/>
        <v>4.5341933635423715E-2</v>
      </c>
    </row>
    <row r="915" spans="1:28" x14ac:dyDescent="0.35">
      <c r="A915" s="3">
        <f t="shared" si="250"/>
        <v>44348.344827586232</v>
      </c>
      <c r="B915" s="3">
        <f t="shared" si="238"/>
        <v>44358</v>
      </c>
      <c r="C915" s="3">
        <f t="shared" si="239"/>
        <v>44377</v>
      </c>
      <c r="D915" s="4">
        <f t="shared" si="240"/>
        <v>30</v>
      </c>
      <c r="E915" s="2">
        <f t="shared" ca="1" si="241"/>
        <v>1.021917808219178</v>
      </c>
      <c r="F915" s="8">
        <f t="shared" ca="1" si="251"/>
        <v>40.941084329410238</v>
      </c>
      <c r="G915" s="8">
        <f t="shared" ca="1" si="252"/>
        <v>20.348762932108109</v>
      </c>
      <c r="H915">
        <v>0.03</v>
      </c>
      <c r="I915">
        <v>0</v>
      </c>
      <c r="J915">
        <v>0</v>
      </c>
      <c r="K915" s="7">
        <v>0.75</v>
      </c>
      <c r="L915">
        <v>0.3</v>
      </c>
      <c r="M915">
        <v>0.3</v>
      </c>
      <c r="N915" s="7">
        <v>0.8</v>
      </c>
      <c r="O915">
        <f t="shared" ca="1" si="242"/>
        <v>10.304550314949566</v>
      </c>
      <c r="P915" s="6">
        <f t="shared" ca="1" si="243"/>
        <v>0.98988310330338303</v>
      </c>
      <c r="Q915" s="15">
        <f t="shared" ca="1" si="244"/>
        <v>9.7597054010222219</v>
      </c>
      <c r="R915" s="13">
        <v>1</v>
      </c>
      <c r="S915" s="5" t="str">
        <f t="shared" ca="1" si="245"/>
        <v/>
      </c>
      <c r="T915" s="5">
        <f t="shared" ca="1" si="246"/>
        <v>0</v>
      </c>
      <c r="U915" s="4">
        <f t="shared" ca="1" si="247"/>
        <v>0</v>
      </c>
      <c r="V915">
        <f t="shared" ca="1" si="248"/>
        <v>0</v>
      </c>
      <c r="X915" s="3">
        <v>44348</v>
      </c>
      <c r="Y915" s="3">
        <v>44358</v>
      </c>
      <c r="Z915">
        <f t="shared" si="249"/>
        <v>0</v>
      </c>
      <c r="AA915" s="1">
        <f t="shared" ca="1" si="253"/>
        <v>10.332711054017867</v>
      </c>
      <c r="AB915" s="14">
        <f t="shared" ca="1" si="254"/>
        <v>2.816073906830141E-2</v>
      </c>
    </row>
    <row r="916" spans="1:28" x14ac:dyDescent="0.35">
      <c r="A916" s="3">
        <f t="shared" si="250"/>
        <v>44348.379310344855</v>
      </c>
      <c r="B916" s="3">
        <f t="shared" si="238"/>
        <v>44359</v>
      </c>
      <c r="C916" s="3">
        <f t="shared" si="239"/>
        <v>44377</v>
      </c>
      <c r="D916" s="4">
        <f t="shared" si="240"/>
        <v>30</v>
      </c>
      <c r="E916" s="2">
        <f t="shared" ca="1" si="241"/>
        <v>1.0246575342465754</v>
      </c>
      <c r="F916" s="8">
        <f t="shared" ca="1" si="251"/>
        <v>40.700457503608767</v>
      </c>
      <c r="G916" s="8">
        <f t="shared" ca="1" si="252"/>
        <v>20.718348358934065</v>
      </c>
      <c r="H916">
        <v>0.03</v>
      </c>
      <c r="I916">
        <v>0</v>
      </c>
      <c r="J916">
        <v>0</v>
      </c>
      <c r="K916" s="7">
        <v>0.75</v>
      </c>
      <c r="L916">
        <v>0.3</v>
      </c>
      <c r="M916">
        <v>0.3</v>
      </c>
      <c r="N916" s="7">
        <v>0.8</v>
      </c>
      <c r="O916">
        <f t="shared" ca="1" si="242"/>
        <v>9.7544947687725099</v>
      </c>
      <c r="P916" s="6">
        <f t="shared" ca="1" si="243"/>
        <v>0.98985611828933273</v>
      </c>
      <c r="Q916" s="15">
        <f t="shared" ca="1" si="244"/>
        <v>9.7597054010222219</v>
      </c>
      <c r="R916" s="13">
        <v>1</v>
      </c>
      <c r="S916" s="5" t="str">
        <f t="shared" ca="1" si="245"/>
        <v/>
      </c>
      <c r="T916" s="5">
        <f t="shared" ca="1" si="246"/>
        <v>0</v>
      </c>
      <c r="U916" s="4">
        <f t="shared" ca="1" si="247"/>
        <v>0</v>
      </c>
      <c r="V916">
        <f t="shared" ca="1" si="248"/>
        <v>0</v>
      </c>
      <c r="X916" s="3">
        <v>44348</v>
      </c>
      <c r="Y916" s="3">
        <v>44359</v>
      </c>
      <c r="Z916">
        <f t="shared" si="249"/>
        <v>0</v>
      </c>
      <c r="AA916" s="1">
        <f t="shared" ca="1" si="253"/>
        <v>9.7946748591631412</v>
      </c>
      <c r="AB916" s="14">
        <f t="shared" ca="1" si="254"/>
        <v>4.0180090390631307E-2</v>
      </c>
    </row>
    <row r="917" spans="1:28" x14ac:dyDescent="0.35">
      <c r="A917" s="3">
        <f t="shared" si="250"/>
        <v>44348.413793103478</v>
      </c>
      <c r="B917" s="3">
        <f t="shared" si="238"/>
        <v>44360</v>
      </c>
      <c r="C917" s="3">
        <f t="shared" si="239"/>
        <v>44377</v>
      </c>
      <c r="D917" s="4">
        <f t="shared" si="240"/>
        <v>30</v>
      </c>
      <c r="E917" s="2">
        <f t="shared" ca="1" si="241"/>
        <v>1.0273972602739727</v>
      </c>
      <c r="F917" s="8">
        <f t="shared" ca="1" si="251"/>
        <v>40.549590702836966</v>
      </c>
      <c r="G917" s="8">
        <f t="shared" ca="1" si="252"/>
        <v>20.12015097425601</v>
      </c>
      <c r="H917">
        <v>0.03</v>
      </c>
      <c r="I917">
        <v>0</v>
      </c>
      <c r="J917">
        <v>0</v>
      </c>
      <c r="K917" s="7">
        <v>0.75</v>
      </c>
      <c r="L917">
        <v>0.3</v>
      </c>
      <c r="M917">
        <v>0.3</v>
      </c>
      <c r="N917" s="7">
        <v>0.8</v>
      </c>
      <c r="O917">
        <f t="shared" ca="1" si="242"/>
        <v>10.239542052871712</v>
      </c>
      <c r="P917" s="6">
        <f t="shared" ca="1" si="243"/>
        <v>0.98982913401091588</v>
      </c>
      <c r="Q917" s="15">
        <f t="shared" ca="1" si="244"/>
        <v>9.7597054010222219</v>
      </c>
      <c r="R917" s="13">
        <v>1</v>
      </c>
      <c r="S917" s="5" t="str">
        <f t="shared" ca="1" si="245"/>
        <v/>
      </c>
      <c r="T917" s="5">
        <f t="shared" ca="1" si="246"/>
        <v>0</v>
      </c>
      <c r="U917" s="4">
        <f t="shared" ca="1" si="247"/>
        <v>0</v>
      </c>
      <c r="V917">
        <f t="shared" ca="1" si="248"/>
        <v>0</v>
      </c>
      <c r="X917" s="3">
        <v>44348</v>
      </c>
      <c r="Y917" s="3">
        <v>44360</v>
      </c>
      <c r="Z917">
        <f t="shared" si="249"/>
        <v>0</v>
      </c>
      <c r="AA917" s="1">
        <f t="shared" ca="1" si="253"/>
        <v>10.267253760633505</v>
      </c>
      <c r="AB917" s="14">
        <f t="shared" ca="1" si="254"/>
        <v>2.7711707761792326E-2</v>
      </c>
    </row>
    <row r="918" spans="1:28" x14ac:dyDescent="0.35">
      <c r="A918" s="3">
        <f t="shared" si="250"/>
        <v>44348.448275862102</v>
      </c>
      <c r="B918" s="3">
        <f t="shared" si="238"/>
        <v>44361</v>
      </c>
      <c r="C918" s="3">
        <f t="shared" si="239"/>
        <v>44377</v>
      </c>
      <c r="D918" s="4">
        <f t="shared" si="240"/>
        <v>30</v>
      </c>
      <c r="E918" s="2">
        <f t="shared" ca="1" si="241"/>
        <v>1.0301369863013699</v>
      </c>
      <c r="F918" s="8">
        <f t="shared" ca="1" si="251"/>
        <v>40.464234061894366</v>
      </c>
      <c r="G918" s="8">
        <f t="shared" ca="1" si="252"/>
        <v>20.452664011203456</v>
      </c>
      <c r="H918">
        <v>0.03</v>
      </c>
      <c r="I918">
        <v>0</v>
      </c>
      <c r="J918">
        <v>0</v>
      </c>
      <c r="K918" s="7">
        <v>0.75</v>
      </c>
      <c r="L918">
        <v>0.3</v>
      </c>
      <c r="M918">
        <v>0.3</v>
      </c>
      <c r="N918" s="7">
        <v>0.8</v>
      </c>
      <c r="O918">
        <f t="shared" ca="1" si="242"/>
        <v>9.8430115352173182</v>
      </c>
      <c r="P918" s="6">
        <f t="shared" ca="1" si="243"/>
        <v>0.98980215046811237</v>
      </c>
      <c r="Q918" s="15">
        <f t="shared" ca="1" si="244"/>
        <v>9.7597054010222219</v>
      </c>
      <c r="R918" s="13">
        <v>1</v>
      </c>
      <c r="S918" s="5" t="str">
        <f t="shared" ca="1" si="245"/>
        <v/>
      </c>
      <c r="T918" s="5">
        <f t="shared" ca="1" si="246"/>
        <v>0</v>
      </c>
      <c r="U918" s="4">
        <f t="shared" ca="1" si="247"/>
        <v>0</v>
      </c>
      <c r="V918">
        <f t="shared" ca="1" si="248"/>
        <v>0</v>
      </c>
      <c r="X918" s="3">
        <v>44348</v>
      </c>
      <c r="Y918" s="3">
        <v>44361</v>
      </c>
      <c r="Z918">
        <f t="shared" si="249"/>
        <v>0</v>
      </c>
      <c r="AA918" s="1">
        <f t="shared" ca="1" si="253"/>
        <v>9.8796877789789015</v>
      </c>
      <c r="AB918" s="14">
        <f t="shared" ca="1" si="254"/>
        <v>3.6676243761583294E-2</v>
      </c>
    </row>
    <row r="919" spans="1:28" x14ac:dyDescent="0.35">
      <c r="A919" s="3">
        <f t="shared" si="250"/>
        <v>44348.482758620725</v>
      </c>
      <c r="B919" s="3">
        <f t="shared" si="238"/>
        <v>44362</v>
      </c>
      <c r="C919" s="3">
        <f t="shared" si="239"/>
        <v>44377</v>
      </c>
      <c r="D919" s="4">
        <f t="shared" si="240"/>
        <v>30</v>
      </c>
      <c r="E919" s="2">
        <f t="shared" ca="1" si="241"/>
        <v>1.0328767123287672</v>
      </c>
      <c r="F919" s="8">
        <f t="shared" ca="1" si="251"/>
        <v>41.307308134402149</v>
      </c>
      <c r="G919" s="8">
        <f t="shared" ca="1" si="252"/>
        <v>20.909945555056481</v>
      </c>
      <c r="H919">
        <v>0.03</v>
      </c>
      <c r="I919">
        <v>0</v>
      </c>
      <c r="J919">
        <v>0</v>
      </c>
      <c r="K919" s="7">
        <v>0.75</v>
      </c>
      <c r="L919">
        <v>0.3</v>
      </c>
      <c r="M919">
        <v>0.3</v>
      </c>
      <c r="N919" s="7">
        <v>0.8</v>
      </c>
      <c r="O919">
        <f t="shared" ca="1" si="242"/>
        <v>10.018035545745128</v>
      </c>
      <c r="P919" s="6">
        <f t="shared" ca="1" si="243"/>
        <v>0.9897751676609019</v>
      </c>
      <c r="Q919" s="15">
        <f t="shared" ca="1" si="244"/>
        <v>9.7597054010222219</v>
      </c>
      <c r="R919" s="13">
        <v>1</v>
      </c>
      <c r="S919" s="5" t="str">
        <f t="shared" ca="1" si="245"/>
        <v/>
      </c>
      <c r="T919" s="5">
        <f t="shared" ca="1" si="246"/>
        <v>0</v>
      </c>
      <c r="U919" s="4">
        <f t="shared" ca="1" si="247"/>
        <v>0</v>
      </c>
      <c r="V919">
        <f t="shared" ca="1" si="248"/>
        <v>0</v>
      </c>
      <c r="X919" s="3">
        <v>44348</v>
      </c>
      <c r="Y919" s="3">
        <v>44362</v>
      </c>
      <c r="Z919">
        <f t="shared" si="249"/>
        <v>0</v>
      </c>
      <c r="AA919" s="1">
        <f t="shared" ca="1" si="253"/>
        <v>10.056602251039756</v>
      </c>
      <c r="AB919" s="14">
        <f t="shared" ca="1" si="254"/>
        <v>3.8566705294627468E-2</v>
      </c>
    </row>
    <row r="920" spans="1:28" x14ac:dyDescent="0.35">
      <c r="A920" s="3">
        <f t="shared" si="250"/>
        <v>44348.517241379348</v>
      </c>
      <c r="B920" s="3">
        <f t="shared" si="238"/>
        <v>44363</v>
      </c>
      <c r="C920" s="3">
        <f t="shared" si="239"/>
        <v>44377</v>
      </c>
      <c r="D920" s="4">
        <f t="shared" si="240"/>
        <v>30</v>
      </c>
      <c r="E920" s="2">
        <f t="shared" ca="1" si="241"/>
        <v>1.0356164383561643</v>
      </c>
      <c r="F920" s="8">
        <f t="shared" ca="1" si="251"/>
        <v>40.035014981202394</v>
      </c>
      <c r="G920" s="8">
        <f t="shared" ca="1" si="252"/>
        <v>20.961628943918697</v>
      </c>
      <c r="H920">
        <v>0.03</v>
      </c>
      <c r="I920">
        <v>0</v>
      </c>
      <c r="J920">
        <v>0</v>
      </c>
      <c r="K920" s="7">
        <v>0.75</v>
      </c>
      <c r="L920">
        <v>0.3</v>
      </c>
      <c r="M920">
        <v>0.3</v>
      </c>
      <c r="N920" s="7">
        <v>0.8</v>
      </c>
      <c r="O920">
        <f t="shared" ca="1" si="242"/>
        <v>9.0121322919830966</v>
      </c>
      <c r="P920" s="6">
        <f t="shared" ca="1" si="243"/>
        <v>0.9897481855892647</v>
      </c>
      <c r="Q920" s="15">
        <f t="shared" ca="1" si="244"/>
        <v>9.7597054010222219</v>
      </c>
      <c r="R920" s="13">
        <v>1</v>
      </c>
      <c r="S920" s="5" t="str">
        <f t="shared" ca="1" si="245"/>
        <v/>
      </c>
      <c r="T920" s="5">
        <f t="shared" ca="1" si="246"/>
        <v>0</v>
      </c>
      <c r="U920" s="4">
        <f t="shared" ca="1" si="247"/>
        <v>0</v>
      </c>
      <c r="V920">
        <f t="shared" ca="1" si="248"/>
        <v>0</v>
      </c>
      <c r="X920" s="3">
        <v>44348</v>
      </c>
      <c r="Y920" s="3">
        <v>44363</v>
      </c>
      <c r="Z920">
        <f t="shared" si="249"/>
        <v>0</v>
      </c>
      <c r="AA920" s="1">
        <f t="shared" ca="1" si="253"/>
        <v>9.0728568907700051</v>
      </c>
      <c r="AB920" s="14">
        <f t="shared" ca="1" si="254"/>
        <v>6.0724598786908501E-2</v>
      </c>
    </row>
    <row r="921" spans="1:28" x14ac:dyDescent="0.35">
      <c r="A921" s="3">
        <f t="shared" si="250"/>
        <v>44348.551724137971</v>
      </c>
      <c r="B921" s="3">
        <f t="shared" si="238"/>
        <v>44364</v>
      </c>
      <c r="C921" s="3">
        <f t="shared" si="239"/>
        <v>44377</v>
      </c>
      <c r="D921" s="4">
        <f t="shared" si="240"/>
        <v>30</v>
      </c>
      <c r="E921" s="2">
        <f t="shared" ca="1" si="241"/>
        <v>1.0383561643835617</v>
      </c>
      <c r="F921" s="8">
        <f t="shared" ca="1" si="251"/>
        <v>40.512978767196934</v>
      </c>
      <c r="G921" s="8">
        <f t="shared" ca="1" si="252"/>
        <v>20.040498180105008</v>
      </c>
      <c r="H921">
        <v>0.03</v>
      </c>
      <c r="I921">
        <v>0</v>
      </c>
      <c r="J921">
        <v>0</v>
      </c>
      <c r="K921" s="7">
        <v>0.75</v>
      </c>
      <c r="L921">
        <v>0.3</v>
      </c>
      <c r="M921">
        <v>0.3</v>
      </c>
      <c r="N921" s="7">
        <v>0.8</v>
      </c>
      <c r="O921">
        <f t="shared" ca="1" si="242"/>
        <v>10.291735895292693</v>
      </c>
      <c r="P921" s="6">
        <f t="shared" ca="1" si="243"/>
        <v>0.98972120425318044</v>
      </c>
      <c r="Q921" s="15">
        <f t="shared" ca="1" si="244"/>
        <v>9.7597054010222219</v>
      </c>
      <c r="R921" s="13">
        <v>1</v>
      </c>
      <c r="S921" s="5" t="str">
        <f t="shared" ca="1" si="245"/>
        <v/>
      </c>
      <c r="T921" s="5">
        <f t="shared" ca="1" si="246"/>
        <v>0</v>
      </c>
      <c r="U921" s="4">
        <f t="shared" ca="1" si="247"/>
        <v>0</v>
      </c>
      <c r="V921">
        <f t="shared" ca="1" si="248"/>
        <v>0</v>
      </c>
      <c r="X921" s="3">
        <v>44348</v>
      </c>
      <c r="Y921" s="3">
        <v>44364</v>
      </c>
      <c r="Z921">
        <f t="shared" si="249"/>
        <v>0</v>
      </c>
      <c r="AA921" s="1">
        <f t="shared" ca="1" si="253"/>
        <v>10.319178484325242</v>
      </c>
      <c r="AB921" s="14">
        <f t="shared" ca="1" si="254"/>
        <v>2.7442589032549591E-2</v>
      </c>
    </row>
    <row r="922" spans="1:28" x14ac:dyDescent="0.35">
      <c r="A922" s="3">
        <f t="shared" si="250"/>
        <v>44348.586206896594</v>
      </c>
      <c r="B922" s="3">
        <f t="shared" si="238"/>
        <v>44365</v>
      </c>
      <c r="C922" s="3">
        <f t="shared" si="239"/>
        <v>44377</v>
      </c>
      <c r="D922" s="4">
        <f t="shared" si="240"/>
        <v>30</v>
      </c>
      <c r="E922" s="2">
        <f t="shared" ca="1" si="241"/>
        <v>1.0410958904109588</v>
      </c>
      <c r="F922" s="8">
        <f t="shared" ca="1" si="251"/>
        <v>40.274898372993924</v>
      </c>
      <c r="G922" s="8">
        <f t="shared" ca="1" si="252"/>
        <v>20.167809022542858</v>
      </c>
      <c r="H922">
        <v>0.03</v>
      </c>
      <c r="I922">
        <v>0</v>
      </c>
      <c r="J922">
        <v>0</v>
      </c>
      <c r="K922" s="7">
        <v>0.75</v>
      </c>
      <c r="L922">
        <v>0.3</v>
      </c>
      <c r="M922">
        <v>0.3</v>
      </c>
      <c r="N922" s="7">
        <v>0.8</v>
      </c>
      <c r="O922">
        <f t="shared" ca="1" si="242"/>
        <v>9.9858647572025809</v>
      </c>
      <c r="P922" s="6">
        <f t="shared" ca="1" si="243"/>
        <v>0.98969422365262949</v>
      </c>
      <c r="Q922" s="15">
        <f t="shared" ca="1" si="244"/>
        <v>9.7597054010222219</v>
      </c>
      <c r="R922" s="13">
        <v>1</v>
      </c>
      <c r="S922" s="5" t="str">
        <f t="shared" ca="1" si="245"/>
        <v/>
      </c>
      <c r="T922" s="5">
        <f t="shared" ca="1" si="246"/>
        <v>0</v>
      </c>
      <c r="U922" s="4">
        <f t="shared" ca="1" si="247"/>
        <v>0</v>
      </c>
      <c r="V922">
        <f t="shared" ca="1" si="248"/>
        <v>0</v>
      </c>
      <c r="X922" s="3">
        <v>44348</v>
      </c>
      <c r="Y922" s="3">
        <v>44365</v>
      </c>
      <c r="Z922">
        <f t="shared" si="249"/>
        <v>0</v>
      </c>
      <c r="AA922" s="1">
        <f t="shared" ca="1" si="253"/>
        <v>10.018855431949216</v>
      </c>
      <c r="AB922" s="14">
        <f t="shared" ca="1" si="254"/>
        <v>3.2990674746635307E-2</v>
      </c>
    </row>
    <row r="923" spans="1:28" x14ac:dyDescent="0.35">
      <c r="A923" s="3">
        <f t="shared" si="250"/>
        <v>44348.620689655218</v>
      </c>
      <c r="B923" s="3">
        <f t="shared" si="238"/>
        <v>44366</v>
      </c>
      <c r="C923" s="3">
        <f t="shared" si="239"/>
        <v>44377</v>
      </c>
      <c r="D923" s="4">
        <f t="shared" si="240"/>
        <v>30</v>
      </c>
      <c r="E923" s="2">
        <f t="shared" ca="1" si="241"/>
        <v>1.0438356164383562</v>
      </c>
      <c r="F923" s="8">
        <f t="shared" ca="1" si="251"/>
        <v>41.027914276036221</v>
      </c>
      <c r="G923" s="8">
        <f t="shared" ca="1" si="252"/>
        <v>20.858172576177932</v>
      </c>
      <c r="H923">
        <v>0.03</v>
      </c>
      <c r="I923">
        <v>0</v>
      </c>
      <c r="J923">
        <v>0</v>
      </c>
      <c r="K923" s="7">
        <v>0.75</v>
      </c>
      <c r="L923">
        <v>0.3</v>
      </c>
      <c r="M923">
        <v>0.3</v>
      </c>
      <c r="N923" s="7">
        <v>0.8</v>
      </c>
      <c r="O923">
        <f t="shared" ca="1" si="242"/>
        <v>9.8602631308492299</v>
      </c>
      <c r="P923" s="6">
        <f t="shared" ca="1" si="243"/>
        <v>0.9896672437875913</v>
      </c>
      <c r="Q923" s="15">
        <f t="shared" ca="1" si="244"/>
        <v>9.7597054010222219</v>
      </c>
      <c r="R923" s="13">
        <v>1</v>
      </c>
      <c r="S923" s="5" t="str">
        <f t="shared" ca="1" si="245"/>
        <v/>
      </c>
      <c r="T923" s="5">
        <f t="shared" ca="1" si="246"/>
        <v>0</v>
      </c>
      <c r="U923" s="4">
        <f t="shared" ca="1" si="247"/>
        <v>0</v>
      </c>
      <c r="V923">
        <f t="shared" ca="1" si="248"/>
        <v>0</v>
      </c>
      <c r="X923" s="3">
        <v>44348</v>
      </c>
      <c r="Y923" s="3">
        <v>44366</v>
      </c>
      <c r="Z923">
        <f t="shared" si="249"/>
        <v>0</v>
      </c>
      <c r="AA923" s="1">
        <f t="shared" ca="1" si="253"/>
        <v>9.9024269196996109</v>
      </c>
      <c r="AB923" s="14">
        <f t="shared" ca="1" si="254"/>
        <v>4.2163788850380968E-2</v>
      </c>
    </row>
    <row r="924" spans="1:28" x14ac:dyDescent="0.35">
      <c r="A924" s="3">
        <f t="shared" si="250"/>
        <v>44348.655172413841</v>
      </c>
      <c r="B924" s="3">
        <f t="shared" si="238"/>
        <v>44367</v>
      </c>
      <c r="C924" s="3">
        <f t="shared" si="239"/>
        <v>44377</v>
      </c>
      <c r="D924" s="4">
        <f t="shared" si="240"/>
        <v>30</v>
      </c>
      <c r="E924" s="2">
        <f t="shared" ca="1" si="241"/>
        <v>1.0465753424657533</v>
      </c>
      <c r="F924" s="8">
        <f t="shared" ca="1" si="251"/>
        <v>40.041270089709492</v>
      </c>
      <c r="G924" s="8">
        <f t="shared" ca="1" si="252"/>
        <v>20.395672207286342</v>
      </c>
      <c r="H924">
        <v>0.03</v>
      </c>
      <c r="I924">
        <v>0</v>
      </c>
      <c r="J924">
        <v>0</v>
      </c>
      <c r="K924" s="7">
        <v>0.75</v>
      </c>
      <c r="L924">
        <v>0.3</v>
      </c>
      <c r="M924">
        <v>0.3</v>
      </c>
      <c r="N924" s="7">
        <v>0.8</v>
      </c>
      <c r="O924">
        <f t="shared" ca="1" si="242"/>
        <v>9.5827803599957768</v>
      </c>
      <c r="P924" s="6">
        <f t="shared" ca="1" si="243"/>
        <v>0.98964026465804611</v>
      </c>
      <c r="Q924" s="15">
        <f t="shared" ca="1" si="244"/>
        <v>9.7597054010222219</v>
      </c>
      <c r="R924" s="13">
        <v>1</v>
      </c>
      <c r="S924" s="5" t="str">
        <f t="shared" ca="1" si="245"/>
        <v/>
      </c>
      <c r="T924" s="5">
        <f t="shared" ca="1" si="246"/>
        <v>0</v>
      </c>
      <c r="U924" s="4">
        <f t="shared" ca="1" si="247"/>
        <v>0</v>
      </c>
      <c r="V924">
        <f t="shared" ca="1" si="248"/>
        <v>0</v>
      </c>
      <c r="X924" s="3">
        <v>44348</v>
      </c>
      <c r="Y924" s="3">
        <v>44367</v>
      </c>
      <c r="Z924">
        <f t="shared" si="249"/>
        <v>0</v>
      </c>
      <c r="AA924" s="1">
        <f t="shared" ca="1" si="253"/>
        <v>9.6254529709420993</v>
      </c>
      <c r="AB924" s="14">
        <f t="shared" ca="1" si="254"/>
        <v>4.2672610946322465E-2</v>
      </c>
    </row>
    <row r="925" spans="1:28" x14ac:dyDescent="0.35">
      <c r="A925" s="3">
        <f t="shared" si="250"/>
        <v>44348.689655172464</v>
      </c>
      <c r="B925" s="3">
        <f t="shared" si="238"/>
        <v>44368</v>
      </c>
      <c r="C925" s="3">
        <f t="shared" si="239"/>
        <v>44377</v>
      </c>
      <c r="D925" s="4">
        <f t="shared" si="240"/>
        <v>30</v>
      </c>
      <c r="E925" s="2">
        <f t="shared" ca="1" si="241"/>
        <v>1.0493150684931507</v>
      </c>
      <c r="F925" s="8">
        <f t="shared" ca="1" si="251"/>
        <v>40.671998921725638</v>
      </c>
      <c r="G925" s="8">
        <f t="shared" ca="1" si="252"/>
        <v>20.235672400080006</v>
      </c>
      <c r="H925">
        <v>0.03</v>
      </c>
      <c r="I925">
        <v>0</v>
      </c>
      <c r="J925">
        <v>0</v>
      </c>
      <c r="K925" s="7">
        <v>0.75</v>
      </c>
      <c r="L925">
        <v>0.3</v>
      </c>
      <c r="M925">
        <v>0.3</v>
      </c>
      <c r="N925" s="7">
        <v>0.8</v>
      </c>
      <c r="O925">
        <f t="shared" ca="1" si="242"/>
        <v>10.215826791214219</v>
      </c>
      <c r="P925" s="6">
        <f t="shared" ca="1" si="243"/>
        <v>0.98961328626397382</v>
      </c>
      <c r="Q925" s="15">
        <f t="shared" ca="1" si="244"/>
        <v>9.7597054010222219</v>
      </c>
      <c r="R925" s="13">
        <v>1</v>
      </c>
      <c r="S925" s="5" t="str">
        <f t="shared" ca="1" si="245"/>
        <v/>
      </c>
      <c r="T925" s="5">
        <f t="shared" ca="1" si="246"/>
        <v>0</v>
      </c>
      <c r="U925" s="4">
        <f t="shared" ca="1" si="247"/>
        <v>0</v>
      </c>
      <c r="V925">
        <f t="shared" ca="1" si="248"/>
        <v>0</v>
      </c>
      <c r="X925" s="3">
        <v>44348</v>
      </c>
      <c r="Y925" s="3">
        <v>44368</v>
      </c>
      <c r="Z925">
        <f t="shared" si="249"/>
        <v>0</v>
      </c>
      <c r="AA925" s="1">
        <f t="shared" ca="1" si="253"/>
        <v>10.246938639892722</v>
      </c>
      <c r="AB925" s="14">
        <f t="shared" ca="1" si="254"/>
        <v>3.1111848678502696E-2</v>
      </c>
    </row>
    <row r="926" spans="1:28" x14ac:dyDescent="0.35">
      <c r="A926" s="3">
        <f t="shared" si="250"/>
        <v>44348.724137931087</v>
      </c>
      <c r="B926" s="3">
        <f t="shared" si="238"/>
        <v>44369</v>
      </c>
      <c r="C926" s="3">
        <f t="shared" si="239"/>
        <v>44377</v>
      </c>
      <c r="D926" s="4">
        <f t="shared" si="240"/>
        <v>30</v>
      </c>
      <c r="E926" s="2">
        <f t="shared" ca="1" si="241"/>
        <v>1.0520547945205478</v>
      </c>
      <c r="F926" s="8">
        <f t="shared" ca="1" si="251"/>
        <v>40.149279860029701</v>
      </c>
      <c r="G926" s="8">
        <f t="shared" ca="1" si="252"/>
        <v>20.58194024157034</v>
      </c>
      <c r="H926">
        <v>0.03</v>
      </c>
      <c r="I926">
        <v>0</v>
      </c>
      <c r="J926">
        <v>0</v>
      </c>
      <c r="K926" s="7">
        <v>0.75</v>
      </c>
      <c r="L926">
        <v>0.3</v>
      </c>
      <c r="M926">
        <v>0.3</v>
      </c>
      <c r="N926" s="7">
        <v>0.8</v>
      </c>
      <c r="O926">
        <f t="shared" ca="1" si="242"/>
        <v>9.4775196534519317</v>
      </c>
      <c r="P926" s="6">
        <f t="shared" ca="1" si="243"/>
        <v>0.98958630860535446</v>
      </c>
      <c r="Q926" s="15">
        <f t="shared" ca="1" si="244"/>
        <v>9.7597054010222219</v>
      </c>
      <c r="R926" s="13">
        <v>1</v>
      </c>
      <c r="S926" s="5" t="str">
        <f t="shared" ca="1" si="245"/>
        <v/>
      </c>
      <c r="T926" s="5">
        <f t="shared" ca="1" si="246"/>
        <v>0</v>
      </c>
      <c r="U926" s="4">
        <f t="shared" ca="1" si="247"/>
        <v>0</v>
      </c>
      <c r="V926">
        <f t="shared" ca="1" si="248"/>
        <v>0</v>
      </c>
      <c r="X926" s="3">
        <v>44348</v>
      </c>
      <c r="Y926" s="3">
        <v>44369</v>
      </c>
      <c r="Z926">
        <f t="shared" si="249"/>
        <v>0</v>
      </c>
      <c r="AA926" s="1">
        <f t="shared" ca="1" si="253"/>
        <v>9.5251093789746264</v>
      </c>
      <c r="AB926" s="14">
        <f t="shared" ca="1" si="254"/>
        <v>4.7589725522694692E-2</v>
      </c>
    </row>
    <row r="927" spans="1:28" x14ac:dyDescent="0.35">
      <c r="A927" s="3">
        <f t="shared" si="250"/>
        <v>44348.75862068971</v>
      </c>
      <c r="B927" s="3">
        <f t="shared" si="238"/>
        <v>44370</v>
      </c>
      <c r="C927" s="3">
        <f t="shared" si="239"/>
        <v>44377</v>
      </c>
      <c r="D927" s="4">
        <f t="shared" si="240"/>
        <v>30</v>
      </c>
      <c r="E927" s="2">
        <f t="shared" ca="1" si="241"/>
        <v>1.0547945205479452</v>
      </c>
      <c r="F927" s="8">
        <f t="shared" ca="1" si="251"/>
        <v>41.040593288282047</v>
      </c>
      <c r="G927" s="8">
        <f t="shared" ca="1" si="252"/>
        <v>21.070362328331829</v>
      </c>
      <c r="H927">
        <v>0.03</v>
      </c>
      <c r="I927">
        <v>0</v>
      </c>
      <c r="J927">
        <v>0</v>
      </c>
      <c r="K927" s="7">
        <v>0.75</v>
      </c>
      <c r="L927">
        <v>0.3</v>
      </c>
      <c r="M927">
        <v>0.3</v>
      </c>
      <c r="N927" s="7">
        <v>0.8</v>
      </c>
      <c r="O927">
        <f t="shared" ca="1" si="242"/>
        <v>9.6575826378797025</v>
      </c>
      <c r="P927" s="6">
        <f t="shared" ca="1" si="243"/>
        <v>0.9895593316821677</v>
      </c>
      <c r="Q927" s="15">
        <f t="shared" ca="1" si="244"/>
        <v>9.7597054010222219</v>
      </c>
      <c r="R927" s="13">
        <v>1</v>
      </c>
      <c r="S927" s="5" t="str">
        <f t="shared" ca="1" si="245"/>
        <v/>
      </c>
      <c r="T927" s="5">
        <f t="shared" ca="1" si="246"/>
        <v>0</v>
      </c>
      <c r="U927" s="4">
        <f t="shared" ca="1" si="247"/>
        <v>0</v>
      </c>
      <c r="V927">
        <f t="shared" ca="1" si="248"/>
        <v>0</v>
      </c>
      <c r="X927" s="3">
        <v>44348</v>
      </c>
      <c r="Y927" s="3">
        <v>44370</v>
      </c>
      <c r="Z927">
        <f t="shared" si="249"/>
        <v>0</v>
      </c>
      <c r="AA927" s="1">
        <f t="shared" ca="1" si="253"/>
        <v>9.7076198778012035</v>
      </c>
      <c r="AB927" s="14">
        <f t="shared" ca="1" si="254"/>
        <v>5.0037239921500998E-2</v>
      </c>
    </row>
    <row r="928" spans="1:28" x14ac:dyDescent="0.35">
      <c r="A928" s="3">
        <f t="shared" si="250"/>
        <v>44348.793103448334</v>
      </c>
      <c r="B928" s="3">
        <f t="shared" si="238"/>
        <v>44371</v>
      </c>
      <c r="C928" s="3">
        <f t="shared" si="239"/>
        <v>44377</v>
      </c>
      <c r="D928" s="4">
        <f t="shared" si="240"/>
        <v>30</v>
      </c>
      <c r="E928" s="2">
        <f t="shared" ca="1" si="241"/>
        <v>1.0575342465753426</v>
      </c>
      <c r="F928" s="8">
        <f t="shared" ca="1" si="251"/>
        <v>40.59001135038649</v>
      </c>
      <c r="G928" s="8">
        <f t="shared" ca="1" si="252"/>
        <v>20.178101170304135</v>
      </c>
      <c r="H928">
        <v>0.03</v>
      </c>
      <c r="I928">
        <v>0</v>
      </c>
      <c r="J928">
        <v>0</v>
      </c>
      <c r="K928" s="7">
        <v>0.75</v>
      </c>
      <c r="L928">
        <v>0.3</v>
      </c>
      <c r="M928">
        <v>0.3</v>
      </c>
      <c r="N928" s="7">
        <v>0.8</v>
      </c>
      <c r="O928">
        <f t="shared" ca="1" si="242"/>
        <v>10.211907342485731</v>
      </c>
      <c r="P928" s="6">
        <f t="shared" ca="1" si="243"/>
        <v>0.989532355494394</v>
      </c>
      <c r="Q928" s="15">
        <f t="shared" ca="1" si="244"/>
        <v>9.7597054010222219</v>
      </c>
      <c r="R928" s="13">
        <v>1</v>
      </c>
      <c r="S928" s="5" t="str">
        <f t="shared" ca="1" si="245"/>
        <v/>
      </c>
      <c r="T928" s="5">
        <f t="shared" ca="1" si="246"/>
        <v>0</v>
      </c>
      <c r="U928" s="4">
        <f t="shared" ca="1" si="247"/>
        <v>0</v>
      </c>
      <c r="V928">
        <f t="shared" ca="1" si="248"/>
        <v>0</v>
      </c>
      <c r="X928" s="3">
        <v>44348</v>
      </c>
      <c r="Y928" s="3">
        <v>44371</v>
      </c>
      <c r="Z928">
        <f t="shared" si="249"/>
        <v>0</v>
      </c>
      <c r="AA928" s="1">
        <f t="shared" ca="1" si="253"/>
        <v>10.243405336363661</v>
      </c>
      <c r="AB928" s="14">
        <f t="shared" ca="1" si="254"/>
        <v>3.1497993877930952E-2</v>
      </c>
    </row>
    <row r="929" spans="1:28" x14ac:dyDescent="0.35">
      <c r="A929" s="3">
        <f t="shared" si="250"/>
        <v>44348.827586206957</v>
      </c>
      <c r="B929" s="3">
        <f t="shared" si="238"/>
        <v>44372</v>
      </c>
      <c r="C929" s="3">
        <f t="shared" si="239"/>
        <v>44377</v>
      </c>
      <c r="D929" s="4">
        <f t="shared" si="240"/>
        <v>30</v>
      </c>
      <c r="E929" s="2">
        <f t="shared" ca="1" si="241"/>
        <v>1.0602739726027397</v>
      </c>
      <c r="F929" s="8">
        <f t="shared" ca="1" si="251"/>
        <v>40.423864967326139</v>
      </c>
      <c r="G929" s="8">
        <f t="shared" ca="1" si="252"/>
        <v>20.145169675231013</v>
      </c>
      <c r="H929">
        <v>0.03</v>
      </c>
      <c r="I929">
        <v>0</v>
      </c>
      <c r="J929">
        <v>0</v>
      </c>
      <c r="K929" s="7">
        <v>0.75</v>
      </c>
      <c r="L929">
        <v>0.3</v>
      </c>
      <c r="M929">
        <v>0.3</v>
      </c>
      <c r="N929" s="7">
        <v>0.8</v>
      </c>
      <c r="O929">
        <f t="shared" ca="1" si="242"/>
        <v>10.120229050263589</v>
      </c>
      <c r="P929" s="6">
        <f t="shared" ca="1" si="243"/>
        <v>0.98950538004201283</v>
      </c>
      <c r="Q929" s="15">
        <f t="shared" ca="1" si="244"/>
        <v>9.7597054010222219</v>
      </c>
      <c r="R929" s="13">
        <v>1</v>
      </c>
      <c r="S929" s="5" t="str">
        <f t="shared" ca="1" si="245"/>
        <v/>
      </c>
      <c r="T929" s="5">
        <f t="shared" ca="1" si="246"/>
        <v>0</v>
      </c>
      <c r="U929" s="4">
        <f t="shared" ca="1" si="247"/>
        <v>0</v>
      </c>
      <c r="V929">
        <f t="shared" ca="1" si="248"/>
        <v>0</v>
      </c>
      <c r="X929" s="3">
        <v>44348</v>
      </c>
      <c r="Y929" s="3">
        <v>44372</v>
      </c>
      <c r="Z929">
        <f t="shared" si="249"/>
        <v>0</v>
      </c>
      <c r="AA929" s="1">
        <f t="shared" ca="1" si="253"/>
        <v>10.153036538550552</v>
      </c>
      <c r="AB929" s="14">
        <f t="shared" ca="1" si="254"/>
        <v>3.2807488286962894E-2</v>
      </c>
    </row>
    <row r="930" spans="1:28" x14ac:dyDescent="0.35">
      <c r="A930" s="3">
        <f t="shared" si="250"/>
        <v>44348.86206896558</v>
      </c>
      <c r="B930" s="3">
        <f t="shared" si="238"/>
        <v>44373</v>
      </c>
      <c r="C930" s="3">
        <f t="shared" si="239"/>
        <v>44377</v>
      </c>
      <c r="D930" s="4">
        <f t="shared" si="240"/>
        <v>30</v>
      </c>
      <c r="E930" s="2">
        <f t="shared" ca="1" si="241"/>
        <v>1.0630136986301371</v>
      </c>
      <c r="F930" s="8">
        <f t="shared" ca="1" si="251"/>
        <v>40.071632352592594</v>
      </c>
      <c r="G930" s="8">
        <f t="shared" ca="1" si="252"/>
        <v>20.772142681162126</v>
      </c>
      <c r="H930">
        <v>0.03</v>
      </c>
      <c r="I930">
        <v>0</v>
      </c>
      <c r="J930">
        <v>0</v>
      </c>
      <c r="K930" s="7">
        <v>0.75</v>
      </c>
      <c r="L930">
        <v>0.3</v>
      </c>
      <c r="M930">
        <v>0.3</v>
      </c>
      <c r="N930" s="7">
        <v>0.8</v>
      </c>
      <c r="O930">
        <f t="shared" ca="1" si="242"/>
        <v>9.2290815832823192</v>
      </c>
      <c r="P930" s="6">
        <f t="shared" ca="1" si="243"/>
        <v>0.9894784053250042</v>
      </c>
      <c r="Q930" s="15">
        <f t="shared" ca="1" si="244"/>
        <v>9.7597054010222219</v>
      </c>
      <c r="R930" s="13">
        <v>1</v>
      </c>
      <c r="S930" s="5" t="str">
        <f t="shared" ca="1" si="245"/>
        <v/>
      </c>
      <c r="T930" s="5">
        <f t="shared" ca="1" si="246"/>
        <v>0</v>
      </c>
      <c r="U930" s="4">
        <f t="shared" ca="1" si="247"/>
        <v>0</v>
      </c>
      <c r="V930">
        <f t="shared" ca="1" si="248"/>
        <v>0</v>
      </c>
      <c r="X930" s="3">
        <v>44348</v>
      </c>
      <c r="Y930" s="3">
        <v>44373</v>
      </c>
      <c r="Z930">
        <f t="shared" si="249"/>
        <v>0</v>
      </c>
      <c r="AA930" s="1">
        <f t="shared" ca="1" si="253"/>
        <v>9.2862378671645978</v>
      </c>
      <c r="AB930" s="14">
        <f t="shared" ca="1" si="254"/>
        <v>5.7156283882278558E-2</v>
      </c>
    </row>
    <row r="931" spans="1:28" x14ac:dyDescent="0.35">
      <c r="A931" s="3">
        <f t="shared" si="250"/>
        <v>44348.896551724203</v>
      </c>
      <c r="B931" s="3">
        <f t="shared" si="238"/>
        <v>44374</v>
      </c>
      <c r="C931" s="3">
        <f t="shared" si="239"/>
        <v>44377</v>
      </c>
      <c r="D931" s="4">
        <f t="shared" si="240"/>
        <v>30</v>
      </c>
      <c r="E931" s="2">
        <f t="shared" ca="1" si="241"/>
        <v>1.0657534246575342</v>
      </c>
      <c r="F931" s="8">
        <f t="shared" ca="1" si="251"/>
        <v>40.753442435564281</v>
      </c>
      <c r="G931" s="8">
        <f t="shared" ca="1" si="252"/>
        <v>20.831372349500089</v>
      </c>
      <c r="H931">
        <v>0.03</v>
      </c>
      <c r="I931">
        <v>0</v>
      </c>
      <c r="J931">
        <v>0</v>
      </c>
      <c r="K931" s="7">
        <v>0.75</v>
      </c>
      <c r="L931">
        <v>0.3</v>
      </c>
      <c r="M931">
        <v>0.3</v>
      </c>
      <c r="N931" s="7">
        <v>0.8</v>
      </c>
      <c r="O931">
        <f t="shared" ca="1" si="242"/>
        <v>9.6812094771731196</v>
      </c>
      <c r="P931" s="6">
        <f t="shared" ca="1" si="243"/>
        <v>0.98945143134334823</v>
      </c>
      <c r="Q931" s="15">
        <f t="shared" ca="1" si="244"/>
        <v>9.7597054010222219</v>
      </c>
      <c r="R931" s="13">
        <v>1</v>
      </c>
      <c r="S931" s="5" t="str">
        <f t="shared" ca="1" si="245"/>
        <v/>
      </c>
      <c r="T931" s="5">
        <f t="shared" ca="1" si="246"/>
        <v>0</v>
      </c>
      <c r="U931" s="4">
        <f t="shared" ca="1" si="247"/>
        <v>0</v>
      </c>
      <c r="V931">
        <f t="shared" ca="1" si="248"/>
        <v>0</v>
      </c>
      <c r="X931" s="3">
        <v>44348</v>
      </c>
      <c r="Y931" s="3">
        <v>44374</v>
      </c>
      <c r="Z931">
        <f t="shared" si="249"/>
        <v>0</v>
      </c>
      <c r="AA931" s="1">
        <f t="shared" ca="1" si="253"/>
        <v>9.7294545329295161</v>
      </c>
      <c r="AB931" s="14">
        <f t="shared" ca="1" si="254"/>
        <v>4.8245055756396482E-2</v>
      </c>
    </row>
    <row r="932" spans="1:28" x14ac:dyDescent="0.35">
      <c r="A932" s="3">
        <f t="shared" si="250"/>
        <v>44348.931034482826</v>
      </c>
      <c r="B932" s="3">
        <f t="shared" si="238"/>
        <v>44375</v>
      </c>
      <c r="C932" s="3">
        <f t="shared" si="239"/>
        <v>44377</v>
      </c>
      <c r="D932" s="4">
        <f t="shared" si="240"/>
        <v>30</v>
      </c>
      <c r="E932" s="2">
        <f t="shared" ca="1" si="241"/>
        <v>1.0684931506849316</v>
      </c>
      <c r="F932" s="8">
        <f t="shared" ca="1" si="251"/>
        <v>40.395906245003466</v>
      </c>
      <c r="G932" s="8">
        <f t="shared" ca="1" si="252"/>
        <v>20.760899929666962</v>
      </c>
      <c r="H932">
        <v>0.03</v>
      </c>
      <c r="I932">
        <v>0</v>
      </c>
      <c r="J932">
        <v>0</v>
      </c>
      <c r="K932" s="7">
        <v>0.75</v>
      </c>
      <c r="L932">
        <v>0.3</v>
      </c>
      <c r="M932">
        <v>0.3</v>
      </c>
      <c r="N932" s="7">
        <v>0.8</v>
      </c>
      <c r="O932">
        <f t="shared" ca="1" si="242"/>
        <v>9.4835297540856374</v>
      </c>
      <c r="P932" s="6">
        <f t="shared" ca="1" si="243"/>
        <v>0.98942445809702484</v>
      </c>
      <c r="Q932" s="15">
        <f t="shared" ca="1" si="244"/>
        <v>9.7597054010222219</v>
      </c>
      <c r="R932" s="13">
        <v>1</v>
      </c>
      <c r="S932" s="5" t="str">
        <f t="shared" ca="1" si="245"/>
        <v/>
      </c>
      <c r="T932" s="5">
        <f t="shared" ca="1" si="246"/>
        <v>0</v>
      </c>
      <c r="U932" s="4">
        <f t="shared" ca="1" si="247"/>
        <v>0</v>
      </c>
      <c r="V932">
        <f t="shared" ca="1" si="248"/>
        <v>0</v>
      </c>
      <c r="X932" s="3">
        <v>44348</v>
      </c>
      <c r="Y932" s="3">
        <v>44375</v>
      </c>
      <c r="Z932">
        <f t="shared" si="249"/>
        <v>0</v>
      </c>
      <c r="AA932" s="1">
        <f t="shared" ca="1" si="253"/>
        <v>9.5355023479913825</v>
      </c>
      <c r="AB932" s="14">
        <f t="shared" ca="1" si="254"/>
        <v>5.1972593905745157E-2</v>
      </c>
    </row>
    <row r="933" spans="1:28" x14ac:dyDescent="0.35">
      <c r="A933" s="3">
        <f t="shared" si="250"/>
        <v>44348.96551724145</v>
      </c>
      <c r="B933" s="3">
        <f t="shared" si="238"/>
        <v>44376</v>
      </c>
      <c r="C933" s="3">
        <f t="shared" si="239"/>
        <v>44377</v>
      </c>
      <c r="D933" s="4">
        <f t="shared" si="240"/>
        <v>30</v>
      </c>
      <c r="E933" s="2">
        <f t="shared" ca="1" si="241"/>
        <v>1.0712328767123287</v>
      </c>
      <c r="F933" s="8">
        <f t="shared" ca="1" si="251"/>
        <v>40.50333870375519</v>
      </c>
      <c r="G933" s="8">
        <f t="shared" ca="1" si="252"/>
        <v>20.071907072173811</v>
      </c>
      <c r="H933">
        <v>0.03</v>
      </c>
      <c r="I933">
        <v>0</v>
      </c>
      <c r="J933">
        <v>0</v>
      </c>
      <c r="K933" s="7">
        <v>0.75</v>
      </c>
      <c r="L933">
        <v>0.3</v>
      </c>
      <c r="M933">
        <v>0.3</v>
      </c>
      <c r="N933" s="7">
        <v>0.8</v>
      </c>
      <c r="O933">
        <f t="shared" ca="1" si="242"/>
        <v>10.25309695564258</v>
      </c>
      <c r="P933" s="6">
        <f t="shared" ca="1" si="243"/>
        <v>0.98939748558601393</v>
      </c>
      <c r="Q933" s="15">
        <f t="shared" ca="1" si="244"/>
        <v>9.7597054010222219</v>
      </c>
      <c r="R933" s="13">
        <v>1</v>
      </c>
      <c r="S933" s="5" t="str">
        <f t="shared" ca="1" si="245"/>
        <v/>
      </c>
      <c r="T933" s="5">
        <f t="shared" ca="1" si="246"/>
        <v>0</v>
      </c>
      <c r="U933" s="4">
        <f t="shared" ca="1" si="247"/>
        <v>0</v>
      </c>
      <c r="V933">
        <f t="shared" ca="1" si="248"/>
        <v>0</v>
      </c>
      <c r="X933" s="3">
        <v>44348</v>
      </c>
      <c r="Y933" s="3">
        <v>44376</v>
      </c>
      <c r="Z933">
        <f t="shared" si="249"/>
        <v>0</v>
      </c>
      <c r="AA933" s="1">
        <f t="shared" ca="1" si="253"/>
        <v>10.284463144090857</v>
      </c>
      <c r="AB933" s="14">
        <f t="shared" ca="1" si="254"/>
        <v>3.1366188448277654E-2</v>
      </c>
    </row>
    <row r="934" spans="1:28" x14ac:dyDescent="0.35">
      <c r="A934" s="3">
        <f t="shared" si="250"/>
        <v>44349.000000000073</v>
      </c>
      <c r="B934" s="3">
        <f t="shared" si="238"/>
        <v>44349.000000000073</v>
      </c>
      <c r="C934" s="3">
        <f t="shared" si="239"/>
        <v>44377</v>
      </c>
      <c r="D934" s="4">
        <f t="shared" si="240"/>
        <v>29</v>
      </c>
      <c r="E934" s="2">
        <f t="shared" ca="1" si="241"/>
        <v>0.99726027397280204</v>
      </c>
      <c r="F934" s="8">
        <f t="shared" ca="1" si="251"/>
        <v>40.269591278987889</v>
      </c>
      <c r="G934" s="8">
        <f t="shared" ca="1" si="252"/>
        <v>20.662227638285774</v>
      </c>
      <c r="H934">
        <v>0.03</v>
      </c>
      <c r="I934">
        <v>0</v>
      </c>
      <c r="J934">
        <v>0</v>
      </c>
      <c r="K934" s="7">
        <v>0.75</v>
      </c>
      <c r="L934">
        <v>0.3</v>
      </c>
      <c r="M934">
        <v>0.3</v>
      </c>
      <c r="N934" s="7">
        <v>0.8</v>
      </c>
      <c r="O934">
        <f t="shared" ca="1" si="242"/>
        <v>9.4874658209551406</v>
      </c>
      <c r="P934" s="6">
        <f t="shared" ca="1" si="243"/>
        <v>0.99012600153664054</v>
      </c>
      <c r="Q934" s="15">
        <f t="shared" ca="1" si="244"/>
        <v>9.9480423352773499</v>
      </c>
      <c r="R934" s="13">
        <v>1</v>
      </c>
      <c r="S934" s="5" t="str">
        <f t="shared" ca="1" si="245"/>
        <v/>
      </c>
      <c r="T934" s="5">
        <f t="shared" ca="1" si="246"/>
        <v>0</v>
      </c>
      <c r="U934" s="4">
        <f t="shared" ca="1" si="247"/>
        <v>1492.2063502916026</v>
      </c>
      <c r="V934">
        <f t="shared" ca="1" si="248"/>
        <v>0</v>
      </c>
      <c r="X934" s="3">
        <v>44349</v>
      </c>
      <c r="Y934" s="3">
        <v>44349</v>
      </c>
      <c r="Z934">
        <f t="shared" si="249"/>
        <v>150</v>
      </c>
      <c r="AA934" s="1">
        <f t="shared" ca="1" si="253"/>
        <v>9.528409587096224</v>
      </c>
      <c r="AB934" s="14">
        <f t="shared" ca="1" si="254"/>
        <v>4.0943766141083415E-2</v>
      </c>
    </row>
    <row r="935" spans="1:28" x14ac:dyDescent="0.35">
      <c r="A935" s="3">
        <f t="shared" si="250"/>
        <v>44349.03571428579</v>
      </c>
      <c r="B935" s="3">
        <f t="shared" si="238"/>
        <v>44350.000000000073</v>
      </c>
      <c r="C935" s="3">
        <f t="shared" si="239"/>
        <v>44377</v>
      </c>
      <c r="D935" s="4">
        <f t="shared" si="240"/>
        <v>29</v>
      </c>
      <c r="E935" s="2">
        <f t="shared" ca="1" si="241"/>
        <v>1.0000000000001994</v>
      </c>
      <c r="F935" s="8">
        <f t="shared" ca="1" si="251"/>
        <v>40.243855356673471</v>
      </c>
      <c r="G935" s="8">
        <f t="shared" ca="1" si="252"/>
        <v>21.01619342106159</v>
      </c>
      <c r="H935">
        <v>0.03</v>
      </c>
      <c r="I935">
        <v>0</v>
      </c>
      <c r="J935">
        <v>0</v>
      </c>
      <c r="K935" s="7">
        <v>0.75</v>
      </c>
      <c r="L935">
        <v>0.3</v>
      </c>
      <c r="M935">
        <v>0.3</v>
      </c>
      <c r="N935" s="7">
        <v>0.8</v>
      </c>
      <c r="O935">
        <f t="shared" ca="1" si="242"/>
        <v>9.1141980964435128</v>
      </c>
      <c r="P935" s="6">
        <f t="shared" ca="1" si="243"/>
        <v>0.99009900990098809</v>
      </c>
      <c r="Q935" s="15">
        <f t="shared" ca="1" si="244"/>
        <v>9.9480423352773499</v>
      </c>
      <c r="R935" s="13">
        <v>1</v>
      </c>
      <c r="S935" s="5" t="str">
        <f t="shared" ca="1" si="245"/>
        <v/>
      </c>
      <c r="T935" s="5">
        <f t="shared" ca="1" si="246"/>
        <v>0</v>
      </c>
      <c r="U935" s="4">
        <f t="shared" ca="1" si="247"/>
        <v>0</v>
      </c>
      <c r="V935">
        <f t="shared" ca="1" si="248"/>
        <v>0</v>
      </c>
      <c r="X935" s="3">
        <v>44349</v>
      </c>
      <c r="Y935" s="3">
        <v>44350</v>
      </c>
      <c r="Z935">
        <f t="shared" si="249"/>
        <v>0</v>
      </c>
      <c r="AA935" s="1">
        <f t="shared" ca="1" si="253"/>
        <v>9.167356890676011</v>
      </c>
      <c r="AB935" s="14">
        <f t="shared" ca="1" si="254"/>
        <v>5.3158794232498252E-2</v>
      </c>
    </row>
    <row r="936" spans="1:28" x14ac:dyDescent="0.35">
      <c r="A936" s="3">
        <f t="shared" si="250"/>
        <v>44349.071428571508</v>
      </c>
      <c r="B936" s="3">
        <f t="shared" si="238"/>
        <v>44351.000000000073</v>
      </c>
      <c r="C936" s="3">
        <f t="shared" si="239"/>
        <v>44377</v>
      </c>
      <c r="D936" s="4">
        <f t="shared" si="240"/>
        <v>29</v>
      </c>
      <c r="E936" s="2">
        <f t="shared" ca="1" si="241"/>
        <v>1.0027397260275965</v>
      </c>
      <c r="F936" s="8">
        <f t="shared" ca="1" si="251"/>
        <v>41.425305542504397</v>
      </c>
      <c r="G936" s="8">
        <f t="shared" ca="1" si="252"/>
        <v>20.117176437091818</v>
      </c>
      <c r="H936">
        <v>0.03</v>
      </c>
      <c r="I936">
        <v>0</v>
      </c>
      <c r="J936">
        <v>0</v>
      </c>
      <c r="K936" s="7">
        <v>0.75</v>
      </c>
      <c r="L936">
        <v>0.3</v>
      </c>
      <c r="M936">
        <v>0.3</v>
      </c>
      <c r="N936" s="7">
        <v>0.8</v>
      </c>
      <c r="O936">
        <f t="shared" ca="1" si="242"/>
        <v>10.89930271978648</v>
      </c>
      <c r="P936" s="6">
        <f t="shared" ca="1" si="243"/>
        <v>0.99007201900114949</v>
      </c>
      <c r="Q936" s="15">
        <f t="shared" ca="1" si="244"/>
        <v>9.9480423352773499</v>
      </c>
      <c r="R936" s="13">
        <v>1</v>
      </c>
      <c r="S936" s="5" t="str">
        <f t="shared" ca="1" si="245"/>
        <v/>
      </c>
      <c r="T936" s="5">
        <f t="shared" ca="1" si="246"/>
        <v>0</v>
      </c>
      <c r="U936" s="4">
        <f t="shared" ca="1" si="247"/>
        <v>0</v>
      </c>
      <c r="V936">
        <f t="shared" ca="1" si="248"/>
        <v>0</v>
      </c>
      <c r="X936" s="3">
        <v>44349</v>
      </c>
      <c r="Y936" s="3">
        <v>44351</v>
      </c>
      <c r="Z936">
        <f t="shared" si="249"/>
        <v>0</v>
      </c>
      <c r="AA936" s="1">
        <f t="shared" ca="1" si="253"/>
        <v>10.917899001800347</v>
      </c>
      <c r="AB936" s="14">
        <f t="shared" ca="1" si="254"/>
        <v>1.8596282013866983E-2</v>
      </c>
    </row>
    <row r="937" spans="1:28" x14ac:dyDescent="0.35">
      <c r="A937" s="3">
        <f t="shared" si="250"/>
        <v>44349.107142857225</v>
      </c>
      <c r="B937" s="3">
        <f t="shared" si="238"/>
        <v>44352.000000000073</v>
      </c>
      <c r="C937" s="3">
        <f t="shared" si="239"/>
        <v>44377</v>
      </c>
      <c r="D937" s="4">
        <f t="shared" si="240"/>
        <v>29</v>
      </c>
      <c r="E937" s="2">
        <f t="shared" ca="1" si="241"/>
        <v>1.0054794520549939</v>
      </c>
      <c r="F937" s="8">
        <f t="shared" ca="1" si="251"/>
        <v>40.717544653310185</v>
      </c>
      <c r="G937" s="8">
        <f t="shared" ca="1" si="252"/>
        <v>20.624580910016427</v>
      </c>
      <c r="H937">
        <v>0.03</v>
      </c>
      <c r="I937">
        <v>0</v>
      </c>
      <c r="J937">
        <v>0</v>
      </c>
      <c r="K937" s="7">
        <v>0.75</v>
      </c>
      <c r="L937">
        <v>0.3</v>
      </c>
      <c r="M937">
        <v>0.3</v>
      </c>
      <c r="N937" s="7">
        <v>0.8</v>
      </c>
      <c r="O937">
        <f t="shared" ca="1" si="242"/>
        <v>9.86107757996621</v>
      </c>
      <c r="P937" s="6">
        <f t="shared" ca="1" si="243"/>
        <v>0.99004502883710443</v>
      </c>
      <c r="Q937" s="15">
        <f t="shared" ca="1" si="244"/>
        <v>9.9480423352773499</v>
      </c>
      <c r="R937" s="13">
        <v>1</v>
      </c>
      <c r="S937" s="5" t="str">
        <f t="shared" ca="1" si="245"/>
        <v/>
      </c>
      <c r="T937" s="5">
        <f t="shared" ca="1" si="246"/>
        <v>0</v>
      </c>
      <c r="U937" s="4">
        <f t="shared" ca="1" si="247"/>
        <v>0</v>
      </c>
      <c r="V937">
        <f t="shared" ca="1" si="248"/>
        <v>0</v>
      </c>
      <c r="X937" s="3">
        <v>44349</v>
      </c>
      <c r="Y937" s="3">
        <v>44352</v>
      </c>
      <c r="Z937">
        <f t="shared" si="249"/>
        <v>0</v>
      </c>
      <c r="AA937" s="1">
        <f t="shared" ca="1" si="253"/>
        <v>9.8962447039587182</v>
      </c>
      <c r="AB937" s="14">
        <f t="shared" ca="1" si="254"/>
        <v>3.5167123992508209E-2</v>
      </c>
    </row>
    <row r="938" spans="1:28" x14ac:dyDescent="0.35">
      <c r="A938" s="3">
        <f t="shared" si="250"/>
        <v>44349.142857142942</v>
      </c>
      <c r="B938" s="3">
        <f t="shared" si="238"/>
        <v>44353.000000000073</v>
      </c>
      <c r="C938" s="3">
        <f t="shared" si="239"/>
        <v>44377</v>
      </c>
      <c r="D938" s="4">
        <f t="shared" si="240"/>
        <v>29</v>
      </c>
      <c r="E938" s="2">
        <f t="shared" ca="1" si="241"/>
        <v>1.008219178082391</v>
      </c>
      <c r="F938" s="8">
        <f t="shared" ca="1" si="251"/>
        <v>40.888031590561077</v>
      </c>
      <c r="G938" s="8">
        <f t="shared" ca="1" si="252"/>
        <v>20.508272986383158</v>
      </c>
      <c r="H938">
        <v>0.03</v>
      </c>
      <c r="I938">
        <v>0</v>
      </c>
      <c r="J938">
        <v>0</v>
      </c>
      <c r="K938" s="7">
        <v>0.75</v>
      </c>
      <c r="L938">
        <v>0.3</v>
      </c>
      <c r="M938">
        <v>0.3</v>
      </c>
      <c r="N938" s="7">
        <v>0.8</v>
      </c>
      <c r="O938">
        <f t="shared" ca="1" si="242"/>
        <v>10.10525070653765</v>
      </c>
      <c r="P938" s="6">
        <f t="shared" ca="1" si="243"/>
        <v>0.99001803940883337</v>
      </c>
      <c r="Q938" s="15">
        <f t="shared" ca="1" si="244"/>
        <v>9.9480423352773499</v>
      </c>
      <c r="R938" s="13">
        <v>1</v>
      </c>
      <c r="S938" s="5" t="str">
        <f t="shared" ca="1" si="245"/>
        <v/>
      </c>
      <c r="T938" s="5">
        <f t="shared" ca="1" si="246"/>
        <v>0</v>
      </c>
      <c r="U938" s="4">
        <f t="shared" ca="1" si="247"/>
        <v>0</v>
      </c>
      <c r="V938">
        <f t="shared" ca="1" si="248"/>
        <v>0</v>
      </c>
      <c r="X938" s="3">
        <v>44349</v>
      </c>
      <c r="Y938" s="3">
        <v>44353</v>
      </c>
      <c r="Z938">
        <f t="shared" si="249"/>
        <v>0</v>
      </c>
      <c r="AA938" s="1">
        <f t="shared" ca="1" si="253"/>
        <v>10.136031925399806</v>
      </c>
      <c r="AB938" s="14">
        <f t="shared" ca="1" si="254"/>
        <v>3.0781218862156123E-2</v>
      </c>
    </row>
    <row r="939" spans="1:28" x14ac:dyDescent="0.35">
      <c r="A939" s="3">
        <f t="shared" si="250"/>
        <v>44349.17857142866</v>
      </c>
      <c r="B939" s="3">
        <f t="shared" si="238"/>
        <v>44354.000000000073</v>
      </c>
      <c r="C939" s="3">
        <f t="shared" si="239"/>
        <v>44377</v>
      </c>
      <c r="D939" s="4">
        <f t="shared" si="240"/>
        <v>29</v>
      </c>
      <c r="E939" s="2">
        <f t="shared" ca="1" si="241"/>
        <v>1.0109589041097884</v>
      </c>
      <c r="F939" s="8">
        <f t="shared" ca="1" si="251"/>
        <v>41.463550963575464</v>
      </c>
      <c r="G939" s="8">
        <f t="shared" ca="1" si="252"/>
        <v>20.797584800022808</v>
      </c>
      <c r="H939">
        <v>0.03</v>
      </c>
      <c r="I939">
        <v>0</v>
      </c>
      <c r="J939">
        <v>0</v>
      </c>
      <c r="K939" s="7">
        <v>0.75</v>
      </c>
      <c r="L939">
        <v>0.3</v>
      </c>
      <c r="M939">
        <v>0.3</v>
      </c>
      <c r="N939" s="7">
        <v>0.8</v>
      </c>
      <c r="O939">
        <f t="shared" ca="1" si="242"/>
        <v>10.247578422658787</v>
      </c>
      <c r="P939" s="6">
        <f t="shared" ca="1" si="243"/>
        <v>0.98999105071631588</v>
      </c>
      <c r="Q939" s="15">
        <f t="shared" ca="1" si="244"/>
        <v>9.9480423352773499</v>
      </c>
      <c r="R939" s="13">
        <v>1</v>
      </c>
      <c r="S939" s="5" t="str">
        <f t="shared" ca="1" si="245"/>
        <v/>
      </c>
      <c r="T939" s="5">
        <f t="shared" ca="1" si="246"/>
        <v>0</v>
      </c>
      <c r="U939" s="4">
        <f t="shared" ca="1" si="247"/>
        <v>0</v>
      </c>
      <c r="V939">
        <f t="shared" ca="1" si="248"/>
        <v>0</v>
      </c>
      <c r="X939" s="3">
        <v>44349</v>
      </c>
      <c r="Y939" s="3">
        <v>44354</v>
      </c>
      <c r="Z939">
        <f t="shared" si="249"/>
        <v>0</v>
      </c>
      <c r="AA939" s="1">
        <f t="shared" ca="1" si="253"/>
        <v>10.279082359606413</v>
      </c>
      <c r="AB939" s="14">
        <f t="shared" ca="1" si="254"/>
        <v>3.1503936947625988E-2</v>
      </c>
    </row>
    <row r="940" spans="1:28" x14ac:dyDescent="0.35">
      <c r="A940" s="3">
        <f t="shared" si="250"/>
        <v>44349.214285714377</v>
      </c>
      <c r="B940" s="3">
        <f t="shared" si="238"/>
        <v>44355.000000000073</v>
      </c>
      <c r="C940" s="3">
        <f t="shared" si="239"/>
        <v>44377</v>
      </c>
      <c r="D940" s="4">
        <f t="shared" si="240"/>
        <v>29</v>
      </c>
      <c r="E940" s="2">
        <f t="shared" ca="1" si="241"/>
        <v>1.0136986301371858</v>
      </c>
      <c r="F940" s="8">
        <f t="shared" ca="1" si="251"/>
        <v>41.369515116068939</v>
      </c>
      <c r="G940" s="8">
        <f t="shared" ca="1" si="252"/>
        <v>20.126842632328291</v>
      </c>
      <c r="H940">
        <v>0.03</v>
      </c>
      <c r="I940">
        <v>0</v>
      </c>
      <c r="J940">
        <v>0</v>
      </c>
      <c r="K940" s="7">
        <v>0.75</v>
      </c>
      <c r="L940">
        <v>0.3</v>
      </c>
      <c r="M940">
        <v>0.3</v>
      </c>
      <c r="N940" s="7">
        <v>0.8</v>
      </c>
      <c r="O940">
        <f t="shared" ca="1" si="242"/>
        <v>10.847793704723411</v>
      </c>
      <c r="P940" s="6">
        <f t="shared" ca="1" si="243"/>
        <v>0.98996406275953197</v>
      </c>
      <c r="Q940" s="15">
        <f t="shared" ca="1" si="244"/>
        <v>9.9480423352773499</v>
      </c>
      <c r="R940" s="13">
        <v>1</v>
      </c>
      <c r="S940" s="5" t="str">
        <f t="shared" ca="1" si="245"/>
        <v/>
      </c>
      <c r="T940" s="5">
        <f t="shared" ca="1" si="246"/>
        <v>0</v>
      </c>
      <c r="U940" s="4">
        <f t="shared" ca="1" si="247"/>
        <v>0</v>
      </c>
      <c r="V940">
        <f t="shared" ca="1" si="248"/>
        <v>0</v>
      </c>
      <c r="X940" s="3">
        <v>44349</v>
      </c>
      <c r="Y940" s="3">
        <v>44355</v>
      </c>
      <c r="Z940">
        <f t="shared" si="249"/>
        <v>0</v>
      </c>
      <c r="AA940" s="1">
        <f t="shared" ca="1" si="253"/>
        <v>10.867708177470597</v>
      </c>
      <c r="AB940" s="14">
        <f t="shared" ca="1" si="254"/>
        <v>1.9914472747185386E-2</v>
      </c>
    </row>
    <row r="941" spans="1:28" x14ac:dyDescent="0.35">
      <c r="A941" s="3">
        <f t="shared" si="250"/>
        <v>44349.250000000095</v>
      </c>
      <c r="B941" s="3">
        <f t="shared" si="238"/>
        <v>44356.000000000073</v>
      </c>
      <c r="C941" s="3">
        <f t="shared" si="239"/>
        <v>44377</v>
      </c>
      <c r="D941" s="4">
        <f t="shared" si="240"/>
        <v>29</v>
      </c>
      <c r="E941" s="2">
        <f t="shared" ca="1" si="241"/>
        <v>1.0164383561645829</v>
      </c>
      <c r="F941" s="8">
        <f t="shared" ca="1" si="251"/>
        <v>41.001101062155207</v>
      </c>
      <c r="G941" s="8">
        <f t="shared" ca="1" si="252"/>
        <v>20.789366477069215</v>
      </c>
      <c r="H941">
        <v>0.03</v>
      </c>
      <c r="I941">
        <v>0</v>
      </c>
      <c r="J941">
        <v>0</v>
      </c>
      <c r="K941" s="7">
        <v>0.75</v>
      </c>
      <c r="L941">
        <v>0.3</v>
      </c>
      <c r="M941">
        <v>0.3</v>
      </c>
      <c r="N941" s="7">
        <v>0.8</v>
      </c>
      <c r="O941">
        <f t="shared" ca="1" si="242"/>
        <v>9.9089593195471863</v>
      </c>
      <c r="P941" s="6">
        <f t="shared" ca="1" si="243"/>
        <v>0.98993707553846144</v>
      </c>
      <c r="Q941" s="15">
        <f t="shared" ca="1" si="244"/>
        <v>9.9480423352773499</v>
      </c>
      <c r="R941" s="13">
        <v>1</v>
      </c>
      <c r="S941" s="5" t="str">
        <f t="shared" ca="1" si="245"/>
        <v/>
      </c>
      <c r="T941" s="5">
        <f t="shared" ca="1" si="246"/>
        <v>0</v>
      </c>
      <c r="U941" s="4">
        <f t="shared" ca="1" si="247"/>
        <v>0</v>
      </c>
      <c r="V941">
        <f t="shared" ca="1" si="248"/>
        <v>0</v>
      </c>
      <c r="X941" s="3">
        <v>44349</v>
      </c>
      <c r="Y941" s="3">
        <v>44356</v>
      </c>
      <c r="Z941">
        <f t="shared" si="249"/>
        <v>0</v>
      </c>
      <c r="AA941" s="1">
        <f t="shared" ca="1" si="253"/>
        <v>9.9461950387946132</v>
      </c>
      <c r="AB941" s="14">
        <f t="shared" ca="1" si="254"/>
        <v>3.7235719247426857E-2</v>
      </c>
    </row>
    <row r="942" spans="1:28" x14ac:dyDescent="0.35">
      <c r="A942" s="3">
        <f t="shared" si="250"/>
        <v>44349.285714285812</v>
      </c>
      <c r="B942" s="3">
        <f t="shared" si="238"/>
        <v>44357.000000000073</v>
      </c>
      <c r="C942" s="3">
        <f t="shared" si="239"/>
        <v>44377</v>
      </c>
      <c r="D942" s="4">
        <f t="shared" si="240"/>
        <v>29</v>
      </c>
      <c r="E942" s="2">
        <f t="shared" ca="1" si="241"/>
        <v>1.0191780821919803</v>
      </c>
      <c r="F942" s="8">
        <f t="shared" ca="1" si="251"/>
        <v>41.454206819008824</v>
      </c>
      <c r="G942" s="8">
        <f t="shared" ca="1" si="252"/>
        <v>21.180107755165285</v>
      </c>
      <c r="H942">
        <v>0.03</v>
      </c>
      <c r="I942">
        <v>0</v>
      </c>
      <c r="J942">
        <v>0</v>
      </c>
      <c r="K942" s="7">
        <v>0.75</v>
      </c>
      <c r="L942">
        <v>0.3</v>
      </c>
      <c r="M942">
        <v>0.3</v>
      </c>
      <c r="N942" s="7">
        <v>0.8</v>
      </c>
      <c r="O942">
        <f t="shared" ca="1" si="242"/>
        <v>9.8580473590913336</v>
      </c>
      <c r="P942" s="6">
        <f t="shared" ca="1" si="243"/>
        <v>0.98991008905308453</v>
      </c>
      <c r="Q942" s="15">
        <f t="shared" ca="1" si="244"/>
        <v>9.9480423352773499</v>
      </c>
      <c r="R942" s="13">
        <v>1</v>
      </c>
      <c r="S942" s="5" t="str">
        <f t="shared" ca="1" si="245"/>
        <v/>
      </c>
      <c r="T942" s="5">
        <f t="shared" ca="1" si="246"/>
        <v>0</v>
      </c>
      <c r="U942" s="4">
        <f t="shared" ca="1" si="247"/>
        <v>0</v>
      </c>
      <c r="V942">
        <f t="shared" ca="1" si="248"/>
        <v>0</v>
      </c>
      <c r="X942" s="3">
        <v>44349</v>
      </c>
      <c r="Y942" s="3">
        <v>44357</v>
      </c>
      <c r="Z942">
        <f t="shared" si="249"/>
        <v>0</v>
      </c>
      <c r="AA942" s="1">
        <f t="shared" ca="1" si="253"/>
        <v>9.9004619691120546</v>
      </c>
      <c r="AB942" s="14">
        <f t="shared" ca="1" si="254"/>
        <v>4.2414610020721E-2</v>
      </c>
    </row>
    <row r="943" spans="1:28" x14ac:dyDescent="0.35">
      <c r="A943" s="3">
        <f t="shared" si="250"/>
        <v>44349.321428571529</v>
      </c>
      <c r="B943" s="3">
        <f t="shared" si="238"/>
        <v>44358.000000000073</v>
      </c>
      <c r="C943" s="3">
        <f t="shared" si="239"/>
        <v>44377</v>
      </c>
      <c r="D943" s="4">
        <f t="shared" si="240"/>
        <v>29</v>
      </c>
      <c r="E943" s="2">
        <f t="shared" ca="1" si="241"/>
        <v>1.0219178082193774</v>
      </c>
      <c r="F943" s="8">
        <f t="shared" ca="1" si="251"/>
        <v>41.453176771624783</v>
      </c>
      <c r="G943" s="8">
        <f t="shared" ca="1" si="252"/>
        <v>20.649841060363784</v>
      </c>
      <c r="H943">
        <v>0.03</v>
      </c>
      <c r="I943">
        <v>0</v>
      </c>
      <c r="J943">
        <v>0</v>
      </c>
      <c r="K943" s="7">
        <v>0.75</v>
      </c>
      <c r="L943">
        <v>0.3</v>
      </c>
      <c r="M943">
        <v>0.3</v>
      </c>
      <c r="N943" s="7">
        <v>0.8</v>
      </c>
      <c r="O943">
        <f t="shared" ca="1" si="242"/>
        <v>10.387541518354801</v>
      </c>
      <c r="P943" s="6">
        <f t="shared" ca="1" si="243"/>
        <v>0.98988310330338103</v>
      </c>
      <c r="Q943" s="15">
        <f t="shared" ca="1" si="244"/>
        <v>9.9480423352773499</v>
      </c>
      <c r="R943" s="13">
        <v>1</v>
      </c>
      <c r="S943" s="5" t="str">
        <f t="shared" ca="1" si="245"/>
        <v/>
      </c>
      <c r="T943" s="5">
        <f t="shared" ca="1" si="246"/>
        <v>0</v>
      </c>
      <c r="U943" s="4">
        <f t="shared" ca="1" si="247"/>
        <v>0</v>
      </c>
      <c r="V943">
        <f t="shared" ca="1" si="248"/>
        <v>0</v>
      </c>
      <c r="X943" s="3">
        <v>44349</v>
      </c>
      <c r="Y943" s="3">
        <v>44358</v>
      </c>
      <c r="Z943">
        <f t="shared" si="249"/>
        <v>0</v>
      </c>
      <c r="AA943" s="1">
        <f t="shared" ca="1" si="253"/>
        <v>10.417024524156766</v>
      </c>
      <c r="AB943" s="14">
        <f t="shared" ca="1" si="254"/>
        <v>2.9483005801964168E-2</v>
      </c>
    </row>
    <row r="944" spans="1:28" x14ac:dyDescent="0.35">
      <c r="A944" s="3">
        <f t="shared" si="250"/>
        <v>44349.357142857247</v>
      </c>
      <c r="B944" s="3">
        <f t="shared" si="238"/>
        <v>44359.000000000073</v>
      </c>
      <c r="C944" s="3">
        <f t="shared" si="239"/>
        <v>44377</v>
      </c>
      <c r="D944" s="4">
        <f t="shared" si="240"/>
        <v>29</v>
      </c>
      <c r="E944" s="2">
        <f t="shared" ca="1" si="241"/>
        <v>1.0246575342467747</v>
      </c>
      <c r="F944" s="8">
        <f t="shared" ca="1" si="251"/>
        <v>40.624105638071882</v>
      </c>
      <c r="G944" s="8">
        <f t="shared" ca="1" si="252"/>
        <v>20.098245874499092</v>
      </c>
      <c r="H944">
        <v>0.03</v>
      </c>
      <c r="I944">
        <v>0</v>
      </c>
      <c r="J944">
        <v>0</v>
      </c>
      <c r="K944" s="7">
        <v>0.75</v>
      </c>
      <c r="L944">
        <v>0.3</v>
      </c>
      <c r="M944">
        <v>0.3</v>
      </c>
      <c r="N944" s="7">
        <v>0.8</v>
      </c>
      <c r="O944">
        <f t="shared" ca="1" si="242"/>
        <v>10.317333354054817</v>
      </c>
      <c r="P944" s="6">
        <f t="shared" ca="1" si="243"/>
        <v>0.98985611828933073</v>
      </c>
      <c r="Q944" s="15">
        <f t="shared" ca="1" si="244"/>
        <v>9.9480423352773499</v>
      </c>
      <c r="R944" s="13">
        <v>1</v>
      </c>
      <c r="S944" s="5" t="str">
        <f t="shared" ca="1" si="245"/>
        <v/>
      </c>
      <c r="T944" s="5">
        <f t="shared" ca="1" si="246"/>
        <v>0</v>
      </c>
      <c r="U944" s="4">
        <f t="shared" ca="1" si="247"/>
        <v>0</v>
      </c>
      <c r="V944">
        <f t="shared" ca="1" si="248"/>
        <v>0</v>
      </c>
      <c r="X944" s="3">
        <v>44349</v>
      </c>
      <c r="Y944" s="3">
        <v>44359</v>
      </c>
      <c r="Z944">
        <f t="shared" si="249"/>
        <v>0</v>
      </c>
      <c r="AA944" s="1">
        <f t="shared" ca="1" si="253"/>
        <v>10.343651758115985</v>
      </c>
      <c r="AB944" s="14">
        <f t="shared" ca="1" si="254"/>
        <v>2.6318404061168366E-2</v>
      </c>
    </row>
    <row r="945" spans="1:28" x14ac:dyDescent="0.35">
      <c r="A945" s="3">
        <f t="shared" si="250"/>
        <v>44349.392857142964</v>
      </c>
      <c r="B945" s="3">
        <f t="shared" si="238"/>
        <v>44360.000000000073</v>
      </c>
      <c r="C945" s="3">
        <f t="shared" si="239"/>
        <v>44377</v>
      </c>
      <c r="D945" s="4">
        <f t="shared" si="240"/>
        <v>29</v>
      </c>
      <c r="E945" s="2">
        <f t="shared" ca="1" si="241"/>
        <v>1.0273972602741719</v>
      </c>
      <c r="F945" s="8">
        <f t="shared" ca="1" si="251"/>
        <v>41.123067349386709</v>
      </c>
      <c r="G945" s="8">
        <f t="shared" ca="1" si="252"/>
        <v>20.731764420532201</v>
      </c>
      <c r="H945">
        <v>0.03</v>
      </c>
      <c r="I945">
        <v>0</v>
      </c>
      <c r="J945">
        <v>0</v>
      </c>
      <c r="K945" s="7">
        <v>0.75</v>
      </c>
      <c r="L945">
        <v>0.3</v>
      </c>
      <c r="M945">
        <v>0.3</v>
      </c>
      <c r="N945" s="7">
        <v>0.8</v>
      </c>
      <c r="O945">
        <f t="shared" ca="1" si="242"/>
        <v>10.05803609150783</v>
      </c>
      <c r="P945" s="6">
        <f t="shared" ca="1" si="243"/>
        <v>0.98982913401091399</v>
      </c>
      <c r="Q945" s="15">
        <f t="shared" ca="1" si="244"/>
        <v>9.9480423352773499</v>
      </c>
      <c r="R945" s="13">
        <v>1</v>
      </c>
      <c r="S945" s="5" t="str">
        <f t="shared" ca="1" si="245"/>
        <v/>
      </c>
      <c r="T945" s="5">
        <f t="shared" ca="1" si="246"/>
        <v>0</v>
      </c>
      <c r="U945" s="4">
        <f t="shared" ca="1" si="247"/>
        <v>0</v>
      </c>
      <c r="V945">
        <f t="shared" ca="1" si="248"/>
        <v>0</v>
      </c>
      <c r="X945" s="3">
        <v>44349</v>
      </c>
      <c r="Y945" s="3">
        <v>44360</v>
      </c>
      <c r="Z945">
        <f t="shared" si="249"/>
        <v>0</v>
      </c>
      <c r="AA945" s="1">
        <f t="shared" ca="1" si="253"/>
        <v>10.093592989486272</v>
      </c>
      <c r="AB945" s="14">
        <f t="shared" ca="1" si="254"/>
        <v>3.5556897978441526E-2</v>
      </c>
    </row>
    <row r="946" spans="1:28" x14ac:dyDescent="0.35">
      <c r="A946" s="3">
        <f t="shared" si="250"/>
        <v>44349.428571428682</v>
      </c>
      <c r="B946" s="3">
        <f t="shared" si="238"/>
        <v>44361.000000000073</v>
      </c>
      <c r="C946" s="3">
        <f t="shared" si="239"/>
        <v>44377</v>
      </c>
      <c r="D946" s="4">
        <f t="shared" si="240"/>
        <v>29</v>
      </c>
      <c r="E946" s="2">
        <f t="shared" ca="1" si="241"/>
        <v>1.0301369863015692</v>
      </c>
      <c r="F946" s="8">
        <f t="shared" ca="1" si="251"/>
        <v>40.21708516779821</v>
      </c>
      <c r="G946" s="8">
        <f t="shared" ca="1" si="252"/>
        <v>20.787337373781241</v>
      </c>
      <c r="H946">
        <v>0.03</v>
      </c>
      <c r="I946">
        <v>0</v>
      </c>
      <c r="J946">
        <v>0</v>
      </c>
      <c r="K946" s="7">
        <v>0.75</v>
      </c>
      <c r="L946">
        <v>0.3</v>
      </c>
      <c r="M946">
        <v>0.3</v>
      </c>
      <c r="N946" s="7">
        <v>0.8</v>
      </c>
      <c r="O946">
        <f t="shared" ca="1" si="242"/>
        <v>9.3229765020674122</v>
      </c>
      <c r="P946" s="6">
        <f t="shared" ca="1" si="243"/>
        <v>0.98980215046811038</v>
      </c>
      <c r="Q946" s="15">
        <f t="shared" ca="1" si="244"/>
        <v>9.9480423352773499</v>
      </c>
      <c r="R946" s="13">
        <v>1</v>
      </c>
      <c r="S946" s="5" t="str">
        <f t="shared" ca="1" si="245"/>
        <v/>
      </c>
      <c r="T946" s="5">
        <f t="shared" ca="1" si="246"/>
        <v>0</v>
      </c>
      <c r="U946" s="4">
        <f t="shared" ca="1" si="247"/>
        <v>0</v>
      </c>
      <c r="V946">
        <f t="shared" ca="1" si="248"/>
        <v>0</v>
      </c>
      <c r="X946" s="3">
        <v>44349</v>
      </c>
      <c r="Y946" s="3">
        <v>44361</v>
      </c>
      <c r="Z946">
        <f t="shared" si="249"/>
        <v>0</v>
      </c>
      <c r="AA946" s="1">
        <f t="shared" ca="1" si="253"/>
        <v>9.3731814283563857</v>
      </c>
      <c r="AB946" s="14">
        <f t="shared" ca="1" si="254"/>
        <v>5.0204926288973439E-2</v>
      </c>
    </row>
    <row r="947" spans="1:28" x14ac:dyDescent="0.35">
      <c r="A947" s="3">
        <f t="shared" si="250"/>
        <v>44349.464285714399</v>
      </c>
      <c r="B947" s="3">
        <f t="shared" si="238"/>
        <v>44362.000000000073</v>
      </c>
      <c r="C947" s="3">
        <f t="shared" si="239"/>
        <v>44377</v>
      </c>
      <c r="D947" s="4">
        <f t="shared" si="240"/>
        <v>29</v>
      </c>
      <c r="E947" s="2">
        <f t="shared" ca="1" si="241"/>
        <v>1.0328767123289664</v>
      </c>
      <c r="F947" s="8">
        <f t="shared" ca="1" si="251"/>
        <v>40.66634026762955</v>
      </c>
      <c r="G947" s="8">
        <f t="shared" ca="1" si="252"/>
        <v>20.662044923438437</v>
      </c>
      <c r="H947">
        <v>0.03</v>
      </c>
      <c r="I947">
        <v>0</v>
      </c>
      <c r="J947">
        <v>0</v>
      </c>
      <c r="K947" s="7">
        <v>0.75</v>
      </c>
      <c r="L947">
        <v>0.3</v>
      </c>
      <c r="M947">
        <v>0.3</v>
      </c>
      <c r="N947" s="7">
        <v>0.8</v>
      </c>
      <c r="O947">
        <f t="shared" ca="1" si="242"/>
        <v>9.7852102772837242</v>
      </c>
      <c r="P947" s="6">
        <f t="shared" ca="1" si="243"/>
        <v>0.9897751676608999</v>
      </c>
      <c r="Q947" s="15">
        <f t="shared" ca="1" si="244"/>
        <v>9.9480423352773499</v>
      </c>
      <c r="R947" s="13">
        <v>1</v>
      </c>
      <c r="S947" s="5" t="str">
        <f t="shared" ca="1" si="245"/>
        <v/>
      </c>
      <c r="T947" s="5">
        <f t="shared" ca="1" si="246"/>
        <v>0</v>
      </c>
      <c r="U947" s="4">
        <f t="shared" ca="1" si="247"/>
        <v>0</v>
      </c>
      <c r="V947">
        <f t="shared" ca="1" si="248"/>
        <v>0</v>
      </c>
      <c r="X947" s="3">
        <v>44349</v>
      </c>
      <c r="Y947" s="3">
        <v>44362</v>
      </c>
      <c r="Z947">
        <f t="shared" si="249"/>
        <v>0</v>
      </c>
      <c r="AA947" s="1">
        <f t="shared" ca="1" si="253"/>
        <v>9.8252905277167137</v>
      </c>
      <c r="AB947" s="14">
        <f t="shared" ca="1" si="254"/>
        <v>4.0080250432989573E-2</v>
      </c>
    </row>
    <row r="948" spans="1:28" x14ac:dyDescent="0.35">
      <c r="A948" s="3">
        <f t="shared" si="250"/>
        <v>44349.500000000116</v>
      </c>
      <c r="B948" s="3">
        <f t="shared" si="238"/>
        <v>44363.000000000073</v>
      </c>
      <c r="C948" s="3">
        <f t="shared" si="239"/>
        <v>44377</v>
      </c>
      <c r="D948" s="4">
        <f t="shared" si="240"/>
        <v>29</v>
      </c>
      <c r="E948" s="2">
        <f t="shared" ca="1" si="241"/>
        <v>1.0356164383563637</v>
      </c>
      <c r="F948" s="8">
        <f t="shared" ca="1" si="251"/>
        <v>40.066325276507975</v>
      </c>
      <c r="G948" s="8">
        <f t="shared" ca="1" si="252"/>
        <v>21.305327083947169</v>
      </c>
      <c r="H948">
        <v>0.03</v>
      </c>
      <c r="I948">
        <v>0</v>
      </c>
      <c r="J948">
        <v>0</v>
      </c>
      <c r="K948" s="7">
        <v>0.75</v>
      </c>
      <c r="L948">
        <v>0.3</v>
      </c>
      <c r="M948">
        <v>0.3</v>
      </c>
      <c r="N948" s="7">
        <v>0.8</v>
      </c>
      <c r="O948">
        <f t="shared" ca="1" si="242"/>
        <v>8.6919168734338115</v>
      </c>
      <c r="P948" s="6">
        <f t="shared" ca="1" si="243"/>
        <v>0.9897481855892627</v>
      </c>
      <c r="Q948" s="15">
        <f t="shared" ca="1" si="244"/>
        <v>9.9480423352773499</v>
      </c>
      <c r="R948" s="13">
        <v>1</v>
      </c>
      <c r="S948" s="5" t="str">
        <f t="shared" ca="1" si="245"/>
        <v/>
      </c>
      <c r="T948" s="5">
        <f t="shared" ca="1" si="246"/>
        <v>0</v>
      </c>
      <c r="U948" s="4">
        <f t="shared" ca="1" si="247"/>
        <v>0</v>
      </c>
      <c r="V948">
        <f t="shared" ca="1" si="248"/>
        <v>0</v>
      </c>
      <c r="X948" s="3">
        <v>44349</v>
      </c>
      <c r="Y948" s="3">
        <v>44363</v>
      </c>
      <c r="Z948">
        <f t="shared" si="249"/>
        <v>0</v>
      </c>
      <c r="AA948" s="1">
        <f t="shared" ca="1" si="253"/>
        <v>8.7668837138693156</v>
      </c>
      <c r="AB948" s="14">
        <f t="shared" ca="1" si="254"/>
        <v>7.4966840435504167E-2</v>
      </c>
    </row>
    <row r="949" spans="1:28" x14ac:dyDescent="0.35">
      <c r="A949" s="3">
        <f t="shared" si="250"/>
        <v>44349.535714285834</v>
      </c>
      <c r="B949" s="3">
        <f t="shared" si="238"/>
        <v>44364.000000000073</v>
      </c>
      <c r="C949" s="3">
        <f t="shared" si="239"/>
        <v>44377</v>
      </c>
      <c r="D949" s="4">
        <f t="shared" si="240"/>
        <v>29</v>
      </c>
      <c r="E949" s="2">
        <f t="shared" ca="1" si="241"/>
        <v>1.0383561643837609</v>
      </c>
      <c r="F949" s="8">
        <f t="shared" ca="1" si="251"/>
        <v>40.046982506784957</v>
      </c>
      <c r="G949" s="8">
        <f t="shared" ca="1" si="252"/>
        <v>21.064282536459491</v>
      </c>
      <c r="H949">
        <v>0.03</v>
      </c>
      <c r="I949">
        <v>0</v>
      </c>
      <c r="J949">
        <v>0</v>
      </c>
      <c r="K949" s="7">
        <v>0.75</v>
      </c>
      <c r="L949">
        <v>0.3</v>
      </c>
      <c r="M949">
        <v>0.3</v>
      </c>
      <c r="N949" s="7">
        <v>0.8</v>
      </c>
      <c r="O949">
        <f t="shared" ca="1" si="242"/>
        <v>8.9184543436292252</v>
      </c>
      <c r="P949" s="6">
        <f t="shared" ca="1" si="243"/>
        <v>0.98972120425317844</v>
      </c>
      <c r="Q949" s="15">
        <f t="shared" ca="1" si="244"/>
        <v>9.9480423352773499</v>
      </c>
      <c r="R949" s="13">
        <v>1</v>
      </c>
      <c r="S949" s="5" t="str">
        <f t="shared" ca="1" si="245"/>
        <v/>
      </c>
      <c r="T949" s="5">
        <f t="shared" ca="1" si="246"/>
        <v>0</v>
      </c>
      <c r="U949" s="4">
        <f t="shared" ca="1" si="247"/>
        <v>0</v>
      </c>
      <c r="V949">
        <f t="shared" ca="1" si="248"/>
        <v>0</v>
      </c>
      <c r="X949" s="3">
        <v>44349</v>
      </c>
      <c r="Y949" s="3">
        <v>44364</v>
      </c>
      <c r="Z949">
        <f t="shared" si="249"/>
        <v>0</v>
      </c>
      <c r="AA949" s="1">
        <f t="shared" ca="1" si="253"/>
        <v>8.9836112788554736</v>
      </c>
      <c r="AB949" s="14">
        <f t="shared" ca="1" si="254"/>
        <v>6.5156935226248436E-2</v>
      </c>
    </row>
    <row r="950" spans="1:28" x14ac:dyDescent="0.35">
      <c r="A950" s="3">
        <f t="shared" si="250"/>
        <v>44349.571428571551</v>
      </c>
      <c r="B950" s="3">
        <f t="shared" si="238"/>
        <v>44365.000000000073</v>
      </c>
      <c r="C950" s="3">
        <f t="shared" si="239"/>
        <v>44377</v>
      </c>
      <c r="D950" s="4">
        <f t="shared" si="240"/>
        <v>29</v>
      </c>
      <c r="E950" s="2">
        <f t="shared" ca="1" si="241"/>
        <v>1.0410958904111582</v>
      </c>
      <c r="F950" s="8">
        <f t="shared" ca="1" si="251"/>
        <v>40.878458012494548</v>
      </c>
      <c r="G950" s="8">
        <f t="shared" ca="1" si="252"/>
        <v>20.464168422156082</v>
      </c>
      <c r="H950">
        <v>0.03</v>
      </c>
      <c r="I950">
        <v>0</v>
      </c>
      <c r="J950">
        <v>0</v>
      </c>
      <c r="K950" s="7">
        <v>0.75</v>
      </c>
      <c r="L950">
        <v>0.3</v>
      </c>
      <c r="M950">
        <v>0.3</v>
      </c>
      <c r="N950" s="7">
        <v>0.8</v>
      </c>
      <c r="O950">
        <f t="shared" ca="1" si="242"/>
        <v>10.142175087214827</v>
      </c>
      <c r="P950" s="6">
        <f t="shared" ca="1" si="243"/>
        <v>0.98969422365262749</v>
      </c>
      <c r="Q950" s="15">
        <f t="shared" ca="1" si="244"/>
        <v>9.9480423352773499</v>
      </c>
      <c r="R950" s="13">
        <v>1</v>
      </c>
      <c r="S950" s="5" t="str">
        <f t="shared" ca="1" si="245"/>
        <v/>
      </c>
      <c r="T950" s="5">
        <f t="shared" ca="1" si="246"/>
        <v>0</v>
      </c>
      <c r="U950" s="4">
        <f t="shared" ca="1" si="247"/>
        <v>0</v>
      </c>
      <c r="V950">
        <f t="shared" ca="1" si="248"/>
        <v>0</v>
      </c>
      <c r="X950" s="3">
        <v>44349</v>
      </c>
      <c r="Y950" s="3">
        <v>44365</v>
      </c>
      <c r="Z950">
        <f t="shared" si="249"/>
        <v>0</v>
      </c>
      <c r="AA950" s="1">
        <f t="shared" ca="1" si="253"/>
        <v>10.175503955671381</v>
      </c>
      <c r="AB950" s="14">
        <f t="shared" ca="1" si="254"/>
        <v>3.3328868456553806E-2</v>
      </c>
    </row>
    <row r="951" spans="1:28" x14ac:dyDescent="0.35">
      <c r="A951" s="3">
        <f t="shared" si="250"/>
        <v>44349.607142857269</v>
      </c>
      <c r="B951" s="3">
        <f t="shared" si="238"/>
        <v>44366.000000000073</v>
      </c>
      <c r="C951" s="3">
        <f t="shared" si="239"/>
        <v>44377</v>
      </c>
      <c r="D951">
        <f t="shared" si="240"/>
        <v>29</v>
      </c>
      <c r="E951" s="2">
        <f t="shared" ca="1" si="241"/>
        <v>1.0438356164385556</v>
      </c>
      <c r="F951" s="8">
        <f t="shared" ca="1" si="251"/>
        <v>40.3465480615844</v>
      </c>
      <c r="G951" s="8">
        <f t="shared" ca="1" si="252"/>
        <v>20.976982760444709</v>
      </c>
      <c r="H951">
        <v>0.03</v>
      </c>
      <c r="I951">
        <v>0</v>
      </c>
      <c r="J951">
        <v>0</v>
      </c>
      <c r="K951" s="7">
        <v>0.75</v>
      </c>
      <c r="L951">
        <v>0.3</v>
      </c>
      <c r="M951">
        <v>0.3</v>
      </c>
      <c r="N951" s="7">
        <v>0.8</v>
      </c>
      <c r="O951">
        <f t="shared" ca="1" si="242"/>
        <v>9.2304282857435886</v>
      </c>
      <c r="P951" s="6">
        <f t="shared" ca="1" si="243"/>
        <v>0.9896672437875893</v>
      </c>
      <c r="Q951" s="15">
        <f t="shared" ca="1" si="244"/>
        <v>9.9480423352773499</v>
      </c>
      <c r="R951" s="13">
        <v>1</v>
      </c>
      <c r="S951" s="5" t="str">
        <f t="shared" ca="1" si="245"/>
        <v/>
      </c>
      <c r="T951" s="5">
        <f t="shared" ca="1" si="246"/>
        <v>0</v>
      </c>
      <c r="U951" s="4">
        <f t="shared" ca="1" si="247"/>
        <v>0</v>
      </c>
      <c r="V951">
        <f t="shared" ca="1" si="248"/>
        <v>0</v>
      </c>
      <c r="X951" s="3">
        <v>44349</v>
      </c>
      <c r="Y951" s="3">
        <v>44366</v>
      </c>
      <c r="Z951">
        <f t="shared" si="249"/>
        <v>0</v>
      </c>
      <c r="AA951" s="1">
        <f t="shared" ca="1" si="253"/>
        <v>9.2872625611795385</v>
      </c>
      <c r="AB951" s="14">
        <f t="shared" ca="1" si="254"/>
        <v>5.6834275435949877E-2</v>
      </c>
    </row>
    <row r="952" spans="1:28" x14ac:dyDescent="0.35">
      <c r="A952" s="3">
        <f t="shared" si="250"/>
        <v>44349.642857142986</v>
      </c>
      <c r="B952" s="3">
        <f t="shared" si="238"/>
        <v>44367.000000000073</v>
      </c>
      <c r="C952" s="3">
        <f t="shared" si="239"/>
        <v>44377</v>
      </c>
      <c r="D952" s="4">
        <f t="shared" si="240"/>
        <v>29</v>
      </c>
      <c r="E952" s="2">
        <f t="shared" ca="1" si="241"/>
        <v>1.0465753424659527</v>
      </c>
      <c r="F952" s="8">
        <f t="shared" ca="1" si="251"/>
        <v>41.37288742576056</v>
      </c>
      <c r="G952" s="8">
        <f t="shared" ca="1" si="252"/>
        <v>21.16370187161905</v>
      </c>
      <c r="H952">
        <v>0.03</v>
      </c>
      <c r="I952">
        <v>0</v>
      </c>
      <c r="J952">
        <v>0</v>
      </c>
      <c r="K952" s="7">
        <v>0.75</v>
      </c>
      <c r="L952">
        <v>0.3</v>
      </c>
      <c r="M952">
        <v>0.3</v>
      </c>
      <c r="N952" s="7">
        <v>0.8</v>
      </c>
      <c r="O952">
        <f t="shared" ca="1" si="242"/>
        <v>9.8134636977013692</v>
      </c>
      <c r="P952" s="6">
        <f t="shared" ca="1" si="243"/>
        <v>0.98964026465804411</v>
      </c>
      <c r="Q952" s="15">
        <f t="shared" ca="1" si="244"/>
        <v>9.9480423352773499</v>
      </c>
      <c r="R952" s="13">
        <v>1</v>
      </c>
      <c r="S952" s="5" t="str">
        <f t="shared" ca="1" si="245"/>
        <v/>
      </c>
      <c r="T952" s="5">
        <f t="shared" ca="1" si="246"/>
        <v>0</v>
      </c>
      <c r="U952" s="4">
        <f t="shared" ca="1" si="247"/>
        <v>0</v>
      </c>
      <c r="V952">
        <f t="shared" ca="1" si="248"/>
        <v>0</v>
      </c>
      <c r="X952" s="3">
        <v>44349</v>
      </c>
      <c r="Y952" s="3">
        <v>44367</v>
      </c>
      <c r="Z952">
        <f t="shared" si="249"/>
        <v>0</v>
      </c>
      <c r="AA952" s="1">
        <f t="shared" ca="1" si="253"/>
        <v>9.8602447690977009</v>
      </c>
      <c r="AB952" s="14">
        <f t="shared" ca="1" si="254"/>
        <v>4.6781071396331697E-2</v>
      </c>
    </row>
    <row r="953" spans="1:28" x14ac:dyDescent="0.35">
      <c r="A953" s="3">
        <f t="shared" si="250"/>
        <v>44349.678571428703</v>
      </c>
      <c r="B953" s="3">
        <f t="shared" si="238"/>
        <v>44368.000000000073</v>
      </c>
      <c r="C953" s="3">
        <f t="shared" si="239"/>
        <v>44377</v>
      </c>
      <c r="D953" s="4">
        <f t="shared" si="240"/>
        <v>29</v>
      </c>
      <c r="E953" s="2">
        <f t="shared" ca="1" si="241"/>
        <v>1.0493150684933501</v>
      </c>
      <c r="F953" s="8">
        <f t="shared" ca="1" si="251"/>
        <v>40.158246626231922</v>
      </c>
      <c r="G953" s="8">
        <f t="shared" ca="1" si="252"/>
        <v>20.112780598187875</v>
      </c>
      <c r="H953">
        <v>0.03</v>
      </c>
      <c r="I953">
        <v>0</v>
      </c>
      <c r="J953">
        <v>0</v>
      </c>
      <c r="K953" s="7">
        <v>0.75</v>
      </c>
      <c r="L953">
        <v>0.3</v>
      </c>
      <c r="M953">
        <v>0.3</v>
      </c>
      <c r="N953" s="7">
        <v>0.8</v>
      </c>
      <c r="O953">
        <f t="shared" ca="1" si="242"/>
        <v>9.9534043714860658</v>
      </c>
      <c r="P953" s="6">
        <f t="shared" ca="1" si="243"/>
        <v>0.98961328626397194</v>
      </c>
      <c r="Q953" s="15">
        <f t="shared" ca="1" si="244"/>
        <v>9.9480423352773499</v>
      </c>
      <c r="R953" s="13">
        <v>1</v>
      </c>
      <c r="S953" s="5" t="str">
        <f t="shared" ca="1" si="245"/>
        <v/>
      </c>
      <c r="T953" s="5">
        <f t="shared" ca="1" si="246"/>
        <v>0</v>
      </c>
      <c r="U953" s="4">
        <f t="shared" ca="1" si="247"/>
        <v>0</v>
      </c>
      <c r="V953">
        <f t="shared" ca="1" si="248"/>
        <v>0</v>
      </c>
      <c r="X953" s="3">
        <v>44349</v>
      </c>
      <c r="Y953" s="3">
        <v>44368</v>
      </c>
      <c r="Z953">
        <f t="shared" si="249"/>
        <v>0</v>
      </c>
      <c r="AA953" s="1">
        <f t="shared" ca="1" si="253"/>
        <v>9.9872586766436946</v>
      </c>
      <c r="AB953" s="14">
        <f t="shared" ca="1" si="254"/>
        <v>3.3854305157628772E-2</v>
      </c>
    </row>
    <row r="954" spans="1:28" x14ac:dyDescent="0.35">
      <c r="A954" s="3">
        <f t="shared" si="250"/>
        <v>44349.714285714421</v>
      </c>
      <c r="B954" s="3">
        <f t="shared" si="238"/>
        <v>44369.000000000073</v>
      </c>
      <c r="C954" s="3">
        <f t="shared" si="239"/>
        <v>44377</v>
      </c>
      <c r="D954" s="4">
        <f t="shared" si="240"/>
        <v>29</v>
      </c>
      <c r="E954" s="2">
        <f t="shared" ca="1" si="241"/>
        <v>1.0520547945207472</v>
      </c>
      <c r="F954" s="8">
        <f t="shared" ca="1" si="251"/>
        <v>40.992844646863496</v>
      </c>
      <c r="G954" s="8">
        <f t="shared" ca="1" si="252"/>
        <v>21.446451594053613</v>
      </c>
      <c r="H954">
        <v>0.03</v>
      </c>
      <c r="I954">
        <v>0</v>
      </c>
      <c r="J954">
        <v>0</v>
      </c>
      <c r="K954" s="7">
        <v>0.75</v>
      </c>
      <c r="L954">
        <v>0.3</v>
      </c>
      <c r="M954">
        <v>0.3</v>
      </c>
      <c r="N954" s="7">
        <v>0.8</v>
      </c>
      <c r="O954">
        <f t="shared" ca="1" si="242"/>
        <v>9.2456818910940086</v>
      </c>
      <c r="P954" s="6">
        <f t="shared" ca="1" si="243"/>
        <v>0.98958630860535246</v>
      </c>
      <c r="Q954" s="15">
        <f t="shared" ca="1" si="244"/>
        <v>9.9480423352773499</v>
      </c>
      <c r="R954" s="13">
        <v>1</v>
      </c>
      <c r="S954" s="5" t="str">
        <f t="shared" ca="1" si="245"/>
        <v/>
      </c>
      <c r="T954" s="5">
        <f t="shared" ca="1" si="246"/>
        <v>0</v>
      </c>
      <c r="U954" s="4">
        <f t="shared" ca="1" si="247"/>
        <v>0</v>
      </c>
      <c r="V954">
        <f t="shared" ca="1" si="248"/>
        <v>0</v>
      </c>
      <c r="X954" s="3">
        <v>44349</v>
      </c>
      <c r="Y954" s="3">
        <v>44369</v>
      </c>
      <c r="Z954">
        <f t="shared" si="249"/>
        <v>0</v>
      </c>
      <c r="AA954" s="1">
        <f t="shared" ca="1" si="253"/>
        <v>9.3099851121278405</v>
      </c>
      <c r="AB954" s="14">
        <f t="shared" ca="1" si="254"/>
        <v>6.4303221033831903E-2</v>
      </c>
    </row>
    <row r="955" spans="1:28" x14ac:dyDescent="0.35">
      <c r="A955" s="3">
        <f t="shared" si="250"/>
        <v>44349.750000000138</v>
      </c>
      <c r="B955" s="3">
        <f t="shared" si="238"/>
        <v>44370.000000000073</v>
      </c>
      <c r="C955" s="3">
        <f t="shared" si="239"/>
        <v>44377</v>
      </c>
      <c r="D955" s="4">
        <f t="shared" si="240"/>
        <v>29</v>
      </c>
      <c r="E955" s="2">
        <f t="shared" ca="1" si="241"/>
        <v>1.0547945205481446</v>
      </c>
      <c r="F955" s="8">
        <f t="shared" ca="1" si="251"/>
        <v>41.356866206715964</v>
      </c>
      <c r="G955" s="8">
        <f t="shared" ca="1" si="252"/>
        <v>20.184293011691466</v>
      </c>
      <c r="H955">
        <v>0.03</v>
      </c>
      <c r="I955">
        <v>0</v>
      </c>
      <c r="J955">
        <v>0</v>
      </c>
      <c r="K955" s="7">
        <v>0.75</v>
      </c>
      <c r="L955">
        <v>0.3</v>
      </c>
      <c r="M955">
        <v>0.3</v>
      </c>
      <c r="N955" s="7">
        <v>0.8</v>
      </c>
      <c r="O955">
        <f t="shared" ca="1" si="242"/>
        <v>10.780856643345505</v>
      </c>
      <c r="P955" s="6">
        <f t="shared" ca="1" si="243"/>
        <v>0.98955933168216581</v>
      </c>
      <c r="Q955" s="15">
        <f t="shared" ca="1" si="244"/>
        <v>9.9480423352773499</v>
      </c>
      <c r="R955" s="13">
        <v>1</v>
      </c>
      <c r="S955" s="5" t="str">
        <f t="shared" ca="1" si="245"/>
        <v/>
      </c>
      <c r="T955" s="5">
        <f t="shared" ca="1" si="246"/>
        <v>0</v>
      </c>
      <c r="U955" s="4">
        <f t="shared" ca="1" si="247"/>
        <v>0</v>
      </c>
      <c r="V955">
        <f t="shared" ca="1" si="248"/>
        <v>0</v>
      </c>
      <c r="X955" s="3">
        <v>44349</v>
      </c>
      <c r="Y955" s="3">
        <v>44370</v>
      </c>
      <c r="Z955">
        <f t="shared" si="249"/>
        <v>0</v>
      </c>
      <c r="AA955" s="1">
        <f t="shared" ca="1" si="253"/>
        <v>10.805044503850684</v>
      </c>
      <c r="AB955" s="14">
        <f t="shared" ca="1" si="254"/>
        <v>2.4187860505179515E-2</v>
      </c>
    </row>
    <row r="956" spans="1:28" x14ac:dyDescent="0.35">
      <c r="A956" s="3">
        <f t="shared" si="250"/>
        <v>44349.785714285856</v>
      </c>
      <c r="B956" s="3">
        <f t="shared" si="238"/>
        <v>44371.000000000073</v>
      </c>
      <c r="C956" s="3">
        <f t="shared" si="239"/>
        <v>44377</v>
      </c>
      <c r="D956" s="4">
        <f t="shared" si="240"/>
        <v>29</v>
      </c>
      <c r="E956" s="2">
        <f t="shared" ca="1" si="241"/>
        <v>1.0575342465755417</v>
      </c>
      <c r="F956" s="8">
        <f t="shared" ca="1" si="251"/>
        <v>41.277866028600812</v>
      </c>
      <c r="G956" s="8">
        <f t="shared" ca="1" si="252"/>
        <v>20.385200354455179</v>
      </c>
      <c r="H956">
        <v>0.03</v>
      </c>
      <c r="I956">
        <v>0</v>
      </c>
      <c r="J956">
        <v>0</v>
      </c>
      <c r="K956" s="7">
        <v>0.75</v>
      </c>
      <c r="L956">
        <v>0.3</v>
      </c>
      <c r="M956">
        <v>0.3</v>
      </c>
      <c r="N956" s="7">
        <v>0.8</v>
      </c>
      <c r="O956">
        <f t="shared" ca="1" si="242"/>
        <v>10.520699166995428</v>
      </c>
      <c r="P956" s="6">
        <f t="shared" ca="1" si="243"/>
        <v>0.989532355494392</v>
      </c>
      <c r="Q956" s="15">
        <f t="shared" ca="1" si="244"/>
        <v>9.9480423352773499</v>
      </c>
      <c r="R956" s="13">
        <v>1</v>
      </c>
      <c r="S956" s="5" t="str">
        <f t="shared" ca="1" si="245"/>
        <v/>
      </c>
      <c r="T956" s="5">
        <f t="shared" ca="1" si="246"/>
        <v>0</v>
      </c>
      <c r="U956" s="4">
        <f t="shared" ca="1" si="247"/>
        <v>0</v>
      </c>
      <c r="V956">
        <f t="shared" ca="1" si="248"/>
        <v>0</v>
      </c>
      <c r="X956" s="3">
        <v>44349</v>
      </c>
      <c r="Y956" s="3">
        <v>44371</v>
      </c>
      <c r="Z956">
        <f t="shared" si="249"/>
        <v>0</v>
      </c>
      <c r="AA956" s="1">
        <f t="shared" ca="1" si="253"/>
        <v>10.54975824030392</v>
      </c>
      <c r="AB956" s="14">
        <f t="shared" ca="1" si="254"/>
        <v>2.905907330849189E-2</v>
      </c>
    </row>
    <row r="957" spans="1:28" x14ac:dyDescent="0.35">
      <c r="A957" s="3">
        <f t="shared" si="250"/>
        <v>44349.821428571573</v>
      </c>
      <c r="B957" s="3">
        <f t="shared" si="238"/>
        <v>44372.000000000073</v>
      </c>
      <c r="C957" s="3">
        <f t="shared" si="239"/>
        <v>44377</v>
      </c>
      <c r="D957" s="4">
        <f t="shared" si="240"/>
        <v>29</v>
      </c>
      <c r="E957" s="2">
        <f t="shared" ca="1" si="241"/>
        <v>1.0602739726029391</v>
      </c>
      <c r="F957" s="8">
        <f t="shared" ca="1" si="251"/>
        <v>40.995848532462354</v>
      </c>
      <c r="G957" s="8">
        <f t="shared" ca="1" si="252"/>
        <v>21.064851943682442</v>
      </c>
      <c r="H957">
        <v>0.03</v>
      </c>
      <c r="I957">
        <v>0</v>
      </c>
      <c r="J957">
        <v>0</v>
      </c>
      <c r="K957" s="7">
        <v>0.75</v>
      </c>
      <c r="L957">
        <v>0.3</v>
      </c>
      <c r="M957">
        <v>0.3</v>
      </c>
      <c r="N957" s="7">
        <v>0.8</v>
      </c>
      <c r="O957">
        <f t="shared" ca="1" si="242"/>
        <v>9.6295344556643201</v>
      </c>
      <c r="P957" s="6">
        <f t="shared" ca="1" si="243"/>
        <v>0.98950538004201083</v>
      </c>
      <c r="Q957" s="15">
        <f t="shared" ca="1" si="244"/>
        <v>9.9480423352773499</v>
      </c>
      <c r="R957" s="13">
        <v>1</v>
      </c>
      <c r="S957" s="5" t="str">
        <f t="shared" ca="1" si="245"/>
        <v/>
      </c>
      <c r="T957" s="5">
        <f t="shared" ca="1" si="246"/>
        <v>0</v>
      </c>
      <c r="U957" s="4">
        <f t="shared" ca="1" si="247"/>
        <v>0</v>
      </c>
      <c r="V957">
        <f t="shared" ca="1" si="248"/>
        <v>0</v>
      </c>
      <c r="X957" s="3">
        <v>44349</v>
      </c>
      <c r="Y957" s="3">
        <v>44372</v>
      </c>
      <c r="Z957">
        <f t="shared" si="249"/>
        <v>0</v>
      </c>
      <c r="AA957" s="1">
        <f t="shared" ca="1" si="253"/>
        <v>9.6808980205717852</v>
      </c>
      <c r="AB957" s="14">
        <f t="shared" ca="1" si="254"/>
        <v>5.1363564907465076E-2</v>
      </c>
    </row>
    <row r="958" spans="1:28" x14ac:dyDescent="0.35">
      <c r="A958" s="3">
        <f t="shared" si="250"/>
        <v>44349.85714285729</v>
      </c>
      <c r="B958" s="3">
        <f t="shared" si="238"/>
        <v>44373.000000000073</v>
      </c>
      <c r="C958" s="3">
        <f t="shared" si="239"/>
        <v>44377</v>
      </c>
      <c r="D958" s="4">
        <f t="shared" si="240"/>
        <v>29</v>
      </c>
      <c r="E958" s="2">
        <f t="shared" ca="1" si="241"/>
        <v>1.0630136986303362</v>
      </c>
      <c r="F958" s="8">
        <f t="shared" ca="1" si="251"/>
        <v>41.322524744554762</v>
      </c>
      <c r="G958" s="8">
        <f t="shared" ca="1" si="252"/>
        <v>20.287978071924243</v>
      </c>
      <c r="H958">
        <v>0.03</v>
      </c>
      <c r="I958">
        <v>0</v>
      </c>
      <c r="J958">
        <v>0</v>
      </c>
      <c r="K958" s="7">
        <v>0.75</v>
      </c>
      <c r="L958">
        <v>0.3</v>
      </c>
      <c r="M958">
        <v>0.3</v>
      </c>
      <c r="N958" s="7">
        <v>0.8</v>
      </c>
      <c r="O958">
        <f t="shared" ca="1" si="242"/>
        <v>10.651415486491828</v>
      </c>
      <c r="P958" s="6">
        <f t="shared" ca="1" si="243"/>
        <v>0.9894784053250022</v>
      </c>
      <c r="Q958" s="15">
        <f t="shared" ca="1" si="244"/>
        <v>9.9480423352773499</v>
      </c>
      <c r="R958" s="13">
        <v>1</v>
      </c>
      <c r="S958" s="5" t="str">
        <f t="shared" ca="1" si="245"/>
        <v/>
      </c>
      <c r="T958" s="5">
        <f t="shared" ca="1" si="246"/>
        <v>0</v>
      </c>
      <c r="U958" s="4">
        <f t="shared" ca="1" si="247"/>
        <v>0</v>
      </c>
      <c r="V958">
        <f t="shared" ca="1" si="248"/>
        <v>0</v>
      </c>
      <c r="X958" s="3">
        <v>44349</v>
      </c>
      <c r="Y958" s="3">
        <v>44373</v>
      </c>
      <c r="Z958">
        <f t="shared" si="249"/>
        <v>0</v>
      </c>
      <c r="AA958" s="1">
        <f t="shared" ca="1" si="253"/>
        <v>10.678573958130524</v>
      </c>
      <c r="AB958" s="14">
        <f t="shared" ca="1" si="254"/>
        <v>2.7158471638696113E-2</v>
      </c>
    </row>
    <row r="959" spans="1:28" x14ac:dyDescent="0.35">
      <c r="A959" s="3">
        <f t="shared" si="250"/>
        <v>44349.892857143008</v>
      </c>
      <c r="B959" s="3">
        <f t="shared" si="238"/>
        <v>44374.000000000073</v>
      </c>
      <c r="C959" s="3">
        <f t="shared" si="239"/>
        <v>44377</v>
      </c>
      <c r="D959" s="4">
        <f t="shared" si="240"/>
        <v>29</v>
      </c>
      <c r="E959" s="2">
        <f t="shared" ca="1" si="241"/>
        <v>1.0657534246577336</v>
      </c>
      <c r="F959" s="8">
        <f t="shared" ca="1" si="251"/>
        <v>41.204459028981155</v>
      </c>
      <c r="G959" s="8">
        <f t="shared" ca="1" si="252"/>
        <v>20.16792897005001</v>
      </c>
      <c r="H959">
        <v>0.03</v>
      </c>
      <c r="I959">
        <v>0</v>
      </c>
      <c r="J959">
        <v>0</v>
      </c>
      <c r="K959" s="7">
        <v>0.75</v>
      </c>
      <c r="L959">
        <v>0.3</v>
      </c>
      <c r="M959">
        <v>0.3</v>
      </c>
      <c r="N959" s="7">
        <v>0.8</v>
      </c>
      <c r="O959">
        <f t="shared" ca="1" si="242"/>
        <v>10.682915301685856</v>
      </c>
      <c r="P959" s="6">
        <f t="shared" ca="1" si="243"/>
        <v>0.98945143134334623</v>
      </c>
      <c r="Q959" s="15">
        <f t="shared" ca="1" si="244"/>
        <v>9.9480423352773499</v>
      </c>
      <c r="R959" s="13">
        <v>1</v>
      </c>
      <c r="S959" s="5" t="str">
        <f t="shared" ca="1" si="245"/>
        <v/>
      </c>
      <c r="T959" s="5">
        <f t="shared" ca="1" si="246"/>
        <v>0</v>
      </c>
      <c r="U959" s="4">
        <f t="shared" ca="1" si="247"/>
        <v>0</v>
      </c>
      <c r="V959">
        <f t="shared" ca="1" si="248"/>
        <v>0</v>
      </c>
      <c r="X959" s="3">
        <v>44349</v>
      </c>
      <c r="Y959" s="3">
        <v>44374</v>
      </c>
      <c r="Z959">
        <f t="shared" si="249"/>
        <v>0</v>
      </c>
      <c r="AA959" s="1">
        <f t="shared" ca="1" si="253"/>
        <v>10.709026997079004</v>
      </c>
      <c r="AB959" s="14">
        <f t="shared" ca="1" si="254"/>
        <v>2.6111695393147727E-2</v>
      </c>
    </row>
    <row r="960" spans="1:28" x14ac:dyDescent="0.35">
      <c r="A960" s="3">
        <f t="shared" si="250"/>
        <v>44349.928571428725</v>
      </c>
      <c r="B960" s="3">
        <f t="shared" si="238"/>
        <v>44375.000000000073</v>
      </c>
      <c r="C960" s="3">
        <f t="shared" si="239"/>
        <v>44377</v>
      </c>
      <c r="D960" s="4">
        <f t="shared" si="240"/>
        <v>29</v>
      </c>
      <c r="E960" s="2">
        <f t="shared" ca="1" si="241"/>
        <v>1.068493150685131</v>
      </c>
      <c r="F960" s="8">
        <f t="shared" ca="1" si="251"/>
        <v>40.434590532920801</v>
      </c>
      <c r="G960" s="8">
        <f t="shared" ca="1" si="252"/>
        <v>20.373085721892021</v>
      </c>
      <c r="H960">
        <v>0.03</v>
      </c>
      <c r="I960">
        <v>0</v>
      </c>
      <c r="J960">
        <v>0</v>
      </c>
      <c r="K960" s="7">
        <v>0.75</v>
      </c>
      <c r="L960">
        <v>0.3</v>
      </c>
      <c r="M960">
        <v>0.3</v>
      </c>
      <c r="N960" s="7">
        <v>0.8</v>
      </c>
      <c r="O960">
        <f t="shared" ca="1" si="242"/>
        <v>9.900357177798579</v>
      </c>
      <c r="P960" s="6">
        <f t="shared" ca="1" si="243"/>
        <v>0.98942445809702284</v>
      </c>
      <c r="Q960" s="15">
        <f t="shared" ca="1" si="244"/>
        <v>9.9480423352773499</v>
      </c>
      <c r="R960" s="13">
        <v>1</v>
      </c>
      <c r="S960" s="5" t="str">
        <f t="shared" ca="1" si="245"/>
        <v/>
      </c>
      <c r="T960" s="5">
        <f t="shared" ca="1" si="246"/>
        <v>0</v>
      </c>
      <c r="U960" s="4">
        <f t="shared" ca="1" si="247"/>
        <v>0</v>
      </c>
      <c r="V960">
        <f t="shared" ca="1" si="248"/>
        <v>0</v>
      </c>
      <c r="X960" s="3">
        <v>44349</v>
      </c>
      <c r="Y960" s="3">
        <v>44375</v>
      </c>
      <c r="Z960">
        <f t="shared" si="249"/>
        <v>0</v>
      </c>
      <c r="AA960" s="1">
        <f t="shared" ca="1" si="253"/>
        <v>9.9397730763989642</v>
      </c>
      <c r="AB960" s="14">
        <f t="shared" ca="1" si="254"/>
        <v>3.9415898600385191E-2</v>
      </c>
    </row>
    <row r="961" spans="1:28" x14ac:dyDescent="0.35">
      <c r="A961" s="3">
        <f t="shared" si="250"/>
        <v>44349.964285714443</v>
      </c>
      <c r="B961" s="3">
        <f t="shared" si="238"/>
        <v>44376.000000000073</v>
      </c>
      <c r="C961" s="3">
        <f t="shared" si="239"/>
        <v>44377</v>
      </c>
      <c r="D961" s="4">
        <f t="shared" si="240"/>
        <v>29</v>
      </c>
      <c r="E961" s="2">
        <f t="shared" ca="1" si="241"/>
        <v>1.0712328767125281</v>
      </c>
      <c r="F961" s="8">
        <f t="shared" ca="1" si="251"/>
        <v>41.411956153948552</v>
      </c>
      <c r="G961" s="8">
        <f t="shared" ca="1" si="252"/>
        <v>20.823355982958372</v>
      </c>
      <c r="H961">
        <v>0.03</v>
      </c>
      <c r="I961">
        <v>0</v>
      </c>
      <c r="J961">
        <v>0</v>
      </c>
      <c r="K961" s="7">
        <v>0.75</v>
      </c>
      <c r="L961">
        <v>0.3</v>
      </c>
      <c r="M961">
        <v>0.3</v>
      </c>
      <c r="N961" s="7">
        <v>0.8</v>
      </c>
      <c r="O961">
        <f t="shared" ca="1" si="242"/>
        <v>10.18311113250304</v>
      </c>
      <c r="P961" s="6">
        <f t="shared" ca="1" si="243"/>
        <v>0.98939748558601204</v>
      </c>
      <c r="Q961" s="15">
        <f t="shared" ca="1" si="244"/>
        <v>9.9480423352773499</v>
      </c>
      <c r="R961" s="13">
        <v>1</v>
      </c>
      <c r="S961" s="5" t="str">
        <f t="shared" ca="1" si="245"/>
        <v/>
      </c>
      <c r="T961" s="5">
        <f t="shared" ca="1" si="246"/>
        <v>0</v>
      </c>
      <c r="U961" s="4">
        <f t="shared" ca="1" si="247"/>
        <v>0</v>
      </c>
      <c r="V961">
        <f t="shared" ca="1" si="248"/>
        <v>0</v>
      </c>
      <c r="X961" s="3">
        <v>44349</v>
      </c>
      <c r="Y961" s="3">
        <v>44376</v>
      </c>
      <c r="Z961">
        <f t="shared" si="249"/>
        <v>0</v>
      </c>
      <c r="AA961" s="1">
        <f t="shared" ca="1" si="253"/>
        <v>10.222630767373289</v>
      </c>
      <c r="AB961" s="14">
        <f t="shared" ca="1" si="254"/>
        <v>3.9519634870249121E-2</v>
      </c>
    </row>
    <row r="962" spans="1:28" x14ac:dyDescent="0.35">
      <c r="A962" s="3">
        <f t="shared" si="250"/>
        <v>44350.00000000016</v>
      </c>
      <c r="B962" s="3">
        <f t="shared" ref="B962:B1025" si="255">IF(D961=D962,B961+1,A962)</f>
        <v>44350.00000000016</v>
      </c>
      <c r="C962" s="3">
        <f t="shared" ref="C962:C1025" si="256">EOMONTH(A962,0)</f>
        <v>44377</v>
      </c>
      <c r="D962" s="4">
        <f t="shared" ref="D962:D1025" si="257">_xlfn.DAYS(C962,A962)+1</f>
        <v>28</v>
      </c>
      <c r="E962" s="2">
        <f t="shared" ref="E962:E1025" ca="1" si="258">(B962-2-TODAY())/365</f>
        <v>1.0000000000004385</v>
      </c>
      <c r="F962" s="8">
        <f t="shared" ca="1" si="251"/>
        <v>41.125981307450218</v>
      </c>
      <c r="G962" s="8">
        <f t="shared" ca="1" si="252"/>
        <v>20.289288986175734</v>
      </c>
      <c r="H962">
        <v>0.03</v>
      </c>
      <c r="I962">
        <v>0</v>
      </c>
      <c r="J962">
        <v>0</v>
      </c>
      <c r="K962" s="7">
        <v>0.75</v>
      </c>
      <c r="L962">
        <v>0.3</v>
      </c>
      <c r="M962">
        <v>0.3</v>
      </c>
      <c r="N962" s="7">
        <v>0.8</v>
      </c>
      <c r="O962">
        <f t="shared" ref="O962:O1025" ca="1" si="259">((F962-H962-I962)*K962)-(G962+H962+J962)</f>
        <v>10.502696994411927</v>
      </c>
      <c r="P962" s="6">
        <f t="shared" ref="P962:P1025" ca="1" si="260">1/(1*(1+0.01)^E962)</f>
        <v>0.99009900990098576</v>
      </c>
      <c r="Q962" s="15">
        <f t="shared" ref="Q962:Q1025" ca="1" si="261">AVERAGEIF(X:X,X962,O:O)</f>
        <v>9.799954247366502</v>
      </c>
      <c r="R962" s="13">
        <v>1</v>
      </c>
      <c r="S962" s="5" t="str">
        <f t="shared" ref="S962:S1025" ca="1" si="262">IF(RANK(Q962,$Q$2:$Q$6297)&gt;365,"",RANK(Q962,$Q$2:$Q$6297))</f>
        <v/>
      </c>
      <c r="T962" s="5">
        <f t="shared" ref="T962:T1025" ca="1" si="263">IF(S962="",0,150)</f>
        <v>0</v>
      </c>
      <c r="U962" s="4">
        <f t="shared" ref="U962:U1025" ca="1" si="264">Q962*Z962</f>
        <v>1469.9931371049754</v>
      </c>
      <c r="V962">
        <f t="shared" ref="V962:V1025" ca="1" si="265">IF(U962=0,0,ROUNDUP(B962-A962,0))</f>
        <v>0</v>
      </c>
      <c r="X962" s="3">
        <v>44350</v>
      </c>
      <c r="Y962" s="3">
        <v>44350</v>
      </c>
      <c r="Z962">
        <f t="shared" ref="Z962:Z1025" si="266">IF(Y962=X962,150,0)</f>
        <v>150</v>
      </c>
      <c r="AA962" s="1">
        <f t="shared" ca="1" si="253"/>
        <v>10.526083736334325</v>
      </c>
      <c r="AB962" s="14">
        <f t="shared" ca="1" si="254"/>
        <v>2.3386741922397647E-2</v>
      </c>
    </row>
    <row r="963" spans="1:28" x14ac:dyDescent="0.35">
      <c r="A963" s="3">
        <f t="shared" ref="A963:A1026" si="267">IF(D962=1,EOMONTH(A962,0)+1,A962+(1/(D962-1)))</f>
        <v>44350.037037037197</v>
      </c>
      <c r="B963" s="3">
        <f t="shared" si="255"/>
        <v>44351.00000000016</v>
      </c>
      <c r="C963" s="3">
        <f t="shared" si="256"/>
        <v>44377</v>
      </c>
      <c r="D963" s="4">
        <f t="shared" si="257"/>
        <v>28</v>
      </c>
      <c r="E963" s="2">
        <f t="shared" ca="1" si="258"/>
        <v>1.0027397260278359</v>
      </c>
      <c r="F963" s="8">
        <f t="shared" ref="F963:F1026" ca="1" si="268">40+RAND()*1.5</f>
        <v>40.291322285063004</v>
      </c>
      <c r="G963" s="8">
        <f t="shared" ref="G963:G1026" ca="1" si="269">20+RAND()*1.5</f>
        <v>21.393591721983281</v>
      </c>
      <c r="H963">
        <v>0.03</v>
      </c>
      <c r="I963">
        <v>0</v>
      </c>
      <c r="J963">
        <v>0</v>
      </c>
      <c r="K963" s="7">
        <v>0.75</v>
      </c>
      <c r="L963">
        <v>0.3</v>
      </c>
      <c r="M963">
        <v>0.3</v>
      </c>
      <c r="N963" s="7">
        <v>0.8</v>
      </c>
      <c r="O963">
        <f t="shared" ca="1" si="259"/>
        <v>8.7723999918139697</v>
      </c>
      <c r="P963" s="6">
        <f t="shared" ca="1" si="260"/>
        <v>0.99007201900114705</v>
      </c>
      <c r="Q963" s="15">
        <f t="shared" ca="1" si="261"/>
        <v>9.799954247366502</v>
      </c>
      <c r="R963" s="13">
        <v>1</v>
      </c>
      <c r="S963" s="5" t="str">
        <f t="shared" ca="1" si="262"/>
        <v/>
      </c>
      <c r="T963" s="5">
        <f t="shared" ca="1" si="263"/>
        <v>0</v>
      </c>
      <c r="U963" s="4">
        <f t="shared" ca="1" si="264"/>
        <v>0</v>
      </c>
      <c r="V963">
        <f t="shared" ca="1" si="265"/>
        <v>0</v>
      </c>
      <c r="X963" s="3">
        <v>44350</v>
      </c>
      <c r="Y963" s="3">
        <v>44351</v>
      </c>
      <c r="Z963">
        <f t="shared" si="266"/>
        <v>0</v>
      </c>
      <c r="AA963" s="1">
        <f t="shared" ref="AA963:AA1026" ca="1" si="270">Kirk(G963+H963,(F963-H963)*K963,0,E963,0,M963,L963,N963,1)</f>
        <v>8.8400424537685574</v>
      </c>
      <c r="AB963" s="14">
        <f t="shared" ref="AB963:AB1026" ca="1" si="271">AA963-O963</f>
        <v>6.7642461954587674E-2</v>
      </c>
    </row>
    <row r="964" spans="1:28" x14ac:dyDescent="0.35">
      <c r="A964" s="3">
        <f t="shared" si="267"/>
        <v>44350.074074074233</v>
      </c>
      <c r="B964" s="3">
        <f t="shared" si="255"/>
        <v>44352.00000000016</v>
      </c>
      <c r="C964" s="3">
        <f t="shared" si="256"/>
        <v>44377</v>
      </c>
      <c r="D964" s="4">
        <f t="shared" si="257"/>
        <v>28</v>
      </c>
      <c r="E964" s="2">
        <f t="shared" ca="1" si="258"/>
        <v>1.005479452055233</v>
      </c>
      <c r="F964" s="8">
        <f t="shared" ca="1" si="268"/>
        <v>40.517274836137794</v>
      </c>
      <c r="G964" s="8">
        <f t="shared" ca="1" si="269"/>
        <v>20.220494912857657</v>
      </c>
      <c r="H964">
        <v>0.03</v>
      </c>
      <c r="I964">
        <v>0</v>
      </c>
      <c r="J964">
        <v>0</v>
      </c>
      <c r="K964" s="7">
        <v>0.75</v>
      </c>
      <c r="L964">
        <v>0.3</v>
      </c>
      <c r="M964">
        <v>0.3</v>
      </c>
      <c r="N964" s="7">
        <v>0.8</v>
      </c>
      <c r="O964">
        <f t="shared" ca="1" si="259"/>
        <v>10.114961214245685</v>
      </c>
      <c r="P964" s="6">
        <f t="shared" ca="1" si="260"/>
        <v>0.99004502883710233</v>
      </c>
      <c r="Q964" s="15">
        <f t="shared" ca="1" si="261"/>
        <v>9.799954247366502</v>
      </c>
      <c r="R964" s="13">
        <v>1</v>
      </c>
      <c r="S964" s="5" t="str">
        <f t="shared" ca="1" si="262"/>
        <v/>
      </c>
      <c r="T964" s="5">
        <f t="shared" ca="1" si="263"/>
        <v>0</v>
      </c>
      <c r="U964" s="4">
        <f t="shared" ca="1" si="264"/>
        <v>0</v>
      </c>
      <c r="V964">
        <f t="shared" ca="1" si="265"/>
        <v>0</v>
      </c>
      <c r="X964" s="3">
        <v>44350</v>
      </c>
      <c r="Y964" s="3">
        <v>44352</v>
      </c>
      <c r="Z964">
        <f t="shared" si="266"/>
        <v>0</v>
      </c>
      <c r="AA964" s="1">
        <f t="shared" ca="1" si="270"/>
        <v>10.142987989852241</v>
      </c>
      <c r="AB964" s="14">
        <f t="shared" ca="1" si="271"/>
        <v>2.8026775606555532E-2</v>
      </c>
    </row>
    <row r="965" spans="1:28" x14ac:dyDescent="0.35">
      <c r="A965" s="3">
        <f t="shared" si="267"/>
        <v>44350.11111111127</v>
      </c>
      <c r="B965" s="3">
        <f t="shared" si="255"/>
        <v>44353.00000000016</v>
      </c>
      <c r="C965" s="3">
        <f t="shared" si="256"/>
        <v>44377</v>
      </c>
      <c r="D965" s="4">
        <f t="shared" si="257"/>
        <v>28</v>
      </c>
      <c r="E965" s="2">
        <f t="shared" ca="1" si="258"/>
        <v>1.0082191780826304</v>
      </c>
      <c r="F965" s="8">
        <f t="shared" ca="1" si="268"/>
        <v>40.607403176109521</v>
      </c>
      <c r="G965" s="8">
        <f t="shared" ca="1" si="269"/>
        <v>20.225812704641264</v>
      </c>
      <c r="H965">
        <v>0.03</v>
      </c>
      <c r="I965">
        <v>0</v>
      </c>
      <c r="J965">
        <v>0</v>
      </c>
      <c r="K965" s="7">
        <v>0.75</v>
      </c>
      <c r="L965">
        <v>0.3</v>
      </c>
      <c r="M965">
        <v>0.3</v>
      </c>
      <c r="N965" s="7">
        <v>0.8</v>
      </c>
      <c r="O965">
        <f t="shared" ca="1" si="259"/>
        <v>10.177239677440873</v>
      </c>
      <c r="P965" s="6">
        <f t="shared" ca="1" si="260"/>
        <v>0.99001803940883093</v>
      </c>
      <c r="Q965" s="15">
        <f t="shared" ca="1" si="261"/>
        <v>9.799954247366502</v>
      </c>
      <c r="R965" s="13">
        <v>1</v>
      </c>
      <c r="S965" s="5" t="str">
        <f t="shared" ca="1" si="262"/>
        <v/>
      </c>
      <c r="T965" s="5">
        <f t="shared" ca="1" si="263"/>
        <v>0</v>
      </c>
      <c r="U965" s="4">
        <f t="shared" ca="1" si="264"/>
        <v>0</v>
      </c>
      <c r="V965">
        <f t="shared" ca="1" si="265"/>
        <v>0</v>
      </c>
      <c r="X965" s="3">
        <v>44350</v>
      </c>
      <c r="Y965" s="3">
        <v>44353</v>
      </c>
      <c r="Z965">
        <f t="shared" si="266"/>
        <v>0</v>
      </c>
      <c r="AA965" s="1">
        <f t="shared" ca="1" si="270"/>
        <v>10.204765238880576</v>
      </c>
      <c r="AB965" s="14">
        <f t="shared" ca="1" si="271"/>
        <v>2.7525561439702528E-2</v>
      </c>
    </row>
    <row r="966" spans="1:28" x14ac:dyDescent="0.35">
      <c r="A966" s="3">
        <f t="shared" si="267"/>
        <v>44350.148148148306</v>
      </c>
      <c r="B966" s="3">
        <f t="shared" si="255"/>
        <v>44354.00000000016</v>
      </c>
      <c r="C966" s="3">
        <f t="shared" si="256"/>
        <v>44377</v>
      </c>
      <c r="D966" s="4">
        <f t="shared" si="257"/>
        <v>28</v>
      </c>
      <c r="E966" s="2">
        <f t="shared" ca="1" si="258"/>
        <v>1.0109589041100275</v>
      </c>
      <c r="F966" s="8">
        <f t="shared" ca="1" si="268"/>
        <v>40.363734807451515</v>
      </c>
      <c r="G966" s="8">
        <f t="shared" ca="1" si="269"/>
        <v>20.799249312521933</v>
      </c>
      <c r="H966">
        <v>0.03</v>
      </c>
      <c r="I966">
        <v>0</v>
      </c>
      <c r="J966">
        <v>0</v>
      </c>
      <c r="K966" s="7">
        <v>0.75</v>
      </c>
      <c r="L966">
        <v>0.3</v>
      </c>
      <c r="M966">
        <v>0.3</v>
      </c>
      <c r="N966" s="7">
        <v>0.8</v>
      </c>
      <c r="O966">
        <f t="shared" ca="1" si="259"/>
        <v>9.4210517930666988</v>
      </c>
      <c r="P966" s="6">
        <f t="shared" ca="1" si="260"/>
        <v>0.98999105071631344</v>
      </c>
      <c r="Q966" s="15">
        <f t="shared" ca="1" si="261"/>
        <v>9.799954247366502</v>
      </c>
      <c r="R966" s="13">
        <v>1</v>
      </c>
      <c r="S966" s="5" t="str">
        <f t="shared" ca="1" si="262"/>
        <v/>
      </c>
      <c r="T966" s="5">
        <f t="shared" ca="1" si="263"/>
        <v>0</v>
      </c>
      <c r="U966" s="4">
        <f t="shared" ca="1" si="264"/>
        <v>0</v>
      </c>
      <c r="V966">
        <f t="shared" ca="1" si="265"/>
        <v>0</v>
      </c>
      <c r="X966" s="3">
        <v>44350</v>
      </c>
      <c r="Y966" s="3">
        <v>44354</v>
      </c>
      <c r="Z966">
        <f t="shared" si="266"/>
        <v>0</v>
      </c>
      <c r="AA966" s="1">
        <f t="shared" ca="1" si="270"/>
        <v>9.4666036282572463</v>
      </c>
      <c r="AB966" s="14">
        <f t="shared" ca="1" si="271"/>
        <v>4.5551835190547507E-2</v>
      </c>
    </row>
    <row r="967" spans="1:28" x14ac:dyDescent="0.35">
      <c r="A967" s="3">
        <f t="shared" si="267"/>
        <v>44350.185185185343</v>
      </c>
      <c r="B967" s="3">
        <f t="shared" si="255"/>
        <v>44355.00000000016</v>
      </c>
      <c r="C967" s="3">
        <f t="shared" si="256"/>
        <v>44377</v>
      </c>
      <c r="D967" s="4">
        <f t="shared" si="257"/>
        <v>28</v>
      </c>
      <c r="E967" s="2">
        <f t="shared" ca="1" si="258"/>
        <v>1.0136986301374249</v>
      </c>
      <c r="F967" s="8">
        <f t="shared" ca="1" si="268"/>
        <v>40.250215987764442</v>
      </c>
      <c r="G967" s="8">
        <f t="shared" ca="1" si="269"/>
        <v>20.599060546886118</v>
      </c>
      <c r="H967">
        <v>0.03</v>
      </c>
      <c r="I967">
        <v>0</v>
      </c>
      <c r="J967">
        <v>0</v>
      </c>
      <c r="K967" s="7">
        <v>0.75</v>
      </c>
      <c r="L967">
        <v>0.3</v>
      </c>
      <c r="M967">
        <v>0.3</v>
      </c>
      <c r="N967" s="7">
        <v>0.8</v>
      </c>
      <c r="O967">
        <f t="shared" ca="1" si="259"/>
        <v>9.5361014439372092</v>
      </c>
      <c r="P967" s="6">
        <f t="shared" ca="1" si="260"/>
        <v>0.98996406275952953</v>
      </c>
      <c r="Q967" s="15">
        <f t="shared" ca="1" si="261"/>
        <v>9.799954247366502</v>
      </c>
      <c r="R967" s="13">
        <v>1</v>
      </c>
      <c r="S967" s="5" t="str">
        <f t="shared" ca="1" si="262"/>
        <v/>
      </c>
      <c r="T967" s="5">
        <f t="shared" ca="1" si="263"/>
        <v>0</v>
      </c>
      <c r="U967" s="4">
        <f t="shared" ca="1" si="264"/>
        <v>0</v>
      </c>
      <c r="V967">
        <f t="shared" ca="1" si="265"/>
        <v>0</v>
      </c>
      <c r="X967" s="3">
        <v>44350</v>
      </c>
      <c r="Y967" s="3">
        <v>44355</v>
      </c>
      <c r="Z967">
        <f t="shared" si="266"/>
        <v>0</v>
      </c>
      <c r="AA967" s="1">
        <f t="shared" ca="1" si="270"/>
        <v>9.5776079053863832</v>
      </c>
      <c r="AB967" s="14">
        <f t="shared" ca="1" si="271"/>
        <v>4.1506461449174026E-2</v>
      </c>
    </row>
    <row r="968" spans="1:28" x14ac:dyDescent="0.35">
      <c r="A968" s="3">
        <f t="shared" si="267"/>
        <v>44350.222222222379</v>
      </c>
      <c r="B968" s="3">
        <f t="shared" si="255"/>
        <v>44356.00000000016</v>
      </c>
      <c r="C968" s="3">
        <f t="shared" si="256"/>
        <v>44377</v>
      </c>
      <c r="D968" s="4">
        <f t="shared" si="257"/>
        <v>28</v>
      </c>
      <c r="E968" s="2">
        <f t="shared" ca="1" si="258"/>
        <v>1.016438356164822</v>
      </c>
      <c r="F968" s="8">
        <f t="shared" ca="1" si="268"/>
        <v>40.569857877563337</v>
      </c>
      <c r="G968" s="8">
        <f t="shared" ca="1" si="269"/>
        <v>20.134075821647688</v>
      </c>
      <c r="H968">
        <v>0.03</v>
      </c>
      <c r="I968">
        <v>0</v>
      </c>
      <c r="J968">
        <v>0</v>
      </c>
      <c r="K968" s="7">
        <v>0.75</v>
      </c>
      <c r="L968">
        <v>0.3</v>
      </c>
      <c r="M968">
        <v>0.3</v>
      </c>
      <c r="N968" s="7">
        <v>0.8</v>
      </c>
      <c r="O968">
        <f t="shared" ca="1" si="259"/>
        <v>10.240817586524813</v>
      </c>
      <c r="P968" s="6">
        <f t="shared" ca="1" si="260"/>
        <v>0.989937075538459</v>
      </c>
      <c r="Q968" s="15">
        <f t="shared" ca="1" si="261"/>
        <v>9.799954247366502</v>
      </c>
      <c r="R968" s="13">
        <v>1</v>
      </c>
      <c r="S968" s="5" t="str">
        <f t="shared" ca="1" si="262"/>
        <v/>
      </c>
      <c r="T968" s="5">
        <f t="shared" ca="1" si="263"/>
        <v>0</v>
      </c>
      <c r="U968" s="4">
        <f t="shared" ca="1" si="264"/>
        <v>0</v>
      </c>
      <c r="V968">
        <f t="shared" ca="1" si="265"/>
        <v>0</v>
      </c>
      <c r="X968" s="3">
        <v>44350</v>
      </c>
      <c r="Y968" s="3">
        <v>44356</v>
      </c>
      <c r="Z968">
        <f t="shared" si="266"/>
        <v>0</v>
      </c>
      <c r="AA968" s="1">
        <f t="shared" ca="1" si="270"/>
        <v>10.267601179975617</v>
      </c>
      <c r="AB968" s="14">
        <f t="shared" ca="1" si="271"/>
        <v>2.6783593450804943E-2</v>
      </c>
    </row>
    <row r="969" spans="1:28" x14ac:dyDescent="0.35">
      <c r="A969" s="3">
        <f t="shared" si="267"/>
        <v>44350.259259259416</v>
      </c>
      <c r="B969" s="3">
        <f t="shared" si="255"/>
        <v>44357.00000000016</v>
      </c>
      <c r="C969" s="3">
        <f t="shared" si="256"/>
        <v>44377</v>
      </c>
      <c r="D969" s="4">
        <f t="shared" si="257"/>
        <v>28</v>
      </c>
      <c r="E969" s="2">
        <f t="shared" ca="1" si="258"/>
        <v>1.0191780821922194</v>
      </c>
      <c r="F969" s="8">
        <f t="shared" ca="1" si="268"/>
        <v>40.158501424945662</v>
      </c>
      <c r="G969" s="8">
        <f t="shared" ca="1" si="269"/>
        <v>21.269447069333037</v>
      </c>
      <c r="H969">
        <v>0.03</v>
      </c>
      <c r="I969">
        <v>0</v>
      </c>
      <c r="J969">
        <v>0</v>
      </c>
      <c r="K969" s="7">
        <v>0.75</v>
      </c>
      <c r="L969">
        <v>0.3</v>
      </c>
      <c r="M969">
        <v>0.3</v>
      </c>
      <c r="N969" s="7">
        <v>0.8</v>
      </c>
      <c r="O969">
        <f t="shared" ca="1" si="259"/>
        <v>8.7969289993762096</v>
      </c>
      <c r="P969" s="6">
        <f t="shared" ca="1" si="260"/>
        <v>0.98991008905308209</v>
      </c>
      <c r="Q969" s="15">
        <f t="shared" ca="1" si="261"/>
        <v>9.799954247366502</v>
      </c>
      <c r="R969" s="13">
        <v>1</v>
      </c>
      <c r="S969" s="5" t="str">
        <f t="shared" ca="1" si="262"/>
        <v/>
      </c>
      <c r="T969" s="5">
        <f t="shared" ca="1" si="263"/>
        <v>0</v>
      </c>
      <c r="U969" s="4">
        <f t="shared" ca="1" si="264"/>
        <v>0</v>
      </c>
      <c r="V969">
        <f t="shared" ca="1" si="265"/>
        <v>0</v>
      </c>
      <c r="X969" s="3">
        <v>44350</v>
      </c>
      <c r="Y969" s="3">
        <v>44357</v>
      </c>
      <c r="Z969">
        <f t="shared" si="266"/>
        <v>0</v>
      </c>
      <c r="AA969" s="1">
        <f t="shared" ca="1" si="270"/>
        <v>8.8650735192760379</v>
      </c>
      <c r="AB969" s="14">
        <f t="shared" ca="1" si="271"/>
        <v>6.8144519899828282E-2</v>
      </c>
    </row>
    <row r="970" spans="1:28" x14ac:dyDescent="0.35">
      <c r="A970" s="3">
        <f t="shared" si="267"/>
        <v>44350.296296296452</v>
      </c>
      <c r="B970" s="3">
        <f t="shared" si="255"/>
        <v>44358.00000000016</v>
      </c>
      <c r="C970" s="3">
        <f t="shared" si="256"/>
        <v>44377</v>
      </c>
      <c r="D970" s="4">
        <f t="shared" si="257"/>
        <v>28</v>
      </c>
      <c r="E970" s="2">
        <f t="shared" ca="1" si="258"/>
        <v>1.0219178082196165</v>
      </c>
      <c r="F970" s="8">
        <f t="shared" ca="1" si="268"/>
        <v>40.183126979930627</v>
      </c>
      <c r="G970" s="8">
        <f t="shared" ca="1" si="269"/>
        <v>20.554576949042453</v>
      </c>
      <c r="H970">
        <v>0.03</v>
      </c>
      <c r="I970">
        <v>0</v>
      </c>
      <c r="J970">
        <v>0</v>
      </c>
      <c r="K970" s="7">
        <v>0.75</v>
      </c>
      <c r="L970">
        <v>0.3</v>
      </c>
      <c r="M970">
        <v>0.3</v>
      </c>
      <c r="N970" s="7">
        <v>0.8</v>
      </c>
      <c r="O970">
        <f t="shared" ca="1" si="259"/>
        <v>9.5302682859055174</v>
      </c>
      <c r="P970" s="6">
        <f t="shared" ca="1" si="260"/>
        <v>0.9898831033033787</v>
      </c>
      <c r="Q970" s="15">
        <f t="shared" ca="1" si="261"/>
        <v>9.799954247366502</v>
      </c>
      <c r="R970" s="13">
        <v>1</v>
      </c>
      <c r="S970" s="5" t="str">
        <f t="shared" ca="1" si="262"/>
        <v/>
      </c>
      <c r="T970" s="5">
        <f t="shared" ca="1" si="263"/>
        <v>0</v>
      </c>
      <c r="U970" s="4">
        <f t="shared" ca="1" si="264"/>
        <v>0</v>
      </c>
      <c r="V970">
        <f t="shared" ca="1" si="265"/>
        <v>0</v>
      </c>
      <c r="X970" s="3">
        <v>44350</v>
      </c>
      <c r="Y970" s="3">
        <v>44358</v>
      </c>
      <c r="Z970">
        <f t="shared" si="266"/>
        <v>0</v>
      </c>
      <c r="AA970" s="1">
        <f t="shared" ca="1" si="270"/>
        <v>9.5724728054145949</v>
      </c>
      <c r="AB970" s="14">
        <f t="shared" ca="1" si="271"/>
        <v>4.2204519509077443E-2</v>
      </c>
    </row>
    <row r="971" spans="1:28" x14ac:dyDescent="0.35">
      <c r="A971" s="3">
        <f t="shared" si="267"/>
        <v>44350.333333333489</v>
      </c>
      <c r="B971" s="3">
        <f t="shared" si="255"/>
        <v>44359.00000000016</v>
      </c>
      <c r="C971" s="3">
        <f t="shared" si="256"/>
        <v>44377</v>
      </c>
      <c r="D971" s="4">
        <f t="shared" si="257"/>
        <v>28</v>
      </c>
      <c r="E971" s="2">
        <f t="shared" ca="1" si="258"/>
        <v>1.0246575342470139</v>
      </c>
      <c r="F971" s="8">
        <f t="shared" ca="1" si="268"/>
        <v>40.666464812296191</v>
      </c>
      <c r="G971" s="8">
        <f t="shared" ca="1" si="269"/>
        <v>20.8282074996273</v>
      </c>
      <c r="H971">
        <v>0.03</v>
      </c>
      <c r="I971">
        <v>0</v>
      </c>
      <c r="J971">
        <v>0</v>
      </c>
      <c r="K971" s="7">
        <v>0.75</v>
      </c>
      <c r="L971">
        <v>0.3</v>
      </c>
      <c r="M971">
        <v>0.3</v>
      </c>
      <c r="N971" s="7">
        <v>0.8</v>
      </c>
      <c r="O971">
        <f t="shared" ca="1" si="259"/>
        <v>9.6191411095948389</v>
      </c>
      <c r="P971" s="6">
        <f t="shared" ca="1" si="260"/>
        <v>0.98985611828932862</v>
      </c>
      <c r="Q971" s="15">
        <f t="shared" ca="1" si="261"/>
        <v>9.799954247366502</v>
      </c>
      <c r="R971" s="13">
        <v>1</v>
      </c>
      <c r="S971" s="5" t="str">
        <f t="shared" ca="1" si="262"/>
        <v/>
      </c>
      <c r="T971" s="5">
        <f t="shared" ca="1" si="263"/>
        <v>0</v>
      </c>
      <c r="U971" s="4">
        <f t="shared" ca="1" si="264"/>
        <v>0</v>
      </c>
      <c r="V971">
        <f t="shared" ca="1" si="265"/>
        <v>0</v>
      </c>
      <c r="X971" s="3">
        <v>44350</v>
      </c>
      <c r="Y971" s="3">
        <v>44359</v>
      </c>
      <c r="Z971">
        <f t="shared" si="266"/>
        <v>0</v>
      </c>
      <c r="AA971" s="1">
        <f t="shared" ca="1" si="270"/>
        <v>9.6629877768920736</v>
      </c>
      <c r="AB971" s="14">
        <f t="shared" ca="1" si="271"/>
        <v>4.3846667297234632E-2</v>
      </c>
    </row>
    <row r="972" spans="1:28" x14ac:dyDescent="0.35">
      <c r="A972" s="3">
        <f t="shared" si="267"/>
        <v>44350.370370370525</v>
      </c>
      <c r="B972" s="3">
        <f t="shared" si="255"/>
        <v>44360.00000000016</v>
      </c>
      <c r="C972" s="3">
        <f t="shared" si="256"/>
        <v>44377</v>
      </c>
      <c r="D972" s="4">
        <f t="shared" si="257"/>
        <v>28</v>
      </c>
      <c r="E972" s="2">
        <f t="shared" ca="1" si="258"/>
        <v>1.0273972602744113</v>
      </c>
      <c r="F972" s="8">
        <f t="shared" ca="1" si="268"/>
        <v>40.55293205986279</v>
      </c>
      <c r="G972" s="8">
        <f t="shared" ca="1" si="269"/>
        <v>20.157505425779213</v>
      </c>
      <c r="H972">
        <v>0.03</v>
      </c>
      <c r="I972">
        <v>0</v>
      </c>
      <c r="J972">
        <v>0</v>
      </c>
      <c r="K972" s="7">
        <v>0.75</v>
      </c>
      <c r="L972">
        <v>0.3</v>
      </c>
      <c r="M972">
        <v>0.3</v>
      </c>
      <c r="N972" s="7">
        <v>0.8</v>
      </c>
      <c r="O972">
        <f t="shared" ca="1" si="259"/>
        <v>10.204693619117876</v>
      </c>
      <c r="P972" s="6">
        <f t="shared" ca="1" si="260"/>
        <v>0.98982913401091155</v>
      </c>
      <c r="Q972" s="15">
        <f t="shared" ca="1" si="261"/>
        <v>9.799954247366502</v>
      </c>
      <c r="R972" s="13">
        <v>1</v>
      </c>
      <c r="S972" s="5" t="str">
        <f t="shared" ca="1" si="262"/>
        <v/>
      </c>
      <c r="T972" s="5">
        <f t="shared" ca="1" si="263"/>
        <v>0</v>
      </c>
      <c r="U972" s="4">
        <f t="shared" ca="1" si="264"/>
        <v>0</v>
      </c>
      <c r="V972">
        <f t="shared" ca="1" si="265"/>
        <v>0</v>
      </c>
      <c r="X972" s="3">
        <v>44350</v>
      </c>
      <c r="Y972" s="3">
        <v>44360</v>
      </c>
      <c r="Z972">
        <f t="shared" si="266"/>
        <v>0</v>
      </c>
      <c r="AA972" s="1">
        <f t="shared" ca="1" si="270"/>
        <v>10.233153151409553</v>
      </c>
      <c r="AB972" s="14">
        <f t="shared" ca="1" si="271"/>
        <v>2.8459532291677192E-2</v>
      </c>
    </row>
    <row r="973" spans="1:28" x14ac:dyDescent="0.35">
      <c r="A973" s="3">
        <f t="shared" si="267"/>
        <v>44350.407407407562</v>
      </c>
      <c r="B973" s="3">
        <f t="shared" si="255"/>
        <v>44361.00000000016</v>
      </c>
      <c r="C973" s="3">
        <f t="shared" si="256"/>
        <v>44377</v>
      </c>
      <c r="D973" s="4">
        <f t="shared" si="257"/>
        <v>28</v>
      </c>
      <c r="E973" s="2">
        <f t="shared" ca="1" si="258"/>
        <v>1.0301369863018084</v>
      </c>
      <c r="F973" s="8">
        <f t="shared" ca="1" si="268"/>
        <v>40.470007250770742</v>
      </c>
      <c r="G973" s="8">
        <f t="shared" ca="1" si="269"/>
        <v>21.41361019588501</v>
      </c>
      <c r="H973">
        <v>0.03</v>
      </c>
      <c r="I973">
        <v>0</v>
      </c>
      <c r="J973">
        <v>0</v>
      </c>
      <c r="K973" s="7">
        <v>0.75</v>
      </c>
      <c r="L973">
        <v>0.3</v>
      </c>
      <c r="M973">
        <v>0.3</v>
      </c>
      <c r="N973" s="7">
        <v>0.8</v>
      </c>
      <c r="O973">
        <f t="shared" ca="1" si="259"/>
        <v>8.8863952421930428</v>
      </c>
      <c r="P973" s="6">
        <f t="shared" ca="1" si="260"/>
        <v>0.98980215046810804</v>
      </c>
      <c r="Q973" s="15">
        <f t="shared" ca="1" si="261"/>
        <v>9.799954247366502</v>
      </c>
      <c r="R973" s="13">
        <v>1</v>
      </c>
      <c r="S973" s="5" t="str">
        <f t="shared" ca="1" si="262"/>
        <v/>
      </c>
      <c r="T973" s="5">
        <f t="shared" ca="1" si="263"/>
        <v>0</v>
      </c>
      <c r="U973" s="4">
        <f t="shared" ca="1" si="264"/>
        <v>0</v>
      </c>
      <c r="V973">
        <f t="shared" ca="1" si="265"/>
        <v>0</v>
      </c>
      <c r="X973" s="3">
        <v>44350</v>
      </c>
      <c r="Y973" s="3">
        <v>44361</v>
      </c>
      <c r="Z973">
        <f t="shared" si="266"/>
        <v>0</v>
      </c>
      <c r="AA973" s="1">
        <f t="shared" ca="1" si="270"/>
        <v>8.9561871839121956</v>
      </c>
      <c r="AB973" s="14">
        <f t="shared" ca="1" si="271"/>
        <v>6.9791941719152817E-2</v>
      </c>
    </row>
    <row r="974" spans="1:28" x14ac:dyDescent="0.35">
      <c r="A974" s="3">
        <f t="shared" si="267"/>
        <v>44350.444444444598</v>
      </c>
      <c r="B974" s="3">
        <f t="shared" si="255"/>
        <v>44362.00000000016</v>
      </c>
      <c r="C974" s="3">
        <f t="shared" si="256"/>
        <v>44377</v>
      </c>
      <c r="D974" s="4">
        <f t="shared" si="257"/>
        <v>28</v>
      </c>
      <c r="E974" s="2">
        <f t="shared" ca="1" si="258"/>
        <v>1.0328767123292057</v>
      </c>
      <c r="F974" s="8">
        <f t="shared" ca="1" si="268"/>
        <v>40.925608760503131</v>
      </c>
      <c r="G974" s="8">
        <f t="shared" ca="1" si="269"/>
        <v>20.272981810261452</v>
      </c>
      <c r="H974">
        <v>0.03</v>
      </c>
      <c r="I974">
        <v>0</v>
      </c>
      <c r="J974">
        <v>0</v>
      </c>
      <c r="K974" s="7">
        <v>0.75</v>
      </c>
      <c r="L974">
        <v>0.3</v>
      </c>
      <c r="M974">
        <v>0.3</v>
      </c>
      <c r="N974" s="7">
        <v>0.8</v>
      </c>
      <c r="O974">
        <f t="shared" ca="1" si="259"/>
        <v>10.368724760115892</v>
      </c>
      <c r="P974" s="6">
        <f t="shared" ca="1" si="260"/>
        <v>0.98977516766089757</v>
      </c>
      <c r="Q974" s="15">
        <f t="shared" ca="1" si="261"/>
        <v>9.799954247366502</v>
      </c>
      <c r="R974" s="13">
        <v>1</v>
      </c>
      <c r="S974" s="5" t="str">
        <f t="shared" ca="1" si="262"/>
        <v/>
      </c>
      <c r="T974" s="5">
        <f t="shared" ca="1" si="263"/>
        <v>0</v>
      </c>
      <c r="U974" s="4">
        <f t="shared" ca="1" si="264"/>
        <v>0</v>
      </c>
      <c r="V974">
        <f t="shared" ca="1" si="265"/>
        <v>0</v>
      </c>
      <c r="X974" s="3">
        <v>44350</v>
      </c>
      <c r="Y974" s="3">
        <v>44362</v>
      </c>
      <c r="Z974">
        <f t="shared" si="266"/>
        <v>0</v>
      </c>
      <c r="AA974" s="1">
        <f t="shared" ca="1" si="270"/>
        <v>10.396506761036612</v>
      </c>
      <c r="AB974" s="14">
        <f t="shared" ca="1" si="271"/>
        <v>2.7782000920719696E-2</v>
      </c>
    </row>
    <row r="975" spans="1:28" x14ac:dyDescent="0.35">
      <c r="A975" s="3">
        <f t="shared" si="267"/>
        <v>44350.481481481635</v>
      </c>
      <c r="B975" s="3">
        <f t="shared" si="255"/>
        <v>44363.00000000016</v>
      </c>
      <c r="C975" s="3">
        <f t="shared" si="256"/>
        <v>44377</v>
      </c>
      <c r="D975" s="4">
        <f t="shared" si="257"/>
        <v>28</v>
      </c>
      <c r="E975" s="2">
        <f t="shared" ca="1" si="258"/>
        <v>1.0356164383566029</v>
      </c>
      <c r="F975" s="8">
        <f t="shared" ca="1" si="268"/>
        <v>41.161986682856494</v>
      </c>
      <c r="G975" s="8">
        <f t="shared" ca="1" si="269"/>
        <v>20.010057310751641</v>
      </c>
      <c r="H975">
        <v>0.03</v>
      </c>
      <c r="I975">
        <v>0</v>
      </c>
      <c r="J975">
        <v>0</v>
      </c>
      <c r="K975" s="7">
        <v>0.75</v>
      </c>
      <c r="L975">
        <v>0.3</v>
      </c>
      <c r="M975">
        <v>0.3</v>
      </c>
      <c r="N975" s="7">
        <v>0.8</v>
      </c>
      <c r="O975">
        <f t="shared" ca="1" si="259"/>
        <v>10.808932701390727</v>
      </c>
      <c r="P975" s="6">
        <f t="shared" ca="1" si="260"/>
        <v>0.98974818558926025</v>
      </c>
      <c r="Q975" s="15">
        <f t="shared" ca="1" si="261"/>
        <v>9.799954247366502</v>
      </c>
      <c r="R975" s="13">
        <v>1</v>
      </c>
      <c r="S975" s="5" t="str">
        <f t="shared" ca="1" si="262"/>
        <v/>
      </c>
      <c r="T975" s="5">
        <f t="shared" ca="1" si="263"/>
        <v>0</v>
      </c>
      <c r="U975" s="4">
        <f t="shared" ca="1" si="264"/>
        <v>0</v>
      </c>
      <c r="V975">
        <f t="shared" ca="1" si="265"/>
        <v>0</v>
      </c>
      <c r="X975" s="3">
        <v>44350</v>
      </c>
      <c r="Y975" s="3">
        <v>44363</v>
      </c>
      <c r="Z975">
        <f t="shared" si="266"/>
        <v>0</v>
      </c>
      <c r="AA975" s="1">
        <f t="shared" ca="1" si="270"/>
        <v>10.830135734077707</v>
      </c>
      <c r="AB975" s="14">
        <f t="shared" ca="1" si="271"/>
        <v>2.1203032686980094E-2</v>
      </c>
    </row>
    <row r="976" spans="1:28" x14ac:dyDescent="0.35">
      <c r="A976" s="3">
        <f t="shared" si="267"/>
        <v>44350.518518518671</v>
      </c>
      <c r="B976" s="3">
        <f t="shared" si="255"/>
        <v>44364.00000000016</v>
      </c>
      <c r="C976" s="3">
        <f t="shared" si="256"/>
        <v>44377</v>
      </c>
      <c r="D976" s="4">
        <f t="shared" si="257"/>
        <v>28</v>
      </c>
      <c r="E976" s="2">
        <f t="shared" ca="1" si="258"/>
        <v>1.0383561643840002</v>
      </c>
      <c r="F976" s="8">
        <f t="shared" ca="1" si="268"/>
        <v>40.200500545602495</v>
      </c>
      <c r="G976" s="8">
        <f t="shared" ca="1" si="269"/>
        <v>20.056403392861313</v>
      </c>
      <c r="H976">
        <v>0.03</v>
      </c>
      <c r="I976">
        <v>0</v>
      </c>
      <c r="J976">
        <v>0</v>
      </c>
      <c r="K976" s="7">
        <v>0.75</v>
      </c>
      <c r="L976">
        <v>0.3</v>
      </c>
      <c r="M976">
        <v>0.3</v>
      </c>
      <c r="N976" s="7">
        <v>0.8</v>
      </c>
      <c r="O976">
        <f t="shared" ca="1" si="259"/>
        <v>10.041472016340556</v>
      </c>
      <c r="P976" s="6">
        <f t="shared" ca="1" si="260"/>
        <v>0.98972120425317633</v>
      </c>
      <c r="Q976" s="15">
        <f t="shared" ca="1" si="261"/>
        <v>9.799954247366502</v>
      </c>
      <c r="R976" s="13">
        <v>1</v>
      </c>
      <c r="S976" s="5" t="str">
        <f t="shared" ca="1" si="262"/>
        <v/>
      </c>
      <c r="T976" s="5">
        <f t="shared" ca="1" si="263"/>
        <v>0</v>
      </c>
      <c r="U976" s="4">
        <f t="shared" ca="1" si="264"/>
        <v>0</v>
      </c>
      <c r="V976">
        <f t="shared" ca="1" si="265"/>
        <v>0</v>
      </c>
      <c r="X976" s="3">
        <v>44350</v>
      </c>
      <c r="Y976" s="3">
        <v>44364</v>
      </c>
      <c r="Z976">
        <f t="shared" si="266"/>
        <v>0</v>
      </c>
      <c r="AA976" s="1">
        <f t="shared" ca="1" si="270"/>
        <v>10.072389935995854</v>
      </c>
      <c r="AB976" s="14">
        <f t="shared" ca="1" si="271"/>
        <v>3.0917919655298221E-2</v>
      </c>
    </row>
    <row r="977" spans="1:28" x14ac:dyDescent="0.35">
      <c r="A977" s="3">
        <f t="shared" si="267"/>
        <v>44350.555555555708</v>
      </c>
      <c r="B977" s="3">
        <f t="shared" si="255"/>
        <v>44365.00000000016</v>
      </c>
      <c r="C977" s="3">
        <f t="shared" si="256"/>
        <v>44377</v>
      </c>
      <c r="D977" s="4">
        <f t="shared" si="257"/>
        <v>28</v>
      </c>
      <c r="E977" s="2">
        <f t="shared" ca="1" si="258"/>
        <v>1.0410958904113974</v>
      </c>
      <c r="F977" s="8">
        <f t="shared" ca="1" si="268"/>
        <v>40.714446792993968</v>
      </c>
      <c r="G977" s="8">
        <f t="shared" ca="1" si="269"/>
        <v>20.459545056232976</v>
      </c>
      <c r="H977">
        <v>0.03</v>
      </c>
      <c r="I977">
        <v>0</v>
      </c>
      <c r="J977">
        <v>0</v>
      </c>
      <c r="K977" s="7">
        <v>0.75</v>
      </c>
      <c r="L977">
        <v>0.3</v>
      </c>
      <c r="M977">
        <v>0.3</v>
      </c>
      <c r="N977" s="7">
        <v>0.8</v>
      </c>
      <c r="O977">
        <f t="shared" ca="1" si="259"/>
        <v>10.023790038512498</v>
      </c>
      <c r="P977" s="6">
        <f t="shared" ca="1" si="260"/>
        <v>0.98969422365262516</v>
      </c>
      <c r="Q977" s="15">
        <f t="shared" ca="1" si="261"/>
        <v>9.799954247366502</v>
      </c>
      <c r="R977" s="13">
        <v>1</v>
      </c>
      <c r="S977" s="5" t="str">
        <f t="shared" ca="1" si="262"/>
        <v/>
      </c>
      <c r="T977" s="5">
        <f t="shared" ca="1" si="263"/>
        <v>0</v>
      </c>
      <c r="U977" s="4">
        <f t="shared" ca="1" si="264"/>
        <v>0</v>
      </c>
      <c r="V977">
        <f t="shared" ca="1" si="265"/>
        <v>0</v>
      </c>
      <c r="X977" s="3">
        <v>44350</v>
      </c>
      <c r="Y977" s="3">
        <v>44365</v>
      </c>
      <c r="Z977">
        <f t="shared" si="266"/>
        <v>0</v>
      </c>
      <c r="AA977" s="1">
        <f t="shared" ca="1" si="270"/>
        <v>10.05888117794759</v>
      </c>
      <c r="AB977" s="14">
        <f t="shared" ca="1" si="271"/>
        <v>3.5091139435092344E-2</v>
      </c>
    </row>
    <row r="978" spans="1:28" x14ac:dyDescent="0.35">
      <c r="A978" s="3">
        <f t="shared" si="267"/>
        <v>44350.592592592744</v>
      </c>
      <c r="B978" s="3">
        <f t="shared" si="255"/>
        <v>44366.00000000016</v>
      </c>
      <c r="C978" s="3">
        <f t="shared" si="256"/>
        <v>44377</v>
      </c>
      <c r="D978" s="4">
        <f t="shared" si="257"/>
        <v>28</v>
      </c>
      <c r="E978" s="2">
        <f t="shared" ca="1" si="258"/>
        <v>1.0438356164387947</v>
      </c>
      <c r="F978" s="8">
        <f t="shared" ca="1" si="268"/>
        <v>40.32211401602364</v>
      </c>
      <c r="G978" s="8">
        <f t="shared" ca="1" si="269"/>
        <v>21.09091917141313</v>
      </c>
      <c r="H978">
        <v>0.03</v>
      </c>
      <c r="I978">
        <v>0</v>
      </c>
      <c r="J978">
        <v>0</v>
      </c>
      <c r="K978" s="7">
        <v>0.75</v>
      </c>
      <c r="L978">
        <v>0.3</v>
      </c>
      <c r="M978">
        <v>0.3</v>
      </c>
      <c r="N978" s="7">
        <v>0.8</v>
      </c>
      <c r="O978">
        <f t="shared" ca="1" si="259"/>
        <v>9.0981663406045961</v>
      </c>
      <c r="P978" s="6">
        <f t="shared" ca="1" si="260"/>
        <v>0.98966724378758697</v>
      </c>
      <c r="Q978" s="15">
        <f t="shared" ca="1" si="261"/>
        <v>9.799954247366502</v>
      </c>
      <c r="R978" s="13">
        <v>1</v>
      </c>
      <c r="S978" s="5" t="str">
        <f t="shared" ca="1" si="262"/>
        <v/>
      </c>
      <c r="T978" s="5">
        <f t="shared" ca="1" si="263"/>
        <v>0</v>
      </c>
      <c r="U978" s="4">
        <f t="shared" ca="1" si="264"/>
        <v>0</v>
      </c>
      <c r="V978">
        <f t="shared" ca="1" si="265"/>
        <v>0</v>
      </c>
      <c r="X978" s="3">
        <v>44350</v>
      </c>
      <c r="Y978" s="3">
        <v>44366</v>
      </c>
      <c r="Z978">
        <f t="shared" si="266"/>
        <v>0</v>
      </c>
      <c r="AA978" s="1">
        <f t="shared" ca="1" si="270"/>
        <v>9.1598640453069962</v>
      </c>
      <c r="AB978" s="14">
        <f t="shared" ca="1" si="271"/>
        <v>6.1697704702400102E-2</v>
      </c>
    </row>
    <row r="979" spans="1:28" x14ac:dyDescent="0.35">
      <c r="A979" s="3">
        <f t="shared" si="267"/>
        <v>44350.629629629781</v>
      </c>
      <c r="B979" s="3">
        <f t="shared" si="255"/>
        <v>44367.00000000016</v>
      </c>
      <c r="C979" s="3">
        <f t="shared" si="256"/>
        <v>44377</v>
      </c>
      <c r="D979" s="4">
        <f t="shared" si="257"/>
        <v>28</v>
      </c>
      <c r="E979" s="2">
        <f t="shared" ca="1" si="258"/>
        <v>1.0465753424661919</v>
      </c>
      <c r="F979" s="8">
        <f t="shared" ca="1" si="268"/>
        <v>40.159262918576736</v>
      </c>
      <c r="G979" s="8">
        <f t="shared" ca="1" si="269"/>
        <v>20.360187247947756</v>
      </c>
      <c r="H979">
        <v>0.03</v>
      </c>
      <c r="I979">
        <v>0</v>
      </c>
      <c r="J979">
        <v>0</v>
      </c>
      <c r="K979" s="7">
        <v>0.75</v>
      </c>
      <c r="L979">
        <v>0.3</v>
      </c>
      <c r="M979">
        <v>0.3</v>
      </c>
      <c r="N979" s="7">
        <v>0.8</v>
      </c>
      <c r="O979">
        <f t="shared" ca="1" si="259"/>
        <v>9.7067599409847958</v>
      </c>
      <c r="P979" s="6">
        <f t="shared" ca="1" si="260"/>
        <v>0.98964026465804178</v>
      </c>
      <c r="Q979" s="15">
        <f t="shared" ca="1" si="261"/>
        <v>9.799954247366502</v>
      </c>
      <c r="R979" s="13">
        <v>1</v>
      </c>
      <c r="S979" s="5" t="str">
        <f t="shared" ca="1" si="262"/>
        <v/>
      </c>
      <c r="T979" s="5">
        <f t="shared" ca="1" si="263"/>
        <v>0</v>
      </c>
      <c r="U979" s="4">
        <f t="shared" ca="1" si="264"/>
        <v>0</v>
      </c>
      <c r="V979">
        <f t="shared" ca="1" si="265"/>
        <v>0</v>
      </c>
      <c r="X979" s="3">
        <v>44350</v>
      </c>
      <c r="Y979" s="3">
        <v>44367</v>
      </c>
      <c r="Z979">
        <f t="shared" si="266"/>
        <v>0</v>
      </c>
      <c r="AA979" s="1">
        <f t="shared" ca="1" si="270"/>
        <v>9.7467895142107395</v>
      </c>
      <c r="AB979" s="14">
        <f t="shared" ca="1" si="271"/>
        <v>4.0029573225943693E-2</v>
      </c>
    </row>
    <row r="980" spans="1:28" x14ac:dyDescent="0.35">
      <c r="A980" s="3">
        <f t="shared" si="267"/>
        <v>44350.666666666817</v>
      </c>
      <c r="B980" s="3">
        <f t="shared" si="255"/>
        <v>44368.00000000016</v>
      </c>
      <c r="C980" s="3">
        <f t="shared" si="256"/>
        <v>44377</v>
      </c>
      <c r="D980" s="4">
        <f t="shared" si="257"/>
        <v>28</v>
      </c>
      <c r="E980" s="2">
        <f t="shared" ca="1" si="258"/>
        <v>1.0493150684935892</v>
      </c>
      <c r="F980" s="8">
        <f t="shared" ca="1" si="268"/>
        <v>41.37712796826461</v>
      </c>
      <c r="G980" s="8">
        <f t="shared" ca="1" si="269"/>
        <v>20.108066854034718</v>
      </c>
      <c r="H980">
        <v>0.03</v>
      </c>
      <c r="I980">
        <v>0</v>
      </c>
      <c r="J980">
        <v>0</v>
      </c>
      <c r="K980" s="7">
        <v>0.75</v>
      </c>
      <c r="L980">
        <v>0.3</v>
      </c>
      <c r="M980">
        <v>0.3</v>
      </c>
      <c r="N980" s="7">
        <v>0.8</v>
      </c>
      <c r="O980">
        <f t="shared" ca="1" si="259"/>
        <v>10.872279122163739</v>
      </c>
      <c r="P980" s="6">
        <f t="shared" ca="1" si="260"/>
        <v>0.98961328626396949</v>
      </c>
      <c r="Q980" s="15">
        <f t="shared" ca="1" si="261"/>
        <v>9.799954247366502</v>
      </c>
      <c r="R980" s="13">
        <v>1</v>
      </c>
      <c r="S980" s="5" t="str">
        <f t="shared" ca="1" si="262"/>
        <v/>
      </c>
      <c r="T980" s="5">
        <f t="shared" ca="1" si="263"/>
        <v>0</v>
      </c>
      <c r="U980" s="4">
        <f t="shared" ca="1" si="264"/>
        <v>0</v>
      </c>
      <c r="V980">
        <f t="shared" ca="1" si="265"/>
        <v>0</v>
      </c>
      <c r="X980" s="3">
        <v>44350</v>
      </c>
      <c r="Y980" s="3">
        <v>44368</v>
      </c>
      <c r="Z980">
        <f t="shared" si="266"/>
        <v>0</v>
      </c>
      <c r="AA980" s="1">
        <f t="shared" ca="1" si="270"/>
        <v>10.894536885723639</v>
      </c>
      <c r="AB980" s="14">
        <f t="shared" ca="1" si="271"/>
        <v>2.2257763559899502E-2</v>
      </c>
    </row>
    <row r="981" spans="1:28" x14ac:dyDescent="0.35">
      <c r="A981" s="3">
        <f t="shared" si="267"/>
        <v>44350.703703703854</v>
      </c>
      <c r="B981" s="3">
        <f t="shared" si="255"/>
        <v>44369.00000000016</v>
      </c>
      <c r="C981" s="3">
        <f t="shared" si="256"/>
        <v>44377</v>
      </c>
      <c r="D981" s="4">
        <f t="shared" si="257"/>
        <v>28</v>
      </c>
      <c r="E981" s="2">
        <f t="shared" ca="1" si="258"/>
        <v>1.0520547945209866</v>
      </c>
      <c r="F981" s="8">
        <f t="shared" ca="1" si="268"/>
        <v>41.295508001974696</v>
      </c>
      <c r="G981" s="8">
        <f t="shared" ca="1" si="269"/>
        <v>21.056949128833146</v>
      </c>
      <c r="H981">
        <v>0.03</v>
      </c>
      <c r="I981">
        <v>0</v>
      </c>
      <c r="J981">
        <v>0</v>
      </c>
      <c r="K981" s="7">
        <v>0.75</v>
      </c>
      <c r="L981">
        <v>0.3</v>
      </c>
      <c r="M981">
        <v>0.3</v>
      </c>
      <c r="N981" s="7">
        <v>0.8</v>
      </c>
      <c r="O981">
        <f t="shared" ca="1" si="259"/>
        <v>9.8621818726478736</v>
      </c>
      <c r="P981" s="6">
        <f t="shared" ca="1" si="260"/>
        <v>0.98958630860535002</v>
      </c>
      <c r="Q981" s="15">
        <f t="shared" ca="1" si="261"/>
        <v>9.799954247366502</v>
      </c>
      <c r="R981" s="13">
        <v>1</v>
      </c>
      <c r="S981" s="5" t="str">
        <f t="shared" ca="1" si="262"/>
        <v/>
      </c>
      <c r="T981" s="5">
        <f t="shared" ca="1" si="263"/>
        <v>0</v>
      </c>
      <c r="U981" s="4">
        <f t="shared" ca="1" si="264"/>
        <v>0</v>
      </c>
      <c r="V981">
        <f t="shared" ca="1" si="265"/>
        <v>0</v>
      </c>
      <c r="X981" s="3">
        <v>44350</v>
      </c>
      <c r="Y981" s="3">
        <v>44369</v>
      </c>
      <c r="Z981">
        <f t="shared" si="266"/>
        <v>0</v>
      </c>
      <c r="AA981" s="1">
        <f t="shared" ca="1" si="270"/>
        <v>9.9075532068660941</v>
      </c>
      <c r="AB981" s="14">
        <f t="shared" ca="1" si="271"/>
        <v>4.5371334218220483E-2</v>
      </c>
    </row>
    <row r="982" spans="1:28" x14ac:dyDescent="0.35">
      <c r="A982" s="3">
        <f t="shared" si="267"/>
        <v>44350.74074074089</v>
      </c>
      <c r="B982" s="3">
        <f t="shared" si="255"/>
        <v>44370.00000000016</v>
      </c>
      <c r="C982" s="3">
        <f t="shared" si="256"/>
        <v>44377</v>
      </c>
      <c r="D982" s="4">
        <f t="shared" si="257"/>
        <v>28</v>
      </c>
      <c r="E982" s="2">
        <f t="shared" ca="1" si="258"/>
        <v>1.0547945205483837</v>
      </c>
      <c r="F982" s="8">
        <f t="shared" ca="1" si="268"/>
        <v>40.596296568071217</v>
      </c>
      <c r="G982" s="8">
        <f t="shared" ca="1" si="269"/>
        <v>21.210349909520843</v>
      </c>
      <c r="H982">
        <v>0.03</v>
      </c>
      <c r="I982">
        <v>0</v>
      </c>
      <c r="J982">
        <v>0</v>
      </c>
      <c r="K982" s="7">
        <v>0.75</v>
      </c>
      <c r="L982">
        <v>0.3</v>
      </c>
      <c r="M982">
        <v>0.3</v>
      </c>
      <c r="N982" s="7">
        <v>0.8</v>
      </c>
      <c r="O982">
        <f t="shared" ca="1" si="259"/>
        <v>9.1843725165325694</v>
      </c>
      <c r="P982" s="6">
        <f t="shared" ca="1" si="260"/>
        <v>0.98955933168216359</v>
      </c>
      <c r="Q982" s="15">
        <f t="shared" ca="1" si="261"/>
        <v>9.799954247366502</v>
      </c>
      <c r="R982" s="13">
        <v>1</v>
      </c>
      <c r="S982" s="5" t="str">
        <f t="shared" ca="1" si="262"/>
        <v/>
      </c>
      <c r="T982" s="5">
        <f t="shared" ca="1" si="263"/>
        <v>0</v>
      </c>
      <c r="U982" s="4">
        <f t="shared" ca="1" si="264"/>
        <v>0</v>
      </c>
      <c r="V982">
        <f t="shared" ca="1" si="265"/>
        <v>0</v>
      </c>
      <c r="X982" s="3">
        <v>44350</v>
      </c>
      <c r="Y982" s="3">
        <v>44370</v>
      </c>
      <c r="Z982">
        <f t="shared" si="266"/>
        <v>0</v>
      </c>
      <c r="AA982" s="1">
        <f t="shared" ca="1" si="270"/>
        <v>9.2473792318168897</v>
      </c>
      <c r="AB982" s="14">
        <f t="shared" ca="1" si="271"/>
        <v>6.3006715284320336E-2</v>
      </c>
    </row>
    <row r="983" spans="1:28" x14ac:dyDescent="0.35">
      <c r="A983" s="3">
        <f t="shared" si="267"/>
        <v>44350.777777777927</v>
      </c>
      <c r="B983" s="3">
        <f t="shared" si="255"/>
        <v>44371.00000000016</v>
      </c>
      <c r="C983" s="3">
        <f t="shared" si="256"/>
        <v>44377</v>
      </c>
      <c r="D983" s="4">
        <f t="shared" si="257"/>
        <v>28</v>
      </c>
      <c r="E983" s="2">
        <f t="shared" ca="1" si="258"/>
        <v>1.0575342465757811</v>
      </c>
      <c r="F983" s="8">
        <f t="shared" ca="1" si="268"/>
        <v>40.543633181744489</v>
      </c>
      <c r="G983" s="8">
        <f t="shared" ca="1" si="269"/>
        <v>20.923498657018808</v>
      </c>
      <c r="H983">
        <v>0.03</v>
      </c>
      <c r="I983">
        <v>0</v>
      </c>
      <c r="J983">
        <v>0</v>
      </c>
      <c r="K983" s="7">
        <v>0.75</v>
      </c>
      <c r="L983">
        <v>0.3</v>
      </c>
      <c r="M983">
        <v>0.3</v>
      </c>
      <c r="N983" s="7">
        <v>0.8</v>
      </c>
      <c r="O983">
        <f t="shared" ca="1" si="259"/>
        <v>9.4317262292895556</v>
      </c>
      <c r="P983" s="6">
        <f t="shared" ca="1" si="260"/>
        <v>0.98953235549438967</v>
      </c>
      <c r="Q983" s="15">
        <f t="shared" ca="1" si="261"/>
        <v>9.799954247366502</v>
      </c>
      <c r="R983" s="13">
        <v>1</v>
      </c>
      <c r="S983" s="5" t="str">
        <f t="shared" ca="1" si="262"/>
        <v/>
      </c>
      <c r="T983" s="5">
        <f t="shared" ca="1" si="263"/>
        <v>0</v>
      </c>
      <c r="U983" s="4">
        <f t="shared" ca="1" si="264"/>
        <v>0</v>
      </c>
      <c r="V983">
        <f t="shared" ca="1" si="265"/>
        <v>0</v>
      </c>
      <c r="X983" s="3">
        <v>44350</v>
      </c>
      <c r="Y983" s="3">
        <v>44371</v>
      </c>
      <c r="Z983">
        <f t="shared" si="266"/>
        <v>0</v>
      </c>
      <c r="AA983" s="1">
        <f t="shared" ca="1" si="270"/>
        <v>9.4852851393351969</v>
      </c>
      <c r="AB983" s="14">
        <f t="shared" ca="1" si="271"/>
        <v>5.3558910045641284E-2</v>
      </c>
    </row>
    <row r="984" spans="1:28" x14ac:dyDescent="0.35">
      <c r="A984" s="3">
        <f t="shared" si="267"/>
        <v>44350.814814814963</v>
      </c>
      <c r="B984" s="3">
        <f t="shared" si="255"/>
        <v>44372.00000000016</v>
      </c>
      <c r="C984" s="3">
        <f t="shared" si="256"/>
        <v>44377</v>
      </c>
      <c r="D984" s="4">
        <f t="shared" si="257"/>
        <v>28</v>
      </c>
      <c r="E984" s="2">
        <f t="shared" ca="1" si="258"/>
        <v>1.0602739726031782</v>
      </c>
      <c r="F984" s="8">
        <f t="shared" ca="1" si="268"/>
        <v>41.345408239320342</v>
      </c>
      <c r="G984" s="8">
        <f t="shared" ca="1" si="269"/>
        <v>21.077341971753615</v>
      </c>
      <c r="H984">
        <v>0.03</v>
      </c>
      <c r="I984">
        <v>0</v>
      </c>
      <c r="J984">
        <v>0</v>
      </c>
      <c r="K984" s="7">
        <v>0.75</v>
      </c>
      <c r="L984">
        <v>0.3</v>
      </c>
      <c r="M984">
        <v>0.3</v>
      </c>
      <c r="N984" s="7">
        <v>0.8</v>
      </c>
      <c r="O984">
        <f t="shared" ca="1" si="259"/>
        <v>9.8792142077366414</v>
      </c>
      <c r="P984" s="6">
        <f t="shared" ca="1" si="260"/>
        <v>0.9895053800420085</v>
      </c>
      <c r="Q984" s="15">
        <f t="shared" ca="1" si="261"/>
        <v>9.799954247366502</v>
      </c>
      <c r="R984" s="13">
        <v>1</v>
      </c>
      <c r="S984" s="5" t="str">
        <f t="shared" ca="1" si="262"/>
        <v/>
      </c>
      <c r="T984" s="5">
        <f t="shared" ca="1" si="263"/>
        <v>0</v>
      </c>
      <c r="U984" s="4">
        <f t="shared" ca="1" si="264"/>
        <v>0</v>
      </c>
      <c r="V984">
        <f t="shared" ca="1" si="265"/>
        <v>0</v>
      </c>
      <c r="X984" s="3">
        <v>44350</v>
      </c>
      <c r="Y984" s="3">
        <v>44372</v>
      </c>
      <c r="Z984">
        <f t="shared" si="266"/>
        <v>0</v>
      </c>
      <c r="AA984" s="1">
        <f t="shared" ca="1" si="270"/>
        <v>9.9255940413283277</v>
      </c>
      <c r="AB984" s="14">
        <f t="shared" ca="1" si="271"/>
        <v>4.6379833591686292E-2</v>
      </c>
    </row>
    <row r="985" spans="1:28" x14ac:dyDescent="0.35">
      <c r="A985" s="3">
        <f t="shared" si="267"/>
        <v>44350.851851852</v>
      </c>
      <c r="B985" s="3">
        <f t="shared" si="255"/>
        <v>44373.00000000016</v>
      </c>
      <c r="C985" s="3">
        <f t="shared" si="256"/>
        <v>44377</v>
      </c>
      <c r="D985" s="4">
        <f t="shared" si="257"/>
        <v>28</v>
      </c>
      <c r="E985" s="2">
        <f t="shared" ca="1" si="258"/>
        <v>1.0630136986305756</v>
      </c>
      <c r="F985" s="8">
        <f t="shared" ca="1" si="268"/>
        <v>41.178641544052702</v>
      </c>
      <c r="G985" s="8">
        <f t="shared" ca="1" si="269"/>
        <v>21.00224575545089</v>
      </c>
      <c r="H985">
        <v>0.03</v>
      </c>
      <c r="I985">
        <v>0</v>
      </c>
      <c r="J985">
        <v>0</v>
      </c>
      <c r="K985" s="7">
        <v>0.75</v>
      </c>
      <c r="L985">
        <v>0.3</v>
      </c>
      <c r="M985">
        <v>0.3</v>
      </c>
      <c r="N985" s="7">
        <v>0.8</v>
      </c>
      <c r="O985">
        <f t="shared" ca="1" si="259"/>
        <v>9.8292354025886333</v>
      </c>
      <c r="P985" s="6">
        <f t="shared" ca="1" si="260"/>
        <v>0.98947840532499975</v>
      </c>
      <c r="Q985" s="15">
        <f t="shared" ca="1" si="261"/>
        <v>9.799954247366502</v>
      </c>
      <c r="R985" s="13">
        <v>1</v>
      </c>
      <c r="S985" s="5" t="str">
        <f t="shared" ca="1" si="262"/>
        <v/>
      </c>
      <c r="T985" s="5">
        <f t="shared" ca="1" si="263"/>
        <v>0</v>
      </c>
      <c r="U985" s="4">
        <f t="shared" ca="1" si="264"/>
        <v>0</v>
      </c>
      <c r="V985">
        <f t="shared" ca="1" si="265"/>
        <v>0</v>
      </c>
      <c r="X985" s="3">
        <v>44350</v>
      </c>
      <c r="Y985" s="3">
        <v>44373</v>
      </c>
      <c r="Z985">
        <f t="shared" si="266"/>
        <v>0</v>
      </c>
      <c r="AA985" s="1">
        <f t="shared" ca="1" si="270"/>
        <v>9.8761139936416207</v>
      </c>
      <c r="AB985" s="14">
        <f t="shared" ca="1" si="271"/>
        <v>4.6878591052987417E-2</v>
      </c>
    </row>
    <row r="986" spans="1:28" x14ac:dyDescent="0.35">
      <c r="A986" s="3">
        <f t="shared" si="267"/>
        <v>44350.888888889036</v>
      </c>
      <c r="B986" s="3">
        <f t="shared" si="255"/>
        <v>44374.00000000016</v>
      </c>
      <c r="C986" s="3">
        <f t="shared" si="256"/>
        <v>44377</v>
      </c>
      <c r="D986" s="4">
        <f t="shared" si="257"/>
        <v>28</v>
      </c>
      <c r="E986" s="2">
        <f t="shared" ca="1" si="258"/>
        <v>1.0657534246579727</v>
      </c>
      <c r="F986" s="8">
        <f t="shared" ca="1" si="268"/>
        <v>40.640871313039227</v>
      </c>
      <c r="G986" s="8">
        <f t="shared" ca="1" si="269"/>
        <v>20.695109820087989</v>
      </c>
      <c r="H986">
        <v>0.03</v>
      </c>
      <c r="I986">
        <v>0</v>
      </c>
      <c r="J986">
        <v>0</v>
      </c>
      <c r="K986" s="7">
        <v>0.75</v>
      </c>
      <c r="L986">
        <v>0.3</v>
      </c>
      <c r="M986">
        <v>0.3</v>
      </c>
      <c r="N986" s="7">
        <v>0.8</v>
      </c>
      <c r="O986">
        <f t="shared" ca="1" si="259"/>
        <v>9.7330436646914293</v>
      </c>
      <c r="P986" s="6">
        <f t="shared" ca="1" si="260"/>
        <v>0.9894514313433439</v>
      </c>
      <c r="Q986" s="15">
        <f t="shared" ca="1" si="261"/>
        <v>9.799954247366502</v>
      </c>
      <c r="R986" s="13">
        <v>1</v>
      </c>
      <c r="S986" s="5" t="str">
        <f t="shared" ca="1" si="262"/>
        <v/>
      </c>
      <c r="T986" s="5">
        <f t="shared" ca="1" si="263"/>
        <v>0</v>
      </c>
      <c r="U986" s="4">
        <f t="shared" ca="1" si="264"/>
        <v>0</v>
      </c>
      <c r="V986">
        <f t="shared" ca="1" si="265"/>
        <v>0</v>
      </c>
      <c r="X986" s="3">
        <v>44350</v>
      </c>
      <c r="Y986" s="3">
        <v>44374</v>
      </c>
      <c r="Z986">
        <f t="shared" si="266"/>
        <v>0</v>
      </c>
      <c r="AA986" s="1">
        <f t="shared" ca="1" si="270"/>
        <v>9.7786726200051994</v>
      </c>
      <c r="AB986" s="14">
        <f t="shared" ca="1" si="271"/>
        <v>4.5628955313770092E-2</v>
      </c>
    </row>
    <row r="987" spans="1:28" x14ac:dyDescent="0.35">
      <c r="A987" s="3">
        <f t="shared" si="267"/>
        <v>44350.925925926073</v>
      </c>
      <c r="B987" s="3">
        <f t="shared" si="255"/>
        <v>44375.00000000016</v>
      </c>
      <c r="C987" s="3">
        <f t="shared" si="256"/>
        <v>44377</v>
      </c>
      <c r="D987" s="4">
        <f t="shared" si="257"/>
        <v>28</v>
      </c>
      <c r="E987" s="2">
        <f t="shared" ca="1" si="258"/>
        <v>1.0684931506853701</v>
      </c>
      <c r="F987" s="8">
        <f t="shared" ca="1" si="268"/>
        <v>41.232256197874328</v>
      </c>
      <c r="G987" s="8">
        <f t="shared" ca="1" si="269"/>
        <v>20.29014075895045</v>
      </c>
      <c r="H987">
        <v>0.03</v>
      </c>
      <c r="I987">
        <v>0</v>
      </c>
      <c r="J987">
        <v>0</v>
      </c>
      <c r="K987" s="7">
        <v>0.75</v>
      </c>
      <c r="L987">
        <v>0.3</v>
      </c>
      <c r="M987">
        <v>0.3</v>
      </c>
      <c r="N987" s="7">
        <v>0.8</v>
      </c>
      <c r="O987">
        <f t="shared" ca="1" si="259"/>
        <v>10.581551389455292</v>
      </c>
      <c r="P987" s="6">
        <f t="shared" ca="1" si="260"/>
        <v>0.98942445809702051</v>
      </c>
      <c r="Q987" s="15">
        <f t="shared" ca="1" si="261"/>
        <v>9.799954247366502</v>
      </c>
      <c r="R987" s="13">
        <v>1</v>
      </c>
      <c r="S987" s="5" t="str">
        <f t="shared" ca="1" si="262"/>
        <v/>
      </c>
      <c r="T987" s="5">
        <f t="shared" ca="1" si="263"/>
        <v>0</v>
      </c>
      <c r="U987" s="4">
        <f t="shared" ca="1" si="264"/>
        <v>0</v>
      </c>
      <c r="V987">
        <f t="shared" ca="1" si="265"/>
        <v>0</v>
      </c>
      <c r="X987" s="3">
        <v>44350</v>
      </c>
      <c r="Y987" s="3">
        <v>44375</v>
      </c>
      <c r="Z987">
        <f t="shared" si="266"/>
        <v>0</v>
      </c>
      <c r="AA987" s="1">
        <f t="shared" ca="1" si="270"/>
        <v>10.610095738703524</v>
      </c>
      <c r="AB987" s="14">
        <f t="shared" ca="1" si="271"/>
        <v>2.8544349248232237E-2</v>
      </c>
    </row>
    <row r="988" spans="1:28" x14ac:dyDescent="0.35">
      <c r="A988" s="3">
        <f t="shared" si="267"/>
        <v>44350.962962963109</v>
      </c>
      <c r="B988" s="3">
        <f t="shared" si="255"/>
        <v>44376.00000000016</v>
      </c>
      <c r="C988" s="3">
        <f t="shared" si="256"/>
        <v>44377</v>
      </c>
      <c r="D988" s="4">
        <f t="shared" si="257"/>
        <v>28</v>
      </c>
      <c r="E988" s="2">
        <f t="shared" ca="1" si="258"/>
        <v>1.0712328767127672</v>
      </c>
      <c r="F988" s="8">
        <f t="shared" ca="1" si="268"/>
        <v>40.443319537410986</v>
      </c>
      <c r="G988" s="8">
        <f t="shared" ca="1" si="269"/>
        <v>20.905371134846064</v>
      </c>
      <c r="H988">
        <v>0.03</v>
      </c>
      <c r="I988">
        <v>0</v>
      </c>
      <c r="J988">
        <v>0</v>
      </c>
      <c r="K988" s="7">
        <v>0.75</v>
      </c>
      <c r="L988">
        <v>0.3</v>
      </c>
      <c r="M988">
        <v>0.3</v>
      </c>
      <c r="N988" s="7">
        <v>0.8</v>
      </c>
      <c r="O988">
        <f t="shared" ca="1" si="259"/>
        <v>9.3746185182121735</v>
      </c>
      <c r="P988" s="6">
        <f t="shared" ca="1" si="260"/>
        <v>0.9893974855860096</v>
      </c>
      <c r="Q988" s="15">
        <f t="shared" ca="1" si="261"/>
        <v>9.799954247366502</v>
      </c>
      <c r="R988" s="13">
        <v>1</v>
      </c>
      <c r="S988" s="5" t="str">
        <f t="shared" ca="1" si="262"/>
        <v/>
      </c>
      <c r="T988" s="5">
        <f t="shared" ca="1" si="263"/>
        <v>0</v>
      </c>
      <c r="U988" s="4">
        <f t="shared" ca="1" si="264"/>
        <v>0</v>
      </c>
      <c r="V988">
        <f t="shared" ca="1" si="265"/>
        <v>0</v>
      </c>
      <c r="X988" s="3">
        <v>44350</v>
      </c>
      <c r="Y988" s="3">
        <v>44376</v>
      </c>
      <c r="Z988">
        <f t="shared" si="266"/>
        <v>0</v>
      </c>
      <c r="AA988" s="1">
        <f t="shared" ca="1" si="270"/>
        <v>9.43135980301291</v>
      </c>
      <c r="AB988" s="14">
        <f t="shared" ca="1" si="271"/>
        <v>5.674128480073648E-2</v>
      </c>
    </row>
    <row r="989" spans="1:28" x14ac:dyDescent="0.35">
      <c r="A989" s="3">
        <f t="shared" si="267"/>
        <v>44351.000000000146</v>
      </c>
      <c r="B989" s="3">
        <f t="shared" si="255"/>
        <v>44351.000000000146</v>
      </c>
      <c r="C989" s="3">
        <f t="shared" si="256"/>
        <v>44377</v>
      </c>
      <c r="D989" s="4">
        <f t="shared" si="257"/>
        <v>27</v>
      </c>
      <c r="E989" s="2">
        <f t="shared" ca="1" si="258"/>
        <v>1.0027397260277959</v>
      </c>
      <c r="F989" s="8">
        <f t="shared" ca="1" si="268"/>
        <v>40.180148120393241</v>
      </c>
      <c r="G989" s="8">
        <f t="shared" ca="1" si="269"/>
        <v>20.914680164735589</v>
      </c>
      <c r="H989">
        <v>0.03</v>
      </c>
      <c r="I989">
        <v>0</v>
      </c>
      <c r="J989">
        <v>0</v>
      </c>
      <c r="K989" s="7">
        <v>0.75</v>
      </c>
      <c r="L989">
        <v>0.3</v>
      </c>
      <c r="M989">
        <v>0.3</v>
      </c>
      <c r="N989" s="7">
        <v>0.8</v>
      </c>
      <c r="O989">
        <f t="shared" ca="1" si="259"/>
        <v>9.1679309255593395</v>
      </c>
      <c r="P989" s="6">
        <f t="shared" ca="1" si="260"/>
        <v>0.9900720190011475</v>
      </c>
      <c r="Q989" s="15">
        <f t="shared" ca="1" si="261"/>
        <v>9.7165678599264762</v>
      </c>
      <c r="R989" s="13">
        <v>1</v>
      </c>
      <c r="S989" s="5" t="str">
        <f t="shared" ca="1" si="262"/>
        <v/>
      </c>
      <c r="T989" s="5">
        <f t="shared" ca="1" si="263"/>
        <v>0</v>
      </c>
      <c r="U989" s="4">
        <f t="shared" ca="1" si="264"/>
        <v>1457.4851789889715</v>
      </c>
      <c r="V989">
        <f t="shared" ca="1" si="265"/>
        <v>0</v>
      </c>
      <c r="X989" s="3">
        <v>44351</v>
      </c>
      <c r="Y989" s="3">
        <v>44351</v>
      </c>
      <c r="Z989">
        <f t="shared" si="266"/>
        <v>150</v>
      </c>
      <c r="AA989" s="1">
        <f t="shared" ca="1" si="270"/>
        <v>9.219025890063115</v>
      </c>
      <c r="AB989" s="14">
        <f t="shared" ca="1" si="271"/>
        <v>5.1094964503775486E-2</v>
      </c>
    </row>
    <row r="990" spans="1:28" x14ac:dyDescent="0.35">
      <c r="A990" s="3">
        <f t="shared" si="267"/>
        <v>44351.038461538606</v>
      </c>
      <c r="B990" s="3">
        <f t="shared" si="255"/>
        <v>44352.000000000146</v>
      </c>
      <c r="C990" s="3">
        <f t="shared" si="256"/>
        <v>44377</v>
      </c>
      <c r="D990" s="4">
        <f t="shared" si="257"/>
        <v>27</v>
      </c>
      <c r="E990" s="2">
        <f t="shared" ca="1" si="258"/>
        <v>1.0054794520551933</v>
      </c>
      <c r="F990" s="8">
        <f t="shared" ca="1" si="268"/>
        <v>40.312583746555497</v>
      </c>
      <c r="G990" s="8">
        <f t="shared" ca="1" si="269"/>
        <v>20.404234271366615</v>
      </c>
      <c r="H990">
        <v>0.03</v>
      </c>
      <c r="I990">
        <v>0</v>
      </c>
      <c r="J990">
        <v>0</v>
      </c>
      <c r="K990" s="7">
        <v>0.75</v>
      </c>
      <c r="L990">
        <v>0.3</v>
      </c>
      <c r="M990">
        <v>0.3</v>
      </c>
      <c r="N990" s="7">
        <v>0.8</v>
      </c>
      <c r="O990">
        <f t="shared" ca="1" si="259"/>
        <v>9.7777035385500035</v>
      </c>
      <c r="P990" s="6">
        <f t="shared" ca="1" si="260"/>
        <v>0.99004502883710255</v>
      </c>
      <c r="Q990" s="15">
        <f t="shared" ca="1" si="261"/>
        <v>9.7165678599264762</v>
      </c>
      <c r="R990" s="13">
        <v>1</v>
      </c>
      <c r="S990" s="5" t="str">
        <f t="shared" ca="1" si="262"/>
        <v/>
      </c>
      <c r="T990" s="5">
        <f t="shared" ca="1" si="263"/>
        <v>0</v>
      </c>
      <c r="U990" s="4">
        <f t="shared" ca="1" si="264"/>
        <v>0</v>
      </c>
      <c r="V990">
        <f t="shared" ca="1" si="265"/>
        <v>0</v>
      </c>
      <c r="X990" s="3">
        <v>44351</v>
      </c>
      <c r="Y990" s="3">
        <v>44352</v>
      </c>
      <c r="Z990">
        <f t="shared" si="266"/>
        <v>0</v>
      </c>
      <c r="AA990" s="1">
        <f t="shared" ca="1" si="270"/>
        <v>9.81214983144638</v>
      </c>
      <c r="AB990" s="14">
        <f t="shared" ca="1" si="271"/>
        <v>3.4446292896376463E-2</v>
      </c>
    </row>
    <row r="991" spans="1:28" x14ac:dyDescent="0.35">
      <c r="A991" s="3">
        <f t="shared" si="267"/>
        <v>44351.076923077067</v>
      </c>
      <c r="B991" s="3">
        <f t="shared" si="255"/>
        <v>44353.000000000146</v>
      </c>
      <c r="C991" s="3">
        <f t="shared" si="256"/>
        <v>44377</v>
      </c>
      <c r="D991" s="4">
        <f t="shared" si="257"/>
        <v>27</v>
      </c>
      <c r="E991" s="2">
        <f t="shared" ca="1" si="258"/>
        <v>1.0082191780825904</v>
      </c>
      <c r="F991" s="8">
        <f t="shared" ca="1" si="268"/>
        <v>41.416335377721879</v>
      </c>
      <c r="G991" s="8">
        <f t="shared" ca="1" si="269"/>
        <v>20.781017498020908</v>
      </c>
      <c r="H991">
        <v>0.03</v>
      </c>
      <c r="I991">
        <v>0</v>
      </c>
      <c r="J991">
        <v>0</v>
      </c>
      <c r="K991" s="7">
        <v>0.75</v>
      </c>
      <c r="L991">
        <v>0.3</v>
      </c>
      <c r="M991">
        <v>0.3</v>
      </c>
      <c r="N991" s="7">
        <v>0.8</v>
      </c>
      <c r="O991">
        <f t="shared" ca="1" si="259"/>
        <v>10.228734035270499</v>
      </c>
      <c r="P991" s="6">
        <f t="shared" ca="1" si="260"/>
        <v>0.99001803940883137</v>
      </c>
      <c r="Q991" s="15">
        <f t="shared" ca="1" si="261"/>
        <v>9.7165678599264762</v>
      </c>
      <c r="R991" s="13">
        <v>1</v>
      </c>
      <c r="S991" s="5" t="str">
        <f t="shared" ca="1" si="262"/>
        <v/>
      </c>
      <c r="T991" s="5">
        <f t="shared" ca="1" si="263"/>
        <v>0</v>
      </c>
      <c r="U991" s="4">
        <f t="shared" ca="1" si="264"/>
        <v>0</v>
      </c>
      <c r="V991">
        <f t="shared" ca="1" si="265"/>
        <v>0</v>
      </c>
      <c r="X991" s="3">
        <v>44351</v>
      </c>
      <c r="Y991" s="3">
        <v>44353</v>
      </c>
      <c r="Z991">
        <f t="shared" si="266"/>
        <v>0</v>
      </c>
      <c r="AA991" s="1">
        <f t="shared" ca="1" si="270"/>
        <v>10.260075023228655</v>
      </c>
      <c r="AB991" s="14">
        <f t="shared" ca="1" si="271"/>
        <v>3.1340987958156319E-2</v>
      </c>
    </row>
    <row r="992" spans="1:28" x14ac:dyDescent="0.35">
      <c r="A992" s="3">
        <f t="shared" si="267"/>
        <v>44351.115384615528</v>
      </c>
      <c r="B992" s="3">
        <f t="shared" si="255"/>
        <v>44354.000000000146</v>
      </c>
      <c r="C992" s="3">
        <f t="shared" si="256"/>
        <v>44377</v>
      </c>
      <c r="D992" s="4">
        <f t="shared" si="257"/>
        <v>27</v>
      </c>
      <c r="E992" s="2">
        <f t="shared" ca="1" si="258"/>
        <v>1.0109589041099878</v>
      </c>
      <c r="F992" s="8">
        <f t="shared" ca="1" si="268"/>
        <v>41.214410185516201</v>
      </c>
      <c r="G992" s="8">
        <f t="shared" ca="1" si="269"/>
        <v>20.641426107022088</v>
      </c>
      <c r="H992">
        <v>0.03</v>
      </c>
      <c r="I992">
        <v>0</v>
      </c>
      <c r="J992">
        <v>0</v>
      </c>
      <c r="K992" s="7">
        <v>0.75</v>
      </c>
      <c r="L992">
        <v>0.3</v>
      </c>
      <c r="M992">
        <v>0.3</v>
      </c>
      <c r="N992" s="7">
        <v>0.8</v>
      </c>
      <c r="O992">
        <f t="shared" ca="1" si="259"/>
        <v>10.21688153211506</v>
      </c>
      <c r="P992" s="6">
        <f t="shared" ca="1" si="260"/>
        <v>0.98999105071631388</v>
      </c>
      <c r="Q992" s="15">
        <f t="shared" ca="1" si="261"/>
        <v>9.7165678599264762</v>
      </c>
      <c r="R992" s="13">
        <v>1</v>
      </c>
      <c r="S992" s="5" t="str">
        <f t="shared" ca="1" si="262"/>
        <v/>
      </c>
      <c r="T992" s="5">
        <f t="shared" ca="1" si="263"/>
        <v>0</v>
      </c>
      <c r="U992" s="4">
        <f t="shared" ca="1" si="264"/>
        <v>0</v>
      </c>
      <c r="V992">
        <f t="shared" ca="1" si="265"/>
        <v>0</v>
      </c>
      <c r="X992" s="3">
        <v>44351</v>
      </c>
      <c r="Y992" s="3">
        <v>44354</v>
      </c>
      <c r="Z992">
        <f t="shared" si="266"/>
        <v>0</v>
      </c>
      <c r="AA992" s="1">
        <f t="shared" ca="1" si="270"/>
        <v>10.247502408449506</v>
      </c>
      <c r="AB992" s="14">
        <f t="shared" ca="1" si="271"/>
        <v>3.0620876334445768E-2</v>
      </c>
    </row>
    <row r="993" spans="1:28" x14ac:dyDescent="0.35">
      <c r="A993" s="3">
        <f t="shared" si="267"/>
        <v>44351.153846153989</v>
      </c>
      <c r="B993" s="3">
        <f t="shared" si="255"/>
        <v>44355.000000000146</v>
      </c>
      <c r="C993" s="3">
        <f t="shared" si="256"/>
        <v>44377</v>
      </c>
      <c r="D993" s="4">
        <f t="shared" si="257"/>
        <v>27</v>
      </c>
      <c r="E993" s="2">
        <f t="shared" ca="1" si="258"/>
        <v>1.0136986301373849</v>
      </c>
      <c r="F993" s="8">
        <f t="shared" ca="1" si="268"/>
        <v>40.002523921557035</v>
      </c>
      <c r="G993" s="8">
        <f t="shared" ca="1" si="269"/>
        <v>21.164937506905748</v>
      </c>
      <c r="H993">
        <v>0.03</v>
      </c>
      <c r="I993">
        <v>0</v>
      </c>
      <c r="J993">
        <v>0</v>
      </c>
      <c r="K993" s="7">
        <v>0.75</v>
      </c>
      <c r="L993">
        <v>0.3</v>
      </c>
      <c r="M993">
        <v>0.3</v>
      </c>
      <c r="N993" s="7">
        <v>0.8</v>
      </c>
      <c r="O993">
        <f t="shared" ca="1" si="259"/>
        <v>8.7844554342620249</v>
      </c>
      <c r="P993" s="6">
        <f t="shared" ca="1" si="260"/>
        <v>0.98996406275952997</v>
      </c>
      <c r="Q993" s="15">
        <f t="shared" ca="1" si="261"/>
        <v>9.7165678599264762</v>
      </c>
      <c r="R993" s="13">
        <v>1</v>
      </c>
      <c r="S993" s="5" t="str">
        <f t="shared" ca="1" si="262"/>
        <v/>
      </c>
      <c r="T993" s="5">
        <f t="shared" ca="1" si="263"/>
        <v>0</v>
      </c>
      <c r="U993" s="4">
        <f t="shared" ca="1" si="264"/>
        <v>0</v>
      </c>
      <c r="V993">
        <f t="shared" ca="1" si="265"/>
        <v>0</v>
      </c>
      <c r="X993" s="3">
        <v>44351</v>
      </c>
      <c r="Y993" s="3">
        <v>44355</v>
      </c>
      <c r="Z993">
        <f t="shared" si="266"/>
        <v>0</v>
      </c>
      <c r="AA993" s="1">
        <f t="shared" ca="1" si="270"/>
        <v>8.8503926886002091</v>
      </c>
      <c r="AB993" s="14">
        <f t="shared" ca="1" si="271"/>
        <v>6.5937254338184204E-2</v>
      </c>
    </row>
    <row r="994" spans="1:28" x14ac:dyDescent="0.35">
      <c r="A994" s="3">
        <f t="shared" si="267"/>
        <v>44351.19230769245</v>
      </c>
      <c r="B994" s="3">
        <f t="shared" si="255"/>
        <v>44356.000000000146</v>
      </c>
      <c r="C994" s="3">
        <f t="shared" si="256"/>
        <v>44377</v>
      </c>
      <c r="D994" s="4">
        <f t="shared" si="257"/>
        <v>27</v>
      </c>
      <c r="E994" s="2">
        <f t="shared" ca="1" si="258"/>
        <v>1.0164383561647823</v>
      </c>
      <c r="F994" s="8">
        <f t="shared" ca="1" si="268"/>
        <v>40.042171469038728</v>
      </c>
      <c r="G994" s="8">
        <f t="shared" ca="1" si="269"/>
        <v>20.485710893400832</v>
      </c>
      <c r="H994">
        <v>0.03</v>
      </c>
      <c r="I994">
        <v>0</v>
      </c>
      <c r="J994">
        <v>0</v>
      </c>
      <c r="K994" s="7">
        <v>0.75</v>
      </c>
      <c r="L994">
        <v>0.3</v>
      </c>
      <c r="M994">
        <v>0.3</v>
      </c>
      <c r="N994" s="7">
        <v>0.8</v>
      </c>
      <c r="O994">
        <f t="shared" ca="1" si="259"/>
        <v>9.4934177083782139</v>
      </c>
      <c r="P994" s="6">
        <f t="shared" ca="1" si="260"/>
        <v>0.98993707553845944</v>
      </c>
      <c r="Q994" s="15">
        <f t="shared" ca="1" si="261"/>
        <v>9.7165678599264762</v>
      </c>
      <c r="R994" s="13">
        <v>1</v>
      </c>
      <c r="S994" s="5" t="str">
        <f t="shared" ca="1" si="262"/>
        <v/>
      </c>
      <c r="T994" s="5">
        <f t="shared" ca="1" si="263"/>
        <v>0</v>
      </c>
      <c r="U994" s="4">
        <f t="shared" ca="1" si="264"/>
        <v>0</v>
      </c>
      <c r="V994">
        <f t="shared" ca="1" si="265"/>
        <v>0</v>
      </c>
      <c r="X994" s="3">
        <v>44351</v>
      </c>
      <c r="Y994" s="3">
        <v>44356</v>
      </c>
      <c r="Z994">
        <f t="shared" si="266"/>
        <v>0</v>
      </c>
      <c r="AA994" s="1">
        <f t="shared" ca="1" si="270"/>
        <v>9.534867598081</v>
      </c>
      <c r="AB994" s="14">
        <f t="shared" ca="1" si="271"/>
        <v>4.144988970278618E-2</v>
      </c>
    </row>
    <row r="995" spans="1:28" x14ac:dyDescent="0.35">
      <c r="A995" s="3">
        <f t="shared" si="267"/>
        <v>44351.230769230911</v>
      </c>
      <c r="B995" s="3">
        <f t="shared" si="255"/>
        <v>44357.000000000146</v>
      </c>
      <c r="C995" s="3">
        <f t="shared" si="256"/>
        <v>44377</v>
      </c>
      <c r="D995" s="4">
        <f t="shared" si="257"/>
        <v>27</v>
      </c>
      <c r="E995" s="2">
        <f t="shared" ca="1" si="258"/>
        <v>1.0191780821921794</v>
      </c>
      <c r="F995" s="8">
        <f t="shared" ca="1" si="268"/>
        <v>40.777296569101985</v>
      </c>
      <c r="G995" s="8">
        <f t="shared" ca="1" si="269"/>
        <v>20.797454951156389</v>
      </c>
      <c r="H995">
        <v>0.03</v>
      </c>
      <c r="I995">
        <v>0</v>
      </c>
      <c r="J995">
        <v>0</v>
      </c>
      <c r="K995" s="7">
        <v>0.75</v>
      </c>
      <c r="L995">
        <v>0.3</v>
      </c>
      <c r="M995">
        <v>0.3</v>
      </c>
      <c r="N995" s="7">
        <v>0.8</v>
      </c>
      <c r="O995">
        <f t="shared" ca="1" si="259"/>
        <v>9.7330174756700956</v>
      </c>
      <c r="P995" s="6">
        <f t="shared" ca="1" si="260"/>
        <v>0.98991008905308253</v>
      </c>
      <c r="Q995" s="15">
        <f t="shared" ca="1" si="261"/>
        <v>9.7165678599264762</v>
      </c>
      <c r="R995" s="13">
        <v>1</v>
      </c>
      <c r="S995" s="5" t="str">
        <f t="shared" ca="1" si="262"/>
        <v/>
      </c>
      <c r="T995" s="5">
        <f t="shared" ca="1" si="263"/>
        <v>0</v>
      </c>
      <c r="U995" s="4">
        <f t="shared" ca="1" si="264"/>
        <v>0</v>
      </c>
      <c r="V995">
        <f t="shared" ca="1" si="265"/>
        <v>0</v>
      </c>
      <c r="X995" s="3">
        <v>44351</v>
      </c>
      <c r="Y995" s="3">
        <v>44357</v>
      </c>
      <c r="Z995">
        <f t="shared" si="266"/>
        <v>0</v>
      </c>
      <c r="AA995" s="1">
        <f t="shared" ca="1" si="270"/>
        <v>9.7737069761513524</v>
      </c>
      <c r="AB995" s="14">
        <f t="shared" ca="1" si="271"/>
        <v>4.0689500481256857E-2</v>
      </c>
    </row>
    <row r="996" spans="1:28" x14ac:dyDescent="0.35">
      <c r="A996" s="3">
        <f t="shared" si="267"/>
        <v>44351.269230769372</v>
      </c>
      <c r="B996" s="3">
        <f t="shared" si="255"/>
        <v>44358.000000000146</v>
      </c>
      <c r="C996" s="3">
        <f t="shared" si="256"/>
        <v>44377</v>
      </c>
      <c r="D996" s="4">
        <f t="shared" si="257"/>
        <v>27</v>
      </c>
      <c r="E996" s="2">
        <f t="shared" ca="1" si="258"/>
        <v>1.0219178082195768</v>
      </c>
      <c r="F996" s="8">
        <f t="shared" ca="1" si="268"/>
        <v>40.334100262163972</v>
      </c>
      <c r="G996" s="8">
        <f t="shared" ca="1" si="269"/>
        <v>20.843252507705209</v>
      </c>
      <c r="H996">
        <v>0.03</v>
      </c>
      <c r="I996">
        <v>0</v>
      </c>
      <c r="J996">
        <v>0</v>
      </c>
      <c r="K996" s="7">
        <v>0.75</v>
      </c>
      <c r="L996">
        <v>0.3</v>
      </c>
      <c r="M996">
        <v>0.3</v>
      </c>
      <c r="N996" s="7">
        <v>0.8</v>
      </c>
      <c r="O996">
        <f t="shared" ca="1" si="259"/>
        <v>9.3548226889177677</v>
      </c>
      <c r="P996" s="6">
        <f t="shared" ca="1" si="260"/>
        <v>0.98988310330337914</v>
      </c>
      <c r="Q996" s="15">
        <f t="shared" ca="1" si="261"/>
        <v>9.7165678599264762</v>
      </c>
      <c r="R996" s="13">
        <v>1</v>
      </c>
      <c r="S996" s="5" t="str">
        <f t="shared" ca="1" si="262"/>
        <v/>
      </c>
      <c r="T996" s="5">
        <f t="shared" ca="1" si="263"/>
        <v>0</v>
      </c>
      <c r="U996" s="4">
        <f t="shared" ca="1" si="264"/>
        <v>0</v>
      </c>
      <c r="V996">
        <f t="shared" ca="1" si="265"/>
        <v>0</v>
      </c>
      <c r="X996" s="3">
        <v>44351</v>
      </c>
      <c r="Y996" s="3">
        <v>44358</v>
      </c>
      <c r="Z996">
        <f t="shared" si="266"/>
        <v>0</v>
      </c>
      <c r="AA996" s="1">
        <f t="shared" ca="1" si="270"/>
        <v>9.4038144761297993</v>
      </c>
      <c r="AB996" s="14">
        <f t="shared" ca="1" si="271"/>
        <v>4.8991787212031568E-2</v>
      </c>
    </row>
    <row r="997" spans="1:28" x14ac:dyDescent="0.35">
      <c r="A997" s="3">
        <f t="shared" si="267"/>
        <v>44351.307692307833</v>
      </c>
      <c r="B997" s="3">
        <f t="shared" si="255"/>
        <v>44359.000000000146</v>
      </c>
      <c r="C997" s="3">
        <f t="shared" si="256"/>
        <v>44377</v>
      </c>
      <c r="D997" s="4">
        <f t="shared" si="257"/>
        <v>27</v>
      </c>
      <c r="E997" s="2">
        <f t="shared" ca="1" si="258"/>
        <v>1.0246575342469739</v>
      </c>
      <c r="F997" s="8">
        <f t="shared" ca="1" si="268"/>
        <v>40.831449415969701</v>
      </c>
      <c r="G997" s="8">
        <f t="shared" ca="1" si="269"/>
        <v>20.086395798215989</v>
      </c>
      <c r="H997">
        <v>0.03</v>
      </c>
      <c r="I997">
        <v>0</v>
      </c>
      <c r="J997">
        <v>0</v>
      </c>
      <c r="K997" s="7">
        <v>0.75</v>
      </c>
      <c r="L997">
        <v>0.3</v>
      </c>
      <c r="M997">
        <v>0.3</v>
      </c>
      <c r="N997" s="7">
        <v>0.8</v>
      </c>
      <c r="O997">
        <f t="shared" ca="1" si="259"/>
        <v>10.484691263761285</v>
      </c>
      <c r="P997" s="6">
        <f t="shared" ca="1" si="260"/>
        <v>0.98985611828932885</v>
      </c>
      <c r="Q997" s="15">
        <f t="shared" ca="1" si="261"/>
        <v>9.7165678599264762</v>
      </c>
      <c r="R997" s="13">
        <v>1</v>
      </c>
      <c r="S997" s="5" t="str">
        <f t="shared" ca="1" si="262"/>
        <v/>
      </c>
      <c r="T997" s="5">
        <f t="shared" ca="1" si="263"/>
        <v>0</v>
      </c>
      <c r="U997" s="4">
        <f t="shared" ca="1" si="264"/>
        <v>0</v>
      </c>
      <c r="V997">
        <f t="shared" ca="1" si="265"/>
        <v>0</v>
      </c>
      <c r="X997" s="3">
        <v>44351</v>
      </c>
      <c r="Y997" s="3">
        <v>44359</v>
      </c>
      <c r="Z997">
        <f t="shared" si="266"/>
        <v>0</v>
      </c>
      <c r="AA997" s="1">
        <f t="shared" ca="1" si="270"/>
        <v>10.508957174544317</v>
      </c>
      <c r="AB997" s="14">
        <f t="shared" ca="1" si="271"/>
        <v>2.4265910783032751E-2</v>
      </c>
    </row>
    <row r="998" spans="1:28" x14ac:dyDescent="0.35">
      <c r="A998" s="3">
        <f t="shared" si="267"/>
        <v>44351.346153846294</v>
      </c>
      <c r="B998" s="3">
        <f t="shared" si="255"/>
        <v>44360.000000000146</v>
      </c>
      <c r="C998" s="3">
        <f t="shared" si="256"/>
        <v>44377</v>
      </c>
      <c r="D998" s="4">
        <f t="shared" si="257"/>
        <v>27</v>
      </c>
      <c r="E998" s="2">
        <f t="shared" ca="1" si="258"/>
        <v>1.0273972602743713</v>
      </c>
      <c r="F998" s="8">
        <f t="shared" ca="1" si="268"/>
        <v>40.084038979443285</v>
      </c>
      <c r="G998" s="8">
        <f t="shared" ca="1" si="269"/>
        <v>21.293596409352745</v>
      </c>
      <c r="H998">
        <v>0.03</v>
      </c>
      <c r="I998">
        <v>0</v>
      </c>
      <c r="J998">
        <v>0</v>
      </c>
      <c r="K998" s="7">
        <v>0.75</v>
      </c>
      <c r="L998">
        <v>0.3</v>
      </c>
      <c r="M998">
        <v>0.3</v>
      </c>
      <c r="N998" s="7">
        <v>0.8</v>
      </c>
      <c r="O998">
        <f t="shared" ca="1" si="259"/>
        <v>8.7169328252297191</v>
      </c>
      <c r="P998" s="6">
        <f t="shared" ca="1" si="260"/>
        <v>0.98982913401091199</v>
      </c>
      <c r="Q998" s="15">
        <f t="shared" ca="1" si="261"/>
        <v>9.7165678599264762</v>
      </c>
      <c r="R998" s="13">
        <v>1</v>
      </c>
      <c r="S998" s="5" t="str">
        <f t="shared" ca="1" si="262"/>
        <v/>
      </c>
      <c r="T998" s="5">
        <f t="shared" ca="1" si="263"/>
        <v>0</v>
      </c>
      <c r="U998" s="4">
        <f t="shared" ca="1" si="264"/>
        <v>0</v>
      </c>
      <c r="V998">
        <f t="shared" ca="1" si="265"/>
        <v>0</v>
      </c>
      <c r="X998" s="3">
        <v>44351</v>
      </c>
      <c r="Y998" s="3">
        <v>44360</v>
      </c>
      <c r="Z998">
        <f t="shared" si="266"/>
        <v>0</v>
      </c>
      <c r="AA998" s="1">
        <f t="shared" ca="1" si="270"/>
        <v>8.7893537317850807</v>
      </c>
      <c r="AB998" s="14">
        <f t="shared" ca="1" si="271"/>
        <v>7.2420906555361597E-2</v>
      </c>
    </row>
    <row r="999" spans="1:28" x14ac:dyDescent="0.35">
      <c r="A999" s="3">
        <f t="shared" si="267"/>
        <v>44351.384615384755</v>
      </c>
      <c r="B999" s="3">
        <f t="shared" si="255"/>
        <v>44361.000000000146</v>
      </c>
      <c r="C999" s="3">
        <f t="shared" si="256"/>
        <v>44377</v>
      </c>
      <c r="D999" s="4">
        <f t="shared" si="257"/>
        <v>27</v>
      </c>
      <c r="E999" s="2">
        <f t="shared" ca="1" si="258"/>
        <v>1.0301369863017686</v>
      </c>
      <c r="F999" s="8">
        <f t="shared" ca="1" si="268"/>
        <v>41.174847470563144</v>
      </c>
      <c r="G999" s="8">
        <f t="shared" ca="1" si="269"/>
        <v>20.745934086024977</v>
      </c>
      <c r="H999">
        <v>0.03</v>
      </c>
      <c r="I999">
        <v>0</v>
      </c>
      <c r="J999">
        <v>0</v>
      </c>
      <c r="K999" s="7">
        <v>0.75</v>
      </c>
      <c r="L999">
        <v>0.3</v>
      </c>
      <c r="M999">
        <v>0.3</v>
      </c>
      <c r="N999" s="7">
        <v>0.8</v>
      </c>
      <c r="O999">
        <f t="shared" ca="1" si="259"/>
        <v>10.082701516897377</v>
      </c>
      <c r="P999" s="6">
        <f t="shared" ca="1" si="260"/>
        <v>0.98980215046810849</v>
      </c>
      <c r="Q999" s="15">
        <f t="shared" ca="1" si="261"/>
        <v>9.7165678599264762</v>
      </c>
      <c r="R999" s="13">
        <v>1</v>
      </c>
      <c r="S999" s="5" t="str">
        <f t="shared" ca="1" si="262"/>
        <v/>
      </c>
      <c r="T999" s="5">
        <f t="shared" ca="1" si="263"/>
        <v>0</v>
      </c>
      <c r="U999" s="4">
        <f t="shared" ca="1" si="264"/>
        <v>0</v>
      </c>
      <c r="V999">
        <f t="shared" ca="1" si="265"/>
        <v>0</v>
      </c>
      <c r="X999" s="3">
        <v>44351</v>
      </c>
      <c r="Y999" s="3">
        <v>44361</v>
      </c>
      <c r="Z999">
        <f t="shared" si="266"/>
        <v>0</v>
      </c>
      <c r="AA999" s="1">
        <f t="shared" ca="1" si="270"/>
        <v>10.118314498052147</v>
      </c>
      <c r="AB999" s="14">
        <f t="shared" ca="1" si="271"/>
        <v>3.5612981154770296E-2</v>
      </c>
    </row>
    <row r="1000" spans="1:28" x14ac:dyDescent="0.35">
      <c r="A1000" s="3">
        <f t="shared" si="267"/>
        <v>44351.423076923216</v>
      </c>
      <c r="B1000" s="3">
        <f t="shared" si="255"/>
        <v>44362.000000000146</v>
      </c>
      <c r="C1000" s="3">
        <f t="shared" si="256"/>
        <v>44377</v>
      </c>
      <c r="D1000" s="4">
        <f t="shared" si="257"/>
        <v>27</v>
      </c>
      <c r="E1000" s="2">
        <f t="shared" ca="1" si="258"/>
        <v>1.0328767123291658</v>
      </c>
      <c r="F1000" s="8">
        <f t="shared" ca="1" si="268"/>
        <v>41.317306599607498</v>
      </c>
      <c r="G1000" s="8">
        <f t="shared" ca="1" si="269"/>
        <v>20.749800661158282</v>
      </c>
      <c r="H1000">
        <v>0.03</v>
      </c>
      <c r="I1000">
        <v>0</v>
      </c>
      <c r="J1000">
        <v>0</v>
      </c>
      <c r="K1000" s="7">
        <v>0.75</v>
      </c>
      <c r="L1000">
        <v>0.3</v>
      </c>
      <c r="M1000">
        <v>0.3</v>
      </c>
      <c r="N1000" s="7">
        <v>0.8</v>
      </c>
      <c r="O1000">
        <f t="shared" ca="1" si="259"/>
        <v>10.185679288547341</v>
      </c>
      <c r="P1000" s="6">
        <f t="shared" ca="1" si="260"/>
        <v>0.98977516766089801</v>
      </c>
      <c r="Q1000" s="15">
        <f t="shared" ca="1" si="261"/>
        <v>9.7165678599264762</v>
      </c>
      <c r="R1000" s="13">
        <v>1</v>
      </c>
      <c r="S1000" s="5" t="str">
        <f t="shared" ca="1" si="262"/>
        <v/>
      </c>
      <c r="T1000" s="5">
        <f t="shared" ca="1" si="263"/>
        <v>0</v>
      </c>
      <c r="U1000" s="4">
        <f t="shared" ca="1" si="264"/>
        <v>0</v>
      </c>
      <c r="V1000">
        <f t="shared" ca="1" si="265"/>
        <v>0</v>
      </c>
      <c r="X1000" s="3">
        <v>44351</v>
      </c>
      <c r="Y1000" s="3">
        <v>44362</v>
      </c>
      <c r="Z1000">
        <f t="shared" si="266"/>
        <v>0</v>
      </c>
      <c r="AA1000" s="1">
        <f t="shared" ca="1" si="270"/>
        <v>10.220042496351592</v>
      </c>
      <c r="AB1000" s="14">
        <f t="shared" ca="1" si="271"/>
        <v>3.4363207804251061E-2</v>
      </c>
    </row>
    <row r="1001" spans="1:28" x14ac:dyDescent="0.35">
      <c r="A1001" s="3">
        <f t="shared" si="267"/>
        <v>44351.461538461677</v>
      </c>
      <c r="B1001" s="3">
        <f t="shared" si="255"/>
        <v>44363.000000000146</v>
      </c>
      <c r="C1001" s="3">
        <f t="shared" si="256"/>
        <v>44377</v>
      </c>
      <c r="D1001" s="4">
        <f t="shared" si="257"/>
        <v>27</v>
      </c>
      <c r="E1001" s="2">
        <f t="shared" ca="1" si="258"/>
        <v>1.0356164383565631</v>
      </c>
      <c r="F1001" s="8">
        <f t="shared" ca="1" si="268"/>
        <v>40.917590094727011</v>
      </c>
      <c r="G1001" s="8">
        <f t="shared" ca="1" si="269"/>
        <v>21.155251802423315</v>
      </c>
      <c r="H1001">
        <v>0.03</v>
      </c>
      <c r="I1001">
        <v>0</v>
      </c>
      <c r="J1001">
        <v>0</v>
      </c>
      <c r="K1001" s="7">
        <v>0.75</v>
      </c>
      <c r="L1001">
        <v>0.3</v>
      </c>
      <c r="M1001">
        <v>0.3</v>
      </c>
      <c r="N1001" s="7">
        <v>0.8</v>
      </c>
      <c r="O1001">
        <f t="shared" ca="1" si="259"/>
        <v>9.4804407686219392</v>
      </c>
      <c r="P1001" s="6">
        <f t="shared" ca="1" si="260"/>
        <v>0.9897481855892607</v>
      </c>
      <c r="Q1001" s="15">
        <f t="shared" ca="1" si="261"/>
        <v>9.7165678599264762</v>
      </c>
      <c r="R1001" s="13">
        <v>1</v>
      </c>
      <c r="S1001" s="5" t="str">
        <f t="shared" ca="1" si="262"/>
        <v/>
      </c>
      <c r="T1001" s="5">
        <f t="shared" ca="1" si="263"/>
        <v>0</v>
      </c>
      <c r="U1001" s="4">
        <f t="shared" ca="1" si="264"/>
        <v>0</v>
      </c>
      <c r="V1001">
        <f t="shared" ca="1" si="265"/>
        <v>0</v>
      </c>
      <c r="X1001" s="3">
        <v>44351</v>
      </c>
      <c r="Y1001" s="3">
        <v>44363</v>
      </c>
      <c r="Z1001">
        <f t="shared" si="266"/>
        <v>0</v>
      </c>
      <c r="AA1001" s="1">
        <f t="shared" ca="1" si="270"/>
        <v>9.5325152141967422</v>
      </c>
      <c r="AB1001" s="14">
        <f t="shared" ca="1" si="271"/>
        <v>5.2074445574803008E-2</v>
      </c>
    </row>
    <row r="1002" spans="1:28" x14ac:dyDescent="0.35">
      <c r="A1002" s="3">
        <f t="shared" si="267"/>
        <v>44351.500000000138</v>
      </c>
      <c r="B1002" s="3">
        <f t="shared" si="255"/>
        <v>44364.000000000146</v>
      </c>
      <c r="C1002" s="3">
        <f t="shared" si="256"/>
        <v>44377</v>
      </c>
      <c r="D1002" s="4">
        <f t="shared" si="257"/>
        <v>27</v>
      </c>
      <c r="E1002" s="2">
        <f t="shared" ca="1" si="258"/>
        <v>1.0383561643839603</v>
      </c>
      <c r="F1002" s="8">
        <f t="shared" ca="1" si="268"/>
        <v>40.429872792225474</v>
      </c>
      <c r="G1002" s="8">
        <f t="shared" ca="1" si="269"/>
        <v>21.07920860388916</v>
      </c>
      <c r="H1002">
        <v>0.03</v>
      </c>
      <c r="I1002">
        <v>0</v>
      </c>
      <c r="J1002">
        <v>0</v>
      </c>
      <c r="K1002" s="7">
        <v>0.75</v>
      </c>
      <c r="L1002">
        <v>0.3</v>
      </c>
      <c r="M1002">
        <v>0.3</v>
      </c>
      <c r="N1002" s="7">
        <v>0.8</v>
      </c>
      <c r="O1002">
        <f t="shared" ca="1" si="259"/>
        <v>9.190695990279945</v>
      </c>
      <c r="P1002" s="6">
        <f t="shared" ca="1" si="260"/>
        <v>0.98972120425317656</v>
      </c>
      <c r="Q1002" s="15">
        <f t="shared" ca="1" si="261"/>
        <v>9.7165678599264762</v>
      </c>
      <c r="R1002" s="13">
        <v>1</v>
      </c>
      <c r="S1002" s="5" t="str">
        <f t="shared" ca="1" si="262"/>
        <v/>
      </c>
      <c r="T1002" s="5">
        <f t="shared" ca="1" si="263"/>
        <v>0</v>
      </c>
      <c r="U1002" s="4">
        <f t="shared" ca="1" si="264"/>
        <v>0</v>
      </c>
      <c r="V1002">
        <f t="shared" ca="1" si="265"/>
        <v>0</v>
      </c>
      <c r="X1002" s="3">
        <v>44351</v>
      </c>
      <c r="Y1002" s="3">
        <v>44364</v>
      </c>
      <c r="Z1002">
        <f t="shared" si="266"/>
        <v>0</v>
      </c>
      <c r="AA1002" s="1">
        <f t="shared" ca="1" si="270"/>
        <v>9.2489851570986659</v>
      </c>
      <c r="AB1002" s="14">
        <f t="shared" ca="1" si="271"/>
        <v>5.8289166818720872E-2</v>
      </c>
    </row>
    <row r="1003" spans="1:28" x14ac:dyDescent="0.35">
      <c r="A1003" s="3">
        <f t="shared" si="267"/>
        <v>44351.538461538599</v>
      </c>
      <c r="B1003" s="3">
        <f t="shared" si="255"/>
        <v>44365.000000000146</v>
      </c>
      <c r="C1003" s="3">
        <f t="shared" si="256"/>
        <v>44377</v>
      </c>
      <c r="D1003" s="4">
        <f t="shared" si="257"/>
        <v>27</v>
      </c>
      <c r="E1003" s="2">
        <f t="shared" ca="1" si="258"/>
        <v>1.0410958904113576</v>
      </c>
      <c r="F1003" s="8">
        <f t="shared" ca="1" si="268"/>
        <v>40.264381720657681</v>
      </c>
      <c r="G1003" s="8">
        <f t="shared" ca="1" si="269"/>
        <v>21.101135061532499</v>
      </c>
      <c r="H1003">
        <v>0.03</v>
      </c>
      <c r="I1003">
        <v>0</v>
      </c>
      <c r="J1003">
        <v>0</v>
      </c>
      <c r="K1003" s="7">
        <v>0.75</v>
      </c>
      <c r="L1003">
        <v>0.3</v>
      </c>
      <c r="M1003">
        <v>0.3</v>
      </c>
      <c r="N1003" s="7">
        <v>0.8</v>
      </c>
      <c r="O1003">
        <f t="shared" ca="1" si="259"/>
        <v>9.0446512289607597</v>
      </c>
      <c r="P1003" s="6">
        <f t="shared" ca="1" si="260"/>
        <v>0.9896942236526256</v>
      </c>
      <c r="Q1003" s="15">
        <f t="shared" ca="1" si="261"/>
        <v>9.7165678599264762</v>
      </c>
      <c r="R1003" s="13">
        <v>1</v>
      </c>
      <c r="S1003" s="5" t="str">
        <f t="shared" ca="1" si="262"/>
        <v/>
      </c>
      <c r="T1003" s="5">
        <f t="shared" ca="1" si="263"/>
        <v>0</v>
      </c>
      <c r="U1003" s="4">
        <f t="shared" ca="1" si="264"/>
        <v>0</v>
      </c>
      <c r="V1003">
        <f t="shared" ca="1" si="265"/>
        <v>0</v>
      </c>
      <c r="X1003" s="3">
        <v>44351</v>
      </c>
      <c r="Y1003" s="3">
        <v>44365</v>
      </c>
      <c r="Z1003">
        <f t="shared" si="266"/>
        <v>0</v>
      </c>
      <c r="AA1003" s="1">
        <f t="shared" ca="1" si="270"/>
        <v>9.1074257799604297</v>
      </c>
      <c r="AB1003" s="14">
        <f t="shared" ca="1" si="271"/>
        <v>6.2774550999669998E-2</v>
      </c>
    </row>
    <row r="1004" spans="1:28" x14ac:dyDescent="0.35">
      <c r="A1004" s="3">
        <f t="shared" si="267"/>
        <v>44351.57692307706</v>
      </c>
      <c r="B1004" s="3">
        <f t="shared" si="255"/>
        <v>44366.000000000146</v>
      </c>
      <c r="C1004" s="3">
        <f t="shared" si="256"/>
        <v>44377</v>
      </c>
      <c r="D1004" s="4">
        <f t="shared" si="257"/>
        <v>27</v>
      </c>
      <c r="E1004" s="2">
        <f t="shared" ca="1" si="258"/>
        <v>1.0438356164387548</v>
      </c>
      <c r="F1004" s="8">
        <f t="shared" ca="1" si="268"/>
        <v>40.693604714630986</v>
      </c>
      <c r="G1004" s="8">
        <f t="shared" ca="1" si="269"/>
        <v>21.268164368867104</v>
      </c>
      <c r="H1004">
        <v>0.03</v>
      </c>
      <c r="I1004">
        <v>0</v>
      </c>
      <c r="J1004">
        <v>0</v>
      </c>
      <c r="K1004" s="7">
        <v>0.75</v>
      </c>
      <c r="L1004">
        <v>0.3</v>
      </c>
      <c r="M1004">
        <v>0.3</v>
      </c>
      <c r="N1004" s="7">
        <v>0.8</v>
      </c>
      <c r="O1004">
        <f t="shared" ca="1" si="259"/>
        <v>9.1995391671061313</v>
      </c>
      <c r="P1004" s="6">
        <f t="shared" ca="1" si="260"/>
        <v>0.98966724378758741</v>
      </c>
      <c r="Q1004" s="15">
        <f t="shared" ca="1" si="261"/>
        <v>9.7165678599264762</v>
      </c>
      <c r="R1004" s="13">
        <v>1</v>
      </c>
      <c r="S1004" s="5" t="str">
        <f t="shared" ca="1" si="262"/>
        <v/>
      </c>
      <c r="T1004" s="5">
        <f t="shared" ca="1" si="263"/>
        <v>0</v>
      </c>
      <c r="U1004" s="4">
        <f t="shared" ca="1" si="264"/>
        <v>0</v>
      </c>
      <c r="V1004">
        <f t="shared" ca="1" si="265"/>
        <v>0</v>
      </c>
      <c r="X1004" s="3">
        <v>44351</v>
      </c>
      <c r="Y1004" s="3">
        <v>44366</v>
      </c>
      <c r="Z1004">
        <f t="shared" si="266"/>
        <v>0</v>
      </c>
      <c r="AA1004" s="1">
        <f t="shared" ca="1" si="270"/>
        <v>9.2611097495985497</v>
      </c>
      <c r="AB1004" s="14">
        <f t="shared" ca="1" si="271"/>
        <v>6.1570582492418424E-2</v>
      </c>
    </row>
    <row r="1005" spans="1:28" x14ac:dyDescent="0.35">
      <c r="A1005" s="3">
        <f t="shared" si="267"/>
        <v>44351.615384615521</v>
      </c>
      <c r="B1005" s="3">
        <f t="shared" si="255"/>
        <v>44367.000000000146</v>
      </c>
      <c r="C1005" s="3">
        <f t="shared" si="256"/>
        <v>44377</v>
      </c>
      <c r="D1005" s="4">
        <f t="shared" si="257"/>
        <v>27</v>
      </c>
      <c r="E1005" s="2">
        <f t="shared" ca="1" si="258"/>
        <v>1.0465753424661521</v>
      </c>
      <c r="F1005" s="8">
        <f t="shared" ca="1" si="268"/>
        <v>41.117384009317668</v>
      </c>
      <c r="G1005" s="8">
        <f t="shared" ca="1" si="269"/>
        <v>20.119562344218046</v>
      </c>
      <c r="H1005">
        <v>0.03</v>
      </c>
      <c r="I1005">
        <v>0</v>
      </c>
      <c r="J1005">
        <v>0</v>
      </c>
      <c r="K1005" s="7">
        <v>0.75</v>
      </c>
      <c r="L1005">
        <v>0.3</v>
      </c>
      <c r="M1005">
        <v>0.3</v>
      </c>
      <c r="N1005" s="7">
        <v>0.8</v>
      </c>
      <c r="O1005">
        <f t="shared" ca="1" si="259"/>
        <v>10.665975662770201</v>
      </c>
      <c r="P1005" s="6">
        <f t="shared" ca="1" si="260"/>
        <v>0.98964026465804211</v>
      </c>
      <c r="Q1005" s="15">
        <f t="shared" ca="1" si="261"/>
        <v>9.7165678599264762</v>
      </c>
      <c r="R1005" s="13">
        <v>1</v>
      </c>
      <c r="S1005" s="5" t="str">
        <f t="shared" ca="1" si="262"/>
        <v/>
      </c>
      <c r="T1005" s="5">
        <f t="shared" ca="1" si="263"/>
        <v>0</v>
      </c>
      <c r="U1005" s="4">
        <f t="shared" ca="1" si="264"/>
        <v>0</v>
      </c>
      <c r="V1005">
        <f t="shared" ca="1" si="265"/>
        <v>0</v>
      </c>
      <c r="X1005" s="3">
        <v>44351</v>
      </c>
      <c r="Y1005" s="3">
        <v>44367</v>
      </c>
      <c r="Z1005">
        <f t="shared" si="266"/>
        <v>0</v>
      </c>
      <c r="AA1005" s="1">
        <f t="shared" ca="1" si="270"/>
        <v>10.690291815347187</v>
      </c>
      <c r="AB1005" s="14">
        <f t="shared" ca="1" si="271"/>
        <v>2.4316152576986383E-2</v>
      </c>
    </row>
    <row r="1006" spans="1:28" x14ac:dyDescent="0.35">
      <c r="A1006" s="3">
        <f t="shared" si="267"/>
        <v>44351.653846153982</v>
      </c>
      <c r="B1006" s="3">
        <f t="shared" si="255"/>
        <v>44368.000000000146</v>
      </c>
      <c r="C1006" s="3">
        <f t="shared" si="256"/>
        <v>44377</v>
      </c>
      <c r="D1006" s="4">
        <f t="shared" si="257"/>
        <v>27</v>
      </c>
      <c r="E1006" s="2">
        <f t="shared" ca="1" si="258"/>
        <v>1.0493150684935493</v>
      </c>
      <c r="F1006" s="8">
        <f t="shared" ca="1" si="268"/>
        <v>41.201597642105654</v>
      </c>
      <c r="G1006" s="8">
        <f t="shared" ca="1" si="269"/>
        <v>21.142724867022917</v>
      </c>
      <c r="H1006">
        <v>0.03</v>
      </c>
      <c r="I1006">
        <v>0</v>
      </c>
      <c r="J1006">
        <v>0</v>
      </c>
      <c r="K1006" s="7">
        <v>0.75</v>
      </c>
      <c r="L1006">
        <v>0.3</v>
      </c>
      <c r="M1006">
        <v>0.3</v>
      </c>
      <c r="N1006" s="7">
        <v>0.8</v>
      </c>
      <c r="O1006">
        <f t="shared" ca="1" si="259"/>
        <v>9.7059733645563213</v>
      </c>
      <c r="P1006" s="6">
        <f t="shared" ca="1" si="260"/>
        <v>0.98961328626396994</v>
      </c>
      <c r="Q1006" s="15">
        <f t="shared" ca="1" si="261"/>
        <v>9.7165678599264762</v>
      </c>
      <c r="R1006" s="13">
        <v>1</v>
      </c>
      <c r="S1006" s="5" t="str">
        <f t="shared" ca="1" si="262"/>
        <v/>
      </c>
      <c r="T1006" s="5">
        <f t="shared" ca="1" si="263"/>
        <v>0</v>
      </c>
      <c r="U1006" s="4">
        <f t="shared" ca="1" si="264"/>
        <v>0</v>
      </c>
      <c r="V1006">
        <f t="shared" ca="1" si="265"/>
        <v>0</v>
      </c>
      <c r="X1006" s="3">
        <v>44351</v>
      </c>
      <c r="Y1006" s="3">
        <v>44368</v>
      </c>
      <c r="Z1006">
        <f t="shared" si="266"/>
        <v>0</v>
      </c>
      <c r="AA1006" s="1">
        <f t="shared" ca="1" si="270"/>
        <v>9.7550756081835708</v>
      </c>
      <c r="AB1006" s="14">
        <f t="shared" ca="1" si="271"/>
        <v>4.9102243627249464E-2</v>
      </c>
    </row>
    <row r="1007" spans="1:28" x14ac:dyDescent="0.35">
      <c r="A1007" s="3">
        <f t="shared" si="267"/>
        <v>44351.692307692443</v>
      </c>
      <c r="B1007" s="3">
        <f t="shared" si="255"/>
        <v>44369.000000000146</v>
      </c>
      <c r="C1007" s="3">
        <f t="shared" si="256"/>
        <v>44377</v>
      </c>
      <c r="D1007" s="4">
        <f t="shared" si="257"/>
        <v>27</v>
      </c>
      <c r="E1007" s="2">
        <f t="shared" ca="1" si="258"/>
        <v>1.0520547945209466</v>
      </c>
      <c r="F1007" s="8">
        <f t="shared" ca="1" si="268"/>
        <v>40.149961536262055</v>
      </c>
      <c r="G1007" s="8">
        <f t="shared" ca="1" si="269"/>
        <v>20.94187219641546</v>
      </c>
      <c r="H1007">
        <v>0.03</v>
      </c>
      <c r="I1007">
        <v>0</v>
      </c>
      <c r="J1007">
        <v>0</v>
      </c>
      <c r="K1007" s="7">
        <v>0.75</v>
      </c>
      <c r="L1007">
        <v>0.3</v>
      </c>
      <c r="M1007">
        <v>0.3</v>
      </c>
      <c r="N1007" s="7">
        <v>0.8</v>
      </c>
      <c r="O1007">
        <f t="shared" ca="1" si="259"/>
        <v>9.118098955781079</v>
      </c>
      <c r="P1007" s="6">
        <f t="shared" ca="1" si="260"/>
        <v>0.98958630860535046</v>
      </c>
      <c r="Q1007" s="15">
        <f t="shared" ca="1" si="261"/>
        <v>9.7165678599264762</v>
      </c>
      <c r="R1007" s="13">
        <v>1</v>
      </c>
      <c r="S1007" s="5" t="str">
        <f t="shared" ca="1" si="262"/>
        <v/>
      </c>
      <c r="T1007" s="5">
        <f t="shared" ca="1" si="263"/>
        <v>0</v>
      </c>
      <c r="U1007" s="4">
        <f t="shared" ca="1" si="264"/>
        <v>0</v>
      </c>
      <c r="V1007">
        <f t="shared" ca="1" si="265"/>
        <v>0</v>
      </c>
      <c r="X1007" s="3">
        <v>44351</v>
      </c>
      <c r="Y1007" s="3">
        <v>44369</v>
      </c>
      <c r="Z1007">
        <f t="shared" si="266"/>
        <v>0</v>
      </c>
      <c r="AA1007" s="1">
        <f t="shared" ca="1" si="270"/>
        <v>9.1785689317111938</v>
      </c>
      <c r="AB1007" s="14">
        <f t="shared" ca="1" si="271"/>
        <v>6.0469975930114828E-2</v>
      </c>
    </row>
    <row r="1008" spans="1:28" x14ac:dyDescent="0.35">
      <c r="A1008" s="3">
        <f t="shared" si="267"/>
        <v>44351.730769230904</v>
      </c>
      <c r="B1008" s="3">
        <f t="shared" si="255"/>
        <v>44370.000000000146</v>
      </c>
      <c r="C1008" s="3">
        <f t="shared" si="256"/>
        <v>44377</v>
      </c>
      <c r="D1008" s="4">
        <f t="shared" si="257"/>
        <v>27</v>
      </c>
      <c r="E1008" s="2">
        <f t="shared" ca="1" si="258"/>
        <v>1.054794520548344</v>
      </c>
      <c r="F1008" s="8">
        <f t="shared" ca="1" si="268"/>
        <v>40.277420174023618</v>
      </c>
      <c r="G1008" s="8">
        <f t="shared" ca="1" si="269"/>
        <v>20.781273962145228</v>
      </c>
      <c r="H1008">
        <v>0.03</v>
      </c>
      <c r="I1008">
        <v>0</v>
      </c>
      <c r="J1008">
        <v>0</v>
      </c>
      <c r="K1008" s="7">
        <v>0.75</v>
      </c>
      <c r="L1008">
        <v>0.3</v>
      </c>
      <c r="M1008">
        <v>0.3</v>
      </c>
      <c r="N1008" s="7">
        <v>0.8</v>
      </c>
      <c r="O1008">
        <f t="shared" ca="1" si="259"/>
        <v>9.3742911683724834</v>
      </c>
      <c r="P1008" s="6">
        <f t="shared" ca="1" si="260"/>
        <v>0.98955933168216381</v>
      </c>
      <c r="Q1008" s="15">
        <f t="shared" ca="1" si="261"/>
        <v>9.7165678599264762</v>
      </c>
      <c r="R1008" s="13">
        <v>1</v>
      </c>
      <c r="S1008" s="5" t="str">
        <f t="shared" ca="1" si="262"/>
        <v/>
      </c>
      <c r="T1008" s="5">
        <f t="shared" ca="1" si="263"/>
        <v>0</v>
      </c>
      <c r="U1008" s="4">
        <f t="shared" ca="1" si="264"/>
        <v>0</v>
      </c>
      <c r="V1008">
        <f t="shared" ca="1" si="265"/>
        <v>0</v>
      </c>
      <c r="X1008" s="3">
        <v>44351</v>
      </c>
      <c r="Y1008" s="3">
        <v>44370</v>
      </c>
      <c r="Z1008">
        <f t="shared" si="266"/>
        <v>0</v>
      </c>
      <c r="AA1008" s="1">
        <f t="shared" ca="1" si="270"/>
        <v>9.4269293642992089</v>
      </c>
      <c r="AB1008" s="14">
        <f t="shared" ca="1" si="271"/>
        <v>5.2638195926725473E-2</v>
      </c>
    </row>
    <row r="1009" spans="1:28" x14ac:dyDescent="0.35">
      <c r="A1009" s="3">
        <f t="shared" si="267"/>
        <v>44351.769230769365</v>
      </c>
      <c r="B1009" s="3">
        <f t="shared" si="255"/>
        <v>44371.000000000146</v>
      </c>
      <c r="C1009" s="3">
        <f t="shared" si="256"/>
        <v>44377</v>
      </c>
      <c r="D1009" s="4">
        <f t="shared" si="257"/>
        <v>27</v>
      </c>
      <c r="E1009" s="2">
        <f t="shared" ca="1" si="258"/>
        <v>1.0575342465757411</v>
      </c>
      <c r="F1009" s="8">
        <f t="shared" ca="1" si="268"/>
        <v>41.056747969937398</v>
      </c>
      <c r="G1009" s="8">
        <f t="shared" ca="1" si="269"/>
        <v>20.768092541158463</v>
      </c>
      <c r="H1009">
        <v>0.03</v>
      </c>
      <c r="I1009">
        <v>0</v>
      </c>
      <c r="J1009">
        <v>0</v>
      </c>
      <c r="K1009" s="7">
        <v>0.75</v>
      </c>
      <c r="L1009">
        <v>0.3</v>
      </c>
      <c r="M1009">
        <v>0.3</v>
      </c>
      <c r="N1009" s="7">
        <v>0.8</v>
      </c>
      <c r="O1009">
        <f t="shared" ca="1" si="259"/>
        <v>9.9719684362945848</v>
      </c>
      <c r="P1009" s="6">
        <f t="shared" ca="1" si="260"/>
        <v>0.98953235549439011</v>
      </c>
      <c r="Q1009" s="15">
        <f t="shared" ca="1" si="261"/>
        <v>9.7165678599264762</v>
      </c>
      <c r="R1009" s="13">
        <v>1</v>
      </c>
      <c r="S1009" s="5" t="str">
        <f t="shared" ca="1" si="262"/>
        <v/>
      </c>
      <c r="T1009" s="5">
        <f t="shared" ca="1" si="263"/>
        <v>0</v>
      </c>
      <c r="U1009" s="4">
        <f t="shared" ca="1" si="264"/>
        <v>0</v>
      </c>
      <c r="V1009">
        <f t="shared" ca="1" si="265"/>
        <v>0</v>
      </c>
      <c r="X1009" s="3">
        <v>44351</v>
      </c>
      <c r="Y1009" s="3">
        <v>44371</v>
      </c>
      <c r="Z1009">
        <f t="shared" si="266"/>
        <v>0</v>
      </c>
      <c r="AA1009" s="1">
        <f t="shared" ca="1" si="270"/>
        <v>10.012901163247275</v>
      </c>
      <c r="AB1009" s="14">
        <f t="shared" ca="1" si="271"/>
        <v>4.0932726952689791E-2</v>
      </c>
    </row>
    <row r="1010" spans="1:28" x14ac:dyDescent="0.35">
      <c r="A1010" s="3">
        <f t="shared" si="267"/>
        <v>44351.807692307826</v>
      </c>
      <c r="B1010" s="3">
        <f t="shared" si="255"/>
        <v>44372.000000000146</v>
      </c>
      <c r="C1010" s="3">
        <f t="shared" si="256"/>
        <v>44377</v>
      </c>
      <c r="D1010" s="4">
        <f t="shared" si="257"/>
        <v>27</v>
      </c>
      <c r="E1010" s="2">
        <f t="shared" ca="1" si="258"/>
        <v>1.0602739726031385</v>
      </c>
      <c r="F1010" s="8">
        <f t="shared" ca="1" si="268"/>
        <v>41.351562566407772</v>
      </c>
      <c r="G1010" s="8">
        <f t="shared" ca="1" si="269"/>
        <v>20.475289493841366</v>
      </c>
      <c r="H1010">
        <v>0.03</v>
      </c>
      <c r="I1010">
        <v>0</v>
      </c>
      <c r="J1010">
        <v>0</v>
      </c>
      <c r="K1010" s="7">
        <v>0.75</v>
      </c>
      <c r="L1010">
        <v>0.3</v>
      </c>
      <c r="M1010">
        <v>0.3</v>
      </c>
      <c r="N1010" s="7">
        <v>0.8</v>
      </c>
      <c r="O1010">
        <f t="shared" ca="1" si="259"/>
        <v>10.485882430964459</v>
      </c>
      <c r="P1010" s="6">
        <f t="shared" ca="1" si="260"/>
        <v>0.98950538004200894</v>
      </c>
      <c r="Q1010" s="15">
        <f t="shared" ca="1" si="261"/>
        <v>9.7165678599264762</v>
      </c>
      <c r="R1010" s="13">
        <v>1</v>
      </c>
      <c r="S1010" s="5" t="str">
        <f t="shared" ca="1" si="262"/>
        <v/>
      </c>
      <c r="T1010" s="5">
        <f t="shared" ca="1" si="263"/>
        <v>0</v>
      </c>
      <c r="U1010" s="4">
        <f t="shared" ca="1" si="264"/>
        <v>0</v>
      </c>
      <c r="V1010">
        <f t="shared" ca="1" si="265"/>
        <v>0</v>
      </c>
      <c r="X1010" s="3">
        <v>44351</v>
      </c>
      <c r="Y1010" s="3">
        <v>44372</v>
      </c>
      <c r="Z1010">
        <f t="shared" si="266"/>
        <v>0</v>
      </c>
      <c r="AA1010" s="1">
        <f t="shared" ca="1" si="270"/>
        <v>10.516409932255808</v>
      </c>
      <c r="AB1010" s="14">
        <f t="shared" ca="1" si="271"/>
        <v>3.0527501291349068E-2</v>
      </c>
    </row>
    <row r="1011" spans="1:28" x14ac:dyDescent="0.35">
      <c r="A1011" s="3">
        <f t="shared" si="267"/>
        <v>44351.846153846287</v>
      </c>
      <c r="B1011" s="3">
        <f t="shared" si="255"/>
        <v>44373.000000000146</v>
      </c>
      <c r="C1011" s="3">
        <f t="shared" si="256"/>
        <v>44377</v>
      </c>
      <c r="D1011" s="4">
        <f t="shared" si="257"/>
        <v>27</v>
      </c>
      <c r="E1011" s="2">
        <f t="shared" ca="1" si="258"/>
        <v>1.0630136986305356</v>
      </c>
      <c r="F1011" s="8">
        <f t="shared" ca="1" si="268"/>
        <v>40.212016210057214</v>
      </c>
      <c r="G1011" s="8">
        <f t="shared" ca="1" si="269"/>
        <v>20.311617209467258</v>
      </c>
      <c r="H1011">
        <v>0.03</v>
      </c>
      <c r="I1011">
        <v>0</v>
      </c>
      <c r="J1011">
        <v>0</v>
      </c>
      <c r="K1011" s="7">
        <v>0.75</v>
      </c>
      <c r="L1011">
        <v>0.3</v>
      </c>
      <c r="M1011">
        <v>0.3</v>
      </c>
      <c r="N1011" s="7">
        <v>0.8</v>
      </c>
      <c r="O1011">
        <f t="shared" ca="1" si="259"/>
        <v>9.7948949480756511</v>
      </c>
      <c r="P1011" s="6">
        <f t="shared" ca="1" si="260"/>
        <v>0.9894784053250002</v>
      </c>
      <c r="Q1011" s="15">
        <f t="shared" ca="1" si="261"/>
        <v>9.7165678599264762</v>
      </c>
      <c r="R1011" s="13">
        <v>1</v>
      </c>
      <c r="S1011" s="5" t="str">
        <f t="shared" ca="1" si="262"/>
        <v/>
      </c>
      <c r="T1011" s="5">
        <f t="shared" ca="1" si="263"/>
        <v>0</v>
      </c>
      <c r="U1011" s="4">
        <f t="shared" ca="1" si="264"/>
        <v>0</v>
      </c>
      <c r="V1011">
        <f t="shared" ca="1" si="265"/>
        <v>0</v>
      </c>
      <c r="X1011" s="3">
        <v>44351</v>
      </c>
      <c r="Y1011" s="3">
        <v>44373</v>
      </c>
      <c r="Z1011">
        <f t="shared" si="266"/>
        <v>0</v>
      </c>
      <c r="AA1011" s="1">
        <f t="shared" ca="1" si="270"/>
        <v>9.8348540132472735</v>
      </c>
      <c r="AB1011" s="14">
        <f t="shared" ca="1" si="271"/>
        <v>3.9959065171622399E-2</v>
      </c>
    </row>
    <row r="1012" spans="1:28" x14ac:dyDescent="0.35">
      <c r="A1012" s="3">
        <f t="shared" si="267"/>
        <v>44351.884615384748</v>
      </c>
      <c r="B1012" s="3">
        <f t="shared" si="255"/>
        <v>44374.000000000146</v>
      </c>
      <c r="C1012" s="3">
        <f t="shared" si="256"/>
        <v>44377</v>
      </c>
      <c r="D1012" s="4">
        <f t="shared" si="257"/>
        <v>27</v>
      </c>
      <c r="E1012" s="2">
        <f t="shared" ca="1" si="258"/>
        <v>1.065753424657933</v>
      </c>
      <c r="F1012" s="8">
        <f t="shared" ca="1" si="268"/>
        <v>41.069096892639607</v>
      </c>
      <c r="G1012" s="8">
        <f t="shared" ca="1" si="269"/>
        <v>20.410016762647004</v>
      </c>
      <c r="H1012">
        <v>0.03</v>
      </c>
      <c r="I1012">
        <v>0</v>
      </c>
      <c r="J1012">
        <v>0</v>
      </c>
      <c r="K1012" s="7">
        <v>0.75</v>
      </c>
      <c r="L1012">
        <v>0.3</v>
      </c>
      <c r="M1012">
        <v>0.3</v>
      </c>
      <c r="N1012" s="7">
        <v>0.8</v>
      </c>
      <c r="O1012">
        <f t="shared" ca="1" si="259"/>
        <v>10.339305906832699</v>
      </c>
      <c r="P1012" s="6">
        <f t="shared" ca="1" si="260"/>
        <v>0.98945143134334435</v>
      </c>
      <c r="Q1012" s="15">
        <f t="shared" ca="1" si="261"/>
        <v>9.7165678599264762</v>
      </c>
      <c r="R1012" s="13">
        <v>1</v>
      </c>
      <c r="S1012" s="5" t="str">
        <f t="shared" ca="1" si="262"/>
        <v/>
      </c>
      <c r="T1012" s="5">
        <f t="shared" ca="1" si="263"/>
        <v>0</v>
      </c>
      <c r="U1012" s="4">
        <f t="shared" ca="1" si="264"/>
        <v>0</v>
      </c>
      <c r="V1012">
        <f t="shared" ca="1" si="265"/>
        <v>0</v>
      </c>
      <c r="X1012" s="3">
        <v>44351</v>
      </c>
      <c r="Y1012" s="3">
        <v>44374</v>
      </c>
      <c r="Z1012">
        <f t="shared" si="266"/>
        <v>0</v>
      </c>
      <c r="AA1012" s="1">
        <f t="shared" ca="1" si="270"/>
        <v>10.371863200169212</v>
      </c>
      <c r="AB1012" s="14">
        <f t="shared" ca="1" si="271"/>
        <v>3.2557293336513027E-2</v>
      </c>
    </row>
    <row r="1013" spans="1:28" x14ac:dyDescent="0.35">
      <c r="A1013" s="3">
        <f t="shared" si="267"/>
        <v>44351.923076923209</v>
      </c>
      <c r="B1013" s="3">
        <f t="shared" si="255"/>
        <v>44375.000000000146</v>
      </c>
      <c r="C1013" s="3">
        <f t="shared" si="256"/>
        <v>44377</v>
      </c>
      <c r="D1013" s="4">
        <f t="shared" si="257"/>
        <v>27</v>
      </c>
      <c r="E1013" s="2">
        <f t="shared" ca="1" si="258"/>
        <v>1.0684931506853301</v>
      </c>
      <c r="F1013" s="8">
        <f t="shared" ca="1" si="268"/>
        <v>40.346127535912117</v>
      </c>
      <c r="G1013" s="8">
        <f t="shared" ca="1" si="269"/>
        <v>20.32865657617636</v>
      </c>
      <c r="H1013">
        <v>0.03</v>
      </c>
      <c r="I1013">
        <v>0</v>
      </c>
      <c r="J1013">
        <v>0</v>
      </c>
      <c r="K1013" s="7">
        <v>0.75</v>
      </c>
      <c r="L1013">
        <v>0.3</v>
      </c>
      <c r="M1013">
        <v>0.3</v>
      </c>
      <c r="N1013" s="7">
        <v>0.8</v>
      </c>
      <c r="O1013">
        <f t="shared" ca="1" si="259"/>
        <v>9.8784390757577256</v>
      </c>
      <c r="P1013" s="6">
        <f t="shared" ca="1" si="260"/>
        <v>0.98942445809702095</v>
      </c>
      <c r="Q1013" s="15">
        <f t="shared" ca="1" si="261"/>
        <v>9.7165678599264762</v>
      </c>
      <c r="R1013" s="13">
        <v>1</v>
      </c>
      <c r="S1013" s="5" t="str">
        <f t="shared" ca="1" si="262"/>
        <v/>
      </c>
      <c r="T1013" s="5">
        <f t="shared" ca="1" si="263"/>
        <v>0</v>
      </c>
      <c r="U1013" s="4">
        <f t="shared" ca="1" si="264"/>
        <v>0</v>
      </c>
      <c r="V1013">
        <f t="shared" ca="1" si="265"/>
        <v>0</v>
      </c>
      <c r="X1013" s="3">
        <v>44351</v>
      </c>
      <c r="Y1013" s="3">
        <v>44375</v>
      </c>
      <c r="Z1013">
        <f t="shared" si="266"/>
        <v>0</v>
      </c>
      <c r="AA1013" s="1">
        <f t="shared" ca="1" si="270"/>
        <v>9.9177753307228329</v>
      </c>
      <c r="AB1013" s="14">
        <f t="shared" ca="1" si="271"/>
        <v>3.9336254965107287E-2</v>
      </c>
    </row>
    <row r="1014" spans="1:28" x14ac:dyDescent="0.35">
      <c r="A1014" s="3">
        <f t="shared" si="267"/>
        <v>44351.96153846167</v>
      </c>
      <c r="B1014" s="3">
        <f t="shared" si="255"/>
        <v>44376.000000000146</v>
      </c>
      <c r="C1014" s="3">
        <f t="shared" si="256"/>
        <v>44377</v>
      </c>
      <c r="D1014" s="4">
        <f t="shared" si="257"/>
        <v>27</v>
      </c>
      <c r="E1014" s="2">
        <f t="shared" ca="1" si="258"/>
        <v>1.0712328767127275</v>
      </c>
      <c r="F1014" s="8">
        <f t="shared" ca="1" si="268"/>
        <v>41.076171118066341</v>
      </c>
      <c r="G1014" s="8">
        <f t="shared" ca="1" si="269"/>
        <v>20.60098931799407</v>
      </c>
      <c r="H1014">
        <v>0.03</v>
      </c>
      <c r="I1014">
        <v>0</v>
      </c>
      <c r="J1014">
        <v>0</v>
      </c>
      <c r="K1014" s="7">
        <v>0.75</v>
      </c>
      <c r="L1014">
        <v>0.3</v>
      </c>
      <c r="M1014">
        <v>0.3</v>
      </c>
      <c r="N1014" s="7">
        <v>0.8</v>
      </c>
      <c r="O1014">
        <f t="shared" ca="1" si="259"/>
        <v>10.153639020555683</v>
      </c>
      <c r="P1014" s="6">
        <f t="shared" ca="1" si="260"/>
        <v>0.98939748558601004</v>
      </c>
      <c r="Q1014" s="15">
        <f t="shared" ca="1" si="261"/>
        <v>9.7165678599264762</v>
      </c>
      <c r="R1014" s="13">
        <v>1</v>
      </c>
      <c r="S1014" s="5" t="str">
        <f t="shared" ca="1" si="262"/>
        <v/>
      </c>
      <c r="T1014" s="5">
        <f t="shared" ca="1" si="263"/>
        <v>0</v>
      </c>
      <c r="U1014" s="4">
        <f t="shared" ca="1" si="264"/>
        <v>0</v>
      </c>
      <c r="V1014">
        <f t="shared" ca="1" si="265"/>
        <v>0</v>
      </c>
      <c r="X1014" s="3">
        <v>44351</v>
      </c>
      <c r="Y1014" s="3">
        <v>44376</v>
      </c>
      <c r="Z1014">
        <f t="shared" si="266"/>
        <v>0</v>
      </c>
      <c r="AA1014" s="1">
        <f t="shared" ca="1" si="270"/>
        <v>10.191423890809254</v>
      </c>
      <c r="AB1014" s="14">
        <f t="shared" ca="1" si="271"/>
        <v>3.7784870253570801E-2</v>
      </c>
    </row>
    <row r="1015" spans="1:28" x14ac:dyDescent="0.35">
      <c r="A1015" s="3">
        <f t="shared" si="267"/>
        <v>44352.000000000131</v>
      </c>
      <c r="B1015" s="3">
        <f t="shared" si="255"/>
        <v>44352.000000000131</v>
      </c>
      <c r="C1015" s="3">
        <f t="shared" si="256"/>
        <v>44377</v>
      </c>
      <c r="D1015" s="4">
        <f t="shared" si="257"/>
        <v>26</v>
      </c>
      <c r="E1015" s="2">
        <f t="shared" ca="1" si="258"/>
        <v>1.0054794520551533</v>
      </c>
      <c r="F1015" s="8">
        <f t="shared" ca="1" si="268"/>
        <v>40.021160740333997</v>
      </c>
      <c r="G1015" s="8">
        <f t="shared" ca="1" si="269"/>
        <v>21.436393315101647</v>
      </c>
      <c r="H1015">
        <v>0.03</v>
      </c>
      <c r="I1015">
        <v>0</v>
      </c>
      <c r="J1015">
        <v>0</v>
      </c>
      <c r="K1015" s="7">
        <v>0.75</v>
      </c>
      <c r="L1015">
        <v>0.3</v>
      </c>
      <c r="M1015">
        <v>0.3</v>
      </c>
      <c r="N1015" s="7">
        <v>0.8</v>
      </c>
      <c r="O1015">
        <f t="shared" ca="1" si="259"/>
        <v>8.5269772401488488</v>
      </c>
      <c r="P1015" s="6">
        <f t="shared" ca="1" si="260"/>
        <v>0.99004502883710299</v>
      </c>
      <c r="Q1015" s="15">
        <f t="shared" ca="1" si="261"/>
        <v>9.7701900853083892</v>
      </c>
      <c r="R1015" s="13">
        <v>1</v>
      </c>
      <c r="S1015" s="5" t="str">
        <f t="shared" ca="1" si="262"/>
        <v/>
      </c>
      <c r="T1015" s="5">
        <f t="shared" ca="1" si="263"/>
        <v>0</v>
      </c>
      <c r="U1015" s="4">
        <f t="shared" ca="1" si="264"/>
        <v>1465.5285127962584</v>
      </c>
      <c r="V1015">
        <f t="shared" ca="1" si="265"/>
        <v>0</v>
      </c>
      <c r="X1015" s="3">
        <v>44352</v>
      </c>
      <c r="Y1015" s="3">
        <v>44352</v>
      </c>
      <c r="Z1015">
        <f t="shared" si="266"/>
        <v>150</v>
      </c>
      <c r="AA1015" s="1">
        <f t="shared" ca="1" si="270"/>
        <v>8.6032435825858826</v>
      </c>
      <c r="AB1015" s="14">
        <f t="shared" ca="1" si="271"/>
        <v>7.6266342437033785E-2</v>
      </c>
    </row>
    <row r="1016" spans="1:28" x14ac:dyDescent="0.35">
      <c r="A1016" s="3">
        <f t="shared" si="267"/>
        <v>44352.040000000132</v>
      </c>
      <c r="B1016" s="3">
        <f t="shared" si="255"/>
        <v>44353.000000000131</v>
      </c>
      <c r="C1016" s="3">
        <f t="shared" si="256"/>
        <v>44377</v>
      </c>
      <c r="D1016" s="4">
        <f t="shared" si="257"/>
        <v>26</v>
      </c>
      <c r="E1016" s="2">
        <f t="shared" ca="1" si="258"/>
        <v>1.0082191780825507</v>
      </c>
      <c r="F1016" s="8">
        <f t="shared" ca="1" si="268"/>
        <v>41.411995457397609</v>
      </c>
      <c r="G1016" s="8">
        <f t="shared" ca="1" si="269"/>
        <v>20.800539074433793</v>
      </c>
      <c r="H1016">
        <v>0.03</v>
      </c>
      <c r="I1016">
        <v>0</v>
      </c>
      <c r="J1016">
        <v>0</v>
      </c>
      <c r="K1016" s="7">
        <v>0.75</v>
      </c>
      <c r="L1016">
        <v>0.3</v>
      </c>
      <c r="M1016">
        <v>0.3</v>
      </c>
      <c r="N1016" s="7">
        <v>0.8</v>
      </c>
      <c r="O1016">
        <f t="shared" ca="1" si="259"/>
        <v>10.205957518614412</v>
      </c>
      <c r="P1016" s="6">
        <f t="shared" ca="1" si="260"/>
        <v>0.99001803940883182</v>
      </c>
      <c r="Q1016" s="15">
        <f t="shared" ca="1" si="261"/>
        <v>9.7701900853083892</v>
      </c>
      <c r="R1016" s="13">
        <v>1</v>
      </c>
      <c r="S1016" s="5" t="str">
        <f t="shared" ca="1" si="262"/>
        <v/>
      </c>
      <c r="T1016" s="5">
        <f t="shared" ca="1" si="263"/>
        <v>0</v>
      </c>
      <c r="U1016" s="4">
        <f t="shared" ca="1" si="264"/>
        <v>0</v>
      </c>
      <c r="V1016">
        <f t="shared" ca="1" si="265"/>
        <v>0</v>
      </c>
      <c r="X1016" s="3">
        <v>44352</v>
      </c>
      <c r="Y1016" s="3">
        <v>44353</v>
      </c>
      <c r="Z1016">
        <f t="shared" si="266"/>
        <v>0</v>
      </c>
      <c r="AA1016" s="1">
        <f t="shared" ca="1" si="270"/>
        <v>10.237788452848466</v>
      </c>
      <c r="AB1016" s="14">
        <f t="shared" ca="1" si="271"/>
        <v>3.1830934234054808E-2</v>
      </c>
    </row>
    <row r="1017" spans="1:28" x14ac:dyDescent="0.35">
      <c r="A1017" s="3">
        <f t="shared" si="267"/>
        <v>44352.080000000133</v>
      </c>
      <c r="B1017" s="3">
        <f t="shared" si="255"/>
        <v>44354.000000000131</v>
      </c>
      <c r="C1017" s="3">
        <f t="shared" si="256"/>
        <v>44377</v>
      </c>
      <c r="D1017" s="4">
        <f t="shared" si="257"/>
        <v>26</v>
      </c>
      <c r="E1017" s="2">
        <f t="shared" ca="1" si="258"/>
        <v>1.0109589041099478</v>
      </c>
      <c r="F1017" s="8">
        <f t="shared" ca="1" si="268"/>
        <v>40.268955113098734</v>
      </c>
      <c r="G1017" s="8">
        <f t="shared" ca="1" si="269"/>
        <v>20.333663535038738</v>
      </c>
      <c r="H1017">
        <v>0.03</v>
      </c>
      <c r="I1017">
        <v>0</v>
      </c>
      <c r="J1017">
        <v>0</v>
      </c>
      <c r="K1017" s="7">
        <v>0.75</v>
      </c>
      <c r="L1017">
        <v>0.3</v>
      </c>
      <c r="M1017">
        <v>0.3</v>
      </c>
      <c r="N1017" s="7">
        <v>0.8</v>
      </c>
      <c r="O1017">
        <f t="shared" ca="1" si="259"/>
        <v>9.8155527997853085</v>
      </c>
      <c r="P1017" s="6">
        <f t="shared" ca="1" si="260"/>
        <v>0.98999105071631432</v>
      </c>
      <c r="Q1017" s="15">
        <f t="shared" ca="1" si="261"/>
        <v>9.7701900853083892</v>
      </c>
      <c r="R1017" s="13">
        <v>1</v>
      </c>
      <c r="S1017" s="5" t="str">
        <f t="shared" ca="1" si="262"/>
        <v/>
      </c>
      <c r="T1017" s="5">
        <f t="shared" ca="1" si="263"/>
        <v>0</v>
      </c>
      <c r="U1017" s="4">
        <f t="shared" ca="1" si="264"/>
        <v>0</v>
      </c>
      <c r="V1017">
        <f t="shared" ca="1" si="265"/>
        <v>0</v>
      </c>
      <c r="X1017" s="3">
        <v>44352</v>
      </c>
      <c r="Y1017" s="3">
        <v>44354</v>
      </c>
      <c r="Z1017">
        <f t="shared" si="266"/>
        <v>0</v>
      </c>
      <c r="AA1017" s="1">
        <f t="shared" ca="1" si="270"/>
        <v>9.8493733032400392</v>
      </c>
      <c r="AB1017" s="14">
        <f t="shared" ca="1" si="271"/>
        <v>3.3820503454730755E-2</v>
      </c>
    </row>
    <row r="1018" spans="1:28" x14ac:dyDescent="0.35">
      <c r="A1018" s="3">
        <f t="shared" si="267"/>
        <v>44352.120000000134</v>
      </c>
      <c r="B1018" s="3">
        <f t="shared" si="255"/>
        <v>44355.000000000131</v>
      </c>
      <c r="C1018" s="3">
        <f t="shared" si="256"/>
        <v>44377</v>
      </c>
      <c r="D1018" s="4">
        <f t="shared" si="257"/>
        <v>26</v>
      </c>
      <c r="E1018" s="2">
        <f t="shared" ca="1" si="258"/>
        <v>1.0136986301373452</v>
      </c>
      <c r="F1018" s="8">
        <f t="shared" ca="1" si="268"/>
        <v>41.327880846860161</v>
      </c>
      <c r="G1018" s="8">
        <f t="shared" ca="1" si="269"/>
        <v>20.705618609688077</v>
      </c>
      <c r="H1018">
        <v>0.03</v>
      </c>
      <c r="I1018">
        <v>0</v>
      </c>
      <c r="J1018">
        <v>0</v>
      </c>
      <c r="K1018" s="7">
        <v>0.75</v>
      </c>
      <c r="L1018">
        <v>0.3</v>
      </c>
      <c r="M1018">
        <v>0.3</v>
      </c>
      <c r="N1018" s="7">
        <v>0.8</v>
      </c>
      <c r="O1018">
        <f t="shared" ca="1" si="259"/>
        <v>10.237792025457043</v>
      </c>
      <c r="P1018" s="6">
        <f t="shared" ca="1" si="260"/>
        <v>0.98996406275953019</v>
      </c>
      <c r="Q1018" s="15">
        <f t="shared" ca="1" si="261"/>
        <v>9.7701900853083892</v>
      </c>
      <c r="R1018" s="13">
        <v>1</v>
      </c>
      <c r="S1018" s="5" t="str">
        <f t="shared" ca="1" si="262"/>
        <v/>
      </c>
      <c r="T1018" s="5">
        <f t="shared" ca="1" si="263"/>
        <v>0</v>
      </c>
      <c r="U1018" s="4">
        <f t="shared" ca="1" si="264"/>
        <v>0</v>
      </c>
      <c r="V1018">
        <f t="shared" ca="1" si="265"/>
        <v>0</v>
      </c>
      <c r="X1018" s="3">
        <v>44352</v>
      </c>
      <c r="Y1018" s="3">
        <v>44355</v>
      </c>
      <c r="Z1018">
        <f t="shared" si="266"/>
        <v>0</v>
      </c>
      <c r="AA1018" s="1">
        <f t="shared" ca="1" si="270"/>
        <v>10.268943928438539</v>
      </c>
      <c r="AB1018" s="14">
        <f t="shared" ca="1" si="271"/>
        <v>3.1151902981495283E-2</v>
      </c>
    </row>
    <row r="1019" spans="1:28" x14ac:dyDescent="0.35">
      <c r="A1019" s="3">
        <f t="shared" si="267"/>
        <v>44352.160000000134</v>
      </c>
      <c r="B1019" s="3">
        <f t="shared" si="255"/>
        <v>44356.000000000131</v>
      </c>
      <c r="C1019" s="3">
        <f t="shared" si="256"/>
        <v>44377</v>
      </c>
      <c r="D1019" s="4">
        <f t="shared" si="257"/>
        <v>26</v>
      </c>
      <c r="E1019" s="2">
        <f t="shared" ca="1" si="258"/>
        <v>1.0164383561647423</v>
      </c>
      <c r="F1019" s="8">
        <f t="shared" ca="1" si="268"/>
        <v>41.47128636275162</v>
      </c>
      <c r="G1019" s="8">
        <f t="shared" ca="1" si="269"/>
        <v>21.297883266232077</v>
      </c>
      <c r="H1019">
        <v>0.03</v>
      </c>
      <c r="I1019">
        <v>0</v>
      </c>
      <c r="J1019">
        <v>0</v>
      </c>
      <c r="K1019" s="7">
        <v>0.75</v>
      </c>
      <c r="L1019">
        <v>0.3</v>
      </c>
      <c r="M1019">
        <v>0.3</v>
      </c>
      <c r="N1019" s="7">
        <v>0.8</v>
      </c>
      <c r="O1019">
        <f t="shared" ca="1" si="259"/>
        <v>9.7530815058316378</v>
      </c>
      <c r="P1019" s="6">
        <f t="shared" ca="1" si="260"/>
        <v>0.98993707553845989</v>
      </c>
      <c r="Q1019" s="15">
        <f t="shared" ca="1" si="261"/>
        <v>9.7701900853083892</v>
      </c>
      <c r="R1019" s="13">
        <v>1</v>
      </c>
      <c r="S1019" s="5" t="str">
        <f t="shared" ca="1" si="262"/>
        <v/>
      </c>
      <c r="T1019" s="5">
        <f t="shared" ca="1" si="263"/>
        <v>0</v>
      </c>
      <c r="U1019" s="4">
        <f t="shared" ca="1" si="264"/>
        <v>0</v>
      </c>
      <c r="V1019">
        <f t="shared" ca="1" si="265"/>
        <v>0</v>
      </c>
      <c r="X1019" s="3">
        <v>44352</v>
      </c>
      <c r="Y1019" s="3">
        <v>44356</v>
      </c>
      <c r="Z1019">
        <f t="shared" si="266"/>
        <v>0</v>
      </c>
      <c r="AA1019" s="1">
        <f t="shared" ca="1" si="270"/>
        <v>9.7983839178833456</v>
      </c>
      <c r="AB1019" s="14">
        <f t="shared" ca="1" si="271"/>
        <v>4.5302412051707819E-2</v>
      </c>
    </row>
    <row r="1020" spans="1:28" x14ac:dyDescent="0.35">
      <c r="A1020" s="3">
        <f t="shared" si="267"/>
        <v>44352.200000000135</v>
      </c>
      <c r="B1020" s="3">
        <f t="shared" si="255"/>
        <v>44357.000000000131</v>
      </c>
      <c r="C1020" s="3">
        <f t="shared" si="256"/>
        <v>44377</v>
      </c>
      <c r="D1020" s="4">
        <f t="shared" si="257"/>
        <v>26</v>
      </c>
      <c r="E1020" s="2">
        <f t="shared" ca="1" si="258"/>
        <v>1.0191780821921397</v>
      </c>
      <c r="F1020" s="8">
        <f t="shared" ca="1" si="268"/>
        <v>40.519007733351899</v>
      </c>
      <c r="G1020" s="8">
        <f t="shared" ca="1" si="269"/>
        <v>20.940670372217163</v>
      </c>
      <c r="H1020">
        <v>0.03</v>
      </c>
      <c r="I1020">
        <v>0</v>
      </c>
      <c r="J1020">
        <v>0</v>
      </c>
      <c r="K1020" s="7">
        <v>0.75</v>
      </c>
      <c r="L1020">
        <v>0.3</v>
      </c>
      <c r="M1020">
        <v>0.3</v>
      </c>
      <c r="N1020" s="7">
        <v>0.8</v>
      </c>
      <c r="O1020">
        <f t="shared" ca="1" si="259"/>
        <v>9.3960854277967591</v>
      </c>
      <c r="P1020" s="6">
        <f t="shared" ca="1" si="260"/>
        <v>0.98991008905308298</v>
      </c>
      <c r="Q1020" s="15">
        <f t="shared" ca="1" si="261"/>
        <v>9.7701900853083892</v>
      </c>
      <c r="R1020" s="13">
        <v>1</v>
      </c>
      <c r="S1020" s="5" t="str">
        <f t="shared" ca="1" si="262"/>
        <v/>
      </c>
      <c r="T1020" s="5">
        <f t="shared" ca="1" si="263"/>
        <v>0</v>
      </c>
      <c r="U1020" s="4">
        <f t="shared" ca="1" si="264"/>
        <v>0</v>
      </c>
      <c r="V1020">
        <f t="shared" ca="1" si="265"/>
        <v>0</v>
      </c>
      <c r="X1020" s="3">
        <v>44352</v>
      </c>
      <c r="Y1020" s="3">
        <v>44357</v>
      </c>
      <c r="Z1020">
        <f t="shared" si="266"/>
        <v>0</v>
      </c>
      <c r="AA1020" s="1">
        <f t="shared" ca="1" si="270"/>
        <v>9.4449578611795069</v>
      </c>
      <c r="AB1020" s="14">
        <f t="shared" ca="1" si="271"/>
        <v>4.8872433382747715E-2</v>
      </c>
    </row>
    <row r="1021" spans="1:28" x14ac:dyDescent="0.35">
      <c r="A1021" s="3">
        <f t="shared" si="267"/>
        <v>44352.240000000136</v>
      </c>
      <c r="B1021" s="3">
        <f t="shared" si="255"/>
        <v>44358.000000000131</v>
      </c>
      <c r="C1021" s="3">
        <f t="shared" si="256"/>
        <v>44377</v>
      </c>
      <c r="D1021" s="4">
        <f t="shared" si="257"/>
        <v>26</v>
      </c>
      <c r="E1021" s="2">
        <f t="shared" ca="1" si="258"/>
        <v>1.0219178082195368</v>
      </c>
      <c r="F1021" s="8">
        <f t="shared" ca="1" si="268"/>
        <v>40.342271512239023</v>
      </c>
      <c r="G1021" s="8">
        <f t="shared" ca="1" si="269"/>
        <v>20.410419412282497</v>
      </c>
      <c r="H1021">
        <v>0.03</v>
      </c>
      <c r="I1021">
        <v>0</v>
      </c>
      <c r="J1021">
        <v>0</v>
      </c>
      <c r="K1021" s="7">
        <v>0.75</v>
      </c>
      <c r="L1021">
        <v>0.3</v>
      </c>
      <c r="M1021">
        <v>0.3</v>
      </c>
      <c r="N1021" s="7">
        <v>0.8</v>
      </c>
      <c r="O1021">
        <f t="shared" ca="1" si="259"/>
        <v>9.7937842218967681</v>
      </c>
      <c r="P1021" s="6">
        <f t="shared" ca="1" si="260"/>
        <v>0.98988310330337936</v>
      </c>
      <c r="Q1021" s="15">
        <f t="shared" ca="1" si="261"/>
        <v>9.7701900853083892</v>
      </c>
      <c r="R1021" s="13">
        <v>1</v>
      </c>
      <c r="S1021" s="5" t="str">
        <f t="shared" ca="1" si="262"/>
        <v/>
      </c>
      <c r="T1021" s="5">
        <f t="shared" ca="1" si="263"/>
        <v>0</v>
      </c>
      <c r="U1021" s="4">
        <f t="shared" ca="1" si="264"/>
        <v>0</v>
      </c>
      <c r="V1021">
        <f t="shared" ca="1" si="265"/>
        <v>0</v>
      </c>
      <c r="X1021" s="3">
        <v>44352</v>
      </c>
      <c r="Y1021" s="3">
        <v>44358</v>
      </c>
      <c r="Z1021">
        <f t="shared" si="266"/>
        <v>0</v>
      </c>
      <c r="AA1021" s="1">
        <f t="shared" ca="1" si="270"/>
        <v>9.8299080117084365</v>
      </c>
      <c r="AB1021" s="14">
        <f t="shared" ca="1" si="271"/>
        <v>3.6123789811668416E-2</v>
      </c>
    </row>
    <row r="1022" spans="1:28" x14ac:dyDescent="0.35">
      <c r="A1022" s="3">
        <f t="shared" si="267"/>
        <v>44352.280000000137</v>
      </c>
      <c r="B1022" s="3">
        <f t="shared" si="255"/>
        <v>44359.000000000131</v>
      </c>
      <c r="C1022" s="3">
        <f t="shared" si="256"/>
        <v>44377</v>
      </c>
      <c r="D1022" s="4">
        <f t="shared" si="257"/>
        <v>26</v>
      </c>
      <c r="E1022" s="2">
        <f t="shared" ca="1" si="258"/>
        <v>1.0246575342469342</v>
      </c>
      <c r="F1022" s="8">
        <f t="shared" ca="1" si="268"/>
        <v>40.442307938504719</v>
      </c>
      <c r="G1022" s="8">
        <f t="shared" ca="1" si="269"/>
        <v>20.126077088958439</v>
      </c>
      <c r="H1022">
        <v>0.03</v>
      </c>
      <c r="I1022">
        <v>0</v>
      </c>
      <c r="J1022">
        <v>0</v>
      </c>
      <c r="K1022" s="7">
        <v>0.75</v>
      </c>
      <c r="L1022">
        <v>0.3</v>
      </c>
      <c r="M1022">
        <v>0.3</v>
      </c>
      <c r="N1022" s="7">
        <v>0.8</v>
      </c>
      <c r="O1022">
        <f t="shared" ca="1" si="259"/>
        <v>10.1531538649201</v>
      </c>
      <c r="P1022" s="6">
        <f t="shared" ca="1" si="260"/>
        <v>0.98985611828932918</v>
      </c>
      <c r="Q1022" s="15">
        <f t="shared" ca="1" si="261"/>
        <v>9.7701900853083892</v>
      </c>
      <c r="R1022" s="13">
        <v>1</v>
      </c>
      <c r="S1022" s="5" t="str">
        <f t="shared" ca="1" si="262"/>
        <v/>
      </c>
      <c r="T1022" s="5">
        <f t="shared" ca="1" si="263"/>
        <v>0</v>
      </c>
      <c r="U1022" s="4">
        <f t="shared" ca="1" si="264"/>
        <v>0</v>
      </c>
      <c r="V1022">
        <f t="shared" ca="1" si="265"/>
        <v>0</v>
      </c>
      <c r="X1022" s="3">
        <v>44352</v>
      </c>
      <c r="Y1022" s="3">
        <v>44359</v>
      </c>
      <c r="Z1022">
        <f t="shared" si="266"/>
        <v>0</v>
      </c>
      <c r="AA1022" s="1">
        <f t="shared" ca="1" si="270"/>
        <v>10.181774819842751</v>
      </c>
      <c r="AB1022" s="14">
        <f t="shared" ca="1" si="271"/>
        <v>2.8620954922651265E-2</v>
      </c>
    </row>
    <row r="1023" spans="1:28" x14ac:dyDescent="0.35">
      <c r="A1023" s="3">
        <f t="shared" si="267"/>
        <v>44352.320000000138</v>
      </c>
      <c r="B1023" s="3">
        <f t="shared" si="255"/>
        <v>44360.000000000131</v>
      </c>
      <c r="C1023" s="3">
        <f t="shared" si="256"/>
        <v>44377</v>
      </c>
      <c r="D1023" s="4">
        <f t="shared" si="257"/>
        <v>26</v>
      </c>
      <c r="E1023" s="2">
        <f t="shared" ca="1" si="258"/>
        <v>1.0273972602743313</v>
      </c>
      <c r="F1023" s="8">
        <f t="shared" ca="1" si="268"/>
        <v>40.717591351996099</v>
      </c>
      <c r="G1023" s="8">
        <f t="shared" ca="1" si="269"/>
        <v>20.094903057791203</v>
      </c>
      <c r="H1023">
        <v>0.03</v>
      </c>
      <c r="I1023">
        <v>0</v>
      </c>
      <c r="J1023">
        <v>0</v>
      </c>
      <c r="K1023" s="7">
        <v>0.75</v>
      </c>
      <c r="L1023">
        <v>0.3</v>
      </c>
      <c r="M1023">
        <v>0.3</v>
      </c>
      <c r="N1023" s="7">
        <v>0.8</v>
      </c>
      <c r="O1023">
        <f t="shared" ca="1" si="259"/>
        <v>10.390790456205867</v>
      </c>
      <c r="P1023" s="6">
        <f t="shared" ca="1" si="260"/>
        <v>0.98982913401091244</v>
      </c>
      <c r="Q1023" s="15">
        <f t="shared" ca="1" si="261"/>
        <v>9.7701900853083892</v>
      </c>
      <c r="R1023" s="13">
        <v>1</v>
      </c>
      <c r="S1023" s="5" t="str">
        <f t="shared" ca="1" si="262"/>
        <v/>
      </c>
      <c r="T1023" s="5">
        <f t="shared" ca="1" si="263"/>
        <v>0</v>
      </c>
      <c r="U1023" s="4">
        <f t="shared" ca="1" si="264"/>
        <v>0</v>
      </c>
      <c r="V1023">
        <f t="shared" ca="1" si="265"/>
        <v>0</v>
      </c>
      <c r="X1023" s="3">
        <v>44352</v>
      </c>
      <c r="Y1023" s="3">
        <v>44360</v>
      </c>
      <c r="Z1023">
        <f t="shared" si="266"/>
        <v>0</v>
      </c>
      <c r="AA1023" s="1">
        <f t="shared" ca="1" si="270"/>
        <v>10.416444077506259</v>
      </c>
      <c r="AB1023" s="14">
        <f t="shared" ca="1" si="271"/>
        <v>2.5653621300392615E-2</v>
      </c>
    </row>
    <row r="1024" spans="1:28" x14ac:dyDescent="0.35">
      <c r="A1024" s="3">
        <f t="shared" si="267"/>
        <v>44352.360000000139</v>
      </c>
      <c r="B1024" s="3">
        <f t="shared" si="255"/>
        <v>44361.000000000131</v>
      </c>
      <c r="C1024" s="3">
        <f t="shared" si="256"/>
        <v>44377</v>
      </c>
      <c r="D1024" s="4">
        <f t="shared" si="257"/>
        <v>26</v>
      </c>
      <c r="E1024" s="2">
        <f t="shared" ca="1" si="258"/>
        <v>1.0301369863017287</v>
      </c>
      <c r="F1024" s="8">
        <f t="shared" ca="1" si="268"/>
        <v>40.775421172446173</v>
      </c>
      <c r="G1024" s="8">
        <f t="shared" ca="1" si="269"/>
        <v>20.809882835160678</v>
      </c>
      <c r="H1024">
        <v>0.03</v>
      </c>
      <c r="I1024">
        <v>0</v>
      </c>
      <c r="J1024">
        <v>0</v>
      </c>
      <c r="K1024" s="7">
        <v>0.75</v>
      </c>
      <c r="L1024">
        <v>0.3</v>
      </c>
      <c r="M1024">
        <v>0.3</v>
      </c>
      <c r="N1024" s="7">
        <v>0.8</v>
      </c>
      <c r="O1024">
        <f t="shared" ca="1" si="259"/>
        <v>9.7191830441739491</v>
      </c>
      <c r="P1024" s="6">
        <f t="shared" ca="1" si="260"/>
        <v>0.98980215046810893</v>
      </c>
      <c r="Q1024" s="15">
        <f t="shared" ca="1" si="261"/>
        <v>9.7701900853083892</v>
      </c>
      <c r="R1024" s="13">
        <v>1</v>
      </c>
      <c r="S1024" s="5" t="str">
        <f t="shared" ca="1" si="262"/>
        <v/>
      </c>
      <c r="T1024" s="5">
        <f t="shared" ca="1" si="263"/>
        <v>0</v>
      </c>
      <c r="U1024" s="4">
        <f t="shared" ca="1" si="264"/>
        <v>0</v>
      </c>
      <c r="V1024">
        <f t="shared" ca="1" si="265"/>
        <v>0</v>
      </c>
      <c r="X1024" s="3">
        <v>44352</v>
      </c>
      <c r="Y1024" s="3">
        <v>44361</v>
      </c>
      <c r="Z1024">
        <f t="shared" si="266"/>
        <v>0</v>
      </c>
      <c r="AA1024" s="1">
        <f t="shared" ca="1" si="270"/>
        <v>9.761663640969978</v>
      </c>
      <c r="AB1024" s="14">
        <f t="shared" ca="1" si="271"/>
        <v>4.2480596796028891E-2</v>
      </c>
    </row>
    <row r="1025" spans="1:28" x14ac:dyDescent="0.35">
      <c r="A1025" s="3">
        <f t="shared" si="267"/>
        <v>44352.40000000014</v>
      </c>
      <c r="B1025" s="3">
        <f t="shared" si="255"/>
        <v>44362.000000000131</v>
      </c>
      <c r="C1025" s="3">
        <f t="shared" si="256"/>
        <v>44377</v>
      </c>
      <c r="D1025" s="4">
        <f t="shared" si="257"/>
        <v>26</v>
      </c>
      <c r="E1025" s="2">
        <f t="shared" ca="1" si="258"/>
        <v>1.032876712329126</v>
      </c>
      <c r="F1025" s="8">
        <f t="shared" ca="1" si="268"/>
        <v>41.168228570333476</v>
      </c>
      <c r="G1025" s="8">
        <f t="shared" ca="1" si="269"/>
        <v>21.025870181006759</v>
      </c>
      <c r="H1025">
        <v>0.03</v>
      </c>
      <c r="I1025">
        <v>0</v>
      </c>
      <c r="J1025">
        <v>0</v>
      </c>
      <c r="K1025" s="7">
        <v>0.75</v>
      </c>
      <c r="L1025">
        <v>0.3</v>
      </c>
      <c r="M1025">
        <v>0.3</v>
      </c>
      <c r="N1025" s="7">
        <v>0.8</v>
      </c>
      <c r="O1025">
        <f t="shared" ca="1" si="259"/>
        <v>9.7978012467433473</v>
      </c>
      <c r="P1025" s="6">
        <f t="shared" ca="1" si="260"/>
        <v>0.98977516766089846</v>
      </c>
      <c r="Q1025" s="15">
        <f t="shared" ca="1" si="261"/>
        <v>9.7701900853083892</v>
      </c>
      <c r="R1025" s="13">
        <v>1</v>
      </c>
      <c r="S1025" s="5" t="str">
        <f t="shared" ca="1" si="262"/>
        <v/>
      </c>
      <c r="T1025" s="5">
        <f t="shared" ca="1" si="263"/>
        <v>0</v>
      </c>
      <c r="U1025" s="4">
        <f t="shared" ca="1" si="264"/>
        <v>0</v>
      </c>
      <c r="V1025">
        <f t="shared" ca="1" si="265"/>
        <v>0</v>
      </c>
      <c r="X1025" s="3">
        <v>44352</v>
      </c>
      <c r="Y1025" s="3">
        <v>44362</v>
      </c>
      <c r="Z1025">
        <f t="shared" si="266"/>
        <v>0</v>
      </c>
      <c r="AA1025" s="1">
        <f t="shared" ca="1" si="270"/>
        <v>9.8414976042602689</v>
      </c>
      <c r="AB1025" s="14">
        <f t="shared" ca="1" si="271"/>
        <v>4.369635751692158E-2</v>
      </c>
    </row>
    <row r="1026" spans="1:28" x14ac:dyDescent="0.35">
      <c r="A1026" s="3">
        <f t="shared" si="267"/>
        <v>44352.440000000141</v>
      </c>
      <c r="B1026" s="3">
        <f t="shared" ref="B1026:B1089" si="272">IF(D1025=D1026,B1025+1,A1026)</f>
        <v>44363.000000000131</v>
      </c>
      <c r="C1026" s="3">
        <f t="shared" ref="C1026:C1089" si="273">EOMONTH(A1026,0)</f>
        <v>44377</v>
      </c>
      <c r="D1026" s="4">
        <f t="shared" ref="D1026:D1089" si="274">_xlfn.DAYS(C1026,A1026)+1</f>
        <v>26</v>
      </c>
      <c r="E1026" s="2">
        <f t="shared" ref="E1026:E1089" ca="1" si="275">(B1026-2-TODAY())/365</f>
        <v>1.0356164383565232</v>
      </c>
      <c r="F1026" s="8">
        <f t="shared" ca="1" si="268"/>
        <v>40.85601165445371</v>
      </c>
      <c r="G1026" s="8">
        <f t="shared" ca="1" si="269"/>
        <v>20.656763324750017</v>
      </c>
      <c r="H1026">
        <v>0.03</v>
      </c>
      <c r="I1026">
        <v>0</v>
      </c>
      <c r="J1026">
        <v>0</v>
      </c>
      <c r="K1026" s="7">
        <v>0.75</v>
      </c>
      <c r="L1026">
        <v>0.3</v>
      </c>
      <c r="M1026">
        <v>0.3</v>
      </c>
      <c r="N1026" s="7">
        <v>0.8</v>
      </c>
      <c r="O1026">
        <f t="shared" ref="O1026:O1089" ca="1" si="276">((F1026-H1026-I1026)*K1026)-(G1026+H1026+J1026)</f>
        <v>9.9327454160902633</v>
      </c>
      <c r="P1026" s="6">
        <f t="shared" ref="P1026:P1089" ca="1" si="277">1/(1*(1+0.01)^E1026)</f>
        <v>0.98974818558926114</v>
      </c>
      <c r="Q1026" s="15">
        <f t="shared" ref="Q1026:Q1089" ca="1" si="278">AVERAGEIF(X:X,X1026,O:O)</f>
        <v>9.7701900853083892</v>
      </c>
      <c r="R1026" s="13">
        <v>1</v>
      </c>
      <c r="S1026" s="5" t="str">
        <f t="shared" ref="S1026:S1089" ca="1" si="279">IF(RANK(Q1026,$Q$2:$Q$6297)&gt;365,"",RANK(Q1026,$Q$2:$Q$6297))</f>
        <v/>
      </c>
      <c r="T1026" s="5">
        <f t="shared" ref="T1026:T1089" ca="1" si="280">IF(S1026="",0,150)</f>
        <v>0</v>
      </c>
      <c r="U1026" s="4">
        <f t="shared" ref="U1026:U1089" ca="1" si="281">Q1026*Z1026</f>
        <v>0</v>
      </c>
      <c r="V1026">
        <f t="shared" ref="V1026:V1089" ca="1" si="282">IF(U1026=0,0,ROUNDUP(B1026-A1026,0))</f>
        <v>0</v>
      </c>
      <c r="X1026" s="3">
        <v>44352</v>
      </c>
      <c r="Y1026" s="3">
        <v>44363</v>
      </c>
      <c r="Z1026">
        <f t="shared" ref="Z1026:Z1089" si="283">IF(Y1026=X1026,150,0)</f>
        <v>0</v>
      </c>
      <c r="AA1026" s="1">
        <f t="shared" ca="1" si="270"/>
        <v>9.9705708705201417</v>
      </c>
      <c r="AB1026" s="14">
        <f t="shared" ca="1" si="271"/>
        <v>3.7825454429878391E-2</v>
      </c>
    </row>
    <row r="1027" spans="1:28" x14ac:dyDescent="0.35">
      <c r="A1027" s="3">
        <f t="shared" ref="A1027:A1090" si="284">IF(D1026=1,EOMONTH(A1026,0)+1,A1026+(1/(D1026-1)))</f>
        <v>44352.480000000141</v>
      </c>
      <c r="B1027" s="3">
        <f t="shared" si="272"/>
        <v>44364.000000000131</v>
      </c>
      <c r="C1027" s="3">
        <f t="shared" si="273"/>
        <v>44377</v>
      </c>
      <c r="D1027" s="4">
        <f t="shared" si="274"/>
        <v>26</v>
      </c>
      <c r="E1027" s="2">
        <f t="shared" ca="1" si="275"/>
        <v>1.0383561643839205</v>
      </c>
      <c r="F1027" s="8">
        <f t="shared" ref="F1027:F1090" ca="1" si="285">40+RAND()*1.5</f>
        <v>40.874604116203244</v>
      </c>
      <c r="G1027" s="8">
        <f t="shared" ref="G1027:G1090" ca="1" si="286">20+RAND()*1.5</f>
        <v>21.210252653046819</v>
      </c>
      <c r="H1027">
        <v>0.03</v>
      </c>
      <c r="I1027">
        <v>0</v>
      </c>
      <c r="J1027">
        <v>0</v>
      </c>
      <c r="K1027" s="7">
        <v>0.75</v>
      </c>
      <c r="L1027">
        <v>0.3</v>
      </c>
      <c r="M1027">
        <v>0.3</v>
      </c>
      <c r="N1027" s="7">
        <v>0.8</v>
      </c>
      <c r="O1027">
        <f t="shared" ca="1" si="276"/>
        <v>9.3932004341056121</v>
      </c>
      <c r="P1027" s="6">
        <f t="shared" ca="1" si="277"/>
        <v>0.989721204253177</v>
      </c>
      <c r="Q1027" s="15">
        <f t="shared" ca="1" si="278"/>
        <v>9.7701900853083892</v>
      </c>
      <c r="R1027" s="13">
        <v>1</v>
      </c>
      <c r="S1027" s="5" t="str">
        <f t="shared" ca="1" si="279"/>
        <v/>
      </c>
      <c r="T1027" s="5">
        <f t="shared" ca="1" si="280"/>
        <v>0</v>
      </c>
      <c r="U1027" s="4">
        <f t="shared" ca="1" si="281"/>
        <v>0</v>
      </c>
      <c r="V1027">
        <f t="shared" ca="1" si="282"/>
        <v>0</v>
      </c>
      <c r="X1027" s="3">
        <v>44352</v>
      </c>
      <c r="Y1027" s="3">
        <v>44364</v>
      </c>
      <c r="Z1027">
        <f t="shared" si="283"/>
        <v>0</v>
      </c>
      <c r="AA1027" s="1">
        <f t="shared" ref="AA1027:AA1090" ca="1" si="287">Kirk(G1027+H1027,(F1027-H1027)*K1027,0,E1027,0,M1027,L1027,N1027,1)</f>
        <v>9.4483687634551501</v>
      </c>
      <c r="AB1027" s="14">
        <f t="shared" ref="AB1027:AB1090" ca="1" si="288">AA1027-O1027</f>
        <v>5.516832934953797E-2</v>
      </c>
    </row>
    <row r="1028" spans="1:28" x14ac:dyDescent="0.35">
      <c r="A1028" s="3">
        <f t="shared" si="284"/>
        <v>44352.520000000142</v>
      </c>
      <c r="B1028" s="3">
        <f t="shared" si="272"/>
        <v>44365.000000000131</v>
      </c>
      <c r="C1028" s="3">
        <f t="shared" si="273"/>
        <v>44377</v>
      </c>
      <c r="D1028" s="4">
        <f t="shared" si="274"/>
        <v>26</v>
      </c>
      <c r="E1028" s="2">
        <f t="shared" ca="1" si="275"/>
        <v>1.0410958904113177</v>
      </c>
      <c r="F1028" s="8">
        <f t="shared" ca="1" si="285"/>
        <v>40.473663496345765</v>
      </c>
      <c r="G1028" s="8">
        <f t="shared" ca="1" si="286"/>
        <v>21.013519723241501</v>
      </c>
      <c r="H1028">
        <v>0.03</v>
      </c>
      <c r="I1028">
        <v>0</v>
      </c>
      <c r="J1028">
        <v>0</v>
      </c>
      <c r="K1028" s="7">
        <v>0.75</v>
      </c>
      <c r="L1028">
        <v>0.3</v>
      </c>
      <c r="M1028">
        <v>0.3</v>
      </c>
      <c r="N1028" s="7">
        <v>0.8</v>
      </c>
      <c r="O1028">
        <f t="shared" ca="1" si="276"/>
        <v>9.2892278990178205</v>
      </c>
      <c r="P1028" s="6">
        <f t="shared" ca="1" si="277"/>
        <v>0.98969422365262605</v>
      </c>
      <c r="Q1028" s="15">
        <f t="shared" ca="1" si="278"/>
        <v>9.7701900853083892</v>
      </c>
      <c r="R1028" s="13">
        <v>1</v>
      </c>
      <c r="S1028" s="5" t="str">
        <f t="shared" ca="1" si="279"/>
        <v/>
      </c>
      <c r="T1028" s="5">
        <f t="shared" ca="1" si="280"/>
        <v>0</v>
      </c>
      <c r="U1028" s="4">
        <f t="shared" ca="1" si="281"/>
        <v>0</v>
      </c>
      <c r="V1028">
        <f t="shared" ca="1" si="282"/>
        <v>0</v>
      </c>
      <c r="X1028" s="3">
        <v>44352</v>
      </c>
      <c r="Y1028" s="3">
        <v>44365</v>
      </c>
      <c r="Z1028">
        <f t="shared" si="283"/>
        <v>0</v>
      </c>
      <c r="AA1028" s="1">
        <f t="shared" ca="1" si="287"/>
        <v>9.3447099924368437</v>
      </c>
      <c r="AB1028" s="14">
        <f t="shared" ca="1" si="288"/>
        <v>5.5482093419023215E-2</v>
      </c>
    </row>
    <row r="1029" spans="1:28" x14ac:dyDescent="0.35">
      <c r="A1029" s="3">
        <f t="shared" si="284"/>
        <v>44352.560000000143</v>
      </c>
      <c r="B1029" s="3">
        <f t="shared" si="272"/>
        <v>44366.000000000131</v>
      </c>
      <c r="C1029" s="3">
        <f t="shared" si="273"/>
        <v>44377</v>
      </c>
      <c r="D1029" s="4">
        <f t="shared" si="274"/>
        <v>26</v>
      </c>
      <c r="E1029" s="2">
        <f t="shared" ca="1" si="275"/>
        <v>1.043835616438715</v>
      </c>
      <c r="F1029" s="8">
        <f t="shared" ca="1" si="285"/>
        <v>40.684729008545922</v>
      </c>
      <c r="G1029" s="8">
        <f t="shared" ca="1" si="286"/>
        <v>20.085748004547522</v>
      </c>
      <c r="H1029">
        <v>0.03</v>
      </c>
      <c r="I1029">
        <v>0</v>
      </c>
      <c r="J1029">
        <v>0</v>
      </c>
      <c r="K1029" s="7">
        <v>0.75</v>
      </c>
      <c r="L1029">
        <v>0.3</v>
      </c>
      <c r="M1029">
        <v>0.3</v>
      </c>
      <c r="N1029" s="7">
        <v>0.8</v>
      </c>
      <c r="O1029">
        <f t="shared" ca="1" si="276"/>
        <v>10.375298751861916</v>
      </c>
      <c r="P1029" s="6">
        <f t="shared" ca="1" si="277"/>
        <v>0.98966724378758775</v>
      </c>
      <c r="Q1029" s="15">
        <f t="shared" ca="1" si="278"/>
        <v>9.7701900853083892</v>
      </c>
      <c r="R1029" s="13">
        <v>1</v>
      </c>
      <c r="S1029" s="5" t="str">
        <f t="shared" ca="1" si="279"/>
        <v/>
      </c>
      <c r="T1029" s="5">
        <f t="shared" ca="1" si="280"/>
        <v>0</v>
      </c>
      <c r="U1029" s="4">
        <f t="shared" ca="1" si="281"/>
        <v>0</v>
      </c>
      <c r="V1029">
        <f t="shared" ca="1" si="282"/>
        <v>0</v>
      </c>
      <c r="X1029" s="3">
        <v>44352</v>
      </c>
      <c r="Y1029" s="3">
        <v>44366</v>
      </c>
      <c r="Z1029">
        <f t="shared" si="283"/>
        <v>0</v>
      </c>
      <c r="AA1029" s="1">
        <f t="shared" ca="1" si="287"/>
        <v>10.402549813678476</v>
      </c>
      <c r="AB1029" s="14">
        <f t="shared" ca="1" si="288"/>
        <v>2.7251061816560451E-2</v>
      </c>
    </row>
    <row r="1030" spans="1:28" x14ac:dyDescent="0.35">
      <c r="A1030" s="3">
        <f t="shared" si="284"/>
        <v>44352.600000000144</v>
      </c>
      <c r="B1030" s="3">
        <f t="shared" si="272"/>
        <v>44367.000000000131</v>
      </c>
      <c r="C1030" s="3">
        <f t="shared" si="273"/>
        <v>44377</v>
      </c>
      <c r="D1030" s="4">
        <f t="shared" si="274"/>
        <v>26</v>
      </c>
      <c r="E1030" s="2">
        <f t="shared" ca="1" si="275"/>
        <v>1.0465753424661122</v>
      </c>
      <c r="F1030" s="8">
        <f t="shared" ca="1" si="285"/>
        <v>40.377604704365837</v>
      </c>
      <c r="G1030" s="8">
        <f t="shared" ca="1" si="286"/>
        <v>21.463808095195802</v>
      </c>
      <c r="H1030">
        <v>0.03</v>
      </c>
      <c r="I1030">
        <v>0</v>
      </c>
      <c r="J1030">
        <v>0</v>
      </c>
      <c r="K1030" s="7">
        <v>0.75</v>
      </c>
      <c r="L1030">
        <v>0.3</v>
      </c>
      <c r="M1030">
        <v>0.3</v>
      </c>
      <c r="N1030" s="7">
        <v>0.8</v>
      </c>
      <c r="O1030">
        <f t="shared" ca="1" si="276"/>
        <v>8.7668954330785738</v>
      </c>
      <c r="P1030" s="6">
        <f t="shared" ca="1" si="277"/>
        <v>0.98964026465804256</v>
      </c>
      <c r="Q1030" s="15">
        <f t="shared" ca="1" si="278"/>
        <v>9.7701900853083892</v>
      </c>
      <c r="R1030" s="13">
        <v>1</v>
      </c>
      <c r="S1030" s="5" t="str">
        <f t="shared" ca="1" si="279"/>
        <v/>
      </c>
      <c r="T1030" s="5">
        <f t="shared" ca="1" si="280"/>
        <v>0</v>
      </c>
      <c r="U1030" s="4">
        <f t="shared" ca="1" si="281"/>
        <v>0</v>
      </c>
      <c r="V1030">
        <f t="shared" ca="1" si="282"/>
        <v>0</v>
      </c>
      <c r="X1030" s="3">
        <v>44352</v>
      </c>
      <c r="Y1030" s="3">
        <v>44367</v>
      </c>
      <c r="Z1030">
        <f t="shared" si="283"/>
        <v>0</v>
      </c>
      <c r="AA1030" s="1">
        <f t="shared" ca="1" si="287"/>
        <v>8.8442628149958544</v>
      </c>
      <c r="AB1030" s="14">
        <f t="shared" ca="1" si="288"/>
        <v>7.7367381917280653E-2</v>
      </c>
    </row>
    <row r="1031" spans="1:28" x14ac:dyDescent="0.35">
      <c r="A1031" s="3">
        <f t="shared" si="284"/>
        <v>44352.640000000145</v>
      </c>
      <c r="B1031" s="3">
        <f t="shared" si="272"/>
        <v>44368.000000000131</v>
      </c>
      <c r="C1031" s="3">
        <f t="shared" si="273"/>
        <v>44377</v>
      </c>
      <c r="D1031" s="4">
        <f t="shared" si="274"/>
        <v>26</v>
      </c>
      <c r="E1031" s="2">
        <f t="shared" ca="1" si="275"/>
        <v>1.0493150684935095</v>
      </c>
      <c r="F1031" s="8">
        <f t="shared" ca="1" si="285"/>
        <v>41.026639249228694</v>
      </c>
      <c r="G1031" s="8">
        <f t="shared" ca="1" si="286"/>
        <v>20.822922442001591</v>
      </c>
      <c r="H1031">
        <v>0.03</v>
      </c>
      <c r="I1031">
        <v>0</v>
      </c>
      <c r="J1031">
        <v>0</v>
      </c>
      <c r="K1031" s="7">
        <v>0.75</v>
      </c>
      <c r="L1031">
        <v>0.3</v>
      </c>
      <c r="M1031">
        <v>0.3</v>
      </c>
      <c r="N1031" s="7">
        <v>0.8</v>
      </c>
      <c r="O1031">
        <f t="shared" ca="1" si="276"/>
        <v>9.8945569949199275</v>
      </c>
      <c r="P1031" s="6">
        <f t="shared" ca="1" si="277"/>
        <v>0.98961328626397038</v>
      </c>
      <c r="Q1031" s="15">
        <f t="shared" ca="1" si="278"/>
        <v>9.7701900853083892</v>
      </c>
      <c r="R1031" s="13">
        <v>1</v>
      </c>
      <c r="S1031" s="5" t="str">
        <f t="shared" ca="1" si="279"/>
        <v/>
      </c>
      <c r="T1031" s="5">
        <f t="shared" ca="1" si="280"/>
        <v>0</v>
      </c>
      <c r="U1031" s="4">
        <f t="shared" ca="1" si="281"/>
        <v>0</v>
      </c>
      <c r="V1031">
        <f t="shared" ca="1" si="282"/>
        <v>0</v>
      </c>
      <c r="X1031" s="3">
        <v>44352</v>
      </c>
      <c r="Y1031" s="3">
        <v>44368</v>
      </c>
      <c r="Z1031">
        <f t="shared" si="283"/>
        <v>0</v>
      </c>
      <c r="AA1031" s="1">
        <f t="shared" ca="1" si="287"/>
        <v>9.9364209570164626</v>
      </c>
      <c r="AB1031" s="14">
        <f t="shared" ca="1" si="288"/>
        <v>4.186396209653509E-2</v>
      </c>
    </row>
    <row r="1032" spans="1:28" x14ac:dyDescent="0.35">
      <c r="A1032" s="3">
        <f t="shared" si="284"/>
        <v>44352.680000000146</v>
      </c>
      <c r="B1032" s="3">
        <f t="shared" si="272"/>
        <v>44369.000000000131</v>
      </c>
      <c r="C1032" s="3">
        <f t="shared" si="273"/>
        <v>44377</v>
      </c>
      <c r="D1032" s="4">
        <f t="shared" si="274"/>
        <v>26</v>
      </c>
      <c r="E1032" s="2">
        <f t="shared" ca="1" si="275"/>
        <v>1.0520547945209067</v>
      </c>
      <c r="F1032" s="8">
        <f t="shared" ca="1" si="285"/>
        <v>40.016409792547812</v>
      </c>
      <c r="G1032" s="8">
        <f t="shared" ca="1" si="286"/>
        <v>20.026996061661158</v>
      </c>
      <c r="H1032">
        <v>0.03</v>
      </c>
      <c r="I1032">
        <v>0</v>
      </c>
      <c r="J1032">
        <v>0</v>
      </c>
      <c r="K1032" s="7">
        <v>0.75</v>
      </c>
      <c r="L1032">
        <v>0.3</v>
      </c>
      <c r="M1032">
        <v>0.3</v>
      </c>
      <c r="N1032" s="7">
        <v>0.8</v>
      </c>
      <c r="O1032">
        <f t="shared" ca="1" si="276"/>
        <v>9.9328112827496966</v>
      </c>
      <c r="P1032" s="6">
        <f t="shared" ca="1" si="277"/>
        <v>0.98958630860535091</v>
      </c>
      <c r="Q1032" s="15">
        <f t="shared" ca="1" si="278"/>
        <v>9.7701900853083892</v>
      </c>
      <c r="R1032" s="13">
        <v>1</v>
      </c>
      <c r="S1032" s="5" t="str">
        <f t="shared" ca="1" si="279"/>
        <v/>
      </c>
      <c r="T1032" s="5">
        <f t="shared" ca="1" si="280"/>
        <v>0</v>
      </c>
      <c r="U1032" s="4">
        <f t="shared" ca="1" si="281"/>
        <v>0</v>
      </c>
      <c r="V1032">
        <f t="shared" ca="1" si="282"/>
        <v>0</v>
      </c>
      <c r="X1032" s="3">
        <v>44352</v>
      </c>
      <c r="Y1032" s="3">
        <v>44369</v>
      </c>
      <c r="Z1032">
        <f t="shared" si="283"/>
        <v>0</v>
      </c>
      <c r="AA1032" s="1">
        <f t="shared" ca="1" si="287"/>
        <v>9.9664810591549156</v>
      </c>
      <c r="AB1032" s="14">
        <f t="shared" ca="1" si="288"/>
        <v>3.3669776405218954E-2</v>
      </c>
    </row>
    <row r="1033" spans="1:28" x14ac:dyDescent="0.35">
      <c r="A1033" s="3">
        <f t="shared" si="284"/>
        <v>44352.720000000147</v>
      </c>
      <c r="B1033" s="3">
        <f t="shared" si="272"/>
        <v>44370.000000000131</v>
      </c>
      <c r="C1033" s="3">
        <f t="shared" si="273"/>
        <v>44377</v>
      </c>
      <c r="D1033" s="4">
        <f t="shared" si="274"/>
        <v>26</v>
      </c>
      <c r="E1033" s="2">
        <f t="shared" ca="1" si="275"/>
        <v>1.054794520548304</v>
      </c>
      <c r="F1033" s="8">
        <f t="shared" ca="1" si="285"/>
        <v>40.724213052139291</v>
      </c>
      <c r="G1033" s="8">
        <f t="shared" ca="1" si="286"/>
        <v>20.515273472854663</v>
      </c>
      <c r="H1033">
        <v>0.03</v>
      </c>
      <c r="I1033">
        <v>0</v>
      </c>
      <c r="J1033">
        <v>0</v>
      </c>
      <c r="K1033" s="7">
        <v>0.75</v>
      </c>
      <c r="L1033">
        <v>0.3</v>
      </c>
      <c r="M1033">
        <v>0.3</v>
      </c>
      <c r="N1033" s="7">
        <v>0.8</v>
      </c>
      <c r="O1033">
        <f t="shared" ca="1" si="276"/>
        <v>9.9753863162498035</v>
      </c>
      <c r="P1033" s="6">
        <f t="shared" ca="1" si="277"/>
        <v>0.98955933168216426</v>
      </c>
      <c r="Q1033" s="15">
        <f t="shared" ca="1" si="278"/>
        <v>9.7701900853083892</v>
      </c>
      <c r="R1033" s="13">
        <v>1</v>
      </c>
      <c r="S1033" s="5" t="str">
        <f t="shared" ca="1" si="279"/>
        <v/>
      </c>
      <c r="T1033" s="5">
        <f t="shared" ca="1" si="280"/>
        <v>0</v>
      </c>
      <c r="U1033" s="4">
        <f t="shared" ca="1" si="281"/>
        <v>0</v>
      </c>
      <c r="V1033">
        <f t="shared" ca="1" si="282"/>
        <v>0</v>
      </c>
      <c r="X1033" s="3">
        <v>44352</v>
      </c>
      <c r="Y1033" s="3">
        <v>44370</v>
      </c>
      <c r="Z1033">
        <f t="shared" si="283"/>
        <v>0</v>
      </c>
      <c r="AA1033" s="1">
        <f t="shared" ca="1" si="287"/>
        <v>10.013357512292199</v>
      </c>
      <c r="AB1033" s="14">
        <f t="shared" ca="1" si="288"/>
        <v>3.7971196042395405E-2</v>
      </c>
    </row>
    <row r="1034" spans="1:28" x14ac:dyDescent="0.35">
      <c r="A1034" s="3">
        <f t="shared" si="284"/>
        <v>44352.760000000148</v>
      </c>
      <c r="B1034" s="3">
        <f t="shared" si="272"/>
        <v>44371.000000000131</v>
      </c>
      <c r="C1034" s="3">
        <f t="shared" si="273"/>
        <v>44377</v>
      </c>
      <c r="D1034" s="4">
        <f t="shared" si="274"/>
        <v>26</v>
      </c>
      <c r="E1034" s="2">
        <f t="shared" ca="1" si="275"/>
        <v>1.0575342465757014</v>
      </c>
      <c r="F1034" s="8">
        <f t="shared" ca="1" si="285"/>
        <v>41.392785698927412</v>
      </c>
      <c r="G1034" s="8">
        <f t="shared" ca="1" si="286"/>
        <v>21.359633620605329</v>
      </c>
      <c r="H1034">
        <v>0.03</v>
      </c>
      <c r="I1034">
        <v>0</v>
      </c>
      <c r="J1034">
        <v>0</v>
      </c>
      <c r="K1034" s="7">
        <v>0.75</v>
      </c>
      <c r="L1034">
        <v>0.3</v>
      </c>
      <c r="M1034">
        <v>0.3</v>
      </c>
      <c r="N1034" s="7">
        <v>0.8</v>
      </c>
      <c r="O1034">
        <f t="shared" ca="1" si="276"/>
        <v>9.6324556535902275</v>
      </c>
      <c r="P1034" s="6">
        <f t="shared" ca="1" si="277"/>
        <v>0.98953235549439034</v>
      </c>
      <c r="Q1034" s="15">
        <f t="shared" ca="1" si="278"/>
        <v>9.7701900853083892</v>
      </c>
      <c r="R1034" s="13">
        <v>1</v>
      </c>
      <c r="S1034" s="5" t="str">
        <f t="shared" ca="1" si="279"/>
        <v/>
      </c>
      <c r="T1034" s="5">
        <f t="shared" ca="1" si="280"/>
        <v>0</v>
      </c>
      <c r="U1034" s="4">
        <f t="shared" ca="1" si="281"/>
        <v>0</v>
      </c>
      <c r="V1034">
        <f t="shared" ca="1" si="282"/>
        <v>0</v>
      </c>
      <c r="X1034" s="3">
        <v>44352</v>
      </c>
      <c r="Y1034" s="3">
        <v>44371</v>
      </c>
      <c r="Z1034">
        <f t="shared" si="283"/>
        <v>0</v>
      </c>
      <c r="AA1034" s="1">
        <f t="shared" ca="1" si="287"/>
        <v>9.6870295878594632</v>
      </c>
      <c r="AB1034" s="14">
        <f t="shared" ca="1" si="288"/>
        <v>5.4573934269235735E-2</v>
      </c>
    </row>
    <row r="1035" spans="1:28" x14ac:dyDescent="0.35">
      <c r="A1035" s="3">
        <f t="shared" si="284"/>
        <v>44352.800000000148</v>
      </c>
      <c r="B1035" s="3">
        <f t="shared" si="272"/>
        <v>44372.000000000131</v>
      </c>
      <c r="C1035" s="3">
        <f t="shared" si="273"/>
        <v>44377</v>
      </c>
      <c r="D1035" s="4">
        <f t="shared" si="274"/>
        <v>26</v>
      </c>
      <c r="E1035" s="2">
        <f t="shared" ca="1" si="275"/>
        <v>1.0602739726030985</v>
      </c>
      <c r="F1035" s="8">
        <f t="shared" ca="1" si="285"/>
        <v>41.201926597058652</v>
      </c>
      <c r="G1035" s="8">
        <f t="shared" ca="1" si="286"/>
        <v>20.329298272597605</v>
      </c>
      <c r="H1035">
        <v>0.03</v>
      </c>
      <c r="I1035">
        <v>0</v>
      </c>
      <c r="J1035">
        <v>0</v>
      </c>
      <c r="K1035" s="7">
        <v>0.75</v>
      </c>
      <c r="L1035">
        <v>0.3</v>
      </c>
      <c r="M1035">
        <v>0.3</v>
      </c>
      <c r="N1035" s="7">
        <v>0.8</v>
      </c>
      <c r="O1035">
        <f t="shared" ca="1" si="276"/>
        <v>10.519646675196384</v>
      </c>
      <c r="P1035" s="6">
        <f t="shared" ca="1" si="277"/>
        <v>0.98950538004200905</v>
      </c>
      <c r="Q1035" s="15">
        <f t="shared" ca="1" si="278"/>
        <v>9.7701900853083892</v>
      </c>
      <c r="R1035" s="13">
        <v>1</v>
      </c>
      <c r="S1035" s="5" t="str">
        <f t="shared" ca="1" si="279"/>
        <v/>
      </c>
      <c r="T1035" s="5">
        <f t="shared" ca="1" si="280"/>
        <v>0</v>
      </c>
      <c r="U1035" s="4">
        <f t="shared" ca="1" si="281"/>
        <v>0</v>
      </c>
      <c r="V1035">
        <f t="shared" ca="1" si="282"/>
        <v>0</v>
      </c>
      <c r="X1035" s="3">
        <v>44352</v>
      </c>
      <c r="Y1035" s="3">
        <v>44372</v>
      </c>
      <c r="Z1035">
        <f t="shared" si="283"/>
        <v>0</v>
      </c>
      <c r="AA1035" s="1">
        <f t="shared" ca="1" si="287"/>
        <v>10.548527193691612</v>
      </c>
      <c r="AB1035" s="14">
        <f t="shared" ca="1" si="288"/>
        <v>2.8880518495228102E-2</v>
      </c>
    </row>
    <row r="1036" spans="1:28" x14ac:dyDescent="0.35">
      <c r="A1036" s="3">
        <f t="shared" si="284"/>
        <v>44352.840000000149</v>
      </c>
      <c r="B1036" s="3">
        <f t="shared" si="272"/>
        <v>44373.000000000131</v>
      </c>
      <c r="C1036" s="3">
        <f t="shared" si="273"/>
        <v>44377</v>
      </c>
      <c r="D1036" s="4">
        <f t="shared" si="274"/>
        <v>26</v>
      </c>
      <c r="E1036" s="2">
        <f t="shared" ca="1" si="275"/>
        <v>1.0630136986304959</v>
      </c>
      <c r="F1036" s="8">
        <f t="shared" ca="1" si="285"/>
        <v>40.556164394446796</v>
      </c>
      <c r="G1036" s="8">
        <f t="shared" ca="1" si="286"/>
        <v>20.677384486601152</v>
      </c>
      <c r="H1036">
        <v>0.03</v>
      </c>
      <c r="I1036">
        <v>0</v>
      </c>
      <c r="J1036">
        <v>0</v>
      </c>
      <c r="K1036" s="7">
        <v>0.75</v>
      </c>
      <c r="L1036">
        <v>0.3</v>
      </c>
      <c r="M1036">
        <v>0.3</v>
      </c>
      <c r="N1036" s="7">
        <v>0.8</v>
      </c>
      <c r="O1036">
        <f t="shared" ca="1" si="276"/>
        <v>9.6872388092339428</v>
      </c>
      <c r="P1036" s="6">
        <f t="shared" ca="1" si="277"/>
        <v>0.98947840532500064</v>
      </c>
      <c r="Q1036" s="15">
        <f t="shared" ca="1" si="278"/>
        <v>9.7701900853083892</v>
      </c>
      <c r="R1036" s="13">
        <v>1</v>
      </c>
      <c r="S1036" s="5" t="str">
        <f t="shared" ca="1" si="279"/>
        <v/>
      </c>
      <c r="T1036" s="5">
        <f t="shared" ca="1" si="280"/>
        <v>0</v>
      </c>
      <c r="U1036" s="4">
        <f t="shared" ca="1" si="281"/>
        <v>0</v>
      </c>
      <c r="V1036">
        <f t="shared" ca="1" si="282"/>
        <v>0</v>
      </c>
      <c r="X1036" s="3">
        <v>44352</v>
      </c>
      <c r="Y1036" s="3">
        <v>44373</v>
      </c>
      <c r="Z1036">
        <f t="shared" si="283"/>
        <v>0</v>
      </c>
      <c r="AA1036" s="1">
        <f t="shared" ca="1" si="287"/>
        <v>9.7331992172992905</v>
      </c>
      <c r="AB1036" s="14">
        <f t="shared" ca="1" si="288"/>
        <v>4.5960408065347735E-2</v>
      </c>
    </row>
    <row r="1037" spans="1:28" x14ac:dyDescent="0.35">
      <c r="A1037" s="3">
        <f t="shared" si="284"/>
        <v>44352.88000000015</v>
      </c>
      <c r="B1037" s="3">
        <f t="shared" si="272"/>
        <v>44374.000000000131</v>
      </c>
      <c r="C1037" s="3">
        <f t="shared" si="273"/>
        <v>44377</v>
      </c>
      <c r="D1037" s="4">
        <f t="shared" si="274"/>
        <v>26</v>
      </c>
      <c r="E1037" s="2">
        <f t="shared" ca="1" si="275"/>
        <v>1.065753424657893</v>
      </c>
      <c r="F1037" s="8">
        <f t="shared" ca="1" si="285"/>
        <v>40.598153875795624</v>
      </c>
      <c r="G1037" s="8">
        <f t="shared" ca="1" si="286"/>
        <v>20.873729760121371</v>
      </c>
      <c r="H1037">
        <v>0.03</v>
      </c>
      <c r="I1037">
        <v>0</v>
      </c>
      <c r="J1037">
        <v>0</v>
      </c>
      <c r="K1037" s="7">
        <v>0.75</v>
      </c>
      <c r="L1037">
        <v>0.3</v>
      </c>
      <c r="M1037">
        <v>0.3</v>
      </c>
      <c r="N1037" s="7">
        <v>0.8</v>
      </c>
      <c r="O1037">
        <f t="shared" ca="1" si="276"/>
        <v>9.5223856467253469</v>
      </c>
      <c r="P1037" s="6">
        <f t="shared" ca="1" si="277"/>
        <v>0.98945143134334479</v>
      </c>
      <c r="Q1037" s="15">
        <f t="shared" ca="1" si="278"/>
        <v>9.7701900853083892</v>
      </c>
      <c r="R1037" s="13">
        <v>1</v>
      </c>
      <c r="S1037" s="5" t="str">
        <f t="shared" ca="1" si="279"/>
        <v/>
      </c>
      <c r="T1037" s="5">
        <f t="shared" ca="1" si="280"/>
        <v>0</v>
      </c>
      <c r="U1037" s="4">
        <f t="shared" ca="1" si="281"/>
        <v>0</v>
      </c>
      <c r="V1037">
        <f t="shared" ca="1" si="282"/>
        <v>0</v>
      </c>
      <c r="X1037" s="3">
        <v>44352</v>
      </c>
      <c r="Y1037" s="3">
        <v>44374</v>
      </c>
      <c r="Z1037">
        <f t="shared" si="283"/>
        <v>0</v>
      </c>
      <c r="AA1037" s="1">
        <f t="shared" ca="1" si="287"/>
        <v>9.5745158517261935</v>
      </c>
      <c r="AB1037" s="14">
        <f t="shared" ca="1" si="288"/>
        <v>5.213020500084653E-2</v>
      </c>
    </row>
    <row r="1038" spans="1:28" x14ac:dyDescent="0.35">
      <c r="A1038" s="3">
        <f t="shared" si="284"/>
        <v>44352.920000000151</v>
      </c>
      <c r="B1038" s="3">
        <f t="shared" si="272"/>
        <v>44375.000000000131</v>
      </c>
      <c r="C1038" s="3">
        <f t="shared" si="273"/>
        <v>44377</v>
      </c>
      <c r="D1038" s="4">
        <f t="shared" si="274"/>
        <v>26</v>
      </c>
      <c r="E1038" s="2">
        <f t="shared" ca="1" si="275"/>
        <v>1.0684931506852904</v>
      </c>
      <c r="F1038" s="8">
        <f t="shared" ca="1" si="285"/>
        <v>40.734063888133868</v>
      </c>
      <c r="G1038" s="8">
        <f t="shared" ca="1" si="286"/>
        <v>20.808048042312432</v>
      </c>
      <c r="H1038">
        <v>0.03</v>
      </c>
      <c r="I1038">
        <v>0</v>
      </c>
      <c r="J1038">
        <v>0</v>
      </c>
      <c r="K1038" s="7">
        <v>0.75</v>
      </c>
      <c r="L1038">
        <v>0.3</v>
      </c>
      <c r="M1038">
        <v>0.3</v>
      </c>
      <c r="N1038" s="7">
        <v>0.8</v>
      </c>
      <c r="O1038">
        <f t="shared" ca="1" si="276"/>
        <v>9.6899998737879649</v>
      </c>
      <c r="P1038" s="6">
        <f t="shared" ca="1" si="277"/>
        <v>0.9894244580970214</v>
      </c>
      <c r="Q1038" s="15">
        <f t="shared" ca="1" si="278"/>
        <v>9.7701900853083892</v>
      </c>
      <c r="R1038" s="13">
        <v>1</v>
      </c>
      <c r="S1038" s="5" t="str">
        <f t="shared" ca="1" si="279"/>
        <v/>
      </c>
      <c r="T1038" s="5">
        <f t="shared" ca="1" si="280"/>
        <v>0</v>
      </c>
      <c r="U1038" s="4">
        <f t="shared" ca="1" si="281"/>
        <v>0</v>
      </c>
      <c r="V1038">
        <f t="shared" ca="1" si="282"/>
        <v>0</v>
      </c>
      <c r="X1038" s="3">
        <v>44352</v>
      </c>
      <c r="Y1038" s="3">
        <v>44375</v>
      </c>
      <c r="Z1038">
        <f t="shared" si="283"/>
        <v>0</v>
      </c>
      <c r="AA1038" s="1">
        <f t="shared" ca="1" si="287"/>
        <v>9.7381687523856293</v>
      </c>
      <c r="AB1038" s="14">
        <f t="shared" ca="1" si="288"/>
        <v>4.8168878597664389E-2</v>
      </c>
    </row>
    <row r="1039" spans="1:28" x14ac:dyDescent="0.35">
      <c r="A1039" s="3">
        <f t="shared" si="284"/>
        <v>44352.960000000152</v>
      </c>
      <c r="B1039" s="3">
        <f t="shared" si="272"/>
        <v>44376.000000000131</v>
      </c>
      <c r="C1039" s="3">
        <f t="shared" si="273"/>
        <v>44377</v>
      </c>
      <c r="D1039" s="4">
        <f t="shared" si="274"/>
        <v>26</v>
      </c>
      <c r="E1039" s="2">
        <f t="shared" ca="1" si="275"/>
        <v>1.0712328767126875</v>
      </c>
      <c r="F1039" s="8">
        <f t="shared" ca="1" si="285"/>
        <v>40.043609205341312</v>
      </c>
      <c r="G1039" s="8">
        <f t="shared" ca="1" si="286"/>
        <v>20.12746330947779</v>
      </c>
      <c r="H1039">
        <v>0.03</v>
      </c>
      <c r="I1039">
        <v>0</v>
      </c>
      <c r="J1039">
        <v>0</v>
      </c>
      <c r="K1039" s="7">
        <v>0.75</v>
      </c>
      <c r="L1039">
        <v>0.3</v>
      </c>
      <c r="M1039">
        <v>0.3</v>
      </c>
      <c r="N1039" s="7">
        <v>0.8</v>
      </c>
      <c r="O1039">
        <f t="shared" ca="1" si="276"/>
        <v>9.8527435945281923</v>
      </c>
      <c r="P1039" s="6">
        <f t="shared" ca="1" si="277"/>
        <v>0.98939748558601048</v>
      </c>
      <c r="Q1039" s="15">
        <f t="shared" ca="1" si="278"/>
        <v>9.7701900853083892</v>
      </c>
      <c r="R1039" s="13">
        <v>1</v>
      </c>
      <c r="S1039" s="5" t="str">
        <f t="shared" ca="1" si="279"/>
        <v/>
      </c>
      <c r="T1039" s="5">
        <f t="shared" ca="1" si="280"/>
        <v>0</v>
      </c>
      <c r="U1039" s="4">
        <f t="shared" ca="1" si="281"/>
        <v>0</v>
      </c>
      <c r="V1039">
        <f t="shared" ca="1" si="282"/>
        <v>0</v>
      </c>
      <c r="X1039" s="3">
        <v>44352</v>
      </c>
      <c r="Y1039" s="3">
        <v>44376</v>
      </c>
      <c r="Z1039">
        <f t="shared" si="283"/>
        <v>0</v>
      </c>
      <c r="AA1039" s="1">
        <f t="shared" ca="1" si="287"/>
        <v>9.8907852844404687</v>
      </c>
      <c r="AB1039" s="14">
        <f t="shared" ca="1" si="288"/>
        <v>3.8041689912276411E-2</v>
      </c>
    </row>
    <row r="1040" spans="1:28" x14ac:dyDescent="0.35">
      <c r="A1040" s="3">
        <f t="shared" si="284"/>
        <v>44353.000000000153</v>
      </c>
      <c r="B1040" s="3">
        <f t="shared" si="272"/>
        <v>44353.000000000153</v>
      </c>
      <c r="C1040" s="3">
        <f t="shared" si="273"/>
        <v>44377</v>
      </c>
      <c r="D1040" s="4">
        <f t="shared" si="274"/>
        <v>25</v>
      </c>
      <c r="E1040" s="2">
        <f t="shared" ca="1" si="275"/>
        <v>1.0082191780826104</v>
      </c>
      <c r="F1040" s="8">
        <f t="shared" ca="1" si="285"/>
        <v>41.162670151177991</v>
      </c>
      <c r="G1040" s="8">
        <f t="shared" ca="1" si="286"/>
        <v>20.945979065099785</v>
      </c>
      <c r="H1040">
        <v>0.03</v>
      </c>
      <c r="I1040">
        <v>0</v>
      </c>
      <c r="J1040">
        <v>0</v>
      </c>
      <c r="K1040" s="7">
        <v>0.75</v>
      </c>
      <c r="L1040">
        <v>0.3</v>
      </c>
      <c r="M1040">
        <v>0.3</v>
      </c>
      <c r="N1040" s="7">
        <v>0.8</v>
      </c>
      <c r="O1040">
        <f t="shared" ca="1" si="276"/>
        <v>9.8735235482837069</v>
      </c>
      <c r="P1040" s="6">
        <f t="shared" ca="1" si="277"/>
        <v>0.99001803940883115</v>
      </c>
      <c r="Q1040" s="15">
        <f t="shared" ca="1" si="278"/>
        <v>9.6996538650440574</v>
      </c>
      <c r="R1040" s="13">
        <v>1</v>
      </c>
      <c r="S1040" s="5" t="str">
        <f t="shared" ca="1" si="279"/>
        <v/>
      </c>
      <c r="T1040" s="5">
        <f t="shared" ca="1" si="280"/>
        <v>0</v>
      </c>
      <c r="U1040" s="4">
        <f t="shared" ca="1" si="281"/>
        <v>1454.9480797566086</v>
      </c>
      <c r="V1040">
        <f t="shared" ca="1" si="282"/>
        <v>0</v>
      </c>
      <c r="X1040" s="3">
        <v>44353</v>
      </c>
      <c r="Y1040" s="3">
        <v>44353</v>
      </c>
      <c r="Z1040">
        <f t="shared" si="283"/>
        <v>150</v>
      </c>
      <c r="AA1040" s="1">
        <f t="shared" ca="1" si="287"/>
        <v>9.911886036264363</v>
      </c>
      <c r="AB1040" s="14">
        <f t="shared" ca="1" si="288"/>
        <v>3.8362487980656113E-2</v>
      </c>
    </row>
    <row r="1041" spans="1:28" x14ac:dyDescent="0.35">
      <c r="A1041" s="3">
        <f t="shared" si="284"/>
        <v>44353.041666666817</v>
      </c>
      <c r="B1041" s="3">
        <f t="shared" si="272"/>
        <v>44354.000000000153</v>
      </c>
      <c r="C1041" s="3">
        <f t="shared" si="273"/>
        <v>44377</v>
      </c>
      <c r="D1041" s="4">
        <f t="shared" si="274"/>
        <v>25</v>
      </c>
      <c r="E1041" s="2">
        <f t="shared" ca="1" si="275"/>
        <v>1.0109589041100076</v>
      </c>
      <c r="F1041" s="8">
        <f t="shared" ca="1" si="285"/>
        <v>40.112975447669285</v>
      </c>
      <c r="G1041" s="8">
        <f t="shared" ca="1" si="286"/>
        <v>21.036602739597857</v>
      </c>
      <c r="H1041">
        <v>0.03</v>
      </c>
      <c r="I1041">
        <v>0</v>
      </c>
      <c r="J1041">
        <v>0</v>
      </c>
      <c r="K1041" s="7">
        <v>0.75</v>
      </c>
      <c r="L1041">
        <v>0.3</v>
      </c>
      <c r="M1041">
        <v>0.3</v>
      </c>
      <c r="N1041" s="7">
        <v>0.8</v>
      </c>
      <c r="O1041">
        <f t="shared" ca="1" si="276"/>
        <v>8.995628846154105</v>
      </c>
      <c r="P1041" s="6">
        <f t="shared" ca="1" si="277"/>
        <v>0.98999105071631366</v>
      </c>
      <c r="Q1041" s="15">
        <f t="shared" ca="1" si="278"/>
        <v>9.6996538650440574</v>
      </c>
      <c r="R1041" s="13">
        <v>1</v>
      </c>
      <c r="S1041" s="5" t="str">
        <f t="shared" ca="1" si="279"/>
        <v/>
      </c>
      <c r="T1041" s="5">
        <f t="shared" ca="1" si="280"/>
        <v>0</v>
      </c>
      <c r="U1041" s="4">
        <f t="shared" ca="1" si="281"/>
        <v>0</v>
      </c>
      <c r="V1041">
        <f t="shared" ca="1" si="282"/>
        <v>0</v>
      </c>
      <c r="X1041" s="3">
        <v>44353</v>
      </c>
      <c r="Y1041" s="3">
        <v>44354</v>
      </c>
      <c r="Z1041">
        <f t="shared" si="283"/>
        <v>0</v>
      </c>
      <c r="AA1041" s="1">
        <f t="shared" ca="1" si="287"/>
        <v>9.0536846750363331</v>
      </c>
      <c r="AB1041" s="14">
        <f t="shared" ca="1" si="288"/>
        <v>5.8055828882228155E-2</v>
      </c>
    </row>
    <row r="1042" spans="1:28" x14ac:dyDescent="0.35">
      <c r="A1042" s="3">
        <f t="shared" si="284"/>
        <v>44353.083333333481</v>
      </c>
      <c r="B1042" s="3">
        <f t="shared" si="272"/>
        <v>44355.000000000153</v>
      </c>
      <c r="C1042" s="3">
        <f t="shared" si="273"/>
        <v>44377</v>
      </c>
      <c r="D1042" s="4">
        <f t="shared" si="274"/>
        <v>25</v>
      </c>
      <c r="E1042" s="2">
        <f t="shared" ca="1" si="275"/>
        <v>1.0136986301374049</v>
      </c>
      <c r="F1042" s="8">
        <f t="shared" ca="1" si="285"/>
        <v>41.239444057882274</v>
      </c>
      <c r="G1042" s="8">
        <f t="shared" ca="1" si="286"/>
        <v>20.770038622562218</v>
      </c>
      <c r="H1042">
        <v>0.03</v>
      </c>
      <c r="I1042">
        <v>0</v>
      </c>
      <c r="J1042">
        <v>0</v>
      </c>
      <c r="K1042" s="7">
        <v>0.75</v>
      </c>
      <c r="L1042">
        <v>0.3</v>
      </c>
      <c r="M1042">
        <v>0.3</v>
      </c>
      <c r="N1042" s="7">
        <v>0.8</v>
      </c>
      <c r="O1042">
        <f t="shared" ca="1" si="276"/>
        <v>10.107044420849483</v>
      </c>
      <c r="P1042" s="6">
        <f t="shared" ca="1" si="277"/>
        <v>0.98996406275952975</v>
      </c>
      <c r="Q1042" s="15">
        <f t="shared" ca="1" si="278"/>
        <v>9.6996538650440574</v>
      </c>
      <c r="R1042" s="13">
        <v>1</v>
      </c>
      <c r="S1042" s="5" t="str">
        <f t="shared" ca="1" si="279"/>
        <v/>
      </c>
      <c r="T1042" s="5">
        <f t="shared" ca="1" si="280"/>
        <v>0</v>
      </c>
      <c r="U1042" s="4">
        <f t="shared" ca="1" si="281"/>
        <v>0</v>
      </c>
      <c r="V1042">
        <f t="shared" ca="1" si="282"/>
        <v>0</v>
      </c>
      <c r="X1042" s="3">
        <v>44353</v>
      </c>
      <c r="Y1042" s="3">
        <v>44355</v>
      </c>
      <c r="Z1042">
        <f t="shared" si="283"/>
        <v>0</v>
      </c>
      <c r="AA1042" s="1">
        <f t="shared" ca="1" si="287"/>
        <v>10.140657223015612</v>
      </c>
      <c r="AB1042" s="14">
        <f t="shared" ca="1" si="288"/>
        <v>3.361280216612883E-2</v>
      </c>
    </row>
    <row r="1043" spans="1:28" x14ac:dyDescent="0.35">
      <c r="A1043" s="3">
        <f t="shared" si="284"/>
        <v>44353.125000000146</v>
      </c>
      <c r="B1043" s="3">
        <f t="shared" si="272"/>
        <v>44356.000000000153</v>
      </c>
      <c r="C1043" s="3">
        <f t="shared" si="273"/>
        <v>44377</v>
      </c>
      <c r="D1043" s="4">
        <f t="shared" si="274"/>
        <v>25</v>
      </c>
      <c r="E1043" s="2">
        <f t="shared" ca="1" si="275"/>
        <v>1.0164383561648023</v>
      </c>
      <c r="F1043" s="8">
        <f t="shared" ca="1" si="285"/>
        <v>40.633780740506083</v>
      </c>
      <c r="G1043" s="8">
        <f t="shared" ca="1" si="286"/>
        <v>21.037188747243338</v>
      </c>
      <c r="H1043">
        <v>0.03</v>
      </c>
      <c r="I1043">
        <v>0</v>
      </c>
      <c r="J1043">
        <v>0</v>
      </c>
      <c r="K1043" s="7">
        <v>0.75</v>
      </c>
      <c r="L1043">
        <v>0.3</v>
      </c>
      <c r="M1043">
        <v>0.3</v>
      </c>
      <c r="N1043" s="7">
        <v>0.8</v>
      </c>
      <c r="O1043">
        <f t="shared" ca="1" si="276"/>
        <v>9.3856468081362223</v>
      </c>
      <c r="P1043" s="6">
        <f t="shared" ca="1" si="277"/>
        <v>0.98993707553845922</v>
      </c>
      <c r="Q1043" s="15">
        <f t="shared" ca="1" si="278"/>
        <v>9.6996538650440574</v>
      </c>
      <c r="R1043" s="13">
        <v>1</v>
      </c>
      <c r="S1043" s="5" t="str">
        <f t="shared" ca="1" si="279"/>
        <v/>
      </c>
      <c r="T1043" s="5">
        <f t="shared" ca="1" si="280"/>
        <v>0</v>
      </c>
      <c r="U1043" s="4">
        <f t="shared" ca="1" si="281"/>
        <v>0</v>
      </c>
      <c r="V1043">
        <f t="shared" ca="1" si="282"/>
        <v>0</v>
      </c>
      <c r="X1043" s="3">
        <v>44353</v>
      </c>
      <c r="Y1043" s="3">
        <v>44356</v>
      </c>
      <c r="Z1043">
        <f t="shared" si="283"/>
        <v>0</v>
      </c>
      <c r="AA1043" s="1">
        <f t="shared" ca="1" si="287"/>
        <v>9.4354912698748912</v>
      </c>
      <c r="AB1043" s="14">
        <f t="shared" ca="1" si="288"/>
        <v>4.9844461738668855E-2</v>
      </c>
    </row>
    <row r="1044" spans="1:28" x14ac:dyDescent="0.35">
      <c r="A1044" s="3">
        <f t="shared" si="284"/>
        <v>44353.16666666681</v>
      </c>
      <c r="B1044" s="3">
        <f t="shared" si="272"/>
        <v>44357.000000000153</v>
      </c>
      <c r="C1044" s="3">
        <f t="shared" si="273"/>
        <v>44377</v>
      </c>
      <c r="D1044" s="4">
        <f t="shared" si="274"/>
        <v>25</v>
      </c>
      <c r="E1044" s="2">
        <f t="shared" ca="1" si="275"/>
        <v>1.0191780821921994</v>
      </c>
      <c r="F1044" s="8">
        <f t="shared" ca="1" si="285"/>
        <v>40.435380219385692</v>
      </c>
      <c r="G1044" s="8">
        <f t="shared" ca="1" si="286"/>
        <v>20.997688118763442</v>
      </c>
      <c r="H1044">
        <v>0.03</v>
      </c>
      <c r="I1044">
        <v>0</v>
      </c>
      <c r="J1044">
        <v>0</v>
      </c>
      <c r="K1044" s="7">
        <v>0.75</v>
      </c>
      <c r="L1044">
        <v>0.3</v>
      </c>
      <c r="M1044">
        <v>0.3</v>
      </c>
      <c r="N1044" s="7">
        <v>0.8</v>
      </c>
      <c r="O1044">
        <f t="shared" ca="1" si="276"/>
        <v>9.2763470457758253</v>
      </c>
      <c r="P1044" s="6">
        <f t="shared" ca="1" si="277"/>
        <v>0.98991008905308231</v>
      </c>
      <c r="Q1044" s="15">
        <f t="shared" ca="1" si="278"/>
        <v>9.6996538650440574</v>
      </c>
      <c r="R1044" s="13">
        <v>1</v>
      </c>
      <c r="S1044" s="5" t="str">
        <f t="shared" ca="1" si="279"/>
        <v/>
      </c>
      <c r="T1044" s="5">
        <f t="shared" ca="1" si="280"/>
        <v>0</v>
      </c>
      <c r="U1044" s="4">
        <f t="shared" ca="1" si="281"/>
        <v>0</v>
      </c>
      <c r="V1044">
        <f t="shared" ca="1" si="282"/>
        <v>0</v>
      </c>
      <c r="X1044" s="3">
        <v>44353</v>
      </c>
      <c r="Y1044" s="3">
        <v>44357</v>
      </c>
      <c r="Z1044">
        <f t="shared" si="283"/>
        <v>0</v>
      </c>
      <c r="AA1044" s="1">
        <f t="shared" ca="1" si="287"/>
        <v>9.3285337282203571</v>
      </c>
      <c r="AB1044" s="14">
        <f t="shared" ca="1" si="288"/>
        <v>5.218668244453184E-2</v>
      </c>
    </row>
    <row r="1045" spans="1:28" x14ac:dyDescent="0.35">
      <c r="A1045" s="3">
        <f t="shared" si="284"/>
        <v>44353.208333333474</v>
      </c>
      <c r="B1045" s="3">
        <f t="shared" si="272"/>
        <v>44358.000000000153</v>
      </c>
      <c r="C1045" s="3">
        <f t="shared" si="273"/>
        <v>44377</v>
      </c>
      <c r="D1045" s="4">
        <f t="shared" si="274"/>
        <v>25</v>
      </c>
      <c r="E1045" s="2">
        <f t="shared" ca="1" si="275"/>
        <v>1.0219178082195968</v>
      </c>
      <c r="F1045" s="8">
        <f t="shared" ca="1" si="285"/>
        <v>40.562063025150493</v>
      </c>
      <c r="G1045" s="8">
        <f t="shared" ca="1" si="286"/>
        <v>20.966772161311113</v>
      </c>
      <c r="H1045">
        <v>0.03</v>
      </c>
      <c r="I1045">
        <v>0</v>
      </c>
      <c r="J1045">
        <v>0</v>
      </c>
      <c r="K1045" s="7">
        <v>0.75</v>
      </c>
      <c r="L1045">
        <v>0.3</v>
      </c>
      <c r="M1045">
        <v>0.3</v>
      </c>
      <c r="N1045" s="7">
        <v>0.8</v>
      </c>
      <c r="O1045">
        <f t="shared" ca="1" si="276"/>
        <v>9.4022751075517554</v>
      </c>
      <c r="P1045" s="6">
        <f t="shared" ca="1" si="277"/>
        <v>0.98988310330337892</v>
      </c>
      <c r="Q1045" s="15">
        <f t="shared" ca="1" si="278"/>
        <v>9.6996538650440574</v>
      </c>
      <c r="R1045" s="13">
        <v>1</v>
      </c>
      <c r="S1045" s="5" t="str">
        <f t="shared" ca="1" si="279"/>
        <v/>
      </c>
      <c r="T1045" s="5">
        <f t="shared" ca="1" si="280"/>
        <v>0</v>
      </c>
      <c r="U1045" s="4">
        <f t="shared" ca="1" si="281"/>
        <v>0</v>
      </c>
      <c r="V1045">
        <f t="shared" ca="1" si="282"/>
        <v>0</v>
      </c>
      <c r="X1045" s="3">
        <v>44353</v>
      </c>
      <c r="Y1045" s="3">
        <v>44358</v>
      </c>
      <c r="Z1045">
        <f t="shared" si="283"/>
        <v>0</v>
      </c>
      <c r="AA1045" s="1">
        <f t="shared" ca="1" si="287"/>
        <v>9.4517259138319751</v>
      </c>
      <c r="AB1045" s="14">
        <f t="shared" ca="1" si="288"/>
        <v>4.9450806280219695E-2</v>
      </c>
    </row>
    <row r="1046" spans="1:28" x14ac:dyDescent="0.35">
      <c r="A1046" s="3">
        <f t="shared" si="284"/>
        <v>44353.250000000138</v>
      </c>
      <c r="B1046" s="3">
        <f t="shared" si="272"/>
        <v>44359.000000000153</v>
      </c>
      <c r="C1046" s="3">
        <f t="shared" si="273"/>
        <v>44377</v>
      </c>
      <c r="D1046" s="4">
        <f t="shared" si="274"/>
        <v>25</v>
      </c>
      <c r="E1046" s="2">
        <f t="shared" ca="1" si="275"/>
        <v>1.0246575342469939</v>
      </c>
      <c r="F1046" s="8">
        <f t="shared" ca="1" si="285"/>
        <v>40.927241531172676</v>
      </c>
      <c r="G1046" s="8">
        <f t="shared" ca="1" si="286"/>
        <v>21.457780707813825</v>
      </c>
      <c r="H1046">
        <v>0.03</v>
      </c>
      <c r="I1046">
        <v>0</v>
      </c>
      <c r="J1046">
        <v>0</v>
      </c>
      <c r="K1046" s="7">
        <v>0.75</v>
      </c>
      <c r="L1046">
        <v>0.3</v>
      </c>
      <c r="M1046">
        <v>0.3</v>
      </c>
      <c r="N1046" s="7">
        <v>0.8</v>
      </c>
      <c r="O1046">
        <f t="shared" ca="1" si="276"/>
        <v>9.1851504405656783</v>
      </c>
      <c r="P1046" s="6">
        <f t="shared" ca="1" si="277"/>
        <v>0.98985611828932862</v>
      </c>
      <c r="Q1046" s="15">
        <f t="shared" ca="1" si="278"/>
        <v>9.6996538650440574</v>
      </c>
      <c r="R1046" s="13">
        <v>1</v>
      </c>
      <c r="S1046" s="5" t="str">
        <f t="shared" ca="1" si="279"/>
        <v/>
      </c>
      <c r="T1046" s="5">
        <f t="shared" ca="1" si="280"/>
        <v>0</v>
      </c>
      <c r="U1046" s="4">
        <f t="shared" ca="1" si="281"/>
        <v>0</v>
      </c>
      <c r="V1046">
        <f t="shared" ca="1" si="282"/>
        <v>0</v>
      </c>
      <c r="X1046" s="3">
        <v>44353</v>
      </c>
      <c r="Y1046" s="3">
        <v>44359</v>
      </c>
      <c r="Z1046">
        <f t="shared" si="283"/>
        <v>0</v>
      </c>
      <c r="AA1046" s="1">
        <f t="shared" ca="1" si="287"/>
        <v>9.2464570907349994</v>
      </c>
      <c r="AB1046" s="14">
        <f t="shared" ca="1" si="288"/>
        <v>6.1306650169321131E-2</v>
      </c>
    </row>
    <row r="1047" spans="1:28" x14ac:dyDescent="0.35">
      <c r="A1047" s="3">
        <f t="shared" si="284"/>
        <v>44353.291666666802</v>
      </c>
      <c r="B1047" s="3">
        <f t="shared" si="272"/>
        <v>44360.000000000153</v>
      </c>
      <c r="C1047" s="3">
        <f t="shared" si="273"/>
        <v>44377</v>
      </c>
      <c r="D1047" s="4">
        <f t="shared" si="274"/>
        <v>25</v>
      </c>
      <c r="E1047" s="2">
        <f t="shared" ca="1" si="275"/>
        <v>1.0273972602743913</v>
      </c>
      <c r="F1047" s="8">
        <f t="shared" ca="1" si="285"/>
        <v>40.382094199743875</v>
      </c>
      <c r="G1047" s="8">
        <f t="shared" ca="1" si="286"/>
        <v>21.207070789929716</v>
      </c>
      <c r="H1047">
        <v>0.03</v>
      </c>
      <c r="I1047">
        <v>0</v>
      </c>
      <c r="J1047">
        <v>0</v>
      </c>
      <c r="K1047" s="7">
        <v>0.75</v>
      </c>
      <c r="L1047">
        <v>0.3</v>
      </c>
      <c r="M1047">
        <v>0.3</v>
      </c>
      <c r="N1047" s="7">
        <v>0.8</v>
      </c>
      <c r="O1047">
        <f t="shared" ca="1" si="276"/>
        <v>9.0269998598781882</v>
      </c>
      <c r="P1047" s="6">
        <f t="shared" ca="1" si="277"/>
        <v>0.98982913401091177</v>
      </c>
      <c r="Q1047" s="15">
        <f t="shared" ca="1" si="278"/>
        <v>9.6996538650440574</v>
      </c>
      <c r="R1047" s="13">
        <v>1</v>
      </c>
      <c r="S1047" s="5" t="str">
        <f t="shared" ca="1" si="279"/>
        <v/>
      </c>
      <c r="T1047" s="5">
        <f t="shared" ca="1" si="280"/>
        <v>0</v>
      </c>
      <c r="U1047" s="4">
        <f t="shared" ca="1" si="281"/>
        <v>0</v>
      </c>
      <c r="V1047">
        <f t="shared" ca="1" si="282"/>
        <v>0</v>
      </c>
      <c r="X1047" s="3">
        <v>44353</v>
      </c>
      <c r="Y1047" s="3">
        <v>44360</v>
      </c>
      <c r="Z1047">
        <f t="shared" si="283"/>
        <v>0</v>
      </c>
      <c r="AA1047" s="1">
        <f t="shared" ca="1" si="287"/>
        <v>9.0893846890646692</v>
      </c>
      <c r="AB1047" s="14">
        <f t="shared" ca="1" si="288"/>
        <v>6.2384829186481028E-2</v>
      </c>
    </row>
    <row r="1048" spans="1:28" x14ac:dyDescent="0.35">
      <c r="A1048" s="3">
        <f t="shared" si="284"/>
        <v>44353.333333333467</v>
      </c>
      <c r="B1048" s="3">
        <f t="shared" si="272"/>
        <v>44361.000000000153</v>
      </c>
      <c r="C1048" s="3">
        <f t="shared" si="273"/>
        <v>44377</v>
      </c>
      <c r="D1048" s="4">
        <f t="shared" si="274"/>
        <v>25</v>
      </c>
      <c r="E1048" s="2">
        <f t="shared" ca="1" si="275"/>
        <v>1.0301369863017884</v>
      </c>
      <c r="F1048" s="8">
        <f t="shared" ca="1" si="285"/>
        <v>40.882967862740173</v>
      </c>
      <c r="G1048" s="8">
        <f t="shared" ca="1" si="286"/>
        <v>20.048623486196636</v>
      </c>
      <c r="H1048">
        <v>0.03</v>
      </c>
      <c r="I1048">
        <v>0</v>
      </c>
      <c r="J1048">
        <v>0</v>
      </c>
      <c r="K1048" s="7">
        <v>0.75</v>
      </c>
      <c r="L1048">
        <v>0.3</v>
      </c>
      <c r="M1048">
        <v>0.3</v>
      </c>
      <c r="N1048" s="7">
        <v>0.8</v>
      </c>
      <c r="O1048">
        <f t="shared" ca="1" si="276"/>
        <v>10.561102410858492</v>
      </c>
      <c r="P1048" s="6">
        <f t="shared" ca="1" si="277"/>
        <v>0.98980215046810827</v>
      </c>
      <c r="Q1048" s="15">
        <f t="shared" ca="1" si="278"/>
        <v>9.6996538650440574</v>
      </c>
      <c r="R1048" s="13">
        <v>1</v>
      </c>
      <c r="S1048" s="5" t="str">
        <f t="shared" ca="1" si="279"/>
        <v/>
      </c>
      <c r="T1048" s="5">
        <f t="shared" ca="1" si="280"/>
        <v>0</v>
      </c>
      <c r="U1048" s="4">
        <f t="shared" ca="1" si="281"/>
        <v>0</v>
      </c>
      <c r="V1048">
        <f t="shared" ca="1" si="282"/>
        <v>0</v>
      </c>
      <c r="X1048" s="3">
        <v>44353</v>
      </c>
      <c r="Y1048" s="3">
        <v>44361</v>
      </c>
      <c r="Z1048">
        <f t="shared" si="283"/>
        <v>0</v>
      </c>
      <c r="AA1048" s="1">
        <f t="shared" ca="1" si="287"/>
        <v>10.584711671980912</v>
      </c>
      <c r="AB1048" s="14">
        <f t="shared" ca="1" si="288"/>
        <v>2.3609261122420122E-2</v>
      </c>
    </row>
    <row r="1049" spans="1:28" x14ac:dyDescent="0.35">
      <c r="A1049" s="3">
        <f t="shared" si="284"/>
        <v>44353.375000000131</v>
      </c>
      <c r="B1049" s="3">
        <f t="shared" si="272"/>
        <v>44362.000000000153</v>
      </c>
      <c r="C1049" s="3">
        <f t="shared" si="273"/>
        <v>44377</v>
      </c>
      <c r="D1049" s="4">
        <f t="shared" si="274"/>
        <v>25</v>
      </c>
      <c r="E1049" s="2">
        <f t="shared" ca="1" si="275"/>
        <v>1.0328767123291858</v>
      </c>
      <c r="F1049" s="8">
        <f t="shared" ca="1" si="285"/>
        <v>41.081000538781836</v>
      </c>
      <c r="G1049" s="8">
        <f t="shared" ca="1" si="286"/>
        <v>20.495825261407315</v>
      </c>
      <c r="H1049">
        <v>0.03</v>
      </c>
      <c r="I1049">
        <v>0</v>
      </c>
      <c r="J1049">
        <v>0</v>
      </c>
      <c r="K1049" s="7">
        <v>0.75</v>
      </c>
      <c r="L1049">
        <v>0.3</v>
      </c>
      <c r="M1049">
        <v>0.3</v>
      </c>
      <c r="N1049" s="7">
        <v>0.8</v>
      </c>
      <c r="O1049">
        <f t="shared" ca="1" si="276"/>
        <v>10.26242514267906</v>
      </c>
      <c r="P1049" s="6">
        <f t="shared" ca="1" si="277"/>
        <v>0.98977516766089779</v>
      </c>
      <c r="Q1049" s="15">
        <f t="shared" ca="1" si="278"/>
        <v>9.6996538650440574</v>
      </c>
      <c r="R1049" s="13">
        <v>1</v>
      </c>
      <c r="S1049" s="5" t="str">
        <f t="shared" ca="1" si="279"/>
        <v/>
      </c>
      <c r="T1049" s="5">
        <f t="shared" ca="1" si="280"/>
        <v>0</v>
      </c>
      <c r="U1049" s="4">
        <f t="shared" ca="1" si="281"/>
        <v>0</v>
      </c>
      <c r="V1049">
        <f t="shared" ca="1" si="282"/>
        <v>0</v>
      </c>
      <c r="X1049" s="3">
        <v>44353</v>
      </c>
      <c r="Y1049" s="3">
        <v>44362</v>
      </c>
      <c r="Z1049">
        <f t="shared" si="283"/>
        <v>0</v>
      </c>
      <c r="AA1049" s="1">
        <f t="shared" ca="1" si="287"/>
        <v>10.293438990957707</v>
      </c>
      <c r="AB1049" s="14">
        <f t="shared" ca="1" si="288"/>
        <v>3.101384827864706E-2</v>
      </c>
    </row>
    <row r="1050" spans="1:28" x14ac:dyDescent="0.35">
      <c r="A1050" s="3">
        <f t="shared" si="284"/>
        <v>44353.416666666795</v>
      </c>
      <c r="B1050" s="3">
        <f t="shared" si="272"/>
        <v>44363.000000000153</v>
      </c>
      <c r="C1050" s="3">
        <f t="shared" si="273"/>
        <v>44377</v>
      </c>
      <c r="D1050" s="4">
        <f t="shared" si="274"/>
        <v>25</v>
      </c>
      <c r="E1050" s="2">
        <f t="shared" ca="1" si="275"/>
        <v>1.0356164383565829</v>
      </c>
      <c r="F1050" s="8">
        <f t="shared" ca="1" si="285"/>
        <v>40.828838142199629</v>
      </c>
      <c r="G1050" s="8">
        <f t="shared" ca="1" si="286"/>
        <v>20.184429196963084</v>
      </c>
      <c r="H1050">
        <v>0.03</v>
      </c>
      <c r="I1050">
        <v>0</v>
      </c>
      <c r="J1050">
        <v>0</v>
      </c>
      <c r="K1050" s="7">
        <v>0.75</v>
      </c>
      <c r="L1050">
        <v>0.3</v>
      </c>
      <c r="M1050">
        <v>0.3</v>
      </c>
      <c r="N1050" s="7">
        <v>0.8</v>
      </c>
      <c r="O1050">
        <f t="shared" ca="1" si="276"/>
        <v>10.384699409686636</v>
      </c>
      <c r="P1050" s="6">
        <f t="shared" ca="1" si="277"/>
        <v>0.98974818558926048</v>
      </c>
      <c r="Q1050" s="15">
        <f t="shared" ca="1" si="278"/>
        <v>9.6996538650440574</v>
      </c>
      <c r="R1050" s="13">
        <v>1</v>
      </c>
      <c r="S1050" s="5" t="str">
        <f t="shared" ca="1" si="279"/>
        <v/>
      </c>
      <c r="T1050" s="5">
        <f t="shared" ca="1" si="280"/>
        <v>0</v>
      </c>
      <c r="U1050" s="4">
        <f t="shared" ca="1" si="281"/>
        <v>0</v>
      </c>
      <c r="V1050">
        <f t="shared" ca="1" si="282"/>
        <v>0</v>
      </c>
      <c r="X1050" s="3">
        <v>44353</v>
      </c>
      <c r="Y1050" s="3">
        <v>44363</v>
      </c>
      <c r="Z1050">
        <f t="shared" si="283"/>
        <v>0</v>
      </c>
      <c r="AA1050" s="1">
        <f t="shared" ca="1" si="287"/>
        <v>10.411845798780153</v>
      </c>
      <c r="AB1050" s="14">
        <f t="shared" ca="1" si="288"/>
        <v>2.7146389093516632E-2</v>
      </c>
    </row>
    <row r="1051" spans="1:28" x14ac:dyDescent="0.35">
      <c r="A1051" s="3">
        <f t="shared" si="284"/>
        <v>44353.458333333459</v>
      </c>
      <c r="B1051" s="3">
        <f t="shared" si="272"/>
        <v>44364.000000000153</v>
      </c>
      <c r="C1051" s="3">
        <f t="shared" si="273"/>
        <v>44377</v>
      </c>
      <c r="D1051" s="4">
        <f t="shared" si="274"/>
        <v>25</v>
      </c>
      <c r="E1051" s="2">
        <f t="shared" ca="1" si="275"/>
        <v>1.0383561643839803</v>
      </c>
      <c r="F1051" s="8">
        <f t="shared" ca="1" si="285"/>
        <v>41.447801319440828</v>
      </c>
      <c r="G1051" s="8">
        <f t="shared" ca="1" si="286"/>
        <v>20.391142515799359</v>
      </c>
      <c r="H1051">
        <v>0.03</v>
      </c>
      <c r="I1051">
        <v>0</v>
      </c>
      <c r="J1051">
        <v>0</v>
      </c>
      <c r="K1051" s="7">
        <v>0.75</v>
      </c>
      <c r="L1051">
        <v>0.3</v>
      </c>
      <c r="M1051">
        <v>0.3</v>
      </c>
      <c r="N1051" s="7">
        <v>0.8</v>
      </c>
      <c r="O1051">
        <f t="shared" ca="1" si="276"/>
        <v>10.64220847378126</v>
      </c>
      <c r="P1051" s="6">
        <f t="shared" ca="1" si="277"/>
        <v>0.98972120425317633</v>
      </c>
      <c r="Q1051" s="15">
        <f t="shared" ca="1" si="278"/>
        <v>9.6996538650440574</v>
      </c>
      <c r="R1051" s="13">
        <v>1</v>
      </c>
      <c r="S1051" s="5" t="str">
        <f t="shared" ca="1" si="279"/>
        <v/>
      </c>
      <c r="T1051" s="5">
        <f t="shared" ca="1" si="280"/>
        <v>0</v>
      </c>
      <c r="U1051" s="4">
        <f t="shared" ca="1" si="281"/>
        <v>0</v>
      </c>
      <c r="V1051">
        <f t="shared" ca="1" si="282"/>
        <v>0</v>
      </c>
      <c r="X1051" s="3">
        <v>44353</v>
      </c>
      <c r="Y1051" s="3">
        <v>44364</v>
      </c>
      <c r="Z1051">
        <f t="shared" si="283"/>
        <v>0</v>
      </c>
      <c r="AA1051" s="1">
        <f t="shared" ca="1" si="287"/>
        <v>10.66805432822656</v>
      </c>
      <c r="AB1051" s="14">
        <f t="shared" ca="1" si="288"/>
        <v>2.5845854445300631E-2</v>
      </c>
    </row>
    <row r="1052" spans="1:28" x14ac:dyDescent="0.35">
      <c r="A1052" s="3">
        <f t="shared" si="284"/>
        <v>44353.500000000124</v>
      </c>
      <c r="B1052" s="3">
        <f t="shared" si="272"/>
        <v>44365.000000000153</v>
      </c>
      <c r="C1052" s="3">
        <f t="shared" si="273"/>
        <v>44377</v>
      </c>
      <c r="D1052" s="4">
        <f t="shared" si="274"/>
        <v>25</v>
      </c>
      <c r="E1052" s="2">
        <f t="shared" ca="1" si="275"/>
        <v>1.0410958904113776</v>
      </c>
      <c r="F1052" s="8">
        <f t="shared" ca="1" si="285"/>
        <v>41.288013848904463</v>
      </c>
      <c r="G1052" s="8">
        <f t="shared" ca="1" si="286"/>
        <v>21.273053877474535</v>
      </c>
      <c r="H1052">
        <v>0.03</v>
      </c>
      <c r="I1052">
        <v>0</v>
      </c>
      <c r="J1052">
        <v>0</v>
      </c>
      <c r="K1052" s="7">
        <v>0.75</v>
      </c>
      <c r="L1052">
        <v>0.3</v>
      </c>
      <c r="M1052">
        <v>0.3</v>
      </c>
      <c r="N1052" s="7">
        <v>0.8</v>
      </c>
      <c r="O1052">
        <f t="shared" ca="1" si="276"/>
        <v>9.6404565092038119</v>
      </c>
      <c r="P1052" s="6">
        <f t="shared" ca="1" si="277"/>
        <v>0.98969422365262538</v>
      </c>
      <c r="Q1052" s="15">
        <f t="shared" ca="1" si="278"/>
        <v>9.6996538650440574</v>
      </c>
      <c r="R1052" s="13">
        <v>1</v>
      </c>
      <c r="S1052" s="5" t="str">
        <f t="shared" ca="1" si="279"/>
        <v/>
      </c>
      <c r="T1052" s="5">
        <f t="shared" ca="1" si="280"/>
        <v>0</v>
      </c>
      <c r="U1052" s="4">
        <f t="shared" ca="1" si="281"/>
        <v>0</v>
      </c>
      <c r="V1052">
        <f t="shared" ca="1" si="282"/>
        <v>0</v>
      </c>
      <c r="X1052" s="3">
        <v>44353</v>
      </c>
      <c r="Y1052" s="3">
        <v>44365</v>
      </c>
      <c r="Z1052">
        <f t="shared" si="283"/>
        <v>0</v>
      </c>
      <c r="AA1052" s="1">
        <f t="shared" ca="1" si="287"/>
        <v>9.6913044989931869</v>
      </c>
      <c r="AB1052" s="14">
        <f t="shared" ca="1" si="288"/>
        <v>5.0847989789374992E-2</v>
      </c>
    </row>
    <row r="1053" spans="1:28" x14ac:dyDescent="0.35">
      <c r="A1053" s="3">
        <f t="shared" si="284"/>
        <v>44353.541666666788</v>
      </c>
      <c r="B1053" s="3">
        <f t="shared" si="272"/>
        <v>44366.000000000153</v>
      </c>
      <c r="C1053" s="3">
        <f t="shared" si="273"/>
        <v>44377</v>
      </c>
      <c r="D1053" s="4">
        <f t="shared" si="274"/>
        <v>25</v>
      </c>
      <c r="E1053" s="2">
        <f t="shared" ca="1" si="275"/>
        <v>1.0438356164387748</v>
      </c>
      <c r="F1053" s="8">
        <f t="shared" ca="1" si="285"/>
        <v>40.213573622875856</v>
      </c>
      <c r="G1053" s="8">
        <f t="shared" ca="1" si="286"/>
        <v>20.976742954132895</v>
      </c>
      <c r="H1053">
        <v>0.03</v>
      </c>
      <c r="I1053">
        <v>0</v>
      </c>
      <c r="J1053">
        <v>0</v>
      </c>
      <c r="K1053" s="7">
        <v>0.75</v>
      </c>
      <c r="L1053">
        <v>0.3</v>
      </c>
      <c r="M1053">
        <v>0.3</v>
      </c>
      <c r="N1053" s="7">
        <v>0.8</v>
      </c>
      <c r="O1053">
        <f t="shared" ca="1" si="276"/>
        <v>9.1309372630239949</v>
      </c>
      <c r="P1053" s="6">
        <f t="shared" ca="1" si="277"/>
        <v>0.98966724378758719</v>
      </c>
      <c r="Q1053" s="15">
        <f t="shared" ca="1" si="278"/>
        <v>9.6996538650440574</v>
      </c>
      <c r="R1053" s="13">
        <v>1</v>
      </c>
      <c r="S1053" s="5" t="str">
        <f t="shared" ca="1" si="279"/>
        <v/>
      </c>
      <c r="T1053" s="5">
        <f t="shared" ca="1" si="280"/>
        <v>0</v>
      </c>
      <c r="U1053" s="4">
        <f t="shared" ca="1" si="281"/>
        <v>0</v>
      </c>
      <c r="V1053">
        <f t="shared" ca="1" si="282"/>
        <v>0</v>
      </c>
      <c r="X1053" s="3">
        <v>44353</v>
      </c>
      <c r="Y1053" s="3">
        <v>44366</v>
      </c>
      <c r="Z1053">
        <f t="shared" si="283"/>
        <v>0</v>
      </c>
      <c r="AA1053" s="1">
        <f t="shared" ca="1" si="287"/>
        <v>9.1902131701966354</v>
      </c>
      <c r="AB1053" s="14">
        <f t="shared" ca="1" si="288"/>
        <v>5.927590717264053E-2</v>
      </c>
    </row>
    <row r="1054" spans="1:28" x14ac:dyDescent="0.35">
      <c r="A1054" s="3">
        <f t="shared" si="284"/>
        <v>44353.583333333452</v>
      </c>
      <c r="B1054" s="3">
        <f t="shared" si="272"/>
        <v>44367.000000000153</v>
      </c>
      <c r="C1054" s="3">
        <f t="shared" si="273"/>
        <v>44377</v>
      </c>
      <c r="D1054" s="4">
        <f t="shared" si="274"/>
        <v>25</v>
      </c>
      <c r="E1054" s="2">
        <f t="shared" ca="1" si="275"/>
        <v>1.0465753424661721</v>
      </c>
      <c r="F1054" s="8">
        <f t="shared" ca="1" si="285"/>
        <v>40.220671525049212</v>
      </c>
      <c r="G1054" s="8">
        <f t="shared" ca="1" si="286"/>
        <v>20.555295157365208</v>
      </c>
      <c r="H1054">
        <v>0.03</v>
      </c>
      <c r="I1054">
        <v>0</v>
      </c>
      <c r="J1054">
        <v>0</v>
      </c>
      <c r="K1054" s="7">
        <v>0.75</v>
      </c>
      <c r="L1054">
        <v>0.3</v>
      </c>
      <c r="M1054">
        <v>0.3</v>
      </c>
      <c r="N1054" s="7">
        <v>0.8</v>
      </c>
      <c r="O1054">
        <f t="shared" ca="1" si="276"/>
        <v>9.5577084864216992</v>
      </c>
      <c r="P1054" s="6">
        <f t="shared" ca="1" si="277"/>
        <v>0.989640264658042</v>
      </c>
      <c r="Q1054" s="15">
        <f t="shared" ca="1" si="278"/>
        <v>9.6996538650440574</v>
      </c>
      <c r="R1054" s="13">
        <v>1</v>
      </c>
      <c r="S1054" s="5" t="str">
        <f t="shared" ca="1" si="279"/>
        <v/>
      </c>
      <c r="T1054" s="5">
        <f t="shared" ca="1" si="280"/>
        <v>0</v>
      </c>
      <c r="U1054" s="4">
        <f t="shared" ca="1" si="281"/>
        <v>0</v>
      </c>
      <c r="V1054">
        <f t="shared" ca="1" si="282"/>
        <v>0</v>
      </c>
      <c r="X1054" s="3">
        <v>44353</v>
      </c>
      <c r="Y1054" s="3">
        <v>44367</v>
      </c>
      <c r="Z1054">
        <f t="shared" si="283"/>
        <v>0</v>
      </c>
      <c r="AA1054" s="1">
        <f t="shared" ca="1" si="287"/>
        <v>9.6026347662238472</v>
      </c>
      <c r="AB1054" s="14">
        <f t="shared" ca="1" si="288"/>
        <v>4.4926279802147917E-2</v>
      </c>
    </row>
    <row r="1055" spans="1:28" x14ac:dyDescent="0.35">
      <c r="A1055" s="3">
        <f t="shared" si="284"/>
        <v>44353.625000000116</v>
      </c>
      <c r="B1055" s="3">
        <f t="shared" si="272"/>
        <v>44368.000000000153</v>
      </c>
      <c r="C1055" s="3">
        <f t="shared" si="273"/>
        <v>44377</v>
      </c>
      <c r="D1055" s="4">
        <f t="shared" si="274"/>
        <v>25</v>
      </c>
      <c r="E1055" s="2">
        <f t="shared" ca="1" si="275"/>
        <v>1.0493150684935693</v>
      </c>
      <c r="F1055" s="8">
        <f t="shared" ca="1" si="285"/>
        <v>40.149280214947069</v>
      </c>
      <c r="G1055" s="8">
        <f t="shared" ca="1" si="286"/>
        <v>20.780918370274751</v>
      </c>
      <c r="H1055">
        <v>0.03</v>
      </c>
      <c r="I1055">
        <v>0</v>
      </c>
      <c r="J1055">
        <v>0</v>
      </c>
      <c r="K1055" s="7">
        <v>0.75</v>
      </c>
      <c r="L1055">
        <v>0.3</v>
      </c>
      <c r="M1055">
        <v>0.3</v>
      </c>
      <c r="N1055" s="7">
        <v>0.8</v>
      </c>
      <c r="O1055">
        <f t="shared" ca="1" si="276"/>
        <v>9.2785417909355488</v>
      </c>
      <c r="P1055" s="6">
        <f t="shared" ca="1" si="277"/>
        <v>0.98961328626396972</v>
      </c>
      <c r="Q1055" s="15">
        <f t="shared" ca="1" si="278"/>
        <v>9.6996538650440574</v>
      </c>
      <c r="R1055" s="13">
        <v>1</v>
      </c>
      <c r="S1055" s="5" t="str">
        <f t="shared" ca="1" si="279"/>
        <v/>
      </c>
      <c r="T1055" s="5">
        <f t="shared" ca="1" si="280"/>
        <v>0</v>
      </c>
      <c r="U1055" s="4">
        <f t="shared" ca="1" si="281"/>
        <v>0</v>
      </c>
      <c r="V1055">
        <f t="shared" ca="1" si="282"/>
        <v>0</v>
      </c>
      <c r="X1055" s="3">
        <v>44353</v>
      </c>
      <c r="Y1055" s="3">
        <v>44368</v>
      </c>
      <c r="Z1055">
        <f t="shared" si="283"/>
        <v>0</v>
      </c>
      <c r="AA1055" s="1">
        <f t="shared" ca="1" si="287"/>
        <v>9.332529235878873</v>
      </c>
      <c r="AB1055" s="14">
        <f t="shared" ca="1" si="288"/>
        <v>5.3987444943324192E-2</v>
      </c>
    </row>
    <row r="1056" spans="1:28" x14ac:dyDescent="0.35">
      <c r="A1056" s="3">
        <f t="shared" si="284"/>
        <v>44353.666666666781</v>
      </c>
      <c r="B1056" s="3">
        <f t="shared" si="272"/>
        <v>44369.000000000153</v>
      </c>
      <c r="C1056" s="3">
        <f t="shared" si="273"/>
        <v>44377</v>
      </c>
      <c r="D1056" s="4">
        <f t="shared" si="274"/>
        <v>25</v>
      </c>
      <c r="E1056" s="2">
        <f t="shared" ca="1" si="275"/>
        <v>1.0520547945209666</v>
      </c>
      <c r="F1056" s="8">
        <f t="shared" ca="1" si="285"/>
        <v>40.924550893782822</v>
      </c>
      <c r="G1056" s="8">
        <f t="shared" ca="1" si="286"/>
        <v>20.427080226433521</v>
      </c>
      <c r="H1056">
        <v>0.03</v>
      </c>
      <c r="I1056">
        <v>0</v>
      </c>
      <c r="J1056">
        <v>0</v>
      </c>
      <c r="K1056" s="7">
        <v>0.75</v>
      </c>
      <c r="L1056">
        <v>0.3</v>
      </c>
      <c r="M1056">
        <v>0.3</v>
      </c>
      <c r="N1056" s="7">
        <v>0.8</v>
      </c>
      <c r="O1056">
        <f t="shared" ca="1" si="276"/>
        <v>10.213832943903594</v>
      </c>
      <c r="P1056" s="6">
        <f t="shared" ca="1" si="277"/>
        <v>0.98958630860535024</v>
      </c>
      <c r="Q1056" s="15">
        <f t="shared" ca="1" si="278"/>
        <v>9.6996538650440574</v>
      </c>
      <c r="R1056" s="13">
        <v>1</v>
      </c>
      <c r="S1056" s="5" t="str">
        <f t="shared" ca="1" si="279"/>
        <v/>
      </c>
      <c r="T1056" s="5">
        <f t="shared" ca="1" si="280"/>
        <v>0</v>
      </c>
      <c r="U1056" s="4">
        <f t="shared" ca="1" si="281"/>
        <v>0</v>
      </c>
      <c r="V1056">
        <f t="shared" ca="1" si="282"/>
        <v>0</v>
      </c>
      <c r="X1056" s="3">
        <v>44353</v>
      </c>
      <c r="Y1056" s="3">
        <v>44369</v>
      </c>
      <c r="Z1056">
        <f t="shared" si="283"/>
        <v>0</v>
      </c>
      <c r="AA1056" s="1">
        <f t="shared" ca="1" si="287"/>
        <v>10.246934891702416</v>
      </c>
      <c r="AB1056" s="14">
        <f t="shared" ca="1" si="288"/>
        <v>3.3101947798822806E-2</v>
      </c>
    </row>
    <row r="1057" spans="1:28" x14ac:dyDescent="0.35">
      <c r="A1057" s="3">
        <f t="shared" si="284"/>
        <v>44353.708333333445</v>
      </c>
      <c r="B1057" s="3">
        <f t="shared" si="272"/>
        <v>44370.000000000153</v>
      </c>
      <c r="C1057" s="3">
        <f t="shared" si="273"/>
        <v>44377</v>
      </c>
      <c r="D1057" s="4">
        <f t="shared" si="274"/>
        <v>25</v>
      </c>
      <c r="E1057" s="2">
        <f t="shared" ca="1" si="275"/>
        <v>1.0547945205483638</v>
      </c>
      <c r="F1057" s="8">
        <f t="shared" ca="1" si="285"/>
        <v>40.01107512772839</v>
      </c>
      <c r="G1057" s="8">
        <f t="shared" ca="1" si="286"/>
        <v>20.365450555976118</v>
      </c>
      <c r="H1057">
        <v>0.03</v>
      </c>
      <c r="I1057">
        <v>0</v>
      </c>
      <c r="J1057">
        <v>0</v>
      </c>
      <c r="K1057" s="7">
        <v>0.75</v>
      </c>
      <c r="L1057">
        <v>0.3</v>
      </c>
      <c r="M1057">
        <v>0.3</v>
      </c>
      <c r="N1057" s="7">
        <v>0.8</v>
      </c>
      <c r="O1057">
        <f t="shared" ca="1" si="276"/>
        <v>9.5903557898201726</v>
      </c>
      <c r="P1057" s="6">
        <f t="shared" ca="1" si="277"/>
        <v>0.98955933168216359</v>
      </c>
      <c r="Q1057" s="15">
        <f t="shared" ca="1" si="278"/>
        <v>9.6996538650440574</v>
      </c>
      <c r="R1057" s="13">
        <v>1</v>
      </c>
      <c r="S1057" s="5" t="str">
        <f t="shared" ca="1" si="279"/>
        <v/>
      </c>
      <c r="T1057" s="5">
        <f t="shared" ca="1" si="280"/>
        <v>0</v>
      </c>
      <c r="U1057" s="4">
        <f t="shared" ca="1" si="281"/>
        <v>0</v>
      </c>
      <c r="V1057">
        <f t="shared" ca="1" si="282"/>
        <v>0</v>
      </c>
      <c r="X1057" s="3">
        <v>44353</v>
      </c>
      <c r="Y1057" s="3">
        <v>44370</v>
      </c>
      <c r="Z1057">
        <f t="shared" si="283"/>
        <v>0</v>
      </c>
      <c r="AA1057" s="1">
        <f t="shared" ca="1" si="287"/>
        <v>9.6336062619395335</v>
      </c>
      <c r="AB1057" s="14">
        <f t="shared" ca="1" si="288"/>
        <v>4.325047211936095E-2</v>
      </c>
    </row>
    <row r="1058" spans="1:28" x14ac:dyDescent="0.35">
      <c r="A1058" s="3">
        <f t="shared" si="284"/>
        <v>44353.750000000109</v>
      </c>
      <c r="B1058" s="3">
        <f t="shared" si="272"/>
        <v>44371.000000000153</v>
      </c>
      <c r="C1058" s="3">
        <f t="shared" si="273"/>
        <v>44377</v>
      </c>
      <c r="D1058" s="4">
        <f t="shared" si="274"/>
        <v>25</v>
      </c>
      <c r="E1058" s="2">
        <f t="shared" ca="1" si="275"/>
        <v>1.0575342465757611</v>
      </c>
      <c r="F1058" s="8">
        <f t="shared" ca="1" si="285"/>
        <v>40.759252547923495</v>
      </c>
      <c r="G1058" s="8">
        <f t="shared" ca="1" si="286"/>
        <v>20.312918536159369</v>
      </c>
      <c r="H1058">
        <v>0.03</v>
      </c>
      <c r="I1058">
        <v>0</v>
      </c>
      <c r="J1058">
        <v>0</v>
      </c>
      <c r="K1058" s="7">
        <v>0.75</v>
      </c>
      <c r="L1058">
        <v>0.3</v>
      </c>
      <c r="M1058">
        <v>0.3</v>
      </c>
      <c r="N1058" s="7">
        <v>0.8</v>
      </c>
      <c r="O1058">
        <f t="shared" ca="1" si="276"/>
        <v>10.20402087478325</v>
      </c>
      <c r="P1058" s="6">
        <f t="shared" ca="1" si="277"/>
        <v>0.98953235549438989</v>
      </c>
      <c r="Q1058" s="15">
        <f t="shared" ca="1" si="278"/>
        <v>9.6996538650440574</v>
      </c>
      <c r="R1058" s="13">
        <v>1</v>
      </c>
      <c r="S1058" s="5" t="str">
        <f t="shared" ca="1" si="279"/>
        <v/>
      </c>
      <c r="T1058" s="5">
        <f t="shared" ca="1" si="280"/>
        <v>0</v>
      </c>
      <c r="U1058" s="4">
        <f t="shared" ca="1" si="281"/>
        <v>0</v>
      </c>
      <c r="V1058">
        <f t="shared" ca="1" si="282"/>
        <v>0</v>
      </c>
      <c r="X1058" s="3">
        <v>44353</v>
      </c>
      <c r="Y1058" s="3">
        <v>44371</v>
      </c>
      <c r="Z1058">
        <f t="shared" si="283"/>
        <v>0</v>
      </c>
      <c r="AA1058" s="1">
        <f t="shared" ca="1" si="287"/>
        <v>10.236820248265651</v>
      </c>
      <c r="AB1058" s="14">
        <f t="shared" ca="1" si="288"/>
        <v>3.2799373482401251E-2</v>
      </c>
    </row>
    <row r="1059" spans="1:28" x14ac:dyDescent="0.35">
      <c r="A1059" s="3">
        <f t="shared" si="284"/>
        <v>44353.791666666773</v>
      </c>
      <c r="B1059" s="3">
        <f t="shared" si="272"/>
        <v>44372.000000000153</v>
      </c>
      <c r="C1059" s="3">
        <f t="shared" si="273"/>
        <v>44377</v>
      </c>
      <c r="D1059" s="4">
        <f t="shared" si="274"/>
        <v>25</v>
      </c>
      <c r="E1059" s="2">
        <f t="shared" ca="1" si="275"/>
        <v>1.0602739726031583</v>
      </c>
      <c r="F1059" s="8">
        <f t="shared" ca="1" si="285"/>
        <v>40.667639427635386</v>
      </c>
      <c r="G1059" s="8">
        <f t="shared" ca="1" si="286"/>
        <v>20.740077181130282</v>
      </c>
      <c r="H1059">
        <v>0.03</v>
      </c>
      <c r="I1059">
        <v>0</v>
      </c>
      <c r="J1059">
        <v>0</v>
      </c>
      <c r="K1059" s="7">
        <v>0.75</v>
      </c>
      <c r="L1059">
        <v>0.3</v>
      </c>
      <c r="M1059">
        <v>0.3</v>
      </c>
      <c r="N1059" s="7">
        <v>0.8</v>
      </c>
      <c r="O1059">
        <f t="shared" ca="1" si="276"/>
        <v>9.7081523895962576</v>
      </c>
      <c r="P1059" s="6">
        <f t="shared" ca="1" si="277"/>
        <v>0.98950538004200872</v>
      </c>
      <c r="Q1059" s="15">
        <f t="shared" ca="1" si="278"/>
        <v>9.6996538650440574</v>
      </c>
      <c r="R1059" s="13">
        <v>1</v>
      </c>
      <c r="S1059" s="5" t="str">
        <f t="shared" ca="1" si="279"/>
        <v/>
      </c>
      <c r="T1059" s="5">
        <f t="shared" ca="1" si="280"/>
        <v>0</v>
      </c>
      <c r="U1059" s="4">
        <f t="shared" ca="1" si="281"/>
        <v>0</v>
      </c>
      <c r="V1059">
        <f t="shared" ca="1" si="282"/>
        <v>0</v>
      </c>
      <c r="X1059" s="3">
        <v>44353</v>
      </c>
      <c r="Y1059" s="3">
        <v>44372</v>
      </c>
      <c r="Z1059">
        <f t="shared" si="283"/>
        <v>0</v>
      </c>
      <c r="AA1059" s="1">
        <f t="shared" ca="1" si="287"/>
        <v>9.7540502096375654</v>
      </c>
      <c r="AB1059" s="14">
        <f t="shared" ca="1" si="288"/>
        <v>4.5897820041307824E-2</v>
      </c>
    </row>
    <row r="1060" spans="1:28" x14ac:dyDescent="0.35">
      <c r="A1060" s="3">
        <f t="shared" si="284"/>
        <v>44353.833333333438</v>
      </c>
      <c r="B1060" s="3">
        <f t="shared" si="272"/>
        <v>44373.000000000153</v>
      </c>
      <c r="C1060" s="3">
        <f t="shared" si="273"/>
        <v>44377</v>
      </c>
      <c r="D1060" s="4">
        <f t="shared" si="274"/>
        <v>25</v>
      </c>
      <c r="E1060" s="2">
        <f t="shared" ca="1" si="275"/>
        <v>1.0630136986305556</v>
      </c>
      <c r="F1060" s="8">
        <f t="shared" ca="1" si="285"/>
        <v>40.658310377955587</v>
      </c>
      <c r="G1060" s="8">
        <f t="shared" ca="1" si="286"/>
        <v>20.033476247750272</v>
      </c>
      <c r="H1060">
        <v>0.03</v>
      </c>
      <c r="I1060">
        <v>0</v>
      </c>
      <c r="J1060">
        <v>0</v>
      </c>
      <c r="K1060" s="7">
        <v>0.75</v>
      </c>
      <c r="L1060">
        <v>0.3</v>
      </c>
      <c r="M1060">
        <v>0.3</v>
      </c>
      <c r="N1060" s="7">
        <v>0.8</v>
      </c>
      <c r="O1060">
        <f t="shared" ca="1" si="276"/>
        <v>10.407756535716416</v>
      </c>
      <c r="P1060" s="6">
        <f t="shared" ca="1" si="277"/>
        <v>0.98947840532499998</v>
      </c>
      <c r="Q1060" s="15">
        <f t="shared" ca="1" si="278"/>
        <v>9.6996538650440574</v>
      </c>
      <c r="R1060" s="13">
        <v>1</v>
      </c>
      <c r="S1060" s="5" t="str">
        <f t="shared" ca="1" si="279"/>
        <v/>
      </c>
      <c r="T1060" s="5">
        <f t="shared" ca="1" si="280"/>
        <v>0</v>
      </c>
      <c r="U1060" s="4">
        <f t="shared" ca="1" si="281"/>
        <v>0</v>
      </c>
      <c r="V1060">
        <f t="shared" ca="1" si="282"/>
        <v>0</v>
      </c>
      <c r="X1060" s="3">
        <v>44353</v>
      </c>
      <c r="Y1060" s="3">
        <v>44373</v>
      </c>
      <c r="Z1060">
        <f t="shared" si="283"/>
        <v>0</v>
      </c>
      <c r="AA1060" s="1">
        <f t="shared" ca="1" si="287"/>
        <v>10.435946523385901</v>
      </c>
      <c r="AB1060" s="14">
        <f t="shared" ca="1" si="288"/>
        <v>2.8189987669485106E-2</v>
      </c>
    </row>
    <row r="1061" spans="1:28" x14ac:dyDescent="0.35">
      <c r="A1061" s="3">
        <f t="shared" si="284"/>
        <v>44353.875000000102</v>
      </c>
      <c r="B1061" s="3">
        <f t="shared" si="272"/>
        <v>44374.000000000153</v>
      </c>
      <c r="C1061" s="3">
        <f t="shared" si="273"/>
        <v>44377</v>
      </c>
      <c r="D1061" s="4">
        <f t="shared" si="274"/>
        <v>25</v>
      </c>
      <c r="E1061" s="2">
        <f t="shared" ca="1" si="275"/>
        <v>1.0657534246579528</v>
      </c>
      <c r="F1061" s="8">
        <f t="shared" ca="1" si="285"/>
        <v>41.256608761141607</v>
      </c>
      <c r="G1061" s="8">
        <f t="shared" ca="1" si="286"/>
        <v>21.396756471364132</v>
      </c>
      <c r="H1061">
        <v>0.03</v>
      </c>
      <c r="I1061">
        <v>0</v>
      </c>
      <c r="J1061">
        <v>0</v>
      </c>
      <c r="K1061" s="7">
        <v>0.75</v>
      </c>
      <c r="L1061">
        <v>0.3</v>
      </c>
      <c r="M1061">
        <v>0.3</v>
      </c>
      <c r="N1061" s="7">
        <v>0.8</v>
      </c>
      <c r="O1061">
        <f t="shared" ca="1" si="276"/>
        <v>9.4932000994920713</v>
      </c>
      <c r="P1061" s="6">
        <f t="shared" ca="1" si="277"/>
        <v>0.98945143134334412</v>
      </c>
      <c r="Q1061" s="15">
        <f t="shared" ca="1" si="278"/>
        <v>9.6996538650440574</v>
      </c>
      <c r="R1061" s="13">
        <v>1</v>
      </c>
      <c r="S1061" s="5" t="str">
        <f t="shared" ca="1" si="279"/>
        <v/>
      </c>
      <c r="T1061" s="5">
        <f t="shared" ca="1" si="280"/>
        <v>0</v>
      </c>
      <c r="U1061" s="4">
        <f t="shared" ca="1" si="281"/>
        <v>0</v>
      </c>
      <c r="V1061">
        <f t="shared" ca="1" si="282"/>
        <v>0</v>
      </c>
      <c r="X1061" s="3">
        <v>44353</v>
      </c>
      <c r="Y1061" s="3">
        <v>44374</v>
      </c>
      <c r="Z1061">
        <f t="shared" si="283"/>
        <v>0</v>
      </c>
      <c r="AA1061" s="1">
        <f t="shared" ca="1" si="287"/>
        <v>9.5528322720472687</v>
      </c>
      <c r="AB1061" s="14">
        <f t="shared" ca="1" si="288"/>
        <v>5.9632172555197371E-2</v>
      </c>
    </row>
    <row r="1062" spans="1:28" x14ac:dyDescent="0.35">
      <c r="A1062" s="3">
        <f t="shared" si="284"/>
        <v>44353.916666666766</v>
      </c>
      <c r="B1062" s="3">
        <f t="shared" si="272"/>
        <v>44375.000000000153</v>
      </c>
      <c r="C1062" s="3">
        <f t="shared" si="273"/>
        <v>44377</v>
      </c>
      <c r="D1062" s="4">
        <f t="shared" si="274"/>
        <v>25</v>
      </c>
      <c r="E1062" s="2">
        <f t="shared" ca="1" si="275"/>
        <v>1.0684931506853501</v>
      </c>
      <c r="F1062" s="8">
        <f t="shared" ca="1" si="285"/>
        <v>40.81209500275007</v>
      </c>
      <c r="G1062" s="8">
        <f t="shared" ca="1" si="286"/>
        <v>20.629678477265507</v>
      </c>
      <c r="H1062">
        <v>0.03</v>
      </c>
      <c r="I1062">
        <v>0</v>
      </c>
      <c r="J1062">
        <v>0</v>
      </c>
      <c r="K1062" s="7">
        <v>0.75</v>
      </c>
      <c r="L1062">
        <v>0.3</v>
      </c>
      <c r="M1062">
        <v>0.3</v>
      </c>
      <c r="N1062" s="7">
        <v>0.8</v>
      </c>
      <c r="O1062">
        <f t="shared" ca="1" si="276"/>
        <v>9.926892774797043</v>
      </c>
      <c r="P1062" s="6">
        <f t="shared" ca="1" si="277"/>
        <v>0.98942445809702073</v>
      </c>
      <c r="Q1062" s="15">
        <f t="shared" ca="1" si="278"/>
        <v>9.6996538650440574</v>
      </c>
      <c r="R1062" s="13">
        <v>1</v>
      </c>
      <c r="S1062" s="5" t="str">
        <f t="shared" ca="1" si="279"/>
        <v/>
      </c>
      <c r="T1062" s="5">
        <f t="shared" ca="1" si="280"/>
        <v>0</v>
      </c>
      <c r="U1062" s="4">
        <f t="shared" ca="1" si="281"/>
        <v>0</v>
      </c>
      <c r="V1062">
        <f t="shared" ca="1" si="282"/>
        <v>0</v>
      </c>
      <c r="X1062" s="3">
        <v>44353</v>
      </c>
      <c r="Y1062" s="3">
        <v>44375</v>
      </c>
      <c r="Z1062">
        <f t="shared" si="283"/>
        <v>0</v>
      </c>
      <c r="AA1062" s="1">
        <f t="shared" ca="1" si="287"/>
        <v>9.9685253987474596</v>
      </c>
      <c r="AB1062" s="14">
        <f t="shared" ca="1" si="288"/>
        <v>4.1632623950416559E-2</v>
      </c>
    </row>
    <row r="1063" spans="1:28" x14ac:dyDescent="0.35">
      <c r="A1063" s="3">
        <f t="shared" si="284"/>
        <v>44353.95833333343</v>
      </c>
      <c r="B1063" s="3">
        <f t="shared" si="272"/>
        <v>44376.000000000153</v>
      </c>
      <c r="C1063" s="3">
        <f t="shared" si="273"/>
        <v>44377</v>
      </c>
      <c r="D1063" s="4">
        <f t="shared" si="274"/>
        <v>25</v>
      </c>
      <c r="E1063" s="2">
        <f t="shared" ca="1" si="275"/>
        <v>1.0712328767127475</v>
      </c>
      <c r="F1063" s="8">
        <f t="shared" ca="1" si="285"/>
        <v>40.11460937350369</v>
      </c>
      <c r="G1063" s="8">
        <f t="shared" ca="1" si="286"/>
        <v>21.496671240964648</v>
      </c>
      <c r="H1063">
        <v>0.03</v>
      </c>
      <c r="I1063">
        <v>0</v>
      </c>
      <c r="J1063">
        <v>0</v>
      </c>
      <c r="K1063" s="7">
        <v>0.75</v>
      </c>
      <c r="L1063">
        <v>0.3</v>
      </c>
      <c r="M1063">
        <v>0.3</v>
      </c>
      <c r="N1063" s="7">
        <v>0.8</v>
      </c>
      <c r="O1063">
        <f t="shared" ca="1" si="276"/>
        <v>8.5367857891631154</v>
      </c>
      <c r="P1063" s="6">
        <f t="shared" ca="1" si="277"/>
        <v>0.98939748558600982</v>
      </c>
      <c r="Q1063" s="15">
        <f t="shared" ca="1" si="278"/>
        <v>9.6996538650440574</v>
      </c>
      <c r="R1063" s="13">
        <v>1</v>
      </c>
      <c r="S1063" s="5" t="str">
        <f t="shared" ca="1" si="279"/>
        <v/>
      </c>
      <c r="T1063" s="5">
        <f t="shared" ca="1" si="280"/>
        <v>0</v>
      </c>
      <c r="U1063" s="4">
        <f t="shared" ca="1" si="281"/>
        <v>0</v>
      </c>
      <c r="V1063">
        <f t="shared" ca="1" si="282"/>
        <v>0</v>
      </c>
      <c r="X1063" s="3">
        <v>44353</v>
      </c>
      <c r="Y1063" s="3">
        <v>44376</v>
      </c>
      <c r="Z1063">
        <f t="shared" si="283"/>
        <v>0</v>
      </c>
      <c r="AA1063" s="1">
        <f t="shared" ca="1" si="287"/>
        <v>8.6276196864882415</v>
      </c>
      <c r="AB1063" s="14">
        <f t="shared" ca="1" si="288"/>
        <v>9.0833897325126145E-2</v>
      </c>
    </row>
    <row r="1064" spans="1:28" x14ac:dyDescent="0.35">
      <c r="A1064" s="3">
        <f t="shared" si="284"/>
        <v>44354.000000000095</v>
      </c>
      <c r="B1064" s="3">
        <f t="shared" si="272"/>
        <v>44354.000000000095</v>
      </c>
      <c r="C1064" s="3">
        <f t="shared" si="273"/>
        <v>44377</v>
      </c>
      <c r="D1064" s="4">
        <f t="shared" si="274"/>
        <v>24</v>
      </c>
      <c r="E1064" s="2">
        <f t="shared" ca="1" si="275"/>
        <v>1.0109589041098481</v>
      </c>
      <c r="F1064" s="8">
        <f t="shared" ca="1" si="285"/>
        <v>41.201791857345214</v>
      </c>
      <c r="G1064" s="8">
        <f t="shared" ca="1" si="286"/>
        <v>21.392779344341054</v>
      </c>
      <c r="H1064">
        <v>0.03</v>
      </c>
      <c r="I1064">
        <v>0</v>
      </c>
      <c r="J1064">
        <v>0</v>
      </c>
      <c r="K1064" s="7">
        <v>0.75</v>
      </c>
      <c r="L1064">
        <v>0.3</v>
      </c>
      <c r="M1064">
        <v>0.3</v>
      </c>
      <c r="N1064" s="7">
        <v>0.8</v>
      </c>
      <c r="O1064">
        <f t="shared" ca="1" si="276"/>
        <v>9.4560645486678538</v>
      </c>
      <c r="P1064" s="6">
        <f t="shared" ca="1" si="277"/>
        <v>0.98999105071631521</v>
      </c>
      <c r="Q1064" s="15">
        <f t="shared" ca="1" si="278"/>
        <v>9.7383120235334051</v>
      </c>
      <c r="R1064" s="13">
        <v>1</v>
      </c>
      <c r="S1064" s="5" t="str">
        <f t="shared" ca="1" si="279"/>
        <v/>
      </c>
      <c r="T1064" s="5">
        <f t="shared" ca="1" si="280"/>
        <v>0</v>
      </c>
      <c r="U1064" s="4">
        <f t="shared" ca="1" si="281"/>
        <v>1460.7468035300108</v>
      </c>
      <c r="V1064">
        <f t="shared" ca="1" si="282"/>
        <v>0</v>
      </c>
      <c r="X1064" s="3">
        <v>44354</v>
      </c>
      <c r="Y1064" s="3">
        <v>44354</v>
      </c>
      <c r="Z1064">
        <f t="shared" si="283"/>
        <v>150</v>
      </c>
      <c r="AA1064" s="1">
        <f t="shared" ca="1" si="287"/>
        <v>9.507840311325225</v>
      </c>
      <c r="AB1064" s="14">
        <f t="shared" ca="1" si="288"/>
        <v>5.177576265737116E-2</v>
      </c>
    </row>
    <row r="1065" spans="1:28" x14ac:dyDescent="0.35">
      <c r="A1065" s="3">
        <f t="shared" si="284"/>
        <v>44354.043478260966</v>
      </c>
      <c r="B1065" s="3">
        <f t="shared" si="272"/>
        <v>44355.000000000095</v>
      </c>
      <c r="C1065" s="3">
        <f t="shared" si="273"/>
        <v>44377</v>
      </c>
      <c r="D1065" s="4">
        <f t="shared" si="274"/>
        <v>24</v>
      </c>
      <c r="E1065" s="2">
        <f t="shared" ca="1" si="275"/>
        <v>1.0136986301372455</v>
      </c>
      <c r="F1065" s="8">
        <f t="shared" ca="1" si="285"/>
        <v>40.106423208708193</v>
      </c>
      <c r="G1065" s="8">
        <f t="shared" ca="1" si="286"/>
        <v>20.578261224206614</v>
      </c>
      <c r="H1065">
        <v>0.03</v>
      </c>
      <c r="I1065">
        <v>0</v>
      </c>
      <c r="J1065">
        <v>0</v>
      </c>
      <c r="K1065" s="7">
        <v>0.75</v>
      </c>
      <c r="L1065">
        <v>0.3</v>
      </c>
      <c r="M1065">
        <v>0.3</v>
      </c>
      <c r="N1065" s="7">
        <v>0.8</v>
      </c>
      <c r="O1065">
        <f t="shared" ca="1" si="276"/>
        <v>9.4490561823245294</v>
      </c>
      <c r="P1065" s="6">
        <f t="shared" ca="1" si="277"/>
        <v>0.9899640627595313</v>
      </c>
      <c r="Q1065" s="15">
        <f t="shared" ca="1" si="278"/>
        <v>9.7383120235334051</v>
      </c>
      <c r="R1065" s="13">
        <v>1</v>
      </c>
      <c r="S1065" s="5" t="str">
        <f t="shared" ca="1" si="279"/>
        <v/>
      </c>
      <c r="T1065" s="5">
        <f t="shared" ca="1" si="280"/>
        <v>0</v>
      </c>
      <c r="U1065" s="4">
        <f t="shared" ca="1" si="281"/>
        <v>0</v>
      </c>
      <c r="V1065">
        <f t="shared" ca="1" si="282"/>
        <v>0</v>
      </c>
      <c r="X1065" s="3">
        <v>44354</v>
      </c>
      <c r="Y1065" s="3">
        <v>44355</v>
      </c>
      <c r="Z1065">
        <f t="shared" si="283"/>
        <v>0</v>
      </c>
      <c r="AA1065" s="1">
        <f t="shared" ca="1" si="287"/>
        <v>9.4919810844349577</v>
      </c>
      <c r="AB1065" s="14">
        <f t="shared" ca="1" si="288"/>
        <v>4.292490211042832E-2</v>
      </c>
    </row>
    <row r="1066" spans="1:28" x14ac:dyDescent="0.35">
      <c r="A1066" s="3">
        <f t="shared" si="284"/>
        <v>44354.086956521838</v>
      </c>
      <c r="B1066" s="3">
        <f t="shared" si="272"/>
        <v>44356.000000000095</v>
      </c>
      <c r="C1066" s="3">
        <f t="shared" si="273"/>
        <v>44377</v>
      </c>
      <c r="D1066" s="4">
        <f t="shared" si="274"/>
        <v>24</v>
      </c>
      <c r="E1066" s="2">
        <f t="shared" ca="1" si="275"/>
        <v>1.0164383561646426</v>
      </c>
      <c r="F1066" s="8">
        <f t="shared" ca="1" si="285"/>
        <v>40.340137100658374</v>
      </c>
      <c r="G1066" s="8">
        <f t="shared" ca="1" si="286"/>
        <v>20.289326875129326</v>
      </c>
      <c r="H1066">
        <v>0.03</v>
      </c>
      <c r="I1066">
        <v>0</v>
      </c>
      <c r="J1066">
        <v>0</v>
      </c>
      <c r="K1066" s="7">
        <v>0.75</v>
      </c>
      <c r="L1066">
        <v>0.3</v>
      </c>
      <c r="M1066">
        <v>0.3</v>
      </c>
      <c r="N1066" s="7">
        <v>0.8</v>
      </c>
      <c r="O1066">
        <f t="shared" ca="1" si="276"/>
        <v>9.9132759503644508</v>
      </c>
      <c r="P1066" s="6">
        <f t="shared" ca="1" si="277"/>
        <v>0.98993707553846078</v>
      </c>
      <c r="Q1066" s="15">
        <f t="shared" ca="1" si="278"/>
        <v>9.7383120235334051</v>
      </c>
      <c r="R1066" s="13">
        <v>1</v>
      </c>
      <c r="S1066" s="5" t="str">
        <f t="shared" ca="1" si="279"/>
        <v/>
      </c>
      <c r="T1066" s="5">
        <f t="shared" ca="1" si="280"/>
        <v>0</v>
      </c>
      <c r="U1066" s="4">
        <f t="shared" ca="1" si="281"/>
        <v>0</v>
      </c>
      <c r="V1066">
        <f t="shared" ca="1" si="282"/>
        <v>0</v>
      </c>
      <c r="X1066" s="3">
        <v>44354</v>
      </c>
      <c r="Y1066" s="3">
        <v>44356</v>
      </c>
      <c r="Z1066">
        <f t="shared" si="283"/>
        <v>0</v>
      </c>
      <c r="AA1066" s="1">
        <f t="shared" ca="1" si="287"/>
        <v>9.9458104088699137</v>
      </c>
      <c r="AB1066" s="14">
        <f t="shared" ca="1" si="288"/>
        <v>3.2534458505462993E-2</v>
      </c>
    </row>
    <row r="1067" spans="1:28" x14ac:dyDescent="0.35">
      <c r="A1067" s="3">
        <f t="shared" si="284"/>
        <v>44354.13043478271</v>
      </c>
      <c r="B1067" s="3">
        <f t="shared" si="272"/>
        <v>44357.000000000095</v>
      </c>
      <c r="C1067" s="3">
        <f t="shared" si="273"/>
        <v>44377</v>
      </c>
      <c r="D1067" s="4">
        <f t="shared" si="274"/>
        <v>24</v>
      </c>
      <c r="E1067" s="2">
        <f t="shared" ca="1" si="275"/>
        <v>1.01917808219204</v>
      </c>
      <c r="F1067" s="8">
        <f t="shared" ca="1" si="285"/>
        <v>40.12645253769103</v>
      </c>
      <c r="G1067" s="8">
        <f t="shared" ca="1" si="286"/>
        <v>20.125964506453403</v>
      </c>
      <c r="H1067">
        <v>0.03</v>
      </c>
      <c r="I1067">
        <v>0</v>
      </c>
      <c r="J1067">
        <v>0</v>
      </c>
      <c r="K1067" s="7">
        <v>0.75</v>
      </c>
      <c r="L1067">
        <v>0.3</v>
      </c>
      <c r="M1067">
        <v>0.3</v>
      </c>
      <c r="N1067" s="7">
        <v>0.8</v>
      </c>
      <c r="O1067">
        <f t="shared" ca="1" si="276"/>
        <v>9.9163748968148688</v>
      </c>
      <c r="P1067" s="6">
        <f t="shared" ca="1" si="277"/>
        <v>0.98991008905308409</v>
      </c>
      <c r="Q1067" s="15">
        <f t="shared" ca="1" si="278"/>
        <v>9.7383120235334051</v>
      </c>
      <c r="R1067" s="13">
        <v>1</v>
      </c>
      <c r="S1067" s="5" t="str">
        <f t="shared" ca="1" si="279"/>
        <v/>
      </c>
      <c r="T1067" s="5">
        <f t="shared" ca="1" si="280"/>
        <v>0</v>
      </c>
      <c r="U1067" s="4">
        <f t="shared" ca="1" si="281"/>
        <v>0</v>
      </c>
      <c r="V1067">
        <f t="shared" ca="1" si="282"/>
        <v>0</v>
      </c>
      <c r="X1067" s="3">
        <v>44354</v>
      </c>
      <c r="Y1067" s="3">
        <v>44357</v>
      </c>
      <c r="Z1067">
        <f t="shared" si="283"/>
        <v>0</v>
      </c>
      <c r="AA1067" s="1">
        <f t="shared" ca="1" si="287"/>
        <v>9.9477201272809417</v>
      </c>
      <c r="AB1067" s="14">
        <f t="shared" ca="1" si="288"/>
        <v>3.1345230466072849E-2</v>
      </c>
    </row>
    <row r="1068" spans="1:28" x14ac:dyDescent="0.35">
      <c r="A1068" s="3">
        <f t="shared" si="284"/>
        <v>44354.173913043582</v>
      </c>
      <c r="B1068" s="3">
        <f t="shared" si="272"/>
        <v>44358.000000000095</v>
      </c>
      <c r="C1068" s="3">
        <f t="shared" si="273"/>
        <v>44377</v>
      </c>
      <c r="D1068" s="4">
        <f t="shared" si="274"/>
        <v>24</v>
      </c>
      <c r="E1068" s="2">
        <f t="shared" ca="1" si="275"/>
        <v>1.0219178082194371</v>
      </c>
      <c r="F1068" s="8">
        <f t="shared" ca="1" si="285"/>
        <v>40.397504004108306</v>
      </c>
      <c r="G1068" s="8">
        <f t="shared" ca="1" si="286"/>
        <v>21.047326731659307</v>
      </c>
      <c r="H1068">
        <v>0.03</v>
      </c>
      <c r="I1068">
        <v>0</v>
      </c>
      <c r="J1068">
        <v>0</v>
      </c>
      <c r="K1068" s="7">
        <v>0.75</v>
      </c>
      <c r="L1068">
        <v>0.3</v>
      </c>
      <c r="M1068">
        <v>0.3</v>
      </c>
      <c r="N1068" s="7">
        <v>0.8</v>
      </c>
      <c r="O1068">
        <f t="shared" ca="1" si="276"/>
        <v>9.1983012714219221</v>
      </c>
      <c r="P1068" s="6">
        <f t="shared" ca="1" si="277"/>
        <v>0.98988310330338036</v>
      </c>
      <c r="Q1068" s="15">
        <f t="shared" ca="1" si="278"/>
        <v>9.7383120235334051</v>
      </c>
      <c r="R1068" s="13">
        <v>1</v>
      </c>
      <c r="S1068" s="5" t="str">
        <f t="shared" ca="1" si="279"/>
        <v/>
      </c>
      <c r="T1068" s="5">
        <f t="shared" ca="1" si="280"/>
        <v>0</v>
      </c>
      <c r="U1068" s="4">
        <f t="shared" ca="1" si="281"/>
        <v>0</v>
      </c>
      <c r="V1068">
        <f t="shared" ca="1" si="282"/>
        <v>0</v>
      </c>
      <c r="X1068" s="3">
        <v>44354</v>
      </c>
      <c r="Y1068" s="3">
        <v>44358</v>
      </c>
      <c r="Z1068">
        <f t="shared" si="283"/>
        <v>0</v>
      </c>
      <c r="AA1068" s="1">
        <f t="shared" ca="1" si="287"/>
        <v>9.253345221595044</v>
      </c>
      <c r="AB1068" s="14">
        <f t="shared" ca="1" si="288"/>
        <v>5.5043950173121914E-2</v>
      </c>
    </row>
    <row r="1069" spans="1:28" x14ac:dyDescent="0.35">
      <c r="A1069" s="3">
        <f t="shared" si="284"/>
        <v>44354.217391304453</v>
      </c>
      <c r="B1069" s="3">
        <f t="shared" si="272"/>
        <v>44359.000000000095</v>
      </c>
      <c r="C1069" s="3">
        <f t="shared" si="273"/>
        <v>44377</v>
      </c>
      <c r="D1069" s="4">
        <f t="shared" si="274"/>
        <v>24</v>
      </c>
      <c r="E1069" s="2">
        <f t="shared" ca="1" si="275"/>
        <v>1.0246575342468345</v>
      </c>
      <c r="F1069" s="8">
        <f t="shared" ca="1" si="285"/>
        <v>40.856539840412594</v>
      </c>
      <c r="G1069" s="8">
        <f t="shared" ca="1" si="286"/>
        <v>21.01981579464017</v>
      </c>
      <c r="H1069">
        <v>0.03</v>
      </c>
      <c r="I1069">
        <v>0</v>
      </c>
      <c r="J1069">
        <v>0</v>
      </c>
      <c r="K1069" s="7">
        <v>0.75</v>
      </c>
      <c r="L1069">
        <v>0.3</v>
      </c>
      <c r="M1069">
        <v>0.3</v>
      </c>
      <c r="N1069" s="7">
        <v>0.8</v>
      </c>
      <c r="O1069">
        <f t="shared" ca="1" si="276"/>
        <v>9.5700890856692737</v>
      </c>
      <c r="P1069" s="6">
        <f t="shared" ca="1" si="277"/>
        <v>0.98985611828933029</v>
      </c>
      <c r="Q1069" s="15">
        <f t="shared" ca="1" si="278"/>
        <v>9.7383120235334051</v>
      </c>
      <c r="R1069" s="13">
        <v>1</v>
      </c>
      <c r="S1069" s="5" t="str">
        <f t="shared" ca="1" si="279"/>
        <v/>
      </c>
      <c r="T1069" s="5">
        <f t="shared" ca="1" si="280"/>
        <v>0</v>
      </c>
      <c r="U1069" s="4">
        <f t="shared" ca="1" si="281"/>
        <v>0</v>
      </c>
      <c r="V1069">
        <f t="shared" ca="1" si="282"/>
        <v>0</v>
      </c>
      <c r="X1069" s="3">
        <v>44354</v>
      </c>
      <c r="Y1069" s="3">
        <v>44359</v>
      </c>
      <c r="Z1069">
        <f t="shared" si="283"/>
        <v>0</v>
      </c>
      <c r="AA1069" s="1">
        <f t="shared" ca="1" si="287"/>
        <v>9.6170528220362428</v>
      </c>
      <c r="AB1069" s="14">
        <f t="shared" ca="1" si="288"/>
        <v>4.6963736366969044E-2</v>
      </c>
    </row>
    <row r="1070" spans="1:28" x14ac:dyDescent="0.35">
      <c r="A1070" s="3">
        <f t="shared" si="284"/>
        <v>44354.260869565325</v>
      </c>
      <c r="B1070" s="3">
        <f t="shared" si="272"/>
        <v>44360.000000000095</v>
      </c>
      <c r="C1070" s="3">
        <f t="shared" si="273"/>
        <v>44377</v>
      </c>
      <c r="D1070" s="4">
        <f t="shared" si="274"/>
        <v>24</v>
      </c>
      <c r="E1070" s="2">
        <f t="shared" ca="1" si="275"/>
        <v>1.0273972602742318</v>
      </c>
      <c r="F1070" s="8">
        <f t="shared" ca="1" si="285"/>
        <v>40.805439610806275</v>
      </c>
      <c r="G1070" s="8">
        <f t="shared" ca="1" si="286"/>
        <v>21.476161676264979</v>
      </c>
      <c r="H1070">
        <v>0.03</v>
      </c>
      <c r="I1070">
        <v>0</v>
      </c>
      <c r="J1070">
        <v>0</v>
      </c>
      <c r="K1070" s="7">
        <v>0.75</v>
      </c>
      <c r="L1070">
        <v>0.3</v>
      </c>
      <c r="M1070">
        <v>0.3</v>
      </c>
      <c r="N1070" s="7">
        <v>0.8</v>
      </c>
      <c r="O1070">
        <f t="shared" ca="1" si="276"/>
        <v>9.0754180318397246</v>
      </c>
      <c r="P1070" s="6">
        <f t="shared" ca="1" si="277"/>
        <v>0.98982913401091333</v>
      </c>
      <c r="Q1070" s="15">
        <f t="shared" ca="1" si="278"/>
        <v>9.7383120235334051</v>
      </c>
      <c r="R1070" s="13">
        <v>1</v>
      </c>
      <c r="S1070" s="5" t="str">
        <f t="shared" ca="1" si="279"/>
        <v/>
      </c>
      <c r="T1070" s="5">
        <f t="shared" ca="1" si="280"/>
        <v>0</v>
      </c>
      <c r="U1070" s="4">
        <f t="shared" ca="1" si="281"/>
        <v>0</v>
      </c>
      <c r="V1070">
        <f t="shared" ca="1" si="282"/>
        <v>0</v>
      </c>
      <c r="X1070" s="3">
        <v>44354</v>
      </c>
      <c r="Y1070" s="3">
        <v>44360</v>
      </c>
      <c r="Z1070">
        <f t="shared" si="283"/>
        <v>0</v>
      </c>
      <c r="AA1070" s="1">
        <f t="shared" ca="1" si="287"/>
        <v>9.1403517085617167</v>
      </c>
      <c r="AB1070" s="14">
        <f t="shared" ca="1" si="288"/>
        <v>6.4933676721992128E-2</v>
      </c>
    </row>
    <row r="1071" spans="1:28" x14ac:dyDescent="0.35">
      <c r="A1071" s="3">
        <f t="shared" si="284"/>
        <v>44354.304347826197</v>
      </c>
      <c r="B1071" s="3">
        <f t="shared" si="272"/>
        <v>44361.000000000095</v>
      </c>
      <c r="C1071" s="3">
        <f t="shared" si="273"/>
        <v>44377</v>
      </c>
      <c r="D1071" s="4">
        <f t="shared" si="274"/>
        <v>24</v>
      </c>
      <c r="E1071" s="2">
        <f t="shared" ca="1" si="275"/>
        <v>1.030136986301629</v>
      </c>
      <c r="F1071" s="8">
        <f t="shared" ca="1" si="285"/>
        <v>41.294840776979285</v>
      </c>
      <c r="G1071" s="8">
        <f t="shared" ca="1" si="286"/>
        <v>21.08182072209987</v>
      </c>
      <c r="H1071">
        <v>0.03</v>
      </c>
      <c r="I1071">
        <v>0</v>
      </c>
      <c r="J1071">
        <v>0</v>
      </c>
      <c r="K1071" s="7">
        <v>0.75</v>
      </c>
      <c r="L1071">
        <v>0.3</v>
      </c>
      <c r="M1071">
        <v>0.3</v>
      </c>
      <c r="N1071" s="7">
        <v>0.8</v>
      </c>
      <c r="O1071">
        <f t="shared" ca="1" si="276"/>
        <v>9.8368098606345917</v>
      </c>
      <c r="P1071" s="6">
        <f t="shared" ca="1" si="277"/>
        <v>0.98980215046810971</v>
      </c>
      <c r="Q1071" s="15">
        <f t="shared" ca="1" si="278"/>
        <v>9.7383120235334051</v>
      </c>
      <c r="R1071" s="13">
        <v>1</v>
      </c>
      <c r="S1071" s="5" t="str">
        <f t="shared" ca="1" si="279"/>
        <v/>
      </c>
      <c r="T1071" s="5">
        <f t="shared" ca="1" si="280"/>
        <v>0</v>
      </c>
      <c r="U1071" s="4">
        <f t="shared" ca="1" si="281"/>
        <v>0</v>
      </c>
      <c r="V1071">
        <f t="shared" ca="1" si="282"/>
        <v>0</v>
      </c>
      <c r="X1071" s="3">
        <v>44354</v>
      </c>
      <c r="Y1071" s="3">
        <v>44361</v>
      </c>
      <c r="Z1071">
        <f t="shared" si="283"/>
        <v>0</v>
      </c>
      <c r="AA1071" s="1">
        <f t="shared" ca="1" si="287"/>
        <v>9.8800159838332178</v>
      </c>
      <c r="AB1071" s="14">
        <f t="shared" ca="1" si="288"/>
        <v>4.3206123198626045E-2</v>
      </c>
    </row>
    <row r="1072" spans="1:28" x14ac:dyDescent="0.35">
      <c r="A1072" s="3">
        <f t="shared" si="284"/>
        <v>44354.347826087069</v>
      </c>
      <c r="B1072" s="3">
        <f t="shared" si="272"/>
        <v>44362.000000000095</v>
      </c>
      <c r="C1072" s="3">
        <f t="shared" si="273"/>
        <v>44377</v>
      </c>
      <c r="D1072" s="4">
        <f t="shared" si="274"/>
        <v>24</v>
      </c>
      <c r="E1072" s="2">
        <f t="shared" ca="1" si="275"/>
        <v>1.0328767123290263</v>
      </c>
      <c r="F1072" s="8">
        <f t="shared" ca="1" si="285"/>
        <v>41.420562730836252</v>
      </c>
      <c r="G1072" s="8">
        <f t="shared" ca="1" si="286"/>
        <v>20.956490745556021</v>
      </c>
      <c r="H1072">
        <v>0.03</v>
      </c>
      <c r="I1072">
        <v>0</v>
      </c>
      <c r="J1072">
        <v>0</v>
      </c>
      <c r="K1072" s="7">
        <v>0.75</v>
      </c>
      <c r="L1072">
        <v>0.3</v>
      </c>
      <c r="M1072">
        <v>0.3</v>
      </c>
      <c r="N1072" s="7">
        <v>0.8</v>
      </c>
      <c r="O1072">
        <f t="shared" ca="1" si="276"/>
        <v>10.056431302571166</v>
      </c>
      <c r="P1072" s="6">
        <f t="shared" ca="1" si="277"/>
        <v>0.98977516766089946</v>
      </c>
      <c r="Q1072" s="15">
        <f t="shared" ca="1" si="278"/>
        <v>9.7383120235334051</v>
      </c>
      <c r="R1072" s="13">
        <v>1</v>
      </c>
      <c r="S1072" s="5" t="str">
        <f t="shared" ca="1" si="279"/>
        <v/>
      </c>
      <c r="T1072" s="5">
        <f t="shared" ca="1" si="280"/>
        <v>0</v>
      </c>
      <c r="U1072" s="4">
        <f t="shared" ca="1" si="281"/>
        <v>0</v>
      </c>
      <c r="V1072">
        <f t="shared" ca="1" si="282"/>
        <v>0</v>
      </c>
      <c r="X1072" s="3">
        <v>44354</v>
      </c>
      <c r="Y1072" s="3">
        <v>44362</v>
      </c>
      <c r="Z1072">
        <f t="shared" si="283"/>
        <v>0</v>
      </c>
      <c r="AA1072" s="1">
        <f t="shared" ca="1" si="287"/>
        <v>10.094813102223593</v>
      </c>
      <c r="AB1072" s="14">
        <f t="shared" ca="1" si="288"/>
        <v>3.8381799652427162E-2</v>
      </c>
    </row>
    <row r="1073" spans="1:28" x14ac:dyDescent="0.35">
      <c r="A1073" s="3">
        <f t="shared" si="284"/>
        <v>44354.391304347941</v>
      </c>
      <c r="B1073" s="3">
        <f t="shared" si="272"/>
        <v>44363.000000000095</v>
      </c>
      <c r="C1073" s="3">
        <f t="shared" si="273"/>
        <v>44377</v>
      </c>
      <c r="D1073" s="4">
        <f t="shared" si="274"/>
        <v>24</v>
      </c>
      <c r="E1073" s="2">
        <f t="shared" ca="1" si="275"/>
        <v>1.0356164383564235</v>
      </c>
      <c r="F1073" s="8">
        <f t="shared" ca="1" si="285"/>
        <v>40.784416894834521</v>
      </c>
      <c r="G1073" s="8">
        <f t="shared" ca="1" si="286"/>
        <v>20.765133620906628</v>
      </c>
      <c r="H1073">
        <v>0.03</v>
      </c>
      <c r="I1073">
        <v>0</v>
      </c>
      <c r="J1073">
        <v>0</v>
      </c>
      <c r="K1073" s="7">
        <v>0.75</v>
      </c>
      <c r="L1073">
        <v>0.3</v>
      </c>
      <c r="M1073">
        <v>0.3</v>
      </c>
      <c r="N1073" s="7">
        <v>0.8</v>
      </c>
      <c r="O1073">
        <f t="shared" ca="1" si="276"/>
        <v>9.7706790502192611</v>
      </c>
      <c r="P1073" s="6">
        <f t="shared" ca="1" si="277"/>
        <v>0.98974818558926203</v>
      </c>
      <c r="Q1073" s="15">
        <f t="shared" ca="1" si="278"/>
        <v>9.7383120235334051</v>
      </c>
      <c r="R1073" s="13">
        <v>1</v>
      </c>
      <c r="S1073" s="5" t="str">
        <f t="shared" ca="1" si="279"/>
        <v/>
      </c>
      <c r="T1073" s="5">
        <f t="shared" ca="1" si="280"/>
        <v>0</v>
      </c>
      <c r="U1073" s="4">
        <f t="shared" ca="1" si="281"/>
        <v>0</v>
      </c>
      <c r="V1073">
        <f t="shared" ca="1" si="282"/>
        <v>0</v>
      </c>
      <c r="X1073" s="3">
        <v>44354</v>
      </c>
      <c r="Y1073" s="3">
        <v>44363</v>
      </c>
      <c r="Z1073">
        <f t="shared" si="283"/>
        <v>0</v>
      </c>
      <c r="AA1073" s="1">
        <f t="shared" ca="1" si="287"/>
        <v>9.8124407118353467</v>
      </c>
      <c r="AB1073" s="14">
        <f t="shared" ca="1" si="288"/>
        <v>4.1761661616085632E-2</v>
      </c>
    </row>
    <row r="1074" spans="1:28" x14ac:dyDescent="0.35">
      <c r="A1074" s="3">
        <f t="shared" si="284"/>
        <v>44354.434782608812</v>
      </c>
      <c r="B1074" s="3">
        <f t="shared" si="272"/>
        <v>44364.000000000095</v>
      </c>
      <c r="C1074" s="3">
        <f t="shared" si="273"/>
        <v>44377</v>
      </c>
      <c r="D1074" s="4">
        <f t="shared" si="274"/>
        <v>24</v>
      </c>
      <c r="E1074" s="2">
        <f t="shared" ca="1" si="275"/>
        <v>1.0383561643838208</v>
      </c>
      <c r="F1074" s="8">
        <f t="shared" ca="1" si="285"/>
        <v>40.706469272582297</v>
      </c>
      <c r="G1074" s="8">
        <f t="shared" ca="1" si="286"/>
        <v>20.856429542632775</v>
      </c>
      <c r="H1074">
        <v>0.03</v>
      </c>
      <c r="I1074">
        <v>0</v>
      </c>
      <c r="J1074">
        <v>0</v>
      </c>
      <c r="K1074" s="7">
        <v>0.75</v>
      </c>
      <c r="L1074">
        <v>0.3</v>
      </c>
      <c r="M1074">
        <v>0.3</v>
      </c>
      <c r="N1074" s="7">
        <v>0.8</v>
      </c>
      <c r="O1074">
        <f t="shared" ca="1" si="276"/>
        <v>9.6209224118039458</v>
      </c>
      <c r="P1074" s="6">
        <f t="shared" ca="1" si="277"/>
        <v>0.98972120425317811</v>
      </c>
      <c r="Q1074" s="15">
        <f t="shared" ca="1" si="278"/>
        <v>9.7383120235334051</v>
      </c>
      <c r="R1074" s="13">
        <v>1</v>
      </c>
      <c r="S1074" s="5" t="str">
        <f t="shared" ca="1" si="279"/>
        <v/>
      </c>
      <c r="T1074" s="5">
        <f t="shared" ca="1" si="280"/>
        <v>0</v>
      </c>
      <c r="U1074" s="4">
        <f t="shared" ca="1" si="281"/>
        <v>0</v>
      </c>
      <c r="V1074">
        <f t="shared" ca="1" si="282"/>
        <v>0</v>
      </c>
      <c r="X1074" s="3">
        <v>44354</v>
      </c>
      <c r="Y1074" s="3">
        <v>44364</v>
      </c>
      <c r="Z1074">
        <f t="shared" si="283"/>
        <v>0</v>
      </c>
      <c r="AA1074" s="1">
        <f t="shared" ca="1" si="287"/>
        <v>9.6669011590547136</v>
      </c>
      <c r="AB1074" s="14">
        <f t="shared" ca="1" si="288"/>
        <v>4.5978747250767782E-2</v>
      </c>
    </row>
    <row r="1075" spans="1:28" x14ac:dyDescent="0.35">
      <c r="A1075" s="3">
        <f t="shared" si="284"/>
        <v>44354.478260869684</v>
      </c>
      <c r="B1075" s="3">
        <f t="shared" si="272"/>
        <v>44365.000000000095</v>
      </c>
      <c r="C1075" s="3">
        <f t="shared" si="273"/>
        <v>44377</v>
      </c>
      <c r="D1075" s="4">
        <f t="shared" si="274"/>
        <v>24</v>
      </c>
      <c r="E1075" s="2">
        <f t="shared" ca="1" si="275"/>
        <v>1.041095890411218</v>
      </c>
      <c r="F1075" s="8">
        <f t="shared" ca="1" si="285"/>
        <v>40.675621165924497</v>
      </c>
      <c r="G1075" s="8">
        <f t="shared" ca="1" si="286"/>
        <v>21.388049306415127</v>
      </c>
      <c r="H1075">
        <v>0.03</v>
      </c>
      <c r="I1075">
        <v>0</v>
      </c>
      <c r="J1075">
        <v>0</v>
      </c>
      <c r="K1075" s="7">
        <v>0.75</v>
      </c>
      <c r="L1075">
        <v>0.3</v>
      </c>
      <c r="M1075">
        <v>0.3</v>
      </c>
      <c r="N1075" s="7">
        <v>0.8</v>
      </c>
      <c r="O1075">
        <f t="shared" ca="1" si="276"/>
        <v>9.0661665680282439</v>
      </c>
      <c r="P1075" s="6">
        <f t="shared" ca="1" si="277"/>
        <v>0.98969422365262683</v>
      </c>
      <c r="Q1075" s="15">
        <f t="shared" ca="1" si="278"/>
        <v>9.7383120235334051</v>
      </c>
      <c r="R1075" s="13">
        <v>1</v>
      </c>
      <c r="S1075" s="5" t="str">
        <f t="shared" ca="1" si="279"/>
        <v/>
      </c>
      <c r="T1075" s="5">
        <f t="shared" ca="1" si="280"/>
        <v>0</v>
      </c>
      <c r="U1075" s="4">
        <f t="shared" ca="1" si="281"/>
        <v>0</v>
      </c>
      <c r="V1075">
        <f t="shared" ca="1" si="282"/>
        <v>0</v>
      </c>
      <c r="X1075" s="3">
        <v>44354</v>
      </c>
      <c r="Y1075" s="3">
        <v>44365</v>
      </c>
      <c r="Z1075">
        <f t="shared" si="283"/>
        <v>0</v>
      </c>
      <c r="AA1075" s="1">
        <f t="shared" ca="1" si="287"/>
        <v>9.1325171945131487</v>
      </c>
      <c r="AB1075" s="14">
        <f t="shared" ca="1" si="288"/>
        <v>6.6350626484904751E-2</v>
      </c>
    </row>
    <row r="1076" spans="1:28" x14ac:dyDescent="0.35">
      <c r="A1076" s="3">
        <f t="shared" si="284"/>
        <v>44354.521739130556</v>
      </c>
      <c r="B1076" s="3">
        <f t="shared" si="272"/>
        <v>44366.000000000095</v>
      </c>
      <c r="C1076" s="3">
        <f t="shared" si="273"/>
        <v>44377</v>
      </c>
      <c r="D1076" s="4">
        <f t="shared" si="274"/>
        <v>24</v>
      </c>
      <c r="E1076" s="2">
        <f t="shared" ca="1" si="275"/>
        <v>1.0438356164386153</v>
      </c>
      <c r="F1076" s="8">
        <f t="shared" ca="1" si="285"/>
        <v>40.888857940319689</v>
      </c>
      <c r="G1076" s="8">
        <f t="shared" ca="1" si="286"/>
        <v>20.130678164512751</v>
      </c>
      <c r="H1076">
        <v>0.03</v>
      </c>
      <c r="I1076">
        <v>0</v>
      </c>
      <c r="J1076">
        <v>0</v>
      </c>
      <c r="K1076" s="7">
        <v>0.75</v>
      </c>
      <c r="L1076">
        <v>0.3</v>
      </c>
      <c r="M1076">
        <v>0.3</v>
      </c>
      <c r="N1076" s="7">
        <v>0.8</v>
      </c>
      <c r="O1076">
        <f t="shared" ca="1" si="276"/>
        <v>10.483465290727011</v>
      </c>
      <c r="P1076" s="6">
        <f t="shared" ca="1" si="277"/>
        <v>0.98966724378758864</v>
      </c>
      <c r="Q1076" s="15">
        <f t="shared" ca="1" si="278"/>
        <v>9.7383120235334051</v>
      </c>
      <c r="R1076" s="13">
        <v>1</v>
      </c>
      <c r="S1076" s="5" t="str">
        <f t="shared" ca="1" si="279"/>
        <v/>
      </c>
      <c r="T1076" s="5">
        <f t="shared" ca="1" si="280"/>
        <v>0</v>
      </c>
      <c r="U1076" s="4">
        <f t="shared" ca="1" si="281"/>
        <v>0</v>
      </c>
      <c r="V1076">
        <f t="shared" ca="1" si="282"/>
        <v>0</v>
      </c>
      <c r="X1076" s="3">
        <v>44354</v>
      </c>
      <c r="Y1076" s="3">
        <v>44366</v>
      </c>
      <c r="Z1076">
        <f t="shared" si="283"/>
        <v>0</v>
      </c>
      <c r="AA1076" s="1">
        <f t="shared" ca="1" si="287"/>
        <v>10.509737406984801</v>
      </c>
      <c r="AB1076" s="14">
        <f t="shared" ca="1" si="288"/>
        <v>2.6272116257789691E-2</v>
      </c>
    </row>
    <row r="1077" spans="1:28" x14ac:dyDescent="0.35">
      <c r="A1077" s="3">
        <f t="shared" si="284"/>
        <v>44354.565217391428</v>
      </c>
      <c r="B1077" s="3">
        <f t="shared" si="272"/>
        <v>44367.000000000095</v>
      </c>
      <c r="C1077" s="3">
        <f t="shared" si="273"/>
        <v>44377</v>
      </c>
      <c r="D1077" s="4">
        <f t="shared" si="274"/>
        <v>24</v>
      </c>
      <c r="E1077" s="2">
        <f t="shared" ca="1" si="275"/>
        <v>1.0465753424660125</v>
      </c>
      <c r="F1077" s="8">
        <f t="shared" ca="1" si="285"/>
        <v>40.277538323295971</v>
      </c>
      <c r="G1077" s="8">
        <f t="shared" ca="1" si="286"/>
        <v>20.913714588671493</v>
      </c>
      <c r="H1077">
        <v>0.03</v>
      </c>
      <c r="I1077">
        <v>0</v>
      </c>
      <c r="J1077">
        <v>0</v>
      </c>
      <c r="K1077" s="7">
        <v>0.75</v>
      </c>
      <c r="L1077">
        <v>0.3</v>
      </c>
      <c r="M1077">
        <v>0.3</v>
      </c>
      <c r="N1077" s="7">
        <v>0.8</v>
      </c>
      <c r="O1077">
        <f t="shared" ca="1" si="276"/>
        <v>9.2419391538004838</v>
      </c>
      <c r="P1077" s="6">
        <f t="shared" ca="1" si="277"/>
        <v>0.98964026465804367</v>
      </c>
      <c r="Q1077" s="15">
        <f t="shared" ca="1" si="278"/>
        <v>9.7383120235334051</v>
      </c>
      <c r="R1077" s="13">
        <v>1</v>
      </c>
      <c r="S1077" s="5" t="str">
        <f t="shared" ca="1" si="279"/>
        <v/>
      </c>
      <c r="T1077" s="5">
        <f t="shared" ca="1" si="280"/>
        <v>0</v>
      </c>
      <c r="U1077" s="4">
        <f t="shared" ca="1" si="281"/>
        <v>0</v>
      </c>
      <c r="V1077">
        <f t="shared" ca="1" si="282"/>
        <v>0</v>
      </c>
      <c r="X1077" s="3">
        <v>44354</v>
      </c>
      <c r="Y1077" s="3">
        <v>44367</v>
      </c>
      <c r="Z1077">
        <f t="shared" si="283"/>
        <v>0</v>
      </c>
      <c r="AA1077" s="1">
        <f t="shared" ca="1" si="287"/>
        <v>9.2980927971416527</v>
      </c>
      <c r="AB1077" s="14">
        <f t="shared" ca="1" si="288"/>
        <v>5.6153643341168902E-2</v>
      </c>
    </row>
    <row r="1078" spans="1:28" x14ac:dyDescent="0.35">
      <c r="A1078" s="3">
        <f t="shared" si="284"/>
        <v>44354.6086956523</v>
      </c>
      <c r="B1078" s="3">
        <f t="shared" si="272"/>
        <v>44368.000000000095</v>
      </c>
      <c r="C1078" s="3">
        <f t="shared" si="273"/>
        <v>44377</v>
      </c>
      <c r="D1078" s="4">
        <f t="shared" si="274"/>
        <v>24</v>
      </c>
      <c r="E1078" s="2">
        <f t="shared" ca="1" si="275"/>
        <v>1.0493150684934098</v>
      </c>
      <c r="F1078" s="8">
        <f t="shared" ca="1" si="285"/>
        <v>40.740460520520294</v>
      </c>
      <c r="G1078" s="8">
        <f t="shared" ca="1" si="286"/>
        <v>20.837472661174981</v>
      </c>
      <c r="H1078">
        <v>0.03</v>
      </c>
      <c r="I1078">
        <v>0</v>
      </c>
      <c r="J1078">
        <v>0</v>
      </c>
      <c r="K1078" s="7">
        <v>0.75</v>
      </c>
      <c r="L1078">
        <v>0.3</v>
      </c>
      <c r="M1078">
        <v>0.3</v>
      </c>
      <c r="N1078" s="7">
        <v>0.8</v>
      </c>
      <c r="O1078">
        <f t="shared" ca="1" si="276"/>
        <v>9.6653727292152389</v>
      </c>
      <c r="P1078" s="6">
        <f t="shared" ca="1" si="277"/>
        <v>0.98961328626397127</v>
      </c>
      <c r="Q1078" s="15">
        <f t="shared" ca="1" si="278"/>
        <v>9.7383120235334051</v>
      </c>
      <c r="R1078" s="13">
        <v>1</v>
      </c>
      <c r="S1078" s="5" t="str">
        <f t="shared" ca="1" si="279"/>
        <v/>
      </c>
      <c r="T1078" s="5">
        <f t="shared" ca="1" si="280"/>
        <v>0</v>
      </c>
      <c r="U1078" s="4">
        <f t="shared" ca="1" si="281"/>
        <v>0</v>
      </c>
      <c r="V1078">
        <f t="shared" ca="1" si="282"/>
        <v>0</v>
      </c>
      <c r="X1078" s="3">
        <v>44354</v>
      </c>
      <c r="Y1078" s="3">
        <v>44368</v>
      </c>
      <c r="Z1078">
        <f t="shared" si="283"/>
        <v>0</v>
      </c>
      <c r="AA1078" s="1">
        <f t="shared" ca="1" si="287"/>
        <v>9.7117480548611859</v>
      </c>
      <c r="AB1078" s="14">
        <f t="shared" ca="1" si="288"/>
        <v>4.637532564594693E-2</v>
      </c>
    </row>
    <row r="1079" spans="1:28" x14ac:dyDescent="0.35">
      <c r="A1079" s="3">
        <f t="shared" si="284"/>
        <v>44354.652173913171</v>
      </c>
      <c r="B1079" s="3">
        <f t="shared" si="272"/>
        <v>44369.000000000095</v>
      </c>
      <c r="C1079" s="3">
        <f t="shared" si="273"/>
        <v>44377</v>
      </c>
      <c r="D1079" s="4">
        <f t="shared" si="274"/>
        <v>24</v>
      </c>
      <c r="E1079" s="2">
        <f t="shared" ca="1" si="275"/>
        <v>1.0520547945208072</v>
      </c>
      <c r="F1079" s="8">
        <f t="shared" ca="1" si="285"/>
        <v>40.875401657097719</v>
      </c>
      <c r="G1079" s="8">
        <f t="shared" ca="1" si="286"/>
        <v>20.834145711970368</v>
      </c>
      <c r="H1079">
        <v>0.03</v>
      </c>
      <c r="I1079">
        <v>0</v>
      </c>
      <c r="J1079">
        <v>0</v>
      </c>
      <c r="K1079" s="7">
        <v>0.75</v>
      </c>
      <c r="L1079">
        <v>0.3</v>
      </c>
      <c r="M1079">
        <v>0.3</v>
      </c>
      <c r="N1079" s="7">
        <v>0.8</v>
      </c>
      <c r="O1079">
        <f t="shared" ca="1" si="276"/>
        <v>9.7699055308529204</v>
      </c>
      <c r="P1079" s="6">
        <f t="shared" ca="1" si="277"/>
        <v>0.98958630860535179</v>
      </c>
      <c r="Q1079" s="15">
        <f t="shared" ca="1" si="278"/>
        <v>9.7383120235334051</v>
      </c>
      <c r="R1079" s="13">
        <v>1</v>
      </c>
      <c r="S1079" s="5" t="str">
        <f t="shared" ca="1" si="279"/>
        <v/>
      </c>
      <c r="T1079" s="5">
        <f t="shared" ca="1" si="280"/>
        <v>0</v>
      </c>
      <c r="U1079" s="4">
        <f t="shared" ca="1" si="281"/>
        <v>0</v>
      </c>
      <c r="V1079">
        <f t="shared" ca="1" si="282"/>
        <v>0</v>
      </c>
      <c r="X1079" s="3">
        <v>44354</v>
      </c>
      <c r="Y1079" s="3">
        <v>44369</v>
      </c>
      <c r="Z1079">
        <f t="shared" si="283"/>
        <v>0</v>
      </c>
      <c r="AA1079" s="1">
        <f t="shared" ca="1" si="287"/>
        <v>9.8145680934865958</v>
      </c>
      <c r="AB1079" s="14">
        <f t="shared" ca="1" si="288"/>
        <v>4.4662562633675407E-2</v>
      </c>
    </row>
    <row r="1080" spans="1:28" x14ac:dyDescent="0.35">
      <c r="A1080" s="3">
        <f t="shared" si="284"/>
        <v>44354.695652174043</v>
      </c>
      <c r="B1080" s="3">
        <f t="shared" si="272"/>
        <v>44370.000000000095</v>
      </c>
      <c r="C1080" s="3">
        <f t="shared" si="273"/>
        <v>44377</v>
      </c>
      <c r="D1080" s="4">
        <f t="shared" si="274"/>
        <v>24</v>
      </c>
      <c r="E1080" s="2">
        <f t="shared" ca="1" si="275"/>
        <v>1.0547945205482043</v>
      </c>
      <c r="F1080" s="8">
        <f t="shared" ca="1" si="285"/>
        <v>41.188317954787443</v>
      </c>
      <c r="G1080" s="8">
        <f t="shared" ca="1" si="286"/>
        <v>20.872624835257891</v>
      </c>
      <c r="H1080">
        <v>0.03</v>
      </c>
      <c r="I1080">
        <v>0</v>
      </c>
      <c r="J1080">
        <v>0</v>
      </c>
      <c r="K1080" s="7">
        <v>0.75</v>
      </c>
      <c r="L1080">
        <v>0.3</v>
      </c>
      <c r="M1080">
        <v>0.3</v>
      </c>
      <c r="N1080" s="7">
        <v>0.8</v>
      </c>
      <c r="O1080">
        <f t="shared" ca="1" si="276"/>
        <v>9.966113630832691</v>
      </c>
      <c r="P1080" s="6">
        <f t="shared" ca="1" si="277"/>
        <v>0.98955933168216537</v>
      </c>
      <c r="Q1080" s="15">
        <f t="shared" ca="1" si="278"/>
        <v>9.7383120235334051</v>
      </c>
      <c r="R1080" s="13">
        <v>1</v>
      </c>
      <c r="S1080" s="5" t="str">
        <f t="shared" ca="1" si="279"/>
        <v/>
      </c>
      <c r="T1080" s="5">
        <f t="shared" ca="1" si="280"/>
        <v>0</v>
      </c>
      <c r="U1080" s="4">
        <f t="shared" ca="1" si="281"/>
        <v>0</v>
      </c>
      <c r="V1080">
        <f t="shared" ca="1" si="282"/>
        <v>0</v>
      </c>
      <c r="X1080" s="3">
        <v>44354</v>
      </c>
      <c r="Y1080" s="3">
        <v>44370</v>
      </c>
      <c r="Z1080">
        <f t="shared" si="283"/>
        <v>0</v>
      </c>
      <c r="AA1080" s="1">
        <f t="shared" ca="1" si="287"/>
        <v>10.00790566014809</v>
      </c>
      <c r="AB1080" s="14">
        <f t="shared" ca="1" si="288"/>
        <v>4.1792029315399049E-2</v>
      </c>
    </row>
    <row r="1081" spans="1:28" x14ac:dyDescent="0.35">
      <c r="A1081" s="3">
        <f t="shared" si="284"/>
        <v>44354.739130434915</v>
      </c>
      <c r="B1081" s="3">
        <f t="shared" si="272"/>
        <v>44371.000000000095</v>
      </c>
      <c r="C1081" s="3">
        <f t="shared" si="273"/>
        <v>44377</v>
      </c>
      <c r="D1081" s="4">
        <f t="shared" si="274"/>
        <v>24</v>
      </c>
      <c r="E1081" s="2">
        <f t="shared" ca="1" si="275"/>
        <v>1.0575342465756017</v>
      </c>
      <c r="F1081" s="8">
        <f t="shared" ca="1" si="285"/>
        <v>40.998277101902204</v>
      </c>
      <c r="G1081" s="8">
        <f t="shared" ca="1" si="286"/>
        <v>21.355045028949615</v>
      </c>
      <c r="H1081">
        <v>0.03</v>
      </c>
      <c r="I1081">
        <v>0</v>
      </c>
      <c r="J1081">
        <v>0</v>
      </c>
      <c r="K1081" s="7">
        <v>0.75</v>
      </c>
      <c r="L1081">
        <v>0.3</v>
      </c>
      <c r="M1081">
        <v>0.3</v>
      </c>
      <c r="N1081" s="7">
        <v>0.8</v>
      </c>
      <c r="O1081">
        <f t="shared" ca="1" si="276"/>
        <v>9.3411627974770362</v>
      </c>
      <c r="P1081" s="6">
        <f t="shared" ca="1" si="277"/>
        <v>0.98953235549439134</v>
      </c>
      <c r="Q1081" s="15">
        <f t="shared" ca="1" si="278"/>
        <v>9.7383120235334051</v>
      </c>
      <c r="R1081" s="13">
        <v>1</v>
      </c>
      <c r="S1081" s="5" t="str">
        <f t="shared" ca="1" si="279"/>
        <v/>
      </c>
      <c r="T1081" s="5">
        <f t="shared" ca="1" si="280"/>
        <v>0</v>
      </c>
      <c r="U1081" s="4">
        <f t="shared" ca="1" si="281"/>
        <v>0</v>
      </c>
      <c r="V1081">
        <f t="shared" ca="1" si="282"/>
        <v>0</v>
      </c>
      <c r="X1081" s="3">
        <v>44354</v>
      </c>
      <c r="Y1081" s="3">
        <v>44371</v>
      </c>
      <c r="Z1081">
        <f t="shared" si="283"/>
        <v>0</v>
      </c>
      <c r="AA1081" s="1">
        <f t="shared" ca="1" si="287"/>
        <v>9.4026419441778728</v>
      </c>
      <c r="AB1081" s="14">
        <f t="shared" ca="1" si="288"/>
        <v>6.1479146700836651E-2</v>
      </c>
    </row>
    <row r="1082" spans="1:28" x14ac:dyDescent="0.35">
      <c r="A1082" s="3">
        <f t="shared" si="284"/>
        <v>44354.782608695787</v>
      </c>
      <c r="B1082" s="3">
        <f t="shared" si="272"/>
        <v>44372.000000000095</v>
      </c>
      <c r="C1082" s="3">
        <f t="shared" si="273"/>
        <v>44377</v>
      </c>
      <c r="D1082" s="4">
        <f t="shared" si="274"/>
        <v>24</v>
      </c>
      <c r="E1082" s="2">
        <f t="shared" ca="1" si="275"/>
        <v>1.0602739726029988</v>
      </c>
      <c r="F1082" s="8">
        <f t="shared" ca="1" si="285"/>
        <v>40.930082426754758</v>
      </c>
      <c r="G1082" s="8">
        <f t="shared" ca="1" si="286"/>
        <v>20.803914641623717</v>
      </c>
      <c r="H1082">
        <v>0.03</v>
      </c>
      <c r="I1082">
        <v>0</v>
      </c>
      <c r="J1082">
        <v>0</v>
      </c>
      <c r="K1082" s="7">
        <v>0.75</v>
      </c>
      <c r="L1082">
        <v>0.3</v>
      </c>
      <c r="M1082">
        <v>0.3</v>
      </c>
      <c r="N1082" s="7">
        <v>0.8</v>
      </c>
      <c r="O1082">
        <f t="shared" ca="1" si="276"/>
        <v>9.8411471784423519</v>
      </c>
      <c r="P1082" s="6">
        <f t="shared" ca="1" si="277"/>
        <v>0.98950538004201016</v>
      </c>
      <c r="Q1082" s="15">
        <f t="shared" ca="1" si="278"/>
        <v>9.7383120235334051</v>
      </c>
      <c r="R1082" s="13">
        <v>1</v>
      </c>
      <c r="S1082" s="5" t="str">
        <f t="shared" ca="1" si="279"/>
        <v/>
      </c>
      <c r="T1082" s="5">
        <f t="shared" ca="1" si="280"/>
        <v>0</v>
      </c>
      <c r="U1082" s="4">
        <f t="shared" ca="1" si="281"/>
        <v>0</v>
      </c>
      <c r="V1082">
        <f t="shared" ca="1" si="282"/>
        <v>0</v>
      </c>
      <c r="X1082" s="3">
        <v>44354</v>
      </c>
      <c r="Y1082" s="3">
        <v>44372</v>
      </c>
      <c r="Z1082">
        <f t="shared" si="283"/>
        <v>0</v>
      </c>
      <c r="AA1082" s="1">
        <f t="shared" ca="1" si="287"/>
        <v>9.8851989588450131</v>
      </c>
      <c r="AB1082" s="14">
        <f t="shared" ca="1" si="288"/>
        <v>4.4051780402661223E-2</v>
      </c>
    </row>
    <row r="1083" spans="1:28" x14ac:dyDescent="0.35">
      <c r="A1083" s="3">
        <f t="shared" si="284"/>
        <v>44354.826086956658</v>
      </c>
      <c r="B1083" s="3">
        <f t="shared" si="272"/>
        <v>44373.000000000095</v>
      </c>
      <c r="C1083" s="3">
        <f t="shared" si="273"/>
        <v>44377</v>
      </c>
      <c r="D1083" s="4">
        <f t="shared" si="274"/>
        <v>24</v>
      </c>
      <c r="E1083" s="2">
        <f t="shared" ca="1" si="275"/>
        <v>1.0630136986303962</v>
      </c>
      <c r="F1083" s="8">
        <f t="shared" ca="1" si="285"/>
        <v>40.262003183158505</v>
      </c>
      <c r="G1083" s="8">
        <f t="shared" ca="1" si="286"/>
        <v>20.593161213225294</v>
      </c>
      <c r="H1083">
        <v>0.03</v>
      </c>
      <c r="I1083">
        <v>0</v>
      </c>
      <c r="J1083">
        <v>0</v>
      </c>
      <c r="K1083" s="7">
        <v>0.75</v>
      </c>
      <c r="L1083">
        <v>0.3</v>
      </c>
      <c r="M1083">
        <v>0.3</v>
      </c>
      <c r="N1083" s="7">
        <v>0.8</v>
      </c>
      <c r="O1083">
        <f t="shared" ca="1" si="276"/>
        <v>9.550841174143585</v>
      </c>
      <c r="P1083" s="6">
        <f t="shared" ca="1" si="277"/>
        <v>0.98947840532500153</v>
      </c>
      <c r="Q1083" s="15">
        <f t="shared" ca="1" si="278"/>
        <v>9.7383120235334051</v>
      </c>
      <c r="R1083" s="13">
        <v>1</v>
      </c>
      <c r="S1083" s="5" t="str">
        <f t="shared" ca="1" si="279"/>
        <v/>
      </c>
      <c r="T1083" s="5">
        <f t="shared" ca="1" si="280"/>
        <v>0</v>
      </c>
      <c r="U1083" s="4">
        <f t="shared" ca="1" si="281"/>
        <v>0</v>
      </c>
      <c r="V1083">
        <f t="shared" ca="1" si="282"/>
        <v>0</v>
      </c>
      <c r="X1083" s="3">
        <v>44354</v>
      </c>
      <c r="Y1083" s="3">
        <v>44373</v>
      </c>
      <c r="Z1083">
        <f t="shared" si="283"/>
        <v>0</v>
      </c>
      <c r="AA1083" s="1">
        <f t="shared" ca="1" si="287"/>
        <v>9.5985656502710484</v>
      </c>
      <c r="AB1083" s="14">
        <f t="shared" ca="1" si="288"/>
        <v>4.7724476127463333E-2</v>
      </c>
    </row>
    <row r="1084" spans="1:28" x14ac:dyDescent="0.35">
      <c r="A1084" s="3">
        <f t="shared" si="284"/>
        <v>44354.86956521753</v>
      </c>
      <c r="B1084" s="3">
        <f t="shared" si="272"/>
        <v>44374.000000000095</v>
      </c>
      <c r="C1084" s="3">
        <f t="shared" si="273"/>
        <v>44377</v>
      </c>
      <c r="D1084" s="4">
        <f t="shared" si="274"/>
        <v>24</v>
      </c>
      <c r="E1084" s="2">
        <f t="shared" ca="1" si="275"/>
        <v>1.0657534246577933</v>
      </c>
      <c r="F1084" s="8">
        <f t="shared" ca="1" si="285"/>
        <v>40.474058719436663</v>
      </c>
      <c r="G1084" s="8">
        <f t="shared" ca="1" si="286"/>
        <v>20.515678453242284</v>
      </c>
      <c r="H1084">
        <v>0.03</v>
      </c>
      <c r="I1084">
        <v>0</v>
      </c>
      <c r="J1084">
        <v>0</v>
      </c>
      <c r="K1084" s="7">
        <v>0.75</v>
      </c>
      <c r="L1084">
        <v>0.3</v>
      </c>
      <c r="M1084">
        <v>0.3</v>
      </c>
      <c r="N1084" s="7">
        <v>0.8</v>
      </c>
      <c r="O1084">
        <f t="shared" ca="1" si="276"/>
        <v>9.7873655863352091</v>
      </c>
      <c r="P1084" s="6">
        <f t="shared" ca="1" si="277"/>
        <v>0.98945143134334557</v>
      </c>
      <c r="Q1084" s="15">
        <f t="shared" ca="1" si="278"/>
        <v>9.7383120235334051</v>
      </c>
      <c r="R1084" s="13">
        <v>1</v>
      </c>
      <c r="S1084" s="5" t="str">
        <f t="shared" ca="1" si="279"/>
        <v/>
      </c>
      <c r="T1084" s="5">
        <f t="shared" ca="1" si="280"/>
        <v>0</v>
      </c>
      <c r="U1084" s="4">
        <f t="shared" ca="1" si="281"/>
        <v>0</v>
      </c>
      <c r="V1084">
        <f t="shared" ca="1" si="282"/>
        <v>0</v>
      </c>
      <c r="X1084" s="3">
        <v>44354</v>
      </c>
      <c r="Y1084" s="3">
        <v>44374</v>
      </c>
      <c r="Z1084">
        <f t="shared" si="283"/>
        <v>0</v>
      </c>
      <c r="AA1084" s="1">
        <f t="shared" ca="1" si="287"/>
        <v>9.8299683284637922</v>
      </c>
      <c r="AB1084" s="14">
        <f t="shared" ca="1" si="288"/>
        <v>4.260274212858306E-2</v>
      </c>
    </row>
    <row r="1085" spans="1:28" x14ac:dyDescent="0.35">
      <c r="A1085" s="3">
        <f t="shared" si="284"/>
        <v>44354.913043478402</v>
      </c>
      <c r="B1085" s="3">
        <f t="shared" si="272"/>
        <v>44375.000000000095</v>
      </c>
      <c r="C1085" s="3">
        <f t="shared" si="273"/>
        <v>44377</v>
      </c>
      <c r="D1085" s="4">
        <f t="shared" si="274"/>
        <v>24</v>
      </c>
      <c r="E1085" s="2">
        <f t="shared" ca="1" si="275"/>
        <v>1.0684931506851907</v>
      </c>
      <c r="F1085" s="8">
        <f t="shared" ca="1" si="285"/>
        <v>41.140967408719725</v>
      </c>
      <c r="G1085" s="8">
        <f t="shared" ca="1" si="286"/>
        <v>20.379441945655653</v>
      </c>
      <c r="H1085">
        <v>0.03</v>
      </c>
      <c r="I1085">
        <v>0</v>
      </c>
      <c r="J1085">
        <v>0</v>
      </c>
      <c r="K1085" s="7">
        <v>0.75</v>
      </c>
      <c r="L1085">
        <v>0.3</v>
      </c>
      <c r="M1085">
        <v>0.3</v>
      </c>
      <c r="N1085" s="7">
        <v>0.8</v>
      </c>
      <c r="O1085">
        <f t="shared" ca="1" si="276"/>
        <v>10.42378361088414</v>
      </c>
      <c r="P1085" s="6">
        <f t="shared" ca="1" si="277"/>
        <v>0.98942445809702217</v>
      </c>
      <c r="Q1085" s="15">
        <f t="shared" ca="1" si="278"/>
        <v>9.7383120235334051</v>
      </c>
      <c r="R1085" s="13">
        <v>1</v>
      </c>
      <c r="S1085" s="5" t="str">
        <f t="shared" ca="1" si="279"/>
        <v/>
      </c>
      <c r="T1085" s="5">
        <f t="shared" ca="1" si="280"/>
        <v>0</v>
      </c>
      <c r="U1085" s="4">
        <f t="shared" ca="1" si="281"/>
        <v>0</v>
      </c>
      <c r="V1085">
        <f t="shared" ca="1" si="282"/>
        <v>0</v>
      </c>
      <c r="X1085" s="3">
        <v>44354</v>
      </c>
      <c r="Y1085" s="3">
        <v>44375</v>
      </c>
      <c r="Z1085">
        <f t="shared" si="283"/>
        <v>0</v>
      </c>
      <c r="AA1085" s="1">
        <f t="shared" ca="1" si="287"/>
        <v>10.45516192342879</v>
      </c>
      <c r="AB1085" s="14">
        <f t="shared" ca="1" si="288"/>
        <v>3.1378312544649845E-2</v>
      </c>
    </row>
    <row r="1086" spans="1:28" x14ac:dyDescent="0.35">
      <c r="A1086" s="3">
        <f t="shared" si="284"/>
        <v>44354.956521739274</v>
      </c>
      <c r="B1086" s="3">
        <f t="shared" si="272"/>
        <v>44376.000000000095</v>
      </c>
      <c r="C1086" s="3">
        <f t="shared" si="273"/>
        <v>44377</v>
      </c>
      <c r="D1086" s="4">
        <f t="shared" si="274"/>
        <v>24</v>
      </c>
      <c r="E1086" s="2">
        <f t="shared" ca="1" si="275"/>
        <v>1.0712328767125878</v>
      </c>
      <c r="F1086" s="8">
        <f t="shared" ca="1" si="285"/>
        <v>41.481157646588834</v>
      </c>
      <c r="G1086" s="8">
        <f t="shared" ca="1" si="286"/>
        <v>20.077877536743809</v>
      </c>
      <c r="H1086">
        <v>0.03</v>
      </c>
      <c r="I1086">
        <v>0</v>
      </c>
      <c r="J1086">
        <v>0</v>
      </c>
      <c r="K1086" s="7">
        <v>0.75</v>
      </c>
      <c r="L1086">
        <v>0.3</v>
      </c>
      <c r="M1086">
        <v>0.3</v>
      </c>
      <c r="N1086" s="7">
        <v>0.8</v>
      </c>
      <c r="O1086">
        <f t="shared" ca="1" si="276"/>
        <v>10.980490698197816</v>
      </c>
      <c r="P1086" s="6">
        <f t="shared" ca="1" si="277"/>
        <v>0.98939748558601137</v>
      </c>
      <c r="Q1086" s="15">
        <f t="shared" ca="1" si="278"/>
        <v>9.7383120235334051</v>
      </c>
      <c r="R1086" s="13">
        <v>1</v>
      </c>
      <c r="S1086" s="5" t="str">
        <f t="shared" ca="1" si="279"/>
        <v/>
      </c>
      <c r="T1086" s="5">
        <f t="shared" ca="1" si="280"/>
        <v>0</v>
      </c>
      <c r="U1086" s="4">
        <f t="shared" ca="1" si="281"/>
        <v>0</v>
      </c>
      <c r="V1086">
        <f t="shared" ca="1" si="282"/>
        <v>0</v>
      </c>
      <c r="X1086" s="3">
        <v>44354</v>
      </c>
      <c r="Y1086" s="3">
        <v>44376</v>
      </c>
      <c r="Z1086">
        <f t="shared" si="283"/>
        <v>0</v>
      </c>
      <c r="AA1086" s="1">
        <f t="shared" ca="1" si="287"/>
        <v>11.003144725026534</v>
      </c>
      <c r="AB1086" s="14">
        <f t="shared" ca="1" si="288"/>
        <v>2.2654026828718088E-2</v>
      </c>
    </row>
    <row r="1087" spans="1:28" x14ac:dyDescent="0.35">
      <c r="A1087" s="3">
        <f t="shared" si="284"/>
        <v>44355.000000000146</v>
      </c>
      <c r="B1087" s="3">
        <f t="shared" si="272"/>
        <v>44355.000000000146</v>
      </c>
      <c r="C1087" s="3">
        <f t="shared" si="273"/>
        <v>44377</v>
      </c>
      <c r="D1087" s="4">
        <f t="shared" si="274"/>
        <v>23</v>
      </c>
      <c r="E1087" s="2">
        <f t="shared" ca="1" si="275"/>
        <v>1.0136986301373849</v>
      </c>
      <c r="F1087" s="8">
        <f t="shared" ca="1" si="285"/>
        <v>40.291218752250863</v>
      </c>
      <c r="G1087" s="8">
        <f t="shared" ca="1" si="286"/>
        <v>21.267901426299691</v>
      </c>
      <c r="H1087">
        <v>0.03</v>
      </c>
      <c r="I1087">
        <v>0</v>
      </c>
      <c r="J1087">
        <v>0</v>
      </c>
      <c r="K1087" s="7">
        <v>0.75</v>
      </c>
      <c r="L1087">
        <v>0.3</v>
      </c>
      <c r="M1087">
        <v>0.3</v>
      </c>
      <c r="N1087" s="7">
        <v>0.8</v>
      </c>
      <c r="O1087">
        <f t="shared" ca="1" si="276"/>
        <v>8.8980126378884528</v>
      </c>
      <c r="P1087" s="6">
        <f t="shared" ca="1" si="277"/>
        <v>0.98996406275952997</v>
      </c>
      <c r="Q1087" s="15">
        <f t="shared" ca="1" si="278"/>
        <v>9.8797042741185717</v>
      </c>
      <c r="R1087" s="13">
        <v>1</v>
      </c>
      <c r="S1087" s="5" t="str">
        <f t="shared" ca="1" si="279"/>
        <v/>
      </c>
      <c r="T1087" s="5">
        <f t="shared" ca="1" si="280"/>
        <v>0</v>
      </c>
      <c r="U1087" s="4">
        <f t="shared" ca="1" si="281"/>
        <v>1481.9556411177857</v>
      </c>
      <c r="V1087">
        <f t="shared" ca="1" si="282"/>
        <v>0</v>
      </c>
      <c r="X1087" s="3">
        <v>44355</v>
      </c>
      <c r="Y1087" s="3">
        <v>44355</v>
      </c>
      <c r="Z1087">
        <f t="shared" si="283"/>
        <v>150</v>
      </c>
      <c r="AA1087" s="1">
        <f t="shared" ca="1" si="287"/>
        <v>8.9623115540606868</v>
      </c>
      <c r="AB1087" s="14">
        <f t="shared" ca="1" si="288"/>
        <v>6.4298916172234044E-2</v>
      </c>
    </row>
    <row r="1088" spans="1:28" x14ac:dyDescent="0.35">
      <c r="A1088" s="3">
        <f t="shared" si="284"/>
        <v>44355.045454545601</v>
      </c>
      <c r="B1088" s="3">
        <f t="shared" si="272"/>
        <v>44356.000000000146</v>
      </c>
      <c r="C1088" s="3">
        <f t="shared" si="273"/>
        <v>44377</v>
      </c>
      <c r="D1088" s="4">
        <f t="shared" si="274"/>
        <v>23</v>
      </c>
      <c r="E1088" s="2">
        <f t="shared" ca="1" si="275"/>
        <v>1.0164383561647823</v>
      </c>
      <c r="F1088" s="8">
        <f t="shared" ca="1" si="285"/>
        <v>40.877855200848565</v>
      </c>
      <c r="G1088" s="8">
        <f t="shared" ca="1" si="286"/>
        <v>20.216157728394641</v>
      </c>
      <c r="H1088">
        <v>0.03</v>
      </c>
      <c r="I1088">
        <v>0</v>
      </c>
      <c r="J1088">
        <v>0</v>
      </c>
      <c r="K1088" s="7">
        <v>0.75</v>
      </c>
      <c r="L1088">
        <v>0.3</v>
      </c>
      <c r="M1088">
        <v>0.3</v>
      </c>
      <c r="N1088" s="7">
        <v>0.8</v>
      </c>
      <c r="O1088">
        <f t="shared" ca="1" si="276"/>
        <v>10.389733672241782</v>
      </c>
      <c r="P1088" s="6">
        <f t="shared" ca="1" si="277"/>
        <v>0.98993707553845944</v>
      </c>
      <c r="Q1088" s="15">
        <f t="shared" ca="1" si="278"/>
        <v>9.8797042741185717</v>
      </c>
      <c r="R1088" s="13">
        <v>1</v>
      </c>
      <c r="S1088" s="5" t="str">
        <f t="shared" ca="1" si="279"/>
        <v/>
      </c>
      <c r="T1088" s="5">
        <f t="shared" ca="1" si="280"/>
        <v>0</v>
      </c>
      <c r="U1088" s="4">
        <f t="shared" ca="1" si="281"/>
        <v>0</v>
      </c>
      <c r="V1088">
        <f t="shared" ca="1" si="282"/>
        <v>0</v>
      </c>
      <c r="X1088" s="3">
        <v>44355</v>
      </c>
      <c r="Y1088" s="3">
        <v>44356</v>
      </c>
      <c r="Z1088">
        <f t="shared" si="283"/>
        <v>0</v>
      </c>
      <c r="AA1088" s="1">
        <f t="shared" ca="1" si="287"/>
        <v>10.415321567942183</v>
      </c>
      <c r="AB1088" s="14">
        <f t="shared" ca="1" si="288"/>
        <v>2.5587895700400765E-2</v>
      </c>
    </row>
    <row r="1089" spans="1:28" x14ac:dyDescent="0.35">
      <c r="A1089" s="3">
        <f t="shared" si="284"/>
        <v>44355.090909091057</v>
      </c>
      <c r="B1089" s="3">
        <f t="shared" si="272"/>
        <v>44357.000000000146</v>
      </c>
      <c r="C1089" s="3">
        <f t="shared" si="273"/>
        <v>44377</v>
      </c>
      <c r="D1089" s="4">
        <f t="shared" si="274"/>
        <v>23</v>
      </c>
      <c r="E1089" s="2">
        <f t="shared" ca="1" si="275"/>
        <v>1.0191780821921794</v>
      </c>
      <c r="F1089" s="8">
        <f t="shared" ca="1" si="285"/>
        <v>41.451943034324941</v>
      </c>
      <c r="G1089" s="8">
        <f t="shared" ca="1" si="286"/>
        <v>20.043120906533922</v>
      </c>
      <c r="H1089">
        <v>0.03</v>
      </c>
      <c r="I1089">
        <v>0</v>
      </c>
      <c r="J1089">
        <v>0</v>
      </c>
      <c r="K1089" s="7">
        <v>0.75</v>
      </c>
      <c r="L1089">
        <v>0.3</v>
      </c>
      <c r="M1089">
        <v>0.3</v>
      </c>
      <c r="N1089" s="7">
        <v>0.8</v>
      </c>
      <c r="O1089">
        <f t="shared" ca="1" si="276"/>
        <v>10.993336369209782</v>
      </c>
      <c r="P1089" s="6">
        <f t="shared" ca="1" si="277"/>
        <v>0.98991008905308253</v>
      </c>
      <c r="Q1089" s="15">
        <f t="shared" ca="1" si="278"/>
        <v>9.8797042741185717</v>
      </c>
      <c r="R1089" s="13">
        <v>1</v>
      </c>
      <c r="S1089" s="5" t="str">
        <f t="shared" ca="1" si="279"/>
        <v/>
      </c>
      <c r="T1089" s="5">
        <f t="shared" ca="1" si="280"/>
        <v>0</v>
      </c>
      <c r="U1089" s="4">
        <f t="shared" ca="1" si="281"/>
        <v>0</v>
      </c>
      <c r="V1089">
        <f t="shared" ca="1" si="282"/>
        <v>0</v>
      </c>
      <c r="X1089" s="3">
        <v>44355</v>
      </c>
      <c r="Y1089" s="3">
        <v>44357</v>
      </c>
      <c r="Z1089">
        <f t="shared" si="283"/>
        <v>0</v>
      </c>
      <c r="AA1089" s="1">
        <f t="shared" ca="1" si="287"/>
        <v>11.011829880200978</v>
      </c>
      <c r="AB1089" s="14">
        <f t="shared" ca="1" si="288"/>
        <v>1.849351099119545E-2</v>
      </c>
    </row>
    <row r="1090" spans="1:28" x14ac:dyDescent="0.35">
      <c r="A1090" s="3">
        <f t="shared" si="284"/>
        <v>44355.136363636513</v>
      </c>
      <c r="B1090" s="3">
        <f t="shared" ref="B1090:B1153" si="289">IF(D1089=D1090,B1089+1,A1090)</f>
        <v>44358.000000000146</v>
      </c>
      <c r="C1090" s="3">
        <f t="shared" ref="C1090:C1153" si="290">EOMONTH(A1090,0)</f>
        <v>44377</v>
      </c>
      <c r="D1090" s="4">
        <f t="shared" ref="D1090:D1153" si="291">_xlfn.DAYS(C1090,A1090)+1</f>
        <v>23</v>
      </c>
      <c r="E1090" s="2">
        <f t="shared" ref="E1090:E1153" ca="1" si="292">(B1090-2-TODAY())/365</f>
        <v>1.0219178082195768</v>
      </c>
      <c r="F1090" s="8">
        <f t="shared" ca="1" si="285"/>
        <v>40.088241276777445</v>
      </c>
      <c r="G1090" s="8">
        <f t="shared" ca="1" si="286"/>
        <v>20.574832676415163</v>
      </c>
      <c r="H1090">
        <v>0.03</v>
      </c>
      <c r="I1090">
        <v>0</v>
      </c>
      <c r="J1090">
        <v>0</v>
      </c>
      <c r="K1090" s="7">
        <v>0.75</v>
      </c>
      <c r="L1090">
        <v>0.3</v>
      </c>
      <c r="M1090">
        <v>0.3</v>
      </c>
      <c r="N1090" s="7">
        <v>0.8</v>
      </c>
      <c r="O1090">
        <f t="shared" ref="O1090:O1153" ca="1" si="293">((F1090-H1090-I1090)*K1090)-(G1090+H1090+J1090)</f>
        <v>9.4388482811679211</v>
      </c>
      <c r="P1090" s="6">
        <f t="shared" ref="P1090:P1153" ca="1" si="294">1/(1*(1+0.01)^E1090)</f>
        <v>0.98988310330337914</v>
      </c>
      <c r="Q1090" s="15">
        <f t="shared" ref="Q1090:Q1153" ca="1" si="295">AVERAGEIF(X:X,X1090,O:O)</f>
        <v>9.8797042741185717</v>
      </c>
      <c r="R1090" s="13">
        <v>1</v>
      </c>
      <c r="S1090" s="5" t="str">
        <f t="shared" ref="S1090:S1153" ca="1" si="296">IF(RANK(Q1090,$Q$2:$Q$6297)&gt;365,"",RANK(Q1090,$Q$2:$Q$6297))</f>
        <v/>
      </c>
      <c r="T1090" s="5">
        <f t="shared" ref="T1090:T1153" ca="1" si="297">IF(S1090="",0,150)</f>
        <v>0</v>
      </c>
      <c r="U1090" s="4">
        <f t="shared" ref="U1090:U1153" ca="1" si="298">Q1090*Z1090</f>
        <v>0</v>
      </c>
      <c r="V1090">
        <f t="shared" ref="V1090:V1153" ca="1" si="299">IF(U1090=0,0,ROUNDUP(B1090-A1090,0))</f>
        <v>0</v>
      </c>
      <c r="X1090" s="3">
        <v>44355</v>
      </c>
      <c r="Y1090" s="3">
        <v>44358</v>
      </c>
      <c r="Z1090">
        <f t="shared" ref="Z1090:Z1153" si="300">IF(Y1090=X1090,150,0)</f>
        <v>0</v>
      </c>
      <c r="AA1090" s="1">
        <f t="shared" ca="1" si="287"/>
        <v>9.4830284528454527</v>
      </c>
      <c r="AB1090" s="14">
        <f t="shared" ca="1" si="288"/>
        <v>4.4180171677531632E-2</v>
      </c>
    </row>
    <row r="1091" spans="1:28" x14ac:dyDescent="0.35">
      <c r="A1091" s="3">
        <f t="shared" ref="A1091:A1154" si="301">IF(D1090=1,EOMONTH(A1090,0)+1,A1090+(1/(D1090-1)))</f>
        <v>44355.181818181969</v>
      </c>
      <c r="B1091" s="3">
        <f t="shared" si="289"/>
        <v>44359.000000000146</v>
      </c>
      <c r="C1091" s="3">
        <f t="shared" si="290"/>
        <v>44377</v>
      </c>
      <c r="D1091" s="4">
        <f t="shared" si="291"/>
        <v>23</v>
      </c>
      <c r="E1091" s="2">
        <f t="shared" ca="1" si="292"/>
        <v>1.0246575342469739</v>
      </c>
      <c r="F1091" s="8">
        <f t="shared" ref="F1091:F1154" ca="1" si="302">40+RAND()*1.5</f>
        <v>41.478470819814163</v>
      </c>
      <c r="G1091" s="8">
        <f t="shared" ref="G1091:G1154" ca="1" si="303">20+RAND()*1.5</f>
        <v>20.294690093398305</v>
      </c>
      <c r="H1091">
        <v>0.03</v>
      </c>
      <c r="I1091">
        <v>0</v>
      </c>
      <c r="J1091">
        <v>0</v>
      </c>
      <c r="K1091" s="7">
        <v>0.75</v>
      </c>
      <c r="L1091">
        <v>0.3</v>
      </c>
      <c r="M1091">
        <v>0.3</v>
      </c>
      <c r="N1091" s="7">
        <v>0.8</v>
      </c>
      <c r="O1091">
        <f t="shared" ca="1" si="293"/>
        <v>10.761663021462315</v>
      </c>
      <c r="P1091" s="6">
        <f t="shared" ca="1" si="294"/>
        <v>0.98985611828932885</v>
      </c>
      <c r="Q1091" s="15">
        <f t="shared" ca="1" si="295"/>
        <v>9.8797042741185717</v>
      </c>
      <c r="R1091" s="13">
        <v>1</v>
      </c>
      <c r="S1091" s="5" t="str">
        <f t="shared" ca="1" si="296"/>
        <v/>
      </c>
      <c r="T1091" s="5">
        <f t="shared" ca="1" si="297"/>
        <v>0</v>
      </c>
      <c r="U1091" s="4">
        <f t="shared" ca="1" si="298"/>
        <v>0</v>
      </c>
      <c r="V1091">
        <f t="shared" ca="1" si="299"/>
        <v>0</v>
      </c>
      <c r="X1091" s="3">
        <v>44355</v>
      </c>
      <c r="Y1091" s="3">
        <v>44359</v>
      </c>
      <c r="Z1091">
        <f t="shared" si="300"/>
        <v>0</v>
      </c>
      <c r="AA1091" s="1">
        <f t="shared" ref="AA1091:AA1154" ca="1" si="304">Kirk(G1091+H1091,(F1091-H1091)*K1091,0,E1091,0,M1091,L1091,N1091,1)</f>
        <v>10.784346816157367</v>
      </c>
      <c r="AB1091" s="14">
        <f t="shared" ref="AB1091:AB1154" ca="1" si="305">AA1091-O1091</f>
        <v>2.2683794695051773E-2</v>
      </c>
    </row>
    <row r="1092" spans="1:28" x14ac:dyDescent="0.35">
      <c r="A1092" s="3">
        <f t="shared" si="301"/>
        <v>44355.227272727425</v>
      </c>
      <c r="B1092" s="3">
        <f t="shared" si="289"/>
        <v>44360.000000000146</v>
      </c>
      <c r="C1092" s="3">
        <f t="shared" si="290"/>
        <v>44377</v>
      </c>
      <c r="D1092" s="4">
        <f t="shared" si="291"/>
        <v>23</v>
      </c>
      <c r="E1092" s="2">
        <f t="shared" ca="1" si="292"/>
        <v>1.0273972602743713</v>
      </c>
      <c r="F1092" s="8">
        <f t="shared" ca="1" si="302"/>
        <v>40.958885709547175</v>
      </c>
      <c r="G1092" s="8">
        <f t="shared" ca="1" si="303"/>
        <v>20.864481589932346</v>
      </c>
      <c r="H1092">
        <v>0.03</v>
      </c>
      <c r="I1092">
        <v>0</v>
      </c>
      <c r="J1092">
        <v>0</v>
      </c>
      <c r="K1092" s="7">
        <v>0.75</v>
      </c>
      <c r="L1092">
        <v>0.3</v>
      </c>
      <c r="M1092">
        <v>0.3</v>
      </c>
      <c r="N1092" s="7">
        <v>0.8</v>
      </c>
      <c r="O1092">
        <f t="shared" ca="1" si="293"/>
        <v>9.8021826922280333</v>
      </c>
      <c r="P1092" s="6">
        <f t="shared" ca="1" si="294"/>
        <v>0.98982913401091199</v>
      </c>
      <c r="Q1092" s="15">
        <f t="shared" ca="1" si="295"/>
        <v>9.8797042741185717</v>
      </c>
      <c r="R1092" s="13">
        <v>1</v>
      </c>
      <c r="S1092" s="5" t="str">
        <f t="shared" ca="1" si="296"/>
        <v/>
      </c>
      <c r="T1092" s="5">
        <f t="shared" ca="1" si="297"/>
        <v>0</v>
      </c>
      <c r="U1092" s="4">
        <f t="shared" ca="1" si="298"/>
        <v>0</v>
      </c>
      <c r="V1092">
        <f t="shared" ca="1" si="299"/>
        <v>0</v>
      </c>
      <c r="X1092" s="3">
        <v>44355</v>
      </c>
      <c r="Y1092" s="3">
        <v>44360</v>
      </c>
      <c r="Z1092">
        <f t="shared" si="300"/>
        <v>0</v>
      </c>
      <c r="AA1092" s="1">
        <f t="shared" ca="1" si="304"/>
        <v>9.8433687728248884</v>
      </c>
      <c r="AB1092" s="14">
        <f t="shared" ca="1" si="305"/>
        <v>4.1186080596855135E-2</v>
      </c>
    </row>
    <row r="1093" spans="1:28" x14ac:dyDescent="0.35">
      <c r="A1093" s="3">
        <f t="shared" si="301"/>
        <v>44355.272727272881</v>
      </c>
      <c r="B1093" s="3">
        <f t="shared" si="289"/>
        <v>44361.000000000146</v>
      </c>
      <c r="C1093" s="3">
        <f t="shared" si="290"/>
        <v>44377</v>
      </c>
      <c r="D1093" s="4">
        <f t="shared" si="291"/>
        <v>23</v>
      </c>
      <c r="E1093" s="2">
        <f t="shared" ca="1" si="292"/>
        <v>1.0301369863017686</v>
      </c>
      <c r="F1093" s="8">
        <f t="shared" ca="1" si="302"/>
        <v>40.576742031102576</v>
      </c>
      <c r="G1093" s="8">
        <f t="shared" ca="1" si="303"/>
        <v>21.278463590173896</v>
      </c>
      <c r="H1093">
        <v>0.03</v>
      </c>
      <c r="I1093">
        <v>0</v>
      </c>
      <c r="J1093">
        <v>0</v>
      </c>
      <c r="K1093" s="7">
        <v>0.75</v>
      </c>
      <c r="L1093">
        <v>0.3</v>
      </c>
      <c r="M1093">
        <v>0.3</v>
      </c>
      <c r="N1093" s="7">
        <v>0.8</v>
      </c>
      <c r="O1093">
        <f t="shared" ca="1" si="293"/>
        <v>9.1015929331530323</v>
      </c>
      <c r="P1093" s="6">
        <f t="shared" ca="1" si="294"/>
        <v>0.98980215046810849</v>
      </c>
      <c r="Q1093" s="15">
        <f t="shared" ca="1" si="295"/>
        <v>9.8797042741185717</v>
      </c>
      <c r="R1093" s="13">
        <v>1</v>
      </c>
      <c r="S1093" s="5" t="str">
        <f t="shared" ca="1" si="296"/>
        <v/>
      </c>
      <c r="T1093" s="5">
        <f t="shared" ca="1" si="297"/>
        <v>0</v>
      </c>
      <c r="U1093" s="4">
        <f t="shared" ca="1" si="298"/>
        <v>0</v>
      </c>
      <c r="V1093">
        <f t="shared" ca="1" si="299"/>
        <v>0</v>
      </c>
      <c r="X1093" s="3">
        <v>44355</v>
      </c>
      <c r="Y1093" s="3">
        <v>44361</v>
      </c>
      <c r="Z1093">
        <f t="shared" si="300"/>
        <v>0</v>
      </c>
      <c r="AA1093" s="1">
        <f t="shared" ca="1" si="304"/>
        <v>9.1635028737232567</v>
      </c>
      <c r="AB1093" s="14">
        <f t="shared" ca="1" si="305"/>
        <v>6.1909940570224364E-2</v>
      </c>
    </row>
    <row r="1094" spans="1:28" x14ac:dyDescent="0.35">
      <c r="A1094" s="3">
        <f t="shared" si="301"/>
        <v>44355.318181818337</v>
      </c>
      <c r="B1094" s="3">
        <f t="shared" si="289"/>
        <v>44362.000000000146</v>
      </c>
      <c r="C1094" s="3">
        <f t="shared" si="290"/>
        <v>44377</v>
      </c>
      <c r="D1094" s="4">
        <f t="shared" si="291"/>
        <v>23</v>
      </c>
      <c r="E1094" s="2">
        <f t="shared" ca="1" si="292"/>
        <v>1.0328767123291658</v>
      </c>
      <c r="F1094" s="8">
        <f t="shared" ca="1" si="302"/>
        <v>41.009294620226946</v>
      </c>
      <c r="G1094" s="8">
        <f t="shared" ca="1" si="303"/>
        <v>20.116262334718343</v>
      </c>
      <c r="H1094">
        <v>0.03</v>
      </c>
      <c r="I1094">
        <v>0</v>
      </c>
      <c r="J1094">
        <v>0</v>
      </c>
      <c r="K1094" s="7">
        <v>0.75</v>
      </c>
      <c r="L1094">
        <v>0.3</v>
      </c>
      <c r="M1094">
        <v>0.3</v>
      </c>
      <c r="N1094" s="7">
        <v>0.8</v>
      </c>
      <c r="O1094">
        <f t="shared" ca="1" si="293"/>
        <v>10.588208630451867</v>
      </c>
      <c r="P1094" s="6">
        <f t="shared" ca="1" si="294"/>
        <v>0.98977516766089801</v>
      </c>
      <c r="Q1094" s="15">
        <f t="shared" ca="1" si="295"/>
        <v>9.8797042741185717</v>
      </c>
      <c r="R1094" s="13">
        <v>1</v>
      </c>
      <c r="S1094" s="5" t="str">
        <f t="shared" ca="1" si="296"/>
        <v/>
      </c>
      <c r="T1094" s="5">
        <f t="shared" ca="1" si="297"/>
        <v>0</v>
      </c>
      <c r="U1094" s="4">
        <f t="shared" ca="1" si="298"/>
        <v>0</v>
      </c>
      <c r="V1094">
        <f t="shared" ca="1" si="299"/>
        <v>0</v>
      </c>
      <c r="X1094" s="3">
        <v>44355</v>
      </c>
      <c r="Y1094" s="3">
        <v>44362</v>
      </c>
      <c r="Z1094">
        <f t="shared" si="300"/>
        <v>0</v>
      </c>
      <c r="AA1094" s="1">
        <f t="shared" ca="1" si="304"/>
        <v>10.612219569434128</v>
      </c>
      <c r="AB1094" s="14">
        <f t="shared" ca="1" si="305"/>
        <v>2.4010938982261365E-2</v>
      </c>
    </row>
    <row r="1095" spans="1:28" x14ac:dyDescent="0.35">
      <c r="A1095" s="3">
        <f t="shared" si="301"/>
        <v>44355.363636363792</v>
      </c>
      <c r="B1095" s="3">
        <f t="shared" si="289"/>
        <v>44363.000000000146</v>
      </c>
      <c r="C1095" s="3">
        <f t="shared" si="290"/>
        <v>44377</v>
      </c>
      <c r="D1095" s="4">
        <f t="shared" si="291"/>
        <v>23</v>
      </c>
      <c r="E1095" s="2">
        <f t="shared" ca="1" si="292"/>
        <v>1.0356164383565631</v>
      </c>
      <c r="F1095" s="8">
        <f t="shared" ca="1" si="302"/>
        <v>40.222516089848639</v>
      </c>
      <c r="G1095" s="8">
        <f t="shared" ca="1" si="303"/>
        <v>20.690847573042017</v>
      </c>
      <c r="H1095">
        <v>0.03</v>
      </c>
      <c r="I1095">
        <v>0</v>
      </c>
      <c r="J1095">
        <v>0</v>
      </c>
      <c r="K1095" s="7">
        <v>0.75</v>
      </c>
      <c r="L1095">
        <v>0.3</v>
      </c>
      <c r="M1095">
        <v>0.3</v>
      </c>
      <c r="N1095" s="7">
        <v>0.8</v>
      </c>
      <c r="O1095">
        <f t="shared" ca="1" si="293"/>
        <v>9.4235394943444604</v>
      </c>
      <c r="P1095" s="6">
        <f t="shared" ca="1" si="294"/>
        <v>0.9897481855892607</v>
      </c>
      <c r="Q1095" s="15">
        <f t="shared" ca="1" si="295"/>
        <v>9.8797042741185717</v>
      </c>
      <c r="R1095" s="13">
        <v>1</v>
      </c>
      <c r="S1095" s="5" t="str">
        <f t="shared" ca="1" si="296"/>
        <v/>
      </c>
      <c r="T1095" s="5">
        <f t="shared" ca="1" si="297"/>
        <v>0</v>
      </c>
      <c r="U1095" s="4">
        <f t="shared" ca="1" si="298"/>
        <v>0</v>
      </c>
      <c r="V1095">
        <f t="shared" ca="1" si="299"/>
        <v>0</v>
      </c>
      <c r="X1095" s="3">
        <v>44355</v>
      </c>
      <c r="Y1095" s="3">
        <v>44363</v>
      </c>
      <c r="Z1095">
        <f t="shared" si="300"/>
        <v>0</v>
      </c>
      <c r="AA1095" s="1">
        <f t="shared" ca="1" si="304"/>
        <v>9.4712369030146135</v>
      </c>
      <c r="AB1095" s="14">
        <f t="shared" ca="1" si="305"/>
        <v>4.7697408670153152E-2</v>
      </c>
    </row>
    <row r="1096" spans="1:28" x14ac:dyDescent="0.35">
      <c r="A1096" s="3">
        <f t="shared" si="301"/>
        <v>44355.409090909248</v>
      </c>
      <c r="B1096" s="3">
        <f t="shared" si="289"/>
        <v>44364.000000000146</v>
      </c>
      <c r="C1096" s="3">
        <f t="shared" si="290"/>
        <v>44377</v>
      </c>
      <c r="D1096" s="4">
        <f t="shared" si="291"/>
        <v>23</v>
      </c>
      <c r="E1096" s="2">
        <f t="shared" ca="1" si="292"/>
        <v>1.0383561643839603</v>
      </c>
      <c r="F1096" s="8">
        <f t="shared" ca="1" si="302"/>
        <v>41.021003097243877</v>
      </c>
      <c r="G1096" s="8">
        <f t="shared" ca="1" si="303"/>
        <v>20.041367554262312</v>
      </c>
      <c r="H1096">
        <v>0.03</v>
      </c>
      <c r="I1096">
        <v>0</v>
      </c>
      <c r="J1096">
        <v>0</v>
      </c>
      <c r="K1096" s="7">
        <v>0.75</v>
      </c>
      <c r="L1096">
        <v>0.3</v>
      </c>
      <c r="M1096">
        <v>0.3</v>
      </c>
      <c r="N1096" s="7">
        <v>0.8</v>
      </c>
      <c r="O1096">
        <f t="shared" ca="1" si="293"/>
        <v>10.671884768670594</v>
      </c>
      <c r="P1096" s="6">
        <f t="shared" ca="1" si="294"/>
        <v>0.98972120425317656</v>
      </c>
      <c r="Q1096" s="15">
        <f t="shared" ca="1" si="295"/>
        <v>9.8797042741185717</v>
      </c>
      <c r="R1096" s="13">
        <v>1</v>
      </c>
      <c r="S1096" s="5" t="str">
        <f t="shared" ca="1" si="296"/>
        <v/>
      </c>
      <c r="T1096" s="5">
        <f t="shared" ca="1" si="297"/>
        <v>0</v>
      </c>
      <c r="U1096" s="4">
        <f t="shared" ca="1" si="298"/>
        <v>0</v>
      </c>
      <c r="V1096">
        <f t="shared" ca="1" si="299"/>
        <v>0</v>
      </c>
      <c r="X1096" s="3">
        <v>44355</v>
      </c>
      <c r="Y1096" s="3">
        <v>44364</v>
      </c>
      <c r="Z1096">
        <f t="shared" si="300"/>
        <v>0</v>
      </c>
      <c r="AA1096" s="1">
        <f t="shared" ca="1" si="304"/>
        <v>10.694916924046098</v>
      </c>
      <c r="AB1096" s="14">
        <f t="shared" ca="1" si="305"/>
        <v>2.3032155375503294E-2</v>
      </c>
    </row>
    <row r="1097" spans="1:28" x14ac:dyDescent="0.35">
      <c r="A1097" s="3">
        <f t="shared" si="301"/>
        <v>44355.454545454704</v>
      </c>
      <c r="B1097" s="3">
        <f t="shared" si="289"/>
        <v>44365.000000000146</v>
      </c>
      <c r="C1097" s="3">
        <f t="shared" si="290"/>
        <v>44377</v>
      </c>
      <c r="D1097" s="4">
        <f t="shared" si="291"/>
        <v>23</v>
      </c>
      <c r="E1097" s="2">
        <f t="shared" ca="1" si="292"/>
        <v>1.0410958904113576</v>
      </c>
      <c r="F1097" s="8">
        <f t="shared" ca="1" si="302"/>
        <v>40.997579434700626</v>
      </c>
      <c r="G1097" s="8">
        <f t="shared" ca="1" si="303"/>
        <v>20.702720042436162</v>
      </c>
      <c r="H1097">
        <v>0.03</v>
      </c>
      <c r="I1097">
        <v>0</v>
      </c>
      <c r="J1097">
        <v>0</v>
      </c>
      <c r="K1097" s="7">
        <v>0.75</v>
      </c>
      <c r="L1097">
        <v>0.3</v>
      </c>
      <c r="M1097">
        <v>0.3</v>
      </c>
      <c r="N1097" s="7">
        <v>0.8</v>
      </c>
      <c r="O1097">
        <f t="shared" ca="1" si="293"/>
        <v>9.9929645335893049</v>
      </c>
      <c r="P1097" s="6">
        <f t="shared" ca="1" si="294"/>
        <v>0.9896942236526256</v>
      </c>
      <c r="Q1097" s="15">
        <f t="shared" ca="1" si="295"/>
        <v>9.8797042741185717</v>
      </c>
      <c r="R1097" s="13">
        <v>1</v>
      </c>
      <c r="S1097" s="5" t="str">
        <f t="shared" ca="1" si="296"/>
        <v/>
      </c>
      <c r="T1097" s="5">
        <f t="shared" ca="1" si="297"/>
        <v>0</v>
      </c>
      <c r="U1097" s="4">
        <f t="shared" ca="1" si="298"/>
        <v>0</v>
      </c>
      <c r="V1097">
        <f t="shared" ca="1" si="299"/>
        <v>0</v>
      </c>
      <c r="X1097" s="3">
        <v>44355</v>
      </c>
      <c r="Y1097" s="3">
        <v>44365</v>
      </c>
      <c r="Z1097">
        <f t="shared" si="300"/>
        <v>0</v>
      </c>
      <c r="AA1097" s="1">
        <f t="shared" ca="1" si="304"/>
        <v>10.030887473807692</v>
      </c>
      <c r="AB1097" s="14">
        <f t="shared" ca="1" si="305"/>
        <v>3.7922940218386714E-2</v>
      </c>
    </row>
    <row r="1098" spans="1:28" x14ac:dyDescent="0.35">
      <c r="A1098" s="3">
        <f t="shared" si="301"/>
        <v>44355.50000000016</v>
      </c>
      <c r="B1098" s="3">
        <f t="shared" si="289"/>
        <v>44366.000000000146</v>
      </c>
      <c r="C1098" s="3">
        <f t="shared" si="290"/>
        <v>44377</v>
      </c>
      <c r="D1098" s="4">
        <f t="shared" si="291"/>
        <v>23</v>
      </c>
      <c r="E1098" s="2">
        <f t="shared" ca="1" si="292"/>
        <v>1.0438356164387548</v>
      </c>
      <c r="F1098" s="8">
        <f t="shared" ca="1" si="302"/>
        <v>40.866554689542497</v>
      </c>
      <c r="G1098" s="8">
        <f t="shared" ca="1" si="303"/>
        <v>20.915485214982947</v>
      </c>
      <c r="H1098">
        <v>0.03</v>
      </c>
      <c r="I1098">
        <v>0</v>
      </c>
      <c r="J1098">
        <v>0</v>
      </c>
      <c r="K1098" s="7">
        <v>0.75</v>
      </c>
      <c r="L1098">
        <v>0.3</v>
      </c>
      <c r="M1098">
        <v>0.3</v>
      </c>
      <c r="N1098" s="7">
        <v>0.8</v>
      </c>
      <c r="O1098">
        <f t="shared" ca="1" si="293"/>
        <v>9.6819308021739232</v>
      </c>
      <c r="P1098" s="6">
        <f t="shared" ca="1" si="294"/>
        <v>0.98966724378758741</v>
      </c>
      <c r="Q1098" s="15">
        <f t="shared" ca="1" si="295"/>
        <v>9.8797042741185717</v>
      </c>
      <c r="R1098" s="13">
        <v>1</v>
      </c>
      <c r="S1098" s="5" t="str">
        <f t="shared" ca="1" si="296"/>
        <v/>
      </c>
      <c r="T1098" s="5">
        <f t="shared" ca="1" si="297"/>
        <v>0</v>
      </c>
      <c r="U1098" s="4">
        <f t="shared" ca="1" si="298"/>
        <v>0</v>
      </c>
      <c r="V1098">
        <f t="shared" ca="1" si="299"/>
        <v>0</v>
      </c>
      <c r="X1098" s="3">
        <v>44355</v>
      </c>
      <c r="Y1098" s="3">
        <v>44366</v>
      </c>
      <c r="Z1098">
        <f t="shared" si="300"/>
        <v>0</v>
      </c>
      <c r="AA1098" s="1">
        <f t="shared" ca="1" si="304"/>
        <v>9.7281187660847799</v>
      </c>
      <c r="AB1098" s="14">
        <f t="shared" ca="1" si="305"/>
        <v>4.6187963910856666E-2</v>
      </c>
    </row>
    <row r="1099" spans="1:28" x14ac:dyDescent="0.35">
      <c r="A1099" s="3">
        <f t="shared" si="301"/>
        <v>44355.545454545616</v>
      </c>
      <c r="B1099" s="3">
        <f t="shared" si="289"/>
        <v>44367.000000000146</v>
      </c>
      <c r="C1099" s="3">
        <f t="shared" si="290"/>
        <v>44377</v>
      </c>
      <c r="D1099" s="4">
        <f t="shared" si="291"/>
        <v>23</v>
      </c>
      <c r="E1099" s="2">
        <f t="shared" ca="1" si="292"/>
        <v>1.0465753424661521</v>
      </c>
      <c r="F1099" s="8">
        <f t="shared" ca="1" si="302"/>
        <v>40.802313351827443</v>
      </c>
      <c r="G1099" s="8">
        <f t="shared" ca="1" si="303"/>
        <v>21.171121332113636</v>
      </c>
      <c r="H1099">
        <v>0.03</v>
      </c>
      <c r="I1099">
        <v>0</v>
      </c>
      <c r="J1099">
        <v>0</v>
      </c>
      <c r="K1099" s="7">
        <v>0.75</v>
      </c>
      <c r="L1099">
        <v>0.3</v>
      </c>
      <c r="M1099">
        <v>0.3</v>
      </c>
      <c r="N1099" s="7">
        <v>0.8</v>
      </c>
      <c r="O1099">
        <f t="shared" ca="1" si="293"/>
        <v>9.3781136817569433</v>
      </c>
      <c r="P1099" s="6">
        <f t="shared" ca="1" si="294"/>
        <v>0.98964026465804211</v>
      </c>
      <c r="Q1099" s="15">
        <f t="shared" ca="1" si="295"/>
        <v>9.8797042741185717</v>
      </c>
      <c r="R1099" s="13">
        <v>1</v>
      </c>
      <c r="S1099" s="5" t="str">
        <f t="shared" ca="1" si="296"/>
        <v/>
      </c>
      <c r="T1099" s="5">
        <f t="shared" ca="1" si="297"/>
        <v>0</v>
      </c>
      <c r="U1099" s="4">
        <f t="shared" ca="1" si="298"/>
        <v>0</v>
      </c>
      <c r="V1099">
        <f t="shared" ca="1" si="299"/>
        <v>0</v>
      </c>
      <c r="X1099" s="3">
        <v>44355</v>
      </c>
      <c r="Y1099" s="3">
        <v>44367</v>
      </c>
      <c r="Z1099">
        <f t="shared" si="300"/>
        <v>0</v>
      </c>
      <c r="AA1099" s="1">
        <f t="shared" ca="1" si="304"/>
        <v>9.4344213906735384</v>
      </c>
      <c r="AB1099" s="14">
        <f t="shared" ca="1" si="305"/>
        <v>5.6307708916595089E-2</v>
      </c>
    </row>
    <row r="1100" spans="1:28" x14ac:dyDescent="0.35">
      <c r="A1100" s="3">
        <f t="shared" si="301"/>
        <v>44355.590909091072</v>
      </c>
      <c r="B1100" s="3">
        <f t="shared" si="289"/>
        <v>44368.000000000146</v>
      </c>
      <c r="C1100" s="3">
        <f t="shared" si="290"/>
        <v>44377</v>
      </c>
      <c r="D1100" s="4">
        <f t="shared" si="291"/>
        <v>23</v>
      </c>
      <c r="E1100" s="2">
        <f t="shared" ca="1" si="292"/>
        <v>1.0493150684935493</v>
      </c>
      <c r="F1100" s="8">
        <f t="shared" ca="1" si="302"/>
        <v>40.133159058325887</v>
      </c>
      <c r="G1100" s="8">
        <f t="shared" ca="1" si="303"/>
        <v>20.438033579659866</v>
      </c>
      <c r="H1100">
        <v>0.03</v>
      </c>
      <c r="I1100">
        <v>0</v>
      </c>
      <c r="J1100">
        <v>0</v>
      </c>
      <c r="K1100" s="7">
        <v>0.75</v>
      </c>
      <c r="L1100">
        <v>0.3</v>
      </c>
      <c r="M1100">
        <v>0.3</v>
      </c>
      <c r="N1100" s="7">
        <v>0.8</v>
      </c>
      <c r="O1100">
        <f t="shared" ca="1" si="293"/>
        <v>9.6093357140845477</v>
      </c>
      <c r="P1100" s="6">
        <f t="shared" ca="1" si="294"/>
        <v>0.98961328626396994</v>
      </c>
      <c r="Q1100" s="15">
        <f t="shared" ca="1" si="295"/>
        <v>9.8797042741185717</v>
      </c>
      <c r="R1100" s="13">
        <v>1</v>
      </c>
      <c r="S1100" s="5" t="str">
        <f t="shared" ca="1" si="296"/>
        <v/>
      </c>
      <c r="T1100" s="5">
        <f t="shared" ca="1" si="297"/>
        <v>0</v>
      </c>
      <c r="U1100" s="4">
        <f t="shared" ca="1" si="298"/>
        <v>0</v>
      </c>
      <c r="V1100">
        <f t="shared" ca="1" si="299"/>
        <v>0</v>
      </c>
      <c r="X1100" s="3">
        <v>44355</v>
      </c>
      <c r="Y1100" s="3">
        <v>44368</v>
      </c>
      <c r="Z1100">
        <f t="shared" si="300"/>
        <v>0</v>
      </c>
      <c r="AA1100" s="1">
        <f t="shared" ca="1" si="304"/>
        <v>9.6523223901325537</v>
      </c>
      <c r="AB1100" s="14">
        <f t="shared" ca="1" si="305"/>
        <v>4.298667604800599E-2</v>
      </c>
    </row>
    <row r="1101" spans="1:28" x14ac:dyDescent="0.35">
      <c r="A1101" s="3">
        <f t="shared" si="301"/>
        <v>44355.636363636528</v>
      </c>
      <c r="B1101" s="3">
        <f t="shared" si="289"/>
        <v>44369.000000000146</v>
      </c>
      <c r="C1101" s="3">
        <f t="shared" si="290"/>
        <v>44377</v>
      </c>
      <c r="D1101" s="4">
        <f t="shared" si="291"/>
        <v>23</v>
      </c>
      <c r="E1101" s="2">
        <f t="shared" ca="1" si="292"/>
        <v>1.0520547945209466</v>
      </c>
      <c r="F1101" s="8">
        <f t="shared" ca="1" si="302"/>
        <v>41.089203595883113</v>
      </c>
      <c r="G1101" s="8">
        <f t="shared" ca="1" si="303"/>
        <v>20.936459337863717</v>
      </c>
      <c r="H1101">
        <v>0.03</v>
      </c>
      <c r="I1101">
        <v>0</v>
      </c>
      <c r="J1101">
        <v>0</v>
      </c>
      <c r="K1101" s="7">
        <v>0.75</v>
      </c>
      <c r="L1101">
        <v>0.3</v>
      </c>
      <c r="M1101">
        <v>0.3</v>
      </c>
      <c r="N1101" s="7">
        <v>0.8</v>
      </c>
      <c r="O1101">
        <f t="shared" ca="1" si="293"/>
        <v>9.8279433590486178</v>
      </c>
      <c r="P1101" s="6">
        <f t="shared" ca="1" si="294"/>
        <v>0.98958630860535046</v>
      </c>
      <c r="Q1101" s="15">
        <f t="shared" ca="1" si="295"/>
        <v>9.8797042741185717</v>
      </c>
      <c r="R1101" s="13">
        <v>1</v>
      </c>
      <c r="S1101" s="5" t="str">
        <f t="shared" ca="1" si="296"/>
        <v/>
      </c>
      <c r="T1101" s="5">
        <f t="shared" ca="1" si="297"/>
        <v>0</v>
      </c>
      <c r="U1101" s="4">
        <f t="shared" ca="1" si="298"/>
        <v>0</v>
      </c>
      <c r="V1101">
        <f t="shared" ca="1" si="299"/>
        <v>0</v>
      </c>
      <c r="X1101" s="3">
        <v>44355</v>
      </c>
      <c r="Y1101" s="3">
        <v>44369</v>
      </c>
      <c r="Z1101">
        <f t="shared" si="300"/>
        <v>0</v>
      </c>
      <c r="AA1101" s="1">
        <f t="shared" ca="1" si="304"/>
        <v>9.8726310244510955</v>
      </c>
      <c r="AB1101" s="14">
        <f t="shared" ca="1" si="305"/>
        <v>4.4687665402477705E-2</v>
      </c>
    </row>
    <row r="1102" spans="1:28" x14ac:dyDescent="0.35">
      <c r="A1102" s="3">
        <f t="shared" si="301"/>
        <v>44355.681818181984</v>
      </c>
      <c r="B1102" s="3">
        <f t="shared" si="289"/>
        <v>44370.000000000146</v>
      </c>
      <c r="C1102" s="3">
        <f t="shared" si="290"/>
        <v>44377</v>
      </c>
      <c r="D1102" s="4">
        <f t="shared" si="291"/>
        <v>23</v>
      </c>
      <c r="E1102" s="2">
        <f t="shared" ca="1" si="292"/>
        <v>1.054794520548344</v>
      </c>
      <c r="F1102" s="8">
        <f t="shared" ca="1" si="302"/>
        <v>40.930301838271426</v>
      </c>
      <c r="G1102" s="8">
        <f t="shared" ca="1" si="303"/>
        <v>20.923863151476603</v>
      </c>
      <c r="H1102">
        <v>0.03</v>
      </c>
      <c r="I1102">
        <v>0</v>
      </c>
      <c r="J1102">
        <v>0</v>
      </c>
      <c r="K1102" s="7">
        <v>0.75</v>
      </c>
      <c r="L1102">
        <v>0.3</v>
      </c>
      <c r="M1102">
        <v>0.3</v>
      </c>
      <c r="N1102" s="7">
        <v>0.8</v>
      </c>
      <c r="O1102">
        <f t="shared" ca="1" si="293"/>
        <v>9.7213632272269663</v>
      </c>
      <c r="P1102" s="6">
        <f t="shared" ca="1" si="294"/>
        <v>0.98955933168216381</v>
      </c>
      <c r="Q1102" s="15">
        <f t="shared" ca="1" si="295"/>
        <v>9.8797042741185717</v>
      </c>
      <c r="R1102" s="13">
        <v>1</v>
      </c>
      <c r="S1102" s="5" t="str">
        <f t="shared" ca="1" si="296"/>
        <v/>
      </c>
      <c r="T1102" s="5">
        <f t="shared" ca="1" si="297"/>
        <v>0</v>
      </c>
      <c r="U1102" s="4">
        <f t="shared" ca="1" si="298"/>
        <v>0</v>
      </c>
      <c r="V1102">
        <f t="shared" ca="1" si="299"/>
        <v>0</v>
      </c>
      <c r="X1102" s="3">
        <v>44355</v>
      </c>
      <c r="Y1102" s="3">
        <v>44370</v>
      </c>
      <c r="Z1102">
        <f t="shared" si="300"/>
        <v>0</v>
      </c>
      <c r="AA1102" s="1">
        <f t="shared" ca="1" si="304"/>
        <v>9.7683630545021742</v>
      </c>
      <c r="AB1102" s="14">
        <f t="shared" ca="1" si="305"/>
        <v>4.6999827275207906E-2</v>
      </c>
    </row>
    <row r="1103" spans="1:28" x14ac:dyDescent="0.35">
      <c r="A1103" s="3">
        <f t="shared" si="301"/>
        <v>44355.727272727439</v>
      </c>
      <c r="B1103" s="3">
        <f t="shared" si="289"/>
        <v>44371.000000000146</v>
      </c>
      <c r="C1103" s="3">
        <f t="shared" si="290"/>
        <v>44377</v>
      </c>
      <c r="D1103" s="4">
        <f t="shared" si="291"/>
        <v>23</v>
      </c>
      <c r="E1103" s="2">
        <f t="shared" ca="1" si="292"/>
        <v>1.0575342465757411</v>
      </c>
      <c r="F1103" s="8">
        <f t="shared" ca="1" si="302"/>
        <v>41.119085188414253</v>
      </c>
      <c r="G1103" s="8">
        <f t="shared" ca="1" si="303"/>
        <v>21.315216696846484</v>
      </c>
      <c r="H1103">
        <v>0.03</v>
      </c>
      <c r="I1103">
        <v>0</v>
      </c>
      <c r="J1103">
        <v>0</v>
      </c>
      <c r="K1103" s="7">
        <v>0.75</v>
      </c>
      <c r="L1103">
        <v>0.3</v>
      </c>
      <c r="M1103">
        <v>0.3</v>
      </c>
      <c r="N1103" s="7">
        <v>0.8</v>
      </c>
      <c r="O1103">
        <f t="shared" ca="1" si="293"/>
        <v>9.4715971944642021</v>
      </c>
      <c r="P1103" s="6">
        <f t="shared" ca="1" si="294"/>
        <v>0.98953235549439011</v>
      </c>
      <c r="Q1103" s="15">
        <f t="shared" ca="1" si="295"/>
        <v>9.8797042741185717</v>
      </c>
      <c r="R1103" s="13">
        <v>1</v>
      </c>
      <c r="S1103" s="5" t="str">
        <f t="shared" ca="1" si="296"/>
        <v/>
      </c>
      <c r="T1103" s="5">
        <f t="shared" ca="1" si="297"/>
        <v>0</v>
      </c>
      <c r="U1103" s="4">
        <f t="shared" ca="1" si="298"/>
        <v>0</v>
      </c>
      <c r="V1103">
        <f t="shared" ca="1" si="299"/>
        <v>0</v>
      </c>
      <c r="X1103" s="3">
        <v>44355</v>
      </c>
      <c r="Y1103" s="3">
        <v>44371</v>
      </c>
      <c r="Z1103">
        <f t="shared" si="300"/>
        <v>0</v>
      </c>
      <c r="AA1103" s="1">
        <f t="shared" ca="1" si="304"/>
        <v>9.529328959848133</v>
      </c>
      <c r="AB1103" s="14">
        <f t="shared" ca="1" si="305"/>
        <v>5.7731765383930878E-2</v>
      </c>
    </row>
    <row r="1104" spans="1:28" x14ac:dyDescent="0.35">
      <c r="A1104" s="3">
        <f t="shared" si="301"/>
        <v>44355.772727272895</v>
      </c>
      <c r="B1104" s="3">
        <f t="shared" si="289"/>
        <v>44372.000000000146</v>
      </c>
      <c r="C1104" s="3">
        <f t="shared" si="290"/>
        <v>44377</v>
      </c>
      <c r="D1104" s="4">
        <f t="shared" si="291"/>
        <v>23</v>
      </c>
      <c r="E1104" s="2">
        <f t="shared" ca="1" si="292"/>
        <v>1.0602739726031385</v>
      </c>
      <c r="F1104" s="8">
        <f t="shared" ca="1" si="302"/>
        <v>41.037186523183458</v>
      </c>
      <c r="G1104" s="8">
        <f t="shared" ca="1" si="303"/>
        <v>20.299812360364061</v>
      </c>
      <c r="H1104">
        <v>0.03</v>
      </c>
      <c r="I1104">
        <v>0</v>
      </c>
      <c r="J1104">
        <v>0</v>
      </c>
      <c r="K1104" s="7">
        <v>0.75</v>
      </c>
      <c r="L1104">
        <v>0.3</v>
      </c>
      <c r="M1104">
        <v>0.3</v>
      </c>
      <c r="N1104" s="7">
        <v>0.8</v>
      </c>
      <c r="O1104">
        <f t="shared" ca="1" si="293"/>
        <v>10.425577532023528</v>
      </c>
      <c r="P1104" s="6">
        <f t="shared" ca="1" si="294"/>
        <v>0.98950538004200894</v>
      </c>
      <c r="Q1104" s="15">
        <f t="shared" ca="1" si="295"/>
        <v>9.8797042741185717</v>
      </c>
      <c r="R1104" s="13">
        <v>1</v>
      </c>
      <c r="S1104" s="5" t="str">
        <f t="shared" ca="1" si="296"/>
        <v/>
      </c>
      <c r="T1104" s="5">
        <f t="shared" ca="1" si="297"/>
        <v>0</v>
      </c>
      <c r="U1104" s="4">
        <f t="shared" ca="1" si="298"/>
        <v>0</v>
      </c>
      <c r="V1104">
        <f t="shared" ca="1" si="299"/>
        <v>0</v>
      </c>
      <c r="X1104" s="3">
        <v>44355</v>
      </c>
      <c r="Y1104" s="3">
        <v>44372</v>
      </c>
      <c r="Z1104">
        <f t="shared" si="300"/>
        <v>0</v>
      </c>
      <c r="AA1104" s="1">
        <f t="shared" ca="1" si="304"/>
        <v>10.4554491704478</v>
      </c>
      <c r="AB1104" s="14">
        <f t="shared" ca="1" si="305"/>
        <v>2.9871638424271652E-2</v>
      </c>
    </row>
    <row r="1105" spans="1:28" x14ac:dyDescent="0.35">
      <c r="A1105" s="3">
        <f t="shared" si="301"/>
        <v>44355.818181818351</v>
      </c>
      <c r="B1105" s="3">
        <f t="shared" si="289"/>
        <v>44373.000000000146</v>
      </c>
      <c r="C1105" s="3">
        <f t="shared" si="290"/>
        <v>44377</v>
      </c>
      <c r="D1105" s="4">
        <f t="shared" si="291"/>
        <v>23</v>
      </c>
      <c r="E1105" s="2">
        <f t="shared" ca="1" si="292"/>
        <v>1.0630136986305356</v>
      </c>
      <c r="F1105" s="8">
        <f t="shared" ca="1" si="302"/>
        <v>41.02984336048528</v>
      </c>
      <c r="G1105" s="8">
        <f t="shared" ca="1" si="303"/>
        <v>20.156448773763312</v>
      </c>
      <c r="H1105">
        <v>0.03</v>
      </c>
      <c r="I1105">
        <v>0</v>
      </c>
      <c r="J1105">
        <v>0</v>
      </c>
      <c r="K1105" s="7">
        <v>0.75</v>
      </c>
      <c r="L1105">
        <v>0.3</v>
      </c>
      <c r="M1105">
        <v>0.3</v>
      </c>
      <c r="N1105" s="7">
        <v>0.8</v>
      </c>
      <c r="O1105">
        <f t="shared" ca="1" si="293"/>
        <v>10.563433746600648</v>
      </c>
      <c r="P1105" s="6">
        <f t="shared" ca="1" si="294"/>
        <v>0.9894784053250002</v>
      </c>
      <c r="Q1105" s="15">
        <f t="shared" ca="1" si="295"/>
        <v>9.8797042741185717</v>
      </c>
      <c r="R1105" s="13">
        <v>1</v>
      </c>
      <c r="S1105" s="5" t="str">
        <f t="shared" ca="1" si="296"/>
        <v/>
      </c>
      <c r="T1105" s="5">
        <f t="shared" ca="1" si="297"/>
        <v>0</v>
      </c>
      <c r="U1105" s="4">
        <f t="shared" ca="1" si="298"/>
        <v>0</v>
      </c>
      <c r="V1105">
        <f t="shared" ca="1" si="299"/>
        <v>0</v>
      </c>
      <c r="X1105" s="3">
        <v>44355</v>
      </c>
      <c r="Y1105" s="3">
        <v>44373</v>
      </c>
      <c r="Z1105">
        <f t="shared" si="300"/>
        <v>0</v>
      </c>
      <c r="AA1105" s="1">
        <f t="shared" ca="1" si="304"/>
        <v>10.590648519827027</v>
      </c>
      <c r="AB1105" s="14">
        <f t="shared" ca="1" si="305"/>
        <v>2.7214773226379663E-2</v>
      </c>
    </row>
    <row r="1106" spans="1:28" x14ac:dyDescent="0.35">
      <c r="A1106" s="3">
        <f t="shared" si="301"/>
        <v>44355.863636363807</v>
      </c>
      <c r="B1106" s="3">
        <f t="shared" si="289"/>
        <v>44374.000000000146</v>
      </c>
      <c r="C1106" s="3">
        <f t="shared" si="290"/>
        <v>44377</v>
      </c>
      <c r="D1106" s="4">
        <f t="shared" si="291"/>
        <v>23</v>
      </c>
      <c r="E1106" s="2">
        <f t="shared" ca="1" si="292"/>
        <v>1.065753424657933</v>
      </c>
      <c r="F1106" s="8">
        <f t="shared" ca="1" si="302"/>
        <v>41.021523113241031</v>
      </c>
      <c r="G1106" s="8">
        <f t="shared" ca="1" si="303"/>
        <v>20.961713424224868</v>
      </c>
      <c r="H1106">
        <v>0.03</v>
      </c>
      <c r="I1106">
        <v>0</v>
      </c>
      <c r="J1106">
        <v>0</v>
      </c>
      <c r="K1106" s="7">
        <v>0.75</v>
      </c>
      <c r="L1106">
        <v>0.3</v>
      </c>
      <c r="M1106">
        <v>0.3</v>
      </c>
      <c r="N1106" s="7">
        <v>0.8</v>
      </c>
      <c r="O1106">
        <f t="shared" ca="1" si="293"/>
        <v>9.7519289107059031</v>
      </c>
      <c r="P1106" s="6">
        <f t="shared" ca="1" si="294"/>
        <v>0.98945143134334435</v>
      </c>
      <c r="Q1106" s="15">
        <f t="shared" ca="1" si="295"/>
        <v>9.8797042741185717</v>
      </c>
      <c r="R1106" s="13">
        <v>1</v>
      </c>
      <c r="S1106" s="5" t="str">
        <f t="shared" ca="1" si="296"/>
        <v/>
      </c>
      <c r="T1106" s="5">
        <f t="shared" ca="1" si="297"/>
        <v>0</v>
      </c>
      <c r="U1106" s="4">
        <f t="shared" ca="1" si="298"/>
        <v>0</v>
      </c>
      <c r="V1106">
        <f t="shared" ca="1" si="299"/>
        <v>0</v>
      </c>
      <c r="X1106" s="3">
        <v>44355</v>
      </c>
      <c r="Y1106" s="3">
        <v>44374</v>
      </c>
      <c r="Z1106">
        <f t="shared" si="300"/>
        <v>0</v>
      </c>
      <c r="AA1106" s="1">
        <f t="shared" ca="1" si="304"/>
        <v>9.8002664141198395</v>
      </c>
      <c r="AB1106" s="14">
        <f t="shared" ca="1" si="305"/>
        <v>4.8337503413936389E-2</v>
      </c>
    </row>
    <row r="1107" spans="1:28" x14ac:dyDescent="0.35">
      <c r="A1107" s="3">
        <f t="shared" si="301"/>
        <v>44355.909090909263</v>
      </c>
      <c r="B1107" s="3">
        <f t="shared" si="289"/>
        <v>44375.000000000146</v>
      </c>
      <c r="C1107" s="3">
        <f t="shared" si="290"/>
        <v>44377</v>
      </c>
      <c r="D1107" s="4">
        <f t="shared" si="291"/>
        <v>23</v>
      </c>
      <c r="E1107" s="2">
        <f t="shared" ca="1" si="292"/>
        <v>1.0684931506853301</v>
      </c>
      <c r="F1107" s="8">
        <f t="shared" ca="1" si="302"/>
        <v>40.316834453961526</v>
      </c>
      <c r="G1107" s="8">
        <f t="shared" ca="1" si="303"/>
        <v>21.271855542632828</v>
      </c>
      <c r="H1107">
        <v>0.03</v>
      </c>
      <c r="I1107">
        <v>0</v>
      </c>
      <c r="J1107">
        <v>0</v>
      </c>
      <c r="K1107" s="7">
        <v>0.75</v>
      </c>
      <c r="L1107">
        <v>0.3</v>
      </c>
      <c r="M1107">
        <v>0.3</v>
      </c>
      <c r="N1107" s="7">
        <v>0.8</v>
      </c>
      <c r="O1107">
        <f t="shared" ca="1" si="293"/>
        <v>8.9132702978383165</v>
      </c>
      <c r="P1107" s="6">
        <f t="shared" ca="1" si="294"/>
        <v>0.98942445809702095</v>
      </c>
      <c r="Q1107" s="15">
        <f t="shared" ca="1" si="295"/>
        <v>9.8797042741185717</v>
      </c>
      <c r="R1107" s="13">
        <v>1</v>
      </c>
      <c r="S1107" s="5" t="str">
        <f t="shared" ca="1" si="296"/>
        <v/>
      </c>
      <c r="T1107" s="5">
        <f t="shared" ca="1" si="297"/>
        <v>0</v>
      </c>
      <c r="U1107" s="4">
        <f t="shared" ca="1" si="298"/>
        <v>0</v>
      </c>
      <c r="V1107">
        <f t="shared" ca="1" si="299"/>
        <v>0</v>
      </c>
      <c r="X1107" s="3">
        <v>44355</v>
      </c>
      <c r="Y1107" s="3">
        <v>44375</v>
      </c>
      <c r="Z1107">
        <f t="shared" si="300"/>
        <v>0</v>
      </c>
      <c r="AA1107" s="1">
        <f t="shared" ca="1" si="304"/>
        <v>8.9872652441465739</v>
      </c>
      <c r="AB1107" s="14">
        <f t="shared" ca="1" si="305"/>
        <v>7.3994946308257425E-2</v>
      </c>
    </row>
    <row r="1108" spans="1:28" x14ac:dyDescent="0.35">
      <c r="A1108" s="3">
        <f t="shared" si="301"/>
        <v>44355.954545454719</v>
      </c>
      <c r="B1108" s="3">
        <f t="shared" si="289"/>
        <v>44376.000000000146</v>
      </c>
      <c r="C1108" s="3">
        <f t="shared" si="290"/>
        <v>44377</v>
      </c>
      <c r="D1108" s="4">
        <f t="shared" si="291"/>
        <v>23</v>
      </c>
      <c r="E1108" s="2">
        <f t="shared" ca="1" si="292"/>
        <v>1.0712328767127275</v>
      </c>
      <c r="F1108" s="8">
        <f t="shared" ca="1" si="302"/>
        <v>40.19903120868765</v>
      </c>
      <c r="G1108" s="8">
        <f t="shared" ca="1" si="303"/>
        <v>20.149740876238312</v>
      </c>
      <c r="H1108">
        <v>0.03</v>
      </c>
      <c r="I1108">
        <v>0</v>
      </c>
      <c r="J1108">
        <v>0</v>
      </c>
      <c r="K1108" s="7">
        <v>0.75</v>
      </c>
      <c r="L1108">
        <v>0.3</v>
      </c>
      <c r="M1108">
        <v>0.3</v>
      </c>
      <c r="N1108" s="7">
        <v>0.8</v>
      </c>
      <c r="O1108">
        <f t="shared" ca="1" si="293"/>
        <v>9.9470325302774256</v>
      </c>
      <c r="P1108" s="6">
        <f t="shared" ca="1" si="294"/>
        <v>0.98939748558601004</v>
      </c>
      <c r="Q1108" s="15">
        <f t="shared" ca="1" si="295"/>
        <v>9.8797042741185717</v>
      </c>
      <c r="R1108" s="13">
        <v>1</v>
      </c>
      <c r="S1108" s="5" t="str">
        <f t="shared" ca="1" si="296"/>
        <v/>
      </c>
      <c r="T1108" s="5">
        <f t="shared" ca="1" si="297"/>
        <v>0</v>
      </c>
      <c r="U1108" s="4">
        <f t="shared" ca="1" si="298"/>
        <v>0</v>
      </c>
      <c r="V1108">
        <f t="shared" ca="1" si="299"/>
        <v>0</v>
      </c>
      <c r="X1108" s="3">
        <v>44355</v>
      </c>
      <c r="Y1108" s="3">
        <v>44376</v>
      </c>
      <c r="Z1108">
        <f t="shared" si="300"/>
        <v>0</v>
      </c>
      <c r="AA1108" s="1">
        <f t="shared" ca="1" si="304"/>
        <v>9.9837390081073956</v>
      </c>
      <c r="AB1108" s="14">
        <f t="shared" ca="1" si="305"/>
        <v>3.6706477829969941E-2</v>
      </c>
    </row>
    <row r="1109" spans="1:28" x14ac:dyDescent="0.35">
      <c r="A1109" s="3">
        <f t="shared" si="301"/>
        <v>44356.000000000175</v>
      </c>
      <c r="B1109" s="3">
        <f t="shared" si="289"/>
        <v>44356.000000000175</v>
      </c>
      <c r="C1109" s="3">
        <f t="shared" si="290"/>
        <v>44377</v>
      </c>
      <c r="D1109" s="4">
        <f t="shared" si="291"/>
        <v>22</v>
      </c>
      <c r="E1109" s="2">
        <f t="shared" ca="1" si="292"/>
        <v>1.016438356164862</v>
      </c>
      <c r="F1109" s="8">
        <f t="shared" ca="1" si="302"/>
        <v>40.983579912804842</v>
      </c>
      <c r="G1109" s="8">
        <f t="shared" ca="1" si="303"/>
        <v>21.401965751127801</v>
      </c>
      <c r="H1109">
        <v>0.03</v>
      </c>
      <c r="I1109">
        <v>0</v>
      </c>
      <c r="J1109">
        <v>0</v>
      </c>
      <c r="K1109" s="7">
        <v>0.75</v>
      </c>
      <c r="L1109">
        <v>0.3</v>
      </c>
      <c r="M1109">
        <v>0.3</v>
      </c>
      <c r="N1109" s="7">
        <v>0.8</v>
      </c>
      <c r="O1109">
        <f t="shared" ca="1" si="293"/>
        <v>9.2832191834758291</v>
      </c>
      <c r="P1109" s="6">
        <f t="shared" ca="1" si="294"/>
        <v>0.98993707553845889</v>
      </c>
      <c r="Q1109" s="15">
        <f t="shared" ca="1" si="295"/>
        <v>9.6202732777872413</v>
      </c>
      <c r="R1109" s="13">
        <v>1</v>
      </c>
      <c r="S1109" s="5" t="str">
        <f t="shared" ca="1" si="296"/>
        <v/>
      </c>
      <c r="T1109" s="5">
        <f t="shared" ca="1" si="297"/>
        <v>0</v>
      </c>
      <c r="U1109" s="4">
        <f t="shared" ca="1" si="298"/>
        <v>1443.0409916680862</v>
      </c>
      <c r="V1109">
        <f t="shared" ca="1" si="299"/>
        <v>0</v>
      </c>
      <c r="X1109" s="3">
        <v>44356</v>
      </c>
      <c r="Y1109" s="3">
        <v>44356</v>
      </c>
      <c r="Z1109">
        <f t="shared" si="300"/>
        <v>150</v>
      </c>
      <c r="AA1109" s="1">
        <f t="shared" ca="1" si="304"/>
        <v>9.3399647096044873</v>
      </c>
      <c r="AB1109" s="14">
        <f t="shared" ca="1" si="305"/>
        <v>5.6745526128658241E-2</v>
      </c>
    </row>
    <row r="1110" spans="1:28" x14ac:dyDescent="0.35">
      <c r="A1110" s="3">
        <f t="shared" si="301"/>
        <v>44356.047619047793</v>
      </c>
      <c r="B1110" s="3">
        <f t="shared" si="289"/>
        <v>44357.000000000175</v>
      </c>
      <c r="C1110" s="3">
        <f t="shared" si="290"/>
        <v>44377</v>
      </c>
      <c r="D1110" s="4">
        <f t="shared" si="291"/>
        <v>22</v>
      </c>
      <c r="E1110" s="2">
        <f t="shared" ca="1" si="292"/>
        <v>1.0191780821922591</v>
      </c>
      <c r="F1110" s="8">
        <f t="shared" ca="1" si="302"/>
        <v>40.050587639712901</v>
      </c>
      <c r="G1110" s="8">
        <f t="shared" ca="1" si="303"/>
        <v>21.383331641931527</v>
      </c>
      <c r="H1110">
        <v>0.03</v>
      </c>
      <c r="I1110">
        <v>0</v>
      </c>
      <c r="J1110">
        <v>0</v>
      </c>
      <c r="K1110" s="7">
        <v>0.75</v>
      </c>
      <c r="L1110">
        <v>0.3</v>
      </c>
      <c r="M1110">
        <v>0.3</v>
      </c>
      <c r="N1110" s="7">
        <v>0.8</v>
      </c>
      <c r="O1110">
        <f t="shared" ca="1" si="293"/>
        <v>8.6021090878531474</v>
      </c>
      <c r="P1110" s="6">
        <f t="shared" ca="1" si="294"/>
        <v>0.98991008905308187</v>
      </c>
      <c r="Q1110" s="15">
        <f t="shared" ca="1" si="295"/>
        <v>9.6202732777872413</v>
      </c>
      <c r="R1110" s="13">
        <v>1</v>
      </c>
      <c r="S1110" s="5" t="str">
        <f t="shared" ca="1" si="296"/>
        <v/>
      </c>
      <c r="T1110" s="5">
        <f t="shared" ca="1" si="297"/>
        <v>0</v>
      </c>
      <c r="U1110" s="4">
        <f t="shared" ca="1" si="298"/>
        <v>0</v>
      </c>
      <c r="V1110">
        <f t="shared" ca="1" si="299"/>
        <v>0</v>
      </c>
      <c r="X1110" s="3">
        <v>44356</v>
      </c>
      <c r="Y1110" s="3">
        <v>44357</v>
      </c>
      <c r="Z1110">
        <f t="shared" si="300"/>
        <v>0</v>
      </c>
      <c r="AA1110" s="1">
        <f t="shared" ca="1" si="304"/>
        <v>8.6778930680357718</v>
      </c>
      <c r="AB1110" s="14">
        <f t="shared" ca="1" si="305"/>
        <v>7.5783980182624333E-2</v>
      </c>
    </row>
    <row r="1111" spans="1:28" x14ac:dyDescent="0.35">
      <c r="A1111" s="3">
        <f t="shared" si="301"/>
        <v>44356.095238095411</v>
      </c>
      <c r="B1111" s="3">
        <f t="shared" si="289"/>
        <v>44358.000000000175</v>
      </c>
      <c r="C1111" s="3">
        <f t="shared" si="290"/>
        <v>44377</v>
      </c>
      <c r="D1111" s="4">
        <f t="shared" si="291"/>
        <v>22</v>
      </c>
      <c r="E1111" s="2">
        <f t="shared" ca="1" si="292"/>
        <v>1.0219178082196565</v>
      </c>
      <c r="F1111" s="8">
        <f t="shared" ca="1" si="302"/>
        <v>41.335075665235848</v>
      </c>
      <c r="G1111" s="8">
        <f t="shared" ca="1" si="303"/>
        <v>21.025344968986811</v>
      </c>
      <c r="H1111">
        <v>0.03</v>
      </c>
      <c r="I1111">
        <v>0</v>
      </c>
      <c r="J1111">
        <v>0</v>
      </c>
      <c r="K1111" s="7">
        <v>0.75</v>
      </c>
      <c r="L1111">
        <v>0.3</v>
      </c>
      <c r="M1111">
        <v>0.3</v>
      </c>
      <c r="N1111" s="7">
        <v>0.8</v>
      </c>
      <c r="O1111">
        <f t="shared" ca="1" si="293"/>
        <v>9.9234617799400731</v>
      </c>
      <c r="P1111" s="6">
        <f t="shared" ca="1" si="294"/>
        <v>0.98988310330337825</v>
      </c>
      <c r="Q1111" s="15">
        <f t="shared" ca="1" si="295"/>
        <v>9.6202732777872413</v>
      </c>
      <c r="R1111" s="13">
        <v>1</v>
      </c>
      <c r="S1111" s="5" t="str">
        <f t="shared" ca="1" si="296"/>
        <v/>
      </c>
      <c r="T1111" s="5">
        <f t="shared" ca="1" si="297"/>
        <v>0</v>
      </c>
      <c r="U1111" s="4">
        <f t="shared" ca="1" si="298"/>
        <v>0</v>
      </c>
      <c r="V1111">
        <f t="shared" ca="1" si="299"/>
        <v>0</v>
      </c>
      <c r="X1111" s="3">
        <v>44356</v>
      </c>
      <c r="Y1111" s="3">
        <v>44358</v>
      </c>
      <c r="Z1111">
        <f t="shared" si="300"/>
        <v>0</v>
      </c>
      <c r="AA1111" s="1">
        <f t="shared" ca="1" si="304"/>
        <v>9.9634567517446371</v>
      </c>
      <c r="AB1111" s="14">
        <f t="shared" ca="1" si="305"/>
        <v>3.9994971804564017E-2</v>
      </c>
    </row>
    <row r="1112" spans="1:28" x14ac:dyDescent="0.35">
      <c r="A1112" s="3">
        <f t="shared" si="301"/>
        <v>44356.14285714303</v>
      </c>
      <c r="B1112" s="3">
        <f t="shared" si="289"/>
        <v>44359.000000000175</v>
      </c>
      <c r="C1112" s="3">
        <f t="shared" si="290"/>
        <v>44377</v>
      </c>
      <c r="D1112" s="4">
        <f t="shared" si="291"/>
        <v>22</v>
      </c>
      <c r="E1112" s="2">
        <f t="shared" ca="1" si="292"/>
        <v>1.0246575342470539</v>
      </c>
      <c r="F1112" s="8">
        <f t="shared" ca="1" si="302"/>
        <v>41.28132984602108</v>
      </c>
      <c r="G1112" s="8">
        <f t="shared" ca="1" si="303"/>
        <v>21.336028389305216</v>
      </c>
      <c r="H1112">
        <v>0.03</v>
      </c>
      <c r="I1112">
        <v>0</v>
      </c>
      <c r="J1112">
        <v>0</v>
      </c>
      <c r="K1112" s="7">
        <v>0.75</v>
      </c>
      <c r="L1112">
        <v>0.3</v>
      </c>
      <c r="M1112">
        <v>0.3</v>
      </c>
      <c r="N1112" s="7">
        <v>0.8</v>
      </c>
      <c r="O1112">
        <f t="shared" ca="1" si="293"/>
        <v>9.5724689952105919</v>
      </c>
      <c r="P1112" s="6">
        <f t="shared" ca="1" si="294"/>
        <v>0.98985611828932818</v>
      </c>
      <c r="Q1112" s="15">
        <f t="shared" ca="1" si="295"/>
        <v>9.6202732777872413</v>
      </c>
      <c r="R1112" s="13">
        <v>1</v>
      </c>
      <c r="S1112" s="5" t="str">
        <f t="shared" ca="1" si="296"/>
        <v/>
      </c>
      <c r="T1112" s="5">
        <f t="shared" ca="1" si="297"/>
        <v>0</v>
      </c>
      <c r="U1112" s="4">
        <f t="shared" ca="1" si="298"/>
        <v>0</v>
      </c>
      <c r="V1112">
        <f t="shared" ca="1" si="299"/>
        <v>0</v>
      </c>
      <c r="X1112" s="3">
        <v>44356</v>
      </c>
      <c r="Y1112" s="3">
        <v>44359</v>
      </c>
      <c r="Z1112">
        <f t="shared" si="300"/>
        <v>0</v>
      </c>
      <c r="AA1112" s="1">
        <f t="shared" ca="1" si="304"/>
        <v>9.6230941449671406</v>
      </c>
      <c r="AB1112" s="14">
        <f t="shared" ca="1" si="305"/>
        <v>5.0625149756548637E-2</v>
      </c>
    </row>
    <row r="1113" spans="1:28" x14ac:dyDescent="0.35">
      <c r="A1113" s="3">
        <f t="shared" si="301"/>
        <v>44356.190476190648</v>
      </c>
      <c r="B1113" s="3">
        <f t="shared" si="289"/>
        <v>44360.000000000175</v>
      </c>
      <c r="C1113" s="3">
        <f t="shared" si="290"/>
        <v>44377</v>
      </c>
      <c r="D1113" s="4">
        <f t="shared" si="291"/>
        <v>22</v>
      </c>
      <c r="E1113" s="2">
        <f t="shared" ca="1" si="292"/>
        <v>1.027397260274451</v>
      </c>
      <c r="F1113" s="8">
        <f t="shared" ca="1" si="302"/>
        <v>40.146482610382549</v>
      </c>
      <c r="G1113" s="8">
        <f t="shared" ca="1" si="303"/>
        <v>20.774764619460196</v>
      </c>
      <c r="H1113">
        <v>0.03</v>
      </c>
      <c r="I1113">
        <v>0</v>
      </c>
      <c r="J1113">
        <v>0</v>
      </c>
      <c r="K1113" s="7">
        <v>0.75</v>
      </c>
      <c r="L1113">
        <v>0.3</v>
      </c>
      <c r="M1113">
        <v>0.3</v>
      </c>
      <c r="N1113" s="7">
        <v>0.8</v>
      </c>
      <c r="O1113">
        <f t="shared" ca="1" si="293"/>
        <v>9.2825973383267133</v>
      </c>
      <c r="P1113" s="6">
        <f t="shared" ca="1" si="294"/>
        <v>0.98982913401091133</v>
      </c>
      <c r="Q1113" s="15">
        <f t="shared" ca="1" si="295"/>
        <v>9.6202732777872413</v>
      </c>
      <c r="R1113" s="13">
        <v>1</v>
      </c>
      <c r="S1113" s="5" t="str">
        <f t="shared" ca="1" si="296"/>
        <v/>
      </c>
      <c r="T1113" s="5">
        <f t="shared" ca="1" si="297"/>
        <v>0</v>
      </c>
      <c r="U1113" s="4">
        <f t="shared" ca="1" si="298"/>
        <v>0</v>
      </c>
      <c r="V1113">
        <f t="shared" ca="1" si="299"/>
        <v>0</v>
      </c>
      <c r="X1113" s="3">
        <v>44356</v>
      </c>
      <c r="Y1113" s="3">
        <v>44360</v>
      </c>
      <c r="Z1113">
        <f t="shared" si="300"/>
        <v>0</v>
      </c>
      <c r="AA1113" s="1">
        <f t="shared" ca="1" si="304"/>
        <v>9.3331293534449635</v>
      </c>
      <c r="AB1113" s="14">
        <f t="shared" ca="1" si="305"/>
        <v>5.0532015118250229E-2</v>
      </c>
    </row>
    <row r="1114" spans="1:28" x14ac:dyDescent="0.35">
      <c r="A1114" s="3">
        <f t="shared" si="301"/>
        <v>44356.238095238266</v>
      </c>
      <c r="B1114" s="3">
        <f t="shared" si="289"/>
        <v>44361.000000000175</v>
      </c>
      <c r="C1114" s="3">
        <f t="shared" si="290"/>
        <v>44377</v>
      </c>
      <c r="D1114" s="4">
        <f t="shared" si="291"/>
        <v>22</v>
      </c>
      <c r="E1114" s="2">
        <f t="shared" ca="1" si="292"/>
        <v>1.0301369863018484</v>
      </c>
      <c r="F1114" s="8">
        <f t="shared" ca="1" si="302"/>
        <v>40.211021875422148</v>
      </c>
      <c r="G1114" s="8">
        <f t="shared" ca="1" si="303"/>
        <v>20.653555359295716</v>
      </c>
      <c r="H1114">
        <v>0.03</v>
      </c>
      <c r="I1114">
        <v>0</v>
      </c>
      <c r="J1114">
        <v>0</v>
      </c>
      <c r="K1114" s="7">
        <v>0.75</v>
      </c>
      <c r="L1114">
        <v>0.3</v>
      </c>
      <c r="M1114">
        <v>0.3</v>
      </c>
      <c r="N1114" s="7">
        <v>0.8</v>
      </c>
      <c r="O1114">
        <f t="shared" ca="1" si="293"/>
        <v>9.4522110472708931</v>
      </c>
      <c r="P1114" s="6">
        <f t="shared" ca="1" si="294"/>
        <v>0.9898021504681076</v>
      </c>
      <c r="Q1114" s="15">
        <f t="shared" ca="1" si="295"/>
        <v>9.6202732777872413</v>
      </c>
      <c r="R1114" s="13">
        <v>1</v>
      </c>
      <c r="S1114" s="5" t="str">
        <f t="shared" ca="1" si="296"/>
        <v/>
      </c>
      <c r="T1114" s="5">
        <f t="shared" ca="1" si="297"/>
        <v>0</v>
      </c>
      <c r="U1114" s="4">
        <f t="shared" ca="1" si="298"/>
        <v>0</v>
      </c>
      <c r="V1114">
        <f t="shared" ca="1" si="299"/>
        <v>0</v>
      </c>
      <c r="X1114" s="3">
        <v>44356</v>
      </c>
      <c r="Y1114" s="3">
        <v>44361</v>
      </c>
      <c r="Z1114">
        <f t="shared" si="300"/>
        <v>0</v>
      </c>
      <c r="AA1114" s="1">
        <f t="shared" ca="1" si="304"/>
        <v>9.4981286372963147</v>
      </c>
      <c r="AB1114" s="14">
        <f t="shared" ca="1" si="305"/>
        <v>4.5917590025421617E-2</v>
      </c>
    </row>
    <row r="1115" spans="1:28" x14ac:dyDescent="0.35">
      <c r="A1115" s="3">
        <f t="shared" si="301"/>
        <v>44356.285714285885</v>
      </c>
      <c r="B1115" s="3">
        <f t="shared" si="289"/>
        <v>44362.000000000175</v>
      </c>
      <c r="C1115" s="3">
        <f t="shared" si="290"/>
        <v>44377</v>
      </c>
      <c r="D1115" s="4">
        <f t="shared" si="291"/>
        <v>22</v>
      </c>
      <c r="E1115" s="2">
        <f t="shared" ca="1" si="292"/>
        <v>1.0328767123292455</v>
      </c>
      <c r="F1115" s="8">
        <f t="shared" ca="1" si="302"/>
        <v>40.059923054761747</v>
      </c>
      <c r="G1115" s="8">
        <f t="shared" ca="1" si="303"/>
        <v>21.427473517932192</v>
      </c>
      <c r="H1115">
        <v>0.03</v>
      </c>
      <c r="I1115">
        <v>0</v>
      </c>
      <c r="J1115">
        <v>0</v>
      </c>
      <c r="K1115" s="7">
        <v>0.75</v>
      </c>
      <c r="L1115">
        <v>0.3</v>
      </c>
      <c r="M1115">
        <v>0.3</v>
      </c>
      <c r="N1115" s="7">
        <v>0.8</v>
      </c>
      <c r="O1115">
        <f t="shared" ca="1" si="293"/>
        <v>8.564968773139114</v>
      </c>
      <c r="P1115" s="6">
        <f t="shared" ca="1" si="294"/>
        <v>0.98977516766089735</v>
      </c>
      <c r="Q1115" s="15">
        <f t="shared" ca="1" si="295"/>
        <v>9.6202732777872413</v>
      </c>
      <c r="R1115" s="13">
        <v>1</v>
      </c>
      <c r="S1115" s="5" t="str">
        <f t="shared" ca="1" si="296"/>
        <v/>
      </c>
      <c r="T1115" s="5">
        <f t="shared" ca="1" si="297"/>
        <v>0</v>
      </c>
      <c r="U1115" s="4">
        <f t="shared" ca="1" si="298"/>
        <v>0</v>
      </c>
      <c r="V1115">
        <f t="shared" ca="1" si="299"/>
        <v>0</v>
      </c>
      <c r="X1115" s="3">
        <v>44356</v>
      </c>
      <c r="Y1115" s="3">
        <v>44362</v>
      </c>
      <c r="Z1115">
        <f t="shared" si="300"/>
        <v>0</v>
      </c>
      <c r="AA1115" s="1">
        <f t="shared" ca="1" si="304"/>
        <v>8.6454659985428073</v>
      </c>
      <c r="AB1115" s="14">
        <f t="shared" ca="1" si="305"/>
        <v>8.0497225403693307E-2</v>
      </c>
    </row>
    <row r="1116" spans="1:28" x14ac:dyDescent="0.35">
      <c r="A1116" s="3">
        <f t="shared" si="301"/>
        <v>44356.333333333503</v>
      </c>
      <c r="B1116" s="3">
        <f t="shared" si="289"/>
        <v>44363.000000000175</v>
      </c>
      <c r="C1116" s="3">
        <f t="shared" si="290"/>
        <v>44377</v>
      </c>
      <c r="D1116" s="4">
        <f t="shared" si="291"/>
        <v>22</v>
      </c>
      <c r="E1116" s="2">
        <f t="shared" ca="1" si="292"/>
        <v>1.0356164383566429</v>
      </c>
      <c r="F1116" s="8">
        <f t="shared" ca="1" si="302"/>
        <v>41.021044594607808</v>
      </c>
      <c r="G1116" s="8">
        <f t="shared" ca="1" si="303"/>
        <v>21.479181201506663</v>
      </c>
      <c r="H1116">
        <v>0.03</v>
      </c>
      <c r="I1116">
        <v>0</v>
      </c>
      <c r="J1116">
        <v>0</v>
      </c>
      <c r="K1116" s="7">
        <v>0.75</v>
      </c>
      <c r="L1116">
        <v>0.3</v>
      </c>
      <c r="M1116">
        <v>0.3</v>
      </c>
      <c r="N1116" s="7">
        <v>0.8</v>
      </c>
      <c r="O1116">
        <f t="shared" ca="1" si="293"/>
        <v>9.2341022444491898</v>
      </c>
      <c r="P1116" s="6">
        <f t="shared" ca="1" si="294"/>
        <v>0.98974818558926014</v>
      </c>
      <c r="Q1116" s="15">
        <f t="shared" ca="1" si="295"/>
        <v>9.6202732777872413</v>
      </c>
      <c r="R1116" s="13">
        <v>1</v>
      </c>
      <c r="S1116" s="5" t="str">
        <f t="shared" ca="1" si="296"/>
        <v/>
      </c>
      <c r="T1116" s="5">
        <f t="shared" ca="1" si="297"/>
        <v>0</v>
      </c>
      <c r="U1116" s="4">
        <f t="shared" ca="1" si="298"/>
        <v>0</v>
      </c>
      <c r="V1116">
        <f t="shared" ca="1" si="299"/>
        <v>0</v>
      </c>
      <c r="X1116" s="3">
        <v>44356</v>
      </c>
      <c r="Y1116" s="3">
        <v>44363</v>
      </c>
      <c r="Z1116">
        <f t="shared" si="300"/>
        <v>0</v>
      </c>
      <c r="AA1116" s="1">
        <f t="shared" ca="1" si="304"/>
        <v>9.2963298424978369</v>
      </c>
      <c r="AB1116" s="14">
        <f t="shared" ca="1" si="305"/>
        <v>6.2227598048647081E-2</v>
      </c>
    </row>
    <row r="1117" spans="1:28" x14ac:dyDescent="0.35">
      <c r="A1117" s="3">
        <f t="shared" si="301"/>
        <v>44356.380952381121</v>
      </c>
      <c r="B1117" s="3">
        <f t="shared" si="289"/>
        <v>44364.000000000175</v>
      </c>
      <c r="C1117" s="3">
        <f t="shared" si="290"/>
        <v>44377</v>
      </c>
      <c r="D1117" s="4">
        <f t="shared" si="291"/>
        <v>22</v>
      </c>
      <c r="E1117" s="2">
        <f t="shared" ca="1" si="292"/>
        <v>1.03835616438404</v>
      </c>
      <c r="F1117" s="8">
        <f t="shared" ca="1" si="302"/>
        <v>40.475140818890885</v>
      </c>
      <c r="G1117" s="8">
        <f t="shared" ca="1" si="303"/>
        <v>20.377788702591683</v>
      </c>
      <c r="H1117">
        <v>0.03</v>
      </c>
      <c r="I1117">
        <v>0</v>
      </c>
      <c r="J1117">
        <v>0</v>
      </c>
      <c r="K1117" s="7">
        <v>0.75</v>
      </c>
      <c r="L1117">
        <v>0.3</v>
      </c>
      <c r="M1117">
        <v>0.3</v>
      </c>
      <c r="N1117" s="7">
        <v>0.8</v>
      </c>
      <c r="O1117">
        <f t="shared" ca="1" si="293"/>
        <v>9.9260669115764806</v>
      </c>
      <c r="P1117" s="6">
        <f t="shared" ca="1" si="294"/>
        <v>0.98972120425317589</v>
      </c>
      <c r="Q1117" s="15">
        <f t="shared" ca="1" si="295"/>
        <v>9.6202732777872413</v>
      </c>
      <c r="R1117" s="13">
        <v>1</v>
      </c>
      <c r="S1117" s="5" t="str">
        <f t="shared" ca="1" si="296"/>
        <v/>
      </c>
      <c r="T1117" s="5">
        <f t="shared" ca="1" si="297"/>
        <v>0</v>
      </c>
      <c r="U1117" s="4">
        <f t="shared" ca="1" si="298"/>
        <v>0</v>
      </c>
      <c r="V1117">
        <f t="shared" ca="1" si="299"/>
        <v>0</v>
      </c>
      <c r="X1117" s="3">
        <v>44356</v>
      </c>
      <c r="Y1117" s="3">
        <v>44364</v>
      </c>
      <c r="Z1117">
        <f t="shared" si="300"/>
        <v>0</v>
      </c>
      <c r="AA1117" s="1">
        <f t="shared" ca="1" si="304"/>
        <v>9.9616222647329593</v>
      </c>
      <c r="AB1117" s="14">
        <f t="shared" ca="1" si="305"/>
        <v>3.5555353156478731E-2</v>
      </c>
    </row>
    <row r="1118" spans="1:28" x14ac:dyDescent="0.35">
      <c r="A1118" s="3">
        <f t="shared" si="301"/>
        <v>44356.42857142874</v>
      </c>
      <c r="B1118" s="3">
        <f t="shared" si="289"/>
        <v>44365.000000000175</v>
      </c>
      <c r="C1118" s="3">
        <f t="shared" si="290"/>
        <v>44377</v>
      </c>
      <c r="D1118" s="4">
        <f t="shared" si="291"/>
        <v>22</v>
      </c>
      <c r="E1118" s="2">
        <f t="shared" ca="1" si="292"/>
        <v>1.0410958904114374</v>
      </c>
      <c r="F1118" s="8">
        <f t="shared" ca="1" si="302"/>
        <v>40.297616839052822</v>
      </c>
      <c r="G1118" s="8">
        <f t="shared" ca="1" si="303"/>
        <v>20.728257488667772</v>
      </c>
      <c r="H1118">
        <v>0.03</v>
      </c>
      <c r="I1118">
        <v>0</v>
      </c>
      <c r="J1118">
        <v>0</v>
      </c>
      <c r="K1118" s="7">
        <v>0.75</v>
      </c>
      <c r="L1118">
        <v>0.3</v>
      </c>
      <c r="M1118">
        <v>0.3</v>
      </c>
      <c r="N1118" s="7">
        <v>0.8</v>
      </c>
      <c r="O1118">
        <f t="shared" ca="1" si="293"/>
        <v>9.442455140621842</v>
      </c>
      <c r="P1118" s="6">
        <f t="shared" ca="1" si="294"/>
        <v>0.98969422365262472</v>
      </c>
      <c r="Q1118" s="15">
        <f t="shared" ca="1" si="295"/>
        <v>9.6202732777872413</v>
      </c>
      <c r="R1118" s="13">
        <v>1</v>
      </c>
      <c r="S1118" s="5" t="str">
        <f t="shared" ca="1" si="296"/>
        <v/>
      </c>
      <c r="T1118" s="5">
        <f t="shared" ca="1" si="297"/>
        <v>0</v>
      </c>
      <c r="U1118" s="4">
        <f t="shared" ca="1" si="298"/>
        <v>0</v>
      </c>
      <c r="V1118">
        <f t="shared" ca="1" si="299"/>
        <v>0</v>
      </c>
      <c r="X1118" s="3">
        <v>44356</v>
      </c>
      <c r="Y1118" s="3">
        <v>44365</v>
      </c>
      <c r="Z1118">
        <f t="shared" si="300"/>
        <v>0</v>
      </c>
      <c r="AA1118" s="1">
        <f t="shared" ca="1" si="304"/>
        <v>9.4909729294578291</v>
      </c>
      <c r="AB1118" s="14">
        <f t="shared" ca="1" si="305"/>
        <v>4.8517788835987119E-2</v>
      </c>
    </row>
    <row r="1119" spans="1:28" x14ac:dyDescent="0.35">
      <c r="A1119" s="3">
        <f t="shared" si="301"/>
        <v>44356.476190476358</v>
      </c>
      <c r="B1119" s="3">
        <f t="shared" si="289"/>
        <v>44366.000000000175</v>
      </c>
      <c r="C1119" s="3">
        <f t="shared" si="290"/>
        <v>44377</v>
      </c>
      <c r="D1119" s="4">
        <f t="shared" si="291"/>
        <v>22</v>
      </c>
      <c r="E1119" s="2">
        <f t="shared" ca="1" si="292"/>
        <v>1.0438356164388345</v>
      </c>
      <c r="F1119" s="8">
        <f t="shared" ca="1" si="302"/>
        <v>40.389412164429437</v>
      </c>
      <c r="G1119" s="8">
        <f t="shared" ca="1" si="303"/>
        <v>20.068839065755789</v>
      </c>
      <c r="H1119">
        <v>0.03</v>
      </c>
      <c r="I1119">
        <v>0</v>
      </c>
      <c r="J1119">
        <v>0</v>
      </c>
      <c r="K1119" s="7">
        <v>0.75</v>
      </c>
      <c r="L1119">
        <v>0.3</v>
      </c>
      <c r="M1119">
        <v>0.3</v>
      </c>
      <c r="N1119" s="7">
        <v>0.8</v>
      </c>
      <c r="O1119">
        <f t="shared" ca="1" si="293"/>
        <v>10.170720057566285</v>
      </c>
      <c r="P1119" s="6">
        <f t="shared" ca="1" si="294"/>
        <v>0.98966724378758675</v>
      </c>
      <c r="Q1119" s="15">
        <f t="shared" ca="1" si="295"/>
        <v>9.6202732777872413</v>
      </c>
      <c r="R1119" s="13">
        <v>1</v>
      </c>
      <c r="S1119" s="5" t="str">
        <f t="shared" ca="1" si="296"/>
        <v/>
      </c>
      <c r="T1119" s="5">
        <f t="shared" ca="1" si="297"/>
        <v>0</v>
      </c>
      <c r="U1119" s="4">
        <f t="shared" ca="1" si="298"/>
        <v>0</v>
      </c>
      <c r="V1119">
        <f t="shared" ca="1" si="299"/>
        <v>0</v>
      </c>
      <c r="X1119" s="3">
        <v>44356</v>
      </c>
      <c r="Y1119" s="3">
        <v>44366</v>
      </c>
      <c r="Z1119">
        <f t="shared" si="300"/>
        <v>0</v>
      </c>
      <c r="AA1119" s="1">
        <f t="shared" ca="1" si="304"/>
        <v>10.20049688759822</v>
      </c>
      <c r="AB1119" s="14">
        <f t="shared" ca="1" si="305"/>
        <v>2.9776830031934765E-2</v>
      </c>
    </row>
    <row r="1120" spans="1:28" x14ac:dyDescent="0.35">
      <c r="A1120" s="3">
        <f t="shared" si="301"/>
        <v>44356.523809523977</v>
      </c>
      <c r="B1120" s="3">
        <f t="shared" si="289"/>
        <v>44367.000000000175</v>
      </c>
      <c r="C1120" s="3">
        <f t="shared" si="290"/>
        <v>44377</v>
      </c>
      <c r="D1120" s="4">
        <f t="shared" si="291"/>
        <v>22</v>
      </c>
      <c r="E1120" s="2">
        <f t="shared" ca="1" si="292"/>
        <v>1.0465753424662319</v>
      </c>
      <c r="F1120" s="8">
        <f t="shared" ca="1" si="302"/>
        <v>40.272743122058003</v>
      </c>
      <c r="G1120" s="8">
        <f t="shared" ca="1" si="303"/>
        <v>21.073694829777352</v>
      </c>
      <c r="H1120">
        <v>0.03</v>
      </c>
      <c r="I1120">
        <v>0</v>
      </c>
      <c r="J1120">
        <v>0</v>
      </c>
      <c r="K1120" s="7">
        <v>0.75</v>
      </c>
      <c r="L1120">
        <v>0.3</v>
      </c>
      <c r="M1120">
        <v>0.3</v>
      </c>
      <c r="N1120" s="7">
        <v>0.8</v>
      </c>
      <c r="O1120">
        <f t="shared" ca="1" si="293"/>
        <v>9.0783625117661479</v>
      </c>
      <c r="P1120" s="6">
        <f t="shared" ca="1" si="294"/>
        <v>0.98964026465804156</v>
      </c>
      <c r="Q1120" s="15">
        <f t="shared" ca="1" si="295"/>
        <v>9.6202732777872413</v>
      </c>
      <c r="R1120" s="13">
        <v>1</v>
      </c>
      <c r="S1120" s="5" t="str">
        <f t="shared" ca="1" si="296"/>
        <v/>
      </c>
      <c r="T1120" s="5">
        <f t="shared" ca="1" si="297"/>
        <v>0</v>
      </c>
      <c r="U1120" s="4">
        <f t="shared" ca="1" si="298"/>
        <v>0</v>
      </c>
      <c r="V1120">
        <f t="shared" ca="1" si="299"/>
        <v>0</v>
      </c>
      <c r="X1120" s="3">
        <v>44356</v>
      </c>
      <c r="Y1120" s="3">
        <v>44367</v>
      </c>
      <c r="Z1120">
        <f t="shared" si="300"/>
        <v>0</v>
      </c>
      <c r="AA1120" s="1">
        <f t="shared" ca="1" si="304"/>
        <v>9.1407963265096228</v>
      </c>
      <c r="AB1120" s="14">
        <f t="shared" ca="1" si="305"/>
        <v>6.2433814743474869E-2</v>
      </c>
    </row>
    <row r="1121" spans="1:28" x14ac:dyDescent="0.35">
      <c r="A1121" s="3">
        <f t="shared" si="301"/>
        <v>44356.571428571595</v>
      </c>
      <c r="B1121" s="3">
        <f t="shared" si="289"/>
        <v>44368.000000000175</v>
      </c>
      <c r="C1121" s="3">
        <f t="shared" si="290"/>
        <v>44377</v>
      </c>
      <c r="D1121" s="4">
        <f t="shared" si="291"/>
        <v>22</v>
      </c>
      <c r="E1121" s="2">
        <f t="shared" ca="1" si="292"/>
        <v>1.0493150684936292</v>
      </c>
      <c r="F1121" s="8">
        <f t="shared" ca="1" si="302"/>
        <v>40.350206962330546</v>
      </c>
      <c r="G1121" s="8">
        <f t="shared" ca="1" si="303"/>
        <v>20.829022698212068</v>
      </c>
      <c r="H1121">
        <v>0.03</v>
      </c>
      <c r="I1121">
        <v>0</v>
      </c>
      <c r="J1121">
        <v>0</v>
      </c>
      <c r="K1121" s="7">
        <v>0.75</v>
      </c>
      <c r="L1121">
        <v>0.3</v>
      </c>
      <c r="M1121">
        <v>0.3</v>
      </c>
      <c r="N1121" s="7">
        <v>0.8</v>
      </c>
      <c r="O1121">
        <f t="shared" ca="1" si="293"/>
        <v>9.3811325235358396</v>
      </c>
      <c r="P1121" s="6">
        <f t="shared" ca="1" si="294"/>
        <v>0.98961328626396905</v>
      </c>
      <c r="Q1121" s="15">
        <f t="shared" ca="1" si="295"/>
        <v>9.6202732777872413</v>
      </c>
      <c r="R1121" s="13">
        <v>1</v>
      </c>
      <c r="S1121" s="5" t="str">
        <f t="shared" ca="1" si="296"/>
        <v/>
      </c>
      <c r="T1121" s="5">
        <f t="shared" ca="1" si="297"/>
        <v>0</v>
      </c>
      <c r="U1121" s="4">
        <f t="shared" ca="1" si="298"/>
        <v>0</v>
      </c>
      <c r="V1121">
        <f t="shared" ca="1" si="299"/>
        <v>0</v>
      </c>
      <c r="X1121" s="3">
        <v>44356</v>
      </c>
      <c r="Y1121" s="3">
        <v>44368</v>
      </c>
      <c r="Z1121">
        <f t="shared" si="300"/>
        <v>0</v>
      </c>
      <c r="AA1121" s="1">
        <f t="shared" ca="1" si="304"/>
        <v>9.4334034246316314</v>
      </c>
      <c r="AB1121" s="14">
        <f t="shared" ca="1" si="305"/>
        <v>5.22709010957918E-2</v>
      </c>
    </row>
    <row r="1122" spans="1:28" x14ac:dyDescent="0.35">
      <c r="A1122" s="3">
        <f t="shared" si="301"/>
        <v>44356.619047619213</v>
      </c>
      <c r="B1122" s="3">
        <f t="shared" si="289"/>
        <v>44369.000000000175</v>
      </c>
      <c r="C1122" s="3">
        <f t="shared" si="290"/>
        <v>44377</v>
      </c>
      <c r="D1122" s="4">
        <f t="shared" si="291"/>
        <v>22</v>
      </c>
      <c r="E1122" s="2">
        <f t="shared" ca="1" si="292"/>
        <v>1.0520547945210263</v>
      </c>
      <c r="F1122" s="8">
        <f t="shared" ca="1" si="302"/>
        <v>41.464704157421608</v>
      </c>
      <c r="G1122" s="8">
        <f t="shared" ca="1" si="303"/>
        <v>20.542848096650609</v>
      </c>
      <c r="H1122">
        <v>0.03</v>
      </c>
      <c r="I1122">
        <v>0</v>
      </c>
      <c r="J1122">
        <v>0</v>
      </c>
      <c r="K1122" s="7">
        <v>0.75</v>
      </c>
      <c r="L1122">
        <v>0.3</v>
      </c>
      <c r="M1122">
        <v>0.3</v>
      </c>
      <c r="N1122" s="7">
        <v>0.8</v>
      </c>
      <c r="O1122">
        <f t="shared" ca="1" si="293"/>
        <v>10.503180021415595</v>
      </c>
      <c r="P1122" s="6">
        <f t="shared" ca="1" si="294"/>
        <v>0.98958630860534968</v>
      </c>
      <c r="Q1122" s="15">
        <f t="shared" ca="1" si="295"/>
        <v>9.6202732777872413</v>
      </c>
      <c r="R1122" s="13">
        <v>1</v>
      </c>
      <c r="S1122" s="5" t="str">
        <f t="shared" ca="1" si="296"/>
        <v/>
      </c>
      <c r="T1122" s="5">
        <f t="shared" ca="1" si="297"/>
        <v>0</v>
      </c>
      <c r="U1122" s="4">
        <f t="shared" ca="1" si="298"/>
        <v>0</v>
      </c>
      <c r="V1122">
        <f t="shared" ca="1" si="299"/>
        <v>0</v>
      </c>
      <c r="X1122" s="3">
        <v>44356</v>
      </c>
      <c r="Y1122" s="3">
        <v>44369</v>
      </c>
      <c r="Z1122">
        <f t="shared" si="300"/>
        <v>0</v>
      </c>
      <c r="AA1122" s="1">
        <f t="shared" ca="1" si="304"/>
        <v>10.533228553388582</v>
      </c>
      <c r="AB1122" s="14">
        <f t="shared" ca="1" si="305"/>
        <v>3.0048531972987291E-2</v>
      </c>
    </row>
    <row r="1123" spans="1:28" x14ac:dyDescent="0.35">
      <c r="A1123" s="3">
        <f t="shared" si="301"/>
        <v>44356.666666666832</v>
      </c>
      <c r="B1123" s="3">
        <f t="shared" si="289"/>
        <v>44370.000000000175</v>
      </c>
      <c r="C1123" s="3">
        <f t="shared" si="290"/>
        <v>44377</v>
      </c>
      <c r="D1123" s="4">
        <f t="shared" si="291"/>
        <v>22</v>
      </c>
      <c r="E1123" s="2">
        <f t="shared" ca="1" si="292"/>
        <v>1.0547945205484237</v>
      </c>
      <c r="F1123" s="8">
        <f t="shared" ca="1" si="302"/>
        <v>41.112609493256151</v>
      </c>
      <c r="G1123" s="8">
        <f t="shared" ca="1" si="303"/>
        <v>20.877410249168005</v>
      </c>
      <c r="H1123">
        <v>0.03</v>
      </c>
      <c r="I1123">
        <v>0</v>
      </c>
      <c r="J1123">
        <v>0</v>
      </c>
      <c r="K1123" s="7">
        <v>0.75</v>
      </c>
      <c r="L1123">
        <v>0.3</v>
      </c>
      <c r="M1123">
        <v>0.3</v>
      </c>
      <c r="N1123" s="7">
        <v>0.8</v>
      </c>
      <c r="O1123">
        <f t="shared" ca="1" si="293"/>
        <v>9.9045468707741087</v>
      </c>
      <c r="P1123" s="6">
        <f t="shared" ca="1" si="294"/>
        <v>0.98955933168216315</v>
      </c>
      <c r="Q1123" s="15">
        <f t="shared" ca="1" si="295"/>
        <v>9.6202732777872413</v>
      </c>
      <c r="R1123" s="13">
        <v>1</v>
      </c>
      <c r="S1123" s="5" t="str">
        <f t="shared" ca="1" si="296"/>
        <v/>
      </c>
      <c r="T1123" s="5">
        <f t="shared" ca="1" si="297"/>
        <v>0</v>
      </c>
      <c r="U1123" s="4">
        <f t="shared" ca="1" si="298"/>
        <v>0</v>
      </c>
      <c r="V1123">
        <f t="shared" ca="1" si="299"/>
        <v>0</v>
      </c>
      <c r="X1123" s="3">
        <v>44356</v>
      </c>
      <c r="Y1123" s="3">
        <v>44370</v>
      </c>
      <c r="Z1123">
        <f t="shared" si="300"/>
        <v>0</v>
      </c>
      <c r="AA1123" s="1">
        <f t="shared" ca="1" si="304"/>
        <v>9.947509393743573</v>
      </c>
      <c r="AB1123" s="14">
        <f t="shared" ca="1" si="305"/>
        <v>4.2962522969464345E-2</v>
      </c>
    </row>
    <row r="1124" spans="1:28" x14ac:dyDescent="0.35">
      <c r="A1124" s="3">
        <f t="shared" si="301"/>
        <v>44356.71428571445</v>
      </c>
      <c r="B1124" s="3">
        <f t="shared" si="289"/>
        <v>44371.000000000175</v>
      </c>
      <c r="C1124" s="3">
        <f t="shared" si="290"/>
        <v>44377</v>
      </c>
      <c r="D1124" s="4">
        <f t="shared" si="291"/>
        <v>22</v>
      </c>
      <c r="E1124" s="2">
        <f t="shared" ca="1" si="292"/>
        <v>1.0575342465758208</v>
      </c>
      <c r="F1124" s="8">
        <f t="shared" ca="1" si="302"/>
        <v>40.287575533076271</v>
      </c>
      <c r="G1124" s="8">
        <f t="shared" ca="1" si="303"/>
        <v>20.097592258247129</v>
      </c>
      <c r="H1124">
        <v>0.03</v>
      </c>
      <c r="I1124">
        <v>0</v>
      </c>
      <c r="J1124">
        <v>0</v>
      </c>
      <c r="K1124" s="7">
        <v>0.75</v>
      </c>
      <c r="L1124">
        <v>0.3</v>
      </c>
      <c r="M1124">
        <v>0.3</v>
      </c>
      <c r="N1124" s="7">
        <v>0.8</v>
      </c>
      <c r="O1124">
        <f t="shared" ca="1" si="293"/>
        <v>10.065589391560071</v>
      </c>
      <c r="P1124" s="6">
        <f t="shared" ca="1" si="294"/>
        <v>0.98953235549438923</v>
      </c>
      <c r="Q1124" s="15">
        <f t="shared" ca="1" si="295"/>
        <v>9.6202732777872413</v>
      </c>
      <c r="R1124" s="13">
        <v>1</v>
      </c>
      <c r="S1124" s="5" t="str">
        <f t="shared" ca="1" si="296"/>
        <v/>
      </c>
      <c r="T1124" s="5">
        <f t="shared" ca="1" si="297"/>
        <v>0</v>
      </c>
      <c r="U1124" s="4">
        <f t="shared" ca="1" si="298"/>
        <v>0</v>
      </c>
      <c r="V1124">
        <f t="shared" ca="1" si="299"/>
        <v>0</v>
      </c>
      <c r="X1124" s="3">
        <v>44356</v>
      </c>
      <c r="Y1124" s="3">
        <v>44371</v>
      </c>
      <c r="Z1124">
        <f t="shared" si="300"/>
        <v>0</v>
      </c>
      <c r="AA1124" s="1">
        <f t="shared" ca="1" si="304"/>
        <v>10.098488357184692</v>
      </c>
      <c r="AB1124" s="14">
        <f t="shared" ca="1" si="305"/>
        <v>3.2898965624621468E-2</v>
      </c>
    </row>
    <row r="1125" spans="1:28" x14ac:dyDescent="0.35">
      <c r="A1125" s="3">
        <f t="shared" si="301"/>
        <v>44356.761904762068</v>
      </c>
      <c r="B1125" s="3">
        <f t="shared" si="289"/>
        <v>44372.000000000175</v>
      </c>
      <c r="C1125" s="3">
        <f t="shared" si="290"/>
        <v>44377</v>
      </c>
      <c r="D1125" s="4">
        <f t="shared" si="291"/>
        <v>22</v>
      </c>
      <c r="E1125" s="2">
        <f t="shared" ca="1" si="292"/>
        <v>1.0602739726032182</v>
      </c>
      <c r="F1125" s="8">
        <f t="shared" ca="1" si="302"/>
        <v>41.267801258441509</v>
      </c>
      <c r="G1125" s="8">
        <f t="shared" ca="1" si="303"/>
        <v>20.58528913556664</v>
      </c>
      <c r="H1125">
        <v>0.03</v>
      </c>
      <c r="I1125">
        <v>0</v>
      </c>
      <c r="J1125">
        <v>0</v>
      </c>
      <c r="K1125" s="7">
        <v>0.75</v>
      </c>
      <c r="L1125">
        <v>0.3</v>
      </c>
      <c r="M1125">
        <v>0.3</v>
      </c>
      <c r="N1125" s="7">
        <v>0.8</v>
      </c>
      <c r="O1125">
        <f t="shared" ca="1" si="293"/>
        <v>10.313061808264489</v>
      </c>
      <c r="P1125" s="6">
        <f t="shared" ca="1" si="294"/>
        <v>0.98950538004200805</v>
      </c>
      <c r="Q1125" s="15">
        <f t="shared" ca="1" si="295"/>
        <v>9.6202732777872413</v>
      </c>
      <c r="R1125" s="13">
        <v>1</v>
      </c>
      <c r="S1125" s="5" t="str">
        <f t="shared" ca="1" si="296"/>
        <v/>
      </c>
      <c r="T1125" s="5">
        <f t="shared" ca="1" si="297"/>
        <v>0</v>
      </c>
      <c r="U1125" s="4">
        <f t="shared" ca="1" si="298"/>
        <v>0</v>
      </c>
      <c r="V1125">
        <f t="shared" ca="1" si="299"/>
        <v>0</v>
      </c>
      <c r="X1125" s="3">
        <v>44356</v>
      </c>
      <c r="Y1125" s="3">
        <v>44372</v>
      </c>
      <c r="Z1125">
        <f t="shared" si="300"/>
        <v>0</v>
      </c>
      <c r="AA1125" s="1">
        <f t="shared" ca="1" si="304"/>
        <v>10.346997601351223</v>
      </c>
      <c r="AB1125" s="14">
        <f t="shared" ca="1" si="305"/>
        <v>3.3935793086733668E-2</v>
      </c>
    </row>
    <row r="1126" spans="1:28" x14ac:dyDescent="0.35">
      <c r="A1126" s="3">
        <f t="shared" si="301"/>
        <v>44356.809523809687</v>
      </c>
      <c r="B1126" s="3">
        <f t="shared" si="289"/>
        <v>44373.000000000175</v>
      </c>
      <c r="C1126" s="3">
        <f t="shared" si="290"/>
        <v>44377</v>
      </c>
      <c r="D1126" s="4">
        <f t="shared" si="291"/>
        <v>22</v>
      </c>
      <c r="E1126" s="2">
        <f t="shared" ca="1" si="292"/>
        <v>1.0630136986306153</v>
      </c>
      <c r="F1126" s="8">
        <f t="shared" ca="1" si="302"/>
        <v>40.179863624314208</v>
      </c>
      <c r="G1126" s="8">
        <f t="shared" ca="1" si="303"/>
        <v>20.873000817465442</v>
      </c>
      <c r="H1126">
        <v>0.03</v>
      </c>
      <c r="I1126">
        <v>0</v>
      </c>
      <c r="J1126">
        <v>0</v>
      </c>
      <c r="K1126" s="7">
        <v>0.75</v>
      </c>
      <c r="L1126">
        <v>0.3</v>
      </c>
      <c r="M1126">
        <v>0.3</v>
      </c>
      <c r="N1126" s="7">
        <v>0.8</v>
      </c>
      <c r="O1126">
        <f t="shared" ca="1" si="293"/>
        <v>9.2093969007702121</v>
      </c>
      <c r="P1126" s="6">
        <f t="shared" ca="1" si="294"/>
        <v>0.98947840532499931</v>
      </c>
      <c r="Q1126" s="15">
        <f t="shared" ca="1" si="295"/>
        <v>9.6202732777872413</v>
      </c>
      <c r="R1126" s="13">
        <v>1</v>
      </c>
      <c r="S1126" s="5" t="str">
        <f t="shared" ca="1" si="296"/>
        <v/>
      </c>
      <c r="T1126" s="5">
        <f t="shared" ca="1" si="297"/>
        <v>0</v>
      </c>
      <c r="U1126" s="4">
        <f t="shared" ca="1" si="298"/>
        <v>0</v>
      </c>
      <c r="V1126">
        <f t="shared" ca="1" si="299"/>
        <v>0</v>
      </c>
      <c r="X1126" s="3">
        <v>44356</v>
      </c>
      <c r="Y1126" s="3">
        <v>44373</v>
      </c>
      <c r="Z1126">
        <f t="shared" si="300"/>
        <v>0</v>
      </c>
      <c r="AA1126" s="1">
        <f t="shared" ca="1" si="304"/>
        <v>9.2684061659739356</v>
      </c>
      <c r="AB1126" s="14">
        <f t="shared" ca="1" si="305"/>
        <v>5.9009265203723515E-2</v>
      </c>
    </row>
    <row r="1127" spans="1:28" x14ac:dyDescent="0.35">
      <c r="A1127" s="3">
        <f t="shared" si="301"/>
        <v>44356.857142857305</v>
      </c>
      <c r="B1127" s="3">
        <f t="shared" si="289"/>
        <v>44374.000000000175</v>
      </c>
      <c r="C1127" s="3">
        <f t="shared" si="290"/>
        <v>44377</v>
      </c>
      <c r="D1127" s="4">
        <f t="shared" si="291"/>
        <v>22</v>
      </c>
      <c r="E1127" s="2">
        <f t="shared" ca="1" si="292"/>
        <v>1.0657534246580127</v>
      </c>
      <c r="F1127" s="8">
        <f t="shared" ca="1" si="302"/>
        <v>41.116642885903822</v>
      </c>
      <c r="G1127" s="8">
        <f t="shared" ca="1" si="303"/>
        <v>20.772820087579454</v>
      </c>
      <c r="H1127">
        <v>0.03</v>
      </c>
      <c r="I1127">
        <v>0</v>
      </c>
      <c r="J1127">
        <v>0</v>
      </c>
      <c r="K1127" s="7">
        <v>0.75</v>
      </c>
      <c r="L1127">
        <v>0.3</v>
      </c>
      <c r="M1127">
        <v>0.3</v>
      </c>
      <c r="N1127" s="7">
        <v>0.8</v>
      </c>
      <c r="O1127">
        <f t="shared" ca="1" si="293"/>
        <v>10.012162076848412</v>
      </c>
      <c r="P1127" s="6">
        <f t="shared" ca="1" si="294"/>
        <v>0.98945143134334346</v>
      </c>
      <c r="Q1127" s="15">
        <f t="shared" ca="1" si="295"/>
        <v>9.6202732777872413</v>
      </c>
      <c r="R1127" s="13">
        <v>1</v>
      </c>
      <c r="S1127" s="5" t="str">
        <f t="shared" ca="1" si="296"/>
        <v/>
      </c>
      <c r="T1127" s="5">
        <f t="shared" ca="1" si="297"/>
        <v>0</v>
      </c>
      <c r="U1127" s="4">
        <f t="shared" ca="1" si="298"/>
        <v>0</v>
      </c>
      <c r="V1127">
        <f t="shared" ca="1" si="299"/>
        <v>0</v>
      </c>
      <c r="X1127" s="3">
        <v>44356</v>
      </c>
      <c r="Y1127" s="3">
        <v>44374</v>
      </c>
      <c r="Z1127">
        <f t="shared" si="300"/>
        <v>0</v>
      </c>
      <c r="AA1127" s="1">
        <f t="shared" ca="1" si="304"/>
        <v>10.053449480071063</v>
      </c>
      <c r="AB1127" s="14">
        <f t="shared" ca="1" si="305"/>
        <v>4.1287403222650454E-2</v>
      </c>
    </row>
    <row r="1128" spans="1:28" x14ac:dyDescent="0.35">
      <c r="A1128" s="3">
        <f t="shared" si="301"/>
        <v>44356.904761904923</v>
      </c>
      <c r="B1128" s="3">
        <f t="shared" si="289"/>
        <v>44375.000000000175</v>
      </c>
      <c r="C1128" s="3">
        <f t="shared" si="290"/>
        <v>44377</v>
      </c>
      <c r="D1128" s="4">
        <f t="shared" si="291"/>
        <v>22</v>
      </c>
      <c r="E1128" s="2">
        <f t="shared" ca="1" si="292"/>
        <v>1.0684931506854098</v>
      </c>
      <c r="F1128" s="8">
        <f t="shared" ca="1" si="302"/>
        <v>41.436537702287836</v>
      </c>
      <c r="G1128" s="8">
        <f t="shared" ca="1" si="303"/>
        <v>20.588929669927541</v>
      </c>
      <c r="H1128">
        <v>0.03</v>
      </c>
      <c r="I1128">
        <v>0</v>
      </c>
      <c r="J1128">
        <v>0</v>
      </c>
      <c r="K1128" s="7">
        <v>0.75</v>
      </c>
      <c r="L1128">
        <v>0.3</v>
      </c>
      <c r="M1128">
        <v>0.3</v>
      </c>
      <c r="N1128" s="7">
        <v>0.8</v>
      </c>
      <c r="O1128">
        <f t="shared" ca="1" si="293"/>
        <v>10.435973606788334</v>
      </c>
      <c r="P1128" s="6">
        <f t="shared" ca="1" si="294"/>
        <v>0.98942445809702007</v>
      </c>
      <c r="Q1128" s="15">
        <f t="shared" ca="1" si="295"/>
        <v>9.6202732777872413</v>
      </c>
      <c r="R1128" s="13">
        <v>1</v>
      </c>
      <c r="S1128" s="5" t="str">
        <f t="shared" ca="1" si="296"/>
        <v/>
      </c>
      <c r="T1128" s="5">
        <f t="shared" ca="1" si="297"/>
        <v>0</v>
      </c>
      <c r="U1128" s="4">
        <f t="shared" ca="1" si="298"/>
        <v>0</v>
      </c>
      <c r="V1128">
        <f t="shared" ca="1" si="299"/>
        <v>0</v>
      </c>
      <c r="X1128" s="3">
        <v>44356</v>
      </c>
      <c r="Y1128" s="3">
        <v>44375</v>
      </c>
      <c r="Z1128">
        <f t="shared" si="300"/>
        <v>0</v>
      </c>
      <c r="AA1128" s="1">
        <f t="shared" ca="1" si="304"/>
        <v>10.469012418909138</v>
      </c>
      <c r="AB1128" s="14">
        <f t="shared" ca="1" si="305"/>
        <v>3.303881212080384E-2</v>
      </c>
    </row>
    <row r="1129" spans="1:28" x14ac:dyDescent="0.35">
      <c r="A1129" s="3">
        <f t="shared" si="301"/>
        <v>44356.952380952542</v>
      </c>
      <c r="B1129" s="3">
        <f t="shared" si="289"/>
        <v>44376.000000000175</v>
      </c>
      <c r="C1129" s="3">
        <f t="shared" si="290"/>
        <v>44377</v>
      </c>
      <c r="D1129" s="4">
        <f t="shared" si="291"/>
        <v>22</v>
      </c>
      <c r="E1129" s="2">
        <f t="shared" ca="1" si="292"/>
        <v>1.0712328767128072</v>
      </c>
      <c r="F1129" s="8">
        <f t="shared" ca="1" si="302"/>
        <v>40.401821184293652</v>
      </c>
      <c r="G1129" s="8">
        <f t="shared" ca="1" si="303"/>
        <v>20.580913325841514</v>
      </c>
      <c r="H1129">
        <v>0.03</v>
      </c>
      <c r="I1129">
        <v>0</v>
      </c>
      <c r="J1129">
        <v>0</v>
      </c>
      <c r="K1129" s="7">
        <v>0.75</v>
      </c>
      <c r="L1129">
        <v>0.3</v>
      </c>
      <c r="M1129">
        <v>0.3</v>
      </c>
      <c r="N1129" s="7">
        <v>0.8</v>
      </c>
      <c r="O1129">
        <f t="shared" ca="1" si="293"/>
        <v>9.6679525623787228</v>
      </c>
      <c r="P1129" s="6">
        <f t="shared" ca="1" si="294"/>
        <v>0.98939748558600915</v>
      </c>
      <c r="Q1129" s="15">
        <f t="shared" ca="1" si="295"/>
        <v>9.6202732777872413</v>
      </c>
      <c r="R1129" s="13">
        <v>1</v>
      </c>
      <c r="S1129" s="5" t="str">
        <f t="shared" ca="1" si="296"/>
        <v/>
      </c>
      <c r="T1129" s="5">
        <f t="shared" ca="1" si="297"/>
        <v>0</v>
      </c>
      <c r="U1129" s="4">
        <f t="shared" ca="1" si="298"/>
        <v>0</v>
      </c>
      <c r="V1129">
        <f t="shared" ca="1" si="299"/>
        <v>0</v>
      </c>
      <c r="X1129" s="3">
        <v>44356</v>
      </c>
      <c r="Y1129" s="3">
        <v>44376</v>
      </c>
      <c r="Z1129">
        <f t="shared" si="300"/>
        <v>0</v>
      </c>
      <c r="AA1129" s="1">
        <f t="shared" ca="1" si="304"/>
        <v>9.7142835483164589</v>
      </c>
      <c r="AB1129" s="14">
        <f t="shared" ca="1" si="305"/>
        <v>4.6330985937736102E-2</v>
      </c>
    </row>
    <row r="1130" spans="1:28" x14ac:dyDescent="0.35">
      <c r="A1130" s="3">
        <f t="shared" si="301"/>
        <v>44357.00000000016</v>
      </c>
      <c r="B1130" s="3">
        <f t="shared" si="289"/>
        <v>44357.00000000016</v>
      </c>
      <c r="C1130" s="3">
        <f t="shared" si="290"/>
        <v>44377</v>
      </c>
      <c r="D1130" s="4">
        <f t="shared" si="291"/>
        <v>21</v>
      </c>
      <c r="E1130" s="2">
        <f t="shared" ca="1" si="292"/>
        <v>1.0191780821922194</v>
      </c>
      <c r="F1130" s="8">
        <f t="shared" ca="1" si="302"/>
        <v>41.229628128691246</v>
      </c>
      <c r="G1130" s="8">
        <f t="shared" ca="1" si="303"/>
        <v>21.490323497528216</v>
      </c>
      <c r="H1130">
        <v>0.03</v>
      </c>
      <c r="I1130">
        <v>0</v>
      </c>
      <c r="J1130">
        <v>0</v>
      </c>
      <c r="K1130" s="7">
        <v>0.75</v>
      </c>
      <c r="L1130">
        <v>0.3</v>
      </c>
      <c r="M1130">
        <v>0.3</v>
      </c>
      <c r="N1130" s="7">
        <v>0.8</v>
      </c>
      <c r="O1130">
        <f t="shared" ca="1" si="293"/>
        <v>9.3793975989902165</v>
      </c>
      <c r="P1130" s="6">
        <f t="shared" ca="1" si="294"/>
        <v>0.98991008905308209</v>
      </c>
      <c r="Q1130" s="15">
        <f t="shared" ca="1" si="295"/>
        <v>9.859486852558959</v>
      </c>
      <c r="R1130" s="13">
        <v>1</v>
      </c>
      <c r="S1130" s="5" t="str">
        <f t="shared" ca="1" si="296"/>
        <v/>
      </c>
      <c r="T1130" s="5">
        <f t="shared" ca="1" si="297"/>
        <v>0</v>
      </c>
      <c r="U1130" s="4">
        <f t="shared" ca="1" si="298"/>
        <v>1478.9230278838438</v>
      </c>
      <c r="V1130">
        <f t="shared" ca="1" si="299"/>
        <v>0</v>
      </c>
      <c r="X1130" s="3">
        <v>44357</v>
      </c>
      <c r="Y1130" s="3">
        <v>44357</v>
      </c>
      <c r="Z1130">
        <f t="shared" si="300"/>
        <v>150</v>
      </c>
      <c r="AA1130" s="1">
        <f t="shared" ca="1" si="304"/>
        <v>9.4354442498907005</v>
      </c>
      <c r="AB1130" s="14">
        <f t="shared" ca="1" si="305"/>
        <v>5.6046650900483996E-2</v>
      </c>
    </row>
    <row r="1131" spans="1:28" x14ac:dyDescent="0.35">
      <c r="A1131" s="3">
        <f t="shared" si="301"/>
        <v>44357.050000000163</v>
      </c>
      <c r="B1131" s="3">
        <f t="shared" si="289"/>
        <v>44358.00000000016</v>
      </c>
      <c r="C1131" s="3">
        <f t="shared" si="290"/>
        <v>44377</v>
      </c>
      <c r="D1131" s="4">
        <f t="shared" si="291"/>
        <v>21</v>
      </c>
      <c r="E1131" s="2">
        <f t="shared" ca="1" si="292"/>
        <v>1.0219178082196165</v>
      </c>
      <c r="F1131" s="8">
        <f t="shared" ca="1" si="302"/>
        <v>41.185908597795184</v>
      </c>
      <c r="G1131" s="8">
        <f t="shared" ca="1" si="303"/>
        <v>20.526204641653376</v>
      </c>
      <c r="H1131">
        <v>0.03</v>
      </c>
      <c r="I1131">
        <v>0</v>
      </c>
      <c r="J1131">
        <v>0</v>
      </c>
      <c r="K1131" s="7">
        <v>0.75</v>
      </c>
      <c r="L1131">
        <v>0.3</v>
      </c>
      <c r="M1131">
        <v>0.3</v>
      </c>
      <c r="N1131" s="7">
        <v>0.8</v>
      </c>
      <c r="O1131">
        <f t="shared" ca="1" si="293"/>
        <v>10.310726806693008</v>
      </c>
      <c r="P1131" s="6">
        <f t="shared" ca="1" si="294"/>
        <v>0.9898831033033787</v>
      </c>
      <c r="Q1131" s="15">
        <f t="shared" ca="1" si="295"/>
        <v>9.859486852558959</v>
      </c>
      <c r="R1131" s="13">
        <v>1</v>
      </c>
      <c r="S1131" s="5" t="str">
        <f t="shared" ca="1" si="296"/>
        <v/>
      </c>
      <c r="T1131" s="5">
        <f t="shared" ca="1" si="297"/>
        <v>0</v>
      </c>
      <c r="U1131" s="4">
        <f t="shared" ca="1" si="298"/>
        <v>0</v>
      </c>
      <c r="V1131">
        <f t="shared" ca="1" si="299"/>
        <v>0</v>
      </c>
      <c r="X1131" s="3">
        <v>44357</v>
      </c>
      <c r="Y1131" s="3">
        <v>44358</v>
      </c>
      <c r="Z1131">
        <f t="shared" si="300"/>
        <v>0</v>
      </c>
      <c r="AA1131" s="1">
        <f t="shared" ca="1" si="304"/>
        <v>10.34022958077475</v>
      </c>
      <c r="AB1131" s="14">
        <f t="shared" ca="1" si="305"/>
        <v>2.9502774081741734E-2</v>
      </c>
    </row>
    <row r="1132" spans="1:28" x14ac:dyDescent="0.35">
      <c r="A1132" s="3">
        <f t="shared" si="301"/>
        <v>44357.100000000166</v>
      </c>
      <c r="B1132" s="3">
        <f t="shared" si="289"/>
        <v>44359.00000000016</v>
      </c>
      <c r="C1132" s="3">
        <f t="shared" si="290"/>
        <v>44377</v>
      </c>
      <c r="D1132" s="4">
        <f t="shared" si="291"/>
        <v>21</v>
      </c>
      <c r="E1132" s="2">
        <f t="shared" ca="1" si="292"/>
        <v>1.0246575342470139</v>
      </c>
      <c r="F1132" s="8">
        <f t="shared" ca="1" si="302"/>
        <v>40.240021957888771</v>
      </c>
      <c r="G1132" s="8">
        <f t="shared" ca="1" si="303"/>
        <v>21.187975465980429</v>
      </c>
      <c r="H1132">
        <v>0.03</v>
      </c>
      <c r="I1132">
        <v>0</v>
      </c>
      <c r="J1132">
        <v>0</v>
      </c>
      <c r="K1132" s="7">
        <v>0.75</v>
      </c>
      <c r="L1132">
        <v>0.3</v>
      </c>
      <c r="M1132">
        <v>0.3</v>
      </c>
      <c r="N1132" s="7">
        <v>0.8</v>
      </c>
      <c r="O1132">
        <f t="shared" ca="1" si="293"/>
        <v>8.9395410024361475</v>
      </c>
      <c r="P1132" s="6">
        <f t="shared" ca="1" si="294"/>
        <v>0.98985611828932862</v>
      </c>
      <c r="Q1132" s="15">
        <f t="shared" ca="1" si="295"/>
        <v>9.859486852558959</v>
      </c>
      <c r="R1132" s="13">
        <v>1</v>
      </c>
      <c r="S1132" s="5" t="str">
        <f t="shared" ca="1" si="296"/>
        <v/>
      </c>
      <c r="T1132" s="5">
        <f t="shared" ca="1" si="297"/>
        <v>0</v>
      </c>
      <c r="U1132" s="4">
        <f t="shared" ca="1" si="298"/>
        <v>0</v>
      </c>
      <c r="V1132">
        <f t="shared" ca="1" si="299"/>
        <v>0</v>
      </c>
      <c r="X1132" s="3">
        <v>44357</v>
      </c>
      <c r="Y1132" s="3">
        <v>44359</v>
      </c>
      <c r="Z1132">
        <f t="shared" si="300"/>
        <v>0</v>
      </c>
      <c r="AA1132" s="1">
        <f t="shared" ca="1" si="304"/>
        <v>9.0035072500539179</v>
      </c>
      <c r="AB1132" s="14">
        <f t="shared" ca="1" si="305"/>
        <v>6.3966247617770478E-2</v>
      </c>
    </row>
    <row r="1133" spans="1:28" x14ac:dyDescent="0.35">
      <c r="A1133" s="3">
        <f t="shared" si="301"/>
        <v>44357.150000000169</v>
      </c>
      <c r="B1133" s="3">
        <f t="shared" si="289"/>
        <v>44360.00000000016</v>
      </c>
      <c r="C1133" s="3">
        <f t="shared" si="290"/>
        <v>44377</v>
      </c>
      <c r="D1133" s="4">
        <f t="shared" si="291"/>
        <v>21</v>
      </c>
      <c r="E1133" s="2">
        <f t="shared" ca="1" si="292"/>
        <v>1.0273972602744113</v>
      </c>
      <c r="F1133" s="8">
        <f t="shared" ca="1" si="302"/>
        <v>40.838386407875497</v>
      </c>
      <c r="G1133" s="8">
        <f t="shared" ca="1" si="303"/>
        <v>20.080411940861794</v>
      </c>
      <c r="H1133">
        <v>0.03</v>
      </c>
      <c r="I1133">
        <v>0</v>
      </c>
      <c r="J1133">
        <v>0</v>
      </c>
      <c r="K1133" s="7">
        <v>0.75</v>
      </c>
      <c r="L1133">
        <v>0.3</v>
      </c>
      <c r="M1133">
        <v>0.3</v>
      </c>
      <c r="N1133" s="7">
        <v>0.8</v>
      </c>
      <c r="O1133">
        <f t="shared" ca="1" si="293"/>
        <v>10.495877865044825</v>
      </c>
      <c r="P1133" s="6">
        <f t="shared" ca="1" si="294"/>
        <v>0.98982913401091155</v>
      </c>
      <c r="Q1133" s="15">
        <f t="shared" ca="1" si="295"/>
        <v>9.859486852558959</v>
      </c>
      <c r="R1133" s="13">
        <v>1</v>
      </c>
      <c r="S1133" s="5" t="str">
        <f t="shared" ca="1" si="296"/>
        <v/>
      </c>
      <c r="T1133" s="5">
        <f t="shared" ca="1" si="297"/>
        <v>0</v>
      </c>
      <c r="U1133" s="4">
        <f t="shared" ca="1" si="298"/>
        <v>0</v>
      </c>
      <c r="V1133">
        <f t="shared" ca="1" si="299"/>
        <v>0</v>
      </c>
      <c r="X1133" s="3">
        <v>44357</v>
      </c>
      <c r="Y1133" s="3">
        <v>44360</v>
      </c>
      <c r="Z1133">
        <f t="shared" si="300"/>
        <v>0</v>
      </c>
      <c r="AA1133" s="1">
        <f t="shared" ca="1" si="304"/>
        <v>10.520207682337915</v>
      </c>
      <c r="AB1133" s="14">
        <f t="shared" ca="1" si="305"/>
        <v>2.4329817293089917E-2</v>
      </c>
    </row>
    <row r="1134" spans="1:28" x14ac:dyDescent="0.35">
      <c r="A1134" s="3">
        <f t="shared" si="301"/>
        <v>44357.200000000172</v>
      </c>
      <c r="B1134" s="3">
        <f t="shared" si="289"/>
        <v>44361.00000000016</v>
      </c>
      <c r="C1134" s="3">
        <f t="shared" si="290"/>
        <v>44377</v>
      </c>
      <c r="D1134" s="4">
        <f t="shared" si="291"/>
        <v>21</v>
      </c>
      <c r="E1134" s="2">
        <f t="shared" ca="1" si="292"/>
        <v>1.0301369863018084</v>
      </c>
      <c r="F1134" s="8">
        <f t="shared" ca="1" si="302"/>
        <v>40.339171978064478</v>
      </c>
      <c r="G1134" s="8">
        <f t="shared" ca="1" si="303"/>
        <v>20.64364477759937</v>
      </c>
      <c r="H1134">
        <v>0.03</v>
      </c>
      <c r="I1134">
        <v>0</v>
      </c>
      <c r="J1134">
        <v>0</v>
      </c>
      <c r="K1134" s="7">
        <v>0.75</v>
      </c>
      <c r="L1134">
        <v>0.3</v>
      </c>
      <c r="M1134">
        <v>0.3</v>
      </c>
      <c r="N1134" s="7">
        <v>0.8</v>
      </c>
      <c r="O1134">
        <f t="shared" ca="1" si="293"/>
        <v>9.5582342059489847</v>
      </c>
      <c r="P1134" s="6">
        <f t="shared" ca="1" si="294"/>
        <v>0.98980215046810804</v>
      </c>
      <c r="Q1134" s="15">
        <f t="shared" ca="1" si="295"/>
        <v>9.859486852558959</v>
      </c>
      <c r="R1134" s="13">
        <v>1</v>
      </c>
      <c r="S1134" s="5" t="str">
        <f t="shared" ca="1" si="296"/>
        <v/>
      </c>
      <c r="T1134" s="5">
        <f t="shared" ca="1" si="297"/>
        <v>0</v>
      </c>
      <c r="U1134" s="4">
        <f t="shared" ca="1" si="298"/>
        <v>0</v>
      </c>
      <c r="V1134">
        <f t="shared" ca="1" si="299"/>
        <v>0</v>
      </c>
      <c r="X1134" s="3">
        <v>44357</v>
      </c>
      <c r="Y1134" s="3">
        <v>44361</v>
      </c>
      <c r="Z1134">
        <f t="shared" si="300"/>
        <v>0</v>
      </c>
      <c r="AA1134" s="1">
        <f t="shared" ca="1" si="304"/>
        <v>9.6019530852508588</v>
      </c>
      <c r="AB1134" s="14">
        <f t="shared" ca="1" si="305"/>
        <v>4.3718879301874125E-2</v>
      </c>
    </row>
    <row r="1135" spans="1:28" x14ac:dyDescent="0.35">
      <c r="A1135" s="3">
        <f t="shared" si="301"/>
        <v>44357.250000000175</v>
      </c>
      <c r="B1135" s="3">
        <f t="shared" si="289"/>
        <v>44362.00000000016</v>
      </c>
      <c r="C1135" s="3">
        <f t="shared" si="290"/>
        <v>44377</v>
      </c>
      <c r="D1135" s="4">
        <f t="shared" si="291"/>
        <v>21</v>
      </c>
      <c r="E1135" s="2">
        <f t="shared" ca="1" si="292"/>
        <v>1.0328767123292057</v>
      </c>
      <c r="F1135" s="8">
        <f t="shared" ca="1" si="302"/>
        <v>40.554277971405732</v>
      </c>
      <c r="G1135" s="8">
        <f t="shared" ca="1" si="303"/>
        <v>20.074670235240923</v>
      </c>
      <c r="H1135">
        <v>0.03</v>
      </c>
      <c r="I1135">
        <v>0</v>
      </c>
      <c r="J1135">
        <v>0</v>
      </c>
      <c r="K1135" s="7">
        <v>0.75</v>
      </c>
      <c r="L1135">
        <v>0.3</v>
      </c>
      <c r="M1135">
        <v>0.3</v>
      </c>
      <c r="N1135" s="7">
        <v>0.8</v>
      </c>
      <c r="O1135">
        <f t="shared" ca="1" si="293"/>
        <v>10.288538243313376</v>
      </c>
      <c r="P1135" s="6">
        <f t="shared" ca="1" si="294"/>
        <v>0.98977516766089757</v>
      </c>
      <c r="Q1135" s="15">
        <f t="shared" ca="1" si="295"/>
        <v>9.859486852558959</v>
      </c>
      <c r="R1135" s="13">
        <v>1</v>
      </c>
      <c r="S1135" s="5" t="str">
        <f t="shared" ca="1" si="296"/>
        <v/>
      </c>
      <c r="T1135" s="5">
        <f t="shared" ca="1" si="297"/>
        <v>0</v>
      </c>
      <c r="U1135" s="4">
        <f t="shared" ca="1" si="298"/>
        <v>0</v>
      </c>
      <c r="V1135">
        <f t="shared" ca="1" si="299"/>
        <v>0</v>
      </c>
      <c r="X1135" s="3">
        <v>44357</v>
      </c>
      <c r="Y1135" s="3">
        <v>44362</v>
      </c>
      <c r="Z1135">
        <f t="shared" si="300"/>
        <v>0</v>
      </c>
      <c r="AA1135" s="1">
        <f t="shared" ca="1" si="304"/>
        <v>10.31578275730735</v>
      </c>
      <c r="AB1135" s="14">
        <f t="shared" ca="1" si="305"/>
        <v>2.7244513993974095E-2</v>
      </c>
    </row>
    <row r="1136" spans="1:28" x14ac:dyDescent="0.35">
      <c r="A1136" s="3">
        <f t="shared" si="301"/>
        <v>44357.300000000178</v>
      </c>
      <c r="B1136" s="3">
        <f t="shared" si="289"/>
        <v>44363.00000000016</v>
      </c>
      <c r="C1136" s="3">
        <f t="shared" si="290"/>
        <v>44377</v>
      </c>
      <c r="D1136" s="4">
        <f t="shared" si="291"/>
        <v>21</v>
      </c>
      <c r="E1136" s="2">
        <f t="shared" ca="1" si="292"/>
        <v>1.0356164383566029</v>
      </c>
      <c r="F1136" s="8">
        <f t="shared" ca="1" si="302"/>
        <v>40.662587701721797</v>
      </c>
      <c r="G1136" s="8">
        <f t="shared" ca="1" si="303"/>
        <v>20.956009940510519</v>
      </c>
      <c r="H1136">
        <v>0.03</v>
      </c>
      <c r="I1136">
        <v>0</v>
      </c>
      <c r="J1136">
        <v>0</v>
      </c>
      <c r="K1136" s="7">
        <v>0.75</v>
      </c>
      <c r="L1136">
        <v>0.3</v>
      </c>
      <c r="M1136">
        <v>0.3</v>
      </c>
      <c r="N1136" s="7">
        <v>0.8</v>
      </c>
      <c r="O1136">
        <f t="shared" ca="1" si="293"/>
        <v>9.4884308357808251</v>
      </c>
      <c r="P1136" s="6">
        <f t="shared" ca="1" si="294"/>
        <v>0.98974818558926025</v>
      </c>
      <c r="Q1136" s="15">
        <f t="shared" ca="1" si="295"/>
        <v>9.859486852558959</v>
      </c>
      <c r="R1136" s="13">
        <v>1</v>
      </c>
      <c r="S1136" s="5" t="str">
        <f t="shared" ca="1" si="296"/>
        <v/>
      </c>
      <c r="T1136" s="5">
        <f t="shared" ca="1" si="297"/>
        <v>0</v>
      </c>
      <c r="U1136" s="4">
        <f t="shared" ca="1" si="298"/>
        <v>0</v>
      </c>
      <c r="V1136">
        <f t="shared" ca="1" si="299"/>
        <v>0</v>
      </c>
      <c r="X1136" s="3">
        <v>44357</v>
      </c>
      <c r="Y1136" s="3">
        <v>44363</v>
      </c>
      <c r="Z1136">
        <f t="shared" si="300"/>
        <v>0</v>
      </c>
      <c r="AA1136" s="1">
        <f t="shared" ca="1" si="304"/>
        <v>9.5379091945265166</v>
      </c>
      <c r="AB1136" s="14">
        <f t="shared" ca="1" si="305"/>
        <v>4.9478358745691509E-2</v>
      </c>
    </row>
    <row r="1137" spans="1:28" x14ac:dyDescent="0.35">
      <c r="A1137" s="3">
        <f t="shared" si="301"/>
        <v>44357.35000000018</v>
      </c>
      <c r="B1137" s="3">
        <f t="shared" si="289"/>
        <v>44364.00000000016</v>
      </c>
      <c r="C1137" s="3">
        <f t="shared" si="290"/>
        <v>44377</v>
      </c>
      <c r="D1137" s="4">
        <f t="shared" si="291"/>
        <v>21</v>
      </c>
      <c r="E1137" s="2">
        <f t="shared" ca="1" si="292"/>
        <v>1.0383561643840002</v>
      </c>
      <c r="F1137" s="8">
        <f t="shared" ca="1" si="302"/>
        <v>41.428527291285107</v>
      </c>
      <c r="G1137" s="8">
        <f t="shared" ca="1" si="303"/>
        <v>21.335670314352328</v>
      </c>
      <c r="H1137">
        <v>0.03</v>
      </c>
      <c r="I1137">
        <v>0</v>
      </c>
      <c r="J1137">
        <v>0</v>
      </c>
      <c r="K1137" s="7">
        <v>0.75</v>
      </c>
      <c r="L1137">
        <v>0.3</v>
      </c>
      <c r="M1137">
        <v>0.3</v>
      </c>
      <c r="N1137" s="7">
        <v>0.8</v>
      </c>
      <c r="O1137">
        <f t="shared" ca="1" si="293"/>
        <v>9.6832251541115006</v>
      </c>
      <c r="P1137" s="6">
        <f t="shared" ca="1" si="294"/>
        <v>0.98972120425317633</v>
      </c>
      <c r="Q1137" s="15">
        <f t="shared" ca="1" si="295"/>
        <v>9.859486852558959</v>
      </c>
      <c r="R1137" s="13">
        <v>1</v>
      </c>
      <c r="S1137" s="5" t="str">
        <f t="shared" ca="1" si="296"/>
        <v/>
      </c>
      <c r="T1137" s="5">
        <f t="shared" ca="1" si="297"/>
        <v>0</v>
      </c>
      <c r="U1137" s="4">
        <f t="shared" ca="1" si="298"/>
        <v>0</v>
      </c>
      <c r="V1137">
        <f t="shared" ca="1" si="299"/>
        <v>0</v>
      </c>
      <c r="X1137" s="3">
        <v>44357</v>
      </c>
      <c r="Y1137" s="3">
        <v>44364</v>
      </c>
      <c r="Z1137">
        <f t="shared" si="300"/>
        <v>0</v>
      </c>
      <c r="AA1137" s="1">
        <f t="shared" ca="1" si="304"/>
        <v>9.7335109437673175</v>
      </c>
      <c r="AB1137" s="14">
        <f t="shared" ca="1" si="305"/>
        <v>5.028578965581687E-2</v>
      </c>
    </row>
    <row r="1138" spans="1:28" x14ac:dyDescent="0.35">
      <c r="A1138" s="3">
        <f t="shared" si="301"/>
        <v>44357.400000000183</v>
      </c>
      <c r="B1138" s="3">
        <f t="shared" si="289"/>
        <v>44365.00000000016</v>
      </c>
      <c r="C1138" s="3">
        <f t="shared" si="290"/>
        <v>44377</v>
      </c>
      <c r="D1138" s="4">
        <f t="shared" si="291"/>
        <v>21</v>
      </c>
      <c r="E1138" s="2">
        <f t="shared" ca="1" si="292"/>
        <v>1.0410958904113974</v>
      </c>
      <c r="F1138" s="8">
        <f t="shared" ca="1" si="302"/>
        <v>40.670265253535192</v>
      </c>
      <c r="G1138" s="8">
        <f t="shared" ca="1" si="303"/>
        <v>20.131493813555988</v>
      </c>
      <c r="H1138">
        <v>0.03</v>
      </c>
      <c r="I1138">
        <v>0</v>
      </c>
      <c r="J1138">
        <v>0</v>
      </c>
      <c r="K1138" s="7">
        <v>0.75</v>
      </c>
      <c r="L1138">
        <v>0.3</v>
      </c>
      <c r="M1138">
        <v>0.3</v>
      </c>
      <c r="N1138" s="7">
        <v>0.8</v>
      </c>
      <c r="O1138">
        <f t="shared" ca="1" si="293"/>
        <v>10.318705126595404</v>
      </c>
      <c r="P1138" s="6">
        <f t="shared" ca="1" si="294"/>
        <v>0.98969422365262516</v>
      </c>
      <c r="Q1138" s="15">
        <f t="shared" ca="1" si="295"/>
        <v>9.859486852558959</v>
      </c>
      <c r="R1138" s="13">
        <v>1</v>
      </c>
      <c r="S1138" s="5" t="str">
        <f t="shared" ca="1" si="296"/>
        <v/>
      </c>
      <c r="T1138" s="5">
        <f t="shared" ca="1" si="297"/>
        <v>0</v>
      </c>
      <c r="U1138" s="4">
        <f t="shared" ca="1" si="298"/>
        <v>0</v>
      </c>
      <c r="V1138">
        <f t="shared" ca="1" si="299"/>
        <v>0</v>
      </c>
      <c r="X1138" s="3">
        <v>44357</v>
      </c>
      <c r="Y1138" s="3">
        <v>44365</v>
      </c>
      <c r="Z1138">
        <f t="shared" si="300"/>
        <v>0</v>
      </c>
      <c r="AA1138" s="1">
        <f t="shared" ca="1" si="304"/>
        <v>10.346777894018199</v>
      </c>
      <c r="AB1138" s="14">
        <f t="shared" ca="1" si="305"/>
        <v>2.8072767422795408E-2</v>
      </c>
    </row>
    <row r="1139" spans="1:28" x14ac:dyDescent="0.35">
      <c r="A1139" s="3">
        <f t="shared" si="301"/>
        <v>44357.450000000186</v>
      </c>
      <c r="B1139" s="3">
        <f t="shared" si="289"/>
        <v>44366.00000000016</v>
      </c>
      <c r="C1139" s="3">
        <f t="shared" si="290"/>
        <v>44377</v>
      </c>
      <c r="D1139" s="4">
        <f t="shared" si="291"/>
        <v>21</v>
      </c>
      <c r="E1139" s="2">
        <f t="shared" ca="1" si="292"/>
        <v>1.0438356164387947</v>
      </c>
      <c r="F1139" s="8">
        <f t="shared" ca="1" si="302"/>
        <v>40.924940233559141</v>
      </c>
      <c r="G1139" s="8">
        <f t="shared" ca="1" si="303"/>
        <v>21.107975369691292</v>
      </c>
      <c r="H1139">
        <v>0.03</v>
      </c>
      <c r="I1139">
        <v>0</v>
      </c>
      <c r="J1139">
        <v>0</v>
      </c>
      <c r="K1139" s="7">
        <v>0.75</v>
      </c>
      <c r="L1139">
        <v>0.3</v>
      </c>
      <c r="M1139">
        <v>0.3</v>
      </c>
      <c r="N1139" s="7">
        <v>0.8</v>
      </c>
      <c r="O1139">
        <f t="shared" ca="1" si="293"/>
        <v>9.5332298054780615</v>
      </c>
      <c r="P1139" s="6">
        <f t="shared" ca="1" si="294"/>
        <v>0.98966724378758697</v>
      </c>
      <c r="Q1139" s="15">
        <f t="shared" ca="1" si="295"/>
        <v>9.859486852558959</v>
      </c>
      <c r="R1139" s="13">
        <v>1</v>
      </c>
      <c r="S1139" s="5" t="str">
        <f t="shared" ca="1" si="296"/>
        <v/>
      </c>
      <c r="T1139" s="5">
        <f t="shared" ca="1" si="297"/>
        <v>0</v>
      </c>
      <c r="U1139" s="4">
        <f t="shared" ca="1" si="298"/>
        <v>0</v>
      </c>
      <c r="V1139">
        <f t="shared" ca="1" si="299"/>
        <v>0</v>
      </c>
      <c r="X1139" s="3">
        <v>44357</v>
      </c>
      <c r="Y1139" s="3">
        <v>44366</v>
      </c>
      <c r="Z1139">
        <f t="shared" si="300"/>
        <v>0</v>
      </c>
      <c r="AA1139" s="1">
        <f t="shared" ca="1" si="304"/>
        <v>9.5847914773184577</v>
      </c>
      <c r="AB1139" s="14">
        <f t="shared" ca="1" si="305"/>
        <v>5.1561671840396173E-2</v>
      </c>
    </row>
    <row r="1140" spans="1:28" x14ac:dyDescent="0.35">
      <c r="A1140" s="3">
        <f t="shared" si="301"/>
        <v>44357.500000000189</v>
      </c>
      <c r="B1140" s="3">
        <f t="shared" si="289"/>
        <v>44367.00000000016</v>
      </c>
      <c r="C1140" s="3">
        <f t="shared" si="290"/>
        <v>44377</v>
      </c>
      <c r="D1140" s="4">
        <f t="shared" si="291"/>
        <v>21</v>
      </c>
      <c r="E1140" s="2">
        <f t="shared" ca="1" si="292"/>
        <v>1.0465753424661919</v>
      </c>
      <c r="F1140" s="8">
        <f t="shared" ca="1" si="302"/>
        <v>40.699464391892249</v>
      </c>
      <c r="G1140" s="8">
        <f t="shared" ca="1" si="303"/>
        <v>20.229493923053401</v>
      </c>
      <c r="H1140">
        <v>0.03</v>
      </c>
      <c r="I1140">
        <v>0</v>
      </c>
      <c r="J1140">
        <v>0</v>
      </c>
      <c r="K1140" s="7">
        <v>0.75</v>
      </c>
      <c r="L1140">
        <v>0.3</v>
      </c>
      <c r="M1140">
        <v>0.3</v>
      </c>
      <c r="N1140" s="7">
        <v>0.8</v>
      </c>
      <c r="O1140">
        <f t="shared" ca="1" si="293"/>
        <v>10.242604370865784</v>
      </c>
      <c r="P1140" s="6">
        <f t="shared" ca="1" si="294"/>
        <v>0.98964026465804178</v>
      </c>
      <c r="Q1140" s="15">
        <f t="shared" ca="1" si="295"/>
        <v>9.859486852558959</v>
      </c>
      <c r="R1140" s="13">
        <v>1</v>
      </c>
      <c r="S1140" s="5" t="str">
        <f t="shared" ca="1" si="296"/>
        <v/>
      </c>
      <c r="T1140" s="5">
        <f t="shared" ca="1" si="297"/>
        <v>0</v>
      </c>
      <c r="U1140" s="4">
        <f t="shared" ca="1" si="298"/>
        <v>0</v>
      </c>
      <c r="V1140">
        <f t="shared" ca="1" si="299"/>
        <v>0</v>
      </c>
      <c r="X1140" s="3">
        <v>44357</v>
      </c>
      <c r="Y1140" s="3">
        <v>44367</v>
      </c>
      <c r="Z1140">
        <f t="shared" si="300"/>
        <v>0</v>
      </c>
      <c r="AA1140" s="1">
        <f t="shared" ca="1" si="304"/>
        <v>10.273018537936945</v>
      </c>
      <c r="AB1140" s="14">
        <f t="shared" ca="1" si="305"/>
        <v>3.0414167071160847E-2</v>
      </c>
    </row>
    <row r="1141" spans="1:28" x14ac:dyDescent="0.35">
      <c r="A1141" s="3">
        <f t="shared" si="301"/>
        <v>44357.550000000192</v>
      </c>
      <c r="B1141" s="3">
        <f t="shared" si="289"/>
        <v>44368.00000000016</v>
      </c>
      <c r="C1141" s="3">
        <f t="shared" si="290"/>
        <v>44377</v>
      </c>
      <c r="D1141" s="4">
        <f t="shared" si="291"/>
        <v>21</v>
      </c>
      <c r="E1141" s="2">
        <f t="shared" ca="1" si="292"/>
        <v>1.0493150684935892</v>
      </c>
      <c r="F1141" s="8">
        <f t="shared" ca="1" si="302"/>
        <v>41.032146827760897</v>
      </c>
      <c r="G1141" s="8">
        <f t="shared" ca="1" si="303"/>
        <v>20.955026325783329</v>
      </c>
      <c r="H1141">
        <v>0.03</v>
      </c>
      <c r="I1141">
        <v>0</v>
      </c>
      <c r="J1141">
        <v>0</v>
      </c>
      <c r="K1141" s="7">
        <v>0.75</v>
      </c>
      <c r="L1141">
        <v>0.3</v>
      </c>
      <c r="M1141">
        <v>0.3</v>
      </c>
      <c r="N1141" s="7">
        <v>0.8</v>
      </c>
      <c r="O1141">
        <f t="shared" ca="1" si="293"/>
        <v>9.7665837950373415</v>
      </c>
      <c r="P1141" s="6">
        <f t="shared" ca="1" si="294"/>
        <v>0.98961328626396949</v>
      </c>
      <c r="Q1141" s="15">
        <f t="shared" ca="1" si="295"/>
        <v>9.859486852558959</v>
      </c>
      <c r="R1141" s="13">
        <v>1</v>
      </c>
      <c r="S1141" s="5" t="str">
        <f t="shared" ca="1" si="296"/>
        <v/>
      </c>
      <c r="T1141" s="5">
        <f t="shared" ca="1" si="297"/>
        <v>0</v>
      </c>
      <c r="U1141" s="4">
        <f t="shared" ca="1" si="298"/>
        <v>0</v>
      </c>
      <c r="V1141">
        <f t="shared" ca="1" si="299"/>
        <v>0</v>
      </c>
      <c r="X1141" s="3">
        <v>44357</v>
      </c>
      <c r="Y1141" s="3">
        <v>44368</v>
      </c>
      <c r="Z1141">
        <f t="shared" si="300"/>
        <v>0</v>
      </c>
      <c r="AA1141" s="1">
        <f t="shared" ca="1" si="304"/>
        <v>9.8122977971900127</v>
      </c>
      <c r="AB1141" s="14">
        <f t="shared" ca="1" si="305"/>
        <v>4.5714002152671185E-2</v>
      </c>
    </row>
    <row r="1142" spans="1:28" x14ac:dyDescent="0.35">
      <c r="A1142" s="3">
        <f t="shared" si="301"/>
        <v>44357.600000000195</v>
      </c>
      <c r="B1142" s="3">
        <f t="shared" si="289"/>
        <v>44369.00000000016</v>
      </c>
      <c r="C1142" s="3">
        <f t="shared" si="290"/>
        <v>44377</v>
      </c>
      <c r="D1142" s="4">
        <f t="shared" si="291"/>
        <v>21</v>
      </c>
      <c r="E1142" s="2">
        <f t="shared" ca="1" si="292"/>
        <v>1.0520547945209866</v>
      </c>
      <c r="F1142" s="8">
        <f t="shared" ca="1" si="302"/>
        <v>41.323956583955571</v>
      </c>
      <c r="G1142" s="8">
        <f t="shared" ca="1" si="303"/>
        <v>20.657234805821165</v>
      </c>
      <c r="H1142">
        <v>0.03</v>
      </c>
      <c r="I1142">
        <v>0</v>
      </c>
      <c r="J1142">
        <v>0</v>
      </c>
      <c r="K1142" s="7">
        <v>0.75</v>
      </c>
      <c r="L1142">
        <v>0.3</v>
      </c>
      <c r="M1142">
        <v>0.3</v>
      </c>
      <c r="N1142" s="7">
        <v>0.8</v>
      </c>
      <c r="O1142">
        <f t="shared" ca="1" si="293"/>
        <v>10.283232632145509</v>
      </c>
      <c r="P1142" s="6">
        <f t="shared" ca="1" si="294"/>
        <v>0.98958630860535002</v>
      </c>
      <c r="Q1142" s="15">
        <f t="shared" ca="1" si="295"/>
        <v>9.859486852558959</v>
      </c>
      <c r="R1142" s="13">
        <v>1</v>
      </c>
      <c r="S1142" s="5" t="str">
        <f t="shared" ca="1" si="296"/>
        <v/>
      </c>
      <c r="T1142" s="5">
        <f t="shared" ca="1" si="297"/>
        <v>0</v>
      </c>
      <c r="U1142" s="4">
        <f t="shared" ca="1" si="298"/>
        <v>0</v>
      </c>
      <c r="V1142">
        <f t="shared" ca="1" si="299"/>
        <v>0</v>
      </c>
      <c r="X1142" s="3">
        <v>44357</v>
      </c>
      <c r="Y1142" s="3">
        <v>44369</v>
      </c>
      <c r="Z1142">
        <f t="shared" si="300"/>
        <v>0</v>
      </c>
      <c r="AA1142" s="1">
        <f t="shared" ca="1" si="304"/>
        <v>10.317382088226847</v>
      </c>
      <c r="AB1142" s="14">
        <f t="shared" ca="1" si="305"/>
        <v>3.4149456081337348E-2</v>
      </c>
    </row>
    <row r="1143" spans="1:28" x14ac:dyDescent="0.35">
      <c r="A1143" s="3">
        <f t="shared" si="301"/>
        <v>44357.650000000198</v>
      </c>
      <c r="B1143" s="3">
        <f t="shared" si="289"/>
        <v>44370.00000000016</v>
      </c>
      <c r="C1143" s="3">
        <f t="shared" si="290"/>
        <v>44377</v>
      </c>
      <c r="D1143" s="4">
        <f t="shared" si="291"/>
        <v>21</v>
      </c>
      <c r="E1143" s="2">
        <f t="shared" ca="1" si="292"/>
        <v>1.0547945205483837</v>
      </c>
      <c r="F1143" s="8">
        <f t="shared" ca="1" si="302"/>
        <v>41.498706255284702</v>
      </c>
      <c r="G1143" s="8">
        <f t="shared" ca="1" si="303"/>
        <v>20.667092825440221</v>
      </c>
      <c r="H1143">
        <v>0.03</v>
      </c>
      <c r="I1143">
        <v>0</v>
      </c>
      <c r="J1143">
        <v>0</v>
      </c>
      <c r="K1143" s="7">
        <v>0.75</v>
      </c>
      <c r="L1143">
        <v>0.3</v>
      </c>
      <c r="M1143">
        <v>0.3</v>
      </c>
      <c r="N1143" s="7">
        <v>0.8</v>
      </c>
      <c r="O1143">
        <f t="shared" ca="1" si="293"/>
        <v>10.404436866023303</v>
      </c>
      <c r="P1143" s="6">
        <f t="shared" ca="1" si="294"/>
        <v>0.98955933168216359</v>
      </c>
      <c r="Q1143" s="15">
        <f t="shared" ca="1" si="295"/>
        <v>9.859486852558959</v>
      </c>
      <c r="R1143" s="13">
        <v>1</v>
      </c>
      <c r="S1143" s="5" t="str">
        <f t="shared" ca="1" si="296"/>
        <v/>
      </c>
      <c r="T1143" s="5">
        <f t="shared" ca="1" si="297"/>
        <v>0</v>
      </c>
      <c r="U1143" s="4">
        <f t="shared" ca="1" si="298"/>
        <v>0</v>
      </c>
      <c r="V1143">
        <f t="shared" ca="1" si="299"/>
        <v>0</v>
      </c>
      <c r="X1143" s="3">
        <v>44357</v>
      </c>
      <c r="Y1143" s="3">
        <v>44370</v>
      </c>
      <c r="Z1143">
        <f t="shared" si="300"/>
        <v>0</v>
      </c>
      <c r="AA1143" s="1">
        <f t="shared" ca="1" si="304"/>
        <v>10.437189116061862</v>
      </c>
      <c r="AB1143" s="14">
        <f t="shared" ca="1" si="305"/>
        <v>3.2752250038559083E-2</v>
      </c>
    </row>
    <row r="1144" spans="1:28" x14ac:dyDescent="0.35">
      <c r="A1144" s="3">
        <f t="shared" si="301"/>
        <v>44357.700000000201</v>
      </c>
      <c r="B1144" s="3">
        <f t="shared" si="289"/>
        <v>44371.00000000016</v>
      </c>
      <c r="C1144" s="3">
        <f t="shared" si="290"/>
        <v>44377</v>
      </c>
      <c r="D1144" s="4">
        <f t="shared" si="291"/>
        <v>21</v>
      </c>
      <c r="E1144" s="2">
        <f t="shared" ca="1" si="292"/>
        <v>1.0575342465757811</v>
      </c>
      <c r="F1144" s="8">
        <f t="shared" ca="1" si="302"/>
        <v>40.525869570959323</v>
      </c>
      <c r="G1144" s="8">
        <f t="shared" ca="1" si="303"/>
        <v>21.163241239778383</v>
      </c>
      <c r="H1144">
        <v>0.03</v>
      </c>
      <c r="I1144">
        <v>0</v>
      </c>
      <c r="J1144">
        <v>0</v>
      </c>
      <c r="K1144" s="7">
        <v>0.75</v>
      </c>
      <c r="L1144">
        <v>0.3</v>
      </c>
      <c r="M1144">
        <v>0.3</v>
      </c>
      <c r="N1144" s="7">
        <v>0.8</v>
      </c>
      <c r="O1144">
        <f t="shared" ca="1" si="293"/>
        <v>9.1786609384411086</v>
      </c>
      <c r="P1144" s="6">
        <f t="shared" ca="1" si="294"/>
        <v>0.98953235549438967</v>
      </c>
      <c r="Q1144" s="15">
        <f t="shared" ca="1" si="295"/>
        <v>9.859486852558959</v>
      </c>
      <c r="R1144" s="13">
        <v>1</v>
      </c>
      <c r="S1144" s="5" t="str">
        <f t="shared" ca="1" si="296"/>
        <v/>
      </c>
      <c r="T1144" s="5">
        <f t="shared" ca="1" si="297"/>
        <v>0</v>
      </c>
      <c r="U1144" s="4">
        <f t="shared" ca="1" si="298"/>
        <v>0</v>
      </c>
      <c r="V1144">
        <f t="shared" ca="1" si="299"/>
        <v>0</v>
      </c>
      <c r="X1144" s="3">
        <v>44357</v>
      </c>
      <c r="Y1144" s="3">
        <v>44371</v>
      </c>
      <c r="Z1144">
        <f t="shared" si="300"/>
        <v>0</v>
      </c>
      <c r="AA1144" s="1">
        <f t="shared" ca="1" si="304"/>
        <v>9.2416106314223612</v>
      </c>
      <c r="AB1144" s="14">
        <f t="shared" ca="1" si="305"/>
        <v>6.2949692981252525E-2</v>
      </c>
    </row>
    <row r="1145" spans="1:28" x14ac:dyDescent="0.35">
      <c r="A1145" s="3">
        <f t="shared" si="301"/>
        <v>44357.750000000204</v>
      </c>
      <c r="B1145" s="3">
        <f t="shared" si="289"/>
        <v>44372.00000000016</v>
      </c>
      <c r="C1145" s="3">
        <f t="shared" si="290"/>
        <v>44377</v>
      </c>
      <c r="D1145" s="4">
        <f t="shared" si="291"/>
        <v>21</v>
      </c>
      <c r="E1145" s="2">
        <f t="shared" ca="1" si="292"/>
        <v>1.0602739726031782</v>
      </c>
      <c r="F1145" s="8">
        <f t="shared" ca="1" si="302"/>
        <v>41.257105566114724</v>
      </c>
      <c r="G1145" s="8">
        <f t="shared" ca="1" si="303"/>
        <v>21.193702851259339</v>
      </c>
      <c r="H1145">
        <v>0.03</v>
      </c>
      <c r="I1145">
        <v>0</v>
      </c>
      <c r="J1145">
        <v>0</v>
      </c>
      <c r="K1145" s="7">
        <v>0.75</v>
      </c>
      <c r="L1145">
        <v>0.3</v>
      </c>
      <c r="M1145">
        <v>0.3</v>
      </c>
      <c r="N1145" s="7">
        <v>0.8</v>
      </c>
      <c r="O1145">
        <f t="shared" ca="1" si="293"/>
        <v>9.6966263233267043</v>
      </c>
      <c r="P1145" s="6">
        <f t="shared" ca="1" si="294"/>
        <v>0.9895053800420085</v>
      </c>
      <c r="Q1145" s="15">
        <f t="shared" ca="1" si="295"/>
        <v>9.859486852558959</v>
      </c>
      <c r="R1145" s="13">
        <v>1</v>
      </c>
      <c r="S1145" s="5" t="str">
        <f t="shared" ca="1" si="296"/>
        <v/>
      </c>
      <c r="T1145" s="5">
        <f t="shared" ca="1" si="297"/>
        <v>0</v>
      </c>
      <c r="U1145" s="4">
        <f t="shared" ca="1" si="298"/>
        <v>0</v>
      </c>
      <c r="V1145">
        <f t="shared" ca="1" si="299"/>
        <v>0</v>
      </c>
      <c r="X1145" s="3">
        <v>44357</v>
      </c>
      <c r="Y1145" s="3">
        <v>44372</v>
      </c>
      <c r="Z1145">
        <f t="shared" si="300"/>
        <v>0</v>
      </c>
      <c r="AA1145" s="1">
        <f t="shared" ca="1" si="304"/>
        <v>9.7481254756275781</v>
      </c>
      <c r="AB1145" s="14">
        <f t="shared" ca="1" si="305"/>
        <v>5.1499152300873874E-2</v>
      </c>
    </row>
    <row r="1146" spans="1:28" x14ac:dyDescent="0.35">
      <c r="A1146" s="3">
        <f t="shared" si="301"/>
        <v>44357.800000000207</v>
      </c>
      <c r="B1146" s="3">
        <f t="shared" si="289"/>
        <v>44373.00000000016</v>
      </c>
      <c r="C1146" s="3">
        <f t="shared" si="290"/>
        <v>44377</v>
      </c>
      <c r="D1146" s="4">
        <f t="shared" si="291"/>
        <v>21</v>
      </c>
      <c r="E1146" s="2">
        <f t="shared" ca="1" si="292"/>
        <v>1.0630136986305756</v>
      </c>
      <c r="F1146" s="8">
        <f t="shared" ca="1" si="302"/>
        <v>41.149801889977624</v>
      </c>
      <c r="G1146" s="8">
        <f t="shared" ca="1" si="303"/>
        <v>21.41939814427883</v>
      </c>
      <c r="H1146">
        <v>0.03</v>
      </c>
      <c r="I1146">
        <v>0</v>
      </c>
      <c r="J1146">
        <v>0</v>
      </c>
      <c r="K1146" s="7">
        <v>0.75</v>
      </c>
      <c r="L1146">
        <v>0.3</v>
      </c>
      <c r="M1146">
        <v>0.3</v>
      </c>
      <c r="N1146" s="7">
        <v>0.8</v>
      </c>
      <c r="O1146">
        <f t="shared" ca="1" si="293"/>
        <v>9.3904532732043862</v>
      </c>
      <c r="P1146" s="6">
        <f t="shared" ca="1" si="294"/>
        <v>0.98947840532499975</v>
      </c>
      <c r="Q1146" s="15">
        <f t="shared" ca="1" si="295"/>
        <v>9.859486852558959</v>
      </c>
      <c r="R1146" s="13">
        <v>1</v>
      </c>
      <c r="S1146" s="5" t="str">
        <f t="shared" ca="1" si="296"/>
        <v/>
      </c>
      <c r="T1146" s="5">
        <f t="shared" ca="1" si="297"/>
        <v>0</v>
      </c>
      <c r="U1146" s="4">
        <f t="shared" ca="1" si="298"/>
        <v>0</v>
      </c>
      <c r="V1146">
        <f t="shared" ca="1" si="299"/>
        <v>0</v>
      </c>
      <c r="X1146" s="3">
        <v>44357</v>
      </c>
      <c r="Y1146" s="3">
        <v>44373</v>
      </c>
      <c r="Z1146">
        <f t="shared" si="300"/>
        <v>0</v>
      </c>
      <c r="AA1146" s="1">
        <f t="shared" ca="1" si="304"/>
        <v>9.4525005147677277</v>
      </c>
      <c r="AB1146" s="14">
        <f t="shared" ca="1" si="305"/>
        <v>6.2047241563341515E-2</v>
      </c>
    </row>
    <row r="1147" spans="1:28" x14ac:dyDescent="0.35">
      <c r="A1147" s="3">
        <f t="shared" si="301"/>
        <v>44357.85000000021</v>
      </c>
      <c r="B1147" s="3">
        <f t="shared" si="289"/>
        <v>44374.00000000016</v>
      </c>
      <c r="C1147" s="3">
        <f t="shared" si="290"/>
        <v>44377</v>
      </c>
      <c r="D1147" s="4">
        <f t="shared" si="291"/>
        <v>21</v>
      </c>
      <c r="E1147" s="2">
        <f t="shared" ca="1" si="292"/>
        <v>1.0657534246579727</v>
      </c>
      <c r="F1147" s="8">
        <f t="shared" ca="1" si="302"/>
        <v>41.287115446647761</v>
      </c>
      <c r="G1147" s="8">
        <f t="shared" ca="1" si="303"/>
        <v>20.489479498566048</v>
      </c>
      <c r="H1147">
        <v>0.03</v>
      </c>
      <c r="I1147">
        <v>0</v>
      </c>
      <c r="J1147">
        <v>0</v>
      </c>
      <c r="K1147" s="7">
        <v>0.75</v>
      </c>
      <c r="L1147">
        <v>0.3</v>
      </c>
      <c r="M1147">
        <v>0.3</v>
      </c>
      <c r="N1147" s="7">
        <v>0.8</v>
      </c>
      <c r="O1147">
        <f t="shared" ca="1" si="293"/>
        <v>10.42335708641977</v>
      </c>
      <c r="P1147" s="6">
        <f t="shared" ca="1" si="294"/>
        <v>0.9894514313433439</v>
      </c>
      <c r="Q1147" s="15">
        <f t="shared" ca="1" si="295"/>
        <v>9.859486852558959</v>
      </c>
      <c r="R1147" s="13">
        <v>1</v>
      </c>
      <c r="S1147" s="5" t="str">
        <f t="shared" ca="1" si="296"/>
        <v/>
      </c>
      <c r="T1147" s="5">
        <f t="shared" ca="1" si="297"/>
        <v>0</v>
      </c>
      <c r="U1147" s="4">
        <f t="shared" ca="1" si="298"/>
        <v>0</v>
      </c>
      <c r="V1147">
        <f t="shared" ca="1" si="299"/>
        <v>0</v>
      </c>
      <c r="X1147" s="3">
        <v>44357</v>
      </c>
      <c r="Y1147" s="3">
        <v>44374</v>
      </c>
      <c r="Z1147">
        <f t="shared" si="300"/>
        <v>0</v>
      </c>
      <c r="AA1147" s="1">
        <f t="shared" ca="1" si="304"/>
        <v>10.455417688088271</v>
      </c>
      <c r="AB1147" s="14">
        <f t="shared" ca="1" si="305"/>
        <v>3.2060601668501221E-2</v>
      </c>
    </row>
    <row r="1148" spans="1:28" x14ac:dyDescent="0.35">
      <c r="A1148" s="3">
        <f t="shared" si="301"/>
        <v>44357.900000000212</v>
      </c>
      <c r="B1148" s="3">
        <f t="shared" si="289"/>
        <v>44375.00000000016</v>
      </c>
      <c r="C1148" s="3">
        <f t="shared" si="290"/>
        <v>44377</v>
      </c>
      <c r="D1148" s="4">
        <f t="shared" si="291"/>
        <v>21</v>
      </c>
      <c r="E1148" s="2">
        <f t="shared" ca="1" si="292"/>
        <v>1.0684931506853701</v>
      </c>
      <c r="F1148" s="8">
        <f t="shared" ca="1" si="302"/>
        <v>40.15302297789524</v>
      </c>
      <c r="G1148" s="8">
        <f t="shared" ca="1" si="303"/>
        <v>20.678707142740233</v>
      </c>
      <c r="H1148">
        <v>0.03</v>
      </c>
      <c r="I1148">
        <v>0</v>
      </c>
      <c r="J1148">
        <v>0</v>
      </c>
      <c r="K1148" s="7">
        <v>0.75</v>
      </c>
      <c r="L1148">
        <v>0.3</v>
      </c>
      <c r="M1148">
        <v>0.3</v>
      </c>
      <c r="N1148" s="7">
        <v>0.8</v>
      </c>
      <c r="O1148">
        <f t="shared" ca="1" si="293"/>
        <v>9.3835600906811969</v>
      </c>
      <c r="P1148" s="6">
        <f t="shared" ca="1" si="294"/>
        <v>0.98942445809702051</v>
      </c>
      <c r="Q1148" s="15">
        <f t="shared" ca="1" si="295"/>
        <v>9.859486852558959</v>
      </c>
      <c r="R1148" s="13">
        <v>1</v>
      </c>
      <c r="S1148" s="5" t="str">
        <f t="shared" ca="1" si="296"/>
        <v/>
      </c>
      <c r="T1148" s="5">
        <f t="shared" ca="1" si="297"/>
        <v>0</v>
      </c>
      <c r="U1148" s="4">
        <f t="shared" ca="1" si="298"/>
        <v>0</v>
      </c>
      <c r="V1148">
        <f t="shared" ca="1" si="299"/>
        <v>0</v>
      </c>
      <c r="X1148" s="3">
        <v>44357</v>
      </c>
      <c r="Y1148" s="3">
        <v>44375</v>
      </c>
      <c r="Z1148">
        <f t="shared" si="300"/>
        <v>0</v>
      </c>
      <c r="AA1148" s="1">
        <f t="shared" ca="1" si="304"/>
        <v>9.4367191410696059</v>
      </c>
      <c r="AB1148" s="14">
        <f t="shared" ca="1" si="305"/>
        <v>5.3159050388408957E-2</v>
      </c>
    </row>
    <row r="1149" spans="1:28" x14ac:dyDescent="0.35">
      <c r="A1149" s="3">
        <f t="shared" si="301"/>
        <v>44357.950000000215</v>
      </c>
      <c r="B1149" s="3">
        <f t="shared" si="289"/>
        <v>44376.00000000016</v>
      </c>
      <c r="C1149" s="3">
        <f t="shared" si="290"/>
        <v>44377</v>
      </c>
      <c r="D1149" s="4">
        <f t="shared" si="291"/>
        <v>21</v>
      </c>
      <c r="E1149" s="2">
        <f t="shared" ca="1" si="292"/>
        <v>1.0712328767127672</v>
      </c>
      <c r="F1149" s="8">
        <f t="shared" ca="1" si="302"/>
        <v>41.382049650313583</v>
      </c>
      <c r="G1149" s="8">
        <f t="shared" ca="1" si="303"/>
        <v>20.559722207093486</v>
      </c>
      <c r="H1149">
        <v>0.03</v>
      </c>
      <c r="I1149">
        <v>0</v>
      </c>
      <c r="J1149">
        <v>0</v>
      </c>
      <c r="K1149" s="7">
        <v>0.75</v>
      </c>
      <c r="L1149">
        <v>0.3</v>
      </c>
      <c r="M1149">
        <v>0.3</v>
      </c>
      <c r="N1149" s="7">
        <v>0.8</v>
      </c>
      <c r="O1149">
        <f t="shared" ca="1" si="293"/>
        <v>10.424315030641701</v>
      </c>
      <c r="P1149" s="6">
        <f t="shared" ca="1" si="294"/>
        <v>0.9893974855860096</v>
      </c>
      <c r="Q1149" s="15">
        <f t="shared" ca="1" si="295"/>
        <v>9.859486852558959</v>
      </c>
      <c r="R1149" s="13">
        <v>1</v>
      </c>
      <c r="S1149" s="5" t="str">
        <f t="shared" ca="1" si="296"/>
        <v/>
      </c>
      <c r="T1149" s="5">
        <f t="shared" ca="1" si="297"/>
        <v>0</v>
      </c>
      <c r="U1149" s="4">
        <f t="shared" ca="1" si="298"/>
        <v>0</v>
      </c>
      <c r="V1149">
        <f t="shared" ca="1" si="299"/>
        <v>0</v>
      </c>
      <c r="X1149" s="3">
        <v>44357</v>
      </c>
      <c r="Y1149" s="3">
        <v>44376</v>
      </c>
      <c r="Z1149">
        <f t="shared" si="300"/>
        <v>0</v>
      </c>
      <c r="AA1149" s="1">
        <f t="shared" ca="1" si="304"/>
        <v>10.457547494153381</v>
      </c>
      <c r="AB1149" s="14">
        <f t="shared" ca="1" si="305"/>
        <v>3.3232463511680521E-2</v>
      </c>
    </row>
    <row r="1150" spans="1:28" x14ac:dyDescent="0.35">
      <c r="A1150" s="3">
        <f t="shared" si="301"/>
        <v>44358.000000000218</v>
      </c>
      <c r="B1150" s="3">
        <f t="shared" si="289"/>
        <v>44358.000000000218</v>
      </c>
      <c r="C1150" s="3">
        <f t="shared" si="290"/>
        <v>44377</v>
      </c>
      <c r="D1150" s="4">
        <f t="shared" si="291"/>
        <v>20</v>
      </c>
      <c r="E1150" s="2">
        <f t="shared" ca="1" si="292"/>
        <v>1.0219178082197762</v>
      </c>
      <c r="F1150" s="8">
        <f t="shared" ca="1" si="302"/>
        <v>41.010342358213201</v>
      </c>
      <c r="G1150" s="8">
        <f t="shared" ca="1" si="303"/>
        <v>20.472531815987004</v>
      </c>
      <c r="H1150">
        <v>0.03</v>
      </c>
      <c r="I1150">
        <v>0</v>
      </c>
      <c r="J1150">
        <v>0</v>
      </c>
      <c r="K1150" s="7">
        <v>0.75</v>
      </c>
      <c r="L1150">
        <v>0.3</v>
      </c>
      <c r="M1150">
        <v>0.3</v>
      </c>
      <c r="N1150" s="7">
        <v>0.8</v>
      </c>
      <c r="O1150">
        <f t="shared" ca="1" si="293"/>
        <v>10.232724952672896</v>
      </c>
      <c r="P1150" s="6">
        <f t="shared" ca="1" si="294"/>
        <v>0.98988310330337714</v>
      </c>
      <c r="Q1150" s="15">
        <f t="shared" ca="1" si="295"/>
        <v>9.5856287517330419</v>
      </c>
      <c r="R1150" s="13">
        <v>1</v>
      </c>
      <c r="S1150" s="5" t="str">
        <f t="shared" ca="1" si="296"/>
        <v/>
      </c>
      <c r="T1150" s="5">
        <f t="shared" ca="1" si="297"/>
        <v>0</v>
      </c>
      <c r="U1150" s="4">
        <f t="shared" ca="1" si="298"/>
        <v>1437.8443127599562</v>
      </c>
      <c r="V1150">
        <f t="shared" ca="1" si="299"/>
        <v>0</v>
      </c>
      <c r="X1150" s="3">
        <v>44358</v>
      </c>
      <c r="Y1150" s="3">
        <v>44358</v>
      </c>
      <c r="Z1150">
        <f t="shared" si="300"/>
        <v>150</v>
      </c>
      <c r="AA1150" s="1">
        <f t="shared" ca="1" si="304"/>
        <v>10.262841141592599</v>
      </c>
      <c r="AB1150" s="14">
        <f t="shared" ca="1" si="305"/>
        <v>3.011618891970258E-2</v>
      </c>
    </row>
    <row r="1151" spans="1:28" x14ac:dyDescent="0.35">
      <c r="A1151" s="3">
        <f t="shared" si="301"/>
        <v>44358.052631579165</v>
      </c>
      <c r="B1151" s="3">
        <f t="shared" si="289"/>
        <v>44359.000000000218</v>
      </c>
      <c r="C1151" s="3">
        <f t="shared" si="290"/>
        <v>44377</v>
      </c>
      <c r="D1151" s="4">
        <f t="shared" si="291"/>
        <v>20</v>
      </c>
      <c r="E1151" s="2">
        <f t="shared" ca="1" si="292"/>
        <v>1.0246575342471733</v>
      </c>
      <c r="F1151" s="8">
        <f t="shared" ca="1" si="302"/>
        <v>41.324417163334708</v>
      </c>
      <c r="G1151" s="8">
        <f t="shared" ca="1" si="303"/>
        <v>20.110148661840171</v>
      </c>
      <c r="H1151">
        <v>0.03</v>
      </c>
      <c r="I1151">
        <v>0</v>
      </c>
      <c r="J1151">
        <v>0</v>
      </c>
      <c r="K1151" s="7">
        <v>0.75</v>
      </c>
      <c r="L1151">
        <v>0.3</v>
      </c>
      <c r="M1151">
        <v>0.3</v>
      </c>
      <c r="N1151" s="7">
        <v>0.8</v>
      </c>
      <c r="O1151">
        <f t="shared" ca="1" si="293"/>
        <v>10.830664210660856</v>
      </c>
      <c r="P1151" s="6">
        <f t="shared" ca="1" si="294"/>
        <v>0.98985611828932685</v>
      </c>
      <c r="Q1151" s="15">
        <f t="shared" ca="1" si="295"/>
        <v>9.5856287517330419</v>
      </c>
      <c r="R1151" s="13">
        <v>1</v>
      </c>
      <c r="S1151" s="5" t="str">
        <f t="shared" ca="1" si="296"/>
        <v/>
      </c>
      <c r="T1151" s="5">
        <f t="shared" ca="1" si="297"/>
        <v>0</v>
      </c>
      <c r="U1151" s="4">
        <f t="shared" ca="1" si="298"/>
        <v>0</v>
      </c>
      <c r="V1151">
        <f t="shared" ca="1" si="299"/>
        <v>0</v>
      </c>
      <c r="X1151" s="3">
        <v>44358</v>
      </c>
      <c r="Y1151" s="3">
        <v>44359</v>
      </c>
      <c r="Z1151">
        <f t="shared" si="300"/>
        <v>0</v>
      </c>
      <c r="AA1151" s="1">
        <f t="shared" ca="1" si="304"/>
        <v>10.851457727591875</v>
      </c>
      <c r="AB1151" s="14">
        <f t="shared" ca="1" si="305"/>
        <v>2.0793516931018274E-2</v>
      </c>
    </row>
    <row r="1152" spans="1:28" x14ac:dyDescent="0.35">
      <c r="A1152" s="3">
        <f t="shared" si="301"/>
        <v>44358.105263158111</v>
      </c>
      <c r="B1152" s="3">
        <f t="shared" si="289"/>
        <v>44360.000000000218</v>
      </c>
      <c r="C1152" s="3">
        <f t="shared" si="290"/>
        <v>44377</v>
      </c>
      <c r="D1152" s="4">
        <f t="shared" si="291"/>
        <v>20</v>
      </c>
      <c r="E1152" s="2">
        <f t="shared" ca="1" si="292"/>
        <v>1.0273972602745707</v>
      </c>
      <c r="F1152" s="8">
        <f t="shared" ca="1" si="302"/>
        <v>40.082600083662612</v>
      </c>
      <c r="G1152" s="8">
        <f t="shared" ca="1" si="303"/>
        <v>20.94031051606326</v>
      </c>
      <c r="H1152">
        <v>0.03</v>
      </c>
      <c r="I1152">
        <v>0</v>
      </c>
      <c r="J1152">
        <v>0</v>
      </c>
      <c r="K1152" s="7">
        <v>0.75</v>
      </c>
      <c r="L1152">
        <v>0.3</v>
      </c>
      <c r="M1152">
        <v>0.3</v>
      </c>
      <c r="N1152" s="7">
        <v>0.8</v>
      </c>
      <c r="O1152">
        <f t="shared" ca="1" si="293"/>
        <v>9.0691395466836973</v>
      </c>
      <c r="P1152" s="6">
        <f t="shared" ca="1" si="294"/>
        <v>0.98982913401090999</v>
      </c>
      <c r="Q1152" s="15">
        <f t="shared" ca="1" si="295"/>
        <v>9.5856287517330419</v>
      </c>
      <c r="R1152" s="13">
        <v>1</v>
      </c>
      <c r="S1152" s="5" t="str">
        <f t="shared" ca="1" si="296"/>
        <v/>
      </c>
      <c r="T1152" s="5">
        <f t="shared" ca="1" si="297"/>
        <v>0</v>
      </c>
      <c r="U1152" s="4">
        <f t="shared" ca="1" si="298"/>
        <v>0</v>
      </c>
      <c r="V1152">
        <f t="shared" ca="1" si="299"/>
        <v>0</v>
      </c>
      <c r="X1152" s="3">
        <v>44358</v>
      </c>
      <c r="Y1152" s="3">
        <v>44360</v>
      </c>
      <c r="Z1152">
        <f t="shared" si="300"/>
        <v>0</v>
      </c>
      <c r="AA1152" s="1">
        <f t="shared" ca="1" si="304"/>
        <v>9.1267741691268185</v>
      </c>
      <c r="AB1152" s="14">
        <f t="shared" ca="1" si="305"/>
        <v>5.7634622443121231E-2</v>
      </c>
    </row>
    <row r="1153" spans="1:28" x14ac:dyDescent="0.35">
      <c r="A1153" s="3">
        <f t="shared" si="301"/>
        <v>44358.157894737058</v>
      </c>
      <c r="B1153" s="3">
        <f t="shared" si="289"/>
        <v>44361.000000000218</v>
      </c>
      <c r="C1153" s="3">
        <f t="shared" si="290"/>
        <v>44377</v>
      </c>
      <c r="D1153" s="4">
        <f t="shared" si="291"/>
        <v>20</v>
      </c>
      <c r="E1153" s="2">
        <f t="shared" ca="1" si="292"/>
        <v>1.0301369863019678</v>
      </c>
      <c r="F1153" s="8">
        <f t="shared" ca="1" si="302"/>
        <v>40.022020583396184</v>
      </c>
      <c r="G1153" s="8">
        <f t="shared" ca="1" si="303"/>
        <v>20.849620114313879</v>
      </c>
      <c r="H1153">
        <v>0.03</v>
      </c>
      <c r="I1153">
        <v>0</v>
      </c>
      <c r="J1153">
        <v>0</v>
      </c>
      <c r="K1153" s="7">
        <v>0.75</v>
      </c>
      <c r="L1153">
        <v>0.3</v>
      </c>
      <c r="M1153">
        <v>0.3</v>
      </c>
      <c r="N1153" s="7">
        <v>0.8</v>
      </c>
      <c r="O1153">
        <f t="shared" ca="1" si="293"/>
        <v>9.1143953232332571</v>
      </c>
      <c r="P1153" s="6">
        <f t="shared" ca="1" si="294"/>
        <v>0.98980215046810649</v>
      </c>
      <c r="Q1153" s="15">
        <f t="shared" ca="1" si="295"/>
        <v>9.5856287517330419</v>
      </c>
      <c r="R1153" s="13">
        <v>1</v>
      </c>
      <c r="S1153" s="5" t="str">
        <f t="shared" ca="1" si="296"/>
        <v/>
      </c>
      <c r="T1153" s="5">
        <f t="shared" ca="1" si="297"/>
        <v>0</v>
      </c>
      <c r="U1153" s="4">
        <f t="shared" ca="1" si="298"/>
        <v>0</v>
      </c>
      <c r="V1153">
        <f t="shared" ca="1" si="299"/>
        <v>0</v>
      </c>
      <c r="X1153" s="3">
        <v>44358</v>
      </c>
      <c r="Y1153" s="3">
        <v>44361</v>
      </c>
      <c r="Z1153">
        <f t="shared" si="300"/>
        <v>0</v>
      </c>
      <c r="AA1153" s="1">
        <f t="shared" ca="1" si="304"/>
        <v>9.1701619899925113</v>
      </c>
      <c r="AB1153" s="14">
        <f t="shared" ca="1" si="305"/>
        <v>5.5766666759254235E-2</v>
      </c>
    </row>
    <row r="1154" spans="1:28" x14ac:dyDescent="0.35">
      <c r="A1154" s="3">
        <f t="shared" si="301"/>
        <v>44358.210526316005</v>
      </c>
      <c r="B1154" s="3">
        <f t="shared" ref="B1154:B1217" si="306">IF(D1153=D1154,B1153+1,A1154)</f>
        <v>44362.000000000218</v>
      </c>
      <c r="C1154" s="3">
        <f t="shared" ref="C1154:C1217" si="307">EOMONTH(A1154,0)</f>
        <v>44377</v>
      </c>
      <c r="D1154" s="4">
        <f t="shared" ref="D1154:D1217" si="308">_xlfn.DAYS(C1154,A1154)+1</f>
        <v>20</v>
      </c>
      <c r="E1154" s="2">
        <f t="shared" ref="E1154:E1217" ca="1" si="309">(B1154-2-TODAY())/365</f>
        <v>1.0328767123293652</v>
      </c>
      <c r="F1154" s="8">
        <f t="shared" ca="1" si="302"/>
        <v>40.883533260773362</v>
      </c>
      <c r="G1154" s="8">
        <f t="shared" ca="1" si="303"/>
        <v>20.818221613268971</v>
      </c>
      <c r="H1154">
        <v>0.03</v>
      </c>
      <c r="I1154">
        <v>0</v>
      </c>
      <c r="J1154">
        <v>0</v>
      </c>
      <c r="K1154" s="7">
        <v>0.75</v>
      </c>
      <c r="L1154">
        <v>0.3</v>
      </c>
      <c r="M1154">
        <v>0.3</v>
      </c>
      <c r="N1154" s="7">
        <v>0.8</v>
      </c>
      <c r="O1154">
        <f t="shared" ref="O1154:O1217" ca="1" si="310">((F1154-H1154-I1154)*K1154)-(G1154+H1154+J1154)</f>
        <v>9.7919283323110484</v>
      </c>
      <c r="P1154" s="6">
        <f t="shared" ref="P1154:P1217" ca="1" si="311">1/(1*(1+0.01)^E1154)</f>
        <v>0.98977516766089602</v>
      </c>
      <c r="Q1154" s="15">
        <f t="shared" ref="Q1154:Q1217" ca="1" si="312">AVERAGEIF(X:X,X1154,O:O)</f>
        <v>9.5856287517330419</v>
      </c>
      <c r="R1154" s="13">
        <v>1</v>
      </c>
      <c r="S1154" s="5" t="str">
        <f t="shared" ref="S1154:S1217" ca="1" si="313">IF(RANK(Q1154,$Q$2:$Q$6297)&gt;365,"",RANK(Q1154,$Q$2:$Q$6297))</f>
        <v/>
      </c>
      <c r="T1154" s="5">
        <f t="shared" ref="T1154:T1217" ca="1" si="314">IF(S1154="",0,150)</f>
        <v>0</v>
      </c>
      <c r="U1154" s="4">
        <f t="shared" ref="U1154:U1217" ca="1" si="315">Q1154*Z1154</f>
        <v>0</v>
      </c>
      <c r="V1154">
        <f t="shared" ref="V1154:V1217" ca="1" si="316">IF(U1154=0,0,ROUNDUP(B1154-A1154,0))</f>
        <v>0</v>
      </c>
      <c r="X1154" s="3">
        <v>44358</v>
      </c>
      <c r="Y1154" s="3">
        <v>44362</v>
      </c>
      <c r="Z1154">
        <f t="shared" ref="Z1154:Z1217" si="317">IF(Y1154=X1154,150,0)</f>
        <v>0</v>
      </c>
      <c r="AA1154" s="1">
        <f t="shared" ca="1" si="304"/>
        <v>9.8335137918679294</v>
      </c>
      <c r="AB1154" s="14">
        <f t="shared" ca="1" si="305"/>
        <v>4.1585459556880977E-2</v>
      </c>
    </row>
    <row r="1155" spans="1:28" x14ac:dyDescent="0.35">
      <c r="A1155" s="3">
        <f t="shared" ref="A1155:A1218" si="318">IF(D1154=1,EOMONTH(A1154,0)+1,A1154+(1/(D1154-1)))</f>
        <v>44358.263157894951</v>
      </c>
      <c r="B1155" s="3">
        <f t="shared" si="306"/>
        <v>44363.000000000218</v>
      </c>
      <c r="C1155" s="3">
        <f t="shared" si="307"/>
        <v>44377</v>
      </c>
      <c r="D1155" s="4">
        <f t="shared" si="308"/>
        <v>20</v>
      </c>
      <c r="E1155" s="2">
        <f t="shared" ca="1" si="309"/>
        <v>1.0356164383567623</v>
      </c>
      <c r="F1155" s="8">
        <f t="shared" ref="F1155:F1218" ca="1" si="319">40+RAND()*1.5</f>
        <v>40.747443519578624</v>
      </c>
      <c r="G1155" s="8">
        <f t="shared" ref="G1155:G1218" ca="1" si="320">20+RAND()*1.5</f>
        <v>21.364220169521737</v>
      </c>
      <c r="H1155">
        <v>0.03</v>
      </c>
      <c r="I1155">
        <v>0</v>
      </c>
      <c r="J1155">
        <v>0</v>
      </c>
      <c r="K1155" s="7">
        <v>0.75</v>
      </c>
      <c r="L1155">
        <v>0.3</v>
      </c>
      <c r="M1155">
        <v>0.3</v>
      </c>
      <c r="N1155" s="7">
        <v>0.8</v>
      </c>
      <c r="O1155">
        <f t="shared" ca="1" si="310"/>
        <v>9.1438624701622295</v>
      </c>
      <c r="P1155" s="6">
        <f t="shared" ca="1" si="311"/>
        <v>0.98974818558925881</v>
      </c>
      <c r="Q1155" s="15">
        <f t="shared" ca="1" si="312"/>
        <v>9.5856287517330419</v>
      </c>
      <c r="R1155" s="13">
        <v>1</v>
      </c>
      <c r="S1155" s="5" t="str">
        <f t="shared" ca="1" si="313"/>
        <v/>
      </c>
      <c r="T1155" s="5">
        <f t="shared" ca="1" si="314"/>
        <v>0</v>
      </c>
      <c r="U1155" s="4">
        <f t="shared" ca="1" si="315"/>
        <v>0</v>
      </c>
      <c r="V1155">
        <f t="shared" ca="1" si="316"/>
        <v>0</v>
      </c>
      <c r="X1155" s="3">
        <v>44358</v>
      </c>
      <c r="Y1155" s="3">
        <v>44363</v>
      </c>
      <c r="Z1155">
        <f t="shared" si="317"/>
        <v>0</v>
      </c>
      <c r="AA1155" s="1">
        <f t="shared" ref="AA1155:AA1218" ca="1" si="321">Kirk(G1155+H1155,(F1155-H1155)*K1155,0,E1155,0,M1155,L1155,N1155,1)</f>
        <v>9.2068208773427109</v>
      </c>
      <c r="AB1155" s="14">
        <f t="shared" ref="AB1155:AB1218" ca="1" si="322">AA1155-O1155</f>
        <v>6.2958407180481402E-2</v>
      </c>
    </row>
    <row r="1156" spans="1:28" x14ac:dyDescent="0.35">
      <c r="A1156" s="3">
        <f t="shared" si="318"/>
        <v>44358.315789473898</v>
      </c>
      <c r="B1156" s="3">
        <f t="shared" si="306"/>
        <v>44364.000000000218</v>
      </c>
      <c r="C1156" s="3">
        <f t="shared" si="307"/>
        <v>44377</v>
      </c>
      <c r="D1156" s="4">
        <f t="shared" si="308"/>
        <v>20</v>
      </c>
      <c r="E1156" s="2">
        <f t="shared" ca="1" si="309"/>
        <v>1.0383561643841597</v>
      </c>
      <c r="F1156" s="8">
        <f t="shared" ca="1" si="319"/>
        <v>40.497090811486011</v>
      </c>
      <c r="G1156" s="8">
        <f t="shared" ca="1" si="320"/>
        <v>21.37409195629882</v>
      </c>
      <c r="H1156">
        <v>0.03</v>
      </c>
      <c r="I1156">
        <v>0</v>
      </c>
      <c r="J1156">
        <v>0</v>
      </c>
      <c r="K1156" s="7">
        <v>0.75</v>
      </c>
      <c r="L1156">
        <v>0.3</v>
      </c>
      <c r="M1156">
        <v>0.3</v>
      </c>
      <c r="N1156" s="7">
        <v>0.8</v>
      </c>
      <c r="O1156">
        <f t="shared" ca="1" si="310"/>
        <v>8.9462261523156883</v>
      </c>
      <c r="P1156" s="6">
        <f t="shared" ca="1" si="311"/>
        <v>0.98972120425317456</v>
      </c>
      <c r="Q1156" s="15">
        <f t="shared" ca="1" si="312"/>
        <v>9.5856287517330419</v>
      </c>
      <c r="R1156" s="13">
        <v>1</v>
      </c>
      <c r="S1156" s="5" t="str">
        <f t="shared" ca="1" si="313"/>
        <v/>
      </c>
      <c r="T1156" s="5">
        <f t="shared" ca="1" si="314"/>
        <v>0</v>
      </c>
      <c r="U1156" s="4">
        <f t="shared" ca="1" si="315"/>
        <v>0</v>
      </c>
      <c r="V1156">
        <f t="shared" ca="1" si="316"/>
        <v>0</v>
      </c>
      <c r="X1156" s="3">
        <v>44358</v>
      </c>
      <c r="Y1156" s="3">
        <v>44364</v>
      </c>
      <c r="Z1156">
        <f t="shared" si="317"/>
        <v>0</v>
      </c>
      <c r="AA1156" s="1">
        <f t="shared" ca="1" si="321"/>
        <v>9.015225637296286</v>
      </c>
      <c r="AB1156" s="14">
        <f t="shared" ca="1" si="322"/>
        <v>6.8999484980597714E-2</v>
      </c>
    </row>
    <row r="1157" spans="1:28" x14ac:dyDescent="0.35">
      <c r="A1157" s="3">
        <f t="shared" si="318"/>
        <v>44358.368421052844</v>
      </c>
      <c r="B1157" s="3">
        <f t="shared" si="306"/>
        <v>44365.000000000218</v>
      </c>
      <c r="C1157" s="3">
        <f t="shared" si="307"/>
        <v>44377</v>
      </c>
      <c r="D1157" s="4">
        <f t="shared" si="308"/>
        <v>20</v>
      </c>
      <c r="E1157" s="2">
        <f t="shared" ca="1" si="309"/>
        <v>1.041095890411557</v>
      </c>
      <c r="F1157" s="8">
        <f t="shared" ca="1" si="319"/>
        <v>41.257800743101448</v>
      </c>
      <c r="G1157" s="8">
        <f t="shared" ca="1" si="320"/>
        <v>21.095871981291285</v>
      </c>
      <c r="H1157">
        <v>0.03</v>
      </c>
      <c r="I1157">
        <v>0</v>
      </c>
      <c r="J1157">
        <v>0</v>
      </c>
      <c r="K1157" s="7">
        <v>0.75</v>
      </c>
      <c r="L1157">
        <v>0.3</v>
      </c>
      <c r="M1157">
        <v>0.3</v>
      </c>
      <c r="N1157" s="7">
        <v>0.8</v>
      </c>
      <c r="O1157">
        <f t="shared" ca="1" si="310"/>
        <v>9.7949785760347972</v>
      </c>
      <c r="P1157" s="6">
        <f t="shared" ca="1" si="311"/>
        <v>0.98969422365262361</v>
      </c>
      <c r="Q1157" s="15">
        <f t="shared" ca="1" si="312"/>
        <v>9.5856287517330419</v>
      </c>
      <c r="R1157" s="13">
        <v>1</v>
      </c>
      <c r="S1157" s="5" t="str">
        <f t="shared" ca="1" si="313"/>
        <v/>
      </c>
      <c r="T1157" s="5">
        <f t="shared" ca="1" si="314"/>
        <v>0</v>
      </c>
      <c r="U1157" s="4">
        <f t="shared" ca="1" si="315"/>
        <v>0</v>
      </c>
      <c r="V1157">
        <f t="shared" ca="1" si="316"/>
        <v>0</v>
      </c>
      <c r="X1157" s="3">
        <v>44358</v>
      </c>
      <c r="Y1157" s="3">
        <v>44365</v>
      </c>
      <c r="Z1157">
        <f t="shared" si="317"/>
        <v>0</v>
      </c>
      <c r="AA1157" s="1">
        <f t="shared" ca="1" si="321"/>
        <v>9.8406055255310676</v>
      </c>
      <c r="AB1157" s="14">
        <f t="shared" ca="1" si="322"/>
        <v>4.5626949496270441E-2</v>
      </c>
    </row>
    <row r="1158" spans="1:28" x14ac:dyDescent="0.35">
      <c r="A1158" s="3">
        <f t="shared" si="318"/>
        <v>44358.421052631791</v>
      </c>
      <c r="B1158" s="3">
        <f t="shared" si="306"/>
        <v>44366.000000000218</v>
      </c>
      <c r="C1158" s="3">
        <f t="shared" si="307"/>
        <v>44377</v>
      </c>
      <c r="D1158" s="4">
        <f t="shared" si="308"/>
        <v>20</v>
      </c>
      <c r="E1158" s="2">
        <f t="shared" ca="1" si="309"/>
        <v>1.0438356164389542</v>
      </c>
      <c r="F1158" s="8">
        <f t="shared" ca="1" si="319"/>
        <v>40.874106055212209</v>
      </c>
      <c r="G1158" s="8">
        <f t="shared" ca="1" si="320"/>
        <v>21.430155947811933</v>
      </c>
      <c r="H1158">
        <v>0.03</v>
      </c>
      <c r="I1158">
        <v>0</v>
      </c>
      <c r="J1158">
        <v>0</v>
      </c>
      <c r="K1158" s="7">
        <v>0.75</v>
      </c>
      <c r="L1158">
        <v>0.3</v>
      </c>
      <c r="M1158">
        <v>0.3</v>
      </c>
      <c r="N1158" s="7">
        <v>0.8</v>
      </c>
      <c r="O1158">
        <f t="shared" ca="1" si="310"/>
        <v>9.172923593597222</v>
      </c>
      <c r="P1158" s="6">
        <f t="shared" ca="1" si="311"/>
        <v>0.98966724378758542</v>
      </c>
      <c r="Q1158" s="15">
        <f t="shared" ca="1" si="312"/>
        <v>9.5856287517330419</v>
      </c>
      <c r="R1158" s="13">
        <v>1</v>
      </c>
      <c r="S1158" s="5" t="str">
        <f t="shared" ca="1" si="313"/>
        <v/>
      </c>
      <c r="T1158" s="5">
        <f t="shared" ca="1" si="314"/>
        <v>0</v>
      </c>
      <c r="U1158" s="4">
        <f t="shared" ca="1" si="315"/>
        <v>0</v>
      </c>
      <c r="V1158">
        <f t="shared" ca="1" si="316"/>
        <v>0</v>
      </c>
      <c r="X1158" s="3">
        <v>44358</v>
      </c>
      <c r="Y1158" s="3">
        <v>44366</v>
      </c>
      <c r="Z1158">
        <f t="shared" si="317"/>
        <v>0</v>
      </c>
      <c r="AA1158" s="1">
        <f t="shared" ca="1" si="321"/>
        <v>9.2374868551721896</v>
      </c>
      <c r="AB1158" s="14">
        <f t="shared" ca="1" si="322"/>
        <v>6.4563261574967612E-2</v>
      </c>
    </row>
    <row r="1159" spans="1:28" x14ac:dyDescent="0.35">
      <c r="A1159" s="3">
        <f t="shared" si="318"/>
        <v>44358.473684210738</v>
      </c>
      <c r="B1159" s="3">
        <f t="shared" si="306"/>
        <v>44367.000000000218</v>
      </c>
      <c r="C1159" s="3">
        <f t="shared" si="307"/>
        <v>44377</v>
      </c>
      <c r="D1159" s="4">
        <f t="shared" si="308"/>
        <v>20</v>
      </c>
      <c r="E1159" s="2">
        <f t="shared" ca="1" si="309"/>
        <v>1.0465753424663515</v>
      </c>
      <c r="F1159" s="8">
        <f t="shared" ca="1" si="319"/>
        <v>41.486895152977873</v>
      </c>
      <c r="G1159" s="8">
        <f t="shared" ca="1" si="320"/>
        <v>20.695345692707679</v>
      </c>
      <c r="H1159">
        <v>0.03</v>
      </c>
      <c r="I1159">
        <v>0</v>
      </c>
      <c r="J1159">
        <v>0</v>
      </c>
      <c r="K1159" s="7">
        <v>0.75</v>
      </c>
      <c r="L1159">
        <v>0.3</v>
      </c>
      <c r="M1159">
        <v>0.3</v>
      </c>
      <c r="N1159" s="7">
        <v>0.8</v>
      </c>
      <c r="O1159">
        <f t="shared" ca="1" si="310"/>
        <v>10.367325672025725</v>
      </c>
      <c r="P1159" s="6">
        <f t="shared" ca="1" si="311"/>
        <v>0.98964026465804023</v>
      </c>
      <c r="Q1159" s="15">
        <f t="shared" ca="1" si="312"/>
        <v>9.5856287517330419</v>
      </c>
      <c r="R1159" s="13">
        <v>1</v>
      </c>
      <c r="S1159" s="5" t="str">
        <f t="shared" ca="1" si="313"/>
        <v/>
      </c>
      <c r="T1159" s="5">
        <f t="shared" ca="1" si="314"/>
        <v>0</v>
      </c>
      <c r="U1159" s="4">
        <f t="shared" ca="1" si="315"/>
        <v>0</v>
      </c>
      <c r="V1159">
        <f t="shared" ca="1" si="316"/>
        <v>0</v>
      </c>
      <c r="X1159" s="3">
        <v>44358</v>
      </c>
      <c r="Y1159" s="3">
        <v>44367</v>
      </c>
      <c r="Z1159">
        <f t="shared" si="317"/>
        <v>0</v>
      </c>
      <c r="AA1159" s="1">
        <f t="shared" ca="1" si="321"/>
        <v>10.399996041701385</v>
      </c>
      <c r="AB1159" s="14">
        <f t="shared" ca="1" si="322"/>
        <v>3.2670369675660282E-2</v>
      </c>
    </row>
    <row r="1160" spans="1:28" x14ac:dyDescent="0.35">
      <c r="A1160" s="3">
        <f t="shared" si="318"/>
        <v>44358.526315789684</v>
      </c>
      <c r="B1160" s="3">
        <f t="shared" si="306"/>
        <v>44368.000000000218</v>
      </c>
      <c r="C1160" s="3">
        <f t="shared" si="307"/>
        <v>44377</v>
      </c>
      <c r="D1160" s="4">
        <f t="shared" si="308"/>
        <v>20</v>
      </c>
      <c r="E1160" s="2">
        <f t="shared" ca="1" si="309"/>
        <v>1.0493150684937487</v>
      </c>
      <c r="F1160" s="8">
        <f t="shared" ca="1" si="319"/>
        <v>41.323264936351627</v>
      </c>
      <c r="G1160" s="8">
        <f t="shared" ca="1" si="320"/>
        <v>20.520770855578355</v>
      </c>
      <c r="H1160">
        <v>0.03</v>
      </c>
      <c r="I1160">
        <v>0</v>
      </c>
      <c r="J1160">
        <v>0</v>
      </c>
      <c r="K1160" s="7">
        <v>0.75</v>
      </c>
      <c r="L1160">
        <v>0.3</v>
      </c>
      <c r="M1160">
        <v>0.3</v>
      </c>
      <c r="N1160" s="7">
        <v>0.8</v>
      </c>
      <c r="O1160">
        <f t="shared" ca="1" si="310"/>
        <v>10.419177846685365</v>
      </c>
      <c r="P1160" s="6">
        <f t="shared" ca="1" si="311"/>
        <v>0.98961328626396805</v>
      </c>
      <c r="Q1160" s="15">
        <f t="shared" ca="1" si="312"/>
        <v>9.5856287517330419</v>
      </c>
      <c r="R1160" s="13">
        <v>1</v>
      </c>
      <c r="S1160" s="5" t="str">
        <f t="shared" ca="1" si="313"/>
        <v/>
      </c>
      <c r="T1160" s="5">
        <f t="shared" ca="1" si="314"/>
        <v>0</v>
      </c>
      <c r="U1160" s="4">
        <f t="shared" ca="1" si="315"/>
        <v>0</v>
      </c>
      <c r="V1160">
        <f t="shared" ca="1" si="316"/>
        <v>0</v>
      </c>
      <c r="X1160" s="3">
        <v>44358</v>
      </c>
      <c r="Y1160" s="3">
        <v>44368</v>
      </c>
      <c r="Z1160">
        <f t="shared" si="317"/>
        <v>0</v>
      </c>
      <c r="AA1160" s="1">
        <f t="shared" ca="1" si="321"/>
        <v>10.449903163616995</v>
      </c>
      <c r="AB1160" s="14">
        <f t="shared" ca="1" si="322"/>
        <v>3.072531693162972E-2</v>
      </c>
    </row>
    <row r="1161" spans="1:28" x14ac:dyDescent="0.35">
      <c r="A1161" s="3">
        <f t="shared" si="318"/>
        <v>44358.578947368631</v>
      </c>
      <c r="B1161" s="3">
        <f t="shared" si="306"/>
        <v>44369.000000000218</v>
      </c>
      <c r="C1161" s="3">
        <f t="shared" si="307"/>
        <v>44377</v>
      </c>
      <c r="D1161" s="4">
        <f t="shared" si="308"/>
        <v>20</v>
      </c>
      <c r="E1161" s="2">
        <f t="shared" ca="1" si="309"/>
        <v>1.052054794521146</v>
      </c>
      <c r="F1161" s="8">
        <f t="shared" ca="1" si="319"/>
        <v>41.070153842650839</v>
      </c>
      <c r="G1161" s="8">
        <f t="shared" ca="1" si="320"/>
        <v>21.443789411371117</v>
      </c>
      <c r="H1161">
        <v>0.03</v>
      </c>
      <c r="I1161">
        <v>0</v>
      </c>
      <c r="J1161">
        <v>0</v>
      </c>
      <c r="K1161" s="7">
        <v>0.75</v>
      </c>
      <c r="L1161">
        <v>0.3</v>
      </c>
      <c r="M1161">
        <v>0.3</v>
      </c>
      <c r="N1161" s="7">
        <v>0.8</v>
      </c>
      <c r="O1161">
        <f t="shared" ca="1" si="310"/>
        <v>9.3063259706170101</v>
      </c>
      <c r="P1161" s="6">
        <f t="shared" ca="1" si="311"/>
        <v>0.98958630860534857</v>
      </c>
      <c r="Q1161" s="15">
        <f t="shared" ca="1" si="312"/>
        <v>9.5856287517330419</v>
      </c>
      <c r="R1161" s="13">
        <v>1</v>
      </c>
      <c r="S1161" s="5" t="str">
        <f t="shared" ca="1" si="313"/>
        <v/>
      </c>
      <c r="T1161" s="5">
        <f t="shared" ca="1" si="314"/>
        <v>0</v>
      </c>
      <c r="U1161" s="4">
        <f t="shared" ca="1" si="315"/>
        <v>0</v>
      </c>
      <c r="V1161">
        <f t="shared" ca="1" si="316"/>
        <v>0</v>
      </c>
      <c r="X1161" s="3">
        <v>44358</v>
      </c>
      <c r="Y1161" s="3">
        <v>44369</v>
      </c>
      <c r="Z1161">
        <f t="shared" si="317"/>
        <v>0</v>
      </c>
      <c r="AA1161" s="1">
        <f t="shared" ca="1" si="321"/>
        <v>9.3690110071917339</v>
      </c>
      <c r="AB1161" s="14">
        <f t="shared" ca="1" si="322"/>
        <v>6.2685036574723796E-2</v>
      </c>
    </row>
    <row r="1162" spans="1:28" x14ac:dyDescent="0.35">
      <c r="A1162" s="3">
        <f t="shared" si="318"/>
        <v>44358.631578947578</v>
      </c>
      <c r="B1162" s="3">
        <f t="shared" si="306"/>
        <v>44370.000000000218</v>
      </c>
      <c r="C1162" s="3">
        <f t="shared" si="307"/>
        <v>44377</v>
      </c>
      <c r="D1162" s="4">
        <f t="shared" si="308"/>
        <v>20</v>
      </c>
      <c r="E1162" s="2">
        <f t="shared" ca="1" si="309"/>
        <v>1.0547945205485432</v>
      </c>
      <c r="F1162" s="8">
        <f t="shared" ca="1" si="319"/>
        <v>40.810617436003433</v>
      </c>
      <c r="G1162" s="8">
        <f t="shared" ca="1" si="320"/>
        <v>20.929836333188547</v>
      </c>
      <c r="H1162">
        <v>0.03</v>
      </c>
      <c r="I1162">
        <v>0</v>
      </c>
      <c r="J1162">
        <v>0</v>
      </c>
      <c r="K1162" s="7">
        <v>0.75</v>
      </c>
      <c r="L1162">
        <v>0.3</v>
      </c>
      <c r="M1162">
        <v>0.3</v>
      </c>
      <c r="N1162" s="7">
        <v>0.8</v>
      </c>
      <c r="O1162">
        <f t="shared" ca="1" si="310"/>
        <v>9.6256267438140242</v>
      </c>
      <c r="P1162" s="6">
        <f t="shared" ca="1" si="311"/>
        <v>0.98955933168216181</v>
      </c>
      <c r="Q1162" s="15">
        <f t="shared" ca="1" si="312"/>
        <v>9.5856287517330419</v>
      </c>
      <c r="R1162" s="13">
        <v>1</v>
      </c>
      <c r="S1162" s="5" t="str">
        <f t="shared" ca="1" si="313"/>
        <v/>
      </c>
      <c r="T1162" s="5">
        <f t="shared" ca="1" si="314"/>
        <v>0</v>
      </c>
      <c r="U1162" s="4">
        <f t="shared" ca="1" si="315"/>
        <v>0</v>
      </c>
      <c r="V1162">
        <f t="shared" ca="1" si="316"/>
        <v>0</v>
      </c>
      <c r="X1162" s="3">
        <v>44358</v>
      </c>
      <c r="Y1162" s="3">
        <v>44370</v>
      </c>
      <c r="Z1162">
        <f t="shared" si="317"/>
        <v>0</v>
      </c>
      <c r="AA1162" s="1">
        <f t="shared" ca="1" si="321"/>
        <v>9.6746520522229673</v>
      </c>
      <c r="AB1162" s="14">
        <f t="shared" ca="1" si="322"/>
        <v>4.9025308408943147E-2</v>
      </c>
    </row>
    <row r="1163" spans="1:28" x14ac:dyDescent="0.35">
      <c r="A1163" s="3">
        <f t="shared" si="318"/>
        <v>44358.684210526524</v>
      </c>
      <c r="B1163" s="3">
        <f t="shared" si="306"/>
        <v>44371.000000000218</v>
      </c>
      <c r="C1163" s="3">
        <f t="shared" si="307"/>
        <v>44377</v>
      </c>
      <c r="D1163" s="4">
        <f t="shared" si="308"/>
        <v>20</v>
      </c>
      <c r="E1163" s="2">
        <f t="shared" ca="1" si="309"/>
        <v>1.0575342465759405</v>
      </c>
      <c r="F1163" s="8">
        <f t="shared" ca="1" si="319"/>
        <v>40.425663125266411</v>
      </c>
      <c r="G1163" s="8">
        <f t="shared" ca="1" si="320"/>
        <v>20.6629435079616</v>
      </c>
      <c r="H1163">
        <v>0.03</v>
      </c>
      <c r="I1163">
        <v>0</v>
      </c>
      <c r="J1163">
        <v>0</v>
      </c>
      <c r="K1163" s="7">
        <v>0.75</v>
      </c>
      <c r="L1163">
        <v>0.3</v>
      </c>
      <c r="M1163">
        <v>0.3</v>
      </c>
      <c r="N1163" s="7">
        <v>0.8</v>
      </c>
      <c r="O1163">
        <f t="shared" ca="1" si="310"/>
        <v>9.6038038359882059</v>
      </c>
      <c r="P1163" s="6">
        <f t="shared" ca="1" si="311"/>
        <v>0.98953235549438812</v>
      </c>
      <c r="Q1163" s="15">
        <f t="shared" ca="1" si="312"/>
        <v>9.5856287517330419</v>
      </c>
      <c r="R1163" s="13">
        <v>1</v>
      </c>
      <c r="S1163" s="5" t="str">
        <f t="shared" ca="1" si="313"/>
        <v/>
      </c>
      <c r="T1163" s="5">
        <f t="shared" ca="1" si="314"/>
        <v>0</v>
      </c>
      <c r="U1163" s="4">
        <f t="shared" ca="1" si="315"/>
        <v>0</v>
      </c>
      <c r="V1163">
        <f t="shared" ca="1" si="316"/>
        <v>0</v>
      </c>
      <c r="X1163" s="3">
        <v>44358</v>
      </c>
      <c r="Y1163" s="3">
        <v>44371</v>
      </c>
      <c r="Z1163">
        <f t="shared" si="317"/>
        <v>0</v>
      </c>
      <c r="AA1163" s="1">
        <f t="shared" ca="1" si="321"/>
        <v>9.6505203515861062</v>
      </c>
      <c r="AB1163" s="14">
        <f t="shared" ca="1" si="322"/>
        <v>4.6716515597900354E-2</v>
      </c>
    </row>
    <row r="1164" spans="1:28" x14ac:dyDescent="0.35">
      <c r="A1164" s="3">
        <f t="shared" si="318"/>
        <v>44358.736842105471</v>
      </c>
      <c r="B1164" s="3">
        <f t="shared" si="306"/>
        <v>44372.000000000218</v>
      </c>
      <c r="C1164" s="3">
        <f t="shared" si="307"/>
        <v>44377</v>
      </c>
      <c r="D1164" s="4">
        <f t="shared" si="308"/>
        <v>20</v>
      </c>
      <c r="E1164" s="2">
        <f t="shared" ca="1" si="309"/>
        <v>1.0602739726033377</v>
      </c>
      <c r="F1164" s="8">
        <f t="shared" ca="1" si="319"/>
        <v>40.251720131952823</v>
      </c>
      <c r="G1164" s="8">
        <f t="shared" ca="1" si="320"/>
        <v>20.306129728826992</v>
      </c>
      <c r="H1164">
        <v>0.03</v>
      </c>
      <c r="I1164">
        <v>0</v>
      </c>
      <c r="J1164">
        <v>0</v>
      </c>
      <c r="K1164" s="7">
        <v>0.75</v>
      </c>
      <c r="L1164">
        <v>0.3</v>
      </c>
      <c r="M1164">
        <v>0.3</v>
      </c>
      <c r="N1164" s="7">
        <v>0.8</v>
      </c>
      <c r="O1164">
        <f t="shared" ca="1" si="310"/>
        <v>9.830160370137623</v>
      </c>
      <c r="P1164" s="6">
        <f t="shared" ca="1" si="311"/>
        <v>0.98950538004200694</v>
      </c>
      <c r="Q1164" s="15">
        <f t="shared" ca="1" si="312"/>
        <v>9.5856287517330419</v>
      </c>
      <c r="R1164" s="13">
        <v>1</v>
      </c>
      <c r="S1164" s="5" t="str">
        <f t="shared" ca="1" si="313"/>
        <v/>
      </c>
      <c r="T1164" s="5">
        <f t="shared" ca="1" si="314"/>
        <v>0</v>
      </c>
      <c r="U1164" s="4">
        <f t="shared" ca="1" si="315"/>
        <v>0</v>
      </c>
      <c r="V1164">
        <f t="shared" ca="1" si="316"/>
        <v>0</v>
      </c>
      <c r="X1164" s="3">
        <v>44358</v>
      </c>
      <c r="Y1164" s="3">
        <v>44372</v>
      </c>
      <c r="Z1164">
        <f t="shared" si="317"/>
        <v>0</v>
      </c>
      <c r="AA1164" s="1">
        <f t="shared" ca="1" si="321"/>
        <v>9.869124076797597</v>
      </c>
      <c r="AB1164" s="14">
        <f t="shared" ca="1" si="322"/>
        <v>3.8963706659973951E-2</v>
      </c>
    </row>
    <row r="1165" spans="1:28" x14ac:dyDescent="0.35">
      <c r="A1165" s="3">
        <f t="shared" si="318"/>
        <v>44358.789473684417</v>
      </c>
      <c r="B1165" s="3">
        <f t="shared" si="306"/>
        <v>44373.000000000218</v>
      </c>
      <c r="C1165" s="3">
        <f t="shared" si="307"/>
        <v>44377</v>
      </c>
      <c r="D1165" s="4">
        <f t="shared" si="308"/>
        <v>20</v>
      </c>
      <c r="E1165" s="2">
        <f t="shared" ca="1" si="309"/>
        <v>1.063013698630735</v>
      </c>
      <c r="F1165" s="8">
        <f t="shared" ca="1" si="319"/>
        <v>41.009456595798788</v>
      </c>
      <c r="G1165" s="8">
        <f t="shared" ca="1" si="320"/>
        <v>20.806635147355319</v>
      </c>
      <c r="H1165">
        <v>0.03</v>
      </c>
      <c r="I1165">
        <v>0</v>
      </c>
      <c r="J1165">
        <v>0</v>
      </c>
      <c r="K1165" s="7">
        <v>0.75</v>
      </c>
      <c r="L1165">
        <v>0.3</v>
      </c>
      <c r="M1165">
        <v>0.3</v>
      </c>
      <c r="N1165" s="7">
        <v>0.8</v>
      </c>
      <c r="O1165">
        <f t="shared" ca="1" si="310"/>
        <v>9.8979572994937719</v>
      </c>
      <c r="P1165" s="6">
        <f t="shared" ca="1" si="311"/>
        <v>0.98947840532499831</v>
      </c>
      <c r="Q1165" s="15">
        <f t="shared" ca="1" si="312"/>
        <v>9.5856287517330419</v>
      </c>
      <c r="R1165" s="13">
        <v>1</v>
      </c>
      <c r="S1165" s="5" t="str">
        <f t="shared" ca="1" si="313"/>
        <v/>
      </c>
      <c r="T1165" s="5">
        <f t="shared" ca="1" si="314"/>
        <v>0</v>
      </c>
      <c r="U1165" s="4">
        <f t="shared" ca="1" si="315"/>
        <v>0</v>
      </c>
      <c r="V1165">
        <f t="shared" ca="1" si="316"/>
        <v>0</v>
      </c>
      <c r="X1165" s="3">
        <v>44358</v>
      </c>
      <c r="Y1165" s="3">
        <v>44373</v>
      </c>
      <c r="Z1165">
        <f t="shared" si="317"/>
        <v>0</v>
      </c>
      <c r="AA1165" s="1">
        <f t="shared" ca="1" si="321"/>
        <v>9.9413305414983206</v>
      </c>
      <c r="AB1165" s="14">
        <f t="shared" ca="1" si="322"/>
        <v>4.3373242004548729E-2</v>
      </c>
    </row>
    <row r="1166" spans="1:28" x14ac:dyDescent="0.35">
      <c r="A1166" s="3">
        <f t="shared" si="318"/>
        <v>44358.842105263364</v>
      </c>
      <c r="B1166" s="3">
        <f t="shared" si="306"/>
        <v>44374.000000000218</v>
      </c>
      <c r="C1166" s="3">
        <f t="shared" si="307"/>
        <v>44377</v>
      </c>
      <c r="D1166" s="4">
        <f t="shared" si="308"/>
        <v>20</v>
      </c>
      <c r="E1166" s="2">
        <f t="shared" ca="1" si="309"/>
        <v>1.0657534246581322</v>
      </c>
      <c r="F1166" s="8">
        <f t="shared" ca="1" si="319"/>
        <v>40.116295235302445</v>
      </c>
      <c r="G1166" s="8">
        <f t="shared" ca="1" si="320"/>
        <v>21.31824058687079</v>
      </c>
      <c r="H1166">
        <v>0.03</v>
      </c>
      <c r="I1166">
        <v>0</v>
      </c>
      <c r="J1166">
        <v>0</v>
      </c>
      <c r="K1166" s="7">
        <v>0.75</v>
      </c>
      <c r="L1166">
        <v>0.3</v>
      </c>
      <c r="M1166">
        <v>0.3</v>
      </c>
      <c r="N1166" s="7">
        <v>0.8</v>
      </c>
      <c r="O1166">
        <f t="shared" ca="1" si="310"/>
        <v>8.7164808396060423</v>
      </c>
      <c r="P1166" s="6">
        <f t="shared" ca="1" si="311"/>
        <v>0.98945143134334235</v>
      </c>
      <c r="Q1166" s="15">
        <f t="shared" ca="1" si="312"/>
        <v>9.5856287517330419</v>
      </c>
      <c r="R1166" s="13">
        <v>1</v>
      </c>
      <c r="S1166" s="5" t="str">
        <f t="shared" ca="1" si="313"/>
        <v/>
      </c>
      <c r="T1166" s="5">
        <f t="shared" ca="1" si="314"/>
        <v>0</v>
      </c>
      <c r="U1166" s="4">
        <f t="shared" ca="1" si="315"/>
        <v>0</v>
      </c>
      <c r="V1166">
        <f t="shared" ca="1" si="316"/>
        <v>0</v>
      </c>
      <c r="X1166" s="3">
        <v>44358</v>
      </c>
      <c r="Y1166" s="3">
        <v>44374</v>
      </c>
      <c r="Z1166">
        <f t="shared" si="317"/>
        <v>0</v>
      </c>
      <c r="AA1166" s="1">
        <f t="shared" ca="1" si="321"/>
        <v>8.7968543348586472</v>
      </c>
      <c r="AB1166" s="14">
        <f t="shared" ca="1" si="322"/>
        <v>8.0373495252604954E-2</v>
      </c>
    </row>
    <row r="1167" spans="1:28" x14ac:dyDescent="0.35">
      <c r="A1167" s="3">
        <f t="shared" si="318"/>
        <v>44358.894736842311</v>
      </c>
      <c r="B1167" s="3">
        <f t="shared" si="306"/>
        <v>44375.000000000218</v>
      </c>
      <c r="C1167" s="3">
        <f t="shared" si="307"/>
        <v>44377</v>
      </c>
      <c r="D1167" s="4">
        <f t="shared" si="308"/>
        <v>20</v>
      </c>
      <c r="E1167" s="2">
        <f t="shared" ca="1" si="309"/>
        <v>1.0684931506855295</v>
      </c>
      <c r="F1167" s="8">
        <f t="shared" ca="1" si="319"/>
        <v>40.594689043337283</v>
      </c>
      <c r="G1167" s="8">
        <f t="shared" ca="1" si="320"/>
        <v>21.020227592609366</v>
      </c>
      <c r="H1167">
        <v>0.03</v>
      </c>
      <c r="I1167">
        <v>0</v>
      </c>
      <c r="J1167">
        <v>0</v>
      </c>
      <c r="K1167" s="7">
        <v>0.75</v>
      </c>
      <c r="L1167">
        <v>0.3</v>
      </c>
      <c r="M1167">
        <v>0.3</v>
      </c>
      <c r="N1167" s="7">
        <v>0.8</v>
      </c>
      <c r="O1167">
        <f t="shared" ca="1" si="310"/>
        <v>9.3732891898935939</v>
      </c>
      <c r="P1167" s="6">
        <f t="shared" ca="1" si="311"/>
        <v>0.98942445809701896</v>
      </c>
      <c r="Q1167" s="15">
        <f t="shared" ca="1" si="312"/>
        <v>9.5856287517330419</v>
      </c>
      <c r="R1167" s="13">
        <v>1</v>
      </c>
      <c r="S1167" s="5" t="str">
        <f t="shared" ca="1" si="313"/>
        <v/>
      </c>
      <c r="T1167" s="5">
        <f t="shared" ca="1" si="314"/>
        <v>0</v>
      </c>
      <c r="U1167" s="4">
        <f t="shared" ca="1" si="315"/>
        <v>0</v>
      </c>
      <c r="V1167">
        <f t="shared" ca="1" si="316"/>
        <v>0</v>
      </c>
      <c r="X1167" s="3">
        <v>44358</v>
      </c>
      <c r="Y1167" s="3">
        <v>44375</v>
      </c>
      <c r="Z1167">
        <f t="shared" si="317"/>
        <v>0</v>
      </c>
      <c r="AA1167" s="1">
        <f t="shared" ca="1" si="321"/>
        <v>9.4311719600267416</v>
      </c>
      <c r="AB1167" s="14">
        <f t="shared" ca="1" si="322"/>
        <v>5.7882770133147687E-2</v>
      </c>
    </row>
    <row r="1168" spans="1:28" x14ac:dyDescent="0.35">
      <c r="A1168" s="3">
        <f t="shared" si="318"/>
        <v>44358.947368421257</v>
      </c>
      <c r="B1168" s="3">
        <f t="shared" si="306"/>
        <v>44376.000000000218</v>
      </c>
      <c r="C1168" s="3">
        <f t="shared" si="307"/>
        <v>44377</v>
      </c>
      <c r="D1168" s="4">
        <f t="shared" si="308"/>
        <v>20</v>
      </c>
      <c r="E1168" s="2">
        <f t="shared" ca="1" si="309"/>
        <v>1.0712328767129269</v>
      </c>
      <c r="F1168" s="8">
        <f t="shared" ca="1" si="319"/>
        <v>40.287314911418619</v>
      </c>
      <c r="G1168" s="8">
        <f t="shared" ca="1" si="320"/>
        <v>21.273030826569265</v>
      </c>
      <c r="H1168">
        <v>0.03</v>
      </c>
      <c r="I1168">
        <v>0</v>
      </c>
      <c r="J1168">
        <v>0</v>
      </c>
      <c r="K1168" s="7">
        <v>0.75</v>
      </c>
      <c r="L1168">
        <v>0.3</v>
      </c>
      <c r="M1168">
        <v>0.3</v>
      </c>
      <c r="N1168" s="7">
        <v>0.8</v>
      </c>
      <c r="O1168">
        <f t="shared" ca="1" si="310"/>
        <v>8.8899553569946974</v>
      </c>
      <c r="P1168" s="6">
        <f t="shared" ca="1" si="311"/>
        <v>0.98939748558600815</v>
      </c>
      <c r="Q1168" s="15">
        <f t="shared" ca="1" si="312"/>
        <v>9.5856287517330419</v>
      </c>
      <c r="R1168" s="13">
        <v>1</v>
      </c>
      <c r="S1168" s="5" t="str">
        <f t="shared" ca="1" si="313"/>
        <v/>
      </c>
      <c r="T1168" s="5">
        <f t="shared" ca="1" si="314"/>
        <v>0</v>
      </c>
      <c r="U1168" s="4">
        <f t="shared" ca="1" si="315"/>
        <v>0</v>
      </c>
      <c r="V1168">
        <f t="shared" ca="1" si="316"/>
        <v>0</v>
      </c>
      <c r="X1168" s="3">
        <v>44358</v>
      </c>
      <c r="Y1168" s="3">
        <v>44376</v>
      </c>
      <c r="Z1168">
        <f t="shared" si="317"/>
        <v>0</v>
      </c>
      <c r="AA1168" s="1">
        <f t="shared" ca="1" si="321"/>
        <v>8.9651942806670277</v>
      </c>
      <c r="AB1168" s="14">
        <f t="shared" ca="1" si="322"/>
        <v>7.5238923672330316E-2</v>
      </c>
    </row>
    <row r="1169" spans="1:28" x14ac:dyDescent="0.35">
      <c r="A1169" s="3">
        <f t="shared" si="318"/>
        <v>44359.000000000204</v>
      </c>
      <c r="B1169" s="3">
        <f t="shared" si="306"/>
        <v>44359.000000000204</v>
      </c>
      <c r="C1169" s="3">
        <f t="shared" si="307"/>
        <v>44377</v>
      </c>
      <c r="D1169" s="4">
        <f t="shared" si="308"/>
        <v>19</v>
      </c>
      <c r="E1169" s="2">
        <f t="shared" ca="1" si="309"/>
        <v>1.0246575342471336</v>
      </c>
      <c r="F1169" s="8">
        <f t="shared" ca="1" si="319"/>
        <v>40.23999306745764</v>
      </c>
      <c r="G1169" s="8">
        <f t="shared" ca="1" si="320"/>
        <v>21.104294164418441</v>
      </c>
      <c r="H1169">
        <v>0.03</v>
      </c>
      <c r="I1169">
        <v>0</v>
      </c>
      <c r="J1169">
        <v>0</v>
      </c>
      <c r="K1169" s="7">
        <v>0.75</v>
      </c>
      <c r="L1169">
        <v>0.3</v>
      </c>
      <c r="M1169">
        <v>0.3</v>
      </c>
      <c r="N1169" s="7">
        <v>0.8</v>
      </c>
      <c r="O1169">
        <f t="shared" ca="1" si="310"/>
        <v>9.023200636174785</v>
      </c>
      <c r="P1169" s="6">
        <f t="shared" ca="1" si="311"/>
        <v>0.98985611828932729</v>
      </c>
      <c r="Q1169" s="15">
        <f t="shared" ca="1" si="312"/>
        <v>9.717968393627002</v>
      </c>
      <c r="R1169" s="13">
        <v>1</v>
      </c>
      <c r="S1169" s="5" t="str">
        <f t="shared" ca="1" si="313"/>
        <v/>
      </c>
      <c r="T1169" s="5">
        <f t="shared" ca="1" si="314"/>
        <v>0</v>
      </c>
      <c r="U1169" s="4">
        <f t="shared" ca="1" si="315"/>
        <v>1457.6952590440503</v>
      </c>
      <c r="V1169">
        <f t="shared" ca="1" si="316"/>
        <v>0</v>
      </c>
      <c r="X1169" s="3">
        <v>44359</v>
      </c>
      <c r="Y1169" s="3">
        <v>44359</v>
      </c>
      <c r="Z1169">
        <f t="shared" si="317"/>
        <v>150</v>
      </c>
      <c r="AA1169" s="1">
        <f t="shared" ca="1" si="321"/>
        <v>9.0837775681675588</v>
      </c>
      <c r="AB1169" s="14">
        <f t="shared" ca="1" si="322"/>
        <v>6.0576931992773808E-2</v>
      </c>
    </row>
    <row r="1170" spans="1:28" x14ac:dyDescent="0.35">
      <c r="A1170" s="3">
        <f t="shared" si="318"/>
        <v>44359.055555555758</v>
      </c>
      <c r="B1170" s="3">
        <f t="shared" si="306"/>
        <v>44360.000000000204</v>
      </c>
      <c r="C1170" s="3">
        <f t="shared" si="307"/>
        <v>44377</v>
      </c>
      <c r="D1170" s="4">
        <f t="shared" si="308"/>
        <v>19</v>
      </c>
      <c r="E1170" s="2">
        <f t="shared" ca="1" si="309"/>
        <v>1.0273972602745307</v>
      </c>
      <c r="F1170" s="8">
        <f t="shared" ca="1" si="319"/>
        <v>41.403710189424714</v>
      </c>
      <c r="G1170" s="8">
        <f t="shared" ca="1" si="320"/>
        <v>20.996488730096395</v>
      </c>
      <c r="H1170">
        <v>0.03</v>
      </c>
      <c r="I1170">
        <v>0</v>
      </c>
      <c r="J1170">
        <v>0</v>
      </c>
      <c r="K1170" s="7">
        <v>0.75</v>
      </c>
      <c r="L1170">
        <v>0.3</v>
      </c>
      <c r="M1170">
        <v>0.3</v>
      </c>
      <c r="N1170" s="7">
        <v>0.8</v>
      </c>
      <c r="O1170">
        <f t="shared" ca="1" si="310"/>
        <v>10.003793911972139</v>
      </c>
      <c r="P1170" s="6">
        <f t="shared" ca="1" si="311"/>
        <v>0.98982913401091044</v>
      </c>
      <c r="Q1170" s="15">
        <f t="shared" ca="1" si="312"/>
        <v>9.717968393627002</v>
      </c>
      <c r="R1170" s="13">
        <v>1</v>
      </c>
      <c r="S1170" s="5" t="str">
        <f t="shared" ca="1" si="313"/>
        <v/>
      </c>
      <c r="T1170" s="5">
        <f t="shared" ca="1" si="314"/>
        <v>0</v>
      </c>
      <c r="U1170" s="4">
        <f t="shared" ca="1" si="315"/>
        <v>0</v>
      </c>
      <c r="V1170">
        <f t="shared" ca="1" si="316"/>
        <v>0</v>
      </c>
      <c r="X1170" s="3">
        <v>44359</v>
      </c>
      <c r="Y1170" s="3">
        <v>44360</v>
      </c>
      <c r="Z1170">
        <f t="shared" si="317"/>
        <v>0</v>
      </c>
      <c r="AA1170" s="1">
        <f t="shared" ca="1" si="321"/>
        <v>10.042793690002643</v>
      </c>
      <c r="AB1170" s="14">
        <f t="shared" ca="1" si="322"/>
        <v>3.8999778030504473E-2</v>
      </c>
    </row>
    <row r="1171" spans="1:28" x14ac:dyDescent="0.35">
      <c r="A1171" s="3">
        <f t="shared" si="318"/>
        <v>44359.111111111313</v>
      </c>
      <c r="B1171" s="3">
        <f t="shared" si="306"/>
        <v>44361.000000000204</v>
      </c>
      <c r="C1171" s="3">
        <f t="shared" si="307"/>
        <v>44377</v>
      </c>
      <c r="D1171" s="4">
        <f t="shared" si="308"/>
        <v>19</v>
      </c>
      <c r="E1171" s="2">
        <f t="shared" ca="1" si="309"/>
        <v>1.0301369863019281</v>
      </c>
      <c r="F1171" s="8">
        <f t="shared" ca="1" si="319"/>
        <v>40.330716792714426</v>
      </c>
      <c r="G1171" s="8">
        <f t="shared" ca="1" si="320"/>
        <v>20.224872024400479</v>
      </c>
      <c r="H1171">
        <v>0.03</v>
      </c>
      <c r="I1171">
        <v>0</v>
      </c>
      <c r="J1171">
        <v>0</v>
      </c>
      <c r="K1171" s="7">
        <v>0.75</v>
      </c>
      <c r="L1171">
        <v>0.3</v>
      </c>
      <c r="M1171">
        <v>0.3</v>
      </c>
      <c r="N1171" s="7">
        <v>0.8</v>
      </c>
      <c r="O1171">
        <f t="shared" ca="1" si="310"/>
        <v>9.9706655701353384</v>
      </c>
      <c r="P1171" s="6">
        <f t="shared" ca="1" si="311"/>
        <v>0.98980215046810693</v>
      </c>
      <c r="Q1171" s="15">
        <f t="shared" ca="1" si="312"/>
        <v>9.717968393627002</v>
      </c>
      <c r="R1171" s="13">
        <v>1</v>
      </c>
      <c r="S1171" s="5" t="str">
        <f t="shared" ca="1" si="313"/>
        <v/>
      </c>
      <c r="T1171" s="5">
        <f t="shared" ca="1" si="314"/>
        <v>0</v>
      </c>
      <c r="U1171" s="4">
        <f t="shared" ca="1" si="315"/>
        <v>0</v>
      </c>
      <c r="V1171">
        <f t="shared" ca="1" si="316"/>
        <v>0</v>
      </c>
      <c r="X1171" s="3">
        <v>44359</v>
      </c>
      <c r="Y1171" s="3">
        <v>44361</v>
      </c>
      <c r="Z1171">
        <f t="shared" si="317"/>
        <v>0</v>
      </c>
      <c r="AA1171" s="1">
        <f t="shared" ca="1" si="321"/>
        <v>10.003233331272977</v>
      </c>
      <c r="AB1171" s="14">
        <f t="shared" ca="1" si="322"/>
        <v>3.2567761137638485E-2</v>
      </c>
    </row>
    <row r="1172" spans="1:28" x14ac:dyDescent="0.35">
      <c r="A1172" s="3">
        <f t="shared" si="318"/>
        <v>44359.166666666868</v>
      </c>
      <c r="B1172" s="3">
        <f t="shared" si="306"/>
        <v>44362.000000000204</v>
      </c>
      <c r="C1172" s="3">
        <f t="shared" si="307"/>
        <v>44377</v>
      </c>
      <c r="D1172" s="4">
        <f t="shared" si="308"/>
        <v>19</v>
      </c>
      <c r="E1172" s="2">
        <f t="shared" ca="1" si="309"/>
        <v>1.0328767123293252</v>
      </c>
      <c r="F1172" s="8">
        <f t="shared" ca="1" si="319"/>
        <v>40.664646770047973</v>
      </c>
      <c r="G1172" s="8">
        <f t="shared" ca="1" si="320"/>
        <v>21.012350911865926</v>
      </c>
      <c r="H1172">
        <v>0.03</v>
      </c>
      <c r="I1172">
        <v>0</v>
      </c>
      <c r="J1172">
        <v>0</v>
      </c>
      <c r="K1172" s="7">
        <v>0.75</v>
      </c>
      <c r="L1172">
        <v>0.3</v>
      </c>
      <c r="M1172">
        <v>0.3</v>
      </c>
      <c r="N1172" s="7">
        <v>0.8</v>
      </c>
      <c r="O1172">
        <f t="shared" ca="1" si="310"/>
        <v>9.4336341656700533</v>
      </c>
      <c r="P1172" s="6">
        <f t="shared" ca="1" si="311"/>
        <v>0.98977516766089646</v>
      </c>
      <c r="Q1172" s="15">
        <f t="shared" ca="1" si="312"/>
        <v>9.717968393627002</v>
      </c>
      <c r="R1172" s="13">
        <v>1</v>
      </c>
      <c r="S1172" s="5" t="str">
        <f t="shared" ca="1" si="313"/>
        <v/>
      </c>
      <c r="T1172" s="5">
        <f t="shared" ca="1" si="314"/>
        <v>0</v>
      </c>
      <c r="U1172" s="4">
        <f t="shared" ca="1" si="315"/>
        <v>0</v>
      </c>
      <c r="V1172">
        <f t="shared" ca="1" si="316"/>
        <v>0</v>
      </c>
      <c r="X1172" s="3">
        <v>44359</v>
      </c>
      <c r="Y1172" s="3">
        <v>44362</v>
      </c>
      <c r="Z1172">
        <f t="shared" si="317"/>
        <v>0</v>
      </c>
      <c r="AA1172" s="1">
        <f t="shared" ca="1" si="321"/>
        <v>9.4845724517765859</v>
      </c>
      <c r="AB1172" s="14">
        <f t="shared" ca="1" si="322"/>
        <v>5.0938286106532615E-2</v>
      </c>
    </row>
    <row r="1173" spans="1:28" x14ac:dyDescent="0.35">
      <c r="A1173" s="3">
        <f t="shared" si="318"/>
        <v>44359.222222222423</v>
      </c>
      <c r="B1173" s="3">
        <f t="shared" si="306"/>
        <v>44363.000000000204</v>
      </c>
      <c r="C1173" s="3">
        <f t="shared" si="307"/>
        <v>44377</v>
      </c>
      <c r="D1173" s="4">
        <f t="shared" si="308"/>
        <v>19</v>
      </c>
      <c r="E1173" s="2">
        <f t="shared" ca="1" si="309"/>
        <v>1.0356164383567226</v>
      </c>
      <c r="F1173" s="8">
        <f t="shared" ca="1" si="319"/>
        <v>41.179184401823981</v>
      </c>
      <c r="G1173" s="8">
        <f t="shared" ca="1" si="320"/>
        <v>20.213132292996843</v>
      </c>
      <c r="H1173">
        <v>0.03</v>
      </c>
      <c r="I1173">
        <v>0</v>
      </c>
      <c r="J1173">
        <v>0</v>
      </c>
      <c r="K1173" s="7">
        <v>0.75</v>
      </c>
      <c r="L1173">
        <v>0.3</v>
      </c>
      <c r="M1173">
        <v>0.3</v>
      </c>
      <c r="N1173" s="7">
        <v>0.8</v>
      </c>
      <c r="O1173">
        <f t="shared" ca="1" si="310"/>
        <v>10.61875600837114</v>
      </c>
      <c r="P1173" s="6">
        <f t="shared" ca="1" si="311"/>
        <v>0.98974818558925926</v>
      </c>
      <c r="Q1173" s="15">
        <f t="shared" ca="1" si="312"/>
        <v>9.717968393627002</v>
      </c>
      <c r="R1173" s="13">
        <v>1</v>
      </c>
      <c r="S1173" s="5" t="str">
        <f t="shared" ca="1" si="313"/>
        <v/>
      </c>
      <c r="T1173" s="5">
        <f t="shared" ca="1" si="314"/>
        <v>0</v>
      </c>
      <c r="U1173" s="4">
        <f t="shared" ca="1" si="315"/>
        <v>0</v>
      </c>
      <c r="V1173">
        <f t="shared" ca="1" si="316"/>
        <v>0</v>
      </c>
      <c r="X1173" s="3">
        <v>44359</v>
      </c>
      <c r="Y1173" s="3">
        <v>44363</v>
      </c>
      <c r="Z1173">
        <f t="shared" si="317"/>
        <v>0</v>
      </c>
      <c r="AA1173" s="1">
        <f t="shared" ca="1" si="321"/>
        <v>10.643342416942474</v>
      </c>
      <c r="AB1173" s="14">
        <f t="shared" ca="1" si="322"/>
        <v>2.4586408571334317E-2</v>
      </c>
    </row>
    <row r="1174" spans="1:28" x14ac:dyDescent="0.35">
      <c r="A1174" s="3">
        <f t="shared" si="318"/>
        <v>44359.277777777977</v>
      </c>
      <c r="B1174" s="3">
        <f t="shared" si="306"/>
        <v>44364.000000000204</v>
      </c>
      <c r="C1174" s="3">
        <f t="shared" si="307"/>
        <v>44377</v>
      </c>
      <c r="D1174" s="4">
        <f t="shared" si="308"/>
        <v>19</v>
      </c>
      <c r="E1174" s="2">
        <f t="shared" ca="1" si="309"/>
        <v>1.0383561643841197</v>
      </c>
      <c r="F1174" s="8">
        <f t="shared" ca="1" si="319"/>
        <v>41.121032396946255</v>
      </c>
      <c r="G1174" s="8">
        <f t="shared" ca="1" si="320"/>
        <v>20.908786252463727</v>
      </c>
      <c r="H1174">
        <v>0.03</v>
      </c>
      <c r="I1174">
        <v>0</v>
      </c>
      <c r="J1174">
        <v>0</v>
      </c>
      <c r="K1174" s="7">
        <v>0.75</v>
      </c>
      <c r="L1174">
        <v>0.3</v>
      </c>
      <c r="M1174">
        <v>0.3</v>
      </c>
      <c r="N1174" s="7">
        <v>0.8</v>
      </c>
      <c r="O1174">
        <f t="shared" ca="1" si="310"/>
        <v>9.8794880452459637</v>
      </c>
      <c r="P1174" s="6">
        <f t="shared" ca="1" si="311"/>
        <v>0.989721204253175</v>
      </c>
      <c r="Q1174" s="15">
        <f t="shared" ca="1" si="312"/>
        <v>9.717968393627002</v>
      </c>
      <c r="R1174" s="13">
        <v>1</v>
      </c>
      <c r="S1174" s="5" t="str">
        <f t="shared" ca="1" si="313"/>
        <v/>
      </c>
      <c r="T1174" s="5">
        <f t="shared" ca="1" si="314"/>
        <v>0</v>
      </c>
      <c r="U1174" s="4">
        <f t="shared" ca="1" si="315"/>
        <v>0</v>
      </c>
      <c r="V1174">
        <f t="shared" ca="1" si="316"/>
        <v>0</v>
      </c>
      <c r="X1174" s="3">
        <v>44359</v>
      </c>
      <c r="Y1174" s="3">
        <v>44364</v>
      </c>
      <c r="Z1174">
        <f t="shared" si="317"/>
        <v>0</v>
      </c>
      <c r="AA1174" s="1">
        <f t="shared" ca="1" si="321"/>
        <v>9.9211387896409455</v>
      </c>
      <c r="AB1174" s="14">
        <f t="shared" ca="1" si="322"/>
        <v>4.1650744394981842E-2</v>
      </c>
    </row>
    <row r="1175" spans="1:28" x14ac:dyDescent="0.35">
      <c r="A1175" s="3">
        <f t="shared" si="318"/>
        <v>44359.333333333532</v>
      </c>
      <c r="B1175" s="3">
        <f t="shared" si="306"/>
        <v>44365.000000000204</v>
      </c>
      <c r="C1175" s="3">
        <f t="shared" si="307"/>
        <v>44377</v>
      </c>
      <c r="D1175" s="4">
        <f t="shared" si="308"/>
        <v>19</v>
      </c>
      <c r="E1175" s="2">
        <f t="shared" ca="1" si="309"/>
        <v>1.0410958904115171</v>
      </c>
      <c r="F1175" s="8">
        <f t="shared" ca="1" si="319"/>
        <v>40.643443437081579</v>
      </c>
      <c r="G1175" s="8">
        <f t="shared" ca="1" si="320"/>
        <v>21.360036293793605</v>
      </c>
      <c r="H1175">
        <v>0.03</v>
      </c>
      <c r="I1175">
        <v>0</v>
      </c>
      <c r="J1175">
        <v>0</v>
      </c>
      <c r="K1175" s="7">
        <v>0.75</v>
      </c>
      <c r="L1175">
        <v>0.3</v>
      </c>
      <c r="M1175">
        <v>0.3</v>
      </c>
      <c r="N1175" s="7">
        <v>0.8</v>
      </c>
      <c r="O1175">
        <f t="shared" ca="1" si="310"/>
        <v>9.0700462840175788</v>
      </c>
      <c r="P1175" s="6">
        <f t="shared" ca="1" si="311"/>
        <v>0.98969422365262405</v>
      </c>
      <c r="Q1175" s="15">
        <f t="shared" ca="1" si="312"/>
        <v>9.717968393627002</v>
      </c>
      <c r="R1175" s="13">
        <v>1</v>
      </c>
      <c r="S1175" s="5" t="str">
        <f t="shared" ca="1" si="313"/>
        <v/>
      </c>
      <c r="T1175" s="5">
        <f t="shared" ca="1" si="314"/>
        <v>0</v>
      </c>
      <c r="U1175" s="4">
        <f t="shared" ca="1" si="315"/>
        <v>0</v>
      </c>
      <c r="V1175">
        <f t="shared" ca="1" si="316"/>
        <v>0</v>
      </c>
      <c r="X1175" s="3">
        <v>44359</v>
      </c>
      <c r="Y1175" s="3">
        <v>44365</v>
      </c>
      <c r="Z1175">
        <f t="shared" si="317"/>
        <v>0</v>
      </c>
      <c r="AA1175" s="1">
        <f t="shared" ca="1" si="321"/>
        <v>9.1358798432483432</v>
      </c>
      <c r="AB1175" s="14">
        <f t="shared" ca="1" si="322"/>
        <v>6.5833559230764394E-2</v>
      </c>
    </row>
    <row r="1176" spans="1:28" x14ac:dyDescent="0.35">
      <c r="A1176" s="3">
        <f t="shared" si="318"/>
        <v>44359.388888889087</v>
      </c>
      <c r="B1176" s="3">
        <f t="shared" si="306"/>
        <v>44366.000000000204</v>
      </c>
      <c r="C1176" s="3">
        <f t="shared" si="307"/>
        <v>44377</v>
      </c>
      <c r="D1176" s="4">
        <f t="shared" si="308"/>
        <v>19</v>
      </c>
      <c r="E1176" s="2">
        <f t="shared" ca="1" si="309"/>
        <v>1.0438356164389144</v>
      </c>
      <c r="F1176" s="8">
        <f t="shared" ca="1" si="319"/>
        <v>40.962224033595334</v>
      </c>
      <c r="G1176" s="8">
        <f t="shared" ca="1" si="320"/>
        <v>20.349951906945254</v>
      </c>
      <c r="H1176">
        <v>0.03</v>
      </c>
      <c r="I1176">
        <v>0</v>
      </c>
      <c r="J1176">
        <v>0</v>
      </c>
      <c r="K1176" s="7">
        <v>0.75</v>
      </c>
      <c r="L1176">
        <v>0.3</v>
      </c>
      <c r="M1176">
        <v>0.3</v>
      </c>
      <c r="N1176" s="7">
        <v>0.8</v>
      </c>
      <c r="O1176">
        <f t="shared" ca="1" si="310"/>
        <v>10.319216118251244</v>
      </c>
      <c r="P1176" s="6">
        <f t="shared" ca="1" si="311"/>
        <v>0.98966724378758586</v>
      </c>
      <c r="Q1176" s="15">
        <f t="shared" ca="1" si="312"/>
        <v>9.717968393627002</v>
      </c>
      <c r="R1176" s="13">
        <v>1</v>
      </c>
      <c r="S1176" s="5" t="str">
        <f t="shared" ca="1" si="313"/>
        <v/>
      </c>
      <c r="T1176" s="5">
        <f t="shared" ca="1" si="314"/>
        <v>0</v>
      </c>
      <c r="U1176" s="4">
        <f t="shared" ca="1" si="315"/>
        <v>0</v>
      </c>
      <c r="V1176">
        <f t="shared" ca="1" si="316"/>
        <v>0</v>
      </c>
      <c r="X1176" s="3">
        <v>44359</v>
      </c>
      <c r="Y1176" s="3">
        <v>44366</v>
      </c>
      <c r="Z1176">
        <f t="shared" si="317"/>
        <v>0</v>
      </c>
      <c r="AA1176" s="1">
        <f t="shared" ca="1" si="321"/>
        <v>10.349324769542115</v>
      </c>
      <c r="AB1176" s="14">
        <f t="shared" ca="1" si="322"/>
        <v>3.010865129087037E-2</v>
      </c>
    </row>
    <row r="1177" spans="1:28" x14ac:dyDescent="0.35">
      <c r="A1177" s="3">
        <f t="shared" si="318"/>
        <v>44359.444444444642</v>
      </c>
      <c r="B1177" s="3">
        <f t="shared" si="306"/>
        <v>44367.000000000204</v>
      </c>
      <c r="C1177" s="3">
        <f t="shared" si="307"/>
        <v>44377</v>
      </c>
      <c r="D1177" s="4">
        <f t="shared" si="308"/>
        <v>19</v>
      </c>
      <c r="E1177" s="2">
        <f t="shared" ca="1" si="309"/>
        <v>1.0465753424663116</v>
      </c>
      <c r="F1177" s="8">
        <f t="shared" ca="1" si="319"/>
        <v>40.774323875247909</v>
      </c>
      <c r="G1177" s="8">
        <f t="shared" ca="1" si="320"/>
        <v>20.063183718897807</v>
      </c>
      <c r="H1177">
        <v>0.03</v>
      </c>
      <c r="I1177">
        <v>0</v>
      </c>
      <c r="J1177">
        <v>0</v>
      </c>
      <c r="K1177" s="7">
        <v>0.75</v>
      </c>
      <c r="L1177">
        <v>0.3</v>
      </c>
      <c r="M1177">
        <v>0.3</v>
      </c>
      <c r="N1177" s="7">
        <v>0.8</v>
      </c>
      <c r="O1177">
        <f t="shared" ca="1" si="310"/>
        <v>10.46505918753812</v>
      </c>
      <c r="P1177" s="6">
        <f t="shared" ca="1" si="311"/>
        <v>0.98964026465804067</v>
      </c>
      <c r="Q1177" s="15">
        <f t="shared" ca="1" si="312"/>
        <v>9.717968393627002</v>
      </c>
      <c r="R1177" s="13">
        <v>1</v>
      </c>
      <c r="S1177" s="5" t="str">
        <f t="shared" ca="1" si="313"/>
        <v/>
      </c>
      <c r="T1177" s="5">
        <f t="shared" ca="1" si="314"/>
        <v>0</v>
      </c>
      <c r="U1177" s="4">
        <f t="shared" ca="1" si="315"/>
        <v>0</v>
      </c>
      <c r="V1177">
        <f t="shared" ca="1" si="316"/>
        <v>0</v>
      </c>
      <c r="X1177" s="3">
        <v>44359</v>
      </c>
      <c r="Y1177" s="3">
        <v>44367</v>
      </c>
      <c r="Z1177">
        <f t="shared" si="317"/>
        <v>0</v>
      </c>
      <c r="AA1177" s="1">
        <f t="shared" ca="1" si="321"/>
        <v>10.491285649899307</v>
      </c>
      <c r="AB1177" s="14">
        <f t="shared" ca="1" si="322"/>
        <v>2.6226462361186975E-2</v>
      </c>
    </row>
    <row r="1178" spans="1:28" x14ac:dyDescent="0.35">
      <c r="A1178" s="3">
        <f t="shared" si="318"/>
        <v>44359.500000000196</v>
      </c>
      <c r="B1178" s="3">
        <f t="shared" si="306"/>
        <v>44368.000000000204</v>
      </c>
      <c r="C1178" s="3">
        <f t="shared" si="307"/>
        <v>44377</v>
      </c>
      <c r="D1178" s="4">
        <f t="shared" si="308"/>
        <v>19</v>
      </c>
      <c r="E1178" s="2">
        <f t="shared" ca="1" si="309"/>
        <v>1.0493150684937089</v>
      </c>
      <c r="F1178" s="8">
        <f t="shared" ca="1" si="319"/>
        <v>40.525365908749343</v>
      </c>
      <c r="G1178" s="8">
        <f t="shared" ca="1" si="320"/>
        <v>21.374141224705049</v>
      </c>
      <c r="H1178">
        <v>0.03</v>
      </c>
      <c r="I1178">
        <v>0</v>
      </c>
      <c r="J1178">
        <v>0</v>
      </c>
      <c r="K1178" s="7">
        <v>0.75</v>
      </c>
      <c r="L1178">
        <v>0.3</v>
      </c>
      <c r="M1178">
        <v>0.3</v>
      </c>
      <c r="N1178" s="7">
        <v>0.8</v>
      </c>
      <c r="O1178">
        <f t="shared" ca="1" si="310"/>
        <v>8.9673832068569581</v>
      </c>
      <c r="P1178" s="6">
        <f t="shared" ca="1" si="311"/>
        <v>0.98961328626396838</v>
      </c>
      <c r="Q1178" s="15">
        <f t="shared" ca="1" si="312"/>
        <v>9.717968393627002</v>
      </c>
      <c r="R1178" s="13">
        <v>1</v>
      </c>
      <c r="S1178" s="5" t="str">
        <f t="shared" ca="1" si="313"/>
        <v/>
      </c>
      <c r="T1178" s="5">
        <f t="shared" ca="1" si="314"/>
        <v>0</v>
      </c>
      <c r="U1178" s="4">
        <f t="shared" ca="1" si="315"/>
        <v>0</v>
      </c>
      <c r="V1178">
        <f t="shared" ca="1" si="316"/>
        <v>0</v>
      </c>
      <c r="X1178" s="3">
        <v>44359</v>
      </c>
      <c r="Y1178" s="3">
        <v>44368</v>
      </c>
      <c r="Z1178">
        <f t="shared" si="317"/>
        <v>0</v>
      </c>
      <c r="AA1178" s="1">
        <f t="shared" ca="1" si="321"/>
        <v>9.0378024913579971</v>
      </c>
      <c r="AB1178" s="14">
        <f t="shared" ca="1" si="322"/>
        <v>7.0419284501038959E-2</v>
      </c>
    </row>
    <row r="1179" spans="1:28" x14ac:dyDescent="0.35">
      <c r="A1179" s="3">
        <f t="shared" si="318"/>
        <v>44359.555555555751</v>
      </c>
      <c r="B1179" s="3">
        <f t="shared" si="306"/>
        <v>44369.000000000204</v>
      </c>
      <c r="C1179" s="3">
        <f t="shared" si="307"/>
        <v>44377</v>
      </c>
      <c r="D1179" s="4">
        <f t="shared" si="308"/>
        <v>19</v>
      </c>
      <c r="E1179" s="2">
        <f t="shared" ca="1" si="309"/>
        <v>1.0520547945211061</v>
      </c>
      <c r="F1179" s="8">
        <f t="shared" ca="1" si="319"/>
        <v>40.514623124085944</v>
      </c>
      <c r="G1179" s="8">
        <f t="shared" ca="1" si="320"/>
        <v>20.842282042399273</v>
      </c>
      <c r="H1179">
        <v>0.03</v>
      </c>
      <c r="I1179">
        <v>0</v>
      </c>
      <c r="J1179">
        <v>0</v>
      </c>
      <c r="K1179" s="7">
        <v>0.75</v>
      </c>
      <c r="L1179">
        <v>0.3</v>
      </c>
      <c r="M1179">
        <v>0.3</v>
      </c>
      <c r="N1179" s="7">
        <v>0.8</v>
      </c>
      <c r="O1179">
        <f t="shared" ca="1" si="310"/>
        <v>9.4911853006651832</v>
      </c>
      <c r="P1179" s="6">
        <f t="shared" ca="1" si="311"/>
        <v>0.98958630860534902</v>
      </c>
      <c r="Q1179" s="15">
        <f t="shared" ca="1" si="312"/>
        <v>9.717968393627002</v>
      </c>
      <c r="R1179" s="13">
        <v>1</v>
      </c>
      <c r="S1179" s="5" t="str">
        <f t="shared" ca="1" si="313"/>
        <v/>
      </c>
      <c r="T1179" s="5">
        <f t="shared" ca="1" si="314"/>
        <v>0</v>
      </c>
      <c r="U1179" s="4">
        <f t="shared" ca="1" si="315"/>
        <v>0</v>
      </c>
      <c r="V1179">
        <f t="shared" ca="1" si="316"/>
        <v>0</v>
      </c>
      <c r="X1179" s="3">
        <v>44359</v>
      </c>
      <c r="Y1179" s="3">
        <v>44369</v>
      </c>
      <c r="Z1179">
        <f t="shared" si="317"/>
        <v>0</v>
      </c>
      <c r="AA1179" s="1">
        <f t="shared" ca="1" si="321"/>
        <v>9.5416099826804377</v>
      </c>
      <c r="AB1179" s="14">
        <f t="shared" ca="1" si="322"/>
        <v>5.0424682015254518E-2</v>
      </c>
    </row>
    <row r="1180" spans="1:28" x14ac:dyDescent="0.35">
      <c r="A1180" s="3">
        <f t="shared" si="318"/>
        <v>44359.611111111306</v>
      </c>
      <c r="B1180" s="3">
        <f t="shared" si="306"/>
        <v>44370.000000000204</v>
      </c>
      <c r="C1180" s="3">
        <f t="shared" si="307"/>
        <v>44377</v>
      </c>
      <c r="D1180" s="4">
        <f t="shared" si="308"/>
        <v>19</v>
      </c>
      <c r="E1180" s="2">
        <f t="shared" ca="1" si="309"/>
        <v>1.0547945205485034</v>
      </c>
      <c r="F1180" s="8">
        <f t="shared" ca="1" si="319"/>
        <v>40.299224804627116</v>
      </c>
      <c r="G1180" s="8">
        <f t="shared" ca="1" si="320"/>
        <v>20.052854508090761</v>
      </c>
      <c r="H1180">
        <v>0.03</v>
      </c>
      <c r="I1180">
        <v>0</v>
      </c>
      <c r="J1180">
        <v>0</v>
      </c>
      <c r="K1180" s="7">
        <v>0.75</v>
      </c>
      <c r="L1180">
        <v>0.3</v>
      </c>
      <c r="M1180">
        <v>0.3</v>
      </c>
      <c r="N1180" s="7">
        <v>0.8</v>
      </c>
      <c r="O1180">
        <f t="shared" ca="1" si="310"/>
        <v>10.119064095379574</v>
      </c>
      <c r="P1180" s="6">
        <f t="shared" ca="1" si="311"/>
        <v>0.98955933168216226</v>
      </c>
      <c r="Q1180" s="15">
        <f t="shared" ca="1" si="312"/>
        <v>9.717968393627002</v>
      </c>
      <c r="R1180" s="13">
        <v>1</v>
      </c>
      <c r="S1180" s="5" t="str">
        <f t="shared" ca="1" si="313"/>
        <v/>
      </c>
      <c r="T1180" s="5">
        <f t="shared" ca="1" si="314"/>
        <v>0</v>
      </c>
      <c r="U1180" s="4">
        <f t="shared" ca="1" si="315"/>
        <v>0</v>
      </c>
      <c r="V1180">
        <f t="shared" ca="1" si="316"/>
        <v>0</v>
      </c>
      <c r="X1180" s="3">
        <v>44359</v>
      </c>
      <c r="Y1180" s="3">
        <v>44370</v>
      </c>
      <c r="Z1180">
        <f t="shared" si="317"/>
        <v>0</v>
      </c>
      <c r="AA1180" s="1">
        <f t="shared" ca="1" si="321"/>
        <v>10.15051001877228</v>
      </c>
      <c r="AB1180" s="14">
        <f t="shared" ca="1" si="322"/>
        <v>3.1445923392706021E-2</v>
      </c>
    </row>
    <row r="1181" spans="1:28" x14ac:dyDescent="0.35">
      <c r="A1181" s="3">
        <f t="shared" si="318"/>
        <v>44359.666666666861</v>
      </c>
      <c r="B1181" s="3">
        <f t="shared" si="306"/>
        <v>44371.000000000204</v>
      </c>
      <c r="C1181" s="3">
        <f t="shared" si="307"/>
        <v>44377</v>
      </c>
      <c r="D1181" s="4">
        <f t="shared" si="308"/>
        <v>19</v>
      </c>
      <c r="E1181" s="2">
        <f t="shared" ca="1" si="309"/>
        <v>1.0575342465759006</v>
      </c>
      <c r="F1181" s="8">
        <f t="shared" ca="1" si="319"/>
        <v>41.236602603132269</v>
      </c>
      <c r="G1181" s="8">
        <f t="shared" ca="1" si="320"/>
        <v>20.962110241326624</v>
      </c>
      <c r="H1181">
        <v>0.03</v>
      </c>
      <c r="I1181">
        <v>0</v>
      </c>
      <c r="J1181">
        <v>0</v>
      </c>
      <c r="K1181" s="7">
        <v>0.75</v>
      </c>
      <c r="L1181">
        <v>0.3</v>
      </c>
      <c r="M1181">
        <v>0.3</v>
      </c>
      <c r="N1181" s="7">
        <v>0.8</v>
      </c>
      <c r="O1181">
        <f t="shared" ca="1" si="310"/>
        <v>9.9128417110225762</v>
      </c>
      <c r="P1181" s="6">
        <f t="shared" ca="1" si="311"/>
        <v>0.98953235549438834</v>
      </c>
      <c r="Q1181" s="15">
        <f t="shared" ca="1" si="312"/>
        <v>9.717968393627002</v>
      </c>
      <c r="R1181" s="13">
        <v>1</v>
      </c>
      <c r="S1181" s="5" t="str">
        <f t="shared" ca="1" si="313"/>
        <v/>
      </c>
      <c r="T1181" s="5">
        <f t="shared" ca="1" si="314"/>
        <v>0</v>
      </c>
      <c r="U1181" s="4">
        <f t="shared" ca="1" si="315"/>
        <v>0</v>
      </c>
      <c r="V1181">
        <f t="shared" ca="1" si="316"/>
        <v>0</v>
      </c>
      <c r="X1181" s="3">
        <v>44359</v>
      </c>
      <c r="Y1181" s="3">
        <v>44371</v>
      </c>
      <c r="Z1181">
        <f t="shared" si="317"/>
        <v>0</v>
      </c>
      <c r="AA1181" s="1">
        <f t="shared" ca="1" si="321"/>
        <v>9.9569261317305084</v>
      </c>
      <c r="AB1181" s="14">
        <f t="shared" ca="1" si="322"/>
        <v>4.4084420707932281E-2</v>
      </c>
    </row>
    <row r="1182" spans="1:28" x14ac:dyDescent="0.35">
      <c r="A1182" s="3">
        <f t="shared" si="318"/>
        <v>44359.722222222415</v>
      </c>
      <c r="B1182" s="3">
        <f t="shared" si="306"/>
        <v>44372.000000000204</v>
      </c>
      <c r="C1182" s="3">
        <f t="shared" si="307"/>
        <v>44377</v>
      </c>
      <c r="D1182" s="4">
        <f t="shared" si="308"/>
        <v>19</v>
      </c>
      <c r="E1182" s="2">
        <f t="shared" ca="1" si="309"/>
        <v>1.0602739726032979</v>
      </c>
      <c r="F1182" s="8">
        <f t="shared" ca="1" si="319"/>
        <v>40.018780930989372</v>
      </c>
      <c r="G1182" s="8">
        <f t="shared" ca="1" si="320"/>
        <v>20.463628748547684</v>
      </c>
      <c r="H1182">
        <v>0.03</v>
      </c>
      <c r="I1182">
        <v>0</v>
      </c>
      <c r="J1182">
        <v>0</v>
      </c>
      <c r="K1182" s="7">
        <v>0.75</v>
      </c>
      <c r="L1182">
        <v>0.3</v>
      </c>
      <c r="M1182">
        <v>0.3</v>
      </c>
      <c r="N1182" s="7">
        <v>0.8</v>
      </c>
      <c r="O1182">
        <f t="shared" ca="1" si="310"/>
        <v>9.4979569496943412</v>
      </c>
      <c r="P1182" s="6">
        <f t="shared" ca="1" si="311"/>
        <v>0.98950538004200717</v>
      </c>
      <c r="Q1182" s="15">
        <f t="shared" ca="1" si="312"/>
        <v>9.717968393627002</v>
      </c>
      <c r="R1182" s="13">
        <v>1</v>
      </c>
      <c r="S1182" s="5" t="str">
        <f t="shared" ca="1" si="313"/>
        <v/>
      </c>
      <c r="T1182" s="5">
        <f t="shared" ca="1" si="314"/>
        <v>0</v>
      </c>
      <c r="U1182" s="4">
        <f t="shared" ca="1" si="315"/>
        <v>0</v>
      </c>
      <c r="V1182">
        <f t="shared" ca="1" si="316"/>
        <v>0</v>
      </c>
      <c r="X1182" s="3">
        <v>44359</v>
      </c>
      <c r="Y1182" s="3">
        <v>44372</v>
      </c>
      <c r="Z1182">
        <f t="shared" si="317"/>
        <v>0</v>
      </c>
      <c r="AA1182" s="1">
        <f t="shared" ca="1" si="321"/>
        <v>9.5448636791535328</v>
      </c>
      <c r="AB1182" s="14">
        <f t="shared" ca="1" si="322"/>
        <v>4.690672945919161E-2</v>
      </c>
    </row>
    <row r="1183" spans="1:28" x14ac:dyDescent="0.35">
      <c r="A1183" s="3">
        <f t="shared" si="318"/>
        <v>44359.77777777797</v>
      </c>
      <c r="B1183" s="3">
        <f t="shared" si="306"/>
        <v>44373.000000000204</v>
      </c>
      <c r="C1183" s="3">
        <f t="shared" si="307"/>
        <v>44377</v>
      </c>
      <c r="D1183" s="4">
        <f t="shared" si="308"/>
        <v>19</v>
      </c>
      <c r="E1183" s="2">
        <f t="shared" ca="1" si="309"/>
        <v>1.0630136986306951</v>
      </c>
      <c r="F1183" s="8">
        <f t="shared" ca="1" si="319"/>
        <v>40.036305984449342</v>
      </c>
      <c r="G1183" s="8">
        <f t="shared" ca="1" si="320"/>
        <v>21.332101776102679</v>
      </c>
      <c r="H1183">
        <v>0.03</v>
      </c>
      <c r="I1183">
        <v>0</v>
      </c>
      <c r="J1183">
        <v>0</v>
      </c>
      <c r="K1183" s="7">
        <v>0.75</v>
      </c>
      <c r="L1183">
        <v>0.3</v>
      </c>
      <c r="M1183">
        <v>0.3</v>
      </c>
      <c r="N1183" s="7">
        <v>0.8</v>
      </c>
      <c r="O1183">
        <f t="shared" ca="1" si="310"/>
        <v>8.6426277122343258</v>
      </c>
      <c r="P1183" s="6">
        <f t="shared" ca="1" si="311"/>
        <v>0.98947840532499876</v>
      </c>
      <c r="Q1183" s="15">
        <f t="shared" ca="1" si="312"/>
        <v>9.717968393627002</v>
      </c>
      <c r="R1183" s="13">
        <v>1</v>
      </c>
      <c r="S1183" s="5" t="str">
        <f t="shared" ca="1" si="313"/>
        <v/>
      </c>
      <c r="T1183" s="5">
        <f t="shared" ca="1" si="314"/>
        <v>0</v>
      </c>
      <c r="U1183" s="4">
        <f t="shared" ca="1" si="315"/>
        <v>0</v>
      </c>
      <c r="V1183">
        <f t="shared" ca="1" si="316"/>
        <v>0</v>
      </c>
      <c r="X1183" s="3">
        <v>44359</v>
      </c>
      <c r="Y1183" s="3">
        <v>44373</v>
      </c>
      <c r="Z1183">
        <f t="shared" si="317"/>
        <v>0</v>
      </c>
      <c r="AA1183" s="1">
        <f t="shared" ca="1" si="321"/>
        <v>8.7251115338340917</v>
      </c>
      <c r="AB1183" s="14">
        <f t="shared" ca="1" si="322"/>
        <v>8.2483821599765861E-2</v>
      </c>
    </row>
    <row r="1184" spans="1:28" x14ac:dyDescent="0.35">
      <c r="A1184" s="3">
        <f t="shared" si="318"/>
        <v>44359.833333333525</v>
      </c>
      <c r="B1184" s="3">
        <f t="shared" si="306"/>
        <v>44374.000000000204</v>
      </c>
      <c r="C1184" s="3">
        <f t="shared" si="307"/>
        <v>44377</v>
      </c>
      <c r="D1184" s="4">
        <f t="shared" si="308"/>
        <v>19</v>
      </c>
      <c r="E1184" s="2">
        <f t="shared" ca="1" si="309"/>
        <v>1.0657534246580924</v>
      </c>
      <c r="F1184" s="8">
        <f t="shared" ca="1" si="319"/>
        <v>40.123559709030573</v>
      </c>
      <c r="G1184" s="8">
        <f t="shared" ca="1" si="320"/>
        <v>20.293998250159795</v>
      </c>
      <c r="H1184">
        <v>0.03</v>
      </c>
      <c r="I1184">
        <v>0</v>
      </c>
      <c r="J1184">
        <v>0</v>
      </c>
      <c r="K1184" s="7">
        <v>0.75</v>
      </c>
      <c r="L1184">
        <v>0.3</v>
      </c>
      <c r="M1184">
        <v>0.3</v>
      </c>
      <c r="N1184" s="7">
        <v>0.8</v>
      </c>
      <c r="O1184">
        <f t="shared" ca="1" si="310"/>
        <v>9.7461715316131325</v>
      </c>
      <c r="P1184" s="6">
        <f t="shared" ca="1" si="311"/>
        <v>0.98945143134334279</v>
      </c>
      <c r="Q1184" s="15">
        <f t="shared" ca="1" si="312"/>
        <v>9.717968393627002</v>
      </c>
      <c r="R1184" s="13">
        <v>1</v>
      </c>
      <c r="S1184" s="5" t="str">
        <f t="shared" ca="1" si="313"/>
        <v/>
      </c>
      <c r="T1184" s="5">
        <f t="shared" ca="1" si="314"/>
        <v>0</v>
      </c>
      <c r="U1184" s="4">
        <f t="shared" ca="1" si="315"/>
        <v>0</v>
      </c>
      <c r="V1184">
        <f t="shared" ca="1" si="316"/>
        <v>0</v>
      </c>
      <c r="X1184" s="3">
        <v>44359</v>
      </c>
      <c r="Y1184" s="3">
        <v>44374</v>
      </c>
      <c r="Z1184">
        <f t="shared" si="317"/>
        <v>0</v>
      </c>
      <c r="AA1184" s="1">
        <f t="shared" ca="1" si="321"/>
        <v>9.7871421696563061</v>
      </c>
      <c r="AB1184" s="14">
        <f t="shared" ca="1" si="322"/>
        <v>4.0970638043173579E-2</v>
      </c>
    </row>
    <row r="1185" spans="1:28" x14ac:dyDescent="0.35">
      <c r="A1185" s="3">
        <f t="shared" si="318"/>
        <v>44359.88888888908</v>
      </c>
      <c r="B1185" s="3">
        <f t="shared" si="306"/>
        <v>44375.000000000204</v>
      </c>
      <c r="C1185" s="3">
        <f t="shared" si="307"/>
        <v>44377</v>
      </c>
      <c r="D1185" s="4">
        <f t="shared" si="308"/>
        <v>19</v>
      </c>
      <c r="E1185" s="2">
        <f t="shared" ca="1" si="309"/>
        <v>1.0684931506854896</v>
      </c>
      <c r="F1185" s="8">
        <f t="shared" ca="1" si="319"/>
        <v>41.46086635931033</v>
      </c>
      <c r="G1185" s="8">
        <f t="shared" ca="1" si="320"/>
        <v>20.714326697480082</v>
      </c>
      <c r="H1185">
        <v>0.03</v>
      </c>
      <c r="I1185">
        <v>0</v>
      </c>
      <c r="J1185">
        <v>0</v>
      </c>
      <c r="K1185" s="7">
        <v>0.75</v>
      </c>
      <c r="L1185">
        <v>0.3</v>
      </c>
      <c r="M1185">
        <v>0.3</v>
      </c>
      <c r="N1185" s="7">
        <v>0.8</v>
      </c>
      <c r="O1185">
        <f t="shared" ca="1" si="310"/>
        <v>10.328823072002663</v>
      </c>
      <c r="P1185" s="6">
        <f t="shared" ca="1" si="311"/>
        <v>0.9894244580970194</v>
      </c>
      <c r="Q1185" s="15">
        <f t="shared" ca="1" si="312"/>
        <v>9.717968393627002</v>
      </c>
      <c r="R1185" s="13">
        <v>1</v>
      </c>
      <c r="S1185" s="5" t="str">
        <f t="shared" ca="1" si="313"/>
        <v/>
      </c>
      <c r="T1185" s="5">
        <f t="shared" ca="1" si="314"/>
        <v>0</v>
      </c>
      <c r="U1185" s="4">
        <f t="shared" ca="1" si="315"/>
        <v>0</v>
      </c>
      <c r="V1185">
        <f t="shared" ca="1" si="316"/>
        <v>0</v>
      </c>
      <c r="X1185" s="3">
        <v>44359</v>
      </c>
      <c r="Y1185" s="3">
        <v>44375</v>
      </c>
      <c r="Z1185">
        <f t="shared" si="317"/>
        <v>0</v>
      </c>
      <c r="AA1185" s="1">
        <f t="shared" ca="1" si="321"/>
        <v>10.364608361553103</v>
      </c>
      <c r="AB1185" s="14">
        <f t="shared" ca="1" si="322"/>
        <v>3.5785289550439359E-2</v>
      </c>
    </row>
    <row r="1186" spans="1:28" x14ac:dyDescent="0.35">
      <c r="A1186" s="3">
        <f t="shared" si="318"/>
        <v>44359.944444444634</v>
      </c>
      <c r="B1186" s="3">
        <f t="shared" si="306"/>
        <v>44376.000000000204</v>
      </c>
      <c r="C1186" s="3">
        <f t="shared" si="307"/>
        <v>44377</v>
      </c>
      <c r="D1186" s="4">
        <f t="shared" si="308"/>
        <v>19</v>
      </c>
      <c r="E1186" s="2">
        <f t="shared" ca="1" si="309"/>
        <v>1.0712328767128869</v>
      </c>
      <c r="F1186" s="8">
        <f t="shared" ca="1" si="319"/>
        <v>40.856107810496219</v>
      </c>
      <c r="G1186" s="8">
        <f t="shared" ca="1" si="320"/>
        <v>21.156063279431198</v>
      </c>
      <c r="H1186">
        <v>0.03</v>
      </c>
      <c r="I1186">
        <v>0</v>
      </c>
      <c r="J1186">
        <v>0</v>
      </c>
      <c r="K1186" s="7">
        <v>0.75</v>
      </c>
      <c r="L1186">
        <v>0.3</v>
      </c>
      <c r="M1186">
        <v>0.3</v>
      </c>
      <c r="N1186" s="7">
        <v>0.8</v>
      </c>
      <c r="O1186">
        <f t="shared" ca="1" si="310"/>
        <v>9.4335175784409664</v>
      </c>
      <c r="P1186" s="6">
        <f t="shared" ca="1" si="311"/>
        <v>0.98939748558600848</v>
      </c>
      <c r="Q1186" s="15">
        <f t="shared" ca="1" si="312"/>
        <v>9.717968393627002</v>
      </c>
      <c r="R1186" s="13">
        <v>1</v>
      </c>
      <c r="S1186" s="5" t="str">
        <f t="shared" ca="1" si="313"/>
        <v/>
      </c>
      <c r="T1186" s="5">
        <f t="shared" ca="1" si="314"/>
        <v>0</v>
      </c>
      <c r="U1186" s="4">
        <f t="shared" ca="1" si="315"/>
        <v>0</v>
      </c>
      <c r="V1186">
        <f t="shared" ca="1" si="316"/>
        <v>0</v>
      </c>
      <c r="X1186" s="3">
        <v>44359</v>
      </c>
      <c r="Y1186" s="3">
        <v>44376</v>
      </c>
      <c r="Z1186">
        <f t="shared" si="317"/>
        <v>0</v>
      </c>
      <c r="AA1186" s="1">
        <f t="shared" ca="1" si="321"/>
        <v>9.4922168244881959</v>
      </c>
      <c r="AB1186" s="14">
        <f t="shared" ca="1" si="322"/>
        <v>5.8699246047229536E-2</v>
      </c>
    </row>
    <row r="1187" spans="1:28" x14ac:dyDescent="0.35">
      <c r="A1187" s="3">
        <f t="shared" si="318"/>
        <v>44360.000000000189</v>
      </c>
      <c r="B1187" s="3">
        <f t="shared" si="306"/>
        <v>44360.000000000189</v>
      </c>
      <c r="C1187" s="3">
        <f t="shared" si="307"/>
        <v>44377</v>
      </c>
      <c r="D1187" s="4">
        <f t="shared" si="308"/>
        <v>18</v>
      </c>
      <c r="E1187" s="2">
        <f t="shared" ca="1" si="309"/>
        <v>1.027397260274491</v>
      </c>
      <c r="F1187" s="8">
        <f t="shared" ca="1" si="319"/>
        <v>41.47992030795649</v>
      </c>
      <c r="G1187" s="8">
        <f t="shared" ca="1" si="320"/>
        <v>21.39092363393739</v>
      </c>
      <c r="H1187">
        <v>0.03</v>
      </c>
      <c r="I1187">
        <v>0</v>
      </c>
      <c r="J1187">
        <v>0</v>
      </c>
      <c r="K1187" s="7">
        <v>0.75</v>
      </c>
      <c r="L1187">
        <v>0.3</v>
      </c>
      <c r="M1187">
        <v>0.3</v>
      </c>
      <c r="N1187" s="7">
        <v>0.8</v>
      </c>
      <c r="O1187">
        <f t="shared" ca="1" si="310"/>
        <v>9.6665165970299753</v>
      </c>
      <c r="P1187" s="6">
        <f t="shared" ca="1" si="311"/>
        <v>0.98982913401091088</v>
      </c>
      <c r="Q1187" s="15">
        <f t="shared" ca="1" si="312"/>
        <v>10.009853791008597</v>
      </c>
      <c r="R1187" s="13">
        <v>1</v>
      </c>
      <c r="S1187" s="5">
        <f t="shared" ca="1" si="313"/>
        <v>245</v>
      </c>
      <c r="T1187" s="5">
        <f t="shared" ca="1" si="314"/>
        <v>150</v>
      </c>
      <c r="U1187" s="4">
        <f t="shared" ca="1" si="315"/>
        <v>1501.4780686512895</v>
      </c>
      <c r="V1187">
        <f t="shared" ca="1" si="316"/>
        <v>0</v>
      </c>
      <c r="X1187" s="3">
        <v>44360</v>
      </c>
      <c r="Y1187" s="3">
        <v>44360</v>
      </c>
      <c r="Z1187">
        <f t="shared" si="317"/>
        <v>150</v>
      </c>
      <c r="AA1187" s="1">
        <f t="shared" ca="1" si="321"/>
        <v>9.7162007835770048</v>
      </c>
      <c r="AB1187" s="14">
        <f t="shared" ca="1" si="322"/>
        <v>4.9684186547029441E-2</v>
      </c>
    </row>
    <row r="1188" spans="1:28" x14ac:dyDescent="0.35">
      <c r="A1188" s="3">
        <f t="shared" si="318"/>
        <v>44360.058823529602</v>
      </c>
      <c r="B1188" s="3">
        <f t="shared" si="306"/>
        <v>44361.000000000189</v>
      </c>
      <c r="C1188" s="3">
        <f t="shared" si="307"/>
        <v>44377</v>
      </c>
      <c r="D1188" s="4">
        <f t="shared" si="308"/>
        <v>18</v>
      </c>
      <c r="E1188" s="2">
        <f t="shared" ca="1" si="309"/>
        <v>1.0301369863018881</v>
      </c>
      <c r="F1188" s="8">
        <f t="shared" ca="1" si="319"/>
        <v>41.201104939213145</v>
      </c>
      <c r="G1188" s="8">
        <f t="shared" ca="1" si="320"/>
        <v>21.067499312995952</v>
      </c>
      <c r="H1188">
        <v>0.03</v>
      </c>
      <c r="I1188">
        <v>0</v>
      </c>
      <c r="J1188">
        <v>0</v>
      </c>
      <c r="K1188" s="7">
        <v>0.75</v>
      </c>
      <c r="L1188">
        <v>0.3</v>
      </c>
      <c r="M1188">
        <v>0.3</v>
      </c>
      <c r="N1188" s="7">
        <v>0.8</v>
      </c>
      <c r="O1188">
        <f t="shared" ca="1" si="310"/>
        <v>9.7808293914139064</v>
      </c>
      <c r="P1188" s="6">
        <f t="shared" ca="1" si="311"/>
        <v>0.98980215046810716</v>
      </c>
      <c r="Q1188" s="15">
        <f t="shared" ca="1" si="312"/>
        <v>10.009853791008597</v>
      </c>
      <c r="R1188" s="13">
        <v>1</v>
      </c>
      <c r="S1188" s="5">
        <f t="shared" ca="1" si="313"/>
        <v>245</v>
      </c>
      <c r="T1188" s="5">
        <f t="shared" ca="1" si="314"/>
        <v>150</v>
      </c>
      <c r="U1188" s="4">
        <f t="shared" ca="1" si="315"/>
        <v>0</v>
      </c>
      <c r="V1188">
        <f t="shared" ca="1" si="316"/>
        <v>0</v>
      </c>
      <c r="X1188" s="3">
        <v>44360</v>
      </c>
      <c r="Y1188" s="3">
        <v>44361</v>
      </c>
      <c r="Z1188">
        <f t="shared" si="317"/>
        <v>0</v>
      </c>
      <c r="AA1188" s="1">
        <f t="shared" ca="1" si="321"/>
        <v>9.8249350631892192</v>
      </c>
      <c r="AB1188" s="14">
        <f t="shared" ca="1" si="322"/>
        <v>4.4105671775312771E-2</v>
      </c>
    </row>
    <row r="1189" spans="1:28" x14ac:dyDescent="0.35">
      <c r="A1189" s="3">
        <f t="shared" si="318"/>
        <v>44360.117647059014</v>
      </c>
      <c r="B1189" s="3">
        <f t="shared" si="306"/>
        <v>44362.000000000189</v>
      </c>
      <c r="C1189" s="3">
        <f t="shared" si="307"/>
        <v>44377</v>
      </c>
      <c r="D1189" s="4">
        <f t="shared" si="308"/>
        <v>18</v>
      </c>
      <c r="E1189" s="2">
        <f t="shared" ca="1" si="309"/>
        <v>1.0328767123292855</v>
      </c>
      <c r="F1189" s="8">
        <f t="shared" ca="1" si="319"/>
        <v>40.903663466074136</v>
      </c>
      <c r="G1189" s="8">
        <f t="shared" ca="1" si="320"/>
        <v>20.9664442744151</v>
      </c>
      <c r="H1189">
        <v>0.03</v>
      </c>
      <c r="I1189">
        <v>0</v>
      </c>
      <c r="J1189">
        <v>0</v>
      </c>
      <c r="K1189" s="7">
        <v>0.75</v>
      </c>
      <c r="L1189">
        <v>0.3</v>
      </c>
      <c r="M1189">
        <v>0.3</v>
      </c>
      <c r="N1189" s="7">
        <v>0.8</v>
      </c>
      <c r="O1189">
        <f t="shared" ca="1" si="310"/>
        <v>9.6588033251405001</v>
      </c>
      <c r="P1189" s="6">
        <f t="shared" ca="1" si="311"/>
        <v>0.9897751676608969</v>
      </c>
      <c r="Q1189" s="15">
        <f t="shared" ca="1" si="312"/>
        <v>10.009853791008597</v>
      </c>
      <c r="R1189" s="13">
        <v>1</v>
      </c>
      <c r="S1189" s="5">
        <f t="shared" ca="1" si="313"/>
        <v>245</v>
      </c>
      <c r="T1189" s="5">
        <f t="shared" ca="1" si="314"/>
        <v>150</v>
      </c>
      <c r="U1189" s="4">
        <f t="shared" ca="1" si="315"/>
        <v>0</v>
      </c>
      <c r="V1189">
        <f t="shared" ca="1" si="316"/>
        <v>0</v>
      </c>
      <c r="X1189" s="3">
        <v>44360</v>
      </c>
      <c r="Y1189" s="3">
        <v>44362</v>
      </c>
      <c r="Z1189">
        <f t="shared" si="317"/>
        <v>0</v>
      </c>
      <c r="AA1189" s="1">
        <f t="shared" ca="1" si="321"/>
        <v>9.7045254595361037</v>
      </c>
      <c r="AB1189" s="14">
        <f t="shared" ca="1" si="322"/>
        <v>4.5722134395603575E-2</v>
      </c>
    </row>
    <row r="1190" spans="1:28" x14ac:dyDescent="0.35">
      <c r="A1190" s="3">
        <f t="shared" si="318"/>
        <v>44360.176470588427</v>
      </c>
      <c r="B1190" s="3">
        <f t="shared" si="306"/>
        <v>44363.000000000189</v>
      </c>
      <c r="C1190" s="3">
        <f t="shared" si="307"/>
        <v>44377</v>
      </c>
      <c r="D1190" s="4">
        <f t="shared" si="308"/>
        <v>18</v>
      </c>
      <c r="E1190" s="2">
        <f t="shared" ca="1" si="309"/>
        <v>1.0356164383566826</v>
      </c>
      <c r="F1190" s="8">
        <f t="shared" ca="1" si="319"/>
        <v>41.117288628785246</v>
      </c>
      <c r="G1190" s="8">
        <f t="shared" ca="1" si="320"/>
        <v>21.257996062123205</v>
      </c>
      <c r="H1190">
        <v>0.03</v>
      </c>
      <c r="I1190">
        <v>0</v>
      </c>
      <c r="J1190">
        <v>0</v>
      </c>
      <c r="K1190" s="7">
        <v>0.75</v>
      </c>
      <c r="L1190">
        <v>0.3</v>
      </c>
      <c r="M1190">
        <v>0.3</v>
      </c>
      <c r="N1190" s="7">
        <v>0.8</v>
      </c>
      <c r="O1190">
        <f t="shared" ca="1" si="310"/>
        <v>9.5274704094657281</v>
      </c>
      <c r="P1190" s="6">
        <f t="shared" ca="1" si="311"/>
        <v>0.9897481855892597</v>
      </c>
      <c r="Q1190" s="15">
        <f t="shared" ca="1" si="312"/>
        <v>10.009853791008597</v>
      </c>
      <c r="R1190" s="13">
        <v>1</v>
      </c>
      <c r="S1190" s="5">
        <f t="shared" ca="1" si="313"/>
        <v>245</v>
      </c>
      <c r="T1190" s="5">
        <f t="shared" ca="1" si="314"/>
        <v>150</v>
      </c>
      <c r="U1190" s="4">
        <f t="shared" ca="1" si="315"/>
        <v>0</v>
      </c>
      <c r="V1190">
        <f t="shared" ca="1" si="316"/>
        <v>0</v>
      </c>
      <c r="X1190" s="3">
        <v>44360</v>
      </c>
      <c r="Y1190" s="3">
        <v>44363</v>
      </c>
      <c r="Z1190">
        <f t="shared" si="317"/>
        <v>0</v>
      </c>
      <c r="AA1190" s="1">
        <f t="shared" ca="1" si="321"/>
        <v>9.5797741620200085</v>
      </c>
      <c r="AB1190" s="14">
        <f t="shared" ca="1" si="322"/>
        <v>5.2303752554280436E-2</v>
      </c>
    </row>
    <row r="1191" spans="1:28" x14ac:dyDescent="0.35">
      <c r="A1191" s="3">
        <f t="shared" si="318"/>
        <v>44360.23529411784</v>
      </c>
      <c r="B1191" s="3">
        <f t="shared" si="306"/>
        <v>44364.000000000189</v>
      </c>
      <c r="C1191" s="3">
        <f t="shared" si="307"/>
        <v>44377</v>
      </c>
      <c r="D1191" s="4">
        <f t="shared" si="308"/>
        <v>18</v>
      </c>
      <c r="E1191" s="2">
        <f t="shared" ca="1" si="309"/>
        <v>1.03835616438408</v>
      </c>
      <c r="F1191" s="8">
        <f t="shared" ca="1" si="319"/>
        <v>40.897701151549533</v>
      </c>
      <c r="G1191" s="8">
        <f t="shared" ca="1" si="320"/>
        <v>20.478346756849323</v>
      </c>
      <c r="H1191">
        <v>0.03</v>
      </c>
      <c r="I1191">
        <v>0</v>
      </c>
      <c r="J1191">
        <v>0</v>
      </c>
      <c r="K1191" s="7">
        <v>0.75</v>
      </c>
      <c r="L1191">
        <v>0.3</v>
      </c>
      <c r="M1191">
        <v>0.3</v>
      </c>
      <c r="N1191" s="7">
        <v>0.8</v>
      </c>
      <c r="O1191">
        <f t="shared" ca="1" si="310"/>
        <v>10.142429106812823</v>
      </c>
      <c r="P1191" s="6">
        <f t="shared" ca="1" si="311"/>
        <v>0.98972120425317545</v>
      </c>
      <c r="Q1191" s="15">
        <f t="shared" ca="1" si="312"/>
        <v>10.009853791008597</v>
      </c>
      <c r="R1191" s="13">
        <v>1</v>
      </c>
      <c r="S1191" s="5">
        <f t="shared" ca="1" si="313"/>
        <v>245</v>
      </c>
      <c r="T1191" s="5">
        <f t="shared" ca="1" si="314"/>
        <v>150</v>
      </c>
      <c r="U1191" s="4">
        <f t="shared" ca="1" si="315"/>
        <v>0</v>
      </c>
      <c r="V1191">
        <f t="shared" ca="1" si="316"/>
        <v>0</v>
      </c>
      <c r="X1191" s="3">
        <v>44360</v>
      </c>
      <c r="Y1191" s="3">
        <v>44364</v>
      </c>
      <c r="Z1191">
        <f t="shared" si="317"/>
        <v>0</v>
      </c>
      <c r="AA1191" s="1">
        <f t="shared" ca="1" si="321"/>
        <v>10.175588167566836</v>
      </c>
      <c r="AB1191" s="14">
        <f t="shared" ca="1" si="322"/>
        <v>3.315906075401287E-2</v>
      </c>
    </row>
    <row r="1192" spans="1:28" x14ac:dyDescent="0.35">
      <c r="A1192" s="3">
        <f t="shared" si="318"/>
        <v>44360.294117647252</v>
      </c>
      <c r="B1192" s="3">
        <f t="shared" si="306"/>
        <v>44365.000000000189</v>
      </c>
      <c r="C1192" s="3">
        <f t="shared" si="307"/>
        <v>44377</v>
      </c>
      <c r="D1192" s="4">
        <f t="shared" si="308"/>
        <v>18</v>
      </c>
      <c r="E1192" s="2">
        <f t="shared" ca="1" si="309"/>
        <v>1.0410958904114771</v>
      </c>
      <c r="F1192" s="8">
        <f t="shared" ca="1" si="319"/>
        <v>40.342690971067256</v>
      </c>
      <c r="G1192" s="8">
        <f t="shared" ca="1" si="320"/>
        <v>20.454198611181525</v>
      </c>
      <c r="H1192">
        <v>0.03</v>
      </c>
      <c r="I1192">
        <v>0</v>
      </c>
      <c r="J1192">
        <v>0</v>
      </c>
      <c r="K1192" s="7">
        <v>0.75</v>
      </c>
      <c r="L1192">
        <v>0.3</v>
      </c>
      <c r="M1192">
        <v>0.3</v>
      </c>
      <c r="N1192" s="7">
        <v>0.8</v>
      </c>
      <c r="O1192">
        <f t="shared" ca="1" si="310"/>
        <v>9.7503196171189153</v>
      </c>
      <c r="P1192" s="6">
        <f t="shared" ca="1" si="311"/>
        <v>0.98969422365262427</v>
      </c>
      <c r="Q1192" s="15">
        <f t="shared" ca="1" si="312"/>
        <v>10.009853791008597</v>
      </c>
      <c r="R1192" s="13">
        <v>1</v>
      </c>
      <c r="S1192" s="5">
        <f t="shared" ca="1" si="313"/>
        <v>245</v>
      </c>
      <c r="T1192" s="5">
        <f t="shared" ca="1" si="314"/>
        <v>150</v>
      </c>
      <c r="U1192" s="4">
        <f t="shared" ca="1" si="315"/>
        <v>0</v>
      </c>
      <c r="V1192">
        <f t="shared" ca="1" si="316"/>
        <v>0</v>
      </c>
      <c r="X1192" s="3">
        <v>44360</v>
      </c>
      <c r="Y1192" s="3">
        <v>44365</v>
      </c>
      <c r="Z1192">
        <f t="shared" si="317"/>
        <v>0</v>
      </c>
      <c r="AA1192" s="1">
        <f t="shared" ca="1" si="321"/>
        <v>9.7898858710575567</v>
      </c>
      <c r="AB1192" s="14">
        <f t="shared" ca="1" si="322"/>
        <v>3.9566253938641438E-2</v>
      </c>
    </row>
    <row r="1193" spans="1:28" x14ac:dyDescent="0.35">
      <c r="A1193" s="3">
        <f t="shared" si="318"/>
        <v>44360.352941176665</v>
      </c>
      <c r="B1193" s="3">
        <f t="shared" si="306"/>
        <v>44366.000000000189</v>
      </c>
      <c r="C1193" s="3">
        <f t="shared" si="307"/>
        <v>44377</v>
      </c>
      <c r="D1193" s="4">
        <f t="shared" si="308"/>
        <v>18</v>
      </c>
      <c r="E1193" s="2">
        <f t="shared" ca="1" si="309"/>
        <v>1.0438356164388745</v>
      </c>
      <c r="F1193" s="8">
        <f t="shared" ca="1" si="319"/>
        <v>41.423663687150444</v>
      </c>
      <c r="G1193" s="8">
        <f t="shared" ca="1" si="320"/>
        <v>21.141138589610954</v>
      </c>
      <c r="H1193">
        <v>0.03</v>
      </c>
      <c r="I1193">
        <v>0</v>
      </c>
      <c r="J1193">
        <v>0</v>
      </c>
      <c r="K1193" s="7">
        <v>0.75</v>
      </c>
      <c r="L1193">
        <v>0.3</v>
      </c>
      <c r="M1193">
        <v>0.3</v>
      </c>
      <c r="N1193" s="7">
        <v>0.8</v>
      </c>
      <c r="O1193">
        <f t="shared" ca="1" si="310"/>
        <v>9.874109175751876</v>
      </c>
      <c r="P1193" s="6">
        <f t="shared" ca="1" si="311"/>
        <v>0.9896672437875863</v>
      </c>
      <c r="Q1193" s="15">
        <f t="shared" ca="1" si="312"/>
        <v>10.009853791008597</v>
      </c>
      <c r="R1193" s="13">
        <v>1</v>
      </c>
      <c r="S1193" s="5">
        <f t="shared" ca="1" si="313"/>
        <v>245</v>
      </c>
      <c r="T1193" s="5">
        <f t="shared" ca="1" si="314"/>
        <v>150</v>
      </c>
      <c r="U1193" s="4">
        <f t="shared" ca="1" si="315"/>
        <v>0</v>
      </c>
      <c r="V1193">
        <f t="shared" ca="1" si="316"/>
        <v>0</v>
      </c>
      <c r="X1193" s="3">
        <v>44360</v>
      </c>
      <c r="Y1193" s="3">
        <v>44366</v>
      </c>
      <c r="Z1193">
        <f t="shared" si="317"/>
        <v>0</v>
      </c>
      <c r="AA1193" s="1">
        <f t="shared" ca="1" si="321"/>
        <v>9.9190819301701225</v>
      </c>
      <c r="AB1193" s="14">
        <f t="shared" ca="1" si="322"/>
        <v>4.4972754418246552E-2</v>
      </c>
    </row>
    <row r="1194" spans="1:28" x14ac:dyDescent="0.35">
      <c r="A1194" s="3">
        <f t="shared" si="318"/>
        <v>44360.411764706078</v>
      </c>
      <c r="B1194" s="3">
        <f t="shared" si="306"/>
        <v>44367.000000000189</v>
      </c>
      <c r="C1194" s="3">
        <f t="shared" si="307"/>
        <v>44377</v>
      </c>
      <c r="D1194" s="4">
        <f t="shared" si="308"/>
        <v>18</v>
      </c>
      <c r="E1194" s="2">
        <f t="shared" ca="1" si="309"/>
        <v>1.0465753424662718</v>
      </c>
      <c r="F1194" s="8">
        <f t="shared" ca="1" si="319"/>
        <v>41.282710627501771</v>
      </c>
      <c r="G1194" s="8">
        <f t="shared" ca="1" si="320"/>
        <v>20.164352550797283</v>
      </c>
      <c r="H1194">
        <v>0.03</v>
      </c>
      <c r="I1194">
        <v>0</v>
      </c>
      <c r="J1194">
        <v>0</v>
      </c>
      <c r="K1194" s="7">
        <v>0.75</v>
      </c>
      <c r="L1194">
        <v>0.3</v>
      </c>
      <c r="M1194">
        <v>0.3</v>
      </c>
      <c r="N1194" s="7">
        <v>0.8</v>
      </c>
      <c r="O1194">
        <f t="shared" ca="1" si="310"/>
        <v>10.745180419829044</v>
      </c>
      <c r="P1194" s="6">
        <f t="shared" ca="1" si="311"/>
        <v>0.98964026465804111</v>
      </c>
      <c r="Q1194" s="15">
        <f t="shared" ca="1" si="312"/>
        <v>10.009853791008597</v>
      </c>
      <c r="R1194" s="13">
        <v>1</v>
      </c>
      <c r="S1194" s="5">
        <f t="shared" ca="1" si="313"/>
        <v>245</v>
      </c>
      <c r="T1194" s="5">
        <f t="shared" ca="1" si="314"/>
        <v>150</v>
      </c>
      <c r="U1194" s="4">
        <f t="shared" ca="1" si="315"/>
        <v>0</v>
      </c>
      <c r="V1194">
        <f t="shared" ca="1" si="316"/>
        <v>0</v>
      </c>
      <c r="X1194" s="3">
        <v>44360</v>
      </c>
      <c r="Y1194" s="3">
        <v>44367</v>
      </c>
      <c r="Z1194">
        <f t="shared" si="317"/>
        <v>0</v>
      </c>
      <c r="AA1194" s="1">
        <f t="shared" ca="1" si="321"/>
        <v>10.768940170136254</v>
      </c>
      <c r="AB1194" s="14">
        <f t="shared" ca="1" si="322"/>
        <v>2.3759750307210226E-2</v>
      </c>
    </row>
    <row r="1195" spans="1:28" x14ac:dyDescent="0.35">
      <c r="A1195" s="3">
        <f t="shared" si="318"/>
        <v>44360.47058823549</v>
      </c>
      <c r="B1195" s="3">
        <f t="shared" si="306"/>
        <v>44368.000000000189</v>
      </c>
      <c r="C1195" s="3">
        <f t="shared" si="307"/>
        <v>44377</v>
      </c>
      <c r="D1195" s="4">
        <f t="shared" si="308"/>
        <v>18</v>
      </c>
      <c r="E1195" s="2">
        <f t="shared" ca="1" si="309"/>
        <v>1.049315068493669</v>
      </c>
      <c r="F1195" s="8">
        <f t="shared" ca="1" si="319"/>
        <v>41.138658274441134</v>
      </c>
      <c r="G1195" s="8">
        <f t="shared" ca="1" si="320"/>
        <v>20.747449749605337</v>
      </c>
      <c r="H1195">
        <v>0.03</v>
      </c>
      <c r="I1195">
        <v>0</v>
      </c>
      <c r="J1195">
        <v>0</v>
      </c>
      <c r="K1195" s="7">
        <v>0.75</v>
      </c>
      <c r="L1195">
        <v>0.3</v>
      </c>
      <c r="M1195">
        <v>0.3</v>
      </c>
      <c r="N1195" s="7">
        <v>0.8</v>
      </c>
      <c r="O1195">
        <f t="shared" ca="1" si="310"/>
        <v>10.054043956225513</v>
      </c>
      <c r="P1195" s="6">
        <f t="shared" ca="1" si="311"/>
        <v>0.98961328626396883</v>
      </c>
      <c r="Q1195" s="15">
        <f t="shared" ca="1" si="312"/>
        <v>10.009853791008597</v>
      </c>
      <c r="R1195" s="13">
        <v>1</v>
      </c>
      <c r="S1195" s="5">
        <f t="shared" ca="1" si="313"/>
        <v>245</v>
      </c>
      <c r="T1195" s="5">
        <f t="shared" ca="1" si="314"/>
        <v>150</v>
      </c>
      <c r="U1195" s="4">
        <f t="shared" ca="1" si="315"/>
        <v>0</v>
      </c>
      <c r="V1195">
        <f t="shared" ca="1" si="316"/>
        <v>0</v>
      </c>
      <c r="X1195" s="3">
        <v>44360</v>
      </c>
      <c r="Y1195" s="3">
        <v>44368</v>
      </c>
      <c r="Z1195">
        <f t="shared" si="317"/>
        <v>0</v>
      </c>
      <c r="AA1195" s="1">
        <f t="shared" ca="1" si="321"/>
        <v>10.09236404606278</v>
      </c>
      <c r="AB1195" s="14">
        <f t="shared" ca="1" si="322"/>
        <v>3.8320089837267091E-2</v>
      </c>
    </row>
    <row r="1196" spans="1:28" x14ac:dyDescent="0.35">
      <c r="A1196" s="3">
        <f t="shared" si="318"/>
        <v>44360.529411764903</v>
      </c>
      <c r="B1196" s="3">
        <f t="shared" si="306"/>
        <v>44369.000000000189</v>
      </c>
      <c r="C1196" s="3">
        <f t="shared" si="307"/>
        <v>44377</v>
      </c>
      <c r="D1196" s="4">
        <f t="shared" si="308"/>
        <v>18</v>
      </c>
      <c r="E1196" s="2">
        <f t="shared" ca="1" si="309"/>
        <v>1.0520547945210663</v>
      </c>
      <c r="F1196" s="8">
        <f t="shared" ca="1" si="319"/>
        <v>41.444962848423494</v>
      </c>
      <c r="G1196" s="8">
        <f t="shared" ca="1" si="320"/>
        <v>21.297194636437435</v>
      </c>
      <c r="H1196">
        <v>0.03</v>
      </c>
      <c r="I1196">
        <v>0</v>
      </c>
      <c r="J1196">
        <v>0</v>
      </c>
      <c r="K1196" s="7">
        <v>0.75</v>
      </c>
      <c r="L1196">
        <v>0.3</v>
      </c>
      <c r="M1196">
        <v>0.3</v>
      </c>
      <c r="N1196" s="7">
        <v>0.8</v>
      </c>
      <c r="O1196">
        <f t="shared" ca="1" si="310"/>
        <v>9.734027499880181</v>
      </c>
      <c r="P1196" s="6">
        <f t="shared" ca="1" si="311"/>
        <v>0.98958630860534946</v>
      </c>
      <c r="Q1196" s="15">
        <f t="shared" ca="1" si="312"/>
        <v>10.009853791008597</v>
      </c>
      <c r="R1196" s="13">
        <v>1</v>
      </c>
      <c r="S1196" s="5">
        <f t="shared" ca="1" si="313"/>
        <v>245</v>
      </c>
      <c r="T1196" s="5">
        <f t="shared" ca="1" si="314"/>
        <v>150</v>
      </c>
      <c r="U1196" s="4">
        <f t="shared" ca="1" si="315"/>
        <v>0</v>
      </c>
      <c r="V1196">
        <f t="shared" ca="1" si="316"/>
        <v>0</v>
      </c>
      <c r="X1196" s="3">
        <v>44360</v>
      </c>
      <c r="Y1196" s="3">
        <v>44369</v>
      </c>
      <c r="Z1196">
        <f t="shared" si="317"/>
        <v>0</v>
      </c>
      <c r="AA1196" s="1">
        <f t="shared" ca="1" si="321"/>
        <v>9.7847822939186635</v>
      </c>
      <c r="AB1196" s="14">
        <f t="shared" ca="1" si="322"/>
        <v>5.0754794038482487E-2</v>
      </c>
    </row>
    <row r="1197" spans="1:28" x14ac:dyDescent="0.35">
      <c r="A1197" s="3">
        <f t="shared" si="318"/>
        <v>44360.588235294315</v>
      </c>
      <c r="B1197" s="3">
        <f t="shared" si="306"/>
        <v>44370.000000000189</v>
      </c>
      <c r="C1197" s="3">
        <f t="shared" si="307"/>
        <v>44377</v>
      </c>
      <c r="D1197" s="4">
        <f t="shared" si="308"/>
        <v>18</v>
      </c>
      <c r="E1197" s="2">
        <f t="shared" ca="1" si="309"/>
        <v>1.0547945205484635</v>
      </c>
      <c r="F1197" s="8">
        <f t="shared" ca="1" si="319"/>
        <v>40.707483360127682</v>
      </c>
      <c r="G1197" s="8">
        <f t="shared" ca="1" si="320"/>
        <v>20.432180183049248</v>
      </c>
      <c r="H1197">
        <v>0.03</v>
      </c>
      <c r="I1197">
        <v>0</v>
      </c>
      <c r="J1197">
        <v>0</v>
      </c>
      <c r="K1197" s="7">
        <v>0.75</v>
      </c>
      <c r="L1197">
        <v>0.3</v>
      </c>
      <c r="M1197">
        <v>0.3</v>
      </c>
      <c r="N1197" s="7">
        <v>0.8</v>
      </c>
      <c r="O1197">
        <f t="shared" ca="1" si="310"/>
        <v>10.045932337046512</v>
      </c>
      <c r="P1197" s="6">
        <f t="shared" ca="1" si="311"/>
        <v>0.9895593316821627</v>
      </c>
      <c r="Q1197" s="15">
        <f t="shared" ca="1" si="312"/>
        <v>10.009853791008597</v>
      </c>
      <c r="R1197" s="13">
        <v>1</v>
      </c>
      <c r="S1197" s="5">
        <f t="shared" ca="1" si="313"/>
        <v>245</v>
      </c>
      <c r="T1197" s="5">
        <f t="shared" ca="1" si="314"/>
        <v>150</v>
      </c>
      <c r="U1197" s="4">
        <f t="shared" ca="1" si="315"/>
        <v>0</v>
      </c>
      <c r="V1197">
        <f t="shared" ca="1" si="316"/>
        <v>0</v>
      </c>
      <c r="X1197" s="3">
        <v>44360</v>
      </c>
      <c r="Y1197" s="3">
        <v>44370</v>
      </c>
      <c r="Z1197">
        <f t="shared" si="317"/>
        <v>0</v>
      </c>
      <c r="AA1197" s="1">
        <f t="shared" ca="1" si="321"/>
        <v>10.081945962273089</v>
      </c>
      <c r="AB1197" s="14">
        <f t="shared" ca="1" si="322"/>
        <v>3.6013625226576806E-2</v>
      </c>
    </row>
    <row r="1198" spans="1:28" x14ac:dyDescent="0.35">
      <c r="A1198" s="3">
        <f t="shared" si="318"/>
        <v>44360.647058823728</v>
      </c>
      <c r="B1198" s="3">
        <f t="shared" si="306"/>
        <v>44371.000000000189</v>
      </c>
      <c r="C1198" s="3">
        <f t="shared" si="307"/>
        <v>44377</v>
      </c>
      <c r="D1198" s="4">
        <f t="shared" si="308"/>
        <v>18</v>
      </c>
      <c r="E1198" s="2">
        <f t="shared" ca="1" si="309"/>
        <v>1.0575342465758608</v>
      </c>
      <c r="F1198" s="8">
        <f t="shared" ca="1" si="319"/>
        <v>40.954890384801615</v>
      </c>
      <c r="G1198" s="8">
        <f t="shared" ca="1" si="320"/>
        <v>21.097885103659827</v>
      </c>
      <c r="H1198">
        <v>0.03</v>
      </c>
      <c r="I1198">
        <v>0</v>
      </c>
      <c r="J1198">
        <v>0</v>
      </c>
      <c r="K1198" s="7">
        <v>0.75</v>
      </c>
      <c r="L1198">
        <v>0.3</v>
      </c>
      <c r="M1198">
        <v>0.3</v>
      </c>
      <c r="N1198" s="7">
        <v>0.8</v>
      </c>
      <c r="O1198">
        <f t="shared" ca="1" si="310"/>
        <v>9.5657826849413823</v>
      </c>
      <c r="P1198" s="6">
        <f t="shared" ca="1" si="311"/>
        <v>0.98953235549438878</v>
      </c>
      <c r="Q1198" s="15">
        <f t="shared" ca="1" si="312"/>
        <v>10.009853791008597</v>
      </c>
      <c r="R1198" s="13">
        <v>1</v>
      </c>
      <c r="S1198" s="5">
        <f t="shared" ca="1" si="313"/>
        <v>245</v>
      </c>
      <c r="T1198" s="5">
        <f t="shared" ca="1" si="314"/>
        <v>150</v>
      </c>
      <c r="U1198" s="4">
        <f t="shared" ca="1" si="315"/>
        <v>0</v>
      </c>
      <c r="V1198">
        <f t="shared" ca="1" si="316"/>
        <v>0</v>
      </c>
      <c r="X1198" s="3">
        <v>44360</v>
      </c>
      <c r="Y1198" s="3">
        <v>44371</v>
      </c>
      <c r="Z1198">
        <f t="shared" si="317"/>
        <v>0</v>
      </c>
      <c r="AA1198" s="1">
        <f t="shared" ca="1" si="321"/>
        <v>9.6185440086320497</v>
      </c>
      <c r="AB1198" s="14">
        <f t="shared" ca="1" si="322"/>
        <v>5.2761323690667439E-2</v>
      </c>
    </row>
    <row r="1199" spans="1:28" x14ac:dyDescent="0.35">
      <c r="A1199" s="3">
        <f t="shared" si="318"/>
        <v>44360.705882353141</v>
      </c>
      <c r="B1199" s="3">
        <f t="shared" si="306"/>
        <v>44372.000000000189</v>
      </c>
      <c r="C1199" s="3">
        <f t="shared" si="307"/>
        <v>44377</v>
      </c>
      <c r="D1199" s="4">
        <f t="shared" si="308"/>
        <v>18</v>
      </c>
      <c r="E1199" s="2">
        <f t="shared" ca="1" si="309"/>
        <v>1.060273972603258</v>
      </c>
      <c r="F1199" s="8">
        <f t="shared" ca="1" si="319"/>
        <v>41.127762687905218</v>
      </c>
      <c r="G1199" s="8">
        <f t="shared" ca="1" si="320"/>
        <v>20.424995394332434</v>
      </c>
      <c r="H1199">
        <v>0.03</v>
      </c>
      <c r="I1199">
        <v>0</v>
      </c>
      <c r="J1199">
        <v>0</v>
      </c>
      <c r="K1199" s="7">
        <v>0.75</v>
      </c>
      <c r="L1199">
        <v>0.3</v>
      </c>
      <c r="M1199">
        <v>0.3</v>
      </c>
      <c r="N1199" s="7">
        <v>0.8</v>
      </c>
      <c r="O1199">
        <f t="shared" ca="1" si="310"/>
        <v>10.368326621596477</v>
      </c>
      <c r="P1199" s="6">
        <f t="shared" ca="1" si="311"/>
        <v>0.98950538004200761</v>
      </c>
      <c r="Q1199" s="15">
        <f t="shared" ca="1" si="312"/>
        <v>10.009853791008597</v>
      </c>
      <c r="R1199" s="13">
        <v>1</v>
      </c>
      <c r="S1199" s="5">
        <f t="shared" ca="1" si="313"/>
        <v>245</v>
      </c>
      <c r="T1199" s="5">
        <f t="shared" ca="1" si="314"/>
        <v>150</v>
      </c>
      <c r="U1199" s="4">
        <f t="shared" ca="1" si="315"/>
        <v>0</v>
      </c>
      <c r="V1199">
        <f t="shared" ca="1" si="316"/>
        <v>0</v>
      </c>
      <c r="X1199" s="3">
        <v>44360</v>
      </c>
      <c r="Y1199" s="3">
        <v>44372</v>
      </c>
      <c r="Z1199">
        <f t="shared" si="317"/>
        <v>0</v>
      </c>
      <c r="AA1199" s="1">
        <f t="shared" ca="1" si="321"/>
        <v>10.400042861027874</v>
      </c>
      <c r="AB1199" s="14">
        <f t="shared" ca="1" si="322"/>
        <v>3.1716239431396787E-2</v>
      </c>
    </row>
    <row r="1200" spans="1:28" x14ac:dyDescent="0.35">
      <c r="A1200" s="3">
        <f t="shared" si="318"/>
        <v>44360.764705882553</v>
      </c>
      <c r="B1200" s="3">
        <f t="shared" si="306"/>
        <v>44373.000000000189</v>
      </c>
      <c r="C1200" s="3">
        <f t="shared" si="307"/>
        <v>44377</v>
      </c>
      <c r="D1200" s="4">
        <f t="shared" si="308"/>
        <v>18</v>
      </c>
      <c r="E1200" s="2">
        <f t="shared" ca="1" si="309"/>
        <v>1.0630136986306553</v>
      </c>
      <c r="F1200" s="8">
        <f t="shared" ca="1" si="319"/>
        <v>40.531332138420069</v>
      </c>
      <c r="G1200" s="8">
        <f t="shared" ca="1" si="320"/>
        <v>20.860859269541031</v>
      </c>
      <c r="H1200">
        <v>0.03</v>
      </c>
      <c r="I1200">
        <v>0</v>
      </c>
      <c r="J1200">
        <v>0</v>
      </c>
      <c r="K1200" s="7">
        <v>0.75</v>
      </c>
      <c r="L1200">
        <v>0.3</v>
      </c>
      <c r="M1200">
        <v>0.3</v>
      </c>
      <c r="N1200" s="7">
        <v>0.8</v>
      </c>
      <c r="O1200">
        <f t="shared" ca="1" si="310"/>
        <v>9.485139834274019</v>
      </c>
      <c r="P1200" s="6">
        <f t="shared" ca="1" si="311"/>
        <v>0.98947840532499909</v>
      </c>
      <c r="Q1200" s="15">
        <f t="shared" ca="1" si="312"/>
        <v>10.009853791008597</v>
      </c>
      <c r="R1200" s="13">
        <v>1</v>
      </c>
      <c r="S1200" s="5">
        <f t="shared" ca="1" si="313"/>
        <v>245</v>
      </c>
      <c r="T1200" s="5">
        <f t="shared" ca="1" si="314"/>
        <v>150</v>
      </c>
      <c r="U1200" s="4">
        <f t="shared" ca="1" si="315"/>
        <v>0</v>
      </c>
      <c r="V1200">
        <f t="shared" ca="1" si="316"/>
        <v>0</v>
      </c>
      <c r="X1200" s="3">
        <v>44360</v>
      </c>
      <c r="Y1200" s="3">
        <v>44373</v>
      </c>
      <c r="Z1200">
        <f t="shared" si="317"/>
        <v>0</v>
      </c>
      <c r="AA1200" s="1">
        <f t="shared" ca="1" si="321"/>
        <v>9.5375275389055183</v>
      </c>
      <c r="AB1200" s="14">
        <f t="shared" ca="1" si="322"/>
        <v>5.2387704631499332E-2</v>
      </c>
    </row>
    <row r="1201" spans="1:28" x14ac:dyDescent="0.35">
      <c r="A1201" s="3">
        <f t="shared" si="318"/>
        <v>44360.823529411966</v>
      </c>
      <c r="B1201" s="3">
        <f t="shared" si="306"/>
        <v>44374.000000000189</v>
      </c>
      <c r="C1201" s="3">
        <f t="shared" si="307"/>
        <v>44377</v>
      </c>
      <c r="D1201" s="4">
        <f t="shared" si="308"/>
        <v>18</v>
      </c>
      <c r="E1201" s="2">
        <f t="shared" ca="1" si="309"/>
        <v>1.0657534246580525</v>
      </c>
      <c r="F1201" s="8">
        <f t="shared" ca="1" si="319"/>
        <v>41.159408263735727</v>
      </c>
      <c r="G1201" s="8">
        <f t="shared" ca="1" si="320"/>
        <v>20.086962489593198</v>
      </c>
      <c r="H1201">
        <v>0.03</v>
      </c>
      <c r="I1201">
        <v>0</v>
      </c>
      <c r="J1201">
        <v>0</v>
      </c>
      <c r="K1201" s="7">
        <v>0.75</v>
      </c>
      <c r="L1201">
        <v>0.3</v>
      </c>
      <c r="M1201">
        <v>0.3</v>
      </c>
      <c r="N1201" s="7">
        <v>0.8</v>
      </c>
      <c r="O1201">
        <f t="shared" ca="1" si="310"/>
        <v>10.730093708208596</v>
      </c>
      <c r="P1201" s="6">
        <f t="shared" ca="1" si="311"/>
        <v>0.98945143134334324</v>
      </c>
      <c r="Q1201" s="15">
        <f t="shared" ca="1" si="312"/>
        <v>10.009853791008597</v>
      </c>
      <c r="R1201" s="13">
        <v>1</v>
      </c>
      <c r="S1201" s="5">
        <f t="shared" ca="1" si="313"/>
        <v>245</v>
      </c>
      <c r="T1201" s="5">
        <f t="shared" ca="1" si="314"/>
        <v>150</v>
      </c>
      <c r="U1201" s="4">
        <f t="shared" ca="1" si="315"/>
        <v>0</v>
      </c>
      <c r="V1201">
        <f t="shared" ca="1" si="316"/>
        <v>0</v>
      </c>
      <c r="X1201" s="3">
        <v>44360</v>
      </c>
      <c r="Y1201" s="3">
        <v>44374</v>
      </c>
      <c r="Z1201">
        <f t="shared" si="317"/>
        <v>0</v>
      </c>
      <c r="AA1201" s="1">
        <f t="shared" ca="1" si="321"/>
        <v>10.755064144856981</v>
      </c>
      <c r="AB1201" s="14">
        <f t="shared" ca="1" si="322"/>
        <v>2.497043664838472E-2</v>
      </c>
    </row>
    <row r="1202" spans="1:28" x14ac:dyDescent="0.35">
      <c r="A1202" s="3">
        <f t="shared" si="318"/>
        <v>44360.882352941378</v>
      </c>
      <c r="B1202" s="3">
        <f t="shared" si="306"/>
        <v>44375.000000000189</v>
      </c>
      <c r="C1202" s="3">
        <f t="shared" si="307"/>
        <v>44377</v>
      </c>
      <c r="D1202" s="4">
        <f t="shared" si="308"/>
        <v>18</v>
      </c>
      <c r="E1202" s="2">
        <f t="shared" ca="1" si="309"/>
        <v>1.0684931506854498</v>
      </c>
      <c r="F1202" s="8">
        <f t="shared" ca="1" si="319"/>
        <v>41.429157519204303</v>
      </c>
      <c r="G1202" s="8">
        <f t="shared" ca="1" si="320"/>
        <v>20.084446858499987</v>
      </c>
      <c r="H1202">
        <v>0.03</v>
      </c>
      <c r="I1202">
        <v>0</v>
      </c>
      <c r="J1202">
        <v>0</v>
      </c>
      <c r="K1202" s="7">
        <v>0.75</v>
      </c>
      <c r="L1202">
        <v>0.3</v>
      </c>
      <c r="M1202">
        <v>0.3</v>
      </c>
      <c r="N1202" s="7">
        <v>0.8</v>
      </c>
      <c r="O1202">
        <f t="shared" ca="1" si="310"/>
        <v>10.934921280903239</v>
      </c>
      <c r="P1202" s="6">
        <f t="shared" ca="1" si="311"/>
        <v>0.98942445809701984</v>
      </c>
      <c r="Q1202" s="15">
        <f t="shared" ca="1" si="312"/>
        <v>10.009853791008597</v>
      </c>
      <c r="R1202" s="13">
        <v>1</v>
      </c>
      <c r="S1202" s="5">
        <f t="shared" ca="1" si="313"/>
        <v>245</v>
      </c>
      <c r="T1202" s="5">
        <f t="shared" ca="1" si="314"/>
        <v>150</v>
      </c>
      <c r="U1202" s="4">
        <f t="shared" ca="1" si="315"/>
        <v>0</v>
      </c>
      <c r="V1202">
        <f t="shared" ca="1" si="316"/>
        <v>0</v>
      </c>
      <c r="X1202" s="3">
        <v>44360</v>
      </c>
      <c r="Y1202" s="3">
        <v>44375</v>
      </c>
      <c r="Z1202">
        <f t="shared" si="317"/>
        <v>0</v>
      </c>
      <c r="AA1202" s="1">
        <f t="shared" ca="1" si="321"/>
        <v>10.957876270505594</v>
      </c>
      <c r="AB1202" s="14">
        <f t="shared" ca="1" si="322"/>
        <v>2.2954989602354203E-2</v>
      </c>
    </row>
    <row r="1203" spans="1:28" x14ac:dyDescent="0.35">
      <c r="A1203" s="3">
        <f t="shared" si="318"/>
        <v>44360.941176470791</v>
      </c>
      <c r="B1203" s="3">
        <f t="shared" si="306"/>
        <v>44376.000000000189</v>
      </c>
      <c r="C1203" s="3">
        <f t="shared" si="307"/>
        <v>44377</v>
      </c>
      <c r="D1203" s="4">
        <f t="shared" si="308"/>
        <v>18</v>
      </c>
      <c r="E1203" s="2">
        <f t="shared" ca="1" si="309"/>
        <v>1.0712328767128469</v>
      </c>
      <c r="F1203" s="8">
        <f t="shared" ca="1" si="319"/>
        <v>40.936804991789813</v>
      </c>
      <c r="G1203" s="8">
        <f t="shared" ca="1" si="320"/>
        <v>20.546515262334868</v>
      </c>
      <c r="H1203">
        <v>0.03</v>
      </c>
      <c r="I1203">
        <v>0</v>
      </c>
      <c r="J1203">
        <v>0</v>
      </c>
      <c r="K1203" s="7">
        <v>0.75</v>
      </c>
      <c r="L1203">
        <v>0.3</v>
      </c>
      <c r="M1203">
        <v>0.3</v>
      </c>
      <c r="N1203" s="7">
        <v>0.8</v>
      </c>
      <c r="O1203">
        <f t="shared" ca="1" si="310"/>
        <v>10.10358848150749</v>
      </c>
      <c r="P1203" s="6">
        <f t="shared" ca="1" si="311"/>
        <v>0.98939748558600893</v>
      </c>
      <c r="Q1203" s="15">
        <f t="shared" ca="1" si="312"/>
        <v>10.009853791008597</v>
      </c>
      <c r="R1203" s="13">
        <v>1</v>
      </c>
      <c r="S1203" s="5">
        <f t="shared" ca="1" si="313"/>
        <v>245</v>
      </c>
      <c r="T1203" s="5">
        <f t="shared" ca="1" si="314"/>
        <v>150</v>
      </c>
      <c r="U1203" s="4">
        <f t="shared" ca="1" si="315"/>
        <v>0</v>
      </c>
      <c r="V1203">
        <f t="shared" ca="1" si="316"/>
        <v>0</v>
      </c>
      <c r="X1203" s="3">
        <v>44360</v>
      </c>
      <c r="Y1203" s="3">
        <v>44376</v>
      </c>
      <c r="Z1203">
        <f t="shared" si="317"/>
        <v>0</v>
      </c>
      <c r="AA1203" s="1">
        <f t="shared" ca="1" si="321"/>
        <v>10.141654972709183</v>
      </c>
      <c r="AB1203" s="14">
        <f t="shared" ca="1" si="322"/>
        <v>3.8066491201693253E-2</v>
      </c>
    </row>
    <row r="1204" spans="1:28" x14ac:dyDescent="0.35">
      <c r="A1204" s="3">
        <f t="shared" si="318"/>
        <v>44361.000000000204</v>
      </c>
      <c r="B1204" s="3">
        <f t="shared" si="306"/>
        <v>44361.000000000204</v>
      </c>
      <c r="C1204" s="3">
        <f t="shared" si="307"/>
        <v>44377</v>
      </c>
      <c r="D1204" s="4">
        <f t="shared" si="308"/>
        <v>17</v>
      </c>
      <c r="E1204" s="2">
        <f t="shared" ca="1" si="309"/>
        <v>1.0301369863019281</v>
      </c>
      <c r="F1204" s="8">
        <f t="shared" ca="1" si="319"/>
        <v>40.063649891854318</v>
      </c>
      <c r="G1204" s="8">
        <f t="shared" ca="1" si="320"/>
        <v>20.751364206180888</v>
      </c>
      <c r="H1204">
        <v>0.03</v>
      </c>
      <c r="I1204">
        <v>0</v>
      </c>
      <c r="J1204">
        <v>0</v>
      </c>
      <c r="K1204" s="7">
        <v>0.75</v>
      </c>
      <c r="L1204">
        <v>0.3</v>
      </c>
      <c r="M1204">
        <v>0.3</v>
      </c>
      <c r="N1204" s="7">
        <v>0.8</v>
      </c>
      <c r="O1204">
        <f t="shared" ca="1" si="310"/>
        <v>9.2438732127098504</v>
      </c>
      <c r="P1204" s="6">
        <f t="shared" ca="1" si="311"/>
        <v>0.98980215046810693</v>
      </c>
      <c r="Q1204" s="15">
        <f t="shared" ca="1" si="312"/>
        <v>10.022512543221872</v>
      </c>
      <c r="R1204" s="13">
        <v>1</v>
      </c>
      <c r="S1204" s="5">
        <f t="shared" ca="1" si="313"/>
        <v>168</v>
      </c>
      <c r="T1204" s="5">
        <f t="shared" ca="1" si="314"/>
        <v>150</v>
      </c>
      <c r="U1204" s="4">
        <f t="shared" ca="1" si="315"/>
        <v>1503.3768814832808</v>
      </c>
      <c r="V1204">
        <f t="shared" ca="1" si="316"/>
        <v>0</v>
      </c>
      <c r="X1204" s="3">
        <v>44361</v>
      </c>
      <c r="Y1204" s="3">
        <v>44361</v>
      </c>
      <c r="Z1204">
        <f t="shared" si="317"/>
        <v>150</v>
      </c>
      <c r="AA1204" s="1">
        <f t="shared" ca="1" si="321"/>
        <v>9.2953822465443423</v>
      </c>
      <c r="AB1204" s="14">
        <f t="shared" ca="1" si="322"/>
        <v>5.1509033834491902E-2</v>
      </c>
    </row>
    <row r="1205" spans="1:28" x14ac:dyDescent="0.35">
      <c r="A1205" s="3">
        <f t="shared" si="318"/>
        <v>44361.062500000204</v>
      </c>
      <c r="B1205" s="3">
        <f t="shared" si="306"/>
        <v>44362.000000000204</v>
      </c>
      <c r="C1205" s="3">
        <f t="shared" si="307"/>
        <v>44377</v>
      </c>
      <c r="D1205" s="4">
        <f t="shared" si="308"/>
        <v>17</v>
      </c>
      <c r="E1205" s="2">
        <f t="shared" ca="1" si="309"/>
        <v>1.0328767123293252</v>
      </c>
      <c r="F1205" s="8">
        <f t="shared" ca="1" si="319"/>
        <v>41.362859870580692</v>
      </c>
      <c r="G1205" s="8">
        <f t="shared" ca="1" si="320"/>
        <v>21.210939942328331</v>
      </c>
      <c r="H1205">
        <v>0.03</v>
      </c>
      <c r="I1205">
        <v>0</v>
      </c>
      <c r="J1205">
        <v>0</v>
      </c>
      <c r="K1205" s="7">
        <v>0.75</v>
      </c>
      <c r="L1205">
        <v>0.3</v>
      </c>
      <c r="M1205">
        <v>0.3</v>
      </c>
      <c r="N1205" s="7">
        <v>0.8</v>
      </c>
      <c r="O1205">
        <f t="shared" ca="1" si="310"/>
        <v>9.7587049606071865</v>
      </c>
      <c r="P1205" s="6">
        <f t="shared" ca="1" si="311"/>
        <v>0.98977516766089646</v>
      </c>
      <c r="Q1205" s="15">
        <f t="shared" ca="1" si="312"/>
        <v>10.022512543221872</v>
      </c>
      <c r="R1205" s="13">
        <v>1</v>
      </c>
      <c r="S1205" s="5">
        <f t="shared" ca="1" si="313"/>
        <v>168</v>
      </c>
      <c r="T1205" s="5">
        <f t="shared" ca="1" si="314"/>
        <v>150</v>
      </c>
      <c r="U1205" s="4">
        <f t="shared" ca="1" si="315"/>
        <v>0</v>
      </c>
      <c r="V1205">
        <f t="shared" ca="1" si="316"/>
        <v>0</v>
      </c>
      <c r="X1205" s="3">
        <v>44361</v>
      </c>
      <c r="Y1205" s="3">
        <v>44362</v>
      </c>
      <c r="Z1205">
        <f t="shared" si="317"/>
        <v>0</v>
      </c>
      <c r="AA1205" s="1">
        <f t="shared" ca="1" si="321"/>
        <v>9.8052083816387423</v>
      </c>
      <c r="AB1205" s="14">
        <f t="shared" ca="1" si="322"/>
        <v>4.6503421031555803E-2</v>
      </c>
    </row>
    <row r="1206" spans="1:28" x14ac:dyDescent="0.35">
      <c r="A1206" s="3">
        <f t="shared" si="318"/>
        <v>44361.125000000204</v>
      </c>
      <c r="B1206" s="3">
        <f t="shared" si="306"/>
        <v>44363.000000000204</v>
      </c>
      <c r="C1206" s="3">
        <f t="shared" si="307"/>
        <v>44377</v>
      </c>
      <c r="D1206" s="4">
        <f t="shared" si="308"/>
        <v>17</v>
      </c>
      <c r="E1206" s="2">
        <f t="shared" ca="1" si="309"/>
        <v>1.0356164383567226</v>
      </c>
      <c r="F1206" s="8">
        <f t="shared" ca="1" si="319"/>
        <v>40.834461785374437</v>
      </c>
      <c r="G1206" s="8">
        <f t="shared" ca="1" si="320"/>
        <v>20.53039332499851</v>
      </c>
      <c r="H1206">
        <v>0.03</v>
      </c>
      <c r="I1206">
        <v>0</v>
      </c>
      <c r="J1206">
        <v>0</v>
      </c>
      <c r="K1206" s="7">
        <v>0.75</v>
      </c>
      <c r="L1206">
        <v>0.3</v>
      </c>
      <c r="M1206">
        <v>0.3</v>
      </c>
      <c r="N1206" s="7">
        <v>0.8</v>
      </c>
      <c r="O1206">
        <f t="shared" ca="1" si="310"/>
        <v>10.042953014032317</v>
      </c>
      <c r="P1206" s="6">
        <f t="shared" ca="1" si="311"/>
        <v>0.98974818558925926</v>
      </c>
      <c r="Q1206" s="15">
        <f t="shared" ca="1" si="312"/>
        <v>10.022512543221872</v>
      </c>
      <c r="R1206" s="13">
        <v>1</v>
      </c>
      <c r="S1206" s="5">
        <f t="shared" ca="1" si="313"/>
        <v>168</v>
      </c>
      <c r="T1206" s="5">
        <f t="shared" ca="1" si="314"/>
        <v>150</v>
      </c>
      <c r="U1206" s="4">
        <f t="shared" ca="1" si="315"/>
        <v>0</v>
      </c>
      <c r="V1206">
        <f t="shared" ca="1" si="316"/>
        <v>0</v>
      </c>
      <c r="X1206" s="3">
        <v>44361</v>
      </c>
      <c r="Y1206" s="3">
        <v>44363</v>
      </c>
      <c r="Z1206">
        <f t="shared" si="317"/>
        <v>0</v>
      </c>
      <c r="AA1206" s="1">
        <f t="shared" ca="1" si="321"/>
        <v>10.077796088241687</v>
      </c>
      <c r="AB1206" s="14">
        <f t="shared" ca="1" si="322"/>
        <v>3.4843074209369718E-2</v>
      </c>
    </row>
    <row r="1207" spans="1:28" x14ac:dyDescent="0.35">
      <c r="A1207" s="3">
        <f t="shared" si="318"/>
        <v>44361.187500000204</v>
      </c>
      <c r="B1207" s="3">
        <f t="shared" si="306"/>
        <v>44364.000000000204</v>
      </c>
      <c r="C1207" s="3">
        <f t="shared" si="307"/>
        <v>44377</v>
      </c>
      <c r="D1207" s="4">
        <f t="shared" si="308"/>
        <v>17</v>
      </c>
      <c r="E1207" s="2">
        <f t="shared" ca="1" si="309"/>
        <v>1.0383561643841197</v>
      </c>
      <c r="F1207" s="8">
        <f t="shared" ca="1" si="319"/>
        <v>41.246070287080265</v>
      </c>
      <c r="G1207" s="8">
        <f t="shared" ca="1" si="320"/>
        <v>20.020909614820603</v>
      </c>
      <c r="H1207">
        <v>0.03</v>
      </c>
      <c r="I1207">
        <v>0</v>
      </c>
      <c r="J1207">
        <v>0</v>
      </c>
      <c r="K1207" s="7">
        <v>0.75</v>
      </c>
      <c r="L1207">
        <v>0.3</v>
      </c>
      <c r="M1207">
        <v>0.3</v>
      </c>
      <c r="N1207" s="7">
        <v>0.8</v>
      </c>
      <c r="O1207">
        <f t="shared" ca="1" si="310"/>
        <v>10.861143100489592</v>
      </c>
      <c r="P1207" s="6">
        <f t="shared" ca="1" si="311"/>
        <v>0.989721204253175</v>
      </c>
      <c r="Q1207" s="15">
        <f t="shared" ca="1" si="312"/>
        <v>10.022512543221872</v>
      </c>
      <c r="R1207" s="13">
        <v>1</v>
      </c>
      <c r="S1207" s="5">
        <f t="shared" ca="1" si="313"/>
        <v>168</v>
      </c>
      <c r="T1207" s="5">
        <f t="shared" ca="1" si="314"/>
        <v>150</v>
      </c>
      <c r="U1207" s="4">
        <f t="shared" ca="1" si="315"/>
        <v>0</v>
      </c>
      <c r="V1207">
        <f t="shared" ca="1" si="316"/>
        <v>0</v>
      </c>
      <c r="X1207" s="3">
        <v>44361</v>
      </c>
      <c r="Y1207" s="3">
        <v>44364</v>
      </c>
      <c r="Z1207">
        <f t="shared" si="317"/>
        <v>0</v>
      </c>
      <c r="AA1207" s="1">
        <f t="shared" ca="1" si="321"/>
        <v>10.882109166320955</v>
      </c>
      <c r="AB1207" s="14">
        <f t="shared" ca="1" si="322"/>
        <v>2.0966065831363068E-2</v>
      </c>
    </row>
    <row r="1208" spans="1:28" x14ac:dyDescent="0.35">
      <c r="A1208" s="3">
        <f t="shared" si="318"/>
        <v>44361.250000000204</v>
      </c>
      <c r="B1208" s="3">
        <f t="shared" si="306"/>
        <v>44365.000000000204</v>
      </c>
      <c r="C1208" s="3">
        <f t="shared" si="307"/>
        <v>44377</v>
      </c>
      <c r="D1208" s="4">
        <f t="shared" si="308"/>
        <v>17</v>
      </c>
      <c r="E1208" s="2">
        <f t="shared" ca="1" si="309"/>
        <v>1.0410958904115171</v>
      </c>
      <c r="F1208" s="8">
        <f t="shared" ca="1" si="319"/>
        <v>40.298707732832938</v>
      </c>
      <c r="G1208" s="8">
        <f t="shared" ca="1" si="320"/>
        <v>20.644414078571756</v>
      </c>
      <c r="H1208">
        <v>0.03</v>
      </c>
      <c r="I1208">
        <v>0</v>
      </c>
      <c r="J1208">
        <v>0</v>
      </c>
      <c r="K1208" s="7">
        <v>0.75</v>
      </c>
      <c r="L1208">
        <v>0.3</v>
      </c>
      <c r="M1208">
        <v>0.3</v>
      </c>
      <c r="N1208" s="7">
        <v>0.8</v>
      </c>
      <c r="O1208">
        <f t="shared" ca="1" si="310"/>
        <v>9.5271167210529448</v>
      </c>
      <c r="P1208" s="6">
        <f t="shared" ca="1" si="311"/>
        <v>0.98969422365262405</v>
      </c>
      <c r="Q1208" s="15">
        <f t="shared" ca="1" si="312"/>
        <v>10.022512543221872</v>
      </c>
      <c r="R1208" s="13">
        <v>1</v>
      </c>
      <c r="S1208" s="5">
        <f t="shared" ca="1" si="313"/>
        <v>168</v>
      </c>
      <c r="T1208" s="5">
        <f t="shared" ca="1" si="314"/>
        <v>150</v>
      </c>
      <c r="U1208" s="4">
        <f t="shared" ca="1" si="315"/>
        <v>0</v>
      </c>
      <c r="V1208">
        <f t="shared" ca="1" si="316"/>
        <v>0</v>
      </c>
      <c r="X1208" s="3">
        <v>44361</v>
      </c>
      <c r="Y1208" s="3">
        <v>44365</v>
      </c>
      <c r="Z1208">
        <f t="shared" si="317"/>
        <v>0</v>
      </c>
      <c r="AA1208" s="1">
        <f t="shared" ca="1" si="321"/>
        <v>9.572923429955754</v>
      </c>
      <c r="AB1208" s="14">
        <f t="shared" ca="1" si="322"/>
        <v>4.5806708902809135E-2</v>
      </c>
    </row>
    <row r="1209" spans="1:28" x14ac:dyDescent="0.35">
      <c r="A1209" s="3">
        <f t="shared" si="318"/>
        <v>44361.312500000204</v>
      </c>
      <c r="B1209" s="3">
        <f t="shared" si="306"/>
        <v>44366.000000000204</v>
      </c>
      <c r="C1209" s="3">
        <f t="shared" si="307"/>
        <v>44377</v>
      </c>
      <c r="D1209" s="4">
        <f t="shared" si="308"/>
        <v>17</v>
      </c>
      <c r="E1209" s="2">
        <f t="shared" ca="1" si="309"/>
        <v>1.0438356164389144</v>
      </c>
      <c r="F1209" s="8">
        <f t="shared" ca="1" si="319"/>
        <v>41.41750206295356</v>
      </c>
      <c r="G1209" s="8">
        <f t="shared" ca="1" si="320"/>
        <v>20.025218567853848</v>
      </c>
      <c r="H1209">
        <v>0.03</v>
      </c>
      <c r="I1209">
        <v>0</v>
      </c>
      <c r="J1209">
        <v>0</v>
      </c>
      <c r="K1209" s="7">
        <v>0.75</v>
      </c>
      <c r="L1209">
        <v>0.3</v>
      </c>
      <c r="M1209">
        <v>0.3</v>
      </c>
      <c r="N1209" s="7">
        <v>0.8</v>
      </c>
      <c r="O1209">
        <f t="shared" ca="1" si="310"/>
        <v>10.98540797936132</v>
      </c>
      <c r="P1209" s="6">
        <f t="shared" ca="1" si="311"/>
        <v>0.98966724378758586</v>
      </c>
      <c r="Q1209" s="15">
        <f t="shared" ca="1" si="312"/>
        <v>10.022512543221872</v>
      </c>
      <c r="R1209" s="13">
        <v>1</v>
      </c>
      <c r="S1209" s="5">
        <f t="shared" ca="1" si="313"/>
        <v>168</v>
      </c>
      <c r="T1209" s="5">
        <f t="shared" ca="1" si="314"/>
        <v>150</v>
      </c>
      <c r="U1209" s="4">
        <f t="shared" ca="1" si="315"/>
        <v>0</v>
      </c>
      <c r="V1209">
        <f t="shared" ca="1" si="316"/>
        <v>0</v>
      </c>
      <c r="X1209" s="3">
        <v>44361</v>
      </c>
      <c r="Y1209" s="3">
        <v>44366</v>
      </c>
      <c r="Z1209">
        <f t="shared" si="317"/>
        <v>0</v>
      </c>
      <c r="AA1209" s="1">
        <f t="shared" ca="1" si="321"/>
        <v>11.005616704842812</v>
      </c>
      <c r="AB1209" s="14">
        <f t="shared" ca="1" si="322"/>
        <v>2.0208725481491996E-2</v>
      </c>
    </row>
    <row r="1210" spans="1:28" x14ac:dyDescent="0.35">
      <c r="A1210" s="3">
        <f t="shared" si="318"/>
        <v>44361.375000000204</v>
      </c>
      <c r="B1210" s="3">
        <f t="shared" si="306"/>
        <v>44367.000000000204</v>
      </c>
      <c r="C1210" s="3">
        <f t="shared" si="307"/>
        <v>44377</v>
      </c>
      <c r="D1210" s="4">
        <f t="shared" si="308"/>
        <v>17</v>
      </c>
      <c r="E1210" s="2">
        <f t="shared" ca="1" si="309"/>
        <v>1.0465753424663116</v>
      </c>
      <c r="F1210" s="8">
        <f t="shared" ca="1" si="319"/>
        <v>40.65486744632863</v>
      </c>
      <c r="G1210" s="8">
        <f t="shared" ca="1" si="320"/>
        <v>20.127674338794865</v>
      </c>
      <c r="H1210">
        <v>0.03</v>
      </c>
      <c r="I1210">
        <v>0</v>
      </c>
      <c r="J1210">
        <v>0</v>
      </c>
      <c r="K1210" s="7">
        <v>0.75</v>
      </c>
      <c r="L1210">
        <v>0.3</v>
      </c>
      <c r="M1210">
        <v>0.3</v>
      </c>
      <c r="N1210" s="7">
        <v>0.8</v>
      </c>
      <c r="O1210">
        <f t="shared" ca="1" si="310"/>
        <v>10.310976245951604</v>
      </c>
      <c r="P1210" s="6">
        <f t="shared" ca="1" si="311"/>
        <v>0.98964026465804067</v>
      </c>
      <c r="Q1210" s="15">
        <f t="shared" ca="1" si="312"/>
        <v>10.022512543221872</v>
      </c>
      <c r="R1210" s="13">
        <v>1</v>
      </c>
      <c r="S1210" s="5">
        <f t="shared" ca="1" si="313"/>
        <v>168</v>
      </c>
      <c r="T1210" s="5">
        <f t="shared" ca="1" si="314"/>
        <v>150</v>
      </c>
      <c r="U1210" s="4">
        <f t="shared" ca="1" si="315"/>
        <v>0</v>
      </c>
      <c r="V1210">
        <f t="shared" ca="1" si="316"/>
        <v>0</v>
      </c>
      <c r="X1210" s="3">
        <v>44361</v>
      </c>
      <c r="Y1210" s="3">
        <v>44367</v>
      </c>
      <c r="Z1210">
        <f t="shared" si="317"/>
        <v>0</v>
      </c>
      <c r="AA1210" s="1">
        <f t="shared" ca="1" si="321"/>
        <v>10.339634665356073</v>
      </c>
      <c r="AB1210" s="14">
        <f t="shared" ca="1" si="322"/>
        <v>2.865841940446856E-2</v>
      </c>
    </row>
    <row r="1211" spans="1:28" x14ac:dyDescent="0.35">
      <c r="A1211" s="3">
        <f t="shared" si="318"/>
        <v>44361.437500000204</v>
      </c>
      <c r="B1211" s="3">
        <f t="shared" si="306"/>
        <v>44368.000000000204</v>
      </c>
      <c r="C1211" s="3">
        <f t="shared" si="307"/>
        <v>44377</v>
      </c>
      <c r="D1211" s="4">
        <f t="shared" si="308"/>
        <v>17</v>
      </c>
      <c r="E1211" s="2">
        <f t="shared" ca="1" si="309"/>
        <v>1.0493150684937089</v>
      </c>
      <c r="F1211" s="8">
        <f t="shared" ca="1" si="319"/>
        <v>40.333157063114918</v>
      </c>
      <c r="G1211" s="8">
        <f t="shared" ca="1" si="320"/>
        <v>21.246606647463675</v>
      </c>
      <c r="H1211">
        <v>0.03</v>
      </c>
      <c r="I1211">
        <v>0</v>
      </c>
      <c r="J1211">
        <v>0</v>
      </c>
      <c r="K1211" s="7">
        <v>0.75</v>
      </c>
      <c r="L1211">
        <v>0.3</v>
      </c>
      <c r="M1211">
        <v>0.3</v>
      </c>
      <c r="N1211" s="7">
        <v>0.8</v>
      </c>
      <c r="O1211">
        <f t="shared" ca="1" si="310"/>
        <v>8.950761149872509</v>
      </c>
      <c r="P1211" s="6">
        <f t="shared" ca="1" si="311"/>
        <v>0.98961328626396838</v>
      </c>
      <c r="Q1211" s="15">
        <f t="shared" ca="1" si="312"/>
        <v>10.022512543221872</v>
      </c>
      <c r="R1211" s="13">
        <v>1</v>
      </c>
      <c r="S1211" s="5">
        <f t="shared" ca="1" si="313"/>
        <v>168</v>
      </c>
      <c r="T1211" s="5">
        <f t="shared" ca="1" si="314"/>
        <v>150</v>
      </c>
      <c r="U1211" s="4">
        <f t="shared" ca="1" si="315"/>
        <v>0</v>
      </c>
      <c r="V1211">
        <f t="shared" ca="1" si="316"/>
        <v>0</v>
      </c>
      <c r="X1211" s="3">
        <v>44361</v>
      </c>
      <c r="Y1211" s="3">
        <v>44368</v>
      </c>
      <c r="Z1211">
        <f t="shared" si="317"/>
        <v>0</v>
      </c>
      <c r="AA1211" s="1">
        <f t="shared" ca="1" si="321"/>
        <v>9.0197054984622049</v>
      </c>
      <c r="AB1211" s="14">
        <f t="shared" ca="1" si="322"/>
        <v>6.8944348589695892E-2</v>
      </c>
    </row>
    <row r="1212" spans="1:28" x14ac:dyDescent="0.35">
      <c r="A1212" s="3">
        <f t="shared" si="318"/>
        <v>44361.500000000204</v>
      </c>
      <c r="B1212" s="3">
        <f t="shared" si="306"/>
        <v>44369.000000000204</v>
      </c>
      <c r="C1212" s="3">
        <f t="shared" si="307"/>
        <v>44377</v>
      </c>
      <c r="D1212" s="4">
        <f t="shared" si="308"/>
        <v>17</v>
      </c>
      <c r="E1212" s="2">
        <f t="shared" ca="1" si="309"/>
        <v>1.0520547945211061</v>
      </c>
      <c r="F1212" s="8">
        <f t="shared" ca="1" si="319"/>
        <v>41.06877121347916</v>
      </c>
      <c r="G1212" s="8">
        <f t="shared" ca="1" si="320"/>
        <v>20.016348054755699</v>
      </c>
      <c r="H1212">
        <v>0.03</v>
      </c>
      <c r="I1212">
        <v>0</v>
      </c>
      <c r="J1212">
        <v>0</v>
      </c>
      <c r="K1212" s="7">
        <v>0.75</v>
      </c>
      <c r="L1212">
        <v>0.3</v>
      </c>
      <c r="M1212">
        <v>0.3</v>
      </c>
      <c r="N1212" s="7">
        <v>0.8</v>
      </c>
      <c r="O1212">
        <f t="shared" ca="1" si="310"/>
        <v>10.73273035535367</v>
      </c>
      <c r="P1212" s="6">
        <f t="shared" ca="1" si="311"/>
        <v>0.98958630860534902</v>
      </c>
      <c r="Q1212" s="15">
        <f t="shared" ca="1" si="312"/>
        <v>10.022512543221872</v>
      </c>
      <c r="R1212" s="13">
        <v>1</v>
      </c>
      <c r="S1212" s="5">
        <f t="shared" ca="1" si="313"/>
        <v>168</v>
      </c>
      <c r="T1212" s="5">
        <f t="shared" ca="1" si="314"/>
        <v>150</v>
      </c>
      <c r="U1212" s="4">
        <f t="shared" ca="1" si="315"/>
        <v>0</v>
      </c>
      <c r="V1212">
        <f t="shared" ca="1" si="316"/>
        <v>0</v>
      </c>
      <c r="X1212" s="3">
        <v>44361</v>
      </c>
      <c r="Y1212" s="3">
        <v>44369</v>
      </c>
      <c r="Z1212">
        <f t="shared" si="317"/>
        <v>0</v>
      </c>
      <c r="AA1212" s="1">
        <f t="shared" ca="1" si="321"/>
        <v>10.756045015248748</v>
      </c>
      <c r="AB1212" s="14">
        <f t="shared" ca="1" si="322"/>
        <v>2.3314659895078194E-2</v>
      </c>
    </row>
    <row r="1213" spans="1:28" x14ac:dyDescent="0.35">
      <c r="A1213" s="3">
        <f t="shared" si="318"/>
        <v>44361.562500000204</v>
      </c>
      <c r="B1213" s="3">
        <f t="shared" si="306"/>
        <v>44370.000000000204</v>
      </c>
      <c r="C1213" s="3">
        <f t="shared" si="307"/>
        <v>44377</v>
      </c>
      <c r="D1213" s="4">
        <f t="shared" si="308"/>
        <v>17</v>
      </c>
      <c r="E1213" s="2">
        <f t="shared" ca="1" si="309"/>
        <v>1.0547945205485034</v>
      </c>
      <c r="F1213" s="8">
        <f t="shared" ca="1" si="319"/>
        <v>41.001595738946065</v>
      </c>
      <c r="G1213" s="8">
        <f t="shared" ca="1" si="320"/>
        <v>20.172691268177058</v>
      </c>
      <c r="H1213">
        <v>0.03</v>
      </c>
      <c r="I1213">
        <v>0</v>
      </c>
      <c r="J1213">
        <v>0</v>
      </c>
      <c r="K1213" s="7">
        <v>0.75</v>
      </c>
      <c r="L1213">
        <v>0.3</v>
      </c>
      <c r="M1213">
        <v>0.3</v>
      </c>
      <c r="N1213" s="7">
        <v>0.8</v>
      </c>
      <c r="O1213">
        <f t="shared" ca="1" si="310"/>
        <v>10.526005536032489</v>
      </c>
      <c r="P1213" s="6">
        <f t="shared" ca="1" si="311"/>
        <v>0.98955933168216226</v>
      </c>
      <c r="Q1213" s="15">
        <f t="shared" ca="1" si="312"/>
        <v>10.022512543221872</v>
      </c>
      <c r="R1213" s="13">
        <v>1</v>
      </c>
      <c r="S1213" s="5">
        <f t="shared" ca="1" si="313"/>
        <v>168</v>
      </c>
      <c r="T1213" s="5">
        <f t="shared" ca="1" si="314"/>
        <v>150</v>
      </c>
      <c r="U1213" s="4">
        <f t="shared" ca="1" si="315"/>
        <v>0</v>
      </c>
      <c r="V1213">
        <f t="shared" ca="1" si="316"/>
        <v>0</v>
      </c>
      <c r="X1213" s="3">
        <v>44361</v>
      </c>
      <c r="Y1213" s="3">
        <v>44370</v>
      </c>
      <c r="Z1213">
        <f t="shared" si="317"/>
        <v>0</v>
      </c>
      <c r="AA1213" s="1">
        <f t="shared" ca="1" si="321"/>
        <v>10.55306393877315</v>
      </c>
      <c r="AB1213" s="14">
        <f t="shared" ca="1" si="322"/>
        <v>2.7058402740660625E-2</v>
      </c>
    </row>
    <row r="1214" spans="1:28" x14ac:dyDescent="0.35">
      <c r="A1214" s="3">
        <f t="shared" si="318"/>
        <v>44361.625000000204</v>
      </c>
      <c r="B1214" s="3">
        <f t="shared" si="306"/>
        <v>44371.000000000204</v>
      </c>
      <c r="C1214" s="3">
        <f t="shared" si="307"/>
        <v>44377</v>
      </c>
      <c r="D1214" s="4">
        <f t="shared" si="308"/>
        <v>17</v>
      </c>
      <c r="E1214" s="2">
        <f t="shared" ca="1" si="309"/>
        <v>1.0575342465759006</v>
      </c>
      <c r="F1214" s="8">
        <f t="shared" ca="1" si="319"/>
        <v>41.459093633361285</v>
      </c>
      <c r="G1214" s="8">
        <f t="shared" ca="1" si="320"/>
        <v>21.289594638462098</v>
      </c>
      <c r="H1214">
        <v>0.03</v>
      </c>
      <c r="I1214">
        <v>0</v>
      </c>
      <c r="J1214">
        <v>0</v>
      </c>
      <c r="K1214" s="7">
        <v>0.75</v>
      </c>
      <c r="L1214">
        <v>0.3</v>
      </c>
      <c r="M1214">
        <v>0.3</v>
      </c>
      <c r="N1214" s="7">
        <v>0.8</v>
      </c>
      <c r="O1214">
        <f t="shared" ca="1" si="310"/>
        <v>9.7522255865588647</v>
      </c>
      <c r="P1214" s="6">
        <f t="shared" ca="1" si="311"/>
        <v>0.98953235549438834</v>
      </c>
      <c r="Q1214" s="15">
        <f t="shared" ca="1" si="312"/>
        <v>10.022512543221872</v>
      </c>
      <c r="R1214" s="13">
        <v>1</v>
      </c>
      <c r="S1214" s="5">
        <f t="shared" ca="1" si="313"/>
        <v>168</v>
      </c>
      <c r="T1214" s="5">
        <f t="shared" ca="1" si="314"/>
        <v>150</v>
      </c>
      <c r="U1214" s="4">
        <f t="shared" ca="1" si="315"/>
        <v>0</v>
      </c>
      <c r="V1214">
        <f t="shared" ca="1" si="316"/>
        <v>0</v>
      </c>
      <c r="X1214" s="3">
        <v>44361</v>
      </c>
      <c r="Y1214" s="3">
        <v>44371</v>
      </c>
      <c r="Z1214">
        <f t="shared" si="317"/>
        <v>0</v>
      </c>
      <c r="AA1214" s="1">
        <f t="shared" ca="1" si="321"/>
        <v>9.8033031561461925</v>
      </c>
      <c r="AB1214" s="14">
        <f t="shared" ca="1" si="322"/>
        <v>5.1077569587327787E-2</v>
      </c>
    </row>
    <row r="1215" spans="1:28" x14ac:dyDescent="0.35">
      <c r="A1215" s="3">
        <f t="shared" si="318"/>
        <v>44361.687500000204</v>
      </c>
      <c r="B1215" s="3">
        <f t="shared" si="306"/>
        <v>44372.000000000204</v>
      </c>
      <c r="C1215" s="3">
        <f t="shared" si="307"/>
        <v>44377</v>
      </c>
      <c r="D1215" s="4">
        <f t="shared" si="308"/>
        <v>17</v>
      </c>
      <c r="E1215" s="2">
        <f t="shared" ca="1" si="309"/>
        <v>1.0602739726032979</v>
      </c>
      <c r="F1215" s="8">
        <f t="shared" ca="1" si="319"/>
        <v>40.173971271375983</v>
      </c>
      <c r="G1215" s="8">
        <f t="shared" ca="1" si="320"/>
        <v>20.471703931241606</v>
      </c>
      <c r="H1215">
        <v>0.03</v>
      </c>
      <c r="I1215">
        <v>0</v>
      </c>
      <c r="J1215">
        <v>0</v>
      </c>
      <c r="K1215" s="7">
        <v>0.75</v>
      </c>
      <c r="L1215">
        <v>0.3</v>
      </c>
      <c r="M1215">
        <v>0.3</v>
      </c>
      <c r="N1215" s="7">
        <v>0.8</v>
      </c>
      <c r="O1215">
        <f t="shared" ca="1" si="310"/>
        <v>9.6062745222903771</v>
      </c>
      <c r="P1215" s="6">
        <f t="shared" ca="1" si="311"/>
        <v>0.98950538004200717</v>
      </c>
      <c r="Q1215" s="15">
        <f t="shared" ca="1" si="312"/>
        <v>10.022512543221872</v>
      </c>
      <c r="R1215" s="13">
        <v>1</v>
      </c>
      <c r="S1215" s="5">
        <f t="shared" ca="1" si="313"/>
        <v>168</v>
      </c>
      <c r="T1215" s="5">
        <f t="shared" ca="1" si="314"/>
        <v>150</v>
      </c>
      <c r="U1215" s="4">
        <f t="shared" ca="1" si="315"/>
        <v>0</v>
      </c>
      <c r="V1215">
        <f t="shared" ca="1" si="316"/>
        <v>0</v>
      </c>
      <c r="X1215" s="3">
        <v>44361</v>
      </c>
      <c r="Y1215" s="3">
        <v>44372</v>
      </c>
      <c r="Z1215">
        <f t="shared" si="317"/>
        <v>0</v>
      </c>
      <c r="AA1215" s="1">
        <f t="shared" ca="1" si="321"/>
        <v>9.6511180615242793</v>
      </c>
      <c r="AB1215" s="14">
        <f t="shared" ca="1" si="322"/>
        <v>4.4843539233902163E-2</v>
      </c>
    </row>
    <row r="1216" spans="1:28" x14ac:dyDescent="0.35">
      <c r="A1216" s="3">
        <f t="shared" si="318"/>
        <v>44361.750000000204</v>
      </c>
      <c r="B1216" s="3">
        <f t="shared" si="306"/>
        <v>44373.000000000204</v>
      </c>
      <c r="C1216" s="3">
        <f t="shared" si="307"/>
        <v>44377</v>
      </c>
      <c r="D1216" s="4">
        <f t="shared" si="308"/>
        <v>17</v>
      </c>
      <c r="E1216" s="2">
        <f t="shared" ca="1" si="309"/>
        <v>1.0630136986306951</v>
      </c>
      <c r="F1216" s="8">
        <f t="shared" ca="1" si="319"/>
        <v>40.390967932492806</v>
      </c>
      <c r="G1216" s="8">
        <f t="shared" ca="1" si="320"/>
        <v>20.234204833427423</v>
      </c>
      <c r="H1216">
        <v>0.03</v>
      </c>
      <c r="I1216">
        <v>0</v>
      </c>
      <c r="J1216">
        <v>0</v>
      </c>
      <c r="K1216" s="7">
        <v>0.75</v>
      </c>
      <c r="L1216">
        <v>0.3</v>
      </c>
      <c r="M1216">
        <v>0.3</v>
      </c>
      <c r="N1216" s="7">
        <v>0.8</v>
      </c>
      <c r="O1216">
        <f t="shared" ca="1" si="310"/>
        <v>10.006521115942181</v>
      </c>
      <c r="P1216" s="6">
        <f t="shared" ca="1" si="311"/>
        <v>0.98947840532499876</v>
      </c>
      <c r="Q1216" s="15">
        <f t="shared" ca="1" si="312"/>
        <v>10.022512543221872</v>
      </c>
      <c r="R1216" s="13">
        <v>1</v>
      </c>
      <c r="S1216" s="5">
        <f t="shared" ca="1" si="313"/>
        <v>168</v>
      </c>
      <c r="T1216" s="5">
        <f t="shared" ca="1" si="314"/>
        <v>150</v>
      </c>
      <c r="U1216" s="4">
        <f t="shared" ca="1" si="315"/>
        <v>0</v>
      </c>
      <c r="V1216">
        <f t="shared" ca="1" si="316"/>
        <v>0</v>
      </c>
      <c r="X1216" s="3">
        <v>44361</v>
      </c>
      <c r="Y1216" s="3">
        <v>44373</v>
      </c>
      <c r="Z1216">
        <f t="shared" si="317"/>
        <v>0</v>
      </c>
      <c r="AA1216" s="1">
        <f t="shared" ca="1" si="321"/>
        <v>10.042180304638677</v>
      </c>
      <c r="AB1216" s="14">
        <f t="shared" ca="1" si="322"/>
        <v>3.5659188696495647E-2</v>
      </c>
    </row>
    <row r="1217" spans="1:28" x14ac:dyDescent="0.35">
      <c r="A1217" s="3">
        <f t="shared" si="318"/>
        <v>44361.812500000204</v>
      </c>
      <c r="B1217" s="3">
        <f t="shared" si="306"/>
        <v>44374.000000000204</v>
      </c>
      <c r="C1217" s="3">
        <f t="shared" si="307"/>
        <v>44377</v>
      </c>
      <c r="D1217" s="4">
        <f t="shared" si="308"/>
        <v>17</v>
      </c>
      <c r="E1217" s="2">
        <f t="shared" ca="1" si="309"/>
        <v>1.0657534246580924</v>
      </c>
      <c r="F1217" s="8">
        <f t="shared" ca="1" si="319"/>
        <v>40.097847635901751</v>
      </c>
      <c r="G1217" s="8">
        <f t="shared" ca="1" si="320"/>
        <v>21.00127928081633</v>
      </c>
      <c r="H1217">
        <v>0.03</v>
      </c>
      <c r="I1217">
        <v>0</v>
      </c>
      <c r="J1217">
        <v>0</v>
      </c>
      <c r="K1217" s="7">
        <v>0.75</v>
      </c>
      <c r="L1217">
        <v>0.3</v>
      </c>
      <c r="M1217">
        <v>0.3</v>
      </c>
      <c r="N1217" s="7">
        <v>0.8</v>
      </c>
      <c r="O1217">
        <f t="shared" ca="1" si="310"/>
        <v>9.0196064461099787</v>
      </c>
      <c r="P1217" s="6">
        <f t="shared" ca="1" si="311"/>
        <v>0.98945143134334279</v>
      </c>
      <c r="Q1217" s="15">
        <f t="shared" ca="1" si="312"/>
        <v>10.022512543221872</v>
      </c>
      <c r="R1217" s="13">
        <v>1</v>
      </c>
      <c r="S1217" s="5">
        <f t="shared" ca="1" si="313"/>
        <v>168</v>
      </c>
      <c r="T1217" s="5">
        <f t="shared" ca="1" si="314"/>
        <v>150</v>
      </c>
      <c r="U1217" s="4">
        <f t="shared" ca="1" si="315"/>
        <v>0</v>
      </c>
      <c r="V1217">
        <f t="shared" ca="1" si="316"/>
        <v>0</v>
      </c>
      <c r="X1217" s="3">
        <v>44361</v>
      </c>
      <c r="Y1217" s="3">
        <v>44374</v>
      </c>
      <c r="Z1217">
        <f t="shared" si="317"/>
        <v>0</v>
      </c>
      <c r="AA1217" s="1">
        <f t="shared" ca="1" si="321"/>
        <v>9.0858626211623417</v>
      </c>
      <c r="AB1217" s="14">
        <f t="shared" ca="1" si="322"/>
        <v>6.625617505236292E-2</v>
      </c>
    </row>
    <row r="1218" spans="1:28" x14ac:dyDescent="0.35">
      <c r="A1218" s="3">
        <f t="shared" si="318"/>
        <v>44361.875000000204</v>
      </c>
      <c r="B1218" s="3">
        <f t="shared" ref="B1218:B1281" si="323">IF(D1217=D1218,B1217+1,A1218)</f>
        <v>44375.000000000204</v>
      </c>
      <c r="C1218" s="3">
        <f t="shared" ref="C1218:C1281" si="324">EOMONTH(A1218,0)</f>
        <v>44377</v>
      </c>
      <c r="D1218" s="4">
        <f t="shared" ref="D1218:D1281" si="325">_xlfn.DAYS(C1218,A1218)+1</f>
        <v>17</v>
      </c>
      <c r="E1218" s="2">
        <f t="shared" ref="E1218:E1281" ca="1" si="326">(B1218-2-TODAY())/365</f>
        <v>1.0684931506854896</v>
      </c>
      <c r="F1218" s="8">
        <f t="shared" ca="1" si="319"/>
        <v>41.238413774974305</v>
      </c>
      <c r="G1218" s="8">
        <f t="shared" ca="1" si="320"/>
        <v>20.123824603031824</v>
      </c>
      <c r="H1218">
        <v>0.03</v>
      </c>
      <c r="I1218">
        <v>0</v>
      </c>
      <c r="J1218">
        <v>0</v>
      </c>
      <c r="K1218" s="7">
        <v>0.75</v>
      </c>
      <c r="L1218">
        <v>0.3</v>
      </c>
      <c r="M1218">
        <v>0.3</v>
      </c>
      <c r="N1218" s="7">
        <v>0.8</v>
      </c>
      <c r="O1218">
        <f t="shared" ref="O1218:O1281" ca="1" si="327">((F1218-H1218-I1218)*K1218)-(G1218+H1218+J1218)</f>
        <v>10.752485728198902</v>
      </c>
      <c r="P1218" s="6">
        <f t="shared" ref="P1218:P1281" ca="1" si="328">1/(1*(1+0.01)^E1218)</f>
        <v>0.9894244580970194</v>
      </c>
      <c r="Q1218" s="15">
        <f t="shared" ref="Q1218:Q1281" ca="1" si="329">AVERAGEIF(X:X,X1218,O:O)</f>
        <v>10.022512543221872</v>
      </c>
      <c r="R1218" s="13">
        <v>1</v>
      </c>
      <c r="S1218" s="5">
        <f t="shared" ref="S1218:S1281" ca="1" si="330">IF(RANK(Q1218,$Q$2:$Q$6297)&gt;365,"",RANK(Q1218,$Q$2:$Q$6297))</f>
        <v>168</v>
      </c>
      <c r="T1218" s="5">
        <f t="shared" ref="T1218:T1281" ca="1" si="331">IF(S1218="",0,150)</f>
        <v>150</v>
      </c>
      <c r="U1218" s="4">
        <f t="shared" ref="U1218:U1281" ca="1" si="332">Q1218*Z1218</f>
        <v>0</v>
      </c>
      <c r="V1218">
        <f t="shared" ref="V1218:V1281" ca="1" si="333">IF(U1218=0,0,ROUNDUP(B1218-A1218,0))</f>
        <v>0</v>
      </c>
      <c r="X1218" s="3">
        <v>44361</v>
      </c>
      <c r="Y1218" s="3">
        <v>44375</v>
      </c>
      <c r="Z1218">
        <f t="shared" ref="Z1218:Z1281" si="334">IF(Y1218=X1218,150,0)</f>
        <v>0</v>
      </c>
      <c r="AA1218" s="1">
        <f t="shared" ca="1" si="321"/>
        <v>10.777701993213697</v>
      </c>
      <c r="AB1218" s="14">
        <f t="shared" ca="1" si="322"/>
        <v>2.5216265014794459E-2</v>
      </c>
    </row>
    <row r="1219" spans="1:28" x14ac:dyDescent="0.35">
      <c r="A1219" s="3">
        <f t="shared" ref="A1219:A1282" si="335">IF(D1218=1,EOMONTH(A1218,0)+1,A1218+(1/(D1218-1)))</f>
        <v>44361.937500000204</v>
      </c>
      <c r="B1219" s="3">
        <f t="shared" si="323"/>
        <v>44376.000000000204</v>
      </c>
      <c r="C1219" s="3">
        <f t="shared" si="324"/>
        <v>44377</v>
      </c>
      <c r="D1219" s="4">
        <f t="shared" si="325"/>
        <v>17</v>
      </c>
      <c r="E1219" s="2">
        <f t="shared" ca="1" si="326"/>
        <v>1.0712328767128869</v>
      </c>
      <c r="F1219" s="8">
        <f t="shared" ref="F1219:F1282" ca="1" si="336">40+RAND()*1.5</f>
        <v>40.738604199037979</v>
      </c>
      <c r="G1219" s="8">
        <f t="shared" ref="G1219:G1282" ca="1" si="337">20+RAND()*1.5</f>
        <v>20.218038132292321</v>
      </c>
      <c r="H1219">
        <v>0.03</v>
      </c>
      <c r="I1219">
        <v>0</v>
      </c>
      <c r="J1219">
        <v>0</v>
      </c>
      <c r="K1219" s="7">
        <v>0.75</v>
      </c>
      <c r="L1219">
        <v>0.3</v>
      </c>
      <c r="M1219">
        <v>0.3</v>
      </c>
      <c r="N1219" s="7">
        <v>0.8</v>
      </c>
      <c r="O1219">
        <f t="shared" ca="1" si="327"/>
        <v>10.283415016986162</v>
      </c>
      <c r="P1219" s="6">
        <f t="shared" ca="1" si="328"/>
        <v>0.98939748558600848</v>
      </c>
      <c r="Q1219" s="15">
        <f t="shared" ca="1" si="329"/>
        <v>10.022512543221872</v>
      </c>
      <c r="R1219" s="13">
        <v>1</v>
      </c>
      <c r="S1219" s="5">
        <f t="shared" ca="1" si="330"/>
        <v>168</v>
      </c>
      <c r="T1219" s="5">
        <f t="shared" ca="1" si="331"/>
        <v>150</v>
      </c>
      <c r="U1219" s="4">
        <f t="shared" ca="1" si="332"/>
        <v>0</v>
      </c>
      <c r="V1219">
        <f t="shared" ca="1" si="333"/>
        <v>0</v>
      </c>
      <c r="X1219" s="3">
        <v>44361</v>
      </c>
      <c r="Y1219" s="3">
        <v>44376</v>
      </c>
      <c r="Z1219">
        <f t="shared" si="334"/>
        <v>0</v>
      </c>
      <c r="AA1219" s="1">
        <f t="shared" ref="AA1219:AA1282" ca="1" si="338">Kirk(G1219+H1219,(F1219-H1219)*K1219,0,E1219,0,M1219,L1219,N1219,1)</f>
        <v>10.315634672834719</v>
      </c>
      <c r="AB1219" s="14">
        <f t="shared" ref="AB1219:AB1282" ca="1" si="339">AA1219-O1219</f>
        <v>3.2219655848557238E-2</v>
      </c>
    </row>
    <row r="1220" spans="1:28" x14ac:dyDescent="0.35">
      <c r="A1220" s="3">
        <f t="shared" si="335"/>
        <v>44362.000000000204</v>
      </c>
      <c r="B1220" s="3">
        <f t="shared" si="323"/>
        <v>44362.000000000204</v>
      </c>
      <c r="C1220" s="3">
        <f t="shared" si="324"/>
        <v>44377</v>
      </c>
      <c r="D1220" s="4">
        <f t="shared" si="325"/>
        <v>16</v>
      </c>
      <c r="E1220" s="2">
        <f t="shared" ca="1" si="326"/>
        <v>1.0328767123293252</v>
      </c>
      <c r="F1220" s="8">
        <f t="shared" ca="1" si="336"/>
        <v>40.78855888321371</v>
      </c>
      <c r="G1220" s="8">
        <f t="shared" ca="1" si="337"/>
        <v>20.932581899462949</v>
      </c>
      <c r="H1220">
        <v>0.03</v>
      </c>
      <c r="I1220">
        <v>0</v>
      </c>
      <c r="J1220">
        <v>0</v>
      </c>
      <c r="K1220" s="7">
        <v>0.75</v>
      </c>
      <c r="L1220">
        <v>0.3</v>
      </c>
      <c r="M1220">
        <v>0.3</v>
      </c>
      <c r="N1220" s="7">
        <v>0.8</v>
      </c>
      <c r="O1220">
        <f t="shared" ca="1" si="327"/>
        <v>9.6063372629473314</v>
      </c>
      <c r="P1220" s="6">
        <f t="shared" ca="1" si="328"/>
        <v>0.98977516766089646</v>
      </c>
      <c r="Q1220" s="15">
        <f t="shared" ca="1" si="329"/>
        <v>9.9209958580928586</v>
      </c>
      <c r="R1220" s="13">
        <v>1</v>
      </c>
      <c r="S1220" s="5" t="str">
        <f t="shared" ca="1" si="330"/>
        <v/>
      </c>
      <c r="T1220" s="5">
        <f t="shared" ca="1" si="331"/>
        <v>0</v>
      </c>
      <c r="U1220" s="4">
        <f t="shared" ca="1" si="332"/>
        <v>1488.1493787139289</v>
      </c>
      <c r="V1220">
        <f t="shared" ca="1" si="333"/>
        <v>0</v>
      </c>
      <c r="X1220" s="3">
        <v>44362</v>
      </c>
      <c r="Y1220" s="3">
        <v>44362</v>
      </c>
      <c r="Z1220">
        <f t="shared" si="334"/>
        <v>150</v>
      </c>
      <c r="AA1220" s="1">
        <f t="shared" ca="1" si="338"/>
        <v>9.6527196071530703</v>
      </c>
      <c r="AB1220" s="14">
        <f t="shared" ca="1" si="339"/>
        <v>4.6382344205738946E-2</v>
      </c>
    </row>
    <row r="1221" spans="1:28" x14ac:dyDescent="0.35">
      <c r="A1221" s="3">
        <f t="shared" si="335"/>
        <v>44362.066666666869</v>
      </c>
      <c r="B1221" s="3">
        <f t="shared" si="323"/>
        <v>44363.000000000204</v>
      </c>
      <c r="C1221" s="3">
        <f t="shared" si="324"/>
        <v>44377</v>
      </c>
      <c r="D1221" s="4">
        <f t="shared" si="325"/>
        <v>16</v>
      </c>
      <c r="E1221" s="2">
        <f t="shared" ca="1" si="326"/>
        <v>1.0356164383567226</v>
      </c>
      <c r="F1221" s="8">
        <f t="shared" ca="1" si="336"/>
        <v>40.862519912755481</v>
      </c>
      <c r="G1221" s="8">
        <f t="shared" ca="1" si="337"/>
        <v>20.125832263585359</v>
      </c>
      <c r="H1221">
        <v>0.03</v>
      </c>
      <c r="I1221">
        <v>0</v>
      </c>
      <c r="J1221">
        <v>0</v>
      </c>
      <c r="K1221" s="7">
        <v>0.75</v>
      </c>
      <c r="L1221">
        <v>0.3</v>
      </c>
      <c r="M1221">
        <v>0.3</v>
      </c>
      <c r="N1221" s="7">
        <v>0.8</v>
      </c>
      <c r="O1221">
        <f t="shared" ca="1" si="327"/>
        <v>10.468557670981248</v>
      </c>
      <c r="P1221" s="6">
        <f t="shared" ca="1" si="328"/>
        <v>0.98974818558925926</v>
      </c>
      <c r="Q1221" s="15">
        <f t="shared" ca="1" si="329"/>
        <v>9.9209958580928586</v>
      </c>
      <c r="R1221" s="13">
        <v>1</v>
      </c>
      <c r="S1221" s="5" t="str">
        <f t="shared" ca="1" si="330"/>
        <v/>
      </c>
      <c r="T1221" s="5">
        <f t="shared" ca="1" si="331"/>
        <v>0</v>
      </c>
      <c r="U1221" s="4">
        <f t="shared" ca="1" si="332"/>
        <v>0</v>
      </c>
      <c r="V1221">
        <f t="shared" ca="1" si="333"/>
        <v>0</v>
      </c>
      <c r="X1221" s="3">
        <v>44362</v>
      </c>
      <c r="Y1221" s="3">
        <v>44363</v>
      </c>
      <c r="Z1221">
        <f t="shared" si="334"/>
        <v>0</v>
      </c>
      <c r="AA1221" s="1">
        <f t="shared" ca="1" si="338"/>
        <v>10.494244032398868</v>
      </c>
      <c r="AB1221" s="14">
        <f t="shared" ca="1" si="339"/>
        <v>2.5686361417619707E-2</v>
      </c>
    </row>
    <row r="1222" spans="1:28" x14ac:dyDescent="0.35">
      <c r="A1222" s="3">
        <f t="shared" si="335"/>
        <v>44362.133333333535</v>
      </c>
      <c r="B1222" s="3">
        <f t="shared" si="323"/>
        <v>44364.000000000204</v>
      </c>
      <c r="C1222" s="3">
        <f t="shared" si="324"/>
        <v>44377</v>
      </c>
      <c r="D1222" s="4">
        <f t="shared" si="325"/>
        <v>16</v>
      </c>
      <c r="E1222" s="2">
        <f t="shared" ca="1" si="326"/>
        <v>1.0383561643841197</v>
      </c>
      <c r="F1222" s="8">
        <f t="shared" ca="1" si="336"/>
        <v>41.313732774112871</v>
      </c>
      <c r="G1222" s="8">
        <f t="shared" ca="1" si="337"/>
        <v>20.988768714436162</v>
      </c>
      <c r="H1222">
        <v>0.03</v>
      </c>
      <c r="I1222">
        <v>0</v>
      </c>
      <c r="J1222">
        <v>0</v>
      </c>
      <c r="K1222" s="7">
        <v>0.75</v>
      </c>
      <c r="L1222">
        <v>0.3</v>
      </c>
      <c r="M1222">
        <v>0.3</v>
      </c>
      <c r="N1222" s="7">
        <v>0.8</v>
      </c>
      <c r="O1222">
        <f t="shared" ca="1" si="327"/>
        <v>9.9440308661484877</v>
      </c>
      <c r="P1222" s="6">
        <f t="shared" ca="1" si="328"/>
        <v>0.989721204253175</v>
      </c>
      <c r="Q1222" s="15">
        <f t="shared" ca="1" si="329"/>
        <v>9.9209958580928586</v>
      </c>
      <c r="R1222" s="13">
        <v>1</v>
      </c>
      <c r="S1222" s="5" t="str">
        <f t="shared" ca="1" si="330"/>
        <v/>
      </c>
      <c r="T1222" s="5">
        <f t="shared" ca="1" si="331"/>
        <v>0</v>
      </c>
      <c r="U1222" s="4">
        <f t="shared" ca="1" si="332"/>
        <v>0</v>
      </c>
      <c r="V1222">
        <f t="shared" ca="1" si="333"/>
        <v>0</v>
      </c>
      <c r="X1222" s="3">
        <v>44362</v>
      </c>
      <c r="Y1222" s="3">
        <v>44364</v>
      </c>
      <c r="Z1222">
        <f t="shared" si="334"/>
        <v>0</v>
      </c>
      <c r="AA1222" s="1">
        <f t="shared" ca="1" si="338"/>
        <v>9.9853594789782072</v>
      </c>
      <c r="AB1222" s="14">
        <f t="shared" ca="1" si="339"/>
        <v>4.1328612829719447E-2</v>
      </c>
    </row>
    <row r="1223" spans="1:28" x14ac:dyDescent="0.35">
      <c r="A1223" s="3">
        <f t="shared" si="335"/>
        <v>44362.200000000201</v>
      </c>
      <c r="B1223" s="3">
        <f t="shared" si="323"/>
        <v>44365.000000000204</v>
      </c>
      <c r="C1223" s="3">
        <f t="shared" si="324"/>
        <v>44377</v>
      </c>
      <c r="D1223" s="4">
        <f t="shared" si="325"/>
        <v>16</v>
      </c>
      <c r="E1223" s="2">
        <f t="shared" ca="1" si="326"/>
        <v>1.0410958904115171</v>
      </c>
      <c r="F1223" s="8">
        <f t="shared" ca="1" si="336"/>
        <v>41.181962909050334</v>
      </c>
      <c r="G1223" s="8">
        <f t="shared" ca="1" si="337"/>
        <v>21.296494670672882</v>
      </c>
      <c r="H1223">
        <v>0.03</v>
      </c>
      <c r="I1223">
        <v>0</v>
      </c>
      <c r="J1223">
        <v>0</v>
      </c>
      <c r="K1223" s="7">
        <v>0.75</v>
      </c>
      <c r="L1223">
        <v>0.3</v>
      </c>
      <c r="M1223">
        <v>0.3</v>
      </c>
      <c r="N1223" s="7">
        <v>0.8</v>
      </c>
      <c r="O1223">
        <f t="shared" ca="1" si="327"/>
        <v>9.5374775111148686</v>
      </c>
      <c r="P1223" s="6">
        <f t="shared" ca="1" si="328"/>
        <v>0.98969422365262405</v>
      </c>
      <c r="Q1223" s="15">
        <f t="shared" ca="1" si="329"/>
        <v>9.9209958580928586</v>
      </c>
      <c r="R1223" s="13">
        <v>1</v>
      </c>
      <c r="S1223" s="5" t="str">
        <f t="shared" ca="1" si="330"/>
        <v/>
      </c>
      <c r="T1223" s="5">
        <f t="shared" ca="1" si="331"/>
        <v>0</v>
      </c>
      <c r="U1223" s="4">
        <f t="shared" ca="1" si="332"/>
        <v>0</v>
      </c>
      <c r="V1223">
        <f t="shared" ca="1" si="333"/>
        <v>0</v>
      </c>
      <c r="X1223" s="3">
        <v>44362</v>
      </c>
      <c r="Y1223" s="3">
        <v>44365</v>
      </c>
      <c r="Z1223">
        <f t="shared" si="334"/>
        <v>0</v>
      </c>
      <c r="AA1223" s="1">
        <f t="shared" ca="1" si="338"/>
        <v>9.5908714156004145</v>
      </c>
      <c r="AB1223" s="14">
        <f t="shared" ca="1" si="339"/>
        <v>5.3393904485545818E-2</v>
      </c>
    </row>
    <row r="1224" spans="1:28" x14ac:dyDescent="0.35">
      <c r="A1224" s="3">
        <f t="shared" si="335"/>
        <v>44362.266666666867</v>
      </c>
      <c r="B1224" s="3">
        <f t="shared" si="323"/>
        <v>44366.000000000204</v>
      </c>
      <c r="C1224" s="3">
        <f t="shared" si="324"/>
        <v>44377</v>
      </c>
      <c r="D1224" s="4">
        <f t="shared" si="325"/>
        <v>16</v>
      </c>
      <c r="E1224" s="2">
        <f t="shared" ca="1" si="326"/>
        <v>1.0438356164389144</v>
      </c>
      <c r="F1224" s="8">
        <f t="shared" ca="1" si="336"/>
        <v>40.888447783907594</v>
      </c>
      <c r="G1224" s="8">
        <f t="shared" ca="1" si="337"/>
        <v>20.209008685819963</v>
      </c>
      <c r="H1224">
        <v>0.03</v>
      </c>
      <c r="I1224">
        <v>0</v>
      </c>
      <c r="J1224">
        <v>0</v>
      </c>
      <c r="K1224" s="7">
        <v>0.75</v>
      </c>
      <c r="L1224">
        <v>0.3</v>
      </c>
      <c r="M1224">
        <v>0.3</v>
      </c>
      <c r="N1224" s="7">
        <v>0.8</v>
      </c>
      <c r="O1224">
        <f t="shared" ca="1" si="327"/>
        <v>10.40482715211073</v>
      </c>
      <c r="P1224" s="6">
        <f t="shared" ca="1" si="328"/>
        <v>0.98966724378758586</v>
      </c>
      <c r="Q1224" s="15">
        <f t="shared" ca="1" si="329"/>
        <v>9.9209958580928586</v>
      </c>
      <c r="R1224" s="13">
        <v>1</v>
      </c>
      <c r="S1224" s="5" t="str">
        <f t="shared" ca="1" si="330"/>
        <v/>
      </c>
      <c r="T1224" s="5">
        <f t="shared" ca="1" si="331"/>
        <v>0</v>
      </c>
      <c r="U1224" s="4">
        <f t="shared" ca="1" si="332"/>
        <v>0</v>
      </c>
      <c r="V1224">
        <f t="shared" ca="1" si="333"/>
        <v>0</v>
      </c>
      <c r="X1224" s="3">
        <v>44362</v>
      </c>
      <c r="Y1224" s="3">
        <v>44366</v>
      </c>
      <c r="Z1224">
        <f t="shared" si="334"/>
        <v>0</v>
      </c>
      <c r="AA1224" s="1">
        <f t="shared" ca="1" si="338"/>
        <v>10.432672685858858</v>
      </c>
      <c r="AB1224" s="14">
        <f t="shared" ca="1" si="339"/>
        <v>2.7845533748127593E-2</v>
      </c>
    </row>
    <row r="1225" spans="1:28" x14ac:dyDescent="0.35">
      <c r="A1225" s="3">
        <f t="shared" si="335"/>
        <v>44362.333333333532</v>
      </c>
      <c r="B1225" s="3">
        <f t="shared" si="323"/>
        <v>44367.000000000204</v>
      </c>
      <c r="C1225" s="3">
        <f t="shared" si="324"/>
        <v>44377</v>
      </c>
      <c r="D1225" s="4">
        <f t="shared" si="325"/>
        <v>16</v>
      </c>
      <c r="E1225" s="2">
        <f t="shared" ca="1" si="326"/>
        <v>1.0465753424663116</v>
      </c>
      <c r="F1225" s="8">
        <f t="shared" ca="1" si="336"/>
        <v>41.264064716116771</v>
      </c>
      <c r="G1225" s="8">
        <f t="shared" ca="1" si="337"/>
        <v>20.073659243227297</v>
      </c>
      <c r="H1225">
        <v>0.03</v>
      </c>
      <c r="I1225">
        <v>0</v>
      </c>
      <c r="J1225">
        <v>0</v>
      </c>
      <c r="K1225" s="7">
        <v>0.75</v>
      </c>
      <c r="L1225">
        <v>0.3</v>
      </c>
      <c r="M1225">
        <v>0.3</v>
      </c>
      <c r="N1225" s="7">
        <v>0.8</v>
      </c>
      <c r="O1225">
        <f t="shared" ca="1" si="327"/>
        <v>10.821889293860281</v>
      </c>
      <c r="P1225" s="6">
        <f t="shared" ca="1" si="328"/>
        <v>0.98964026465804067</v>
      </c>
      <c r="Q1225" s="15">
        <f t="shared" ca="1" si="329"/>
        <v>9.9209958580928586</v>
      </c>
      <c r="R1225" s="13">
        <v>1</v>
      </c>
      <c r="S1225" s="5" t="str">
        <f t="shared" ca="1" si="330"/>
        <v/>
      </c>
      <c r="T1225" s="5">
        <f t="shared" ca="1" si="331"/>
        <v>0</v>
      </c>
      <c r="U1225" s="4">
        <f t="shared" ca="1" si="332"/>
        <v>0</v>
      </c>
      <c r="V1225">
        <f t="shared" ca="1" si="333"/>
        <v>0</v>
      </c>
      <c r="X1225" s="3">
        <v>44362</v>
      </c>
      <c r="Y1225" s="3">
        <v>44367</v>
      </c>
      <c r="Z1225">
        <f t="shared" si="334"/>
        <v>0</v>
      </c>
      <c r="AA1225" s="1">
        <f t="shared" ca="1" si="338"/>
        <v>10.844221161722203</v>
      </c>
      <c r="AB1225" s="14">
        <f t="shared" ca="1" si="339"/>
        <v>2.2331867861922206E-2</v>
      </c>
    </row>
    <row r="1226" spans="1:28" x14ac:dyDescent="0.35">
      <c r="A1226" s="3">
        <f t="shared" si="335"/>
        <v>44362.400000000198</v>
      </c>
      <c r="B1226" s="3">
        <f t="shared" si="323"/>
        <v>44368.000000000204</v>
      </c>
      <c r="C1226" s="3">
        <f t="shared" si="324"/>
        <v>44377</v>
      </c>
      <c r="D1226" s="4">
        <f t="shared" si="325"/>
        <v>16</v>
      </c>
      <c r="E1226" s="2">
        <f t="shared" ca="1" si="326"/>
        <v>1.0493150684937089</v>
      </c>
      <c r="F1226" s="8">
        <f t="shared" ca="1" si="336"/>
        <v>41.3984715939594</v>
      </c>
      <c r="G1226" s="8">
        <f t="shared" ca="1" si="337"/>
        <v>21.170694543915907</v>
      </c>
      <c r="H1226">
        <v>0.03</v>
      </c>
      <c r="I1226">
        <v>0</v>
      </c>
      <c r="J1226">
        <v>0</v>
      </c>
      <c r="K1226" s="7">
        <v>0.75</v>
      </c>
      <c r="L1226">
        <v>0.3</v>
      </c>
      <c r="M1226">
        <v>0.3</v>
      </c>
      <c r="N1226" s="7">
        <v>0.8</v>
      </c>
      <c r="O1226">
        <f t="shared" ca="1" si="327"/>
        <v>9.8256591515536407</v>
      </c>
      <c r="P1226" s="6">
        <f t="shared" ca="1" si="328"/>
        <v>0.98961328626396838</v>
      </c>
      <c r="Q1226" s="15">
        <f t="shared" ca="1" si="329"/>
        <v>9.9209958580928586</v>
      </c>
      <c r="R1226" s="13">
        <v>1</v>
      </c>
      <c r="S1226" s="5" t="str">
        <f t="shared" ca="1" si="330"/>
        <v/>
      </c>
      <c r="T1226" s="5">
        <f t="shared" ca="1" si="331"/>
        <v>0</v>
      </c>
      <c r="U1226" s="4">
        <f t="shared" ca="1" si="332"/>
        <v>0</v>
      </c>
      <c r="V1226">
        <f t="shared" ca="1" si="333"/>
        <v>0</v>
      </c>
      <c r="X1226" s="3">
        <v>44362</v>
      </c>
      <c r="Y1226" s="3">
        <v>44368</v>
      </c>
      <c r="Z1226">
        <f t="shared" si="334"/>
        <v>0</v>
      </c>
      <c r="AA1226" s="1">
        <f t="shared" ca="1" si="338"/>
        <v>9.8726567555720806</v>
      </c>
      <c r="AB1226" s="14">
        <f t="shared" ca="1" si="339"/>
        <v>4.6997604018439887E-2</v>
      </c>
    </row>
    <row r="1227" spans="1:28" x14ac:dyDescent="0.35">
      <c r="A1227" s="3">
        <f t="shared" si="335"/>
        <v>44362.466666666864</v>
      </c>
      <c r="B1227" s="3">
        <f t="shared" si="323"/>
        <v>44369.000000000204</v>
      </c>
      <c r="C1227" s="3">
        <f t="shared" si="324"/>
        <v>44377</v>
      </c>
      <c r="D1227" s="4">
        <f t="shared" si="325"/>
        <v>16</v>
      </c>
      <c r="E1227" s="2">
        <f t="shared" ca="1" si="326"/>
        <v>1.0520547945211061</v>
      </c>
      <c r="F1227" s="8">
        <f t="shared" ca="1" si="336"/>
        <v>40.340280676776565</v>
      </c>
      <c r="G1227" s="8">
        <f t="shared" ca="1" si="337"/>
        <v>20.936540002298845</v>
      </c>
      <c r="H1227">
        <v>0.03</v>
      </c>
      <c r="I1227">
        <v>0</v>
      </c>
      <c r="J1227">
        <v>0</v>
      </c>
      <c r="K1227" s="7">
        <v>0.75</v>
      </c>
      <c r="L1227">
        <v>0.3</v>
      </c>
      <c r="M1227">
        <v>0.3</v>
      </c>
      <c r="N1227" s="7">
        <v>0.8</v>
      </c>
      <c r="O1227">
        <f t="shared" ca="1" si="327"/>
        <v>9.2661705052835792</v>
      </c>
      <c r="P1227" s="6">
        <f t="shared" ca="1" si="328"/>
        <v>0.98958630860534902</v>
      </c>
      <c r="Q1227" s="15">
        <f t="shared" ca="1" si="329"/>
        <v>9.9209958580928586</v>
      </c>
      <c r="R1227" s="13">
        <v>1</v>
      </c>
      <c r="S1227" s="5" t="str">
        <f t="shared" ca="1" si="330"/>
        <v/>
      </c>
      <c r="T1227" s="5">
        <f t="shared" ca="1" si="331"/>
        <v>0</v>
      </c>
      <c r="U1227" s="4">
        <f t="shared" ca="1" si="332"/>
        <v>0</v>
      </c>
      <c r="V1227">
        <f t="shared" ca="1" si="333"/>
        <v>0</v>
      </c>
      <c r="X1227" s="3">
        <v>44362</v>
      </c>
      <c r="Y1227" s="3">
        <v>44369</v>
      </c>
      <c r="Z1227">
        <f t="shared" si="334"/>
        <v>0</v>
      </c>
      <c r="AA1227" s="1">
        <f t="shared" ca="1" si="338"/>
        <v>9.3229102343218599</v>
      </c>
      <c r="AB1227" s="14">
        <f t="shared" ca="1" si="339"/>
        <v>5.6739729038280728E-2</v>
      </c>
    </row>
    <row r="1228" spans="1:28" x14ac:dyDescent="0.35">
      <c r="A1228" s="3">
        <f t="shared" si="335"/>
        <v>44362.533333333529</v>
      </c>
      <c r="B1228" s="3">
        <f t="shared" si="323"/>
        <v>44370.000000000204</v>
      </c>
      <c r="C1228" s="3">
        <f t="shared" si="324"/>
        <v>44377</v>
      </c>
      <c r="D1228" s="4">
        <f t="shared" si="325"/>
        <v>16</v>
      </c>
      <c r="E1228" s="2">
        <f t="shared" ca="1" si="326"/>
        <v>1.0547945205485034</v>
      </c>
      <c r="F1228" s="8">
        <f t="shared" ca="1" si="336"/>
        <v>41.498947425066383</v>
      </c>
      <c r="G1228" s="8">
        <f t="shared" ca="1" si="337"/>
        <v>20.920087026124364</v>
      </c>
      <c r="H1228">
        <v>0.03</v>
      </c>
      <c r="I1228">
        <v>0</v>
      </c>
      <c r="J1228">
        <v>0</v>
      </c>
      <c r="K1228" s="7">
        <v>0.75</v>
      </c>
      <c r="L1228">
        <v>0.3</v>
      </c>
      <c r="M1228">
        <v>0.3</v>
      </c>
      <c r="N1228" s="7">
        <v>0.8</v>
      </c>
      <c r="O1228">
        <f t="shared" ca="1" si="327"/>
        <v>10.151623542675424</v>
      </c>
      <c r="P1228" s="6">
        <f t="shared" ca="1" si="328"/>
        <v>0.98955933168216226</v>
      </c>
      <c r="Q1228" s="15">
        <f t="shared" ca="1" si="329"/>
        <v>9.9209958580928586</v>
      </c>
      <c r="R1228" s="13">
        <v>1</v>
      </c>
      <c r="S1228" s="5" t="str">
        <f t="shared" ca="1" si="330"/>
        <v/>
      </c>
      <c r="T1228" s="5">
        <f t="shared" ca="1" si="331"/>
        <v>0</v>
      </c>
      <c r="U1228" s="4">
        <f t="shared" ca="1" si="332"/>
        <v>0</v>
      </c>
      <c r="V1228">
        <f t="shared" ca="1" si="333"/>
        <v>0</v>
      </c>
      <c r="X1228" s="3">
        <v>44362</v>
      </c>
      <c r="Y1228" s="3">
        <v>44370</v>
      </c>
      <c r="Z1228">
        <f t="shared" si="334"/>
        <v>0</v>
      </c>
      <c r="AA1228" s="1">
        <f t="shared" ca="1" si="338"/>
        <v>10.190682530994348</v>
      </c>
      <c r="AB1228" s="14">
        <f t="shared" ca="1" si="339"/>
        <v>3.9058988318924293E-2</v>
      </c>
    </row>
    <row r="1229" spans="1:28" x14ac:dyDescent="0.35">
      <c r="A1229" s="3">
        <f t="shared" si="335"/>
        <v>44362.600000000195</v>
      </c>
      <c r="B1229" s="3">
        <f t="shared" si="323"/>
        <v>44371.000000000204</v>
      </c>
      <c r="C1229" s="3">
        <f t="shared" si="324"/>
        <v>44377</v>
      </c>
      <c r="D1229" s="4">
        <f t="shared" si="325"/>
        <v>16</v>
      </c>
      <c r="E1229" s="2">
        <f t="shared" ca="1" si="326"/>
        <v>1.0575342465759006</v>
      </c>
      <c r="F1229" s="8">
        <f t="shared" ca="1" si="336"/>
        <v>40.50998215634764</v>
      </c>
      <c r="G1229" s="8">
        <f t="shared" ca="1" si="337"/>
        <v>20.466636084813501</v>
      </c>
      <c r="H1229">
        <v>0.03</v>
      </c>
      <c r="I1229">
        <v>0</v>
      </c>
      <c r="J1229">
        <v>0</v>
      </c>
      <c r="K1229" s="7">
        <v>0.75</v>
      </c>
      <c r="L1229">
        <v>0.3</v>
      </c>
      <c r="M1229">
        <v>0.3</v>
      </c>
      <c r="N1229" s="7">
        <v>0.8</v>
      </c>
      <c r="O1229">
        <f t="shared" ca="1" si="327"/>
        <v>9.8633505324472281</v>
      </c>
      <c r="P1229" s="6">
        <f t="shared" ca="1" si="328"/>
        <v>0.98953235549438834</v>
      </c>
      <c r="Q1229" s="15">
        <f t="shared" ca="1" si="329"/>
        <v>9.9209958580928586</v>
      </c>
      <c r="R1229" s="13">
        <v>1</v>
      </c>
      <c r="S1229" s="5" t="str">
        <f t="shared" ca="1" si="330"/>
        <v/>
      </c>
      <c r="T1229" s="5">
        <f t="shared" ca="1" si="331"/>
        <v>0</v>
      </c>
      <c r="U1229" s="4">
        <f t="shared" ca="1" si="332"/>
        <v>0</v>
      </c>
      <c r="V1229">
        <f t="shared" ca="1" si="333"/>
        <v>0</v>
      </c>
      <c r="X1229" s="3">
        <v>44362</v>
      </c>
      <c r="Y1229" s="3">
        <v>44371</v>
      </c>
      <c r="Z1229">
        <f t="shared" si="334"/>
        <v>0</v>
      </c>
      <c r="AA1229" s="1">
        <f t="shared" ca="1" si="338"/>
        <v>9.9030607898873981</v>
      </c>
      <c r="AB1229" s="14">
        <f t="shared" ca="1" si="339"/>
        <v>3.9710257440169983E-2</v>
      </c>
    </row>
    <row r="1230" spans="1:28" x14ac:dyDescent="0.35">
      <c r="A1230" s="3">
        <f t="shared" si="335"/>
        <v>44362.666666666861</v>
      </c>
      <c r="B1230" s="3">
        <f t="shared" si="323"/>
        <v>44372.000000000204</v>
      </c>
      <c r="C1230" s="3">
        <f t="shared" si="324"/>
        <v>44377</v>
      </c>
      <c r="D1230" s="4">
        <f t="shared" si="325"/>
        <v>16</v>
      </c>
      <c r="E1230" s="2">
        <f t="shared" ca="1" si="326"/>
        <v>1.0602739726032979</v>
      </c>
      <c r="F1230" s="8">
        <f t="shared" ca="1" si="336"/>
        <v>41.064707703683546</v>
      </c>
      <c r="G1230" s="8">
        <f t="shared" ca="1" si="337"/>
        <v>20.490024426518254</v>
      </c>
      <c r="H1230">
        <v>0.03</v>
      </c>
      <c r="I1230">
        <v>0</v>
      </c>
      <c r="J1230">
        <v>0</v>
      </c>
      <c r="K1230" s="7">
        <v>0.75</v>
      </c>
      <c r="L1230">
        <v>0.3</v>
      </c>
      <c r="M1230">
        <v>0.3</v>
      </c>
      <c r="N1230" s="7">
        <v>0.8</v>
      </c>
      <c r="O1230">
        <f t="shared" ca="1" si="327"/>
        <v>10.256006351244402</v>
      </c>
      <c r="P1230" s="6">
        <f t="shared" ca="1" si="328"/>
        <v>0.98950538004200717</v>
      </c>
      <c r="Q1230" s="15">
        <f t="shared" ca="1" si="329"/>
        <v>9.9209958580928586</v>
      </c>
      <c r="R1230" s="13">
        <v>1</v>
      </c>
      <c r="S1230" s="5" t="str">
        <f t="shared" ca="1" si="330"/>
        <v/>
      </c>
      <c r="T1230" s="5">
        <f t="shared" ca="1" si="331"/>
        <v>0</v>
      </c>
      <c r="U1230" s="4">
        <f t="shared" ca="1" si="332"/>
        <v>0</v>
      </c>
      <c r="V1230">
        <f t="shared" ca="1" si="333"/>
        <v>0</v>
      </c>
      <c r="X1230" s="3">
        <v>44362</v>
      </c>
      <c r="Y1230" s="3">
        <v>44372</v>
      </c>
      <c r="Z1230">
        <f t="shared" si="334"/>
        <v>0</v>
      </c>
      <c r="AA1230" s="1">
        <f t="shared" ca="1" si="338"/>
        <v>10.289925207022499</v>
      </c>
      <c r="AB1230" s="14">
        <f t="shared" ca="1" si="339"/>
        <v>3.3918855778097168E-2</v>
      </c>
    </row>
    <row r="1231" spans="1:28" x14ac:dyDescent="0.35">
      <c r="A1231" s="3">
        <f t="shared" si="335"/>
        <v>44362.733333333526</v>
      </c>
      <c r="B1231" s="3">
        <f t="shared" si="323"/>
        <v>44373.000000000204</v>
      </c>
      <c r="C1231" s="3">
        <f t="shared" si="324"/>
        <v>44377</v>
      </c>
      <c r="D1231" s="4">
        <f t="shared" si="325"/>
        <v>16</v>
      </c>
      <c r="E1231" s="2">
        <f t="shared" ca="1" si="326"/>
        <v>1.0630136986306951</v>
      </c>
      <c r="F1231" s="8">
        <f t="shared" ca="1" si="336"/>
        <v>41.20163787913355</v>
      </c>
      <c r="G1231" s="8">
        <f t="shared" ca="1" si="337"/>
        <v>21.323924938063385</v>
      </c>
      <c r="H1231">
        <v>0.03</v>
      </c>
      <c r="I1231">
        <v>0</v>
      </c>
      <c r="J1231">
        <v>0</v>
      </c>
      <c r="K1231" s="7">
        <v>0.75</v>
      </c>
      <c r="L1231">
        <v>0.3</v>
      </c>
      <c r="M1231">
        <v>0.3</v>
      </c>
      <c r="N1231" s="7">
        <v>0.8</v>
      </c>
      <c r="O1231">
        <f t="shared" ca="1" si="327"/>
        <v>9.5248034712867735</v>
      </c>
      <c r="P1231" s="6">
        <f t="shared" ca="1" si="328"/>
        <v>0.98947840532499876</v>
      </c>
      <c r="Q1231" s="15">
        <f t="shared" ca="1" si="329"/>
        <v>9.9209958580928586</v>
      </c>
      <c r="R1231" s="13">
        <v>1</v>
      </c>
      <c r="S1231" s="5" t="str">
        <f t="shared" ca="1" si="330"/>
        <v/>
      </c>
      <c r="T1231" s="5">
        <f t="shared" ca="1" si="331"/>
        <v>0</v>
      </c>
      <c r="U1231" s="4">
        <f t="shared" ca="1" si="332"/>
        <v>0</v>
      </c>
      <c r="V1231">
        <f t="shared" ca="1" si="333"/>
        <v>0</v>
      </c>
      <c r="X1231" s="3">
        <v>44362</v>
      </c>
      <c r="Y1231" s="3">
        <v>44373</v>
      </c>
      <c r="Z1231">
        <f t="shared" si="334"/>
        <v>0</v>
      </c>
      <c r="AA1231" s="1">
        <f t="shared" ca="1" si="338"/>
        <v>9.5822585132045539</v>
      </c>
      <c r="AB1231" s="14">
        <f t="shared" ca="1" si="339"/>
        <v>5.7455041917780392E-2</v>
      </c>
    </row>
    <row r="1232" spans="1:28" x14ac:dyDescent="0.35">
      <c r="A1232" s="3">
        <f t="shared" si="335"/>
        <v>44362.800000000192</v>
      </c>
      <c r="B1232" s="3">
        <f t="shared" si="323"/>
        <v>44374.000000000204</v>
      </c>
      <c r="C1232" s="3">
        <f t="shared" si="324"/>
        <v>44377</v>
      </c>
      <c r="D1232" s="4">
        <f t="shared" si="325"/>
        <v>16</v>
      </c>
      <c r="E1232" s="2">
        <f t="shared" ca="1" si="326"/>
        <v>1.0657534246580924</v>
      </c>
      <c r="F1232" s="8">
        <f t="shared" ca="1" si="336"/>
        <v>41.106686459919558</v>
      </c>
      <c r="G1232" s="8">
        <f t="shared" ca="1" si="337"/>
        <v>21.460739208430262</v>
      </c>
      <c r="H1232">
        <v>0.03</v>
      </c>
      <c r="I1232">
        <v>0</v>
      </c>
      <c r="J1232">
        <v>0</v>
      </c>
      <c r="K1232" s="7">
        <v>0.75</v>
      </c>
      <c r="L1232">
        <v>0.3</v>
      </c>
      <c r="M1232">
        <v>0.3</v>
      </c>
      <c r="N1232" s="7">
        <v>0.8</v>
      </c>
      <c r="O1232">
        <f t="shared" ca="1" si="327"/>
        <v>9.316775636509405</v>
      </c>
      <c r="P1232" s="6">
        <f t="shared" ca="1" si="328"/>
        <v>0.98945143134334279</v>
      </c>
      <c r="Q1232" s="15">
        <f t="shared" ca="1" si="329"/>
        <v>9.9209958580928586</v>
      </c>
      <c r="R1232" s="13">
        <v>1</v>
      </c>
      <c r="S1232" s="5" t="str">
        <f t="shared" ca="1" si="330"/>
        <v/>
      </c>
      <c r="T1232" s="5">
        <f t="shared" ca="1" si="331"/>
        <v>0</v>
      </c>
      <c r="U1232" s="4">
        <f t="shared" ca="1" si="332"/>
        <v>0</v>
      </c>
      <c r="V1232">
        <f t="shared" ca="1" si="333"/>
        <v>0</v>
      </c>
      <c r="X1232" s="3">
        <v>44362</v>
      </c>
      <c r="Y1232" s="3">
        <v>44374</v>
      </c>
      <c r="Z1232">
        <f t="shared" si="334"/>
        <v>0</v>
      </c>
      <c r="AA1232" s="1">
        <f t="shared" ca="1" si="338"/>
        <v>9.381784546129964</v>
      </c>
      <c r="AB1232" s="14">
        <f t="shared" ca="1" si="339"/>
        <v>6.5008909620559052E-2</v>
      </c>
    </row>
    <row r="1233" spans="1:28" x14ac:dyDescent="0.35">
      <c r="A1233" s="3">
        <f t="shared" si="335"/>
        <v>44362.866666666858</v>
      </c>
      <c r="B1233" s="3">
        <f t="shared" si="323"/>
        <v>44375.000000000204</v>
      </c>
      <c r="C1233" s="3">
        <f t="shared" si="324"/>
        <v>44377</v>
      </c>
      <c r="D1233" s="4">
        <f t="shared" si="325"/>
        <v>16</v>
      </c>
      <c r="E1233" s="2">
        <f t="shared" ca="1" si="326"/>
        <v>1.0684931506854896</v>
      </c>
      <c r="F1233" s="8">
        <f t="shared" ca="1" si="336"/>
        <v>41.162838803668905</v>
      </c>
      <c r="G1233" s="8">
        <f t="shared" ca="1" si="337"/>
        <v>20.508883858559393</v>
      </c>
      <c r="H1233">
        <v>0.03</v>
      </c>
      <c r="I1233">
        <v>0</v>
      </c>
      <c r="J1233">
        <v>0</v>
      </c>
      <c r="K1233" s="7">
        <v>0.75</v>
      </c>
      <c r="L1233">
        <v>0.3</v>
      </c>
      <c r="M1233">
        <v>0.3</v>
      </c>
      <c r="N1233" s="7">
        <v>0.8</v>
      </c>
      <c r="O1233">
        <f t="shared" ca="1" si="327"/>
        <v>10.310745244192283</v>
      </c>
      <c r="P1233" s="6">
        <f t="shared" ca="1" si="328"/>
        <v>0.9894244580970194</v>
      </c>
      <c r="Q1233" s="15">
        <f t="shared" ca="1" si="329"/>
        <v>9.9209958580928586</v>
      </c>
      <c r="R1233" s="13">
        <v>1</v>
      </c>
      <c r="S1233" s="5" t="str">
        <f t="shared" ca="1" si="330"/>
        <v/>
      </c>
      <c r="T1233" s="5">
        <f t="shared" ca="1" si="331"/>
        <v>0</v>
      </c>
      <c r="U1233" s="4">
        <f t="shared" ca="1" si="332"/>
        <v>0</v>
      </c>
      <c r="V1233">
        <f t="shared" ca="1" si="333"/>
        <v>0</v>
      </c>
      <c r="X1233" s="3">
        <v>44362</v>
      </c>
      <c r="Y1233" s="3">
        <v>44375</v>
      </c>
      <c r="Z1233">
        <f t="shared" si="334"/>
        <v>0</v>
      </c>
      <c r="AA1233" s="1">
        <f t="shared" ca="1" si="338"/>
        <v>10.344897470326284</v>
      </c>
      <c r="AB1233" s="14">
        <f t="shared" ca="1" si="339"/>
        <v>3.415222613400104E-2</v>
      </c>
    </row>
    <row r="1234" spans="1:28" x14ac:dyDescent="0.35">
      <c r="A1234" s="3">
        <f t="shared" si="335"/>
        <v>44362.933333333523</v>
      </c>
      <c r="B1234" s="3">
        <f t="shared" si="323"/>
        <v>44376.000000000204</v>
      </c>
      <c r="C1234" s="3">
        <f t="shared" si="324"/>
        <v>44377</v>
      </c>
      <c r="D1234" s="4">
        <f t="shared" si="325"/>
        <v>16</v>
      </c>
      <c r="E1234" s="2">
        <f t="shared" ca="1" si="326"/>
        <v>1.0712328767128869</v>
      </c>
      <c r="F1234" s="8">
        <f t="shared" ca="1" si="336"/>
        <v>41.372339401054447</v>
      </c>
      <c r="G1234" s="8">
        <f t="shared" ca="1" si="337"/>
        <v>21.460070871753608</v>
      </c>
      <c r="H1234">
        <v>0.03</v>
      </c>
      <c r="I1234">
        <v>0</v>
      </c>
      <c r="J1234">
        <v>0</v>
      </c>
      <c r="K1234" s="7">
        <v>0.75</v>
      </c>
      <c r="L1234">
        <v>0.3</v>
      </c>
      <c r="M1234">
        <v>0.3</v>
      </c>
      <c r="N1234" s="7">
        <v>0.8</v>
      </c>
      <c r="O1234">
        <f t="shared" ca="1" si="327"/>
        <v>9.5166836790372251</v>
      </c>
      <c r="P1234" s="6">
        <f t="shared" ca="1" si="328"/>
        <v>0.98939748558600848</v>
      </c>
      <c r="Q1234" s="15">
        <f t="shared" ca="1" si="329"/>
        <v>9.9209958580928586</v>
      </c>
      <c r="R1234" s="13">
        <v>1</v>
      </c>
      <c r="S1234" s="5" t="str">
        <f t="shared" ca="1" si="330"/>
        <v/>
      </c>
      <c r="T1234" s="5">
        <f t="shared" ca="1" si="331"/>
        <v>0</v>
      </c>
      <c r="U1234" s="4">
        <f t="shared" ca="1" si="332"/>
        <v>0</v>
      </c>
      <c r="V1234">
        <f t="shared" ca="1" si="333"/>
        <v>0</v>
      </c>
      <c r="X1234" s="3">
        <v>44362</v>
      </c>
      <c r="Y1234" s="3">
        <v>44376</v>
      </c>
      <c r="Z1234">
        <f t="shared" si="334"/>
        <v>0</v>
      </c>
      <c r="AA1234" s="1">
        <f t="shared" ca="1" si="338"/>
        <v>9.577501851190398</v>
      </c>
      <c r="AB1234" s="14">
        <f t="shared" ca="1" si="339"/>
        <v>6.0818172153172867E-2</v>
      </c>
    </row>
    <row r="1235" spans="1:28" x14ac:dyDescent="0.35">
      <c r="A1235" s="3">
        <f t="shared" si="335"/>
        <v>44363.000000000189</v>
      </c>
      <c r="B1235" s="3">
        <f t="shared" si="323"/>
        <v>44363.000000000189</v>
      </c>
      <c r="C1235" s="3">
        <f t="shared" si="324"/>
        <v>44377</v>
      </c>
      <c r="D1235" s="4">
        <f t="shared" si="325"/>
        <v>15</v>
      </c>
      <c r="E1235" s="2">
        <f t="shared" ca="1" si="326"/>
        <v>1.0356164383566826</v>
      </c>
      <c r="F1235" s="8">
        <f t="shared" ca="1" si="336"/>
        <v>40.661112667568752</v>
      </c>
      <c r="G1235" s="8">
        <f t="shared" ca="1" si="337"/>
        <v>20.110957536069176</v>
      </c>
      <c r="H1235">
        <v>0.03</v>
      </c>
      <c r="I1235">
        <v>0</v>
      </c>
      <c r="J1235">
        <v>0</v>
      </c>
      <c r="K1235" s="7">
        <v>0.75</v>
      </c>
      <c r="L1235">
        <v>0.3</v>
      </c>
      <c r="M1235">
        <v>0.3</v>
      </c>
      <c r="N1235" s="7">
        <v>0.8</v>
      </c>
      <c r="O1235">
        <f t="shared" ca="1" si="327"/>
        <v>10.332376964607388</v>
      </c>
      <c r="P1235" s="6">
        <f t="shared" ca="1" si="328"/>
        <v>0.9897481855892597</v>
      </c>
      <c r="Q1235" s="15">
        <f t="shared" ca="1" si="329"/>
        <v>9.8583926076505097</v>
      </c>
      <c r="R1235" s="13">
        <v>1</v>
      </c>
      <c r="S1235" s="5" t="str">
        <f t="shared" ca="1" si="330"/>
        <v/>
      </c>
      <c r="T1235" s="5">
        <f t="shared" ca="1" si="331"/>
        <v>0</v>
      </c>
      <c r="U1235" s="4">
        <f t="shared" ca="1" si="332"/>
        <v>1478.7588911475764</v>
      </c>
      <c r="V1235">
        <f t="shared" ca="1" si="333"/>
        <v>0</v>
      </c>
      <c r="X1235" s="3">
        <v>44363</v>
      </c>
      <c r="Y1235" s="3">
        <v>44363</v>
      </c>
      <c r="Z1235">
        <f t="shared" si="334"/>
        <v>150</v>
      </c>
      <c r="AA1235" s="1">
        <f t="shared" ca="1" si="338"/>
        <v>10.359606441090886</v>
      </c>
      <c r="AB1235" s="14">
        <f t="shared" ca="1" si="339"/>
        <v>2.7229476483498161E-2</v>
      </c>
    </row>
    <row r="1236" spans="1:28" x14ac:dyDescent="0.35">
      <c r="A1236" s="3">
        <f t="shared" si="335"/>
        <v>44363.071428571617</v>
      </c>
      <c r="B1236" s="3">
        <f t="shared" si="323"/>
        <v>44364.000000000189</v>
      </c>
      <c r="C1236" s="3">
        <f t="shared" si="324"/>
        <v>44377</v>
      </c>
      <c r="D1236" s="4">
        <f t="shared" si="325"/>
        <v>15</v>
      </c>
      <c r="E1236" s="2">
        <f t="shared" ca="1" si="326"/>
        <v>1.03835616438408</v>
      </c>
      <c r="F1236" s="8">
        <f t="shared" ca="1" si="336"/>
        <v>41.404638445355118</v>
      </c>
      <c r="G1236" s="8">
        <f t="shared" ca="1" si="337"/>
        <v>21.41310997281165</v>
      </c>
      <c r="H1236">
        <v>0.03</v>
      </c>
      <c r="I1236">
        <v>0</v>
      </c>
      <c r="J1236">
        <v>0</v>
      </c>
      <c r="K1236" s="7">
        <v>0.75</v>
      </c>
      <c r="L1236">
        <v>0.3</v>
      </c>
      <c r="M1236">
        <v>0.3</v>
      </c>
      <c r="N1236" s="7">
        <v>0.8</v>
      </c>
      <c r="O1236">
        <f t="shared" ca="1" si="327"/>
        <v>9.5878688612046865</v>
      </c>
      <c r="P1236" s="6">
        <f t="shared" ca="1" si="328"/>
        <v>0.98972120425317545</v>
      </c>
      <c r="Q1236" s="15">
        <f t="shared" ca="1" si="329"/>
        <v>9.8583926076505097</v>
      </c>
      <c r="R1236" s="13">
        <v>1</v>
      </c>
      <c r="S1236" s="5" t="str">
        <f t="shared" ca="1" si="330"/>
        <v/>
      </c>
      <c r="T1236" s="5">
        <f t="shared" ca="1" si="331"/>
        <v>0</v>
      </c>
      <c r="U1236" s="4">
        <f t="shared" ca="1" si="332"/>
        <v>0</v>
      </c>
      <c r="V1236">
        <f t="shared" ca="1" si="333"/>
        <v>0</v>
      </c>
      <c r="X1236" s="3">
        <v>44363</v>
      </c>
      <c r="Y1236" s="3">
        <v>44364</v>
      </c>
      <c r="Z1236">
        <f t="shared" si="334"/>
        <v>0</v>
      </c>
      <c r="AA1236" s="1">
        <f t="shared" ca="1" si="338"/>
        <v>9.6411731318024607</v>
      </c>
      <c r="AB1236" s="14">
        <f t="shared" ca="1" si="339"/>
        <v>5.3304270597774206E-2</v>
      </c>
    </row>
    <row r="1237" spans="1:28" x14ac:dyDescent="0.35">
      <c r="A1237" s="3">
        <f t="shared" si="335"/>
        <v>44363.142857143044</v>
      </c>
      <c r="B1237" s="3">
        <f t="shared" si="323"/>
        <v>44365.000000000189</v>
      </c>
      <c r="C1237" s="3">
        <f t="shared" si="324"/>
        <v>44377</v>
      </c>
      <c r="D1237" s="4">
        <f t="shared" si="325"/>
        <v>15</v>
      </c>
      <c r="E1237" s="2">
        <f t="shared" ca="1" si="326"/>
        <v>1.0410958904114771</v>
      </c>
      <c r="F1237" s="8">
        <f t="shared" ca="1" si="336"/>
        <v>40.084797808538774</v>
      </c>
      <c r="G1237" s="8">
        <f t="shared" ca="1" si="337"/>
        <v>20.036248710241921</v>
      </c>
      <c r="H1237">
        <v>0.03</v>
      </c>
      <c r="I1237">
        <v>0</v>
      </c>
      <c r="J1237">
        <v>0</v>
      </c>
      <c r="K1237" s="7">
        <v>0.75</v>
      </c>
      <c r="L1237">
        <v>0.3</v>
      </c>
      <c r="M1237">
        <v>0.3</v>
      </c>
      <c r="N1237" s="7">
        <v>0.8</v>
      </c>
      <c r="O1237">
        <f t="shared" ca="1" si="327"/>
        <v>9.9748496461621556</v>
      </c>
      <c r="P1237" s="6">
        <f t="shared" ca="1" si="328"/>
        <v>0.98969422365262427</v>
      </c>
      <c r="Q1237" s="15">
        <f t="shared" ca="1" si="329"/>
        <v>9.8583926076505097</v>
      </c>
      <c r="R1237" s="13">
        <v>1</v>
      </c>
      <c r="S1237" s="5" t="str">
        <f t="shared" ca="1" si="330"/>
        <v/>
      </c>
      <c r="T1237" s="5">
        <f t="shared" ca="1" si="331"/>
        <v>0</v>
      </c>
      <c r="U1237" s="4">
        <f t="shared" ca="1" si="332"/>
        <v>0</v>
      </c>
      <c r="V1237">
        <f t="shared" ca="1" si="333"/>
        <v>0</v>
      </c>
      <c r="X1237" s="3">
        <v>44363</v>
      </c>
      <c r="Y1237" s="3">
        <v>44365</v>
      </c>
      <c r="Z1237">
        <f t="shared" si="334"/>
        <v>0</v>
      </c>
      <c r="AA1237" s="1">
        <f t="shared" ca="1" si="338"/>
        <v>10.006828063684818</v>
      </c>
      <c r="AB1237" s="14">
        <f t="shared" ca="1" si="339"/>
        <v>3.1978417522662284E-2</v>
      </c>
    </row>
    <row r="1238" spans="1:28" x14ac:dyDescent="0.35">
      <c r="A1238" s="3">
        <f t="shared" si="335"/>
        <v>44363.214285714472</v>
      </c>
      <c r="B1238" s="3">
        <f t="shared" si="323"/>
        <v>44366.000000000189</v>
      </c>
      <c r="C1238" s="3">
        <f t="shared" si="324"/>
        <v>44377</v>
      </c>
      <c r="D1238" s="4">
        <f t="shared" si="325"/>
        <v>15</v>
      </c>
      <c r="E1238" s="2">
        <f t="shared" ca="1" si="326"/>
        <v>1.0438356164388745</v>
      </c>
      <c r="F1238" s="8">
        <f t="shared" ca="1" si="336"/>
        <v>41.126367188453237</v>
      </c>
      <c r="G1238" s="8">
        <f t="shared" ca="1" si="337"/>
        <v>21.256005221546058</v>
      </c>
      <c r="H1238">
        <v>0.03</v>
      </c>
      <c r="I1238">
        <v>0</v>
      </c>
      <c r="J1238">
        <v>0</v>
      </c>
      <c r="K1238" s="7">
        <v>0.75</v>
      </c>
      <c r="L1238">
        <v>0.3</v>
      </c>
      <c r="M1238">
        <v>0.3</v>
      </c>
      <c r="N1238" s="7">
        <v>0.8</v>
      </c>
      <c r="O1238">
        <f t="shared" ca="1" si="327"/>
        <v>9.5362701697938697</v>
      </c>
      <c r="P1238" s="6">
        <f t="shared" ca="1" si="328"/>
        <v>0.9896672437875863</v>
      </c>
      <c r="Q1238" s="15">
        <f t="shared" ca="1" si="329"/>
        <v>9.8583926076505097</v>
      </c>
      <c r="R1238" s="13">
        <v>1</v>
      </c>
      <c r="S1238" s="5" t="str">
        <f t="shared" ca="1" si="330"/>
        <v/>
      </c>
      <c r="T1238" s="5">
        <f t="shared" ca="1" si="331"/>
        <v>0</v>
      </c>
      <c r="U1238" s="4">
        <f t="shared" ca="1" si="332"/>
        <v>0</v>
      </c>
      <c r="V1238">
        <f t="shared" ca="1" si="333"/>
        <v>0</v>
      </c>
      <c r="X1238" s="3">
        <v>44363</v>
      </c>
      <c r="Y1238" s="3">
        <v>44366</v>
      </c>
      <c r="Z1238">
        <f t="shared" si="334"/>
        <v>0</v>
      </c>
      <c r="AA1238" s="1">
        <f t="shared" ca="1" si="338"/>
        <v>9.5896021401240645</v>
      </c>
      <c r="AB1238" s="14">
        <f t="shared" ca="1" si="339"/>
        <v>5.3331970330194878E-2</v>
      </c>
    </row>
    <row r="1239" spans="1:28" x14ac:dyDescent="0.35">
      <c r="A1239" s="3">
        <f t="shared" si="335"/>
        <v>44363.285714285899</v>
      </c>
      <c r="B1239" s="3">
        <f t="shared" si="323"/>
        <v>44367.000000000189</v>
      </c>
      <c r="C1239" s="3">
        <f t="shared" si="324"/>
        <v>44377</v>
      </c>
      <c r="D1239" s="4">
        <f t="shared" si="325"/>
        <v>15</v>
      </c>
      <c r="E1239" s="2">
        <f t="shared" ca="1" si="326"/>
        <v>1.0465753424662718</v>
      </c>
      <c r="F1239" s="8">
        <f t="shared" ca="1" si="336"/>
        <v>40.519953423710412</v>
      </c>
      <c r="G1239" s="8">
        <f t="shared" ca="1" si="337"/>
        <v>21.2877885177368</v>
      </c>
      <c r="H1239">
        <v>0.03</v>
      </c>
      <c r="I1239">
        <v>0</v>
      </c>
      <c r="J1239">
        <v>0</v>
      </c>
      <c r="K1239" s="7">
        <v>0.75</v>
      </c>
      <c r="L1239">
        <v>0.3</v>
      </c>
      <c r="M1239">
        <v>0.3</v>
      </c>
      <c r="N1239" s="7">
        <v>0.8</v>
      </c>
      <c r="O1239">
        <f t="shared" ca="1" si="327"/>
        <v>9.0496765500460086</v>
      </c>
      <c r="P1239" s="6">
        <f t="shared" ca="1" si="328"/>
        <v>0.98964026465804111</v>
      </c>
      <c r="Q1239" s="15">
        <f t="shared" ca="1" si="329"/>
        <v>9.8583926076505097</v>
      </c>
      <c r="R1239" s="13">
        <v>1</v>
      </c>
      <c r="S1239" s="5" t="str">
        <f t="shared" ca="1" si="330"/>
        <v/>
      </c>
      <c r="T1239" s="5">
        <f t="shared" ca="1" si="331"/>
        <v>0</v>
      </c>
      <c r="U1239" s="4">
        <f t="shared" ca="1" si="332"/>
        <v>0</v>
      </c>
      <c r="V1239">
        <f t="shared" ca="1" si="333"/>
        <v>0</v>
      </c>
      <c r="X1239" s="3">
        <v>44363</v>
      </c>
      <c r="Y1239" s="3">
        <v>44367</v>
      </c>
      <c r="Z1239">
        <f t="shared" si="334"/>
        <v>0</v>
      </c>
      <c r="AA1239" s="1">
        <f t="shared" ca="1" si="338"/>
        <v>9.115980205566256</v>
      </c>
      <c r="AB1239" s="14">
        <f t="shared" ca="1" si="339"/>
        <v>6.6303655520247418E-2</v>
      </c>
    </row>
    <row r="1240" spans="1:28" x14ac:dyDescent="0.35">
      <c r="A1240" s="3">
        <f t="shared" si="335"/>
        <v>44363.357142857327</v>
      </c>
      <c r="B1240" s="3">
        <f t="shared" si="323"/>
        <v>44368.000000000189</v>
      </c>
      <c r="C1240" s="3">
        <f t="shared" si="324"/>
        <v>44377</v>
      </c>
      <c r="D1240" s="4">
        <f t="shared" si="325"/>
        <v>15</v>
      </c>
      <c r="E1240" s="2">
        <f t="shared" ca="1" si="326"/>
        <v>1.049315068493669</v>
      </c>
      <c r="F1240" s="8">
        <f t="shared" ca="1" si="336"/>
        <v>41.443777791700768</v>
      </c>
      <c r="G1240" s="8">
        <f t="shared" ca="1" si="337"/>
        <v>20.924566849015605</v>
      </c>
      <c r="H1240">
        <v>0.03</v>
      </c>
      <c r="I1240">
        <v>0</v>
      </c>
      <c r="J1240">
        <v>0</v>
      </c>
      <c r="K1240" s="7">
        <v>0.75</v>
      </c>
      <c r="L1240">
        <v>0.3</v>
      </c>
      <c r="M1240">
        <v>0.3</v>
      </c>
      <c r="N1240" s="7">
        <v>0.8</v>
      </c>
      <c r="O1240">
        <f t="shared" ca="1" si="327"/>
        <v>10.105766494759969</v>
      </c>
      <c r="P1240" s="6">
        <f t="shared" ca="1" si="328"/>
        <v>0.98961328626396883</v>
      </c>
      <c r="Q1240" s="15">
        <f t="shared" ca="1" si="329"/>
        <v>9.8583926076505097</v>
      </c>
      <c r="R1240" s="13">
        <v>1</v>
      </c>
      <c r="S1240" s="5" t="str">
        <f t="shared" ca="1" si="330"/>
        <v/>
      </c>
      <c r="T1240" s="5">
        <f t="shared" ca="1" si="331"/>
        <v>0</v>
      </c>
      <c r="U1240" s="4">
        <f t="shared" ca="1" si="332"/>
        <v>0</v>
      </c>
      <c r="V1240">
        <f t="shared" ca="1" si="333"/>
        <v>0</v>
      </c>
      <c r="X1240" s="3">
        <v>44363</v>
      </c>
      <c r="Y1240" s="3">
        <v>44368</v>
      </c>
      <c r="Z1240">
        <f t="shared" si="334"/>
        <v>0</v>
      </c>
      <c r="AA1240" s="1">
        <f t="shared" ca="1" si="338"/>
        <v>10.144983956867609</v>
      </c>
      <c r="AB1240" s="14">
        <f t="shared" ca="1" si="339"/>
        <v>3.9217462107639989E-2</v>
      </c>
    </row>
    <row r="1241" spans="1:28" x14ac:dyDescent="0.35">
      <c r="A1241" s="3">
        <f t="shared" si="335"/>
        <v>44363.428571428754</v>
      </c>
      <c r="B1241" s="3">
        <f t="shared" si="323"/>
        <v>44369.000000000189</v>
      </c>
      <c r="C1241" s="3">
        <f t="shared" si="324"/>
        <v>44377</v>
      </c>
      <c r="D1241" s="4">
        <f t="shared" si="325"/>
        <v>15</v>
      </c>
      <c r="E1241" s="2">
        <f t="shared" ca="1" si="326"/>
        <v>1.0520547945210663</v>
      </c>
      <c r="F1241" s="8">
        <f t="shared" ca="1" si="336"/>
        <v>40.83123083803148</v>
      </c>
      <c r="G1241" s="8">
        <f t="shared" ca="1" si="337"/>
        <v>20.940692933716694</v>
      </c>
      <c r="H1241">
        <v>0.03</v>
      </c>
      <c r="I1241">
        <v>0</v>
      </c>
      <c r="J1241">
        <v>0</v>
      </c>
      <c r="K1241" s="7">
        <v>0.75</v>
      </c>
      <c r="L1241">
        <v>0.3</v>
      </c>
      <c r="M1241">
        <v>0.3</v>
      </c>
      <c r="N1241" s="7">
        <v>0.8</v>
      </c>
      <c r="O1241">
        <f t="shared" ca="1" si="327"/>
        <v>9.6302301948069164</v>
      </c>
      <c r="P1241" s="6">
        <f t="shared" ca="1" si="328"/>
        <v>0.98958630860534946</v>
      </c>
      <c r="Q1241" s="15">
        <f t="shared" ca="1" si="329"/>
        <v>9.8583926076505097</v>
      </c>
      <c r="R1241" s="13">
        <v>1</v>
      </c>
      <c r="S1241" s="5" t="str">
        <f t="shared" ca="1" si="330"/>
        <v/>
      </c>
      <c r="T1241" s="5">
        <f t="shared" ca="1" si="331"/>
        <v>0</v>
      </c>
      <c r="U1241" s="4">
        <f t="shared" ca="1" si="332"/>
        <v>0</v>
      </c>
      <c r="V1241">
        <f t="shared" ca="1" si="333"/>
        <v>0</v>
      </c>
      <c r="X1241" s="3">
        <v>44363</v>
      </c>
      <c r="Y1241" s="3">
        <v>44369</v>
      </c>
      <c r="Z1241">
        <f t="shared" si="334"/>
        <v>0</v>
      </c>
      <c r="AA1241" s="1">
        <f t="shared" ca="1" si="338"/>
        <v>9.6789013227882066</v>
      </c>
      <c r="AB1241" s="14">
        <f t="shared" ca="1" si="339"/>
        <v>4.8671127981290141E-2</v>
      </c>
    </row>
    <row r="1242" spans="1:28" x14ac:dyDescent="0.35">
      <c r="A1242" s="3">
        <f t="shared" si="335"/>
        <v>44363.500000000182</v>
      </c>
      <c r="B1242" s="3">
        <f t="shared" si="323"/>
        <v>44370.000000000189</v>
      </c>
      <c r="C1242" s="3">
        <f t="shared" si="324"/>
        <v>44377</v>
      </c>
      <c r="D1242" s="4">
        <f t="shared" si="325"/>
        <v>15</v>
      </c>
      <c r="E1242" s="2">
        <f t="shared" ca="1" si="326"/>
        <v>1.0547945205484635</v>
      </c>
      <c r="F1242" s="8">
        <f t="shared" ca="1" si="336"/>
        <v>41.399381902831692</v>
      </c>
      <c r="G1242" s="8">
        <f t="shared" ca="1" si="337"/>
        <v>20.653899751144962</v>
      </c>
      <c r="H1242">
        <v>0.03</v>
      </c>
      <c r="I1242">
        <v>0</v>
      </c>
      <c r="J1242">
        <v>0</v>
      </c>
      <c r="K1242" s="7">
        <v>0.75</v>
      </c>
      <c r="L1242">
        <v>0.3</v>
      </c>
      <c r="M1242">
        <v>0.3</v>
      </c>
      <c r="N1242" s="7">
        <v>0.8</v>
      </c>
      <c r="O1242">
        <f t="shared" ca="1" si="327"/>
        <v>10.343136675978805</v>
      </c>
      <c r="P1242" s="6">
        <f t="shared" ca="1" si="328"/>
        <v>0.9895593316821627</v>
      </c>
      <c r="Q1242" s="15">
        <f t="shared" ca="1" si="329"/>
        <v>9.8583926076505097</v>
      </c>
      <c r="R1242" s="13">
        <v>1</v>
      </c>
      <c r="S1242" s="5" t="str">
        <f t="shared" ca="1" si="330"/>
        <v/>
      </c>
      <c r="T1242" s="5">
        <f t="shared" ca="1" si="331"/>
        <v>0</v>
      </c>
      <c r="U1242" s="4">
        <f t="shared" ca="1" si="332"/>
        <v>0</v>
      </c>
      <c r="V1242">
        <f t="shared" ca="1" si="333"/>
        <v>0</v>
      </c>
      <c r="X1242" s="3">
        <v>44363</v>
      </c>
      <c r="Y1242" s="3">
        <v>44370</v>
      </c>
      <c r="Z1242">
        <f t="shared" si="334"/>
        <v>0</v>
      </c>
      <c r="AA1242" s="1">
        <f t="shared" ca="1" si="338"/>
        <v>10.376661950732871</v>
      </c>
      <c r="AB1242" s="14">
        <f t="shared" ca="1" si="339"/>
        <v>3.3525274754065748E-2</v>
      </c>
    </row>
    <row r="1243" spans="1:28" x14ac:dyDescent="0.35">
      <c r="A1243" s="3">
        <f t="shared" si="335"/>
        <v>44363.571428571609</v>
      </c>
      <c r="B1243" s="3">
        <f t="shared" si="323"/>
        <v>44371.000000000189</v>
      </c>
      <c r="C1243" s="3">
        <f t="shared" si="324"/>
        <v>44377</v>
      </c>
      <c r="D1243" s="4">
        <f t="shared" si="325"/>
        <v>15</v>
      </c>
      <c r="E1243" s="2">
        <f t="shared" ca="1" si="326"/>
        <v>1.0575342465758608</v>
      </c>
      <c r="F1243" s="8">
        <f t="shared" ca="1" si="336"/>
        <v>40.957058744472604</v>
      </c>
      <c r="G1243" s="8">
        <f t="shared" ca="1" si="337"/>
        <v>20.111051918302863</v>
      </c>
      <c r="H1243">
        <v>0.03</v>
      </c>
      <c r="I1243">
        <v>0</v>
      </c>
      <c r="J1243">
        <v>0</v>
      </c>
      <c r="K1243" s="7">
        <v>0.75</v>
      </c>
      <c r="L1243">
        <v>0.3</v>
      </c>
      <c r="M1243">
        <v>0.3</v>
      </c>
      <c r="N1243" s="7">
        <v>0.8</v>
      </c>
      <c r="O1243">
        <f t="shared" ca="1" si="327"/>
        <v>10.554242140051588</v>
      </c>
      <c r="P1243" s="6">
        <f t="shared" ca="1" si="328"/>
        <v>0.98953235549438878</v>
      </c>
      <c r="Q1243" s="15">
        <f t="shared" ca="1" si="329"/>
        <v>9.8583926076505097</v>
      </c>
      <c r="R1243" s="13">
        <v>1</v>
      </c>
      <c r="S1243" s="5" t="str">
        <f t="shared" ca="1" si="330"/>
        <v/>
      </c>
      <c r="T1243" s="5">
        <f t="shared" ca="1" si="331"/>
        <v>0</v>
      </c>
      <c r="U1243" s="4">
        <f t="shared" ca="1" si="332"/>
        <v>0</v>
      </c>
      <c r="V1243">
        <f t="shared" ca="1" si="333"/>
        <v>0</v>
      </c>
      <c r="X1243" s="3">
        <v>44363</v>
      </c>
      <c r="Y1243" s="3">
        <v>44371</v>
      </c>
      <c r="Z1243">
        <f t="shared" si="334"/>
        <v>0</v>
      </c>
      <c r="AA1243" s="1">
        <f t="shared" ca="1" si="338"/>
        <v>10.580730843569373</v>
      </c>
      <c r="AB1243" s="14">
        <f t="shared" ca="1" si="339"/>
        <v>2.6488703517784984E-2</v>
      </c>
    </row>
    <row r="1244" spans="1:28" x14ac:dyDescent="0.35">
      <c r="A1244" s="3">
        <f t="shared" si="335"/>
        <v>44363.642857143037</v>
      </c>
      <c r="B1244" s="3">
        <f t="shared" si="323"/>
        <v>44372.000000000189</v>
      </c>
      <c r="C1244" s="3">
        <f t="shared" si="324"/>
        <v>44377</v>
      </c>
      <c r="D1244" s="4">
        <f t="shared" si="325"/>
        <v>15</v>
      </c>
      <c r="E1244" s="2">
        <f t="shared" ca="1" si="326"/>
        <v>1.060273972603258</v>
      </c>
      <c r="F1244" s="8">
        <f t="shared" ca="1" si="336"/>
        <v>40.698141321613846</v>
      </c>
      <c r="G1244" s="8">
        <f t="shared" ca="1" si="337"/>
        <v>21.074953754249691</v>
      </c>
      <c r="H1244">
        <v>0.03</v>
      </c>
      <c r="I1244">
        <v>0</v>
      </c>
      <c r="J1244">
        <v>0</v>
      </c>
      <c r="K1244" s="7">
        <v>0.75</v>
      </c>
      <c r="L1244">
        <v>0.3</v>
      </c>
      <c r="M1244">
        <v>0.3</v>
      </c>
      <c r="N1244" s="7">
        <v>0.8</v>
      </c>
      <c r="O1244">
        <f t="shared" ca="1" si="327"/>
        <v>9.3961522369606918</v>
      </c>
      <c r="P1244" s="6">
        <f t="shared" ca="1" si="328"/>
        <v>0.98950538004200761</v>
      </c>
      <c r="Q1244" s="15">
        <f t="shared" ca="1" si="329"/>
        <v>9.8583926076505097</v>
      </c>
      <c r="R1244" s="13">
        <v>1</v>
      </c>
      <c r="S1244" s="5" t="str">
        <f t="shared" ca="1" si="330"/>
        <v/>
      </c>
      <c r="T1244" s="5">
        <f t="shared" ca="1" si="331"/>
        <v>0</v>
      </c>
      <c r="U1244" s="4">
        <f t="shared" ca="1" si="332"/>
        <v>0</v>
      </c>
      <c r="V1244">
        <f t="shared" ca="1" si="333"/>
        <v>0</v>
      </c>
      <c r="X1244" s="3">
        <v>44363</v>
      </c>
      <c r="Y1244" s="3">
        <v>44372</v>
      </c>
      <c r="Z1244">
        <f t="shared" si="334"/>
        <v>0</v>
      </c>
      <c r="AA1244" s="1">
        <f t="shared" ca="1" si="338"/>
        <v>9.4529243785885129</v>
      </c>
      <c r="AB1244" s="14">
        <f t="shared" ca="1" si="339"/>
        <v>5.6772141627821071E-2</v>
      </c>
    </row>
    <row r="1245" spans="1:28" x14ac:dyDescent="0.35">
      <c r="A1245" s="3">
        <f t="shared" si="335"/>
        <v>44363.714285714464</v>
      </c>
      <c r="B1245" s="3">
        <f t="shared" si="323"/>
        <v>44373.000000000189</v>
      </c>
      <c r="C1245" s="3">
        <f t="shared" si="324"/>
        <v>44377</v>
      </c>
      <c r="D1245" s="4">
        <f t="shared" si="325"/>
        <v>15</v>
      </c>
      <c r="E1245" s="2">
        <f t="shared" ca="1" si="326"/>
        <v>1.0630136986306553</v>
      </c>
      <c r="F1245" s="8">
        <f t="shared" ca="1" si="336"/>
        <v>41.178094825492451</v>
      </c>
      <c r="G1245" s="8">
        <f t="shared" ca="1" si="337"/>
        <v>21.058257815621367</v>
      </c>
      <c r="H1245">
        <v>0.03</v>
      </c>
      <c r="I1245">
        <v>0</v>
      </c>
      <c r="J1245">
        <v>0</v>
      </c>
      <c r="K1245" s="7">
        <v>0.75</v>
      </c>
      <c r="L1245">
        <v>0.3</v>
      </c>
      <c r="M1245">
        <v>0.3</v>
      </c>
      <c r="N1245" s="7">
        <v>0.8</v>
      </c>
      <c r="O1245">
        <f t="shared" ca="1" si="327"/>
        <v>9.7728133034979692</v>
      </c>
      <c r="P1245" s="6">
        <f t="shared" ca="1" si="328"/>
        <v>0.98947840532499909</v>
      </c>
      <c r="Q1245" s="15">
        <f t="shared" ca="1" si="329"/>
        <v>9.8583926076505097</v>
      </c>
      <c r="R1245" s="13">
        <v>1</v>
      </c>
      <c r="S1245" s="5" t="str">
        <f t="shared" ca="1" si="330"/>
        <v/>
      </c>
      <c r="T1245" s="5">
        <f t="shared" ca="1" si="331"/>
        <v>0</v>
      </c>
      <c r="U1245" s="4">
        <f t="shared" ca="1" si="332"/>
        <v>0</v>
      </c>
      <c r="V1245">
        <f t="shared" ca="1" si="333"/>
        <v>0</v>
      </c>
      <c r="X1245" s="3">
        <v>44363</v>
      </c>
      <c r="Y1245" s="3">
        <v>44373</v>
      </c>
      <c r="Z1245">
        <f t="shared" si="334"/>
        <v>0</v>
      </c>
      <c r="AA1245" s="1">
        <f t="shared" ca="1" si="338"/>
        <v>9.8214792504720627</v>
      </c>
      <c r="AB1245" s="14">
        <f t="shared" ca="1" si="339"/>
        <v>4.8665946974093544E-2</v>
      </c>
    </row>
    <row r="1246" spans="1:28" x14ac:dyDescent="0.35">
      <c r="A1246" s="3">
        <f t="shared" si="335"/>
        <v>44363.785714285892</v>
      </c>
      <c r="B1246" s="3">
        <f t="shared" si="323"/>
        <v>44374.000000000189</v>
      </c>
      <c r="C1246" s="3">
        <f t="shared" si="324"/>
        <v>44377</v>
      </c>
      <c r="D1246" s="4">
        <f t="shared" si="325"/>
        <v>15</v>
      </c>
      <c r="E1246" s="2">
        <f t="shared" ca="1" si="326"/>
        <v>1.0657534246580525</v>
      </c>
      <c r="F1246" s="8">
        <f t="shared" ca="1" si="336"/>
        <v>41.114541544826942</v>
      </c>
      <c r="G1246" s="8">
        <f t="shared" ca="1" si="337"/>
        <v>20.396916616775766</v>
      </c>
      <c r="H1246">
        <v>0.03</v>
      </c>
      <c r="I1246">
        <v>0</v>
      </c>
      <c r="J1246">
        <v>0</v>
      </c>
      <c r="K1246" s="7">
        <v>0.75</v>
      </c>
      <c r="L1246">
        <v>0.3</v>
      </c>
      <c r="M1246">
        <v>0.3</v>
      </c>
      <c r="N1246" s="7">
        <v>0.8</v>
      </c>
      <c r="O1246">
        <f t="shared" ca="1" si="327"/>
        <v>10.386489541844437</v>
      </c>
      <c r="P1246" s="6">
        <f t="shared" ca="1" si="328"/>
        <v>0.98945143134334324</v>
      </c>
      <c r="Q1246" s="15">
        <f t="shared" ca="1" si="329"/>
        <v>9.8583926076505097</v>
      </c>
      <c r="R1246" s="13">
        <v>1</v>
      </c>
      <c r="S1246" s="5" t="str">
        <f t="shared" ca="1" si="330"/>
        <v/>
      </c>
      <c r="T1246" s="5">
        <f t="shared" ca="1" si="331"/>
        <v>0</v>
      </c>
      <c r="U1246" s="4">
        <f t="shared" ca="1" si="332"/>
        <v>0</v>
      </c>
      <c r="V1246">
        <f t="shared" ca="1" si="333"/>
        <v>0</v>
      </c>
      <c r="X1246" s="3">
        <v>44363</v>
      </c>
      <c r="Y1246" s="3">
        <v>44374</v>
      </c>
      <c r="Z1246">
        <f t="shared" si="334"/>
        <v>0</v>
      </c>
      <c r="AA1246" s="1">
        <f t="shared" ca="1" si="338"/>
        <v>10.418262874610591</v>
      </c>
      <c r="AB1246" s="14">
        <f t="shared" ca="1" si="339"/>
        <v>3.1773332766153572E-2</v>
      </c>
    </row>
    <row r="1247" spans="1:28" x14ac:dyDescent="0.35">
      <c r="A1247" s="3">
        <f t="shared" si="335"/>
        <v>44363.85714285732</v>
      </c>
      <c r="B1247" s="3">
        <f t="shared" si="323"/>
        <v>44375.000000000189</v>
      </c>
      <c r="C1247" s="3">
        <f t="shared" si="324"/>
        <v>44377</v>
      </c>
      <c r="D1247" s="4">
        <f t="shared" si="325"/>
        <v>15</v>
      </c>
      <c r="E1247" s="2">
        <f t="shared" ca="1" si="326"/>
        <v>1.0684931506854498</v>
      </c>
      <c r="F1247" s="8">
        <f t="shared" ca="1" si="336"/>
        <v>41.38749987348514</v>
      </c>
      <c r="G1247" s="8">
        <f t="shared" ca="1" si="337"/>
        <v>21.409044185492892</v>
      </c>
      <c r="H1247">
        <v>0.03</v>
      </c>
      <c r="I1247">
        <v>0</v>
      </c>
      <c r="J1247">
        <v>0</v>
      </c>
      <c r="K1247" s="7">
        <v>0.75</v>
      </c>
      <c r="L1247">
        <v>0.3</v>
      </c>
      <c r="M1247">
        <v>0.3</v>
      </c>
      <c r="N1247" s="7">
        <v>0.8</v>
      </c>
      <c r="O1247">
        <f t="shared" ca="1" si="327"/>
        <v>9.5790807196209613</v>
      </c>
      <c r="P1247" s="6">
        <f t="shared" ca="1" si="328"/>
        <v>0.98942445809701984</v>
      </c>
      <c r="Q1247" s="15">
        <f t="shared" ca="1" si="329"/>
        <v>9.8583926076505097</v>
      </c>
      <c r="R1247" s="13">
        <v>1</v>
      </c>
      <c r="S1247" s="5" t="str">
        <f t="shared" ca="1" si="330"/>
        <v/>
      </c>
      <c r="T1247" s="5">
        <f t="shared" ca="1" si="331"/>
        <v>0</v>
      </c>
      <c r="U1247" s="4">
        <f t="shared" ca="1" si="332"/>
        <v>0</v>
      </c>
      <c r="V1247">
        <f t="shared" ca="1" si="333"/>
        <v>0</v>
      </c>
      <c r="X1247" s="3">
        <v>44363</v>
      </c>
      <c r="Y1247" s="3">
        <v>44375</v>
      </c>
      <c r="Z1247">
        <f t="shared" si="334"/>
        <v>0</v>
      </c>
      <c r="AA1247" s="1">
        <f t="shared" ca="1" si="338"/>
        <v>9.6372511685509075</v>
      </c>
      <c r="AB1247" s="14">
        <f t="shared" ca="1" si="339"/>
        <v>5.8170448929946161E-2</v>
      </c>
    </row>
    <row r="1248" spans="1:28" x14ac:dyDescent="0.35">
      <c r="A1248" s="3">
        <f t="shared" si="335"/>
        <v>44363.928571428747</v>
      </c>
      <c r="B1248" s="3">
        <f t="shared" si="323"/>
        <v>44376.000000000189</v>
      </c>
      <c r="C1248" s="3">
        <f t="shared" si="324"/>
        <v>44377</v>
      </c>
      <c r="D1248" s="4">
        <f t="shared" si="325"/>
        <v>15</v>
      </c>
      <c r="E1248" s="2">
        <f t="shared" ca="1" si="326"/>
        <v>1.0712328767128469</v>
      </c>
      <c r="F1248" s="8">
        <f t="shared" ca="1" si="336"/>
        <v>40.306291815663769</v>
      </c>
      <c r="G1248" s="8">
        <f t="shared" ca="1" si="337"/>
        <v>20.408675853976153</v>
      </c>
      <c r="H1248">
        <v>0.03</v>
      </c>
      <c r="I1248">
        <v>0</v>
      </c>
      <c r="J1248">
        <v>0</v>
      </c>
      <c r="K1248" s="7">
        <v>0.75</v>
      </c>
      <c r="L1248">
        <v>0.3</v>
      </c>
      <c r="M1248">
        <v>0.3</v>
      </c>
      <c r="N1248" s="7">
        <v>0.8</v>
      </c>
      <c r="O1248">
        <f t="shared" ca="1" si="327"/>
        <v>9.7685430077716724</v>
      </c>
      <c r="P1248" s="6">
        <f t="shared" ca="1" si="328"/>
        <v>0.98939748558600893</v>
      </c>
      <c r="Q1248" s="15">
        <f t="shared" ca="1" si="329"/>
        <v>9.8583926076505097</v>
      </c>
      <c r="R1248" s="13">
        <v>1</v>
      </c>
      <c r="S1248" s="5" t="str">
        <f t="shared" ca="1" si="330"/>
        <v/>
      </c>
      <c r="T1248" s="5">
        <f t="shared" ca="1" si="331"/>
        <v>0</v>
      </c>
      <c r="U1248" s="4">
        <f t="shared" ca="1" si="332"/>
        <v>0</v>
      </c>
      <c r="V1248">
        <f t="shared" ca="1" si="333"/>
        <v>0</v>
      </c>
      <c r="X1248" s="3">
        <v>44363</v>
      </c>
      <c r="Y1248" s="3">
        <v>44376</v>
      </c>
      <c r="Z1248">
        <f t="shared" si="334"/>
        <v>0</v>
      </c>
      <c r="AA1248" s="1">
        <f t="shared" ca="1" si="338"/>
        <v>9.8110171127004087</v>
      </c>
      <c r="AB1248" s="14">
        <f t="shared" ca="1" si="339"/>
        <v>4.2474104928736267E-2</v>
      </c>
    </row>
    <row r="1249" spans="1:28" x14ac:dyDescent="0.35">
      <c r="A1249" s="3">
        <f t="shared" si="335"/>
        <v>44364.000000000175</v>
      </c>
      <c r="B1249" s="3">
        <f t="shared" si="323"/>
        <v>44364.000000000175</v>
      </c>
      <c r="C1249" s="3">
        <f t="shared" si="324"/>
        <v>44377</v>
      </c>
      <c r="D1249" s="4">
        <f t="shared" si="325"/>
        <v>14</v>
      </c>
      <c r="E1249" s="2">
        <f t="shared" ca="1" si="326"/>
        <v>1.03835616438404</v>
      </c>
      <c r="F1249" s="8">
        <f t="shared" ca="1" si="336"/>
        <v>40.893884221614101</v>
      </c>
      <c r="G1249" s="8">
        <f t="shared" ca="1" si="337"/>
        <v>20.35235547433118</v>
      </c>
      <c r="H1249">
        <v>0.03</v>
      </c>
      <c r="I1249">
        <v>0</v>
      </c>
      <c r="J1249">
        <v>0</v>
      </c>
      <c r="K1249" s="7">
        <v>0.75</v>
      </c>
      <c r="L1249">
        <v>0.3</v>
      </c>
      <c r="M1249">
        <v>0.3</v>
      </c>
      <c r="N1249" s="7">
        <v>0.8</v>
      </c>
      <c r="O1249">
        <f t="shared" ca="1" si="327"/>
        <v>10.265557691879394</v>
      </c>
      <c r="P1249" s="6">
        <f t="shared" ca="1" si="328"/>
        <v>0.98972120425317589</v>
      </c>
      <c r="Q1249" s="15">
        <f t="shared" ca="1" si="329"/>
        <v>9.7085672713383548</v>
      </c>
      <c r="R1249" s="13">
        <v>1</v>
      </c>
      <c r="S1249" s="5" t="str">
        <f t="shared" ca="1" si="330"/>
        <v/>
      </c>
      <c r="T1249" s="5">
        <f t="shared" ca="1" si="331"/>
        <v>0</v>
      </c>
      <c r="U1249" s="4">
        <f t="shared" ca="1" si="332"/>
        <v>1456.2850907007532</v>
      </c>
      <c r="V1249">
        <f t="shared" ca="1" si="333"/>
        <v>0</v>
      </c>
      <c r="X1249" s="3">
        <v>44364</v>
      </c>
      <c r="Y1249" s="3">
        <v>44364</v>
      </c>
      <c r="Z1249">
        <f t="shared" si="334"/>
        <v>150</v>
      </c>
      <c r="AA1249" s="1">
        <f t="shared" ca="1" si="338"/>
        <v>10.295872455819918</v>
      </c>
      <c r="AB1249" s="14">
        <f t="shared" ca="1" si="339"/>
        <v>3.0314763940523903E-2</v>
      </c>
    </row>
    <row r="1250" spans="1:28" x14ac:dyDescent="0.35">
      <c r="A1250" s="3">
        <f t="shared" si="335"/>
        <v>44364.076923077097</v>
      </c>
      <c r="B1250" s="3">
        <f t="shared" si="323"/>
        <v>44365.000000000175</v>
      </c>
      <c r="C1250" s="3">
        <f t="shared" si="324"/>
        <v>44377</v>
      </c>
      <c r="D1250" s="4">
        <f t="shared" si="325"/>
        <v>14</v>
      </c>
      <c r="E1250" s="2">
        <f t="shared" ca="1" si="326"/>
        <v>1.0410958904114374</v>
      </c>
      <c r="F1250" s="8">
        <f t="shared" ca="1" si="336"/>
        <v>40.142957511557441</v>
      </c>
      <c r="G1250" s="8">
        <f t="shared" ca="1" si="337"/>
        <v>21.146741571718316</v>
      </c>
      <c r="H1250">
        <v>0.03</v>
      </c>
      <c r="I1250">
        <v>0</v>
      </c>
      <c r="J1250">
        <v>0</v>
      </c>
      <c r="K1250" s="7">
        <v>0.75</v>
      </c>
      <c r="L1250">
        <v>0.3</v>
      </c>
      <c r="M1250">
        <v>0.3</v>
      </c>
      <c r="N1250" s="7">
        <v>0.8</v>
      </c>
      <c r="O1250">
        <f t="shared" ca="1" si="327"/>
        <v>8.9079765619497628</v>
      </c>
      <c r="P1250" s="6">
        <f t="shared" ca="1" si="328"/>
        <v>0.98969422365262472</v>
      </c>
      <c r="Q1250" s="15">
        <f t="shared" ca="1" si="329"/>
        <v>9.7085672713383548</v>
      </c>
      <c r="R1250" s="13">
        <v>1</v>
      </c>
      <c r="S1250" s="5" t="str">
        <f t="shared" ca="1" si="330"/>
        <v/>
      </c>
      <c r="T1250" s="5">
        <f t="shared" ca="1" si="331"/>
        <v>0</v>
      </c>
      <c r="U1250" s="4">
        <f t="shared" ca="1" si="332"/>
        <v>0</v>
      </c>
      <c r="V1250">
        <f t="shared" ca="1" si="333"/>
        <v>0</v>
      </c>
      <c r="X1250" s="3">
        <v>44364</v>
      </c>
      <c r="Y1250" s="3">
        <v>44365</v>
      </c>
      <c r="Z1250">
        <f t="shared" si="334"/>
        <v>0</v>
      </c>
      <c r="AA1250" s="1">
        <f t="shared" ca="1" si="338"/>
        <v>8.9751338395239131</v>
      </c>
      <c r="AB1250" s="14">
        <f t="shared" ca="1" si="339"/>
        <v>6.7157277574150243E-2</v>
      </c>
    </row>
    <row r="1251" spans="1:28" x14ac:dyDescent="0.35">
      <c r="A1251" s="3">
        <f t="shared" si="335"/>
        <v>44364.153846154019</v>
      </c>
      <c r="B1251" s="3">
        <f t="shared" si="323"/>
        <v>44366.000000000175</v>
      </c>
      <c r="C1251" s="3">
        <f t="shared" si="324"/>
        <v>44377</v>
      </c>
      <c r="D1251" s="4">
        <f t="shared" si="325"/>
        <v>14</v>
      </c>
      <c r="E1251" s="2">
        <f t="shared" ca="1" si="326"/>
        <v>1.0438356164388345</v>
      </c>
      <c r="F1251" s="8">
        <f t="shared" ca="1" si="336"/>
        <v>40.340828391163413</v>
      </c>
      <c r="G1251" s="8">
        <f t="shared" ca="1" si="337"/>
        <v>20.460964494881036</v>
      </c>
      <c r="H1251">
        <v>0.03</v>
      </c>
      <c r="I1251">
        <v>0</v>
      </c>
      <c r="J1251">
        <v>0</v>
      </c>
      <c r="K1251" s="7">
        <v>0.75</v>
      </c>
      <c r="L1251">
        <v>0.3</v>
      </c>
      <c r="M1251">
        <v>0.3</v>
      </c>
      <c r="N1251" s="7">
        <v>0.8</v>
      </c>
      <c r="O1251">
        <f t="shared" ca="1" si="327"/>
        <v>9.7421567984915214</v>
      </c>
      <c r="P1251" s="6">
        <f t="shared" ca="1" si="328"/>
        <v>0.98966724378758675</v>
      </c>
      <c r="Q1251" s="15">
        <f t="shared" ca="1" si="329"/>
        <v>9.7085672713383548</v>
      </c>
      <c r="R1251" s="13">
        <v>1</v>
      </c>
      <c r="S1251" s="5" t="str">
        <f t="shared" ca="1" si="330"/>
        <v/>
      </c>
      <c r="T1251" s="5">
        <f t="shared" ca="1" si="331"/>
        <v>0</v>
      </c>
      <c r="U1251" s="4">
        <f t="shared" ca="1" si="332"/>
        <v>0</v>
      </c>
      <c r="V1251">
        <f t="shared" ca="1" si="333"/>
        <v>0</v>
      </c>
      <c r="X1251" s="3">
        <v>44364</v>
      </c>
      <c r="Y1251" s="3">
        <v>44366</v>
      </c>
      <c r="Z1251">
        <f t="shared" si="334"/>
        <v>0</v>
      </c>
      <c r="AA1251" s="1">
        <f t="shared" ca="1" si="338"/>
        <v>9.7822712848541933</v>
      </c>
      <c r="AB1251" s="14">
        <f t="shared" ca="1" si="339"/>
        <v>4.0114486362671897E-2</v>
      </c>
    </row>
    <row r="1252" spans="1:28" x14ac:dyDescent="0.35">
      <c r="A1252" s="3">
        <f t="shared" si="335"/>
        <v>44364.23076923094</v>
      </c>
      <c r="B1252" s="3">
        <f t="shared" si="323"/>
        <v>44367.000000000175</v>
      </c>
      <c r="C1252" s="3">
        <f t="shared" si="324"/>
        <v>44377</v>
      </c>
      <c r="D1252" s="4">
        <f t="shared" si="325"/>
        <v>14</v>
      </c>
      <c r="E1252" s="2">
        <f t="shared" ca="1" si="326"/>
        <v>1.0465753424662319</v>
      </c>
      <c r="F1252" s="8">
        <f t="shared" ca="1" si="336"/>
        <v>40.510117230295592</v>
      </c>
      <c r="G1252" s="8">
        <f t="shared" ca="1" si="337"/>
        <v>20.520144075652723</v>
      </c>
      <c r="H1252">
        <v>0.03</v>
      </c>
      <c r="I1252">
        <v>0</v>
      </c>
      <c r="J1252">
        <v>0</v>
      </c>
      <c r="K1252" s="7">
        <v>0.75</v>
      </c>
      <c r="L1252">
        <v>0.3</v>
      </c>
      <c r="M1252">
        <v>0.3</v>
      </c>
      <c r="N1252" s="7">
        <v>0.8</v>
      </c>
      <c r="O1252">
        <f t="shared" ca="1" si="327"/>
        <v>9.8099438470689684</v>
      </c>
      <c r="P1252" s="6">
        <f t="shared" ca="1" si="328"/>
        <v>0.98964026465804156</v>
      </c>
      <c r="Q1252" s="15">
        <f t="shared" ca="1" si="329"/>
        <v>9.7085672713383548</v>
      </c>
      <c r="R1252" s="13">
        <v>1</v>
      </c>
      <c r="S1252" s="5" t="str">
        <f t="shared" ca="1" si="330"/>
        <v/>
      </c>
      <c r="T1252" s="5">
        <f t="shared" ca="1" si="331"/>
        <v>0</v>
      </c>
      <c r="U1252" s="4">
        <f t="shared" ca="1" si="332"/>
        <v>0</v>
      </c>
      <c r="V1252">
        <f t="shared" ca="1" si="333"/>
        <v>0</v>
      </c>
      <c r="X1252" s="3">
        <v>44364</v>
      </c>
      <c r="Y1252" s="3">
        <v>44367</v>
      </c>
      <c r="Z1252">
        <f t="shared" si="334"/>
        <v>0</v>
      </c>
      <c r="AA1252" s="1">
        <f t="shared" ca="1" si="338"/>
        <v>9.8498107495301248</v>
      </c>
      <c r="AB1252" s="14">
        <f t="shared" ca="1" si="339"/>
        <v>3.9866902461156428E-2</v>
      </c>
    </row>
    <row r="1253" spans="1:28" x14ac:dyDescent="0.35">
      <c r="A1253" s="3">
        <f t="shared" si="335"/>
        <v>44364.307692307862</v>
      </c>
      <c r="B1253" s="3">
        <f t="shared" si="323"/>
        <v>44368.000000000175</v>
      </c>
      <c r="C1253" s="3">
        <f t="shared" si="324"/>
        <v>44377</v>
      </c>
      <c r="D1253" s="4">
        <f t="shared" si="325"/>
        <v>14</v>
      </c>
      <c r="E1253" s="2">
        <f t="shared" ca="1" si="326"/>
        <v>1.0493150684936292</v>
      </c>
      <c r="F1253" s="8">
        <f t="shared" ca="1" si="336"/>
        <v>41.447108902601713</v>
      </c>
      <c r="G1253" s="8">
        <f t="shared" ca="1" si="337"/>
        <v>21.25131995675866</v>
      </c>
      <c r="H1253">
        <v>0.03</v>
      </c>
      <c r="I1253">
        <v>0</v>
      </c>
      <c r="J1253">
        <v>0</v>
      </c>
      <c r="K1253" s="7">
        <v>0.75</v>
      </c>
      <c r="L1253">
        <v>0.3</v>
      </c>
      <c r="M1253">
        <v>0.3</v>
      </c>
      <c r="N1253" s="7">
        <v>0.8</v>
      </c>
      <c r="O1253">
        <f t="shared" ca="1" si="327"/>
        <v>9.7815117201926221</v>
      </c>
      <c r="P1253" s="6">
        <f t="shared" ca="1" si="328"/>
        <v>0.98961328626396905</v>
      </c>
      <c r="Q1253" s="15">
        <f t="shared" ca="1" si="329"/>
        <v>9.7085672713383548</v>
      </c>
      <c r="R1253" s="13">
        <v>1</v>
      </c>
      <c r="S1253" s="5" t="str">
        <f t="shared" ca="1" si="330"/>
        <v/>
      </c>
      <c r="T1253" s="5">
        <f t="shared" ca="1" si="331"/>
        <v>0</v>
      </c>
      <c r="U1253" s="4">
        <f t="shared" ca="1" si="332"/>
        <v>0</v>
      </c>
      <c r="V1253">
        <f t="shared" ca="1" si="333"/>
        <v>0</v>
      </c>
      <c r="X1253" s="3">
        <v>44364</v>
      </c>
      <c r="Y1253" s="3">
        <v>44368</v>
      </c>
      <c r="Z1253">
        <f t="shared" si="334"/>
        <v>0</v>
      </c>
      <c r="AA1253" s="1">
        <f t="shared" ca="1" si="338"/>
        <v>9.8303343681400293</v>
      </c>
      <c r="AB1253" s="14">
        <f t="shared" ca="1" si="339"/>
        <v>4.8822647947407205E-2</v>
      </c>
    </row>
    <row r="1254" spans="1:28" x14ac:dyDescent="0.35">
      <c r="A1254" s="3">
        <f t="shared" si="335"/>
        <v>44364.384615384784</v>
      </c>
      <c r="B1254" s="3">
        <f t="shared" si="323"/>
        <v>44369.000000000175</v>
      </c>
      <c r="C1254" s="3">
        <f t="shared" si="324"/>
        <v>44377</v>
      </c>
      <c r="D1254" s="4">
        <f t="shared" si="325"/>
        <v>14</v>
      </c>
      <c r="E1254" s="2">
        <f t="shared" ca="1" si="326"/>
        <v>1.0520547945210263</v>
      </c>
      <c r="F1254" s="8">
        <f t="shared" ca="1" si="336"/>
        <v>40.337144179664449</v>
      </c>
      <c r="G1254" s="8">
        <f t="shared" ca="1" si="337"/>
        <v>21.09520196014234</v>
      </c>
      <c r="H1254">
        <v>0.03</v>
      </c>
      <c r="I1254">
        <v>0</v>
      </c>
      <c r="J1254">
        <v>0</v>
      </c>
      <c r="K1254" s="7">
        <v>0.75</v>
      </c>
      <c r="L1254">
        <v>0.3</v>
      </c>
      <c r="M1254">
        <v>0.3</v>
      </c>
      <c r="N1254" s="7">
        <v>0.8</v>
      </c>
      <c r="O1254">
        <f t="shared" ca="1" si="327"/>
        <v>9.1051561746059946</v>
      </c>
      <c r="P1254" s="6">
        <f t="shared" ca="1" si="328"/>
        <v>0.98958630860534968</v>
      </c>
      <c r="Q1254" s="15">
        <f t="shared" ca="1" si="329"/>
        <v>9.7085672713383548</v>
      </c>
      <c r="R1254" s="13">
        <v>1</v>
      </c>
      <c r="S1254" s="5" t="str">
        <f t="shared" ca="1" si="330"/>
        <v/>
      </c>
      <c r="T1254" s="5">
        <f t="shared" ca="1" si="331"/>
        <v>0</v>
      </c>
      <c r="U1254" s="4">
        <f t="shared" ca="1" si="332"/>
        <v>0</v>
      </c>
      <c r="V1254">
        <f t="shared" ca="1" si="333"/>
        <v>0</v>
      </c>
      <c r="X1254" s="3">
        <v>44364</v>
      </c>
      <c r="Y1254" s="3">
        <v>44369</v>
      </c>
      <c r="Z1254">
        <f t="shared" si="334"/>
        <v>0</v>
      </c>
      <c r="AA1254" s="1">
        <f t="shared" ca="1" si="338"/>
        <v>9.1681264182892761</v>
      </c>
      <c r="AB1254" s="14">
        <f t="shared" ca="1" si="339"/>
        <v>6.2970243683281524E-2</v>
      </c>
    </row>
    <row r="1255" spans="1:28" x14ac:dyDescent="0.35">
      <c r="A1255" s="3">
        <f t="shared" si="335"/>
        <v>44364.461538461706</v>
      </c>
      <c r="B1255" s="3">
        <f t="shared" si="323"/>
        <v>44370.000000000175</v>
      </c>
      <c r="C1255" s="3">
        <f t="shared" si="324"/>
        <v>44377</v>
      </c>
      <c r="D1255" s="4">
        <f t="shared" si="325"/>
        <v>14</v>
      </c>
      <c r="E1255" s="2">
        <f t="shared" ca="1" si="326"/>
        <v>1.0547945205484237</v>
      </c>
      <c r="F1255" s="8">
        <f t="shared" ca="1" si="336"/>
        <v>40.717680626416218</v>
      </c>
      <c r="G1255" s="8">
        <f t="shared" ca="1" si="337"/>
        <v>21.244861060717035</v>
      </c>
      <c r="H1255">
        <v>0.03</v>
      </c>
      <c r="I1255">
        <v>0</v>
      </c>
      <c r="J1255">
        <v>0</v>
      </c>
      <c r="K1255" s="7">
        <v>0.75</v>
      </c>
      <c r="L1255">
        <v>0.3</v>
      </c>
      <c r="M1255">
        <v>0.3</v>
      </c>
      <c r="N1255" s="7">
        <v>0.8</v>
      </c>
      <c r="O1255">
        <f t="shared" ca="1" si="327"/>
        <v>9.2408994090951282</v>
      </c>
      <c r="P1255" s="6">
        <f t="shared" ca="1" si="328"/>
        <v>0.98955933168216315</v>
      </c>
      <c r="Q1255" s="15">
        <f t="shared" ca="1" si="329"/>
        <v>9.7085672713383548</v>
      </c>
      <c r="R1255" s="13">
        <v>1</v>
      </c>
      <c r="S1255" s="5" t="str">
        <f t="shared" ca="1" si="330"/>
        <v/>
      </c>
      <c r="T1255" s="5">
        <f t="shared" ca="1" si="331"/>
        <v>0</v>
      </c>
      <c r="U1255" s="4">
        <f t="shared" ca="1" si="332"/>
        <v>0</v>
      </c>
      <c r="V1255">
        <f t="shared" ca="1" si="333"/>
        <v>0</v>
      </c>
      <c r="X1255" s="3">
        <v>44364</v>
      </c>
      <c r="Y1255" s="3">
        <v>44370</v>
      </c>
      <c r="Z1255">
        <f t="shared" si="334"/>
        <v>0</v>
      </c>
      <c r="AA1255" s="1">
        <f t="shared" ca="1" si="338"/>
        <v>9.3029315599576279</v>
      </c>
      <c r="AB1255" s="14">
        <f t="shared" ca="1" si="339"/>
        <v>6.2032150862499691E-2</v>
      </c>
    </row>
    <row r="1256" spans="1:28" x14ac:dyDescent="0.35">
      <c r="A1256" s="3">
        <f t="shared" si="335"/>
        <v>44364.538461538628</v>
      </c>
      <c r="B1256" s="3">
        <f t="shared" si="323"/>
        <v>44371.000000000175</v>
      </c>
      <c r="C1256" s="3">
        <f t="shared" si="324"/>
        <v>44377</v>
      </c>
      <c r="D1256" s="4">
        <f t="shared" si="325"/>
        <v>14</v>
      </c>
      <c r="E1256" s="2">
        <f t="shared" ca="1" si="326"/>
        <v>1.0575342465758208</v>
      </c>
      <c r="F1256" s="8">
        <f t="shared" ca="1" si="336"/>
        <v>40.609338218710946</v>
      </c>
      <c r="G1256" s="8">
        <f t="shared" ca="1" si="337"/>
        <v>20.254807486529341</v>
      </c>
      <c r="H1256">
        <v>0.03</v>
      </c>
      <c r="I1256">
        <v>0</v>
      </c>
      <c r="J1256">
        <v>0</v>
      </c>
      <c r="K1256" s="7">
        <v>0.75</v>
      </c>
      <c r="L1256">
        <v>0.3</v>
      </c>
      <c r="M1256">
        <v>0.3</v>
      </c>
      <c r="N1256" s="7">
        <v>0.8</v>
      </c>
      <c r="O1256">
        <f t="shared" ca="1" si="327"/>
        <v>10.149696177503866</v>
      </c>
      <c r="P1256" s="6">
        <f t="shared" ca="1" si="328"/>
        <v>0.98953235549438923</v>
      </c>
      <c r="Q1256" s="15">
        <f t="shared" ca="1" si="329"/>
        <v>9.7085672713383548</v>
      </c>
      <c r="R1256" s="13">
        <v>1</v>
      </c>
      <c r="S1256" s="5" t="str">
        <f t="shared" ca="1" si="330"/>
        <v/>
      </c>
      <c r="T1256" s="5">
        <f t="shared" ca="1" si="331"/>
        <v>0</v>
      </c>
      <c r="U1256" s="4">
        <f t="shared" ca="1" si="332"/>
        <v>0</v>
      </c>
      <c r="V1256">
        <f t="shared" ca="1" si="333"/>
        <v>0</v>
      </c>
      <c r="X1256" s="3">
        <v>44364</v>
      </c>
      <c r="Y1256" s="3">
        <v>44371</v>
      </c>
      <c r="Z1256">
        <f t="shared" si="334"/>
        <v>0</v>
      </c>
      <c r="AA1256" s="1">
        <f t="shared" ca="1" si="338"/>
        <v>10.182771132945483</v>
      </c>
      <c r="AB1256" s="14">
        <f t="shared" ca="1" si="339"/>
        <v>3.3074955441616538E-2</v>
      </c>
    </row>
    <row r="1257" spans="1:28" x14ac:dyDescent="0.35">
      <c r="A1257" s="3">
        <f t="shared" si="335"/>
        <v>44364.61538461555</v>
      </c>
      <c r="B1257" s="3">
        <f t="shared" si="323"/>
        <v>44372.000000000175</v>
      </c>
      <c r="C1257" s="3">
        <f t="shared" si="324"/>
        <v>44377</v>
      </c>
      <c r="D1257" s="4">
        <f t="shared" si="325"/>
        <v>14</v>
      </c>
      <c r="E1257" s="2">
        <f t="shared" ca="1" si="326"/>
        <v>1.0602739726032182</v>
      </c>
      <c r="F1257" s="8">
        <f t="shared" ca="1" si="336"/>
        <v>40.805032991627385</v>
      </c>
      <c r="G1257" s="8">
        <f t="shared" ca="1" si="337"/>
        <v>21.270538076747872</v>
      </c>
      <c r="H1257">
        <v>0.03</v>
      </c>
      <c r="I1257">
        <v>0</v>
      </c>
      <c r="J1257">
        <v>0</v>
      </c>
      <c r="K1257" s="7">
        <v>0.75</v>
      </c>
      <c r="L1257">
        <v>0.3</v>
      </c>
      <c r="M1257">
        <v>0.3</v>
      </c>
      <c r="N1257" s="7">
        <v>0.8</v>
      </c>
      <c r="O1257">
        <f t="shared" ca="1" si="327"/>
        <v>9.2807366669726648</v>
      </c>
      <c r="P1257" s="6">
        <f t="shared" ca="1" si="328"/>
        <v>0.98950538004200805</v>
      </c>
      <c r="Q1257" s="15">
        <f t="shared" ca="1" si="329"/>
        <v>9.7085672713383548</v>
      </c>
      <c r="R1257" s="13">
        <v>1</v>
      </c>
      <c r="S1257" s="5" t="str">
        <f t="shared" ca="1" si="330"/>
        <v/>
      </c>
      <c r="T1257" s="5">
        <f t="shared" ca="1" si="331"/>
        <v>0</v>
      </c>
      <c r="U1257" s="4">
        <f t="shared" ca="1" si="332"/>
        <v>0</v>
      </c>
      <c r="V1257">
        <f t="shared" ca="1" si="333"/>
        <v>0</v>
      </c>
      <c r="X1257" s="3">
        <v>44364</v>
      </c>
      <c r="Y1257" s="3">
        <v>44372</v>
      </c>
      <c r="Z1257">
        <f t="shared" si="334"/>
        <v>0</v>
      </c>
      <c r="AA1257" s="1">
        <f t="shared" ca="1" si="338"/>
        <v>9.3430306370752803</v>
      </c>
      <c r="AB1257" s="14">
        <f t="shared" ca="1" si="339"/>
        <v>6.2293970102615503E-2</v>
      </c>
    </row>
    <row r="1258" spans="1:28" x14ac:dyDescent="0.35">
      <c r="A1258" s="3">
        <f t="shared" si="335"/>
        <v>44364.692307692472</v>
      </c>
      <c r="B1258" s="3">
        <f t="shared" si="323"/>
        <v>44373.000000000175</v>
      </c>
      <c r="C1258" s="3">
        <f t="shared" si="324"/>
        <v>44377</v>
      </c>
      <c r="D1258" s="4">
        <f t="shared" si="325"/>
        <v>14</v>
      </c>
      <c r="E1258" s="2">
        <f t="shared" ca="1" si="326"/>
        <v>1.0630136986306153</v>
      </c>
      <c r="F1258" s="8">
        <f t="shared" ca="1" si="336"/>
        <v>40.512859656526452</v>
      </c>
      <c r="G1258" s="8">
        <f t="shared" ca="1" si="337"/>
        <v>20.332631110508792</v>
      </c>
      <c r="H1258">
        <v>0.03</v>
      </c>
      <c r="I1258">
        <v>0</v>
      </c>
      <c r="J1258">
        <v>0</v>
      </c>
      <c r="K1258" s="7">
        <v>0.75</v>
      </c>
      <c r="L1258">
        <v>0.3</v>
      </c>
      <c r="M1258">
        <v>0.3</v>
      </c>
      <c r="N1258" s="7">
        <v>0.8</v>
      </c>
      <c r="O1258">
        <f t="shared" ca="1" si="327"/>
        <v>9.999513631886046</v>
      </c>
      <c r="P1258" s="6">
        <f t="shared" ca="1" si="328"/>
        <v>0.98947840532499931</v>
      </c>
      <c r="Q1258" s="15">
        <f t="shared" ca="1" si="329"/>
        <v>9.7085672713383548</v>
      </c>
      <c r="R1258" s="13">
        <v>1</v>
      </c>
      <c r="S1258" s="5" t="str">
        <f t="shared" ca="1" si="330"/>
        <v/>
      </c>
      <c r="T1258" s="5">
        <f t="shared" ca="1" si="331"/>
        <v>0</v>
      </c>
      <c r="U1258" s="4">
        <f t="shared" ca="1" si="332"/>
        <v>0</v>
      </c>
      <c r="V1258">
        <f t="shared" ca="1" si="333"/>
        <v>0</v>
      </c>
      <c r="X1258" s="3">
        <v>44364</v>
      </c>
      <c r="Y1258" s="3">
        <v>44373</v>
      </c>
      <c r="Z1258">
        <f t="shared" si="334"/>
        <v>0</v>
      </c>
      <c r="AA1258" s="1">
        <f t="shared" ca="1" si="338"/>
        <v>10.036235265817648</v>
      </c>
      <c r="AB1258" s="14">
        <f t="shared" ca="1" si="339"/>
        <v>3.6721633931602327E-2</v>
      </c>
    </row>
    <row r="1259" spans="1:28" x14ac:dyDescent="0.35">
      <c r="A1259" s="3">
        <f t="shared" si="335"/>
        <v>44364.769230769394</v>
      </c>
      <c r="B1259" s="3">
        <f t="shared" si="323"/>
        <v>44374.000000000175</v>
      </c>
      <c r="C1259" s="3">
        <f t="shared" si="324"/>
        <v>44377</v>
      </c>
      <c r="D1259" s="4">
        <f t="shared" si="325"/>
        <v>14</v>
      </c>
      <c r="E1259" s="2">
        <f t="shared" ca="1" si="326"/>
        <v>1.0657534246580127</v>
      </c>
      <c r="F1259" s="8">
        <f t="shared" ca="1" si="336"/>
        <v>41.363023652741219</v>
      </c>
      <c r="G1259" s="8">
        <f t="shared" ca="1" si="337"/>
        <v>20.917737555551156</v>
      </c>
      <c r="H1259">
        <v>0.03</v>
      </c>
      <c r="I1259">
        <v>0</v>
      </c>
      <c r="J1259">
        <v>0</v>
      </c>
      <c r="K1259" s="7">
        <v>0.75</v>
      </c>
      <c r="L1259">
        <v>0.3</v>
      </c>
      <c r="M1259">
        <v>0.3</v>
      </c>
      <c r="N1259" s="7">
        <v>0.8</v>
      </c>
      <c r="O1259">
        <f t="shared" ca="1" si="327"/>
        <v>10.052030184004757</v>
      </c>
      <c r="P1259" s="6">
        <f t="shared" ca="1" si="328"/>
        <v>0.98945143134334346</v>
      </c>
      <c r="Q1259" s="15">
        <f t="shared" ca="1" si="329"/>
        <v>9.7085672713383548</v>
      </c>
      <c r="R1259" s="13">
        <v>1</v>
      </c>
      <c r="S1259" s="5" t="str">
        <f t="shared" ca="1" si="330"/>
        <v/>
      </c>
      <c r="T1259" s="5">
        <f t="shared" ca="1" si="331"/>
        <v>0</v>
      </c>
      <c r="U1259" s="4">
        <f t="shared" ca="1" si="332"/>
        <v>0</v>
      </c>
      <c r="V1259">
        <f t="shared" ca="1" si="333"/>
        <v>0</v>
      </c>
      <c r="X1259" s="3">
        <v>44364</v>
      </c>
      <c r="Y1259" s="3">
        <v>44374</v>
      </c>
      <c r="Z1259">
        <f t="shared" si="334"/>
        <v>0</v>
      </c>
      <c r="AA1259" s="1">
        <f t="shared" ca="1" si="338"/>
        <v>10.094137128453394</v>
      </c>
      <c r="AB1259" s="14">
        <f t="shared" ca="1" si="339"/>
        <v>4.2106944448637051E-2</v>
      </c>
    </row>
    <row r="1260" spans="1:28" x14ac:dyDescent="0.35">
      <c r="A1260" s="3">
        <f t="shared" si="335"/>
        <v>44364.846153846316</v>
      </c>
      <c r="B1260" s="3">
        <f t="shared" si="323"/>
        <v>44375.000000000175</v>
      </c>
      <c r="C1260" s="3">
        <f t="shared" si="324"/>
        <v>44377</v>
      </c>
      <c r="D1260" s="4">
        <f t="shared" si="325"/>
        <v>14</v>
      </c>
      <c r="E1260" s="2">
        <f t="shared" ca="1" si="326"/>
        <v>1.0684931506854098</v>
      </c>
      <c r="F1260" s="8">
        <f t="shared" ca="1" si="336"/>
        <v>40.605135430018741</v>
      </c>
      <c r="G1260" s="8">
        <f t="shared" ca="1" si="337"/>
        <v>20.808172178162074</v>
      </c>
      <c r="H1260">
        <v>0.03</v>
      </c>
      <c r="I1260">
        <v>0</v>
      </c>
      <c r="J1260">
        <v>0</v>
      </c>
      <c r="K1260" s="7">
        <v>0.75</v>
      </c>
      <c r="L1260">
        <v>0.3</v>
      </c>
      <c r="M1260">
        <v>0.3</v>
      </c>
      <c r="N1260" s="7">
        <v>0.8</v>
      </c>
      <c r="O1260">
        <f t="shared" ca="1" si="327"/>
        <v>9.5931793943519779</v>
      </c>
      <c r="P1260" s="6">
        <f t="shared" ca="1" si="328"/>
        <v>0.98942445809702007</v>
      </c>
      <c r="Q1260" s="15">
        <f t="shared" ca="1" si="329"/>
        <v>9.7085672713383548</v>
      </c>
      <c r="R1260" s="13">
        <v>1</v>
      </c>
      <c r="S1260" s="5" t="str">
        <f t="shared" ca="1" si="330"/>
        <v/>
      </c>
      <c r="T1260" s="5">
        <f t="shared" ca="1" si="331"/>
        <v>0</v>
      </c>
      <c r="U1260" s="4">
        <f t="shared" ca="1" si="332"/>
        <v>0</v>
      </c>
      <c r="V1260">
        <f t="shared" ca="1" si="333"/>
        <v>0</v>
      </c>
      <c r="X1260" s="3">
        <v>44364</v>
      </c>
      <c r="Y1260" s="3">
        <v>44375</v>
      </c>
      <c r="Z1260">
        <f t="shared" si="334"/>
        <v>0</v>
      </c>
      <c r="AA1260" s="1">
        <f t="shared" ca="1" si="338"/>
        <v>9.6433661746667738</v>
      </c>
      <c r="AB1260" s="14">
        <f t="shared" ca="1" si="339"/>
        <v>5.0186780314795953E-2</v>
      </c>
    </row>
    <row r="1261" spans="1:28" x14ac:dyDescent="0.35">
      <c r="A1261" s="3">
        <f t="shared" si="335"/>
        <v>44364.923076923238</v>
      </c>
      <c r="B1261" s="3">
        <f t="shared" si="323"/>
        <v>44376.000000000175</v>
      </c>
      <c r="C1261" s="3">
        <f t="shared" si="324"/>
        <v>44377</v>
      </c>
      <c r="D1261" s="4">
        <f t="shared" si="325"/>
        <v>14</v>
      </c>
      <c r="E1261" s="2">
        <f t="shared" ca="1" si="326"/>
        <v>1.0712328767128072</v>
      </c>
      <c r="F1261" s="8">
        <f t="shared" ca="1" si="336"/>
        <v>40.459051227668446</v>
      </c>
      <c r="G1261" s="8">
        <f t="shared" ca="1" si="337"/>
        <v>20.008772151355409</v>
      </c>
      <c r="H1261">
        <v>0.03</v>
      </c>
      <c r="I1261">
        <v>0</v>
      </c>
      <c r="J1261">
        <v>0</v>
      </c>
      <c r="K1261" s="7">
        <v>0.75</v>
      </c>
      <c r="L1261">
        <v>0.3</v>
      </c>
      <c r="M1261">
        <v>0.3</v>
      </c>
      <c r="N1261" s="7">
        <v>0.8</v>
      </c>
      <c r="O1261">
        <f t="shared" ca="1" si="327"/>
        <v>10.283016269395922</v>
      </c>
      <c r="P1261" s="6">
        <f t="shared" ca="1" si="328"/>
        <v>0.98939748558600915</v>
      </c>
      <c r="Q1261" s="15">
        <f t="shared" ca="1" si="329"/>
        <v>9.7085672713383548</v>
      </c>
      <c r="R1261" s="13">
        <v>1</v>
      </c>
      <c r="S1261" s="5" t="str">
        <f t="shared" ca="1" si="330"/>
        <v/>
      </c>
      <c r="T1261" s="5">
        <f t="shared" ca="1" si="331"/>
        <v>0</v>
      </c>
      <c r="U1261" s="4">
        <f t="shared" ca="1" si="332"/>
        <v>0</v>
      </c>
      <c r="V1261">
        <f t="shared" ca="1" si="333"/>
        <v>0</v>
      </c>
      <c r="X1261" s="3">
        <v>44364</v>
      </c>
      <c r="Y1261" s="3">
        <v>44376</v>
      </c>
      <c r="Z1261">
        <f t="shared" si="334"/>
        <v>0</v>
      </c>
      <c r="AA1261" s="1">
        <f t="shared" ca="1" si="338"/>
        <v>10.313424949836286</v>
      </c>
      <c r="AB1261" s="14">
        <f t="shared" ca="1" si="339"/>
        <v>3.0408680440363156E-2</v>
      </c>
    </row>
    <row r="1262" spans="1:28" x14ac:dyDescent="0.35">
      <c r="A1262" s="3">
        <f t="shared" si="335"/>
        <v>44365.00000000016</v>
      </c>
      <c r="B1262" s="3">
        <f t="shared" si="323"/>
        <v>44365.00000000016</v>
      </c>
      <c r="C1262" s="3">
        <f t="shared" si="324"/>
        <v>44377</v>
      </c>
      <c r="D1262" s="4">
        <f t="shared" si="325"/>
        <v>13</v>
      </c>
      <c r="E1262" s="2">
        <f t="shared" ca="1" si="326"/>
        <v>1.0410958904113974</v>
      </c>
      <c r="F1262" s="8">
        <f t="shared" ca="1" si="336"/>
        <v>40.95781416224375</v>
      </c>
      <c r="G1262" s="8">
        <f t="shared" ca="1" si="337"/>
        <v>20.207363802582606</v>
      </c>
      <c r="H1262">
        <v>0.03</v>
      </c>
      <c r="I1262">
        <v>0</v>
      </c>
      <c r="J1262">
        <v>0</v>
      </c>
      <c r="K1262" s="7">
        <v>0.75</v>
      </c>
      <c r="L1262">
        <v>0.3</v>
      </c>
      <c r="M1262">
        <v>0.3</v>
      </c>
      <c r="N1262" s="7">
        <v>0.8</v>
      </c>
      <c r="O1262">
        <f t="shared" ca="1" si="327"/>
        <v>10.458496819100205</v>
      </c>
      <c r="P1262" s="6">
        <f t="shared" ca="1" si="328"/>
        <v>0.98969422365262516</v>
      </c>
      <c r="Q1262" s="15">
        <f t="shared" ca="1" si="329"/>
        <v>9.9216764723005735</v>
      </c>
      <c r="R1262" s="13">
        <v>1</v>
      </c>
      <c r="S1262" s="5" t="str">
        <f t="shared" ca="1" si="330"/>
        <v/>
      </c>
      <c r="T1262" s="5">
        <f t="shared" ca="1" si="331"/>
        <v>0</v>
      </c>
      <c r="U1262" s="4">
        <f t="shared" ca="1" si="332"/>
        <v>1488.251470845086</v>
      </c>
      <c r="V1262">
        <f t="shared" ca="1" si="333"/>
        <v>0</v>
      </c>
      <c r="X1262" s="3">
        <v>44365</v>
      </c>
      <c r="Y1262" s="3">
        <v>44365</v>
      </c>
      <c r="Z1262">
        <f t="shared" si="334"/>
        <v>150</v>
      </c>
      <c r="AA1262" s="1">
        <f t="shared" ca="1" si="338"/>
        <v>10.485409131586465</v>
      </c>
      <c r="AB1262" s="14">
        <f t="shared" ca="1" si="339"/>
        <v>2.6912312486260248E-2</v>
      </c>
    </row>
    <row r="1263" spans="1:28" x14ac:dyDescent="0.35">
      <c r="A1263" s="3">
        <f t="shared" si="335"/>
        <v>44365.083333333496</v>
      </c>
      <c r="B1263" s="3">
        <f t="shared" si="323"/>
        <v>44366.00000000016</v>
      </c>
      <c r="C1263" s="3">
        <f t="shared" si="324"/>
        <v>44377</v>
      </c>
      <c r="D1263" s="4">
        <f t="shared" si="325"/>
        <v>13</v>
      </c>
      <c r="E1263" s="2">
        <f t="shared" ca="1" si="326"/>
        <v>1.0438356164387947</v>
      </c>
      <c r="F1263" s="8">
        <f t="shared" ca="1" si="336"/>
        <v>40.33880723552263</v>
      </c>
      <c r="G1263" s="8">
        <f t="shared" ca="1" si="337"/>
        <v>20.26424960102765</v>
      </c>
      <c r="H1263">
        <v>0.03</v>
      </c>
      <c r="I1263">
        <v>0</v>
      </c>
      <c r="J1263">
        <v>0</v>
      </c>
      <c r="K1263" s="7">
        <v>0.75</v>
      </c>
      <c r="L1263">
        <v>0.3</v>
      </c>
      <c r="M1263">
        <v>0.3</v>
      </c>
      <c r="N1263" s="7">
        <v>0.8</v>
      </c>
      <c r="O1263">
        <f t="shared" ca="1" si="327"/>
        <v>9.9373558256143184</v>
      </c>
      <c r="P1263" s="6">
        <f t="shared" ca="1" si="328"/>
        <v>0.98966724378758697</v>
      </c>
      <c r="Q1263" s="15">
        <f t="shared" ca="1" si="329"/>
        <v>9.9216764723005735</v>
      </c>
      <c r="R1263" s="13">
        <v>1</v>
      </c>
      <c r="S1263" s="5" t="str">
        <f t="shared" ca="1" si="330"/>
        <v/>
      </c>
      <c r="T1263" s="5">
        <f t="shared" ca="1" si="331"/>
        <v>0</v>
      </c>
      <c r="U1263" s="4">
        <f t="shared" ca="1" si="332"/>
        <v>0</v>
      </c>
      <c r="V1263">
        <f t="shared" ca="1" si="333"/>
        <v>0</v>
      </c>
      <c r="X1263" s="3">
        <v>44365</v>
      </c>
      <c r="Y1263" s="3">
        <v>44366</v>
      </c>
      <c r="Z1263">
        <f t="shared" si="334"/>
        <v>0</v>
      </c>
      <c r="AA1263" s="1">
        <f t="shared" ca="1" si="338"/>
        <v>9.9722721332999456</v>
      </c>
      <c r="AB1263" s="14">
        <f t="shared" ca="1" si="339"/>
        <v>3.4916307685627146E-2</v>
      </c>
    </row>
    <row r="1264" spans="1:28" x14ac:dyDescent="0.35">
      <c r="A1264" s="3">
        <f t="shared" si="335"/>
        <v>44365.166666666832</v>
      </c>
      <c r="B1264" s="3">
        <f t="shared" si="323"/>
        <v>44367.00000000016</v>
      </c>
      <c r="C1264" s="3">
        <f t="shared" si="324"/>
        <v>44377</v>
      </c>
      <c r="D1264" s="4">
        <f t="shared" si="325"/>
        <v>13</v>
      </c>
      <c r="E1264" s="2">
        <f t="shared" ca="1" si="326"/>
        <v>1.0465753424661919</v>
      </c>
      <c r="F1264" s="8">
        <f t="shared" ca="1" si="336"/>
        <v>41.088627997441264</v>
      </c>
      <c r="G1264" s="8">
        <f t="shared" ca="1" si="337"/>
        <v>21.084862646785783</v>
      </c>
      <c r="H1264">
        <v>0.03</v>
      </c>
      <c r="I1264">
        <v>0</v>
      </c>
      <c r="J1264">
        <v>0</v>
      </c>
      <c r="K1264" s="7">
        <v>0.75</v>
      </c>
      <c r="L1264">
        <v>0.3</v>
      </c>
      <c r="M1264">
        <v>0.3</v>
      </c>
      <c r="N1264" s="7">
        <v>0.8</v>
      </c>
      <c r="O1264">
        <f t="shared" ca="1" si="327"/>
        <v>9.679108351295163</v>
      </c>
      <c r="P1264" s="6">
        <f t="shared" ca="1" si="328"/>
        <v>0.98964026465804178</v>
      </c>
      <c r="Q1264" s="15">
        <f t="shared" ca="1" si="329"/>
        <v>9.9216764723005735</v>
      </c>
      <c r="R1264" s="13">
        <v>1</v>
      </c>
      <c r="S1264" s="5" t="str">
        <f t="shared" ca="1" si="330"/>
        <v/>
      </c>
      <c r="T1264" s="5">
        <f t="shared" ca="1" si="331"/>
        <v>0</v>
      </c>
      <c r="U1264" s="4">
        <f t="shared" ca="1" si="332"/>
        <v>0</v>
      </c>
      <c r="V1264">
        <f t="shared" ca="1" si="333"/>
        <v>0</v>
      </c>
      <c r="X1264" s="3">
        <v>44365</v>
      </c>
      <c r="Y1264" s="3">
        <v>44367</v>
      </c>
      <c r="Z1264">
        <f t="shared" si="334"/>
        <v>0</v>
      </c>
      <c r="AA1264" s="1">
        <f t="shared" ca="1" si="338"/>
        <v>9.7276939759244989</v>
      </c>
      <c r="AB1264" s="14">
        <f t="shared" ca="1" si="339"/>
        <v>4.8585624629335911E-2</v>
      </c>
    </row>
    <row r="1265" spans="1:28" x14ac:dyDescent="0.35">
      <c r="A1265" s="3">
        <f t="shared" si="335"/>
        <v>44365.250000000167</v>
      </c>
      <c r="B1265" s="3">
        <f t="shared" si="323"/>
        <v>44368.00000000016</v>
      </c>
      <c r="C1265" s="3">
        <f t="shared" si="324"/>
        <v>44377</v>
      </c>
      <c r="D1265" s="4">
        <f t="shared" si="325"/>
        <v>13</v>
      </c>
      <c r="E1265" s="2">
        <f t="shared" ca="1" si="326"/>
        <v>1.0493150684935892</v>
      </c>
      <c r="F1265" s="8">
        <f t="shared" ca="1" si="336"/>
        <v>40.895647091408911</v>
      </c>
      <c r="G1265" s="8">
        <f t="shared" ca="1" si="337"/>
        <v>20.45421449345373</v>
      </c>
      <c r="H1265">
        <v>0.03</v>
      </c>
      <c r="I1265">
        <v>0</v>
      </c>
      <c r="J1265">
        <v>0</v>
      </c>
      <c r="K1265" s="7">
        <v>0.75</v>
      </c>
      <c r="L1265">
        <v>0.3</v>
      </c>
      <c r="M1265">
        <v>0.3</v>
      </c>
      <c r="N1265" s="7">
        <v>0.8</v>
      </c>
      <c r="O1265">
        <f t="shared" ca="1" si="327"/>
        <v>10.165020825102953</v>
      </c>
      <c r="P1265" s="6">
        <f t="shared" ca="1" si="328"/>
        <v>0.98961328626396949</v>
      </c>
      <c r="Q1265" s="15">
        <f t="shared" ca="1" si="329"/>
        <v>9.9216764723005735</v>
      </c>
      <c r="R1265" s="13">
        <v>1</v>
      </c>
      <c r="S1265" s="5" t="str">
        <f t="shared" ca="1" si="330"/>
        <v/>
      </c>
      <c r="T1265" s="5">
        <f t="shared" ca="1" si="331"/>
        <v>0</v>
      </c>
      <c r="U1265" s="4">
        <f t="shared" ca="1" si="332"/>
        <v>0</v>
      </c>
      <c r="V1265">
        <f t="shared" ca="1" si="333"/>
        <v>0</v>
      </c>
      <c r="X1265" s="3">
        <v>44365</v>
      </c>
      <c r="Y1265" s="3">
        <v>44368</v>
      </c>
      <c r="Z1265">
        <f t="shared" si="334"/>
        <v>0</v>
      </c>
      <c r="AA1265" s="1">
        <f t="shared" ca="1" si="338"/>
        <v>10.198800153441095</v>
      </c>
      <c r="AB1265" s="14">
        <f t="shared" ca="1" si="339"/>
        <v>3.3779328338141568E-2</v>
      </c>
    </row>
    <row r="1266" spans="1:28" x14ac:dyDescent="0.35">
      <c r="A1266" s="3">
        <f t="shared" si="335"/>
        <v>44365.333333333503</v>
      </c>
      <c r="B1266" s="3">
        <f t="shared" si="323"/>
        <v>44369.00000000016</v>
      </c>
      <c r="C1266" s="3">
        <f t="shared" si="324"/>
        <v>44377</v>
      </c>
      <c r="D1266" s="4">
        <f t="shared" si="325"/>
        <v>13</v>
      </c>
      <c r="E1266" s="2">
        <f t="shared" ca="1" si="326"/>
        <v>1.0520547945209866</v>
      </c>
      <c r="F1266" s="8">
        <f t="shared" ca="1" si="336"/>
        <v>41.171782613250812</v>
      </c>
      <c r="G1266" s="8">
        <f t="shared" ca="1" si="337"/>
        <v>21.028616990964892</v>
      </c>
      <c r="H1266">
        <v>0.03</v>
      </c>
      <c r="I1266">
        <v>0</v>
      </c>
      <c r="J1266">
        <v>0</v>
      </c>
      <c r="K1266" s="7">
        <v>0.75</v>
      </c>
      <c r="L1266">
        <v>0.3</v>
      </c>
      <c r="M1266">
        <v>0.3</v>
      </c>
      <c r="N1266" s="7">
        <v>0.8</v>
      </c>
      <c r="O1266">
        <f t="shared" ca="1" si="327"/>
        <v>9.7977199689732153</v>
      </c>
      <c r="P1266" s="6">
        <f t="shared" ca="1" si="328"/>
        <v>0.98958630860535002</v>
      </c>
      <c r="Q1266" s="15">
        <f t="shared" ca="1" si="329"/>
        <v>9.9216764723005735</v>
      </c>
      <c r="R1266" s="13">
        <v>1</v>
      </c>
      <c r="S1266" s="5" t="str">
        <f t="shared" ca="1" si="330"/>
        <v/>
      </c>
      <c r="T1266" s="5">
        <f t="shared" ca="1" si="331"/>
        <v>0</v>
      </c>
      <c r="U1266" s="4">
        <f t="shared" ca="1" si="332"/>
        <v>0</v>
      </c>
      <c r="V1266">
        <f t="shared" ca="1" si="333"/>
        <v>0</v>
      </c>
      <c r="X1266" s="3">
        <v>44365</v>
      </c>
      <c r="Y1266" s="3">
        <v>44369</v>
      </c>
      <c r="Z1266">
        <f t="shared" si="334"/>
        <v>0</v>
      </c>
      <c r="AA1266" s="1">
        <f t="shared" ca="1" si="338"/>
        <v>9.8440279498606778</v>
      </c>
      <c r="AB1266" s="14">
        <f t="shared" ca="1" si="339"/>
        <v>4.6307980887462463E-2</v>
      </c>
    </row>
    <row r="1267" spans="1:28" x14ac:dyDescent="0.35">
      <c r="A1267" s="3">
        <f t="shared" si="335"/>
        <v>44365.416666666839</v>
      </c>
      <c r="B1267" s="3">
        <f t="shared" si="323"/>
        <v>44370.00000000016</v>
      </c>
      <c r="C1267" s="3">
        <f t="shared" si="324"/>
        <v>44377</v>
      </c>
      <c r="D1267" s="4">
        <f t="shared" si="325"/>
        <v>13</v>
      </c>
      <c r="E1267" s="2">
        <f t="shared" ca="1" si="326"/>
        <v>1.0547945205483837</v>
      </c>
      <c r="F1267" s="8">
        <f t="shared" ca="1" si="336"/>
        <v>40.053702016648465</v>
      </c>
      <c r="G1267" s="8">
        <f t="shared" ca="1" si="337"/>
        <v>21.236025730819375</v>
      </c>
      <c r="H1267">
        <v>0.03</v>
      </c>
      <c r="I1267">
        <v>0</v>
      </c>
      <c r="J1267">
        <v>0</v>
      </c>
      <c r="K1267" s="7">
        <v>0.75</v>
      </c>
      <c r="L1267">
        <v>0.3</v>
      </c>
      <c r="M1267">
        <v>0.3</v>
      </c>
      <c r="N1267" s="7">
        <v>0.8</v>
      </c>
      <c r="O1267">
        <f t="shared" ca="1" si="327"/>
        <v>8.7517507816669742</v>
      </c>
      <c r="P1267" s="6">
        <f t="shared" ca="1" si="328"/>
        <v>0.98955933168216359</v>
      </c>
      <c r="Q1267" s="15">
        <f t="shared" ca="1" si="329"/>
        <v>9.9216764723005735</v>
      </c>
      <c r="R1267" s="13">
        <v>1</v>
      </c>
      <c r="S1267" s="5" t="str">
        <f t="shared" ca="1" si="330"/>
        <v/>
      </c>
      <c r="T1267" s="5">
        <f t="shared" ca="1" si="331"/>
        <v>0</v>
      </c>
      <c r="U1267" s="4">
        <f t="shared" ca="1" si="332"/>
        <v>0</v>
      </c>
      <c r="V1267">
        <f t="shared" ca="1" si="333"/>
        <v>0</v>
      </c>
      <c r="X1267" s="3">
        <v>44365</v>
      </c>
      <c r="Y1267" s="3">
        <v>44370</v>
      </c>
      <c r="Z1267">
        <f t="shared" si="334"/>
        <v>0</v>
      </c>
      <c r="AA1267" s="1">
        <f t="shared" ca="1" si="338"/>
        <v>8.8274734529653749</v>
      </c>
      <c r="AB1267" s="14">
        <f t="shared" ca="1" si="339"/>
        <v>7.5722671298400712E-2</v>
      </c>
    </row>
    <row r="1268" spans="1:28" x14ac:dyDescent="0.35">
      <c r="A1268" s="3">
        <f t="shared" si="335"/>
        <v>44365.500000000175</v>
      </c>
      <c r="B1268" s="3">
        <f t="shared" si="323"/>
        <v>44371.00000000016</v>
      </c>
      <c r="C1268" s="3">
        <f t="shared" si="324"/>
        <v>44377</v>
      </c>
      <c r="D1268" s="4">
        <f t="shared" si="325"/>
        <v>13</v>
      </c>
      <c r="E1268" s="2">
        <f t="shared" ca="1" si="326"/>
        <v>1.0575342465757811</v>
      </c>
      <c r="F1268" s="8">
        <f t="shared" ca="1" si="336"/>
        <v>41.313611418866572</v>
      </c>
      <c r="G1268" s="8">
        <f t="shared" ca="1" si="337"/>
        <v>20.738455712955268</v>
      </c>
      <c r="H1268">
        <v>0.03</v>
      </c>
      <c r="I1268">
        <v>0</v>
      </c>
      <c r="J1268">
        <v>0</v>
      </c>
      <c r="K1268" s="7">
        <v>0.75</v>
      </c>
      <c r="L1268">
        <v>0.3</v>
      </c>
      <c r="M1268">
        <v>0.3</v>
      </c>
      <c r="N1268" s="7">
        <v>0.8</v>
      </c>
      <c r="O1268">
        <f t="shared" ca="1" si="327"/>
        <v>10.194252851194658</v>
      </c>
      <c r="P1268" s="6">
        <f t="shared" ca="1" si="328"/>
        <v>0.98953235549438967</v>
      </c>
      <c r="Q1268" s="15">
        <f t="shared" ca="1" si="329"/>
        <v>9.9216764723005735</v>
      </c>
      <c r="R1268" s="13">
        <v>1</v>
      </c>
      <c r="S1268" s="5" t="str">
        <f t="shared" ca="1" si="330"/>
        <v/>
      </c>
      <c r="T1268" s="5">
        <f t="shared" ca="1" si="331"/>
        <v>0</v>
      </c>
      <c r="U1268" s="4">
        <f t="shared" ca="1" si="332"/>
        <v>0</v>
      </c>
      <c r="V1268">
        <f t="shared" ca="1" si="333"/>
        <v>0</v>
      </c>
      <c r="X1268" s="3">
        <v>44365</v>
      </c>
      <c r="Y1268" s="3">
        <v>44371</v>
      </c>
      <c r="Z1268">
        <f t="shared" si="334"/>
        <v>0</v>
      </c>
      <c r="AA1268" s="1">
        <f t="shared" ca="1" si="338"/>
        <v>10.231150750002286</v>
      </c>
      <c r="AB1268" s="14">
        <f t="shared" ca="1" si="339"/>
        <v>3.6897898807627172E-2</v>
      </c>
    </row>
    <row r="1269" spans="1:28" x14ac:dyDescent="0.35">
      <c r="A1269" s="3">
        <f t="shared" si="335"/>
        <v>44365.58333333351</v>
      </c>
      <c r="B1269" s="3">
        <f t="shared" si="323"/>
        <v>44372.00000000016</v>
      </c>
      <c r="C1269" s="3">
        <f t="shared" si="324"/>
        <v>44377</v>
      </c>
      <c r="D1269" s="4">
        <f t="shared" si="325"/>
        <v>13</v>
      </c>
      <c r="E1269" s="2">
        <f t="shared" ca="1" si="326"/>
        <v>1.0602739726031782</v>
      </c>
      <c r="F1269" s="8">
        <f t="shared" ca="1" si="336"/>
        <v>40.167444603933433</v>
      </c>
      <c r="G1269" s="8">
        <f t="shared" ca="1" si="337"/>
        <v>21.3091975344133</v>
      </c>
      <c r="H1269">
        <v>0.03</v>
      </c>
      <c r="I1269">
        <v>0</v>
      </c>
      <c r="J1269">
        <v>0</v>
      </c>
      <c r="K1269" s="7">
        <v>0.75</v>
      </c>
      <c r="L1269">
        <v>0.3</v>
      </c>
      <c r="M1269">
        <v>0.3</v>
      </c>
      <c r="N1269" s="7">
        <v>0.8</v>
      </c>
      <c r="O1269">
        <f t="shared" ca="1" si="327"/>
        <v>8.7638859185367721</v>
      </c>
      <c r="P1269" s="6">
        <f t="shared" ca="1" si="328"/>
        <v>0.9895053800420085</v>
      </c>
      <c r="Q1269" s="15">
        <f t="shared" ca="1" si="329"/>
        <v>9.9216764723005735</v>
      </c>
      <c r="R1269" s="13">
        <v>1</v>
      </c>
      <c r="S1269" s="5" t="str">
        <f t="shared" ca="1" si="330"/>
        <v/>
      </c>
      <c r="T1269" s="5">
        <f t="shared" ca="1" si="331"/>
        <v>0</v>
      </c>
      <c r="U1269" s="4">
        <f t="shared" ca="1" si="332"/>
        <v>0</v>
      </c>
      <c r="V1269">
        <f t="shared" ca="1" si="333"/>
        <v>0</v>
      </c>
      <c r="X1269" s="3">
        <v>44365</v>
      </c>
      <c r="Y1269" s="3">
        <v>44372</v>
      </c>
      <c r="Z1269">
        <f t="shared" si="334"/>
        <v>0</v>
      </c>
      <c r="AA1269" s="1">
        <f t="shared" ca="1" si="338"/>
        <v>8.841502865022111</v>
      </c>
      <c r="AB1269" s="14">
        <f t="shared" ca="1" si="339"/>
        <v>7.76169464853389E-2</v>
      </c>
    </row>
    <row r="1270" spans="1:28" x14ac:dyDescent="0.35">
      <c r="A1270" s="3">
        <f t="shared" si="335"/>
        <v>44365.666666666846</v>
      </c>
      <c r="B1270" s="3">
        <f t="shared" si="323"/>
        <v>44373.00000000016</v>
      </c>
      <c r="C1270" s="3">
        <f t="shared" si="324"/>
        <v>44377</v>
      </c>
      <c r="D1270" s="4">
        <f t="shared" si="325"/>
        <v>13</v>
      </c>
      <c r="E1270" s="2">
        <f t="shared" ca="1" si="326"/>
        <v>1.0630136986305756</v>
      </c>
      <c r="F1270" s="8">
        <f t="shared" ca="1" si="336"/>
        <v>41.174521341810383</v>
      </c>
      <c r="G1270" s="8">
        <f t="shared" ca="1" si="337"/>
        <v>20.349247243896457</v>
      </c>
      <c r="H1270">
        <v>0.03</v>
      </c>
      <c r="I1270">
        <v>0</v>
      </c>
      <c r="J1270">
        <v>0</v>
      </c>
      <c r="K1270" s="7">
        <v>0.75</v>
      </c>
      <c r="L1270">
        <v>0.3</v>
      </c>
      <c r="M1270">
        <v>0.3</v>
      </c>
      <c r="N1270" s="7">
        <v>0.8</v>
      </c>
      <c r="O1270">
        <f t="shared" ca="1" si="327"/>
        <v>10.479143762461327</v>
      </c>
      <c r="P1270" s="6">
        <f t="shared" ca="1" si="328"/>
        <v>0.98947840532499975</v>
      </c>
      <c r="Q1270" s="15">
        <f t="shared" ca="1" si="329"/>
        <v>9.9216764723005735</v>
      </c>
      <c r="R1270" s="13">
        <v>1</v>
      </c>
      <c r="S1270" s="5" t="str">
        <f t="shared" ca="1" si="330"/>
        <v/>
      </c>
      <c r="T1270" s="5">
        <f t="shared" ca="1" si="331"/>
        <v>0</v>
      </c>
      <c r="U1270" s="4">
        <f t="shared" ca="1" si="332"/>
        <v>0</v>
      </c>
      <c r="V1270">
        <f t="shared" ca="1" si="333"/>
        <v>0</v>
      </c>
      <c r="X1270" s="3">
        <v>44365</v>
      </c>
      <c r="Y1270" s="3">
        <v>44373</v>
      </c>
      <c r="Z1270">
        <f t="shared" si="334"/>
        <v>0</v>
      </c>
      <c r="AA1270" s="1">
        <f t="shared" ca="1" si="338"/>
        <v>10.508978539079457</v>
      </c>
      <c r="AB1270" s="14">
        <f t="shared" ca="1" si="339"/>
        <v>2.9834776618130832E-2</v>
      </c>
    </row>
    <row r="1271" spans="1:28" x14ac:dyDescent="0.35">
      <c r="A1271" s="3">
        <f t="shared" si="335"/>
        <v>44365.750000000182</v>
      </c>
      <c r="B1271" s="3">
        <f t="shared" si="323"/>
        <v>44374.00000000016</v>
      </c>
      <c r="C1271" s="3">
        <f t="shared" si="324"/>
        <v>44377</v>
      </c>
      <c r="D1271" s="4">
        <f t="shared" si="325"/>
        <v>13</v>
      </c>
      <c r="E1271" s="2">
        <f t="shared" ca="1" si="326"/>
        <v>1.0657534246579727</v>
      </c>
      <c r="F1271" s="8">
        <f t="shared" ca="1" si="336"/>
        <v>41.249552333724864</v>
      </c>
      <c r="G1271" s="8">
        <f t="shared" ca="1" si="337"/>
        <v>20.566294412337385</v>
      </c>
      <c r="H1271">
        <v>0.03</v>
      </c>
      <c r="I1271">
        <v>0</v>
      </c>
      <c r="J1271">
        <v>0</v>
      </c>
      <c r="K1271" s="7">
        <v>0.75</v>
      </c>
      <c r="L1271">
        <v>0.3</v>
      </c>
      <c r="M1271">
        <v>0.3</v>
      </c>
      <c r="N1271" s="7">
        <v>0.8</v>
      </c>
      <c r="O1271">
        <f t="shared" ca="1" si="327"/>
        <v>10.318369837956261</v>
      </c>
      <c r="P1271" s="6">
        <f t="shared" ca="1" si="328"/>
        <v>0.9894514313433439</v>
      </c>
      <c r="Q1271" s="15">
        <f t="shared" ca="1" si="329"/>
        <v>9.9216764723005735</v>
      </c>
      <c r="R1271" s="13">
        <v>1</v>
      </c>
      <c r="S1271" s="5" t="str">
        <f t="shared" ca="1" si="330"/>
        <v/>
      </c>
      <c r="T1271" s="5">
        <f t="shared" ca="1" si="331"/>
        <v>0</v>
      </c>
      <c r="U1271" s="4">
        <f t="shared" ca="1" si="332"/>
        <v>0</v>
      </c>
      <c r="V1271">
        <f t="shared" ca="1" si="333"/>
        <v>0</v>
      </c>
      <c r="X1271" s="3">
        <v>44365</v>
      </c>
      <c r="Y1271" s="3">
        <v>44374</v>
      </c>
      <c r="Z1271">
        <f t="shared" si="334"/>
        <v>0</v>
      </c>
      <c r="AA1271" s="1">
        <f t="shared" ca="1" si="338"/>
        <v>10.352640525440798</v>
      </c>
      <c r="AB1271" s="14">
        <f t="shared" ca="1" si="339"/>
        <v>3.4270687484536211E-2</v>
      </c>
    </row>
    <row r="1272" spans="1:28" x14ac:dyDescent="0.35">
      <c r="A1272" s="3">
        <f t="shared" si="335"/>
        <v>44365.833333333518</v>
      </c>
      <c r="B1272" s="3">
        <f t="shared" si="323"/>
        <v>44375.00000000016</v>
      </c>
      <c r="C1272" s="3">
        <f t="shared" si="324"/>
        <v>44377</v>
      </c>
      <c r="D1272" s="4">
        <f t="shared" si="325"/>
        <v>13</v>
      </c>
      <c r="E1272" s="2">
        <f t="shared" ca="1" si="326"/>
        <v>1.0684931506853701</v>
      </c>
      <c r="F1272" s="8">
        <f t="shared" ca="1" si="336"/>
        <v>41.385814064536305</v>
      </c>
      <c r="G1272" s="8">
        <f t="shared" ca="1" si="337"/>
        <v>21.094094907432162</v>
      </c>
      <c r="H1272">
        <v>0.03</v>
      </c>
      <c r="I1272">
        <v>0</v>
      </c>
      <c r="J1272">
        <v>0</v>
      </c>
      <c r="K1272" s="7">
        <v>0.75</v>
      </c>
      <c r="L1272">
        <v>0.3</v>
      </c>
      <c r="M1272">
        <v>0.3</v>
      </c>
      <c r="N1272" s="7">
        <v>0.8</v>
      </c>
      <c r="O1272">
        <f t="shared" ca="1" si="327"/>
        <v>9.8927656409700653</v>
      </c>
      <c r="P1272" s="6">
        <f t="shared" ca="1" si="328"/>
        <v>0.98942445809702051</v>
      </c>
      <c r="Q1272" s="15">
        <f t="shared" ca="1" si="329"/>
        <v>9.9216764723005735</v>
      </c>
      <c r="R1272" s="13">
        <v>1</v>
      </c>
      <c r="S1272" s="5" t="str">
        <f t="shared" ca="1" si="330"/>
        <v/>
      </c>
      <c r="T1272" s="5">
        <f t="shared" ca="1" si="331"/>
        <v>0</v>
      </c>
      <c r="U1272" s="4">
        <f t="shared" ca="1" si="332"/>
        <v>0</v>
      </c>
      <c r="V1272">
        <f t="shared" ca="1" si="333"/>
        <v>0</v>
      </c>
      <c r="X1272" s="3">
        <v>44365</v>
      </c>
      <c r="Y1272" s="3">
        <v>44375</v>
      </c>
      <c r="Z1272">
        <f t="shared" si="334"/>
        <v>0</v>
      </c>
      <c r="AA1272" s="1">
        <f t="shared" ca="1" si="338"/>
        <v>9.9401908439482263</v>
      </c>
      <c r="AB1272" s="14">
        <f t="shared" ca="1" si="339"/>
        <v>4.7425202978160996E-2</v>
      </c>
    </row>
    <row r="1273" spans="1:28" x14ac:dyDescent="0.35">
      <c r="A1273" s="3">
        <f t="shared" si="335"/>
        <v>44365.916666666853</v>
      </c>
      <c r="B1273" s="3">
        <f t="shared" si="323"/>
        <v>44376.00000000016</v>
      </c>
      <c r="C1273" s="3">
        <f t="shared" si="324"/>
        <v>44377</v>
      </c>
      <c r="D1273" s="4">
        <f t="shared" si="325"/>
        <v>13</v>
      </c>
      <c r="E1273" s="2">
        <f t="shared" ca="1" si="326"/>
        <v>1.0712328767127672</v>
      </c>
      <c r="F1273" s="8">
        <f t="shared" ca="1" si="336"/>
        <v>41.104289001083053</v>
      </c>
      <c r="G1273" s="8">
        <f t="shared" ca="1" si="337"/>
        <v>20.153469666077303</v>
      </c>
      <c r="H1273">
        <v>0.03</v>
      </c>
      <c r="I1273">
        <v>0</v>
      </c>
      <c r="J1273">
        <v>0</v>
      </c>
      <c r="K1273" s="7">
        <v>0.75</v>
      </c>
      <c r="L1273">
        <v>0.3</v>
      </c>
      <c r="M1273">
        <v>0.3</v>
      </c>
      <c r="N1273" s="7">
        <v>0.8</v>
      </c>
      <c r="O1273">
        <f t="shared" ca="1" si="327"/>
        <v>10.622247084734983</v>
      </c>
      <c r="P1273" s="6">
        <f t="shared" ca="1" si="328"/>
        <v>0.9893974855860096</v>
      </c>
      <c r="Q1273" s="15">
        <f t="shared" ca="1" si="329"/>
        <v>9.9216764723005735</v>
      </c>
      <c r="R1273" s="13">
        <v>1</v>
      </c>
      <c r="S1273" s="5" t="str">
        <f t="shared" ca="1" si="330"/>
        <v/>
      </c>
      <c r="T1273" s="5">
        <f t="shared" ca="1" si="331"/>
        <v>0</v>
      </c>
      <c r="U1273" s="4">
        <f t="shared" ca="1" si="332"/>
        <v>0</v>
      </c>
      <c r="V1273">
        <f t="shared" ca="1" si="333"/>
        <v>0</v>
      </c>
      <c r="X1273" s="3">
        <v>44365</v>
      </c>
      <c r="Y1273" s="3">
        <v>44376</v>
      </c>
      <c r="Z1273">
        <f t="shared" si="334"/>
        <v>0</v>
      </c>
      <c r="AA1273" s="1">
        <f t="shared" ca="1" si="338"/>
        <v>10.649457214219339</v>
      </c>
      <c r="AB1273" s="14">
        <f t="shared" ca="1" si="339"/>
        <v>2.7210129484355861E-2</v>
      </c>
    </row>
    <row r="1274" spans="1:28" x14ac:dyDescent="0.35">
      <c r="A1274" s="3">
        <f t="shared" si="335"/>
        <v>44366.000000000189</v>
      </c>
      <c r="B1274" s="3">
        <f t="shared" si="323"/>
        <v>44366.000000000189</v>
      </c>
      <c r="C1274" s="3">
        <f t="shared" si="324"/>
        <v>44377</v>
      </c>
      <c r="D1274" s="4">
        <f t="shared" si="325"/>
        <v>12</v>
      </c>
      <c r="E1274" s="2">
        <f t="shared" ca="1" si="326"/>
        <v>1.0438356164388745</v>
      </c>
      <c r="F1274" s="8">
        <f t="shared" ca="1" si="336"/>
        <v>40.269799600240859</v>
      </c>
      <c r="G1274" s="8">
        <f t="shared" ca="1" si="337"/>
        <v>21.182635297593517</v>
      </c>
      <c r="H1274">
        <v>0.03</v>
      </c>
      <c r="I1274">
        <v>0</v>
      </c>
      <c r="J1274">
        <v>0</v>
      </c>
      <c r="K1274" s="7">
        <v>0.75</v>
      </c>
      <c r="L1274">
        <v>0.3</v>
      </c>
      <c r="M1274">
        <v>0.3</v>
      </c>
      <c r="N1274" s="7">
        <v>0.8</v>
      </c>
      <c r="O1274">
        <f t="shared" ca="1" si="327"/>
        <v>8.9672144025871248</v>
      </c>
      <c r="P1274" s="6">
        <f t="shared" ca="1" si="328"/>
        <v>0.9896672437875863</v>
      </c>
      <c r="Q1274" s="15">
        <f t="shared" ca="1" si="329"/>
        <v>9.5309042858133282</v>
      </c>
      <c r="R1274" s="13">
        <v>1</v>
      </c>
      <c r="S1274" s="5" t="str">
        <f t="shared" ca="1" si="330"/>
        <v/>
      </c>
      <c r="T1274" s="5">
        <f t="shared" ca="1" si="331"/>
        <v>0</v>
      </c>
      <c r="U1274" s="4">
        <f t="shared" ca="1" si="332"/>
        <v>1429.6356428719992</v>
      </c>
      <c r="V1274">
        <f t="shared" ca="1" si="333"/>
        <v>0</v>
      </c>
      <c r="X1274" s="3">
        <v>44366</v>
      </c>
      <c r="Y1274" s="3">
        <v>44366</v>
      </c>
      <c r="Z1274">
        <f t="shared" si="334"/>
        <v>150</v>
      </c>
      <c r="AA1274" s="1">
        <f t="shared" ca="1" si="338"/>
        <v>9.0337467424495692</v>
      </c>
      <c r="AB1274" s="14">
        <f t="shared" ca="1" si="339"/>
        <v>6.6532339862444445E-2</v>
      </c>
    </row>
    <row r="1275" spans="1:28" x14ac:dyDescent="0.35">
      <c r="A1275" s="3">
        <f t="shared" si="335"/>
        <v>44366.090909091101</v>
      </c>
      <c r="B1275" s="3">
        <f t="shared" si="323"/>
        <v>44367.000000000189</v>
      </c>
      <c r="C1275" s="3">
        <f t="shared" si="324"/>
        <v>44377</v>
      </c>
      <c r="D1275" s="4">
        <f t="shared" si="325"/>
        <v>12</v>
      </c>
      <c r="E1275" s="2">
        <f t="shared" ca="1" si="326"/>
        <v>1.0465753424662718</v>
      </c>
      <c r="F1275" s="8">
        <f t="shared" ca="1" si="336"/>
        <v>40.084933141679237</v>
      </c>
      <c r="G1275" s="8">
        <f t="shared" ca="1" si="337"/>
        <v>21.030491374733334</v>
      </c>
      <c r="H1275">
        <v>0.03</v>
      </c>
      <c r="I1275">
        <v>0</v>
      </c>
      <c r="J1275">
        <v>0</v>
      </c>
      <c r="K1275" s="7">
        <v>0.75</v>
      </c>
      <c r="L1275">
        <v>0.3</v>
      </c>
      <c r="M1275">
        <v>0.3</v>
      </c>
      <c r="N1275" s="7">
        <v>0.8</v>
      </c>
      <c r="O1275">
        <f t="shared" ca="1" si="327"/>
        <v>8.98070848152609</v>
      </c>
      <c r="P1275" s="6">
        <f t="shared" ca="1" si="328"/>
        <v>0.98964026465804111</v>
      </c>
      <c r="Q1275" s="15">
        <f t="shared" ca="1" si="329"/>
        <v>9.5309042858133282</v>
      </c>
      <c r="R1275" s="13">
        <v>1</v>
      </c>
      <c r="S1275" s="5" t="str">
        <f t="shared" ca="1" si="330"/>
        <v/>
      </c>
      <c r="T1275" s="5">
        <f t="shared" ca="1" si="331"/>
        <v>0</v>
      </c>
      <c r="U1275" s="4">
        <f t="shared" ca="1" si="332"/>
        <v>0</v>
      </c>
      <c r="V1275">
        <f t="shared" ca="1" si="333"/>
        <v>0</v>
      </c>
      <c r="X1275" s="3">
        <v>44366</v>
      </c>
      <c r="Y1275" s="3">
        <v>44367</v>
      </c>
      <c r="Z1275">
        <f t="shared" si="334"/>
        <v>0</v>
      </c>
      <c r="AA1275" s="1">
        <f t="shared" ca="1" si="338"/>
        <v>9.045116222167664</v>
      </c>
      <c r="AB1275" s="14">
        <f t="shared" ca="1" si="339"/>
        <v>6.4407740641573952E-2</v>
      </c>
    </row>
    <row r="1276" spans="1:28" x14ac:dyDescent="0.35">
      <c r="A1276" s="3">
        <f t="shared" si="335"/>
        <v>44366.181818182013</v>
      </c>
      <c r="B1276" s="3">
        <f t="shared" si="323"/>
        <v>44368.000000000189</v>
      </c>
      <c r="C1276" s="3">
        <f t="shared" si="324"/>
        <v>44377</v>
      </c>
      <c r="D1276" s="4">
        <f t="shared" si="325"/>
        <v>12</v>
      </c>
      <c r="E1276" s="2">
        <f t="shared" ca="1" si="326"/>
        <v>1.049315068493669</v>
      </c>
      <c r="F1276" s="8">
        <f t="shared" ca="1" si="336"/>
        <v>40.91399269243805</v>
      </c>
      <c r="G1276" s="8">
        <f t="shared" ca="1" si="337"/>
        <v>21.215421583507002</v>
      </c>
      <c r="H1276">
        <v>0.03</v>
      </c>
      <c r="I1276">
        <v>0</v>
      </c>
      <c r="J1276">
        <v>0</v>
      </c>
      <c r="K1276" s="7">
        <v>0.75</v>
      </c>
      <c r="L1276">
        <v>0.3</v>
      </c>
      <c r="M1276">
        <v>0.3</v>
      </c>
      <c r="N1276" s="7">
        <v>0.8</v>
      </c>
      <c r="O1276">
        <f t="shared" ca="1" si="327"/>
        <v>9.4175729358215321</v>
      </c>
      <c r="P1276" s="6">
        <f t="shared" ca="1" si="328"/>
        <v>0.98961328626396883</v>
      </c>
      <c r="Q1276" s="15">
        <f t="shared" ca="1" si="329"/>
        <v>9.5309042858133282</v>
      </c>
      <c r="R1276" s="13">
        <v>1</v>
      </c>
      <c r="S1276" s="5" t="str">
        <f t="shared" ca="1" si="330"/>
        <v/>
      </c>
      <c r="T1276" s="5">
        <f t="shared" ca="1" si="331"/>
        <v>0</v>
      </c>
      <c r="U1276" s="4">
        <f t="shared" ca="1" si="332"/>
        <v>0</v>
      </c>
      <c r="V1276">
        <f t="shared" ca="1" si="333"/>
        <v>0</v>
      </c>
      <c r="X1276" s="3">
        <v>44366</v>
      </c>
      <c r="Y1276" s="3">
        <v>44368</v>
      </c>
      <c r="Z1276">
        <f t="shared" si="334"/>
        <v>0</v>
      </c>
      <c r="AA1276" s="1">
        <f t="shared" ca="1" si="338"/>
        <v>9.4739628996007639</v>
      </c>
      <c r="AB1276" s="14">
        <f t="shared" ca="1" si="339"/>
        <v>5.6389963779231778E-2</v>
      </c>
    </row>
    <row r="1277" spans="1:28" x14ac:dyDescent="0.35">
      <c r="A1277" s="3">
        <f t="shared" si="335"/>
        <v>44366.272727272924</v>
      </c>
      <c r="B1277" s="3">
        <f t="shared" si="323"/>
        <v>44369.000000000189</v>
      </c>
      <c r="C1277" s="3">
        <f t="shared" si="324"/>
        <v>44377</v>
      </c>
      <c r="D1277" s="4">
        <f t="shared" si="325"/>
        <v>12</v>
      </c>
      <c r="E1277" s="2">
        <f t="shared" ca="1" si="326"/>
        <v>1.0520547945210663</v>
      </c>
      <c r="F1277" s="8">
        <f t="shared" ca="1" si="336"/>
        <v>40.362145902805004</v>
      </c>
      <c r="G1277" s="8">
        <f t="shared" ca="1" si="337"/>
        <v>21.280598847662361</v>
      </c>
      <c r="H1277">
        <v>0.03</v>
      </c>
      <c r="I1277">
        <v>0</v>
      </c>
      <c r="J1277">
        <v>0</v>
      </c>
      <c r="K1277" s="7">
        <v>0.75</v>
      </c>
      <c r="L1277">
        <v>0.3</v>
      </c>
      <c r="M1277">
        <v>0.3</v>
      </c>
      <c r="N1277" s="7">
        <v>0.8</v>
      </c>
      <c r="O1277">
        <f t="shared" ca="1" si="327"/>
        <v>8.9385105794413917</v>
      </c>
      <c r="P1277" s="6">
        <f t="shared" ca="1" si="328"/>
        <v>0.98958630860534946</v>
      </c>
      <c r="Q1277" s="15">
        <f t="shared" ca="1" si="329"/>
        <v>9.5309042858133282</v>
      </c>
      <c r="R1277" s="13">
        <v>1</v>
      </c>
      <c r="S1277" s="5" t="str">
        <f t="shared" ca="1" si="330"/>
        <v/>
      </c>
      <c r="T1277" s="5">
        <f t="shared" ca="1" si="331"/>
        <v>0</v>
      </c>
      <c r="U1277" s="4">
        <f t="shared" ca="1" si="332"/>
        <v>0</v>
      </c>
      <c r="V1277">
        <f t="shared" ca="1" si="333"/>
        <v>0</v>
      </c>
      <c r="X1277" s="3">
        <v>44366</v>
      </c>
      <c r="Y1277" s="3">
        <v>44369</v>
      </c>
      <c r="Z1277">
        <f t="shared" si="334"/>
        <v>0</v>
      </c>
      <c r="AA1277" s="1">
        <f t="shared" ca="1" si="338"/>
        <v>9.0088297715986663</v>
      </c>
      <c r="AB1277" s="14">
        <f t="shared" ca="1" si="339"/>
        <v>7.0319192157274557E-2</v>
      </c>
    </row>
    <row r="1278" spans="1:28" x14ac:dyDescent="0.35">
      <c r="A1278" s="3">
        <f t="shared" si="335"/>
        <v>44366.363636363836</v>
      </c>
      <c r="B1278" s="3">
        <f t="shared" si="323"/>
        <v>44370.000000000189</v>
      </c>
      <c r="C1278" s="3">
        <f t="shared" si="324"/>
        <v>44377</v>
      </c>
      <c r="D1278" s="4">
        <f t="shared" si="325"/>
        <v>12</v>
      </c>
      <c r="E1278" s="2">
        <f t="shared" ca="1" si="326"/>
        <v>1.0547945205484635</v>
      </c>
      <c r="F1278" s="8">
        <f t="shared" ca="1" si="336"/>
        <v>40.165644633838909</v>
      </c>
      <c r="G1278" s="8">
        <f t="shared" ca="1" si="337"/>
        <v>20.231984058994726</v>
      </c>
      <c r="H1278">
        <v>0.03</v>
      </c>
      <c r="I1278">
        <v>0</v>
      </c>
      <c r="J1278">
        <v>0</v>
      </c>
      <c r="K1278" s="7">
        <v>0.75</v>
      </c>
      <c r="L1278">
        <v>0.3</v>
      </c>
      <c r="M1278">
        <v>0.3</v>
      </c>
      <c r="N1278" s="7">
        <v>0.8</v>
      </c>
      <c r="O1278">
        <f t="shared" ca="1" si="327"/>
        <v>9.8397494163844534</v>
      </c>
      <c r="P1278" s="6">
        <f t="shared" ca="1" si="328"/>
        <v>0.9895593316821627</v>
      </c>
      <c r="Q1278" s="15">
        <f t="shared" ca="1" si="329"/>
        <v>9.5309042858133282</v>
      </c>
      <c r="R1278" s="13">
        <v>1</v>
      </c>
      <c r="S1278" s="5" t="str">
        <f t="shared" ca="1" si="330"/>
        <v/>
      </c>
      <c r="T1278" s="5">
        <f t="shared" ca="1" si="331"/>
        <v>0</v>
      </c>
      <c r="U1278" s="4">
        <f t="shared" ca="1" si="332"/>
        <v>0</v>
      </c>
      <c r="V1278">
        <f t="shared" ca="1" si="333"/>
        <v>0</v>
      </c>
      <c r="X1278" s="3">
        <v>44366</v>
      </c>
      <c r="Y1278" s="3">
        <v>44370</v>
      </c>
      <c r="Z1278">
        <f t="shared" si="334"/>
        <v>0</v>
      </c>
      <c r="AA1278" s="1">
        <f t="shared" ca="1" si="338"/>
        <v>9.877165269511444</v>
      </c>
      <c r="AB1278" s="14">
        <f t="shared" ca="1" si="339"/>
        <v>3.7415853126990584E-2</v>
      </c>
    </row>
    <row r="1279" spans="1:28" x14ac:dyDescent="0.35">
      <c r="A1279" s="3">
        <f t="shared" si="335"/>
        <v>44366.454545454748</v>
      </c>
      <c r="B1279" s="3">
        <f t="shared" si="323"/>
        <v>44371.000000000189</v>
      </c>
      <c r="C1279" s="3">
        <f t="shared" si="324"/>
        <v>44377</v>
      </c>
      <c r="D1279" s="4">
        <f t="shared" si="325"/>
        <v>12</v>
      </c>
      <c r="E1279" s="2">
        <f t="shared" ca="1" si="326"/>
        <v>1.0575342465758608</v>
      </c>
      <c r="F1279" s="8">
        <f t="shared" ca="1" si="336"/>
        <v>40.508904116698709</v>
      </c>
      <c r="G1279" s="8">
        <f t="shared" ca="1" si="337"/>
        <v>21.131409855013001</v>
      </c>
      <c r="H1279">
        <v>0.03</v>
      </c>
      <c r="I1279">
        <v>0</v>
      </c>
      <c r="J1279">
        <v>0</v>
      </c>
      <c r="K1279" s="7">
        <v>0.75</v>
      </c>
      <c r="L1279">
        <v>0.3</v>
      </c>
      <c r="M1279">
        <v>0.3</v>
      </c>
      <c r="N1279" s="7">
        <v>0.8</v>
      </c>
      <c r="O1279">
        <f t="shared" ca="1" si="327"/>
        <v>9.1977682325110273</v>
      </c>
      <c r="P1279" s="6">
        <f t="shared" ca="1" si="328"/>
        <v>0.98953235549438878</v>
      </c>
      <c r="Q1279" s="15">
        <f t="shared" ca="1" si="329"/>
        <v>9.5309042858133282</v>
      </c>
      <c r="R1279" s="13">
        <v>1</v>
      </c>
      <c r="S1279" s="5" t="str">
        <f t="shared" ca="1" si="330"/>
        <v/>
      </c>
      <c r="T1279" s="5">
        <f t="shared" ca="1" si="331"/>
        <v>0</v>
      </c>
      <c r="U1279" s="4">
        <f t="shared" ca="1" si="332"/>
        <v>0</v>
      </c>
      <c r="V1279">
        <f t="shared" ca="1" si="333"/>
        <v>0</v>
      </c>
      <c r="X1279" s="3">
        <v>44366</v>
      </c>
      <c r="Y1279" s="3">
        <v>44371</v>
      </c>
      <c r="Z1279">
        <f t="shared" si="334"/>
        <v>0</v>
      </c>
      <c r="AA1279" s="1">
        <f t="shared" ca="1" si="338"/>
        <v>9.2597709130525985</v>
      </c>
      <c r="AB1279" s="14">
        <f t="shared" ca="1" si="339"/>
        <v>6.2002680541571209E-2</v>
      </c>
    </row>
    <row r="1280" spans="1:28" x14ac:dyDescent="0.35">
      <c r="A1280" s="3">
        <f t="shared" si="335"/>
        <v>44366.54545454566</v>
      </c>
      <c r="B1280" s="3">
        <f t="shared" si="323"/>
        <v>44372.000000000189</v>
      </c>
      <c r="C1280" s="3">
        <f t="shared" si="324"/>
        <v>44377</v>
      </c>
      <c r="D1280" s="4">
        <f t="shared" si="325"/>
        <v>12</v>
      </c>
      <c r="E1280" s="2">
        <f t="shared" ca="1" si="326"/>
        <v>1.060273972603258</v>
      </c>
      <c r="F1280" s="8">
        <f t="shared" ca="1" si="336"/>
        <v>40.683098254963483</v>
      </c>
      <c r="G1280" s="8">
        <f t="shared" ca="1" si="337"/>
        <v>20.752988914748556</v>
      </c>
      <c r="H1280">
        <v>0.03</v>
      </c>
      <c r="I1280">
        <v>0</v>
      </c>
      <c r="J1280">
        <v>0</v>
      </c>
      <c r="K1280" s="7">
        <v>0.75</v>
      </c>
      <c r="L1280">
        <v>0.3</v>
      </c>
      <c r="M1280">
        <v>0.3</v>
      </c>
      <c r="N1280" s="7">
        <v>0.8</v>
      </c>
      <c r="O1280">
        <f t="shared" ca="1" si="327"/>
        <v>9.7068347764740537</v>
      </c>
      <c r="P1280" s="6">
        <f t="shared" ca="1" si="328"/>
        <v>0.98950538004200761</v>
      </c>
      <c r="Q1280" s="15">
        <f t="shared" ca="1" si="329"/>
        <v>9.5309042858133282</v>
      </c>
      <c r="R1280" s="13">
        <v>1</v>
      </c>
      <c r="S1280" s="5" t="str">
        <f t="shared" ca="1" si="330"/>
        <v/>
      </c>
      <c r="T1280" s="5">
        <f t="shared" ca="1" si="331"/>
        <v>0</v>
      </c>
      <c r="U1280" s="4">
        <f t="shared" ca="1" si="332"/>
        <v>0</v>
      </c>
      <c r="V1280">
        <f t="shared" ca="1" si="333"/>
        <v>0</v>
      </c>
      <c r="X1280" s="3">
        <v>44366</v>
      </c>
      <c r="Y1280" s="3">
        <v>44372</v>
      </c>
      <c r="Z1280">
        <f t="shared" si="334"/>
        <v>0</v>
      </c>
      <c r="AA1280" s="1">
        <f t="shared" ca="1" si="338"/>
        <v>9.7529059730706429</v>
      </c>
      <c r="AB1280" s="14">
        <f t="shared" ca="1" si="339"/>
        <v>4.6071196596589203E-2</v>
      </c>
    </row>
    <row r="1281" spans="1:28" x14ac:dyDescent="0.35">
      <c r="A1281" s="3">
        <f t="shared" si="335"/>
        <v>44366.636363636571</v>
      </c>
      <c r="B1281" s="3">
        <f t="shared" si="323"/>
        <v>44373.000000000189</v>
      </c>
      <c r="C1281" s="3">
        <f t="shared" si="324"/>
        <v>44377</v>
      </c>
      <c r="D1281" s="4">
        <f t="shared" si="325"/>
        <v>12</v>
      </c>
      <c r="E1281" s="2">
        <f t="shared" ca="1" si="326"/>
        <v>1.0630136986306553</v>
      </c>
      <c r="F1281" s="8">
        <f t="shared" ca="1" si="336"/>
        <v>40.679371689149818</v>
      </c>
      <c r="G1281" s="8">
        <f t="shared" ca="1" si="337"/>
        <v>20.904189947989391</v>
      </c>
      <c r="H1281">
        <v>0.03</v>
      </c>
      <c r="I1281">
        <v>0</v>
      </c>
      <c r="J1281">
        <v>0</v>
      </c>
      <c r="K1281" s="7">
        <v>0.75</v>
      </c>
      <c r="L1281">
        <v>0.3</v>
      </c>
      <c r="M1281">
        <v>0.3</v>
      </c>
      <c r="N1281" s="7">
        <v>0.8</v>
      </c>
      <c r="O1281">
        <f t="shared" ca="1" si="327"/>
        <v>9.5528388188729707</v>
      </c>
      <c r="P1281" s="6">
        <f t="shared" ca="1" si="328"/>
        <v>0.98947840532499909</v>
      </c>
      <c r="Q1281" s="15">
        <f t="shared" ca="1" si="329"/>
        <v>9.5309042858133282</v>
      </c>
      <c r="R1281" s="13">
        <v>1</v>
      </c>
      <c r="S1281" s="5" t="str">
        <f t="shared" ca="1" si="330"/>
        <v/>
      </c>
      <c r="T1281" s="5">
        <f t="shared" ca="1" si="331"/>
        <v>0</v>
      </c>
      <c r="U1281" s="4">
        <f t="shared" ca="1" si="332"/>
        <v>0</v>
      </c>
      <c r="V1281">
        <f t="shared" ca="1" si="333"/>
        <v>0</v>
      </c>
      <c r="X1281" s="3">
        <v>44366</v>
      </c>
      <c r="Y1281" s="3">
        <v>44373</v>
      </c>
      <c r="Z1281">
        <f t="shared" si="334"/>
        <v>0</v>
      </c>
      <c r="AA1281" s="1">
        <f t="shared" ca="1" si="338"/>
        <v>9.6042819637014816</v>
      </c>
      <c r="AB1281" s="14">
        <f t="shared" ca="1" si="339"/>
        <v>5.1443144828510867E-2</v>
      </c>
    </row>
    <row r="1282" spans="1:28" x14ac:dyDescent="0.35">
      <c r="A1282" s="3">
        <f t="shared" si="335"/>
        <v>44366.727272727483</v>
      </c>
      <c r="B1282" s="3">
        <f t="shared" ref="B1282:B1345" si="340">IF(D1281=D1282,B1281+1,A1282)</f>
        <v>44374.000000000189</v>
      </c>
      <c r="C1282" s="3">
        <f t="shared" ref="C1282:C1345" si="341">EOMONTH(A1282,0)</f>
        <v>44377</v>
      </c>
      <c r="D1282" s="4">
        <f t="shared" ref="D1282:D1345" si="342">_xlfn.DAYS(C1282,A1282)+1</f>
        <v>12</v>
      </c>
      <c r="E1282" s="2">
        <f t="shared" ref="E1282:E1345" ca="1" si="343">(B1282-2-TODAY())/365</f>
        <v>1.0657534246580525</v>
      </c>
      <c r="F1282" s="8">
        <f t="shared" ca="1" si="336"/>
        <v>41.248078579571242</v>
      </c>
      <c r="G1282" s="8">
        <f t="shared" ca="1" si="337"/>
        <v>21.323621214789259</v>
      </c>
      <c r="H1282">
        <v>0.03</v>
      </c>
      <c r="I1282">
        <v>0</v>
      </c>
      <c r="J1282">
        <v>0</v>
      </c>
      <c r="K1282" s="7">
        <v>0.75</v>
      </c>
      <c r="L1282">
        <v>0.3</v>
      </c>
      <c r="M1282">
        <v>0.3</v>
      </c>
      <c r="N1282" s="7">
        <v>0.8</v>
      </c>
      <c r="O1282">
        <f t="shared" ref="O1282:O1345" ca="1" si="344">((F1282-H1282-I1282)*K1282)-(G1282+H1282+J1282)</f>
        <v>9.5599377198891702</v>
      </c>
      <c r="P1282" s="6">
        <f t="shared" ref="P1282:P1345" ca="1" si="345">1/(1*(1+0.01)^E1282)</f>
        <v>0.98945143134334324</v>
      </c>
      <c r="Q1282" s="15">
        <f t="shared" ref="Q1282:Q1345" ca="1" si="346">AVERAGEIF(X:X,X1282,O:O)</f>
        <v>9.5309042858133282</v>
      </c>
      <c r="R1282" s="13">
        <v>1</v>
      </c>
      <c r="S1282" s="5" t="str">
        <f t="shared" ref="S1282:S1345" ca="1" si="347">IF(RANK(Q1282,$Q$2:$Q$6297)&gt;365,"",RANK(Q1282,$Q$2:$Q$6297))</f>
        <v/>
      </c>
      <c r="T1282" s="5">
        <f t="shared" ref="T1282:T1345" ca="1" si="348">IF(S1282="",0,150)</f>
        <v>0</v>
      </c>
      <c r="U1282" s="4">
        <f t="shared" ref="U1282:U1345" ca="1" si="349">Q1282*Z1282</f>
        <v>0</v>
      </c>
      <c r="V1282">
        <f t="shared" ref="V1282:V1345" ca="1" si="350">IF(U1282=0,0,ROUNDUP(B1282-A1282,0))</f>
        <v>0</v>
      </c>
      <c r="X1282" s="3">
        <v>44366</v>
      </c>
      <c r="Y1282" s="3">
        <v>44374</v>
      </c>
      <c r="Z1282">
        <f t="shared" ref="Z1282:Z1345" si="351">IF(Y1282=X1282,150,0)</f>
        <v>0</v>
      </c>
      <c r="AA1282" s="1">
        <f t="shared" ca="1" si="338"/>
        <v>9.6169935467054941</v>
      </c>
      <c r="AB1282" s="14">
        <f t="shared" ca="1" si="339"/>
        <v>5.7055826816323929E-2</v>
      </c>
    </row>
    <row r="1283" spans="1:28" x14ac:dyDescent="0.35">
      <c r="A1283" s="3">
        <f t="shared" ref="A1283:A1346" si="352">IF(D1282=1,EOMONTH(A1282,0)+1,A1282+(1/(D1282-1)))</f>
        <v>44366.818181818395</v>
      </c>
      <c r="B1283" s="3">
        <f t="shared" si="340"/>
        <v>44375.000000000189</v>
      </c>
      <c r="C1283" s="3">
        <f t="shared" si="341"/>
        <v>44377</v>
      </c>
      <c r="D1283" s="4">
        <f t="shared" si="342"/>
        <v>12</v>
      </c>
      <c r="E1283" s="2">
        <f t="shared" ca="1" si="343"/>
        <v>1.0684931506854498</v>
      </c>
      <c r="F1283" s="8">
        <f t="shared" ref="F1283:F1346" ca="1" si="353">40+RAND()*1.5</f>
        <v>40.996179775969061</v>
      </c>
      <c r="G1283" s="8">
        <f t="shared" ref="G1283:G1346" ca="1" si="354">20+RAND()*1.5</f>
        <v>20.164028218979496</v>
      </c>
      <c r="H1283">
        <v>0.03</v>
      </c>
      <c r="I1283">
        <v>0</v>
      </c>
      <c r="J1283">
        <v>0</v>
      </c>
      <c r="K1283" s="7">
        <v>0.75</v>
      </c>
      <c r="L1283">
        <v>0.3</v>
      </c>
      <c r="M1283">
        <v>0.3</v>
      </c>
      <c r="N1283" s="7">
        <v>0.8</v>
      </c>
      <c r="O1283">
        <f t="shared" ca="1" si="344"/>
        <v>10.530606612997296</v>
      </c>
      <c r="P1283" s="6">
        <f t="shared" ca="1" si="345"/>
        <v>0.98942445809701984</v>
      </c>
      <c r="Q1283" s="15">
        <f t="shared" ca="1" si="346"/>
        <v>9.5309042858133282</v>
      </c>
      <c r="R1283" s="13">
        <v>1</v>
      </c>
      <c r="S1283" s="5" t="str">
        <f t="shared" ca="1" si="347"/>
        <v/>
      </c>
      <c r="T1283" s="5">
        <f t="shared" ca="1" si="348"/>
        <v>0</v>
      </c>
      <c r="U1283" s="4">
        <f t="shared" ca="1" si="349"/>
        <v>0</v>
      </c>
      <c r="V1283">
        <f t="shared" ca="1" si="350"/>
        <v>0</v>
      </c>
      <c r="X1283" s="3">
        <v>44366</v>
      </c>
      <c r="Y1283" s="3">
        <v>44375</v>
      </c>
      <c r="Z1283">
        <f t="shared" si="351"/>
        <v>0</v>
      </c>
      <c r="AA1283" s="1">
        <f t="shared" ref="AA1283:AA1346" ca="1" si="355">Kirk(G1283+H1283,(F1283-H1283)*K1283,0,E1283,0,M1283,L1283,N1283,1)</f>
        <v>10.558787448498343</v>
      </c>
      <c r="AB1283" s="14">
        <f t="shared" ref="AB1283:AB1346" ca="1" si="356">AA1283-O1283</f>
        <v>2.8180835501046886E-2</v>
      </c>
    </row>
    <row r="1284" spans="1:28" x14ac:dyDescent="0.35">
      <c r="A1284" s="3">
        <f t="shared" si="352"/>
        <v>44366.909090909307</v>
      </c>
      <c r="B1284" s="3">
        <f t="shared" si="340"/>
        <v>44376.000000000189</v>
      </c>
      <c r="C1284" s="3">
        <f t="shared" si="341"/>
        <v>44377</v>
      </c>
      <c r="D1284" s="4">
        <f t="shared" si="342"/>
        <v>12</v>
      </c>
      <c r="E1284" s="2">
        <f t="shared" ca="1" si="343"/>
        <v>1.0712328767128469</v>
      </c>
      <c r="F1284" s="8">
        <f t="shared" ca="1" si="353"/>
        <v>40.54746414412547</v>
      </c>
      <c r="G1284" s="8">
        <f t="shared" ca="1" si="354"/>
        <v>20.209892940652601</v>
      </c>
      <c r="H1284">
        <v>0.03</v>
      </c>
      <c r="I1284">
        <v>0</v>
      </c>
      <c r="J1284">
        <v>0</v>
      </c>
      <c r="K1284" s="7">
        <v>0.75</v>
      </c>
      <c r="L1284">
        <v>0.3</v>
      </c>
      <c r="M1284">
        <v>0.3</v>
      </c>
      <c r="N1284" s="7">
        <v>0.8</v>
      </c>
      <c r="O1284">
        <f t="shared" ca="1" si="344"/>
        <v>10.1482051674415</v>
      </c>
      <c r="P1284" s="6">
        <f t="shared" ca="1" si="345"/>
        <v>0.98939748558600893</v>
      </c>
      <c r="Q1284" s="15">
        <f t="shared" ca="1" si="346"/>
        <v>9.5309042858133282</v>
      </c>
      <c r="R1284" s="13">
        <v>1</v>
      </c>
      <c r="S1284" s="5" t="str">
        <f t="shared" ca="1" si="347"/>
        <v/>
      </c>
      <c r="T1284" s="5">
        <f t="shared" ca="1" si="348"/>
        <v>0</v>
      </c>
      <c r="U1284" s="4">
        <f t="shared" ca="1" si="349"/>
        <v>0</v>
      </c>
      <c r="V1284">
        <f t="shared" ca="1" si="350"/>
        <v>0</v>
      </c>
      <c r="X1284" s="3">
        <v>44366</v>
      </c>
      <c r="Y1284" s="3">
        <v>44376</v>
      </c>
      <c r="Z1284">
        <f t="shared" si="351"/>
        <v>0</v>
      </c>
      <c r="AA1284" s="1">
        <f t="shared" ca="1" si="355"/>
        <v>10.182336276474214</v>
      </c>
      <c r="AB1284" s="14">
        <f t="shared" ca="1" si="356"/>
        <v>3.413110903271388E-2</v>
      </c>
    </row>
    <row r="1285" spans="1:28" x14ac:dyDescent="0.35">
      <c r="A1285" s="3">
        <f t="shared" si="352"/>
        <v>44367.000000000218</v>
      </c>
      <c r="B1285" s="3">
        <f t="shared" si="340"/>
        <v>44367.000000000218</v>
      </c>
      <c r="C1285" s="3">
        <f t="shared" si="341"/>
        <v>44377</v>
      </c>
      <c r="D1285" s="4">
        <f t="shared" si="342"/>
        <v>11</v>
      </c>
      <c r="E1285" s="2">
        <f t="shared" ca="1" si="343"/>
        <v>1.0465753424663515</v>
      </c>
      <c r="F1285" s="8">
        <f t="shared" ca="1" si="353"/>
        <v>40.654129529417098</v>
      </c>
      <c r="G1285" s="8">
        <f t="shared" ca="1" si="354"/>
        <v>20.812032747202188</v>
      </c>
      <c r="H1285">
        <v>0.03</v>
      </c>
      <c r="I1285">
        <v>0</v>
      </c>
      <c r="J1285">
        <v>0</v>
      </c>
      <c r="K1285" s="7">
        <v>0.75</v>
      </c>
      <c r="L1285">
        <v>0.3</v>
      </c>
      <c r="M1285">
        <v>0.3</v>
      </c>
      <c r="N1285" s="7">
        <v>0.8</v>
      </c>
      <c r="O1285">
        <f t="shared" ca="1" si="344"/>
        <v>9.6260643998606312</v>
      </c>
      <c r="P1285" s="6">
        <f t="shared" ca="1" si="345"/>
        <v>0.98964026465804023</v>
      </c>
      <c r="Q1285" s="15">
        <f t="shared" ca="1" si="346"/>
        <v>9.6714217812677568</v>
      </c>
      <c r="R1285" s="13">
        <v>1</v>
      </c>
      <c r="S1285" s="5" t="str">
        <f t="shared" ca="1" si="347"/>
        <v/>
      </c>
      <c r="T1285" s="5">
        <f t="shared" ca="1" si="348"/>
        <v>0</v>
      </c>
      <c r="U1285" s="4">
        <f t="shared" ca="1" si="349"/>
        <v>1450.7132671901636</v>
      </c>
      <c r="V1285">
        <f t="shared" ca="1" si="350"/>
        <v>0</v>
      </c>
      <c r="X1285" s="3">
        <v>44367</v>
      </c>
      <c r="Y1285" s="3">
        <v>44367</v>
      </c>
      <c r="Z1285">
        <f t="shared" si="351"/>
        <v>150</v>
      </c>
      <c r="AA1285" s="1">
        <f t="shared" ca="1" si="355"/>
        <v>9.6725586232411445</v>
      </c>
      <c r="AB1285" s="14">
        <f t="shared" ca="1" si="356"/>
        <v>4.6494223380513233E-2</v>
      </c>
    </row>
    <row r="1286" spans="1:28" x14ac:dyDescent="0.35">
      <c r="A1286" s="3">
        <f t="shared" si="352"/>
        <v>44367.100000000217</v>
      </c>
      <c r="B1286" s="3">
        <f t="shared" si="340"/>
        <v>44368.000000000218</v>
      </c>
      <c r="C1286" s="3">
        <f t="shared" si="341"/>
        <v>44377</v>
      </c>
      <c r="D1286" s="4">
        <f t="shared" si="342"/>
        <v>11</v>
      </c>
      <c r="E1286" s="2">
        <f t="shared" ca="1" si="343"/>
        <v>1.0493150684937487</v>
      </c>
      <c r="F1286" s="8">
        <f t="shared" ca="1" si="353"/>
        <v>41.201678580541476</v>
      </c>
      <c r="G1286" s="8">
        <f t="shared" ca="1" si="354"/>
        <v>20.755463788840469</v>
      </c>
      <c r="H1286">
        <v>0.03</v>
      </c>
      <c r="I1286">
        <v>0</v>
      </c>
      <c r="J1286">
        <v>0</v>
      </c>
      <c r="K1286" s="7">
        <v>0.75</v>
      </c>
      <c r="L1286">
        <v>0.3</v>
      </c>
      <c r="M1286">
        <v>0.3</v>
      </c>
      <c r="N1286" s="7">
        <v>0.8</v>
      </c>
      <c r="O1286">
        <f t="shared" ca="1" si="344"/>
        <v>10.093295146565634</v>
      </c>
      <c r="P1286" s="6">
        <f t="shared" ca="1" si="345"/>
        <v>0.98961328626396805</v>
      </c>
      <c r="Q1286" s="15">
        <f t="shared" ca="1" si="346"/>
        <v>9.6714217812677568</v>
      </c>
      <c r="R1286" s="13">
        <v>1</v>
      </c>
      <c r="S1286" s="5" t="str">
        <f t="shared" ca="1" si="347"/>
        <v/>
      </c>
      <c r="T1286" s="5">
        <f t="shared" ca="1" si="348"/>
        <v>0</v>
      </c>
      <c r="U1286" s="4">
        <f t="shared" ca="1" si="349"/>
        <v>0</v>
      </c>
      <c r="V1286">
        <f t="shared" ca="1" si="350"/>
        <v>0</v>
      </c>
      <c r="X1286" s="3">
        <v>44367</v>
      </c>
      <c r="Y1286" s="3">
        <v>44368</v>
      </c>
      <c r="Z1286">
        <f t="shared" si="351"/>
        <v>0</v>
      </c>
      <c r="AA1286" s="1">
        <f t="shared" ca="1" si="355"/>
        <v>10.131044407363277</v>
      </c>
      <c r="AB1286" s="14">
        <f t="shared" ca="1" si="356"/>
        <v>3.7749260797642847E-2</v>
      </c>
    </row>
    <row r="1287" spans="1:28" x14ac:dyDescent="0.35">
      <c r="A1287" s="3">
        <f t="shared" si="352"/>
        <v>44367.200000000215</v>
      </c>
      <c r="B1287" s="3">
        <f t="shared" si="340"/>
        <v>44369.000000000218</v>
      </c>
      <c r="C1287" s="3">
        <f t="shared" si="341"/>
        <v>44377</v>
      </c>
      <c r="D1287" s="4">
        <f t="shared" si="342"/>
        <v>11</v>
      </c>
      <c r="E1287" s="2">
        <f t="shared" ca="1" si="343"/>
        <v>1.052054794521146</v>
      </c>
      <c r="F1287" s="8">
        <f t="shared" ca="1" si="353"/>
        <v>40.039096809886054</v>
      </c>
      <c r="G1287" s="8">
        <f t="shared" ca="1" si="354"/>
        <v>20.478908523317614</v>
      </c>
      <c r="H1287">
        <v>0.03</v>
      </c>
      <c r="I1287">
        <v>0</v>
      </c>
      <c r="J1287">
        <v>0</v>
      </c>
      <c r="K1287" s="7">
        <v>0.75</v>
      </c>
      <c r="L1287">
        <v>0.3</v>
      </c>
      <c r="M1287">
        <v>0.3</v>
      </c>
      <c r="N1287" s="7">
        <v>0.8</v>
      </c>
      <c r="O1287">
        <f t="shared" ca="1" si="344"/>
        <v>9.4979140840969265</v>
      </c>
      <c r="P1287" s="6">
        <f t="shared" ca="1" si="345"/>
        <v>0.98958630860534857</v>
      </c>
      <c r="Q1287" s="15">
        <f t="shared" ca="1" si="346"/>
        <v>9.6714217812677568</v>
      </c>
      <c r="R1287" s="13">
        <v>1</v>
      </c>
      <c r="S1287" s="5" t="str">
        <f t="shared" ca="1" si="347"/>
        <v/>
      </c>
      <c r="T1287" s="5">
        <f t="shared" ca="1" si="348"/>
        <v>0</v>
      </c>
      <c r="U1287" s="4">
        <f t="shared" ca="1" si="349"/>
        <v>0</v>
      </c>
      <c r="V1287">
        <f t="shared" ca="1" si="350"/>
        <v>0</v>
      </c>
      <c r="X1287" s="3">
        <v>44367</v>
      </c>
      <c r="Y1287" s="3">
        <v>44369</v>
      </c>
      <c r="Z1287">
        <f t="shared" si="351"/>
        <v>0</v>
      </c>
      <c r="AA1287" s="1">
        <f t="shared" ca="1" si="355"/>
        <v>9.5438882191048506</v>
      </c>
      <c r="AB1287" s="14">
        <f t="shared" ca="1" si="356"/>
        <v>4.5974135007924133E-2</v>
      </c>
    </row>
    <row r="1288" spans="1:28" x14ac:dyDescent="0.35">
      <c r="A1288" s="3">
        <f t="shared" si="352"/>
        <v>44367.300000000214</v>
      </c>
      <c r="B1288" s="3">
        <f t="shared" si="340"/>
        <v>44370.000000000218</v>
      </c>
      <c r="C1288" s="3">
        <f t="shared" si="341"/>
        <v>44377</v>
      </c>
      <c r="D1288" s="4">
        <f t="shared" si="342"/>
        <v>11</v>
      </c>
      <c r="E1288" s="2">
        <f t="shared" ca="1" si="343"/>
        <v>1.0547945205485432</v>
      </c>
      <c r="F1288" s="8">
        <f t="shared" ca="1" si="353"/>
        <v>40.568192150687509</v>
      </c>
      <c r="G1288" s="8">
        <f t="shared" ca="1" si="354"/>
        <v>20.643052473356388</v>
      </c>
      <c r="H1288">
        <v>0.03</v>
      </c>
      <c r="I1288">
        <v>0</v>
      </c>
      <c r="J1288">
        <v>0</v>
      </c>
      <c r="K1288" s="7">
        <v>0.75</v>
      </c>
      <c r="L1288">
        <v>0.3</v>
      </c>
      <c r="M1288">
        <v>0.3</v>
      </c>
      <c r="N1288" s="7">
        <v>0.8</v>
      </c>
      <c r="O1288">
        <f t="shared" ca="1" si="344"/>
        <v>9.7305916396592416</v>
      </c>
      <c r="P1288" s="6">
        <f t="shared" ca="1" si="345"/>
        <v>0.98955933168216181</v>
      </c>
      <c r="Q1288" s="15">
        <f t="shared" ca="1" si="346"/>
        <v>9.6714217812677568</v>
      </c>
      <c r="R1288" s="13">
        <v>1</v>
      </c>
      <c r="S1288" s="5" t="str">
        <f t="shared" ca="1" si="347"/>
        <v/>
      </c>
      <c r="T1288" s="5">
        <f t="shared" ca="1" si="348"/>
        <v>0</v>
      </c>
      <c r="U1288" s="4">
        <f t="shared" ca="1" si="349"/>
        <v>0</v>
      </c>
      <c r="V1288">
        <f t="shared" ca="1" si="350"/>
        <v>0</v>
      </c>
      <c r="X1288" s="3">
        <v>44367</v>
      </c>
      <c r="Y1288" s="3">
        <v>44370</v>
      </c>
      <c r="Z1288">
        <f t="shared" si="351"/>
        <v>0</v>
      </c>
      <c r="AA1288" s="1">
        <f t="shared" ca="1" si="355"/>
        <v>9.7742470128137811</v>
      </c>
      <c r="AB1288" s="14">
        <f t="shared" ca="1" si="356"/>
        <v>4.365537315453949E-2</v>
      </c>
    </row>
    <row r="1289" spans="1:28" x14ac:dyDescent="0.35">
      <c r="A1289" s="3">
        <f t="shared" si="352"/>
        <v>44367.400000000212</v>
      </c>
      <c r="B1289" s="3">
        <f t="shared" si="340"/>
        <v>44371.000000000218</v>
      </c>
      <c r="C1289" s="3">
        <f t="shared" si="341"/>
        <v>44377</v>
      </c>
      <c r="D1289" s="4">
        <f t="shared" si="342"/>
        <v>11</v>
      </c>
      <c r="E1289" s="2">
        <f t="shared" ca="1" si="343"/>
        <v>1.0575342465759405</v>
      </c>
      <c r="F1289" s="8">
        <f t="shared" ca="1" si="353"/>
        <v>40.580129514564675</v>
      </c>
      <c r="G1289" s="8">
        <f t="shared" ca="1" si="354"/>
        <v>20.674783657202426</v>
      </c>
      <c r="H1289">
        <v>0.03</v>
      </c>
      <c r="I1289">
        <v>0</v>
      </c>
      <c r="J1289">
        <v>0</v>
      </c>
      <c r="K1289" s="7">
        <v>0.75</v>
      </c>
      <c r="L1289">
        <v>0.3</v>
      </c>
      <c r="M1289">
        <v>0.3</v>
      </c>
      <c r="N1289" s="7">
        <v>0.8</v>
      </c>
      <c r="O1289">
        <f t="shared" ca="1" si="344"/>
        <v>9.7078134787210786</v>
      </c>
      <c r="P1289" s="6">
        <f t="shared" ca="1" si="345"/>
        <v>0.98953235549438812</v>
      </c>
      <c r="Q1289" s="15">
        <f t="shared" ca="1" si="346"/>
        <v>9.6714217812677568</v>
      </c>
      <c r="R1289" s="13">
        <v>1</v>
      </c>
      <c r="S1289" s="5" t="str">
        <f t="shared" ca="1" si="347"/>
        <v/>
      </c>
      <c r="T1289" s="5">
        <f t="shared" ca="1" si="348"/>
        <v>0</v>
      </c>
      <c r="U1289" s="4">
        <f t="shared" ca="1" si="349"/>
        <v>0</v>
      </c>
      <c r="V1289">
        <f t="shared" ca="1" si="350"/>
        <v>0</v>
      </c>
      <c r="X1289" s="3">
        <v>44367</v>
      </c>
      <c r="Y1289" s="3">
        <v>44371</v>
      </c>
      <c r="Z1289">
        <f t="shared" si="351"/>
        <v>0</v>
      </c>
      <c r="AA1289" s="1">
        <f t="shared" ca="1" si="355"/>
        <v>9.7526150373549996</v>
      </c>
      <c r="AB1289" s="14">
        <f t="shared" ca="1" si="356"/>
        <v>4.480155863392099E-2</v>
      </c>
    </row>
    <row r="1290" spans="1:28" x14ac:dyDescent="0.35">
      <c r="A1290" s="3">
        <f t="shared" si="352"/>
        <v>44367.500000000211</v>
      </c>
      <c r="B1290" s="3">
        <f t="shared" si="340"/>
        <v>44372.000000000218</v>
      </c>
      <c r="C1290" s="3">
        <f t="shared" si="341"/>
        <v>44377</v>
      </c>
      <c r="D1290" s="4">
        <f t="shared" si="342"/>
        <v>11</v>
      </c>
      <c r="E1290" s="2">
        <f t="shared" ca="1" si="343"/>
        <v>1.0602739726033377</v>
      </c>
      <c r="F1290" s="8">
        <f t="shared" ca="1" si="353"/>
        <v>40.999030197151455</v>
      </c>
      <c r="G1290" s="8">
        <f t="shared" ca="1" si="354"/>
        <v>21.153420637158231</v>
      </c>
      <c r="H1290">
        <v>0.03</v>
      </c>
      <c r="I1290">
        <v>0</v>
      </c>
      <c r="J1290">
        <v>0</v>
      </c>
      <c r="K1290" s="7">
        <v>0.75</v>
      </c>
      <c r="L1290">
        <v>0.3</v>
      </c>
      <c r="M1290">
        <v>0.3</v>
      </c>
      <c r="N1290" s="7">
        <v>0.8</v>
      </c>
      <c r="O1290">
        <f t="shared" ca="1" si="344"/>
        <v>9.5433520107053589</v>
      </c>
      <c r="P1290" s="6">
        <f t="shared" ca="1" si="345"/>
        <v>0.98950538004200694</v>
      </c>
      <c r="Q1290" s="15">
        <f t="shared" ca="1" si="346"/>
        <v>9.6714217812677568</v>
      </c>
      <c r="R1290" s="13">
        <v>1</v>
      </c>
      <c r="S1290" s="5" t="str">
        <f t="shared" ca="1" si="347"/>
        <v/>
      </c>
      <c r="T1290" s="5">
        <f t="shared" ca="1" si="348"/>
        <v>0</v>
      </c>
      <c r="U1290" s="4">
        <f t="shared" ca="1" si="349"/>
        <v>0</v>
      </c>
      <c r="V1290">
        <f t="shared" ca="1" si="350"/>
        <v>0</v>
      </c>
      <c r="X1290" s="3">
        <v>44367</v>
      </c>
      <c r="Y1290" s="3">
        <v>44372</v>
      </c>
      <c r="Z1290">
        <f t="shared" si="351"/>
        <v>0</v>
      </c>
      <c r="AA1290" s="1">
        <f t="shared" ca="1" si="355"/>
        <v>9.597731866965745</v>
      </c>
      <c r="AB1290" s="14">
        <f t="shared" ca="1" si="356"/>
        <v>5.4379856260386106E-2</v>
      </c>
    </row>
    <row r="1291" spans="1:28" x14ac:dyDescent="0.35">
      <c r="A1291" s="3">
        <f t="shared" si="352"/>
        <v>44367.60000000021</v>
      </c>
      <c r="B1291" s="3">
        <f t="shared" si="340"/>
        <v>44373.000000000218</v>
      </c>
      <c r="C1291" s="3">
        <f t="shared" si="341"/>
        <v>44377</v>
      </c>
      <c r="D1291" s="4">
        <f t="shared" si="342"/>
        <v>11</v>
      </c>
      <c r="E1291" s="2">
        <f t="shared" ca="1" si="343"/>
        <v>1.063013698630735</v>
      </c>
      <c r="F1291" s="8">
        <f t="shared" ca="1" si="353"/>
        <v>40.198353280099546</v>
      </c>
      <c r="G1291" s="8">
        <f t="shared" ca="1" si="354"/>
        <v>20.902723841784521</v>
      </c>
      <c r="H1291">
        <v>0.03</v>
      </c>
      <c r="I1291">
        <v>0</v>
      </c>
      <c r="J1291">
        <v>0</v>
      </c>
      <c r="K1291" s="7">
        <v>0.75</v>
      </c>
      <c r="L1291">
        <v>0.3</v>
      </c>
      <c r="M1291">
        <v>0.3</v>
      </c>
      <c r="N1291" s="7">
        <v>0.8</v>
      </c>
      <c r="O1291">
        <f t="shared" ca="1" si="344"/>
        <v>9.1935411182901348</v>
      </c>
      <c r="P1291" s="6">
        <f t="shared" ca="1" si="345"/>
        <v>0.98947840532499831</v>
      </c>
      <c r="Q1291" s="15">
        <f t="shared" ca="1" si="346"/>
        <v>9.6714217812677568</v>
      </c>
      <c r="R1291" s="13">
        <v>1</v>
      </c>
      <c r="S1291" s="5" t="str">
        <f t="shared" ca="1" si="347"/>
        <v/>
      </c>
      <c r="T1291" s="5">
        <f t="shared" ca="1" si="348"/>
        <v>0</v>
      </c>
      <c r="U1291" s="4">
        <f t="shared" ca="1" si="349"/>
        <v>0</v>
      </c>
      <c r="V1291">
        <f t="shared" ca="1" si="350"/>
        <v>0</v>
      </c>
      <c r="X1291" s="3">
        <v>44367</v>
      </c>
      <c r="Y1291" s="3">
        <v>44373</v>
      </c>
      <c r="Z1291">
        <f t="shared" si="351"/>
        <v>0</v>
      </c>
      <c r="AA1291" s="1">
        <f t="shared" ca="1" si="355"/>
        <v>9.253355622746934</v>
      </c>
      <c r="AB1291" s="14">
        <f t="shared" ca="1" si="356"/>
        <v>5.9814504456799256E-2</v>
      </c>
    </row>
    <row r="1292" spans="1:28" x14ac:dyDescent="0.35">
      <c r="A1292" s="3">
        <f t="shared" si="352"/>
        <v>44367.700000000208</v>
      </c>
      <c r="B1292" s="3">
        <f t="shared" si="340"/>
        <v>44374.000000000218</v>
      </c>
      <c r="C1292" s="3">
        <f t="shared" si="341"/>
        <v>44377</v>
      </c>
      <c r="D1292" s="4">
        <f t="shared" si="342"/>
        <v>11</v>
      </c>
      <c r="E1292" s="2">
        <f t="shared" ca="1" si="343"/>
        <v>1.0657534246581322</v>
      </c>
      <c r="F1292" s="8">
        <f t="shared" ca="1" si="353"/>
        <v>40.711382288472592</v>
      </c>
      <c r="G1292" s="8">
        <f t="shared" ca="1" si="354"/>
        <v>21.168972901944748</v>
      </c>
      <c r="H1292">
        <v>0.03</v>
      </c>
      <c r="I1292">
        <v>0</v>
      </c>
      <c r="J1292">
        <v>0</v>
      </c>
      <c r="K1292" s="7">
        <v>0.75</v>
      </c>
      <c r="L1292">
        <v>0.3</v>
      </c>
      <c r="M1292">
        <v>0.3</v>
      </c>
      <c r="N1292" s="7">
        <v>0.8</v>
      </c>
      <c r="O1292">
        <f t="shared" ca="1" si="344"/>
        <v>9.3120638144096937</v>
      </c>
      <c r="P1292" s="6">
        <f t="shared" ca="1" si="345"/>
        <v>0.98945143134334235</v>
      </c>
      <c r="Q1292" s="15">
        <f t="shared" ca="1" si="346"/>
        <v>9.6714217812677568</v>
      </c>
      <c r="R1292" s="13">
        <v>1</v>
      </c>
      <c r="S1292" s="5" t="str">
        <f t="shared" ca="1" si="347"/>
        <v/>
      </c>
      <c r="T1292" s="5">
        <f t="shared" ca="1" si="348"/>
        <v>0</v>
      </c>
      <c r="U1292" s="4">
        <f t="shared" ca="1" si="349"/>
        <v>0</v>
      </c>
      <c r="V1292">
        <f t="shared" ca="1" si="350"/>
        <v>0</v>
      </c>
      <c r="X1292" s="3">
        <v>44367</v>
      </c>
      <c r="Y1292" s="3">
        <v>44374</v>
      </c>
      <c r="Z1292">
        <f t="shared" si="351"/>
        <v>0</v>
      </c>
      <c r="AA1292" s="1">
        <f t="shared" ca="1" si="355"/>
        <v>9.373050245775179</v>
      </c>
      <c r="AB1292" s="14">
        <f t="shared" ca="1" si="356"/>
        <v>6.0986431365485316E-2</v>
      </c>
    </row>
    <row r="1293" spans="1:28" x14ac:dyDescent="0.35">
      <c r="A1293" s="3">
        <f t="shared" si="352"/>
        <v>44367.800000000207</v>
      </c>
      <c r="B1293" s="3">
        <f t="shared" si="340"/>
        <v>44375.000000000218</v>
      </c>
      <c r="C1293" s="3">
        <f t="shared" si="341"/>
        <v>44377</v>
      </c>
      <c r="D1293" s="4">
        <f t="shared" si="342"/>
        <v>11</v>
      </c>
      <c r="E1293" s="2">
        <f t="shared" ca="1" si="343"/>
        <v>1.0684931506855295</v>
      </c>
      <c r="F1293" s="8">
        <f t="shared" ca="1" si="353"/>
        <v>41.454697153672967</v>
      </c>
      <c r="G1293" s="8">
        <f t="shared" ca="1" si="354"/>
        <v>20.230176419442603</v>
      </c>
      <c r="H1293">
        <v>0.03</v>
      </c>
      <c r="I1293">
        <v>0</v>
      </c>
      <c r="J1293">
        <v>0</v>
      </c>
      <c r="K1293" s="7">
        <v>0.75</v>
      </c>
      <c r="L1293">
        <v>0.3</v>
      </c>
      <c r="M1293">
        <v>0.3</v>
      </c>
      <c r="N1293" s="7">
        <v>0.8</v>
      </c>
      <c r="O1293">
        <f t="shared" ca="1" si="344"/>
        <v>10.80834644581212</v>
      </c>
      <c r="P1293" s="6">
        <f t="shared" ca="1" si="345"/>
        <v>0.98942445809701896</v>
      </c>
      <c r="Q1293" s="15">
        <f t="shared" ca="1" si="346"/>
        <v>9.6714217812677568</v>
      </c>
      <c r="R1293" s="13">
        <v>1</v>
      </c>
      <c r="S1293" s="5" t="str">
        <f t="shared" ca="1" si="347"/>
        <v/>
      </c>
      <c r="T1293" s="5">
        <f t="shared" ca="1" si="348"/>
        <v>0</v>
      </c>
      <c r="U1293" s="4">
        <f t="shared" ca="1" si="349"/>
        <v>0</v>
      </c>
      <c r="V1293">
        <f t="shared" ca="1" si="350"/>
        <v>0</v>
      </c>
      <c r="X1293" s="3">
        <v>44367</v>
      </c>
      <c r="Y1293" s="3">
        <v>44375</v>
      </c>
      <c r="Z1293">
        <f t="shared" si="351"/>
        <v>0</v>
      </c>
      <c r="AA1293" s="1">
        <f t="shared" ca="1" si="355"/>
        <v>10.833705777998535</v>
      </c>
      <c r="AB1293" s="14">
        <f t="shared" ca="1" si="356"/>
        <v>2.5359332186415173E-2</v>
      </c>
    </row>
    <row r="1294" spans="1:28" x14ac:dyDescent="0.35">
      <c r="A1294" s="3">
        <f t="shared" si="352"/>
        <v>44367.900000000205</v>
      </c>
      <c r="B1294" s="3">
        <f t="shared" si="340"/>
        <v>44376.000000000218</v>
      </c>
      <c r="C1294" s="3">
        <f t="shared" si="341"/>
        <v>44377</v>
      </c>
      <c r="D1294" s="4">
        <f t="shared" si="342"/>
        <v>11</v>
      </c>
      <c r="E1294" s="2">
        <f t="shared" ca="1" si="343"/>
        <v>1.0712328767129269</v>
      </c>
      <c r="F1294" s="8">
        <f t="shared" ca="1" si="353"/>
        <v>40.334156411505319</v>
      </c>
      <c r="G1294" s="8">
        <f t="shared" ca="1" si="354"/>
        <v>20.996881634072231</v>
      </c>
      <c r="H1294">
        <v>0.03</v>
      </c>
      <c r="I1294">
        <v>0</v>
      </c>
      <c r="J1294">
        <v>0</v>
      </c>
      <c r="K1294" s="7">
        <v>0.75</v>
      </c>
      <c r="L1294">
        <v>0.3</v>
      </c>
      <c r="M1294">
        <v>0.3</v>
      </c>
      <c r="N1294" s="7">
        <v>0.8</v>
      </c>
      <c r="O1294">
        <f t="shared" ca="1" si="344"/>
        <v>9.2012356745567558</v>
      </c>
      <c r="P1294" s="6">
        <f t="shared" ca="1" si="345"/>
        <v>0.98939748558600815</v>
      </c>
      <c r="Q1294" s="15">
        <f t="shared" ca="1" si="346"/>
        <v>9.6714217812677568</v>
      </c>
      <c r="R1294" s="13">
        <v>1</v>
      </c>
      <c r="S1294" s="5" t="str">
        <f t="shared" ca="1" si="347"/>
        <v/>
      </c>
      <c r="T1294" s="5">
        <f t="shared" ca="1" si="348"/>
        <v>0</v>
      </c>
      <c r="U1294" s="4">
        <f t="shared" ca="1" si="349"/>
        <v>0</v>
      </c>
      <c r="V1294">
        <f t="shared" ca="1" si="350"/>
        <v>0</v>
      </c>
      <c r="X1294" s="3">
        <v>44367</v>
      </c>
      <c r="Y1294" s="3">
        <v>44376</v>
      </c>
      <c r="Z1294">
        <f t="shared" si="351"/>
        <v>0</v>
      </c>
      <c r="AA1294" s="1">
        <f t="shared" ca="1" si="355"/>
        <v>9.2635283791049225</v>
      </c>
      <c r="AB1294" s="14">
        <f t="shared" ca="1" si="356"/>
        <v>6.2292704548166711E-2</v>
      </c>
    </row>
    <row r="1295" spans="1:28" x14ac:dyDescent="0.35">
      <c r="A1295" s="3">
        <f t="shared" si="352"/>
        <v>44368.000000000204</v>
      </c>
      <c r="B1295" s="3">
        <f t="shared" si="340"/>
        <v>44368.000000000204</v>
      </c>
      <c r="C1295" s="3">
        <f t="shared" si="341"/>
        <v>44377</v>
      </c>
      <c r="D1295" s="4">
        <f t="shared" si="342"/>
        <v>10</v>
      </c>
      <c r="E1295" s="2">
        <f t="shared" ca="1" si="343"/>
        <v>1.0493150684937089</v>
      </c>
      <c r="F1295" s="8">
        <f t="shared" ca="1" si="353"/>
        <v>40.031572607884314</v>
      </c>
      <c r="G1295" s="8">
        <f t="shared" ca="1" si="354"/>
        <v>21.44575694565102</v>
      </c>
      <c r="H1295">
        <v>0.03</v>
      </c>
      <c r="I1295">
        <v>0</v>
      </c>
      <c r="J1295">
        <v>0</v>
      </c>
      <c r="K1295" s="7">
        <v>0.75</v>
      </c>
      <c r="L1295">
        <v>0.3</v>
      </c>
      <c r="M1295">
        <v>0.3</v>
      </c>
      <c r="N1295" s="7">
        <v>0.8</v>
      </c>
      <c r="O1295">
        <f t="shared" ca="1" si="344"/>
        <v>8.5254225102622136</v>
      </c>
      <c r="P1295" s="6">
        <f t="shared" ca="1" si="345"/>
        <v>0.98961328626396838</v>
      </c>
      <c r="Q1295" s="15">
        <f t="shared" ca="1" si="346"/>
        <v>9.672196802977588</v>
      </c>
      <c r="R1295" s="13">
        <v>1</v>
      </c>
      <c r="S1295" s="5" t="str">
        <f t="shared" ca="1" si="347"/>
        <v/>
      </c>
      <c r="T1295" s="5">
        <f t="shared" ca="1" si="348"/>
        <v>0</v>
      </c>
      <c r="U1295" s="4">
        <f t="shared" ca="1" si="349"/>
        <v>1450.8295204466383</v>
      </c>
      <c r="V1295">
        <f t="shared" ca="1" si="350"/>
        <v>0</v>
      </c>
      <c r="X1295" s="3">
        <v>44368</v>
      </c>
      <c r="Y1295" s="3">
        <v>44368</v>
      </c>
      <c r="Z1295">
        <f t="shared" si="351"/>
        <v>150</v>
      </c>
      <c r="AA1295" s="1">
        <f t="shared" ca="1" si="355"/>
        <v>8.6110171618044546</v>
      </c>
      <c r="AB1295" s="14">
        <f t="shared" ca="1" si="356"/>
        <v>8.5594651542240996E-2</v>
      </c>
    </row>
    <row r="1296" spans="1:28" x14ac:dyDescent="0.35">
      <c r="A1296" s="3">
        <f t="shared" si="352"/>
        <v>44368.111111111313</v>
      </c>
      <c r="B1296" s="3">
        <f t="shared" si="340"/>
        <v>44369.000000000204</v>
      </c>
      <c r="C1296" s="3">
        <f t="shared" si="341"/>
        <v>44377</v>
      </c>
      <c r="D1296" s="4">
        <f t="shared" si="342"/>
        <v>10</v>
      </c>
      <c r="E1296" s="2">
        <f t="shared" ca="1" si="343"/>
        <v>1.0520547945211061</v>
      </c>
      <c r="F1296" s="8">
        <f t="shared" ca="1" si="353"/>
        <v>40.575776181926123</v>
      </c>
      <c r="G1296" s="8">
        <f t="shared" ca="1" si="354"/>
        <v>20.11782222324598</v>
      </c>
      <c r="H1296">
        <v>0.03</v>
      </c>
      <c r="I1296">
        <v>0</v>
      </c>
      <c r="J1296">
        <v>0</v>
      </c>
      <c r="K1296" s="7">
        <v>0.75</v>
      </c>
      <c r="L1296">
        <v>0.3</v>
      </c>
      <c r="M1296">
        <v>0.3</v>
      </c>
      <c r="N1296" s="7">
        <v>0.8</v>
      </c>
      <c r="O1296">
        <f t="shared" ca="1" si="344"/>
        <v>10.261509913198609</v>
      </c>
      <c r="P1296" s="6">
        <f t="shared" ca="1" si="345"/>
        <v>0.98958630860534902</v>
      </c>
      <c r="Q1296" s="15">
        <f t="shared" ca="1" si="346"/>
        <v>9.672196802977588</v>
      </c>
      <c r="R1296" s="13">
        <v>1</v>
      </c>
      <c r="S1296" s="5" t="str">
        <f t="shared" ca="1" si="347"/>
        <v/>
      </c>
      <c r="T1296" s="5">
        <f t="shared" ca="1" si="348"/>
        <v>0</v>
      </c>
      <c r="U1296" s="4">
        <f t="shared" ca="1" si="349"/>
        <v>0</v>
      </c>
      <c r="V1296">
        <f t="shared" ca="1" si="350"/>
        <v>0</v>
      </c>
      <c r="X1296" s="3">
        <v>44368</v>
      </c>
      <c r="Y1296" s="3">
        <v>44369</v>
      </c>
      <c r="Z1296">
        <f t="shared" si="351"/>
        <v>0</v>
      </c>
      <c r="AA1296" s="1">
        <f t="shared" ca="1" si="355"/>
        <v>10.29126817075494</v>
      </c>
      <c r="AB1296" s="14">
        <f t="shared" ca="1" si="356"/>
        <v>2.9758257556331102E-2</v>
      </c>
    </row>
    <row r="1297" spans="1:28" x14ac:dyDescent="0.35">
      <c r="A1297" s="3">
        <f t="shared" si="352"/>
        <v>44368.222222222423</v>
      </c>
      <c r="B1297" s="3">
        <f t="shared" si="340"/>
        <v>44370.000000000204</v>
      </c>
      <c r="C1297" s="3">
        <f t="shared" si="341"/>
        <v>44377</v>
      </c>
      <c r="D1297" s="4">
        <f t="shared" si="342"/>
        <v>10</v>
      </c>
      <c r="E1297" s="2">
        <f t="shared" ca="1" si="343"/>
        <v>1.0547945205485034</v>
      </c>
      <c r="F1297" s="8">
        <f t="shared" ca="1" si="353"/>
        <v>40.571394838466894</v>
      </c>
      <c r="G1297" s="8">
        <f t="shared" ca="1" si="354"/>
        <v>20.477687165935695</v>
      </c>
      <c r="H1297">
        <v>0.03</v>
      </c>
      <c r="I1297">
        <v>0</v>
      </c>
      <c r="J1297">
        <v>0</v>
      </c>
      <c r="K1297" s="7">
        <v>0.75</v>
      </c>
      <c r="L1297">
        <v>0.3</v>
      </c>
      <c r="M1297">
        <v>0.3</v>
      </c>
      <c r="N1297" s="7">
        <v>0.8</v>
      </c>
      <c r="O1297">
        <f t="shared" ca="1" si="344"/>
        <v>9.8983589629144753</v>
      </c>
      <c r="P1297" s="6">
        <f t="shared" ca="1" si="345"/>
        <v>0.98955933168216226</v>
      </c>
      <c r="Q1297" s="15">
        <f t="shared" ca="1" si="346"/>
        <v>9.672196802977588</v>
      </c>
      <c r="R1297" s="13">
        <v>1</v>
      </c>
      <c r="S1297" s="5" t="str">
        <f t="shared" ca="1" si="347"/>
        <v/>
      </c>
      <c r="T1297" s="5">
        <f t="shared" ca="1" si="348"/>
        <v>0</v>
      </c>
      <c r="U1297" s="4">
        <f t="shared" ca="1" si="349"/>
        <v>0</v>
      </c>
      <c r="V1297">
        <f t="shared" ca="1" si="350"/>
        <v>0</v>
      </c>
      <c r="X1297" s="3">
        <v>44368</v>
      </c>
      <c r="Y1297" s="3">
        <v>44370</v>
      </c>
      <c r="Z1297">
        <f t="shared" si="351"/>
        <v>0</v>
      </c>
      <c r="AA1297" s="1">
        <f t="shared" ca="1" si="355"/>
        <v>9.9372515160493187</v>
      </c>
      <c r="AB1297" s="14">
        <f t="shared" ca="1" si="356"/>
        <v>3.8892553134843411E-2</v>
      </c>
    </row>
    <row r="1298" spans="1:28" x14ac:dyDescent="0.35">
      <c r="A1298" s="3">
        <f t="shared" si="352"/>
        <v>44368.333333333532</v>
      </c>
      <c r="B1298" s="3">
        <f t="shared" si="340"/>
        <v>44371.000000000204</v>
      </c>
      <c r="C1298" s="3">
        <f t="shared" si="341"/>
        <v>44377</v>
      </c>
      <c r="D1298" s="4">
        <f t="shared" si="342"/>
        <v>10</v>
      </c>
      <c r="E1298" s="2">
        <f t="shared" ca="1" si="343"/>
        <v>1.0575342465759006</v>
      </c>
      <c r="F1298" s="8">
        <f t="shared" ca="1" si="353"/>
        <v>40.994859637249711</v>
      </c>
      <c r="G1298" s="8">
        <f t="shared" ca="1" si="354"/>
        <v>20.720090262645972</v>
      </c>
      <c r="H1298">
        <v>0.03</v>
      </c>
      <c r="I1298">
        <v>0</v>
      </c>
      <c r="J1298">
        <v>0</v>
      </c>
      <c r="K1298" s="7">
        <v>0.75</v>
      </c>
      <c r="L1298">
        <v>0.3</v>
      </c>
      <c r="M1298">
        <v>0.3</v>
      </c>
      <c r="N1298" s="7">
        <v>0.8</v>
      </c>
      <c r="O1298">
        <f t="shared" ca="1" si="344"/>
        <v>9.9735544652913113</v>
      </c>
      <c r="P1298" s="6">
        <f t="shared" ca="1" si="345"/>
        <v>0.98953235549438834</v>
      </c>
      <c r="Q1298" s="15">
        <f t="shared" ca="1" si="346"/>
        <v>9.672196802977588</v>
      </c>
      <c r="R1298" s="13">
        <v>1</v>
      </c>
      <c r="S1298" s="5" t="str">
        <f t="shared" ca="1" si="347"/>
        <v/>
      </c>
      <c r="T1298" s="5">
        <f t="shared" ca="1" si="348"/>
        <v>0</v>
      </c>
      <c r="U1298" s="4">
        <f t="shared" ca="1" si="349"/>
        <v>0</v>
      </c>
      <c r="V1298">
        <f t="shared" ca="1" si="350"/>
        <v>0</v>
      </c>
      <c r="X1298" s="3">
        <v>44368</v>
      </c>
      <c r="Y1298" s="3">
        <v>44371</v>
      </c>
      <c r="Z1298">
        <f t="shared" si="351"/>
        <v>0</v>
      </c>
      <c r="AA1298" s="1">
        <f t="shared" ca="1" si="355"/>
        <v>10.013960758457227</v>
      </c>
      <c r="AB1298" s="14">
        <f t="shared" ca="1" si="356"/>
        <v>4.0406293165915486E-2</v>
      </c>
    </row>
    <row r="1299" spans="1:28" x14ac:dyDescent="0.35">
      <c r="A1299" s="3">
        <f t="shared" si="352"/>
        <v>44368.444444444642</v>
      </c>
      <c r="B1299" s="3">
        <f t="shared" si="340"/>
        <v>44372.000000000204</v>
      </c>
      <c r="C1299" s="3">
        <f t="shared" si="341"/>
        <v>44377</v>
      </c>
      <c r="D1299" s="4">
        <f t="shared" si="342"/>
        <v>10</v>
      </c>
      <c r="E1299" s="2">
        <f t="shared" ca="1" si="343"/>
        <v>1.0602739726032979</v>
      </c>
      <c r="F1299" s="8">
        <f t="shared" ca="1" si="353"/>
        <v>40.681989960838173</v>
      </c>
      <c r="G1299" s="8">
        <f t="shared" ca="1" si="354"/>
        <v>21.187446461321326</v>
      </c>
      <c r="H1299">
        <v>0.03</v>
      </c>
      <c r="I1299">
        <v>0</v>
      </c>
      <c r="J1299">
        <v>0</v>
      </c>
      <c r="K1299" s="7">
        <v>0.75</v>
      </c>
      <c r="L1299">
        <v>0.3</v>
      </c>
      <c r="M1299">
        <v>0.3</v>
      </c>
      <c r="N1299" s="7">
        <v>0.8</v>
      </c>
      <c r="O1299">
        <f t="shared" ca="1" si="344"/>
        <v>9.2715460093073041</v>
      </c>
      <c r="P1299" s="6">
        <f t="shared" ca="1" si="345"/>
        <v>0.98950538004200717</v>
      </c>
      <c r="Q1299" s="15">
        <f t="shared" ca="1" si="346"/>
        <v>9.672196802977588</v>
      </c>
      <c r="R1299" s="13">
        <v>1</v>
      </c>
      <c r="S1299" s="5" t="str">
        <f t="shared" ca="1" si="347"/>
        <v/>
      </c>
      <c r="T1299" s="5">
        <f t="shared" ca="1" si="348"/>
        <v>0</v>
      </c>
      <c r="U1299" s="4">
        <f t="shared" ca="1" si="349"/>
        <v>0</v>
      </c>
      <c r="V1299">
        <f t="shared" ca="1" si="350"/>
        <v>0</v>
      </c>
      <c r="X1299" s="3">
        <v>44368</v>
      </c>
      <c r="Y1299" s="3">
        <v>44372</v>
      </c>
      <c r="Z1299">
        <f t="shared" si="351"/>
        <v>0</v>
      </c>
      <c r="AA1299" s="1">
        <f t="shared" ca="1" si="355"/>
        <v>9.3329074995390968</v>
      </c>
      <c r="AB1299" s="14">
        <f t="shared" ca="1" si="356"/>
        <v>6.1361490231792715E-2</v>
      </c>
    </row>
    <row r="1300" spans="1:28" x14ac:dyDescent="0.35">
      <c r="A1300" s="3">
        <f t="shared" si="352"/>
        <v>44368.555555555751</v>
      </c>
      <c r="B1300" s="3">
        <f t="shared" si="340"/>
        <v>44373.000000000204</v>
      </c>
      <c r="C1300" s="3">
        <f t="shared" si="341"/>
        <v>44377</v>
      </c>
      <c r="D1300" s="4">
        <f t="shared" si="342"/>
        <v>10</v>
      </c>
      <c r="E1300" s="2">
        <f t="shared" ca="1" si="343"/>
        <v>1.0630136986306951</v>
      </c>
      <c r="F1300" s="8">
        <f t="shared" ca="1" si="353"/>
        <v>40.582486095326473</v>
      </c>
      <c r="G1300" s="8">
        <f t="shared" ca="1" si="354"/>
        <v>21.159254575618817</v>
      </c>
      <c r="H1300">
        <v>0.03</v>
      </c>
      <c r="I1300">
        <v>0</v>
      </c>
      <c r="J1300">
        <v>0</v>
      </c>
      <c r="K1300" s="7">
        <v>0.75</v>
      </c>
      <c r="L1300">
        <v>0.3</v>
      </c>
      <c r="M1300">
        <v>0.3</v>
      </c>
      <c r="N1300" s="7">
        <v>0.8</v>
      </c>
      <c r="O1300">
        <f t="shared" ca="1" si="344"/>
        <v>9.2251099958760356</v>
      </c>
      <c r="P1300" s="6">
        <f t="shared" ca="1" si="345"/>
        <v>0.98947840532499876</v>
      </c>
      <c r="Q1300" s="15">
        <f t="shared" ca="1" si="346"/>
        <v>9.672196802977588</v>
      </c>
      <c r="R1300" s="13">
        <v>1</v>
      </c>
      <c r="S1300" s="5" t="str">
        <f t="shared" ca="1" si="347"/>
        <v/>
      </c>
      <c r="T1300" s="5">
        <f t="shared" ca="1" si="348"/>
        <v>0</v>
      </c>
      <c r="U1300" s="4">
        <f t="shared" ca="1" si="349"/>
        <v>0</v>
      </c>
      <c r="V1300">
        <f t="shared" ca="1" si="350"/>
        <v>0</v>
      </c>
      <c r="X1300" s="3">
        <v>44368</v>
      </c>
      <c r="Y1300" s="3">
        <v>44373</v>
      </c>
      <c r="Z1300">
        <f t="shared" si="351"/>
        <v>0</v>
      </c>
      <c r="AA1300" s="1">
        <f t="shared" ca="1" si="355"/>
        <v>9.2877223485173168</v>
      </c>
      <c r="AB1300" s="14">
        <f t="shared" ca="1" si="356"/>
        <v>6.2612352641281177E-2</v>
      </c>
    </row>
    <row r="1301" spans="1:28" x14ac:dyDescent="0.35">
      <c r="A1301" s="3">
        <f t="shared" si="352"/>
        <v>44368.666666666861</v>
      </c>
      <c r="B1301" s="3">
        <f t="shared" si="340"/>
        <v>44374.000000000204</v>
      </c>
      <c r="C1301" s="3">
        <f t="shared" si="341"/>
        <v>44377</v>
      </c>
      <c r="D1301" s="4">
        <f t="shared" si="342"/>
        <v>10</v>
      </c>
      <c r="E1301" s="2">
        <f t="shared" ca="1" si="343"/>
        <v>1.0657534246580924</v>
      </c>
      <c r="F1301" s="8">
        <f t="shared" ca="1" si="353"/>
        <v>41.47820928791829</v>
      </c>
      <c r="G1301" s="8">
        <f t="shared" ca="1" si="354"/>
        <v>21.309593213906521</v>
      </c>
      <c r="H1301">
        <v>0.03</v>
      </c>
      <c r="I1301">
        <v>0</v>
      </c>
      <c r="J1301">
        <v>0</v>
      </c>
      <c r="K1301" s="7">
        <v>0.75</v>
      </c>
      <c r="L1301">
        <v>0.3</v>
      </c>
      <c r="M1301">
        <v>0.3</v>
      </c>
      <c r="N1301" s="7">
        <v>0.8</v>
      </c>
      <c r="O1301">
        <f t="shared" ca="1" si="344"/>
        <v>9.7465637520321948</v>
      </c>
      <c r="P1301" s="6">
        <f t="shared" ca="1" si="345"/>
        <v>0.98945143134334279</v>
      </c>
      <c r="Q1301" s="15">
        <f t="shared" ca="1" si="346"/>
        <v>9.672196802977588</v>
      </c>
      <c r="R1301" s="13">
        <v>1</v>
      </c>
      <c r="S1301" s="5" t="str">
        <f t="shared" ca="1" si="347"/>
        <v/>
      </c>
      <c r="T1301" s="5">
        <f t="shared" ca="1" si="348"/>
        <v>0</v>
      </c>
      <c r="U1301" s="4">
        <f t="shared" ca="1" si="349"/>
        <v>0</v>
      </c>
      <c r="V1301">
        <f t="shared" ca="1" si="350"/>
        <v>0</v>
      </c>
      <c r="X1301" s="3">
        <v>44368</v>
      </c>
      <c r="Y1301" s="3">
        <v>44374</v>
      </c>
      <c r="Z1301">
        <f t="shared" si="351"/>
        <v>0</v>
      </c>
      <c r="AA1301" s="1">
        <f t="shared" ca="1" si="355"/>
        <v>9.7992202737625433</v>
      </c>
      <c r="AB1301" s="14">
        <f t="shared" ca="1" si="356"/>
        <v>5.2656521730348516E-2</v>
      </c>
    </row>
    <row r="1302" spans="1:28" x14ac:dyDescent="0.35">
      <c r="A1302" s="3">
        <f t="shared" si="352"/>
        <v>44368.77777777797</v>
      </c>
      <c r="B1302" s="3">
        <f t="shared" si="340"/>
        <v>44375.000000000204</v>
      </c>
      <c r="C1302" s="3">
        <f t="shared" si="341"/>
        <v>44377</v>
      </c>
      <c r="D1302" s="4">
        <f t="shared" si="342"/>
        <v>10</v>
      </c>
      <c r="E1302" s="2">
        <f t="shared" ca="1" si="343"/>
        <v>1.0684931506854896</v>
      </c>
      <c r="F1302" s="8">
        <f t="shared" ca="1" si="353"/>
        <v>40.738640552717399</v>
      </c>
      <c r="G1302" s="8">
        <f t="shared" ca="1" si="354"/>
        <v>20.048296023492885</v>
      </c>
      <c r="H1302">
        <v>0.03</v>
      </c>
      <c r="I1302">
        <v>0</v>
      </c>
      <c r="J1302">
        <v>0</v>
      </c>
      <c r="K1302" s="7">
        <v>0.75</v>
      </c>
      <c r="L1302">
        <v>0.3</v>
      </c>
      <c r="M1302">
        <v>0.3</v>
      </c>
      <c r="N1302" s="7">
        <v>0.8</v>
      </c>
      <c r="O1302">
        <f t="shared" ca="1" si="344"/>
        <v>10.453184391045163</v>
      </c>
      <c r="P1302" s="6">
        <f t="shared" ca="1" si="345"/>
        <v>0.9894244580970194</v>
      </c>
      <c r="Q1302" s="15">
        <f t="shared" ca="1" si="346"/>
        <v>9.672196802977588</v>
      </c>
      <c r="R1302" s="13">
        <v>1</v>
      </c>
      <c r="S1302" s="5" t="str">
        <f t="shared" ca="1" si="347"/>
        <v/>
      </c>
      <c r="T1302" s="5">
        <f t="shared" ca="1" si="348"/>
        <v>0</v>
      </c>
      <c r="U1302" s="4">
        <f t="shared" ca="1" si="349"/>
        <v>0</v>
      </c>
      <c r="V1302">
        <f t="shared" ca="1" si="350"/>
        <v>0</v>
      </c>
      <c r="X1302" s="3">
        <v>44368</v>
      </c>
      <c r="Y1302" s="3">
        <v>44375</v>
      </c>
      <c r="Z1302">
        <f t="shared" si="351"/>
        <v>0</v>
      </c>
      <c r="AA1302" s="1">
        <f t="shared" ca="1" si="355"/>
        <v>10.481419854027362</v>
      </c>
      <c r="AB1302" s="14">
        <f t="shared" ca="1" si="356"/>
        <v>2.8235462982198811E-2</v>
      </c>
    </row>
    <row r="1303" spans="1:28" x14ac:dyDescent="0.35">
      <c r="A1303" s="3">
        <f t="shared" si="352"/>
        <v>44368.88888888908</v>
      </c>
      <c r="B1303" s="3">
        <f t="shared" si="340"/>
        <v>44376.000000000204</v>
      </c>
      <c r="C1303" s="3">
        <f t="shared" si="341"/>
        <v>44377</v>
      </c>
      <c r="D1303" s="4">
        <f t="shared" si="342"/>
        <v>10</v>
      </c>
      <c r="E1303" s="2">
        <f t="shared" ca="1" si="343"/>
        <v>1.0712328767128869</v>
      </c>
      <c r="F1303" s="8">
        <f t="shared" ca="1" si="353"/>
        <v>41.325099818679234</v>
      </c>
      <c r="G1303" s="8">
        <f t="shared" ca="1" si="354"/>
        <v>21.246803637138434</v>
      </c>
      <c r="H1303">
        <v>0.03</v>
      </c>
      <c r="I1303">
        <v>0</v>
      </c>
      <c r="J1303">
        <v>0</v>
      </c>
      <c r="K1303" s="7">
        <v>0.75</v>
      </c>
      <c r="L1303">
        <v>0.3</v>
      </c>
      <c r="M1303">
        <v>0.3</v>
      </c>
      <c r="N1303" s="7">
        <v>0.8</v>
      </c>
      <c r="O1303">
        <f t="shared" ca="1" si="344"/>
        <v>9.6945212268709895</v>
      </c>
      <c r="P1303" s="6">
        <f t="shared" ca="1" si="345"/>
        <v>0.98939748558600848</v>
      </c>
      <c r="Q1303" s="15">
        <f t="shared" ca="1" si="346"/>
        <v>9.672196802977588</v>
      </c>
      <c r="R1303" s="13">
        <v>1</v>
      </c>
      <c r="S1303" s="5" t="str">
        <f t="shared" ca="1" si="347"/>
        <v/>
      </c>
      <c r="T1303" s="5">
        <f t="shared" ca="1" si="348"/>
        <v>0</v>
      </c>
      <c r="U1303" s="4">
        <f t="shared" ca="1" si="349"/>
        <v>0</v>
      </c>
      <c r="V1303">
        <f t="shared" ca="1" si="350"/>
        <v>0</v>
      </c>
      <c r="X1303" s="3">
        <v>44368</v>
      </c>
      <c r="Y1303" s="3">
        <v>44376</v>
      </c>
      <c r="Z1303">
        <f t="shared" si="351"/>
        <v>0</v>
      </c>
      <c r="AA1303" s="1">
        <f t="shared" ca="1" si="355"/>
        <v>9.7483540667464119</v>
      </c>
      <c r="AB1303" s="14">
        <f t="shared" ca="1" si="356"/>
        <v>5.3832839875422422E-2</v>
      </c>
    </row>
    <row r="1304" spans="1:28" x14ac:dyDescent="0.35">
      <c r="A1304" s="3">
        <f t="shared" si="352"/>
        <v>44369.000000000189</v>
      </c>
      <c r="B1304" s="3">
        <f t="shared" si="340"/>
        <v>44369.000000000189</v>
      </c>
      <c r="C1304" s="3">
        <f t="shared" si="341"/>
        <v>44377</v>
      </c>
      <c r="D1304" s="4">
        <f t="shared" si="342"/>
        <v>9</v>
      </c>
      <c r="E1304" s="2">
        <f t="shared" ca="1" si="343"/>
        <v>1.0520547945210663</v>
      </c>
      <c r="F1304" s="8">
        <f t="shared" ca="1" si="353"/>
        <v>41.399655672642389</v>
      </c>
      <c r="G1304" s="8">
        <f t="shared" ca="1" si="354"/>
        <v>21.372739103705509</v>
      </c>
      <c r="H1304">
        <v>0.03</v>
      </c>
      <c r="I1304">
        <v>0</v>
      </c>
      <c r="J1304">
        <v>0</v>
      </c>
      <c r="K1304" s="7">
        <v>0.75</v>
      </c>
      <c r="L1304">
        <v>0.3</v>
      </c>
      <c r="M1304">
        <v>0.3</v>
      </c>
      <c r="N1304" s="7">
        <v>0.8</v>
      </c>
      <c r="O1304">
        <f t="shared" ca="1" si="344"/>
        <v>9.6245026507762823</v>
      </c>
      <c r="P1304" s="6">
        <f t="shared" ca="1" si="345"/>
        <v>0.98958630860534946</v>
      </c>
      <c r="Q1304" s="15">
        <f t="shared" ca="1" si="346"/>
        <v>9.7813057880261276</v>
      </c>
      <c r="R1304" s="13">
        <v>1</v>
      </c>
      <c r="S1304" s="5" t="str">
        <f t="shared" ca="1" si="347"/>
        <v/>
      </c>
      <c r="T1304" s="5">
        <f t="shared" ca="1" si="348"/>
        <v>0</v>
      </c>
      <c r="U1304" s="4">
        <f t="shared" ca="1" si="349"/>
        <v>1467.1958682039192</v>
      </c>
      <c r="V1304">
        <f t="shared" ca="1" si="350"/>
        <v>0</v>
      </c>
      <c r="X1304" s="3">
        <v>44369</v>
      </c>
      <c r="Y1304" s="3">
        <v>44369</v>
      </c>
      <c r="Z1304">
        <f t="shared" si="351"/>
        <v>150</v>
      </c>
      <c r="AA1304" s="1">
        <f t="shared" ca="1" si="355"/>
        <v>9.678581149699454</v>
      </c>
      <c r="AB1304" s="14">
        <f t="shared" ca="1" si="356"/>
        <v>5.4078498923171736E-2</v>
      </c>
    </row>
    <row r="1305" spans="1:28" x14ac:dyDescent="0.35">
      <c r="A1305" s="3">
        <f t="shared" si="352"/>
        <v>44369.125000000189</v>
      </c>
      <c r="B1305" s="3">
        <f t="shared" si="340"/>
        <v>44370.000000000189</v>
      </c>
      <c r="C1305" s="3">
        <f t="shared" si="341"/>
        <v>44377</v>
      </c>
      <c r="D1305" s="4">
        <f t="shared" si="342"/>
        <v>9</v>
      </c>
      <c r="E1305" s="2">
        <f t="shared" ca="1" si="343"/>
        <v>1.0547945205484635</v>
      </c>
      <c r="F1305" s="8">
        <f t="shared" ca="1" si="353"/>
        <v>40.983416198917006</v>
      </c>
      <c r="G1305" s="8">
        <f t="shared" ca="1" si="354"/>
        <v>21.350214530591288</v>
      </c>
      <c r="H1305">
        <v>0.03</v>
      </c>
      <c r="I1305">
        <v>0</v>
      </c>
      <c r="J1305">
        <v>0</v>
      </c>
      <c r="K1305" s="7">
        <v>0.75</v>
      </c>
      <c r="L1305">
        <v>0.3</v>
      </c>
      <c r="M1305">
        <v>0.3</v>
      </c>
      <c r="N1305" s="7">
        <v>0.8</v>
      </c>
      <c r="O1305">
        <f t="shared" ca="1" si="344"/>
        <v>9.3348476185964628</v>
      </c>
      <c r="P1305" s="6">
        <f t="shared" ca="1" si="345"/>
        <v>0.9895593316821627</v>
      </c>
      <c r="Q1305" s="15">
        <f t="shared" ca="1" si="346"/>
        <v>9.7813057880261276</v>
      </c>
      <c r="R1305" s="13">
        <v>1</v>
      </c>
      <c r="S1305" s="5" t="str">
        <f t="shared" ca="1" si="347"/>
        <v/>
      </c>
      <c r="T1305" s="5">
        <f t="shared" ca="1" si="348"/>
        <v>0</v>
      </c>
      <c r="U1305" s="4">
        <f t="shared" ca="1" si="349"/>
        <v>0</v>
      </c>
      <c r="V1305">
        <f t="shared" ca="1" si="350"/>
        <v>0</v>
      </c>
      <c r="X1305" s="3">
        <v>44369</v>
      </c>
      <c r="Y1305" s="3">
        <v>44370</v>
      </c>
      <c r="Z1305">
        <f t="shared" si="351"/>
        <v>0</v>
      </c>
      <c r="AA1305" s="1">
        <f t="shared" ca="1" si="355"/>
        <v>9.3959612849210217</v>
      </c>
      <c r="AB1305" s="14">
        <f t="shared" ca="1" si="356"/>
        <v>6.1113666324558835E-2</v>
      </c>
    </row>
    <row r="1306" spans="1:28" x14ac:dyDescent="0.35">
      <c r="A1306" s="3">
        <f t="shared" si="352"/>
        <v>44369.250000000189</v>
      </c>
      <c r="B1306" s="3">
        <f t="shared" si="340"/>
        <v>44371.000000000189</v>
      </c>
      <c r="C1306" s="3">
        <f t="shared" si="341"/>
        <v>44377</v>
      </c>
      <c r="D1306" s="4">
        <f t="shared" si="342"/>
        <v>9</v>
      </c>
      <c r="E1306" s="2">
        <f t="shared" ca="1" si="343"/>
        <v>1.0575342465758608</v>
      </c>
      <c r="F1306" s="8">
        <f t="shared" ca="1" si="353"/>
        <v>40.142582299352846</v>
      </c>
      <c r="G1306" s="8">
        <f t="shared" ca="1" si="354"/>
        <v>20.597896974108739</v>
      </c>
      <c r="H1306">
        <v>0.03</v>
      </c>
      <c r="I1306">
        <v>0</v>
      </c>
      <c r="J1306">
        <v>0</v>
      </c>
      <c r="K1306" s="7">
        <v>0.75</v>
      </c>
      <c r="L1306">
        <v>0.3</v>
      </c>
      <c r="M1306">
        <v>0.3</v>
      </c>
      <c r="N1306" s="7">
        <v>0.8</v>
      </c>
      <c r="O1306">
        <f t="shared" ca="1" si="344"/>
        <v>9.4565397504058915</v>
      </c>
      <c r="P1306" s="6">
        <f t="shared" ca="1" si="345"/>
        <v>0.98953235549438878</v>
      </c>
      <c r="Q1306" s="15">
        <f t="shared" ca="1" si="346"/>
        <v>9.7813057880261276</v>
      </c>
      <c r="R1306" s="13">
        <v>1</v>
      </c>
      <c r="S1306" s="5" t="str">
        <f t="shared" ca="1" si="347"/>
        <v/>
      </c>
      <c r="T1306" s="5">
        <f t="shared" ca="1" si="348"/>
        <v>0</v>
      </c>
      <c r="U1306" s="4">
        <f t="shared" ca="1" si="349"/>
        <v>0</v>
      </c>
      <c r="V1306">
        <f t="shared" ca="1" si="350"/>
        <v>0</v>
      </c>
      <c r="X1306" s="3">
        <v>44369</v>
      </c>
      <c r="Y1306" s="3">
        <v>44371</v>
      </c>
      <c r="Z1306">
        <f t="shared" si="351"/>
        <v>0</v>
      </c>
      <c r="AA1306" s="1">
        <f t="shared" ca="1" si="355"/>
        <v>9.5055211922860288</v>
      </c>
      <c r="AB1306" s="14">
        <f t="shared" ca="1" si="356"/>
        <v>4.8981441880137311E-2</v>
      </c>
    </row>
    <row r="1307" spans="1:28" x14ac:dyDescent="0.35">
      <c r="A1307" s="3">
        <f t="shared" si="352"/>
        <v>44369.375000000189</v>
      </c>
      <c r="B1307" s="3">
        <f t="shared" si="340"/>
        <v>44372.000000000189</v>
      </c>
      <c r="C1307" s="3">
        <f t="shared" si="341"/>
        <v>44377</v>
      </c>
      <c r="D1307" s="4">
        <f t="shared" si="342"/>
        <v>9</v>
      </c>
      <c r="E1307" s="2">
        <f t="shared" ca="1" si="343"/>
        <v>1.060273972603258</v>
      </c>
      <c r="F1307" s="8">
        <f t="shared" ca="1" si="353"/>
        <v>40.716066590191652</v>
      </c>
      <c r="G1307" s="8">
        <f t="shared" ca="1" si="354"/>
        <v>20.247240052578494</v>
      </c>
      <c r="H1307">
        <v>0.03</v>
      </c>
      <c r="I1307">
        <v>0</v>
      </c>
      <c r="J1307">
        <v>0</v>
      </c>
      <c r="K1307" s="7">
        <v>0.75</v>
      </c>
      <c r="L1307">
        <v>0.3</v>
      </c>
      <c r="M1307">
        <v>0.3</v>
      </c>
      <c r="N1307" s="7">
        <v>0.8</v>
      </c>
      <c r="O1307">
        <f t="shared" ca="1" si="344"/>
        <v>10.237309890065244</v>
      </c>
      <c r="P1307" s="6">
        <f t="shared" ca="1" si="345"/>
        <v>0.98950538004200761</v>
      </c>
      <c r="Q1307" s="15">
        <f t="shared" ca="1" si="346"/>
        <v>9.7813057880261276</v>
      </c>
      <c r="R1307" s="13">
        <v>1</v>
      </c>
      <c r="S1307" s="5" t="str">
        <f t="shared" ca="1" si="347"/>
        <v/>
      </c>
      <c r="T1307" s="5">
        <f t="shared" ca="1" si="348"/>
        <v>0</v>
      </c>
      <c r="U1307" s="4">
        <f t="shared" ca="1" si="349"/>
        <v>0</v>
      </c>
      <c r="V1307">
        <f t="shared" ca="1" si="350"/>
        <v>0</v>
      </c>
      <c r="X1307" s="3">
        <v>44369</v>
      </c>
      <c r="Y1307" s="3">
        <v>44372</v>
      </c>
      <c r="Z1307">
        <f t="shared" si="351"/>
        <v>0</v>
      </c>
      <c r="AA1307" s="1">
        <f t="shared" ca="1" si="355"/>
        <v>10.269329539785307</v>
      </c>
      <c r="AB1307" s="14">
        <f t="shared" ca="1" si="356"/>
        <v>3.201964972006266E-2</v>
      </c>
    </row>
    <row r="1308" spans="1:28" x14ac:dyDescent="0.35">
      <c r="A1308" s="3">
        <f t="shared" si="352"/>
        <v>44369.500000000189</v>
      </c>
      <c r="B1308" s="3">
        <f t="shared" si="340"/>
        <v>44373.000000000189</v>
      </c>
      <c r="C1308" s="3">
        <f t="shared" si="341"/>
        <v>44377</v>
      </c>
      <c r="D1308" s="4">
        <f t="shared" si="342"/>
        <v>9</v>
      </c>
      <c r="E1308" s="2">
        <f t="shared" ca="1" si="343"/>
        <v>1.0630136986306553</v>
      </c>
      <c r="F1308" s="8">
        <f t="shared" ca="1" si="353"/>
        <v>41.381617602537936</v>
      </c>
      <c r="G1308" s="8">
        <f t="shared" ca="1" si="354"/>
        <v>20.378387820135355</v>
      </c>
      <c r="H1308">
        <v>0.03</v>
      </c>
      <c r="I1308">
        <v>0</v>
      </c>
      <c r="J1308">
        <v>0</v>
      </c>
      <c r="K1308" s="7">
        <v>0.75</v>
      </c>
      <c r="L1308">
        <v>0.3</v>
      </c>
      <c r="M1308">
        <v>0.3</v>
      </c>
      <c r="N1308" s="7">
        <v>0.8</v>
      </c>
      <c r="O1308">
        <f t="shared" ca="1" si="344"/>
        <v>10.605325381768093</v>
      </c>
      <c r="P1308" s="6">
        <f t="shared" ca="1" si="345"/>
        <v>0.98947840532499909</v>
      </c>
      <c r="Q1308" s="15">
        <f t="shared" ca="1" si="346"/>
        <v>9.7813057880261276</v>
      </c>
      <c r="R1308" s="13">
        <v>1</v>
      </c>
      <c r="S1308" s="5" t="str">
        <f t="shared" ca="1" si="347"/>
        <v/>
      </c>
      <c r="T1308" s="5">
        <f t="shared" ca="1" si="348"/>
        <v>0</v>
      </c>
      <c r="U1308" s="4">
        <f t="shared" ca="1" si="349"/>
        <v>0</v>
      </c>
      <c r="V1308">
        <f t="shared" ca="1" si="350"/>
        <v>0</v>
      </c>
      <c r="X1308" s="3">
        <v>44369</v>
      </c>
      <c r="Y1308" s="3">
        <v>44373</v>
      </c>
      <c r="Z1308">
        <f t="shared" si="351"/>
        <v>0</v>
      </c>
      <c r="AA1308" s="1">
        <f t="shared" ca="1" si="355"/>
        <v>10.63376328952754</v>
      </c>
      <c r="AB1308" s="14">
        <f t="shared" ca="1" si="356"/>
        <v>2.8437907759446546E-2</v>
      </c>
    </row>
    <row r="1309" spans="1:28" x14ac:dyDescent="0.35">
      <c r="A1309" s="3">
        <f t="shared" si="352"/>
        <v>44369.625000000189</v>
      </c>
      <c r="B1309" s="3">
        <f t="shared" si="340"/>
        <v>44374.000000000189</v>
      </c>
      <c r="C1309" s="3">
        <f t="shared" si="341"/>
        <v>44377</v>
      </c>
      <c r="D1309" s="4">
        <f t="shared" si="342"/>
        <v>9</v>
      </c>
      <c r="E1309" s="2">
        <f t="shared" ca="1" si="343"/>
        <v>1.0657534246580525</v>
      </c>
      <c r="F1309" s="8">
        <f t="shared" ca="1" si="353"/>
        <v>40.639875976921552</v>
      </c>
      <c r="G1309" s="8">
        <f t="shared" ca="1" si="354"/>
        <v>21.030897500448674</v>
      </c>
      <c r="H1309">
        <v>0.03</v>
      </c>
      <c r="I1309">
        <v>0</v>
      </c>
      <c r="J1309">
        <v>0</v>
      </c>
      <c r="K1309" s="7">
        <v>0.75</v>
      </c>
      <c r="L1309">
        <v>0.3</v>
      </c>
      <c r="M1309">
        <v>0.3</v>
      </c>
      <c r="N1309" s="7">
        <v>0.8</v>
      </c>
      <c r="O1309">
        <f t="shared" ca="1" si="344"/>
        <v>9.3965094822424859</v>
      </c>
      <c r="P1309" s="6">
        <f t="shared" ca="1" si="345"/>
        <v>0.98945143134334324</v>
      </c>
      <c r="Q1309" s="15">
        <f t="shared" ca="1" si="346"/>
        <v>9.7813057880261276</v>
      </c>
      <c r="R1309" s="13">
        <v>1</v>
      </c>
      <c r="S1309" s="5" t="str">
        <f t="shared" ca="1" si="347"/>
        <v/>
      </c>
      <c r="T1309" s="5">
        <f t="shared" ca="1" si="348"/>
        <v>0</v>
      </c>
      <c r="U1309" s="4">
        <f t="shared" ca="1" si="349"/>
        <v>0</v>
      </c>
      <c r="V1309">
        <f t="shared" ca="1" si="350"/>
        <v>0</v>
      </c>
      <c r="X1309" s="3">
        <v>44369</v>
      </c>
      <c r="Y1309" s="3">
        <v>44374</v>
      </c>
      <c r="Z1309">
        <f t="shared" si="351"/>
        <v>0</v>
      </c>
      <c r="AA1309" s="1">
        <f t="shared" ca="1" si="355"/>
        <v>9.453548082126531</v>
      </c>
      <c r="AB1309" s="14">
        <f t="shared" ca="1" si="356"/>
        <v>5.7038599884045027E-2</v>
      </c>
    </row>
    <row r="1310" spans="1:28" x14ac:dyDescent="0.35">
      <c r="A1310" s="3">
        <f t="shared" si="352"/>
        <v>44369.750000000189</v>
      </c>
      <c r="B1310" s="3">
        <f t="shared" si="340"/>
        <v>44375.000000000189</v>
      </c>
      <c r="C1310" s="3">
        <f t="shared" si="341"/>
        <v>44377</v>
      </c>
      <c r="D1310" s="4">
        <f t="shared" si="342"/>
        <v>9</v>
      </c>
      <c r="E1310" s="2">
        <f t="shared" ca="1" si="343"/>
        <v>1.0684931506854498</v>
      </c>
      <c r="F1310" s="8">
        <f t="shared" ca="1" si="353"/>
        <v>41.244797542409728</v>
      </c>
      <c r="G1310" s="8">
        <f t="shared" ca="1" si="354"/>
        <v>21.355183400424856</v>
      </c>
      <c r="H1310">
        <v>0.03</v>
      </c>
      <c r="I1310">
        <v>0</v>
      </c>
      <c r="J1310">
        <v>0</v>
      </c>
      <c r="K1310" s="7">
        <v>0.75</v>
      </c>
      <c r="L1310">
        <v>0.3</v>
      </c>
      <c r="M1310">
        <v>0.3</v>
      </c>
      <c r="N1310" s="7">
        <v>0.8</v>
      </c>
      <c r="O1310">
        <f t="shared" ca="1" si="344"/>
        <v>9.5259147563824378</v>
      </c>
      <c r="P1310" s="6">
        <f t="shared" ca="1" si="345"/>
        <v>0.98942445809701984</v>
      </c>
      <c r="Q1310" s="15">
        <f t="shared" ca="1" si="346"/>
        <v>9.7813057880261276</v>
      </c>
      <c r="R1310" s="13">
        <v>1</v>
      </c>
      <c r="S1310" s="5" t="str">
        <f t="shared" ca="1" si="347"/>
        <v/>
      </c>
      <c r="T1310" s="5">
        <f t="shared" ca="1" si="348"/>
        <v>0</v>
      </c>
      <c r="U1310" s="4">
        <f t="shared" ca="1" si="349"/>
        <v>0</v>
      </c>
      <c r="V1310">
        <f t="shared" ca="1" si="350"/>
        <v>0</v>
      </c>
      <c r="X1310" s="3">
        <v>44369</v>
      </c>
      <c r="Y1310" s="3">
        <v>44375</v>
      </c>
      <c r="Z1310">
        <f t="shared" si="351"/>
        <v>0</v>
      </c>
      <c r="AA1310" s="1">
        <f t="shared" ca="1" si="355"/>
        <v>9.5846349299150084</v>
      </c>
      <c r="AB1310" s="14">
        <f t="shared" ca="1" si="356"/>
        <v>5.8720173532570641E-2</v>
      </c>
    </row>
    <row r="1311" spans="1:28" x14ac:dyDescent="0.35">
      <c r="A1311" s="3">
        <f t="shared" si="352"/>
        <v>44369.875000000189</v>
      </c>
      <c r="B1311" s="3">
        <f t="shared" si="340"/>
        <v>44376.000000000189</v>
      </c>
      <c r="C1311" s="3">
        <f t="shared" si="341"/>
        <v>44377</v>
      </c>
      <c r="D1311" s="4">
        <f t="shared" si="342"/>
        <v>9</v>
      </c>
      <c r="E1311" s="2">
        <f t="shared" ca="1" si="343"/>
        <v>1.0712328767128469</v>
      </c>
      <c r="F1311" s="8">
        <f t="shared" ca="1" si="353"/>
        <v>41.073808529695441</v>
      </c>
      <c r="G1311" s="8">
        <f t="shared" ca="1" si="354"/>
        <v>20.683359623299452</v>
      </c>
      <c r="H1311">
        <v>0.03</v>
      </c>
      <c r="I1311">
        <v>0</v>
      </c>
      <c r="J1311">
        <v>0</v>
      </c>
      <c r="K1311" s="7">
        <v>0.75</v>
      </c>
      <c r="L1311">
        <v>0.3</v>
      </c>
      <c r="M1311">
        <v>0.3</v>
      </c>
      <c r="N1311" s="7">
        <v>0.8</v>
      </c>
      <c r="O1311">
        <f t="shared" ca="1" si="344"/>
        <v>10.069496773972126</v>
      </c>
      <c r="P1311" s="6">
        <f t="shared" ca="1" si="345"/>
        <v>0.98939748558600893</v>
      </c>
      <c r="Q1311" s="15">
        <f t="shared" ca="1" si="346"/>
        <v>9.7813057880261276</v>
      </c>
      <c r="R1311" s="13">
        <v>1</v>
      </c>
      <c r="S1311" s="5" t="str">
        <f t="shared" ca="1" si="347"/>
        <v/>
      </c>
      <c r="T1311" s="5">
        <f t="shared" ca="1" si="348"/>
        <v>0</v>
      </c>
      <c r="U1311" s="4">
        <f t="shared" ca="1" si="349"/>
        <v>0</v>
      </c>
      <c r="V1311">
        <f t="shared" ca="1" si="350"/>
        <v>0</v>
      </c>
      <c r="X1311" s="3">
        <v>44369</v>
      </c>
      <c r="Y1311" s="3">
        <v>44376</v>
      </c>
      <c r="Z1311">
        <f t="shared" si="351"/>
        <v>0</v>
      </c>
      <c r="AA1311" s="1">
        <f t="shared" ca="1" si="355"/>
        <v>10.109521741104114</v>
      </c>
      <c r="AB1311" s="14">
        <f t="shared" ca="1" si="356"/>
        <v>4.0024967131987665E-2</v>
      </c>
    </row>
    <row r="1312" spans="1:28" x14ac:dyDescent="0.35">
      <c r="A1312" s="3">
        <f t="shared" si="352"/>
        <v>44370.000000000189</v>
      </c>
      <c r="B1312" s="3">
        <f t="shared" si="340"/>
        <v>44370.000000000189</v>
      </c>
      <c r="C1312" s="3">
        <f t="shared" si="341"/>
        <v>44377</v>
      </c>
      <c r="D1312" s="4">
        <f t="shared" si="342"/>
        <v>8</v>
      </c>
      <c r="E1312" s="2">
        <f t="shared" ca="1" si="343"/>
        <v>1.0547945205484635</v>
      </c>
      <c r="F1312" s="8">
        <f t="shared" ca="1" si="353"/>
        <v>40.318012021897701</v>
      </c>
      <c r="G1312" s="8">
        <f t="shared" ca="1" si="354"/>
        <v>20.261272047137567</v>
      </c>
      <c r="H1312">
        <v>0.03</v>
      </c>
      <c r="I1312">
        <v>0</v>
      </c>
      <c r="J1312">
        <v>0</v>
      </c>
      <c r="K1312" s="7">
        <v>0.75</v>
      </c>
      <c r="L1312">
        <v>0.3</v>
      </c>
      <c r="M1312">
        <v>0.3</v>
      </c>
      <c r="N1312" s="7">
        <v>0.8</v>
      </c>
      <c r="O1312">
        <f t="shared" ca="1" si="344"/>
        <v>9.924736969285707</v>
      </c>
      <c r="P1312" s="6">
        <f t="shared" ca="1" si="345"/>
        <v>0.9895593316821627</v>
      </c>
      <c r="Q1312" s="15">
        <f t="shared" ca="1" si="346"/>
        <v>10.051011737096648</v>
      </c>
      <c r="R1312" s="13">
        <v>1</v>
      </c>
      <c r="S1312" s="5">
        <f t="shared" ca="1" si="347"/>
        <v>88</v>
      </c>
      <c r="T1312" s="5">
        <f t="shared" ca="1" si="348"/>
        <v>150</v>
      </c>
      <c r="U1312" s="4">
        <f t="shared" ca="1" si="349"/>
        <v>1507.6517605644972</v>
      </c>
      <c r="V1312">
        <f t="shared" ca="1" si="350"/>
        <v>0</v>
      </c>
      <c r="X1312" s="3">
        <v>44370</v>
      </c>
      <c r="Y1312" s="3">
        <v>44370</v>
      </c>
      <c r="Z1312">
        <f t="shared" si="351"/>
        <v>150</v>
      </c>
      <c r="AA1312" s="1">
        <f t="shared" ca="1" si="355"/>
        <v>9.9610470774239772</v>
      </c>
      <c r="AB1312" s="14">
        <f t="shared" ca="1" si="356"/>
        <v>3.6310108138270181E-2</v>
      </c>
    </row>
    <row r="1313" spans="1:28" x14ac:dyDescent="0.35">
      <c r="A1313" s="3">
        <f t="shared" si="352"/>
        <v>44370.142857143044</v>
      </c>
      <c r="B1313" s="3">
        <f t="shared" si="340"/>
        <v>44371.000000000189</v>
      </c>
      <c r="C1313" s="3">
        <f t="shared" si="341"/>
        <v>44377</v>
      </c>
      <c r="D1313" s="4">
        <f t="shared" si="342"/>
        <v>8</v>
      </c>
      <c r="E1313" s="2">
        <f t="shared" ca="1" si="343"/>
        <v>1.0575342465758608</v>
      </c>
      <c r="F1313" s="8">
        <f t="shared" ca="1" si="353"/>
        <v>40.992326176502083</v>
      </c>
      <c r="G1313" s="8">
        <f t="shared" ca="1" si="354"/>
        <v>20.879725631718593</v>
      </c>
      <c r="H1313">
        <v>0.03</v>
      </c>
      <c r="I1313">
        <v>0</v>
      </c>
      <c r="J1313">
        <v>0</v>
      </c>
      <c r="K1313" s="7">
        <v>0.75</v>
      </c>
      <c r="L1313">
        <v>0.3</v>
      </c>
      <c r="M1313">
        <v>0.3</v>
      </c>
      <c r="N1313" s="7">
        <v>0.8</v>
      </c>
      <c r="O1313">
        <f t="shared" ca="1" si="344"/>
        <v>9.8120190006579691</v>
      </c>
      <c r="P1313" s="6">
        <f t="shared" ca="1" si="345"/>
        <v>0.98953235549438878</v>
      </c>
      <c r="Q1313" s="15">
        <f t="shared" ca="1" si="346"/>
        <v>10.051011737096648</v>
      </c>
      <c r="R1313" s="13">
        <v>1</v>
      </c>
      <c r="S1313" s="5">
        <f t="shared" ca="1" si="347"/>
        <v>88</v>
      </c>
      <c r="T1313" s="5">
        <f t="shared" ca="1" si="348"/>
        <v>150</v>
      </c>
      <c r="U1313" s="4">
        <f t="shared" ca="1" si="349"/>
        <v>0</v>
      </c>
      <c r="V1313">
        <f t="shared" ca="1" si="350"/>
        <v>0</v>
      </c>
      <c r="X1313" s="3">
        <v>44370</v>
      </c>
      <c r="Y1313" s="3">
        <v>44371</v>
      </c>
      <c r="Z1313">
        <f t="shared" si="351"/>
        <v>0</v>
      </c>
      <c r="AA1313" s="1">
        <f t="shared" ca="1" si="355"/>
        <v>9.8571075432381221</v>
      </c>
      <c r="AB1313" s="14">
        <f t="shared" ca="1" si="356"/>
        <v>4.5088542580153046E-2</v>
      </c>
    </row>
    <row r="1314" spans="1:28" x14ac:dyDescent="0.35">
      <c r="A1314" s="3">
        <f t="shared" si="352"/>
        <v>44370.285714285899</v>
      </c>
      <c r="B1314" s="3">
        <f t="shared" si="340"/>
        <v>44372.000000000189</v>
      </c>
      <c r="C1314" s="3">
        <f t="shared" si="341"/>
        <v>44377</v>
      </c>
      <c r="D1314" s="4">
        <f t="shared" si="342"/>
        <v>8</v>
      </c>
      <c r="E1314" s="2">
        <f t="shared" ca="1" si="343"/>
        <v>1.060273972603258</v>
      </c>
      <c r="F1314" s="8">
        <f t="shared" ca="1" si="353"/>
        <v>41.414878344944299</v>
      </c>
      <c r="G1314" s="8">
        <f t="shared" ca="1" si="354"/>
        <v>20.031990780417676</v>
      </c>
      <c r="H1314">
        <v>0.03</v>
      </c>
      <c r="I1314">
        <v>0</v>
      </c>
      <c r="J1314">
        <v>0</v>
      </c>
      <c r="K1314" s="7">
        <v>0.75</v>
      </c>
      <c r="L1314">
        <v>0.3</v>
      </c>
      <c r="M1314">
        <v>0.3</v>
      </c>
      <c r="N1314" s="7">
        <v>0.8</v>
      </c>
      <c r="O1314">
        <f t="shared" ca="1" si="344"/>
        <v>10.976667978290546</v>
      </c>
      <c r="P1314" s="6">
        <f t="shared" ca="1" si="345"/>
        <v>0.98950538004200761</v>
      </c>
      <c r="Q1314" s="15">
        <f t="shared" ca="1" si="346"/>
        <v>10.051011737096648</v>
      </c>
      <c r="R1314" s="13">
        <v>1</v>
      </c>
      <c r="S1314" s="5">
        <f t="shared" ca="1" si="347"/>
        <v>88</v>
      </c>
      <c r="T1314" s="5">
        <f t="shared" ca="1" si="348"/>
        <v>150</v>
      </c>
      <c r="U1314" s="4">
        <f t="shared" ca="1" si="349"/>
        <v>0</v>
      </c>
      <c r="V1314">
        <f t="shared" ca="1" si="350"/>
        <v>0</v>
      </c>
      <c r="X1314" s="3">
        <v>44370</v>
      </c>
      <c r="Y1314" s="3">
        <v>44372</v>
      </c>
      <c r="Z1314">
        <f t="shared" si="351"/>
        <v>0</v>
      </c>
      <c r="AA1314" s="1">
        <f t="shared" ca="1" si="355"/>
        <v>10.998219677004936</v>
      </c>
      <c r="AB1314" s="14">
        <f t="shared" ca="1" si="356"/>
        <v>2.155169871439E-2</v>
      </c>
    </row>
    <row r="1315" spans="1:28" x14ac:dyDescent="0.35">
      <c r="A1315" s="3">
        <f t="shared" si="352"/>
        <v>44370.428571428754</v>
      </c>
      <c r="B1315" s="3">
        <f t="shared" si="340"/>
        <v>44373.000000000189</v>
      </c>
      <c r="C1315" s="3">
        <f t="shared" si="341"/>
        <v>44377</v>
      </c>
      <c r="D1315" s="4">
        <f t="shared" si="342"/>
        <v>8</v>
      </c>
      <c r="E1315" s="2">
        <f t="shared" ca="1" si="343"/>
        <v>1.0630136986306553</v>
      </c>
      <c r="F1315" s="8">
        <f t="shared" ca="1" si="353"/>
        <v>41.13270237817725</v>
      </c>
      <c r="G1315" s="8">
        <f t="shared" ca="1" si="354"/>
        <v>20.532753523581405</v>
      </c>
      <c r="H1315">
        <v>0.03</v>
      </c>
      <c r="I1315">
        <v>0</v>
      </c>
      <c r="J1315">
        <v>0</v>
      </c>
      <c r="K1315" s="7">
        <v>0.75</v>
      </c>
      <c r="L1315">
        <v>0.3</v>
      </c>
      <c r="M1315">
        <v>0.3</v>
      </c>
      <c r="N1315" s="7">
        <v>0.8</v>
      </c>
      <c r="O1315">
        <f t="shared" ca="1" si="344"/>
        <v>10.264273260051532</v>
      </c>
      <c r="P1315" s="6">
        <f t="shared" ca="1" si="345"/>
        <v>0.98947840532499909</v>
      </c>
      <c r="Q1315" s="15">
        <f t="shared" ca="1" si="346"/>
        <v>10.051011737096648</v>
      </c>
      <c r="R1315" s="13">
        <v>1</v>
      </c>
      <c r="S1315" s="5">
        <f t="shared" ca="1" si="347"/>
        <v>88</v>
      </c>
      <c r="T1315" s="5">
        <f t="shared" ca="1" si="348"/>
        <v>150</v>
      </c>
      <c r="U1315" s="4">
        <f t="shared" ca="1" si="349"/>
        <v>0</v>
      </c>
      <c r="V1315">
        <f t="shared" ca="1" si="350"/>
        <v>0</v>
      </c>
      <c r="X1315" s="3">
        <v>44370</v>
      </c>
      <c r="Y1315" s="3">
        <v>44373</v>
      </c>
      <c r="Z1315">
        <f t="shared" si="351"/>
        <v>0</v>
      </c>
      <c r="AA1315" s="1">
        <f t="shared" ca="1" si="355"/>
        <v>10.29875372229186</v>
      </c>
      <c r="AB1315" s="14">
        <f t="shared" ca="1" si="356"/>
        <v>3.448046224032808E-2</v>
      </c>
    </row>
    <row r="1316" spans="1:28" x14ac:dyDescent="0.35">
      <c r="A1316" s="3">
        <f t="shared" si="352"/>
        <v>44370.571428571609</v>
      </c>
      <c r="B1316" s="3">
        <f t="shared" si="340"/>
        <v>44374.000000000189</v>
      </c>
      <c r="C1316" s="3">
        <f t="shared" si="341"/>
        <v>44377</v>
      </c>
      <c r="D1316" s="4">
        <f t="shared" si="342"/>
        <v>8</v>
      </c>
      <c r="E1316" s="2">
        <f t="shared" ca="1" si="343"/>
        <v>1.0657534246580525</v>
      </c>
      <c r="F1316" s="8">
        <f t="shared" ca="1" si="353"/>
        <v>41.259343244112927</v>
      </c>
      <c r="G1316" s="8">
        <f t="shared" ca="1" si="354"/>
        <v>20.45738106677744</v>
      </c>
      <c r="H1316">
        <v>0.03</v>
      </c>
      <c r="I1316">
        <v>0</v>
      </c>
      <c r="J1316">
        <v>0</v>
      </c>
      <c r="K1316" s="7">
        <v>0.75</v>
      </c>
      <c r="L1316">
        <v>0.3</v>
      </c>
      <c r="M1316">
        <v>0.3</v>
      </c>
      <c r="N1316" s="7">
        <v>0.8</v>
      </c>
      <c r="O1316">
        <f t="shared" ca="1" si="344"/>
        <v>10.434626366307253</v>
      </c>
      <c r="P1316" s="6">
        <f t="shared" ca="1" si="345"/>
        <v>0.98945143134334324</v>
      </c>
      <c r="Q1316" s="15">
        <f t="shared" ca="1" si="346"/>
        <v>10.051011737096648</v>
      </c>
      <c r="R1316" s="13">
        <v>1</v>
      </c>
      <c r="S1316" s="5">
        <f t="shared" ca="1" si="347"/>
        <v>88</v>
      </c>
      <c r="T1316" s="5">
        <f t="shared" ca="1" si="348"/>
        <v>150</v>
      </c>
      <c r="U1316" s="4">
        <f t="shared" ca="1" si="349"/>
        <v>0</v>
      </c>
      <c r="V1316">
        <f t="shared" ca="1" si="350"/>
        <v>0</v>
      </c>
      <c r="X1316" s="3">
        <v>44370</v>
      </c>
      <c r="Y1316" s="3">
        <v>44374</v>
      </c>
      <c r="Z1316">
        <f t="shared" si="351"/>
        <v>0</v>
      </c>
      <c r="AA1316" s="1">
        <f t="shared" ca="1" si="355"/>
        <v>10.466250784349189</v>
      </c>
      <c r="AB1316" s="14">
        <f t="shared" ca="1" si="356"/>
        <v>3.1624418041936053E-2</v>
      </c>
    </row>
    <row r="1317" spans="1:28" x14ac:dyDescent="0.35">
      <c r="A1317" s="3">
        <f t="shared" si="352"/>
        <v>44370.714285714464</v>
      </c>
      <c r="B1317" s="3">
        <f t="shared" si="340"/>
        <v>44375.000000000189</v>
      </c>
      <c r="C1317" s="3">
        <f t="shared" si="341"/>
        <v>44377</v>
      </c>
      <c r="D1317" s="4">
        <f t="shared" si="342"/>
        <v>8</v>
      </c>
      <c r="E1317" s="2">
        <f t="shared" ca="1" si="343"/>
        <v>1.0684931506854498</v>
      </c>
      <c r="F1317" s="8">
        <f t="shared" ca="1" si="353"/>
        <v>40.558978904086061</v>
      </c>
      <c r="G1317" s="8">
        <f t="shared" ca="1" si="354"/>
        <v>20.82667669361798</v>
      </c>
      <c r="H1317">
        <v>0.03</v>
      </c>
      <c r="I1317">
        <v>0</v>
      </c>
      <c r="J1317">
        <v>0</v>
      </c>
      <c r="K1317" s="7">
        <v>0.75</v>
      </c>
      <c r="L1317">
        <v>0.3</v>
      </c>
      <c r="M1317">
        <v>0.3</v>
      </c>
      <c r="N1317" s="7">
        <v>0.8</v>
      </c>
      <c r="O1317">
        <f t="shared" ca="1" si="344"/>
        <v>9.5400574844465638</v>
      </c>
      <c r="P1317" s="6">
        <f t="shared" ca="1" si="345"/>
        <v>0.98942445809701984</v>
      </c>
      <c r="Q1317" s="15">
        <f t="shared" ca="1" si="346"/>
        <v>10.051011737096648</v>
      </c>
      <c r="R1317" s="13">
        <v>1</v>
      </c>
      <c r="S1317" s="5">
        <f t="shared" ca="1" si="347"/>
        <v>88</v>
      </c>
      <c r="T1317" s="5">
        <f t="shared" ca="1" si="348"/>
        <v>150</v>
      </c>
      <c r="U1317" s="4">
        <f t="shared" ca="1" si="349"/>
        <v>0</v>
      </c>
      <c r="V1317">
        <f t="shared" ca="1" si="350"/>
        <v>0</v>
      </c>
      <c r="X1317" s="3">
        <v>44370</v>
      </c>
      <c r="Y1317" s="3">
        <v>44375</v>
      </c>
      <c r="Z1317">
        <f t="shared" si="351"/>
        <v>0</v>
      </c>
      <c r="AA1317" s="1">
        <f t="shared" ca="1" si="355"/>
        <v>9.5916140832749939</v>
      </c>
      <c r="AB1317" s="14">
        <f t="shared" ca="1" si="356"/>
        <v>5.1556598828430111E-2</v>
      </c>
    </row>
    <row r="1318" spans="1:28" x14ac:dyDescent="0.35">
      <c r="A1318" s="3">
        <f t="shared" si="352"/>
        <v>44370.85714285732</v>
      </c>
      <c r="B1318" s="3">
        <f t="shared" si="340"/>
        <v>44376.000000000189</v>
      </c>
      <c r="C1318" s="3">
        <f t="shared" si="341"/>
        <v>44377</v>
      </c>
      <c r="D1318" s="4">
        <f t="shared" si="342"/>
        <v>8</v>
      </c>
      <c r="E1318" s="2">
        <f t="shared" ca="1" si="343"/>
        <v>1.0712328767128469</v>
      </c>
      <c r="F1318" s="8">
        <f t="shared" ca="1" si="353"/>
        <v>40.047249109956745</v>
      </c>
      <c r="G1318" s="8">
        <f t="shared" ca="1" si="354"/>
        <v>20.578235731830585</v>
      </c>
      <c r="H1318">
        <v>0.03</v>
      </c>
      <c r="I1318">
        <v>0</v>
      </c>
      <c r="J1318">
        <v>0</v>
      </c>
      <c r="K1318" s="7">
        <v>0.75</v>
      </c>
      <c r="L1318">
        <v>0.3</v>
      </c>
      <c r="M1318">
        <v>0.3</v>
      </c>
      <c r="N1318" s="7">
        <v>0.8</v>
      </c>
      <c r="O1318">
        <f t="shared" ca="1" si="344"/>
        <v>9.4047011006369736</v>
      </c>
      <c r="P1318" s="6">
        <f t="shared" ca="1" si="345"/>
        <v>0.98939748558600893</v>
      </c>
      <c r="Q1318" s="15">
        <f t="shared" ca="1" si="346"/>
        <v>10.051011737096648</v>
      </c>
      <c r="R1318" s="13">
        <v>1</v>
      </c>
      <c r="S1318" s="5">
        <f t="shared" ca="1" si="347"/>
        <v>88</v>
      </c>
      <c r="T1318" s="5">
        <f t="shared" ca="1" si="348"/>
        <v>150</v>
      </c>
      <c r="U1318" s="4">
        <f t="shared" ca="1" si="349"/>
        <v>0</v>
      </c>
      <c r="V1318">
        <f t="shared" ca="1" si="350"/>
        <v>0</v>
      </c>
      <c r="X1318" s="3">
        <v>44370</v>
      </c>
      <c r="Y1318" s="3">
        <v>44376</v>
      </c>
      <c r="Z1318">
        <f t="shared" si="351"/>
        <v>0</v>
      </c>
      <c r="AA1318" s="1">
        <f t="shared" ca="1" si="355"/>
        <v>9.4565144939719907</v>
      </c>
      <c r="AB1318" s="14">
        <f t="shared" ca="1" si="356"/>
        <v>5.1813393335017111E-2</v>
      </c>
    </row>
    <row r="1319" spans="1:28" x14ac:dyDescent="0.35">
      <c r="A1319" s="3">
        <f t="shared" si="352"/>
        <v>44371.000000000175</v>
      </c>
      <c r="B1319" s="3">
        <f t="shared" si="340"/>
        <v>44371.000000000175</v>
      </c>
      <c r="C1319" s="3">
        <f t="shared" si="341"/>
        <v>44377</v>
      </c>
      <c r="D1319" s="4">
        <f t="shared" si="342"/>
        <v>7</v>
      </c>
      <c r="E1319" s="2">
        <f t="shared" ca="1" si="343"/>
        <v>1.0575342465758208</v>
      </c>
      <c r="F1319" s="8">
        <f t="shared" ca="1" si="353"/>
        <v>40.869322942752262</v>
      </c>
      <c r="G1319" s="8">
        <f t="shared" ca="1" si="354"/>
        <v>20.806855270634411</v>
      </c>
      <c r="H1319">
        <v>0.03</v>
      </c>
      <c r="I1319">
        <v>0</v>
      </c>
      <c r="J1319">
        <v>0</v>
      </c>
      <c r="K1319" s="7">
        <v>0.75</v>
      </c>
      <c r="L1319">
        <v>0.3</v>
      </c>
      <c r="M1319">
        <v>0.3</v>
      </c>
      <c r="N1319" s="7">
        <v>0.8</v>
      </c>
      <c r="O1319">
        <f t="shared" ca="1" si="344"/>
        <v>9.7926369364297834</v>
      </c>
      <c r="P1319" s="6">
        <f t="shared" ca="1" si="345"/>
        <v>0.98953235549438923</v>
      </c>
      <c r="Q1319" s="15">
        <f t="shared" ca="1" si="346"/>
        <v>9.7431409870841232</v>
      </c>
      <c r="R1319" s="13">
        <v>1</v>
      </c>
      <c r="S1319" s="5" t="str">
        <f t="shared" ca="1" si="347"/>
        <v/>
      </c>
      <c r="T1319" s="5">
        <f t="shared" ca="1" si="348"/>
        <v>0</v>
      </c>
      <c r="U1319" s="4">
        <f t="shared" ca="1" si="349"/>
        <v>1461.4711480626186</v>
      </c>
      <c r="V1319">
        <f t="shared" ca="1" si="350"/>
        <v>0</v>
      </c>
      <c r="X1319" s="3">
        <v>44371</v>
      </c>
      <c r="Y1319" s="3">
        <v>44371</v>
      </c>
      <c r="Z1319">
        <f t="shared" si="351"/>
        <v>150</v>
      </c>
      <c r="AA1319" s="1">
        <f t="shared" ca="1" si="355"/>
        <v>9.8372840434958917</v>
      </c>
      <c r="AB1319" s="14">
        <f t="shared" ca="1" si="356"/>
        <v>4.4647107066108305E-2</v>
      </c>
    </row>
    <row r="1320" spans="1:28" x14ac:dyDescent="0.35">
      <c r="A1320" s="3">
        <f t="shared" si="352"/>
        <v>44371.166666666839</v>
      </c>
      <c r="B1320" s="3">
        <f t="shared" si="340"/>
        <v>44372.000000000175</v>
      </c>
      <c r="C1320" s="3">
        <f t="shared" si="341"/>
        <v>44377</v>
      </c>
      <c r="D1320" s="4">
        <f t="shared" si="342"/>
        <v>7</v>
      </c>
      <c r="E1320" s="2">
        <f t="shared" ca="1" si="343"/>
        <v>1.0602739726032182</v>
      </c>
      <c r="F1320" s="8">
        <f t="shared" ca="1" si="353"/>
        <v>40.169269867551371</v>
      </c>
      <c r="G1320" s="8">
        <f t="shared" ca="1" si="354"/>
        <v>20.701987439141234</v>
      </c>
      <c r="H1320">
        <v>0.03</v>
      </c>
      <c r="I1320">
        <v>0</v>
      </c>
      <c r="J1320">
        <v>0</v>
      </c>
      <c r="K1320" s="7">
        <v>0.75</v>
      </c>
      <c r="L1320">
        <v>0.3</v>
      </c>
      <c r="M1320">
        <v>0.3</v>
      </c>
      <c r="N1320" s="7">
        <v>0.8</v>
      </c>
      <c r="O1320">
        <f t="shared" ca="1" si="344"/>
        <v>9.3724649615222901</v>
      </c>
      <c r="P1320" s="6">
        <f t="shared" ca="1" si="345"/>
        <v>0.98950538004200805</v>
      </c>
      <c r="Q1320" s="15">
        <f t="shared" ca="1" si="346"/>
        <v>9.7431409870841232</v>
      </c>
      <c r="R1320" s="13">
        <v>1</v>
      </c>
      <c r="S1320" s="5" t="str">
        <f t="shared" ca="1" si="347"/>
        <v/>
      </c>
      <c r="T1320" s="5">
        <f t="shared" ca="1" si="348"/>
        <v>0</v>
      </c>
      <c r="U1320" s="4">
        <f t="shared" ca="1" si="349"/>
        <v>0</v>
      </c>
      <c r="V1320">
        <f t="shared" ca="1" si="350"/>
        <v>0</v>
      </c>
      <c r="X1320" s="3">
        <v>44371</v>
      </c>
      <c r="Y1320" s="3">
        <v>44372</v>
      </c>
      <c r="Z1320">
        <f t="shared" si="351"/>
        <v>0</v>
      </c>
      <c r="AA1320" s="1">
        <f t="shared" ca="1" si="355"/>
        <v>9.4249539654896068</v>
      </c>
      <c r="AB1320" s="14">
        <f t="shared" ca="1" si="356"/>
        <v>5.2489003967316705E-2</v>
      </c>
    </row>
    <row r="1321" spans="1:28" x14ac:dyDescent="0.35">
      <c r="A1321" s="3">
        <f t="shared" si="352"/>
        <v>44371.333333333503</v>
      </c>
      <c r="B1321" s="3">
        <f t="shared" si="340"/>
        <v>44373.000000000175</v>
      </c>
      <c r="C1321" s="3">
        <f t="shared" si="341"/>
        <v>44377</v>
      </c>
      <c r="D1321" s="4">
        <f t="shared" si="342"/>
        <v>7</v>
      </c>
      <c r="E1321" s="2">
        <f t="shared" ca="1" si="343"/>
        <v>1.0630136986306153</v>
      </c>
      <c r="F1321" s="8">
        <f t="shared" ca="1" si="353"/>
        <v>40.049377133649827</v>
      </c>
      <c r="G1321" s="8">
        <f t="shared" ca="1" si="354"/>
        <v>20.085323248628718</v>
      </c>
      <c r="H1321">
        <v>0.03</v>
      </c>
      <c r="I1321">
        <v>0</v>
      </c>
      <c r="J1321">
        <v>0</v>
      </c>
      <c r="K1321" s="7">
        <v>0.75</v>
      </c>
      <c r="L1321">
        <v>0.3</v>
      </c>
      <c r="M1321">
        <v>0.3</v>
      </c>
      <c r="N1321" s="7">
        <v>0.8</v>
      </c>
      <c r="O1321">
        <f t="shared" ca="1" si="344"/>
        <v>9.8992096016086499</v>
      </c>
      <c r="P1321" s="6">
        <f t="shared" ca="1" si="345"/>
        <v>0.98947840532499931</v>
      </c>
      <c r="Q1321" s="15">
        <f t="shared" ca="1" si="346"/>
        <v>9.7431409870841232</v>
      </c>
      <c r="R1321" s="13">
        <v>1</v>
      </c>
      <c r="S1321" s="5" t="str">
        <f t="shared" ca="1" si="347"/>
        <v/>
      </c>
      <c r="T1321" s="5">
        <f t="shared" ca="1" si="348"/>
        <v>0</v>
      </c>
      <c r="U1321" s="4">
        <f t="shared" ca="1" si="349"/>
        <v>0</v>
      </c>
      <c r="V1321">
        <f t="shared" ca="1" si="350"/>
        <v>0</v>
      </c>
      <c r="X1321" s="3">
        <v>44371</v>
      </c>
      <c r="Y1321" s="3">
        <v>44373</v>
      </c>
      <c r="Z1321">
        <f t="shared" si="351"/>
        <v>0</v>
      </c>
      <c r="AA1321" s="1">
        <f t="shared" ca="1" si="355"/>
        <v>9.9351447393645387</v>
      </c>
      <c r="AB1321" s="14">
        <f t="shared" ca="1" si="356"/>
        <v>3.5935137755888746E-2</v>
      </c>
    </row>
    <row r="1322" spans="1:28" x14ac:dyDescent="0.35">
      <c r="A1322" s="3">
        <f t="shared" si="352"/>
        <v>44371.500000000167</v>
      </c>
      <c r="B1322" s="3">
        <f t="shared" si="340"/>
        <v>44374.000000000175</v>
      </c>
      <c r="C1322" s="3">
        <f t="shared" si="341"/>
        <v>44377</v>
      </c>
      <c r="D1322" s="4">
        <f t="shared" si="342"/>
        <v>7</v>
      </c>
      <c r="E1322" s="2">
        <f t="shared" ca="1" si="343"/>
        <v>1.0657534246580127</v>
      </c>
      <c r="F1322" s="8">
        <f t="shared" ca="1" si="353"/>
        <v>40.924864877691803</v>
      </c>
      <c r="G1322" s="8">
        <f t="shared" ca="1" si="354"/>
        <v>21.155268896536931</v>
      </c>
      <c r="H1322">
        <v>0.03</v>
      </c>
      <c r="I1322">
        <v>0</v>
      </c>
      <c r="J1322">
        <v>0</v>
      </c>
      <c r="K1322" s="7">
        <v>0.75</v>
      </c>
      <c r="L1322">
        <v>0.3</v>
      </c>
      <c r="M1322">
        <v>0.3</v>
      </c>
      <c r="N1322" s="7">
        <v>0.8</v>
      </c>
      <c r="O1322">
        <f t="shared" ca="1" si="344"/>
        <v>9.485879761731919</v>
      </c>
      <c r="P1322" s="6">
        <f t="shared" ca="1" si="345"/>
        <v>0.98945143134334346</v>
      </c>
      <c r="Q1322" s="15">
        <f t="shared" ca="1" si="346"/>
        <v>9.7431409870841232</v>
      </c>
      <c r="R1322" s="13">
        <v>1</v>
      </c>
      <c r="S1322" s="5" t="str">
        <f t="shared" ca="1" si="347"/>
        <v/>
      </c>
      <c r="T1322" s="5">
        <f t="shared" ca="1" si="348"/>
        <v>0</v>
      </c>
      <c r="U1322" s="4">
        <f t="shared" ca="1" si="349"/>
        <v>0</v>
      </c>
      <c r="V1322">
        <f t="shared" ca="1" si="350"/>
        <v>0</v>
      </c>
      <c r="X1322" s="3">
        <v>44371</v>
      </c>
      <c r="Y1322" s="3">
        <v>44374</v>
      </c>
      <c r="Z1322">
        <f t="shared" si="351"/>
        <v>0</v>
      </c>
      <c r="AA1322" s="1">
        <f t="shared" ca="1" si="355"/>
        <v>9.5424549510700487</v>
      </c>
      <c r="AB1322" s="14">
        <f t="shared" ca="1" si="356"/>
        <v>5.6575189338129661E-2</v>
      </c>
    </row>
    <row r="1323" spans="1:28" x14ac:dyDescent="0.35">
      <c r="A1323" s="3">
        <f t="shared" si="352"/>
        <v>44371.666666666832</v>
      </c>
      <c r="B1323" s="3">
        <f t="shared" si="340"/>
        <v>44375.000000000175</v>
      </c>
      <c r="C1323" s="3">
        <f t="shared" si="341"/>
        <v>44377</v>
      </c>
      <c r="D1323" s="4">
        <f t="shared" si="342"/>
        <v>7</v>
      </c>
      <c r="E1323" s="2">
        <f t="shared" ca="1" si="343"/>
        <v>1.0684931506854098</v>
      </c>
      <c r="F1323" s="8">
        <f t="shared" ca="1" si="353"/>
        <v>41.228905866658067</v>
      </c>
      <c r="G1323" s="8">
        <f t="shared" ca="1" si="354"/>
        <v>20.202227562209629</v>
      </c>
      <c r="H1323">
        <v>0.03</v>
      </c>
      <c r="I1323">
        <v>0</v>
      </c>
      <c r="J1323">
        <v>0</v>
      </c>
      <c r="K1323" s="7">
        <v>0.75</v>
      </c>
      <c r="L1323">
        <v>0.3</v>
      </c>
      <c r="M1323">
        <v>0.3</v>
      </c>
      <c r="N1323" s="7">
        <v>0.8</v>
      </c>
      <c r="O1323">
        <f t="shared" ca="1" si="344"/>
        <v>10.66695183778392</v>
      </c>
      <c r="P1323" s="6">
        <f t="shared" ca="1" si="345"/>
        <v>0.98942445809702007</v>
      </c>
      <c r="Q1323" s="15">
        <f t="shared" ca="1" si="346"/>
        <v>9.7431409870841232</v>
      </c>
      <c r="R1323" s="13">
        <v>1</v>
      </c>
      <c r="S1323" s="5" t="str">
        <f t="shared" ca="1" si="347"/>
        <v/>
      </c>
      <c r="T1323" s="5">
        <f t="shared" ca="1" si="348"/>
        <v>0</v>
      </c>
      <c r="U1323" s="4">
        <f t="shared" ca="1" si="349"/>
        <v>0</v>
      </c>
      <c r="V1323">
        <f t="shared" ca="1" si="350"/>
        <v>0</v>
      </c>
      <c r="X1323" s="3">
        <v>44371</v>
      </c>
      <c r="Y1323" s="3">
        <v>44375</v>
      </c>
      <c r="Z1323">
        <f t="shared" si="351"/>
        <v>0</v>
      </c>
      <c r="AA1323" s="1">
        <f t="shared" ca="1" si="355"/>
        <v>10.693753429369501</v>
      </c>
      <c r="AB1323" s="14">
        <f t="shared" ca="1" si="356"/>
        <v>2.6801591585581264E-2</v>
      </c>
    </row>
    <row r="1324" spans="1:28" x14ac:dyDescent="0.35">
      <c r="A1324" s="3">
        <f t="shared" si="352"/>
        <v>44371.833333333496</v>
      </c>
      <c r="B1324" s="3">
        <f t="shared" si="340"/>
        <v>44376.000000000175</v>
      </c>
      <c r="C1324" s="3">
        <f t="shared" si="341"/>
        <v>44377</v>
      </c>
      <c r="D1324" s="4">
        <f t="shared" si="342"/>
        <v>7</v>
      </c>
      <c r="E1324" s="2">
        <f t="shared" ca="1" si="343"/>
        <v>1.0712328767128072</v>
      </c>
      <c r="F1324" s="8">
        <f t="shared" ca="1" si="353"/>
        <v>40.318229533789534</v>
      </c>
      <c r="G1324" s="8">
        <f t="shared" ca="1" si="354"/>
        <v>20.944469326913968</v>
      </c>
      <c r="H1324">
        <v>0.03</v>
      </c>
      <c r="I1324">
        <v>0</v>
      </c>
      <c r="J1324">
        <v>0</v>
      </c>
      <c r="K1324" s="7">
        <v>0.75</v>
      </c>
      <c r="L1324">
        <v>0.3</v>
      </c>
      <c r="M1324">
        <v>0.3</v>
      </c>
      <c r="N1324" s="7">
        <v>0.8</v>
      </c>
      <c r="O1324">
        <f t="shared" ca="1" si="344"/>
        <v>9.2417028234281808</v>
      </c>
      <c r="P1324" s="6">
        <f t="shared" ca="1" si="345"/>
        <v>0.98939748558600915</v>
      </c>
      <c r="Q1324" s="15">
        <f t="shared" ca="1" si="346"/>
        <v>9.7431409870841232</v>
      </c>
      <c r="R1324" s="13">
        <v>1</v>
      </c>
      <c r="S1324" s="5" t="str">
        <f t="shared" ca="1" si="347"/>
        <v/>
      </c>
      <c r="T1324" s="5">
        <f t="shared" ca="1" si="348"/>
        <v>0</v>
      </c>
      <c r="U1324" s="4">
        <f t="shared" ca="1" si="349"/>
        <v>0</v>
      </c>
      <c r="V1324">
        <f t="shared" ca="1" si="350"/>
        <v>0</v>
      </c>
      <c r="X1324" s="3">
        <v>44371</v>
      </c>
      <c r="Y1324" s="3">
        <v>44376</v>
      </c>
      <c r="Z1324">
        <f t="shared" si="351"/>
        <v>0</v>
      </c>
      <c r="AA1324" s="1">
        <f t="shared" ca="1" si="355"/>
        <v>9.3022249077619925</v>
      </c>
      <c r="AB1324" s="14">
        <f t="shared" ca="1" si="356"/>
        <v>6.0522084333811677E-2</v>
      </c>
    </row>
    <row r="1325" spans="1:28" x14ac:dyDescent="0.35">
      <c r="A1325" s="3">
        <f t="shared" si="352"/>
        <v>44372.00000000016</v>
      </c>
      <c r="B1325" s="3">
        <f t="shared" si="340"/>
        <v>44372.00000000016</v>
      </c>
      <c r="C1325" s="3">
        <f t="shared" si="341"/>
        <v>44377</v>
      </c>
      <c r="D1325" s="4">
        <f t="shared" si="342"/>
        <v>6</v>
      </c>
      <c r="E1325" s="2">
        <f t="shared" ca="1" si="343"/>
        <v>1.0602739726031782</v>
      </c>
      <c r="F1325" s="8">
        <f t="shared" ca="1" si="353"/>
        <v>41.455946550065192</v>
      </c>
      <c r="G1325" s="8">
        <f t="shared" ca="1" si="354"/>
        <v>21.010463303680055</v>
      </c>
      <c r="H1325">
        <v>0.03</v>
      </c>
      <c r="I1325">
        <v>0</v>
      </c>
      <c r="J1325">
        <v>0</v>
      </c>
      <c r="K1325" s="7">
        <v>0.75</v>
      </c>
      <c r="L1325">
        <v>0.3</v>
      </c>
      <c r="M1325">
        <v>0.3</v>
      </c>
      <c r="N1325" s="7">
        <v>0.8</v>
      </c>
      <c r="O1325">
        <f t="shared" ca="1" si="344"/>
        <v>10.028996608868837</v>
      </c>
      <c r="P1325" s="6">
        <f t="shared" ca="1" si="345"/>
        <v>0.9895053800420085</v>
      </c>
      <c r="Q1325" s="15">
        <f t="shared" ca="1" si="346"/>
        <v>10.052339551262518</v>
      </c>
      <c r="R1325" s="13">
        <v>1</v>
      </c>
      <c r="S1325" s="5">
        <f t="shared" ca="1" si="347"/>
        <v>75</v>
      </c>
      <c r="T1325" s="5">
        <f t="shared" ca="1" si="348"/>
        <v>150</v>
      </c>
      <c r="U1325" s="4">
        <f t="shared" ca="1" si="349"/>
        <v>1507.8509326893777</v>
      </c>
      <c r="V1325">
        <f t="shared" ca="1" si="350"/>
        <v>0</v>
      </c>
      <c r="X1325" s="3">
        <v>44372</v>
      </c>
      <c r="Y1325" s="3">
        <v>44372</v>
      </c>
      <c r="Z1325">
        <f t="shared" si="351"/>
        <v>150</v>
      </c>
      <c r="AA1325" s="1">
        <f t="shared" ca="1" si="355"/>
        <v>10.071812918962976</v>
      </c>
      <c r="AB1325" s="14">
        <f t="shared" ca="1" si="356"/>
        <v>4.2816310094138998E-2</v>
      </c>
    </row>
    <row r="1326" spans="1:28" x14ac:dyDescent="0.35">
      <c r="A1326" s="3">
        <f t="shared" si="352"/>
        <v>44372.200000000157</v>
      </c>
      <c r="B1326" s="3">
        <f t="shared" si="340"/>
        <v>44373.00000000016</v>
      </c>
      <c r="C1326" s="3">
        <f t="shared" si="341"/>
        <v>44377</v>
      </c>
      <c r="D1326" s="4">
        <f t="shared" si="342"/>
        <v>6</v>
      </c>
      <c r="E1326" s="2">
        <f t="shared" ca="1" si="343"/>
        <v>1.0630136986305756</v>
      </c>
      <c r="F1326" s="8">
        <f t="shared" ca="1" si="353"/>
        <v>41.119612645879755</v>
      </c>
      <c r="G1326" s="8">
        <f t="shared" ca="1" si="354"/>
        <v>20.732750735022222</v>
      </c>
      <c r="H1326">
        <v>0.03</v>
      </c>
      <c r="I1326">
        <v>0</v>
      </c>
      <c r="J1326">
        <v>0</v>
      </c>
      <c r="K1326" s="7">
        <v>0.75</v>
      </c>
      <c r="L1326">
        <v>0.3</v>
      </c>
      <c r="M1326">
        <v>0.3</v>
      </c>
      <c r="N1326" s="7">
        <v>0.8</v>
      </c>
      <c r="O1326">
        <f t="shared" ca="1" si="344"/>
        <v>10.054458749387592</v>
      </c>
      <c r="P1326" s="6">
        <f t="shared" ca="1" si="345"/>
        <v>0.98947840532499975</v>
      </c>
      <c r="Q1326" s="15">
        <f t="shared" ca="1" si="346"/>
        <v>10.052339551262518</v>
      </c>
      <c r="R1326" s="13">
        <v>1</v>
      </c>
      <c r="S1326" s="5">
        <f t="shared" ca="1" si="347"/>
        <v>75</v>
      </c>
      <c r="T1326" s="5">
        <f t="shared" ca="1" si="348"/>
        <v>150</v>
      </c>
      <c r="U1326" s="4">
        <f t="shared" ca="1" si="349"/>
        <v>0</v>
      </c>
      <c r="V1326">
        <f t="shared" ca="1" si="350"/>
        <v>0</v>
      </c>
      <c r="X1326" s="3">
        <v>44372</v>
      </c>
      <c r="Y1326" s="3">
        <v>44373</v>
      </c>
      <c r="Z1326">
        <f t="shared" si="351"/>
        <v>0</v>
      </c>
      <c r="AA1326" s="1">
        <f t="shared" ca="1" si="355"/>
        <v>10.094259938747509</v>
      </c>
      <c r="AB1326" s="14">
        <f t="shared" ca="1" si="356"/>
        <v>3.9801189359916833E-2</v>
      </c>
    </row>
    <row r="1327" spans="1:28" x14ac:dyDescent="0.35">
      <c r="A1327" s="3">
        <f t="shared" si="352"/>
        <v>44372.400000000154</v>
      </c>
      <c r="B1327" s="3">
        <f t="shared" si="340"/>
        <v>44374.00000000016</v>
      </c>
      <c r="C1327" s="3">
        <f t="shared" si="341"/>
        <v>44377</v>
      </c>
      <c r="D1327" s="4">
        <f t="shared" si="342"/>
        <v>6</v>
      </c>
      <c r="E1327" s="2">
        <f t="shared" ca="1" si="343"/>
        <v>1.0657534246579727</v>
      </c>
      <c r="F1327" s="8">
        <f t="shared" ca="1" si="353"/>
        <v>40.954368010884309</v>
      </c>
      <c r="G1327" s="8">
        <f t="shared" ca="1" si="354"/>
        <v>20.553559695273339</v>
      </c>
      <c r="H1327">
        <v>0.03</v>
      </c>
      <c r="I1327">
        <v>0</v>
      </c>
      <c r="J1327">
        <v>0</v>
      </c>
      <c r="K1327" s="7">
        <v>0.75</v>
      </c>
      <c r="L1327">
        <v>0.3</v>
      </c>
      <c r="M1327">
        <v>0.3</v>
      </c>
      <c r="N1327" s="7">
        <v>0.8</v>
      </c>
      <c r="O1327">
        <f t="shared" ca="1" si="344"/>
        <v>10.109716312889891</v>
      </c>
      <c r="P1327" s="6">
        <f t="shared" ca="1" si="345"/>
        <v>0.9894514313433439</v>
      </c>
      <c r="Q1327" s="15">
        <f t="shared" ca="1" si="346"/>
        <v>10.052339551262518</v>
      </c>
      <c r="R1327" s="13">
        <v>1</v>
      </c>
      <c r="S1327" s="5">
        <f t="shared" ca="1" si="347"/>
        <v>75</v>
      </c>
      <c r="T1327" s="5">
        <f t="shared" ca="1" si="348"/>
        <v>150</v>
      </c>
      <c r="U1327" s="4">
        <f t="shared" ca="1" si="349"/>
        <v>0</v>
      </c>
      <c r="V1327">
        <f t="shared" ca="1" si="350"/>
        <v>0</v>
      </c>
      <c r="X1327" s="3">
        <v>44372</v>
      </c>
      <c r="Y1327" s="3">
        <v>44374</v>
      </c>
      <c r="Z1327">
        <f t="shared" si="351"/>
        <v>0</v>
      </c>
      <c r="AA1327" s="1">
        <f t="shared" ca="1" si="355"/>
        <v>10.147121812057904</v>
      </c>
      <c r="AB1327" s="14">
        <f t="shared" ca="1" si="356"/>
        <v>3.7405499168013279E-2</v>
      </c>
    </row>
    <row r="1328" spans="1:28" x14ac:dyDescent="0.35">
      <c r="A1328" s="3">
        <f t="shared" si="352"/>
        <v>44372.600000000151</v>
      </c>
      <c r="B1328" s="3">
        <f t="shared" si="340"/>
        <v>44375.00000000016</v>
      </c>
      <c r="C1328" s="3">
        <f t="shared" si="341"/>
        <v>44377</v>
      </c>
      <c r="D1328" s="4">
        <f t="shared" si="342"/>
        <v>6</v>
      </c>
      <c r="E1328" s="2">
        <f t="shared" ca="1" si="343"/>
        <v>1.0684931506853701</v>
      </c>
      <c r="F1328" s="8">
        <f t="shared" ca="1" si="353"/>
        <v>41.447323718860623</v>
      </c>
      <c r="G1328" s="8">
        <f t="shared" ca="1" si="354"/>
        <v>20.296281795717679</v>
      </c>
      <c r="H1328">
        <v>0.03</v>
      </c>
      <c r="I1328">
        <v>0</v>
      </c>
      <c r="J1328">
        <v>0</v>
      </c>
      <c r="K1328" s="7">
        <v>0.75</v>
      </c>
      <c r="L1328">
        <v>0.3</v>
      </c>
      <c r="M1328">
        <v>0.3</v>
      </c>
      <c r="N1328" s="7">
        <v>0.8</v>
      </c>
      <c r="O1328">
        <f t="shared" ca="1" si="344"/>
        <v>10.736710993427788</v>
      </c>
      <c r="P1328" s="6">
        <f t="shared" ca="1" si="345"/>
        <v>0.98942445809702051</v>
      </c>
      <c r="Q1328" s="15">
        <f t="shared" ca="1" si="346"/>
        <v>10.052339551262518</v>
      </c>
      <c r="R1328" s="13">
        <v>1</v>
      </c>
      <c r="S1328" s="5">
        <f t="shared" ca="1" si="347"/>
        <v>75</v>
      </c>
      <c r="T1328" s="5">
        <f t="shared" ca="1" si="348"/>
        <v>150</v>
      </c>
      <c r="U1328" s="4">
        <f t="shared" ca="1" si="349"/>
        <v>0</v>
      </c>
      <c r="V1328">
        <f t="shared" ca="1" si="350"/>
        <v>0</v>
      </c>
      <c r="X1328" s="3">
        <v>44372</v>
      </c>
      <c r="Y1328" s="3">
        <v>44375</v>
      </c>
      <c r="Z1328">
        <f t="shared" si="351"/>
        <v>0</v>
      </c>
      <c r="AA1328" s="1">
        <f t="shared" ca="1" si="355"/>
        <v>10.763396169738979</v>
      </c>
      <c r="AB1328" s="14">
        <f t="shared" ca="1" si="356"/>
        <v>2.6685176311190162E-2</v>
      </c>
    </row>
    <row r="1329" spans="1:28" x14ac:dyDescent="0.35">
      <c r="A1329" s="3">
        <f t="shared" si="352"/>
        <v>44372.800000000148</v>
      </c>
      <c r="B1329" s="3">
        <f t="shared" si="340"/>
        <v>44376.00000000016</v>
      </c>
      <c r="C1329" s="3">
        <f t="shared" si="341"/>
        <v>44377</v>
      </c>
      <c r="D1329" s="4">
        <f t="shared" si="342"/>
        <v>6</v>
      </c>
      <c r="E1329" s="2">
        <f t="shared" ca="1" si="343"/>
        <v>1.0712328767127672</v>
      </c>
      <c r="F1329" s="8">
        <f t="shared" ca="1" si="353"/>
        <v>41.135693513638046</v>
      </c>
      <c r="G1329" s="8">
        <f t="shared" ca="1" si="354"/>
        <v>21.467455043490048</v>
      </c>
      <c r="H1329">
        <v>0.03</v>
      </c>
      <c r="I1329">
        <v>0</v>
      </c>
      <c r="J1329">
        <v>0</v>
      </c>
      <c r="K1329" s="7">
        <v>0.75</v>
      </c>
      <c r="L1329">
        <v>0.3</v>
      </c>
      <c r="M1329">
        <v>0.3</v>
      </c>
      <c r="N1329" s="7">
        <v>0.8</v>
      </c>
      <c r="O1329">
        <f t="shared" ca="1" si="344"/>
        <v>9.3318150917384841</v>
      </c>
      <c r="P1329" s="6">
        <f t="shared" ca="1" si="345"/>
        <v>0.9893974855860096</v>
      </c>
      <c r="Q1329" s="15">
        <f t="shared" ca="1" si="346"/>
        <v>10.052339551262518</v>
      </c>
      <c r="R1329" s="13">
        <v>1</v>
      </c>
      <c r="S1329" s="5">
        <f t="shared" ca="1" si="347"/>
        <v>75</v>
      </c>
      <c r="T1329" s="5">
        <f t="shared" ca="1" si="348"/>
        <v>150</v>
      </c>
      <c r="U1329" s="4">
        <f t="shared" ca="1" si="349"/>
        <v>0</v>
      </c>
      <c r="V1329">
        <f t="shared" ca="1" si="350"/>
        <v>0</v>
      </c>
      <c r="X1329" s="3">
        <v>44372</v>
      </c>
      <c r="Y1329" s="3">
        <v>44376</v>
      </c>
      <c r="Z1329">
        <f t="shared" si="351"/>
        <v>0</v>
      </c>
      <c r="AA1329" s="1">
        <f t="shared" ca="1" si="355"/>
        <v>9.3974737137838034</v>
      </c>
      <c r="AB1329" s="14">
        <f t="shared" ca="1" si="356"/>
        <v>6.5658622045319248E-2</v>
      </c>
    </row>
    <row r="1330" spans="1:28" x14ac:dyDescent="0.35">
      <c r="A1330" s="3">
        <f t="shared" si="352"/>
        <v>44373.000000000146</v>
      </c>
      <c r="B1330" s="3">
        <f t="shared" si="340"/>
        <v>44373.000000000146</v>
      </c>
      <c r="C1330" s="3">
        <f t="shared" si="341"/>
        <v>44377</v>
      </c>
      <c r="D1330" s="4">
        <f t="shared" si="342"/>
        <v>5</v>
      </c>
      <c r="E1330" s="2">
        <f t="shared" ca="1" si="343"/>
        <v>1.0630136986305356</v>
      </c>
      <c r="F1330" s="8">
        <f t="shared" ca="1" si="353"/>
        <v>41.06975132253099</v>
      </c>
      <c r="G1330" s="8">
        <f t="shared" ca="1" si="354"/>
        <v>20.0907125945925</v>
      </c>
      <c r="H1330">
        <v>0.03</v>
      </c>
      <c r="I1330">
        <v>0</v>
      </c>
      <c r="J1330">
        <v>0</v>
      </c>
      <c r="K1330" s="7">
        <v>0.75</v>
      </c>
      <c r="L1330">
        <v>0.3</v>
      </c>
      <c r="M1330">
        <v>0.3</v>
      </c>
      <c r="N1330" s="7">
        <v>0.8</v>
      </c>
      <c r="O1330">
        <f t="shared" ca="1" si="344"/>
        <v>10.659100897305741</v>
      </c>
      <c r="P1330" s="6">
        <f t="shared" ca="1" si="345"/>
        <v>0.9894784053250002</v>
      </c>
      <c r="Q1330" s="15">
        <f t="shared" ca="1" si="346"/>
        <v>9.9642890576872283</v>
      </c>
      <c r="R1330" s="13">
        <v>1</v>
      </c>
      <c r="S1330" s="5" t="str">
        <f t="shared" ca="1" si="347"/>
        <v/>
      </c>
      <c r="T1330" s="5">
        <f t="shared" ca="1" si="348"/>
        <v>0</v>
      </c>
      <c r="U1330" s="4">
        <f t="shared" ca="1" si="349"/>
        <v>1494.6433586530843</v>
      </c>
      <c r="V1330">
        <f t="shared" ca="1" si="350"/>
        <v>0</v>
      </c>
      <c r="X1330" s="3">
        <v>44373</v>
      </c>
      <c r="Y1330" s="3">
        <v>44373</v>
      </c>
      <c r="Z1330">
        <f t="shared" si="351"/>
        <v>150</v>
      </c>
      <c r="AA1330" s="1">
        <f t="shared" ca="1" si="355"/>
        <v>10.684678087187649</v>
      </c>
      <c r="AB1330" s="14">
        <f t="shared" ca="1" si="356"/>
        <v>2.5577189881907714E-2</v>
      </c>
    </row>
    <row r="1331" spans="1:28" x14ac:dyDescent="0.35">
      <c r="A1331" s="3">
        <f t="shared" si="352"/>
        <v>44373.250000000146</v>
      </c>
      <c r="B1331" s="3">
        <f t="shared" si="340"/>
        <v>44374.000000000146</v>
      </c>
      <c r="C1331" s="3">
        <f t="shared" si="341"/>
        <v>44377</v>
      </c>
      <c r="D1331" s="4">
        <f t="shared" si="342"/>
        <v>5</v>
      </c>
      <c r="E1331" s="2">
        <f t="shared" ca="1" si="343"/>
        <v>1.065753424657933</v>
      </c>
      <c r="F1331" s="8">
        <f t="shared" ca="1" si="353"/>
        <v>41.415404999820701</v>
      </c>
      <c r="G1331" s="8">
        <f t="shared" ca="1" si="354"/>
        <v>20.85201001555199</v>
      </c>
      <c r="H1331">
        <v>0.03</v>
      </c>
      <c r="I1331">
        <v>0</v>
      </c>
      <c r="J1331">
        <v>0</v>
      </c>
      <c r="K1331" s="7">
        <v>0.75</v>
      </c>
      <c r="L1331">
        <v>0.3</v>
      </c>
      <c r="M1331">
        <v>0.3</v>
      </c>
      <c r="N1331" s="7">
        <v>0.8</v>
      </c>
      <c r="O1331">
        <f t="shared" ca="1" si="344"/>
        <v>10.157043734313532</v>
      </c>
      <c r="P1331" s="6">
        <f t="shared" ca="1" si="345"/>
        <v>0.98945143134334435</v>
      </c>
      <c r="Q1331" s="15">
        <f t="shared" ca="1" si="346"/>
        <v>9.9642890576872283</v>
      </c>
      <c r="R1331" s="13">
        <v>1</v>
      </c>
      <c r="S1331" s="5" t="str">
        <f t="shared" ca="1" si="347"/>
        <v/>
      </c>
      <c r="T1331" s="5">
        <f t="shared" ca="1" si="348"/>
        <v>0</v>
      </c>
      <c r="U1331" s="4">
        <f t="shared" ca="1" si="349"/>
        <v>0</v>
      </c>
      <c r="V1331">
        <f t="shared" ca="1" si="350"/>
        <v>0</v>
      </c>
      <c r="X1331" s="3">
        <v>44373</v>
      </c>
      <c r="Y1331" s="3">
        <v>44374</v>
      </c>
      <c r="Z1331">
        <f t="shared" si="351"/>
        <v>0</v>
      </c>
      <c r="AA1331" s="1">
        <f t="shared" ca="1" si="355"/>
        <v>10.196639539214239</v>
      </c>
      <c r="AB1331" s="14">
        <f t="shared" ca="1" si="356"/>
        <v>3.9595804900706355E-2</v>
      </c>
    </row>
    <row r="1332" spans="1:28" x14ac:dyDescent="0.35">
      <c r="A1332" s="3">
        <f t="shared" si="352"/>
        <v>44373.500000000146</v>
      </c>
      <c r="B1332" s="3">
        <f t="shared" si="340"/>
        <v>44375.000000000146</v>
      </c>
      <c r="C1332" s="3">
        <f t="shared" si="341"/>
        <v>44377</v>
      </c>
      <c r="D1332" s="4">
        <f t="shared" si="342"/>
        <v>5</v>
      </c>
      <c r="E1332" s="2">
        <f t="shared" ca="1" si="343"/>
        <v>1.0684931506853301</v>
      </c>
      <c r="F1332" s="8">
        <f t="shared" ca="1" si="353"/>
        <v>40.934667530517736</v>
      </c>
      <c r="G1332" s="8">
        <f t="shared" ca="1" si="354"/>
        <v>20.769399317367153</v>
      </c>
      <c r="H1332">
        <v>0.03</v>
      </c>
      <c r="I1332">
        <v>0</v>
      </c>
      <c r="J1332">
        <v>0</v>
      </c>
      <c r="K1332" s="7">
        <v>0.75</v>
      </c>
      <c r="L1332">
        <v>0.3</v>
      </c>
      <c r="M1332">
        <v>0.3</v>
      </c>
      <c r="N1332" s="7">
        <v>0.8</v>
      </c>
      <c r="O1332">
        <f t="shared" ca="1" si="344"/>
        <v>9.879101330521145</v>
      </c>
      <c r="P1332" s="6">
        <f t="shared" ca="1" si="345"/>
        <v>0.98942445809702095</v>
      </c>
      <c r="Q1332" s="15">
        <f t="shared" ca="1" si="346"/>
        <v>9.9642890576872283</v>
      </c>
      <c r="R1332" s="13">
        <v>1</v>
      </c>
      <c r="S1332" s="5" t="str">
        <f t="shared" ca="1" si="347"/>
        <v/>
      </c>
      <c r="T1332" s="5">
        <f t="shared" ca="1" si="348"/>
        <v>0</v>
      </c>
      <c r="U1332" s="4">
        <f t="shared" ca="1" si="349"/>
        <v>0</v>
      </c>
      <c r="V1332">
        <f t="shared" ca="1" si="350"/>
        <v>0</v>
      </c>
      <c r="X1332" s="3">
        <v>44373</v>
      </c>
      <c r="Y1332" s="3">
        <v>44375</v>
      </c>
      <c r="Z1332">
        <f t="shared" si="351"/>
        <v>0</v>
      </c>
      <c r="AA1332" s="1">
        <f t="shared" ca="1" si="355"/>
        <v>9.923124169200257</v>
      </c>
      <c r="AB1332" s="14">
        <f t="shared" ca="1" si="356"/>
        <v>4.4022838679111942E-2</v>
      </c>
    </row>
    <row r="1333" spans="1:28" x14ac:dyDescent="0.35">
      <c r="A1333" s="3">
        <f t="shared" si="352"/>
        <v>44373.750000000146</v>
      </c>
      <c r="B1333" s="3">
        <f t="shared" si="340"/>
        <v>44376.000000000146</v>
      </c>
      <c r="C1333" s="3">
        <f t="shared" si="341"/>
        <v>44377</v>
      </c>
      <c r="D1333" s="4">
        <f t="shared" si="342"/>
        <v>5</v>
      </c>
      <c r="E1333" s="2">
        <f t="shared" ca="1" si="343"/>
        <v>1.0712328767127275</v>
      </c>
      <c r="F1333" s="8">
        <f t="shared" ca="1" si="353"/>
        <v>40.037224025498929</v>
      </c>
      <c r="G1333" s="8">
        <f t="shared" ca="1" si="354"/>
        <v>20.813507750515704</v>
      </c>
      <c r="H1333">
        <v>0.03</v>
      </c>
      <c r="I1333">
        <v>0</v>
      </c>
      <c r="J1333">
        <v>0</v>
      </c>
      <c r="K1333" s="7">
        <v>0.75</v>
      </c>
      <c r="L1333">
        <v>0.3</v>
      </c>
      <c r="M1333">
        <v>0.3</v>
      </c>
      <c r="N1333" s="7">
        <v>0.8</v>
      </c>
      <c r="O1333">
        <f t="shared" ca="1" si="344"/>
        <v>9.1619102686084908</v>
      </c>
      <c r="P1333" s="6">
        <f t="shared" ca="1" si="345"/>
        <v>0.98939748558601004</v>
      </c>
      <c r="Q1333" s="15">
        <f t="shared" ca="1" si="346"/>
        <v>9.9642890576872283</v>
      </c>
      <c r="R1333" s="13">
        <v>1</v>
      </c>
      <c r="S1333" s="5" t="str">
        <f t="shared" ca="1" si="347"/>
        <v/>
      </c>
      <c r="T1333" s="5">
        <f t="shared" ca="1" si="348"/>
        <v>0</v>
      </c>
      <c r="U1333" s="4">
        <f t="shared" ca="1" si="349"/>
        <v>0</v>
      </c>
      <c r="V1333">
        <f t="shared" ca="1" si="350"/>
        <v>0</v>
      </c>
      <c r="X1333" s="3">
        <v>44373</v>
      </c>
      <c r="Y1333" s="3">
        <v>44376</v>
      </c>
      <c r="Z1333">
        <f t="shared" si="351"/>
        <v>0</v>
      </c>
      <c r="AA1333" s="1">
        <f t="shared" ca="1" si="355"/>
        <v>9.2226126800217187</v>
      </c>
      <c r="AB1333" s="14">
        <f t="shared" ca="1" si="356"/>
        <v>6.0702411413227964E-2</v>
      </c>
    </row>
    <row r="1334" spans="1:28" x14ac:dyDescent="0.35">
      <c r="A1334" s="3">
        <f t="shared" si="352"/>
        <v>44374.000000000146</v>
      </c>
      <c r="B1334" s="3">
        <f t="shared" si="340"/>
        <v>44374.000000000146</v>
      </c>
      <c r="C1334" s="3">
        <f t="shared" si="341"/>
        <v>44377</v>
      </c>
      <c r="D1334" s="4">
        <f t="shared" si="342"/>
        <v>4</v>
      </c>
      <c r="E1334" s="2">
        <f t="shared" ca="1" si="343"/>
        <v>1.065753424657933</v>
      </c>
      <c r="F1334" s="8">
        <f t="shared" ca="1" si="353"/>
        <v>40.894772151695058</v>
      </c>
      <c r="G1334" s="8">
        <f t="shared" ca="1" si="354"/>
        <v>21.042570145147334</v>
      </c>
      <c r="H1334">
        <v>0.03</v>
      </c>
      <c r="I1334">
        <v>0</v>
      </c>
      <c r="J1334">
        <v>0</v>
      </c>
      <c r="K1334" s="7">
        <v>0.75</v>
      </c>
      <c r="L1334">
        <v>0.3</v>
      </c>
      <c r="M1334">
        <v>0.3</v>
      </c>
      <c r="N1334" s="7">
        <v>0.8</v>
      </c>
      <c r="O1334">
        <f t="shared" ca="1" si="344"/>
        <v>9.576008968623956</v>
      </c>
      <c r="P1334" s="6">
        <f t="shared" ca="1" si="345"/>
        <v>0.98945143134334435</v>
      </c>
      <c r="Q1334" s="15">
        <f t="shared" ca="1" si="346"/>
        <v>9.80922339921411</v>
      </c>
      <c r="R1334" s="13">
        <v>1</v>
      </c>
      <c r="S1334" s="5" t="str">
        <f t="shared" ca="1" si="347"/>
        <v/>
      </c>
      <c r="T1334" s="5">
        <f t="shared" ca="1" si="348"/>
        <v>0</v>
      </c>
      <c r="U1334" s="4">
        <f t="shared" ca="1" si="349"/>
        <v>1471.3835098821164</v>
      </c>
      <c r="V1334">
        <f t="shared" ca="1" si="350"/>
        <v>0</v>
      </c>
      <c r="X1334" s="3">
        <v>44374</v>
      </c>
      <c r="Y1334" s="3">
        <v>44374</v>
      </c>
      <c r="Z1334">
        <f t="shared" si="351"/>
        <v>150</v>
      </c>
      <c r="AA1334" s="1">
        <f t="shared" ca="1" si="355"/>
        <v>9.6290746827146521</v>
      </c>
      <c r="AB1334" s="14">
        <f t="shared" ca="1" si="356"/>
        <v>5.3065714090696048E-2</v>
      </c>
    </row>
    <row r="1335" spans="1:28" x14ac:dyDescent="0.35">
      <c r="A1335" s="3">
        <f t="shared" si="352"/>
        <v>44374.333333333481</v>
      </c>
      <c r="B1335" s="3">
        <f t="shared" si="340"/>
        <v>44375.000000000146</v>
      </c>
      <c r="C1335" s="3">
        <f t="shared" si="341"/>
        <v>44377</v>
      </c>
      <c r="D1335" s="4">
        <f t="shared" si="342"/>
        <v>4</v>
      </c>
      <c r="E1335" s="2">
        <f t="shared" ca="1" si="343"/>
        <v>1.0684931506853301</v>
      </c>
      <c r="F1335" s="8">
        <f t="shared" ca="1" si="353"/>
        <v>41.199149216589795</v>
      </c>
      <c r="G1335" s="8">
        <f t="shared" ca="1" si="354"/>
        <v>20.305478547023725</v>
      </c>
      <c r="H1335">
        <v>0.03</v>
      </c>
      <c r="I1335">
        <v>0</v>
      </c>
      <c r="J1335">
        <v>0</v>
      </c>
      <c r="K1335" s="7">
        <v>0.75</v>
      </c>
      <c r="L1335">
        <v>0.3</v>
      </c>
      <c r="M1335">
        <v>0.3</v>
      </c>
      <c r="N1335" s="7">
        <v>0.8</v>
      </c>
      <c r="O1335">
        <f t="shared" ca="1" si="344"/>
        <v>10.541383365418618</v>
      </c>
      <c r="P1335" s="6">
        <f t="shared" ca="1" si="345"/>
        <v>0.98942445809702095</v>
      </c>
      <c r="Q1335" s="15">
        <f t="shared" ca="1" si="346"/>
        <v>9.80922339921411</v>
      </c>
      <c r="R1335" s="13">
        <v>1</v>
      </c>
      <c r="S1335" s="5" t="str">
        <f t="shared" ca="1" si="347"/>
        <v/>
      </c>
      <c r="T1335" s="5">
        <f t="shared" ca="1" si="348"/>
        <v>0</v>
      </c>
      <c r="U1335" s="4">
        <f t="shared" ca="1" si="349"/>
        <v>0</v>
      </c>
      <c r="V1335">
        <f t="shared" ca="1" si="350"/>
        <v>0</v>
      </c>
      <c r="X1335" s="3">
        <v>44374</v>
      </c>
      <c r="Y1335" s="3">
        <v>44375</v>
      </c>
      <c r="Z1335">
        <f t="shared" si="351"/>
        <v>0</v>
      </c>
      <c r="AA1335" s="1">
        <f t="shared" ca="1" si="355"/>
        <v>10.570566849946779</v>
      </c>
      <c r="AB1335" s="14">
        <f t="shared" ca="1" si="356"/>
        <v>2.918348452816133E-2</v>
      </c>
    </row>
    <row r="1336" spans="1:28" x14ac:dyDescent="0.35">
      <c r="A1336" s="3">
        <f t="shared" si="352"/>
        <v>44374.666666666817</v>
      </c>
      <c r="B1336" s="3">
        <f t="shared" si="340"/>
        <v>44376.000000000146</v>
      </c>
      <c r="C1336" s="3">
        <f t="shared" si="341"/>
        <v>44377</v>
      </c>
      <c r="D1336" s="4">
        <f t="shared" si="342"/>
        <v>4</v>
      </c>
      <c r="E1336" s="2">
        <f t="shared" ca="1" si="343"/>
        <v>1.0712328767127275</v>
      </c>
      <c r="F1336" s="8">
        <f t="shared" ca="1" si="353"/>
        <v>40.951419608403434</v>
      </c>
      <c r="G1336" s="8">
        <f t="shared" ca="1" si="354"/>
        <v>21.350786842702817</v>
      </c>
      <c r="H1336">
        <v>0.03</v>
      </c>
      <c r="I1336">
        <v>0</v>
      </c>
      <c r="J1336">
        <v>0</v>
      </c>
      <c r="K1336" s="7">
        <v>0.75</v>
      </c>
      <c r="L1336">
        <v>0.3</v>
      </c>
      <c r="M1336">
        <v>0.3</v>
      </c>
      <c r="N1336" s="7">
        <v>0.8</v>
      </c>
      <c r="O1336">
        <f t="shared" ca="1" si="344"/>
        <v>9.3102778635997581</v>
      </c>
      <c r="P1336" s="6">
        <f t="shared" ca="1" si="345"/>
        <v>0.98939748558601004</v>
      </c>
      <c r="Q1336" s="15">
        <f t="shared" ca="1" si="346"/>
        <v>9.80922339921411</v>
      </c>
      <c r="R1336" s="13">
        <v>1</v>
      </c>
      <c r="S1336" s="5" t="str">
        <f t="shared" ca="1" si="347"/>
        <v/>
      </c>
      <c r="T1336" s="5">
        <f t="shared" ca="1" si="348"/>
        <v>0</v>
      </c>
      <c r="U1336" s="4">
        <f t="shared" ca="1" si="349"/>
        <v>0</v>
      </c>
      <c r="V1336">
        <f t="shared" ca="1" si="350"/>
        <v>0</v>
      </c>
      <c r="X1336" s="3">
        <v>44374</v>
      </c>
      <c r="Y1336" s="3">
        <v>44376</v>
      </c>
      <c r="Z1336">
        <f t="shared" si="351"/>
        <v>0</v>
      </c>
      <c r="AA1336" s="1">
        <f t="shared" ca="1" si="355"/>
        <v>9.3748116275199678</v>
      </c>
      <c r="AB1336" s="14">
        <f t="shared" ca="1" si="356"/>
        <v>6.4533763920209708E-2</v>
      </c>
    </row>
    <row r="1337" spans="1:28" x14ac:dyDescent="0.35">
      <c r="A1337" s="3">
        <f t="shared" si="352"/>
        <v>44375.000000000153</v>
      </c>
      <c r="B1337" s="3">
        <f t="shared" si="340"/>
        <v>44375.000000000153</v>
      </c>
      <c r="C1337" s="3">
        <f t="shared" si="341"/>
        <v>44377</v>
      </c>
      <c r="D1337" s="4">
        <f t="shared" si="342"/>
        <v>3</v>
      </c>
      <c r="E1337" s="2">
        <f t="shared" ca="1" si="343"/>
        <v>1.0684931506853501</v>
      </c>
      <c r="F1337" s="8">
        <f t="shared" ca="1" si="353"/>
        <v>40.409197185152266</v>
      </c>
      <c r="G1337" s="8">
        <f t="shared" ca="1" si="354"/>
        <v>21.006125137469457</v>
      </c>
      <c r="H1337">
        <v>0.03</v>
      </c>
      <c r="I1337">
        <v>0</v>
      </c>
      <c r="J1337">
        <v>0</v>
      </c>
      <c r="K1337" s="7">
        <v>0.75</v>
      </c>
      <c r="L1337">
        <v>0.3</v>
      </c>
      <c r="M1337">
        <v>0.3</v>
      </c>
      <c r="N1337" s="7">
        <v>0.8</v>
      </c>
      <c r="O1337">
        <f t="shared" ca="1" si="344"/>
        <v>9.2482727513947403</v>
      </c>
      <c r="P1337" s="6">
        <f t="shared" ca="1" si="345"/>
        <v>0.98942445809702073</v>
      </c>
      <c r="Q1337" s="15">
        <f t="shared" ca="1" si="346"/>
        <v>9.7914971159761723</v>
      </c>
      <c r="R1337" s="13">
        <v>1</v>
      </c>
      <c r="S1337" s="5" t="str">
        <f t="shared" ca="1" si="347"/>
        <v/>
      </c>
      <c r="T1337" s="5">
        <f t="shared" ca="1" si="348"/>
        <v>0</v>
      </c>
      <c r="U1337" s="4">
        <f t="shared" ca="1" si="349"/>
        <v>1468.7245673964258</v>
      </c>
      <c r="V1337">
        <f t="shared" ca="1" si="350"/>
        <v>0</v>
      </c>
      <c r="X1337" s="3">
        <v>44375</v>
      </c>
      <c r="Y1337" s="3">
        <v>44375</v>
      </c>
      <c r="Z1337">
        <f t="shared" si="351"/>
        <v>150</v>
      </c>
      <c r="AA1337" s="1">
        <f t="shared" ca="1" si="355"/>
        <v>9.3090438640519508</v>
      </c>
      <c r="AB1337" s="14">
        <f t="shared" ca="1" si="356"/>
        <v>6.077111265721058E-2</v>
      </c>
    </row>
    <row r="1338" spans="1:28" x14ac:dyDescent="0.35">
      <c r="A1338" s="3">
        <f t="shared" si="352"/>
        <v>44375.500000000153</v>
      </c>
      <c r="B1338" s="3">
        <f t="shared" si="340"/>
        <v>44376.000000000153</v>
      </c>
      <c r="C1338" s="3">
        <f t="shared" si="341"/>
        <v>44377</v>
      </c>
      <c r="D1338" s="4">
        <f t="shared" si="342"/>
        <v>3</v>
      </c>
      <c r="E1338" s="2">
        <f t="shared" ca="1" si="343"/>
        <v>1.0712328767127475</v>
      </c>
      <c r="F1338" s="8">
        <f t="shared" ca="1" si="353"/>
        <v>41.060151086835575</v>
      </c>
      <c r="G1338" s="8">
        <f t="shared" ca="1" si="354"/>
        <v>20.407891834569075</v>
      </c>
      <c r="H1338">
        <v>0.03</v>
      </c>
      <c r="I1338">
        <v>0</v>
      </c>
      <c r="J1338">
        <v>0</v>
      </c>
      <c r="K1338" s="7">
        <v>0.75</v>
      </c>
      <c r="L1338">
        <v>0.3</v>
      </c>
      <c r="M1338">
        <v>0.3</v>
      </c>
      <c r="N1338" s="7">
        <v>0.8</v>
      </c>
      <c r="O1338">
        <f t="shared" ca="1" si="344"/>
        <v>10.334721480557604</v>
      </c>
      <c r="P1338" s="6">
        <f t="shared" ca="1" si="345"/>
        <v>0.98939748558600982</v>
      </c>
      <c r="Q1338" s="15">
        <f t="shared" ca="1" si="346"/>
        <v>9.7914971159761723</v>
      </c>
      <c r="R1338" s="13">
        <v>1</v>
      </c>
      <c r="S1338" s="5" t="str">
        <f t="shared" ca="1" si="347"/>
        <v/>
      </c>
      <c r="T1338" s="5">
        <f t="shared" ca="1" si="348"/>
        <v>0</v>
      </c>
      <c r="U1338" s="4">
        <f t="shared" ca="1" si="349"/>
        <v>0</v>
      </c>
      <c r="V1338">
        <f t="shared" ca="1" si="350"/>
        <v>0</v>
      </c>
      <c r="X1338" s="3">
        <v>44375</v>
      </c>
      <c r="Y1338" s="3">
        <v>44376</v>
      </c>
      <c r="Z1338">
        <f t="shared" si="351"/>
        <v>0</v>
      </c>
      <c r="AA1338" s="1">
        <f t="shared" ca="1" si="355"/>
        <v>10.367893536326882</v>
      </c>
      <c r="AB1338" s="14">
        <f t="shared" ca="1" si="356"/>
        <v>3.317205576927762E-2</v>
      </c>
    </row>
    <row r="1339" spans="1:28" x14ac:dyDescent="0.35">
      <c r="A1339" s="3">
        <f t="shared" si="352"/>
        <v>44376.000000000153</v>
      </c>
      <c r="B1339" s="3">
        <f t="shared" si="340"/>
        <v>44376.000000000153</v>
      </c>
      <c r="C1339" s="3">
        <f t="shared" si="341"/>
        <v>44377</v>
      </c>
      <c r="D1339" s="4">
        <f t="shared" si="342"/>
        <v>2</v>
      </c>
      <c r="E1339" s="2">
        <f t="shared" ca="1" si="343"/>
        <v>1.0712328767127475</v>
      </c>
      <c r="F1339" s="8">
        <f t="shared" ca="1" si="353"/>
        <v>41.103623158143172</v>
      </c>
      <c r="G1339" s="8">
        <f t="shared" ca="1" si="354"/>
        <v>20.740290359248466</v>
      </c>
      <c r="H1339">
        <v>0.03</v>
      </c>
      <c r="I1339">
        <v>0</v>
      </c>
      <c r="J1339">
        <v>0</v>
      </c>
      <c r="K1339" s="7">
        <v>0.75</v>
      </c>
      <c r="L1339">
        <v>0.3</v>
      </c>
      <c r="M1339">
        <v>0.3</v>
      </c>
      <c r="N1339" s="7">
        <v>0.8</v>
      </c>
      <c r="O1339">
        <f t="shared" ca="1" si="344"/>
        <v>10.034927009358913</v>
      </c>
      <c r="P1339" s="6">
        <f t="shared" ca="1" si="345"/>
        <v>0.98939748558600982</v>
      </c>
      <c r="Q1339" s="15">
        <f t="shared" ca="1" si="346"/>
        <v>10.034927009358913</v>
      </c>
      <c r="R1339" s="13">
        <v>1</v>
      </c>
      <c r="S1339" s="5">
        <f t="shared" ca="1" si="347"/>
        <v>124</v>
      </c>
      <c r="T1339" s="5">
        <f t="shared" ca="1" si="348"/>
        <v>150</v>
      </c>
      <c r="U1339" s="4">
        <f t="shared" ca="1" si="349"/>
        <v>1505.239051403837</v>
      </c>
      <c r="V1339">
        <f t="shared" ca="1" si="350"/>
        <v>0</v>
      </c>
      <c r="X1339" s="3">
        <v>44376</v>
      </c>
      <c r="Y1339" s="3">
        <v>44376</v>
      </c>
      <c r="Z1339">
        <f t="shared" si="351"/>
        <v>150</v>
      </c>
      <c r="AA1339" s="1">
        <f t="shared" ca="1" si="355"/>
        <v>10.076145616078232</v>
      </c>
      <c r="AB1339" s="14">
        <f t="shared" ca="1" si="356"/>
        <v>4.1218606719318984E-2</v>
      </c>
    </row>
    <row r="1340" spans="1:28" x14ac:dyDescent="0.35">
      <c r="A1340" s="3">
        <f t="shared" si="352"/>
        <v>44377.000000000153</v>
      </c>
      <c r="B1340" s="3">
        <f t="shared" si="340"/>
        <v>44377.000000000153</v>
      </c>
      <c r="C1340" s="3">
        <f t="shared" si="341"/>
        <v>44377</v>
      </c>
      <c r="D1340" s="4">
        <f t="shared" si="342"/>
        <v>1</v>
      </c>
      <c r="E1340" s="2">
        <f t="shared" ca="1" si="343"/>
        <v>1.0739726027401446</v>
      </c>
      <c r="F1340" s="8">
        <f t="shared" ca="1" si="353"/>
        <v>41.453554901216293</v>
      </c>
      <c r="G1340" s="8">
        <f t="shared" ca="1" si="354"/>
        <v>20.317513907268811</v>
      </c>
      <c r="H1340">
        <v>0.03</v>
      </c>
      <c r="I1340">
        <v>0</v>
      </c>
      <c r="J1340">
        <v>0</v>
      </c>
      <c r="K1340" s="7">
        <v>0.75</v>
      </c>
      <c r="L1340">
        <v>0.3</v>
      </c>
      <c r="M1340">
        <v>0.3</v>
      </c>
      <c r="N1340" s="7">
        <v>0.8</v>
      </c>
      <c r="O1340">
        <f t="shared" ca="1" si="344"/>
        <v>10.720152268643407</v>
      </c>
      <c r="P1340" s="6">
        <f t="shared" ca="1" si="345"/>
        <v>0.98937051381029151</v>
      </c>
      <c r="Q1340" s="15">
        <f t="shared" ca="1" si="346"/>
        <v>10.720152268643407</v>
      </c>
      <c r="R1340" s="13">
        <v>1</v>
      </c>
      <c r="S1340" s="5">
        <f t="shared" ca="1" si="347"/>
        <v>5</v>
      </c>
      <c r="T1340" s="5">
        <f t="shared" ca="1" si="348"/>
        <v>150</v>
      </c>
      <c r="U1340" s="4">
        <f t="shared" ca="1" si="349"/>
        <v>1608.022840296511</v>
      </c>
      <c r="V1340">
        <f t="shared" ca="1" si="350"/>
        <v>0</v>
      </c>
      <c r="X1340" s="3">
        <v>44377</v>
      </c>
      <c r="Y1340" s="3">
        <v>44377</v>
      </c>
      <c r="Z1340">
        <f t="shared" si="351"/>
        <v>150</v>
      </c>
      <c r="AA1340" s="1">
        <f t="shared" ca="1" si="355"/>
        <v>10.747689333516757</v>
      </c>
      <c r="AB1340" s="14">
        <f t="shared" ca="1" si="356"/>
        <v>2.7537064873349948E-2</v>
      </c>
    </row>
    <row r="1341" spans="1:28" x14ac:dyDescent="0.35">
      <c r="A1341" s="3">
        <f t="shared" si="352"/>
        <v>44378</v>
      </c>
      <c r="B1341" s="3">
        <f t="shared" si="340"/>
        <v>44378</v>
      </c>
      <c r="C1341" s="3">
        <f t="shared" si="341"/>
        <v>44408</v>
      </c>
      <c r="D1341" s="4">
        <f t="shared" si="342"/>
        <v>31</v>
      </c>
      <c r="E1341" s="2">
        <f t="shared" ca="1" si="343"/>
        <v>1.0767123287671232</v>
      </c>
      <c r="F1341" s="8">
        <f t="shared" ca="1" si="353"/>
        <v>41.133513719846235</v>
      </c>
      <c r="G1341" s="8">
        <f t="shared" ca="1" si="354"/>
        <v>20.188299930605918</v>
      </c>
      <c r="H1341">
        <v>0.03</v>
      </c>
      <c r="I1341">
        <v>0</v>
      </c>
      <c r="J1341">
        <v>0</v>
      </c>
      <c r="K1341" s="7">
        <v>0.75</v>
      </c>
      <c r="L1341">
        <v>0.3</v>
      </c>
      <c r="M1341">
        <v>0.3</v>
      </c>
      <c r="N1341" s="7">
        <v>0.8</v>
      </c>
      <c r="O1341">
        <f t="shared" ca="1" si="344"/>
        <v>10.609335359278756</v>
      </c>
      <c r="P1341" s="6">
        <f t="shared" ca="1" si="345"/>
        <v>0.98934354276984959</v>
      </c>
      <c r="Q1341" s="15">
        <f t="shared" ca="1" si="346"/>
        <v>9.8224459682002063</v>
      </c>
      <c r="R1341" s="13">
        <v>1</v>
      </c>
      <c r="S1341" s="5" t="str">
        <f t="shared" ca="1" si="347"/>
        <v/>
      </c>
      <c r="T1341" s="5">
        <f t="shared" ca="1" si="348"/>
        <v>0</v>
      </c>
      <c r="U1341" s="4">
        <f t="shared" ca="1" si="349"/>
        <v>1473.3668952300309</v>
      </c>
      <c r="V1341">
        <f t="shared" ca="1" si="350"/>
        <v>0</v>
      </c>
      <c r="X1341" s="3">
        <v>44378</v>
      </c>
      <c r="Y1341" s="3">
        <v>44378</v>
      </c>
      <c r="Z1341">
        <f t="shared" si="351"/>
        <v>150</v>
      </c>
      <c r="AA1341" s="1">
        <f t="shared" ca="1" si="355"/>
        <v>10.637473495661506</v>
      </c>
      <c r="AB1341" s="14">
        <f t="shared" ca="1" si="356"/>
        <v>2.8138136382750645E-2</v>
      </c>
    </row>
    <row r="1342" spans="1:28" x14ac:dyDescent="0.35">
      <c r="A1342" s="3">
        <f t="shared" si="352"/>
        <v>44378.033333333333</v>
      </c>
      <c r="B1342" s="3">
        <f t="shared" si="340"/>
        <v>44379</v>
      </c>
      <c r="C1342" s="3">
        <f t="shared" si="341"/>
        <v>44408</v>
      </c>
      <c r="D1342" s="4">
        <f t="shared" si="342"/>
        <v>31</v>
      </c>
      <c r="E1342" s="2">
        <f t="shared" ca="1" si="343"/>
        <v>1.0794520547945206</v>
      </c>
      <c r="F1342" s="8">
        <f t="shared" ca="1" si="353"/>
        <v>40.329602716698375</v>
      </c>
      <c r="G1342" s="8">
        <f t="shared" ca="1" si="354"/>
        <v>20.548644099489373</v>
      </c>
      <c r="H1342">
        <v>0.03</v>
      </c>
      <c r="I1342">
        <v>0</v>
      </c>
      <c r="J1342">
        <v>0</v>
      </c>
      <c r="K1342" s="7">
        <v>0.75</v>
      </c>
      <c r="L1342">
        <v>0.3</v>
      </c>
      <c r="M1342">
        <v>0.3</v>
      </c>
      <c r="N1342" s="7">
        <v>0.8</v>
      </c>
      <c r="O1342">
        <f t="shared" ca="1" si="344"/>
        <v>9.6460579380344065</v>
      </c>
      <c r="P1342" s="6">
        <f t="shared" ca="1" si="345"/>
        <v>0.98931657246465599</v>
      </c>
      <c r="Q1342" s="15">
        <f t="shared" ca="1" si="346"/>
        <v>9.8224459682002063</v>
      </c>
      <c r="R1342" s="13">
        <v>1</v>
      </c>
      <c r="S1342" s="5" t="str">
        <f t="shared" ca="1" si="347"/>
        <v/>
      </c>
      <c r="T1342" s="5">
        <f t="shared" ca="1" si="348"/>
        <v>0</v>
      </c>
      <c r="U1342" s="4">
        <f t="shared" ca="1" si="349"/>
        <v>0</v>
      </c>
      <c r="V1342">
        <f t="shared" ca="1" si="350"/>
        <v>0</v>
      </c>
      <c r="X1342" s="3">
        <v>44378</v>
      </c>
      <c r="Y1342" s="3">
        <v>44379</v>
      </c>
      <c r="Z1342">
        <f t="shared" si="351"/>
        <v>0</v>
      </c>
      <c r="AA1342" s="1">
        <f t="shared" ca="1" si="355"/>
        <v>9.6935548313921309</v>
      </c>
      <c r="AB1342" s="14">
        <f t="shared" ca="1" si="356"/>
        <v>4.7496893357724446E-2</v>
      </c>
    </row>
    <row r="1343" spans="1:28" x14ac:dyDescent="0.35">
      <c r="A1343" s="3">
        <f t="shared" si="352"/>
        <v>44378.066666666666</v>
      </c>
      <c r="B1343" s="3">
        <f t="shared" si="340"/>
        <v>44380</v>
      </c>
      <c r="C1343" s="3">
        <f t="shared" si="341"/>
        <v>44408</v>
      </c>
      <c r="D1343" s="4">
        <f t="shared" si="342"/>
        <v>31</v>
      </c>
      <c r="E1343" s="2">
        <f t="shared" ca="1" si="343"/>
        <v>1.0821917808219179</v>
      </c>
      <c r="F1343" s="8">
        <f t="shared" ca="1" si="353"/>
        <v>40.175629855824688</v>
      </c>
      <c r="G1343" s="8">
        <f t="shared" ca="1" si="354"/>
        <v>20.428879881341505</v>
      </c>
      <c r="H1343">
        <v>0.03</v>
      </c>
      <c r="I1343">
        <v>0</v>
      </c>
      <c r="J1343">
        <v>0</v>
      </c>
      <c r="K1343" s="7">
        <v>0.75</v>
      </c>
      <c r="L1343">
        <v>0.3</v>
      </c>
      <c r="M1343">
        <v>0.3</v>
      </c>
      <c r="N1343" s="7">
        <v>0.8</v>
      </c>
      <c r="O1343">
        <f t="shared" ca="1" si="344"/>
        <v>9.6503425105270075</v>
      </c>
      <c r="P1343" s="6">
        <f t="shared" ca="1" si="345"/>
        <v>0.98928960289469481</v>
      </c>
      <c r="Q1343" s="15">
        <f t="shared" ca="1" si="346"/>
        <v>9.8224459682002063</v>
      </c>
      <c r="R1343" s="13">
        <v>1</v>
      </c>
      <c r="S1343" s="5" t="str">
        <f t="shared" ca="1" si="347"/>
        <v/>
      </c>
      <c r="T1343" s="5">
        <f t="shared" ca="1" si="348"/>
        <v>0</v>
      </c>
      <c r="U1343" s="4">
        <f t="shared" ca="1" si="349"/>
        <v>0</v>
      </c>
      <c r="V1343">
        <f t="shared" ca="1" si="350"/>
        <v>0</v>
      </c>
      <c r="X1343" s="3">
        <v>44378</v>
      </c>
      <c r="Y1343" s="3">
        <v>44380</v>
      </c>
      <c r="Z1343">
        <f t="shared" si="351"/>
        <v>0</v>
      </c>
      <c r="AA1343" s="1">
        <f t="shared" ca="1" si="355"/>
        <v>9.696715873743269</v>
      </c>
      <c r="AB1343" s="14">
        <f t="shared" ca="1" si="356"/>
        <v>4.6373363216261509E-2</v>
      </c>
    </row>
    <row r="1344" spans="1:28" x14ac:dyDescent="0.35">
      <c r="A1344" s="3">
        <f t="shared" si="352"/>
        <v>44378.1</v>
      </c>
      <c r="B1344" s="3">
        <f t="shared" si="340"/>
        <v>44381</v>
      </c>
      <c r="C1344" s="3">
        <f t="shared" si="341"/>
        <v>44408</v>
      </c>
      <c r="D1344" s="4">
        <f t="shared" si="342"/>
        <v>31</v>
      </c>
      <c r="E1344" s="2">
        <f t="shared" ca="1" si="343"/>
        <v>1.0849315068493151</v>
      </c>
      <c r="F1344" s="8">
        <f t="shared" ca="1" si="353"/>
        <v>41.465676375290158</v>
      </c>
      <c r="G1344" s="8">
        <f t="shared" ca="1" si="354"/>
        <v>20.563802433631736</v>
      </c>
      <c r="H1344">
        <v>0.03</v>
      </c>
      <c r="I1344">
        <v>0</v>
      </c>
      <c r="J1344">
        <v>0</v>
      </c>
      <c r="K1344" s="7">
        <v>0.75</v>
      </c>
      <c r="L1344">
        <v>0.3</v>
      </c>
      <c r="M1344">
        <v>0.3</v>
      </c>
      <c r="N1344" s="7">
        <v>0.8</v>
      </c>
      <c r="O1344">
        <f t="shared" ca="1" si="344"/>
        <v>10.482954847835881</v>
      </c>
      <c r="P1344" s="6">
        <f t="shared" ca="1" si="345"/>
        <v>0.98926263405994574</v>
      </c>
      <c r="Q1344" s="15">
        <f t="shared" ca="1" si="346"/>
        <v>9.8224459682002063</v>
      </c>
      <c r="R1344" s="13">
        <v>1</v>
      </c>
      <c r="S1344" s="5" t="str">
        <f t="shared" ca="1" si="347"/>
        <v/>
      </c>
      <c r="T1344" s="5">
        <f t="shared" ca="1" si="348"/>
        <v>0</v>
      </c>
      <c r="U1344" s="4">
        <f t="shared" ca="1" si="349"/>
        <v>0</v>
      </c>
      <c r="V1344">
        <f t="shared" ca="1" si="350"/>
        <v>0</v>
      </c>
      <c r="X1344" s="3">
        <v>44378</v>
      </c>
      <c r="Y1344" s="3">
        <v>44381</v>
      </c>
      <c r="Z1344">
        <f t="shared" si="351"/>
        <v>0</v>
      </c>
      <c r="AA1344" s="1">
        <f t="shared" ca="1" si="355"/>
        <v>10.516803972270086</v>
      </c>
      <c r="AB1344" s="14">
        <f t="shared" ca="1" si="356"/>
        <v>3.384912443420518E-2</v>
      </c>
    </row>
    <row r="1345" spans="1:28" x14ac:dyDescent="0.35">
      <c r="A1345" s="3">
        <f t="shared" si="352"/>
        <v>44378.133333333331</v>
      </c>
      <c r="B1345" s="3">
        <f t="shared" si="340"/>
        <v>44382</v>
      </c>
      <c r="C1345" s="3">
        <f t="shared" si="341"/>
        <v>44408</v>
      </c>
      <c r="D1345" s="4">
        <f t="shared" si="342"/>
        <v>31</v>
      </c>
      <c r="E1345" s="2">
        <f t="shared" ca="1" si="343"/>
        <v>1.0876712328767124</v>
      </c>
      <c r="F1345" s="8">
        <f t="shared" ca="1" si="353"/>
        <v>41.348404327375455</v>
      </c>
      <c r="G1345" s="8">
        <f t="shared" ca="1" si="354"/>
        <v>20.663888871690833</v>
      </c>
      <c r="H1345">
        <v>0.03</v>
      </c>
      <c r="I1345">
        <v>0</v>
      </c>
      <c r="J1345">
        <v>0</v>
      </c>
      <c r="K1345" s="7">
        <v>0.75</v>
      </c>
      <c r="L1345">
        <v>0.3</v>
      </c>
      <c r="M1345">
        <v>0.3</v>
      </c>
      <c r="N1345" s="7">
        <v>0.8</v>
      </c>
      <c r="O1345">
        <f t="shared" ca="1" si="344"/>
        <v>10.294914373840758</v>
      </c>
      <c r="P1345" s="6">
        <f t="shared" ca="1" si="345"/>
        <v>0.98923566596038914</v>
      </c>
      <c r="Q1345" s="15">
        <f t="shared" ca="1" si="346"/>
        <v>9.8224459682002063</v>
      </c>
      <c r="R1345" s="13">
        <v>1</v>
      </c>
      <c r="S1345" s="5" t="str">
        <f t="shared" ca="1" si="347"/>
        <v/>
      </c>
      <c r="T1345" s="5">
        <f t="shared" ca="1" si="348"/>
        <v>0</v>
      </c>
      <c r="U1345" s="4">
        <f t="shared" ca="1" si="349"/>
        <v>0</v>
      </c>
      <c r="V1345">
        <f t="shared" ca="1" si="350"/>
        <v>0</v>
      </c>
      <c r="X1345" s="3">
        <v>44378</v>
      </c>
      <c r="Y1345" s="3">
        <v>44382</v>
      </c>
      <c r="Z1345">
        <f t="shared" si="351"/>
        <v>0</v>
      </c>
      <c r="AA1345" s="1">
        <f t="shared" ca="1" si="355"/>
        <v>10.332904994114898</v>
      </c>
      <c r="AB1345" s="14">
        <f t="shared" ca="1" si="356"/>
        <v>3.7990620274140241E-2</v>
      </c>
    </row>
    <row r="1346" spans="1:28" x14ac:dyDescent="0.35">
      <c r="A1346" s="3">
        <f t="shared" si="352"/>
        <v>44378.166666666664</v>
      </c>
      <c r="B1346" s="3">
        <f t="shared" ref="B1346:B1409" si="357">IF(D1345=D1346,B1345+1,A1346)</f>
        <v>44383</v>
      </c>
      <c r="C1346" s="3">
        <f t="shared" ref="C1346:C1409" si="358">EOMONTH(A1346,0)</f>
        <v>44408</v>
      </c>
      <c r="D1346" s="4">
        <f t="shared" ref="D1346:D1409" si="359">_xlfn.DAYS(C1346,A1346)+1</f>
        <v>31</v>
      </c>
      <c r="E1346" s="2">
        <f t="shared" ref="E1346:E1409" ca="1" si="360">(B1346-2-TODAY())/365</f>
        <v>1.0904109589041096</v>
      </c>
      <c r="F1346" s="8">
        <f t="shared" ca="1" si="353"/>
        <v>41.085627866669761</v>
      </c>
      <c r="G1346" s="8">
        <f t="shared" ca="1" si="354"/>
        <v>21.204145732104148</v>
      </c>
      <c r="H1346">
        <v>0.03</v>
      </c>
      <c r="I1346">
        <v>0</v>
      </c>
      <c r="J1346">
        <v>0</v>
      </c>
      <c r="K1346" s="7">
        <v>0.75</v>
      </c>
      <c r="L1346">
        <v>0.3</v>
      </c>
      <c r="M1346">
        <v>0.3</v>
      </c>
      <c r="N1346" s="7">
        <v>0.8</v>
      </c>
      <c r="O1346">
        <f t="shared" ref="O1346:O1409" ca="1" si="361">((F1346-H1346-I1346)*K1346)-(G1346+H1346+J1346)</f>
        <v>9.5575751678981682</v>
      </c>
      <c r="P1346" s="6">
        <f t="shared" ref="P1346:P1409" ca="1" si="362">1/(1*(1+0.01)^E1346)</f>
        <v>0.98920869859600458</v>
      </c>
      <c r="Q1346" s="15">
        <f t="shared" ref="Q1346:Q1409" ca="1" si="363">AVERAGEIF(X:X,X1346,O:O)</f>
        <v>9.8224459682002063</v>
      </c>
      <c r="R1346" s="13">
        <v>1</v>
      </c>
      <c r="S1346" s="5" t="str">
        <f t="shared" ref="S1346:S1409" ca="1" si="364">IF(RANK(Q1346,$Q$2:$Q$6297)&gt;365,"",RANK(Q1346,$Q$2:$Q$6297))</f>
        <v/>
      </c>
      <c r="T1346" s="5">
        <f t="shared" ref="T1346:T1409" ca="1" si="365">IF(S1346="",0,150)</f>
        <v>0</v>
      </c>
      <c r="U1346" s="4">
        <f t="shared" ref="U1346:U1409" ca="1" si="366">Q1346*Z1346</f>
        <v>0</v>
      </c>
      <c r="V1346">
        <f t="shared" ref="V1346:V1409" ca="1" si="367">IF(U1346=0,0,ROUNDUP(B1346-A1346,0))</f>
        <v>0</v>
      </c>
      <c r="X1346" s="3">
        <v>44378</v>
      </c>
      <c r="Y1346" s="3">
        <v>44383</v>
      </c>
      <c r="Z1346">
        <f t="shared" ref="Z1346:Z1409" si="368">IF(Y1346=X1346,150,0)</f>
        <v>0</v>
      </c>
      <c r="AA1346" s="1">
        <f t="shared" ca="1" si="355"/>
        <v>9.6169830310398474</v>
      </c>
      <c r="AB1346" s="14">
        <f t="shared" ca="1" si="356"/>
        <v>5.9407863141679229E-2</v>
      </c>
    </row>
    <row r="1347" spans="1:28" x14ac:dyDescent="0.35">
      <c r="A1347" s="3">
        <f t="shared" ref="A1347:A1410" si="369">IF(D1346=1,EOMONTH(A1346,0)+1,A1346+(1/(D1346-1)))</f>
        <v>44378.2</v>
      </c>
      <c r="B1347" s="3">
        <f t="shared" si="357"/>
        <v>44384</v>
      </c>
      <c r="C1347" s="3">
        <f t="shared" si="358"/>
        <v>44408</v>
      </c>
      <c r="D1347" s="4">
        <f t="shared" si="359"/>
        <v>31</v>
      </c>
      <c r="E1347" s="2">
        <f t="shared" ca="1" si="360"/>
        <v>1.0931506849315069</v>
      </c>
      <c r="F1347" s="8">
        <f t="shared" ref="F1347:F1410" ca="1" si="370">40+RAND()*1.5</f>
        <v>41.30111546629773</v>
      </c>
      <c r="G1347" s="8">
        <f t="shared" ref="G1347:G1410" ca="1" si="371">20+RAND()*1.5</f>
        <v>20.612636005596098</v>
      </c>
      <c r="H1347">
        <v>0.03</v>
      </c>
      <c r="I1347">
        <v>0</v>
      </c>
      <c r="J1347">
        <v>0</v>
      </c>
      <c r="K1347" s="7">
        <v>0.75</v>
      </c>
      <c r="L1347">
        <v>0.3</v>
      </c>
      <c r="M1347">
        <v>0.3</v>
      </c>
      <c r="N1347" s="7">
        <v>0.8</v>
      </c>
      <c r="O1347">
        <f t="shared" ca="1" si="361"/>
        <v>10.310700594127198</v>
      </c>
      <c r="P1347" s="6">
        <f t="shared" ca="1" si="362"/>
        <v>0.98918173196677217</v>
      </c>
      <c r="Q1347" s="15">
        <f t="shared" ca="1" si="363"/>
        <v>9.8224459682002063</v>
      </c>
      <c r="R1347" s="13">
        <v>1</v>
      </c>
      <c r="S1347" s="5" t="str">
        <f t="shared" ca="1" si="364"/>
        <v/>
      </c>
      <c r="T1347" s="5">
        <f t="shared" ca="1" si="365"/>
        <v>0</v>
      </c>
      <c r="U1347" s="4">
        <f t="shared" ca="1" si="366"/>
        <v>0</v>
      </c>
      <c r="V1347">
        <f t="shared" ca="1" si="367"/>
        <v>0</v>
      </c>
      <c r="X1347" s="3">
        <v>44378</v>
      </c>
      <c r="Y1347" s="3">
        <v>44384</v>
      </c>
      <c r="Z1347">
        <f t="shared" si="368"/>
        <v>0</v>
      </c>
      <c r="AA1347" s="1">
        <f t="shared" ref="AA1347:AA1410" ca="1" si="372">Kirk(G1347+H1347,(F1347-H1347)*K1347,0,E1347,0,M1347,L1347,N1347,1)</f>
        <v>10.348551628007534</v>
      </c>
      <c r="AB1347" s="14">
        <f t="shared" ref="AB1347:AB1410" ca="1" si="373">AA1347-O1347</f>
        <v>3.7851033880336615E-2</v>
      </c>
    </row>
    <row r="1348" spans="1:28" x14ac:dyDescent="0.35">
      <c r="A1348" s="3">
        <f t="shared" si="369"/>
        <v>44378.23333333333</v>
      </c>
      <c r="B1348" s="3">
        <f t="shared" si="357"/>
        <v>44385</v>
      </c>
      <c r="C1348" s="3">
        <f t="shared" si="358"/>
        <v>44408</v>
      </c>
      <c r="D1348" s="4">
        <f t="shared" si="359"/>
        <v>31</v>
      </c>
      <c r="E1348" s="2">
        <f t="shared" ca="1" si="360"/>
        <v>1.095890410958904</v>
      </c>
      <c r="F1348" s="8">
        <f t="shared" ca="1" si="370"/>
        <v>40.819436066265098</v>
      </c>
      <c r="G1348" s="8">
        <f t="shared" ca="1" si="371"/>
        <v>20.144898497117175</v>
      </c>
      <c r="H1348">
        <v>0.03</v>
      </c>
      <c r="I1348">
        <v>0</v>
      </c>
      <c r="J1348">
        <v>0</v>
      </c>
      <c r="K1348" s="7">
        <v>0.75</v>
      </c>
      <c r="L1348">
        <v>0.3</v>
      </c>
      <c r="M1348">
        <v>0.3</v>
      </c>
      <c r="N1348" s="7">
        <v>0.8</v>
      </c>
      <c r="O1348">
        <f t="shared" ca="1" si="361"/>
        <v>10.417178552581646</v>
      </c>
      <c r="P1348" s="6">
        <f t="shared" ca="1" si="362"/>
        <v>0.98915476607267183</v>
      </c>
      <c r="Q1348" s="15">
        <f t="shared" ca="1" si="363"/>
        <v>9.8224459682002063</v>
      </c>
      <c r="R1348" s="13">
        <v>1</v>
      </c>
      <c r="S1348" s="5" t="str">
        <f t="shared" ca="1" si="364"/>
        <v/>
      </c>
      <c r="T1348" s="5">
        <f t="shared" ca="1" si="365"/>
        <v>0</v>
      </c>
      <c r="U1348" s="4">
        <f t="shared" ca="1" si="366"/>
        <v>0</v>
      </c>
      <c r="V1348">
        <f t="shared" ca="1" si="367"/>
        <v>0</v>
      </c>
      <c r="X1348" s="3">
        <v>44378</v>
      </c>
      <c r="Y1348" s="3">
        <v>44385</v>
      </c>
      <c r="Z1348">
        <f t="shared" si="368"/>
        <v>0</v>
      </c>
      <c r="AA1348" s="1">
        <f t="shared" ca="1" si="372"/>
        <v>10.449332053699614</v>
      </c>
      <c r="AB1348" s="14">
        <f t="shared" ca="1" si="373"/>
        <v>3.2153501117967664E-2</v>
      </c>
    </row>
    <row r="1349" spans="1:28" x14ac:dyDescent="0.35">
      <c r="A1349" s="3">
        <f t="shared" si="369"/>
        <v>44378.266666666663</v>
      </c>
      <c r="B1349" s="3">
        <f t="shared" si="357"/>
        <v>44386</v>
      </c>
      <c r="C1349" s="3">
        <f t="shared" si="358"/>
        <v>44408</v>
      </c>
      <c r="D1349" s="4">
        <f t="shared" si="359"/>
        <v>31</v>
      </c>
      <c r="E1349" s="2">
        <f t="shared" ca="1" si="360"/>
        <v>1.0986301369863014</v>
      </c>
      <c r="F1349" s="8">
        <f t="shared" ca="1" si="370"/>
        <v>40.686589021321169</v>
      </c>
      <c r="G1349" s="8">
        <f t="shared" ca="1" si="371"/>
        <v>20.201802368505842</v>
      </c>
      <c r="H1349">
        <v>0.03</v>
      </c>
      <c r="I1349">
        <v>0</v>
      </c>
      <c r="J1349">
        <v>0</v>
      </c>
      <c r="K1349" s="7">
        <v>0.75</v>
      </c>
      <c r="L1349">
        <v>0.3</v>
      </c>
      <c r="M1349">
        <v>0.3</v>
      </c>
      <c r="N1349" s="7">
        <v>0.8</v>
      </c>
      <c r="O1349">
        <f t="shared" ca="1" si="361"/>
        <v>10.260639397485033</v>
      </c>
      <c r="P1349" s="6">
        <f t="shared" ca="1" si="362"/>
        <v>0.9891278009136838</v>
      </c>
      <c r="Q1349" s="15">
        <f t="shared" ca="1" si="363"/>
        <v>9.8224459682002063</v>
      </c>
      <c r="R1349" s="13">
        <v>1</v>
      </c>
      <c r="S1349" s="5" t="str">
        <f t="shared" ca="1" si="364"/>
        <v/>
      </c>
      <c r="T1349" s="5">
        <f t="shared" ca="1" si="365"/>
        <v>0</v>
      </c>
      <c r="U1349" s="4">
        <f t="shared" ca="1" si="366"/>
        <v>0</v>
      </c>
      <c r="V1349">
        <f t="shared" ca="1" si="367"/>
        <v>0</v>
      </c>
      <c r="X1349" s="3">
        <v>44378</v>
      </c>
      <c r="Y1349" s="3">
        <v>44386</v>
      </c>
      <c r="Z1349">
        <f t="shared" si="368"/>
        <v>0</v>
      </c>
      <c r="AA1349" s="1">
        <f t="shared" ca="1" si="372"/>
        <v>10.295895088145009</v>
      </c>
      <c r="AB1349" s="14">
        <f t="shared" ca="1" si="373"/>
        <v>3.525569065997658E-2</v>
      </c>
    </row>
    <row r="1350" spans="1:28" x14ac:dyDescent="0.35">
      <c r="A1350" s="3">
        <f t="shared" si="369"/>
        <v>44378.299999999996</v>
      </c>
      <c r="B1350" s="3">
        <f t="shared" si="357"/>
        <v>44387</v>
      </c>
      <c r="C1350" s="3">
        <f t="shared" si="358"/>
        <v>44408</v>
      </c>
      <c r="D1350" s="4">
        <f t="shared" si="359"/>
        <v>31</v>
      </c>
      <c r="E1350" s="2">
        <f t="shared" ca="1" si="360"/>
        <v>1.1013698630136985</v>
      </c>
      <c r="F1350" s="8">
        <f t="shared" ca="1" si="370"/>
        <v>40.555387966019033</v>
      </c>
      <c r="G1350" s="8">
        <f t="shared" ca="1" si="371"/>
        <v>20.017305804940925</v>
      </c>
      <c r="H1350">
        <v>0.03</v>
      </c>
      <c r="I1350">
        <v>0</v>
      </c>
      <c r="J1350">
        <v>0</v>
      </c>
      <c r="K1350" s="7">
        <v>0.75</v>
      </c>
      <c r="L1350">
        <v>0.3</v>
      </c>
      <c r="M1350">
        <v>0.3</v>
      </c>
      <c r="N1350" s="7">
        <v>0.8</v>
      </c>
      <c r="O1350">
        <f t="shared" ca="1" si="361"/>
        <v>10.34673516957335</v>
      </c>
      <c r="P1350" s="6">
        <f t="shared" ca="1" si="362"/>
        <v>0.98910083648978764</v>
      </c>
      <c r="Q1350" s="15">
        <f t="shared" ca="1" si="363"/>
        <v>9.8224459682002063</v>
      </c>
      <c r="R1350" s="13">
        <v>1</v>
      </c>
      <c r="S1350" s="5" t="str">
        <f t="shared" ca="1" si="364"/>
        <v/>
      </c>
      <c r="T1350" s="5">
        <f t="shared" ca="1" si="365"/>
        <v>0</v>
      </c>
      <c r="U1350" s="4">
        <f t="shared" ca="1" si="366"/>
        <v>0</v>
      </c>
      <c r="V1350">
        <f t="shared" ca="1" si="367"/>
        <v>0</v>
      </c>
      <c r="X1350" s="3">
        <v>44378</v>
      </c>
      <c r="Y1350" s="3">
        <v>44387</v>
      </c>
      <c r="Z1350">
        <f t="shared" si="368"/>
        <v>0</v>
      </c>
      <c r="AA1350" s="1">
        <f t="shared" ca="1" si="372"/>
        <v>10.379293816712067</v>
      </c>
      <c r="AB1350" s="14">
        <f t="shared" ca="1" si="373"/>
        <v>3.2558647138717589E-2</v>
      </c>
    </row>
    <row r="1351" spans="1:28" x14ac:dyDescent="0.35">
      <c r="A1351" s="3">
        <f t="shared" si="369"/>
        <v>44378.333333333328</v>
      </c>
      <c r="B1351" s="3">
        <f t="shared" si="357"/>
        <v>44388</v>
      </c>
      <c r="C1351" s="3">
        <f t="shared" si="358"/>
        <v>44408</v>
      </c>
      <c r="D1351" s="4">
        <f t="shared" si="359"/>
        <v>31</v>
      </c>
      <c r="E1351" s="2">
        <f t="shared" ca="1" si="360"/>
        <v>1.1041095890410959</v>
      </c>
      <c r="F1351" s="8">
        <f t="shared" ca="1" si="370"/>
        <v>41.058649661053458</v>
      </c>
      <c r="G1351" s="8">
        <f t="shared" ca="1" si="371"/>
        <v>20.802047687368624</v>
      </c>
      <c r="H1351">
        <v>0.03</v>
      </c>
      <c r="I1351">
        <v>0</v>
      </c>
      <c r="J1351">
        <v>0</v>
      </c>
      <c r="K1351" s="7">
        <v>0.75</v>
      </c>
      <c r="L1351">
        <v>0.3</v>
      </c>
      <c r="M1351">
        <v>0.3</v>
      </c>
      <c r="N1351" s="7">
        <v>0.8</v>
      </c>
      <c r="O1351">
        <f t="shared" ca="1" si="361"/>
        <v>9.9394395584214656</v>
      </c>
      <c r="P1351" s="6">
        <f t="shared" ca="1" si="362"/>
        <v>0.98907387280096348</v>
      </c>
      <c r="Q1351" s="15">
        <f t="shared" ca="1" si="363"/>
        <v>9.8224459682002063</v>
      </c>
      <c r="R1351" s="13">
        <v>1</v>
      </c>
      <c r="S1351" s="5" t="str">
        <f t="shared" ca="1" si="364"/>
        <v/>
      </c>
      <c r="T1351" s="5">
        <f t="shared" ca="1" si="365"/>
        <v>0</v>
      </c>
      <c r="U1351" s="4">
        <f t="shared" ca="1" si="366"/>
        <v>0</v>
      </c>
      <c r="V1351">
        <f t="shared" ca="1" si="367"/>
        <v>0</v>
      </c>
      <c r="X1351" s="3">
        <v>44378</v>
      </c>
      <c r="Y1351" s="3">
        <v>44388</v>
      </c>
      <c r="Z1351">
        <f t="shared" si="368"/>
        <v>0</v>
      </c>
      <c r="AA1351" s="1">
        <f t="shared" ca="1" si="372"/>
        <v>9.9873532849115172</v>
      </c>
      <c r="AB1351" s="14">
        <f t="shared" ca="1" si="373"/>
        <v>4.7913726490051545E-2</v>
      </c>
    </row>
    <row r="1352" spans="1:28" x14ac:dyDescent="0.35">
      <c r="A1352" s="3">
        <f t="shared" si="369"/>
        <v>44378.366666666661</v>
      </c>
      <c r="B1352" s="3">
        <f t="shared" si="357"/>
        <v>44389</v>
      </c>
      <c r="C1352" s="3">
        <f t="shared" si="358"/>
        <v>44408</v>
      </c>
      <c r="D1352" s="4">
        <f t="shared" si="359"/>
        <v>31</v>
      </c>
      <c r="E1352" s="2">
        <f t="shared" ca="1" si="360"/>
        <v>1.106849315068493</v>
      </c>
      <c r="F1352" s="8">
        <f t="shared" ca="1" si="370"/>
        <v>40.892964577396469</v>
      </c>
      <c r="G1352" s="8">
        <f t="shared" ca="1" si="371"/>
        <v>20.170505545538951</v>
      </c>
      <c r="H1352">
        <v>0.03</v>
      </c>
      <c r="I1352">
        <v>0</v>
      </c>
      <c r="J1352">
        <v>0</v>
      </c>
      <c r="K1352" s="7">
        <v>0.75</v>
      </c>
      <c r="L1352">
        <v>0.3</v>
      </c>
      <c r="M1352">
        <v>0.3</v>
      </c>
      <c r="N1352" s="7">
        <v>0.8</v>
      </c>
      <c r="O1352">
        <f t="shared" ca="1" si="361"/>
        <v>10.446717887508399</v>
      </c>
      <c r="P1352" s="6">
        <f t="shared" ca="1" si="362"/>
        <v>0.98904690984719135</v>
      </c>
      <c r="Q1352" s="15">
        <f t="shared" ca="1" si="363"/>
        <v>9.8224459682002063</v>
      </c>
      <c r="R1352" s="13">
        <v>1</v>
      </c>
      <c r="S1352" s="5" t="str">
        <f t="shared" ca="1" si="364"/>
        <v/>
      </c>
      <c r="T1352" s="5">
        <f t="shared" ca="1" si="365"/>
        <v>0</v>
      </c>
      <c r="U1352" s="4">
        <f t="shared" ca="1" si="366"/>
        <v>0</v>
      </c>
      <c r="V1352">
        <f t="shared" ca="1" si="367"/>
        <v>0</v>
      </c>
      <c r="X1352" s="3">
        <v>44378</v>
      </c>
      <c r="Y1352" s="3">
        <v>44389</v>
      </c>
      <c r="Z1352">
        <f t="shared" si="368"/>
        <v>0</v>
      </c>
      <c r="AA1352" s="1">
        <f t="shared" ca="1" si="372"/>
        <v>10.479777226947487</v>
      </c>
      <c r="AB1352" s="14">
        <f t="shared" ca="1" si="373"/>
        <v>3.305933943908812E-2</v>
      </c>
    </row>
    <row r="1353" spans="1:28" x14ac:dyDescent="0.35">
      <c r="A1353" s="3">
        <f t="shared" si="369"/>
        <v>44378.399999999994</v>
      </c>
      <c r="B1353" s="3">
        <f t="shared" si="357"/>
        <v>44390</v>
      </c>
      <c r="C1353" s="3">
        <f t="shared" si="358"/>
        <v>44408</v>
      </c>
      <c r="D1353" s="4">
        <f t="shared" si="359"/>
        <v>31</v>
      </c>
      <c r="E1353" s="2">
        <f t="shared" ca="1" si="360"/>
        <v>1.1095890410958904</v>
      </c>
      <c r="F1353" s="8">
        <f t="shared" ca="1" si="370"/>
        <v>40.056989869657123</v>
      </c>
      <c r="G1353" s="8">
        <f t="shared" ca="1" si="371"/>
        <v>20.715090470092246</v>
      </c>
      <c r="H1353">
        <v>0.03</v>
      </c>
      <c r="I1353">
        <v>0</v>
      </c>
      <c r="J1353">
        <v>0</v>
      </c>
      <c r="K1353" s="7">
        <v>0.75</v>
      </c>
      <c r="L1353">
        <v>0.3</v>
      </c>
      <c r="M1353">
        <v>0.3</v>
      </c>
      <c r="N1353" s="7">
        <v>0.8</v>
      </c>
      <c r="O1353">
        <f t="shared" ca="1" si="361"/>
        <v>9.275151932150596</v>
      </c>
      <c r="P1353" s="6">
        <f t="shared" ca="1" si="362"/>
        <v>0.98901994762845125</v>
      </c>
      <c r="Q1353" s="15">
        <f t="shared" ca="1" si="363"/>
        <v>9.8224459682002063</v>
      </c>
      <c r="R1353" s="13">
        <v>1</v>
      </c>
      <c r="S1353" s="5" t="str">
        <f t="shared" ca="1" si="364"/>
        <v/>
      </c>
      <c r="T1353" s="5">
        <f t="shared" ca="1" si="365"/>
        <v>0</v>
      </c>
      <c r="U1353" s="4">
        <f t="shared" ca="1" si="366"/>
        <v>0</v>
      </c>
      <c r="V1353">
        <f t="shared" ca="1" si="367"/>
        <v>0</v>
      </c>
      <c r="X1353" s="3">
        <v>44378</v>
      </c>
      <c r="Y1353" s="3">
        <v>44390</v>
      </c>
      <c r="Z1353">
        <f t="shared" si="368"/>
        <v>0</v>
      </c>
      <c r="AA1353" s="1">
        <f t="shared" ca="1" si="372"/>
        <v>9.3377779544925943</v>
      </c>
      <c r="AB1353" s="14">
        <f t="shared" ca="1" si="373"/>
        <v>6.2626022341998322E-2</v>
      </c>
    </row>
    <row r="1354" spans="1:28" x14ac:dyDescent="0.35">
      <c r="A1354" s="3">
        <f t="shared" si="369"/>
        <v>44378.433333333327</v>
      </c>
      <c r="B1354" s="3">
        <f t="shared" si="357"/>
        <v>44391</v>
      </c>
      <c r="C1354" s="3">
        <f t="shared" si="358"/>
        <v>44408</v>
      </c>
      <c r="D1354" s="4">
        <f t="shared" si="359"/>
        <v>31</v>
      </c>
      <c r="E1354" s="2">
        <f t="shared" ca="1" si="360"/>
        <v>1.1123287671232878</v>
      </c>
      <c r="F1354" s="8">
        <f t="shared" ca="1" si="370"/>
        <v>40.255809065061975</v>
      </c>
      <c r="G1354" s="8">
        <f t="shared" ca="1" si="371"/>
        <v>21.179876734244953</v>
      </c>
      <c r="H1354">
        <v>0.03</v>
      </c>
      <c r="I1354">
        <v>0</v>
      </c>
      <c r="J1354">
        <v>0</v>
      </c>
      <c r="K1354" s="7">
        <v>0.75</v>
      </c>
      <c r="L1354">
        <v>0.3</v>
      </c>
      <c r="M1354">
        <v>0.3</v>
      </c>
      <c r="N1354" s="7">
        <v>0.8</v>
      </c>
      <c r="O1354">
        <f t="shared" ca="1" si="361"/>
        <v>8.9594800645515242</v>
      </c>
      <c r="P1354" s="6">
        <f t="shared" ca="1" si="362"/>
        <v>0.98899298614472286</v>
      </c>
      <c r="Q1354" s="15">
        <f t="shared" ca="1" si="363"/>
        <v>9.8224459682002063</v>
      </c>
      <c r="R1354" s="13">
        <v>1</v>
      </c>
      <c r="S1354" s="5" t="str">
        <f t="shared" ca="1" si="364"/>
        <v/>
      </c>
      <c r="T1354" s="5">
        <f t="shared" ca="1" si="365"/>
        <v>0</v>
      </c>
      <c r="U1354" s="4">
        <f t="shared" ca="1" si="366"/>
        <v>0</v>
      </c>
      <c r="V1354">
        <f t="shared" ca="1" si="367"/>
        <v>0</v>
      </c>
      <c r="X1354" s="3">
        <v>44378</v>
      </c>
      <c r="Y1354" s="3">
        <v>44391</v>
      </c>
      <c r="Z1354">
        <f t="shared" si="368"/>
        <v>0</v>
      </c>
      <c r="AA1354" s="1">
        <f t="shared" ca="1" si="372"/>
        <v>9.0388778513161512</v>
      </c>
      <c r="AB1354" s="14">
        <f t="shared" ca="1" si="373"/>
        <v>7.9397786764626943E-2</v>
      </c>
    </row>
    <row r="1355" spans="1:28" x14ac:dyDescent="0.35">
      <c r="A1355" s="3">
        <f t="shared" si="369"/>
        <v>44378.46666666666</v>
      </c>
      <c r="B1355" s="3">
        <f t="shared" si="357"/>
        <v>44392</v>
      </c>
      <c r="C1355" s="3">
        <f t="shared" si="358"/>
        <v>44408</v>
      </c>
      <c r="D1355" s="4">
        <f t="shared" si="359"/>
        <v>31</v>
      </c>
      <c r="E1355" s="2">
        <f t="shared" ca="1" si="360"/>
        <v>1.1150684931506849</v>
      </c>
      <c r="F1355" s="8">
        <f t="shared" ca="1" si="370"/>
        <v>40.502613390779111</v>
      </c>
      <c r="G1355" s="8">
        <f t="shared" ca="1" si="371"/>
        <v>21.063819565848807</v>
      </c>
      <c r="H1355">
        <v>0.03</v>
      </c>
      <c r="I1355">
        <v>0</v>
      </c>
      <c r="J1355">
        <v>0</v>
      </c>
      <c r="K1355" s="7">
        <v>0.75</v>
      </c>
      <c r="L1355">
        <v>0.3</v>
      </c>
      <c r="M1355">
        <v>0.3</v>
      </c>
      <c r="N1355" s="7">
        <v>0.8</v>
      </c>
      <c r="O1355">
        <f t="shared" ca="1" si="361"/>
        <v>9.2606404772355226</v>
      </c>
      <c r="P1355" s="6">
        <f t="shared" ca="1" si="362"/>
        <v>0.98896602539598633</v>
      </c>
      <c r="Q1355" s="15">
        <f t="shared" ca="1" si="363"/>
        <v>9.8224459682002063</v>
      </c>
      <c r="R1355" s="13">
        <v>1</v>
      </c>
      <c r="S1355" s="5" t="str">
        <f t="shared" ca="1" si="364"/>
        <v/>
      </c>
      <c r="T1355" s="5">
        <f t="shared" ca="1" si="365"/>
        <v>0</v>
      </c>
      <c r="U1355" s="4">
        <f t="shared" ca="1" si="366"/>
        <v>0</v>
      </c>
      <c r="V1355">
        <f t="shared" ca="1" si="367"/>
        <v>0</v>
      </c>
      <c r="X1355" s="3">
        <v>44378</v>
      </c>
      <c r="Y1355" s="3">
        <v>44392</v>
      </c>
      <c r="Z1355">
        <f t="shared" si="368"/>
        <v>0</v>
      </c>
      <c r="AA1355" s="1">
        <f t="shared" ca="1" si="372"/>
        <v>9.3297822143989997</v>
      </c>
      <c r="AB1355" s="14">
        <f t="shared" ca="1" si="373"/>
        <v>6.9141737163477046E-2</v>
      </c>
    </row>
    <row r="1356" spans="1:28" x14ac:dyDescent="0.35">
      <c r="A1356" s="3">
        <f t="shared" si="369"/>
        <v>44378.499999999993</v>
      </c>
      <c r="B1356" s="3">
        <f t="shared" si="357"/>
        <v>44393</v>
      </c>
      <c r="C1356" s="3">
        <f t="shared" si="358"/>
        <v>44408</v>
      </c>
      <c r="D1356" s="4">
        <f t="shared" si="359"/>
        <v>31</v>
      </c>
      <c r="E1356" s="2">
        <f t="shared" ca="1" si="360"/>
        <v>1.1178082191780823</v>
      </c>
      <c r="F1356" s="8">
        <f t="shared" ca="1" si="370"/>
        <v>40.85325053494055</v>
      </c>
      <c r="G1356" s="8">
        <f t="shared" ca="1" si="371"/>
        <v>20.802448781720347</v>
      </c>
      <c r="H1356">
        <v>0.03</v>
      </c>
      <c r="I1356">
        <v>0</v>
      </c>
      <c r="J1356">
        <v>0</v>
      </c>
      <c r="K1356" s="7">
        <v>0.75</v>
      </c>
      <c r="L1356">
        <v>0.3</v>
      </c>
      <c r="M1356">
        <v>0.3</v>
      </c>
      <c r="N1356" s="7">
        <v>0.8</v>
      </c>
      <c r="O1356">
        <f t="shared" ca="1" si="361"/>
        <v>9.7849891194850649</v>
      </c>
      <c r="P1356" s="6">
        <f t="shared" ca="1" si="362"/>
        <v>0.98893906538222176</v>
      </c>
      <c r="Q1356" s="15">
        <f t="shared" ca="1" si="363"/>
        <v>9.8224459682002063</v>
      </c>
      <c r="R1356" s="13">
        <v>1</v>
      </c>
      <c r="S1356" s="5" t="str">
        <f t="shared" ca="1" si="364"/>
        <v/>
      </c>
      <c r="T1356" s="5">
        <f t="shared" ca="1" si="365"/>
        <v>0</v>
      </c>
      <c r="U1356" s="4">
        <f t="shared" ca="1" si="366"/>
        <v>0</v>
      </c>
      <c r="V1356">
        <f t="shared" ca="1" si="367"/>
        <v>0</v>
      </c>
      <c r="X1356" s="3">
        <v>44378</v>
      </c>
      <c r="Y1356" s="3">
        <v>44393</v>
      </c>
      <c r="Z1356">
        <f t="shared" si="368"/>
        <v>0</v>
      </c>
      <c r="AA1356" s="1">
        <f t="shared" ca="1" si="372"/>
        <v>9.8380094449265236</v>
      </c>
      <c r="AB1356" s="14">
        <f t="shared" ca="1" si="373"/>
        <v>5.3020325441458738E-2</v>
      </c>
    </row>
    <row r="1357" spans="1:28" x14ac:dyDescent="0.35">
      <c r="A1357" s="3">
        <f t="shared" si="369"/>
        <v>44378.533333333326</v>
      </c>
      <c r="B1357" s="3">
        <f t="shared" si="357"/>
        <v>44394</v>
      </c>
      <c r="C1357" s="3">
        <f t="shared" si="358"/>
        <v>44408</v>
      </c>
      <c r="D1357" s="4">
        <f t="shared" si="359"/>
        <v>31</v>
      </c>
      <c r="E1357" s="2">
        <f t="shared" ca="1" si="360"/>
        <v>1.1205479452054794</v>
      </c>
      <c r="F1357" s="8">
        <f t="shared" ca="1" si="370"/>
        <v>40.942701148162797</v>
      </c>
      <c r="G1357" s="8">
        <f t="shared" ca="1" si="371"/>
        <v>20.335704842508516</v>
      </c>
      <c r="H1357">
        <v>0.03</v>
      </c>
      <c r="I1357">
        <v>0</v>
      </c>
      <c r="J1357">
        <v>0</v>
      </c>
      <c r="K1357" s="7">
        <v>0.75</v>
      </c>
      <c r="L1357">
        <v>0.3</v>
      </c>
      <c r="M1357">
        <v>0.3</v>
      </c>
      <c r="N1357" s="7">
        <v>0.8</v>
      </c>
      <c r="O1357">
        <f t="shared" ca="1" si="361"/>
        <v>10.31882101861358</v>
      </c>
      <c r="P1357" s="6">
        <f t="shared" ca="1" si="362"/>
        <v>0.98891210610340896</v>
      </c>
      <c r="Q1357" s="15">
        <f t="shared" ca="1" si="363"/>
        <v>9.8224459682002063</v>
      </c>
      <c r="R1357" s="13">
        <v>1</v>
      </c>
      <c r="S1357" s="5" t="str">
        <f t="shared" ca="1" si="364"/>
        <v/>
      </c>
      <c r="T1357" s="5">
        <f t="shared" ca="1" si="365"/>
        <v>0</v>
      </c>
      <c r="U1357" s="4">
        <f t="shared" ca="1" si="366"/>
        <v>0</v>
      </c>
      <c r="V1357">
        <f t="shared" ca="1" si="367"/>
        <v>0</v>
      </c>
      <c r="X1357" s="3">
        <v>44378</v>
      </c>
      <c r="Y1357" s="3">
        <v>44394</v>
      </c>
      <c r="Z1357">
        <f t="shared" si="368"/>
        <v>0</v>
      </c>
      <c r="AA1357" s="1">
        <f t="shared" ca="1" si="372"/>
        <v>10.356850233628613</v>
      </c>
      <c r="AB1357" s="14">
        <f t="shared" ca="1" si="373"/>
        <v>3.8029215015033202E-2</v>
      </c>
    </row>
    <row r="1358" spans="1:28" x14ac:dyDescent="0.35">
      <c r="A1358" s="3">
        <f t="shared" si="369"/>
        <v>44378.566666666658</v>
      </c>
      <c r="B1358" s="3">
        <f t="shared" si="357"/>
        <v>44395</v>
      </c>
      <c r="C1358" s="3">
        <f t="shared" si="358"/>
        <v>44408</v>
      </c>
      <c r="D1358" s="4">
        <f t="shared" si="359"/>
        <v>31</v>
      </c>
      <c r="E1358" s="2">
        <f t="shared" ca="1" si="360"/>
        <v>1.1232876712328768</v>
      </c>
      <c r="F1358" s="8">
        <f t="shared" ca="1" si="370"/>
        <v>41.037635904563487</v>
      </c>
      <c r="G1358" s="8">
        <f t="shared" ca="1" si="371"/>
        <v>21.466189951788159</v>
      </c>
      <c r="H1358">
        <v>0.03</v>
      </c>
      <c r="I1358">
        <v>0</v>
      </c>
      <c r="J1358">
        <v>0</v>
      </c>
      <c r="K1358" s="7">
        <v>0.75</v>
      </c>
      <c r="L1358">
        <v>0.3</v>
      </c>
      <c r="M1358">
        <v>0.3</v>
      </c>
      <c r="N1358" s="7">
        <v>0.8</v>
      </c>
      <c r="O1358">
        <f t="shared" ca="1" si="361"/>
        <v>9.259536976634454</v>
      </c>
      <c r="P1358" s="6">
        <f t="shared" ca="1" si="362"/>
        <v>0.98888514755952783</v>
      </c>
      <c r="Q1358" s="15">
        <f t="shared" ca="1" si="363"/>
        <v>9.8224459682002063</v>
      </c>
      <c r="R1358" s="13">
        <v>1</v>
      </c>
      <c r="S1358" s="5" t="str">
        <f t="shared" ca="1" si="364"/>
        <v/>
      </c>
      <c r="T1358" s="5">
        <f t="shared" ca="1" si="365"/>
        <v>0</v>
      </c>
      <c r="U1358" s="4">
        <f t="shared" ca="1" si="366"/>
        <v>0</v>
      </c>
      <c r="V1358">
        <f t="shared" ca="1" si="367"/>
        <v>0</v>
      </c>
      <c r="X1358" s="3">
        <v>44378</v>
      </c>
      <c r="Y1358" s="3">
        <v>44395</v>
      </c>
      <c r="Z1358">
        <f t="shared" si="368"/>
        <v>0</v>
      </c>
      <c r="AA1358" s="1">
        <f t="shared" ca="1" si="372"/>
        <v>9.3366054913190908</v>
      </c>
      <c r="AB1358" s="14">
        <f t="shared" ca="1" si="373"/>
        <v>7.7068514684636824E-2</v>
      </c>
    </row>
    <row r="1359" spans="1:28" x14ac:dyDescent="0.35">
      <c r="A1359" s="3">
        <f t="shared" si="369"/>
        <v>44378.599999999991</v>
      </c>
      <c r="B1359" s="3">
        <f t="shared" si="357"/>
        <v>44396</v>
      </c>
      <c r="C1359" s="3">
        <f t="shared" si="358"/>
        <v>44408</v>
      </c>
      <c r="D1359" s="4">
        <f t="shared" si="359"/>
        <v>31</v>
      </c>
      <c r="E1359" s="2">
        <f t="shared" ca="1" si="360"/>
        <v>1.1260273972602739</v>
      </c>
      <c r="F1359" s="8">
        <f t="shared" ca="1" si="370"/>
        <v>40.852998205553654</v>
      </c>
      <c r="G1359" s="8">
        <f t="shared" ca="1" si="371"/>
        <v>20.143306922346646</v>
      </c>
      <c r="H1359">
        <v>0.03</v>
      </c>
      <c r="I1359">
        <v>0</v>
      </c>
      <c r="J1359">
        <v>0</v>
      </c>
      <c r="K1359" s="7">
        <v>0.75</v>
      </c>
      <c r="L1359">
        <v>0.3</v>
      </c>
      <c r="M1359">
        <v>0.3</v>
      </c>
      <c r="N1359" s="7">
        <v>0.8</v>
      </c>
      <c r="O1359">
        <f t="shared" ca="1" si="361"/>
        <v>10.44394173181859</v>
      </c>
      <c r="P1359" s="6">
        <f t="shared" ca="1" si="362"/>
        <v>0.98885818975055839</v>
      </c>
      <c r="Q1359" s="15">
        <f t="shared" ca="1" si="363"/>
        <v>9.8224459682002063</v>
      </c>
      <c r="R1359" s="13">
        <v>1</v>
      </c>
      <c r="S1359" s="5" t="str">
        <f t="shared" ca="1" si="364"/>
        <v/>
      </c>
      <c r="T1359" s="5">
        <f t="shared" ca="1" si="365"/>
        <v>0</v>
      </c>
      <c r="U1359" s="4">
        <f t="shared" ca="1" si="366"/>
        <v>0</v>
      </c>
      <c r="V1359">
        <f t="shared" ca="1" si="367"/>
        <v>0</v>
      </c>
      <c r="X1359" s="3">
        <v>44378</v>
      </c>
      <c r="Y1359" s="3">
        <v>44396</v>
      </c>
      <c r="Z1359">
        <f t="shared" si="368"/>
        <v>0</v>
      </c>
      <c r="AA1359" s="1">
        <f t="shared" ca="1" si="372"/>
        <v>10.478743613210973</v>
      </c>
      <c r="AB1359" s="14">
        <f t="shared" ca="1" si="373"/>
        <v>3.4801881392382938E-2</v>
      </c>
    </row>
    <row r="1360" spans="1:28" x14ac:dyDescent="0.35">
      <c r="A1360" s="3">
        <f t="shared" si="369"/>
        <v>44378.633333333324</v>
      </c>
      <c r="B1360" s="3">
        <f t="shared" si="357"/>
        <v>44397</v>
      </c>
      <c r="C1360" s="3">
        <f t="shared" si="358"/>
        <v>44408</v>
      </c>
      <c r="D1360" s="4">
        <f t="shared" si="359"/>
        <v>31</v>
      </c>
      <c r="E1360" s="2">
        <f t="shared" ca="1" si="360"/>
        <v>1.1287671232876713</v>
      </c>
      <c r="F1360" s="8">
        <f t="shared" ca="1" si="370"/>
        <v>40.952679862231712</v>
      </c>
      <c r="G1360" s="8">
        <f t="shared" ca="1" si="371"/>
        <v>21.108548196015239</v>
      </c>
      <c r="H1360">
        <v>0.03</v>
      </c>
      <c r="I1360">
        <v>0</v>
      </c>
      <c r="J1360">
        <v>0</v>
      </c>
      <c r="K1360" s="7">
        <v>0.75</v>
      </c>
      <c r="L1360">
        <v>0.3</v>
      </c>
      <c r="M1360">
        <v>0.3</v>
      </c>
      <c r="N1360" s="7">
        <v>0.8</v>
      </c>
      <c r="O1360">
        <f t="shared" ca="1" si="361"/>
        <v>9.5534617006585414</v>
      </c>
      <c r="P1360" s="6">
        <f t="shared" ca="1" si="362"/>
        <v>0.98883123267648065</v>
      </c>
      <c r="Q1360" s="15">
        <f t="shared" ca="1" si="363"/>
        <v>9.8224459682002063</v>
      </c>
      <c r="R1360" s="13">
        <v>1</v>
      </c>
      <c r="S1360" s="5" t="str">
        <f t="shared" ca="1" si="364"/>
        <v/>
      </c>
      <c r="T1360" s="5">
        <f t="shared" ca="1" si="365"/>
        <v>0</v>
      </c>
      <c r="U1360" s="4">
        <f t="shared" ca="1" si="366"/>
        <v>0</v>
      </c>
      <c r="V1360">
        <f t="shared" ca="1" si="367"/>
        <v>0</v>
      </c>
      <c r="X1360" s="3">
        <v>44378</v>
      </c>
      <c r="Y1360" s="3">
        <v>44397</v>
      </c>
      <c r="Z1360">
        <f t="shared" si="368"/>
        <v>0</v>
      </c>
      <c r="AA1360" s="1">
        <f t="shared" ca="1" si="372"/>
        <v>9.6177958608696166</v>
      </c>
      <c r="AB1360" s="14">
        <f t="shared" ca="1" si="373"/>
        <v>6.4334160211075186E-2</v>
      </c>
    </row>
    <row r="1361" spans="1:28" x14ac:dyDescent="0.35">
      <c r="A1361" s="3">
        <f t="shared" si="369"/>
        <v>44378.666666666657</v>
      </c>
      <c r="B1361" s="3">
        <f t="shared" si="357"/>
        <v>44398</v>
      </c>
      <c r="C1361" s="3">
        <f t="shared" si="358"/>
        <v>44408</v>
      </c>
      <c r="D1361" s="4">
        <f t="shared" si="359"/>
        <v>31</v>
      </c>
      <c r="E1361" s="2">
        <f t="shared" ca="1" si="360"/>
        <v>1.1315068493150684</v>
      </c>
      <c r="F1361" s="8">
        <f t="shared" ca="1" si="370"/>
        <v>41.200559600674367</v>
      </c>
      <c r="G1361" s="8">
        <f t="shared" ca="1" si="371"/>
        <v>21.115126573950505</v>
      </c>
      <c r="H1361">
        <v>0.03</v>
      </c>
      <c r="I1361">
        <v>0</v>
      </c>
      <c r="J1361">
        <v>0</v>
      </c>
      <c r="K1361" s="7">
        <v>0.75</v>
      </c>
      <c r="L1361">
        <v>0.3</v>
      </c>
      <c r="M1361">
        <v>0.3</v>
      </c>
      <c r="N1361" s="7">
        <v>0.8</v>
      </c>
      <c r="O1361">
        <f t="shared" ca="1" si="361"/>
        <v>9.7327931265552685</v>
      </c>
      <c r="P1361" s="6">
        <f t="shared" ca="1" si="362"/>
        <v>0.98880427633727441</v>
      </c>
      <c r="Q1361" s="15">
        <f t="shared" ca="1" si="363"/>
        <v>9.8224459682002063</v>
      </c>
      <c r="R1361" s="13">
        <v>1</v>
      </c>
      <c r="S1361" s="5" t="str">
        <f t="shared" ca="1" si="364"/>
        <v/>
      </c>
      <c r="T1361" s="5">
        <f t="shared" ca="1" si="365"/>
        <v>0</v>
      </c>
      <c r="U1361" s="4">
        <f t="shared" ca="1" si="366"/>
        <v>0</v>
      </c>
      <c r="V1361">
        <f t="shared" ca="1" si="367"/>
        <v>0</v>
      </c>
      <c r="X1361" s="3">
        <v>44378</v>
      </c>
      <c r="Y1361" s="3">
        <v>44398</v>
      </c>
      <c r="Z1361">
        <f t="shared" si="368"/>
        <v>0</v>
      </c>
      <c r="AA1361" s="1">
        <f t="shared" ca="1" si="372"/>
        <v>9.7932140523947631</v>
      </c>
      <c r="AB1361" s="14">
        <f t="shared" ca="1" si="373"/>
        <v>6.0420925839494544E-2</v>
      </c>
    </row>
    <row r="1362" spans="1:28" x14ac:dyDescent="0.35">
      <c r="A1362" s="3">
        <f t="shared" si="369"/>
        <v>44378.69999999999</v>
      </c>
      <c r="B1362" s="3">
        <f t="shared" si="357"/>
        <v>44399</v>
      </c>
      <c r="C1362" s="3">
        <f t="shared" si="358"/>
        <v>44408</v>
      </c>
      <c r="D1362" s="4">
        <f t="shared" si="359"/>
        <v>31</v>
      </c>
      <c r="E1362" s="2">
        <f t="shared" ca="1" si="360"/>
        <v>1.1342465753424658</v>
      </c>
      <c r="F1362" s="8">
        <f t="shared" ca="1" si="370"/>
        <v>41.219478159062717</v>
      </c>
      <c r="G1362" s="8">
        <f t="shared" ca="1" si="371"/>
        <v>21.143745932613285</v>
      </c>
      <c r="H1362">
        <v>0.03</v>
      </c>
      <c r="I1362">
        <v>0</v>
      </c>
      <c r="J1362">
        <v>0</v>
      </c>
      <c r="K1362" s="7">
        <v>0.75</v>
      </c>
      <c r="L1362">
        <v>0.3</v>
      </c>
      <c r="M1362">
        <v>0.3</v>
      </c>
      <c r="N1362" s="7">
        <v>0.8</v>
      </c>
      <c r="O1362">
        <f t="shared" ca="1" si="361"/>
        <v>9.7183626866837507</v>
      </c>
      <c r="P1362" s="6">
        <f t="shared" ca="1" si="362"/>
        <v>0.98877732073292002</v>
      </c>
      <c r="Q1362" s="15">
        <f t="shared" ca="1" si="363"/>
        <v>9.8224459682002063</v>
      </c>
      <c r="R1362" s="13">
        <v>1</v>
      </c>
      <c r="S1362" s="5" t="str">
        <f t="shared" ca="1" si="364"/>
        <v/>
      </c>
      <c r="T1362" s="5">
        <f t="shared" ca="1" si="365"/>
        <v>0</v>
      </c>
      <c r="U1362" s="4">
        <f t="shared" ca="1" si="366"/>
        <v>0</v>
      </c>
      <c r="V1362">
        <f t="shared" ca="1" si="367"/>
        <v>0</v>
      </c>
      <c r="X1362" s="3">
        <v>44378</v>
      </c>
      <c r="Y1362" s="3">
        <v>44399</v>
      </c>
      <c r="Z1362">
        <f t="shared" si="368"/>
        <v>0</v>
      </c>
      <c r="AA1362" s="1">
        <f t="shared" ca="1" si="372"/>
        <v>9.7799630758824421</v>
      </c>
      <c r="AB1362" s="14">
        <f t="shared" ca="1" si="373"/>
        <v>6.1600389198691374E-2</v>
      </c>
    </row>
    <row r="1363" spans="1:28" x14ac:dyDescent="0.35">
      <c r="A1363" s="3">
        <f t="shared" si="369"/>
        <v>44378.733333333323</v>
      </c>
      <c r="B1363" s="3">
        <f t="shared" si="357"/>
        <v>44400</v>
      </c>
      <c r="C1363" s="3">
        <f t="shared" si="358"/>
        <v>44408</v>
      </c>
      <c r="D1363" s="4">
        <f t="shared" si="359"/>
        <v>31</v>
      </c>
      <c r="E1363" s="2">
        <f t="shared" ca="1" si="360"/>
        <v>1.1369863013698631</v>
      </c>
      <c r="F1363" s="8">
        <f t="shared" ca="1" si="370"/>
        <v>40.029641994346584</v>
      </c>
      <c r="G1363" s="8">
        <f t="shared" ca="1" si="371"/>
        <v>21.229466002340928</v>
      </c>
      <c r="H1363">
        <v>0.03</v>
      </c>
      <c r="I1363">
        <v>0</v>
      </c>
      <c r="J1363">
        <v>0</v>
      </c>
      <c r="K1363" s="7">
        <v>0.75</v>
      </c>
      <c r="L1363">
        <v>0.3</v>
      </c>
      <c r="M1363">
        <v>0.3</v>
      </c>
      <c r="N1363" s="7">
        <v>0.8</v>
      </c>
      <c r="O1363">
        <f t="shared" ca="1" si="361"/>
        <v>8.7402654934190096</v>
      </c>
      <c r="P1363" s="6">
        <f t="shared" ca="1" si="362"/>
        <v>0.98875036586339726</v>
      </c>
      <c r="Q1363" s="15">
        <f t="shared" ca="1" si="363"/>
        <v>9.8224459682002063</v>
      </c>
      <c r="R1363" s="13">
        <v>1</v>
      </c>
      <c r="S1363" s="5" t="str">
        <f t="shared" ca="1" si="364"/>
        <v/>
      </c>
      <c r="T1363" s="5">
        <f t="shared" ca="1" si="365"/>
        <v>0</v>
      </c>
      <c r="U1363" s="4">
        <f t="shared" ca="1" si="366"/>
        <v>0</v>
      </c>
      <c r="V1363">
        <f t="shared" ca="1" si="367"/>
        <v>0</v>
      </c>
      <c r="X1363" s="3">
        <v>44378</v>
      </c>
      <c r="Y1363" s="3">
        <v>44400</v>
      </c>
      <c r="Z1363">
        <f t="shared" si="368"/>
        <v>0</v>
      </c>
      <c r="AA1363" s="1">
        <f t="shared" ca="1" si="372"/>
        <v>8.8328420046685956</v>
      </c>
      <c r="AB1363" s="14">
        <f t="shared" ca="1" si="373"/>
        <v>9.2576511249585991E-2</v>
      </c>
    </row>
    <row r="1364" spans="1:28" x14ac:dyDescent="0.35">
      <c r="A1364" s="3">
        <f t="shared" si="369"/>
        <v>44378.766666666656</v>
      </c>
      <c r="B1364" s="3">
        <f t="shared" si="357"/>
        <v>44401</v>
      </c>
      <c r="C1364" s="3">
        <f t="shared" si="358"/>
        <v>44408</v>
      </c>
      <c r="D1364" s="4">
        <f t="shared" si="359"/>
        <v>31</v>
      </c>
      <c r="E1364" s="2">
        <f t="shared" ca="1" si="360"/>
        <v>1.1397260273972603</v>
      </c>
      <c r="F1364" s="8">
        <f t="shared" ca="1" si="370"/>
        <v>41.002090940785884</v>
      </c>
      <c r="G1364" s="8">
        <f t="shared" ca="1" si="371"/>
        <v>20.864078919238871</v>
      </c>
      <c r="H1364">
        <v>0.03</v>
      </c>
      <c r="I1364">
        <v>0</v>
      </c>
      <c r="J1364">
        <v>0</v>
      </c>
      <c r="K1364" s="7">
        <v>0.75</v>
      </c>
      <c r="L1364">
        <v>0.3</v>
      </c>
      <c r="M1364">
        <v>0.3</v>
      </c>
      <c r="N1364" s="7">
        <v>0.8</v>
      </c>
      <c r="O1364">
        <f t="shared" ca="1" si="361"/>
        <v>9.8349892863505417</v>
      </c>
      <c r="P1364" s="6">
        <f t="shared" ca="1" si="362"/>
        <v>0.98872341172868583</v>
      </c>
      <c r="Q1364" s="15">
        <f t="shared" ca="1" si="363"/>
        <v>9.8224459682002063</v>
      </c>
      <c r="R1364" s="13">
        <v>1</v>
      </c>
      <c r="S1364" s="5" t="str">
        <f t="shared" ca="1" si="364"/>
        <v/>
      </c>
      <c r="T1364" s="5">
        <f t="shared" ca="1" si="365"/>
        <v>0</v>
      </c>
      <c r="U1364" s="4">
        <f t="shared" ca="1" si="366"/>
        <v>0</v>
      </c>
      <c r="V1364">
        <f t="shared" ca="1" si="367"/>
        <v>0</v>
      </c>
      <c r="X1364" s="3">
        <v>44378</v>
      </c>
      <c r="Y1364" s="3">
        <v>44401</v>
      </c>
      <c r="Z1364">
        <f t="shared" si="368"/>
        <v>0</v>
      </c>
      <c r="AA1364" s="1">
        <f t="shared" ca="1" si="372"/>
        <v>9.8908661452463278</v>
      </c>
      <c r="AB1364" s="14">
        <f t="shared" ca="1" si="373"/>
        <v>5.5876858895786086E-2</v>
      </c>
    </row>
    <row r="1365" spans="1:28" x14ac:dyDescent="0.35">
      <c r="A1365" s="3">
        <f t="shared" si="369"/>
        <v>44378.799999999988</v>
      </c>
      <c r="B1365" s="3">
        <f t="shared" si="357"/>
        <v>44402</v>
      </c>
      <c r="C1365" s="3">
        <f t="shared" si="358"/>
        <v>44408</v>
      </c>
      <c r="D1365" s="4">
        <f t="shared" si="359"/>
        <v>31</v>
      </c>
      <c r="E1365" s="2">
        <f t="shared" ca="1" si="360"/>
        <v>1.1424657534246576</v>
      </c>
      <c r="F1365" s="8">
        <f t="shared" ca="1" si="370"/>
        <v>40.822863061316859</v>
      </c>
      <c r="G1365" s="8">
        <f t="shared" ca="1" si="371"/>
        <v>20.883760105000992</v>
      </c>
      <c r="H1365">
        <v>0.03</v>
      </c>
      <c r="I1365">
        <v>0</v>
      </c>
      <c r="J1365">
        <v>0</v>
      </c>
      <c r="K1365" s="7">
        <v>0.75</v>
      </c>
      <c r="L1365">
        <v>0.3</v>
      </c>
      <c r="M1365">
        <v>0.3</v>
      </c>
      <c r="N1365" s="7">
        <v>0.8</v>
      </c>
      <c r="O1365">
        <f t="shared" ca="1" si="361"/>
        <v>9.680887190986649</v>
      </c>
      <c r="P1365" s="6">
        <f t="shared" ca="1" si="362"/>
        <v>0.98869645832876596</v>
      </c>
      <c r="Q1365" s="15">
        <f t="shared" ca="1" si="363"/>
        <v>9.8224459682002063</v>
      </c>
      <c r="R1365" s="13">
        <v>1</v>
      </c>
      <c r="S1365" s="5" t="str">
        <f t="shared" ca="1" si="364"/>
        <v/>
      </c>
      <c r="T1365" s="5">
        <f t="shared" ca="1" si="365"/>
        <v>0</v>
      </c>
      <c r="U1365" s="4">
        <f t="shared" ca="1" si="366"/>
        <v>0</v>
      </c>
      <c r="V1365">
        <f t="shared" ca="1" si="367"/>
        <v>0</v>
      </c>
      <c r="X1365" s="3">
        <v>44378</v>
      </c>
      <c r="Y1365" s="3">
        <v>44402</v>
      </c>
      <c r="Z1365">
        <f t="shared" si="368"/>
        <v>0</v>
      </c>
      <c r="AA1365" s="1">
        <f t="shared" ca="1" si="372"/>
        <v>9.7410201516363522</v>
      </c>
      <c r="AB1365" s="14">
        <f t="shared" ca="1" si="373"/>
        <v>6.0132960649703193E-2</v>
      </c>
    </row>
    <row r="1366" spans="1:28" x14ac:dyDescent="0.35">
      <c r="A1366" s="3">
        <f t="shared" si="369"/>
        <v>44378.833333333321</v>
      </c>
      <c r="B1366" s="3">
        <f t="shared" si="357"/>
        <v>44403</v>
      </c>
      <c r="C1366" s="3">
        <f t="shared" si="358"/>
        <v>44408</v>
      </c>
      <c r="D1366" s="4">
        <f t="shared" si="359"/>
        <v>31</v>
      </c>
      <c r="E1366" s="2">
        <f t="shared" ca="1" si="360"/>
        <v>1.1452054794520548</v>
      </c>
      <c r="F1366" s="8">
        <f t="shared" ca="1" si="370"/>
        <v>41.113936279382941</v>
      </c>
      <c r="G1366" s="8">
        <f t="shared" ca="1" si="371"/>
        <v>21.081153890157651</v>
      </c>
      <c r="H1366">
        <v>0.03</v>
      </c>
      <c r="I1366">
        <v>0</v>
      </c>
      <c r="J1366">
        <v>0</v>
      </c>
      <c r="K1366" s="7">
        <v>0.75</v>
      </c>
      <c r="L1366">
        <v>0.3</v>
      </c>
      <c r="M1366">
        <v>0.3</v>
      </c>
      <c r="N1366" s="7">
        <v>0.8</v>
      </c>
      <c r="O1366">
        <f t="shared" ca="1" si="361"/>
        <v>9.7017983193795523</v>
      </c>
      <c r="P1366" s="6">
        <f t="shared" ca="1" si="362"/>
        <v>0.98866950566361766</v>
      </c>
      <c r="Q1366" s="15">
        <f t="shared" ca="1" si="363"/>
        <v>9.8224459682002063</v>
      </c>
      <c r="R1366" s="13">
        <v>1</v>
      </c>
      <c r="S1366" s="5" t="str">
        <f t="shared" ca="1" si="364"/>
        <v/>
      </c>
      <c r="T1366" s="5">
        <f t="shared" ca="1" si="365"/>
        <v>0</v>
      </c>
      <c r="U1366" s="4">
        <f t="shared" ca="1" si="366"/>
        <v>0</v>
      </c>
      <c r="V1366">
        <f t="shared" ca="1" si="367"/>
        <v>0</v>
      </c>
      <c r="X1366" s="3">
        <v>44378</v>
      </c>
      <c r="Y1366" s="3">
        <v>44403</v>
      </c>
      <c r="Z1366">
        <f t="shared" si="368"/>
        <v>0</v>
      </c>
      <c r="AA1366" s="1">
        <f t="shared" ca="1" si="372"/>
        <v>9.7646465800689484</v>
      </c>
      <c r="AB1366" s="14">
        <f t="shared" ca="1" si="373"/>
        <v>6.2848260689396085E-2</v>
      </c>
    </row>
    <row r="1367" spans="1:28" x14ac:dyDescent="0.35">
      <c r="A1367" s="3">
        <f t="shared" si="369"/>
        <v>44378.866666666654</v>
      </c>
      <c r="B1367" s="3">
        <f t="shared" si="357"/>
        <v>44404</v>
      </c>
      <c r="C1367" s="3">
        <f t="shared" si="358"/>
        <v>44408</v>
      </c>
      <c r="D1367" s="4">
        <f t="shared" si="359"/>
        <v>31</v>
      </c>
      <c r="E1367" s="2">
        <f t="shared" ca="1" si="360"/>
        <v>1.1479452054794521</v>
      </c>
      <c r="F1367" s="8">
        <f t="shared" ca="1" si="370"/>
        <v>40.546172740602891</v>
      </c>
      <c r="G1367" s="8">
        <f t="shared" ca="1" si="371"/>
        <v>21.122919546987521</v>
      </c>
      <c r="H1367">
        <v>0.03</v>
      </c>
      <c r="I1367">
        <v>0</v>
      </c>
      <c r="J1367">
        <v>0</v>
      </c>
      <c r="K1367" s="7">
        <v>0.75</v>
      </c>
      <c r="L1367">
        <v>0.3</v>
      </c>
      <c r="M1367">
        <v>0.3</v>
      </c>
      <c r="N1367" s="7">
        <v>0.8</v>
      </c>
      <c r="O1367">
        <f t="shared" ca="1" si="361"/>
        <v>9.2342100084646468</v>
      </c>
      <c r="P1367" s="6">
        <f t="shared" ca="1" si="362"/>
        <v>0.98864255373322074</v>
      </c>
      <c r="Q1367" s="15">
        <f t="shared" ca="1" si="363"/>
        <v>9.8224459682002063</v>
      </c>
      <c r="R1367" s="13">
        <v>1</v>
      </c>
      <c r="S1367" s="5" t="str">
        <f t="shared" ca="1" si="364"/>
        <v/>
      </c>
      <c r="T1367" s="5">
        <f t="shared" ca="1" si="365"/>
        <v>0</v>
      </c>
      <c r="U1367" s="4">
        <f t="shared" ca="1" si="366"/>
        <v>0</v>
      </c>
      <c r="V1367">
        <f t="shared" ca="1" si="367"/>
        <v>0</v>
      </c>
      <c r="X1367" s="3">
        <v>44378</v>
      </c>
      <c r="Y1367" s="3">
        <v>44404</v>
      </c>
      <c r="Z1367">
        <f t="shared" si="368"/>
        <v>0</v>
      </c>
      <c r="AA1367" s="1">
        <f t="shared" ca="1" si="372"/>
        <v>9.3109008497632253</v>
      </c>
      <c r="AB1367" s="14">
        <f t="shared" ca="1" si="373"/>
        <v>7.6690841298578505E-2</v>
      </c>
    </row>
    <row r="1368" spans="1:28" x14ac:dyDescent="0.35">
      <c r="A1368" s="3">
        <f t="shared" si="369"/>
        <v>44378.899999999987</v>
      </c>
      <c r="B1368" s="3">
        <f t="shared" si="357"/>
        <v>44405</v>
      </c>
      <c r="C1368" s="3">
        <f t="shared" si="358"/>
        <v>44408</v>
      </c>
      <c r="D1368" s="4">
        <f t="shared" si="359"/>
        <v>31</v>
      </c>
      <c r="E1368" s="2">
        <f t="shared" ca="1" si="360"/>
        <v>1.1506849315068493</v>
      </c>
      <c r="F1368" s="8">
        <f t="shared" ca="1" si="370"/>
        <v>41.280891657331274</v>
      </c>
      <c r="G1368" s="8">
        <f t="shared" ca="1" si="371"/>
        <v>20.487881274578633</v>
      </c>
      <c r="H1368">
        <v>0.03</v>
      </c>
      <c r="I1368">
        <v>0</v>
      </c>
      <c r="J1368">
        <v>0</v>
      </c>
      <c r="K1368" s="7">
        <v>0.75</v>
      </c>
      <c r="L1368">
        <v>0.3</v>
      </c>
      <c r="M1368">
        <v>0.3</v>
      </c>
      <c r="N1368" s="7">
        <v>0.8</v>
      </c>
      <c r="O1368">
        <f t="shared" ca="1" si="361"/>
        <v>10.420287468419822</v>
      </c>
      <c r="P1368" s="6">
        <f t="shared" ca="1" si="362"/>
        <v>0.9886156025375552</v>
      </c>
      <c r="Q1368" s="15">
        <f t="shared" ca="1" si="363"/>
        <v>9.8224459682002063</v>
      </c>
      <c r="R1368" s="13">
        <v>1</v>
      </c>
      <c r="S1368" s="5" t="str">
        <f t="shared" ca="1" si="364"/>
        <v/>
      </c>
      <c r="T1368" s="5">
        <f t="shared" ca="1" si="365"/>
        <v>0</v>
      </c>
      <c r="U1368" s="4">
        <f t="shared" ca="1" si="366"/>
        <v>0</v>
      </c>
      <c r="V1368">
        <f t="shared" ca="1" si="367"/>
        <v>0</v>
      </c>
      <c r="X1368" s="3">
        <v>44378</v>
      </c>
      <c r="Y1368" s="3">
        <v>44405</v>
      </c>
      <c r="Z1368">
        <f t="shared" si="368"/>
        <v>0</v>
      </c>
      <c r="AA1368" s="1">
        <f t="shared" ca="1" si="372"/>
        <v>10.461619506065961</v>
      </c>
      <c r="AB1368" s="14">
        <f t="shared" ca="1" si="373"/>
        <v>4.1332037646139241E-2</v>
      </c>
    </row>
    <row r="1369" spans="1:28" x14ac:dyDescent="0.35">
      <c r="A1369" s="3">
        <f t="shared" si="369"/>
        <v>44378.93333333332</v>
      </c>
      <c r="B1369" s="3">
        <f t="shared" si="357"/>
        <v>44406</v>
      </c>
      <c r="C1369" s="3">
        <f t="shared" si="358"/>
        <v>44408</v>
      </c>
      <c r="D1369" s="4">
        <f t="shared" si="359"/>
        <v>31</v>
      </c>
      <c r="E1369" s="2">
        <f t="shared" ca="1" si="360"/>
        <v>1.1534246575342466</v>
      </c>
      <c r="F1369" s="8">
        <f t="shared" ca="1" si="370"/>
        <v>40.644628279547952</v>
      </c>
      <c r="G1369" s="8">
        <f t="shared" ca="1" si="371"/>
        <v>21.486691741513361</v>
      </c>
      <c r="H1369">
        <v>0.03</v>
      </c>
      <c r="I1369">
        <v>0</v>
      </c>
      <c r="J1369">
        <v>0</v>
      </c>
      <c r="K1369" s="7">
        <v>0.75</v>
      </c>
      <c r="L1369">
        <v>0.3</v>
      </c>
      <c r="M1369">
        <v>0.3</v>
      </c>
      <c r="N1369" s="7">
        <v>0.8</v>
      </c>
      <c r="O1369">
        <f t="shared" ca="1" si="361"/>
        <v>8.9442794681475988</v>
      </c>
      <c r="P1369" s="6">
        <f t="shared" ca="1" si="362"/>
        <v>0.98858865207660118</v>
      </c>
      <c r="Q1369" s="15">
        <f t="shared" ca="1" si="363"/>
        <v>9.8224459682002063</v>
      </c>
      <c r="R1369" s="13">
        <v>1</v>
      </c>
      <c r="S1369" s="5" t="str">
        <f t="shared" ca="1" si="364"/>
        <v/>
      </c>
      <c r="T1369" s="5">
        <f t="shared" ca="1" si="365"/>
        <v>0</v>
      </c>
      <c r="U1369" s="4">
        <f t="shared" ca="1" si="366"/>
        <v>0</v>
      </c>
      <c r="V1369">
        <f t="shared" ca="1" si="367"/>
        <v>0</v>
      </c>
      <c r="X1369" s="3">
        <v>44378</v>
      </c>
      <c r="Y1369" s="3">
        <v>44406</v>
      </c>
      <c r="Z1369">
        <f t="shared" si="368"/>
        <v>0</v>
      </c>
      <c r="AA1369" s="1">
        <f t="shared" ca="1" si="372"/>
        <v>9.0379524957321777</v>
      </c>
      <c r="AB1369" s="14">
        <f t="shared" ca="1" si="373"/>
        <v>9.3673027584578961E-2</v>
      </c>
    </row>
    <row r="1370" spans="1:28" x14ac:dyDescent="0.35">
      <c r="A1370" s="3">
        <f t="shared" si="369"/>
        <v>44378.966666666653</v>
      </c>
      <c r="B1370" s="3">
        <f t="shared" si="357"/>
        <v>44407</v>
      </c>
      <c r="C1370" s="3">
        <f t="shared" si="358"/>
        <v>44408</v>
      </c>
      <c r="D1370" s="4">
        <f t="shared" si="359"/>
        <v>31</v>
      </c>
      <c r="E1370" s="2">
        <f t="shared" ca="1" si="360"/>
        <v>1.1561643835616437</v>
      </c>
      <c r="F1370" s="8">
        <f t="shared" ca="1" si="370"/>
        <v>40.982406114039215</v>
      </c>
      <c r="G1370" s="8">
        <f t="shared" ca="1" si="371"/>
        <v>20.439010518116213</v>
      </c>
      <c r="H1370">
        <v>0.03</v>
      </c>
      <c r="I1370">
        <v>0</v>
      </c>
      <c r="J1370">
        <v>0</v>
      </c>
      <c r="K1370" s="7">
        <v>0.75</v>
      </c>
      <c r="L1370">
        <v>0.3</v>
      </c>
      <c r="M1370">
        <v>0.3</v>
      </c>
      <c r="N1370" s="7">
        <v>0.8</v>
      </c>
      <c r="O1370">
        <f t="shared" ca="1" si="361"/>
        <v>10.245294067413198</v>
      </c>
      <c r="P1370" s="6">
        <f t="shared" ca="1" si="362"/>
        <v>0.98856170235033858</v>
      </c>
      <c r="Q1370" s="15">
        <f t="shared" ca="1" si="363"/>
        <v>9.8224459682002063</v>
      </c>
      <c r="R1370" s="13">
        <v>1</v>
      </c>
      <c r="S1370" s="5" t="str">
        <f t="shared" ca="1" si="364"/>
        <v/>
      </c>
      <c r="T1370" s="5">
        <f t="shared" ca="1" si="365"/>
        <v>0</v>
      </c>
      <c r="U1370" s="4">
        <f t="shared" ca="1" si="366"/>
        <v>0</v>
      </c>
      <c r="V1370">
        <f t="shared" ca="1" si="367"/>
        <v>0</v>
      </c>
      <c r="X1370" s="3">
        <v>44378</v>
      </c>
      <c r="Y1370" s="3">
        <v>44407</v>
      </c>
      <c r="Z1370">
        <f t="shared" si="368"/>
        <v>0</v>
      </c>
      <c r="AA1370" s="1">
        <f t="shared" ca="1" si="372"/>
        <v>10.289823659407304</v>
      </c>
      <c r="AB1370" s="14">
        <f t="shared" ca="1" si="373"/>
        <v>4.4529591994105999E-2</v>
      </c>
    </row>
    <row r="1371" spans="1:28" x14ac:dyDescent="0.35">
      <c r="A1371" s="3">
        <f t="shared" si="369"/>
        <v>44378.999999999985</v>
      </c>
      <c r="B1371" s="3">
        <f t="shared" si="357"/>
        <v>44408</v>
      </c>
      <c r="C1371" s="3">
        <f t="shared" si="358"/>
        <v>44408</v>
      </c>
      <c r="D1371" s="4">
        <f t="shared" si="359"/>
        <v>31</v>
      </c>
      <c r="E1371" s="2">
        <f t="shared" ca="1" si="360"/>
        <v>1.1589041095890411</v>
      </c>
      <c r="F1371" s="8">
        <f t="shared" ca="1" si="370"/>
        <v>41.166330616830308</v>
      </c>
      <c r="G1371" s="8">
        <f t="shared" ca="1" si="371"/>
        <v>21.398204442496347</v>
      </c>
      <c r="H1371">
        <v>0.03</v>
      </c>
      <c r="I1371">
        <v>0</v>
      </c>
      <c r="J1371">
        <v>0</v>
      </c>
      <c r="K1371" s="7">
        <v>0.75</v>
      </c>
      <c r="L1371">
        <v>0.3</v>
      </c>
      <c r="M1371">
        <v>0.3</v>
      </c>
      <c r="N1371" s="7">
        <v>0.8</v>
      </c>
      <c r="O1371">
        <f t="shared" ca="1" si="361"/>
        <v>9.4240435201263821</v>
      </c>
      <c r="P1371" s="6">
        <f t="shared" ca="1" si="362"/>
        <v>0.98853475335874708</v>
      </c>
      <c r="Q1371" s="15">
        <f t="shared" ca="1" si="363"/>
        <v>9.8224459682002063</v>
      </c>
      <c r="R1371" s="13">
        <v>1</v>
      </c>
      <c r="S1371" s="5" t="str">
        <f t="shared" ca="1" si="364"/>
        <v/>
      </c>
      <c r="T1371" s="5">
        <f t="shared" ca="1" si="365"/>
        <v>0</v>
      </c>
      <c r="U1371" s="4">
        <f t="shared" ca="1" si="366"/>
        <v>0</v>
      </c>
      <c r="V1371">
        <f t="shared" ca="1" si="367"/>
        <v>0</v>
      </c>
      <c r="X1371" s="3">
        <v>44378</v>
      </c>
      <c r="Y1371" s="3">
        <v>44408</v>
      </c>
      <c r="Z1371">
        <f t="shared" si="368"/>
        <v>0</v>
      </c>
      <c r="AA1371" s="1">
        <f t="shared" ca="1" si="372"/>
        <v>9.5016764560482372</v>
      </c>
      <c r="AB1371" s="14">
        <f t="shared" ca="1" si="373"/>
        <v>7.7632935921855051E-2</v>
      </c>
    </row>
    <row r="1372" spans="1:28" x14ac:dyDescent="0.35">
      <c r="A1372" s="3">
        <f t="shared" si="369"/>
        <v>44379.033333333318</v>
      </c>
      <c r="B1372" s="3">
        <f t="shared" si="357"/>
        <v>44379.033333333318</v>
      </c>
      <c r="C1372" s="3">
        <f t="shared" si="358"/>
        <v>44408</v>
      </c>
      <c r="D1372" s="4">
        <f t="shared" si="359"/>
        <v>30</v>
      </c>
      <c r="E1372" s="2">
        <f t="shared" ca="1" si="360"/>
        <v>1.0795433789953925</v>
      </c>
      <c r="F1372" s="8">
        <f t="shared" ca="1" si="370"/>
        <v>40.911679081311839</v>
      </c>
      <c r="G1372" s="8">
        <f t="shared" ca="1" si="371"/>
        <v>21.265977963180777</v>
      </c>
      <c r="H1372">
        <v>0.03</v>
      </c>
      <c r="I1372">
        <v>0</v>
      </c>
      <c r="J1372">
        <v>0</v>
      </c>
      <c r="K1372" s="7">
        <v>0.75</v>
      </c>
      <c r="L1372">
        <v>0.3</v>
      </c>
      <c r="M1372">
        <v>0.3</v>
      </c>
      <c r="N1372" s="7">
        <v>0.8</v>
      </c>
      <c r="O1372">
        <f t="shared" ca="1" si="361"/>
        <v>9.3652813478031014</v>
      </c>
      <c r="P1372" s="6">
        <f t="shared" ca="1" si="362"/>
        <v>0.98931567346714566</v>
      </c>
      <c r="Q1372" s="15">
        <f t="shared" ca="1" si="363"/>
        <v>9.7427292899103541</v>
      </c>
      <c r="R1372" s="13">
        <v>1</v>
      </c>
      <c r="S1372" s="5" t="str">
        <f t="shared" ca="1" si="364"/>
        <v/>
      </c>
      <c r="T1372" s="5">
        <f t="shared" ca="1" si="365"/>
        <v>0</v>
      </c>
      <c r="U1372" s="4">
        <f t="shared" ca="1" si="366"/>
        <v>1461.4093934865532</v>
      </c>
      <c r="V1372">
        <f t="shared" ca="1" si="367"/>
        <v>0</v>
      </c>
      <c r="X1372" s="3">
        <v>44379</v>
      </c>
      <c r="Y1372" s="3">
        <v>44379</v>
      </c>
      <c r="Z1372">
        <f t="shared" si="368"/>
        <v>150</v>
      </c>
      <c r="AA1372" s="1">
        <f t="shared" ca="1" si="372"/>
        <v>9.4285747531009001</v>
      </c>
      <c r="AB1372" s="14">
        <f t="shared" ca="1" si="373"/>
        <v>6.3293405297798699E-2</v>
      </c>
    </row>
    <row r="1373" spans="1:28" x14ac:dyDescent="0.35">
      <c r="A1373" s="3">
        <f t="shared" si="369"/>
        <v>44379.067816091941</v>
      </c>
      <c r="B1373" s="3">
        <f t="shared" si="357"/>
        <v>44380.033333333318</v>
      </c>
      <c r="C1373" s="3">
        <f t="shared" si="358"/>
        <v>44408</v>
      </c>
      <c r="D1373" s="4">
        <f t="shared" si="359"/>
        <v>30</v>
      </c>
      <c r="E1373" s="2">
        <f t="shared" ca="1" si="360"/>
        <v>1.0822831050227899</v>
      </c>
      <c r="F1373" s="8">
        <f t="shared" ca="1" si="370"/>
        <v>41.241454394075944</v>
      </c>
      <c r="G1373" s="8">
        <f t="shared" ca="1" si="371"/>
        <v>21.012849672045121</v>
      </c>
      <c r="H1373">
        <v>0.03</v>
      </c>
      <c r="I1373">
        <v>0</v>
      </c>
      <c r="J1373">
        <v>0</v>
      </c>
      <c r="K1373" s="7">
        <v>0.75</v>
      </c>
      <c r="L1373">
        <v>0.3</v>
      </c>
      <c r="M1373">
        <v>0.3</v>
      </c>
      <c r="N1373" s="7">
        <v>0.8</v>
      </c>
      <c r="O1373">
        <f t="shared" ca="1" si="361"/>
        <v>9.8657411235118353</v>
      </c>
      <c r="P1373" s="6">
        <f t="shared" ca="1" si="362"/>
        <v>0.98928870392169177</v>
      </c>
      <c r="Q1373" s="15">
        <f t="shared" ca="1" si="363"/>
        <v>9.7427292899103541</v>
      </c>
      <c r="R1373" s="13">
        <v>1</v>
      </c>
      <c r="S1373" s="5" t="str">
        <f t="shared" ca="1" si="364"/>
        <v/>
      </c>
      <c r="T1373" s="5">
        <f t="shared" ca="1" si="365"/>
        <v>0</v>
      </c>
      <c r="U1373" s="4">
        <f t="shared" ca="1" si="366"/>
        <v>0</v>
      </c>
      <c r="V1373">
        <f t="shared" ca="1" si="367"/>
        <v>0</v>
      </c>
      <c r="X1373" s="3">
        <v>44379</v>
      </c>
      <c r="Y1373" s="3">
        <v>44380</v>
      </c>
      <c r="Z1373">
        <f t="shared" si="368"/>
        <v>0</v>
      </c>
      <c r="AA1373" s="1">
        <f t="shared" ca="1" si="372"/>
        <v>9.914658535325966</v>
      </c>
      <c r="AB1373" s="14">
        <f t="shared" ca="1" si="373"/>
        <v>4.8917411814130674E-2</v>
      </c>
    </row>
    <row r="1374" spans="1:28" x14ac:dyDescent="0.35">
      <c r="A1374" s="3">
        <f t="shared" si="369"/>
        <v>44379.102298850565</v>
      </c>
      <c r="B1374" s="3">
        <f t="shared" si="357"/>
        <v>44381.033333333318</v>
      </c>
      <c r="C1374" s="3">
        <f t="shared" si="358"/>
        <v>44408</v>
      </c>
      <c r="D1374" s="4">
        <f t="shared" si="359"/>
        <v>30</v>
      </c>
      <c r="E1374" s="2">
        <f t="shared" ca="1" si="360"/>
        <v>1.085022831050187</v>
      </c>
      <c r="F1374" s="8">
        <f t="shared" ca="1" si="370"/>
        <v>40.141407771639408</v>
      </c>
      <c r="G1374" s="8">
        <f t="shared" ca="1" si="371"/>
        <v>21.355710502790807</v>
      </c>
      <c r="H1374">
        <v>0.03</v>
      </c>
      <c r="I1374">
        <v>0</v>
      </c>
      <c r="J1374">
        <v>0</v>
      </c>
      <c r="K1374" s="7">
        <v>0.75</v>
      </c>
      <c r="L1374">
        <v>0.3</v>
      </c>
      <c r="M1374">
        <v>0.3</v>
      </c>
      <c r="N1374" s="7">
        <v>0.8</v>
      </c>
      <c r="O1374">
        <f t="shared" ca="1" si="361"/>
        <v>8.6978453259387472</v>
      </c>
      <c r="P1374" s="6">
        <f t="shared" ca="1" si="362"/>
        <v>0.98926173511144966</v>
      </c>
      <c r="Q1374" s="15">
        <f t="shared" ca="1" si="363"/>
        <v>9.7427292899103541</v>
      </c>
      <c r="R1374" s="13">
        <v>1</v>
      </c>
      <c r="S1374" s="5" t="str">
        <f t="shared" ca="1" si="364"/>
        <v/>
      </c>
      <c r="T1374" s="5">
        <f t="shared" ca="1" si="365"/>
        <v>0</v>
      </c>
      <c r="U1374" s="4">
        <f t="shared" ca="1" si="366"/>
        <v>0</v>
      </c>
      <c r="V1374">
        <f t="shared" ca="1" si="367"/>
        <v>0</v>
      </c>
      <c r="X1374" s="3">
        <v>44379</v>
      </c>
      <c r="Y1374" s="3">
        <v>44381</v>
      </c>
      <c r="Z1374">
        <f t="shared" si="368"/>
        <v>0</v>
      </c>
      <c r="AA1374" s="1">
        <f t="shared" ca="1" si="372"/>
        <v>8.7834131556288675</v>
      </c>
      <c r="AB1374" s="14">
        <f t="shared" ca="1" si="373"/>
        <v>8.5567829690120334E-2</v>
      </c>
    </row>
    <row r="1375" spans="1:28" x14ac:dyDescent="0.35">
      <c r="A1375" s="3">
        <f t="shared" si="369"/>
        <v>44379.136781609188</v>
      </c>
      <c r="B1375" s="3">
        <f t="shared" si="357"/>
        <v>44382.033333333318</v>
      </c>
      <c r="C1375" s="3">
        <f t="shared" si="358"/>
        <v>44408</v>
      </c>
      <c r="D1375" s="4">
        <f t="shared" si="359"/>
        <v>30</v>
      </c>
      <c r="E1375" s="2">
        <f t="shared" ca="1" si="360"/>
        <v>1.0877625570775844</v>
      </c>
      <c r="F1375" s="8">
        <f t="shared" ca="1" si="370"/>
        <v>40.573184250245895</v>
      </c>
      <c r="G1375" s="8">
        <f t="shared" ca="1" si="371"/>
        <v>21.118558356871922</v>
      </c>
      <c r="H1375">
        <v>0.03</v>
      </c>
      <c r="I1375">
        <v>0</v>
      </c>
      <c r="J1375">
        <v>0</v>
      </c>
      <c r="K1375" s="7">
        <v>0.75</v>
      </c>
      <c r="L1375">
        <v>0.3</v>
      </c>
      <c r="M1375">
        <v>0.3</v>
      </c>
      <c r="N1375" s="7">
        <v>0.8</v>
      </c>
      <c r="O1375">
        <f t="shared" ca="1" si="361"/>
        <v>9.2588298308124948</v>
      </c>
      <c r="P1375" s="6">
        <f t="shared" ca="1" si="362"/>
        <v>0.9892347670363989</v>
      </c>
      <c r="Q1375" s="15">
        <f t="shared" ca="1" si="363"/>
        <v>9.7427292899103541</v>
      </c>
      <c r="R1375" s="13">
        <v>1</v>
      </c>
      <c r="S1375" s="5" t="str">
        <f t="shared" ca="1" si="364"/>
        <v/>
      </c>
      <c r="T1375" s="5">
        <f t="shared" ca="1" si="365"/>
        <v>0</v>
      </c>
      <c r="U1375" s="4">
        <f t="shared" ca="1" si="366"/>
        <v>0</v>
      </c>
      <c r="V1375">
        <f t="shared" ca="1" si="367"/>
        <v>0</v>
      </c>
      <c r="X1375" s="3">
        <v>44379</v>
      </c>
      <c r="Y1375" s="3">
        <v>44382</v>
      </c>
      <c r="Z1375">
        <f t="shared" si="368"/>
        <v>0</v>
      </c>
      <c r="AA1375" s="1">
        <f t="shared" ca="1" si="372"/>
        <v>9.3241567490838904</v>
      </c>
      <c r="AB1375" s="14">
        <f t="shared" ca="1" si="373"/>
        <v>6.5326918271395584E-2</v>
      </c>
    </row>
    <row r="1376" spans="1:28" x14ac:dyDescent="0.35">
      <c r="A1376" s="3">
        <f t="shared" si="369"/>
        <v>44379.171264367811</v>
      </c>
      <c r="B1376" s="3">
        <f t="shared" si="357"/>
        <v>44383.033333333318</v>
      </c>
      <c r="C1376" s="3">
        <f t="shared" si="358"/>
        <v>44408</v>
      </c>
      <c r="D1376" s="4">
        <f t="shared" si="359"/>
        <v>30</v>
      </c>
      <c r="E1376" s="2">
        <f t="shared" ca="1" si="360"/>
        <v>1.0905022831049815</v>
      </c>
      <c r="F1376" s="8">
        <f t="shared" ca="1" si="370"/>
        <v>40.424916886084802</v>
      </c>
      <c r="G1376" s="8">
        <f t="shared" ca="1" si="371"/>
        <v>20.797310273287522</v>
      </c>
      <c r="H1376">
        <v>0.03</v>
      </c>
      <c r="I1376">
        <v>0</v>
      </c>
      <c r="J1376">
        <v>0</v>
      </c>
      <c r="K1376" s="7">
        <v>0.75</v>
      </c>
      <c r="L1376">
        <v>0.3</v>
      </c>
      <c r="M1376">
        <v>0.3</v>
      </c>
      <c r="N1376" s="7">
        <v>0.8</v>
      </c>
      <c r="O1376">
        <f t="shared" ca="1" si="361"/>
        <v>9.4688773912760773</v>
      </c>
      <c r="P1376" s="6">
        <f t="shared" ca="1" si="362"/>
        <v>0.98920779969651984</v>
      </c>
      <c r="Q1376" s="15">
        <f t="shared" ca="1" si="363"/>
        <v>9.7427292899103541</v>
      </c>
      <c r="R1376" s="13">
        <v>1</v>
      </c>
      <c r="S1376" s="5" t="str">
        <f t="shared" ca="1" si="364"/>
        <v/>
      </c>
      <c r="T1376" s="5">
        <f t="shared" ca="1" si="365"/>
        <v>0</v>
      </c>
      <c r="U1376" s="4">
        <f t="shared" ca="1" si="366"/>
        <v>0</v>
      </c>
      <c r="V1376">
        <f t="shared" ca="1" si="367"/>
        <v>0</v>
      </c>
      <c r="X1376" s="3">
        <v>44379</v>
      </c>
      <c r="Y1376" s="3">
        <v>44383</v>
      </c>
      <c r="Z1376">
        <f t="shared" si="368"/>
        <v>0</v>
      </c>
      <c r="AA1376" s="1">
        <f t="shared" ca="1" si="372"/>
        <v>9.5249228189025601</v>
      </c>
      <c r="AB1376" s="14">
        <f t="shared" ca="1" si="373"/>
        <v>5.6045427626482791E-2</v>
      </c>
    </row>
    <row r="1377" spans="1:28" x14ac:dyDescent="0.35">
      <c r="A1377" s="3">
        <f t="shared" si="369"/>
        <v>44379.205747126434</v>
      </c>
      <c r="B1377" s="3">
        <f t="shared" si="357"/>
        <v>44384.033333333318</v>
      </c>
      <c r="C1377" s="3">
        <f t="shared" si="358"/>
        <v>44408</v>
      </c>
      <c r="D1377" s="4">
        <f t="shared" si="359"/>
        <v>30</v>
      </c>
      <c r="E1377" s="2">
        <f t="shared" ca="1" si="360"/>
        <v>1.0932420091323789</v>
      </c>
      <c r="F1377" s="8">
        <f t="shared" ca="1" si="370"/>
        <v>41.127594959141305</v>
      </c>
      <c r="G1377" s="8">
        <f t="shared" ca="1" si="371"/>
        <v>20.732873600356339</v>
      </c>
      <c r="H1377">
        <v>0.03</v>
      </c>
      <c r="I1377">
        <v>0</v>
      </c>
      <c r="J1377">
        <v>0</v>
      </c>
      <c r="K1377" s="7">
        <v>0.75</v>
      </c>
      <c r="L1377">
        <v>0.3</v>
      </c>
      <c r="M1377">
        <v>0.3</v>
      </c>
      <c r="N1377" s="7">
        <v>0.8</v>
      </c>
      <c r="O1377">
        <f t="shared" ca="1" si="361"/>
        <v>10.060322618999638</v>
      </c>
      <c r="P1377" s="6">
        <f t="shared" ca="1" si="362"/>
        <v>0.98918083309179206</v>
      </c>
      <c r="Q1377" s="15">
        <f t="shared" ca="1" si="363"/>
        <v>9.7427292899103541</v>
      </c>
      <c r="R1377" s="13">
        <v>1</v>
      </c>
      <c r="S1377" s="5" t="str">
        <f t="shared" ca="1" si="364"/>
        <v/>
      </c>
      <c r="T1377" s="5">
        <f t="shared" ca="1" si="365"/>
        <v>0</v>
      </c>
      <c r="U1377" s="4">
        <f t="shared" ca="1" si="366"/>
        <v>0</v>
      </c>
      <c r="V1377">
        <f t="shared" ca="1" si="367"/>
        <v>0</v>
      </c>
      <c r="X1377" s="3">
        <v>44379</v>
      </c>
      <c r="Y1377" s="3">
        <v>44384</v>
      </c>
      <c r="Z1377">
        <f t="shared" si="368"/>
        <v>0</v>
      </c>
      <c r="AA1377" s="1">
        <f t="shared" ca="1" si="372"/>
        <v>10.103737397047617</v>
      </c>
      <c r="AB1377" s="14">
        <f t="shared" ca="1" si="373"/>
        <v>4.3414778047978331E-2</v>
      </c>
    </row>
    <row r="1378" spans="1:28" x14ac:dyDescent="0.35">
      <c r="A1378" s="3">
        <f t="shared" si="369"/>
        <v>44379.240229885057</v>
      </c>
      <c r="B1378" s="3">
        <f t="shared" si="357"/>
        <v>44385.033333333318</v>
      </c>
      <c r="C1378" s="3">
        <f t="shared" si="358"/>
        <v>44408</v>
      </c>
      <c r="D1378" s="4">
        <f t="shared" si="359"/>
        <v>30</v>
      </c>
      <c r="E1378" s="2">
        <f t="shared" ca="1" si="360"/>
        <v>1.0959817351597763</v>
      </c>
      <c r="F1378" s="8">
        <f t="shared" ca="1" si="370"/>
        <v>40.019932300831691</v>
      </c>
      <c r="G1378" s="8">
        <f t="shared" ca="1" si="371"/>
        <v>20.647466550538709</v>
      </c>
      <c r="H1378">
        <v>0.03</v>
      </c>
      <c r="I1378">
        <v>0</v>
      </c>
      <c r="J1378">
        <v>0</v>
      </c>
      <c r="K1378" s="7">
        <v>0.75</v>
      </c>
      <c r="L1378">
        <v>0.3</v>
      </c>
      <c r="M1378">
        <v>0.3</v>
      </c>
      <c r="N1378" s="7">
        <v>0.8</v>
      </c>
      <c r="O1378">
        <f t="shared" ca="1" si="361"/>
        <v>9.3149826750850551</v>
      </c>
      <c r="P1378" s="6">
        <f t="shared" ca="1" si="362"/>
        <v>0.989153867222196</v>
      </c>
      <c r="Q1378" s="15">
        <f t="shared" ca="1" si="363"/>
        <v>9.7427292899103541</v>
      </c>
      <c r="R1378" s="13">
        <v>1</v>
      </c>
      <c r="S1378" s="5" t="str">
        <f t="shared" ca="1" si="364"/>
        <v/>
      </c>
      <c r="T1378" s="5">
        <f t="shared" ca="1" si="365"/>
        <v>0</v>
      </c>
      <c r="U1378" s="4">
        <f t="shared" ca="1" si="366"/>
        <v>0</v>
      </c>
      <c r="V1378">
        <f t="shared" ca="1" si="367"/>
        <v>0</v>
      </c>
      <c r="X1378" s="3">
        <v>44379</v>
      </c>
      <c r="Y1378" s="3">
        <v>44385</v>
      </c>
      <c r="Z1378">
        <f t="shared" si="368"/>
        <v>0</v>
      </c>
      <c r="AA1378" s="1">
        <f t="shared" ca="1" si="372"/>
        <v>9.3735030445843108</v>
      </c>
      <c r="AB1378" s="14">
        <f t="shared" ca="1" si="373"/>
        <v>5.8520369499255764E-2</v>
      </c>
    </row>
    <row r="1379" spans="1:28" x14ac:dyDescent="0.35">
      <c r="A1379" s="3">
        <f t="shared" si="369"/>
        <v>44379.274712643681</v>
      </c>
      <c r="B1379" s="3">
        <f t="shared" si="357"/>
        <v>44386.033333333318</v>
      </c>
      <c r="C1379" s="3">
        <f t="shared" si="358"/>
        <v>44408</v>
      </c>
      <c r="D1379" s="4">
        <f t="shared" si="359"/>
        <v>30</v>
      </c>
      <c r="E1379" s="2">
        <f t="shared" ca="1" si="360"/>
        <v>1.0987214611871734</v>
      </c>
      <c r="F1379" s="8">
        <f t="shared" ca="1" si="370"/>
        <v>41.337404821738886</v>
      </c>
      <c r="G1379" s="8">
        <f t="shared" ca="1" si="371"/>
        <v>21.041698927311618</v>
      </c>
      <c r="H1379">
        <v>0.03</v>
      </c>
      <c r="I1379">
        <v>0</v>
      </c>
      <c r="J1379">
        <v>0</v>
      </c>
      <c r="K1379" s="7">
        <v>0.75</v>
      </c>
      <c r="L1379">
        <v>0.3</v>
      </c>
      <c r="M1379">
        <v>0.3</v>
      </c>
      <c r="N1379" s="7">
        <v>0.8</v>
      </c>
      <c r="O1379">
        <f t="shared" ca="1" si="361"/>
        <v>9.9088546889925446</v>
      </c>
      <c r="P1379" s="6">
        <f t="shared" ca="1" si="362"/>
        <v>0.98912690208771126</v>
      </c>
      <c r="Q1379" s="15">
        <f t="shared" ca="1" si="363"/>
        <v>9.7427292899103541</v>
      </c>
      <c r="R1379" s="13">
        <v>1</v>
      </c>
      <c r="S1379" s="5" t="str">
        <f t="shared" ca="1" si="364"/>
        <v/>
      </c>
      <c r="T1379" s="5">
        <f t="shared" ca="1" si="365"/>
        <v>0</v>
      </c>
      <c r="U1379" s="4">
        <f t="shared" ca="1" si="366"/>
        <v>0</v>
      </c>
      <c r="V1379">
        <f t="shared" ca="1" si="367"/>
        <v>0</v>
      </c>
      <c r="X1379" s="3">
        <v>44379</v>
      </c>
      <c r="Y1379" s="3">
        <v>44386</v>
      </c>
      <c r="Z1379">
        <f t="shared" si="368"/>
        <v>0</v>
      </c>
      <c r="AA1379" s="1">
        <f t="shared" ca="1" si="372"/>
        <v>9.9595241165090265</v>
      </c>
      <c r="AB1379" s="14">
        <f t="shared" ca="1" si="373"/>
        <v>5.0669427516481846E-2</v>
      </c>
    </row>
    <row r="1380" spans="1:28" x14ac:dyDescent="0.35">
      <c r="A1380" s="3">
        <f t="shared" si="369"/>
        <v>44379.309195402304</v>
      </c>
      <c r="B1380" s="3">
        <f t="shared" si="357"/>
        <v>44387.033333333318</v>
      </c>
      <c r="C1380" s="3">
        <f t="shared" si="358"/>
        <v>44408</v>
      </c>
      <c r="D1380" s="4">
        <f t="shared" si="359"/>
        <v>30</v>
      </c>
      <c r="E1380" s="2">
        <f t="shared" ca="1" si="360"/>
        <v>1.1014611872145708</v>
      </c>
      <c r="F1380" s="8">
        <f t="shared" ca="1" si="370"/>
        <v>40.254922814275758</v>
      </c>
      <c r="G1380" s="8">
        <f t="shared" ca="1" si="371"/>
        <v>20.285830175945577</v>
      </c>
      <c r="H1380">
        <v>0.03</v>
      </c>
      <c r="I1380">
        <v>0</v>
      </c>
      <c r="J1380">
        <v>0</v>
      </c>
      <c r="K1380" s="7">
        <v>0.75</v>
      </c>
      <c r="L1380">
        <v>0.3</v>
      </c>
      <c r="M1380">
        <v>0.3</v>
      </c>
      <c r="N1380" s="7">
        <v>0.8</v>
      </c>
      <c r="O1380">
        <f t="shared" ca="1" si="361"/>
        <v>9.8528619347612398</v>
      </c>
      <c r="P1380" s="6">
        <f t="shared" ca="1" si="362"/>
        <v>0.98909993768831783</v>
      </c>
      <c r="Q1380" s="15">
        <f t="shared" ca="1" si="363"/>
        <v>9.7427292899103541</v>
      </c>
      <c r="R1380" s="13">
        <v>1</v>
      </c>
      <c r="S1380" s="5" t="str">
        <f t="shared" ca="1" si="364"/>
        <v/>
      </c>
      <c r="T1380" s="5">
        <f t="shared" ca="1" si="365"/>
        <v>0</v>
      </c>
      <c r="U1380" s="4">
        <f t="shared" ca="1" si="366"/>
        <v>0</v>
      </c>
      <c r="V1380">
        <f t="shared" ca="1" si="367"/>
        <v>0</v>
      </c>
      <c r="X1380" s="3">
        <v>44379</v>
      </c>
      <c r="Y1380" s="3">
        <v>44387</v>
      </c>
      <c r="Z1380">
        <f t="shared" si="368"/>
        <v>0</v>
      </c>
      <c r="AA1380" s="1">
        <f t="shared" ca="1" si="372"/>
        <v>9.8961863401908978</v>
      </c>
      <c r="AB1380" s="14">
        <f t="shared" ca="1" si="373"/>
        <v>4.3324405429657986E-2</v>
      </c>
    </row>
    <row r="1381" spans="1:28" x14ac:dyDescent="0.35">
      <c r="A1381" s="3">
        <f t="shared" si="369"/>
        <v>44379.343678160927</v>
      </c>
      <c r="B1381" s="3">
        <f t="shared" si="357"/>
        <v>44388.033333333318</v>
      </c>
      <c r="C1381" s="3">
        <f t="shared" si="358"/>
        <v>44408</v>
      </c>
      <c r="D1381" s="4">
        <f t="shared" si="359"/>
        <v>30</v>
      </c>
      <c r="E1381" s="2">
        <f t="shared" ca="1" si="360"/>
        <v>1.1042009132419679</v>
      </c>
      <c r="F1381" s="8">
        <f t="shared" ca="1" si="370"/>
        <v>40.081666466472157</v>
      </c>
      <c r="G1381" s="8">
        <f t="shared" ca="1" si="371"/>
        <v>20.938644742279827</v>
      </c>
      <c r="H1381">
        <v>0.03</v>
      </c>
      <c r="I1381">
        <v>0</v>
      </c>
      <c r="J1381">
        <v>0</v>
      </c>
      <c r="K1381" s="7">
        <v>0.75</v>
      </c>
      <c r="L1381">
        <v>0.3</v>
      </c>
      <c r="M1381">
        <v>0.3</v>
      </c>
      <c r="N1381" s="7">
        <v>0.8</v>
      </c>
      <c r="O1381">
        <f t="shared" ca="1" si="361"/>
        <v>9.0701051075742889</v>
      </c>
      <c r="P1381" s="6">
        <f t="shared" ca="1" si="362"/>
        <v>0.98907297402399574</v>
      </c>
      <c r="Q1381" s="15">
        <f t="shared" ca="1" si="363"/>
        <v>9.7427292899103541</v>
      </c>
      <c r="R1381" s="13">
        <v>1</v>
      </c>
      <c r="S1381" s="5" t="str">
        <f t="shared" ca="1" si="364"/>
        <v/>
      </c>
      <c r="T1381" s="5">
        <f t="shared" ca="1" si="365"/>
        <v>0</v>
      </c>
      <c r="U1381" s="4">
        <f t="shared" ca="1" si="366"/>
        <v>0</v>
      </c>
      <c r="V1381">
        <f t="shared" ca="1" si="367"/>
        <v>0</v>
      </c>
      <c r="X1381" s="3">
        <v>44379</v>
      </c>
      <c r="Y1381" s="3">
        <v>44388</v>
      </c>
      <c r="Z1381">
        <f t="shared" si="368"/>
        <v>0</v>
      </c>
      <c r="AA1381" s="1">
        <f t="shared" ca="1" si="372"/>
        <v>9.1407465012233402</v>
      </c>
      <c r="AB1381" s="14">
        <f t="shared" ca="1" si="373"/>
        <v>7.0641393649051309E-2</v>
      </c>
    </row>
    <row r="1382" spans="1:28" x14ac:dyDescent="0.35">
      <c r="A1382" s="3">
        <f t="shared" si="369"/>
        <v>44379.37816091955</v>
      </c>
      <c r="B1382" s="3">
        <f t="shared" si="357"/>
        <v>44389.033333333318</v>
      </c>
      <c r="C1382" s="3">
        <f t="shared" si="358"/>
        <v>44408</v>
      </c>
      <c r="D1382" s="4">
        <f t="shared" si="359"/>
        <v>30</v>
      </c>
      <c r="E1382" s="2">
        <f t="shared" ca="1" si="360"/>
        <v>1.1069406392693653</v>
      </c>
      <c r="F1382" s="8">
        <f t="shared" ca="1" si="370"/>
        <v>40.257348490908363</v>
      </c>
      <c r="G1382" s="8">
        <f t="shared" ca="1" si="371"/>
        <v>20.025721746624981</v>
      </c>
      <c r="H1382">
        <v>0.03</v>
      </c>
      <c r="I1382">
        <v>0</v>
      </c>
      <c r="J1382">
        <v>0</v>
      </c>
      <c r="K1382" s="7">
        <v>0.75</v>
      </c>
      <c r="L1382">
        <v>0.3</v>
      </c>
      <c r="M1382">
        <v>0.3</v>
      </c>
      <c r="N1382" s="7">
        <v>0.8</v>
      </c>
      <c r="O1382">
        <f t="shared" ca="1" si="361"/>
        <v>10.114789621556291</v>
      </c>
      <c r="P1382" s="6">
        <f t="shared" ca="1" si="362"/>
        <v>0.98904601109472501</v>
      </c>
      <c r="Q1382" s="15">
        <f t="shared" ca="1" si="363"/>
        <v>9.7427292899103541</v>
      </c>
      <c r="R1382" s="13">
        <v>1</v>
      </c>
      <c r="S1382" s="5" t="str">
        <f t="shared" ca="1" si="364"/>
        <v/>
      </c>
      <c r="T1382" s="5">
        <f t="shared" ca="1" si="365"/>
        <v>0</v>
      </c>
      <c r="U1382" s="4">
        <f t="shared" ca="1" si="366"/>
        <v>0</v>
      </c>
      <c r="V1382">
        <f t="shared" ca="1" si="367"/>
        <v>0</v>
      </c>
      <c r="X1382" s="3">
        <v>44379</v>
      </c>
      <c r="Y1382" s="3">
        <v>44389</v>
      </c>
      <c r="Z1382">
        <f t="shared" si="368"/>
        <v>0</v>
      </c>
      <c r="AA1382" s="1">
        <f t="shared" ca="1" si="372"/>
        <v>10.151511789206786</v>
      </c>
      <c r="AB1382" s="14">
        <f t="shared" ca="1" si="373"/>
        <v>3.6722167650495408E-2</v>
      </c>
    </row>
    <row r="1383" spans="1:28" x14ac:dyDescent="0.35">
      <c r="A1383" s="3">
        <f t="shared" si="369"/>
        <v>44379.412643678173</v>
      </c>
      <c r="B1383" s="3">
        <f t="shared" si="357"/>
        <v>44390.033333333318</v>
      </c>
      <c r="C1383" s="3">
        <f t="shared" si="358"/>
        <v>44408</v>
      </c>
      <c r="D1383" s="4">
        <f t="shared" si="359"/>
        <v>30</v>
      </c>
      <c r="E1383" s="2">
        <f t="shared" ca="1" si="360"/>
        <v>1.1096803652967624</v>
      </c>
      <c r="F1383" s="8">
        <f t="shared" ca="1" si="370"/>
        <v>40.062737669070046</v>
      </c>
      <c r="G1383" s="8">
        <f t="shared" ca="1" si="371"/>
        <v>20.221139833705838</v>
      </c>
      <c r="H1383">
        <v>0.03</v>
      </c>
      <c r="I1383">
        <v>0</v>
      </c>
      <c r="J1383">
        <v>0</v>
      </c>
      <c r="K1383" s="7">
        <v>0.75</v>
      </c>
      <c r="L1383">
        <v>0.3</v>
      </c>
      <c r="M1383">
        <v>0.3</v>
      </c>
      <c r="N1383" s="7">
        <v>0.8</v>
      </c>
      <c r="O1383">
        <f t="shared" ca="1" si="361"/>
        <v>9.7734134180966947</v>
      </c>
      <c r="P1383" s="6">
        <f t="shared" ca="1" si="362"/>
        <v>0.98901904890048553</v>
      </c>
      <c r="Q1383" s="15">
        <f t="shared" ca="1" si="363"/>
        <v>9.7427292899103541</v>
      </c>
      <c r="R1383" s="13">
        <v>1</v>
      </c>
      <c r="S1383" s="5" t="str">
        <f t="shared" ca="1" si="364"/>
        <v/>
      </c>
      <c r="T1383" s="5">
        <f t="shared" ca="1" si="365"/>
        <v>0</v>
      </c>
      <c r="U1383" s="4">
        <f t="shared" ca="1" si="366"/>
        <v>0</v>
      </c>
      <c r="V1383">
        <f t="shared" ca="1" si="367"/>
        <v>0</v>
      </c>
      <c r="X1383" s="3">
        <v>44379</v>
      </c>
      <c r="Y1383" s="3">
        <v>44390</v>
      </c>
      <c r="Z1383">
        <f t="shared" si="368"/>
        <v>0</v>
      </c>
      <c r="AA1383" s="1">
        <f t="shared" ca="1" si="372"/>
        <v>9.818533793480352</v>
      </c>
      <c r="AB1383" s="14">
        <f t="shared" ca="1" si="373"/>
        <v>4.5120375383657318E-2</v>
      </c>
    </row>
    <row r="1384" spans="1:28" x14ac:dyDescent="0.35">
      <c r="A1384" s="3">
        <f t="shared" si="369"/>
        <v>44379.447126436797</v>
      </c>
      <c r="B1384" s="3">
        <f t="shared" si="357"/>
        <v>44391.033333333318</v>
      </c>
      <c r="C1384" s="3">
        <f t="shared" si="358"/>
        <v>44408</v>
      </c>
      <c r="D1384" s="4">
        <f t="shared" si="359"/>
        <v>30</v>
      </c>
      <c r="E1384" s="2">
        <f t="shared" ca="1" si="360"/>
        <v>1.1124200913241598</v>
      </c>
      <c r="F1384" s="8">
        <f t="shared" ca="1" si="370"/>
        <v>41.047240498249991</v>
      </c>
      <c r="G1384" s="8">
        <f t="shared" ca="1" si="371"/>
        <v>20.477429754743056</v>
      </c>
      <c r="H1384">
        <v>0.03</v>
      </c>
      <c r="I1384">
        <v>0</v>
      </c>
      <c r="J1384">
        <v>0</v>
      </c>
      <c r="K1384" s="7">
        <v>0.75</v>
      </c>
      <c r="L1384">
        <v>0.3</v>
      </c>
      <c r="M1384">
        <v>0.3</v>
      </c>
      <c r="N1384" s="7">
        <v>0.8</v>
      </c>
      <c r="O1384">
        <f t="shared" ca="1" si="361"/>
        <v>10.255500618944435</v>
      </c>
      <c r="P1384" s="6">
        <f t="shared" ca="1" si="362"/>
        <v>0.98899208744125733</v>
      </c>
      <c r="Q1384" s="15">
        <f t="shared" ca="1" si="363"/>
        <v>9.7427292899103541</v>
      </c>
      <c r="R1384" s="13">
        <v>1</v>
      </c>
      <c r="S1384" s="5" t="str">
        <f t="shared" ca="1" si="364"/>
        <v/>
      </c>
      <c r="T1384" s="5">
        <f t="shared" ca="1" si="365"/>
        <v>0</v>
      </c>
      <c r="U1384" s="4">
        <f t="shared" ca="1" si="366"/>
        <v>0</v>
      </c>
      <c r="V1384">
        <f t="shared" ca="1" si="367"/>
        <v>0</v>
      </c>
      <c r="X1384" s="3">
        <v>44379</v>
      </c>
      <c r="Y1384" s="3">
        <v>44391</v>
      </c>
      <c r="Z1384">
        <f t="shared" si="368"/>
        <v>0</v>
      </c>
      <c r="AA1384" s="1">
        <f t="shared" ca="1" si="372"/>
        <v>10.295093056505181</v>
      </c>
      <c r="AB1384" s="14">
        <f t="shared" ca="1" si="373"/>
        <v>3.9592437560745708E-2</v>
      </c>
    </row>
    <row r="1385" spans="1:28" x14ac:dyDescent="0.35">
      <c r="A1385" s="3">
        <f t="shared" si="369"/>
        <v>44379.48160919542</v>
      </c>
      <c r="B1385" s="3">
        <f t="shared" si="357"/>
        <v>44392.033333333318</v>
      </c>
      <c r="C1385" s="3">
        <f t="shared" si="358"/>
        <v>44408</v>
      </c>
      <c r="D1385" s="4">
        <f t="shared" si="359"/>
        <v>30</v>
      </c>
      <c r="E1385" s="2">
        <f t="shared" ca="1" si="360"/>
        <v>1.1151598173515569</v>
      </c>
      <c r="F1385" s="8">
        <f t="shared" ca="1" si="370"/>
        <v>40.64273054638295</v>
      </c>
      <c r="G1385" s="8">
        <f t="shared" ca="1" si="371"/>
        <v>21.367718497545415</v>
      </c>
      <c r="H1385">
        <v>0.03</v>
      </c>
      <c r="I1385">
        <v>0</v>
      </c>
      <c r="J1385">
        <v>0</v>
      </c>
      <c r="K1385" s="7">
        <v>0.75</v>
      </c>
      <c r="L1385">
        <v>0.3</v>
      </c>
      <c r="M1385">
        <v>0.3</v>
      </c>
      <c r="N1385" s="7">
        <v>0.8</v>
      </c>
      <c r="O1385">
        <f t="shared" ca="1" si="361"/>
        <v>9.0618294122417957</v>
      </c>
      <c r="P1385" s="6">
        <f t="shared" ca="1" si="362"/>
        <v>0.98896512671702019</v>
      </c>
      <c r="Q1385" s="15">
        <f t="shared" ca="1" si="363"/>
        <v>9.7427292899103541</v>
      </c>
      <c r="R1385" s="13">
        <v>1</v>
      </c>
      <c r="S1385" s="5" t="str">
        <f t="shared" ca="1" si="364"/>
        <v/>
      </c>
      <c r="T1385" s="5">
        <f t="shared" ca="1" si="365"/>
        <v>0</v>
      </c>
      <c r="U1385" s="4">
        <f t="shared" ca="1" si="366"/>
        <v>0</v>
      </c>
      <c r="V1385">
        <f t="shared" ca="1" si="367"/>
        <v>0</v>
      </c>
      <c r="X1385" s="3">
        <v>44379</v>
      </c>
      <c r="Y1385" s="3">
        <v>44392</v>
      </c>
      <c r="Z1385">
        <f t="shared" si="368"/>
        <v>0</v>
      </c>
      <c r="AA1385" s="1">
        <f t="shared" ca="1" si="372"/>
        <v>9.141756348152537</v>
      </c>
      <c r="AB1385" s="14">
        <f t="shared" ca="1" si="373"/>
        <v>7.9926935910741292E-2</v>
      </c>
    </row>
    <row r="1386" spans="1:28" x14ac:dyDescent="0.35">
      <c r="A1386" s="3">
        <f t="shared" si="369"/>
        <v>44379.516091954043</v>
      </c>
      <c r="B1386" s="3">
        <f t="shared" si="357"/>
        <v>44393.033333333318</v>
      </c>
      <c r="C1386" s="3">
        <f t="shared" si="358"/>
        <v>44408</v>
      </c>
      <c r="D1386" s="4">
        <f t="shared" si="359"/>
        <v>30</v>
      </c>
      <c r="E1386" s="2">
        <f t="shared" ca="1" si="360"/>
        <v>1.1178995433789543</v>
      </c>
      <c r="F1386" s="8">
        <f t="shared" ca="1" si="370"/>
        <v>40.205983797760922</v>
      </c>
      <c r="G1386" s="8">
        <f t="shared" ca="1" si="371"/>
        <v>20.775095495892486</v>
      </c>
      <c r="H1386">
        <v>0.03</v>
      </c>
      <c r="I1386">
        <v>0</v>
      </c>
      <c r="J1386">
        <v>0</v>
      </c>
      <c r="K1386" s="7">
        <v>0.75</v>
      </c>
      <c r="L1386">
        <v>0.3</v>
      </c>
      <c r="M1386">
        <v>0.3</v>
      </c>
      <c r="N1386" s="7">
        <v>0.8</v>
      </c>
      <c r="O1386">
        <f t="shared" ca="1" si="361"/>
        <v>9.326892352428203</v>
      </c>
      <c r="P1386" s="6">
        <f t="shared" ca="1" si="362"/>
        <v>0.98893816672775436</v>
      </c>
      <c r="Q1386" s="15">
        <f t="shared" ca="1" si="363"/>
        <v>9.7427292899103541</v>
      </c>
      <c r="R1386" s="13">
        <v>1</v>
      </c>
      <c r="S1386" s="5" t="str">
        <f t="shared" ca="1" si="364"/>
        <v/>
      </c>
      <c r="T1386" s="5">
        <f t="shared" ca="1" si="365"/>
        <v>0</v>
      </c>
      <c r="U1386" s="4">
        <f t="shared" ca="1" si="366"/>
        <v>0</v>
      </c>
      <c r="V1386">
        <f t="shared" ca="1" si="367"/>
        <v>0</v>
      </c>
      <c r="X1386" s="3">
        <v>44379</v>
      </c>
      <c r="Y1386" s="3">
        <v>44393</v>
      </c>
      <c r="Z1386">
        <f t="shared" si="368"/>
        <v>0</v>
      </c>
      <c r="AA1386" s="1">
        <f t="shared" ca="1" si="372"/>
        <v>9.3904054907701493</v>
      </c>
      <c r="AB1386" s="14">
        <f t="shared" ca="1" si="373"/>
        <v>6.3513138341946274E-2</v>
      </c>
    </row>
    <row r="1387" spans="1:28" x14ac:dyDescent="0.35">
      <c r="A1387" s="3">
        <f t="shared" si="369"/>
        <v>44379.550574712666</v>
      </c>
      <c r="B1387" s="3">
        <f t="shared" si="357"/>
        <v>44394.033333333318</v>
      </c>
      <c r="C1387" s="3">
        <f t="shared" si="358"/>
        <v>44408</v>
      </c>
      <c r="D1387" s="4">
        <f t="shared" si="359"/>
        <v>30</v>
      </c>
      <c r="E1387" s="2">
        <f t="shared" ca="1" si="360"/>
        <v>1.1206392694063514</v>
      </c>
      <c r="F1387" s="8">
        <f t="shared" ca="1" si="370"/>
        <v>40.899219222749082</v>
      </c>
      <c r="G1387" s="8">
        <f t="shared" ca="1" si="371"/>
        <v>20.375430380714675</v>
      </c>
      <c r="H1387">
        <v>0.03</v>
      </c>
      <c r="I1387">
        <v>0</v>
      </c>
      <c r="J1387">
        <v>0</v>
      </c>
      <c r="K1387" s="7">
        <v>0.75</v>
      </c>
      <c r="L1387">
        <v>0.3</v>
      </c>
      <c r="M1387">
        <v>0.3</v>
      </c>
      <c r="N1387" s="7">
        <v>0.8</v>
      </c>
      <c r="O1387">
        <f t="shared" ca="1" si="361"/>
        <v>10.246484036347134</v>
      </c>
      <c r="P1387" s="6">
        <f t="shared" ca="1" si="362"/>
        <v>0.98891120747343941</v>
      </c>
      <c r="Q1387" s="15">
        <f t="shared" ca="1" si="363"/>
        <v>9.7427292899103541</v>
      </c>
      <c r="R1387" s="13">
        <v>1</v>
      </c>
      <c r="S1387" s="5" t="str">
        <f t="shared" ca="1" si="364"/>
        <v/>
      </c>
      <c r="T1387" s="5">
        <f t="shared" ca="1" si="365"/>
        <v>0</v>
      </c>
      <c r="U1387" s="4">
        <f t="shared" ca="1" si="366"/>
        <v>0</v>
      </c>
      <c r="V1387">
        <f t="shared" ca="1" si="367"/>
        <v>0</v>
      </c>
      <c r="X1387" s="3">
        <v>44379</v>
      </c>
      <c r="Y1387" s="3">
        <v>44394</v>
      </c>
      <c r="Z1387">
        <f t="shared" si="368"/>
        <v>0</v>
      </c>
      <c r="AA1387" s="1">
        <f t="shared" ca="1" si="372"/>
        <v>10.286117062874219</v>
      </c>
      <c r="AB1387" s="14">
        <f t="shared" ca="1" si="373"/>
        <v>3.963302652708478E-2</v>
      </c>
    </row>
    <row r="1388" spans="1:28" x14ac:dyDescent="0.35">
      <c r="A1388" s="3">
        <f t="shared" si="369"/>
        <v>44379.585057471289</v>
      </c>
      <c r="B1388" s="3">
        <f t="shared" si="357"/>
        <v>44395.033333333318</v>
      </c>
      <c r="C1388" s="3">
        <f t="shared" si="358"/>
        <v>44408</v>
      </c>
      <c r="D1388" s="4">
        <f t="shared" si="359"/>
        <v>30</v>
      </c>
      <c r="E1388" s="2">
        <f t="shared" ca="1" si="360"/>
        <v>1.1233789954337488</v>
      </c>
      <c r="F1388" s="8">
        <f t="shared" ca="1" si="370"/>
        <v>40.061128865743093</v>
      </c>
      <c r="G1388" s="8">
        <f t="shared" ca="1" si="371"/>
        <v>20.637451560697432</v>
      </c>
      <c r="H1388">
        <v>0.03</v>
      </c>
      <c r="I1388">
        <v>0</v>
      </c>
      <c r="J1388">
        <v>0</v>
      </c>
      <c r="K1388" s="7">
        <v>0.75</v>
      </c>
      <c r="L1388">
        <v>0.3</v>
      </c>
      <c r="M1388">
        <v>0.3</v>
      </c>
      <c r="N1388" s="7">
        <v>0.8</v>
      </c>
      <c r="O1388">
        <f t="shared" ca="1" si="361"/>
        <v>9.3558950886098877</v>
      </c>
      <c r="P1388" s="6">
        <f t="shared" ca="1" si="362"/>
        <v>0.9888842489540558</v>
      </c>
      <c r="Q1388" s="15">
        <f t="shared" ca="1" si="363"/>
        <v>9.7427292899103541</v>
      </c>
      <c r="R1388" s="13">
        <v>1</v>
      </c>
      <c r="S1388" s="5" t="str">
        <f t="shared" ca="1" si="364"/>
        <v/>
      </c>
      <c r="T1388" s="5">
        <f t="shared" ca="1" si="365"/>
        <v>0</v>
      </c>
      <c r="U1388" s="4">
        <f t="shared" ca="1" si="366"/>
        <v>0</v>
      </c>
      <c r="V1388">
        <f t="shared" ca="1" si="367"/>
        <v>0</v>
      </c>
      <c r="X1388" s="3">
        <v>44379</v>
      </c>
      <c r="Y1388" s="3">
        <v>44395</v>
      </c>
      <c r="Z1388">
        <f t="shared" si="368"/>
        <v>0</v>
      </c>
      <c r="AA1388" s="1">
        <f t="shared" ca="1" si="372"/>
        <v>9.4175516630068543</v>
      </c>
      <c r="AB1388" s="14">
        <f t="shared" ca="1" si="373"/>
        <v>6.165657439696659E-2</v>
      </c>
    </row>
    <row r="1389" spans="1:28" x14ac:dyDescent="0.35">
      <c r="A1389" s="3">
        <f t="shared" si="369"/>
        <v>44379.619540229913</v>
      </c>
      <c r="B1389" s="3">
        <f t="shared" si="357"/>
        <v>44396.033333333318</v>
      </c>
      <c r="C1389" s="3">
        <f t="shared" si="358"/>
        <v>44408</v>
      </c>
      <c r="D1389" s="4">
        <f t="shared" si="359"/>
        <v>30</v>
      </c>
      <c r="E1389" s="2">
        <f t="shared" ca="1" si="360"/>
        <v>1.1261187214611461</v>
      </c>
      <c r="F1389" s="8">
        <f t="shared" ca="1" si="370"/>
        <v>40.830961028126389</v>
      </c>
      <c r="G1389" s="8">
        <f t="shared" ca="1" si="371"/>
        <v>20.61190988776341</v>
      </c>
      <c r="H1389">
        <v>0.03</v>
      </c>
      <c r="I1389">
        <v>0</v>
      </c>
      <c r="J1389">
        <v>0</v>
      </c>
      <c r="K1389" s="7">
        <v>0.75</v>
      </c>
      <c r="L1389">
        <v>0.3</v>
      </c>
      <c r="M1389">
        <v>0.3</v>
      </c>
      <c r="N1389" s="7">
        <v>0.8</v>
      </c>
      <c r="O1389">
        <f t="shared" ca="1" si="361"/>
        <v>9.9588108833313811</v>
      </c>
      <c r="P1389" s="6">
        <f t="shared" ca="1" si="362"/>
        <v>0.98885729116958299</v>
      </c>
      <c r="Q1389" s="15">
        <f t="shared" ca="1" si="363"/>
        <v>9.7427292899103541</v>
      </c>
      <c r="R1389" s="13">
        <v>1</v>
      </c>
      <c r="S1389" s="5" t="str">
        <f t="shared" ca="1" si="364"/>
        <v/>
      </c>
      <c r="T1389" s="5">
        <f t="shared" ca="1" si="365"/>
        <v>0</v>
      </c>
      <c r="U1389" s="4">
        <f t="shared" ca="1" si="366"/>
        <v>0</v>
      </c>
      <c r="V1389">
        <f t="shared" ca="1" si="367"/>
        <v>0</v>
      </c>
      <c r="X1389" s="3">
        <v>44379</v>
      </c>
      <c r="Y1389" s="3">
        <v>44396</v>
      </c>
      <c r="Z1389">
        <f t="shared" si="368"/>
        <v>0</v>
      </c>
      <c r="AA1389" s="1">
        <f t="shared" ca="1" si="372"/>
        <v>10.007008178454157</v>
      </c>
      <c r="AB1389" s="14">
        <f t="shared" ca="1" si="373"/>
        <v>4.819729512277604E-2</v>
      </c>
    </row>
    <row r="1390" spans="1:28" x14ac:dyDescent="0.35">
      <c r="A1390" s="3">
        <f t="shared" si="369"/>
        <v>44379.654022988536</v>
      </c>
      <c r="B1390" s="3">
        <f t="shared" si="357"/>
        <v>44397.033333333318</v>
      </c>
      <c r="C1390" s="3">
        <f t="shared" si="358"/>
        <v>44408</v>
      </c>
      <c r="D1390" s="4">
        <f t="shared" si="359"/>
        <v>30</v>
      </c>
      <c r="E1390" s="2">
        <f t="shared" ca="1" si="360"/>
        <v>1.1288584474885432</v>
      </c>
      <c r="F1390" s="8">
        <f t="shared" ca="1" si="370"/>
        <v>40.489455456226032</v>
      </c>
      <c r="G1390" s="8">
        <f t="shared" ca="1" si="371"/>
        <v>20.994819421825181</v>
      </c>
      <c r="H1390">
        <v>0.03</v>
      </c>
      <c r="I1390">
        <v>0</v>
      </c>
      <c r="J1390">
        <v>0</v>
      </c>
      <c r="K1390" s="7">
        <v>0.75</v>
      </c>
      <c r="L1390">
        <v>0.3</v>
      </c>
      <c r="M1390">
        <v>0.3</v>
      </c>
      <c r="N1390" s="7">
        <v>0.8</v>
      </c>
      <c r="O1390">
        <f t="shared" ca="1" si="361"/>
        <v>9.3197721703443399</v>
      </c>
      <c r="P1390" s="6">
        <f t="shared" ca="1" si="362"/>
        <v>0.98883033412000143</v>
      </c>
      <c r="Q1390" s="15">
        <f t="shared" ca="1" si="363"/>
        <v>9.7427292899103541</v>
      </c>
      <c r="R1390" s="13">
        <v>1</v>
      </c>
      <c r="S1390" s="5" t="str">
        <f t="shared" ca="1" si="364"/>
        <v/>
      </c>
      <c r="T1390" s="5">
        <f t="shared" ca="1" si="365"/>
        <v>0</v>
      </c>
      <c r="U1390" s="4">
        <f t="shared" ca="1" si="366"/>
        <v>0</v>
      </c>
      <c r="V1390">
        <f t="shared" ca="1" si="367"/>
        <v>0</v>
      </c>
      <c r="X1390" s="3">
        <v>44379</v>
      </c>
      <c r="Y1390" s="3">
        <v>44397</v>
      </c>
      <c r="Z1390">
        <f t="shared" si="368"/>
        <v>0</v>
      </c>
      <c r="AA1390" s="1">
        <f t="shared" ca="1" si="372"/>
        <v>9.3885971223900775</v>
      </c>
      <c r="AB1390" s="14">
        <f t="shared" ca="1" si="373"/>
        <v>6.8824952045737575E-2</v>
      </c>
    </row>
    <row r="1391" spans="1:28" x14ac:dyDescent="0.35">
      <c r="A1391" s="3">
        <f t="shared" si="369"/>
        <v>44379.688505747159</v>
      </c>
      <c r="B1391" s="3">
        <f t="shared" si="357"/>
        <v>44398.033333333318</v>
      </c>
      <c r="C1391" s="3">
        <f t="shared" si="358"/>
        <v>44408</v>
      </c>
      <c r="D1391" s="4">
        <f t="shared" si="359"/>
        <v>30</v>
      </c>
      <c r="E1391" s="2">
        <f t="shared" ca="1" si="360"/>
        <v>1.1315981735159406</v>
      </c>
      <c r="F1391" s="8">
        <f t="shared" ca="1" si="370"/>
        <v>40.406291285670967</v>
      </c>
      <c r="G1391" s="8">
        <f t="shared" ca="1" si="371"/>
        <v>21.279296498849234</v>
      </c>
      <c r="H1391">
        <v>0.03</v>
      </c>
      <c r="I1391">
        <v>0</v>
      </c>
      <c r="J1391">
        <v>0</v>
      </c>
      <c r="K1391" s="7">
        <v>0.75</v>
      </c>
      <c r="L1391">
        <v>0.3</v>
      </c>
      <c r="M1391">
        <v>0.3</v>
      </c>
      <c r="N1391" s="7">
        <v>0.8</v>
      </c>
      <c r="O1391">
        <f t="shared" ca="1" si="361"/>
        <v>8.9729219654039909</v>
      </c>
      <c r="P1391" s="6">
        <f t="shared" ca="1" si="362"/>
        <v>0.9888033778052906</v>
      </c>
      <c r="Q1391" s="15">
        <f t="shared" ca="1" si="363"/>
        <v>9.7427292899103541</v>
      </c>
      <c r="R1391" s="13">
        <v>1</v>
      </c>
      <c r="S1391" s="5" t="str">
        <f t="shared" ca="1" si="364"/>
        <v/>
      </c>
      <c r="T1391" s="5">
        <f t="shared" ca="1" si="365"/>
        <v>0</v>
      </c>
      <c r="U1391" s="4">
        <f t="shared" ca="1" si="366"/>
        <v>0</v>
      </c>
      <c r="V1391">
        <f t="shared" ca="1" si="367"/>
        <v>0</v>
      </c>
      <c r="X1391" s="3">
        <v>44379</v>
      </c>
      <c r="Y1391" s="3">
        <v>44398</v>
      </c>
      <c r="Z1391">
        <f t="shared" si="368"/>
        <v>0</v>
      </c>
      <c r="AA1391" s="1">
        <f t="shared" ca="1" si="372"/>
        <v>9.0573655295890134</v>
      </c>
      <c r="AB1391" s="14">
        <f t="shared" ca="1" si="373"/>
        <v>8.4443564185022524E-2</v>
      </c>
    </row>
    <row r="1392" spans="1:28" x14ac:dyDescent="0.35">
      <c r="A1392" s="3">
        <f t="shared" si="369"/>
        <v>44379.722988505782</v>
      </c>
      <c r="B1392" s="3">
        <f t="shared" si="357"/>
        <v>44399.033333333318</v>
      </c>
      <c r="C1392" s="3">
        <f t="shared" si="358"/>
        <v>44408</v>
      </c>
      <c r="D1392" s="4">
        <f t="shared" si="359"/>
        <v>30</v>
      </c>
      <c r="E1392" s="2">
        <f t="shared" ca="1" si="360"/>
        <v>1.1343378995433377</v>
      </c>
      <c r="F1392" s="8">
        <f t="shared" ca="1" si="370"/>
        <v>41.18486827515521</v>
      </c>
      <c r="G1392" s="8">
        <f t="shared" ca="1" si="371"/>
        <v>20.098028311626969</v>
      </c>
      <c r="H1392">
        <v>0.03</v>
      </c>
      <c r="I1392">
        <v>0</v>
      </c>
      <c r="J1392">
        <v>0</v>
      </c>
      <c r="K1392" s="7">
        <v>0.75</v>
      </c>
      <c r="L1392">
        <v>0.3</v>
      </c>
      <c r="M1392">
        <v>0.3</v>
      </c>
      <c r="N1392" s="7">
        <v>0.8</v>
      </c>
      <c r="O1392">
        <f t="shared" ca="1" si="361"/>
        <v>10.738122894739437</v>
      </c>
      <c r="P1392" s="6">
        <f t="shared" ca="1" si="362"/>
        <v>0.98877642222543083</v>
      </c>
      <c r="Q1392" s="15">
        <f t="shared" ca="1" si="363"/>
        <v>9.7427292899103541</v>
      </c>
      <c r="R1392" s="13">
        <v>1</v>
      </c>
      <c r="S1392" s="5" t="str">
        <f t="shared" ca="1" si="364"/>
        <v/>
      </c>
      <c r="T1392" s="5">
        <f t="shared" ca="1" si="365"/>
        <v>0</v>
      </c>
      <c r="U1392" s="4">
        <f t="shared" ca="1" si="366"/>
        <v>0</v>
      </c>
      <c r="V1392">
        <f t="shared" ca="1" si="367"/>
        <v>0</v>
      </c>
      <c r="X1392" s="3">
        <v>44379</v>
      </c>
      <c r="Y1392" s="3">
        <v>44399</v>
      </c>
      <c r="Z1392">
        <f t="shared" si="368"/>
        <v>0</v>
      </c>
      <c r="AA1392" s="1">
        <f t="shared" ca="1" si="372"/>
        <v>10.769187669195869</v>
      </c>
      <c r="AB1392" s="14">
        <f t="shared" ca="1" si="373"/>
        <v>3.1064774456432076E-2</v>
      </c>
    </row>
    <row r="1393" spans="1:28" x14ac:dyDescent="0.35">
      <c r="A1393" s="3">
        <f t="shared" si="369"/>
        <v>44379.757471264405</v>
      </c>
      <c r="B1393" s="3">
        <f t="shared" si="357"/>
        <v>44400.033333333318</v>
      </c>
      <c r="C1393" s="3">
        <f t="shared" si="358"/>
        <v>44408</v>
      </c>
      <c r="D1393" s="4">
        <f t="shared" si="359"/>
        <v>30</v>
      </c>
      <c r="E1393" s="2">
        <f t="shared" ca="1" si="360"/>
        <v>1.1370776255707351</v>
      </c>
      <c r="F1393" s="8">
        <f t="shared" ca="1" si="370"/>
        <v>40.425406265660868</v>
      </c>
      <c r="G1393" s="8">
        <f t="shared" ca="1" si="371"/>
        <v>20.272420037942371</v>
      </c>
      <c r="H1393">
        <v>0.03</v>
      </c>
      <c r="I1393">
        <v>0</v>
      </c>
      <c r="J1393">
        <v>0</v>
      </c>
      <c r="K1393" s="7">
        <v>0.75</v>
      </c>
      <c r="L1393">
        <v>0.3</v>
      </c>
      <c r="M1393">
        <v>0.3</v>
      </c>
      <c r="N1393" s="7">
        <v>0.8</v>
      </c>
      <c r="O1393">
        <f t="shared" ca="1" si="361"/>
        <v>9.9941346613032778</v>
      </c>
      <c r="P1393" s="6">
        <f t="shared" ca="1" si="362"/>
        <v>0.98874946738040193</v>
      </c>
      <c r="Q1393" s="15">
        <f t="shared" ca="1" si="363"/>
        <v>9.7427292899103541</v>
      </c>
      <c r="R1393" s="13">
        <v>1</v>
      </c>
      <c r="S1393" s="5" t="str">
        <f t="shared" ca="1" si="364"/>
        <v/>
      </c>
      <c r="T1393" s="5">
        <f t="shared" ca="1" si="365"/>
        <v>0</v>
      </c>
      <c r="U1393" s="4">
        <f t="shared" ca="1" si="366"/>
        <v>0</v>
      </c>
      <c r="V1393">
        <f t="shared" ca="1" si="367"/>
        <v>0</v>
      </c>
      <c r="X1393" s="3">
        <v>44379</v>
      </c>
      <c r="Y1393" s="3">
        <v>44400</v>
      </c>
      <c r="Z1393">
        <f t="shared" si="368"/>
        <v>0</v>
      </c>
      <c r="AA1393" s="1">
        <f t="shared" ca="1" si="372"/>
        <v>10.039078750200449</v>
      </c>
      <c r="AB1393" s="14">
        <f t="shared" ca="1" si="373"/>
        <v>4.4944088897171497E-2</v>
      </c>
    </row>
    <row r="1394" spans="1:28" x14ac:dyDescent="0.35">
      <c r="A1394" s="3">
        <f t="shared" si="369"/>
        <v>44379.791954023029</v>
      </c>
      <c r="B1394" s="3">
        <f t="shared" si="357"/>
        <v>44401.033333333318</v>
      </c>
      <c r="C1394" s="3">
        <f t="shared" si="358"/>
        <v>44408</v>
      </c>
      <c r="D1394" s="4">
        <f t="shared" si="359"/>
        <v>30</v>
      </c>
      <c r="E1394" s="2">
        <f t="shared" ca="1" si="360"/>
        <v>1.1398173515981322</v>
      </c>
      <c r="F1394" s="8">
        <f t="shared" ca="1" si="370"/>
        <v>40.757213129041922</v>
      </c>
      <c r="G1394" s="8">
        <f t="shared" ca="1" si="371"/>
        <v>20.007171480823747</v>
      </c>
      <c r="H1394">
        <v>0.03</v>
      </c>
      <c r="I1394">
        <v>0</v>
      </c>
      <c r="J1394">
        <v>0</v>
      </c>
      <c r="K1394" s="7">
        <v>0.75</v>
      </c>
      <c r="L1394">
        <v>0.3</v>
      </c>
      <c r="M1394">
        <v>0.3</v>
      </c>
      <c r="N1394" s="7">
        <v>0.8</v>
      </c>
      <c r="O1394">
        <f t="shared" ca="1" si="361"/>
        <v>10.508238365957691</v>
      </c>
      <c r="P1394" s="6">
        <f t="shared" ca="1" si="362"/>
        <v>0.98872251327018412</v>
      </c>
      <c r="Q1394" s="15">
        <f t="shared" ca="1" si="363"/>
        <v>9.7427292899103541</v>
      </c>
      <c r="R1394" s="13">
        <v>1</v>
      </c>
      <c r="S1394" s="5" t="str">
        <f t="shared" ca="1" si="364"/>
        <v/>
      </c>
      <c r="T1394" s="5">
        <f t="shared" ca="1" si="365"/>
        <v>0</v>
      </c>
      <c r="U1394" s="4">
        <f t="shared" ca="1" si="366"/>
        <v>0</v>
      </c>
      <c r="V1394">
        <f t="shared" ca="1" si="367"/>
        <v>0</v>
      </c>
      <c r="X1394" s="3">
        <v>44379</v>
      </c>
      <c r="Y1394" s="3">
        <v>44401</v>
      </c>
      <c r="Z1394">
        <f t="shared" si="368"/>
        <v>0</v>
      </c>
      <c r="AA1394" s="1">
        <f t="shared" ca="1" si="372"/>
        <v>10.54221776654424</v>
      </c>
      <c r="AB1394" s="14">
        <f t="shared" ca="1" si="373"/>
        <v>3.3979400586549247E-2</v>
      </c>
    </row>
    <row r="1395" spans="1:28" x14ac:dyDescent="0.35">
      <c r="A1395" s="3">
        <f t="shared" si="369"/>
        <v>44379.826436781652</v>
      </c>
      <c r="B1395" s="3">
        <f t="shared" si="357"/>
        <v>44402.033333333318</v>
      </c>
      <c r="C1395" s="3">
        <f t="shared" si="358"/>
        <v>44408</v>
      </c>
      <c r="D1395" s="4">
        <f t="shared" si="359"/>
        <v>30</v>
      </c>
      <c r="E1395" s="2">
        <f t="shared" ca="1" si="360"/>
        <v>1.1425570776255296</v>
      </c>
      <c r="F1395" s="8">
        <f t="shared" ca="1" si="370"/>
        <v>41.221623728840541</v>
      </c>
      <c r="G1395" s="8">
        <f t="shared" ca="1" si="371"/>
        <v>21.426873565911372</v>
      </c>
      <c r="H1395">
        <v>0.03</v>
      </c>
      <c r="I1395">
        <v>0</v>
      </c>
      <c r="J1395">
        <v>0</v>
      </c>
      <c r="K1395" s="7">
        <v>0.75</v>
      </c>
      <c r="L1395">
        <v>0.3</v>
      </c>
      <c r="M1395">
        <v>0.3</v>
      </c>
      <c r="N1395" s="7">
        <v>0.8</v>
      </c>
      <c r="O1395">
        <f t="shared" ca="1" si="361"/>
        <v>9.4368442307190321</v>
      </c>
      <c r="P1395" s="6">
        <f t="shared" ca="1" si="362"/>
        <v>0.98869555989475699</v>
      </c>
      <c r="Q1395" s="15">
        <f t="shared" ca="1" si="363"/>
        <v>9.7427292899103541</v>
      </c>
      <c r="R1395" s="13">
        <v>1</v>
      </c>
      <c r="S1395" s="5" t="str">
        <f t="shared" ca="1" si="364"/>
        <v/>
      </c>
      <c r="T1395" s="5">
        <f t="shared" ca="1" si="365"/>
        <v>0</v>
      </c>
      <c r="U1395" s="4">
        <f t="shared" ca="1" si="366"/>
        <v>0</v>
      </c>
      <c r="V1395">
        <f t="shared" ca="1" si="367"/>
        <v>0</v>
      </c>
      <c r="X1395" s="3">
        <v>44379</v>
      </c>
      <c r="Y1395" s="3">
        <v>44402</v>
      </c>
      <c r="Z1395">
        <f t="shared" si="368"/>
        <v>0</v>
      </c>
      <c r="AA1395" s="1">
        <f t="shared" ca="1" si="372"/>
        <v>9.511603718378975</v>
      </c>
      <c r="AB1395" s="14">
        <f t="shared" ca="1" si="373"/>
        <v>7.4759487659942891E-2</v>
      </c>
    </row>
    <row r="1396" spans="1:28" x14ac:dyDescent="0.35">
      <c r="A1396" s="3">
        <f t="shared" si="369"/>
        <v>44379.860919540275</v>
      </c>
      <c r="B1396" s="3">
        <f t="shared" si="357"/>
        <v>44403.033333333318</v>
      </c>
      <c r="C1396" s="3">
        <f t="shared" si="358"/>
        <v>44408</v>
      </c>
      <c r="D1396" s="4">
        <f t="shared" si="359"/>
        <v>30</v>
      </c>
      <c r="E1396" s="2">
        <f t="shared" ca="1" si="360"/>
        <v>1.1452968036529267</v>
      </c>
      <c r="F1396" s="8">
        <f t="shared" ca="1" si="370"/>
        <v>41.392520338059143</v>
      </c>
      <c r="G1396" s="8">
        <f t="shared" ca="1" si="371"/>
        <v>20.901805880085028</v>
      </c>
      <c r="H1396">
        <v>0.03</v>
      </c>
      <c r="I1396">
        <v>0</v>
      </c>
      <c r="J1396">
        <v>0</v>
      </c>
      <c r="K1396" s="7">
        <v>0.75</v>
      </c>
      <c r="L1396">
        <v>0.3</v>
      </c>
      <c r="M1396">
        <v>0.3</v>
      </c>
      <c r="N1396" s="7">
        <v>0.8</v>
      </c>
      <c r="O1396">
        <f t="shared" ca="1" si="361"/>
        <v>10.090084373459327</v>
      </c>
      <c r="P1396" s="6">
        <f t="shared" ca="1" si="362"/>
        <v>0.98866860725410066</v>
      </c>
      <c r="Q1396" s="15">
        <f t="shared" ca="1" si="363"/>
        <v>9.7427292899103541</v>
      </c>
      <c r="R1396" s="13">
        <v>1</v>
      </c>
      <c r="S1396" s="5" t="str">
        <f t="shared" ca="1" si="364"/>
        <v/>
      </c>
      <c r="T1396" s="5">
        <f t="shared" ca="1" si="365"/>
        <v>0</v>
      </c>
      <c r="U1396" s="4">
        <f t="shared" ca="1" si="366"/>
        <v>0</v>
      </c>
      <c r="V1396">
        <f t="shared" ca="1" si="367"/>
        <v>0</v>
      </c>
      <c r="X1396" s="3">
        <v>44379</v>
      </c>
      <c r="Y1396" s="3">
        <v>44403</v>
      </c>
      <c r="Z1396">
        <f t="shared" si="368"/>
        <v>0</v>
      </c>
      <c r="AA1396" s="1">
        <f t="shared" ca="1" si="372"/>
        <v>10.141730732066474</v>
      </c>
      <c r="AB1396" s="14">
        <f t="shared" ca="1" si="373"/>
        <v>5.1646358607147391E-2</v>
      </c>
    </row>
    <row r="1397" spans="1:28" x14ac:dyDescent="0.35">
      <c r="A1397" s="3">
        <f t="shared" si="369"/>
        <v>44379.895402298898</v>
      </c>
      <c r="B1397" s="3">
        <f t="shared" si="357"/>
        <v>44404.033333333318</v>
      </c>
      <c r="C1397" s="3">
        <f t="shared" si="358"/>
        <v>44408</v>
      </c>
      <c r="D1397" s="4">
        <f t="shared" si="359"/>
        <v>30</v>
      </c>
      <c r="E1397" s="2">
        <f t="shared" ca="1" si="360"/>
        <v>1.1480365296803241</v>
      </c>
      <c r="F1397" s="8">
        <f t="shared" ca="1" si="370"/>
        <v>41.107115419741518</v>
      </c>
      <c r="G1397" s="8">
        <f t="shared" ca="1" si="371"/>
        <v>20.955425614141618</v>
      </c>
      <c r="H1397">
        <v>0.03</v>
      </c>
      <c r="I1397">
        <v>0</v>
      </c>
      <c r="J1397">
        <v>0</v>
      </c>
      <c r="K1397" s="7">
        <v>0.75</v>
      </c>
      <c r="L1397">
        <v>0.3</v>
      </c>
      <c r="M1397">
        <v>0.3</v>
      </c>
      <c r="N1397" s="7">
        <v>0.8</v>
      </c>
      <c r="O1397">
        <f t="shared" ca="1" si="361"/>
        <v>9.8224109506645192</v>
      </c>
      <c r="P1397" s="6">
        <f t="shared" ca="1" si="362"/>
        <v>0.98864165534819504</v>
      </c>
      <c r="Q1397" s="15">
        <f t="shared" ca="1" si="363"/>
        <v>9.7427292899103541</v>
      </c>
      <c r="R1397" s="13">
        <v>1</v>
      </c>
      <c r="S1397" s="5" t="str">
        <f t="shared" ca="1" si="364"/>
        <v/>
      </c>
      <c r="T1397" s="5">
        <f t="shared" ca="1" si="365"/>
        <v>0</v>
      </c>
      <c r="U1397" s="4">
        <f t="shared" ca="1" si="366"/>
        <v>0</v>
      </c>
      <c r="V1397">
        <f t="shared" ca="1" si="367"/>
        <v>0</v>
      </c>
      <c r="X1397" s="3">
        <v>44379</v>
      </c>
      <c r="Y1397" s="3">
        <v>44404</v>
      </c>
      <c r="Z1397">
        <f t="shared" si="368"/>
        <v>0</v>
      </c>
      <c r="AA1397" s="1">
        <f t="shared" ca="1" si="372"/>
        <v>9.8810351593616375</v>
      </c>
      <c r="AB1397" s="14">
        <f t="shared" ca="1" si="373"/>
        <v>5.8624208697118263E-2</v>
      </c>
    </row>
    <row r="1398" spans="1:28" x14ac:dyDescent="0.35">
      <c r="A1398" s="3">
        <f t="shared" si="369"/>
        <v>44379.929885057521</v>
      </c>
      <c r="B1398" s="3">
        <f t="shared" si="357"/>
        <v>44405.033333333318</v>
      </c>
      <c r="C1398" s="3">
        <f t="shared" si="358"/>
        <v>44408</v>
      </c>
      <c r="D1398" s="4">
        <f t="shared" si="359"/>
        <v>30</v>
      </c>
      <c r="E1398" s="2">
        <f t="shared" ca="1" si="360"/>
        <v>1.1507762557077215</v>
      </c>
      <c r="F1398" s="8">
        <f t="shared" ca="1" si="370"/>
        <v>40.621828745634026</v>
      </c>
      <c r="G1398" s="8">
        <f t="shared" ca="1" si="371"/>
        <v>20.331379871205815</v>
      </c>
      <c r="H1398">
        <v>0.03</v>
      </c>
      <c r="I1398">
        <v>0</v>
      </c>
      <c r="J1398">
        <v>0</v>
      </c>
      <c r="K1398" s="7">
        <v>0.75</v>
      </c>
      <c r="L1398">
        <v>0.3</v>
      </c>
      <c r="M1398">
        <v>0.3</v>
      </c>
      <c r="N1398" s="7">
        <v>0.8</v>
      </c>
      <c r="O1398">
        <f t="shared" ca="1" si="361"/>
        <v>10.082491688019704</v>
      </c>
      <c r="P1398" s="6">
        <f t="shared" ca="1" si="362"/>
        <v>0.98861470417702024</v>
      </c>
      <c r="Q1398" s="15">
        <f t="shared" ca="1" si="363"/>
        <v>9.7427292899103541</v>
      </c>
      <c r="R1398" s="13">
        <v>1</v>
      </c>
      <c r="S1398" s="5" t="str">
        <f t="shared" ca="1" si="364"/>
        <v/>
      </c>
      <c r="T1398" s="5">
        <f t="shared" ca="1" si="365"/>
        <v>0</v>
      </c>
      <c r="U1398" s="4">
        <f t="shared" ca="1" si="366"/>
        <v>0</v>
      </c>
      <c r="V1398">
        <f t="shared" ca="1" si="367"/>
        <v>0</v>
      </c>
      <c r="X1398" s="3">
        <v>44379</v>
      </c>
      <c r="Y1398" s="3">
        <v>44405</v>
      </c>
      <c r="Z1398">
        <f t="shared" si="368"/>
        <v>0</v>
      </c>
      <c r="AA1398" s="1">
        <f t="shared" ca="1" si="372"/>
        <v>10.128148792009227</v>
      </c>
      <c r="AB1398" s="14">
        <f t="shared" ca="1" si="373"/>
        <v>4.5657103989523051E-2</v>
      </c>
    </row>
    <row r="1399" spans="1:28" x14ac:dyDescent="0.35">
      <c r="A1399" s="3">
        <f t="shared" si="369"/>
        <v>44379.964367816145</v>
      </c>
      <c r="B1399" s="3">
        <f t="shared" si="357"/>
        <v>44406.033333333318</v>
      </c>
      <c r="C1399" s="3">
        <f t="shared" si="358"/>
        <v>44408</v>
      </c>
      <c r="D1399" s="4">
        <f t="shared" si="359"/>
        <v>30</v>
      </c>
      <c r="E1399" s="2">
        <f t="shared" ca="1" si="360"/>
        <v>1.1535159817351186</v>
      </c>
      <c r="F1399" s="8">
        <f t="shared" ca="1" si="370"/>
        <v>41.155285080075011</v>
      </c>
      <c r="G1399" s="8">
        <f t="shared" ca="1" si="371"/>
        <v>20.84173089581239</v>
      </c>
      <c r="H1399">
        <v>0.03</v>
      </c>
      <c r="I1399">
        <v>0</v>
      </c>
      <c r="J1399">
        <v>0</v>
      </c>
      <c r="K1399" s="7">
        <v>0.75</v>
      </c>
      <c r="L1399">
        <v>0.3</v>
      </c>
      <c r="M1399">
        <v>0.3</v>
      </c>
      <c r="N1399" s="7">
        <v>0.8</v>
      </c>
      <c r="O1399">
        <f t="shared" ca="1" si="361"/>
        <v>9.9722329142438682</v>
      </c>
      <c r="P1399" s="6">
        <f t="shared" ca="1" si="362"/>
        <v>0.9885877537405563</v>
      </c>
      <c r="Q1399" s="15">
        <f t="shared" ca="1" si="363"/>
        <v>9.7427292899103541</v>
      </c>
      <c r="R1399" s="13">
        <v>1</v>
      </c>
      <c r="S1399" s="5" t="str">
        <f t="shared" ca="1" si="364"/>
        <v/>
      </c>
      <c r="T1399" s="5">
        <f t="shared" ca="1" si="365"/>
        <v>0</v>
      </c>
      <c r="U1399" s="4">
        <f t="shared" ca="1" si="366"/>
        <v>0</v>
      </c>
      <c r="V1399">
        <f t="shared" ca="1" si="367"/>
        <v>0</v>
      </c>
      <c r="X1399" s="3">
        <v>44379</v>
      </c>
      <c r="Y1399" s="3">
        <v>44406</v>
      </c>
      <c r="Z1399">
        <f t="shared" si="368"/>
        <v>0</v>
      </c>
      <c r="AA1399" s="1">
        <f t="shared" ca="1" si="372"/>
        <v>10.026764401864842</v>
      </c>
      <c r="AB1399" s="14">
        <f t="shared" ca="1" si="373"/>
        <v>5.4531487620973706E-2</v>
      </c>
    </row>
    <row r="1400" spans="1:28" x14ac:dyDescent="0.35">
      <c r="A1400" s="3">
        <f t="shared" si="369"/>
        <v>44379.998850574768</v>
      </c>
      <c r="B1400" s="3">
        <f t="shared" si="357"/>
        <v>44407.033333333318</v>
      </c>
      <c r="C1400" s="3">
        <f t="shared" si="358"/>
        <v>44408</v>
      </c>
      <c r="D1400" s="4">
        <f t="shared" si="359"/>
        <v>30</v>
      </c>
      <c r="E1400" s="2">
        <f t="shared" ca="1" si="360"/>
        <v>1.156255707762516</v>
      </c>
      <c r="F1400" s="8">
        <f t="shared" ca="1" si="370"/>
        <v>41.330301150386958</v>
      </c>
      <c r="G1400" s="8">
        <f t="shared" ca="1" si="371"/>
        <v>20.300648146556018</v>
      </c>
      <c r="H1400">
        <v>0.03</v>
      </c>
      <c r="I1400">
        <v>0</v>
      </c>
      <c r="J1400">
        <v>0</v>
      </c>
      <c r="K1400" s="7">
        <v>0.75</v>
      </c>
      <c r="L1400">
        <v>0.3</v>
      </c>
      <c r="M1400">
        <v>0.3</v>
      </c>
      <c r="N1400" s="7">
        <v>0.8</v>
      </c>
      <c r="O1400">
        <f t="shared" ca="1" si="361"/>
        <v>10.644577716234199</v>
      </c>
      <c r="P1400" s="6">
        <f t="shared" ca="1" si="362"/>
        <v>0.98856080403878288</v>
      </c>
      <c r="Q1400" s="15">
        <f t="shared" ca="1" si="363"/>
        <v>9.7427292899103541</v>
      </c>
      <c r="R1400" s="13">
        <v>1</v>
      </c>
      <c r="S1400" s="5" t="str">
        <f t="shared" ca="1" si="364"/>
        <v/>
      </c>
      <c r="T1400" s="5">
        <f t="shared" ca="1" si="365"/>
        <v>0</v>
      </c>
      <c r="U1400" s="4">
        <f t="shared" ca="1" si="366"/>
        <v>0</v>
      </c>
      <c r="V1400">
        <f t="shared" ca="1" si="367"/>
        <v>0</v>
      </c>
      <c r="X1400" s="3">
        <v>44379</v>
      </c>
      <c r="Y1400" s="3">
        <v>44407</v>
      </c>
      <c r="Z1400">
        <f t="shared" si="368"/>
        <v>0</v>
      </c>
      <c r="AA1400" s="1">
        <f t="shared" ca="1" si="372"/>
        <v>10.681008271276998</v>
      </c>
      <c r="AB1400" s="14">
        <f t="shared" ca="1" si="373"/>
        <v>3.6430555042798574E-2</v>
      </c>
    </row>
    <row r="1401" spans="1:28" x14ac:dyDescent="0.35">
      <c r="A1401" s="3">
        <f t="shared" si="369"/>
        <v>44380.033333333391</v>
      </c>
      <c r="B1401" s="3">
        <f t="shared" si="357"/>
        <v>44380.033333333391</v>
      </c>
      <c r="C1401" s="3">
        <f t="shared" si="358"/>
        <v>44408</v>
      </c>
      <c r="D1401" s="4">
        <f t="shared" si="359"/>
        <v>29</v>
      </c>
      <c r="E1401" s="2">
        <f t="shared" ca="1" si="360"/>
        <v>1.0822831050229893</v>
      </c>
      <c r="F1401" s="8">
        <f t="shared" ca="1" si="370"/>
        <v>40.271011891895398</v>
      </c>
      <c r="G1401" s="8">
        <f t="shared" ca="1" si="371"/>
        <v>20.456132967166468</v>
      </c>
      <c r="H1401">
        <v>0.03</v>
      </c>
      <c r="I1401">
        <v>0</v>
      </c>
      <c r="J1401">
        <v>0</v>
      </c>
      <c r="K1401" s="7">
        <v>0.75</v>
      </c>
      <c r="L1401">
        <v>0.3</v>
      </c>
      <c r="M1401">
        <v>0.3</v>
      </c>
      <c r="N1401" s="7">
        <v>0.8</v>
      </c>
      <c r="O1401">
        <f t="shared" ca="1" si="361"/>
        <v>9.6946259517550786</v>
      </c>
      <c r="P1401" s="6">
        <f t="shared" ca="1" si="362"/>
        <v>0.98928870392168988</v>
      </c>
      <c r="Q1401" s="15">
        <f t="shared" ca="1" si="363"/>
        <v>9.7754333444792838</v>
      </c>
      <c r="R1401" s="13">
        <v>1</v>
      </c>
      <c r="S1401" s="5" t="str">
        <f t="shared" ca="1" si="364"/>
        <v/>
      </c>
      <c r="T1401" s="5">
        <f t="shared" ca="1" si="365"/>
        <v>0</v>
      </c>
      <c r="U1401" s="4">
        <f t="shared" ca="1" si="366"/>
        <v>1466.3150016718926</v>
      </c>
      <c r="V1401">
        <f t="shared" ca="1" si="367"/>
        <v>0</v>
      </c>
      <c r="X1401" s="3">
        <v>44380</v>
      </c>
      <c r="Y1401" s="3">
        <v>44380</v>
      </c>
      <c r="Z1401">
        <f t="shared" si="368"/>
        <v>150</v>
      </c>
      <c r="AA1401" s="1">
        <f t="shared" ca="1" si="372"/>
        <v>9.7404525113558336</v>
      </c>
      <c r="AB1401" s="14">
        <f t="shared" ca="1" si="373"/>
        <v>4.582655960075499E-2</v>
      </c>
    </row>
    <row r="1402" spans="1:28" x14ac:dyDescent="0.35">
      <c r="A1402" s="3">
        <f t="shared" si="369"/>
        <v>44380.069047619108</v>
      </c>
      <c r="B1402" s="3">
        <f t="shared" si="357"/>
        <v>44381.033333333391</v>
      </c>
      <c r="C1402" s="3">
        <f t="shared" si="358"/>
        <v>44408</v>
      </c>
      <c r="D1402" s="4">
        <f t="shared" si="359"/>
        <v>29</v>
      </c>
      <c r="E1402" s="2">
        <f t="shared" ca="1" si="360"/>
        <v>1.0850228310503864</v>
      </c>
      <c r="F1402" s="8">
        <f t="shared" ca="1" si="370"/>
        <v>40.845262061051635</v>
      </c>
      <c r="G1402" s="8">
        <f t="shared" ca="1" si="371"/>
        <v>20.971308131804051</v>
      </c>
      <c r="H1402">
        <v>0.03</v>
      </c>
      <c r="I1402">
        <v>0</v>
      </c>
      <c r="J1402">
        <v>0</v>
      </c>
      <c r="K1402" s="7">
        <v>0.75</v>
      </c>
      <c r="L1402">
        <v>0.3</v>
      </c>
      <c r="M1402">
        <v>0.3</v>
      </c>
      <c r="N1402" s="7">
        <v>0.8</v>
      </c>
      <c r="O1402">
        <f t="shared" ca="1" si="361"/>
        <v>9.6101384139846715</v>
      </c>
      <c r="P1402" s="6">
        <f t="shared" ca="1" si="362"/>
        <v>0.98926173511144766</v>
      </c>
      <c r="Q1402" s="15">
        <f t="shared" ca="1" si="363"/>
        <v>9.7754333444792838</v>
      </c>
      <c r="R1402" s="13">
        <v>1</v>
      </c>
      <c r="S1402" s="5" t="str">
        <f t="shared" ca="1" si="364"/>
        <v/>
      </c>
      <c r="T1402" s="5">
        <f t="shared" ca="1" si="365"/>
        <v>0</v>
      </c>
      <c r="U1402" s="4">
        <f t="shared" ca="1" si="366"/>
        <v>0</v>
      </c>
      <c r="V1402">
        <f t="shared" ca="1" si="367"/>
        <v>0</v>
      </c>
      <c r="X1402" s="3">
        <v>44380</v>
      </c>
      <c r="Y1402" s="3">
        <v>44381</v>
      </c>
      <c r="Z1402">
        <f t="shared" si="368"/>
        <v>0</v>
      </c>
      <c r="AA1402" s="1">
        <f t="shared" ca="1" si="372"/>
        <v>9.6644043705955589</v>
      </c>
      <c r="AB1402" s="14">
        <f t="shared" ca="1" si="373"/>
        <v>5.42659566108874E-2</v>
      </c>
    </row>
    <row r="1403" spans="1:28" x14ac:dyDescent="0.35">
      <c r="A1403" s="3">
        <f t="shared" si="369"/>
        <v>44380.104761904826</v>
      </c>
      <c r="B1403" s="3">
        <f t="shared" si="357"/>
        <v>44382.033333333391</v>
      </c>
      <c r="C1403" s="3">
        <f t="shared" si="358"/>
        <v>44408</v>
      </c>
      <c r="D1403" s="4">
        <f t="shared" si="359"/>
        <v>29</v>
      </c>
      <c r="E1403" s="2">
        <f t="shared" ca="1" si="360"/>
        <v>1.0877625570777838</v>
      </c>
      <c r="F1403" s="8">
        <f t="shared" ca="1" si="370"/>
        <v>40.18277936878242</v>
      </c>
      <c r="G1403" s="8">
        <f t="shared" ca="1" si="371"/>
        <v>21.065306168682621</v>
      </c>
      <c r="H1403">
        <v>0.03</v>
      </c>
      <c r="I1403">
        <v>0</v>
      </c>
      <c r="J1403">
        <v>0</v>
      </c>
      <c r="K1403" s="7">
        <v>0.75</v>
      </c>
      <c r="L1403">
        <v>0.3</v>
      </c>
      <c r="M1403">
        <v>0.3</v>
      </c>
      <c r="N1403" s="7">
        <v>0.8</v>
      </c>
      <c r="O1403">
        <f t="shared" ca="1" si="361"/>
        <v>9.0192783579041915</v>
      </c>
      <c r="P1403" s="6">
        <f t="shared" ca="1" si="362"/>
        <v>0.9892347670363969</v>
      </c>
      <c r="Q1403" s="15">
        <f t="shared" ca="1" si="363"/>
        <v>9.7754333444792838</v>
      </c>
      <c r="R1403" s="13">
        <v>1</v>
      </c>
      <c r="S1403" s="5" t="str">
        <f t="shared" ca="1" si="364"/>
        <v/>
      </c>
      <c r="T1403" s="5">
        <f t="shared" ca="1" si="365"/>
        <v>0</v>
      </c>
      <c r="U1403" s="4">
        <f t="shared" ca="1" si="366"/>
        <v>0</v>
      </c>
      <c r="V1403">
        <f t="shared" ca="1" si="367"/>
        <v>0</v>
      </c>
      <c r="X1403" s="3">
        <v>44380</v>
      </c>
      <c r="Y1403" s="3">
        <v>44382</v>
      </c>
      <c r="Z1403">
        <f t="shared" si="368"/>
        <v>0</v>
      </c>
      <c r="AA1403" s="1">
        <f t="shared" ca="1" si="372"/>
        <v>9.090430452056232</v>
      </c>
      <c r="AB1403" s="14">
        <f t="shared" ca="1" si="373"/>
        <v>7.115209415204049E-2</v>
      </c>
    </row>
    <row r="1404" spans="1:28" x14ac:dyDescent="0.35">
      <c r="A1404" s="3">
        <f t="shared" si="369"/>
        <v>44380.140476190543</v>
      </c>
      <c r="B1404" s="3">
        <f t="shared" si="357"/>
        <v>44383.033333333391</v>
      </c>
      <c r="C1404" s="3">
        <f t="shared" si="358"/>
        <v>44408</v>
      </c>
      <c r="D1404" s="4">
        <f t="shared" si="359"/>
        <v>29</v>
      </c>
      <c r="E1404" s="2">
        <f t="shared" ca="1" si="360"/>
        <v>1.0905022831051809</v>
      </c>
      <c r="F1404" s="8">
        <f t="shared" ca="1" si="370"/>
        <v>41.392329569025748</v>
      </c>
      <c r="G1404" s="8">
        <f t="shared" ca="1" si="371"/>
        <v>20.305237678930247</v>
      </c>
      <c r="H1404">
        <v>0.03</v>
      </c>
      <c r="I1404">
        <v>0</v>
      </c>
      <c r="J1404">
        <v>0</v>
      </c>
      <c r="K1404" s="7">
        <v>0.75</v>
      </c>
      <c r="L1404">
        <v>0.3</v>
      </c>
      <c r="M1404">
        <v>0.3</v>
      </c>
      <c r="N1404" s="7">
        <v>0.8</v>
      </c>
      <c r="O1404">
        <f t="shared" ca="1" si="361"/>
        <v>10.686509497839062</v>
      </c>
      <c r="P1404" s="6">
        <f t="shared" ca="1" si="362"/>
        <v>0.98920779969651784</v>
      </c>
      <c r="Q1404" s="15">
        <f t="shared" ca="1" si="363"/>
        <v>9.7754333444792838</v>
      </c>
      <c r="R1404" s="13">
        <v>1</v>
      </c>
      <c r="S1404" s="5" t="str">
        <f t="shared" ca="1" si="364"/>
        <v/>
      </c>
      <c r="T1404" s="5">
        <f t="shared" ca="1" si="365"/>
        <v>0</v>
      </c>
      <c r="U1404" s="4">
        <f t="shared" ca="1" si="366"/>
        <v>0</v>
      </c>
      <c r="V1404">
        <f t="shared" ca="1" si="367"/>
        <v>0</v>
      </c>
      <c r="X1404" s="3">
        <v>44380</v>
      </c>
      <c r="Y1404" s="3">
        <v>44383</v>
      </c>
      <c r="Z1404">
        <f t="shared" si="368"/>
        <v>0</v>
      </c>
      <c r="AA1404" s="1">
        <f t="shared" ca="1" si="372"/>
        <v>10.715887055962373</v>
      </c>
      <c r="AB1404" s="14">
        <f t="shared" ca="1" si="373"/>
        <v>2.9377558123311331E-2</v>
      </c>
    </row>
    <row r="1405" spans="1:28" x14ac:dyDescent="0.35">
      <c r="A1405" s="3">
        <f t="shared" si="369"/>
        <v>44380.176190476261</v>
      </c>
      <c r="B1405" s="3">
        <f t="shared" si="357"/>
        <v>44384.033333333391</v>
      </c>
      <c r="C1405" s="3">
        <f t="shared" si="358"/>
        <v>44408</v>
      </c>
      <c r="D1405" s="4">
        <f t="shared" si="359"/>
        <v>29</v>
      </c>
      <c r="E1405" s="2">
        <f t="shared" ca="1" si="360"/>
        <v>1.0932420091325783</v>
      </c>
      <c r="F1405" s="8">
        <f t="shared" ca="1" si="370"/>
        <v>40.050599335716029</v>
      </c>
      <c r="G1405" s="8">
        <f t="shared" ca="1" si="371"/>
        <v>20.704022431263422</v>
      </c>
      <c r="H1405">
        <v>0.03</v>
      </c>
      <c r="I1405">
        <v>0</v>
      </c>
      <c r="J1405">
        <v>0</v>
      </c>
      <c r="K1405" s="7">
        <v>0.75</v>
      </c>
      <c r="L1405">
        <v>0.3</v>
      </c>
      <c r="M1405">
        <v>0.3</v>
      </c>
      <c r="N1405" s="7">
        <v>0.8</v>
      </c>
      <c r="O1405">
        <f t="shared" ca="1" si="361"/>
        <v>9.2814270705235984</v>
      </c>
      <c r="P1405" s="6">
        <f t="shared" ca="1" si="362"/>
        <v>0.98918083309179017</v>
      </c>
      <c r="Q1405" s="15">
        <f t="shared" ca="1" si="363"/>
        <v>9.7754333444792838</v>
      </c>
      <c r="R1405" s="13">
        <v>1</v>
      </c>
      <c r="S1405" s="5" t="str">
        <f t="shared" ca="1" si="364"/>
        <v/>
      </c>
      <c r="T1405" s="5">
        <f t="shared" ca="1" si="365"/>
        <v>0</v>
      </c>
      <c r="U1405" s="4">
        <f t="shared" ca="1" si="366"/>
        <v>0</v>
      </c>
      <c r="V1405">
        <f t="shared" ca="1" si="367"/>
        <v>0</v>
      </c>
      <c r="X1405" s="3">
        <v>44380</v>
      </c>
      <c r="Y1405" s="3">
        <v>44384</v>
      </c>
      <c r="Z1405">
        <f t="shared" si="368"/>
        <v>0</v>
      </c>
      <c r="AA1405" s="1">
        <f t="shared" ca="1" si="372"/>
        <v>9.3411270175928642</v>
      </c>
      <c r="AB1405" s="14">
        <f t="shared" ca="1" si="373"/>
        <v>5.9699947069265846E-2</v>
      </c>
    </row>
    <row r="1406" spans="1:28" x14ac:dyDescent="0.35">
      <c r="A1406" s="3">
        <f t="shared" si="369"/>
        <v>44380.211904761978</v>
      </c>
      <c r="B1406" s="3">
        <f t="shared" si="357"/>
        <v>44385.033333333391</v>
      </c>
      <c r="C1406" s="3">
        <f t="shared" si="358"/>
        <v>44408</v>
      </c>
      <c r="D1406" s="4">
        <f t="shared" si="359"/>
        <v>29</v>
      </c>
      <c r="E1406" s="2">
        <f t="shared" ca="1" si="360"/>
        <v>1.0959817351599754</v>
      </c>
      <c r="F1406" s="8">
        <f t="shared" ca="1" si="370"/>
        <v>40.308811485573919</v>
      </c>
      <c r="G1406" s="8">
        <f t="shared" ca="1" si="371"/>
        <v>21.140453833678958</v>
      </c>
      <c r="H1406">
        <v>0.03</v>
      </c>
      <c r="I1406">
        <v>0</v>
      </c>
      <c r="J1406">
        <v>0</v>
      </c>
      <c r="K1406" s="7">
        <v>0.75</v>
      </c>
      <c r="L1406">
        <v>0.3</v>
      </c>
      <c r="M1406">
        <v>0.3</v>
      </c>
      <c r="N1406" s="7">
        <v>0.8</v>
      </c>
      <c r="O1406">
        <f t="shared" ca="1" si="361"/>
        <v>9.0386547805014779</v>
      </c>
      <c r="P1406" s="6">
        <f t="shared" ca="1" si="362"/>
        <v>0.98915386722219412</v>
      </c>
      <c r="Q1406" s="15">
        <f t="shared" ca="1" si="363"/>
        <v>9.7754333444792838</v>
      </c>
      <c r="R1406" s="13">
        <v>1</v>
      </c>
      <c r="S1406" s="5" t="str">
        <f t="shared" ca="1" si="364"/>
        <v/>
      </c>
      <c r="T1406" s="5">
        <f t="shared" ca="1" si="365"/>
        <v>0</v>
      </c>
      <c r="U1406" s="4">
        <f t="shared" ca="1" si="366"/>
        <v>0</v>
      </c>
      <c r="V1406">
        <f t="shared" ca="1" si="367"/>
        <v>0</v>
      </c>
      <c r="X1406" s="3">
        <v>44380</v>
      </c>
      <c r="Y1406" s="3">
        <v>44385</v>
      </c>
      <c r="Z1406">
        <f t="shared" si="368"/>
        <v>0</v>
      </c>
      <c r="AA1406" s="1">
        <f t="shared" ca="1" si="372"/>
        <v>9.1119299361308315</v>
      </c>
      <c r="AB1406" s="14">
        <f t="shared" ca="1" si="373"/>
        <v>7.3275155629353605E-2</v>
      </c>
    </row>
    <row r="1407" spans="1:28" x14ac:dyDescent="0.35">
      <c r="A1407" s="3">
        <f t="shared" si="369"/>
        <v>44380.247619047695</v>
      </c>
      <c r="B1407" s="3">
        <f t="shared" si="357"/>
        <v>44386.033333333391</v>
      </c>
      <c r="C1407" s="3">
        <f t="shared" si="358"/>
        <v>44408</v>
      </c>
      <c r="D1407" s="4">
        <f t="shared" si="359"/>
        <v>29</v>
      </c>
      <c r="E1407" s="2">
        <f t="shared" ca="1" si="360"/>
        <v>1.0987214611873728</v>
      </c>
      <c r="F1407" s="8">
        <f t="shared" ca="1" si="370"/>
        <v>40.450911239848629</v>
      </c>
      <c r="G1407" s="8">
        <f t="shared" ca="1" si="371"/>
        <v>21.304096968901511</v>
      </c>
      <c r="H1407">
        <v>0.03</v>
      </c>
      <c r="I1407">
        <v>0</v>
      </c>
      <c r="J1407">
        <v>0</v>
      </c>
      <c r="K1407" s="7">
        <v>0.75</v>
      </c>
      <c r="L1407">
        <v>0.3</v>
      </c>
      <c r="M1407">
        <v>0.3</v>
      </c>
      <c r="N1407" s="7">
        <v>0.8</v>
      </c>
      <c r="O1407">
        <f t="shared" ca="1" si="361"/>
        <v>8.9815864609849569</v>
      </c>
      <c r="P1407" s="6">
        <f t="shared" ca="1" si="362"/>
        <v>0.98912690208770937</v>
      </c>
      <c r="Q1407" s="15">
        <f t="shared" ca="1" si="363"/>
        <v>9.7754333444792838</v>
      </c>
      <c r="R1407" s="13">
        <v>1</v>
      </c>
      <c r="S1407" s="5" t="str">
        <f t="shared" ca="1" si="364"/>
        <v/>
      </c>
      <c r="T1407" s="5">
        <f t="shared" ca="1" si="365"/>
        <v>0</v>
      </c>
      <c r="U1407" s="4">
        <f t="shared" ca="1" si="366"/>
        <v>0</v>
      </c>
      <c r="V1407">
        <f t="shared" ca="1" si="367"/>
        <v>0</v>
      </c>
      <c r="X1407" s="3">
        <v>44380</v>
      </c>
      <c r="Y1407" s="3">
        <v>44386</v>
      </c>
      <c r="Z1407">
        <f t="shared" si="368"/>
        <v>0</v>
      </c>
      <c r="AA1407" s="1">
        <f t="shared" ca="1" si="372"/>
        <v>9.059779378771232</v>
      </c>
      <c r="AB1407" s="14">
        <f t="shared" ca="1" si="373"/>
        <v>7.8192917786275018E-2</v>
      </c>
    </row>
    <row r="1408" spans="1:28" x14ac:dyDescent="0.35">
      <c r="A1408" s="3">
        <f t="shared" si="369"/>
        <v>44380.283333333413</v>
      </c>
      <c r="B1408" s="3">
        <f t="shared" si="357"/>
        <v>44387.033333333391</v>
      </c>
      <c r="C1408" s="3">
        <f t="shared" si="358"/>
        <v>44408</v>
      </c>
      <c r="D1408" s="4">
        <f t="shared" si="359"/>
        <v>29</v>
      </c>
      <c r="E1408" s="2">
        <f t="shared" ca="1" si="360"/>
        <v>1.1014611872147699</v>
      </c>
      <c r="F1408" s="8">
        <f t="shared" ca="1" si="370"/>
        <v>41.214196475236299</v>
      </c>
      <c r="G1408" s="8">
        <f t="shared" ca="1" si="371"/>
        <v>21.427813406293641</v>
      </c>
      <c r="H1408">
        <v>0.03</v>
      </c>
      <c r="I1408">
        <v>0</v>
      </c>
      <c r="J1408">
        <v>0</v>
      </c>
      <c r="K1408" s="7">
        <v>0.75</v>
      </c>
      <c r="L1408">
        <v>0.3</v>
      </c>
      <c r="M1408">
        <v>0.3</v>
      </c>
      <c r="N1408" s="7">
        <v>0.8</v>
      </c>
      <c r="O1408">
        <f t="shared" ca="1" si="361"/>
        <v>9.4303339501335834</v>
      </c>
      <c r="P1408" s="6">
        <f t="shared" ca="1" si="362"/>
        <v>0.98909993768831594</v>
      </c>
      <c r="Q1408" s="15">
        <f t="shared" ca="1" si="363"/>
        <v>9.7754333444792838</v>
      </c>
      <c r="R1408" s="13">
        <v>1</v>
      </c>
      <c r="S1408" s="5" t="str">
        <f t="shared" ca="1" si="364"/>
        <v/>
      </c>
      <c r="T1408" s="5">
        <f t="shared" ca="1" si="365"/>
        <v>0</v>
      </c>
      <c r="U1408" s="4">
        <f t="shared" ca="1" si="366"/>
        <v>0</v>
      </c>
      <c r="V1408">
        <f t="shared" ca="1" si="367"/>
        <v>0</v>
      </c>
      <c r="X1408" s="3">
        <v>44380</v>
      </c>
      <c r="Y1408" s="3">
        <v>44387</v>
      </c>
      <c r="Z1408">
        <f t="shared" si="368"/>
        <v>0</v>
      </c>
      <c r="AA1408" s="1">
        <f t="shared" ca="1" si="372"/>
        <v>9.4980204567701136</v>
      </c>
      <c r="AB1408" s="14">
        <f t="shared" ca="1" si="373"/>
        <v>6.7686506636530197E-2</v>
      </c>
    </row>
    <row r="1409" spans="1:28" x14ac:dyDescent="0.35">
      <c r="A1409" s="3">
        <f t="shared" si="369"/>
        <v>44380.31904761913</v>
      </c>
      <c r="B1409" s="3">
        <f t="shared" si="357"/>
        <v>44388.033333333391</v>
      </c>
      <c r="C1409" s="3">
        <f t="shared" si="358"/>
        <v>44408</v>
      </c>
      <c r="D1409" s="4">
        <f t="shared" si="359"/>
        <v>29</v>
      </c>
      <c r="E1409" s="2">
        <f t="shared" ca="1" si="360"/>
        <v>1.1042009132421673</v>
      </c>
      <c r="F1409" s="8">
        <f t="shared" ca="1" si="370"/>
        <v>41.15419430579626</v>
      </c>
      <c r="G1409" s="8">
        <f t="shared" ca="1" si="371"/>
        <v>20.623434291533876</v>
      </c>
      <c r="H1409">
        <v>0.03</v>
      </c>
      <c r="I1409">
        <v>0</v>
      </c>
      <c r="J1409">
        <v>0</v>
      </c>
      <c r="K1409" s="7">
        <v>0.75</v>
      </c>
      <c r="L1409">
        <v>0.3</v>
      </c>
      <c r="M1409">
        <v>0.3</v>
      </c>
      <c r="N1409" s="7">
        <v>0.8</v>
      </c>
      <c r="O1409">
        <f t="shared" ca="1" si="361"/>
        <v>10.189711437813315</v>
      </c>
      <c r="P1409" s="6">
        <f t="shared" ca="1" si="362"/>
        <v>0.98907297402399375</v>
      </c>
      <c r="Q1409" s="15">
        <f t="shared" ca="1" si="363"/>
        <v>9.7754333444792838</v>
      </c>
      <c r="R1409" s="13">
        <v>1</v>
      </c>
      <c r="S1409" s="5" t="str">
        <f t="shared" ca="1" si="364"/>
        <v/>
      </c>
      <c r="T1409" s="5">
        <f t="shared" ca="1" si="365"/>
        <v>0</v>
      </c>
      <c r="U1409" s="4">
        <f t="shared" ca="1" si="366"/>
        <v>0</v>
      </c>
      <c r="V1409">
        <f t="shared" ca="1" si="367"/>
        <v>0</v>
      </c>
      <c r="X1409" s="3">
        <v>44380</v>
      </c>
      <c r="Y1409" s="3">
        <v>44388</v>
      </c>
      <c r="Z1409">
        <f t="shared" si="368"/>
        <v>0</v>
      </c>
      <c r="AA1409" s="1">
        <f t="shared" ca="1" si="372"/>
        <v>10.230985033008139</v>
      </c>
      <c r="AB1409" s="14">
        <f t="shared" ca="1" si="373"/>
        <v>4.1273595194823542E-2</v>
      </c>
    </row>
    <row r="1410" spans="1:28" x14ac:dyDescent="0.35">
      <c r="A1410" s="3">
        <f t="shared" si="369"/>
        <v>44380.354761904848</v>
      </c>
      <c r="B1410" s="3">
        <f t="shared" ref="B1410:B1473" si="374">IF(D1409=D1410,B1409+1,A1410)</f>
        <v>44389.033333333391</v>
      </c>
      <c r="C1410" s="3">
        <f t="shared" ref="C1410:C1473" si="375">EOMONTH(A1410,0)</f>
        <v>44408</v>
      </c>
      <c r="D1410" s="4">
        <f t="shared" ref="D1410:D1473" si="376">_xlfn.DAYS(C1410,A1410)+1</f>
        <v>29</v>
      </c>
      <c r="E1410" s="2">
        <f t="shared" ref="E1410:E1473" ca="1" si="377">(B1410-2-TODAY())/365</f>
        <v>1.1069406392695644</v>
      </c>
      <c r="F1410" s="8">
        <f t="shared" ca="1" si="370"/>
        <v>40.12257830755189</v>
      </c>
      <c r="G1410" s="8">
        <f t="shared" ca="1" si="371"/>
        <v>20.370453382555244</v>
      </c>
      <c r="H1410">
        <v>0.03</v>
      </c>
      <c r="I1410">
        <v>0</v>
      </c>
      <c r="J1410">
        <v>0</v>
      </c>
      <c r="K1410" s="7">
        <v>0.75</v>
      </c>
      <c r="L1410">
        <v>0.3</v>
      </c>
      <c r="M1410">
        <v>0.3</v>
      </c>
      <c r="N1410" s="7">
        <v>0.8</v>
      </c>
      <c r="O1410">
        <f t="shared" ref="O1410:O1473" ca="1" si="378">((F1410-H1410-I1410)*K1410)-(G1410+H1410+J1410)</f>
        <v>9.668980348108672</v>
      </c>
      <c r="P1410" s="6">
        <f t="shared" ref="P1410:P1473" ca="1" si="379">1/(1*(1+0.01)^E1410)</f>
        <v>0.98904601109472301</v>
      </c>
      <c r="Q1410" s="15">
        <f t="shared" ref="Q1410:Q1473" ca="1" si="380">AVERAGEIF(X:X,X1410,O:O)</f>
        <v>9.7754333444792838</v>
      </c>
      <c r="R1410" s="13">
        <v>1</v>
      </c>
      <c r="S1410" s="5" t="str">
        <f t="shared" ref="S1410:S1473" ca="1" si="381">IF(RANK(Q1410,$Q$2:$Q$6297)&gt;365,"",RANK(Q1410,$Q$2:$Q$6297))</f>
        <v/>
      </c>
      <c r="T1410" s="5">
        <f t="shared" ref="T1410:T1473" ca="1" si="382">IF(S1410="",0,150)</f>
        <v>0</v>
      </c>
      <c r="U1410" s="4">
        <f t="shared" ref="U1410:U1473" ca="1" si="383">Q1410*Z1410</f>
        <v>0</v>
      </c>
      <c r="V1410">
        <f t="shared" ref="V1410:V1473" ca="1" si="384">IF(U1410=0,0,ROUNDUP(B1410-A1410,0))</f>
        <v>0</v>
      </c>
      <c r="X1410" s="3">
        <v>44380</v>
      </c>
      <c r="Y1410" s="3">
        <v>44389</v>
      </c>
      <c r="Z1410">
        <f t="shared" ref="Z1410:Z1473" si="385">IF(Y1410=X1410,150,0)</f>
        <v>0</v>
      </c>
      <c r="AA1410" s="1">
        <f t="shared" ca="1" si="372"/>
        <v>9.7175799655915149</v>
      </c>
      <c r="AB1410" s="14">
        <f t="shared" ca="1" si="373"/>
        <v>4.8599617482842916E-2</v>
      </c>
    </row>
    <row r="1411" spans="1:28" x14ac:dyDescent="0.35">
      <c r="A1411" s="3">
        <f t="shared" ref="A1411:A1474" si="386">IF(D1410=1,EOMONTH(A1410,0)+1,A1410+(1/(D1410-1)))</f>
        <v>44380.390476190565</v>
      </c>
      <c r="B1411" s="3">
        <f t="shared" si="374"/>
        <v>44390.033333333391</v>
      </c>
      <c r="C1411" s="3">
        <f t="shared" si="375"/>
        <v>44408</v>
      </c>
      <c r="D1411" s="4">
        <f t="shared" si="376"/>
        <v>29</v>
      </c>
      <c r="E1411" s="2">
        <f t="shared" ca="1" si="377"/>
        <v>1.1096803652969618</v>
      </c>
      <c r="F1411" s="8">
        <f t="shared" ref="F1411:F1474" ca="1" si="387">40+RAND()*1.5</f>
        <v>40.801422625138684</v>
      </c>
      <c r="G1411" s="8">
        <f t="shared" ref="G1411:G1474" ca="1" si="388">20+RAND()*1.5</f>
        <v>20.296198680742744</v>
      </c>
      <c r="H1411">
        <v>0.03</v>
      </c>
      <c r="I1411">
        <v>0</v>
      </c>
      <c r="J1411">
        <v>0</v>
      </c>
      <c r="K1411" s="7">
        <v>0.75</v>
      </c>
      <c r="L1411">
        <v>0.3</v>
      </c>
      <c r="M1411">
        <v>0.3</v>
      </c>
      <c r="N1411" s="7">
        <v>0.8</v>
      </c>
      <c r="O1411">
        <f t="shared" ca="1" si="378"/>
        <v>10.252368288111267</v>
      </c>
      <c r="P1411" s="6">
        <f t="shared" ca="1" si="379"/>
        <v>0.98901904890048364</v>
      </c>
      <c r="Q1411" s="15">
        <f t="shared" ca="1" si="380"/>
        <v>9.7754333444792838</v>
      </c>
      <c r="R1411" s="13">
        <v>1</v>
      </c>
      <c r="S1411" s="5" t="str">
        <f t="shared" ca="1" si="381"/>
        <v/>
      </c>
      <c r="T1411" s="5">
        <f t="shared" ca="1" si="382"/>
        <v>0</v>
      </c>
      <c r="U1411" s="4">
        <f t="shared" ca="1" si="383"/>
        <v>0</v>
      </c>
      <c r="V1411">
        <f t="shared" ca="1" si="384"/>
        <v>0</v>
      </c>
      <c r="X1411" s="3">
        <v>44380</v>
      </c>
      <c r="Y1411" s="3">
        <v>44390</v>
      </c>
      <c r="Z1411">
        <f t="shared" si="385"/>
        <v>0</v>
      </c>
      <c r="AA1411" s="1">
        <f t="shared" ref="AA1411:AA1474" ca="1" si="389">Kirk(G1411+H1411,(F1411-H1411)*K1411,0,E1411,0,M1411,L1411,N1411,1)</f>
        <v>10.289869261553026</v>
      </c>
      <c r="AB1411" s="14">
        <f t="shared" ref="AB1411:AB1474" ca="1" si="390">AA1411-O1411</f>
        <v>3.7500973441758845E-2</v>
      </c>
    </row>
    <row r="1412" spans="1:28" x14ac:dyDescent="0.35">
      <c r="A1412" s="3">
        <f t="shared" si="386"/>
        <v>44380.426190476282</v>
      </c>
      <c r="B1412" s="3">
        <f t="shared" si="374"/>
        <v>44391.033333333391</v>
      </c>
      <c r="C1412" s="3">
        <f t="shared" si="375"/>
        <v>44408</v>
      </c>
      <c r="D1412" s="4">
        <f t="shared" si="376"/>
        <v>29</v>
      </c>
      <c r="E1412" s="2">
        <f t="shared" ca="1" si="377"/>
        <v>1.1124200913243592</v>
      </c>
      <c r="F1412" s="8">
        <f t="shared" ca="1" si="387"/>
        <v>40.441067329993068</v>
      </c>
      <c r="G1412" s="8">
        <f t="shared" ca="1" si="388"/>
        <v>21.255281157748584</v>
      </c>
      <c r="H1412">
        <v>0.03</v>
      </c>
      <c r="I1412">
        <v>0</v>
      </c>
      <c r="J1412">
        <v>0</v>
      </c>
      <c r="K1412" s="7">
        <v>0.75</v>
      </c>
      <c r="L1412">
        <v>0.3</v>
      </c>
      <c r="M1412">
        <v>0.3</v>
      </c>
      <c r="N1412" s="7">
        <v>0.8</v>
      </c>
      <c r="O1412">
        <f t="shared" ca="1" si="378"/>
        <v>9.0230193397462131</v>
      </c>
      <c r="P1412" s="6">
        <f t="shared" ca="1" si="379"/>
        <v>0.98899208744125533</v>
      </c>
      <c r="Q1412" s="15">
        <f t="shared" ca="1" si="380"/>
        <v>9.7754333444792838</v>
      </c>
      <c r="R1412" s="13">
        <v>1</v>
      </c>
      <c r="S1412" s="5" t="str">
        <f t="shared" ca="1" si="381"/>
        <v/>
      </c>
      <c r="T1412" s="5">
        <f t="shared" ca="1" si="382"/>
        <v>0</v>
      </c>
      <c r="U1412" s="4">
        <f t="shared" ca="1" si="383"/>
        <v>0</v>
      </c>
      <c r="V1412">
        <f t="shared" ca="1" si="384"/>
        <v>0</v>
      </c>
      <c r="X1412" s="3">
        <v>44380</v>
      </c>
      <c r="Y1412" s="3">
        <v>44391</v>
      </c>
      <c r="Z1412">
        <f t="shared" si="385"/>
        <v>0</v>
      </c>
      <c r="AA1412" s="1">
        <f t="shared" ca="1" si="389"/>
        <v>9.1017283095205102</v>
      </c>
      <c r="AB1412" s="14">
        <f t="shared" ca="1" si="390"/>
        <v>7.8708969774297088E-2</v>
      </c>
    </row>
    <row r="1413" spans="1:28" x14ac:dyDescent="0.35">
      <c r="A1413" s="3">
        <f t="shared" si="386"/>
        <v>44380.461904762</v>
      </c>
      <c r="B1413" s="3">
        <f t="shared" si="374"/>
        <v>44392.033333333391</v>
      </c>
      <c r="C1413" s="3">
        <f t="shared" si="375"/>
        <v>44408</v>
      </c>
      <c r="D1413" s="4">
        <f t="shared" si="376"/>
        <v>29</v>
      </c>
      <c r="E1413" s="2">
        <f t="shared" ca="1" si="377"/>
        <v>1.1151598173517563</v>
      </c>
      <c r="F1413" s="8">
        <f t="shared" ca="1" si="387"/>
        <v>40.870935161274041</v>
      </c>
      <c r="G1413" s="8">
        <f t="shared" ca="1" si="388"/>
        <v>20.704409870364543</v>
      </c>
      <c r="H1413">
        <v>0.03</v>
      </c>
      <c r="I1413">
        <v>0</v>
      </c>
      <c r="J1413">
        <v>0</v>
      </c>
      <c r="K1413" s="7">
        <v>0.75</v>
      </c>
      <c r="L1413">
        <v>0.3</v>
      </c>
      <c r="M1413">
        <v>0.3</v>
      </c>
      <c r="N1413" s="7">
        <v>0.8</v>
      </c>
      <c r="O1413">
        <f t="shared" ca="1" si="378"/>
        <v>9.8962915005909835</v>
      </c>
      <c r="P1413" s="6">
        <f t="shared" ca="1" si="379"/>
        <v>0.98896512671701831</v>
      </c>
      <c r="Q1413" s="15">
        <f t="shared" ca="1" si="380"/>
        <v>9.7754333444792838</v>
      </c>
      <c r="R1413" s="13">
        <v>1</v>
      </c>
      <c r="S1413" s="5" t="str">
        <f t="shared" ca="1" si="381"/>
        <v/>
      </c>
      <c r="T1413" s="5">
        <f t="shared" ca="1" si="382"/>
        <v>0</v>
      </c>
      <c r="U1413" s="4">
        <f t="shared" ca="1" si="383"/>
        <v>0</v>
      </c>
      <c r="V1413">
        <f t="shared" ca="1" si="384"/>
        <v>0</v>
      </c>
      <c r="X1413" s="3">
        <v>44380</v>
      </c>
      <c r="Y1413" s="3">
        <v>44392</v>
      </c>
      <c r="Z1413">
        <f t="shared" si="385"/>
        <v>0</v>
      </c>
      <c r="AA1413" s="1">
        <f t="shared" ca="1" si="389"/>
        <v>9.9453928031834842</v>
      </c>
      <c r="AB1413" s="14">
        <f t="shared" ca="1" si="390"/>
        <v>4.9101302592500673E-2</v>
      </c>
    </row>
    <row r="1414" spans="1:28" x14ac:dyDescent="0.35">
      <c r="A1414" s="3">
        <f t="shared" si="386"/>
        <v>44380.497619047717</v>
      </c>
      <c r="B1414" s="3">
        <f t="shared" si="374"/>
        <v>44393.033333333391</v>
      </c>
      <c r="C1414" s="3">
        <f t="shared" si="375"/>
        <v>44408</v>
      </c>
      <c r="D1414" s="4">
        <f t="shared" si="376"/>
        <v>29</v>
      </c>
      <c r="E1414" s="2">
        <f t="shared" ca="1" si="377"/>
        <v>1.1178995433791536</v>
      </c>
      <c r="F1414" s="8">
        <f t="shared" ca="1" si="387"/>
        <v>40.410258728872385</v>
      </c>
      <c r="G1414" s="8">
        <f t="shared" ca="1" si="388"/>
        <v>21.14543019455866</v>
      </c>
      <c r="H1414">
        <v>0.03</v>
      </c>
      <c r="I1414">
        <v>0</v>
      </c>
      <c r="J1414">
        <v>0</v>
      </c>
      <c r="K1414" s="7">
        <v>0.75</v>
      </c>
      <c r="L1414">
        <v>0.3</v>
      </c>
      <c r="M1414">
        <v>0.3</v>
      </c>
      <c r="N1414" s="7">
        <v>0.8</v>
      </c>
      <c r="O1414">
        <f t="shared" ca="1" si="378"/>
        <v>9.1097638520956288</v>
      </c>
      <c r="P1414" s="6">
        <f t="shared" ca="1" si="379"/>
        <v>0.98893816672775237</v>
      </c>
      <c r="Q1414" s="15">
        <f t="shared" ca="1" si="380"/>
        <v>9.7754333444792838</v>
      </c>
      <c r="R1414" s="13">
        <v>1</v>
      </c>
      <c r="S1414" s="5" t="str">
        <f t="shared" ca="1" si="381"/>
        <v/>
      </c>
      <c r="T1414" s="5">
        <f t="shared" ca="1" si="382"/>
        <v>0</v>
      </c>
      <c r="U1414" s="4">
        <f t="shared" ca="1" si="383"/>
        <v>0</v>
      </c>
      <c r="V1414">
        <f t="shared" ca="1" si="384"/>
        <v>0</v>
      </c>
      <c r="X1414" s="3">
        <v>44380</v>
      </c>
      <c r="Y1414" s="3">
        <v>44393</v>
      </c>
      <c r="Z1414">
        <f t="shared" si="385"/>
        <v>0</v>
      </c>
      <c r="AA1414" s="1">
        <f t="shared" ca="1" si="389"/>
        <v>9.1850375481453561</v>
      </c>
      <c r="AB1414" s="14">
        <f t="shared" ca="1" si="390"/>
        <v>7.5273696049727334E-2</v>
      </c>
    </row>
    <row r="1415" spans="1:28" x14ac:dyDescent="0.35">
      <c r="A1415" s="3">
        <f t="shared" si="386"/>
        <v>44380.533333333435</v>
      </c>
      <c r="B1415" s="3">
        <f t="shared" si="374"/>
        <v>44394.033333333391</v>
      </c>
      <c r="C1415" s="3">
        <f t="shared" si="375"/>
        <v>44408</v>
      </c>
      <c r="D1415" s="4">
        <f t="shared" si="376"/>
        <v>29</v>
      </c>
      <c r="E1415" s="2">
        <f t="shared" ca="1" si="377"/>
        <v>1.1206392694065508</v>
      </c>
      <c r="F1415" s="8">
        <f t="shared" ca="1" si="387"/>
        <v>40.936341774006046</v>
      </c>
      <c r="G1415" s="8">
        <f t="shared" ca="1" si="388"/>
        <v>20.667210704434329</v>
      </c>
      <c r="H1415">
        <v>0.03</v>
      </c>
      <c r="I1415">
        <v>0</v>
      </c>
      <c r="J1415">
        <v>0</v>
      </c>
      <c r="K1415" s="7">
        <v>0.75</v>
      </c>
      <c r="L1415">
        <v>0.3</v>
      </c>
      <c r="M1415">
        <v>0.3</v>
      </c>
      <c r="N1415" s="7">
        <v>0.8</v>
      </c>
      <c r="O1415">
        <f t="shared" ca="1" si="378"/>
        <v>9.9825456260702019</v>
      </c>
      <c r="P1415" s="6">
        <f t="shared" ca="1" si="379"/>
        <v>0.98891120747343753</v>
      </c>
      <c r="Q1415" s="15">
        <f t="shared" ca="1" si="380"/>
        <v>9.7754333444792838</v>
      </c>
      <c r="R1415" s="13">
        <v>1</v>
      </c>
      <c r="S1415" s="5" t="str">
        <f t="shared" ca="1" si="381"/>
        <v/>
      </c>
      <c r="T1415" s="5">
        <f t="shared" ca="1" si="382"/>
        <v>0</v>
      </c>
      <c r="U1415" s="4">
        <f t="shared" ca="1" si="383"/>
        <v>0</v>
      </c>
      <c r="V1415">
        <f t="shared" ca="1" si="384"/>
        <v>0</v>
      </c>
      <c r="X1415" s="3">
        <v>44380</v>
      </c>
      <c r="Y1415" s="3">
        <v>44394</v>
      </c>
      <c r="Z1415">
        <f t="shared" si="385"/>
        <v>0</v>
      </c>
      <c r="AA1415" s="1">
        <f t="shared" ca="1" si="389"/>
        <v>10.030208158993499</v>
      </c>
      <c r="AB1415" s="14">
        <f t="shared" ca="1" si="390"/>
        <v>4.7662532923297363E-2</v>
      </c>
    </row>
    <row r="1416" spans="1:28" x14ac:dyDescent="0.35">
      <c r="A1416" s="3">
        <f t="shared" si="386"/>
        <v>44380.569047619152</v>
      </c>
      <c r="B1416" s="3">
        <f t="shared" si="374"/>
        <v>44395.033333333391</v>
      </c>
      <c r="C1416" s="3">
        <f t="shared" si="375"/>
        <v>44408</v>
      </c>
      <c r="D1416" s="4">
        <f t="shared" si="376"/>
        <v>29</v>
      </c>
      <c r="E1416" s="2">
        <f t="shared" ca="1" si="377"/>
        <v>1.1233789954339481</v>
      </c>
      <c r="F1416" s="8">
        <f t="shared" ca="1" si="387"/>
        <v>41.350648491208787</v>
      </c>
      <c r="G1416" s="8">
        <f t="shared" ca="1" si="388"/>
        <v>20.060109307010542</v>
      </c>
      <c r="H1416">
        <v>0.03</v>
      </c>
      <c r="I1416">
        <v>0</v>
      </c>
      <c r="J1416">
        <v>0</v>
      </c>
      <c r="K1416" s="7">
        <v>0.75</v>
      </c>
      <c r="L1416">
        <v>0.3</v>
      </c>
      <c r="M1416">
        <v>0.3</v>
      </c>
      <c r="N1416" s="7">
        <v>0.8</v>
      </c>
      <c r="O1416">
        <f t="shared" ca="1" si="378"/>
        <v>10.900377061396046</v>
      </c>
      <c r="P1416" s="6">
        <f t="shared" ca="1" si="379"/>
        <v>0.9888842489540538</v>
      </c>
      <c r="Q1416" s="15">
        <f t="shared" ca="1" si="380"/>
        <v>9.7754333444792838</v>
      </c>
      <c r="R1416" s="13">
        <v>1</v>
      </c>
      <c r="S1416" s="5" t="str">
        <f t="shared" ca="1" si="381"/>
        <v/>
      </c>
      <c r="T1416" s="5">
        <f t="shared" ca="1" si="382"/>
        <v>0</v>
      </c>
      <c r="U1416" s="4">
        <f t="shared" ca="1" si="383"/>
        <v>0</v>
      </c>
      <c r="V1416">
        <f t="shared" ca="1" si="384"/>
        <v>0</v>
      </c>
      <c r="X1416" s="3">
        <v>44380</v>
      </c>
      <c r="Y1416" s="3">
        <v>44395</v>
      </c>
      <c r="Z1416">
        <f t="shared" si="385"/>
        <v>0</v>
      </c>
      <c r="AA1416" s="1">
        <f t="shared" ca="1" si="389"/>
        <v>10.928081640141222</v>
      </c>
      <c r="AB1416" s="14">
        <f t="shared" ca="1" si="390"/>
        <v>2.7704578745176178E-2</v>
      </c>
    </row>
    <row r="1417" spans="1:28" x14ac:dyDescent="0.35">
      <c r="A1417" s="3">
        <f t="shared" si="386"/>
        <v>44380.60476190487</v>
      </c>
      <c r="B1417" s="3">
        <f t="shared" si="374"/>
        <v>44396.033333333391</v>
      </c>
      <c r="C1417" s="3">
        <f t="shared" si="375"/>
        <v>44408</v>
      </c>
      <c r="D1417" s="4">
        <f t="shared" si="376"/>
        <v>29</v>
      </c>
      <c r="E1417" s="2">
        <f t="shared" ca="1" si="377"/>
        <v>1.1261187214613453</v>
      </c>
      <c r="F1417" s="8">
        <f t="shared" ca="1" si="387"/>
        <v>40.947568747542626</v>
      </c>
      <c r="G1417" s="8">
        <f t="shared" ca="1" si="388"/>
        <v>21.309333775511821</v>
      </c>
      <c r="H1417">
        <v>0.03</v>
      </c>
      <c r="I1417">
        <v>0</v>
      </c>
      <c r="J1417">
        <v>0</v>
      </c>
      <c r="K1417" s="7">
        <v>0.75</v>
      </c>
      <c r="L1417">
        <v>0.3</v>
      </c>
      <c r="M1417">
        <v>0.3</v>
      </c>
      <c r="N1417" s="7">
        <v>0.8</v>
      </c>
      <c r="O1417">
        <f t="shared" ca="1" si="378"/>
        <v>9.3488427851451483</v>
      </c>
      <c r="P1417" s="6">
        <f t="shared" ca="1" si="379"/>
        <v>0.98885729116958099</v>
      </c>
      <c r="Q1417" s="15">
        <f t="shared" ca="1" si="380"/>
        <v>9.7754333444792838</v>
      </c>
      <c r="R1417" s="13">
        <v>1</v>
      </c>
      <c r="S1417" s="5" t="str">
        <f t="shared" ca="1" si="381"/>
        <v/>
      </c>
      <c r="T1417" s="5">
        <f t="shared" ca="1" si="382"/>
        <v>0</v>
      </c>
      <c r="U1417" s="4">
        <f t="shared" ca="1" si="383"/>
        <v>0</v>
      </c>
      <c r="V1417">
        <f t="shared" ca="1" si="384"/>
        <v>0</v>
      </c>
      <c r="X1417" s="3">
        <v>44380</v>
      </c>
      <c r="Y1417" s="3">
        <v>44396</v>
      </c>
      <c r="Z1417">
        <f t="shared" si="385"/>
        <v>0</v>
      </c>
      <c r="AA1417" s="1">
        <f t="shared" ca="1" si="389"/>
        <v>9.4212913295081613</v>
      </c>
      <c r="AB1417" s="14">
        <f t="shared" ca="1" si="390"/>
        <v>7.2448544363012957E-2</v>
      </c>
    </row>
    <row r="1418" spans="1:28" x14ac:dyDescent="0.35">
      <c r="A1418" s="3">
        <f t="shared" si="386"/>
        <v>44380.640476190587</v>
      </c>
      <c r="B1418" s="3">
        <f t="shared" si="374"/>
        <v>44397.033333333391</v>
      </c>
      <c r="C1418" s="3">
        <f t="shared" si="375"/>
        <v>44408</v>
      </c>
      <c r="D1418" s="4">
        <f t="shared" si="376"/>
        <v>29</v>
      </c>
      <c r="E1418" s="2">
        <f t="shared" ca="1" si="377"/>
        <v>1.1288584474887426</v>
      </c>
      <c r="F1418" s="8">
        <f t="shared" ca="1" si="387"/>
        <v>41.194130447372373</v>
      </c>
      <c r="G1418" s="8">
        <f t="shared" ca="1" si="388"/>
        <v>20.388046315555108</v>
      </c>
      <c r="H1418">
        <v>0.03</v>
      </c>
      <c r="I1418">
        <v>0</v>
      </c>
      <c r="J1418">
        <v>0</v>
      </c>
      <c r="K1418" s="7">
        <v>0.75</v>
      </c>
      <c r="L1418">
        <v>0.3</v>
      </c>
      <c r="M1418">
        <v>0.3</v>
      </c>
      <c r="N1418" s="7">
        <v>0.8</v>
      </c>
      <c r="O1418">
        <f t="shared" ca="1" si="378"/>
        <v>10.45505151997417</v>
      </c>
      <c r="P1418" s="6">
        <f t="shared" ca="1" si="379"/>
        <v>0.98883033411999943</v>
      </c>
      <c r="Q1418" s="15">
        <f t="shared" ca="1" si="380"/>
        <v>9.7754333444792838</v>
      </c>
      <c r="R1418" s="13">
        <v>1</v>
      </c>
      <c r="S1418" s="5" t="str">
        <f t="shared" ca="1" si="381"/>
        <v/>
      </c>
      <c r="T1418" s="5">
        <f t="shared" ca="1" si="382"/>
        <v>0</v>
      </c>
      <c r="U1418" s="4">
        <f t="shared" ca="1" si="383"/>
        <v>0</v>
      </c>
      <c r="V1418">
        <f t="shared" ca="1" si="384"/>
        <v>0</v>
      </c>
      <c r="X1418" s="3">
        <v>44380</v>
      </c>
      <c r="Y1418" s="3">
        <v>44397</v>
      </c>
      <c r="Z1418">
        <f t="shared" si="385"/>
        <v>0</v>
      </c>
      <c r="AA1418" s="1">
        <f t="shared" ca="1" si="389"/>
        <v>10.492345354504536</v>
      </c>
      <c r="AB1418" s="14">
        <f t="shared" ca="1" si="390"/>
        <v>3.729383453036661E-2</v>
      </c>
    </row>
    <row r="1419" spans="1:28" x14ac:dyDescent="0.35">
      <c r="A1419" s="3">
        <f t="shared" si="386"/>
        <v>44380.676190476304</v>
      </c>
      <c r="B1419" s="3">
        <f t="shared" si="374"/>
        <v>44398.033333333391</v>
      </c>
      <c r="C1419" s="3">
        <f t="shared" si="375"/>
        <v>44408</v>
      </c>
      <c r="D1419" s="4">
        <f t="shared" si="376"/>
        <v>29</v>
      </c>
      <c r="E1419" s="2">
        <f t="shared" ca="1" si="377"/>
        <v>1.1315981735161398</v>
      </c>
      <c r="F1419" s="8">
        <f t="shared" ca="1" si="387"/>
        <v>41.40879441654014</v>
      </c>
      <c r="G1419" s="8">
        <f t="shared" ca="1" si="388"/>
        <v>20.193532906959199</v>
      </c>
      <c r="H1419">
        <v>0.03</v>
      </c>
      <c r="I1419">
        <v>0</v>
      </c>
      <c r="J1419">
        <v>0</v>
      </c>
      <c r="K1419" s="7">
        <v>0.75</v>
      </c>
      <c r="L1419">
        <v>0.3</v>
      </c>
      <c r="M1419">
        <v>0.3</v>
      </c>
      <c r="N1419" s="7">
        <v>0.8</v>
      </c>
      <c r="O1419">
        <f t="shared" ca="1" si="378"/>
        <v>10.810562905445906</v>
      </c>
      <c r="P1419" s="6">
        <f t="shared" ca="1" si="379"/>
        <v>0.9888033778052886</v>
      </c>
      <c r="Q1419" s="15">
        <f t="shared" ca="1" si="380"/>
        <v>9.7754333444792838</v>
      </c>
      <c r="R1419" s="13">
        <v>1</v>
      </c>
      <c r="S1419" s="5" t="str">
        <f t="shared" ca="1" si="381"/>
        <v/>
      </c>
      <c r="T1419" s="5">
        <f t="shared" ca="1" si="382"/>
        <v>0</v>
      </c>
      <c r="U1419" s="4">
        <f t="shared" ca="1" si="383"/>
        <v>0</v>
      </c>
      <c r="V1419">
        <f t="shared" ca="1" si="384"/>
        <v>0</v>
      </c>
      <c r="X1419" s="3">
        <v>44380</v>
      </c>
      <c r="Y1419" s="3">
        <v>44398</v>
      </c>
      <c r="Z1419">
        <f t="shared" si="385"/>
        <v>0</v>
      </c>
      <c r="AA1419" s="1">
        <f t="shared" ca="1" si="389"/>
        <v>10.841233719908633</v>
      </c>
      <c r="AB1419" s="14">
        <f t="shared" ca="1" si="390"/>
        <v>3.0670814462727236E-2</v>
      </c>
    </row>
    <row r="1420" spans="1:28" x14ac:dyDescent="0.35">
      <c r="A1420" s="3">
        <f t="shared" si="386"/>
        <v>44380.711904762022</v>
      </c>
      <c r="B1420" s="3">
        <f t="shared" si="374"/>
        <v>44399.033333333391</v>
      </c>
      <c r="C1420" s="3">
        <f t="shared" si="375"/>
        <v>44408</v>
      </c>
      <c r="D1420" s="4">
        <f t="shared" si="376"/>
        <v>29</v>
      </c>
      <c r="E1420" s="2">
        <f t="shared" ca="1" si="377"/>
        <v>1.1343378995435371</v>
      </c>
      <c r="F1420" s="8">
        <f t="shared" ca="1" si="387"/>
        <v>41.107170218717748</v>
      </c>
      <c r="G1420" s="8">
        <f t="shared" ca="1" si="388"/>
        <v>21.433835431707916</v>
      </c>
      <c r="H1420">
        <v>0.03</v>
      </c>
      <c r="I1420">
        <v>0</v>
      </c>
      <c r="J1420">
        <v>0</v>
      </c>
      <c r="K1420" s="7">
        <v>0.75</v>
      </c>
      <c r="L1420">
        <v>0.3</v>
      </c>
      <c r="M1420">
        <v>0.3</v>
      </c>
      <c r="N1420" s="7">
        <v>0.8</v>
      </c>
      <c r="O1420">
        <f t="shared" ca="1" si="378"/>
        <v>9.3440422323303913</v>
      </c>
      <c r="P1420" s="6">
        <f t="shared" ca="1" si="379"/>
        <v>0.98877642222542883</v>
      </c>
      <c r="Q1420" s="15">
        <f t="shared" ca="1" si="380"/>
        <v>9.7754333444792838</v>
      </c>
      <c r="R1420" s="13">
        <v>1</v>
      </c>
      <c r="S1420" s="5" t="str">
        <f t="shared" ca="1" si="381"/>
        <v/>
      </c>
      <c r="T1420" s="5">
        <f t="shared" ca="1" si="382"/>
        <v>0</v>
      </c>
      <c r="U1420" s="4">
        <f t="shared" ca="1" si="383"/>
        <v>0</v>
      </c>
      <c r="V1420">
        <f t="shared" ca="1" si="384"/>
        <v>0</v>
      </c>
      <c r="X1420" s="3">
        <v>44380</v>
      </c>
      <c r="Y1420" s="3">
        <v>44399</v>
      </c>
      <c r="Z1420">
        <f t="shared" si="385"/>
        <v>0</v>
      </c>
      <c r="AA1420" s="1">
        <f t="shared" ca="1" si="389"/>
        <v>9.4201200538122016</v>
      </c>
      <c r="AB1420" s="14">
        <f t="shared" ca="1" si="390"/>
        <v>7.6077821481810304E-2</v>
      </c>
    </row>
    <row r="1421" spans="1:28" x14ac:dyDescent="0.35">
      <c r="A1421" s="3">
        <f t="shared" si="386"/>
        <v>44380.747619047739</v>
      </c>
      <c r="B1421" s="3">
        <f t="shared" si="374"/>
        <v>44400.033333333391</v>
      </c>
      <c r="C1421" s="3">
        <f t="shared" si="375"/>
        <v>44408</v>
      </c>
      <c r="D1421" s="4">
        <f t="shared" si="376"/>
        <v>29</v>
      </c>
      <c r="E1421" s="2">
        <f t="shared" ca="1" si="377"/>
        <v>1.1370776255709345</v>
      </c>
      <c r="F1421" s="8">
        <f t="shared" ca="1" si="387"/>
        <v>40.487655787869357</v>
      </c>
      <c r="G1421" s="8">
        <f t="shared" ca="1" si="388"/>
        <v>20.460691438986366</v>
      </c>
      <c r="H1421">
        <v>0.03</v>
      </c>
      <c r="I1421">
        <v>0</v>
      </c>
      <c r="J1421">
        <v>0</v>
      </c>
      <c r="K1421" s="7">
        <v>0.75</v>
      </c>
      <c r="L1421">
        <v>0.3</v>
      </c>
      <c r="M1421">
        <v>0.3</v>
      </c>
      <c r="N1421" s="7">
        <v>0.8</v>
      </c>
      <c r="O1421">
        <f t="shared" ca="1" si="378"/>
        <v>9.85255040191565</v>
      </c>
      <c r="P1421" s="6">
        <f t="shared" ca="1" si="379"/>
        <v>0.98874946738040004</v>
      </c>
      <c r="Q1421" s="15">
        <f t="shared" ca="1" si="380"/>
        <v>9.7754333444792838</v>
      </c>
      <c r="R1421" s="13">
        <v>1</v>
      </c>
      <c r="S1421" s="5" t="str">
        <f t="shared" ca="1" si="381"/>
        <v/>
      </c>
      <c r="T1421" s="5">
        <f t="shared" ca="1" si="382"/>
        <v>0</v>
      </c>
      <c r="U1421" s="4">
        <f t="shared" ca="1" si="383"/>
        <v>0</v>
      </c>
      <c r="V1421">
        <f t="shared" ca="1" si="384"/>
        <v>0</v>
      </c>
      <c r="X1421" s="3">
        <v>44380</v>
      </c>
      <c r="Y1421" s="3">
        <v>44400</v>
      </c>
      <c r="Z1421">
        <f t="shared" si="385"/>
        <v>0</v>
      </c>
      <c r="AA1421" s="1">
        <f t="shared" ca="1" si="389"/>
        <v>9.9025200414196277</v>
      </c>
      <c r="AB1421" s="14">
        <f t="shared" ca="1" si="390"/>
        <v>4.9969639503977703E-2</v>
      </c>
    </row>
    <row r="1422" spans="1:28" x14ac:dyDescent="0.35">
      <c r="A1422" s="3">
        <f t="shared" si="386"/>
        <v>44380.783333333457</v>
      </c>
      <c r="B1422" s="3">
        <f t="shared" si="374"/>
        <v>44401.033333333391</v>
      </c>
      <c r="C1422" s="3">
        <f t="shared" si="375"/>
        <v>44408</v>
      </c>
      <c r="D1422" s="4">
        <f t="shared" si="376"/>
        <v>29</v>
      </c>
      <c r="E1422" s="2">
        <f t="shared" ca="1" si="377"/>
        <v>1.1398173515983316</v>
      </c>
      <c r="F1422" s="8">
        <f t="shared" ca="1" si="387"/>
        <v>40.001356860521589</v>
      </c>
      <c r="G1422" s="8">
        <f t="shared" ca="1" si="388"/>
        <v>20.477043054760969</v>
      </c>
      <c r="H1422">
        <v>0.03</v>
      </c>
      <c r="I1422">
        <v>0</v>
      </c>
      <c r="J1422">
        <v>0</v>
      </c>
      <c r="K1422" s="7">
        <v>0.75</v>
      </c>
      <c r="L1422">
        <v>0.3</v>
      </c>
      <c r="M1422">
        <v>0.3</v>
      </c>
      <c r="N1422" s="7">
        <v>0.8</v>
      </c>
      <c r="O1422">
        <f t="shared" ca="1" si="378"/>
        <v>9.4714745906302227</v>
      </c>
      <c r="P1422" s="6">
        <f t="shared" ca="1" si="379"/>
        <v>0.98872251327018212</v>
      </c>
      <c r="Q1422" s="15">
        <f t="shared" ca="1" si="380"/>
        <v>9.7754333444792838</v>
      </c>
      <c r="R1422" s="13">
        <v>1</v>
      </c>
      <c r="S1422" s="5" t="str">
        <f t="shared" ca="1" si="381"/>
        <v/>
      </c>
      <c r="T1422" s="5">
        <f t="shared" ca="1" si="382"/>
        <v>0</v>
      </c>
      <c r="U1422" s="4">
        <f t="shared" ca="1" si="383"/>
        <v>0</v>
      </c>
      <c r="V1422">
        <f t="shared" ca="1" si="384"/>
        <v>0</v>
      </c>
      <c r="X1422" s="3">
        <v>44380</v>
      </c>
      <c r="Y1422" s="3">
        <v>44401</v>
      </c>
      <c r="Z1422">
        <f t="shared" si="385"/>
        <v>0</v>
      </c>
      <c r="AA1422" s="1">
        <f t="shared" ca="1" si="389"/>
        <v>9.5305476102691848</v>
      </c>
      <c r="AB1422" s="14">
        <f t="shared" ca="1" si="390"/>
        <v>5.9073019638962165E-2</v>
      </c>
    </row>
    <row r="1423" spans="1:28" x14ac:dyDescent="0.35">
      <c r="A1423" s="3">
        <f t="shared" si="386"/>
        <v>44380.819047619174</v>
      </c>
      <c r="B1423" s="3">
        <f t="shared" si="374"/>
        <v>44402.033333333391</v>
      </c>
      <c r="C1423" s="3">
        <f t="shared" si="375"/>
        <v>44408</v>
      </c>
      <c r="D1423" s="4">
        <f t="shared" si="376"/>
        <v>29</v>
      </c>
      <c r="E1423" s="2">
        <f t="shared" ca="1" si="377"/>
        <v>1.142557077625729</v>
      </c>
      <c r="F1423" s="8">
        <f t="shared" ca="1" si="387"/>
        <v>40.208617075938434</v>
      </c>
      <c r="G1423" s="8">
        <f t="shared" ca="1" si="388"/>
        <v>20.117074999379689</v>
      </c>
      <c r="H1423">
        <v>0.03</v>
      </c>
      <c r="I1423">
        <v>0</v>
      </c>
      <c r="J1423">
        <v>0</v>
      </c>
      <c r="K1423" s="7">
        <v>0.75</v>
      </c>
      <c r="L1423">
        <v>0.3</v>
      </c>
      <c r="M1423">
        <v>0.3</v>
      </c>
      <c r="N1423" s="7">
        <v>0.8</v>
      </c>
      <c r="O1423">
        <f t="shared" ca="1" si="378"/>
        <v>9.986887807574135</v>
      </c>
      <c r="P1423" s="6">
        <f t="shared" ca="1" si="379"/>
        <v>0.98869555989475499</v>
      </c>
      <c r="Q1423" s="15">
        <f t="shared" ca="1" si="380"/>
        <v>9.7754333444792838</v>
      </c>
      <c r="R1423" s="13">
        <v>1</v>
      </c>
      <c r="S1423" s="5" t="str">
        <f t="shared" ca="1" si="381"/>
        <v/>
      </c>
      <c r="T1423" s="5">
        <f t="shared" ca="1" si="382"/>
        <v>0</v>
      </c>
      <c r="U1423" s="4">
        <f t="shared" ca="1" si="383"/>
        <v>0</v>
      </c>
      <c r="V1423">
        <f t="shared" ca="1" si="384"/>
        <v>0</v>
      </c>
      <c r="X1423" s="3">
        <v>44380</v>
      </c>
      <c r="Y1423" s="3">
        <v>44402</v>
      </c>
      <c r="Z1423">
        <f t="shared" si="385"/>
        <v>0</v>
      </c>
      <c r="AA1423" s="1">
        <f t="shared" ca="1" si="389"/>
        <v>10.030866707577875</v>
      </c>
      <c r="AB1423" s="14">
        <f t="shared" ca="1" si="390"/>
        <v>4.3978900003740051E-2</v>
      </c>
    </row>
    <row r="1424" spans="1:28" x14ac:dyDescent="0.35">
      <c r="A1424" s="3">
        <f t="shared" si="386"/>
        <v>44380.854761904891</v>
      </c>
      <c r="B1424" s="3">
        <f t="shared" si="374"/>
        <v>44403.033333333391</v>
      </c>
      <c r="C1424" s="3">
        <f t="shared" si="375"/>
        <v>44408</v>
      </c>
      <c r="D1424" s="4">
        <f t="shared" si="376"/>
        <v>29</v>
      </c>
      <c r="E1424" s="2">
        <f t="shared" ca="1" si="377"/>
        <v>1.1452968036531261</v>
      </c>
      <c r="F1424" s="8">
        <f t="shared" ca="1" si="387"/>
        <v>40.230339429896866</v>
      </c>
      <c r="G1424" s="8">
        <f t="shared" ca="1" si="388"/>
        <v>20.809847708972899</v>
      </c>
      <c r="H1424">
        <v>0.03</v>
      </c>
      <c r="I1424">
        <v>0</v>
      </c>
      <c r="J1424">
        <v>0</v>
      </c>
      <c r="K1424" s="7">
        <v>0.75</v>
      </c>
      <c r="L1424">
        <v>0.3</v>
      </c>
      <c r="M1424">
        <v>0.3</v>
      </c>
      <c r="N1424" s="7">
        <v>0.8</v>
      </c>
      <c r="O1424">
        <f t="shared" ca="1" si="378"/>
        <v>9.3104068634497459</v>
      </c>
      <c r="P1424" s="6">
        <f t="shared" ca="1" si="379"/>
        <v>0.98866860725409877</v>
      </c>
      <c r="Q1424" s="15">
        <f t="shared" ca="1" si="380"/>
        <v>9.7754333444792838</v>
      </c>
      <c r="R1424" s="13">
        <v>1</v>
      </c>
      <c r="S1424" s="5" t="str">
        <f t="shared" ca="1" si="381"/>
        <v/>
      </c>
      <c r="T1424" s="5">
        <f t="shared" ca="1" si="382"/>
        <v>0</v>
      </c>
      <c r="U1424" s="4">
        <f t="shared" ca="1" si="383"/>
        <v>0</v>
      </c>
      <c r="V1424">
        <f t="shared" ca="1" si="384"/>
        <v>0</v>
      </c>
      <c r="X1424" s="3">
        <v>44380</v>
      </c>
      <c r="Y1424" s="3">
        <v>44403</v>
      </c>
      <c r="Z1424">
        <f t="shared" si="385"/>
        <v>0</v>
      </c>
      <c r="AA1424" s="1">
        <f t="shared" ca="1" si="389"/>
        <v>9.3794151805832726</v>
      </c>
      <c r="AB1424" s="14">
        <f t="shared" ca="1" si="390"/>
        <v>6.9008317133526731E-2</v>
      </c>
    </row>
    <row r="1425" spans="1:28" x14ac:dyDescent="0.35">
      <c r="A1425" s="3">
        <f t="shared" si="386"/>
        <v>44380.890476190609</v>
      </c>
      <c r="B1425" s="3">
        <f t="shared" si="374"/>
        <v>44404.033333333391</v>
      </c>
      <c r="C1425" s="3">
        <f t="shared" si="375"/>
        <v>44408</v>
      </c>
      <c r="D1425" s="4">
        <f t="shared" si="376"/>
        <v>29</v>
      </c>
      <c r="E1425" s="2">
        <f t="shared" ca="1" si="377"/>
        <v>1.1480365296805235</v>
      </c>
      <c r="F1425" s="8">
        <f t="shared" ca="1" si="387"/>
        <v>41.285288386865986</v>
      </c>
      <c r="G1425" s="8">
        <f t="shared" ca="1" si="388"/>
        <v>20.063972397389161</v>
      </c>
      <c r="H1425">
        <v>0.03</v>
      </c>
      <c r="I1425">
        <v>0</v>
      </c>
      <c r="J1425">
        <v>0</v>
      </c>
      <c r="K1425" s="7">
        <v>0.75</v>
      </c>
      <c r="L1425">
        <v>0.3</v>
      </c>
      <c r="M1425">
        <v>0.3</v>
      </c>
      <c r="N1425" s="7">
        <v>0.8</v>
      </c>
      <c r="O1425">
        <f t="shared" ca="1" si="378"/>
        <v>10.847493892760326</v>
      </c>
      <c r="P1425" s="6">
        <f t="shared" ca="1" si="379"/>
        <v>0.98864165534819304</v>
      </c>
      <c r="Q1425" s="15">
        <f t="shared" ca="1" si="380"/>
        <v>9.7754333444792838</v>
      </c>
      <c r="R1425" s="13">
        <v>1</v>
      </c>
      <c r="S1425" s="5" t="str">
        <f t="shared" ca="1" si="381"/>
        <v/>
      </c>
      <c r="T1425" s="5">
        <f t="shared" ca="1" si="382"/>
        <v>0</v>
      </c>
      <c r="U1425" s="4">
        <f t="shared" ca="1" si="383"/>
        <v>0</v>
      </c>
      <c r="V1425">
        <f t="shared" ca="1" si="384"/>
        <v>0</v>
      </c>
      <c r="X1425" s="3">
        <v>44380</v>
      </c>
      <c r="Y1425" s="3">
        <v>44404</v>
      </c>
      <c r="Z1425">
        <f t="shared" si="385"/>
        <v>0</v>
      </c>
      <c r="AA1425" s="1">
        <f t="shared" ca="1" si="389"/>
        <v>10.878097682756589</v>
      </c>
      <c r="AB1425" s="14">
        <f t="shared" ca="1" si="390"/>
        <v>3.0603789996263231E-2</v>
      </c>
    </row>
    <row r="1426" spans="1:28" x14ac:dyDescent="0.35">
      <c r="A1426" s="3">
        <f t="shared" si="386"/>
        <v>44380.926190476326</v>
      </c>
      <c r="B1426" s="3">
        <f t="shared" si="374"/>
        <v>44405.033333333391</v>
      </c>
      <c r="C1426" s="3">
        <f t="shared" si="375"/>
        <v>44408</v>
      </c>
      <c r="D1426" s="4">
        <f t="shared" si="376"/>
        <v>29</v>
      </c>
      <c r="E1426" s="2">
        <f t="shared" ca="1" si="377"/>
        <v>1.1507762557079206</v>
      </c>
      <c r="F1426" s="8">
        <f t="shared" ca="1" si="387"/>
        <v>41.362365347633222</v>
      </c>
      <c r="G1426" s="8">
        <f t="shared" ca="1" si="388"/>
        <v>21.476184756744807</v>
      </c>
      <c r="H1426">
        <v>0.03</v>
      </c>
      <c r="I1426">
        <v>0</v>
      </c>
      <c r="J1426">
        <v>0</v>
      </c>
      <c r="K1426" s="7">
        <v>0.75</v>
      </c>
      <c r="L1426">
        <v>0.3</v>
      </c>
      <c r="M1426">
        <v>0.3</v>
      </c>
      <c r="N1426" s="7">
        <v>0.8</v>
      </c>
      <c r="O1426">
        <f t="shared" ca="1" si="378"/>
        <v>9.4930892539801093</v>
      </c>
      <c r="P1426" s="6">
        <f t="shared" ca="1" si="379"/>
        <v>0.98861470417701824</v>
      </c>
      <c r="Q1426" s="15">
        <f t="shared" ca="1" si="380"/>
        <v>9.7754333444792838</v>
      </c>
      <c r="R1426" s="13">
        <v>1</v>
      </c>
      <c r="S1426" s="5" t="str">
        <f t="shared" ca="1" si="381"/>
        <v/>
      </c>
      <c r="T1426" s="5">
        <f t="shared" ca="1" si="382"/>
        <v>0</v>
      </c>
      <c r="U1426" s="4">
        <f t="shared" ca="1" si="383"/>
        <v>0</v>
      </c>
      <c r="V1426">
        <f t="shared" ca="1" si="384"/>
        <v>0</v>
      </c>
      <c r="X1426" s="3">
        <v>44380</v>
      </c>
      <c r="Y1426" s="3">
        <v>44405</v>
      </c>
      <c r="Z1426">
        <f t="shared" si="385"/>
        <v>0</v>
      </c>
      <c r="AA1426" s="1">
        <f t="shared" ca="1" si="389"/>
        <v>9.5685093455096606</v>
      </c>
      <c r="AB1426" s="14">
        <f t="shared" ca="1" si="390"/>
        <v>7.5420091529551314E-2</v>
      </c>
    </row>
    <row r="1427" spans="1:28" x14ac:dyDescent="0.35">
      <c r="A1427" s="3">
        <f t="shared" si="386"/>
        <v>44380.961904762044</v>
      </c>
      <c r="B1427" s="3">
        <f t="shared" si="374"/>
        <v>44406.033333333391</v>
      </c>
      <c r="C1427" s="3">
        <f t="shared" si="375"/>
        <v>44408</v>
      </c>
      <c r="D1427" s="4">
        <f t="shared" si="376"/>
        <v>29</v>
      </c>
      <c r="E1427" s="2">
        <f t="shared" ca="1" si="377"/>
        <v>1.153515981735318</v>
      </c>
      <c r="F1427" s="8">
        <f t="shared" ca="1" si="387"/>
        <v>40.644218477086419</v>
      </c>
      <c r="G1427" s="8">
        <f t="shared" ca="1" si="388"/>
        <v>20.481123078008661</v>
      </c>
      <c r="H1427">
        <v>0.03</v>
      </c>
      <c r="I1427">
        <v>0</v>
      </c>
      <c r="J1427">
        <v>0</v>
      </c>
      <c r="K1427" s="7">
        <v>0.75</v>
      </c>
      <c r="L1427">
        <v>0.3</v>
      </c>
      <c r="M1427">
        <v>0.3</v>
      </c>
      <c r="N1427" s="7">
        <v>0.8</v>
      </c>
      <c r="O1427">
        <f t="shared" ca="1" si="378"/>
        <v>9.9495407798061528</v>
      </c>
      <c r="P1427" s="6">
        <f t="shared" ca="1" si="379"/>
        <v>0.9885877537405543</v>
      </c>
      <c r="Q1427" s="15">
        <f t="shared" ca="1" si="380"/>
        <v>9.7754333444792838</v>
      </c>
      <c r="R1427" s="13">
        <v>1</v>
      </c>
      <c r="S1427" s="5" t="str">
        <f t="shared" ca="1" si="381"/>
        <v/>
      </c>
      <c r="T1427" s="5">
        <f t="shared" ca="1" si="382"/>
        <v>0</v>
      </c>
      <c r="U1427" s="4">
        <f t="shared" ca="1" si="383"/>
        <v>0</v>
      </c>
      <c r="V1427">
        <f t="shared" ca="1" si="384"/>
        <v>0</v>
      </c>
      <c r="X1427" s="3">
        <v>44380</v>
      </c>
      <c r="Y1427" s="3">
        <v>44406</v>
      </c>
      <c r="Z1427">
        <f t="shared" si="385"/>
        <v>0</v>
      </c>
      <c r="AA1427" s="1">
        <f t="shared" ca="1" si="389"/>
        <v>9.9999650735593484</v>
      </c>
      <c r="AB1427" s="14">
        <f t="shared" ca="1" si="390"/>
        <v>5.042429375319557E-2</v>
      </c>
    </row>
    <row r="1428" spans="1:28" x14ac:dyDescent="0.35">
      <c r="A1428" s="3">
        <f t="shared" si="386"/>
        <v>44380.997619047761</v>
      </c>
      <c r="B1428" s="3">
        <f t="shared" si="374"/>
        <v>44407.033333333391</v>
      </c>
      <c r="C1428" s="3">
        <f t="shared" si="375"/>
        <v>44408</v>
      </c>
      <c r="D1428" s="4">
        <f t="shared" si="376"/>
        <v>29</v>
      </c>
      <c r="E1428" s="2">
        <f t="shared" ca="1" si="377"/>
        <v>1.1562557077627151</v>
      </c>
      <c r="F1428" s="8">
        <f t="shared" ca="1" si="387"/>
        <v>40.377461541705252</v>
      </c>
      <c r="G1428" s="8">
        <f t="shared" ca="1" si="388"/>
        <v>20.1540174814299</v>
      </c>
      <c r="H1428">
        <v>0.03</v>
      </c>
      <c r="I1428">
        <v>0</v>
      </c>
      <c r="J1428">
        <v>0</v>
      </c>
      <c r="K1428" s="7">
        <v>0.75</v>
      </c>
      <c r="L1428">
        <v>0.3</v>
      </c>
      <c r="M1428">
        <v>0.3</v>
      </c>
      <c r="N1428" s="7">
        <v>0.8</v>
      </c>
      <c r="O1428">
        <f t="shared" ca="1" si="378"/>
        <v>10.076578674849035</v>
      </c>
      <c r="P1428" s="6">
        <f t="shared" ca="1" si="379"/>
        <v>0.98856080403878088</v>
      </c>
      <c r="Q1428" s="15">
        <f t="shared" ca="1" si="380"/>
        <v>9.7754333444792838</v>
      </c>
      <c r="R1428" s="13">
        <v>1</v>
      </c>
      <c r="S1428" s="5" t="str">
        <f t="shared" ca="1" si="381"/>
        <v/>
      </c>
      <c r="T1428" s="5">
        <f t="shared" ca="1" si="382"/>
        <v>0</v>
      </c>
      <c r="U1428" s="4">
        <f t="shared" ca="1" si="383"/>
        <v>0</v>
      </c>
      <c r="V1428">
        <f t="shared" ca="1" si="384"/>
        <v>0</v>
      </c>
      <c r="X1428" s="3">
        <v>44380</v>
      </c>
      <c r="Y1428" s="3">
        <v>44407</v>
      </c>
      <c r="Z1428">
        <f t="shared" si="385"/>
        <v>0</v>
      </c>
      <c r="AA1428" s="1">
        <f t="shared" ca="1" si="389"/>
        <v>10.120977698290243</v>
      </c>
      <c r="AB1428" s="14">
        <f t="shared" ca="1" si="390"/>
        <v>4.4399023441208385E-2</v>
      </c>
    </row>
    <row r="1429" spans="1:28" x14ac:dyDescent="0.35">
      <c r="A1429" s="3">
        <f t="shared" si="386"/>
        <v>44381.033333333478</v>
      </c>
      <c r="B1429" s="3">
        <f t="shared" si="374"/>
        <v>44381.033333333478</v>
      </c>
      <c r="C1429" s="3">
        <f t="shared" si="375"/>
        <v>44408</v>
      </c>
      <c r="D1429" s="4">
        <f t="shared" si="376"/>
        <v>28</v>
      </c>
      <c r="E1429" s="2">
        <f t="shared" ca="1" si="377"/>
        <v>1.0850228310506256</v>
      </c>
      <c r="F1429" s="8">
        <f t="shared" ca="1" si="387"/>
        <v>40.01217942064315</v>
      </c>
      <c r="G1429" s="8">
        <f t="shared" ca="1" si="388"/>
        <v>20.821573204680156</v>
      </c>
      <c r="H1429">
        <v>0.03</v>
      </c>
      <c r="I1429">
        <v>0</v>
      </c>
      <c r="J1429">
        <v>0</v>
      </c>
      <c r="K1429" s="7">
        <v>0.75</v>
      </c>
      <c r="L1429">
        <v>0.3</v>
      </c>
      <c r="M1429">
        <v>0.3</v>
      </c>
      <c r="N1429" s="7">
        <v>0.8</v>
      </c>
      <c r="O1429">
        <f t="shared" ca="1" si="378"/>
        <v>9.1350613608022044</v>
      </c>
      <c r="P1429" s="6">
        <f t="shared" ca="1" si="379"/>
        <v>0.98926173511144522</v>
      </c>
      <c r="Q1429" s="15">
        <f t="shared" ca="1" si="380"/>
        <v>9.6416153711705519</v>
      </c>
      <c r="R1429" s="13">
        <v>1</v>
      </c>
      <c r="S1429" s="5" t="str">
        <f t="shared" ca="1" si="381"/>
        <v/>
      </c>
      <c r="T1429" s="5">
        <f t="shared" ca="1" si="382"/>
        <v>0</v>
      </c>
      <c r="U1429" s="4">
        <f t="shared" ca="1" si="383"/>
        <v>1446.2423056755829</v>
      </c>
      <c r="V1429">
        <f t="shared" ca="1" si="384"/>
        <v>0</v>
      </c>
      <c r="X1429" s="3">
        <v>44381</v>
      </c>
      <c r="Y1429" s="3">
        <v>44381</v>
      </c>
      <c r="Z1429">
        <f t="shared" si="385"/>
        <v>150</v>
      </c>
      <c r="AA1429" s="1">
        <f t="shared" ca="1" si="389"/>
        <v>9.1988471738353041</v>
      </c>
      <c r="AB1429" s="14">
        <f t="shared" ca="1" si="390"/>
        <v>6.3785813033099714E-2</v>
      </c>
    </row>
    <row r="1430" spans="1:28" x14ac:dyDescent="0.35">
      <c r="A1430" s="3">
        <f t="shared" si="386"/>
        <v>44381.070370370515</v>
      </c>
      <c r="B1430" s="3">
        <f t="shared" si="374"/>
        <v>44382.033333333478</v>
      </c>
      <c r="C1430" s="3">
        <f t="shared" si="375"/>
        <v>44408</v>
      </c>
      <c r="D1430" s="4">
        <f t="shared" si="376"/>
        <v>28</v>
      </c>
      <c r="E1430" s="2">
        <f t="shared" ca="1" si="377"/>
        <v>1.0877625570780229</v>
      </c>
      <c r="F1430" s="8">
        <f t="shared" ca="1" si="387"/>
        <v>40.382347303625721</v>
      </c>
      <c r="G1430" s="8">
        <f t="shared" ca="1" si="388"/>
        <v>20.163316528426876</v>
      </c>
      <c r="H1430">
        <v>0.03</v>
      </c>
      <c r="I1430">
        <v>0</v>
      </c>
      <c r="J1430">
        <v>0</v>
      </c>
      <c r="K1430" s="7">
        <v>0.75</v>
      </c>
      <c r="L1430">
        <v>0.3</v>
      </c>
      <c r="M1430">
        <v>0.3</v>
      </c>
      <c r="N1430" s="7">
        <v>0.8</v>
      </c>
      <c r="O1430">
        <f t="shared" ca="1" si="378"/>
        <v>10.070943949292413</v>
      </c>
      <c r="P1430" s="6">
        <f t="shared" ca="1" si="379"/>
        <v>0.98923476703639457</v>
      </c>
      <c r="Q1430" s="15">
        <f t="shared" ca="1" si="380"/>
        <v>9.6416153711705519</v>
      </c>
      <c r="R1430" s="13">
        <v>1</v>
      </c>
      <c r="S1430" s="5" t="str">
        <f t="shared" ca="1" si="381"/>
        <v/>
      </c>
      <c r="T1430" s="5">
        <f t="shared" ca="1" si="382"/>
        <v>0</v>
      </c>
      <c r="U1430" s="4">
        <f t="shared" ca="1" si="383"/>
        <v>0</v>
      </c>
      <c r="V1430">
        <f t="shared" ca="1" si="384"/>
        <v>0</v>
      </c>
      <c r="X1430" s="3">
        <v>44381</v>
      </c>
      <c r="Y1430" s="3">
        <v>44382</v>
      </c>
      <c r="Z1430">
        <f t="shared" si="385"/>
        <v>0</v>
      </c>
      <c r="AA1430" s="1">
        <f t="shared" ca="1" si="389"/>
        <v>10.107621944715813</v>
      </c>
      <c r="AB1430" s="14">
        <f t="shared" ca="1" si="390"/>
        <v>3.6677995423399778E-2</v>
      </c>
    </row>
    <row r="1431" spans="1:28" x14ac:dyDescent="0.35">
      <c r="A1431" s="3">
        <f t="shared" si="386"/>
        <v>44381.107407407551</v>
      </c>
      <c r="B1431" s="3">
        <f t="shared" si="374"/>
        <v>44383.033333333478</v>
      </c>
      <c r="C1431" s="3">
        <f t="shared" si="375"/>
        <v>44408</v>
      </c>
      <c r="D1431" s="4">
        <f t="shared" si="376"/>
        <v>28</v>
      </c>
      <c r="E1431" s="2">
        <f t="shared" ca="1" si="377"/>
        <v>1.0905022831054201</v>
      </c>
      <c r="F1431" s="8">
        <f t="shared" ca="1" si="387"/>
        <v>40.306021779401853</v>
      </c>
      <c r="G1431" s="8">
        <f t="shared" ca="1" si="388"/>
        <v>20.056419967805578</v>
      </c>
      <c r="H1431">
        <v>0.03</v>
      </c>
      <c r="I1431">
        <v>0</v>
      </c>
      <c r="J1431">
        <v>0</v>
      </c>
      <c r="K1431" s="7">
        <v>0.75</v>
      </c>
      <c r="L1431">
        <v>0.3</v>
      </c>
      <c r="M1431">
        <v>0.3</v>
      </c>
      <c r="N1431" s="7">
        <v>0.8</v>
      </c>
      <c r="O1431">
        <f t="shared" ca="1" si="378"/>
        <v>10.120596366745811</v>
      </c>
      <c r="P1431" s="6">
        <f t="shared" ca="1" si="379"/>
        <v>0.98920779969651551</v>
      </c>
      <c r="Q1431" s="15">
        <f t="shared" ca="1" si="380"/>
        <v>9.6416153711705519</v>
      </c>
      <c r="R1431" s="13">
        <v>1</v>
      </c>
      <c r="S1431" s="5" t="str">
        <f t="shared" ca="1" si="381"/>
        <v/>
      </c>
      <c r="T1431" s="5">
        <f t="shared" ca="1" si="382"/>
        <v>0</v>
      </c>
      <c r="U1431" s="4">
        <f t="shared" ca="1" si="383"/>
        <v>0</v>
      </c>
      <c r="V1431">
        <f t="shared" ca="1" si="384"/>
        <v>0</v>
      </c>
      <c r="X1431" s="3">
        <v>44381</v>
      </c>
      <c r="Y1431" s="3">
        <v>44383</v>
      </c>
      <c r="Z1431">
        <f t="shared" si="385"/>
        <v>0</v>
      </c>
      <c r="AA1431" s="1">
        <f t="shared" ca="1" si="389"/>
        <v>10.15575612905663</v>
      </c>
      <c r="AB1431" s="14">
        <f t="shared" ca="1" si="390"/>
        <v>3.5159762310819076E-2</v>
      </c>
    </row>
    <row r="1432" spans="1:28" x14ac:dyDescent="0.35">
      <c r="A1432" s="3">
        <f t="shared" si="386"/>
        <v>44381.144444444588</v>
      </c>
      <c r="B1432" s="3">
        <f t="shared" si="374"/>
        <v>44384.033333333478</v>
      </c>
      <c r="C1432" s="3">
        <f t="shared" si="375"/>
        <v>44408</v>
      </c>
      <c r="D1432" s="4">
        <f t="shared" si="376"/>
        <v>28</v>
      </c>
      <c r="E1432" s="2">
        <f t="shared" ca="1" si="377"/>
        <v>1.0932420091328174</v>
      </c>
      <c r="F1432" s="8">
        <f t="shared" ca="1" si="387"/>
        <v>41.480933696489373</v>
      </c>
      <c r="G1432" s="8">
        <f t="shared" ca="1" si="388"/>
        <v>21.326193709988637</v>
      </c>
      <c r="H1432">
        <v>0.03</v>
      </c>
      <c r="I1432">
        <v>0</v>
      </c>
      <c r="J1432">
        <v>0</v>
      </c>
      <c r="K1432" s="7">
        <v>0.75</v>
      </c>
      <c r="L1432">
        <v>0.3</v>
      </c>
      <c r="M1432">
        <v>0.3</v>
      </c>
      <c r="N1432" s="7">
        <v>0.8</v>
      </c>
      <c r="O1432">
        <f t="shared" ca="1" si="378"/>
        <v>9.7320065623783911</v>
      </c>
      <c r="P1432" s="6">
        <f t="shared" ca="1" si="379"/>
        <v>0.98918083309178795</v>
      </c>
      <c r="Q1432" s="15">
        <f t="shared" ca="1" si="380"/>
        <v>9.6416153711705519</v>
      </c>
      <c r="R1432" s="13">
        <v>1</v>
      </c>
      <c r="S1432" s="5" t="str">
        <f t="shared" ca="1" si="381"/>
        <v/>
      </c>
      <c r="T1432" s="5">
        <f t="shared" ca="1" si="382"/>
        <v>0</v>
      </c>
      <c r="U1432" s="4">
        <f t="shared" ca="1" si="383"/>
        <v>0</v>
      </c>
      <c r="V1432">
        <f t="shared" ca="1" si="384"/>
        <v>0</v>
      </c>
      <c r="X1432" s="3">
        <v>44381</v>
      </c>
      <c r="Y1432" s="3">
        <v>44384</v>
      </c>
      <c r="Z1432">
        <f t="shared" si="385"/>
        <v>0</v>
      </c>
      <c r="AA1432" s="1">
        <f t="shared" ca="1" si="389"/>
        <v>9.7893731156399681</v>
      </c>
      <c r="AB1432" s="14">
        <f t="shared" ca="1" si="390"/>
        <v>5.7366553261577025E-2</v>
      </c>
    </row>
    <row r="1433" spans="1:28" x14ac:dyDescent="0.35">
      <c r="A1433" s="3">
        <f t="shared" si="386"/>
        <v>44381.181481481624</v>
      </c>
      <c r="B1433" s="3">
        <f t="shared" si="374"/>
        <v>44385.033333333478</v>
      </c>
      <c r="C1433" s="3">
        <f t="shared" si="375"/>
        <v>44408</v>
      </c>
      <c r="D1433" s="4">
        <f t="shared" si="376"/>
        <v>28</v>
      </c>
      <c r="E1433" s="2">
        <f t="shared" ca="1" si="377"/>
        <v>1.0959817351602148</v>
      </c>
      <c r="F1433" s="8">
        <f t="shared" ca="1" si="387"/>
        <v>40.376260875400902</v>
      </c>
      <c r="G1433" s="8">
        <f t="shared" ca="1" si="388"/>
        <v>20.953331777497887</v>
      </c>
      <c r="H1433">
        <v>0.03</v>
      </c>
      <c r="I1433">
        <v>0</v>
      </c>
      <c r="J1433">
        <v>0</v>
      </c>
      <c r="K1433" s="7">
        <v>0.75</v>
      </c>
      <c r="L1433">
        <v>0.3</v>
      </c>
      <c r="M1433">
        <v>0.3</v>
      </c>
      <c r="N1433" s="7">
        <v>0.8</v>
      </c>
      <c r="O1433">
        <f t="shared" ca="1" si="378"/>
        <v>9.2763638790527878</v>
      </c>
      <c r="P1433" s="6">
        <f t="shared" ca="1" si="379"/>
        <v>0.98915386722219167</v>
      </c>
      <c r="Q1433" s="15">
        <f t="shared" ca="1" si="380"/>
        <v>9.6416153711705519</v>
      </c>
      <c r="R1433" s="13">
        <v>1</v>
      </c>
      <c r="S1433" s="5" t="str">
        <f t="shared" ca="1" si="381"/>
        <v/>
      </c>
      <c r="T1433" s="5">
        <f t="shared" ca="1" si="382"/>
        <v>0</v>
      </c>
      <c r="U1433" s="4">
        <f t="shared" ca="1" si="383"/>
        <v>0</v>
      </c>
      <c r="V1433">
        <f t="shared" ca="1" si="384"/>
        <v>0</v>
      </c>
      <c r="X1433" s="3">
        <v>44381</v>
      </c>
      <c r="Y1433" s="3">
        <v>44385</v>
      </c>
      <c r="Z1433">
        <f t="shared" si="385"/>
        <v>0</v>
      </c>
      <c r="AA1433" s="1">
        <f t="shared" ca="1" si="389"/>
        <v>9.3401915128365616</v>
      </c>
      <c r="AB1433" s="14">
        <f t="shared" ca="1" si="390"/>
        <v>6.3827633783773763E-2</v>
      </c>
    </row>
    <row r="1434" spans="1:28" x14ac:dyDescent="0.35">
      <c r="A1434" s="3">
        <f t="shared" si="386"/>
        <v>44381.218518518661</v>
      </c>
      <c r="B1434" s="3">
        <f t="shared" si="374"/>
        <v>44386.033333333478</v>
      </c>
      <c r="C1434" s="3">
        <f t="shared" si="375"/>
        <v>44408</v>
      </c>
      <c r="D1434" s="4">
        <f t="shared" si="376"/>
        <v>28</v>
      </c>
      <c r="E1434" s="2">
        <f t="shared" ca="1" si="377"/>
        <v>1.0987214611876119</v>
      </c>
      <c r="F1434" s="8">
        <f t="shared" ca="1" si="387"/>
        <v>41.046109975766839</v>
      </c>
      <c r="G1434" s="8">
        <f t="shared" ca="1" si="388"/>
        <v>21.256362539402119</v>
      </c>
      <c r="H1434">
        <v>0.03</v>
      </c>
      <c r="I1434">
        <v>0</v>
      </c>
      <c r="J1434">
        <v>0</v>
      </c>
      <c r="K1434" s="7">
        <v>0.75</v>
      </c>
      <c r="L1434">
        <v>0.3</v>
      </c>
      <c r="M1434">
        <v>0.3</v>
      </c>
      <c r="N1434" s="7">
        <v>0.8</v>
      </c>
      <c r="O1434">
        <f t="shared" ca="1" si="378"/>
        <v>9.4757199424230087</v>
      </c>
      <c r="P1434" s="6">
        <f t="shared" ca="1" si="379"/>
        <v>0.98912690208770693</v>
      </c>
      <c r="Q1434" s="15">
        <f t="shared" ca="1" si="380"/>
        <v>9.6416153711705519</v>
      </c>
      <c r="R1434" s="13">
        <v>1</v>
      </c>
      <c r="S1434" s="5" t="str">
        <f t="shared" ca="1" si="381"/>
        <v/>
      </c>
      <c r="T1434" s="5">
        <f t="shared" ca="1" si="382"/>
        <v>0</v>
      </c>
      <c r="U1434" s="4">
        <f t="shared" ca="1" si="383"/>
        <v>0</v>
      </c>
      <c r="V1434">
        <f t="shared" ca="1" si="384"/>
        <v>0</v>
      </c>
      <c r="X1434" s="3">
        <v>44381</v>
      </c>
      <c r="Y1434" s="3">
        <v>44386</v>
      </c>
      <c r="Z1434">
        <f t="shared" si="385"/>
        <v>0</v>
      </c>
      <c r="AA1434" s="1">
        <f t="shared" ca="1" si="389"/>
        <v>9.5392402303965227</v>
      </c>
      <c r="AB1434" s="14">
        <f t="shared" ca="1" si="390"/>
        <v>6.3520287973513945E-2</v>
      </c>
    </row>
    <row r="1435" spans="1:28" x14ac:dyDescent="0.35">
      <c r="A1435" s="3">
        <f t="shared" si="386"/>
        <v>44381.255555555697</v>
      </c>
      <c r="B1435" s="3">
        <f t="shared" si="374"/>
        <v>44387.033333333478</v>
      </c>
      <c r="C1435" s="3">
        <f t="shared" si="375"/>
        <v>44408</v>
      </c>
      <c r="D1435" s="4">
        <f t="shared" si="376"/>
        <v>28</v>
      </c>
      <c r="E1435" s="2">
        <f t="shared" ca="1" si="377"/>
        <v>1.1014611872150093</v>
      </c>
      <c r="F1435" s="8">
        <f t="shared" ca="1" si="387"/>
        <v>40.694384419332664</v>
      </c>
      <c r="G1435" s="8">
        <f t="shared" ca="1" si="388"/>
        <v>21.007622447558102</v>
      </c>
      <c r="H1435">
        <v>0.03</v>
      </c>
      <c r="I1435">
        <v>0</v>
      </c>
      <c r="J1435">
        <v>0</v>
      </c>
      <c r="K1435" s="7">
        <v>0.75</v>
      </c>
      <c r="L1435">
        <v>0.3</v>
      </c>
      <c r="M1435">
        <v>0.3</v>
      </c>
      <c r="N1435" s="7">
        <v>0.8</v>
      </c>
      <c r="O1435">
        <f t="shared" ca="1" si="378"/>
        <v>9.4606658669413939</v>
      </c>
      <c r="P1435" s="6">
        <f t="shared" ca="1" si="379"/>
        <v>0.9890999376883135</v>
      </c>
      <c r="Q1435" s="15">
        <f t="shared" ca="1" si="380"/>
        <v>9.6416153711705519</v>
      </c>
      <c r="R1435" s="13">
        <v>1</v>
      </c>
      <c r="S1435" s="5" t="str">
        <f t="shared" ca="1" si="381"/>
        <v/>
      </c>
      <c r="T1435" s="5">
        <f t="shared" ca="1" si="382"/>
        <v>0</v>
      </c>
      <c r="U1435" s="4">
        <f t="shared" ca="1" si="383"/>
        <v>0</v>
      </c>
      <c r="V1435">
        <f t="shared" ca="1" si="384"/>
        <v>0</v>
      </c>
      <c r="X1435" s="3">
        <v>44381</v>
      </c>
      <c r="Y1435" s="3">
        <v>44387</v>
      </c>
      <c r="Z1435">
        <f t="shared" si="385"/>
        <v>0</v>
      </c>
      <c r="AA1435" s="1">
        <f t="shared" ca="1" si="389"/>
        <v>9.5214821655640378</v>
      </c>
      <c r="AB1435" s="14">
        <f t="shared" ca="1" si="390"/>
        <v>6.0816298622643927E-2</v>
      </c>
    </row>
    <row r="1436" spans="1:28" x14ac:dyDescent="0.35">
      <c r="A1436" s="3">
        <f t="shared" si="386"/>
        <v>44381.292592592734</v>
      </c>
      <c r="B1436" s="3">
        <f t="shared" si="374"/>
        <v>44388.033333333478</v>
      </c>
      <c r="C1436" s="3">
        <f t="shared" si="375"/>
        <v>44408</v>
      </c>
      <c r="D1436" s="4">
        <f t="shared" si="376"/>
        <v>28</v>
      </c>
      <c r="E1436" s="2">
        <f t="shared" ca="1" si="377"/>
        <v>1.1042009132424064</v>
      </c>
      <c r="F1436" s="8">
        <f t="shared" ca="1" si="387"/>
        <v>40.249044155009699</v>
      </c>
      <c r="G1436" s="8">
        <f t="shared" ca="1" si="388"/>
        <v>20.661729724034466</v>
      </c>
      <c r="H1436">
        <v>0.03</v>
      </c>
      <c r="I1436">
        <v>0</v>
      </c>
      <c r="J1436">
        <v>0</v>
      </c>
      <c r="K1436" s="7">
        <v>0.75</v>
      </c>
      <c r="L1436">
        <v>0.3</v>
      </c>
      <c r="M1436">
        <v>0.3</v>
      </c>
      <c r="N1436" s="7">
        <v>0.8</v>
      </c>
      <c r="O1436">
        <f t="shared" ca="1" si="378"/>
        <v>9.4725533922228067</v>
      </c>
      <c r="P1436" s="6">
        <f t="shared" ca="1" si="379"/>
        <v>0.98907297402399141</v>
      </c>
      <c r="Q1436" s="15">
        <f t="shared" ca="1" si="380"/>
        <v>9.6416153711705519</v>
      </c>
      <c r="R1436" s="13">
        <v>1</v>
      </c>
      <c r="S1436" s="5" t="str">
        <f t="shared" ca="1" si="381"/>
        <v/>
      </c>
      <c r="T1436" s="5">
        <f t="shared" ca="1" si="382"/>
        <v>0</v>
      </c>
      <c r="U1436" s="4">
        <f t="shared" ca="1" si="383"/>
        <v>0</v>
      </c>
      <c r="V1436">
        <f t="shared" ca="1" si="384"/>
        <v>0</v>
      </c>
      <c r="X1436" s="3">
        <v>44381</v>
      </c>
      <c r="Y1436" s="3">
        <v>44388</v>
      </c>
      <c r="Z1436">
        <f t="shared" si="385"/>
        <v>0</v>
      </c>
      <c r="AA1436" s="1">
        <f t="shared" ca="1" si="389"/>
        <v>9.5287711433912321</v>
      </c>
      <c r="AB1436" s="14">
        <f t="shared" ca="1" si="390"/>
        <v>5.6217751168425423E-2</v>
      </c>
    </row>
    <row r="1437" spans="1:28" x14ac:dyDescent="0.35">
      <c r="A1437" s="3">
        <f t="shared" si="386"/>
        <v>44381.32962962977</v>
      </c>
      <c r="B1437" s="3">
        <f t="shared" si="374"/>
        <v>44389.033333333478</v>
      </c>
      <c r="C1437" s="3">
        <f t="shared" si="375"/>
        <v>44408</v>
      </c>
      <c r="D1437" s="4">
        <f t="shared" si="376"/>
        <v>28</v>
      </c>
      <c r="E1437" s="2">
        <f t="shared" ca="1" si="377"/>
        <v>1.1069406392698038</v>
      </c>
      <c r="F1437" s="8">
        <f t="shared" ca="1" si="387"/>
        <v>40.942348209893446</v>
      </c>
      <c r="G1437" s="8">
        <f t="shared" ca="1" si="388"/>
        <v>20.489061350979117</v>
      </c>
      <c r="H1437">
        <v>0.03</v>
      </c>
      <c r="I1437">
        <v>0</v>
      </c>
      <c r="J1437">
        <v>0</v>
      </c>
      <c r="K1437" s="7">
        <v>0.75</v>
      </c>
      <c r="L1437">
        <v>0.3</v>
      </c>
      <c r="M1437">
        <v>0.3</v>
      </c>
      <c r="N1437" s="7">
        <v>0.8</v>
      </c>
      <c r="O1437">
        <f t="shared" ca="1" si="378"/>
        <v>10.165199806440963</v>
      </c>
      <c r="P1437" s="6">
        <f t="shared" ca="1" si="379"/>
        <v>0.98904601109472079</v>
      </c>
      <c r="Q1437" s="15">
        <f t="shared" ca="1" si="380"/>
        <v>9.6416153711705519</v>
      </c>
      <c r="R1437" s="13">
        <v>1</v>
      </c>
      <c r="S1437" s="5" t="str">
        <f t="shared" ca="1" si="381"/>
        <v/>
      </c>
      <c r="T1437" s="5">
        <f t="shared" ca="1" si="382"/>
        <v>0</v>
      </c>
      <c r="U1437" s="4">
        <f t="shared" ca="1" si="383"/>
        <v>0</v>
      </c>
      <c r="V1437">
        <f t="shared" ca="1" si="384"/>
        <v>0</v>
      </c>
      <c r="X1437" s="3">
        <v>44381</v>
      </c>
      <c r="Y1437" s="3">
        <v>44389</v>
      </c>
      <c r="Z1437">
        <f t="shared" si="385"/>
        <v>0</v>
      </c>
      <c r="AA1437" s="1">
        <f t="shared" ca="1" si="389"/>
        <v>10.205806763241881</v>
      </c>
      <c r="AB1437" s="14">
        <f t="shared" ca="1" si="390"/>
        <v>4.060695680091797E-2</v>
      </c>
    </row>
    <row r="1438" spans="1:28" x14ac:dyDescent="0.35">
      <c r="A1438" s="3">
        <f t="shared" si="386"/>
        <v>44381.366666666807</v>
      </c>
      <c r="B1438" s="3">
        <f t="shared" si="374"/>
        <v>44390.033333333478</v>
      </c>
      <c r="C1438" s="3">
        <f t="shared" si="375"/>
        <v>44408</v>
      </c>
      <c r="D1438" s="4">
        <f t="shared" si="376"/>
        <v>28</v>
      </c>
      <c r="E1438" s="2">
        <f t="shared" ca="1" si="377"/>
        <v>1.1096803652972009</v>
      </c>
      <c r="F1438" s="8">
        <f t="shared" ca="1" si="387"/>
        <v>41.249002012032527</v>
      </c>
      <c r="G1438" s="8">
        <f t="shared" ca="1" si="388"/>
        <v>20.708695797276143</v>
      </c>
      <c r="H1438">
        <v>0.03</v>
      </c>
      <c r="I1438">
        <v>0</v>
      </c>
      <c r="J1438">
        <v>0</v>
      </c>
      <c r="K1438" s="7">
        <v>0.75</v>
      </c>
      <c r="L1438">
        <v>0.3</v>
      </c>
      <c r="M1438">
        <v>0.3</v>
      </c>
      <c r="N1438" s="7">
        <v>0.8</v>
      </c>
      <c r="O1438">
        <f t="shared" ca="1" si="378"/>
        <v>10.175555711748252</v>
      </c>
      <c r="P1438" s="6">
        <f t="shared" ca="1" si="379"/>
        <v>0.9890190489004812</v>
      </c>
      <c r="Q1438" s="15">
        <f t="shared" ca="1" si="380"/>
        <v>9.6416153711705519</v>
      </c>
      <c r="R1438" s="13">
        <v>1</v>
      </c>
      <c r="S1438" s="5" t="str">
        <f t="shared" ca="1" si="381"/>
        <v/>
      </c>
      <c r="T1438" s="5">
        <f t="shared" ca="1" si="382"/>
        <v>0</v>
      </c>
      <c r="U1438" s="4">
        <f t="shared" ca="1" si="383"/>
        <v>0</v>
      </c>
      <c r="V1438">
        <f t="shared" ca="1" si="384"/>
        <v>0</v>
      </c>
      <c r="X1438" s="3">
        <v>44381</v>
      </c>
      <c r="Y1438" s="3">
        <v>44390</v>
      </c>
      <c r="Z1438">
        <f t="shared" si="385"/>
        <v>0</v>
      </c>
      <c r="AA1438" s="1">
        <f t="shared" ca="1" si="389"/>
        <v>10.218660251509672</v>
      </c>
      <c r="AB1438" s="14">
        <f t="shared" ca="1" si="390"/>
        <v>4.3104539761419147E-2</v>
      </c>
    </row>
    <row r="1439" spans="1:28" x14ac:dyDescent="0.35">
      <c r="A1439" s="3">
        <f t="shared" si="386"/>
        <v>44381.403703703843</v>
      </c>
      <c r="B1439" s="3">
        <f t="shared" si="374"/>
        <v>44391.033333333478</v>
      </c>
      <c r="C1439" s="3">
        <f t="shared" si="375"/>
        <v>44408</v>
      </c>
      <c r="D1439" s="4">
        <f t="shared" si="376"/>
        <v>28</v>
      </c>
      <c r="E1439" s="2">
        <f t="shared" ca="1" si="377"/>
        <v>1.1124200913245983</v>
      </c>
      <c r="F1439" s="8">
        <f t="shared" ca="1" si="387"/>
        <v>40.048164675860733</v>
      </c>
      <c r="G1439" s="8">
        <f t="shared" ca="1" si="388"/>
        <v>21.344050390647382</v>
      </c>
      <c r="H1439">
        <v>0.03</v>
      </c>
      <c r="I1439">
        <v>0</v>
      </c>
      <c r="J1439">
        <v>0</v>
      </c>
      <c r="K1439" s="7">
        <v>0.75</v>
      </c>
      <c r="L1439">
        <v>0.3</v>
      </c>
      <c r="M1439">
        <v>0.3</v>
      </c>
      <c r="N1439" s="7">
        <v>0.8</v>
      </c>
      <c r="O1439">
        <f t="shared" ca="1" si="378"/>
        <v>8.6395731162481653</v>
      </c>
      <c r="P1439" s="6">
        <f t="shared" ca="1" si="379"/>
        <v>0.988992087441253</v>
      </c>
      <c r="Q1439" s="15">
        <f t="shared" ca="1" si="380"/>
        <v>9.6416153711705519</v>
      </c>
      <c r="R1439" s="13">
        <v>1</v>
      </c>
      <c r="S1439" s="5" t="str">
        <f t="shared" ca="1" si="381"/>
        <v/>
      </c>
      <c r="T1439" s="5">
        <f t="shared" ca="1" si="382"/>
        <v>0</v>
      </c>
      <c r="U1439" s="4">
        <f t="shared" ca="1" si="383"/>
        <v>0</v>
      </c>
      <c r="V1439">
        <f t="shared" ca="1" si="384"/>
        <v>0</v>
      </c>
      <c r="X1439" s="3">
        <v>44381</v>
      </c>
      <c r="Y1439" s="3">
        <v>44391</v>
      </c>
      <c r="Z1439">
        <f t="shared" si="385"/>
        <v>0</v>
      </c>
      <c r="AA1439" s="1">
        <f t="shared" ca="1" si="389"/>
        <v>8.7327391458368524</v>
      </c>
      <c r="AB1439" s="14">
        <f t="shared" ca="1" si="390"/>
        <v>9.3166029588687138E-2</v>
      </c>
    </row>
    <row r="1440" spans="1:28" x14ac:dyDescent="0.35">
      <c r="A1440" s="3">
        <f t="shared" si="386"/>
        <v>44381.44074074088</v>
      </c>
      <c r="B1440" s="3">
        <f t="shared" si="374"/>
        <v>44392.033333333478</v>
      </c>
      <c r="C1440" s="3">
        <f t="shared" si="375"/>
        <v>44408</v>
      </c>
      <c r="D1440" s="4">
        <f t="shared" si="376"/>
        <v>28</v>
      </c>
      <c r="E1440" s="2">
        <f t="shared" ca="1" si="377"/>
        <v>1.1151598173519954</v>
      </c>
      <c r="F1440" s="8">
        <f t="shared" ca="1" si="387"/>
        <v>41.122699626394166</v>
      </c>
      <c r="G1440" s="8">
        <f t="shared" ca="1" si="388"/>
        <v>21.152353077624266</v>
      </c>
      <c r="H1440">
        <v>0.03</v>
      </c>
      <c r="I1440">
        <v>0</v>
      </c>
      <c r="J1440">
        <v>0</v>
      </c>
      <c r="K1440" s="7">
        <v>0.75</v>
      </c>
      <c r="L1440">
        <v>0.3</v>
      </c>
      <c r="M1440">
        <v>0.3</v>
      </c>
      <c r="N1440" s="7">
        <v>0.8</v>
      </c>
      <c r="O1440">
        <f t="shared" ca="1" si="378"/>
        <v>9.6371716421713565</v>
      </c>
      <c r="P1440" s="6">
        <f t="shared" ca="1" si="379"/>
        <v>0.98896512671701586</v>
      </c>
      <c r="Q1440" s="15">
        <f t="shared" ca="1" si="380"/>
        <v>9.6416153711705519</v>
      </c>
      <c r="R1440" s="13">
        <v>1</v>
      </c>
      <c r="S1440" s="5" t="str">
        <f t="shared" ca="1" si="381"/>
        <v/>
      </c>
      <c r="T1440" s="5">
        <f t="shared" ca="1" si="382"/>
        <v>0</v>
      </c>
      <c r="U1440" s="4">
        <f t="shared" ca="1" si="383"/>
        <v>0</v>
      </c>
      <c r="V1440">
        <f t="shared" ca="1" si="384"/>
        <v>0</v>
      </c>
      <c r="X1440" s="3">
        <v>44381</v>
      </c>
      <c r="Y1440" s="3">
        <v>44392</v>
      </c>
      <c r="Z1440">
        <f t="shared" si="385"/>
        <v>0</v>
      </c>
      <c r="AA1440" s="1">
        <f t="shared" ca="1" si="389"/>
        <v>9.6978576674531212</v>
      </c>
      <c r="AB1440" s="14">
        <f t="shared" ca="1" si="390"/>
        <v>6.0686025281764699E-2</v>
      </c>
    </row>
    <row r="1441" spans="1:28" x14ac:dyDescent="0.35">
      <c r="A1441" s="3">
        <f t="shared" si="386"/>
        <v>44381.477777777916</v>
      </c>
      <c r="B1441" s="3">
        <f t="shared" si="374"/>
        <v>44393.033333333478</v>
      </c>
      <c r="C1441" s="3">
        <f t="shared" si="375"/>
        <v>44408</v>
      </c>
      <c r="D1441" s="4">
        <f t="shared" si="376"/>
        <v>28</v>
      </c>
      <c r="E1441" s="2">
        <f t="shared" ca="1" si="377"/>
        <v>1.1178995433793928</v>
      </c>
      <c r="F1441" s="8">
        <f t="shared" ca="1" si="387"/>
        <v>41.021225426576173</v>
      </c>
      <c r="G1441" s="8">
        <f t="shared" ca="1" si="388"/>
        <v>21.385494411771845</v>
      </c>
      <c r="H1441">
        <v>0.03</v>
      </c>
      <c r="I1441">
        <v>0</v>
      </c>
      <c r="J1441">
        <v>0</v>
      </c>
      <c r="K1441" s="7">
        <v>0.75</v>
      </c>
      <c r="L1441">
        <v>0.3</v>
      </c>
      <c r="M1441">
        <v>0.3</v>
      </c>
      <c r="N1441" s="7">
        <v>0.8</v>
      </c>
      <c r="O1441">
        <f t="shared" ca="1" si="378"/>
        <v>9.3279246581602848</v>
      </c>
      <c r="P1441" s="6">
        <f t="shared" ca="1" si="379"/>
        <v>0.98893816672775003</v>
      </c>
      <c r="Q1441" s="15">
        <f t="shared" ca="1" si="380"/>
        <v>9.6416153711705519</v>
      </c>
      <c r="R1441" s="13">
        <v>1</v>
      </c>
      <c r="S1441" s="5" t="str">
        <f t="shared" ca="1" si="381"/>
        <v/>
      </c>
      <c r="T1441" s="5">
        <f t="shared" ca="1" si="382"/>
        <v>0</v>
      </c>
      <c r="U1441" s="4">
        <f t="shared" ca="1" si="383"/>
        <v>0</v>
      </c>
      <c r="V1441">
        <f t="shared" ca="1" si="384"/>
        <v>0</v>
      </c>
      <c r="X1441" s="3">
        <v>44381</v>
      </c>
      <c r="Y1441" s="3">
        <v>44393</v>
      </c>
      <c r="Z1441">
        <f t="shared" si="385"/>
        <v>0</v>
      </c>
      <c r="AA1441" s="1">
        <f t="shared" ca="1" si="389"/>
        <v>9.4007015245732362</v>
      </c>
      <c r="AB1441" s="14">
        <f t="shared" ca="1" si="390"/>
        <v>7.2776866412951335E-2</v>
      </c>
    </row>
    <row r="1442" spans="1:28" x14ac:dyDescent="0.35">
      <c r="A1442" s="3">
        <f t="shared" si="386"/>
        <v>44381.514814814953</v>
      </c>
      <c r="B1442" s="3">
        <f t="shared" si="374"/>
        <v>44394.033333333478</v>
      </c>
      <c r="C1442" s="3">
        <f t="shared" si="375"/>
        <v>44408</v>
      </c>
      <c r="D1442" s="4">
        <f t="shared" si="376"/>
        <v>28</v>
      </c>
      <c r="E1442" s="2">
        <f t="shared" ca="1" si="377"/>
        <v>1.1206392694067902</v>
      </c>
      <c r="F1442" s="8">
        <f t="shared" ca="1" si="387"/>
        <v>40.132552840048163</v>
      </c>
      <c r="G1442" s="8">
        <f t="shared" ca="1" si="388"/>
        <v>20.093598801046003</v>
      </c>
      <c r="H1442">
        <v>0.03</v>
      </c>
      <c r="I1442">
        <v>0</v>
      </c>
      <c r="J1442">
        <v>0</v>
      </c>
      <c r="K1442" s="7">
        <v>0.75</v>
      </c>
      <c r="L1442">
        <v>0.3</v>
      </c>
      <c r="M1442">
        <v>0.3</v>
      </c>
      <c r="N1442" s="7">
        <v>0.8</v>
      </c>
      <c r="O1442">
        <f t="shared" ca="1" si="378"/>
        <v>9.9533158289901174</v>
      </c>
      <c r="P1442" s="6">
        <f t="shared" ca="1" si="379"/>
        <v>0.98891120747343508</v>
      </c>
      <c r="Q1442" s="15">
        <f t="shared" ca="1" si="380"/>
        <v>9.6416153711705519</v>
      </c>
      <c r="R1442" s="13">
        <v>1</v>
      </c>
      <c r="S1442" s="5" t="str">
        <f t="shared" ca="1" si="381"/>
        <v/>
      </c>
      <c r="T1442" s="5">
        <f t="shared" ca="1" si="382"/>
        <v>0</v>
      </c>
      <c r="U1442" s="4">
        <f t="shared" ca="1" si="383"/>
        <v>0</v>
      </c>
      <c r="V1442">
        <f t="shared" ca="1" si="384"/>
        <v>0</v>
      </c>
      <c r="X1442" s="3">
        <v>44381</v>
      </c>
      <c r="Y1442" s="3">
        <v>44394</v>
      </c>
      <c r="Z1442">
        <f t="shared" si="385"/>
        <v>0</v>
      </c>
      <c r="AA1442" s="1">
        <f t="shared" ca="1" si="389"/>
        <v>9.9950207063624283</v>
      </c>
      <c r="AB1442" s="14">
        <f t="shared" ca="1" si="390"/>
        <v>4.1704877372310989E-2</v>
      </c>
    </row>
    <row r="1443" spans="1:28" x14ac:dyDescent="0.35">
      <c r="A1443" s="3">
        <f t="shared" si="386"/>
        <v>44381.551851851989</v>
      </c>
      <c r="B1443" s="3">
        <f t="shared" si="374"/>
        <v>44395.033333333478</v>
      </c>
      <c r="C1443" s="3">
        <f t="shared" si="375"/>
        <v>44408</v>
      </c>
      <c r="D1443" s="4">
        <f t="shared" si="376"/>
        <v>28</v>
      </c>
      <c r="E1443" s="2">
        <f t="shared" ca="1" si="377"/>
        <v>1.1233789954341873</v>
      </c>
      <c r="F1443" s="8">
        <f t="shared" ca="1" si="387"/>
        <v>40.283702652904687</v>
      </c>
      <c r="G1443" s="8">
        <f t="shared" ca="1" si="388"/>
        <v>20.38556949547911</v>
      </c>
      <c r="H1443">
        <v>0.03</v>
      </c>
      <c r="I1443">
        <v>0</v>
      </c>
      <c r="J1443">
        <v>0</v>
      </c>
      <c r="K1443" s="7">
        <v>0.75</v>
      </c>
      <c r="L1443">
        <v>0.3</v>
      </c>
      <c r="M1443">
        <v>0.3</v>
      </c>
      <c r="N1443" s="7">
        <v>0.8</v>
      </c>
      <c r="O1443">
        <f t="shared" ca="1" si="378"/>
        <v>9.7747074941994043</v>
      </c>
      <c r="P1443" s="6">
        <f t="shared" ca="1" si="379"/>
        <v>0.98888424895405147</v>
      </c>
      <c r="Q1443" s="15">
        <f t="shared" ca="1" si="380"/>
        <v>9.6416153711705519</v>
      </c>
      <c r="R1443" s="13">
        <v>1</v>
      </c>
      <c r="S1443" s="5" t="str">
        <f t="shared" ca="1" si="381"/>
        <v/>
      </c>
      <c r="T1443" s="5">
        <f t="shared" ca="1" si="382"/>
        <v>0</v>
      </c>
      <c r="U1443" s="4">
        <f t="shared" ca="1" si="383"/>
        <v>0</v>
      </c>
      <c r="V1443">
        <f t="shared" ca="1" si="384"/>
        <v>0</v>
      </c>
      <c r="X1443" s="3">
        <v>44381</v>
      </c>
      <c r="Y1443" s="3">
        <v>44395</v>
      </c>
      <c r="Z1443">
        <f t="shared" si="385"/>
        <v>0</v>
      </c>
      <c r="AA1443" s="1">
        <f t="shared" ca="1" si="389"/>
        <v>9.8235237349511273</v>
      </c>
      <c r="AB1443" s="14">
        <f t="shared" ca="1" si="390"/>
        <v>4.8816240751722972E-2</v>
      </c>
    </row>
    <row r="1444" spans="1:28" x14ac:dyDescent="0.35">
      <c r="A1444" s="3">
        <f t="shared" si="386"/>
        <v>44381.588888889026</v>
      </c>
      <c r="B1444" s="3">
        <f t="shared" si="374"/>
        <v>44396.033333333478</v>
      </c>
      <c r="C1444" s="3">
        <f t="shared" si="375"/>
        <v>44408</v>
      </c>
      <c r="D1444" s="4">
        <f t="shared" si="376"/>
        <v>28</v>
      </c>
      <c r="E1444" s="2">
        <f t="shared" ca="1" si="377"/>
        <v>1.1261187214615846</v>
      </c>
      <c r="F1444" s="8">
        <f t="shared" ca="1" si="387"/>
        <v>40.30260348302351</v>
      </c>
      <c r="G1444" s="8">
        <f t="shared" ca="1" si="388"/>
        <v>20.987260930226803</v>
      </c>
      <c r="H1444">
        <v>0.03</v>
      </c>
      <c r="I1444">
        <v>0</v>
      </c>
      <c r="J1444">
        <v>0</v>
      </c>
      <c r="K1444" s="7">
        <v>0.75</v>
      </c>
      <c r="L1444">
        <v>0.3</v>
      </c>
      <c r="M1444">
        <v>0.3</v>
      </c>
      <c r="N1444" s="7">
        <v>0.8</v>
      </c>
      <c r="O1444">
        <f t="shared" ca="1" si="378"/>
        <v>9.1871916820408259</v>
      </c>
      <c r="P1444" s="6">
        <f t="shared" ca="1" si="379"/>
        <v>0.98885729116957866</v>
      </c>
      <c r="Q1444" s="15">
        <f t="shared" ca="1" si="380"/>
        <v>9.6416153711705519</v>
      </c>
      <c r="R1444" s="13">
        <v>1</v>
      </c>
      <c r="S1444" s="5" t="str">
        <f t="shared" ca="1" si="381"/>
        <v/>
      </c>
      <c r="T1444" s="5">
        <f t="shared" ca="1" si="382"/>
        <v>0</v>
      </c>
      <c r="U1444" s="4">
        <f t="shared" ca="1" si="383"/>
        <v>0</v>
      </c>
      <c r="V1444">
        <f t="shared" ca="1" si="384"/>
        <v>0</v>
      </c>
      <c r="X1444" s="3">
        <v>44381</v>
      </c>
      <c r="Y1444" s="3">
        <v>44396</v>
      </c>
      <c r="Z1444">
        <f t="shared" si="385"/>
        <v>0</v>
      </c>
      <c r="AA1444" s="1">
        <f t="shared" ca="1" si="389"/>
        <v>9.2591322283134829</v>
      </c>
      <c r="AB1444" s="14">
        <f t="shared" ca="1" si="390"/>
        <v>7.1940546272657002E-2</v>
      </c>
    </row>
    <row r="1445" spans="1:28" x14ac:dyDescent="0.35">
      <c r="A1445" s="3">
        <f t="shared" si="386"/>
        <v>44381.625925926062</v>
      </c>
      <c r="B1445" s="3">
        <f t="shared" si="374"/>
        <v>44397.033333333478</v>
      </c>
      <c r="C1445" s="3">
        <f t="shared" si="375"/>
        <v>44408</v>
      </c>
      <c r="D1445" s="4">
        <f t="shared" si="376"/>
        <v>28</v>
      </c>
      <c r="E1445" s="2">
        <f t="shared" ca="1" si="377"/>
        <v>1.1288584474889818</v>
      </c>
      <c r="F1445" s="8">
        <f t="shared" ca="1" si="387"/>
        <v>40.171180039302982</v>
      </c>
      <c r="G1445" s="8">
        <f t="shared" ca="1" si="388"/>
        <v>20.27491890938828</v>
      </c>
      <c r="H1445">
        <v>0.03</v>
      </c>
      <c r="I1445">
        <v>0</v>
      </c>
      <c r="J1445">
        <v>0</v>
      </c>
      <c r="K1445" s="7">
        <v>0.75</v>
      </c>
      <c r="L1445">
        <v>0.3</v>
      </c>
      <c r="M1445">
        <v>0.3</v>
      </c>
      <c r="N1445" s="7">
        <v>0.8</v>
      </c>
      <c r="O1445">
        <f t="shared" ca="1" si="378"/>
        <v>9.8009661200889546</v>
      </c>
      <c r="P1445" s="6">
        <f t="shared" ca="1" si="379"/>
        <v>0.9888303341199971</v>
      </c>
      <c r="Q1445" s="15">
        <f t="shared" ca="1" si="380"/>
        <v>9.6416153711705519</v>
      </c>
      <c r="R1445" s="13">
        <v>1</v>
      </c>
      <c r="S1445" s="5" t="str">
        <f t="shared" ca="1" si="381"/>
        <v/>
      </c>
      <c r="T1445" s="5">
        <f t="shared" ca="1" si="382"/>
        <v>0</v>
      </c>
      <c r="U1445" s="4">
        <f t="shared" ca="1" si="383"/>
        <v>0</v>
      </c>
      <c r="V1445">
        <f t="shared" ca="1" si="384"/>
        <v>0</v>
      </c>
      <c r="X1445" s="3">
        <v>44381</v>
      </c>
      <c r="Y1445" s="3">
        <v>44397</v>
      </c>
      <c r="Z1445">
        <f t="shared" si="385"/>
        <v>0</v>
      </c>
      <c r="AA1445" s="1">
        <f t="shared" ca="1" si="389"/>
        <v>9.8486378060434809</v>
      </c>
      <c r="AB1445" s="14">
        <f t="shared" ca="1" si="390"/>
        <v>4.7671685954526311E-2</v>
      </c>
    </row>
    <row r="1446" spans="1:28" x14ac:dyDescent="0.35">
      <c r="A1446" s="3">
        <f t="shared" si="386"/>
        <v>44381.662962963099</v>
      </c>
      <c r="B1446" s="3">
        <f t="shared" si="374"/>
        <v>44398.033333333478</v>
      </c>
      <c r="C1446" s="3">
        <f t="shared" si="375"/>
        <v>44408</v>
      </c>
      <c r="D1446" s="4">
        <f t="shared" si="376"/>
        <v>28</v>
      </c>
      <c r="E1446" s="2">
        <f t="shared" ca="1" si="377"/>
        <v>1.1315981735163791</v>
      </c>
      <c r="F1446" s="8">
        <f t="shared" ca="1" si="387"/>
        <v>40.417842610115223</v>
      </c>
      <c r="G1446" s="8">
        <f t="shared" ca="1" si="388"/>
        <v>20.404835956602899</v>
      </c>
      <c r="H1446">
        <v>0.03</v>
      </c>
      <c r="I1446">
        <v>0</v>
      </c>
      <c r="J1446">
        <v>0</v>
      </c>
      <c r="K1446" s="7">
        <v>0.75</v>
      </c>
      <c r="L1446">
        <v>0.3</v>
      </c>
      <c r="M1446">
        <v>0.3</v>
      </c>
      <c r="N1446" s="7">
        <v>0.8</v>
      </c>
      <c r="O1446">
        <f t="shared" ca="1" si="378"/>
        <v>9.8560460009835147</v>
      </c>
      <c r="P1446" s="6">
        <f t="shared" ca="1" si="379"/>
        <v>0.98880337780528649</v>
      </c>
      <c r="Q1446" s="15">
        <f t="shared" ca="1" si="380"/>
        <v>9.6416153711705519</v>
      </c>
      <c r="R1446" s="13">
        <v>1</v>
      </c>
      <c r="S1446" s="5" t="str">
        <f t="shared" ca="1" si="381"/>
        <v/>
      </c>
      <c r="T1446" s="5">
        <f t="shared" ca="1" si="382"/>
        <v>0</v>
      </c>
      <c r="U1446" s="4">
        <f t="shared" ca="1" si="383"/>
        <v>0</v>
      </c>
      <c r="V1446">
        <f t="shared" ca="1" si="384"/>
        <v>0</v>
      </c>
      <c r="X1446" s="3">
        <v>44381</v>
      </c>
      <c r="Y1446" s="3">
        <v>44398</v>
      </c>
      <c r="Z1446">
        <f t="shared" si="385"/>
        <v>0</v>
      </c>
      <c r="AA1446" s="1">
        <f t="shared" ca="1" si="389"/>
        <v>9.9045349635005202</v>
      </c>
      <c r="AB1446" s="14">
        <f t="shared" ca="1" si="390"/>
        <v>4.8488962517005518E-2</v>
      </c>
    </row>
    <row r="1447" spans="1:28" x14ac:dyDescent="0.35">
      <c r="A1447" s="3">
        <f t="shared" si="386"/>
        <v>44381.700000000135</v>
      </c>
      <c r="B1447" s="3">
        <f t="shared" si="374"/>
        <v>44399.033333333478</v>
      </c>
      <c r="C1447" s="3">
        <f t="shared" si="375"/>
        <v>44408</v>
      </c>
      <c r="D1447" s="4">
        <f t="shared" si="376"/>
        <v>28</v>
      </c>
      <c r="E1447" s="2">
        <f t="shared" ca="1" si="377"/>
        <v>1.1343378995437763</v>
      </c>
      <c r="F1447" s="8">
        <f t="shared" ca="1" si="387"/>
        <v>41.498783528772847</v>
      </c>
      <c r="G1447" s="8">
        <f t="shared" ca="1" si="388"/>
        <v>20.880473260331303</v>
      </c>
      <c r="H1447">
        <v>0.03</v>
      </c>
      <c r="I1447">
        <v>0</v>
      </c>
      <c r="J1447">
        <v>0</v>
      </c>
      <c r="K1447" s="7">
        <v>0.75</v>
      </c>
      <c r="L1447">
        <v>0.3</v>
      </c>
      <c r="M1447">
        <v>0.3</v>
      </c>
      <c r="N1447" s="7">
        <v>0.8</v>
      </c>
      <c r="O1447">
        <f t="shared" ca="1" si="378"/>
        <v>10.19111438624833</v>
      </c>
      <c r="P1447" s="6">
        <f t="shared" ca="1" si="379"/>
        <v>0.98877642222542672</v>
      </c>
      <c r="Q1447" s="15">
        <f t="shared" ca="1" si="380"/>
        <v>9.6416153711705519</v>
      </c>
      <c r="R1447" s="13">
        <v>1</v>
      </c>
      <c r="S1447" s="5" t="str">
        <f t="shared" ca="1" si="381"/>
        <v/>
      </c>
      <c r="T1447" s="5">
        <f t="shared" ca="1" si="382"/>
        <v>0</v>
      </c>
      <c r="U1447" s="4">
        <f t="shared" ca="1" si="383"/>
        <v>0</v>
      </c>
      <c r="V1447">
        <f t="shared" ca="1" si="384"/>
        <v>0</v>
      </c>
      <c r="X1447" s="3">
        <v>44381</v>
      </c>
      <c r="Y1447" s="3">
        <v>44399</v>
      </c>
      <c r="Z1447">
        <f t="shared" si="385"/>
        <v>0</v>
      </c>
      <c r="AA1447" s="1">
        <f t="shared" ca="1" si="389"/>
        <v>10.239005768594222</v>
      </c>
      <c r="AB1447" s="14">
        <f t="shared" ca="1" si="390"/>
        <v>4.7891382345891742E-2</v>
      </c>
    </row>
    <row r="1448" spans="1:28" x14ac:dyDescent="0.35">
      <c r="A1448" s="3">
        <f t="shared" si="386"/>
        <v>44381.737037037172</v>
      </c>
      <c r="B1448" s="3">
        <f t="shared" si="374"/>
        <v>44400.033333333478</v>
      </c>
      <c r="C1448" s="3">
        <f t="shared" si="375"/>
        <v>44408</v>
      </c>
      <c r="D1448" s="4">
        <f t="shared" si="376"/>
        <v>28</v>
      </c>
      <c r="E1448" s="2">
        <f t="shared" ca="1" si="377"/>
        <v>1.1370776255711736</v>
      </c>
      <c r="F1448" s="8">
        <f t="shared" ca="1" si="387"/>
        <v>40.373707554604856</v>
      </c>
      <c r="G1448" s="8">
        <f t="shared" ca="1" si="388"/>
        <v>20.673599620391638</v>
      </c>
      <c r="H1448">
        <v>0.03</v>
      </c>
      <c r="I1448">
        <v>0</v>
      </c>
      <c r="J1448">
        <v>0</v>
      </c>
      <c r="K1448" s="7">
        <v>0.75</v>
      </c>
      <c r="L1448">
        <v>0.3</v>
      </c>
      <c r="M1448">
        <v>0.3</v>
      </c>
      <c r="N1448" s="7">
        <v>0.8</v>
      </c>
      <c r="O1448">
        <f t="shared" ca="1" si="378"/>
        <v>9.5541810455620002</v>
      </c>
      <c r="P1448" s="6">
        <f t="shared" ca="1" si="379"/>
        <v>0.9887494673803976</v>
      </c>
      <c r="Q1448" s="15">
        <f t="shared" ca="1" si="380"/>
        <v>9.6416153711705519</v>
      </c>
      <c r="R1448" s="13">
        <v>1</v>
      </c>
      <c r="S1448" s="5" t="str">
        <f t="shared" ca="1" si="381"/>
        <v/>
      </c>
      <c r="T1448" s="5">
        <f t="shared" ca="1" si="382"/>
        <v>0</v>
      </c>
      <c r="U1448" s="4">
        <f t="shared" ca="1" si="383"/>
        <v>0</v>
      </c>
      <c r="V1448">
        <f t="shared" ca="1" si="384"/>
        <v>0</v>
      </c>
      <c r="X1448" s="3">
        <v>44381</v>
      </c>
      <c r="Y1448" s="3">
        <v>44400</v>
      </c>
      <c r="Z1448">
        <f t="shared" si="385"/>
        <v>0</v>
      </c>
      <c r="AA1448" s="1">
        <f t="shared" ca="1" si="389"/>
        <v>9.6135973371169179</v>
      </c>
      <c r="AB1448" s="14">
        <f t="shared" ca="1" si="390"/>
        <v>5.9416291554917677E-2</v>
      </c>
    </row>
    <row r="1449" spans="1:28" x14ac:dyDescent="0.35">
      <c r="A1449" s="3">
        <f t="shared" si="386"/>
        <v>44381.774074074208</v>
      </c>
      <c r="B1449" s="3">
        <f t="shared" si="374"/>
        <v>44401.033333333478</v>
      </c>
      <c r="C1449" s="3">
        <f t="shared" si="375"/>
        <v>44408</v>
      </c>
      <c r="D1449" s="4">
        <f t="shared" si="376"/>
        <v>28</v>
      </c>
      <c r="E1449" s="2">
        <f t="shared" ca="1" si="377"/>
        <v>1.1398173515985708</v>
      </c>
      <c r="F1449" s="8">
        <f t="shared" ca="1" si="387"/>
        <v>41.320908231140457</v>
      </c>
      <c r="G1449" s="8">
        <f t="shared" ca="1" si="388"/>
        <v>21.446342096111451</v>
      </c>
      <c r="H1449">
        <v>0.03</v>
      </c>
      <c r="I1449">
        <v>0</v>
      </c>
      <c r="J1449">
        <v>0</v>
      </c>
      <c r="K1449" s="7">
        <v>0.75</v>
      </c>
      <c r="L1449">
        <v>0.3</v>
      </c>
      <c r="M1449">
        <v>0.3</v>
      </c>
      <c r="N1449" s="7">
        <v>0.8</v>
      </c>
      <c r="O1449">
        <f t="shared" ca="1" si="378"/>
        <v>9.4918390772438883</v>
      </c>
      <c r="P1449" s="6">
        <f t="shared" ca="1" si="379"/>
        <v>0.98872251327017979</v>
      </c>
      <c r="Q1449" s="15">
        <f t="shared" ca="1" si="380"/>
        <v>9.6416153711705519</v>
      </c>
      <c r="R1449" s="13">
        <v>1</v>
      </c>
      <c r="S1449" s="5" t="str">
        <f t="shared" ca="1" si="381"/>
        <v/>
      </c>
      <c r="T1449" s="5">
        <f t="shared" ca="1" si="382"/>
        <v>0</v>
      </c>
      <c r="U1449" s="4">
        <f t="shared" ca="1" si="383"/>
        <v>0</v>
      </c>
      <c r="V1449">
        <f t="shared" ca="1" si="384"/>
        <v>0</v>
      </c>
      <c r="X1449" s="3">
        <v>44381</v>
      </c>
      <c r="Y1449" s="3">
        <v>44401</v>
      </c>
      <c r="Z1449">
        <f t="shared" si="385"/>
        <v>0</v>
      </c>
      <c r="AA1449" s="1">
        <f t="shared" ca="1" si="389"/>
        <v>9.564852515281526</v>
      </c>
      <c r="AB1449" s="14">
        <f t="shared" ca="1" si="390"/>
        <v>7.3013438037637712E-2</v>
      </c>
    </row>
    <row r="1450" spans="1:28" x14ac:dyDescent="0.35">
      <c r="A1450" s="3">
        <f t="shared" si="386"/>
        <v>44381.811111111245</v>
      </c>
      <c r="B1450" s="3">
        <f t="shared" si="374"/>
        <v>44402.033333333478</v>
      </c>
      <c r="C1450" s="3">
        <f t="shared" si="375"/>
        <v>44408</v>
      </c>
      <c r="D1450" s="4">
        <f t="shared" si="376"/>
        <v>28</v>
      </c>
      <c r="E1450" s="2">
        <f t="shared" ca="1" si="377"/>
        <v>1.1425570776259681</v>
      </c>
      <c r="F1450" s="8">
        <f t="shared" ca="1" si="387"/>
        <v>40.051344351025868</v>
      </c>
      <c r="G1450" s="8">
        <f t="shared" ca="1" si="388"/>
        <v>20.734727594878663</v>
      </c>
      <c r="H1450">
        <v>0.03</v>
      </c>
      <c r="I1450">
        <v>0</v>
      </c>
      <c r="J1450">
        <v>0</v>
      </c>
      <c r="K1450" s="7">
        <v>0.75</v>
      </c>
      <c r="L1450">
        <v>0.3</v>
      </c>
      <c r="M1450">
        <v>0.3</v>
      </c>
      <c r="N1450" s="7">
        <v>0.8</v>
      </c>
      <c r="O1450">
        <f t="shared" ca="1" si="378"/>
        <v>9.2512806683907343</v>
      </c>
      <c r="P1450" s="6">
        <f t="shared" ca="1" si="379"/>
        <v>0.98869555989475266</v>
      </c>
      <c r="Q1450" s="15">
        <f t="shared" ca="1" si="380"/>
        <v>9.6416153711705519</v>
      </c>
      <c r="R1450" s="13">
        <v>1</v>
      </c>
      <c r="S1450" s="5" t="str">
        <f t="shared" ca="1" si="381"/>
        <v/>
      </c>
      <c r="T1450" s="5">
        <f t="shared" ca="1" si="382"/>
        <v>0</v>
      </c>
      <c r="U1450" s="4">
        <f t="shared" ca="1" si="383"/>
        <v>0</v>
      </c>
      <c r="V1450">
        <f t="shared" ca="1" si="384"/>
        <v>0</v>
      </c>
      <c r="X1450" s="3">
        <v>44381</v>
      </c>
      <c r="Y1450" s="3">
        <v>44402</v>
      </c>
      <c r="Z1450">
        <f t="shared" si="385"/>
        <v>0</v>
      </c>
      <c r="AA1450" s="1">
        <f t="shared" ca="1" si="389"/>
        <v>9.3202810902629061</v>
      </c>
      <c r="AB1450" s="14">
        <f t="shared" ca="1" si="390"/>
        <v>6.9000421872171813E-2</v>
      </c>
    </row>
    <row r="1451" spans="1:28" x14ac:dyDescent="0.35">
      <c r="A1451" s="3">
        <f t="shared" si="386"/>
        <v>44381.848148148281</v>
      </c>
      <c r="B1451" s="3">
        <f t="shared" si="374"/>
        <v>44403.033333333478</v>
      </c>
      <c r="C1451" s="3">
        <f t="shared" si="375"/>
        <v>44408</v>
      </c>
      <c r="D1451" s="4">
        <f t="shared" si="376"/>
        <v>28</v>
      </c>
      <c r="E1451" s="2">
        <f t="shared" ca="1" si="377"/>
        <v>1.1452968036533653</v>
      </c>
      <c r="F1451" s="8">
        <f t="shared" ca="1" si="387"/>
        <v>40.754014825603633</v>
      </c>
      <c r="G1451" s="8">
        <f t="shared" ca="1" si="388"/>
        <v>21.377209635978669</v>
      </c>
      <c r="H1451">
        <v>0.03</v>
      </c>
      <c r="I1451">
        <v>0</v>
      </c>
      <c r="J1451">
        <v>0</v>
      </c>
      <c r="K1451" s="7">
        <v>0.75</v>
      </c>
      <c r="L1451">
        <v>0.3</v>
      </c>
      <c r="M1451">
        <v>0.3</v>
      </c>
      <c r="N1451" s="7">
        <v>0.8</v>
      </c>
      <c r="O1451">
        <f t="shared" ca="1" si="378"/>
        <v>9.1358014832240535</v>
      </c>
      <c r="P1451" s="6">
        <f t="shared" ca="1" si="379"/>
        <v>0.98866860725409633</v>
      </c>
      <c r="Q1451" s="15">
        <f t="shared" ca="1" si="380"/>
        <v>9.6416153711705519</v>
      </c>
      <c r="R1451" s="13">
        <v>1</v>
      </c>
      <c r="S1451" s="5" t="str">
        <f t="shared" ca="1" si="381"/>
        <v/>
      </c>
      <c r="T1451" s="5">
        <f t="shared" ca="1" si="382"/>
        <v>0</v>
      </c>
      <c r="U1451" s="4">
        <f t="shared" ca="1" si="383"/>
        <v>0</v>
      </c>
      <c r="V1451">
        <f t="shared" ca="1" si="384"/>
        <v>0</v>
      </c>
      <c r="X1451" s="3">
        <v>44381</v>
      </c>
      <c r="Y1451" s="3">
        <v>44403</v>
      </c>
      <c r="Z1451">
        <f t="shared" si="385"/>
        <v>0</v>
      </c>
      <c r="AA1451" s="1">
        <f t="shared" ca="1" si="389"/>
        <v>9.219384989510008</v>
      </c>
      <c r="AB1451" s="14">
        <f t="shared" ca="1" si="390"/>
        <v>8.3583506285954456E-2</v>
      </c>
    </row>
    <row r="1452" spans="1:28" x14ac:dyDescent="0.35">
      <c r="A1452" s="3">
        <f t="shared" si="386"/>
        <v>44381.885185185318</v>
      </c>
      <c r="B1452" s="3">
        <f t="shared" si="374"/>
        <v>44404.033333333478</v>
      </c>
      <c r="C1452" s="3">
        <f t="shared" si="375"/>
        <v>44408</v>
      </c>
      <c r="D1452" s="4">
        <f t="shared" si="376"/>
        <v>28</v>
      </c>
      <c r="E1452" s="2">
        <f t="shared" ca="1" si="377"/>
        <v>1.1480365296807626</v>
      </c>
      <c r="F1452" s="8">
        <f t="shared" ca="1" si="387"/>
        <v>40.622000917941207</v>
      </c>
      <c r="G1452" s="8">
        <f t="shared" ca="1" si="388"/>
        <v>20.268736636451521</v>
      </c>
      <c r="H1452">
        <v>0.03</v>
      </c>
      <c r="I1452">
        <v>0</v>
      </c>
      <c r="J1452">
        <v>0</v>
      </c>
      <c r="K1452" s="7">
        <v>0.75</v>
      </c>
      <c r="L1452">
        <v>0.3</v>
      </c>
      <c r="M1452">
        <v>0.3</v>
      </c>
      <c r="N1452" s="7">
        <v>0.8</v>
      </c>
      <c r="O1452">
        <f t="shared" ca="1" si="378"/>
        <v>10.145264052004382</v>
      </c>
      <c r="P1452" s="6">
        <f t="shared" ca="1" si="379"/>
        <v>0.98864165534819071</v>
      </c>
      <c r="Q1452" s="15">
        <f t="shared" ca="1" si="380"/>
        <v>9.6416153711705519</v>
      </c>
      <c r="R1452" s="13">
        <v>1</v>
      </c>
      <c r="S1452" s="5" t="str">
        <f t="shared" ca="1" si="381"/>
        <v/>
      </c>
      <c r="T1452" s="5">
        <f t="shared" ca="1" si="382"/>
        <v>0</v>
      </c>
      <c r="U1452" s="4">
        <f t="shared" ca="1" si="383"/>
        <v>0</v>
      </c>
      <c r="V1452">
        <f t="shared" ca="1" si="384"/>
        <v>0</v>
      </c>
      <c r="X1452" s="3">
        <v>44381</v>
      </c>
      <c r="Y1452" s="3">
        <v>44404</v>
      </c>
      <c r="Z1452">
        <f t="shared" si="385"/>
        <v>0</v>
      </c>
      <c r="AA1452" s="1">
        <f t="shared" ca="1" si="389"/>
        <v>10.188716282819154</v>
      </c>
      <c r="AB1452" s="14">
        <f t="shared" ca="1" si="390"/>
        <v>4.3452230814772008E-2</v>
      </c>
    </row>
    <row r="1453" spans="1:28" x14ac:dyDescent="0.35">
      <c r="A1453" s="3">
        <f t="shared" si="386"/>
        <v>44381.922222222354</v>
      </c>
      <c r="B1453" s="3">
        <f t="shared" si="374"/>
        <v>44405.033333333478</v>
      </c>
      <c r="C1453" s="3">
        <f t="shared" si="375"/>
        <v>44408</v>
      </c>
      <c r="D1453" s="4">
        <f t="shared" si="376"/>
        <v>28</v>
      </c>
      <c r="E1453" s="2">
        <f t="shared" ca="1" si="377"/>
        <v>1.15077625570816</v>
      </c>
      <c r="F1453" s="8">
        <f t="shared" ca="1" si="387"/>
        <v>40.044298339490283</v>
      </c>
      <c r="G1453" s="8">
        <f t="shared" ca="1" si="388"/>
        <v>20.547688974504975</v>
      </c>
      <c r="H1453">
        <v>0.03</v>
      </c>
      <c r="I1453">
        <v>0</v>
      </c>
      <c r="J1453">
        <v>0</v>
      </c>
      <c r="K1453" s="7">
        <v>0.75</v>
      </c>
      <c r="L1453">
        <v>0.3</v>
      </c>
      <c r="M1453">
        <v>0.3</v>
      </c>
      <c r="N1453" s="7">
        <v>0.8</v>
      </c>
      <c r="O1453">
        <f t="shared" ca="1" si="378"/>
        <v>9.4330347801127346</v>
      </c>
      <c r="P1453" s="6">
        <f t="shared" ca="1" si="379"/>
        <v>0.98861470417701602</v>
      </c>
      <c r="Q1453" s="15">
        <f t="shared" ca="1" si="380"/>
        <v>9.6416153711705519</v>
      </c>
      <c r="R1453" s="13">
        <v>1</v>
      </c>
      <c r="S1453" s="5" t="str">
        <f t="shared" ca="1" si="381"/>
        <v/>
      </c>
      <c r="T1453" s="5">
        <f t="shared" ca="1" si="382"/>
        <v>0</v>
      </c>
      <c r="U1453" s="4">
        <f t="shared" ca="1" si="383"/>
        <v>0</v>
      </c>
      <c r="V1453">
        <f t="shared" ca="1" si="384"/>
        <v>0</v>
      </c>
      <c r="X1453" s="3">
        <v>44381</v>
      </c>
      <c r="Y1453" s="3">
        <v>44405</v>
      </c>
      <c r="Z1453">
        <f t="shared" si="385"/>
        <v>0</v>
      </c>
      <c r="AA1453" s="1">
        <f t="shared" ca="1" si="389"/>
        <v>9.4957511581556346</v>
      </c>
      <c r="AB1453" s="14">
        <f t="shared" ca="1" si="390"/>
        <v>6.2716378042900089E-2</v>
      </c>
    </row>
    <row r="1454" spans="1:28" x14ac:dyDescent="0.35">
      <c r="A1454" s="3">
        <f t="shared" si="386"/>
        <v>44381.959259259391</v>
      </c>
      <c r="B1454" s="3">
        <f t="shared" si="374"/>
        <v>44406.033333333478</v>
      </c>
      <c r="C1454" s="3">
        <f t="shared" si="375"/>
        <v>44408</v>
      </c>
      <c r="D1454" s="4">
        <f t="shared" si="376"/>
        <v>28</v>
      </c>
      <c r="E1454" s="2">
        <f t="shared" ca="1" si="377"/>
        <v>1.1535159817355571</v>
      </c>
      <c r="F1454" s="8">
        <f t="shared" ca="1" si="387"/>
        <v>40.414222736468624</v>
      </c>
      <c r="G1454" s="8">
        <f t="shared" ca="1" si="388"/>
        <v>20.541738968966527</v>
      </c>
      <c r="H1454">
        <v>0.03</v>
      </c>
      <c r="I1454">
        <v>0</v>
      </c>
      <c r="J1454">
        <v>0</v>
      </c>
      <c r="K1454" s="7">
        <v>0.75</v>
      </c>
      <c r="L1454">
        <v>0.3</v>
      </c>
      <c r="M1454">
        <v>0.3</v>
      </c>
      <c r="N1454" s="7">
        <v>0.8</v>
      </c>
      <c r="O1454">
        <f t="shared" ca="1" si="378"/>
        <v>9.7164280833849404</v>
      </c>
      <c r="P1454" s="6">
        <f t="shared" ca="1" si="379"/>
        <v>0.98858775374055197</v>
      </c>
      <c r="Q1454" s="15">
        <f t="shared" ca="1" si="380"/>
        <v>9.6416153711705519</v>
      </c>
      <c r="R1454" s="13">
        <v>1</v>
      </c>
      <c r="S1454" s="5" t="str">
        <f t="shared" ca="1" si="381"/>
        <v/>
      </c>
      <c r="T1454" s="5">
        <f t="shared" ca="1" si="382"/>
        <v>0</v>
      </c>
      <c r="U1454" s="4">
        <f t="shared" ca="1" si="383"/>
        <v>0</v>
      </c>
      <c r="V1454">
        <f t="shared" ca="1" si="384"/>
        <v>0</v>
      </c>
      <c r="X1454" s="3">
        <v>44381</v>
      </c>
      <c r="Y1454" s="3">
        <v>44406</v>
      </c>
      <c r="Z1454">
        <f t="shared" si="385"/>
        <v>0</v>
      </c>
      <c r="AA1454" s="1">
        <f t="shared" ca="1" si="389"/>
        <v>9.7726787657228549</v>
      </c>
      <c r="AB1454" s="14">
        <f t="shared" ca="1" si="390"/>
        <v>5.6250682337914526E-2</v>
      </c>
    </row>
    <row r="1455" spans="1:28" x14ac:dyDescent="0.35">
      <c r="A1455" s="3">
        <f t="shared" si="386"/>
        <v>44381.996296296427</v>
      </c>
      <c r="B1455" s="3">
        <f t="shared" si="374"/>
        <v>44407.033333333478</v>
      </c>
      <c r="C1455" s="3">
        <f t="shared" si="375"/>
        <v>44408</v>
      </c>
      <c r="D1455" s="4">
        <f t="shared" si="376"/>
        <v>28</v>
      </c>
      <c r="E1455" s="2">
        <f t="shared" ca="1" si="377"/>
        <v>1.1562557077629545</v>
      </c>
      <c r="F1455" s="8">
        <f t="shared" ca="1" si="387"/>
        <v>40.710681543011255</v>
      </c>
      <c r="G1455" s="8">
        <f t="shared" ca="1" si="388"/>
        <v>20.337403092755263</v>
      </c>
      <c r="H1455">
        <v>0.03</v>
      </c>
      <c r="I1455">
        <v>0</v>
      </c>
      <c r="J1455">
        <v>0</v>
      </c>
      <c r="K1455" s="7">
        <v>0.75</v>
      </c>
      <c r="L1455">
        <v>0.3</v>
      </c>
      <c r="M1455">
        <v>0.3</v>
      </c>
      <c r="N1455" s="7">
        <v>0.8</v>
      </c>
      <c r="O1455">
        <f t="shared" ca="1" si="378"/>
        <v>10.143108064503178</v>
      </c>
      <c r="P1455" s="6">
        <f t="shared" ca="1" si="379"/>
        <v>0.98856080403877855</v>
      </c>
      <c r="Q1455" s="15">
        <f t="shared" ca="1" si="380"/>
        <v>9.6416153711705519</v>
      </c>
      <c r="R1455" s="13">
        <v>1</v>
      </c>
      <c r="S1455" s="5" t="str">
        <f t="shared" ca="1" si="381"/>
        <v/>
      </c>
      <c r="T1455" s="5">
        <f t="shared" ca="1" si="382"/>
        <v>0</v>
      </c>
      <c r="U1455" s="4">
        <f t="shared" ca="1" si="383"/>
        <v>0</v>
      </c>
      <c r="V1455">
        <f t="shared" ca="1" si="384"/>
        <v>0</v>
      </c>
      <c r="X1455" s="3">
        <v>44381</v>
      </c>
      <c r="Y1455" s="3">
        <v>44407</v>
      </c>
      <c r="Z1455">
        <f t="shared" si="385"/>
        <v>0</v>
      </c>
      <c r="AA1455" s="1">
        <f t="shared" ca="1" si="389"/>
        <v>10.188374442955972</v>
      </c>
      <c r="AB1455" s="14">
        <f t="shared" ca="1" si="390"/>
        <v>4.5266378452794243E-2</v>
      </c>
    </row>
    <row r="1456" spans="1:28" x14ac:dyDescent="0.35">
      <c r="A1456" s="3">
        <f t="shared" si="386"/>
        <v>44382.033333333464</v>
      </c>
      <c r="B1456" s="3">
        <f t="shared" si="374"/>
        <v>44382.033333333464</v>
      </c>
      <c r="C1456" s="3">
        <f t="shared" si="375"/>
        <v>44408</v>
      </c>
      <c r="D1456" s="4">
        <f t="shared" si="376"/>
        <v>27</v>
      </c>
      <c r="E1456" s="2">
        <f t="shared" ca="1" si="377"/>
        <v>1.087762557077983</v>
      </c>
      <c r="F1456" s="8">
        <f t="shared" ca="1" si="387"/>
        <v>40.348898547542078</v>
      </c>
      <c r="G1456" s="8">
        <f t="shared" ca="1" si="388"/>
        <v>20.458320902563763</v>
      </c>
      <c r="H1456">
        <v>0.03</v>
      </c>
      <c r="I1456">
        <v>0</v>
      </c>
      <c r="J1456">
        <v>0</v>
      </c>
      <c r="K1456" s="7">
        <v>0.75</v>
      </c>
      <c r="L1456">
        <v>0.3</v>
      </c>
      <c r="M1456">
        <v>0.3</v>
      </c>
      <c r="N1456" s="7">
        <v>0.8</v>
      </c>
      <c r="O1456">
        <f t="shared" ca="1" si="378"/>
        <v>9.7508530080927933</v>
      </c>
      <c r="P1456" s="6">
        <f t="shared" ca="1" si="379"/>
        <v>0.98923476703639501</v>
      </c>
      <c r="Q1456" s="15">
        <f t="shared" ca="1" si="380"/>
        <v>9.8377468775836618</v>
      </c>
      <c r="R1456" s="13">
        <v>1</v>
      </c>
      <c r="S1456" s="5" t="str">
        <f t="shared" ca="1" si="381"/>
        <v/>
      </c>
      <c r="T1456" s="5">
        <f t="shared" ca="1" si="382"/>
        <v>0</v>
      </c>
      <c r="U1456" s="4">
        <f t="shared" ca="1" si="383"/>
        <v>1475.6620316375493</v>
      </c>
      <c r="V1456">
        <f t="shared" ca="1" si="384"/>
        <v>0</v>
      </c>
      <c r="X1456" s="3">
        <v>44382</v>
      </c>
      <c r="Y1456" s="3">
        <v>44382</v>
      </c>
      <c r="Z1456">
        <f t="shared" si="385"/>
        <v>150</v>
      </c>
      <c r="AA1456" s="1">
        <f t="shared" ca="1" si="389"/>
        <v>9.7963223416916918</v>
      </c>
      <c r="AB1456" s="14">
        <f t="shared" ca="1" si="390"/>
        <v>4.5469333598898487E-2</v>
      </c>
    </row>
    <row r="1457" spans="1:28" x14ac:dyDescent="0.35">
      <c r="A1457" s="3">
        <f t="shared" si="386"/>
        <v>44382.071794871925</v>
      </c>
      <c r="B1457" s="3">
        <f t="shared" si="374"/>
        <v>44383.033333333464</v>
      </c>
      <c r="C1457" s="3">
        <f t="shared" si="375"/>
        <v>44408</v>
      </c>
      <c r="D1457" s="4">
        <f t="shared" si="376"/>
        <v>27</v>
      </c>
      <c r="E1457" s="2">
        <f t="shared" ca="1" si="377"/>
        <v>1.0905022831053803</v>
      </c>
      <c r="F1457" s="8">
        <f t="shared" ca="1" si="387"/>
        <v>40.626795047333616</v>
      </c>
      <c r="G1457" s="8">
        <f t="shared" ca="1" si="388"/>
        <v>20.546098313943705</v>
      </c>
      <c r="H1457">
        <v>0.03</v>
      </c>
      <c r="I1457">
        <v>0</v>
      </c>
      <c r="J1457">
        <v>0</v>
      </c>
      <c r="K1457" s="7">
        <v>0.75</v>
      </c>
      <c r="L1457">
        <v>0.3</v>
      </c>
      <c r="M1457">
        <v>0.3</v>
      </c>
      <c r="N1457" s="7">
        <v>0.8</v>
      </c>
      <c r="O1457">
        <f t="shared" ca="1" si="378"/>
        <v>9.8714979715565043</v>
      </c>
      <c r="P1457" s="6">
        <f t="shared" ca="1" si="379"/>
        <v>0.98920779969651595</v>
      </c>
      <c r="Q1457" s="15">
        <f t="shared" ca="1" si="380"/>
        <v>9.8377468775836618</v>
      </c>
      <c r="R1457" s="13">
        <v>1</v>
      </c>
      <c r="S1457" s="5" t="str">
        <f t="shared" ca="1" si="381"/>
        <v/>
      </c>
      <c r="T1457" s="5">
        <f t="shared" ca="1" si="382"/>
        <v>0</v>
      </c>
      <c r="U1457" s="4">
        <f t="shared" ca="1" si="383"/>
        <v>0</v>
      </c>
      <c r="V1457">
        <f t="shared" ca="1" si="384"/>
        <v>0</v>
      </c>
      <c r="X1457" s="3">
        <v>44382</v>
      </c>
      <c r="Y1457" s="3">
        <v>44383</v>
      </c>
      <c r="Z1457">
        <f t="shared" si="385"/>
        <v>0</v>
      </c>
      <c r="AA1457" s="1">
        <f t="shared" ca="1" si="389"/>
        <v>9.9160047832946603</v>
      </c>
      <c r="AB1457" s="14">
        <f t="shared" ca="1" si="390"/>
        <v>4.450681173815596E-2</v>
      </c>
    </row>
    <row r="1458" spans="1:28" x14ac:dyDescent="0.35">
      <c r="A1458" s="3">
        <f t="shared" si="386"/>
        <v>44382.110256410386</v>
      </c>
      <c r="B1458" s="3">
        <f t="shared" si="374"/>
        <v>44384.033333333464</v>
      </c>
      <c r="C1458" s="3">
        <f t="shared" si="375"/>
        <v>44408</v>
      </c>
      <c r="D1458" s="4">
        <f t="shared" si="376"/>
        <v>27</v>
      </c>
      <c r="E1458" s="2">
        <f t="shared" ca="1" si="377"/>
        <v>1.0932420091327775</v>
      </c>
      <c r="F1458" s="8">
        <f t="shared" ca="1" si="387"/>
        <v>40.091807781455771</v>
      </c>
      <c r="G1458" s="8">
        <f t="shared" ca="1" si="388"/>
        <v>20.342287284886869</v>
      </c>
      <c r="H1458">
        <v>0.03</v>
      </c>
      <c r="I1458">
        <v>0</v>
      </c>
      <c r="J1458">
        <v>0</v>
      </c>
      <c r="K1458" s="7">
        <v>0.75</v>
      </c>
      <c r="L1458">
        <v>0.3</v>
      </c>
      <c r="M1458">
        <v>0.3</v>
      </c>
      <c r="N1458" s="7">
        <v>0.8</v>
      </c>
      <c r="O1458">
        <f t="shared" ca="1" si="378"/>
        <v>9.6740685512049573</v>
      </c>
      <c r="P1458" s="6">
        <f t="shared" ca="1" si="379"/>
        <v>0.98918083309178817</v>
      </c>
      <c r="Q1458" s="15">
        <f t="shared" ca="1" si="380"/>
        <v>9.8377468775836618</v>
      </c>
      <c r="R1458" s="13">
        <v>1</v>
      </c>
      <c r="S1458" s="5" t="str">
        <f t="shared" ca="1" si="381"/>
        <v/>
      </c>
      <c r="T1458" s="5">
        <f t="shared" ca="1" si="382"/>
        <v>0</v>
      </c>
      <c r="U1458" s="4">
        <f t="shared" ca="1" si="383"/>
        <v>0</v>
      </c>
      <c r="V1458">
        <f t="shared" ca="1" si="384"/>
        <v>0</v>
      </c>
      <c r="X1458" s="3">
        <v>44382</v>
      </c>
      <c r="Y1458" s="3">
        <v>44384</v>
      </c>
      <c r="Z1458">
        <f t="shared" si="385"/>
        <v>0</v>
      </c>
      <c r="AA1458" s="1">
        <f t="shared" ca="1" si="389"/>
        <v>9.7204153550617889</v>
      </c>
      <c r="AB1458" s="14">
        <f t="shared" ca="1" si="390"/>
        <v>4.6346803856831542E-2</v>
      </c>
    </row>
    <row r="1459" spans="1:28" x14ac:dyDescent="0.35">
      <c r="A1459" s="3">
        <f t="shared" si="386"/>
        <v>44382.148717948847</v>
      </c>
      <c r="B1459" s="3">
        <f t="shared" si="374"/>
        <v>44385.033333333464</v>
      </c>
      <c r="C1459" s="3">
        <f t="shared" si="375"/>
        <v>44408</v>
      </c>
      <c r="D1459" s="4">
        <f t="shared" si="376"/>
        <v>27</v>
      </c>
      <c r="E1459" s="2">
        <f t="shared" ca="1" si="377"/>
        <v>1.0959817351601748</v>
      </c>
      <c r="F1459" s="8">
        <f t="shared" ca="1" si="387"/>
        <v>41.495127832334646</v>
      </c>
      <c r="G1459" s="8">
        <f t="shared" ca="1" si="388"/>
        <v>20.684044710013534</v>
      </c>
      <c r="H1459">
        <v>0.03</v>
      </c>
      <c r="I1459">
        <v>0</v>
      </c>
      <c r="J1459">
        <v>0</v>
      </c>
      <c r="K1459" s="7">
        <v>0.75</v>
      </c>
      <c r="L1459">
        <v>0.3</v>
      </c>
      <c r="M1459">
        <v>0.3</v>
      </c>
      <c r="N1459" s="7">
        <v>0.8</v>
      </c>
      <c r="O1459">
        <f t="shared" ca="1" si="378"/>
        <v>10.384801164237448</v>
      </c>
      <c r="P1459" s="6">
        <f t="shared" ca="1" si="379"/>
        <v>0.98915386722219212</v>
      </c>
      <c r="Q1459" s="15">
        <f t="shared" ca="1" si="380"/>
        <v>9.8377468775836618</v>
      </c>
      <c r="R1459" s="13">
        <v>1</v>
      </c>
      <c r="S1459" s="5" t="str">
        <f t="shared" ca="1" si="381"/>
        <v/>
      </c>
      <c r="T1459" s="5">
        <f t="shared" ca="1" si="382"/>
        <v>0</v>
      </c>
      <c r="U1459" s="4">
        <f t="shared" ca="1" si="383"/>
        <v>0</v>
      </c>
      <c r="V1459">
        <f t="shared" ca="1" si="384"/>
        <v>0</v>
      </c>
      <c r="X1459" s="3">
        <v>44382</v>
      </c>
      <c r="Y1459" s="3">
        <v>44385</v>
      </c>
      <c r="Z1459">
        <f t="shared" si="385"/>
        <v>0</v>
      </c>
      <c r="AA1459" s="1">
        <f t="shared" ca="1" si="389"/>
        <v>10.422486559858246</v>
      </c>
      <c r="AB1459" s="14">
        <f t="shared" ca="1" si="390"/>
        <v>3.768539562079809E-2</v>
      </c>
    </row>
    <row r="1460" spans="1:28" x14ac:dyDescent="0.35">
      <c r="A1460" s="3">
        <f t="shared" si="386"/>
        <v>44382.187179487308</v>
      </c>
      <c r="B1460" s="3">
        <f t="shared" si="374"/>
        <v>44386.033333333464</v>
      </c>
      <c r="C1460" s="3">
        <f t="shared" si="375"/>
        <v>44408</v>
      </c>
      <c r="D1460" s="4">
        <f t="shared" si="376"/>
        <v>27</v>
      </c>
      <c r="E1460" s="2">
        <f t="shared" ca="1" si="377"/>
        <v>1.0987214611875722</v>
      </c>
      <c r="F1460" s="8">
        <f t="shared" ca="1" si="387"/>
        <v>40.487745795241402</v>
      </c>
      <c r="G1460" s="8">
        <f t="shared" ca="1" si="388"/>
        <v>20.75059437585892</v>
      </c>
      <c r="H1460">
        <v>0.03</v>
      </c>
      <c r="I1460">
        <v>0</v>
      </c>
      <c r="J1460">
        <v>0</v>
      </c>
      <c r="K1460" s="7">
        <v>0.75</v>
      </c>
      <c r="L1460">
        <v>0.3</v>
      </c>
      <c r="M1460">
        <v>0.3</v>
      </c>
      <c r="N1460" s="7">
        <v>0.8</v>
      </c>
      <c r="O1460">
        <f t="shared" ca="1" si="378"/>
        <v>9.5627149705721273</v>
      </c>
      <c r="P1460" s="6">
        <f t="shared" ca="1" si="379"/>
        <v>0.98912690208770737</v>
      </c>
      <c r="Q1460" s="15">
        <f t="shared" ca="1" si="380"/>
        <v>9.8377468775836618</v>
      </c>
      <c r="R1460" s="13">
        <v>1</v>
      </c>
      <c r="S1460" s="5" t="str">
        <f t="shared" ca="1" si="381"/>
        <v/>
      </c>
      <c r="T1460" s="5">
        <f t="shared" ca="1" si="382"/>
        <v>0</v>
      </c>
      <c r="U1460" s="4">
        <f t="shared" ca="1" si="383"/>
        <v>0</v>
      </c>
      <c r="V1460">
        <f t="shared" ca="1" si="384"/>
        <v>0</v>
      </c>
      <c r="X1460" s="3">
        <v>44382</v>
      </c>
      <c r="Y1460" s="3">
        <v>44386</v>
      </c>
      <c r="Z1460">
        <f t="shared" si="385"/>
        <v>0</v>
      </c>
      <c r="AA1460" s="1">
        <f t="shared" ca="1" si="389"/>
        <v>9.6172227017976972</v>
      </c>
      <c r="AB1460" s="14">
        <f t="shared" ca="1" si="390"/>
        <v>5.4507731225569955E-2</v>
      </c>
    </row>
    <row r="1461" spans="1:28" x14ac:dyDescent="0.35">
      <c r="A1461" s="3">
        <f t="shared" si="386"/>
        <v>44382.225641025769</v>
      </c>
      <c r="B1461" s="3">
        <f t="shared" si="374"/>
        <v>44387.033333333464</v>
      </c>
      <c r="C1461" s="3">
        <f t="shared" si="375"/>
        <v>44408</v>
      </c>
      <c r="D1461" s="4">
        <f t="shared" si="376"/>
        <v>27</v>
      </c>
      <c r="E1461" s="2">
        <f t="shared" ca="1" si="377"/>
        <v>1.1014611872149693</v>
      </c>
      <c r="F1461" s="8">
        <f t="shared" ca="1" si="387"/>
        <v>41.020578426533874</v>
      </c>
      <c r="G1461" s="8">
        <f t="shared" ca="1" si="388"/>
        <v>20.193697312461936</v>
      </c>
      <c r="H1461">
        <v>0.03</v>
      </c>
      <c r="I1461">
        <v>0</v>
      </c>
      <c r="J1461">
        <v>0</v>
      </c>
      <c r="K1461" s="7">
        <v>0.75</v>
      </c>
      <c r="L1461">
        <v>0.3</v>
      </c>
      <c r="M1461">
        <v>0.3</v>
      </c>
      <c r="N1461" s="7">
        <v>0.8</v>
      </c>
      <c r="O1461">
        <f t="shared" ca="1" si="378"/>
        <v>10.519236507438467</v>
      </c>
      <c r="P1461" s="6">
        <f t="shared" ca="1" si="379"/>
        <v>0.98909993768831395</v>
      </c>
      <c r="Q1461" s="15">
        <f t="shared" ca="1" si="380"/>
        <v>9.8377468775836618</v>
      </c>
      <c r="R1461" s="13">
        <v>1</v>
      </c>
      <c r="S1461" s="5" t="str">
        <f t="shared" ca="1" si="381"/>
        <v/>
      </c>
      <c r="T1461" s="5">
        <f t="shared" ca="1" si="382"/>
        <v>0</v>
      </c>
      <c r="U1461" s="4">
        <f t="shared" ca="1" si="383"/>
        <v>0</v>
      </c>
      <c r="V1461">
        <f t="shared" ca="1" si="384"/>
        <v>0</v>
      </c>
      <c r="X1461" s="3">
        <v>44382</v>
      </c>
      <c r="Y1461" s="3">
        <v>44387</v>
      </c>
      <c r="Z1461">
        <f t="shared" si="385"/>
        <v>0</v>
      </c>
      <c r="AA1461" s="1">
        <f t="shared" ca="1" si="389"/>
        <v>10.550946792211256</v>
      </c>
      <c r="AB1461" s="14">
        <f t="shared" ca="1" si="390"/>
        <v>3.171028477278881E-2</v>
      </c>
    </row>
    <row r="1462" spans="1:28" x14ac:dyDescent="0.35">
      <c r="A1462" s="3">
        <f t="shared" si="386"/>
        <v>44382.26410256423</v>
      </c>
      <c r="B1462" s="3">
        <f t="shared" si="374"/>
        <v>44388.033333333464</v>
      </c>
      <c r="C1462" s="3">
        <f t="shared" si="375"/>
        <v>44408</v>
      </c>
      <c r="D1462" s="4">
        <f t="shared" si="376"/>
        <v>27</v>
      </c>
      <c r="E1462" s="2">
        <f t="shared" ca="1" si="377"/>
        <v>1.1042009132423667</v>
      </c>
      <c r="F1462" s="8">
        <f t="shared" ca="1" si="387"/>
        <v>40.186336692939697</v>
      </c>
      <c r="G1462" s="8">
        <f t="shared" ca="1" si="388"/>
        <v>20.199136813072172</v>
      </c>
      <c r="H1462">
        <v>0.03</v>
      </c>
      <c r="I1462">
        <v>0</v>
      </c>
      <c r="J1462">
        <v>0</v>
      </c>
      <c r="K1462" s="7">
        <v>0.75</v>
      </c>
      <c r="L1462">
        <v>0.3</v>
      </c>
      <c r="M1462">
        <v>0.3</v>
      </c>
      <c r="N1462" s="7">
        <v>0.8</v>
      </c>
      <c r="O1462">
        <f t="shared" ca="1" si="378"/>
        <v>9.8881157066325969</v>
      </c>
      <c r="P1462" s="6">
        <f t="shared" ca="1" si="379"/>
        <v>0.98907297402399186</v>
      </c>
      <c r="Q1462" s="15">
        <f t="shared" ca="1" si="380"/>
        <v>9.8377468775836618</v>
      </c>
      <c r="R1462" s="13">
        <v>1</v>
      </c>
      <c r="S1462" s="5" t="str">
        <f t="shared" ca="1" si="381"/>
        <v/>
      </c>
      <c r="T1462" s="5">
        <f t="shared" ca="1" si="382"/>
        <v>0</v>
      </c>
      <c r="U1462" s="4">
        <f t="shared" ca="1" si="383"/>
        <v>0</v>
      </c>
      <c r="V1462">
        <f t="shared" ca="1" si="384"/>
        <v>0</v>
      </c>
      <c r="X1462" s="3">
        <v>44382</v>
      </c>
      <c r="Y1462" s="3">
        <v>44388</v>
      </c>
      <c r="Z1462">
        <f t="shared" si="385"/>
        <v>0</v>
      </c>
      <c r="AA1462" s="1">
        <f t="shared" ca="1" si="389"/>
        <v>9.9301757204443533</v>
      </c>
      <c r="AB1462" s="14">
        <f t="shared" ca="1" si="390"/>
        <v>4.2060013811756392E-2</v>
      </c>
    </row>
    <row r="1463" spans="1:28" x14ac:dyDescent="0.35">
      <c r="A1463" s="3">
        <f t="shared" si="386"/>
        <v>44382.302564102691</v>
      </c>
      <c r="B1463" s="3">
        <f t="shared" si="374"/>
        <v>44389.033333333464</v>
      </c>
      <c r="C1463" s="3">
        <f t="shared" si="375"/>
        <v>44408</v>
      </c>
      <c r="D1463" s="4">
        <f t="shared" si="376"/>
        <v>27</v>
      </c>
      <c r="E1463" s="2">
        <f t="shared" ca="1" si="377"/>
        <v>1.1069406392697638</v>
      </c>
      <c r="F1463" s="8">
        <f t="shared" ca="1" si="387"/>
        <v>40.107982653524083</v>
      </c>
      <c r="G1463" s="8">
        <f t="shared" ca="1" si="388"/>
        <v>20.982979629638628</v>
      </c>
      <c r="H1463">
        <v>0.03</v>
      </c>
      <c r="I1463">
        <v>0</v>
      </c>
      <c r="J1463">
        <v>0</v>
      </c>
      <c r="K1463" s="7">
        <v>0.75</v>
      </c>
      <c r="L1463">
        <v>0.3</v>
      </c>
      <c r="M1463">
        <v>0.3</v>
      </c>
      <c r="N1463" s="7">
        <v>0.8</v>
      </c>
      <c r="O1463">
        <f t="shared" ca="1" si="378"/>
        <v>9.0455073605044305</v>
      </c>
      <c r="P1463" s="6">
        <f t="shared" ca="1" si="379"/>
        <v>0.98904601109472101</v>
      </c>
      <c r="Q1463" s="15">
        <f t="shared" ca="1" si="380"/>
        <v>9.8377468775836618</v>
      </c>
      <c r="R1463" s="13">
        <v>1</v>
      </c>
      <c r="S1463" s="5" t="str">
        <f t="shared" ca="1" si="381"/>
        <v/>
      </c>
      <c r="T1463" s="5">
        <f t="shared" ca="1" si="382"/>
        <v>0</v>
      </c>
      <c r="U1463" s="4">
        <f t="shared" ca="1" si="383"/>
        <v>0</v>
      </c>
      <c r="V1463">
        <f t="shared" ca="1" si="384"/>
        <v>0</v>
      </c>
      <c r="X1463" s="3">
        <v>44382</v>
      </c>
      <c r="Y1463" s="3">
        <v>44389</v>
      </c>
      <c r="Z1463">
        <f t="shared" si="385"/>
        <v>0</v>
      </c>
      <c r="AA1463" s="1">
        <f t="shared" ca="1" si="389"/>
        <v>9.118051084459907</v>
      </c>
      <c r="AB1463" s="14">
        <f t="shared" ca="1" si="390"/>
        <v>7.254372395547648E-2</v>
      </c>
    </row>
    <row r="1464" spans="1:28" x14ac:dyDescent="0.35">
      <c r="A1464" s="3">
        <f t="shared" si="386"/>
        <v>44382.341025641152</v>
      </c>
      <c r="B1464" s="3">
        <f t="shared" si="374"/>
        <v>44390.033333333464</v>
      </c>
      <c r="C1464" s="3">
        <f t="shared" si="375"/>
        <v>44408</v>
      </c>
      <c r="D1464" s="4">
        <f t="shared" si="376"/>
        <v>27</v>
      </c>
      <c r="E1464" s="2">
        <f t="shared" ca="1" si="377"/>
        <v>1.1096803652971612</v>
      </c>
      <c r="F1464" s="8">
        <f t="shared" ca="1" si="387"/>
        <v>40.889666632128943</v>
      </c>
      <c r="G1464" s="8">
        <f t="shared" ca="1" si="388"/>
        <v>20.455328677237247</v>
      </c>
      <c r="H1464">
        <v>0.03</v>
      </c>
      <c r="I1464">
        <v>0</v>
      </c>
      <c r="J1464">
        <v>0</v>
      </c>
      <c r="K1464" s="7">
        <v>0.75</v>
      </c>
      <c r="L1464">
        <v>0.3</v>
      </c>
      <c r="M1464">
        <v>0.3</v>
      </c>
      <c r="N1464" s="7">
        <v>0.8</v>
      </c>
      <c r="O1464">
        <f t="shared" ca="1" si="378"/>
        <v>10.159421296859456</v>
      </c>
      <c r="P1464" s="6">
        <f t="shared" ca="1" si="379"/>
        <v>0.98901904890048165</v>
      </c>
      <c r="Q1464" s="15">
        <f t="shared" ca="1" si="380"/>
        <v>9.8377468775836618</v>
      </c>
      <c r="R1464" s="13">
        <v>1</v>
      </c>
      <c r="S1464" s="5" t="str">
        <f t="shared" ca="1" si="381"/>
        <v/>
      </c>
      <c r="T1464" s="5">
        <f t="shared" ca="1" si="382"/>
        <v>0</v>
      </c>
      <c r="U1464" s="4">
        <f t="shared" ca="1" si="383"/>
        <v>0</v>
      </c>
      <c r="V1464">
        <f t="shared" ca="1" si="384"/>
        <v>0</v>
      </c>
      <c r="X1464" s="3">
        <v>44382</v>
      </c>
      <c r="Y1464" s="3">
        <v>44390</v>
      </c>
      <c r="Z1464">
        <f t="shared" si="385"/>
        <v>0</v>
      </c>
      <c r="AA1464" s="1">
        <f t="shared" ca="1" si="389"/>
        <v>10.200095586048956</v>
      </c>
      <c r="AB1464" s="14">
        <f t="shared" ca="1" si="390"/>
        <v>4.0674289189500001E-2</v>
      </c>
    </row>
    <row r="1465" spans="1:28" x14ac:dyDescent="0.35">
      <c r="A1465" s="3">
        <f t="shared" si="386"/>
        <v>44382.379487179613</v>
      </c>
      <c r="B1465" s="3">
        <f t="shared" si="374"/>
        <v>44391.033333333464</v>
      </c>
      <c r="C1465" s="3">
        <f t="shared" si="375"/>
        <v>44408</v>
      </c>
      <c r="D1465" s="4">
        <f t="shared" si="376"/>
        <v>27</v>
      </c>
      <c r="E1465" s="2">
        <f t="shared" ca="1" si="377"/>
        <v>1.1124200913245583</v>
      </c>
      <c r="F1465" s="8">
        <f t="shared" ca="1" si="387"/>
        <v>40.542505020687727</v>
      </c>
      <c r="G1465" s="8">
        <f t="shared" ca="1" si="388"/>
        <v>20.35249029827888</v>
      </c>
      <c r="H1465">
        <v>0.03</v>
      </c>
      <c r="I1465">
        <v>0</v>
      </c>
      <c r="J1465">
        <v>0</v>
      </c>
      <c r="K1465" s="7">
        <v>0.75</v>
      </c>
      <c r="L1465">
        <v>0.3</v>
      </c>
      <c r="M1465">
        <v>0.3</v>
      </c>
      <c r="N1465" s="7">
        <v>0.8</v>
      </c>
      <c r="O1465">
        <f t="shared" ca="1" si="378"/>
        <v>10.001888467236913</v>
      </c>
      <c r="P1465" s="6">
        <f t="shared" ca="1" si="379"/>
        <v>0.98899208744125344</v>
      </c>
      <c r="Q1465" s="15">
        <f t="shared" ca="1" si="380"/>
        <v>9.8377468775836618</v>
      </c>
      <c r="R1465" s="13">
        <v>1</v>
      </c>
      <c r="S1465" s="5" t="str">
        <f t="shared" ca="1" si="381"/>
        <v/>
      </c>
      <c r="T1465" s="5">
        <f t="shared" ca="1" si="382"/>
        <v>0</v>
      </c>
      <c r="U1465" s="4">
        <f t="shared" ca="1" si="383"/>
        <v>0</v>
      </c>
      <c r="V1465">
        <f t="shared" ca="1" si="384"/>
        <v>0</v>
      </c>
      <c r="X1465" s="3">
        <v>44382</v>
      </c>
      <c r="Y1465" s="3">
        <v>44391</v>
      </c>
      <c r="Z1465">
        <f t="shared" si="385"/>
        <v>0</v>
      </c>
      <c r="AA1465" s="1">
        <f t="shared" ca="1" si="389"/>
        <v>10.044564840125865</v>
      </c>
      <c r="AB1465" s="14">
        <f t="shared" ca="1" si="390"/>
        <v>4.2676372888951875E-2</v>
      </c>
    </row>
    <row r="1466" spans="1:28" x14ac:dyDescent="0.35">
      <c r="A1466" s="3">
        <f t="shared" si="386"/>
        <v>44382.417948718074</v>
      </c>
      <c r="B1466" s="3">
        <f t="shared" si="374"/>
        <v>44392.033333333464</v>
      </c>
      <c r="C1466" s="3">
        <f t="shared" si="375"/>
        <v>44408</v>
      </c>
      <c r="D1466" s="4">
        <f t="shared" si="376"/>
        <v>27</v>
      </c>
      <c r="E1466" s="2">
        <f t="shared" ca="1" si="377"/>
        <v>1.1151598173519557</v>
      </c>
      <c r="F1466" s="8">
        <f t="shared" ca="1" si="387"/>
        <v>41.16690257413331</v>
      </c>
      <c r="G1466" s="8">
        <f t="shared" ca="1" si="388"/>
        <v>20.900747993267512</v>
      </c>
      <c r="H1466">
        <v>0.03</v>
      </c>
      <c r="I1466">
        <v>0</v>
      </c>
      <c r="J1466">
        <v>0</v>
      </c>
      <c r="K1466" s="7">
        <v>0.75</v>
      </c>
      <c r="L1466">
        <v>0.3</v>
      </c>
      <c r="M1466">
        <v>0.3</v>
      </c>
      <c r="N1466" s="7">
        <v>0.8</v>
      </c>
      <c r="O1466">
        <f t="shared" ca="1" si="378"/>
        <v>9.9219289373324706</v>
      </c>
      <c r="P1466" s="6">
        <f t="shared" ca="1" si="379"/>
        <v>0.98896512671701631</v>
      </c>
      <c r="Q1466" s="15">
        <f t="shared" ca="1" si="380"/>
        <v>9.8377468775836618</v>
      </c>
      <c r="R1466" s="13">
        <v>1</v>
      </c>
      <c r="S1466" s="5" t="str">
        <f t="shared" ca="1" si="381"/>
        <v/>
      </c>
      <c r="T1466" s="5">
        <f t="shared" ca="1" si="382"/>
        <v>0</v>
      </c>
      <c r="U1466" s="4">
        <f t="shared" ca="1" si="383"/>
        <v>0</v>
      </c>
      <c r="V1466">
        <f t="shared" ca="1" si="384"/>
        <v>0</v>
      </c>
      <c r="X1466" s="3">
        <v>44382</v>
      </c>
      <c r="Y1466" s="3">
        <v>44392</v>
      </c>
      <c r="Z1466">
        <f t="shared" si="385"/>
        <v>0</v>
      </c>
      <c r="AA1466" s="1">
        <f t="shared" ca="1" si="389"/>
        <v>9.972895259014944</v>
      </c>
      <c r="AB1466" s="14">
        <f t="shared" ca="1" si="390"/>
        <v>5.0966321682473392E-2</v>
      </c>
    </row>
    <row r="1467" spans="1:28" x14ac:dyDescent="0.35">
      <c r="A1467" s="3">
        <f t="shared" si="386"/>
        <v>44382.456410256535</v>
      </c>
      <c r="B1467" s="3">
        <f t="shared" si="374"/>
        <v>44393.033333333464</v>
      </c>
      <c r="C1467" s="3">
        <f t="shared" si="375"/>
        <v>44408</v>
      </c>
      <c r="D1467" s="4">
        <f t="shared" si="376"/>
        <v>27</v>
      </c>
      <c r="E1467" s="2">
        <f t="shared" ca="1" si="377"/>
        <v>1.1178995433793528</v>
      </c>
      <c r="F1467" s="8">
        <f t="shared" ca="1" si="387"/>
        <v>40.315461450030945</v>
      </c>
      <c r="G1467" s="8">
        <f t="shared" ca="1" si="388"/>
        <v>20.584998043918205</v>
      </c>
      <c r="H1467">
        <v>0.03</v>
      </c>
      <c r="I1467">
        <v>0</v>
      </c>
      <c r="J1467">
        <v>0</v>
      </c>
      <c r="K1467" s="7">
        <v>0.75</v>
      </c>
      <c r="L1467">
        <v>0.3</v>
      </c>
      <c r="M1467">
        <v>0.3</v>
      </c>
      <c r="N1467" s="7">
        <v>0.8</v>
      </c>
      <c r="O1467">
        <f t="shared" ca="1" si="378"/>
        <v>9.5990980436050037</v>
      </c>
      <c r="P1467" s="6">
        <f t="shared" ca="1" si="379"/>
        <v>0.98893816672775048</v>
      </c>
      <c r="Q1467" s="15">
        <f t="shared" ca="1" si="380"/>
        <v>9.8377468775836618</v>
      </c>
      <c r="R1467" s="13">
        <v>1</v>
      </c>
      <c r="S1467" s="5" t="str">
        <f t="shared" ca="1" si="381"/>
        <v/>
      </c>
      <c r="T1467" s="5">
        <f t="shared" ca="1" si="382"/>
        <v>0</v>
      </c>
      <c r="U1467" s="4">
        <f t="shared" ca="1" si="383"/>
        <v>0</v>
      </c>
      <c r="V1467">
        <f t="shared" ca="1" si="384"/>
        <v>0</v>
      </c>
      <c r="X1467" s="3">
        <v>44382</v>
      </c>
      <c r="Y1467" s="3">
        <v>44393</v>
      </c>
      <c r="Z1467">
        <f t="shared" si="385"/>
        <v>0</v>
      </c>
      <c r="AA1467" s="1">
        <f t="shared" ca="1" si="389"/>
        <v>9.6534259811573442</v>
      </c>
      <c r="AB1467" s="14">
        <f t="shared" ca="1" si="390"/>
        <v>5.4327937552340444E-2</v>
      </c>
    </row>
    <row r="1468" spans="1:28" x14ac:dyDescent="0.35">
      <c r="A1468" s="3">
        <f t="shared" si="386"/>
        <v>44382.494871794996</v>
      </c>
      <c r="B1468" s="3">
        <f t="shared" si="374"/>
        <v>44394.033333333464</v>
      </c>
      <c r="C1468" s="3">
        <f t="shared" si="375"/>
        <v>44408</v>
      </c>
      <c r="D1468" s="4">
        <f t="shared" si="376"/>
        <v>27</v>
      </c>
      <c r="E1468" s="2">
        <f t="shared" ca="1" si="377"/>
        <v>1.1206392694067502</v>
      </c>
      <c r="F1468" s="8">
        <f t="shared" ca="1" si="387"/>
        <v>40.451365499816887</v>
      </c>
      <c r="G1468" s="8">
        <f t="shared" ca="1" si="388"/>
        <v>20.384565757995119</v>
      </c>
      <c r="H1468">
        <v>0.03</v>
      </c>
      <c r="I1468">
        <v>0</v>
      </c>
      <c r="J1468">
        <v>0</v>
      </c>
      <c r="K1468" s="7">
        <v>0.75</v>
      </c>
      <c r="L1468">
        <v>0.3</v>
      </c>
      <c r="M1468">
        <v>0.3</v>
      </c>
      <c r="N1468" s="7">
        <v>0.8</v>
      </c>
      <c r="O1468">
        <f t="shared" ca="1" si="378"/>
        <v>9.9014583668675442</v>
      </c>
      <c r="P1468" s="6">
        <f t="shared" ca="1" si="379"/>
        <v>0.98891120747343553</v>
      </c>
      <c r="Q1468" s="15">
        <f t="shared" ca="1" si="380"/>
        <v>9.8377468775836618</v>
      </c>
      <c r="R1468" s="13">
        <v>1</v>
      </c>
      <c r="S1468" s="5" t="str">
        <f t="shared" ca="1" si="381"/>
        <v/>
      </c>
      <c r="T1468" s="5">
        <f t="shared" ca="1" si="382"/>
        <v>0</v>
      </c>
      <c r="U1468" s="4">
        <f t="shared" ca="1" si="383"/>
        <v>0</v>
      </c>
      <c r="V1468">
        <f t="shared" ca="1" si="384"/>
        <v>0</v>
      </c>
      <c r="X1468" s="3">
        <v>44382</v>
      </c>
      <c r="Y1468" s="3">
        <v>44394</v>
      </c>
      <c r="Z1468">
        <f t="shared" si="385"/>
        <v>0</v>
      </c>
      <c r="AA1468" s="1">
        <f t="shared" ca="1" si="389"/>
        <v>9.9473939805520075</v>
      </c>
      <c r="AB1468" s="14">
        <f t="shared" ca="1" si="390"/>
        <v>4.5935613684463306E-2</v>
      </c>
    </row>
    <row r="1469" spans="1:28" x14ac:dyDescent="0.35">
      <c r="A1469" s="3">
        <f t="shared" si="386"/>
        <v>44382.533333333457</v>
      </c>
      <c r="B1469" s="3">
        <f t="shared" si="374"/>
        <v>44395.033333333464</v>
      </c>
      <c r="C1469" s="3">
        <f t="shared" si="375"/>
        <v>44408</v>
      </c>
      <c r="D1469" s="4">
        <f t="shared" si="376"/>
        <v>27</v>
      </c>
      <c r="E1469" s="2">
        <f t="shared" ca="1" si="377"/>
        <v>1.1233789954341475</v>
      </c>
      <c r="F1469" s="8">
        <f t="shared" ca="1" si="387"/>
        <v>41.119305665347227</v>
      </c>
      <c r="G1469" s="8">
        <f t="shared" ca="1" si="388"/>
        <v>20.233742011988248</v>
      </c>
      <c r="H1469">
        <v>0.03</v>
      </c>
      <c r="I1469">
        <v>0</v>
      </c>
      <c r="J1469">
        <v>0</v>
      </c>
      <c r="K1469" s="7">
        <v>0.75</v>
      </c>
      <c r="L1469">
        <v>0.3</v>
      </c>
      <c r="M1469">
        <v>0.3</v>
      </c>
      <c r="N1469" s="7">
        <v>0.8</v>
      </c>
      <c r="O1469">
        <f t="shared" ca="1" si="378"/>
        <v>10.55323723702217</v>
      </c>
      <c r="P1469" s="6">
        <f t="shared" ca="1" si="379"/>
        <v>0.98888424895405191</v>
      </c>
      <c r="Q1469" s="15">
        <f t="shared" ca="1" si="380"/>
        <v>9.8377468775836618</v>
      </c>
      <c r="R1469" s="13">
        <v>1</v>
      </c>
      <c r="S1469" s="5" t="str">
        <f t="shared" ca="1" si="381"/>
        <v/>
      </c>
      <c r="T1469" s="5">
        <f t="shared" ca="1" si="382"/>
        <v>0</v>
      </c>
      <c r="U1469" s="4">
        <f t="shared" ca="1" si="383"/>
        <v>0</v>
      </c>
      <c r="V1469">
        <f t="shared" ca="1" si="384"/>
        <v>0</v>
      </c>
      <c r="X1469" s="3">
        <v>44382</v>
      </c>
      <c r="Y1469" s="3">
        <v>44395</v>
      </c>
      <c r="Z1469">
        <f t="shared" si="385"/>
        <v>0</v>
      </c>
      <c r="AA1469" s="1">
        <f t="shared" ca="1" si="389"/>
        <v>10.587008003721778</v>
      </c>
      <c r="AB1469" s="14">
        <f t="shared" ca="1" si="390"/>
        <v>3.3770766699607435E-2</v>
      </c>
    </row>
    <row r="1470" spans="1:28" x14ac:dyDescent="0.35">
      <c r="A1470" s="3">
        <f t="shared" si="386"/>
        <v>44382.571794871918</v>
      </c>
      <c r="B1470" s="3">
        <f t="shared" si="374"/>
        <v>44396.033333333464</v>
      </c>
      <c r="C1470" s="3">
        <f t="shared" si="375"/>
        <v>44408</v>
      </c>
      <c r="D1470" s="4">
        <f t="shared" si="376"/>
        <v>27</v>
      </c>
      <c r="E1470" s="2">
        <f t="shared" ca="1" si="377"/>
        <v>1.1261187214615447</v>
      </c>
      <c r="F1470" s="8">
        <f t="shared" ca="1" si="387"/>
        <v>41.374462049067269</v>
      </c>
      <c r="G1470" s="8">
        <f t="shared" ca="1" si="388"/>
        <v>20.205507330503117</v>
      </c>
      <c r="H1470">
        <v>0.03</v>
      </c>
      <c r="I1470">
        <v>0</v>
      </c>
      <c r="J1470">
        <v>0</v>
      </c>
      <c r="K1470" s="7">
        <v>0.75</v>
      </c>
      <c r="L1470">
        <v>0.3</v>
      </c>
      <c r="M1470">
        <v>0.3</v>
      </c>
      <c r="N1470" s="7">
        <v>0.8</v>
      </c>
      <c r="O1470">
        <f t="shared" ca="1" si="378"/>
        <v>10.772839206297334</v>
      </c>
      <c r="P1470" s="6">
        <f t="shared" ca="1" si="379"/>
        <v>0.9888572911695791</v>
      </c>
      <c r="Q1470" s="15">
        <f t="shared" ca="1" si="380"/>
        <v>9.8377468775836618</v>
      </c>
      <c r="R1470" s="13">
        <v>1</v>
      </c>
      <c r="S1470" s="5" t="str">
        <f t="shared" ca="1" si="381"/>
        <v/>
      </c>
      <c r="T1470" s="5">
        <f t="shared" ca="1" si="382"/>
        <v>0</v>
      </c>
      <c r="U1470" s="4">
        <f t="shared" ca="1" si="383"/>
        <v>0</v>
      </c>
      <c r="V1470">
        <f t="shared" ca="1" si="384"/>
        <v>0</v>
      </c>
      <c r="X1470" s="3">
        <v>44382</v>
      </c>
      <c r="Y1470" s="3">
        <v>44396</v>
      </c>
      <c r="Z1470">
        <f t="shared" si="385"/>
        <v>0</v>
      </c>
      <c r="AA1470" s="1">
        <f t="shared" ca="1" si="389"/>
        <v>10.803595201896844</v>
      </c>
      <c r="AB1470" s="14">
        <f t="shared" ca="1" si="390"/>
        <v>3.0755995599509589E-2</v>
      </c>
    </row>
    <row r="1471" spans="1:28" x14ac:dyDescent="0.35">
      <c r="A1471" s="3">
        <f t="shared" si="386"/>
        <v>44382.610256410378</v>
      </c>
      <c r="B1471" s="3">
        <f t="shared" si="374"/>
        <v>44397.033333333464</v>
      </c>
      <c r="C1471" s="3">
        <f t="shared" si="375"/>
        <v>44408</v>
      </c>
      <c r="D1471" s="4">
        <f t="shared" si="376"/>
        <v>27</v>
      </c>
      <c r="E1471" s="2">
        <f t="shared" ca="1" si="377"/>
        <v>1.128858447488942</v>
      </c>
      <c r="F1471" s="8">
        <f t="shared" ca="1" si="387"/>
        <v>40.7391001363454</v>
      </c>
      <c r="G1471" s="8">
        <f t="shared" ca="1" si="388"/>
        <v>20.601306829150229</v>
      </c>
      <c r="H1471">
        <v>0.03</v>
      </c>
      <c r="I1471">
        <v>0</v>
      </c>
      <c r="J1471">
        <v>0</v>
      </c>
      <c r="K1471" s="7">
        <v>0.75</v>
      </c>
      <c r="L1471">
        <v>0.3</v>
      </c>
      <c r="M1471">
        <v>0.3</v>
      </c>
      <c r="N1471" s="7">
        <v>0.8</v>
      </c>
      <c r="O1471">
        <f t="shared" ca="1" si="378"/>
        <v>9.900518273108819</v>
      </c>
      <c r="P1471" s="6">
        <f t="shared" ca="1" si="379"/>
        <v>0.98883033411999754</v>
      </c>
      <c r="Q1471" s="15">
        <f t="shared" ca="1" si="380"/>
        <v>9.8377468775836618</v>
      </c>
      <c r="R1471" s="13">
        <v>1</v>
      </c>
      <c r="S1471" s="5" t="str">
        <f t="shared" ca="1" si="381"/>
        <v/>
      </c>
      <c r="T1471" s="5">
        <f t="shared" ca="1" si="382"/>
        <v>0</v>
      </c>
      <c r="U1471" s="4">
        <f t="shared" ca="1" si="383"/>
        <v>0</v>
      </c>
      <c r="V1471">
        <f t="shared" ca="1" si="384"/>
        <v>0</v>
      </c>
      <c r="X1471" s="3">
        <v>44382</v>
      </c>
      <c r="Y1471" s="3">
        <v>44397</v>
      </c>
      <c r="Z1471">
        <f t="shared" si="385"/>
        <v>0</v>
      </c>
      <c r="AA1471" s="1">
        <f t="shared" ca="1" si="389"/>
        <v>9.9501271361302521</v>
      </c>
      <c r="AB1471" s="14">
        <f t="shared" ca="1" si="390"/>
        <v>4.9608863021433081E-2</v>
      </c>
    </row>
    <row r="1472" spans="1:28" x14ac:dyDescent="0.35">
      <c r="A1472" s="3">
        <f t="shared" si="386"/>
        <v>44382.648717948839</v>
      </c>
      <c r="B1472" s="3">
        <f t="shared" si="374"/>
        <v>44398.033333333464</v>
      </c>
      <c r="C1472" s="3">
        <f t="shared" si="375"/>
        <v>44408</v>
      </c>
      <c r="D1472" s="4">
        <f t="shared" si="376"/>
        <v>27</v>
      </c>
      <c r="E1472" s="2">
        <f t="shared" ca="1" si="377"/>
        <v>1.1315981735163392</v>
      </c>
      <c r="F1472" s="8">
        <f t="shared" ca="1" si="387"/>
        <v>40.14977938667279</v>
      </c>
      <c r="G1472" s="8">
        <f t="shared" ca="1" si="388"/>
        <v>20.808778005269282</v>
      </c>
      <c r="H1472">
        <v>0.03</v>
      </c>
      <c r="I1472">
        <v>0</v>
      </c>
      <c r="J1472">
        <v>0</v>
      </c>
      <c r="K1472" s="7">
        <v>0.75</v>
      </c>
      <c r="L1472">
        <v>0.3</v>
      </c>
      <c r="M1472">
        <v>0.3</v>
      </c>
      <c r="N1472" s="7">
        <v>0.8</v>
      </c>
      <c r="O1472">
        <f t="shared" ca="1" si="378"/>
        <v>9.2510565347353086</v>
      </c>
      <c r="P1472" s="6">
        <f t="shared" ca="1" si="379"/>
        <v>0.98880337780528671</v>
      </c>
      <c r="Q1472" s="15">
        <f t="shared" ca="1" si="380"/>
        <v>9.8377468775836618</v>
      </c>
      <c r="R1472" s="13">
        <v>1</v>
      </c>
      <c r="S1472" s="5" t="str">
        <f t="shared" ca="1" si="381"/>
        <v/>
      </c>
      <c r="T1472" s="5">
        <f t="shared" ca="1" si="382"/>
        <v>0</v>
      </c>
      <c r="U1472" s="4">
        <f t="shared" ca="1" si="383"/>
        <v>0</v>
      </c>
      <c r="V1472">
        <f t="shared" ca="1" si="384"/>
        <v>0</v>
      </c>
      <c r="X1472" s="3">
        <v>44382</v>
      </c>
      <c r="Y1472" s="3">
        <v>44398</v>
      </c>
      <c r="Z1472">
        <f t="shared" si="385"/>
        <v>0</v>
      </c>
      <c r="AA1472" s="1">
        <f t="shared" ca="1" si="389"/>
        <v>9.3193597555588923</v>
      </c>
      <c r="AB1472" s="14">
        <f t="shared" ca="1" si="390"/>
        <v>6.8303220823583644E-2</v>
      </c>
    </row>
    <row r="1473" spans="1:28" x14ac:dyDescent="0.35">
      <c r="A1473" s="3">
        <f t="shared" si="386"/>
        <v>44382.6871794873</v>
      </c>
      <c r="B1473" s="3">
        <f t="shared" si="374"/>
        <v>44399.033333333464</v>
      </c>
      <c r="C1473" s="3">
        <f t="shared" si="375"/>
        <v>44408</v>
      </c>
      <c r="D1473" s="4">
        <f t="shared" si="376"/>
        <v>27</v>
      </c>
      <c r="E1473" s="2">
        <f t="shared" ca="1" si="377"/>
        <v>1.1343378995437365</v>
      </c>
      <c r="F1473" s="8">
        <f t="shared" ca="1" si="387"/>
        <v>40.053151843272701</v>
      </c>
      <c r="G1473" s="8">
        <f t="shared" ca="1" si="388"/>
        <v>21.051887661461642</v>
      </c>
      <c r="H1473">
        <v>0.03</v>
      </c>
      <c r="I1473">
        <v>0</v>
      </c>
      <c r="J1473">
        <v>0</v>
      </c>
      <c r="K1473" s="7">
        <v>0.75</v>
      </c>
      <c r="L1473">
        <v>0.3</v>
      </c>
      <c r="M1473">
        <v>0.3</v>
      </c>
      <c r="N1473" s="7">
        <v>0.8</v>
      </c>
      <c r="O1473">
        <f t="shared" ca="1" si="378"/>
        <v>8.9354762209928822</v>
      </c>
      <c r="P1473" s="6">
        <f t="shared" ca="1" si="379"/>
        <v>0.98877642222542694</v>
      </c>
      <c r="Q1473" s="15">
        <f t="shared" ca="1" si="380"/>
        <v>9.8377468775836618</v>
      </c>
      <c r="R1473" s="13">
        <v>1</v>
      </c>
      <c r="S1473" s="5" t="str">
        <f t="shared" ca="1" si="381"/>
        <v/>
      </c>
      <c r="T1473" s="5">
        <f t="shared" ca="1" si="382"/>
        <v>0</v>
      </c>
      <c r="U1473" s="4">
        <f t="shared" ca="1" si="383"/>
        <v>0</v>
      </c>
      <c r="V1473">
        <f t="shared" ca="1" si="384"/>
        <v>0</v>
      </c>
      <c r="X1473" s="3">
        <v>44382</v>
      </c>
      <c r="Y1473" s="3">
        <v>44399</v>
      </c>
      <c r="Z1473">
        <f t="shared" si="385"/>
        <v>0</v>
      </c>
      <c r="AA1473" s="1">
        <f t="shared" ca="1" si="389"/>
        <v>9.017657750347567</v>
      </c>
      <c r="AB1473" s="14">
        <f t="shared" ca="1" si="390"/>
        <v>8.2181529354684812E-2</v>
      </c>
    </row>
    <row r="1474" spans="1:28" x14ac:dyDescent="0.35">
      <c r="A1474" s="3">
        <f t="shared" si="386"/>
        <v>44382.725641025761</v>
      </c>
      <c r="B1474" s="3">
        <f t="shared" ref="B1474:B1537" si="391">IF(D1473=D1474,B1473+1,A1474)</f>
        <v>44400.033333333464</v>
      </c>
      <c r="C1474" s="3">
        <f t="shared" ref="C1474:C1537" si="392">EOMONTH(A1474,0)</f>
        <v>44408</v>
      </c>
      <c r="D1474" s="4">
        <f t="shared" ref="D1474:D1537" si="393">_xlfn.DAYS(C1474,A1474)+1</f>
        <v>27</v>
      </c>
      <c r="E1474" s="2">
        <f t="shared" ref="E1474:E1537" ca="1" si="394">(B1474-2-TODAY())/365</f>
        <v>1.1370776255711337</v>
      </c>
      <c r="F1474" s="8">
        <f t="shared" ca="1" si="387"/>
        <v>40.600030048683614</v>
      </c>
      <c r="G1474" s="8">
        <f t="shared" ca="1" si="388"/>
        <v>20.460583906441094</v>
      </c>
      <c r="H1474">
        <v>0.03</v>
      </c>
      <c r="I1474">
        <v>0</v>
      </c>
      <c r="J1474">
        <v>0</v>
      </c>
      <c r="K1474" s="7">
        <v>0.75</v>
      </c>
      <c r="L1474">
        <v>0.3</v>
      </c>
      <c r="M1474">
        <v>0.3</v>
      </c>
      <c r="N1474" s="7">
        <v>0.8</v>
      </c>
      <c r="O1474">
        <f t="shared" ref="O1474:O1537" ca="1" si="395">((F1474-H1474-I1474)*K1474)-(G1474+H1474+J1474)</f>
        <v>9.9369386300716158</v>
      </c>
      <c r="P1474" s="6">
        <f t="shared" ref="P1474:P1537" ca="1" si="396">1/(1*(1+0.01)^E1474)</f>
        <v>0.98874946738039804</v>
      </c>
      <c r="Q1474" s="15">
        <f t="shared" ref="Q1474:Q1537" ca="1" si="397">AVERAGEIF(X:X,X1474,O:O)</f>
        <v>9.8377468775836618</v>
      </c>
      <c r="R1474" s="13">
        <v>1</v>
      </c>
      <c r="S1474" s="5" t="str">
        <f t="shared" ref="S1474:S1537" ca="1" si="398">IF(RANK(Q1474,$Q$2:$Q$6297)&gt;365,"",RANK(Q1474,$Q$2:$Q$6297))</f>
        <v/>
      </c>
      <c r="T1474" s="5">
        <f t="shared" ref="T1474:T1537" ca="1" si="399">IF(S1474="",0,150)</f>
        <v>0</v>
      </c>
      <c r="U1474" s="4">
        <f t="shared" ref="U1474:U1537" ca="1" si="400">Q1474*Z1474</f>
        <v>0</v>
      </c>
      <c r="V1474">
        <f t="shared" ref="V1474:V1537" ca="1" si="401">IF(U1474=0,0,ROUNDUP(B1474-A1474,0))</f>
        <v>0</v>
      </c>
      <c r="X1474" s="3">
        <v>44382</v>
      </c>
      <c r="Y1474" s="3">
        <v>44400</v>
      </c>
      <c r="Z1474">
        <f t="shared" ref="Z1474:Z1537" si="402">IF(Y1474=X1474,150,0)</f>
        <v>0</v>
      </c>
      <c r="AA1474" s="1">
        <f t="shared" ca="1" si="389"/>
        <v>9.9851975862091535</v>
      </c>
      <c r="AB1474" s="14">
        <f t="shared" ca="1" si="390"/>
        <v>4.8258956137537723E-2</v>
      </c>
    </row>
    <row r="1475" spans="1:28" x14ac:dyDescent="0.35">
      <c r="A1475" s="3">
        <f t="shared" ref="A1475:A1538" si="403">IF(D1474=1,EOMONTH(A1474,0)+1,A1474+(1/(D1474-1)))</f>
        <v>44382.764102564222</v>
      </c>
      <c r="B1475" s="3">
        <f t="shared" si="391"/>
        <v>44401.033333333464</v>
      </c>
      <c r="C1475" s="3">
        <f t="shared" si="392"/>
        <v>44408</v>
      </c>
      <c r="D1475" s="4">
        <f t="shared" si="393"/>
        <v>27</v>
      </c>
      <c r="E1475" s="2">
        <f t="shared" ca="1" si="394"/>
        <v>1.139817351598531</v>
      </c>
      <c r="F1475" s="8">
        <f t="shared" ref="F1475:F1538" ca="1" si="404">40+RAND()*1.5</f>
        <v>40.326288892469762</v>
      </c>
      <c r="G1475" s="8">
        <f t="shared" ref="G1475:G1538" ca="1" si="405">20+RAND()*1.5</f>
        <v>20.52076668477482</v>
      </c>
      <c r="H1475">
        <v>0.03</v>
      </c>
      <c r="I1475">
        <v>0</v>
      </c>
      <c r="J1475">
        <v>0</v>
      </c>
      <c r="K1475" s="7">
        <v>0.75</v>
      </c>
      <c r="L1475">
        <v>0.3</v>
      </c>
      <c r="M1475">
        <v>0.3</v>
      </c>
      <c r="N1475" s="7">
        <v>0.8</v>
      </c>
      <c r="O1475">
        <f t="shared" ca="1" si="395"/>
        <v>9.6714499845774995</v>
      </c>
      <c r="P1475" s="6">
        <f t="shared" ca="1" si="396"/>
        <v>0.98872251327018024</v>
      </c>
      <c r="Q1475" s="15">
        <f t="shared" ca="1" si="397"/>
        <v>9.8377468775836618</v>
      </c>
      <c r="R1475" s="13">
        <v>1</v>
      </c>
      <c r="S1475" s="5" t="str">
        <f t="shared" ca="1" si="398"/>
        <v/>
      </c>
      <c r="T1475" s="5">
        <f t="shared" ca="1" si="399"/>
        <v>0</v>
      </c>
      <c r="U1475" s="4">
        <f t="shared" ca="1" si="400"/>
        <v>0</v>
      </c>
      <c r="V1475">
        <f t="shared" ca="1" si="401"/>
        <v>0</v>
      </c>
      <c r="X1475" s="3">
        <v>44382</v>
      </c>
      <c r="Y1475" s="3">
        <v>44401</v>
      </c>
      <c r="Z1475">
        <f t="shared" si="402"/>
        <v>0</v>
      </c>
      <c r="AA1475" s="1">
        <f t="shared" ref="AA1475:AA1538" ca="1" si="406">Kirk(G1475+H1475,(F1475-H1475)*K1475,0,E1475,0,M1475,L1475,N1475,1)</f>
        <v>9.7264653904716454</v>
      </c>
      <c r="AB1475" s="14">
        <f t="shared" ref="AB1475:AB1538" ca="1" si="407">AA1475-O1475</f>
        <v>5.5015405894145886E-2</v>
      </c>
    </row>
    <row r="1476" spans="1:28" x14ac:dyDescent="0.35">
      <c r="A1476" s="3">
        <f t="shared" si="403"/>
        <v>44382.802564102683</v>
      </c>
      <c r="B1476" s="3">
        <f t="shared" si="391"/>
        <v>44402.033333333464</v>
      </c>
      <c r="C1476" s="3">
        <f t="shared" si="392"/>
        <v>44408</v>
      </c>
      <c r="D1476" s="4">
        <f t="shared" si="393"/>
        <v>27</v>
      </c>
      <c r="E1476" s="2">
        <f t="shared" ca="1" si="394"/>
        <v>1.1425570776259282</v>
      </c>
      <c r="F1476" s="8">
        <f t="shared" ca="1" si="404"/>
        <v>40.148507899200176</v>
      </c>
      <c r="G1476" s="8">
        <f t="shared" ca="1" si="405"/>
        <v>20.492716098797615</v>
      </c>
      <c r="H1476">
        <v>0.03</v>
      </c>
      <c r="I1476">
        <v>0</v>
      </c>
      <c r="J1476">
        <v>0</v>
      </c>
      <c r="K1476" s="7">
        <v>0.75</v>
      </c>
      <c r="L1476">
        <v>0.3</v>
      </c>
      <c r="M1476">
        <v>0.3</v>
      </c>
      <c r="N1476" s="7">
        <v>0.8</v>
      </c>
      <c r="O1476">
        <f t="shared" ca="1" si="395"/>
        <v>9.5661648256025131</v>
      </c>
      <c r="P1476" s="6">
        <f t="shared" ca="1" si="396"/>
        <v>0.98869555989475311</v>
      </c>
      <c r="Q1476" s="15">
        <f t="shared" ca="1" si="397"/>
        <v>9.8377468775836618</v>
      </c>
      <c r="R1476" s="13">
        <v>1</v>
      </c>
      <c r="S1476" s="5" t="str">
        <f t="shared" ca="1" si="398"/>
        <v/>
      </c>
      <c r="T1476" s="5">
        <f t="shared" ca="1" si="399"/>
        <v>0</v>
      </c>
      <c r="U1476" s="4">
        <f t="shared" ca="1" si="400"/>
        <v>0</v>
      </c>
      <c r="V1476">
        <f t="shared" ca="1" si="401"/>
        <v>0</v>
      </c>
      <c r="X1476" s="3">
        <v>44382</v>
      </c>
      <c r="Y1476" s="3">
        <v>44402</v>
      </c>
      <c r="Z1476">
        <f t="shared" si="402"/>
        <v>0</v>
      </c>
      <c r="AA1476" s="1">
        <f t="shared" ca="1" si="406"/>
        <v>9.62361556795857</v>
      </c>
      <c r="AB1476" s="14">
        <f t="shared" ca="1" si="407"/>
        <v>5.745074235605685E-2</v>
      </c>
    </row>
    <row r="1477" spans="1:28" x14ac:dyDescent="0.35">
      <c r="A1477" s="3">
        <f t="shared" si="403"/>
        <v>44382.841025641144</v>
      </c>
      <c r="B1477" s="3">
        <f t="shared" si="391"/>
        <v>44403.033333333464</v>
      </c>
      <c r="C1477" s="3">
        <f t="shared" si="392"/>
        <v>44408</v>
      </c>
      <c r="D1477" s="4">
        <f t="shared" si="393"/>
        <v>27</v>
      </c>
      <c r="E1477" s="2">
        <f t="shared" ca="1" si="394"/>
        <v>1.1452968036533255</v>
      </c>
      <c r="F1477" s="8">
        <f t="shared" ca="1" si="404"/>
        <v>41.441858424400777</v>
      </c>
      <c r="G1477" s="8">
        <f t="shared" ca="1" si="405"/>
        <v>21.197349303794979</v>
      </c>
      <c r="H1477">
        <v>0.03</v>
      </c>
      <c r="I1477">
        <v>0</v>
      </c>
      <c r="J1477">
        <v>0</v>
      </c>
      <c r="K1477" s="7">
        <v>0.75</v>
      </c>
      <c r="L1477">
        <v>0.3</v>
      </c>
      <c r="M1477">
        <v>0.3</v>
      </c>
      <c r="N1477" s="7">
        <v>0.8</v>
      </c>
      <c r="O1477">
        <f t="shared" ca="1" si="395"/>
        <v>9.8315445145056017</v>
      </c>
      <c r="P1477" s="6">
        <f t="shared" ca="1" si="396"/>
        <v>0.98866860725409678</v>
      </c>
      <c r="Q1477" s="15">
        <f t="shared" ca="1" si="397"/>
        <v>9.8377468775836618</v>
      </c>
      <c r="R1477" s="13">
        <v>1</v>
      </c>
      <c r="S1477" s="5" t="str">
        <f t="shared" ca="1" si="398"/>
        <v/>
      </c>
      <c r="T1477" s="5">
        <f t="shared" ca="1" si="399"/>
        <v>0</v>
      </c>
      <c r="U1477" s="4">
        <f t="shared" ca="1" si="400"/>
        <v>0</v>
      </c>
      <c r="V1477">
        <f t="shared" ca="1" si="401"/>
        <v>0</v>
      </c>
      <c r="X1477" s="3">
        <v>44382</v>
      </c>
      <c r="Y1477" s="3">
        <v>44403</v>
      </c>
      <c r="Z1477">
        <f t="shared" si="402"/>
        <v>0</v>
      </c>
      <c r="AA1477" s="1">
        <f t="shared" ca="1" si="406"/>
        <v>9.8928880822235747</v>
      </c>
      <c r="AB1477" s="14">
        <f t="shared" ca="1" si="407"/>
        <v>6.1343567717973002E-2</v>
      </c>
    </row>
    <row r="1478" spans="1:28" x14ac:dyDescent="0.35">
      <c r="A1478" s="3">
        <f t="shared" si="403"/>
        <v>44382.879487179605</v>
      </c>
      <c r="B1478" s="3">
        <f t="shared" si="391"/>
        <v>44404.033333333464</v>
      </c>
      <c r="C1478" s="3">
        <f t="shared" si="392"/>
        <v>44408</v>
      </c>
      <c r="D1478" s="4">
        <f t="shared" si="393"/>
        <v>27</v>
      </c>
      <c r="E1478" s="2">
        <f t="shared" ca="1" si="394"/>
        <v>1.1480365296807227</v>
      </c>
      <c r="F1478" s="8">
        <f t="shared" ca="1" si="404"/>
        <v>41.075702629717604</v>
      </c>
      <c r="G1478" s="8">
        <f t="shared" ca="1" si="405"/>
        <v>21.043788999560103</v>
      </c>
      <c r="H1478">
        <v>0.03</v>
      </c>
      <c r="I1478">
        <v>0</v>
      </c>
      <c r="J1478">
        <v>0</v>
      </c>
      <c r="K1478" s="7">
        <v>0.75</v>
      </c>
      <c r="L1478">
        <v>0.3</v>
      </c>
      <c r="M1478">
        <v>0.3</v>
      </c>
      <c r="N1478" s="7">
        <v>0.8</v>
      </c>
      <c r="O1478">
        <f t="shared" ca="1" si="395"/>
        <v>9.7104879727280995</v>
      </c>
      <c r="P1478" s="6">
        <f t="shared" ca="1" si="396"/>
        <v>0.98864165534819115</v>
      </c>
      <c r="Q1478" s="15">
        <f t="shared" ca="1" si="397"/>
        <v>9.8377468775836618</v>
      </c>
      <c r="R1478" s="13">
        <v>1</v>
      </c>
      <c r="S1478" s="5" t="str">
        <f t="shared" ca="1" si="398"/>
        <v/>
      </c>
      <c r="T1478" s="5">
        <f t="shared" ca="1" si="399"/>
        <v>0</v>
      </c>
      <c r="U1478" s="4">
        <f t="shared" ca="1" si="400"/>
        <v>0</v>
      </c>
      <c r="V1478">
        <f t="shared" ca="1" si="401"/>
        <v>0</v>
      </c>
      <c r="X1478" s="3">
        <v>44382</v>
      </c>
      <c r="Y1478" s="3">
        <v>44404</v>
      </c>
      <c r="Z1478">
        <f t="shared" si="402"/>
        <v>0</v>
      </c>
      <c r="AA1478" s="1">
        <f t="shared" ca="1" si="406"/>
        <v>9.7730325762322536</v>
      </c>
      <c r="AB1478" s="14">
        <f t="shared" ca="1" si="407"/>
        <v>6.2544603504154139E-2</v>
      </c>
    </row>
    <row r="1479" spans="1:28" x14ac:dyDescent="0.35">
      <c r="A1479" s="3">
        <f t="shared" si="403"/>
        <v>44382.917948718066</v>
      </c>
      <c r="B1479" s="3">
        <f t="shared" si="391"/>
        <v>44405.033333333464</v>
      </c>
      <c r="C1479" s="3">
        <f t="shared" si="392"/>
        <v>44408</v>
      </c>
      <c r="D1479" s="4">
        <f t="shared" si="393"/>
        <v>27</v>
      </c>
      <c r="E1479" s="2">
        <f t="shared" ca="1" si="394"/>
        <v>1.15077625570812</v>
      </c>
      <c r="F1479" s="8">
        <f t="shared" ca="1" si="404"/>
        <v>40.25532356759544</v>
      </c>
      <c r="G1479" s="8">
        <f t="shared" ca="1" si="405"/>
        <v>21.144822375549097</v>
      </c>
      <c r="H1479">
        <v>0.03</v>
      </c>
      <c r="I1479">
        <v>0</v>
      </c>
      <c r="J1479">
        <v>0</v>
      </c>
      <c r="K1479" s="7">
        <v>0.75</v>
      </c>
      <c r="L1479">
        <v>0.3</v>
      </c>
      <c r="M1479">
        <v>0.3</v>
      </c>
      <c r="N1479" s="7">
        <v>0.8</v>
      </c>
      <c r="O1479">
        <f t="shared" ca="1" si="395"/>
        <v>8.9941703001474806</v>
      </c>
      <c r="P1479" s="6">
        <f t="shared" ca="1" si="396"/>
        <v>0.98861470417701625</v>
      </c>
      <c r="Q1479" s="15">
        <f t="shared" ca="1" si="397"/>
        <v>9.8377468775836618</v>
      </c>
      <c r="R1479" s="13">
        <v>1</v>
      </c>
      <c r="S1479" s="5" t="str">
        <f t="shared" ca="1" si="398"/>
        <v/>
      </c>
      <c r="T1479" s="5">
        <f t="shared" ca="1" si="399"/>
        <v>0</v>
      </c>
      <c r="U1479" s="4">
        <f t="shared" ca="1" si="400"/>
        <v>0</v>
      </c>
      <c r="V1479">
        <f t="shared" ca="1" si="401"/>
        <v>0</v>
      </c>
      <c r="X1479" s="3">
        <v>44382</v>
      </c>
      <c r="Y1479" s="3">
        <v>44405</v>
      </c>
      <c r="Z1479">
        <f t="shared" si="402"/>
        <v>0</v>
      </c>
      <c r="AA1479" s="1">
        <f t="shared" ca="1" si="406"/>
        <v>9.079285293169459</v>
      </c>
      <c r="AB1479" s="14">
        <f t="shared" ca="1" si="407"/>
        <v>8.5114993021978336E-2</v>
      </c>
    </row>
    <row r="1480" spans="1:28" x14ac:dyDescent="0.35">
      <c r="A1480" s="3">
        <f t="shared" si="403"/>
        <v>44382.956410256527</v>
      </c>
      <c r="B1480" s="3">
        <f t="shared" si="391"/>
        <v>44406.033333333464</v>
      </c>
      <c r="C1480" s="3">
        <f t="shared" si="392"/>
        <v>44408</v>
      </c>
      <c r="D1480" s="4">
        <f t="shared" si="393"/>
        <v>27</v>
      </c>
      <c r="E1480" s="2">
        <f t="shared" ca="1" si="394"/>
        <v>1.1535159817355174</v>
      </c>
      <c r="F1480" s="8">
        <f t="shared" ca="1" si="404"/>
        <v>40.290161392554431</v>
      </c>
      <c r="G1480" s="8">
        <f t="shared" ca="1" si="405"/>
        <v>20.430324595450948</v>
      </c>
      <c r="H1480">
        <v>0.03</v>
      </c>
      <c r="I1480">
        <v>0</v>
      </c>
      <c r="J1480">
        <v>0</v>
      </c>
      <c r="K1480" s="7">
        <v>0.75</v>
      </c>
      <c r="L1480">
        <v>0.3</v>
      </c>
      <c r="M1480">
        <v>0.3</v>
      </c>
      <c r="N1480" s="7">
        <v>0.8</v>
      </c>
      <c r="O1480">
        <f t="shared" ca="1" si="395"/>
        <v>9.7347964489648717</v>
      </c>
      <c r="P1480" s="6">
        <f t="shared" ca="1" si="396"/>
        <v>0.98858775374055241</v>
      </c>
      <c r="Q1480" s="15">
        <f t="shared" ca="1" si="397"/>
        <v>9.8377468775836618</v>
      </c>
      <c r="R1480" s="13">
        <v>1</v>
      </c>
      <c r="S1480" s="5" t="str">
        <f t="shared" ca="1" si="398"/>
        <v/>
      </c>
      <c r="T1480" s="5">
        <f t="shared" ca="1" si="399"/>
        <v>0</v>
      </c>
      <c r="U1480" s="4">
        <f t="shared" ca="1" si="400"/>
        <v>0</v>
      </c>
      <c r="V1480">
        <f t="shared" ca="1" si="401"/>
        <v>0</v>
      </c>
      <c r="X1480" s="3">
        <v>44382</v>
      </c>
      <c r="Y1480" s="3">
        <v>44406</v>
      </c>
      <c r="Z1480">
        <f t="shared" si="402"/>
        <v>0</v>
      </c>
      <c r="AA1480" s="1">
        <f t="shared" ca="1" si="406"/>
        <v>9.7891501503199905</v>
      </c>
      <c r="AB1480" s="14">
        <f t="shared" ca="1" si="407"/>
        <v>5.4353701355118744E-2</v>
      </c>
    </row>
    <row r="1481" spans="1:28" x14ac:dyDescent="0.35">
      <c r="A1481" s="3">
        <f t="shared" si="403"/>
        <v>44382.994871794988</v>
      </c>
      <c r="B1481" s="3">
        <f t="shared" si="391"/>
        <v>44407.033333333464</v>
      </c>
      <c r="C1481" s="3">
        <f t="shared" si="392"/>
        <v>44408</v>
      </c>
      <c r="D1481" s="4">
        <f t="shared" si="393"/>
        <v>27</v>
      </c>
      <c r="E1481" s="2">
        <f t="shared" ca="1" si="394"/>
        <v>1.1562557077629145</v>
      </c>
      <c r="F1481" s="8">
        <f t="shared" ca="1" si="404"/>
        <v>41.071449351806436</v>
      </c>
      <c r="G1481" s="8">
        <f t="shared" ca="1" si="405"/>
        <v>20.108938697574487</v>
      </c>
      <c r="H1481">
        <v>0.03</v>
      </c>
      <c r="I1481">
        <v>0</v>
      </c>
      <c r="J1481">
        <v>0</v>
      </c>
      <c r="K1481" s="7">
        <v>0.75</v>
      </c>
      <c r="L1481">
        <v>0.3</v>
      </c>
      <c r="M1481">
        <v>0.3</v>
      </c>
      <c r="N1481" s="7">
        <v>0.8</v>
      </c>
      <c r="O1481">
        <f t="shared" ca="1" si="395"/>
        <v>10.642148316280338</v>
      </c>
      <c r="P1481" s="6">
        <f t="shared" ca="1" si="396"/>
        <v>0.988560804038779</v>
      </c>
      <c r="Q1481" s="15">
        <f t="shared" ca="1" si="397"/>
        <v>9.8377468775836618</v>
      </c>
      <c r="R1481" s="13">
        <v>1</v>
      </c>
      <c r="S1481" s="5" t="str">
        <f t="shared" ca="1" si="398"/>
        <v/>
      </c>
      <c r="T1481" s="5">
        <f t="shared" ca="1" si="399"/>
        <v>0</v>
      </c>
      <c r="U1481" s="4">
        <f t="shared" ca="1" si="400"/>
        <v>0</v>
      </c>
      <c r="V1481">
        <f t="shared" ca="1" si="401"/>
        <v>0</v>
      </c>
      <c r="X1481" s="3">
        <v>44382</v>
      </c>
      <c r="Y1481" s="3">
        <v>44407</v>
      </c>
      <c r="Z1481">
        <f t="shared" si="402"/>
        <v>0</v>
      </c>
      <c r="AA1481" s="1">
        <f t="shared" ca="1" si="406"/>
        <v>10.676779097769515</v>
      </c>
      <c r="AB1481" s="14">
        <f t="shared" ca="1" si="407"/>
        <v>3.4630781489177309E-2</v>
      </c>
    </row>
    <row r="1482" spans="1:28" x14ac:dyDescent="0.35">
      <c r="A1482" s="3">
        <f t="shared" si="403"/>
        <v>44383.033333333449</v>
      </c>
      <c r="B1482" s="3">
        <f t="shared" si="391"/>
        <v>44383.033333333449</v>
      </c>
      <c r="C1482" s="3">
        <f t="shared" si="392"/>
        <v>44408</v>
      </c>
      <c r="D1482" s="4">
        <f t="shared" si="393"/>
        <v>26</v>
      </c>
      <c r="E1482" s="2">
        <f t="shared" ca="1" si="394"/>
        <v>1.0905022831053404</v>
      </c>
      <c r="F1482" s="8">
        <f t="shared" ca="1" si="404"/>
        <v>40.497432168744183</v>
      </c>
      <c r="G1482" s="8">
        <f t="shared" ca="1" si="405"/>
        <v>21.189428739403457</v>
      </c>
      <c r="H1482">
        <v>0.03</v>
      </c>
      <c r="I1482">
        <v>0</v>
      </c>
      <c r="J1482">
        <v>0</v>
      </c>
      <c r="K1482" s="7">
        <v>0.75</v>
      </c>
      <c r="L1482">
        <v>0.3</v>
      </c>
      <c r="M1482">
        <v>0.3</v>
      </c>
      <c r="N1482" s="7">
        <v>0.8</v>
      </c>
      <c r="O1482">
        <f t="shared" ca="1" si="395"/>
        <v>9.1311453871546782</v>
      </c>
      <c r="P1482" s="6">
        <f t="shared" ca="1" si="396"/>
        <v>0.9892077996965164</v>
      </c>
      <c r="Q1482" s="15">
        <f t="shared" ca="1" si="397"/>
        <v>9.6382697186416255</v>
      </c>
      <c r="R1482" s="13">
        <v>1</v>
      </c>
      <c r="S1482" s="5" t="str">
        <f t="shared" ca="1" si="398"/>
        <v/>
      </c>
      <c r="T1482" s="5">
        <f t="shared" ca="1" si="399"/>
        <v>0</v>
      </c>
      <c r="U1482" s="4">
        <f t="shared" ca="1" si="400"/>
        <v>1445.7404577962438</v>
      </c>
      <c r="V1482">
        <f t="shared" ca="1" si="401"/>
        <v>0</v>
      </c>
      <c r="X1482" s="3">
        <v>44383</v>
      </c>
      <c r="Y1482" s="3">
        <v>44383</v>
      </c>
      <c r="Z1482">
        <f t="shared" si="402"/>
        <v>150</v>
      </c>
      <c r="AA1482" s="1">
        <f t="shared" ca="1" si="406"/>
        <v>9.2015276881470314</v>
      </c>
      <c r="AB1482" s="14">
        <f t="shared" ca="1" si="407"/>
        <v>7.0382300992353208E-2</v>
      </c>
    </row>
    <row r="1483" spans="1:28" x14ac:dyDescent="0.35">
      <c r="A1483" s="3">
        <f t="shared" si="403"/>
        <v>44383.07333333345</v>
      </c>
      <c r="B1483" s="3">
        <f t="shared" si="391"/>
        <v>44384.033333333449</v>
      </c>
      <c r="C1483" s="3">
        <f t="shared" si="392"/>
        <v>44408</v>
      </c>
      <c r="D1483" s="4">
        <f t="shared" si="393"/>
        <v>26</v>
      </c>
      <c r="E1483" s="2">
        <f t="shared" ca="1" si="394"/>
        <v>1.0932420091327377</v>
      </c>
      <c r="F1483" s="8">
        <f t="shared" ca="1" si="404"/>
        <v>40.267872360172426</v>
      </c>
      <c r="G1483" s="8">
        <f t="shared" ca="1" si="405"/>
        <v>20.788540301483099</v>
      </c>
      <c r="H1483">
        <v>0.03</v>
      </c>
      <c r="I1483">
        <v>0</v>
      </c>
      <c r="J1483">
        <v>0</v>
      </c>
      <c r="K1483" s="7">
        <v>0.75</v>
      </c>
      <c r="L1483">
        <v>0.3</v>
      </c>
      <c r="M1483">
        <v>0.3</v>
      </c>
      <c r="N1483" s="7">
        <v>0.8</v>
      </c>
      <c r="O1483">
        <f t="shared" ca="1" si="395"/>
        <v>9.3598639686462199</v>
      </c>
      <c r="P1483" s="6">
        <f t="shared" ca="1" si="396"/>
        <v>0.98918083309178861</v>
      </c>
      <c r="Q1483" s="15">
        <f t="shared" ca="1" si="397"/>
        <v>9.6382697186416255</v>
      </c>
      <c r="R1483" s="13">
        <v>1</v>
      </c>
      <c r="S1483" s="5" t="str">
        <f t="shared" ca="1" si="398"/>
        <v/>
      </c>
      <c r="T1483" s="5">
        <f t="shared" ca="1" si="399"/>
        <v>0</v>
      </c>
      <c r="U1483" s="4">
        <f t="shared" ca="1" si="400"/>
        <v>0</v>
      </c>
      <c r="V1483">
        <f t="shared" ca="1" si="401"/>
        <v>0</v>
      </c>
      <c r="X1483" s="3">
        <v>44383</v>
      </c>
      <c r="Y1483" s="3">
        <v>44384</v>
      </c>
      <c r="Z1483">
        <f t="shared" si="402"/>
        <v>0</v>
      </c>
      <c r="AA1483" s="1">
        <f t="shared" ca="1" si="406"/>
        <v>9.4188095218955894</v>
      </c>
      <c r="AB1483" s="14">
        <f t="shared" ca="1" si="407"/>
        <v>5.8945553249369453E-2</v>
      </c>
    </row>
    <row r="1484" spans="1:28" x14ac:dyDescent="0.35">
      <c r="A1484" s="3">
        <f t="shared" si="403"/>
        <v>44383.113333333451</v>
      </c>
      <c r="B1484" s="3">
        <f t="shared" si="391"/>
        <v>44385.033333333449</v>
      </c>
      <c r="C1484" s="3">
        <f t="shared" si="392"/>
        <v>44408</v>
      </c>
      <c r="D1484" s="4">
        <f t="shared" si="393"/>
        <v>26</v>
      </c>
      <c r="E1484" s="2">
        <f t="shared" ca="1" si="394"/>
        <v>1.0959817351601349</v>
      </c>
      <c r="F1484" s="8">
        <f t="shared" ca="1" si="404"/>
        <v>41.355416576574108</v>
      </c>
      <c r="G1484" s="8">
        <f t="shared" ca="1" si="405"/>
        <v>20.465678122190045</v>
      </c>
      <c r="H1484">
        <v>0.03</v>
      </c>
      <c r="I1484">
        <v>0</v>
      </c>
      <c r="J1484">
        <v>0</v>
      </c>
      <c r="K1484" s="7">
        <v>0.75</v>
      </c>
      <c r="L1484">
        <v>0.3</v>
      </c>
      <c r="M1484">
        <v>0.3</v>
      </c>
      <c r="N1484" s="7">
        <v>0.8</v>
      </c>
      <c r="O1484">
        <f t="shared" ca="1" si="395"/>
        <v>10.498384310240535</v>
      </c>
      <c r="P1484" s="6">
        <f t="shared" ca="1" si="396"/>
        <v>0.98915386722219256</v>
      </c>
      <c r="Q1484" s="15">
        <f t="shared" ca="1" si="397"/>
        <v>9.6382697186416255</v>
      </c>
      <c r="R1484" s="13">
        <v>1</v>
      </c>
      <c r="S1484" s="5" t="str">
        <f t="shared" ca="1" si="398"/>
        <v/>
      </c>
      <c r="T1484" s="5">
        <f t="shared" ca="1" si="399"/>
        <v>0</v>
      </c>
      <c r="U1484" s="4">
        <f t="shared" ca="1" si="400"/>
        <v>0</v>
      </c>
      <c r="V1484">
        <f t="shared" ca="1" si="401"/>
        <v>0</v>
      </c>
      <c r="X1484" s="3">
        <v>44383</v>
      </c>
      <c r="Y1484" s="3">
        <v>44385</v>
      </c>
      <c r="Z1484">
        <f t="shared" si="402"/>
        <v>0</v>
      </c>
      <c r="AA1484" s="1">
        <f t="shared" ca="1" si="406"/>
        <v>10.532267643090748</v>
      </c>
      <c r="AB1484" s="14">
        <f t="shared" ca="1" si="407"/>
        <v>3.3883332850212611E-2</v>
      </c>
    </row>
    <row r="1485" spans="1:28" x14ac:dyDescent="0.35">
      <c r="A1485" s="3">
        <f t="shared" si="403"/>
        <v>44383.153333333452</v>
      </c>
      <c r="B1485" s="3">
        <f t="shared" si="391"/>
        <v>44386.033333333449</v>
      </c>
      <c r="C1485" s="3">
        <f t="shared" si="392"/>
        <v>44408</v>
      </c>
      <c r="D1485" s="4">
        <f t="shared" si="393"/>
        <v>26</v>
      </c>
      <c r="E1485" s="2">
        <f t="shared" ca="1" si="394"/>
        <v>1.0987214611875322</v>
      </c>
      <c r="F1485" s="8">
        <f t="shared" ca="1" si="404"/>
        <v>40.465393770703102</v>
      </c>
      <c r="G1485" s="8">
        <f t="shared" ca="1" si="405"/>
        <v>21.088883617511343</v>
      </c>
      <c r="H1485">
        <v>0.03</v>
      </c>
      <c r="I1485">
        <v>0</v>
      </c>
      <c r="J1485">
        <v>0</v>
      </c>
      <c r="K1485" s="7">
        <v>0.75</v>
      </c>
      <c r="L1485">
        <v>0.3</v>
      </c>
      <c r="M1485">
        <v>0.3</v>
      </c>
      <c r="N1485" s="7">
        <v>0.8</v>
      </c>
      <c r="O1485">
        <f t="shared" ca="1" si="395"/>
        <v>9.2076617105159819</v>
      </c>
      <c r="P1485" s="6">
        <f t="shared" ca="1" si="396"/>
        <v>0.98912690208770759</v>
      </c>
      <c r="Q1485" s="15">
        <f t="shared" ca="1" si="397"/>
        <v>9.6382697186416255</v>
      </c>
      <c r="R1485" s="13">
        <v>1</v>
      </c>
      <c r="S1485" s="5" t="str">
        <f t="shared" ca="1" si="398"/>
        <v/>
      </c>
      <c r="T1485" s="5">
        <f t="shared" ca="1" si="399"/>
        <v>0</v>
      </c>
      <c r="U1485" s="4">
        <f t="shared" ca="1" si="400"/>
        <v>0</v>
      </c>
      <c r="V1485">
        <f t="shared" ca="1" si="401"/>
        <v>0</v>
      </c>
      <c r="X1485" s="3">
        <v>44383</v>
      </c>
      <c r="Y1485" s="3">
        <v>44386</v>
      </c>
      <c r="Z1485">
        <f t="shared" si="402"/>
        <v>0</v>
      </c>
      <c r="AA1485" s="1">
        <f t="shared" ca="1" si="406"/>
        <v>9.2758113188329538</v>
      </c>
      <c r="AB1485" s="14">
        <f t="shared" ca="1" si="407"/>
        <v>6.8149608316971921E-2</v>
      </c>
    </row>
    <row r="1486" spans="1:28" x14ac:dyDescent="0.35">
      <c r="A1486" s="3">
        <f t="shared" si="403"/>
        <v>44383.193333333453</v>
      </c>
      <c r="B1486" s="3">
        <f t="shared" si="391"/>
        <v>44387.033333333449</v>
      </c>
      <c r="C1486" s="3">
        <f t="shared" si="392"/>
        <v>44408</v>
      </c>
      <c r="D1486" s="4">
        <f t="shared" si="393"/>
        <v>26</v>
      </c>
      <c r="E1486" s="2">
        <f t="shared" ca="1" si="394"/>
        <v>1.1014611872149296</v>
      </c>
      <c r="F1486" s="8">
        <f t="shared" ca="1" si="404"/>
        <v>40.489515231474066</v>
      </c>
      <c r="G1486" s="8">
        <f t="shared" ca="1" si="405"/>
        <v>21.390018157188088</v>
      </c>
      <c r="H1486">
        <v>0.03</v>
      </c>
      <c r="I1486">
        <v>0</v>
      </c>
      <c r="J1486">
        <v>0</v>
      </c>
      <c r="K1486" s="7">
        <v>0.75</v>
      </c>
      <c r="L1486">
        <v>0.3</v>
      </c>
      <c r="M1486">
        <v>0.3</v>
      </c>
      <c r="N1486" s="7">
        <v>0.8</v>
      </c>
      <c r="O1486">
        <f t="shared" ca="1" si="395"/>
        <v>8.9246182664174611</v>
      </c>
      <c r="P1486" s="6">
        <f t="shared" ca="1" si="396"/>
        <v>0.98909993768831439</v>
      </c>
      <c r="Q1486" s="15">
        <f t="shared" ca="1" si="397"/>
        <v>9.6382697186416255</v>
      </c>
      <c r="R1486" s="13">
        <v>1</v>
      </c>
      <c r="S1486" s="5" t="str">
        <f t="shared" ca="1" si="398"/>
        <v/>
      </c>
      <c r="T1486" s="5">
        <f t="shared" ca="1" si="399"/>
        <v>0</v>
      </c>
      <c r="U1486" s="4">
        <f t="shared" ca="1" si="400"/>
        <v>0</v>
      </c>
      <c r="V1486">
        <f t="shared" ca="1" si="401"/>
        <v>0</v>
      </c>
      <c r="X1486" s="3">
        <v>44383</v>
      </c>
      <c r="Y1486" s="3">
        <v>44387</v>
      </c>
      <c r="Z1486">
        <f t="shared" si="402"/>
        <v>0</v>
      </c>
      <c r="AA1486" s="1">
        <f t="shared" ca="1" si="406"/>
        <v>9.0066075410991218</v>
      </c>
      <c r="AB1486" s="14">
        <f t="shared" ca="1" si="407"/>
        <v>8.1989274681660618E-2</v>
      </c>
    </row>
    <row r="1487" spans="1:28" x14ac:dyDescent="0.35">
      <c r="A1487" s="3">
        <f t="shared" si="403"/>
        <v>44383.233333333454</v>
      </c>
      <c r="B1487" s="3">
        <f t="shared" si="391"/>
        <v>44388.033333333449</v>
      </c>
      <c r="C1487" s="3">
        <f t="shared" si="392"/>
        <v>44408</v>
      </c>
      <c r="D1487" s="4">
        <f t="shared" si="393"/>
        <v>26</v>
      </c>
      <c r="E1487" s="2">
        <f t="shared" ca="1" si="394"/>
        <v>1.1042009132423267</v>
      </c>
      <c r="F1487" s="8">
        <f t="shared" ca="1" si="404"/>
        <v>40.61703930288563</v>
      </c>
      <c r="G1487" s="8">
        <f t="shared" ca="1" si="405"/>
        <v>20.46163692954082</v>
      </c>
      <c r="H1487">
        <v>0.03</v>
      </c>
      <c r="I1487">
        <v>0</v>
      </c>
      <c r="J1487">
        <v>0</v>
      </c>
      <c r="K1487" s="7">
        <v>0.75</v>
      </c>
      <c r="L1487">
        <v>0.3</v>
      </c>
      <c r="M1487">
        <v>0.3</v>
      </c>
      <c r="N1487" s="7">
        <v>0.8</v>
      </c>
      <c r="O1487">
        <f t="shared" ca="1" si="395"/>
        <v>9.9486425476234004</v>
      </c>
      <c r="P1487" s="6">
        <f t="shared" ca="1" si="396"/>
        <v>0.9890729740239923</v>
      </c>
      <c r="Q1487" s="15">
        <f t="shared" ca="1" si="397"/>
        <v>9.6382697186416255</v>
      </c>
      <c r="R1487" s="13">
        <v>1</v>
      </c>
      <c r="S1487" s="5" t="str">
        <f t="shared" ca="1" si="398"/>
        <v/>
      </c>
      <c r="T1487" s="5">
        <f t="shared" ca="1" si="399"/>
        <v>0</v>
      </c>
      <c r="U1487" s="4">
        <f t="shared" ca="1" si="400"/>
        <v>0</v>
      </c>
      <c r="V1487">
        <f t="shared" ca="1" si="401"/>
        <v>0</v>
      </c>
      <c r="X1487" s="3">
        <v>44383</v>
      </c>
      <c r="Y1487" s="3">
        <v>44388</v>
      </c>
      <c r="Z1487">
        <f t="shared" si="402"/>
        <v>0</v>
      </c>
      <c r="AA1487" s="1">
        <f t="shared" ca="1" si="406"/>
        <v>9.9924888333815147</v>
      </c>
      <c r="AB1487" s="14">
        <f t="shared" ca="1" si="407"/>
        <v>4.3846285758114334E-2</v>
      </c>
    </row>
    <row r="1488" spans="1:28" x14ac:dyDescent="0.35">
      <c r="A1488" s="3">
        <f t="shared" si="403"/>
        <v>44383.273333333455</v>
      </c>
      <c r="B1488" s="3">
        <f t="shared" si="391"/>
        <v>44389.033333333449</v>
      </c>
      <c r="C1488" s="3">
        <f t="shared" si="392"/>
        <v>44408</v>
      </c>
      <c r="D1488" s="4">
        <f t="shared" si="393"/>
        <v>26</v>
      </c>
      <c r="E1488" s="2">
        <f t="shared" ca="1" si="394"/>
        <v>1.1069406392697241</v>
      </c>
      <c r="F1488" s="8">
        <f t="shared" ca="1" si="404"/>
        <v>41.380413212434441</v>
      </c>
      <c r="G1488" s="8">
        <f t="shared" ca="1" si="405"/>
        <v>21.416265035429767</v>
      </c>
      <c r="H1488">
        <v>0.03</v>
      </c>
      <c r="I1488">
        <v>0</v>
      </c>
      <c r="J1488">
        <v>0</v>
      </c>
      <c r="K1488" s="7">
        <v>0.75</v>
      </c>
      <c r="L1488">
        <v>0.3</v>
      </c>
      <c r="M1488">
        <v>0.3</v>
      </c>
      <c r="N1488" s="7">
        <v>0.8</v>
      </c>
      <c r="O1488">
        <f t="shared" ca="1" si="395"/>
        <v>9.5665448738960635</v>
      </c>
      <c r="P1488" s="6">
        <f t="shared" ca="1" si="396"/>
        <v>0.98904601109472146</v>
      </c>
      <c r="Q1488" s="15">
        <f t="shared" ca="1" si="397"/>
        <v>9.6382697186416255</v>
      </c>
      <c r="R1488" s="13">
        <v>1</v>
      </c>
      <c r="S1488" s="5" t="str">
        <f t="shared" ca="1" si="398"/>
        <v/>
      </c>
      <c r="T1488" s="5">
        <f t="shared" ca="1" si="399"/>
        <v>0</v>
      </c>
      <c r="U1488" s="4">
        <f t="shared" ca="1" si="400"/>
        <v>0</v>
      </c>
      <c r="V1488">
        <f t="shared" ca="1" si="401"/>
        <v>0</v>
      </c>
      <c r="X1488" s="3">
        <v>44383</v>
      </c>
      <c r="Y1488" s="3">
        <v>44389</v>
      </c>
      <c r="Z1488">
        <f t="shared" si="402"/>
        <v>0</v>
      </c>
      <c r="AA1488" s="1">
        <f t="shared" ca="1" si="406"/>
        <v>9.6314127381584527</v>
      </c>
      <c r="AB1488" s="14">
        <f t="shared" ca="1" si="407"/>
        <v>6.4867864262389219E-2</v>
      </c>
    </row>
    <row r="1489" spans="1:28" x14ac:dyDescent="0.35">
      <c r="A1489" s="3">
        <f t="shared" si="403"/>
        <v>44383.313333333455</v>
      </c>
      <c r="B1489" s="3">
        <f t="shared" si="391"/>
        <v>44390.033333333449</v>
      </c>
      <c r="C1489" s="3">
        <f t="shared" si="392"/>
        <v>44408</v>
      </c>
      <c r="D1489" s="4">
        <f t="shared" si="393"/>
        <v>26</v>
      </c>
      <c r="E1489" s="2">
        <f t="shared" ca="1" si="394"/>
        <v>1.1096803652971212</v>
      </c>
      <c r="F1489" s="8">
        <f t="shared" ca="1" si="404"/>
        <v>41.384456996553176</v>
      </c>
      <c r="G1489" s="8">
        <f t="shared" ca="1" si="405"/>
        <v>20.658627861943305</v>
      </c>
      <c r="H1489">
        <v>0.03</v>
      </c>
      <c r="I1489">
        <v>0</v>
      </c>
      <c r="J1489">
        <v>0</v>
      </c>
      <c r="K1489" s="7">
        <v>0.75</v>
      </c>
      <c r="L1489">
        <v>0.3</v>
      </c>
      <c r="M1489">
        <v>0.3</v>
      </c>
      <c r="N1489" s="7">
        <v>0.8</v>
      </c>
      <c r="O1489">
        <f t="shared" ca="1" si="395"/>
        <v>10.327214885471573</v>
      </c>
      <c r="P1489" s="6">
        <f t="shared" ca="1" si="396"/>
        <v>0.98901904890048209</v>
      </c>
      <c r="Q1489" s="15">
        <f t="shared" ca="1" si="397"/>
        <v>9.6382697186416255</v>
      </c>
      <c r="R1489" s="13">
        <v>1</v>
      </c>
      <c r="S1489" s="5" t="str">
        <f t="shared" ca="1" si="398"/>
        <v/>
      </c>
      <c r="T1489" s="5">
        <f t="shared" ca="1" si="399"/>
        <v>0</v>
      </c>
      <c r="U1489" s="4">
        <f t="shared" ca="1" si="400"/>
        <v>0</v>
      </c>
      <c r="V1489">
        <f t="shared" ca="1" si="401"/>
        <v>0</v>
      </c>
      <c r="X1489" s="3">
        <v>44383</v>
      </c>
      <c r="Y1489" s="3">
        <v>44390</v>
      </c>
      <c r="Z1489">
        <f t="shared" si="402"/>
        <v>0</v>
      </c>
      <c r="AA1489" s="1">
        <f t="shared" ca="1" si="406"/>
        <v>10.367155250731813</v>
      </c>
      <c r="AB1489" s="14">
        <f t="shared" ca="1" si="407"/>
        <v>3.9940365260239474E-2</v>
      </c>
    </row>
    <row r="1490" spans="1:28" x14ac:dyDescent="0.35">
      <c r="A1490" s="3">
        <f t="shared" si="403"/>
        <v>44383.353333333456</v>
      </c>
      <c r="B1490" s="3">
        <f t="shared" si="391"/>
        <v>44391.033333333449</v>
      </c>
      <c r="C1490" s="3">
        <f t="shared" si="392"/>
        <v>44408</v>
      </c>
      <c r="D1490" s="4">
        <f t="shared" si="393"/>
        <v>26</v>
      </c>
      <c r="E1490" s="2">
        <f t="shared" ca="1" si="394"/>
        <v>1.1124200913245186</v>
      </c>
      <c r="F1490" s="8">
        <f t="shared" ca="1" si="404"/>
        <v>40.160242670235718</v>
      </c>
      <c r="G1490" s="8">
        <f t="shared" ca="1" si="405"/>
        <v>21.312365270102912</v>
      </c>
      <c r="H1490">
        <v>0.03</v>
      </c>
      <c r="I1490">
        <v>0</v>
      </c>
      <c r="J1490">
        <v>0</v>
      </c>
      <c r="K1490" s="7">
        <v>0.75</v>
      </c>
      <c r="L1490">
        <v>0.3</v>
      </c>
      <c r="M1490">
        <v>0.3</v>
      </c>
      <c r="N1490" s="7">
        <v>0.8</v>
      </c>
      <c r="O1490">
        <f t="shared" ca="1" si="395"/>
        <v>8.7553167325738741</v>
      </c>
      <c r="P1490" s="6">
        <f t="shared" ca="1" si="396"/>
        <v>0.98899208744125378</v>
      </c>
      <c r="Q1490" s="15">
        <f t="shared" ca="1" si="397"/>
        <v>9.6382697186416255</v>
      </c>
      <c r="R1490" s="13">
        <v>1</v>
      </c>
      <c r="S1490" s="5" t="str">
        <f t="shared" ca="1" si="398"/>
        <v/>
      </c>
      <c r="T1490" s="5">
        <f t="shared" ca="1" si="399"/>
        <v>0</v>
      </c>
      <c r="U1490" s="4">
        <f t="shared" ca="1" si="400"/>
        <v>0</v>
      </c>
      <c r="V1490">
        <f t="shared" ca="1" si="401"/>
        <v>0</v>
      </c>
      <c r="X1490" s="3">
        <v>44383</v>
      </c>
      <c r="Y1490" s="3">
        <v>44391</v>
      </c>
      <c r="Z1490">
        <f t="shared" si="402"/>
        <v>0</v>
      </c>
      <c r="AA1490" s="1">
        <f t="shared" ca="1" si="406"/>
        <v>8.8437973381602504</v>
      </c>
      <c r="AB1490" s="14">
        <f t="shared" ca="1" si="407"/>
        <v>8.8480605586376271E-2</v>
      </c>
    </row>
    <row r="1491" spans="1:28" x14ac:dyDescent="0.35">
      <c r="A1491" s="3">
        <f t="shared" si="403"/>
        <v>44383.393333333457</v>
      </c>
      <c r="B1491" s="3">
        <f t="shared" si="391"/>
        <v>44392.033333333449</v>
      </c>
      <c r="C1491" s="3">
        <f t="shared" si="392"/>
        <v>44408</v>
      </c>
      <c r="D1491" s="4">
        <f t="shared" si="393"/>
        <v>26</v>
      </c>
      <c r="E1491" s="2">
        <f t="shared" ca="1" si="394"/>
        <v>1.1151598173519157</v>
      </c>
      <c r="F1491" s="8">
        <f t="shared" ca="1" si="404"/>
        <v>40.575126371224613</v>
      </c>
      <c r="G1491" s="8">
        <f t="shared" ca="1" si="405"/>
        <v>21.413182898139222</v>
      </c>
      <c r="H1491">
        <v>0.03</v>
      </c>
      <c r="I1491">
        <v>0</v>
      </c>
      <c r="J1491">
        <v>0</v>
      </c>
      <c r="K1491" s="7">
        <v>0.75</v>
      </c>
      <c r="L1491">
        <v>0.3</v>
      </c>
      <c r="M1491">
        <v>0.3</v>
      </c>
      <c r="N1491" s="7">
        <v>0.8</v>
      </c>
      <c r="O1491">
        <f t="shared" ca="1" si="395"/>
        <v>8.9656618802792352</v>
      </c>
      <c r="P1491" s="6">
        <f t="shared" ca="1" si="396"/>
        <v>0.98896512671701675</v>
      </c>
      <c r="Q1491" s="15">
        <f t="shared" ca="1" si="397"/>
        <v>9.6382697186416255</v>
      </c>
      <c r="R1491" s="13">
        <v>1</v>
      </c>
      <c r="S1491" s="5" t="str">
        <f t="shared" ca="1" si="398"/>
        <v/>
      </c>
      <c r="T1491" s="5">
        <f t="shared" ca="1" si="399"/>
        <v>0</v>
      </c>
      <c r="U1491" s="4">
        <f t="shared" ca="1" si="400"/>
        <v>0</v>
      </c>
      <c r="V1491">
        <f t="shared" ca="1" si="401"/>
        <v>0</v>
      </c>
      <c r="X1491" s="3">
        <v>44383</v>
      </c>
      <c r="Y1491" s="3">
        <v>44392</v>
      </c>
      <c r="Z1491">
        <f t="shared" si="402"/>
        <v>0</v>
      </c>
      <c r="AA1491" s="1">
        <f t="shared" ca="1" si="406"/>
        <v>9.0494447218697935</v>
      </c>
      <c r="AB1491" s="14">
        <f t="shared" ca="1" si="407"/>
        <v>8.3782841590558377E-2</v>
      </c>
    </row>
    <row r="1492" spans="1:28" x14ac:dyDescent="0.35">
      <c r="A1492" s="3">
        <f t="shared" si="403"/>
        <v>44383.433333333458</v>
      </c>
      <c r="B1492" s="3">
        <f t="shared" si="391"/>
        <v>44393.033333333449</v>
      </c>
      <c r="C1492" s="3">
        <f t="shared" si="392"/>
        <v>44408</v>
      </c>
      <c r="D1492" s="4">
        <f t="shared" si="393"/>
        <v>26</v>
      </c>
      <c r="E1492" s="2">
        <f t="shared" ca="1" si="394"/>
        <v>1.1178995433793131</v>
      </c>
      <c r="F1492" s="8">
        <f t="shared" ca="1" si="404"/>
        <v>40.950908655354233</v>
      </c>
      <c r="G1492" s="8">
        <f t="shared" ca="1" si="405"/>
        <v>21.124206852310611</v>
      </c>
      <c r="H1492">
        <v>0.03</v>
      </c>
      <c r="I1492">
        <v>0</v>
      </c>
      <c r="J1492">
        <v>0</v>
      </c>
      <c r="K1492" s="7">
        <v>0.75</v>
      </c>
      <c r="L1492">
        <v>0.3</v>
      </c>
      <c r="M1492">
        <v>0.3</v>
      </c>
      <c r="N1492" s="7">
        <v>0.8</v>
      </c>
      <c r="O1492">
        <f t="shared" ca="1" si="395"/>
        <v>9.5364746392050641</v>
      </c>
      <c r="P1492" s="6">
        <f t="shared" ca="1" si="396"/>
        <v>0.98893816672775081</v>
      </c>
      <c r="Q1492" s="15">
        <f t="shared" ca="1" si="397"/>
        <v>9.6382697186416255</v>
      </c>
      <c r="R1492" s="13">
        <v>1</v>
      </c>
      <c r="S1492" s="5" t="str">
        <f t="shared" ca="1" si="398"/>
        <v/>
      </c>
      <c r="T1492" s="5">
        <f t="shared" ca="1" si="399"/>
        <v>0</v>
      </c>
      <c r="U1492" s="4">
        <f t="shared" ca="1" si="400"/>
        <v>0</v>
      </c>
      <c r="V1492">
        <f t="shared" ca="1" si="401"/>
        <v>0</v>
      </c>
      <c r="X1492" s="3">
        <v>44383</v>
      </c>
      <c r="Y1492" s="3">
        <v>44393</v>
      </c>
      <c r="Z1492">
        <f t="shared" si="402"/>
        <v>0</v>
      </c>
      <c r="AA1492" s="1">
        <f t="shared" ca="1" si="406"/>
        <v>9.5996983547352386</v>
      </c>
      <c r="AB1492" s="14">
        <f t="shared" ca="1" si="407"/>
        <v>6.3223715530174474E-2</v>
      </c>
    </row>
    <row r="1493" spans="1:28" x14ac:dyDescent="0.35">
      <c r="A1493" s="3">
        <f t="shared" si="403"/>
        <v>44383.473333333459</v>
      </c>
      <c r="B1493" s="3">
        <f t="shared" si="391"/>
        <v>44394.033333333449</v>
      </c>
      <c r="C1493" s="3">
        <f t="shared" si="392"/>
        <v>44408</v>
      </c>
      <c r="D1493" s="4">
        <f t="shared" si="393"/>
        <v>26</v>
      </c>
      <c r="E1493" s="2">
        <f t="shared" ca="1" si="394"/>
        <v>1.1206392694067102</v>
      </c>
      <c r="F1493" s="8">
        <f t="shared" ca="1" si="404"/>
        <v>40.105853176265704</v>
      </c>
      <c r="G1493" s="8">
        <f t="shared" ca="1" si="405"/>
        <v>21.391102383132839</v>
      </c>
      <c r="H1493">
        <v>0.03</v>
      </c>
      <c r="I1493">
        <v>0</v>
      </c>
      <c r="J1493">
        <v>0</v>
      </c>
      <c r="K1493" s="7">
        <v>0.75</v>
      </c>
      <c r="L1493">
        <v>0.3</v>
      </c>
      <c r="M1493">
        <v>0.3</v>
      </c>
      <c r="N1493" s="7">
        <v>0.8</v>
      </c>
      <c r="O1493">
        <f t="shared" ca="1" si="395"/>
        <v>8.6357874990664385</v>
      </c>
      <c r="P1493" s="6">
        <f t="shared" ca="1" si="396"/>
        <v>0.98891120747343597</v>
      </c>
      <c r="Q1493" s="15">
        <f t="shared" ca="1" si="397"/>
        <v>9.6382697186416255</v>
      </c>
      <c r="R1493" s="13">
        <v>1</v>
      </c>
      <c r="S1493" s="5" t="str">
        <f t="shared" ca="1" si="398"/>
        <v/>
      </c>
      <c r="T1493" s="5">
        <f t="shared" ca="1" si="399"/>
        <v>0</v>
      </c>
      <c r="U1493" s="4">
        <f t="shared" ca="1" si="400"/>
        <v>0</v>
      </c>
      <c r="V1493">
        <f t="shared" ca="1" si="401"/>
        <v>0</v>
      </c>
      <c r="X1493" s="3">
        <v>44383</v>
      </c>
      <c r="Y1493" s="3">
        <v>44394</v>
      </c>
      <c r="Z1493">
        <f t="shared" si="402"/>
        <v>0</v>
      </c>
      <c r="AA1493" s="1">
        <f t="shared" ca="1" si="406"/>
        <v>8.73177163321348</v>
      </c>
      <c r="AB1493" s="14">
        <f t="shared" ca="1" si="407"/>
        <v>9.5984134147041544E-2</v>
      </c>
    </row>
    <row r="1494" spans="1:28" x14ac:dyDescent="0.35">
      <c r="A1494" s="3">
        <f t="shared" si="403"/>
        <v>44383.51333333346</v>
      </c>
      <c r="B1494" s="3">
        <f t="shared" si="391"/>
        <v>44395.033333333449</v>
      </c>
      <c r="C1494" s="3">
        <f t="shared" si="392"/>
        <v>44408</v>
      </c>
      <c r="D1494" s="4">
        <f t="shared" si="393"/>
        <v>26</v>
      </c>
      <c r="E1494" s="2">
        <f t="shared" ca="1" si="394"/>
        <v>1.1233789954341076</v>
      </c>
      <c r="F1494" s="8">
        <f t="shared" ca="1" si="404"/>
        <v>41.238630663468399</v>
      </c>
      <c r="G1494" s="8">
        <f t="shared" ca="1" si="405"/>
        <v>20.453194446693335</v>
      </c>
      <c r="H1494">
        <v>0.03</v>
      </c>
      <c r="I1494">
        <v>0</v>
      </c>
      <c r="J1494">
        <v>0</v>
      </c>
      <c r="K1494" s="7">
        <v>0.75</v>
      </c>
      <c r="L1494">
        <v>0.3</v>
      </c>
      <c r="M1494">
        <v>0.3</v>
      </c>
      <c r="N1494" s="7">
        <v>0.8</v>
      </c>
      <c r="O1494">
        <f t="shared" ca="1" si="395"/>
        <v>10.423278550907963</v>
      </c>
      <c r="P1494" s="6">
        <f t="shared" ca="1" si="396"/>
        <v>0.98888424895405236</v>
      </c>
      <c r="Q1494" s="15">
        <f t="shared" ca="1" si="397"/>
        <v>9.6382697186416255</v>
      </c>
      <c r="R1494" s="13">
        <v>1</v>
      </c>
      <c r="S1494" s="5" t="str">
        <f t="shared" ca="1" si="398"/>
        <v/>
      </c>
      <c r="T1494" s="5">
        <f t="shared" ca="1" si="399"/>
        <v>0</v>
      </c>
      <c r="U1494" s="4">
        <f t="shared" ca="1" si="400"/>
        <v>0</v>
      </c>
      <c r="V1494">
        <f t="shared" ca="1" si="401"/>
        <v>0</v>
      </c>
      <c r="X1494" s="3">
        <v>44383</v>
      </c>
      <c r="Y1494" s="3">
        <v>44395</v>
      </c>
      <c r="Z1494">
        <f t="shared" si="402"/>
        <v>0</v>
      </c>
      <c r="AA1494" s="1">
        <f t="shared" ca="1" si="406"/>
        <v>10.461120953660323</v>
      </c>
      <c r="AB1494" s="14">
        <f t="shared" ca="1" si="407"/>
        <v>3.7842402752360726E-2</v>
      </c>
    </row>
    <row r="1495" spans="1:28" x14ac:dyDescent="0.35">
      <c r="A1495" s="3">
        <f t="shared" si="403"/>
        <v>44383.553333333461</v>
      </c>
      <c r="B1495" s="3">
        <f t="shared" si="391"/>
        <v>44396.033333333449</v>
      </c>
      <c r="C1495" s="3">
        <f t="shared" si="392"/>
        <v>44408</v>
      </c>
      <c r="D1495" s="4">
        <f t="shared" si="393"/>
        <v>26</v>
      </c>
      <c r="E1495" s="2">
        <f t="shared" ca="1" si="394"/>
        <v>1.1261187214615049</v>
      </c>
      <c r="F1495" s="8">
        <f t="shared" ca="1" si="404"/>
        <v>40.039540807120815</v>
      </c>
      <c r="G1495" s="8">
        <f t="shared" ca="1" si="405"/>
        <v>20.370912829983769</v>
      </c>
      <c r="H1495">
        <v>0.03</v>
      </c>
      <c r="I1495">
        <v>0</v>
      </c>
      <c r="J1495">
        <v>0</v>
      </c>
      <c r="K1495" s="7">
        <v>0.75</v>
      </c>
      <c r="L1495">
        <v>0.3</v>
      </c>
      <c r="M1495">
        <v>0.3</v>
      </c>
      <c r="N1495" s="7">
        <v>0.8</v>
      </c>
      <c r="O1495">
        <f t="shared" ca="1" si="395"/>
        <v>9.60624277535684</v>
      </c>
      <c r="P1495" s="6">
        <f t="shared" ca="1" si="396"/>
        <v>0.98885729116957954</v>
      </c>
      <c r="Q1495" s="15">
        <f t="shared" ca="1" si="397"/>
        <v>9.6382697186416255</v>
      </c>
      <c r="R1495" s="13">
        <v>1</v>
      </c>
      <c r="S1495" s="5" t="str">
        <f t="shared" ca="1" si="398"/>
        <v/>
      </c>
      <c r="T1495" s="5">
        <f t="shared" ca="1" si="399"/>
        <v>0</v>
      </c>
      <c r="U1495" s="4">
        <f t="shared" ca="1" si="400"/>
        <v>0</v>
      </c>
      <c r="V1495">
        <f t="shared" ca="1" si="401"/>
        <v>0</v>
      </c>
      <c r="X1495" s="3">
        <v>44383</v>
      </c>
      <c r="Y1495" s="3">
        <v>44396</v>
      </c>
      <c r="Z1495">
        <f t="shared" si="402"/>
        <v>0</v>
      </c>
      <c r="AA1495" s="1">
        <f t="shared" ca="1" si="406"/>
        <v>9.6588050082827621</v>
      </c>
      <c r="AB1495" s="14">
        <f t="shared" ca="1" si="407"/>
        <v>5.2562232925922103E-2</v>
      </c>
    </row>
    <row r="1496" spans="1:28" x14ac:dyDescent="0.35">
      <c r="A1496" s="3">
        <f t="shared" si="403"/>
        <v>44383.593333333461</v>
      </c>
      <c r="B1496" s="3">
        <f t="shared" si="391"/>
        <v>44397.033333333449</v>
      </c>
      <c r="C1496" s="3">
        <f t="shared" si="392"/>
        <v>44408</v>
      </c>
      <c r="D1496" s="4">
        <f t="shared" si="393"/>
        <v>26</v>
      </c>
      <c r="E1496" s="2">
        <f t="shared" ca="1" si="394"/>
        <v>1.1288584474889021</v>
      </c>
      <c r="F1496" s="8">
        <f t="shared" ca="1" si="404"/>
        <v>40.770071751715776</v>
      </c>
      <c r="G1496" s="8">
        <f t="shared" ca="1" si="405"/>
        <v>20.746530129555097</v>
      </c>
      <c r="H1496">
        <v>0.03</v>
      </c>
      <c r="I1496">
        <v>0</v>
      </c>
      <c r="J1496">
        <v>0</v>
      </c>
      <c r="K1496" s="7">
        <v>0.75</v>
      </c>
      <c r="L1496">
        <v>0.3</v>
      </c>
      <c r="M1496">
        <v>0.3</v>
      </c>
      <c r="N1496" s="7">
        <v>0.8</v>
      </c>
      <c r="O1496">
        <f t="shared" ca="1" si="395"/>
        <v>9.7785236842317325</v>
      </c>
      <c r="P1496" s="6">
        <f t="shared" ca="1" si="396"/>
        <v>0.98883033411999777</v>
      </c>
      <c r="Q1496" s="15">
        <f t="shared" ca="1" si="397"/>
        <v>9.6382697186416255</v>
      </c>
      <c r="R1496" s="13">
        <v>1</v>
      </c>
      <c r="S1496" s="5" t="str">
        <f t="shared" ca="1" si="398"/>
        <v/>
      </c>
      <c r="T1496" s="5">
        <f t="shared" ca="1" si="399"/>
        <v>0</v>
      </c>
      <c r="U1496" s="4">
        <f t="shared" ca="1" si="400"/>
        <v>0</v>
      </c>
      <c r="V1496">
        <f t="shared" ca="1" si="401"/>
        <v>0</v>
      </c>
      <c r="X1496" s="3">
        <v>44383</v>
      </c>
      <c r="Y1496" s="3">
        <v>44397</v>
      </c>
      <c r="Z1496">
        <f t="shared" si="402"/>
        <v>0</v>
      </c>
      <c r="AA1496" s="1">
        <f t="shared" ca="1" si="406"/>
        <v>9.8325456454138589</v>
      </c>
      <c r="AB1496" s="14">
        <f t="shared" ca="1" si="407"/>
        <v>5.4021961182126432E-2</v>
      </c>
    </row>
    <row r="1497" spans="1:28" x14ac:dyDescent="0.35">
      <c r="A1497" s="3">
        <f t="shared" si="403"/>
        <v>44383.633333333462</v>
      </c>
      <c r="B1497" s="3">
        <f t="shared" si="391"/>
        <v>44398.033333333449</v>
      </c>
      <c r="C1497" s="3">
        <f t="shared" si="392"/>
        <v>44408</v>
      </c>
      <c r="D1497" s="4">
        <f t="shared" si="393"/>
        <v>26</v>
      </c>
      <c r="E1497" s="2">
        <f t="shared" ca="1" si="394"/>
        <v>1.1315981735162994</v>
      </c>
      <c r="F1497" s="8">
        <f t="shared" ca="1" si="404"/>
        <v>40.254345425306667</v>
      </c>
      <c r="G1497" s="8">
        <f t="shared" ca="1" si="405"/>
        <v>20.25074170167894</v>
      </c>
      <c r="H1497">
        <v>0.03</v>
      </c>
      <c r="I1497">
        <v>0</v>
      </c>
      <c r="J1497">
        <v>0</v>
      </c>
      <c r="K1497" s="7">
        <v>0.75</v>
      </c>
      <c r="L1497">
        <v>0.3</v>
      </c>
      <c r="M1497">
        <v>0.3</v>
      </c>
      <c r="N1497" s="7">
        <v>0.8</v>
      </c>
      <c r="O1497">
        <f t="shared" ca="1" si="395"/>
        <v>9.8875173673010579</v>
      </c>
      <c r="P1497" s="6">
        <f t="shared" ca="1" si="396"/>
        <v>0.98880337780528704</v>
      </c>
      <c r="Q1497" s="15">
        <f t="shared" ca="1" si="397"/>
        <v>9.6382697186416255</v>
      </c>
      <c r="R1497" s="13">
        <v>1</v>
      </c>
      <c r="S1497" s="5" t="str">
        <f t="shared" ca="1" si="398"/>
        <v/>
      </c>
      <c r="T1497" s="5">
        <f t="shared" ca="1" si="399"/>
        <v>0</v>
      </c>
      <c r="U1497" s="4">
        <f t="shared" ca="1" si="400"/>
        <v>0</v>
      </c>
      <c r="V1497">
        <f t="shared" ca="1" si="401"/>
        <v>0</v>
      </c>
      <c r="X1497" s="3">
        <v>44383</v>
      </c>
      <c r="Y1497" s="3">
        <v>44398</v>
      </c>
      <c r="Z1497">
        <f t="shared" si="402"/>
        <v>0</v>
      </c>
      <c r="AA1497" s="1">
        <f t="shared" ca="1" si="406"/>
        <v>9.9335552714739244</v>
      </c>
      <c r="AB1497" s="14">
        <f t="shared" ca="1" si="407"/>
        <v>4.6037904172866462E-2</v>
      </c>
    </row>
    <row r="1498" spans="1:28" x14ac:dyDescent="0.35">
      <c r="A1498" s="3">
        <f t="shared" si="403"/>
        <v>44383.673333333463</v>
      </c>
      <c r="B1498" s="3">
        <f t="shared" si="391"/>
        <v>44399.033333333449</v>
      </c>
      <c r="C1498" s="3">
        <f t="shared" si="392"/>
        <v>44408</v>
      </c>
      <c r="D1498" s="4">
        <f t="shared" si="393"/>
        <v>26</v>
      </c>
      <c r="E1498" s="2">
        <f t="shared" ca="1" si="394"/>
        <v>1.1343378995436966</v>
      </c>
      <c r="F1498" s="8">
        <f t="shared" ca="1" si="404"/>
        <v>41.324022747396455</v>
      </c>
      <c r="G1498" s="8">
        <f t="shared" ca="1" si="405"/>
        <v>21.217883260588014</v>
      </c>
      <c r="H1498">
        <v>0.03</v>
      </c>
      <c r="I1498">
        <v>0</v>
      </c>
      <c r="J1498">
        <v>0</v>
      </c>
      <c r="K1498" s="7">
        <v>0.75</v>
      </c>
      <c r="L1498">
        <v>0.3</v>
      </c>
      <c r="M1498">
        <v>0.3</v>
      </c>
      <c r="N1498" s="7">
        <v>0.8</v>
      </c>
      <c r="O1498">
        <f t="shared" ca="1" si="395"/>
        <v>9.7226337999593255</v>
      </c>
      <c r="P1498" s="6">
        <f t="shared" ca="1" si="396"/>
        <v>0.98877642222542728</v>
      </c>
      <c r="Q1498" s="15">
        <f t="shared" ca="1" si="397"/>
        <v>9.6382697186416255</v>
      </c>
      <c r="R1498" s="13">
        <v>1</v>
      </c>
      <c r="S1498" s="5" t="str">
        <f t="shared" ca="1" si="398"/>
        <v/>
      </c>
      <c r="T1498" s="5">
        <f t="shared" ca="1" si="399"/>
        <v>0</v>
      </c>
      <c r="U1498" s="4">
        <f t="shared" ca="1" si="400"/>
        <v>0</v>
      </c>
      <c r="V1498">
        <f t="shared" ca="1" si="401"/>
        <v>0</v>
      </c>
      <c r="X1498" s="3">
        <v>44383</v>
      </c>
      <c r="Y1498" s="3">
        <v>44399</v>
      </c>
      <c r="Z1498">
        <f t="shared" si="402"/>
        <v>0</v>
      </c>
      <c r="AA1498" s="1">
        <f t="shared" ca="1" si="406"/>
        <v>9.7851945030358749</v>
      </c>
      <c r="AB1498" s="14">
        <f t="shared" ca="1" si="407"/>
        <v>6.2560703076549373E-2</v>
      </c>
    </row>
    <row r="1499" spans="1:28" x14ac:dyDescent="0.35">
      <c r="A1499" s="3">
        <f t="shared" si="403"/>
        <v>44383.713333333464</v>
      </c>
      <c r="B1499" s="3">
        <f t="shared" si="391"/>
        <v>44400.033333333449</v>
      </c>
      <c r="C1499" s="3">
        <f t="shared" si="392"/>
        <v>44408</v>
      </c>
      <c r="D1499" s="4">
        <f t="shared" si="393"/>
        <v>26</v>
      </c>
      <c r="E1499" s="2">
        <f t="shared" ca="1" si="394"/>
        <v>1.1370776255710939</v>
      </c>
      <c r="F1499" s="8">
        <f t="shared" ca="1" si="404"/>
        <v>41.414304630610928</v>
      </c>
      <c r="G1499" s="8">
        <f t="shared" ca="1" si="405"/>
        <v>20.386716003344517</v>
      </c>
      <c r="H1499">
        <v>0.03</v>
      </c>
      <c r="I1499">
        <v>0</v>
      </c>
      <c r="J1499">
        <v>0</v>
      </c>
      <c r="K1499" s="7">
        <v>0.75</v>
      </c>
      <c r="L1499">
        <v>0.3</v>
      </c>
      <c r="M1499">
        <v>0.3</v>
      </c>
      <c r="N1499" s="7">
        <v>0.8</v>
      </c>
      <c r="O1499">
        <f t="shared" ca="1" si="395"/>
        <v>10.621512469613677</v>
      </c>
      <c r="P1499" s="6">
        <f t="shared" ca="1" si="396"/>
        <v>0.98874946738039848</v>
      </c>
      <c r="Q1499" s="15">
        <f t="shared" ca="1" si="397"/>
        <v>9.6382697186416255</v>
      </c>
      <c r="R1499" s="13">
        <v>1</v>
      </c>
      <c r="S1499" s="5" t="str">
        <f t="shared" ca="1" si="398"/>
        <v/>
      </c>
      <c r="T1499" s="5">
        <f t="shared" ca="1" si="399"/>
        <v>0</v>
      </c>
      <c r="U1499" s="4">
        <f t="shared" ca="1" si="400"/>
        <v>0</v>
      </c>
      <c r="V1499">
        <f t="shared" ca="1" si="401"/>
        <v>0</v>
      </c>
      <c r="X1499" s="3">
        <v>44383</v>
      </c>
      <c r="Y1499" s="3">
        <v>44400</v>
      </c>
      <c r="Z1499">
        <f t="shared" si="402"/>
        <v>0</v>
      </c>
      <c r="AA1499" s="1">
        <f t="shared" ca="1" si="406"/>
        <v>10.657117223603475</v>
      </c>
      <c r="AB1499" s="14">
        <f t="shared" ca="1" si="407"/>
        <v>3.5604753989797899E-2</v>
      </c>
    </row>
    <row r="1500" spans="1:28" x14ac:dyDescent="0.35">
      <c r="A1500" s="3">
        <f t="shared" si="403"/>
        <v>44383.753333333465</v>
      </c>
      <c r="B1500" s="3">
        <f t="shared" si="391"/>
        <v>44401.033333333449</v>
      </c>
      <c r="C1500" s="3">
        <f t="shared" si="392"/>
        <v>44408</v>
      </c>
      <c r="D1500" s="4">
        <f t="shared" si="393"/>
        <v>26</v>
      </c>
      <c r="E1500" s="2">
        <f t="shared" ca="1" si="394"/>
        <v>1.1398173515984911</v>
      </c>
      <c r="F1500" s="8">
        <f t="shared" ca="1" si="404"/>
        <v>40.313401218215347</v>
      </c>
      <c r="G1500" s="8">
        <f t="shared" ca="1" si="405"/>
        <v>21.460825199513977</v>
      </c>
      <c r="H1500">
        <v>0.03</v>
      </c>
      <c r="I1500">
        <v>0</v>
      </c>
      <c r="J1500">
        <v>0</v>
      </c>
      <c r="K1500" s="7">
        <v>0.75</v>
      </c>
      <c r="L1500">
        <v>0.3</v>
      </c>
      <c r="M1500">
        <v>0.3</v>
      </c>
      <c r="N1500" s="7">
        <v>0.8</v>
      </c>
      <c r="O1500">
        <f t="shared" ca="1" si="395"/>
        <v>8.7217257141475315</v>
      </c>
      <c r="P1500" s="6">
        <f t="shared" ca="1" si="396"/>
        <v>0.98872251327018068</v>
      </c>
      <c r="Q1500" s="15">
        <f t="shared" ca="1" si="397"/>
        <v>9.6382697186416255</v>
      </c>
      <c r="R1500" s="13">
        <v>1</v>
      </c>
      <c r="S1500" s="5" t="str">
        <f t="shared" ca="1" si="398"/>
        <v/>
      </c>
      <c r="T1500" s="5">
        <f t="shared" ca="1" si="399"/>
        <v>0</v>
      </c>
      <c r="U1500" s="4">
        <f t="shared" ca="1" si="400"/>
        <v>0</v>
      </c>
      <c r="V1500">
        <f t="shared" ca="1" si="401"/>
        <v>0</v>
      </c>
      <c r="X1500" s="3">
        <v>44383</v>
      </c>
      <c r="Y1500" s="3">
        <v>44401</v>
      </c>
      <c r="Z1500">
        <f t="shared" si="402"/>
        <v>0</v>
      </c>
      <c r="AA1500" s="1">
        <f t="shared" ca="1" si="406"/>
        <v>8.8200648870456355</v>
      </c>
      <c r="AB1500" s="14">
        <f t="shared" ca="1" si="407"/>
        <v>9.833917289810401E-2</v>
      </c>
    </row>
    <row r="1501" spans="1:28" x14ac:dyDescent="0.35">
      <c r="A1501" s="3">
        <f t="shared" si="403"/>
        <v>44383.793333333466</v>
      </c>
      <c r="B1501" s="3">
        <f t="shared" si="391"/>
        <v>44402.033333333449</v>
      </c>
      <c r="C1501" s="3">
        <f t="shared" si="392"/>
        <v>44408</v>
      </c>
      <c r="D1501" s="4">
        <f t="shared" si="393"/>
        <v>26</v>
      </c>
      <c r="E1501" s="2">
        <f t="shared" ca="1" si="394"/>
        <v>1.1425570776258884</v>
      </c>
      <c r="F1501" s="8">
        <f t="shared" ca="1" si="404"/>
        <v>40.009480996877137</v>
      </c>
      <c r="G1501" s="8">
        <f t="shared" ca="1" si="405"/>
        <v>21.367913693438464</v>
      </c>
      <c r="H1501">
        <v>0.03</v>
      </c>
      <c r="I1501">
        <v>0</v>
      </c>
      <c r="J1501">
        <v>0</v>
      </c>
      <c r="K1501" s="7">
        <v>0.75</v>
      </c>
      <c r="L1501">
        <v>0.3</v>
      </c>
      <c r="M1501">
        <v>0.3</v>
      </c>
      <c r="N1501" s="7">
        <v>0.8</v>
      </c>
      <c r="O1501">
        <f t="shared" ca="1" si="395"/>
        <v>8.586697054219389</v>
      </c>
      <c r="P1501" s="6">
        <f t="shared" ca="1" si="396"/>
        <v>0.98869555989475333</v>
      </c>
      <c r="Q1501" s="15">
        <f t="shared" ca="1" si="397"/>
        <v>9.6382697186416255</v>
      </c>
      <c r="R1501" s="13">
        <v>1</v>
      </c>
      <c r="S1501" s="5" t="str">
        <f t="shared" ca="1" si="398"/>
        <v/>
      </c>
      <c r="T1501" s="5">
        <f t="shared" ca="1" si="399"/>
        <v>0</v>
      </c>
      <c r="U1501" s="4">
        <f t="shared" ca="1" si="400"/>
        <v>0</v>
      </c>
      <c r="V1501">
        <f t="shared" ca="1" si="401"/>
        <v>0</v>
      </c>
      <c r="X1501" s="3">
        <v>44383</v>
      </c>
      <c r="Y1501" s="3">
        <v>44402</v>
      </c>
      <c r="Z1501">
        <f t="shared" si="402"/>
        <v>0</v>
      </c>
      <c r="AA1501" s="1">
        <f t="shared" ca="1" si="406"/>
        <v>8.6889176546112523</v>
      </c>
      <c r="AB1501" s="14">
        <f t="shared" ca="1" si="407"/>
        <v>0.10222060039186331</v>
      </c>
    </row>
    <row r="1502" spans="1:28" x14ac:dyDescent="0.35">
      <c r="A1502" s="3">
        <f t="shared" si="403"/>
        <v>44383.833333333467</v>
      </c>
      <c r="B1502" s="3">
        <f t="shared" si="391"/>
        <v>44403.033333333449</v>
      </c>
      <c r="C1502" s="3">
        <f t="shared" si="392"/>
        <v>44408</v>
      </c>
      <c r="D1502" s="4">
        <f t="shared" si="393"/>
        <v>26</v>
      </c>
      <c r="E1502" s="2">
        <f t="shared" ca="1" si="394"/>
        <v>1.1452968036532856</v>
      </c>
      <c r="F1502" s="8">
        <f t="shared" ca="1" si="404"/>
        <v>40.966200963231337</v>
      </c>
      <c r="G1502" s="8">
        <f t="shared" ca="1" si="405"/>
        <v>20.772508963640291</v>
      </c>
      <c r="H1502">
        <v>0.03</v>
      </c>
      <c r="I1502">
        <v>0</v>
      </c>
      <c r="J1502">
        <v>0</v>
      </c>
      <c r="K1502" s="7">
        <v>0.75</v>
      </c>
      <c r="L1502">
        <v>0.3</v>
      </c>
      <c r="M1502">
        <v>0.3</v>
      </c>
      <c r="N1502" s="7">
        <v>0.8</v>
      </c>
      <c r="O1502">
        <f t="shared" ca="1" si="395"/>
        <v>9.8996417587832113</v>
      </c>
      <c r="P1502" s="6">
        <f t="shared" ca="1" si="396"/>
        <v>0.988668607254097</v>
      </c>
      <c r="Q1502" s="15">
        <f t="shared" ca="1" si="397"/>
        <v>9.6382697186416255</v>
      </c>
      <c r="R1502" s="13">
        <v>1</v>
      </c>
      <c r="S1502" s="5" t="str">
        <f t="shared" ca="1" si="398"/>
        <v/>
      </c>
      <c r="T1502" s="5">
        <f t="shared" ca="1" si="399"/>
        <v>0</v>
      </c>
      <c r="U1502" s="4">
        <f t="shared" ca="1" si="400"/>
        <v>0</v>
      </c>
      <c r="V1502">
        <f t="shared" ca="1" si="401"/>
        <v>0</v>
      </c>
      <c r="X1502" s="3">
        <v>44383</v>
      </c>
      <c r="Y1502" s="3">
        <v>44403</v>
      </c>
      <c r="Z1502">
        <f t="shared" si="402"/>
        <v>0</v>
      </c>
      <c r="AA1502" s="1">
        <f t="shared" ca="1" si="406"/>
        <v>9.953690313149103</v>
      </c>
      <c r="AB1502" s="14">
        <f t="shared" ca="1" si="407"/>
        <v>5.4048554365891732E-2</v>
      </c>
    </row>
    <row r="1503" spans="1:28" x14ac:dyDescent="0.35">
      <c r="A1503" s="3">
        <f t="shared" si="403"/>
        <v>44383.873333333468</v>
      </c>
      <c r="B1503" s="3">
        <f t="shared" si="391"/>
        <v>44404.033333333449</v>
      </c>
      <c r="C1503" s="3">
        <f t="shared" si="392"/>
        <v>44408</v>
      </c>
      <c r="D1503" s="4">
        <f t="shared" si="393"/>
        <v>26</v>
      </c>
      <c r="E1503" s="2">
        <f t="shared" ca="1" si="394"/>
        <v>1.1480365296806829</v>
      </c>
      <c r="F1503" s="8">
        <f t="shared" ca="1" si="404"/>
        <v>40.744875471339569</v>
      </c>
      <c r="G1503" s="8">
        <f t="shared" ca="1" si="405"/>
        <v>20.000803022004572</v>
      </c>
      <c r="H1503">
        <v>0.03</v>
      </c>
      <c r="I1503">
        <v>0</v>
      </c>
      <c r="J1503">
        <v>0</v>
      </c>
      <c r="K1503" s="7">
        <v>0.75</v>
      </c>
      <c r="L1503">
        <v>0.3</v>
      </c>
      <c r="M1503">
        <v>0.3</v>
      </c>
      <c r="N1503" s="7">
        <v>0.8</v>
      </c>
      <c r="O1503">
        <f t="shared" ca="1" si="395"/>
        <v>10.505353581500103</v>
      </c>
      <c r="P1503" s="6">
        <f t="shared" ca="1" si="396"/>
        <v>0.98864165534819159</v>
      </c>
      <c r="Q1503" s="15">
        <f t="shared" ca="1" si="397"/>
        <v>9.6382697186416255</v>
      </c>
      <c r="R1503" s="13">
        <v>1</v>
      </c>
      <c r="S1503" s="5" t="str">
        <f t="shared" ca="1" si="398"/>
        <v/>
      </c>
      <c r="T1503" s="5">
        <f t="shared" ca="1" si="399"/>
        <v>0</v>
      </c>
      <c r="U1503" s="4">
        <f t="shared" ca="1" si="400"/>
        <v>0</v>
      </c>
      <c r="V1503">
        <f t="shared" ca="1" si="401"/>
        <v>0</v>
      </c>
      <c r="X1503" s="3">
        <v>44383</v>
      </c>
      <c r="Y1503" s="3">
        <v>44404</v>
      </c>
      <c r="Z1503">
        <f t="shared" si="402"/>
        <v>0</v>
      </c>
      <c r="AA1503" s="1">
        <f t="shared" ca="1" si="406"/>
        <v>10.540142090632738</v>
      </c>
      <c r="AB1503" s="14">
        <f t="shared" ca="1" si="407"/>
        <v>3.4788509132635426E-2</v>
      </c>
    </row>
    <row r="1504" spans="1:28" x14ac:dyDescent="0.35">
      <c r="A1504" s="3">
        <f t="shared" si="403"/>
        <v>44383.913333333468</v>
      </c>
      <c r="B1504" s="3">
        <f t="shared" si="391"/>
        <v>44405.033333333449</v>
      </c>
      <c r="C1504" s="3">
        <f t="shared" si="392"/>
        <v>44408</v>
      </c>
      <c r="D1504" s="4">
        <f t="shared" si="393"/>
        <v>26</v>
      </c>
      <c r="E1504" s="2">
        <f t="shared" ca="1" si="394"/>
        <v>1.1507762557080801</v>
      </c>
      <c r="F1504" s="8">
        <f t="shared" ca="1" si="404"/>
        <v>41.057685548460235</v>
      </c>
      <c r="G1504" s="8">
        <f t="shared" ca="1" si="405"/>
        <v>20.884713599207306</v>
      </c>
      <c r="H1504">
        <v>0.03</v>
      </c>
      <c r="I1504">
        <v>0</v>
      </c>
      <c r="J1504">
        <v>0</v>
      </c>
      <c r="K1504" s="7">
        <v>0.75</v>
      </c>
      <c r="L1504">
        <v>0.3</v>
      </c>
      <c r="M1504">
        <v>0.3</v>
      </c>
      <c r="N1504" s="7">
        <v>0.8</v>
      </c>
      <c r="O1504">
        <f t="shared" ca="1" si="395"/>
        <v>9.8560505621378702</v>
      </c>
      <c r="P1504" s="6">
        <f t="shared" ca="1" si="396"/>
        <v>0.98861470417701669</v>
      </c>
      <c r="Q1504" s="15">
        <f t="shared" ca="1" si="397"/>
        <v>9.6382697186416255</v>
      </c>
      <c r="R1504" s="13">
        <v>1</v>
      </c>
      <c r="S1504" s="5" t="str">
        <f t="shared" ca="1" si="398"/>
        <v/>
      </c>
      <c r="T1504" s="5">
        <f t="shared" ca="1" si="399"/>
        <v>0</v>
      </c>
      <c r="U1504" s="4">
        <f t="shared" ca="1" si="400"/>
        <v>0</v>
      </c>
      <c r="V1504">
        <f t="shared" ca="1" si="401"/>
        <v>0</v>
      </c>
      <c r="X1504" s="3">
        <v>44383</v>
      </c>
      <c r="Y1504" s="3">
        <v>44405</v>
      </c>
      <c r="Z1504">
        <f t="shared" si="402"/>
        <v>0</v>
      </c>
      <c r="AA1504" s="1">
        <f t="shared" ca="1" si="406"/>
        <v>9.9133457839131509</v>
      </c>
      <c r="AB1504" s="14">
        <f t="shared" ca="1" si="407"/>
        <v>5.729522177528068E-2</v>
      </c>
    </row>
    <row r="1505" spans="1:28" x14ac:dyDescent="0.35">
      <c r="A1505" s="3">
        <f t="shared" si="403"/>
        <v>44383.953333333469</v>
      </c>
      <c r="B1505" s="3">
        <f t="shared" si="391"/>
        <v>44406.033333333449</v>
      </c>
      <c r="C1505" s="3">
        <f t="shared" si="392"/>
        <v>44408</v>
      </c>
      <c r="D1505" s="4">
        <f t="shared" si="393"/>
        <v>26</v>
      </c>
      <c r="E1505" s="2">
        <f t="shared" ca="1" si="394"/>
        <v>1.1535159817354774</v>
      </c>
      <c r="F1505" s="8">
        <f t="shared" ca="1" si="404"/>
        <v>41.197745121215107</v>
      </c>
      <c r="G1505" s="8">
        <f t="shared" ca="1" si="405"/>
        <v>20.517050185153558</v>
      </c>
      <c r="H1505">
        <v>0.03</v>
      </c>
      <c r="I1505">
        <v>0</v>
      </c>
      <c r="J1505">
        <v>0</v>
      </c>
      <c r="K1505" s="7">
        <v>0.75</v>
      </c>
      <c r="L1505">
        <v>0.3</v>
      </c>
      <c r="M1505">
        <v>0.3</v>
      </c>
      <c r="N1505" s="7">
        <v>0.8</v>
      </c>
      <c r="O1505">
        <f t="shared" ca="1" si="395"/>
        <v>10.32875865575777</v>
      </c>
      <c r="P1505" s="6">
        <f t="shared" ca="1" si="396"/>
        <v>0.98858775374055285</v>
      </c>
      <c r="Q1505" s="15">
        <f t="shared" ca="1" si="397"/>
        <v>9.6382697186416255</v>
      </c>
      <c r="R1505" s="13">
        <v>1</v>
      </c>
      <c r="S1505" s="5" t="str">
        <f t="shared" ca="1" si="398"/>
        <v/>
      </c>
      <c r="T1505" s="5">
        <f t="shared" ca="1" si="399"/>
        <v>0</v>
      </c>
      <c r="U1505" s="4">
        <f t="shared" ca="1" si="400"/>
        <v>0</v>
      </c>
      <c r="V1505">
        <f t="shared" ca="1" si="401"/>
        <v>0</v>
      </c>
      <c r="X1505" s="3">
        <v>44383</v>
      </c>
      <c r="Y1505" s="3">
        <v>44406</v>
      </c>
      <c r="Z1505">
        <f t="shared" si="402"/>
        <v>0</v>
      </c>
      <c r="AA1505" s="1">
        <f t="shared" ca="1" si="406"/>
        <v>10.372336365663937</v>
      </c>
      <c r="AB1505" s="14">
        <f t="shared" ca="1" si="407"/>
        <v>4.3577709906166717E-2</v>
      </c>
    </row>
    <row r="1506" spans="1:28" x14ac:dyDescent="0.35">
      <c r="A1506" s="3">
        <f t="shared" si="403"/>
        <v>44383.99333333347</v>
      </c>
      <c r="B1506" s="3">
        <f t="shared" si="391"/>
        <v>44407.033333333449</v>
      </c>
      <c r="C1506" s="3">
        <f t="shared" si="392"/>
        <v>44408</v>
      </c>
      <c r="D1506" s="4">
        <f t="shared" si="393"/>
        <v>26</v>
      </c>
      <c r="E1506" s="2">
        <f t="shared" ca="1" si="394"/>
        <v>1.1562557077628748</v>
      </c>
      <c r="F1506" s="8">
        <f t="shared" ca="1" si="404"/>
        <v>40.554212739348415</v>
      </c>
      <c r="G1506" s="8">
        <f t="shared" ca="1" si="405"/>
        <v>20.201669263477697</v>
      </c>
      <c r="H1506">
        <v>0.03</v>
      </c>
      <c r="I1506">
        <v>0</v>
      </c>
      <c r="J1506">
        <v>0</v>
      </c>
      <c r="K1506" s="7">
        <v>0.75</v>
      </c>
      <c r="L1506">
        <v>0.3</v>
      </c>
      <c r="M1506">
        <v>0.3</v>
      </c>
      <c r="N1506" s="7">
        <v>0.8</v>
      </c>
      <c r="O1506">
        <f t="shared" ca="1" si="395"/>
        <v>10.161490291033612</v>
      </c>
      <c r="P1506" s="6">
        <f t="shared" ca="1" si="396"/>
        <v>0.98856080403877933</v>
      </c>
      <c r="Q1506" s="15">
        <f t="shared" ca="1" si="397"/>
        <v>9.6382697186416255</v>
      </c>
      <c r="R1506" s="13">
        <v>1</v>
      </c>
      <c r="S1506" s="5" t="str">
        <f t="shared" ca="1" si="398"/>
        <v/>
      </c>
      <c r="T1506" s="5">
        <f t="shared" ca="1" si="399"/>
        <v>0</v>
      </c>
      <c r="U1506" s="4">
        <f t="shared" ca="1" si="400"/>
        <v>0</v>
      </c>
      <c r="V1506">
        <f t="shared" ca="1" si="401"/>
        <v>0</v>
      </c>
      <c r="X1506" s="3">
        <v>44383</v>
      </c>
      <c r="Y1506" s="3">
        <v>44407</v>
      </c>
      <c r="Z1506">
        <f t="shared" si="402"/>
        <v>0</v>
      </c>
      <c r="AA1506" s="1">
        <f t="shared" ca="1" si="406"/>
        <v>10.204879969881443</v>
      </c>
      <c r="AB1506" s="14">
        <f t="shared" ca="1" si="407"/>
        <v>4.3389678847830737E-2</v>
      </c>
    </row>
    <row r="1507" spans="1:28" x14ac:dyDescent="0.35">
      <c r="A1507" s="3">
        <f t="shared" si="403"/>
        <v>44384.033333333471</v>
      </c>
      <c r="B1507" s="3">
        <f t="shared" si="391"/>
        <v>44384.033333333471</v>
      </c>
      <c r="C1507" s="3">
        <f t="shared" si="392"/>
        <v>44408</v>
      </c>
      <c r="D1507" s="4">
        <f t="shared" si="393"/>
        <v>25</v>
      </c>
      <c r="E1507" s="2">
        <f t="shared" ca="1" si="394"/>
        <v>1.0932420091327975</v>
      </c>
      <c r="F1507" s="8">
        <f t="shared" ca="1" si="404"/>
        <v>40.700046842981081</v>
      </c>
      <c r="G1507" s="8">
        <f t="shared" ca="1" si="405"/>
        <v>20.155618429087994</v>
      </c>
      <c r="H1507">
        <v>0.03</v>
      </c>
      <c r="I1507">
        <v>0</v>
      </c>
      <c r="J1507">
        <v>0</v>
      </c>
      <c r="K1507" s="7">
        <v>0.75</v>
      </c>
      <c r="L1507">
        <v>0.3</v>
      </c>
      <c r="M1507">
        <v>0.3</v>
      </c>
      <c r="N1507" s="7">
        <v>0.8</v>
      </c>
      <c r="O1507">
        <f t="shared" ca="1" si="395"/>
        <v>10.316916703147815</v>
      </c>
      <c r="P1507" s="6">
        <f t="shared" ca="1" si="396"/>
        <v>0.98918083309178795</v>
      </c>
      <c r="Q1507" s="15">
        <f t="shared" ca="1" si="397"/>
        <v>9.954101233106444</v>
      </c>
      <c r="R1507" s="13">
        <v>1</v>
      </c>
      <c r="S1507" s="5" t="str">
        <f t="shared" ca="1" si="398"/>
        <v/>
      </c>
      <c r="T1507" s="5">
        <f t="shared" ca="1" si="399"/>
        <v>0</v>
      </c>
      <c r="U1507" s="4">
        <f t="shared" ca="1" si="400"/>
        <v>1493.1151849659666</v>
      </c>
      <c r="V1507">
        <f t="shared" ca="1" si="401"/>
        <v>0</v>
      </c>
      <c r="X1507" s="3">
        <v>44384</v>
      </c>
      <c r="Y1507" s="3">
        <v>44384</v>
      </c>
      <c r="Z1507">
        <f t="shared" si="402"/>
        <v>150</v>
      </c>
      <c r="AA1507" s="1">
        <f t="shared" ca="1" si="406"/>
        <v>10.350337611618126</v>
      </c>
      <c r="AB1507" s="14">
        <f t="shared" ca="1" si="407"/>
        <v>3.3420908470311872E-2</v>
      </c>
    </row>
    <row r="1508" spans="1:28" x14ac:dyDescent="0.35">
      <c r="A1508" s="3">
        <f t="shared" si="403"/>
        <v>44384.075000000135</v>
      </c>
      <c r="B1508" s="3">
        <f t="shared" si="391"/>
        <v>44385.033333333471</v>
      </c>
      <c r="C1508" s="3">
        <f t="shared" si="392"/>
        <v>44408</v>
      </c>
      <c r="D1508" s="4">
        <f t="shared" si="393"/>
        <v>25</v>
      </c>
      <c r="E1508" s="2">
        <f t="shared" ca="1" si="394"/>
        <v>1.0959817351601948</v>
      </c>
      <c r="F1508" s="8">
        <f t="shared" ca="1" si="404"/>
        <v>40.627580538531909</v>
      </c>
      <c r="G1508" s="8">
        <f t="shared" ca="1" si="405"/>
        <v>21.085029215924639</v>
      </c>
      <c r="H1508">
        <v>0.03</v>
      </c>
      <c r="I1508">
        <v>0</v>
      </c>
      <c r="J1508">
        <v>0</v>
      </c>
      <c r="K1508" s="7">
        <v>0.75</v>
      </c>
      <c r="L1508">
        <v>0.3</v>
      </c>
      <c r="M1508">
        <v>0.3</v>
      </c>
      <c r="N1508" s="7">
        <v>0.8</v>
      </c>
      <c r="O1508">
        <f t="shared" ca="1" si="395"/>
        <v>9.3331561879742928</v>
      </c>
      <c r="P1508" s="6">
        <f t="shared" ca="1" si="396"/>
        <v>0.9891538672221919</v>
      </c>
      <c r="Q1508" s="15">
        <f t="shared" ca="1" si="397"/>
        <v>9.954101233106444</v>
      </c>
      <c r="R1508" s="13">
        <v>1</v>
      </c>
      <c r="S1508" s="5" t="str">
        <f t="shared" ca="1" si="398"/>
        <v/>
      </c>
      <c r="T1508" s="5">
        <f t="shared" ca="1" si="399"/>
        <v>0</v>
      </c>
      <c r="U1508" s="4">
        <f t="shared" ca="1" si="400"/>
        <v>0</v>
      </c>
      <c r="V1508">
        <f t="shared" ca="1" si="401"/>
        <v>0</v>
      </c>
      <c r="X1508" s="3">
        <v>44384</v>
      </c>
      <c r="Y1508" s="3">
        <v>44385</v>
      </c>
      <c r="Z1508">
        <f t="shared" si="402"/>
        <v>0</v>
      </c>
      <c r="AA1508" s="1">
        <f t="shared" ca="1" si="406"/>
        <v>9.3974216498174741</v>
      </c>
      <c r="AB1508" s="14">
        <f t="shared" ca="1" si="407"/>
        <v>6.4265461843181271E-2</v>
      </c>
    </row>
    <row r="1509" spans="1:28" x14ac:dyDescent="0.35">
      <c r="A1509" s="3">
        <f t="shared" si="403"/>
        <v>44384.1166666668</v>
      </c>
      <c r="B1509" s="3">
        <f t="shared" si="391"/>
        <v>44386.033333333471</v>
      </c>
      <c r="C1509" s="3">
        <f t="shared" si="392"/>
        <v>44408</v>
      </c>
      <c r="D1509" s="4">
        <f t="shared" si="393"/>
        <v>25</v>
      </c>
      <c r="E1509" s="2">
        <f t="shared" ca="1" si="394"/>
        <v>1.098721461187592</v>
      </c>
      <c r="F1509" s="8">
        <f t="shared" ca="1" si="404"/>
        <v>40.359288668341009</v>
      </c>
      <c r="G1509" s="8">
        <f t="shared" ca="1" si="405"/>
        <v>20.870863718845158</v>
      </c>
      <c r="H1509">
        <v>0.03</v>
      </c>
      <c r="I1509">
        <v>0</v>
      </c>
      <c r="J1509">
        <v>0</v>
      </c>
      <c r="K1509" s="7">
        <v>0.75</v>
      </c>
      <c r="L1509">
        <v>0.3</v>
      </c>
      <c r="M1509">
        <v>0.3</v>
      </c>
      <c r="N1509" s="7">
        <v>0.8</v>
      </c>
      <c r="O1509">
        <f t="shared" ca="1" si="395"/>
        <v>9.3461027824105969</v>
      </c>
      <c r="P1509" s="6">
        <f t="shared" ca="1" si="396"/>
        <v>0.98912690208770715</v>
      </c>
      <c r="Q1509" s="15">
        <f t="shared" ca="1" si="397"/>
        <v>9.954101233106444</v>
      </c>
      <c r="R1509" s="13">
        <v>1</v>
      </c>
      <c r="S1509" s="5" t="str">
        <f t="shared" ca="1" si="398"/>
        <v/>
      </c>
      <c r="T1509" s="5">
        <f t="shared" ca="1" si="399"/>
        <v>0</v>
      </c>
      <c r="U1509" s="4">
        <f t="shared" ca="1" si="400"/>
        <v>0</v>
      </c>
      <c r="V1509">
        <f t="shared" ca="1" si="401"/>
        <v>0</v>
      </c>
      <c r="X1509" s="3">
        <v>44384</v>
      </c>
      <c r="Y1509" s="3">
        <v>44386</v>
      </c>
      <c r="Z1509">
        <f t="shared" si="402"/>
        <v>0</v>
      </c>
      <c r="AA1509" s="1">
        <f t="shared" ca="1" si="406"/>
        <v>9.4074091536754842</v>
      </c>
      <c r="AB1509" s="14">
        <f t="shared" ca="1" si="407"/>
        <v>6.130637126488736E-2</v>
      </c>
    </row>
    <row r="1510" spans="1:28" x14ac:dyDescent="0.35">
      <c r="A1510" s="3">
        <f t="shared" si="403"/>
        <v>44384.158333333464</v>
      </c>
      <c r="B1510" s="3">
        <f t="shared" si="391"/>
        <v>44387.033333333471</v>
      </c>
      <c r="C1510" s="3">
        <f t="shared" si="392"/>
        <v>44408</v>
      </c>
      <c r="D1510" s="4">
        <f t="shared" si="393"/>
        <v>25</v>
      </c>
      <c r="E1510" s="2">
        <f t="shared" ca="1" si="394"/>
        <v>1.1014611872149893</v>
      </c>
      <c r="F1510" s="8">
        <f t="shared" ca="1" si="404"/>
        <v>41.398569912738992</v>
      </c>
      <c r="G1510" s="8">
        <f t="shared" ca="1" si="405"/>
        <v>20.965257806878846</v>
      </c>
      <c r="H1510">
        <v>0.03</v>
      </c>
      <c r="I1510">
        <v>0</v>
      </c>
      <c r="J1510">
        <v>0</v>
      </c>
      <c r="K1510" s="7">
        <v>0.75</v>
      </c>
      <c r="L1510">
        <v>0.3</v>
      </c>
      <c r="M1510">
        <v>0.3</v>
      </c>
      <c r="N1510" s="7">
        <v>0.8</v>
      </c>
      <c r="O1510">
        <f t="shared" ca="1" si="395"/>
        <v>10.031169627675396</v>
      </c>
      <c r="P1510" s="6">
        <f t="shared" ca="1" si="396"/>
        <v>0.98909993768831372</v>
      </c>
      <c r="Q1510" s="15">
        <f t="shared" ca="1" si="397"/>
        <v>9.954101233106444</v>
      </c>
      <c r="R1510" s="13">
        <v>1</v>
      </c>
      <c r="S1510" s="5" t="str">
        <f t="shared" ca="1" si="398"/>
        <v/>
      </c>
      <c r="T1510" s="5">
        <f t="shared" ca="1" si="399"/>
        <v>0</v>
      </c>
      <c r="U1510" s="4">
        <f t="shared" ca="1" si="400"/>
        <v>0</v>
      </c>
      <c r="V1510">
        <f t="shared" ca="1" si="401"/>
        <v>0</v>
      </c>
      <c r="X1510" s="3">
        <v>44384</v>
      </c>
      <c r="Y1510" s="3">
        <v>44387</v>
      </c>
      <c r="Z1510">
        <f t="shared" si="402"/>
        <v>0</v>
      </c>
      <c r="AA1510" s="1">
        <f t="shared" ca="1" si="406"/>
        <v>10.078828992426679</v>
      </c>
      <c r="AB1510" s="14">
        <f t="shared" ca="1" si="407"/>
        <v>4.7659364751282851E-2</v>
      </c>
    </row>
    <row r="1511" spans="1:28" x14ac:dyDescent="0.35">
      <c r="A1511" s="3">
        <f t="shared" si="403"/>
        <v>44384.200000000128</v>
      </c>
      <c r="B1511" s="3">
        <f t="shared" si="391"/>
        <v>44388.033333333471</v>
      </c>
      <c r="C1511" s="3">
        <f t="shared" si="392"/>
        <v>44408</v>
      </c>
      <c r="D1511" s="4">
        <f t="shared" si="393"/>
        <v>25</v>
      </c>
      <c r="E1511" s="2">
        <f t="shared" ca="1" si="394"/>
        <v>1.1042009132423865</v>
      </c>
      <c r="F1511" s="8">
        <f t="shared" ca="1" si="404"/>
        <v>40.19397703092848</v>
      </c>
      <c r="G1511" s="8">
        <f t="shared" ca="1" si="405"/>
        <v>21.058804728378938</v>
      </c>
      <c r="H1511">
        <v>0.03</v>
      </c>
      <c r="I1511">
        <v>0</v>
      </c>
      <c r="J1511">
        <v>0</v>
      </c>
      <c r="K1511" s="7">
        <v>0.75</v>
      </c>
      <c r="L1511">
        <v>0.3</v>
      </c>
      <c r="M1511">
        <v>0.3</v>
      </c>
      <c r="N1511" s="7">
        <v>0.8</v>
      </c>
      <c r="O1511">
        <f t="shared" ca="1" si="395"/>
        <v>9.0341780448174198</v>
      </c>
      <c r="P1511" s="6">
        <f t="shared" ca="1" si="396"/>
        <v>0.98907297402399164</v>
      </c>
      <c r="Q1511" s="15">
        <f t="shared" ca="1" si="397"/>
        <v>9.954101233106444</v>
      </c>
      <c r="R1511" s="13">
        <v>1</v>
      </c>
      <c r="S1511" s="5" t="str">
        <f t="shared" ca="1" si="398"/>
        <v/>
      </c>
      <c r="T1511" s="5">
        <f t="shared" ca="1" si="399"/>
        <v>0</v>
      </c>
      <c r="U1511" s="4">
        <f t="shared" ca="1" si="400"/>
        <v>0</v>
      </c>
      <c r="V1511">
        <f t="shared" ca="1" si="401"/>
        <v>0</v>
      </c>
      <c r="X1511" s="3">
        <v>44384</v>
      </c>
      <c r="Y1511" s="3">
        <v>44388</v>
      </c>
      <c r="Z1511">
        <f t="shared" si="402"/>
        <v>0</v>
      </c>
      <c r="AA1511" s="1">
        <f t="shared" ca="1" si="406"/>
        <v>9.1077758463090426</v>
      </c>
      <c r="AB1511" s="14">
        <f t="shared" ca="1" si="407"/>
        <v>7.3597801491622761E-2</v>
      </c>
    </row>
    <row r="1512" spans="1:28" x14ac:dyDescent="0.35">
      <c r="A1512" s="3">
        <f t="shared" si="403"/>
        <v>44384.241666666792</v>
      </c>
      <c r="B1512" s="3">
        <f t="shared" si="391"/>
        <v>44389.033333333471</v>
      </c>
      <c r="C1512" s="3">
        <f t="shared" si="392"/>
        <v>44408</v>
      </c>
      <c r="D1512" s="4">
        <f t="shared" si="393"/>
        <v>25</v>
      </c>
      <c r="E1512" s="2">
        <f t="shared" ca="1" si="394"/>
        <v>1.1069406392697838</v>
      </c>
      <c r="F1512" s="8">
        <f t="shared" ca="1" si="404"/>
        <v>41.372235999660965</v>
      </c>
      <c r="G1512" s="8">
        <f t="shared" ca="1" si="405"/>
        <v>20.45750054596936</v>
      </c>
      <c r="H1512">
        <v>0.03</v>
      </c>
      <c r="I1512">
        <v>0</v>
      </c>
      <c r="J1512">
        <v>0</v>
      </c>
      <c r="K1512" s="7">
        <v>0.75</v>
      </c>
      <c r="L1512">
        <v>0.3</v>
      </c>
      <c r="M1512">
        <v>0.3</v>
      </c>
      <c r="N1512" s="7">
        <v>0.8</v>
      </c>
      <c r="O1512">
        <f t="shared" ca="1" si="395"/>
        <v>10.51917645377636</v>
      </c>
      <c r="P1512" s="6">
        <f t="shared" ca="1" si="396"/>
        <v>0.98904601109472079</v>
      </c>
      <c r="Q1512" s="15">
        <f t="shared" ca="1" si="397"/>
        <v>9.954101233106444</v>
      </c>
      <c r="R1512" s="13">
        <v>1</v>
      </c>
      <c r="S1512" s="5" t="str">
        <f t="shared" ca="1" si="398"/>
        <v/>
      </c>
      <c r="T1512" s="5">
        <f t="shared" ca="1" si="399"/>
        <v>0</v>
      </c>
      <c r="U1512" s="4">
        <f t="shared" ca="1" si="400"/>
        <v>0</v>
      </c>
      <c r="V1512">
        <f t="shared" ca="1" si="401"/>
        <v>0</v>
      </c>
      <c r="X1512" s="3">
        <v>44384</v>
      </c>
      <c r="Y1512" s="3">
        <v>44389</v>
      </c>
      <c r="Z1512">
        <f t="shared" si="402"/>
        <v>0</v>
      </c>
      <c r="AA1512" s="1">
        <f t="shared" ca="1" si="406"/>
        <v>10.553821052986734</v>
      </c>
      <c r="AB1512" s="14">
        <f t="shared" ca="1" si="407"/>
        <v>3.4644599210373883E-2</v>
      </c>
    </row>
    <row r="1513" spans="1:28" x14ac:dyDescent="0.35">
      <c r="A1513" s="3">
        <f t="shared" si="403"/>
        <v>44384.283333333457</v>
      </c>
      <c r="B1513" s="3">
        <f t="shared" si="391"/>
        <v>44390.033333333471</v>
      </c>
      <c r="C1513" s="3">
        <f t="shared" si="392"/>
        <v>44408</v>
      </c>
      <c r="D1513" s="4">
        <f t="shared" si="393"/>
        <v>25</v>
      </c>
      <c r="E1513" s="2">
        <f t="shared" ca="1" si="394"/>
        <v>1.1096803652971812</v>
      </c>
      <c r="F1513" s="8">
        <f t="shared" ca="1" si="404"/>
        <v>41.488554038433605</v>
      </c>
      <c r="G1513" s="8">
        <f t="shared" ca="1" si="405"/>
        <v>20.832175399078697</v>
      </c>
      <c r="H1513">
        <v>0.03</v>
      </c>
      <c r="I1513">
        <v>0</v>
      </c>
      <c r="J1513">
        <v>0</v>
      </c>
      <c r="K1513" s="7">
        <v>0.75</v>
      </c>
      <c r="L1513">
        <v>0.3</v>
      </c>
      <c r="M1513">
        <v>0.3</v>
      </c>
      <c r="N1513" s="7">
        <v>0.8</v>
      </c>
      <c r="O1513">
        <f t="shared" ca="1" si="395"/>
        <v>10.231740129746505</v>
      </c>
      <c r="P1513" s="6">
        <f t="shared" ca="1" si="396"/>
        <v>0.98901904890048142</v>
      </c>
      <c r="Q1513" s="15">
        <f t="shared" ca="1" si="397"/>
        <v>9.954101233106444</v>
      </c>
      <c r="R1513" s="13">
        <v>1</v>
      </c>
      <c r="S1513" s="5" t="str">
        <f t="shared" ca="1" si="398"/>
        <v/>
      </c>
      <c r="T1513" s="5">
        <f t="shared" ca="1" si="399"/>
        <v>0</v>
      </c>
      <c r="U1513" s="4">
        <f t="shared" ca="1" si="400"/>
        <v>0</v>
      </c>
      <c r="V1513">
        <f t="shared" ca="1" si="401"/>
        <v>0</v>
      </c>
      <c r="X1513" s="3">
        <v>44384</v>
      </c>
      <c r="Y1513" s="3">
        <v>44390</v>
      </c>
      <c r="Z1513">
        <f t="shared" si="402"/>
        <v>0</v>
      </c>
      <c r="AA1513" s="1">
        <f t="shared" ca="1" si="406"/>
        <v>10.275180540466476</v>
      </c>
      <c r="AB1513" s="14">
        <f t="shared" ca="1" si="407"/>
        <v>4.3440410719970401E-2</v>
      </c>
    </row>
    <row r="1514" spans="1:28" x14ac:dyDescent="0.35">
      <c r="A1514" s="3">
        <f t="shared" si="403"/>
        <v>44384.325000000121</v>
      </c>
      <c r="B1514" s="3">
        <f t="shared" si="391"/>
        <v>44391.033333333471</v>
      </c>
      <c r="C1514" s="3">
        <f t="shared" si="392"/>
        <v>44408</v>
      </c>
      <c r="D1514" s="4">
        <f t="shared" si="393"/>
        <v>25</v>
      </c>
      <c r="E1514" s="2">
        <f t="shared" ca="1" si="394"/>
        <v>1.1124200913245783</v>
      </c>
      <c r="F1514" s="8">
        <f t="shared" ca="1" si="404"/>
        <v>40.898605954768868</v>
      </c>
      <c r="G1514" s="8">
        <f t="shared" ca="1" si="405"/>
        <v>20.288603470906668</v>
      </c>
      <c r="H1514">
        <v>0.03</v>
      </c>
      <c r="I1514">
        <v>0</v>
      </c>
      <c r="J1514">
        <v>0</v>
      </c>
      <c r="K1514" s="7">
        <v>0.75</v>
      </c>
      <c r="L1514">
        <v>0.3</v>
      </c>
      <c r="M1514">
        <v>0.3</v>
      </c>
      <c r="N1514" s="7">
        <v>0.8</v>
      </c>
      <c r="O1514">
        <f t="shared" ca="1" si="395"/>
        <v>10.332850995169981</v>
      </c>
      <c r="P1514" s="6">
        <f t="shared" ca="1" si="396"/>
        <v>0.98899208744125322</v>
      </c>
      <c r="Q1514" s="15">
        <f t="shared" ca="1" si="397"/>
        <v>9.954101233106444</v>
      </c>
      <c r="R1514" s="13">
        <v>1</v>
      </c>
      <c r="S1514" s="5" t="str">
        <f t="shared" ca="1" si="398"/>
        <v/>
      </c>
      <c r="T1514" s="5">
        <f t="shared" ca="1" si="399"/>
        <v>0</v>
      </c>
      <c r="U1514" s="4">
        <f t="shared" ca="1" si="400"/>
        <v>0</v>
      </c>
      <c r="V1514">
        <f t="shared" ca="1" si="401"/>
        <v>0</v>
      </c>
      <c r="X1514" s="3">
        <v>44384</v>
      </c>
      <c r="Y1514" s="3">
        <v>44391</v>
      </c>
      <c r="Z1514">
        <f t="shared" si="402"/>
        <v>0</v>
      </c>
      <c r="AA1514" s="1">
        <f t="shared" ca="1" si="406"/>
        <v>10.369303160708906</v>
      </c>
      <c r="AB1514" s="14">
        <f t="shared" ca="1" si="407"/>
        <v>3.6452165538925385E-2</v>
      </c>
    </row>
    <row r="1515" spans="1:28" x14ac:dyDescent="0.35">
      <c r="A1515" s="3">
        <f t="shared" si="403"/>
        <v>44384.366666666785</v>
      </c>
      <c r="B1515" s="3">
        <f t="shared" si="391"/>
        <v>44392.033333333471</v>
      </c>
      <c r="C1515" s="3">
        <f t="shared" si="392"/>
        <v>44408</v>
      </c>
      <c r="D1515" s="4">
        <f t="shared" si="393"/>
        <v>25</v>
      </c>
      <c r="E1515" s="2">
        <f t="shared" ca="1" si="394"/>
        <v>1.1151598173519757</v>
      </c>
      <c r="F1515" s="8">
        <f t="shared" ca="1" si="404"/>
        <v>40.891568571555098</v>
      </c>
      <c r="G1515" s="8">
        <f t="shared" ca="1" si="405"/>
        <v>20.423351080809205</v>
      </c>
      <c r="H1515">
        <v>0.03</v>
      </c>
      <c r="I1515">
        <v>0</v>
      </c>
      <c r="J1515">
        <v>0</v>
      </c>
      <c r="K1515" s="7">
        <v>0.75</v>
      </c>
      <c r="L1515">
        <v>0.3</v>
      </c>
      <c r="M1515">
        <v>0.3</v>
      </c>
      <c r="N1515" s="7">
        <v>0.8</v>
      </c>
      <c r="O1515">
        <f t="shared" ca="1" si="395"/>
        <v>10.192825347857116</v>
      </c>
      <c r="P1515" s="6">
        <f t="shared" ca="1" si="396"/>
        <v>0.98896512671701609</v>
      </c>
      <c r="Q1515" s="15">
        <f t="shared" ca="1" si="397"/>
        <v>9.954101233106444</v>
      </c>
      <c r="R1515" s="13">
        <v>1</v>
      </c>
      <c r="S1515" s="5" t="str">
        <f t="shared" ca="1" si="398"/>
        <v/>
      </c>
      <c r="T1515" s="5">
        <f t="shared" ca="1" si="399"/>
        <v>0</v>
      </c>
      <c r="U1515" s="4">
        <f t="shared" ca="1" si="400"/>
        <v>0</v>
      </c>
      <c r="V1515">
        <f t="shared" ca="1" si="401"/>
        <v>0</v>
      </c>
      <c r="X1515" s="3">
        <v>44384</v>
      </c>
      <c r="Y1515" s="3">
        <v>44392</v>
      </c>
      <c r="Z1515">
        <f t="shared" si="402"/>
        <v>0</v>
      </c>
      <c r="AA1515" s="1">
        <f t="shared" ca="1" si="406"/>
        <v>10.233232456071811</v>
      </c>
      <c r="AB1515" s="14">
        <f t="shared" ca="1" si="407"/>
        <v>4.0407108214694176E-2</v>
      </c>
    </row>
    <row r="1516" spans="1:28" x14ac:dyDescent="0.35">
      <c r="A1516" s="3">
        <f t="shared" si="403"/>
        <v>44384.408333333449</v>
      </c>
      <c r="B1516" s="3">
        <f t="shared" si="391"/>
        <v>44393.033333333471</v>
      </c>
      <c r="C1516" s="3">
        <f t="shared" si="392"/>
        <v>44408</v>
      </c>
      <c r="D1516" s="4">
        <f t="shared" si="393"/>
        <v>25</v>
      </c>
      <c r="E1516" s="2">
        <f t="shared" ca="1" si="394"/>
        <v>1.1178995433793728</v>
      </c>
      <c r="F1516" s="8">
        <f t="shared" ca="1" si="404"/>
        <v>41.03243736840836</v>
      </c>
      <c r="G1516" s="8">
        <f t="shared" ca="1" si="405"/>
        <v>20.83447702475571</v>
      </c>
      <c r="H1516">
        <v>0.03</v>
      </c>
      <c r="I1516">
        <v>0</v>
      </c>
      <c r="J1516">
        <v>0</v>
      </c>
      <c r="K1516" s="7">
        <v>0.75</v>
      </c>
      <c r="L1516">
        <v>0.3</v>
      </c>
      <c r="M1516">
        <v>0.3</v>
      </c>
      <c r="N1516" s="7">
        <v>0.8</v>
      </c>
      <c r="O1516">
        <f t="shared" ca="1" si="395"/>
        <v>9.8873510015505595</v>
      </c>
      <c r="P1516" s="6">
        <f t="shared" ca="1" si="396"/>
        <v>0.98893816672775026</v>
      </c>
      <c r="Q1516" s="15">
        <f t="shared" ca="1" si="397"/>
        <v>9.954101233106444</v>
      </c>
      <c r="R1516" s="13">
        <v>1</v>
      </c>
      <c r="S1516" s="5" t="str">
        <f t="shared" ca="1" si="398"/>
        <v/>
      </c>
      <c r="T1516" s="5">
        <f t="shared" ca="1" si="399"/>
        <v>0</v>
      </c>
      <c r="U1516" s="4">
        <f t="shared" ca="1" si="400"/>
        <v>0</v>
      </c>
      <c r="V1516">
        <f t="shared" ca="1" si="401"/>
        <v>0</v>
      </c>
      <c r="X1516" s="3">
        <v>44384</v>
      </c>
      <c r="Y1516" s="3">
        <v>44393</v>
      </c>
      <c r="Z1516">
        <f t="shared" si="402"/>
        <v>0</v>
      </c>
      <c r="AA1516" s="1">
        <f t="shared" ca="1" si="406"/>
        <v>9.9386024432246636</v>
      </c>
      <c r="AB1516" s="14">
        <f t="shared" ca="1" si="407"/>
        <v>5.1251441674104115E-2</v>
      </c>
    </row>
    <row r="1517" spans="1:28" x14ac:dyDescent="0.35">
      <c r="A1517" s="3">
        <f t="shared" si="403"/>
        <v>44384.450000000114</v>
      </c>
      <c r="B1517" s="3">
        <f t="shared" si="391"/>
        <v>44394.033333333471</v>
      </c>
      <c r="C1517" s="3">
        <f t="shared" si="392"/>
        <v>44408</v>
      </c>
      <c r="D1517" s="4">
        <f t="shared" si="393"/>
        <v>25</v>
      </c>
      <c r="E1517" s="2">
        <f t="shared" ca="1" si="394"/>
        <v>1.1206392694067702</v>
      </c>
      <c r="F1517" s="8">
        <f t="shared" ca="1" si="404"/>
        <v>41.279797309669156</v>
      </c>
      <c r="G1517" s="8">
        <f t="shared" ca="1" si="405"/>
        <v>20.240515032549382</v>
      </c>
      <c r="H1517">
        <v>0.03</v>
      </c>
      <c r="I1517">
        <v>0</v>
      </c>
      <c r="J1517">
        <v>0</v>
      </c>
      <c r="K1517" s="7">
        <v>0.75</v>
      </c>
      <c r="L1517">
        <v>0.3</v>
      </c>
      <c r="M1517">
        <v>0.3</v>
      </c>
      <c r="N1517" s="7">
        <v>0.8</v>
      </c>
      <c r="O1517">
        <f t="shared" ca="1" si="395"/>
        <v>10.666832949702481</v>
      </c>
      <c r="P1517" s="6">
        <f t="shared" ca="1" si="396"/>
        <v>0.98891120747343531</v>
      </c>
      <c r="Q1517" s="15">
        <f t="shared" ca="1" si="397"/>
        <v>9.954101233106444</v>
      </c>
      <c r="R1517" s="13">
        <v>1</v>
      </c>
      <c r="S1517" s="5" t="str">
        <f t="shared" ca="1" si="398"/>
        <v/>
      </c>
      <c r="T1517" s="5">
        <f t="shared" ca="1" si="399"/>
        <v>0</v>
      </c>
      <c r="U1517" s="4">
        <f t="shared" ca="1" si="400"/>
        <v>0</v>
      </c>
      <c r="V1517">
        <f t="shared" ca="1" si="401"/>
        <v>0</v>
      </c>
      <c r="X1517" s="3">
        <v>44384</v>
      </c>
      <c r="Y1517" s="3">
        <v>44394</v>
      </c>
      <c r="Z1517">
        <f t="shared" si="402"/>
        <v>0</v>
      </c>
      <c r="AA1517" s="1">
        <f t="shared" ca="1" si="406"/>
        <v>10.698794558993431</v>
      </c>
      <c r="AB1517" s="14">
        <f t="shared" ca="1" si="407"/>
        <v>3.1961609290949156E-2</v>
      </c>
    </row>
    <row r="1518" spans="1:28" x14ac:dyDescent="0.35">
      <c r="A1518" s="3">
        <f t="shared" si="403"/>
        <v>44384.491666666778</v>
      </c>
      <c r="B1518" s="3">
        <f t="shared" si="391"/>
        <v>44395.033333333471</v>
      </c>
      <c r="C1518" s="3">
        <f t="shared" si="392"/>
        <v>44408</v>
      </c>
      <c r="D1518" s="4">
        <f t="shared" si="393"/>
        <v>25</v>
      </c>
      <c r="E1518" s="2">
        <f t="shared" ca="1" si="394"/>
        <v>1.1233789954341673</v>
      </c>
      <c r="F1518" s="8">
        <f t="shared" ca="1" si="404"/>
        <v>40.568025059992998</v>
      </c>
      <c r="G1518" s="8">
        <f t="shared" ca="1" si="405"/>
        <v>20.371772637575308</v>
      </c>
      <c r="H1518">
        <v>0.03</v>
      </c>
      <c r="I1518">
        <v>0</v>
      </c>
      <c r="J1518">
        <v>0</v>
      </c>
      <c r="K1518" s="7">
        <v>0.75</v>
      </c>
      <c r="L1518">
        <v>0.3</v>
      </c>
      <c r="M1518">
        <v>0.3</v>
      </c>
      <c r="N1518" s="7">
        <v>0.8</v>
      </c>
      <c r="O1518">
        <f t="shared" ca="1" si="395"/>
        <v>10.001746157419436</v>
      </c>
      <c r="P1518" s="6">
        <f t="shared" ca="1" si="396"/>
        <v>0.98888424895405169</v>
      </c>
      <c r="Q1518" s="15">
        <f t="shared" ca="1" si="397"/>
        <v>9.954101233106444</v>
      </c>
      <c r="R1518" s="13">
        <v>1</v>
      </c>
      <c r="S1518" s="5" t="str">
        <f t="shared" ca="1" si="398"/>
        <v/>
      </c>
      <c r="T1518" s="5">
        <f t="shared" ca="1" si="399"/>
        <v>0</v>
      </c>
      <c r="U1518" s="4">
        <f t="shared" ca="1" si="400"/>
        <v>0</v>
      </c>
      <c r="V1518">
        <f t="shared" ca="1" si="401"/>
        <v>0</v>
      </c>
      <c r="X1518" s="3">
        <v>44384</v>
      </c>
      <c r="Y1518" s="3">
        <v>44395</v>
      </c>
      <c r="Z1518">
        <f t="shared" si="402"/>
        <v>0</v>
      </c>
      <c r="AA1518" s="1">
        <f t="shared" ca="1" si="406"/>
        <v>10.04598266267449</v>
      </c>
      <c r="AB1518" s="14">
        <f t="shared" ca="1" si="407"/>
        <v>4.4236505255053515E-2</v>
      </c>
    </row>
    <row r="1519" spans="1:28" x14ac:dyDescent="0.35">
      <c r="A1519" s="3">
        <f t="shared" si="403"/>
        <v>44384.533333333442</v>
      </c>
      <c r="B1519" s="3">
        <f t="shared" si="391"/>
        <v>44396.033333333471</v>
      </c>
      <c r="C1519" s="3">
        <f t="shared" si="392"/>
        <v>44408</v>
      </c>
      <c r="D1519" s="4">
        <f t="shared" si="393"/>
        <v>25</v>
      </c>
      <c r="E1519" s="2">
        <f t="shared" ca="1" si="394"/>
        <v>1.1261187214615647</v>
      </c>
      <c r="F1519" s="8">
        <f t="shared" ca="1" si="404"/>
        <v>40.619840630114624</v>
      </c>
      <c r="G1519" s="8">
        <f t="shared" ca="1" si="405"/>
        <v>20.489050437652228</v>
      </c>
      <c r="H1519">
        <v>0.03</v>
      </c>
      <c r="I1519">
        <v>0</v>
      </c>
      <c r="J1519">
        <v>0</v>
      </c>
      <c r="K1519" s="7">
        <v>0.75</v>
      </c>
      <c r="L1519">
        <v>0.3</v>
      </c>
      <c r="M1519">
        <v>0.3</v>
      </c>
      <c r="N1519" s="7">
        <v>0.8</v>
      </c>
      <c r="O1519">
        <f t="shared" ca="1" si="395"/>
        <v>9.9233300349337377</v>
      </c>
      <c r="P1519" s="6">
        <f t="shared" ca="1" si="396"/>
        <v>0.98885729116957888</v>
      </c>
      <c r="Q1519" s="15">
        <f t="shared" ca="1" si="397"/>
        <v>9.954101233106444</v>
      </c>
      <c r="R1519" s="13">
        <v>1</v>
      </c>
      <c r="S1519" s="5" t="str">
        <f t="shared" ca="1" si="398"/>
        <v/>
      </c>
      <c r="T1519" s="5">
        <f t="shared" ca="1" si="399"/>
        <v>0</v>
      </c>
      <c r="U1519" s="4">
        <f t="shared" ca="1" si="400"/>
        <v>0</v>
      </c>
      <c r="V1519">
        <f t="shared" ca="1" si="401"/>
        <v>0</v>
      </c>
      <c r="X1519" s="3">
        <v>44384</v>
      </c>
      <c r="Y1519" s="3">
        <v>44396</v>
      </c>
      <c r="Z1519">
        <f t="shared" si="402"/>
        <v>0</v>
      </c>
      <c r="AA1519" s="1">
        <f t="shared" ca="1" si="406"/>
        <v>9.9707694168715442</v>
      </c>
      <c r="AB1519" s="14">
        <f t="shared" ca="1" si="407"/>
        <v>4.7439381937806502E-2</v>
      </c>
    </row>
    <row r="1520" spans="1:28" x14ac:dyDescent="0.35">
      <c r="A1520" s="3">
        <f t="shared" si="403"/>
        <v>44384.575000000106</v>
      </c>
      <c r="B1520" s="3">
        <f t="shared" si="391"/>
        <v>44397.033333333471</v>
      </c>
      <c r="C1520" s="3">
        <f t="shared" si="392"/>
        <v>44408</v>
      </c>
      <c r="D1520" s="4">
        <f t="shared" si="393"/>
        <v>25</v>
      </c>
      <c r="E1520" s="2">
        <f t="shared" ca="1" si="394"/>
        <v>1.1288584474889618</v>
      </c>
      <c r="F1520" s="8">
        <f t="shared" ca="1" si="404"/>
        <v>40.453473378577755</v>
      </c>
      <c r="G1520" s="8">
        <f t="shared" ca="1" si="405"/>
        <v>20.202480425824326</v>
      </c>
      <c r="H1520">
        <v>0.03</v>
      </c>
      <c r="I1520">
        <v>0</v>
      </c>
      <c r="J1520">
        <v>0</v>
      </c>
      <c r="K1520" s="7">
        <v>0.75</v>
      </c>
      <c r="L1520">
        <v>0.3</v>
      </c>
      <c r="M1520">
        <v>0.3</v>
      </c>
      <c r="N1520" s="7">
        <v>0.8</v>
      </c>
      <c r="O1520">
        <f t="shared" ca="1" si="395"/>
        <v>10.085124608108988</v>
      </c>
      <c r="P1520" s="6">
        <f t="shared" ca="1" si="396"/>
        <v>0.98883033411999732</v>
      </c>
      <c r="Q1520" s="15">
        <f t="shared" ca="1" si="397"/>
        <v>9.954101233106444</v>
      </c>
      <c r="R1520" s="13">
        <v>1</v>
      </c>
      <c r="S1520" s="5" t="str">
        <f t="shared" ca="1" si="398"/>
        <v/>
      </c>
      <c r="T1520" s="5">
        <f t="shared" ca="1" si="399"/>
        <v>0</v>
      </c>
      <c r="U1520" s="4">
        <f t="shared" ca="1" si="400"/>
        <v>0</v>
      </c>
      <c r="V1520">
        <f t="shared" ca="1" si="401"/>
        <v>0</v>
      </c>
      <c r="X1520" s="3">
        <v>44384</v>
      </c>
      <c r="Y1520" s="3">
        <v>44397</v>
      </c>
      <c r="Z1520">
        <f t="shared" si="402"/>
        <v>0</v>
      </c>
      <c r="AA1520" s="1">
        <f t="shared" ca="1" si="406"/>
        <v>10.126647278339306</v>
      </c>
      <c r="AB1520" s="14">
        <f t="shared" ca="1" si="407"/>
        <v>4.1522670230317971E-2</v>
      </c>
    </row>
    <row r="1521" spans="1:28" x14ac:dyDescent="0.35">
      <c r="A1521" s="3">
        <f t="shared" si="403"/>
        <v>44384.61666666677</v>
      </c>
      <c r="B1521" s="3">
        <f t="shared" si="391"/>
        <v>44398.033333333471</v>
      </c>
      <c r="C1521" s="3">
        <f t="shared" si="392"/>
        <v>44408</v>
      </c>
      <c r="D1521" s="4">
        <f t="shared" si="393"/>
        <v>25</v>
      </c>
      <c r="E1521" s="2">
        <f t="shared" ca="1" si="394"/>
        <v>1.1315981735163592</v>
      </c>
      <c r="F1521" s="8">
        <f t="shared" ca="1" si="404"/>
        <v>40.40298973940321</v>
      </c>
      <c r="G1521" s="8">
        <f t="shared" ca="1" si="405"/>
        <v>21.421427238658907</v>
      </c>
      <c r="H1521">
        <v>0.03</v>
      </c>
      <c r="I1521">
        <v>0</v>
      </c>
      <c r="J1521">
        <v>0</v>
      </c>
      <c r="K1521" s="7">
        <v>0.75</v>
      </c>
      <c r="L1521">
        <v>0.3</v>
      </c>
      <c r="M1521">
        <v>0.3</v>
      </c>
      <c r="N1521" s="7">
        <v>0.8</v>
      </c>
      <c r="O1521">
        <f t="shared" ca="1" si="395"/>
        <v>8.8283150658934986</v>
      </c>
      <c r="P1521" s="6">
        <f t="shared" ca="1" si="396"/>
        <v>0.98880337780528649</v>
      </c>
      <c r="Q1521" s="15">
        <f t="shared" ca="1" si="397"/>
        <v>9.954101233106444</v>
      </c>
      <c r="R1521" s="13">
        <v>1</v>
      </c>
      <c r="S1521" s="5" t="str">
        <f t="shared" ca="1" si="398"/>
        <v/>
      </c>
      <c r="T1521" s="5">
        <f t="shared" ca="1" si="399"/>
        <v>0</v>
      </c>
      <c r="U1521" s="4">
        <f t="shared" ca="1" si="400"/>
        <v>0</v>
      </c>
      <c r="V1521">
        <f t="shared" ca="1" si="401"/>
        <v>0</v>
      </c>
      <c r="X1521" s="3">
        <v>44384</v>
      </c>
      <c r="Y1521" s="3">
        <v>44398</v>
      </c>
      <c r="Z1521">
        <f t="shared" si="402"/>
        <v>0</v>
      </c>
      <c r="AA1521" s="1">
        <f t="shared" ca="1" si="406"/>
        <v>8.9202689880540227</v>
      </c>
      <c r="AB1521" s="14">
        <f t="shared" ca="1" si="407"/>
        <v>9.1953922160524115E-2</v>
      </c>
    </row>
    <row r="1522" spans="1:28" x14ac:dyDescent="0.35">
      <c r="A1522" s="3">
        <f t="shared" si="403"/>
        <v>44384.658333333435</v>
      </c>
      <c r="B1522" s="3">
        <f t="shared" si="391"/>
        <v>44399.033333333471</v>
      </c>
      <c r="C1522" s="3">
        <f t="shared" si="392"/>
        <v>44408</v>
      </c>
      <c r="D1522" s="4">
        <f t="shared" si="393"/>
        <v>25</v>
      </c>
      <c r="E1522" s="2">
        <f t="shared" ca="1" si="394"/>
        <v>1.1343378995437565</v>
      </c>
      <c r="F1522" s="8">
        <f t="shared" ca="1" si="404"/>
        <v>41.264251752077655</v>
      </c>
      <c r="G1522" s="8">
        <f t="shared" ca="1" si="405"/>
        <v>21.070020621345513</v>
      </c>
      <c r="H1522">
        <v>0.03</v>
      </c>
      <c r="I1522">
        <v>0</v>
      </c>
      <c r="J1522">
        <v>0</v>
      </c>
      <c r="K1522" s="7">
        <v>0.75</v>
      </c>
      <c r="L1522">
        <v>0.3</v>
      </c>
      <c r="M1522">
        <v>0.3</v>
      </c>
      <c r="N1522" s="7">
        <v>0.8</v>
      </c>
      <c r="O1522">
        <f t="shared" ca="1" si="395"/>
        <v>9.8256681927127261</v>
      </c>
      <c r="P1522" s="6">
        <f t="shared" ca="1" si="396"/>
        <v>0.98877642222542672</v>
      </c>
      <c r="Q1522" s="15">
        <f t="shared" ca="1" si="397"/>
        <v>9.954101233106444</v>
      </c>
      <c r="R1522" s="13">
        <v>1</v>
      </c>
      <c r="S1522" s="5" t="str">
        <f t="shared" ca="1" si="398"/>
        <v/>
      </c>
      <c r="T1522" s="5">
        <f t="shared" ca="1" si="399"/>
        <v>0</v>
      </c>
      <c r="U1522" s="4">
        <f t="shared" ca="1" si="400"/>
        <v>0</v>
      </c>
      <c r="V1522">
        <f t="shared" ca="1" si="401"/>
        <v>0</v>
      </c>
      <c r="X1522" s="3">
        <v>44384</v>
      </c>
      <c r="Y1522" s="3">
        <v>44399</v>
      </c>
      <c r="Z1522">
        <f t="shared" si="402"/>
        <v>0</v>
      </c>
      <c r="AA1522" s="1">
        <f t="shared" ca="1" si="406"/>
        <v>9.8837144231099394</v>
      </c>
      <c r="AB1522" s="14">
        <f t="shared" ca="1" si="407"/>
        <v>5.804623039721335E-2</v>
      </c>
    </row>
    <row r="1523" spans="1:28" x14ac:dyDescent="0.35">
      <c r="A1523" s="3">
        <f t="shared" si="403"/>
        <v>44384.700000000099</v>
      </c>
      <c r="B1523" s="3">
        <f t="shared" si="391"/>
        <v>44400.033333333471</v>
      </c>
      <c r="C1523" s="3">
        <f t="shared" si="392"/>
        <v>44408</v>
      </c>
      <c r="D1523" s="4">
        <f t="shared" si="393"/>
        <v>25</v>
      </c>
      <c r="E1523" s="2">
        <f t="shared" ca="1" si="394"/>
        <v>1.1370776255711537</v>
      </c>
      <c r="F1523" s="8">
        <f t="shared" ca="1" si="404"/>
        <v>40.779080800655699</v>
      </c>
      <c r="G1523" s="8">
        <f t="shared" ca="1" si="405"/>
        <v>20.540803787825251</v>
      </c>
      <c r="H1523">
        <v>0.03</v>
      </c>
      <c r="I1523">
        <v>0</v>
      </c>
      <c r="J1523">
        <v>0</v>
      </c>
      <c r="K1523" s="7">
        <v>0.75</v>
      </c>
      <c r="L1523">
        <v>0.3</v>
      </c>
      <c r="M1523">
        <v>0.3</v>
      </c>
      <c r="N1523" s="7">
        <v>0.8</v>
      </c>
      <c r="O1523">
        <f t="shared" ca="1" si="395"/>
        <v>9.991006812666523</v>
      </c>
      <c r="P1523" s="6">
        <f t="shared" ca="1" si="396"/>
        <v>0.98874946738039782</v>
      </c>
      <c r="Q1523" s="15">
        <f t="shared" ca="1" si="397"/>
        <v>9.954101233106444</v>
      </c>
      <c r="R1523" s="13">
        <v>1</v>
      </c>
      <c r="S1523" s="5" t="str">
        <f t="shared" ca="1" si="398"/>
        <v/>
      </c>
      <c r="T1523" s="5">
        <f t="shared" ca="1" si="399"/>
        <v>0</v>
      </c>
      <c r="U1523" s="4">
        <f t="shared" ca="1" si="400"/>
        <v>0</v>
      </c>
      <c r="V1523">
        <f t="shared" ca="1" si="401"/>
        <v>0</v>
      </c>
      <c r="X1523" s="3">
        <v>44384</v>
      </c>
      <c r="Y1523" s="3">
        <v>44400</v>
      </c>
      <c r="Z1523">
        <f t="shared" si="402"/>
        <v>0</v>
      </c>
      <c r="AA1523" s="1">
        <f t="shared" ca="1" si="406"/>
        <v>10.039153476239822</v>
      </c>
      <c r="AB1523" s="14">
        <f t="shared" ca="1" si="407"/>
        <v>4.8146663573298554E-2</v>
      </c>
    </row>
    <row r="1524" spans="1:28" x14ac:dyDescent="0.35">
      <c r="A1524" s="3">
        <f t="shared" si="403"/>
        <v>44384.741666666763</v>
      </c>
      <c r="B1524" s="3">
        <f t="shared" si="391"/>
        <v>44401.033333333471</v>
      </c>
      <c r="C1524" s="3">
        <f t="shared" si="392"/>
        <v>44408</v>
      </c>
      <c r="D1524" s="4">
        <f t="shared" si="393"/>
        <v>25</v>
      </c>
      <c r="E1524" s="2">
        <f t="shared" ca="1" si="394"/>
        <v>1.139817351598551</v>
      </c>
      <c r="F1524" s="8">
        <f t="shared" ca="1" si="404"/>
        <v>40.700522878134606</v>
      </c>
      <c r="G1524" s="8">
        <f t="shared" ca="1" si="405"/>
        <v>21.280692558439231</v>
      </c>
      <c r="H1524">
        <v>0.03</v>
      </c>
      <c r="I1524">
        <v>0</v>
      </c>
      <c r="J1524">
        <v>0</v>
      </c>
      <c r="K1524" s="7">
        <v>0.75</v>
      </c>
      <c r="L1524">
        <v>0.3</v>
      </c>
      <c r="M1524">
        <v>0.3</v>
      </c>
      <c r="N1524" s="7">
        <v>0.8</v>
      </c>
      <c r="O1524">
        <f t="shared" ca="1" si="395"/>
        <v>9.1921996001617217</v>
      </c>
      <c r="P1524" s="6">
        <f t="shared" ca="1" si="396"/>
        <v>0.98872251327018001</v>
      </c>
      <c r="Q1524" s="15">
        <f t="shared" ca="1" si="397"/>
        <v>9.954101233106444</v>
      </c>
      <c r="R1524" s="13">
        <v>1</v>
      </c>
      <c r="S1524" s="5" t="str">
        <f t="shared" ca="1" si="398"/>
        <v/>
      </c>
      <c r="T1524" s="5">
        <f t="shared" ca="1" si="399"/>
        <v>0</v>
      </c>
      <c r="U1524" s="4">
        <f t="shared" ca="1" si="400"/>
        <v>0</v>
      </c>
      <c r="V1524">
        <f t="shared" ca="1" si="401"/>
        <v>0</v>
      </c>
      <c r="X1524" s="3">
        <v>44384</v>
      </c>
      <c r="Y1524" s="3">
        <v>44401</v>
      </c>
      <c r="Z1524">
        <f t="shared" si="402"/>
        <v>0</v>
      </c>
      <c r="AA1524" s="1">
        <f t="shared" ca="1" si="406"/>
        <v>9.2713051869426621</v>
      </c>
      <c r="AB1524" s="14">
        <f t="shared" ca="1" si="407"/>
        <v>7.9105586780940484E-2</v>
      </c>
    </row>
    <row r="1525" spans="1:28" x14ac:dyDescent="0.35">
      <c r="A1525" s="3">
        <f t="shared" si="403"/>
        <v>44384.783333333427</v>
      </c>
      <c r="B1525" s="3">
        <f t="shared" si="391"/>
        <v>44402.033333333471</v>
      </c>
      <c r="C1525" s="3">
        <f t="shared" si="392"/>
        <v>44408</v>
      </c>
      <c r="D1525" s="4">
        <f t="shared" si="393"/>
        <v>25</v>
      </c>
      <c r="E1525" s="2">
        <f t="shared" ca="1" si="394"/>
        <v>1.1425570776259482</v>
      </c>
      <c r="F1525" s="8">
        <f t="shared" ca="1" si="404"/>
        <v>40.756855023227388</v>
      </c>
      <c r="G1525" s="8">
        <f t="shared" ca="1" si="405"/>
        <v>21.122279638256508</v>
      </c>
      <c r="H1525">
        <v>0.03</v>
      </c>
      <c r="I1525">
        <v>0</v>
      </c>
      <c r="J1525">
        <v>0</v>
      </c>
      <c r="K1525" s="7">
        <v>0.75</v>
      </c>
      <c r="L1525">
        <v>0.3</v>
      </c>
      <c r="M1525">
        <v>0.3</v>
      </c>
      <c r="N1525" s="7">
        <v>0.8</v>
      </c>
      <c r="O1525">
        <f t="shared" ca="1" si="395"/>
        <v>9.392861629164031</v>
      </c>
      <c r="P1525" s="6">
        <f t="shared" ca="1" si="396"/>
        <v>0.98869555989475288</v>
      </c>
      <c r="Q1525" s="15">
        <f t="shared" ca="1" si="397"/>
        <v>9.954101233106444</v>
      </c>
      <c r="R1525" s="13">
        <v>1</v>
      </c>
      <c r="S1525" s="5" t="str">
        <f t="shared" ca="1" si="398"/>
        <v/>
      </c>
      <c r="T1525" s="5">
        <f t="shared" ca="1" si="399"/>
        <v>0</v>
      </c>
      <c r="U1525" s="4">
        <f t="shared" ca="1" si="400"/>
        <v>0</v>
      </c>
      <c r="V1525">
        <f t="shared" ca="1" si="401"/>
        <v>0</v>
      </c>
      <c r="X1525" s="3">
        <v>44384</v>
      </c>
      <c r="Y1525" s="3">
        <v>44402</v>
      </c>
      <c r="Z1525">
        <f t="shared" si="402"/>
        <v>0</v>
      </c>
      <c r="AA1525" s="1">
        <f t="shared" ca="1" si="406"/>
        <v>9.46401088435152</v>
      </c>
      <c r="AB1525" s="14">
        <f t="shared" ca="1" si="407"/>
        <v>7.1149255187489047E-2</v>
      </c>
    </row>
    <row r="1526" spans="1:28" x14ac:dyDescent="0.35">
      <c r="A1526" s="3">
        <f t="shared" si="403"/>
        <v>44384.825000000092</v>
      </c>
      <c r="B1526" s="3">
        <f t="shared" si="391"/>
        <v>44403.033333333471</v>
      </c>
      <c r="C1526" s="3">
        <f t="shared" si="392"/>
        <v>44408</v>
      </c>
      <c r="D1526" s="4">
        <f t="shared" si="393"/>
        <v>25</v>
      </c>
      <c r="E1526" s="2">
        <f t="shared" ca="1" si="394"/>
        <v>1.1452968036533455</v>
      </c>
      <c r="F1526" s="8">
        <f t="shared" ca="1" si="404"/>
        <v>41.290952965447218</v>
      </c>
      <c r="G1526" s="8">
        <f t="shared" ca="1" si="405"/>
        <v>20.109237751964145</v>
      </c>
      <c r="H1526">
        <v>0.03</v>
      </c>
      <c r="I1526">
        <v>0</v>
      </c>
      <c r="J1526">
        <v>0</v>
      </c>
      <c r="K1526" s="7">
        <v>0.75</v>
      </c>
      <c r="L1526">
        <v>0.3</v>
      </c>
      <c r="M1526">
        <v>0.3</v>
      </c>
      <c r="N1526" s="7">
        <v>0.8</v>
      </c>
      <c r="O1526">
        <f t="shared" ca="1" si="395"/>
        <v>10.806476972121267</v>
      </c>
      <c r="P1526" s="6">
        <f t="shared" ca="1" si="396"/>
        <v>0.98866860725409655</v>
      </c>
      <c r="Q1526" s="15">
        <f t="shared" ca="1" si="397"/>
        <v>9.954101233106444</v>
      </c>
      <c r="R1526" s="13">
        <v>1</v>
      </c>
      <c r="S1526" s="5" t="str">
        <f t="shared" ca="1" si="398"/>
        <v/>
      </c>
      <c r="T1526" s="5">
        <f t="shared" ca="1" si="399"/>
        <v>0</v>
      </c>
      <c r="U1526" s="4">
        <f t="shared" ca="1" si="400"/>
        <v>0</v>
      </c>
      <c r="V1526">
        <f t="shared" ca="1" si="401"/>
        <v>0</v>
      </c>
      <c r="X1526" s="3">
        <v>44384</v>
      </c>
      <c r="Y1526" s="3">
        <v>44403</v>
      </c>
      <c r="Z1526">
        <f t="shared" si="402"/>
        <v>0</v>
      </c>
      <c r="AA1526" s="1">
        <f t="shared" ca="1" si="406"/>
        <v>10.837757366191909</v>
      </c>
      <c r="AB1526" s="14">
        <f t="shared" ca="1" si="407"/>
        <v>3.1280394070641648E-2</v>
      </c>
    </row>
    <row r="1527" spans="1:28" x14ac:dyDescent="0.35">
      <c r="A1527" s="3">
        <f t="shared" si="403"/>
        <v>44384.866666666756</v>
      </c>
      <c r="B1527" s="3">
        <f t="shared" si="391"/>
        <v>44404.033333333471</v>
      </c>
      <c r="C1527" s="3">
        <f t="shared" si="392"/>
        <v>44408</v>
      </c>
      <c r="D1527" s="4">
        <f t="shared" si="393"/>
        <v>25</v>
      </c>
      <c r="E1527" s="2">
        <f t="shared" ca="1" si="394"/>
        <v>1.1480365296807427</v>
      </c>
      <c r="F1527" s="8">
        <f t="shared" ca="1" si="404"/>
        <v>41.007623355201645</v>
      </c>
      <c r="G1527" s="8">
        <f t="shared" ca="1" si="405"/>
        <v>20.307350724263117</v>
      </c>
      <c r="H1527">
        <v>0.03</v>
      </c>
      <c r="I1527">
        <v>0</v>
      </c>
      <c r="J1527">
        <v>0</v>
      </c>
      <c r="K1527" s="7">
        <v>0.75</v>
      </c>
      <c r="L1527">
        <v>0.3</v>
      </c>
      <c r="M1527">
        <v>0.3</v>
      </c>
      <c r="N1527" s="7">
        <v>0.8</v>
      </c>
      <c r="O1527">
        <f t="shared" ca="1" si="395"/>
        <v>10.395866792138115</v>
      </c>
      <c r="P1527" s="6">
        <f t="shared" ca="1" si="396"/>
        <v>0.98864165534819093</v>
      </c>
      <c r="Q1527" s="15">
        <f t="shared" ca="1" si="397"/>
        <v>9.954101233106444</v>
      </c>
      <c r="R1527" s="13">
        <v>1</v>
      </c>
      <c r="S1527" s="5" t="str">
        <f t="shared" ca="1" si="398"/>
        <v/>
      </c>
      <c r="T1527" s="5">
        <f t="shared" ca="1" si="399"/>
        <v>0</v>
      </c>
      <c r="U1527" s="4">
        <f t="shared" ca="1" si="400"/>
        <v>0</v>
      </c>
      <c r="V1527">
        <f t="shared" ca="1" si="401"/>
        <v>0</v>
      </c>
      <c r="X1527" s="3">
        <v>44384</v>
      </c>
      <c r="Y1527" s="3">
        <v>44404</v>
      </c>
      <c r="Z1527">
        <f t="shared" si="402"/>
        <v>0</v>
      </c>
      <c r="AA1527" s="1">
        <f t="shared" ca="1" si="406"/>
        <v>10.435409167567521</v>
      </c>
      <c r="AB1527" s="14">
        <f t="shared" ca="1" si="407"/>
        <v>3.9542375429405752E-2</v>
      </c>
    </row>
    <row r="1528" spans="1:28" x14ac:dyDescent="0.35">
      <c r="A1528" s="3">
        <f t="shared" si="403"/>
        <v>44384.90833333342</v>
      </c>
      <c r="B1528" s="3">
        <f t="shared" si="391"/>
        <v>44405.033333333471</v>
      </c>
      <c r="C1528" s="3">
        <f t="shared" si="392"/>
        <v>44408</v>
      </c>
      <c r="D1528" s="4">
        <f t="shared" si="393"/>
        <v>25</v>
      </c>
      <c r="E1528" s="2">
        <f t="shared" ca="1" si="394"/>
        <v>1.15077625570814</v>
      </c>
      <c r="F1528" s="8">
        <f t="shared" ca="1" si="404"/>
        <v>40.866868793838549</v>
      </c>
      <c r="G1528" s="8">
        <f t="shared" ca="1" si="405"/>
        <v>20.307828658402396</v>
      </c>
      <c r="H1528">
        <v>0.03</v>
      </c>
      <c r="I1528">
        <v>0</v>
      </c>
      <c r="J1528">
        <v>0</v>
      </c>
      <c r="K1528" s="7">
        <v>0.75</v>
      </c>
      <c r="L1528">
        <v>0.3</v>
      </c>
      <c r="M1528">
        <v>0.3</v>
      </c>
      <c r="N1528" s="7">
        <v>0.8</v>
      </c>
      <c r="O1528">
        <f t="shared" ca="1" si="395"/>
        <v>10.289822936976513</v>
      </c>
      <c r="P1528" s="6">
        <f t="shared" ca="1" si="396"/>
        <v>0.98861470417701625</v>
      </c>
      <c r="Q1528" s="15">
        <f t="shared" ca="1" si="397"/>
        <v>9.954101233106444</v>
      </c>
      <c r="R1528" s="13">
        <v>1</v>
      </c>
      <c r="S1528" s="5" t="str">
        <f t="shared" ca="1" si="398"/>
        <v/>
      </c>
      <c r="T1528" s="5">
        <f t="shared" ca="1" si="399"/>
        <v>0</v>
      </c>
      <c r="U1528" s="4">
        <f t="shared" ca="1" si="400"/>
        <v>0</v>
      </c>
      <c r="V1528">
        <f t="shared" ca="1" si="401"/>
        <v>0</v>
      </c>
      <c r="X1528" s="3">
        <v>44384</v>
      </c>
      <c r="Y1528" s="3">
        <v>44405</v>
      </c>
      <c r="Z1528">
        <f t="shared" si="402"/>
        <v>0</v>
      </c>
      <c r="AA1528" s="1">
        <f t="shared" ca="1" si="406"/>
        <v>10.331472152879712</v>
      </c>
      <c r="AB1528" s="14">
        <f t="shared" ca="1" si="407"/>
        <v>4.1649215903198922E-2</v>
      </c>
    </row>
    <row r="1529" spans="1:28" x14ac:dyDescent="0.35">
      <c r="A1529" s="3">
        <f t="shared" si="403"/>
        <v>44384.950000000084</v>
      </c>
      <c r="B1529" s="3">
        <f t="shared" si="391"/>
        <v>44406.033333333471</v>
      </c>
      <c r="C1529" s="3">
        <f t="shared" si="392"/>
        <v>44408</v>
      </c>
      <c r="D1529" s="4">
        <f t="shared" si="393"/>
        <v>25</v>
      </c>
      <c r="E1529" s="2">
        <f t="shared" ca="1" si="394"/>
        <v>1.1535159817355372</v>
      </c>
      <c r="F1529" s="8">
        <f t="shared" ca="1" si="404"/>
        <v>41.243883034103092</v>
      </c>
      <c r="G1529" s="8">
        <f t="shared" ca="1" si="405"/>
        <v>20.95865388043589</v>
      </c>
      <c r="H1529">
        <v>0.03</v>
      </c>
      <c r="I1529">
        <v>0</v>
      </c>
      <c r="J1529">
        <v>0</v>
      </c>
      <c r="K1529" s="7">
        <v>0.75</v>
      </c>
      <c r="L1529">
        <v>0.3</v>
      </c>
      <c r="M1529">
        <v>0.3</v>
      </c>
      <c r="N1529" s="7">
        <v>0.8</v>
      </c>
      <c r="O1529">
        <f t="shared" ca="1" si="395"/>
        <v>9.9217583951414277</v>
      </c>
      <c r="P1529" s="6">
        <f t="shared" ca="1" si="396"/>
        <v>0.98858775374055219</v>
      </c>
      <c r="Q1529" s="15">
        <f t="shared" ca="1" si="397"/>
        <v>9.954101233106444</v>
      </c>
      <c r="R1529" s="13">
        <v>1</v>
      </c>
      <c r="S1529" s="5" t="str">
        <f t="shared" ca="1" si="398"/>
        <v/>
      </c>
      <c r="T1529" s="5">
        <f t="shared" ca="1" si="399"/>
        <v>0</v>
      </c>
      <c r="U1529" s="4">
        <f t="shared" ca="1" si="400"/>
        <v>0</v>
      </c>
      <c r="V1529">
        <f t="shared" ca="1" si="401"/>
        <v>0</v>
      </c>
      <c r="X1529" s="3">
        <v>44384</v>
      </c>
      <c r="Y1529" s="3">
        <v>44406</v>
      </c>
      <c r="Z1529">
        <f t="shared" si="402"/>
        <v>0</v>
      </c>
      <c r="AA1529" s="1">
        <f t="shared" ca="1" si="406"/>
        <v>9.9789580641979825</v>
      </c>
      <c r="AB1529" s="14">
        <f t="shared" ca="1" si="407"/>
        <v>5.7199669056554825E-2</v>
      </c>
    </row>
    <row r="1530" spans="1:28" x14ac:dyDescent="0.35">
      <c r="A1530" s="3">
        <f t="shared" si="403"/>
        <v>44384.991666666749</v>
      </c>
      <c r="B1530" s="3">
        <f t="shared" si="391"/>
        <v>44407.033333333471</v>
      </c>
      <c r="C1530" s="3">
        <f t="shared" si="392"/>
        <v>44408</v>
      </c>
      <c r="D1530" s="4">
        <f t="shared" si="393"/>
        <v>25</v>
      </c>
      <c r="E1530" s="2">
        <f t="shared" ca="1" si="394"/>
        <v>1.1562557077629345</v>
      </c>
      <c r="F1530" s="8">
        <f t="shared" ca="1" si="404"/>
        <v>40.819482335880018</v>
      </c>
      <c r="G1530" s="8">
        <f t="shared" ca="1" si="405"/>
        <v>20.210159578621894</v>
      </c>
      <c r="H1530">
        <v>0.03</v>
      </c>
      <c r="I1530">
        <v>0</v>
      </c>
      <c r="J1530">
        <v>0</v>
      </c>
      <c r="K1530" s="7">
        <v>0.75</v>
      </c>
      <c r="L1530">
        <v>0.3</v>
      </c>
      <c r="M1530">
        <v>0.3</v>
      </c>
      <c r="N1530" s="7">
        <v>0.8</v>
      </c>
      <c r="O1530">
        <f t="shared" ca="1" si="395"/>
        <v>10.351952173288115</v>
      </c>
      <c r="P1530" s="6">
        <f t="shared" ca="1" si="396"/>
        <v>0.98856080403877877</v>
      </c>
      <c r="Q1530" s="15">
        <f t="shared" ca="1" si="397"/>
        <v>9.954101233106444</v>
      </c>
      <c r="R1530" s="13">
        <v>1</v>
      </c>
      <c r="S1530" s="5" t="str">
        <f t="shared" ca="1" si="398"/>
        <v/>
      </c>
      <c r="T1530" s="5">
        <f t="shared" ca="1" si="399"/>
        <v>0</v>
      </c>
      <c r="U1530" s="4">
        <f t="shared" ca="1" si="400"/>
        <v>0</v>
      </c>
      <c r="V1530">
        <f t="shared" ca="1" si="401"/>
        <v>0</v>
      </c>
      <c r="X1530" s="3">
        <v>44384</v>
      </c>
      <c r="Y1530" s="3">
        <v>44407</v>
      </c>
      <c r="Z1530">
        <f t="shared" si="402"/>
        <v>0</v>
      </c>
      <c r="AA1530" s="1">
        <f t="shared" ca="1" si="406"/>
        <v>10.392127854917771</v>
      </c>
      <c r="AB1530" s="14">
        <f t="shared" ca="1" si="407"/>
        <v>4.0175681629655458E-2</v>
      </c>
    </row>
    <row r="1531" spans="1:28" x14ac:dyDescent="0.35">
      <c r="A1531" s="3">
        <f t="shared" si="403"/>
        <v>44385.033333333413</v>
      </c>
      <c r="B1531" s="3">
        <f t="shared" si="391"/>
        <v>44385.033333333413</v>
      </c>
      <c r="C1531" s="3">
        <f t="shared" si="392"/>
        <v>44408</v>
      </c>
      <c r="D1531" s="4">
        <f t="shared" si="393"/>
        <v>24</v>
      </c>
      <c r="E1531" s="2">
        <f t="shared" ca="1" si="394"/>
        <v>1.0959817351600354</v>
      </c>
      <c r="F1531" s="8">
        <f t="shared" ca="1" si="404"/>
        <v>41.420711292676117</v>
      </c>
      <c r="G1531" s="8">
        <f t="shared" ca="1" si="405"/>
        <v>21.265190831459307</v>
      </c>
      <c r="H1531">
        <v>0.03</v>
      </c>
      <c r="I1531">
        <v>0</v>
      </c>
      <c r="J1531">
        <v>0</v>
      </c>
      <c r="K1531" s="7">
        <v>0.75</v>
      </c>
      <c r="L1531">
        <v>0.3</v>
      </c>
      <c r="M1531">
        <v>0.3</v>
      </c>
      <c r="N1531" s="7">
        <v>0.8</v>
      </c>
      <c r="O1531">
        <f t="shared" ca="1" si="395"/>
        <v>9.7478426380477785</v>
      </c>
      <c r="P1531" s="6">
        <f t="shared" ca="1" si="396"/>
        <v>0.98915386722219345</v>
      </c>
      <c r="Q1531" s="15">
        <f t="shared" ca="1" si="397"/>
        <v>9.782577458881919</v>
      </c>
      <c r="R1531" s="13">
        <v>1</v>
      </c>
      <c r="S1531" s="5" t="str">
        <f t="shared" ca="1" si="398"/>
        <v/>
      </c>
      <c r="T1531" s="5">
        <f t="shared" ca="1" si="399"/>
        <v>0</v>
      </c>
      <c r="U1531" s="4">
        <f t="shared" ca="1" si="400"/>
        <v>1467.3866188322879</v>
      </c>
      <c r="V1531">
        <f t="shared" ca="1" si="401"/>
        <v>0</v>
      </c>
      <c r="X1531" s="3">
        <v>44385</v>
      </c>
      <c r="Y1531" s="3">
        <v>44385</v>
      </c>
      <c r="Z1531">
        <f t="shared" si="402"/>
        <v>150</v>
      </c>
      <c r="AA1531" s="1">
        <f t="shared" ca="1" si="406"/>
        <v>9.8044600016868024</v>
      </c>
      <c r="AB1531" s="14">
        <f t="shared" ca="1" si="407"/>
        <v>5.6617363639023921E-2</v>
      </c>
    </row>
    <row r="1532" spans="1:28" x14ac:dyDescent="0.35">
      <c r="A1532" s="3">
        <f t="shared" si="403"/>
        <v>44385.076811594285</v>
      </c>
      <c r="B1532" s="3">
        <f t="shared" si="391"/>
        <v>44386.033333333413</v>
      </c>
      <c r="C1532" s="3">
        <f t="shared" si="392"/>
        <v>44408</v>
      </c>
      <c r="D1532" s="4">
        <f t="shared" si="393"/>
        <v>24</v>
      </c>
      <c r="E1532" s="2">
        <f t="shared" ca="1" si="394"/>
        <v>1.0987214611874325</v>
      </c>
      <c r="F1532" s="8">
        <f t="shared" ca="1" si="404"/>
        <v>41.095771212605882</v>
      </c>
      <c r="G1532" s="8">
        <f t="shared" ca="1" si="405"/>
        <v>20.188404257560311</v>
      </c>
      <c r="H1532">
        <v>0.03</v>
      </c>
      <c r="I1532">
        <v>0</v>
      </c>
      <c r="J1532">
        <v>0</v>
      </c>
      <c r="K1532" s="7">
        <v>0.75</v>
      </c>
      <c r="L1532">
        <v>0.3</v>
      </c>
      <c r="M1532">
        <v>0.3</v>
      </c>
      <c r="N1532" s="7">
        <v>0.8</v>
      </c>
      <c r="O1532">
        <f t="shared" ca="1" si="395"/>
        <v>10.580924151894099</v>
      </c>
      <c r="P1532" s="6">
        <f t="shared" ca="1" si="396"/>
        <v>0.9891269020877087</v>
      </c>
      <c r="Q1532" s="15">
        <f t="shared" ca="1" si="397"/>
        <v>9.782577458881919</v>
      </c>
      <c r="R1532" s="13">
        <v>1</v>
      </c>
      <c r="S1532" s="5" t="str">
        <f t="shared" ca="1" si="398"/>
        <v/>
      </c>
      <c r="T1532" s="5">
        <f t="shared" ca="1" si="399"/>
        <v>0</v>
      </c>
      <c r="U1532" s="4">
        <f t="shared" ca="1" si="400"/>
        <v>0</v>
      </c>
      <c r="V1532">
        <f t="shared" ca="1" si="401"/>
        <v>0</v>
      </c>
      <c r="X1532" s="3">
        <v>44385</v>
      </c>
      <c r="Y1532" s="3">
        <v>44386</v>
      </c>
      <c r="Z1532">
        <f t="shared" si="402"/>
        <v>0</v>
      </c>
      <c r="AA1532" s="1">
        <f t="shared" ca="1" si="406"/>
        <v>10.611486087051755</v>
      </c>
      <c r="AB1532" s="14">
        <f t="shared" ca="1" si="407"/>
        <v>3.0561935157656706E-2</v>
      </c>
    </row>
    <row r="1533" spans="1:28" x14ac:dyDescent="0.35">
      <c r="A1533" s="3">
        <f t="shared" si="403"/>
        <v>44385.120289855156</v>
      </c>
      <c r="B1533" s="3">
        <f t="shared" si="391"/>
        <v>44387.033333333413</v>
      </c>
      <c r="C1533" s="3">
        <f t="shared" si="392"/>
        <v>44408</v>
      </c>
      <c r="D1533" s="4">
        <f t="shared" si="393"/>
        <v>24</v>
      </c>
      <c r="E1533" s="2">
        <f t="shared" ca="1" si="394"/>
        <v>1.1014611872148299</v>
      </c>
      <c r="F1533" s="8">
        <f t="shared" ca="1" si="404"/>
        <v>40.288325960061492</v>
      </c>
      <c r="G1533" s="8">
        <f t="shared" ca="1" si="405"/>
        <v>20.178871317196869</v>
      </c>
      <c r="H1533">
        <v>0.03</v>
      </c>
      <c r="I1533">
        <v>0</v>
      </c>
      <c r="J1533">
        <v>0</v>
      </c>
      <c r="K1533" s="7">
        <v>0.75</v>
      </c>
      <c r="L1533">
        <v>0.3</v>
      </c>
      <c r="M1533">
        <v>0.3</v>
      </c>
      <c r="N1533" s="7">
        <v>0.8</v>
      </c>
      <c r="O1533">
        <f t="shared" ca="1" si="395"/>
        <v>9.98487315284925</v>
      </c>
      <c r="P1533" s="6">
        <f t="shared" ca="1" si="396"/>
        <v>0.98909993768831528</v>
      </c>
      <c r="Q1533" s="15">
        <f t="shared" ca="1" si="397"/>
        <v>9.782577458881919</v>
      </c>
      <c r="R1533" s="13">
        <v>1</v>
      </c>
      <c r="S1533" s="5" t="str">
        <f t="shared" ca="1" si="398"/>
        <v/>
      </c>
      <c r="T1533" s="5">
        <f t="shared" ca="1" si="399"/>
        <v>0</v>
      </c>
      <c r="U1533" s="4">
        <f t="shared" ca="1" si="400"/>
        <v>0</v>
      </c>
      <c r="V1533">
        <f t="shared" ca="1" si="401"/>
        <v>0</v>
      </c>
      <c r="X1533" s="3">
        <v>44385</v>
      </c>
      <c r="Y1533" s="3">
        <v>44387</v>
      </c>
      <c r="Z1533">
        <f t="shared" si="402"/>
        <v>0</v>
      </c>
      <c r="AA1533" s="1">
        <f t="shared" ca="1" si="406"/>
        <v>10.024688511876715</v>
      </c>
      <c r="AB1533" s="14">
        <f t="shared" ca="1" si="407"/>
        <v>3.9815359027464581E-2</v>
      </c>
    </row>
    <row r="1534" spans="1:28" x14ac:dyDescent="0.35">
      <c r="A1534" s="3">
        <f t="shared" si="403"/>
        <v>44385.163768116028</v>
      </c>
      <c r="B1534" s="3">
        <f t="shared" si="391"/>
        <v>44388.033333333413</v>
      </c>
      <c r="C1534" s="3">
        <f t="shared" si="392"/>
        <v>44408</v>
      </c>
      <c r="D1534" s="4">
        <f t="shared" si="393"/>
        <v>24</v>
      </c>
      <c r="E1534" s="2">
        <f t="shared" ca="1" si="394"/>
        <v>1.104200913242227</v>
      </c>
      <c r="F1534" s="8">
        <f t="shared" ca="1" si="404"/>
        <v>40.290265980228561</v>
      </c>
      <c r="G1534" s="8">
        <f t="shared" ca="1" si="405"/>
        <v>20.392015691522367</v>
      </c>
      <c r="H1534">
        <v>0.03</v>
      </c>
      <c r="I1534">
        <v>0</v>
      </c>
      <c r="J1534">
        <v>0</v>
      </c>
      <c r="K1534" s="7">
        <v>0.75</v>
      </c>
      <c r="L1534">
        <v>0.3</v>
      </c>
      <c r="M1534">
        <v>0.3</v>
      </c>
      <c r="N1534" s="7">
        <v>0.8</v>
      </c>
      <c r="O1534">
        <f t="shared" ca="1" si="395"/>
        <v>9.7731837936490535</v>
      </c>
      <c r="P1534" s="6">
        <f t="shared" ca="1" si="396"/>
        <v>0.9890729740239933</v>
      </c>
      <c r="Q1534" s="15">
        <f t="shared" ca="1" si="397"/>
        <v>9.782577458881919</v>
      </c>
      <c r="R1534" s="13">
        <v>1</v>
      </c>
      <c r="S1534" s="5" t="str">
        <f t="shared" ca="1" si="398"/>
        <v/>
      </c>
      <c r="T1534" s="5">
        <f t="shared" ca="1" si="399"/>
        <v>0</v>
      </c>
      <c r="U1534" s="4">
        <f t="shared" ca="1" si="400"/>
        <v>0</v>
      </c>
      <c r="V1534">
        <f t="shared" ca="1" si="401"/>
        <v>0</v>
      </c>
      <c r="X1534" s="3">
        <v>44385</v>
      </c>
      <c r="Y1534" s="3">
        <v>44388</v>
      </c>
      <c r="Z1534">
        <f t="shared" si="402"/>
        <v>0</v>
      </c>
      <c r="AA1534" s="1">
        <f t="shared" ca="1" si="406"/>
        <v>9.8195858404151792</v>
      </c>
      <c r="AB1534" s="14">
        <f t="shared" ca="1" si="407"/>
        <v>4.6402046766125693E-2</v>
      </c>
    </row>
    <row r="1535" spans="1:28" x14ac:dyDescent="0.35">
      <c r="A1535" s="3">
        <f t="shared" si="403"/>
        <v>44385.2072463769</v>
      </c>
      <c r="B1535" s="3">
        <f t="shared" si="391"/>
        <v>44389.033333333413</v>
      </c>
      <c r="C1535" s="3">
        <f t="shared" si="392"/>
        <v>44408</v>
      </c>
      <c r="D1535" s="4">
        <f t="shared" si="393"/>
        <v>24</v>
      </c>
      <c r="E1535" s="2">
        <f t="shared" ca="1" si="394"/>
        <v>1.1069406392696244</v>
      </c>
      <c r="F1535" s="8">
        <f t="shared" ca="1" si="404"/>
        <v>41.299728813801885</v>
      </c>
      <c r="G1535" s="8">
        <f t="shared" ca="1" si="405"/>
        <v>20.923485738936368</v>
      </c>
      <c r="H1535">
        <v>0.03</v>
      </c>
      <c r="I1535">
        <v>0</v>
      </c>
      <c r="J1535">
        <v>0</v>
      </c>
      <c r="K1535" s="7">
        <v>0.75</v>
      </c>
      <c r="L1535">
        <v>0.3</v>
      </c>
      <c r="M1535">
        <v>0.3</v>
      </c>
      <c r="N1535" s="7">
        <v>0.8</v>
      </c>
      <c r="O1535">
        <f t="shared" ca="1" si="395"/>
        <v>9.9988108714150421</v>
      </c>
      <c r="P1535" s="6">
        <f t="shared" ca="1" si="396"/>
        <v>0.98904601109472257</v>
      </c>
      <c r="Q1535" s="15">
        <f t="shared" ca="1" si="397"/>
        <v>9.782577458881919</v>
      </c>
      <c r="R1535" s="13">
        <v>1</v>
      </c>
      <c r="S1535" s="5" t="str">
        <f t="shared" ca="1" si="398"/>
        <v/>
      </c>
      <c r="T1535" s="5">
        <f t="shared" ca="1" si="399"/>
        <v>0</v>
      </c>
      <c r="U1535" s="4">
        <f t="shared" ca="1" si="400"/>
        <v>0</v>
      </c>
      <c r="V1535">
        <f t="shared" ca="1" si="401"/>
        <v>0</v>
      </c>
      <c r="X1535" s="3">
        <v>44385</v>
      </c>
      <c r="Y1535" s="3">
        <v>44389</v>
      </c>
      <c r="Z1535">
        <f t="shared" si="402"/>
        <v>0</v>
      </c>
      <c r="AA1535" s="1">
        <f t="shared" ca="1" si="406"/>
        <v>10.047357012837079</v>
      </c>
      <c r="AB1535" s="14">
        <f t="shared" ca="1" si="407"/>
        <v>4.8546141422036726E-2</v>
      </c>
    </row>
    <row r="1536" spans="1:28" x14ac:dyDescent="0.35">
      <c r="A1536" s="3">
        <f t="shared" si="403"/>
        <v>44385.250724637772</v>
      </c>
      <c r="B1536" s="3">
        <f t="shared" si="391"/>
        <v>44390.033333333413</v>
      </c>
      <c r="C1536" s="3">
        <f t="shared" si="392"/>
        <v>44408</v>
      </c>
      <c r="D1536" s="4">
        <f t="shared" si="393"/>
        <v>24</v>
      </c>
      <c r="E1536" s="2">
        <f t="shared" ca="1" si="394"/>
        <v>1.1096803652970215</v>
      </c>
      <c r="F1536" s="8">
        <f t="shared" ca="1" si="404"/>
        <v>40.998286168304666</v>
      </c>
      <c r="G1536" s="8">
        <f t="shared" ca="1" si="405"/>
        <v>20.392639248392619</v>
      </c>
      <c r="H1536">
        <v>0.03</v>
      </c>
      <c r="I1536">
        <v>0</v>
      </c>
      <c r="J1536">
        <v>0</v>
      </c>
      <c r="K1536" s="7">
        <v>0.75</v>
      </c>
      <c r="L1536">
        <v>0.3</v>
      </c>
      <c r="M1536">
        <v>0.3</v>
      </c>
      <c r="N1536" s="7">
        <v>0.8</v>
      </c>
      <c r="O1536">
        <f t="shared" ca="1" si="395"/>
        <v>10.303575377835877</v>
      </c>
      <c r="P1536" s="6">
        <f t="shared" ca="1" si="396"/>
        <v>0.98901904890048298</v>
      </c>
      <c r="Q1536" s="15">
        <f t="shared" ca="1" si="397"/>
        <v>9.782577458881919</v>
      </c>
      <c r="R1536" s="13">
        <v>1</v>
      </c>
      <c r="S1536" s="5" t="str">
        <f t="shared" ca="1" si="398"/>
        <v/>
      </c>
      <c r="T1536" s="5">
        <f t="shared" ca="1" si="399"/>
        <v>0</v>
      </c>
      <c r="U1536" s="4">
        <f t="shared" ca="1" si="400"/>
        <v>0</v>
      </c>
      <c r="V1536">
        <f t="shared" ca="1" si="401"/>
        <v>0</v>
      </c>
      <c r="X1536" s="3">
        <v>44385</v>
      </c>
      <c r="Y1536" s="3">
        <v>44390</v>
      </c>
      <c r="Z1536">
        <f t="shared" si="402"/>
        <v>0</v>
      </c>
      <c r="AA1536" s="1">
        <f t="shared" ca="1" si="406"/>
        <v>10.34121316450943</v>
      </c>
      <c r="AB1536" s="14">
        <f t="shared" ca="1" si="407"/>
        <v>3.7637786673553109E-2</v>
      </c>
    </row>
    <row r="1537" spans="1:28" x14ac:dyDescent="0.35">
      <c r="A1537" s="3">
        <f t="shared" si="403"/>
        <v>44385.294202898644</v>
      </c>
      <c r="B1537" s="3">
        <f t="shared" si="391"/>
        <v>44391.033333333413</v>
      </c>
      <c r="C1537" s="3">
        <f t="shared" si="392"/>
        <v>44408</v>
      </c>
      <c r="D1537" s="4">
        <f t="shared" si="393"/>
        <v>24</v>
      </c>
      <c r="E1537" s="2">
        <f t="shared" ca="1" si="394"/>
        <v>1.1124200913244189</v>
      </c>
      <c r="F1537" s="8">
        <f t="shared" ca="1" si="404"/>
        <v>40.740436588262178</v>
      </c>
      <c r="G1537" s="8">
        <f t="shared" ca="1" si="405"/>
        <v>21.392422726472411</v>
      </c>
      <c r="H1537">
        <v>0.03</v>
      </c>
      <c r="I1537">
        <v>0</v>
      </c>
      <c r="J1537">
        <v>0</v>
      </c>
      <c r="K1537" s="7">
        <v>0.75</v>
      </c>
      <c r="L1537">
        <v>0.3</v>
      </c>
      <c r="M1537">
        <v>0.3</v>
      </c>
      <c r="N1537" s="7">
        <v>0.8</v>
      </c>
      <c r="O1537">
        <f t="shared" ca="1" si="395"/>
        <v>9.1104047147242184</v>
      </c>
      <c r="P1537" s="6">
        <f t="shared" ca="1" si="396"/>
        <v>0.98899208744125466</v>
      </c>
      <c r="Q1537" s="15">
        <f t="shared" ca="1" si="397"/>
        <v>9.782577458881919</v>
      </c>
      <c r="R1537" s="13">
        <v>1</v>
      </c>
      <c r="S1537" s="5" t="str">
        <f t="shared" ca="1" si="398"/>
        <v/>
      </c>
      <c r="T1537" s="5">
        <f t="shared" ca="1" si="399"/>
        <v>0</v>
      </c>
      <c r="U1537" s="4">
        <f t="shared" ca="1" si="400"/>
        <v>0</v>
      </c>
      <c r="V1537">
        <f t="shared" ca="1" si="401"/>
        <v>0</v>
      </c>
      <c r="X1537" s="3">
        <v>44385</v>
      </c>
      <c r="Y1537" s="3">
        <v>44391</v>
      </c>
      <c r="Z1537">
        <f t="shared" si="402"/>
        <v>0</v>
      </c>
      <c r="AA1537" s="1">
        <f t="shared" ca="1" si="406"/>
        <v>9.1887184418479677</v>
      </c>
      <c r="AB1537" s="14">
        <f t="shared" ca="1" si="407"/>
        <v>7.8313727123749288E-2</v>
      </c>
    </row>
    <row r="1538" spans="1:28" x14ac:dyDescent="0.35">
      <c r="A1538" s="3">
        <f t="shared" si="403"/>
        <v>44385.337681159515</v>
      </c>
      <c r="B1538" s="3">
        <f t="shared" ref="B1538:B1601" si="408">IF(D1537=D1538,B1537+1,A1538)</f>
        <v>44392.033333333413</v>
      </c>
      <c r="C1538" s="3">
        <f t="shared" ref="C1538:C1601" si="409">EOMONTH(A1538,0)</f>
        <v>44408</v>
      </c>
      <c r="D1538" s="4">
        <f t="shared" ref="D1538:D1601" si="410">_xlfn.DAYS(C1538,A1538)+1</f>
        <v>24</v>
      </c>
      <c r="E1538" s="2">
        <f t="shared" ref="E1538:E1601" ca="1" si="411">(B1538-2-TODAY())/365</f>
        <v>1.115159817351816</v>
      </c>
      <c r="F1538" s="8">
        <f t="shared" ca="1" si="404"/>
        <v>40.229721387288158</v>
      </c>
      <c r="G1538" s="8">
        <f t="shared" ca="1" si="405"/>
        <v>20.597618924040486</v>
      </c>
      <c r="H1538">
        <v>0.03</v>
      </c>
      <c r="I1538">
        <v>0</v>
      </c>
      <c r="J1538">
        <v>0</v>
      </c>
      <c r="K1538" s="7">
        <v>0.75</v>
      </c>
      <c r="L1538">
        <v>0.3</v>
      </c>
      <c r="M1538">
        <v>0.3</v>
      </c>
      <c r="N1538" s="7">
        <v>0.8</v>
      </c>
      <c r="O1538">
        <f t="shared" ref="O1538:O1601" ca="1" si="412">((F1538-H1538-I1538)*K1538)-(G1538+H1538+J1538)</f>
        <v>9.522172116425633</v>
      </c>
      <c r="P1538" s="6">
        <f t="shared" ref="P1538:P1601" ca="1" si="413">1/(1*(1+0.01)^E1538)</f>
        <v>0.98896512671701764</v>
      </c>
      <c r="Q1538" s="15">
        <f t="shared" ref="Q1538:Q1601" ca="1" si="414">AVERAGEIF(X:X,X1538,O:O)</f>
        <v>9.782577458881919</v>
      </c>
      <c r="R1538" s="13">
        <v>1</v>
      </c>
      <c r="S1538" s="5" t="str">
        <f t="shared" ref="S1538:S1601" ca="1" si="415">IF(RANK(Q1538,$Q$2:$Q$6297)&gt;365,"",RANK(Q1538,$Q$2:$Q$6297))</f>
        <v/>
      </c>
      <c r="T1538" s="5">
        <f t="shared" ref="T1538:T1601" ca="1" si="416">IF(S1538="",0,150)</f>
        <v>0</v>
      </c>
      <c r="U1538" s="4">
        <f t="shared" ref="U1538:U1601" ca="1" si="417">Q1538*Z1538</f>
        <v>0</v>
      </c>
      <c r="V1538">
        <f t="shared" ref="V1538:V1601" ca="1" si="418">IF(U1538=0,0,ROUNDUP(B1538-A1538,0))</f>
        <v>0</v>
      </c>
      <c r="X1538" s="3">
        <v>44385</v>
      </c>
      <c r="Y1538" s="3">
        <v>44392</v>
      </c>
      <c r="Z1538">
        <f t="shared" ref="Z1538:Z1601" si="419">IF(Y1538=X1538,150,0)</f>
        <v>0</v>
      </c>
      <c r="AA1538" s="1">
        <f t="shared" ca="1" si="406"/>
        <v>9.5780154039071377</v>
      </c>
      <c r="AB1538" s="14">
        <f t="shared" ca="1" si="407"/>
        <v>5.5843287481504689E-2</v>
      </c>
    </row>
    <row r="1539" spans="1:28" x14ac:dyDescent="0.35">
      <c r="A1539" s="3">
        <f t="shared" ref="A1539:A1602" si="420">IF(D1538=1,EOMONTH(A1538,0)+1,A1538+(1/(D1538-1)))</f>
        <v>44385.381159420387</v>
      </c>
      <c r="B1539" s="3">
        <f t="shared" si="408"/>
        <v>44393.033333333413</v>
      </c>
      <c r="C1539" s="3">
        <f t="shared" si="409"/>
        <v>44408</v>
      </c>
      <c r="D1539" s="4">
        <f t="shared" si="410"/>
        <v>24</v>
      </c>
      <c r="E1539" s="2">
        <f t="shared" ca="1" si="411"/>
        <v>1.1178995433792134</v>
      </c>
      <c r="F1539" s="8">
        <f t="shared" ref="F1539:F1602" ca="1" si="421">40+RAND()*1.5</f>
        <v>41.273721089746722</v>
      </c>
      <c r="G1539" s="8">
        <f t="shared" ref="G1539:G1602" ca="1" si="422">20+RAND()*1.5</f>
        <v>20.123816544177235</v>
      </c>
      <c r="H1539">
        <v>0.03</v>
      </c>
      <c r="I1539">
        <v>0</v>
      </c>
      <c r="J1539">
        <v>0</v>
      </c>
      <c r="K1539" s="7">
        <v>0.75</v>
      </c>
      <c r="L1539">
        <v>0.3</v>
      </c>
      <c r="M1539">
        <v>0.3</v>
      </c>
      <c r="N1539" s="7">
        <v>0.8</v>
      </c>
      <c r="O1539">
        <f t="shared" ca="1" si="412"/>
        <v>10.778974273132807</v>
      </c>
      <c r="P1539" s="6">
        <f t="shared" ca="1" si="413"/>
        <v>0.9889381667277517</v>
      </c>
      <c r="Q1539" s="15">
        <f t="shared" ca="1" si="414"/>
        <v>9.782577458881919</v>
      </c>
      <c r="R1539" s="13">
        <v>1</v>
      </c>
      <c r="S1539" s="5" t="str">
        <f t="shared" ca="1" si="415"/>
        <v/>
      </c>
      <c r="T1539" s="5">
        <f t="shared" ca="1" si="416"/>
        <v>0</v>
      </c>
      <c r="U1539" s="4">
        <f t="shared" ca="1" si="417"/>
        <v>0</v>
      </c>
      <c r="V1539">
        <f t="shared" ca="1" si="418"/>
        <v>0</v>
      </c>
      <c r="X1539" s="3">
        <v>44385</v>
      </c>
      <c r="Y1539" s="3">
        <v>44393</v>
      </c>
      <c r="Z1539">
        <f t="shared" si="419"/>
        <v>0</v>
      </c>
      <c r="AA1539" s="1">
        <f t="shared" ref="AA1539:AA1602" ca="1" si="423">Kirk(G1539+H1539,(F1539-H1539)*K1539,0,E1539,0,M1539,L1539,N1539,1)</f>
        <v>10.808205914763253</v>
      </c>
      <c r="AB1539" s="14">
        <f t="shared" ref="AB1539:AB1602" ca="1" si="424">AA1539-O1539</f>
        <v>2.9231641630445893E-2</v>
      </c>
    </row>
    <row r="1540" spans="1:28" x14ac:dyDescent="0.35">
      <c r="A1540" s="3">
        <f t="shared" si="420"/>
        <v>44385.424637681259</v>
      </c>
      <c r="B1540" s="3">
        <f t="shared" si="408"/>
        <v>44394.033333333413</v>
      </c>
      <c r="C1540" s="3">
        <f t="shared" si="409"/>
        <v>44408</v>
      </c>
      <c r="D1540" s="4">
        <f t="shared" si="410"/>
        <v>24</v>
      </c>
      <c r="E1540" s="2">
        <f t="shared" ca="1" si="411"/>
        <v>1.1206392694066107</v>
      </c>
      <c r="F1540" s="8">
        <f t="shared" ca="1" si="421"/>
        <v>40.797349191069493</v>
      </c>
      <c r="G1540" s="8">
        <f t="shared" ca="1" si="422"/>
        <v>20.860780587472295</v>
      </c>
      <c r="H1540">
        <v>0.03</v>
      </c>
      <c r="I1540">
        <v>0</v>
      </c>
      <c r="J1540">
        <v>0</v>
      </c>
      <c r="K1540" s="7">
        <v>0.75</v>
      </c>
      <c r="L1540">
        <v>0.3</v>
      </c>
      <c r="M1540">
        <v>0.3</v>
      </c>
      <c r="N1540" s="7">
        <v>0.8</v>
      </c>
      <c r="O1540">
        <f t="shared" ca="1" si="412"/>
        <v>9.6847313058298248</v>
      </c>
      <c r="P1540" s="6">
        <f t="shared" ca="1" si="413"/>
        <v>0.98891120747343686</v>
      </c>
      <c r="Q1540" s="15">
        <f t="shared" ca="1" si="414"/>
        <v>9.782577458881919</v>
      </c>
      <c r="R1540" s="13">
        <v>1</v>
      </c>
      <c r="S1540" s="5" t="str">
        <f t="shared" ca="1" si="415"/>
        <v/>
      </c>
      <c r="T1540" s="5">
        <f t="shared" ca="1" si="416"/>
        <v>0</v>
      </c>
      <c r="U1540" s="4">
        <f t="shared" ca="1" si="417"/>
        <v>0</v>
      </c>
      <c r="V1540">
        <f t="shared" ca="1" si="418"/>
        <v>0</v>
      </c>
      <c r="X1540" s="3">
        <v>44385</v>
      </c>
      <c r="Y1540" s="3">
        <v>44394</v>
      </c>
      <c r="Z1540">
        <f t="shared" si="419"/>
        <v>0</v>
      </c>
      <c r="AA1540" s="1">
        <f t="shared" ca="1" si="423"/>
        <v>9.7411609462058344</v>
      </c>
      <c r="AB1540" s="14">
        <f t="shared" ca="1" si="424"/>
        <v>5.6429640376009615E-2</v>
      </c>
    </row>
    <row r="1541" spans="1:28" x14ac:dyDescent="0.35">
      <c r="A1541" s="3">
        <f t="shared" si="420"/>
        <v>44385.468115942131</v>
      </c>
      <c r="B1541" s="3">
        <f t="shared" si="408"/>
        <v>44395.033333333413</v>
      </c>
      <c r="C1541" s="3">
        <f t="shared" si="409"/>
        <v>44408</v>
      </c>
      <c r="D1541" s="4">
        <f t="shared" si="410"/>
        <v>24</v>
      </c>
      <c r="E1541" s="2">
        <f t="shared" ca="1" si="411"/>
        <v>1.1233789954340079</v>
      </c>
      <c r="F1541" s="8">
        <f t="shared" ca="1" si="421"/>
        <v>40.499413668942132</v>
      </c>
      <c r="G1541" s="8">
        <f t="shared" ca="1" si="422"/>
        <v>21.17890270029411</v>
      </c>
      <c r="H1541">
        <v>0.03</v>
      </c>
      <c r="I1541">
        <v>0</v>
      </c>
      <c r="J1541">
        <v>0</v>
      </c>
      <c r="K1541" s="7">
        <v>0.75</v>
      </c>
      <c r="L1541">
        <v>0.3</v>
      </c>
      <c r="M1541">
        <v>0.3</v>
      </c>
      <c r="N1541" s="7">
        <v>0.8</v>
      </c>
      <c r="O1541">
        <f t="shared" ca="1" si="412"/>
        <v>9.1431575514124859</v>
      </c>
      <c r="P1541" s="6">
        <f t="shared" ca="1" si="413"/>
        <v>0.98888424895405325</v>
      </c>
      <c r="Q1541" s="15">
        <f t="shared" ca="1" si="414"/>
        <v>9.782577458881919</v>
      </c>
      <c r="R1541" s="13">
        <v>1</v>
      </c>
      <c r="S1541" s="5" t="str">
        <f t="shared" ca="1" si="415"/>
        <v/>
      </c>
      <c r="T1541" s="5">
        <f t="shared" ca="1" si="416"/>
        <v>0</v>
      </c>
      <c r="U1541" s="4">
        <f t="shared" ca="1" si="417"/>
        <v>0</v>
      </c>
      <c r="V1541">
        <f t="shared" ca="1" si="418"/>
        <v>0</v>
      </c>
      <c r="X1541" s="3">
        <v>44385</v>
      </c>
      <c r="Y1541" s="3">
        <v>44395</v>
      </c>
      <c r="Z1541">
        <f t="shared" si="419"/>
        <v>0</v>
      </c>
      <c r="AA1541" s="1">
        <f t="shared" ca="1" si="423"/>
        <v>9.2189925967979462</v>
      </c>
      <c r="AB1541" s="14">
        <f t="shared" ca="1" si="424"/>
        <v>7.5835045385460376E-2</v>
      </c>
    </row>
    <row r="1542" spans="1:28" x14ac:dyDescent="0.35">
      <c r="A1542" s="3">
        <f t="shared" si="420"/>
        <v>44385.511594203002</v>
      </c>
      <c r="B1542" s="3">
        <f t="shared" si="408"/>
        <v>44396.033333333413</v>
      </c>
      <c r="C1542" s="3">
        <f t="shared" si="409"/>
        <v>44408</v>
      </c>
      <c r="D1542" s="4">
        <f t="shared" si="410"/>
        <v>24</v>
      </c>
      <c r="E1542" s="2">
        <f t="shared" ca="1" si="411"/>
        <v>1.1261187214614052</v>
      </c>
      <c r="F1542" s="8">
        <f t="shared" ca="1" si="421"/>
        <v>41.186534247660653</v>
      </c>
      <c r="G1542" s="8">
        <f t="shared" ca="1" si="422"/>
        <v>20.097916712919286</v>
      </c>
      <c r="H1542">
        <v>0.03</v>
      </c>
      <c r="I1542">
        <v>0</v>
      </c>
      <c r="J1542">
        <v>0</v>
      </c>
      <c r="K1542" s="7">
        <v>0.75</v>
      </c>
      <c r="L1542">
        <v>0.3</v>
      </c>
      <c r="M1542">
        <v>0.3</v>
      </c>
      <c r="N1542" s="7">
        <v>0.8</v>
      </c>
      <c r="O1542">
        <f t="shared" ca="1" si="412"/>
        <v>10.7394839728262</v>
      </c>
      <c r="P1542" s="6">
        <f t="shared" ca="1" si="413"/>
        <v>0.98885729116958054</v>
      </c>
      <c r="Q1542" s="15">
        <f t="shared" ca="1" si="414"/>
        <v>9.782577458881919</v>
      </c>
      <c r="R1542" s="13">
        <v>1</v>
      </c>
      <c r="S1542" s="5" t="str">
        <f t="shared" ca="1" si="415"/>
        <v/>
      </c>
      <c r="T1542" s="5">
        <f t="shared" ca="1" si="416"/>
        <v>0</v>
      </c>
      <c r="U1542" s="4">
        <f t="shared" ca="1" si="417"/>
        <v>0</v>
      </c>
      <c r="V1542">
        <f t="shared" ca="1" si="418"/>
        <v>0</v>
      </c>
      <c r="X1542" s="3">
        <v>44385</v>
      </c>
      <c r="Y1542" s="3">
        <v>44396</v>
      </c>
      <c r="Z1542">
        <f t="shared" si="419"/>
        <v>0</v>
      </c>
      <c r="AA1542" s="1">
        <f t="shared" ca="1" si="423"/>
        <v>10.769762388943562</v>
      </c>
      <c r="AB1542" s="14">
        <f t="shared" ca="1" si="424"/>
        <v>3.0278416117361928E-2</v>
      </c>
    </row>
    <row r="1543" spans="1:28" x14ac:dyDescent="0.35">
      <c r="A1543" s="3">
        <f t="shared" si="420"/>
        <v>44385.555072463874</v>
      </c>
      <c r="B1543" s="3">
        <f t="shared" si="408"/>
        <v>44397.033333333413</v>
      </c>
      <c r="C1543" s="3">
        <f t="shared" si="409"/>
        <v>44408</v>
      </c>
      <c r="D1543" s="4">
        <f t="shared" si="410"/>
        <v>24</v>
      </c>
      <c r="E1543" s="2">
        <f t="shared" ca="1" si="411"/>
        <v>1.1288584474888024</v>
      </c>
      <c r="F1543" s="8">
        <f t="shared" ca="1" si="421"/>
        <v>40.283053360010854</v>
      </c>
      <c r="G1543" s="8">
        <f t="shared" ca="1" si="422"/>
        <v>21.087142521356753</v>
      </c>
      <c r="H1543">
        <v>0.03</v>
      </c>
      <c r="I1543">
        <v>0</v>
      </c>
      <c r="J1543">
        <v>0</v>
      </c>
      <c r="K1543" s="7">
        <v>0.75</v>
      </c>
      <c r="L1543">
        <v>0.3</v>
      </c>
      <c r="M1543">
        <v>0.3</v>
      </c>
      <c r="N1543" s="7">
        <v>0.8</v>
      </c>
      <c r="O1543">
        <f t="shared" ca="1" si="412"/>
        <v>9.072647498651385</v>
      </c>
      <c r="P1543" s="6">
        <f t="shared" ca="1" si="413"/>
        <v>0.98883033411999888</v>
      </c>
      <c r="Q1543" s="15">
        <f t="shared" ca="1" si="414"/>
        <v>9.782577458881919</v>
      </c>
      <c r="R1543" s="13">
        <v>1</v>
      </c>
      <c r="S1543" s="5" t="str">
        <f t="shared" ca="1" si="415"/>
        <v/>
      </c>
      <c r="T1543" s="5">
        <f t="shared" ca="1" si="416"/>
        <v>0</v>
      </c>
      <c r="U1543" s="4">
        <f t="shared" ca="1" si="417"/>
        <v>0</v>
      </c>
      <c r="V1543">
        <f t="shared" ca="1" si="418"/>
        <v>0</v>
      </c>
      <c r="X1543" s="3">
        <v>44385</v>
      </c>
      <c r="Y1543" s="3">
        <v>44397</v>
      </c>
      <c r="Z1543">
        <f t="shared" si="419"/>
        <v>0</v>
      </c>
      <c r="AA1543" s="1">
        <f t="shared" ca="1" si="423"/>
        <v>9.1500995198664796</v>
      </c>
      <c r="AB1543" s="14">
        <f t="shared" ca="1" si="424"/>
        <v>7.7452021215094646E-2</v>
      </c>
    </row>
    <row r="1544" spans="1:28" x14ac:dyDescent="0.35">
      <c r="A1544" s="3">
        <f t="shared" si="420"/>
        <v>44385.598550724746</v>
      </c>
      <c r="B1544" s="3">
        <f t="shared" si="408"/>
        <v>44398.033333333413</v>
      </c>
      <c r="C1544" s="3">
        <f t="shared" si="409"/>
        <v>44408</v>
      </c>
      <c r="D1544" s="4">
        <f t="shared" si="410"/>
        <v>24</v>
      </c>
      <c r="E1544" s="2">
        <f t="shared" ca="1" si="411"/>
        <v>1.1315981735161997</v>
      </c>
      <c r="F1544" s="8">
        <f t="shared" ca="1" si="421"/>
        <v>40.323735339965332</v>
      </c>
      <c r="G1544" s="8">
        <f t="shared" ca="1" si="422"/>
        <v>21.256999416740086</v>
      </c>
      <c r="H1544">
        <v>0.03</v>
      </c>
      <c r="I1544">
        <v>0</v>
      </c>
      <c r="J1544">
        <v>0</v>
      </c>
      <c r="K1544" s="7">
        <v>0.75</v>
      </c>
      <c r="L1544">
        <v>0.3</v>
      </c>
      <c r="M1544">
        <v>0.3</v>
      </c>
      <c r="N1544" s="7">
        <v>0.8</v>
      </c>
      <c r="O1544">
        <f t="shared" ca="1" si="412"/>
        <v>8.9333020882339085</v>
      </c>
      <c r="P1544" s="6">
        <f t="shared" ca="1" si="413"/>
        <v>0.98880337780528815</v>
      </c>
      <c r="Q1544" s="15">
        <f t="shared" ca="1" si="414"/>
        <v>9.782577458881919</v>
      </c>
      <c r="R1544" s="13">
        <v>1</v>
      </c>
      <c r="S1544" s="5" t="str">
        <f t="shared" ca="1" si="415"/>
        <v/>
      </c>
      <c r="T1544" s="5">
        <f t="shared" ca="1" si="416"/>
        <v>0</v>
      </c>
      <c r="U1544" s="4">
        <f t="shared" ca="1" si="417"/>
        <v>0</v>
      </c>
      <c r="V1544">
        <f t="shared" ca="1" si="418"/>
        <v>0</v>
      </c>
      <c r="X1544" s="3">
        <v>44385</v>
      </c>
      <c r="Y1544" s="3">
        <v>44398</v>
      </c>
      <c r="Z1544">
        <f t="shared" si="419"/>
        <v>0</v>
      </c>
      <c r="AA1544" s="1">
        <f t="shared" ca="1" si="423"/>
        <v>9.0186524198039848</v>
      </c>
      <c r="AB1544" s="14">
        <f t="shared" ca="1" si="424"/>
        <v>8.5350331570076321E-2</v>
      </c>
    </row>
    <row r="1545" spans="1:28" x14ac:dyDescent="0.35">
      <c r="A1545" s="3">
        <f t="shared" si="420"/>
        <v>44385.642028985618</v>
      </c>
      <c r="B1545" s="3">
        <f t="shared" si="408"/>
        <v>44399.033333333413</v>
      </c>
      <c r="C1545" s="3">
        <f t="shared" si="409"/>
        <v>44408</v>
      </c>
      <c r="D1545" s="4">
        <f t="shared" si="410"/>
        <v>24</v>
      </c>
      <c r="E1545" s="2">
        <f t="shared" ca="1" si="411"/>
        <v>1.1343378995435969</v>
      </c>
      <c r="F1545" s="8">
        <f t="shared" ca="1" si="421"/>
        <v>40.186817902521277</v>
      </c>
      <c r="G1545" s="8">
        <f t="shared" ca="1" si="422"/>
        <v>21.020510667100929</v>
      </c>
      <c r="H1545">
        <v>0.03</v>
      </c>
      <c r="I1545">
        <v>0</v>
      </c>
      <c r="J1545">
        <v>0</v>
      </c>
      <c r="K1545" s="7">
        <v>0.75</v>
      </c>
      <c r="L1545">
        <v>0.3</v>
      </c>
      <c r="M1545">
        <v>0.3</v>
      </c>
      <c r="N1545" s="7">
        <v>0.8</v>
      </c>
      <c r="O1545">
        <f t="shared" ca="1" si="412"/>
        <v>9.0671027597900249</v>
      </c>
      <c r="P1545" s="6">
        <f t="shared" ca="1" si="413"/>
        <v>0.98877642222542839</v>
      </c>
      <c r="Q1545" s="15">
        <f t="shared" ca="1" si="414"/>
        <v>9.782577458881919</v>
      </c>
      <c r="R1545" s="13">
        <v>1</v>
      </c>
      <c r="S1545" s="5" t="str">
        <f t="shared" ca="1" si="415"/>
        <v/>
      </c>
      <c r="T1545" s="5">
        <f t="shared" ca="1" si="416"/>
        <v>0</v>
      </c>
      <c r="U1545" s="4">
        <f t="shared" ca="1" si="417"/>
        <v>0</v>
      </c>
      <c r="V1545">
        <f t="shared" ca="1" si="418"/>
        <v>0</v>
      </c>
      <c r="X1545" s="3">
        <v>44385</v>
      </c>
      <c r="Y1545" s="3">
        <v>44399</v>
      </c>
      <c r="Z1545">
        <f t="shared" si="419"/>
        <v>0</v>
      </c>
      <c r="AA1545" s="1">
        <f t="shared" ca="1" si="423"/>
        <v>9.1446211529160877</v>
      </c>
      <c r="AB1545" s="14">
        <f t="shared" ca="1" si="424"/>
        <v>7.751839312606279E-2</v>
      </c>
    </row>
    <row r="1546" spans="1:28" x14ac:dyDescent="0.35">
      <c r="A1546" s="3">
        <f t="shared" si="420"/>
        <v>44385.68550724649</v>
      </c>
      <c r="B1546" s="3">
        <f t="shared" si="408"/>
        <v>44400.033333333413</v>
      </c>
      <c r="C1546" s="3">
        <f t="shared" si="409"/>
        <v>44408</v>
      </c>
      <c r="D1546" s="4">
        <f t="shared" si="410"/>
        <v>24</v>
      </c>
      <c r="E1546" s="2">
        <f t="shared" ca="1" si="411"/>
        <v>1.1370776255709942</v>
      </c>
      <c r="F1546" s="8">
        <f t="shared" ca="1" si="421"/>
        <v>40.900954578362253</v>
      </c>
      <c r="G1546" s="8">
        <f t="shared" ca="1" si="422"/>
        <v>20.759413549503602</v>
      </c>
      <c r="H1546">
        <v>0.03</v>
      </c>
      <c r="I1546">
        <v>0</v>
      </c>
      <c r="J1546">
        <v>0</v>
      </c>
      <c r="K1546" s="7">
        <v>0.75</v>
      </c>
      <c r="L1546">
        <v>0.3</v>
      </c>
      <c r="M1546">
        <v>0.3</v>
      </c>
      <c r="N1546" s="7">
        <v>0.8</v>
      </c>
      <c r="O1546">
        <f t="shared" ca="1" si="412"/>
        <v>9.8638023842680873</v>
      </c>
      <c r="P1546" s="6">
        <f t="shared" ca="1" si="413"/>
        <v>0.98874946738039959</v>
      </c>
      <c r="Q1546" s="15">
        <f t="shared" ca="1" si="414"/>
        <v>9.782577458881919</v>
      </c>
      <c r="R1546" s="13">
        <v>1</v>
      </c>
      <c r="S1546" s="5" t="str">
        <f t="shared" ca="1" si="415"/>
        <v/>
      </c>
      <c r="T1546" s="5">
        <f t="shared" ca="1" si="416"/>
        <v>0</v>
      </c>
      <c r="U1546" s="4">
        <f t="shared" ca="1" si="417"/>
        <v>0</v>
      </c>
      <c r="V1546">
        <f t="shared" ca="1" si="418"/>
        <v>0</v>
      </c>
      <c r="X1546" s="3">
        <v>44385</v>
      </c>
      <c r="Y1546" s="3">
        <v>44400</v>
      </c>
      <c r="Z1546">
        <f t="shared" si="419"/>
        <v>0</v>
      </c>
      <c r="AA1546" s="1">
        <f t="shared" ca="1" si="423"/>
        <v>9.9172977314990653</v>
      </c>
      <c r="AB1546" s="14">
        <f t="shared" ca="1" si="424"/>
        <v>5.3495347230978041E-2</v>
      </c>
    </row>
    <row r="1547" spans="1:28" x14ac:dyDescent="0.35">
      <c r="A1547" s="3">
        <f t="shared" si="420"/>
        <v>44385.728985507361</v>
      </c>
      <c r="B1547" s="3">
        <f t="shared" si="408"/>
        <v>44401.033333333413</v>
      </c>
      <c r="C1547" s="3">
        <f t="shared" si="409"/>
        <v>44408</v>
      </c>
      <c r="D1547" s="4">
        <f t="shared" si="410"/>
        <v>24</v>
      </c>
      <c r="E1547" s="2">
        <f t="shared" ca="1" si="411"/>
        <v>1.1398173515983914</v>
      </c>
      <c r="F1547" s="8">
        <f t="shared" ca="1" si="421"/>
        <v>40.466942290473774</v>
      </c>
      <c r="G1547" s="8">
        <f t="shared" ca="1" si="422"/>
        <v>20.469439148818591</v>
      </c>
      <c r="H1547">
        <v>0.03</v>
      </c>
      <c r="I1547">
        <v>0</v>
      </c>
      <c r="J1547">
        <v>0</v>
      </c>
      <c r="K1547" s="7">
        <v>0.75</v>
      </c>
      <c r="L1547">
        <v>0.3</v>
      </c>
      <c r="M1547">
        <v>0.3</v>
      </c>
      <c r="N1547" s="7">
        <v>0.8</v>
      </c>
      <c r="O1547">
        <f t="shared" ca="1" si="412"/>
        <v>9.8282675690367363</v>
      </c>
      <c r="P1547" s="6">
        <f t="shared" ca="1" si="413"/>
        <v>0.98872251327018146</v>
      </c>
      <c r="Q1547" s="15">
        <f t="shared" ca="1" si="414"/>
        <v>9.782577458881919</v>
      </c>
      <c r="R1547" s="13">
        <v>1</v>
      </c>
      <c r="S1547" s="5" t="str">
        <f t="shared" ca="1" si="415"/>
        <v/>
      </c>
      <c r="T1547" s="5">
        <f t="shared" ca="1" si="416"/>
        <v>0</v>
      </c>
      <c r="U1547" s="4">
        <f t="shared" ca="1" si="417"/>
        <v>0</v>
      </c>
      <c r="V1547">
        <f t="shared" ca="1" si="418"/>
        <v>0</v>
      </c>
      <c r="X1547" s="3">
        <v>44385</v>
      </c>
      <c r="Y1547" s="3">
        <v>44401</v>
      </c>
      <c r="Z1547">
        <f t="shared" si="419"/>
        <v>0</v>
      </c>
      <c r="AA1547" s="1">
        <f t="shared" ca="1" si="423"/>
        <v>9.8792195375051612</v>
      </c>
      <c r="AB1547" s="14">
        <f t="shared" ca="1" si="424"/>
        <v>5.095196846842498E-2</v>
      </c>
    </row>
    <row r="1548" spans="1:28" x14ac:dyDescent="0.35">
      <c r="A1548" s="3">
        <f t="shared" si="420"/>
        <v>44385.772463768233</v>
      </c>
      <c r="B1548" s="3">
        <f t="shared" si="408"/>
        <v>44402.033333333413</v>
      </c>
      <c r="C1548" s="3">
        <f t="shared" si="409"/>
        <v>44408</v>
      </c>
      <c r="D1548" s="4">
        <f t="shared" si="410"/>
        <v>24</v>
      </c>
      <c r="E1548" s="2">
        <f t="shared" ca="1" si="411"/>
        <v>1.1425570776257887</v>
      </c>
      <c r="F1548" s="8">
        <f t="shared" ca="1" si="421"/>
        <v>40.896550123985428</v>
      </c>
      <c r="G1548" s="8">
        <f t="shared" ca="1" si="422"/>
        <v>21.016466671624215</v>
      </c>
      <c r="H1548">
        <v>0.03</v>
      </c>
      <c r="I1548">
        <v>0</v>
      </c>
      <c r="J1548">
        <v>0</v>
      </c>
      <c r="K1548" s="7">
        <v>0.75</v>
      </c>
      <c r="L1548">
        <v>0.3</v>
      </c>
      <c r="M1548">
        <v>0.3</v>
      </c>
      <c r="N1548" s="7">
        <v>0.8</v>
      </c>
      <c r="O1548">
        <f t="shared" ca="1" si="412"/>
        <v>9.6034459213648518</v>
      </c>
      <c r="P1548" s="6">
        <f t="shared" ca="1" si="413"/>
        <v>0.98869555989475444</v>
      </c>
      <c r="Q1548" s="15">
        <f t="shared" ca="1" si="414"/>
        <v>9.782577458881919</v>
      </c>
      <c r="R1548" s="13">
        <v>1</v>
      </c>
      <c r="S1548" s="5" t="str">
        <f t="shared" ca="1" si="415"/>
        <v/>
      </c>
      <c r="T1548" s="5">
        <f t="shared" ca="1" si="416"/>
        <v>0</v>
      </c>
      <c r="U1548" s="4">
        <f t="shared" ca="1" si="417"/>
        <v>0</v>
      </c>
      <c r="V1548">
        <f t="shared" ca="1" si="418"/>
        <v>0</v>
      </c>
      <c r="X1548" s="3">
        <v>44385</v>
      </c>
      <c r="Y1548" s="3">
        <v>44402</v>
      </c>
      <c r="Z1548">
        <f t="shared" si="419"/>
        <v>0</v>
      </c>
      <c r="AA1548" s="1">
        <f t="shared" ca="1" si="423"/>
        <v>9.6673979420922898</v>
      </c>
      <c r="AB1548" s="14">
        <f t="shared" ca="1" si="424"/>
        <v>6.3952020727437997E-2</v>
      </c>
    </row>
    <row r="1549" spans="1:28" x14ac:dyDescent="0.35">
      <c r="A1549" s="3">
        <f t="shared" si="420"/>
        <v>44385.815942029105</v>
      </c>
      <c r="B1549" s="3">
        <f t="shared" si="408"/>
        <v>44403.033333333413</v>
      </c>
      <c r="C1549" s="3">
        <f t="shared" si="409"/>
        <v>44408</v>
      </c>
      <c r="D1549" s="4">
        <f t="shared" si="410"/>
        <v>24</v>
      </c>
      <c r="E1549" s="2">
        <f t="shared" ca="1" si="411"/>
        <v>1.1452968036531861</v>
      </c>
      <c r="F1549" s="8">
        <f t="shared" ca="1" si="421"/>
        <v>41.331234068662084</v>
      </c>
      <c r="G1549" s="8">
        <f t="shared" ca="1" si="422"/>
        <v>20.7489647381305</v>
      </c>
      <c r="H1549">
        <v>0.03</v>
      </c>
      <c r="I1549">
        <v>0</v>
      </c>
      <c r="J1549">
        <v>0</v>
      </c>
      <c r="K1549" s="7">
        <v>0.75</v>
      </c>
      <c r="L1549">
        <v>0.3</v>
      </c>
      <c r="M1549">
        <v>0.3</v>
      </c>
      <c r="N1549" s="7">
        <v>0.8</v>
      </c>
      <c r="O1549">
        <f t="shared" ca="1" si="412"/>
        <v>10.196960813366061</v>
      </c>
      <c r="P1549" s="6">
        <f t="shared" ca="1" si="413"/>
        <v>0.98866860725409811</v>
      </c>
      <c r="Q1549" s="15">
        <f t="shared" ca="1" si="414"/>
        <v>9.782577458881919</v>
      </c>
      <c r="R1549" s="13">
        <v>1</v>
      </c>
      <c r="S1549" s="5" t="str">
        <f t="shared" ca="1" si="415"/>
        <v/>
      </c>
      <c r="T1549" s="5">
        <f t="shared" ca="1" si="416"/>
        <v>0</v>
      </c>
      <c r="U1549" s="4">
        <f t="shared" ca="1" si="417"/>
        <v>0</v>
      </c>
      <c r="V1549">
        <f t="shared" ca="1" si="418"/>
        <v>0</v>
      </c>
      <c r="X1549" s="3">
        <v>44385</v>
      </c>
      <c r="Y1549" s="3">
        <v>44403</v>
      </c>
      <c r="Z1549">
        <f t="shared" si="419"/>
        <v>0</v>
      </c>
      <c r="AA1549" s="1">
        <f t="shared" ca="1" si="423"/>
        <v>10.244615955529714</v>
      </c>
      <c r="AB1549" s="14">
        <f t="shared" ca="1" si="424"/>
        <v>4.7655142163652187E-2</v>
      </c>
    </row>
    <row r="1550" spans="1:28" x14ac:dyDescent="0.35">
      <c r="A1550" s="3">
        <f t="shared" si="420"/>
        <v>44385.859420289977</v>
      </c>
      <c r="B1550" s="3">
        <f t="shared" si="408"/>
        <v>44404.033333333413</v>
      </c>
      <c r="C1550" s="3">
        <f t="shared" si="409"/>
        <v>44408</v>
      </c>
      <c r="D1550" s="4">
        <f t="shared" si="410"/>
        <v>24</v>
      </c>
      <c r="E1550" s="2">
        <f t="shared" ca="1" si="411"/>
        <v>1.1480365296805832</v>
      </c>
      <c r="F1550" s="8">
        <f t="shared" ca="1" si="421"/>
        <v>40.399300511450939</v>
      </c>
      <c r="G1550" s="8">
        <f t="shared" ca="1" si="422"/>
        <v>21.333864836431808</v>
      </c>
      <c r="H1550">
        <v>0.03</v>
      </c>
      <c r="I1550">
        <v>0</v>
      </c>
      <c r="J1550">
        <v>0</v>
      </c>
      <c r="K1550" s="7">
        <v>0.75</v>
      </c>
      <c r="L1550">
        <v>0.3</v>
      </c>
      <c r="M1550">
        <v>0.3</v>
      </c>
      <c r="N1550" s="7">
        <v>0.8</v>
      </c>
      <c r="O1550">
        <f t="shared" ca="1" si="412"/>
        <v>8.9131105471563927</v>
      </c>
      <c r="P1550" s="6">
        <f t="shared" ca="1" si="413"/>
        <v>0.98864165534819259</v>
      </c>
      <c r="Q1550" s="15">
        <f t="shared" ca="1" si="414"/>
        <v>9.782577458881919</v>
      </c>
      <c r="R1550" s="13">
        <v>1</v>
      </c>
      <c r="S1550" s="5" t="str">
        <f t="shared" ca="1" si="415"/>
        <v/>
      </c>
      <c r="T1550" s="5">
        <f t="shared" ca="1" si="416"/>
        <v>0</v>
      </c>
      <c r="U1550" s="4">
        <f t="shared" ca="1" si="417"/>
        <v>0</v>
      </c>
      <c r="V1550">
        <f t="shared" ca="1" si="418"/>
        <v>0</v>
      </c>
      <c r="X1550" s="3">
        <v>44385</v>
      </c>
      <c r="Y1550" s="3">
        <v>44404</v>
      </c>
      <c r="Z1550">
        <f t="shared" si="419"/>
        <v>0</v>
      </c>
      <c r="AA1550" s="1">
        <f t="shared" ca="1" si="423"/>
        <v>9.0038731882625598</v>
      </c>
      <c r="AB1550" s="14">
        <f t="shared" ca="1" si="424"/>
        <v>9.0762641106167052E-2</v>
      </c>
    </row>
    <row r="1551" spans="1:28" x14ac:dyDescent="0.35">
      <c r="A1551" s="3">
        <f t="shared" si="420"/>
        <v>44385.902898550848</v>
      </c>
      <c r="B1551" s="3">
        <f t="shared" si="408"/>
        <v>44405.033333333413</v>
      </c>
      <c r="C1551" s="3">
        <f t="shared" si="409"/>
        <v>44408</v>
      </c>
      <c r="D1551" s="4">
        <f t="shared" si="410"/>
        <v>24</v>
      </c>
      <c r="E1551" s="2">
        <f t="shared" ca="1" si="411"/>
        <v>1.1507762557079806</v>
      </c>
      <c r="F1551" s="8">
        <f t="shared" ca="1" si="421"/>
        <v>41.123841732457215</v>
      </c>
      <c r="G1551" s="8">
        <f t="shared" ca="1" si="422"/>
        <v>21.339408896550577</v>
      </c>
      <c r="H1551">
        <v>0.03</v>
      </c>
      <c r="I1551">
        <v>0</v>
      </c>
      <c r="J1551">
        <v>0</v>
      </c>
      <c r="K1551" s="7">
        <v>0.75</v>
      </c>
      <c r="L1551">
        <v>0.3</v>
      </c>
      <c r="M1551">
        <v>0.3</v>
      </c>
      <c r="N1551" s="7">
        <v>0.8</v>
      </c>
      <c r="O1551">
        <f t="shared" ca="1" si="412"/>
        <v>9.4509724027923347</v>
      </c>
      <c r="P1551" s="6">
        <f t="shared" ca="1" si="413"/>
        <v>0.9886147041770178</v>
      </c>
      <c r="Q1551" s="15">
        <f t="shared" ca="1" si="414"/>
        <v>9.782577458881919</v>
      </c>
      <c r="R1551" s="13">
        <v>1</v>
      </c>
      <c r="S1551" s="5" t="str">
        <f t="shared" ca="1" si="415"/>
        <v/>
      </c>
      <c r="T1551" s="5">
        <f t="shared" ca="1" si="416"/>
        <v>0</v>
      </c>
      <c r="U1551" s="4">
        <f t="shared" ca="1" si="417"/>
        <v>0</v>
      </c>
      <c r="V1551">
        <f t="shared" ca="1" si="418"/>
        <v>0</v>
      </c>
      <c r="X1551" s="3">
        <v>44385</v>
      </c>
      <c r="Y1551" s="3">
        <v>44405</v>
      </c>
      <c r="Z1551">
        <f t="shared" si="419"/>
        <v>0</v>
      </c>
      <c r="AA1551" s="1">
        <f t="shared" ca="1" si="423"/>
        <v>9.5253880081841089</v>
      </c>
      <c r="AB1551" s="14">
        <f t="shared" ca="1" si="424"/>
        <v>7.4415605391774164E-2</v>
      </c>
    </row>
    <row r="1552" spans="1:28" x14ac:dyDescent="0.35">
      <c r="A1552" s="3">
        <f t="shared" si="420"/>
        <v>44385.94637681172</v>
      </c>
      <c r="B1552" s="3">
        <f t="shared" si="408"/>
        <v>44406.033333333413</v>
      </c>
      <c r="C1552" s="3">
        <f t="shared" si="409"/>
        <v>44408</v>
      </c>
      <c r="D1552" s="4">
        <f t="shared" si="410"/>
        <v>24</v>
      </c>
      <c r="E1552" s="2">
        <f t="shared" ca="1" si="411"/>
        <v>1.1535159817353777</v>
      </c>
      <c r="F1552" s="8">
        <f t="shared" ca="1" si="421"/>
        <v>41.339684805785247</v>
      </c>
      <c r="G1552" s="8">
        <f t="shared" ca="1" si="422"/>
        <v>21.063484272404139</v>
      </c>
      <c r="H1552">
        <v>0.03</v>
      </c>
      <c r="I1552">
        <v>0</v>
      </c>
      <c r="J1552">
        <v>0</v>
      </c>
      <c r="K1552" s="7">
        <v>0.75</v>
      </c>
      <c r="L1552">
        <v>0.3</v>
      </c>
      <c r="M1552">
        <v>0.3</v>
      </c>
      <c r="N1552" s="7">
        <v>0.8</v>
      </c>
      <c r="O1552">
        <f t="shared" ca="1" si="412"/>
        <v>9.8887793319347921</v>
      </c>
      <c r="P1552" s="6">
        <f t="shared" ca="1" si="413"/>
        <v>0.98858775374055363</v>
      </c>
      <c r="Q1552" s="15">
        <f t="shared" ca="1" si="414"/>
        <v>9.782577458881919</v>
      </c>
      <c r="R1552" s="13">
        <v>1</v>
      </c>
      <c r="S1552" s="5" t="str">
        <f t="shared" ca="1" si="415"/>
        <v/>
      </c>
      <c r="T1552" s="5">
        <f t="shared" ca="1" si="416"/>
        <v>0</v>
      </c>
      <c r="U1552" s="4">
        <f t="shared" ca="1" si="417"/>
        <v>0</v>
      </c>
      <c r="V1552">
        <f t="shared" ca="1" si="418"/>
        <v>0</v>
      </c>
      <c r="X1552" s="3">
        <v>44385</v>
      </c>
      <c r="Y1552" s="3">
        <v>44406</v>
      </c>
      <c r="Z1552">
        <f t="shared" si="419"/>
        <v>0</v>
      </c>
      <c r="AA1552" s="1">
        <f t="shared" ca="1" si="423"/>
        <v>9.9481647681934042</v>
      </c>
      <c r="AB1552" s="14">
        <f t="shared" ca="1" si="424"/>
        <v>5.9385436258612145E-2</v>
      </c>
    </row>
    <row r="1553" spans="1:28" x14ac:dyDescent="0.35">
      <c r="A1553" s="3">
        <f t="shared" si="420"/>
        <v>44385.989855072592</v>
      </c>
      <c r="B1553" s="3">
        <f t="shared" si="408"/>
        <v>44407.033333333413</v>
      </c>
      <c r="C1553" s="3">
        <f t="shared" si="409"/>
        <v>44408</v>
      </c>
      <c r="D1553" s="4">
        <f t="shared" si="410"/>
        <v>24</v>
      </c>
      <c r="E1553" s="2">
        <f t="shared" ca="1" si="411"/>
        <v>1.1562557077627751</v>
      </c>
      <c r="F1553" s="8">
        <f t="shared" ca="1" si="421"/>
        <v>41.420184706845063</v>
      </c>
      <c r="G1553" s="8">
        <f t="shared" ca="1" si="422"/>
        <v>20.199882212486532</v>
      </c>
      <c r="H1553">
        <v>0.03</v>
      </c>
      <c r="I1553">
        <v>0</v>
      </c>
      <c r="J1553">
        <v>0</v>
      </c>
      <c r="K1553" s="7">
        <v>0.75</v>
      </c>
      <c r="L1553">
        <v>0.3</v>
      </c>
      <c r="M1553">
        <v>0.3</v>
      </c>
      <c r="N1553" s="7">
        <v>0.8</v>
      </c>
      <c r="O1553">
        <f t="shared" ca="1" si="412"/>
        <v>10.812756317647263</v>
      </c>
      <c r="P1553" s="6">
        <f t="shared" ca="1" si="413"/>
        <v>0.98856080403878022</v>
      </c>
      <c r="Q1553" s="15">
        <f t="shared" ca="1" si="414"/>
        <v>9.782577458881919</v>
      </c>
      <c r="R1553" s="13">
        <v>1</v>
      </c>
      <c r="S1553" s="5" t="str">
        <f t="shared" ca="1" si="415"/>
        <v/>
      </c>
      <c r="T1553" s="5">
        <f t="shared" ca="1" si="416"/>
        <v>0</v>
      </c>
      <c r="U1553" s="4">
        <f t="shared" ca="1" si="417"/>
        <v>0</v>
      </c>
      <c r="V1553">
        <f t="shared" ca="1" si="418"/>
        <v>0</v>
      </c>
      <c r="X1553" s="3">
        <v>44385</v>
      </c>
      <c r="Y1553" s="3">
        <v>44407</v>
      </c>
      <c r="Z1553">
        <f t="shared" si="419"/>
        <v>0</v>
      </c>
      <c r="AA1553" s="1">
        <f t="shared" ca="1" si="423"/>
        <v>10.84580045875812</v>
      </c>
      <c r="AB1553" s="14">
        <f t="shared" ca="1" si="424"/>
        <v>3.3044141110856629E-2</v>
      </c>
    </row>
    <row r="1554" spans="1:28" x14ac:dyDescent="0.35">
      <c r="A1554" s="3">
        <f t="shared" si="420"/>
        <v>44386.033333333464</v>
      </c>
      <c r="B1554" s="3">
        <f t="shared" si="408"/>
        <v>44386.033333333464</v>
      </c>
      <c r="C1554" s="3">
        <f t="shared" si="409"/>
        <v>44408</v>
      </c>
      <c r="D1554" s="4">
        <f t="shared" si="410"/>
        <v>23</v>
      </c>
      <c r="E1554" s="2">
        <f t="shared" ca="1" si="411"/>
        <v>1.0987214611875722</v>
      </c>
      <c r="F1554" s="8">
        <f t="shared" ca="1" si="421"/>
        <v>41.44556966767415</v>
      </c>
      <c r="G1554" s="8">
        <f t="shared" ca="1" si="422"/>
        <v>20.832792101675107</v>
      </c>
      <c r="H1554">
        <v>0.03</v>
      </c>
      <c r="I1554">
        <v>0</v>
      </c>
      <c r="J1554">
        <v>0</v>
      </c>
      <c r="K1554" s="7">
        <v>0.75</v>
      </c>
      <c r="L1554">
        <v>0.3</v>
      </c>
      <c r="M1554">
        <v>0.3</v>
      </c>
      <c r="N1554" s="7">
        <v>0.8</v>
      </c>
      <c r="O1554">
        <f t="shared" ca="1" si="412"/>
        <v>10.198885149080503</v>
      </c>
      <c r="P1554" s="6">
        <f t="shared" ca="1" si="413"/>
        <v>0.98912690208770737</v>
      </c>
      <c r="Q1554" s="15">
        <f t="shared" ca="1" si="414"/>
        <v>9.9581494875315286</v>
      </c>
      <c r="R1554" s="13">
        <v>1</v>
      </c>
      <c r="S1554" s="5" t="str">
        <f t="shared" ca="1" si="415"/>
        <v/>
      </c>
      <c r="T1554" s="5">
        <f t="shared" ca="1" si="416"/>
        <v>0</v>
      </c>
      <c r="U1554" s="4">
        <f t="shared" ca="1" si="417"/>
        <v>1493.7224231297293</v>
      </c>
      <c r="V1554">
        <f t="shared" ca="1" si="418"/>
        <v>0</v>
      </c>
      <c r="X1554" s="3">
        <v>44386</v>
      </c>
      <c r="Y1554" s="3">
        <v>44386</v>
      </c>
      <c r="Z1554">
        <f t="shared" si="419"/>
        <v>150</v>
      </c>
      <c r="AA1554" s="1">
        <f t="shared" ca="1" si="423"/>
        <v>10.24156485746925</v>
      </c>
      <c r="AB1554" s="14">
        <f t="shared" ca="1" si="424"/>
        <v>4.2679708388746462E-2</v>
      </c>
    </row>
    <row r="1555" spans="1:28" x14ac:dyDescent="0.35">
      <c r="A1555" s="3">
        <f t="shared" si="420"/>
        <v>44386.07878787892</v>
      </c>
      <c r="B1555" s="3">
        <f t="shared" si="408"/>
        <v>44387.033333333464</v>
      </c>
      <c r="C1555" s="3">
        <f t="shared" si="409"/>
        <v>44408</v>
      </c>
      <c r="D1555" s="4">
        <f t="shared" si="410"/>
        <v>23</v>
      </c>
      <c r="E1555" s="2">
        <f t="shared" ca="1" si="411"/>
        <v>1.1014611872149693</v>
      </c>
      <c r="F1555" s="8">
        <f t="shared" ca="1" si="421"/>
        <v>41.395318784746244</v>
      </c>
      <c r="G1555" s="8">
        <f t="shared" ca="1" si="422"/>
        <v>20.35606401712753</v>
      </c>
      <c r="H1555">
        <v>0.03</v>
      </c>
      <c r="I1555">
        <v>0</v>
      </c>
      <c r="J1555">
        <v>0</v>
      </c>
      <c r="K1555" s="7">
        <v>0.75</v>
      </c>
      <c r="L1555">
        <v>0.3</v>
      </c>
      <c r="M1555">
        <v>0.3</v>
      </c>
      <c r="N1555" s="7">
        <v>0.8</v>
      </c>
      <c r="O1555">
        <f t="shared" ca="1" si="412"/>
        <v>10.63792507143215</v>
      </c>
      <c r="P1555" s="6">
        <f t="shared" ca="1" si="413"/>
        <v>0.98909993768831395</v>
      </c>
      <c r="Q1555" s="15">
        <f t="shared" ca="1" si="414"/>
        <v>9.9581494875315286</v>
      </c>
      <c r="R1555" s="13">
        <v>1</v>
      </c>
      <c r="S1555" s="5" t="str">
        <f t="shared" ca="1" si="415"/>
        <v/>
      </c>
      <c r="T1555" s="5">
        <f t="shared" ca="1" si="416"/>
        <v>0</v>
      </c>
      <c r="U1555" s="4">
        <f t="shared" ca="1" si="417"/>
        <v>0</v>
      </c>
      <c r="V1555">
        <f t="shared" ca="1" si="418"/>
        <v>0</v>
      </c>
      <c r="X1555" s="3">
        <v>44386</v>
      </c>
      <c r="Y1555" s="3">
        <v>44387</v>
      </c>
      <c r="Z1555">
        <f t="shared" si="419"/>
        <v>0</v>
      </c>
      <c r="AA1555" s="1">
        <f t="shared" ca="1" si="423"/>
        <v>10.669420621236384</v>
      </c>
      <c r="AB1555" s="14">
        <f t="shared" ca="1" si="424"/>
        <v>3.1495549804233747E-2</v>
      </c>
    </row>
    <row r="1556" spans="1:28" x14ac:dyDescent="0.35">
      <c r="A1556" s="3">
        <f t="shared" si="420"/>
        <v>44386.124242424376</v>
      </c>
      <c r="B1556" s="3">
        <f t="shared" si="408"/>
        <v>44388.033333333464</v>
      </c>
      <c r="C1556" s="3">
        <f t="shared" si="409"/>
        <v>44408</v>
      </c>
      <c r="D1556" s="4">
        <f t="shared" si="410"/>
        <v>23</v>
      </c>
      <c r="E1556" s="2">
        <f t="shared" ca="1" si="411"/>
        <v>1.1042009132423667</v>
      </c>
      <c r="F1556" s="8">
        <f t="shared" ca="1" si="421"/>
        <v>40.557560294280911</v>
      </c>
      <c r="G1556" s="8">
        <f t="shared" ca="1" si="422"/>
        <v>20.648559279728815</v>
      </c>
      <c r="H1556">
        <v>0.03</v>
      </c>
      <c r="I1556">
        <v>0</v>
      </c>
      <c r="J1556">
        <v>0</v>
      </c>
      <c r="K1556" s="7">
        <v>0.75</v>
      </c>
      <c r="L1556">
        <v>0.3</v>
      </c>
      <c r="M1556">
        <v>0.3</v>
      </c>
      <c r="N1556" s="7">
        <v>0.8</v>
      </c>
      <c r="O1556">
        <f t="shared" ca="1" si="412"/>
        <v>9.7171109409818683</v>
      </c>
      <c r="P1556" s="6">
        <f t="shared" ca="1" si="413"/>
        <v>0.98907297402399186</v>
      </c>
      <c r="Q1556" s="15">
        <f t="shared" ca="1" si="414"/>
        <v>9.9581494875315286</v>
      </c>
      <c r="R1556" s="13">
        <v>1</v>
      </c>
      <c r="S1556" s="5" t="str">
        <f t="shared" ca="1" si="415"/>
        <v/>
      </c>
      <c r="T1556" s="5">
        <f t="shared" ca="1" si="416"/>
        <v>0</v>
      </c>
      <c r="U1556" s="4">
        <f t="shared" ca="1" si="417"/>
        <v>0</v>
      </c>
      <c r="V1556">
        <f t="shared" ca="1" si="418"/>
        <v>0</v>
      </c>
      <c r="X1556" s="3">
        <v>44386</v>
      </c>
      <c r="Y1556" s="3">
        <v>44388</v>
      </c>
      <c r="Z1556">
        <f t="shared" si="419"/>
        <v>0</v>
      </c>
      <c r="AA1556" s="1">
        <f t="shared" ca="1" si="423"/>
        <v>9.7677371470776748</v>
      </c>
      <c r="AB1556" s="14">
        <f t="shared" ca="1" si="424"/>
        <v>5.0626206095806481E-2</v>
      </c>
    </row>
    <row r="1557" spans="1:28" x14ac:dyDescent="0.35">
      <c r="A1557" s="3">
        <f t="shared" si="420"/>
        <v>44386.169696969831</v>
      </c>
      <c r="B1557" s="3">
        <f t="shared" si="408"/>
        <v>44389.033333333464</v>
      </c>
      <c r="C1557" s="3">
        <f t="shared" si="409"/>
        <v>44408</v>
      </c>
      <c r="D1557" s="4">
        <f t="shared" si="410"/>
        <v>23</v>
      </c>
      <c r="E1557" s="2">
        <f t="shared" ca="1" si="411"/>
        <v>1.1069406392697638</v>
      </c>
      <c r="F1557" s="8">
        <f t="shared" ca="1" si="421"/>
        <v>41.139777925696571</v>
      </c>
      <c r="G1557" s="8">
        <f t="shared" ca="1" si="422"/>
        <v>20.32390663966298</v>
      </c>
      <c r="H1557">
        <v>0.03</v>
      </c>
      <c r="I1557">
        <v>0</v>
      </c>
      <c r="J1557">
        <v>0</v>
      </c>
      <c r="K1557" s="7">
        <v>0.75</v>
      </c>
      <c r="L1557">
        <v>0.3</v>
      </c>
      <c r="M1557">
        <v>0.3</v>
      </c>
      <c r="N1557" s="7">
        <v>0.8</v>
      </c>
      <c r="O1557">
        <f t="shared" ca="1" si="412"/>
        <v>10.478426804609448</v>
      </c>
      <c r="P1557" s="6">
        <f t="shared" ca="1" si="413"/>
        <v>0.98904601109472101</v>
      </c>
      <c r="Q1557" s="15">
        <f t="shared" ca="1" si="414"/>
        <v>9.9581494875315286</v>
      </c>
      <c r="R1557" s="13">
        <v>1</v>
      </c>
      <c r="S1557" s="5" t="str">
        <f t="shared" ca="1" si="415"/>
        <v/>
      </c>
      <c r="T1557" s="5">
        <f t="shared" ca="1" si="416"/>
        <v>0</v>
      </c>
      <c r="U1557" s="4">
        <f t="shared" ca="1" si="417"/>
        <v>0</v>
      </c>
      <c r="V1557">
        <f t="shared" ca="1" si="418"/>
        <v>0</v>
      </c>
      <c r="X1557" s="3">
        <v>44386</v>
      </c>
      <c r="Y1557" s="3">
        <v>44389</v>
      </c>
      <c r="Z1557">
        <f t="shared" si="419"/>
        <v>0</v>
      </c>
      <c r="AA1557" s="1">
        <f t="shared" ca="1" si="423"/>
        <v>10.512436022272649</v>
      </c>
      <c r="AB1557" s="14">
        <f t="shared" ca="1" si="424"/>
        <v>3.4009217663200531E-2</v>
      </c>
    </row>
    <row r="1558" spans="1:28" x14ac:dyDescent="0.35">
      <c r="A1558" s="3">
        <f t="shared" si="420"/>
        <v>44386.215151515287</v>
      </c>
      <c r="B1558" s="3">
        <f t="shared" si="408"/>
        <v>44390.033333333464</v>
      </c>
      <c r="C1558" s="3">
        <f t="shared" si="409"/>
        <v>44408</v>
      </c>
      <c r="D1558" s="4">
        <f t="shared" si="410"/>
        <v>23</v>
      </c>
      <c r="E1558" s="2">
        <f t="shared" ca="1" si="411"/>
        <v>1.1096803652971612</v>
      </c>
      <c r="F1558" s="8">
        <f t="shared" ca="1" si="421"/>
        <v>40.775332985517394</v>
      </c>
      <c r="G1558" s="8">
        <f t="shared" ca="1" si="422"/>
        <v>20.997438276093586</v>
      </c>
      <c r="H1558">
        <v>0.03</v>
      </c>
      <c r="I1558">
        <v>0</v>
      </c>
      <c r="J1558">
        <v>0</v>
      </c>
      <c r="K1558" s="7">
        <v>0.75</v>
      </c>
      <c r="L1558">
        <v>0.3</v>
      </c>
      <c r="M1558">
        <v>0.3</v>
      </c>
      <c r="N1558" s="7">
        <v>0.8</v>
      </c>
      <c r="O1558">
        <f t="shared" ca="1" si="412"/>
        <v>9.5315614630444578</v>
      </c>
      <c r="P1558" s="6">
        <f t="shared" ca="1" si="413"/>
        <v>0.98901904890048165</v>
      </c>
      <c r="Q1558" s="15">
        <f t="shared" ca="1" si="414"/>
        <v>9.9581494875315286</v>
      </c>
      <c r="R1558" s="13">
        <v>1</v>
      </c>
      <c r="S1558" s="5" t="str">
        <f t="shared" ca="1" si="415"/>
        <v/>
      </c>
      <c r="T1558" s="5">
        <f t="shared" ca="1" si="416"/>
        <v>0</v>
      </c>
      <c r="U1558" s="4">
        <f t="shared" ca="1" si="417"/>
        <v>0</v>
      </c>
      <c r="V1558">
        <f t="shared" ca="1" si="418"/>
        <v>0</v>
      </c>
      <c r="X1558" s="3">
        <v>44386</v>
      </c>
      <c r="Y1558" s="3">
        <v>44390</v>
      </c>
      <c r="Z1558">
        <f t="shared" si="419"/>
        <v>0</v>
      </c>
      <c r="AA1558" s="1">
        <f t="shared" ca="1" si="423"/>
        <v>9.5917976344480458</v>
      </c>
      <c r="AB1558" s="14">
        <f t="shared" ca="1" si="424"/>
        <v>6.0236171403587946E-2</v>
      </c>
    </row>
    <row r="1559" spans="1:28" x14ac:dyDescent="0.35">
      <c r="A1559" s="3">
        <f t="shared" si="420"/>
        <v>44386.260606060743</v>
      </c>
      <c r="B1559" s="3">
        <f t="shared" si="408"/>
        <v>44391.033333333464</v>
      </c>
      <c r="C1559" s="3">
        <f t="shared" si="409"/>
        <v>44408</v>
      </c>
      <c r="D1559" s="4">
        <f t="shared" si="410"/>
        <v>23</v>
      </c>
      <c r="E1559" s="2">
        <f t="shared" ca="1" si="411"/>
        <v>1.1124200913245583</v>
      </c>
      <c r="F1559" s="8">
        <f t="shared" ca="1" si="421"/>
        <v>40.685498587839632</v>
      </c>
      <c r="G1559" s="8">
        <f t="shared" ca="1" si="422"/>
        <v>20.576950140724339</v>
      </c>
      <c r="H1559">
        <v>0.03</v>
      </c>
      <c r="I1559">
        <v>0</v>
      </c>
      <c r="J1559">
        <v>0</v>
      </c>
      <c r="K1559" s="7">
        <v>0.75</v>
      </c>
      <c r="L1559">
        <v>0.3</v>
      </c>
      <c r="M1559">
        <v>0.3</v>
      </c>
      <c r="N1559" s="7">
        <v>0.8</v>
      </c>
      <c r="O1559">
        <f t="shared" ca="1" si="412"/>
        <v>9.8846738001553831</v>
      </c>
      <c r="P1559" s="6">
        <f t="shared" ca="1" si="413"/>
        <v>0.98899208744125344</v>
      </c>
      <c r="Q1559" s="15">
        <f t="shared" ca="1" si="414"/>
        <v>9.9581494875315286</v>
      </c>
      <c r="R1559" s="13">
        <v>1</v>
      </c>
      <c r="S1559" s="5" t="str">
        <f t="shared" ca="1" si="415"/>
        <v/>
      </c>
      <c r="T1559" s="5">
        <f t="shared" ca="1" si="416"/>
        <v>0</v>
      </c>
      <c r="U1559" s="4">
        <f t="shared" ca="1" si="417"/>
        <v>0</v>
      </c>
      <c r="V1559">
        <f t="shared" ca="1" si="418"/>
        <v>0</v>
      </c>
      <c r="X1559" s="3">
        <v>44386</v>
      </c>
      <c r="Y1559" s="3">
        <v>44391</v>
      </c>
      <c r="Z1559">
        <f t="shared" si="419"/>
        <v>0</v>
      </c>
      <c r="AA1559" s="1">
        <f t="shared" ca="1" si="423"/>
        <v>9.9321227766838049</v>
      </c>
      <c r="AB1559" s="14">
        <f t="shared" ca="1" si="424"/>
        <v>4.7448976528421838E-2</v>
      </c>
    </row>
    <row r="1560" spans="1:28" x14ac:dyDescent="0.35">
      <c r="A1560" s="3">
        <f t="shared" si="420"/>
        <v>44386.306060606199</v>
      </c>
      <c r="B1560" s="3">
        <f t="shared" si="408"/>
        <v>44392.033333333464</v>
      </c>
      <c r="C1560" s="3">
        <f t="shared" si="409"/>
        <v>44408</v>
      </c>
      <c r="D1560" s="4">
        <f t="shared" si="410"/>
        <v>23</v>
      </c>
      <c r="E1560" s="2">
        <f t="shared" ca="1" si="411"/>
        <v>1.1151598173519557</v>
      </c>
      <c r="F1560" s="8">
        <f t="shared" ca="1" si="421"/>
        <v>41.388560059707892</v>
      </c>
      <c r="G1560" s="8">
        <f t="shared" ca="1" si="422"/>
        <v>21.395662271811197</v>
      </c>
      <c r="H1560">
        <v>0.03</v>
      </c>
      <c r="I1560">
        <v>0</v>
      </c>
      <c r="J1560">
        <v>0</v>
      </c>
      <c r="K1560" s="7">
        <v>0.75</v>
      </c>
      <c r="L1560">
        <v>0.3</v>
      </c>
      <c r="M1560">
        <v>0.3</v>
      </c>
      <c r="N1560" s="7">
        <v>0.8</v>
      </c>
      <c r="O1560">
        <f t="shared" ca="1" si="412"/>
        <v>9.5932577729697215</v>
      </c>
      <c r="P1560" s="6">
        <f t="shared" ca="1" si="413"/>
        <v>0.98896512671701631</v>
      </c>
      <c r="Q1560" s="15">
        <f t="shared" ca="1" si="414"/>
        <v>9.9581494875315286</v>
      </c>
      <c r="R1560" s="13">
        <v>1</v>
      </c>
      <c r="S1560" s="5" t="str">
        <f t="shared" ca="1" si="415"/>
        <v/>
      </c>
      <c r="T1560" s="5">
        <f t="shared" ca="1" si="416"/>
        <v>0</v>
      </c>
      <c r="U1560" s="4">
        <f t="shared" ca="1" si="417"/>
        <v>0</v>
      </c>
      <c r="V1560">
        <f t="shared" ca="1" si="418"/>
        <v>0</v>
      </c>
      <c r="X1560" s="3">
        <v>44386</v>
      </c>
      <c r="Y1560" s="3">
        <v>44392</v>
      </c>
      <c r="Z1560">
        <f t="shared" si="419"/>
        <v>0</v>
      </c>
      <c r="AA1560" s="1">
        <f t="shared" ca="1" si="423"/>
        <v>9.6585127786405423</v>
      </c>
      <c r="AB1560" s="14">
        <f t="shared" ca="1" si="424"/>
        <v>6.5255005670820765E-2</v>
      </c>
    </row>
    <row r="1561" spans="1:28" x14ac:dyDescent="0.35">
      <c r="A1561" s="3">
        <f t="shared" si="420"/>
        <v>44386.351515151655</v>
      </c>
      <c r="B1561" s="3">
        <f t="shared" si="408"/>
        <v>44393.033333333464</v>
      </c>
      <c r="C1561" s="3">
        <f t="shared" si="409"/>
        <v>44408</v>
      </c>
      <c r="D1561" s="4">
        <f t="shared" si="410"/>
        <v>23</v>
      </c>
      <c r="E1561" s="2">
        <f t="shared" ca="1" si="411"/>
        <v>1.1178995433793528</v>
      </c>
      <c r="F1561" s="8">
        <f t="shared" ca="1" si="421"/>
        <v>40.287620765843656</v>
      </c>
      <c r="G1561" s="8">
        <f t="shared" ca="1" si="422"/>
        <v>21.271393636539578</v>
      </c>
      <c r="H1561">
        <v>0.03</v>
      </c>
      <c r="I1561">
        <v>0</v>
      </c>
      <c r="J1561">
        <v>0</v>
      </c>
      <c r="K1561" s="7">
        <v>0.75</v>
      </c>
      <c r="L1561">
        <v>0.3</v>
      </c>
      <c r="M1561">
        <v>0.3</v>
      </c>
      <c r="N1561" s="7">
        <v>0.8</v>
      </c>
      <c r="O1561">
        <f t="shared" ca="1" si="412"/>
        <v>8.8918219378431615</v>
      </c>
      <c r="P1561" s="6">
        <f t="shared" ca="1" si="413"/>
        <v>0.98893816672775048</v>
      </c>
      <c r="Q1561" s="15">
        <f t="shared" ca="1" si="414"/>
        <v>9.9581494875315286</v>
      </c>
      <c r="R1561" s="13">
        <v>1</v>
      </c>
      <c r="S1561" s="5" t="str">
        <f t="shared" ca="1" si="415"/>
        <v/>
      </c>
      <c r="T1561" s="5">
        <f t="shared" ca="1" si="416"/>
        <v>0</v>
      </c>
      <c r="U1561" s="4">
        <f t="shared" ca="1" si="417"/>
        <v>0</v>
      </c>
      <c r="V1561">
        <f t="shared" ca="1" si="418"/>
        <v>0</v>
      </c>
      <c r="X1561" s="3">
        <v>44386</v>
      </c>
      <c r="Y1561" s="3">
        <v>44393</v>
      </c>
      <c r="Z1561">
        <f t="shared" si="419"/>
        <v>0</v>
      </c>
      <c r="AA1561" s="1">
        <f t="shared" ca="1" si="423"/>
        <v>8.9760717921569189</v>
      </c>
      <c r="AB1561" s="14">
        <f t="shared" ca="1" si="424"/>
        <v>8.4249854313757311E-2</v>
      </c>
    </row>
    <row r="1562" spans="1:28" x14ac:dyDescent="0.35">
      <c r="A1562" s="3">
        <f t="shared" si="420"/>
        <v>44386.396969697111</v>
      </c>
      <c r="B1562" s="3">
        <f t="shared" si="408"/>
        <v>44394.033333333464</v>
      </c>
      <c r="C1562" s="3">
        <f t="shared" si="409"/>
        <v>44408</v>
      </c>
      <c r="D1562" s="4">
        <f t="shared" si="410"/>
        <v>23</v>
      </c>
      <c r="E1562" s="2">
        <f t="shared" ca="1" si="411"/>
        <v>1.1206392694067502</v>
      </c>
      <c r="F1562" s="8">
        <f t="shared" ca="1" si="421"/>
        <v>40.044436575571112</v>
      </c>
      <c r="G1562" s="8">
        <f t="shared" ca="1" si="422"/>
        <v>20.523291333244405</v>
      </c>
      <c r="H1562">
        <v>0.03</v>
      </c>
      <c r="I1562">
        <v>0</v>
      </c>
      <c r="J1562">
        <v>0</v>
      </c>
      <c r="K1562" s="7">
        <v>0.75</v>
      </c>
      <c r="L1562">
        <v>0.3</v>
      </c>
      <c r="M1562">
        <v>0.3</v>
      </c>
      <c r="N1562" s="7">
        <v>0.8</v>
      </c>
      <c r="O1562">
        <f t="shared" ca="1" si="412"/>
        <v>9.457536098433927</v>
      </c>
      <c r="P1562" s="6">
        <f t="shared" ca="1" si="413"/>
        <v>0.98891120747343553</v>
      </c>
      <c r="Q1562" s="15">
        <f t="shared" ca="1" si="414"/>
        <v>9.9581494875315286</v>
      </c>
      <c r="R1562" s="13">
        <v>1</v>
      </c>
      <c r="S1562" s="5" t="str">
        <f t="shared" ca="1" si="415"/>
        <v/>
      </c>
      <c r="T1562" s="5">
        <f t="shared" ca="1" si="416"/>
        <v>0</v>
      </c>
      <c r="U1562" s="4">
        <f t="shared" ca="1" si="417"/>
        <v>0</v>
      </c>
      <c r="V1562">
        <f t="shared" ca="1" si="418"/>
        <v>0</v>
      </c>
      <c r="X1562" s="3">
        <v>44386</v>
      </c>
      <c r="Y1562" s="3">
        <v>44394</v>
      </c>
      <c r="Z1562">
        <f t="shared" si="419"/>
        <v>0</v>
      </c>
      <c r="AA1562" s="1">
        <f t="shared" ca="1" si="423"/>
        <v>9.5146985084563021</v>
      </c>
      <c r="AB1562" s="14">
        <f t="shared" ca="1" si="424"/>
        <v>5.7162410022375099E-2</v>
      </c>
    </row>
    <row r="1563" spans="1:28" x14ac:dyDescent="0.35">
      <c r="A1563" s="3">
        <f t="shared" si="420"/>
        <v>44386.442424242567</v>
      </c>
      <c r="B1563" s="3">
        <f t="shared" si="408"/>
        <v>44395.033333333464</v>
      </c>
      <c r="C1563" s="3">
        <f t="shared" si="409"/>
        <v>44408</v>
      </c>
      <c r="D1563" s="4">
        <f t="shared" si="410"/>
        <v>23</v>
      </c>
      <c r="E1563" s="2">
        <f t="shared" ca="1" si="411"/>
        <v>1.1233789954341475</v>
      </c>
      <c r="F1563" s="8">
        <f t="shared" ca="1" si="421"/>
        <v>40.542339313031647</v>
      </c>
      <c r="G1563" s="8">
        <f t="shared" ca="1" si="422"/>
        <v>20.07217476787411</v>
      </c>
      <c r="H1563">
        <v>0.03</v>
      </c>
      <c r="I1563">
        <v>0</v>
      </c>
      <c r="J1563">
        <v>0</v>
      </c>
      <c r="K1563" s="7">
        <v>0.75</v>
      </c>
      <c r="L1563">
        <v>0.3</v>
      </c>
      <c r="M1563">
        <v>0.3</v>
      </c>
      <c r="N1563" s="7">
        <v>0.8</v>
      </c>
      <c r="O1563">
        <f t="shared" ca="1" si="412"/>
        <v>10.282079716899624</v>
      </c>
      <c r="P1563" s="6">
        <f t="shared" ca="1" si="413"/>
        <v>0.98888424895405191</v>
      </c>
      <c r="Q1563" s="15">
        <f t="shared" ca="1" si="414"/>
        <v>9.9581494875315286</v>
      </c>
      <c r="R1563" s="13">
        <v>1</v>
      </c>
      <c r="S1563" s="5" t="str">
        <f t="shared" ca="1" si="415"/>
        <v/>
      </c>
      <c r="T1563" s="5">
        <f t="shared" ca="1" si="416"/>
        <v>0</v>
      </c>
      <c r="U1563" s="4">
        <f t="shared" ca="1" si="417"/>
        <v>0</v>
      </c>
      <c r="V1563">
        <f t="shared" ca="1" si="418"/>
        <v>0</v>
      </c>
      <c r="X1563" s="3">
        <v>44386</v>
      </c>
      <c r="Y1563" s="3">
        <v>44395</v>
      </c>
      <c r="Z1563">
        <f t="shared" si="419"/>
        <v>0</v>
      </c>
      <c r="AA1563" s="1">
        <f t="shared" ca="1" si="423"/>
        <v>10.318387700479278</v>
      </c>
      <c r="AB1563" s="14">
        <f t="shared" ca="1" si="424"/>
        <v>3.6307983579654035E-2</v>
      </c>
    </row>
    <row r="1564" spans="1:28" x14ac:dyDescent="0.35">
      <c r="A1564" s="3">
        <f t="shared" si="420"/>
        <v>44386.487878788022</v>
      </c>
      <c r="B1564" s="3">
        <f t="shared" si="408"/>
        <v>44396.033333333464</v>
      </c>
      <c r="C1564" s="3">
        <f t="shared" si="409"/>
        <v>44408</v>
      </c>
      <c r="D1564" s="4">
        <f t="shared" si="410"/>
        <v>23</v>
      </c>
      <c r="E1564" s="2">
        <f t="shared" ca="1" si="411"/>
        <v>1.1261187214615447</v>
      </c>
      <c r="F1564" s="8">
        <f t="shared" ca="1" si="421"/>
        <v>40.925183801968132</v>
      </c>
      <c r="G1564" s="8">
        <f t="shared" ca="1" si="422"/>
        <v>20.354759498533728</v>
      </c>
      <c r="H1564">
        <v>0.03</v>
      </c>
      <c r="I1564">
        <v>0</v>
      </c>
      <c r="J1564">
        <v>0</v>
      </c>
      <c r="K1564" s="7">
        <v>0.75</v>
      </c>
      <c r="L1564">
        <v>0.3</v>
      </c>
      <c r="M1564">
        <v>0.3</v>
      </c>
      <c r="N1564" s="7">
        <v>0.8</v>
      </c>
      <c r="O1564">
        <f t="shared" ca="1" si="412"/>
        <v>10.286628352942369</v>
      </c>
      <c r="P1564" s="6">
        <f t="shared" ca="1" si="413"/>
        <v>0.9888572911695791</v>
      </c>
      <c r="Q1564" s="15">
        <f t="shared" ca="1" si="414"/>
        <v>9.9581494875315286</v>
      </c>
      <c r="R1564" s="13">
        <v>1</v>
      </c>
      <c r="S1564" s="5" t="str">
        <f t="shared" ca="1" si="415"/>
        <v/>
      </c>
      <c r="T1564" s="5">
        <f t="shared" ca="1" si="416"/>
        <v>0</v>
      </c>
      <c r="U1564" s="4">
        <f t="shared" ca="1" si="417"/>
        <v>0</v>
      </c>
      <c r="V1564">
        <f t="shared" ca="1" si="418"/>
        <v>0</v>
      </c>
      <c r="X1564" s="3">
        <v>44386</v>
      </c>
      <c r="Y1564" s="3">
        <v>44396</v>
      </c>
      <c r="Z1564">
        <f t="shared" si="419"/>
        <v>0</v>
      </c>
      <c r="AA1564" s="1">
        <f t="shared" ca="1" si="423"/>
        <v>10.326002148843553</v>
      </c>
      <c r="AB1564" s="14">
        <f t="shared" ca="1" si="424"/>
        <v>3.9373795901184394E-2</v>
      </c>
    </row>
    <row r="1565" spans="1:28" x14ac:dyDescent="0.35">
      <c r="A1565" s="3">
        <f t="shared" si="420"/>
        <v>44386.533333333478</v>
      </c>
      <c r="B1565" s="3">
        <f t="shared" si="408"/>
        <v>44397.033333333464</v>
      </c>
      <c r="C1565" s="3">
        <f t="shared" si="409"/>
        <v>44408</v>
      </c>
      <c r="D1565" s="4">
        <f t="shared" si="410"/>
        <v>23</v>
      </c>
      <c r="E1565" s="2">
        <f t="shared" ca="1" si="411"/>
        <v>1.128858447488942</v>
      </c>
      <c r="F1565" s="8">
        <f t="shared" ca="1" si="421"/>
        <v>40.4106841032322</v>
      </c>
      <c r="G1565" s="8">
        <f t="shared" ca="1" si="422"/>
        <v>20.269426207602404</v>
      </c>
      <c r="H1565">
        <v>0.03</v>
      </c>
      <c r="I1565">
        <v>0</v>
      </c>
      <c r="J1565">
        <v>0</v>
      </c>
      <c r="K1565" s="7">
        <v>0.75</v>
      </c>
      <c r="L1565">
        <v>0.3</v>
      </c>
      <c r="M1565">
        <v>0.3</v>
      </c>
      <c r="N1565" s="7">
        <v>0.8</v>
      </c>
      <c r="O1565">
        <f t="shared" ca="1" si="412"/>
        <v>9.9860868698217438</v>
      </c>
      <c r="P1565" s="6">
        <f t="shared" ca="1" si="413"/>
        <v>0.98883033411999754</v>
      </c>
      <c r="Q1565" s="15">
        <f t="shared" ca="1" si="414"/>
        <v>9.9581494875315286</v>
      </c>
      <c r="R1565" s="13">
        <v>1</v>
      </c>
      <c r="S1565" s="5" t="str">
        <f t="shared" ca="1" si="415"/>
        <v/>
      </c>
      <c r="T1565" s="5">
        <f t="shared" ca="1" si="416"/>
        <v>0</v>
      </c>
      <c r="U1565" s="4">
        <f t="shared" ca="1" si="417"/>
        <v>0</v>
      </c>
      <c r="V1565">
        <f t="shared" ca="1" si="418"/>
        <v>0</v>
      </c>
      <c r="X1565" s="3">
        <v>44386</v>
      </c>
      <c r="Y1565" s="3">
        <v>44397</v>
      </c>
      <c r="Z1565">
        <f t="shared" si="419"/>
        <v>0</v>
      </c>
      <c r="AA1565" s="1">
        <f t="shared" ca="1" si="423"/>
        <v>10.030134653976258</v>
      </c>
      <c r="AB1565" s="14">
        <f t="shared" ca="1" si="424"/>
        <v>4.4047784154514602E-2</v>
      </c>
    </row>
    <row r="1566" spans="1:28" x14ac:dyDescent="0.35">
      <c r="A1566" s="3">
        <f t="shared" si="420"/>
        <v>44386.578787878934</v>
      </c>
      <c r="B1566" s="3">
        <f t="shared" si="408"/>
        <v>44398.033333333464</v>
      </c>
      <c r="C1566" s="3">
        <f t="shared" si="409"/>
        <v>44408</v>
      </c>
      <c r="D1566" s="4">
        <f t="shared" si="410"/>
        <v>23</v>
      </c>
      <c r="E1566" s="2">
        <f t="shared" ca="1" si="411"/>
        <v>1.1315981735163392</v>
      </c>
      <c r="F1566" s="8">
        <f t="shared" ca="1" si="421"/>
        <v>41.156485006763937</v>
      </c>
      <c r="G1566" s="8">
        <f t="shared" ca="1" si="422"/>
        <v>20.220775304518426</v>
      </c>
      <c r="H1566">
        <v>0.03</v>
      </c>
      <c r="I1566">
        <v>0</v>
      </c>
      <c r="J1566">
        <v>0</v>
      </c>
      <c r="K1566" s="7">
        <v>0.75</v>
      </c>
      <c r="L1566">
        <v>0.3</v>
      </c>
      <c r="M1566">
        <v>0.3</v>
      </c>
      <c r="N1566" s="7">
        <v>0.8</v>
      </c>
      <c r="O1566">
        <f t="shared" ca="1" si="412"/>
        <v>10.594088450554523</v>
      </c>
      <c r="P1566" s="6">
        <f t="shared" ca="1" si="413"/>
        <v>0.98880337780528671</v>
      </c>
      <c r="Q1566" s="15">
        <f t="shared" ca="1" si="414"/>
        <v>9.9581494875315286</v>
      </c>
      <c r="R1566" s="13">
        <v>1</v>
      </c>
      <c r="S1566" s="5" t="str">
        <f t="shared" ca="1" si="415"/>
        <v/>
      </c>
      <c r="T1566" s="5">
        <f t="shared" ca="1" si="416"/>
        <v>0</v>
      </c>
      <c r="U1566" s="4">
        <f t="shared" ca="1" si="417"/>
        <v>0</v>
      </c>
      <c r="V1566">
        <f t="shared" ca="1" si="418"/>
        <v>0</v>
      </c>
      <c r="X1566" s="3">
        <v>44386</v>
      </c>
      <c r="Y1566" s="3">
        <v>44398</v>
      </c>
      <c r="Z1566">
        <f t="shared" si="419"/>
        <v>0</v>
      </c>
      <c r="AA1566" s="1">
        <f t="shared" ca="1" si="423"/>
        <v>10.62797970148285</v>
      </c>
      <c r="AB1566" s="14">
        <f t="shared" ca="1" si="424"/>
        <v>3.3891250928327565E-2</v>
      </c>
    </row>
    <row r="1567" spans="1:28" x14ac:dyDescent="0.35">
      <c r="A1567" s="3">
        <f t="shared" si="420"/>
        <v>44386.62424242439</v>
      </c>
      <c r="B1567" s="3">
        <f t="shared" si="408"/>
        <v>44399.033333333464</v>
      </c>
      <c r="C1567" s="3">
        <f t="shared" si="409"/>
        <v>44408</v>
      </c>
      <c r="D1567" s="4">
        <f t="shared" si="410"/>
        <v>23</v>
      </c>
      <c r="E1567" s="2">
        <f t="shared" ca="1" si="411"/>
        <v>1.1343378995437365</v>
      </c>
      <c r="F1567" s="8">
        <f t="shared" ca="1" si="421"/>
        <v>40.275311917898954</v>
      </c>
      <c r="G1567" s="8">
        <f t="shared" ca="1" si="422"/>
        <v>20.049928743061233</v>
      </c>
      <c r="H1567">
        <v>0.03</v>
      </c>
      <c r="I1567">
        <v>0</v>
      </c>
      <c r="J1567">
        <v>0</v>
      </c>
      <c r="K1567" s="7">
        <v>0.75</v>
      </c>
      <c r="L1567">
        <v>0.3</v>
      </c>
      <c r="M1567">
        <v>0.3</v>
      </c>
      <c r="N1567" s="7">
        <v>0.8</v>
      </c>
      <c r="O1567">
        <f t="shared" ca="1" si="412"/>
        <v>10.104055195362978</v>
      </c>
      <c r="P1567" s="6">
        <f t="shared" ca="1" si="413"/>
        <v>0.98877642222542694</v>
      </c>
      <c r="Q1567" s="15">
        <f t="shared" ca="1" si="414"/>
        <v>9.9581494875315286</v>
      </c>
      <c r="R1567" s="13">
        <v>1</v>
      </c>
      <c r="S1567" s="5" t="str">
        <f t="shared" ca="1" si="415"/>
        <v/>
      </c>
      <c r="T1567" s="5">
        <f t="shared" ca="1" si="416"/>
        <v>0</v>
      </c>
      <c r="U1567" s="4">
        <f t="shared" ca="1" si="417"/>
        <v>0</v>
      </c>
      <c r="V1567">
        <f t="shared" ca="1" si="418"/>
        <v>0</v>
      </c>
      <c r="X1567" s="3">
        <v>44386</v>
      </c>
      <c r="Y1567" s="3">
        <v>44399</v>
      </c>
      <c r="Z1567">
        <f t="shared" si="419"/>
        <v>0</v>
      </c>
      <c r="AA1567" s="1">
        <f t="shared" ca="1" si="423"/>
        <v>10.1442506676816</v>
      </c>
      <c r="AB1567" s="14">
        <f t="shared" ca="1" si="424"/>
        <v>4.0195472318622194E-2</v>
      </c>
    </row>
    <row r="1568" spans="1:28" x14ac:dyDescent="0.35">
      <c r="A1568" s="3">
        <f t="shared" si="420"/>
        <v>44386.669696969846</v>
      </c>
      <c r="B1568" s="3">
        <f t="shared" si="408"/>
        <v>44400.033333333464</v>
      </c>
      <c r="C1568" s="3">
        <f t="shared" si="409"/>
        <v>44408</v>
      </c>
      <c r="D1568" s="4">
        <f t="shared" si="410"/>
        <v>23</v>
      </c>
      <c r="E1568" s="2">
        <f t="shared" ca="1" si="411"/>
        <v>1.1370776255711337</v>
      </c>
      <c r="F1568" s="8">
        <f t="shared" ca="1" si="421"/>
        <v>40.81048441333995</v>
      </c>
      <c r="G1568" s="8">
        <f t="shared" ca="1" si="422"/>
        <v>20.482839569768519</v>
      </c>
      <c r="H1568">
        <v>0.03</v>
      </c>
      <c r="I1568">
        <v>0</v>
      </c>
      <c r="J1568">
        <v>0</v>
      </c>
      <c r="K1568" s="7">
        <v>0.75</v>
      </c>
      <c r="L1568">
        <v>0.3</v>
      </c>
      <c r="M1568">
        <v>0.3</v>
      </c>
      <c r="N1568" s="7">
        <v>0.8</v>
      </c>
      <c r="O1568">
        <f t="shared" ca="1" si="412"/>
        <v>10.072523740236441</v>
      </c>
      <c r="P1568" s="6">
        <f t="shared" ca="1" si="413"/>
        <v>0.98874946738039804</v>
      </c>
      <c r="Q1568" s="15">
        <f t="shared" ca="1" si="414"/>
        <v>9.9581494875315286</v>
      </c>
      <c r="R1568" s="13">
        <v>1</v>
      </c>
      <c r="S1568" s="5" t="str">
        <f t="shared" ca="1" si="415"/>
        <v/>
      </c>
      <c r="T1568" s="5">
        <f t="shared" ca="1" si="416"/>
        <v>0</v>
      </c>
      <c r="U1568" s="4">
        <f t="shared" ca="1" si="417"/>
        <v>0</v>
      </c>
      <c r="V1568">
        <f t="shared" ca="1" si="418"/>
        <v>0</v>
      </c>
      <c r="X1568" s="3">
        <v>44386</v>
      </c>
      <c r="Y1568" s="3">
        <v>44400</v>
      </c>
      <c r="Z1568">
        <f t="shared" si="419"/>
        <v>0</v>
      </c>
      <c r="AA1568" s="1">
        <f t="shared" ca="1" si="423"/>
        <v>10.118409094032668</v>
      </c>
      <c r="AB1568" s="14">
        <f t="shared" ca="1" si="424"/>
        <v>4.5885353796226269E-2</v>
      </c>
    </row>
    <row r="1569" spans="1:28" x14ac:dyDescent="0.35">
      <c r="A1569" s="3">
        <f t="shared" si="420"/>
        <v>44386.715151515302</v>
      </c>
      <c r="B1569" s="3">
        <f t="shared" si="408"/>
        <v>44401.033333333464</v>
      </c>
      <c r="C1569" s="3">
        <f t="shared" si="409"/>
        <v>44408</v>
      </c>
      <c r="D1569" s="4">
        <f t="shared" si="410"/>
        <v>23</v>
      </c>
      <c r="E1569" s="2">
        <f t="shared" ca="1" si="411"/>
        <v>1.139817351598531</v>
      </c>
      <c r="F1569" s="8">
        <f t="shared" ca="1" si="421"/>
        <v>41.327430941988311</v>
      </c>
      <c r="G1569" s="8">
        <f t="shared" ca="1" si="422"/>
        <v>20.154688536826896</v>
      </c>
      <c r="H1569">
        <v>0.03</v>
      </c>
      <c r="I1569">
        <v>0</v>
      </c>
      <c r="J1569">
        <v>0</v>
      </c>
      <c r="K1569" s="7">
        <v>0.75</v>
      </c>
      <c r="L1569">
        <v>0.3</v>
      </c>
      <c r="M1569">
        <v>0.3</v>
      </c>
      <c r="N1569" s="7">
        <v>0.8</v>
      </c>
      <c r="O1569">
        <f t="shared" ca="1" si="412"/>
        <v>10.788384669664335</v>
      </c>
      <c r="P1569" s="6">
        <f t="shared" ca="1" si="413"/>
        <v>0.98872251327018024</v>
      </c>
      <c r="Q1569" s="15">
        <f t="shared" ca="1" si="414"/>
        <v>9.9581494875315286</v>
      </c>
      <c r="R1569" s="13">
        <v>1</v>
      </c>
      <c r="S1569" s="5" t="str">
        <f t="shared" ca="1" si="415"/>
        <v/>
      </c>
      <c r="T1569" s="5">
        <f t="shared" ca="1" si="416"/>
        <v>0</v>
      </c>
      <c r="U1569" s="4">
        <f t="shared" ca="1" si="417"/>
        <v>0</v>
      </c>
      <c r="V1569">
        <f t="shared" ca="1" si="418"/>
        <v>0</v>
      </c>
      <c r="X1569" s="3">
        <v>44386</v>
      </c>
      <c r="Y1569" s="3">
        <v>44401</v>
      </c>
      <c r="Z1569">
        <f t="shared" si="419"/>
        <v>0</v>
      </c>
      <c r="AA1569" s="1">
        <f t="shared" ca="1" si="423"/>
        <v>10.819786417053852</v>
      </c>
      <c r="AB1569" s="14">
        <f t="shared" ca="1" si="424"/>
        <v>3.1401747389516288E-2</v>
      </c>
    </row>
    <row r="1570" spans="1:28" x14ac:dyDescent="0.35">
      <c r="A1570" s="3">
        <f t="shared" si="420"/>
        <v>44386.760606060758</v>
      </c>
      <c r="B1570" s="3">
        <f t="shared" si="408"/>
        <v>44402.033333333464</v>
      </c>
      <c r="C1570" s="3">
        <f t="shared" si="409"/>
        <v>44408</v>
      </c>
      <c r="D1570" s="4">
        <f t="shared" si="410"/>
        <v>23</v>
      </c>
      <c r="E1570" s="2">
        <f t="shared" ca="1" si="411"/>
        <v>1.1425570776259282</v>
      </c>
      <c r="F1570" s="8">
        <f t="shared" ca="1" si="421"/>
        <v>40.227211614659893</v>
      </c>
      <c r="G1570" s="8">
        <f t="shared" ca="1" si="422"/>
        <v>21.02534249704809</v>
      </c>
      <c r="H1570">
        <v>0.03</v>
      </c>
      <c r="I1570">
        <v>0</v>
      </c>
      <c r="J1570">
        <v>0</v>
      </c>
      <c r="K1570" s="7">
        <v>0.75</v>
      </c>
      <c r="L1570">
        <v>0.3</v>
      </c>
      <c r="M1570">
        <v>0.3</v>
      </c>
      <c r="N1570" s="7">
        <v>0.8</v>
      </c>
      <c r="O1570">
        <f t="shared" ca="1" si="412"/>
        <v>9.092566213946828</v>
      </c>
      <c r="P1570" s="6">
        <f t="shared" ca="1" si="413"/>
        <v>0.98869555989475311</v>
      </c>
      <c r="Q1570" s="15">
        <f t="shared" ca="1" si="414"/>
        <v>9.9581494875315286</v>
      </c>
      <c r="R1570" s="13">
        <v>1</v>
      </c>
      <c r="S1570" s="5" t="str">
        <f t="shared" ca="1" si="415"/>
        <v/>
      </c>
      <c r="T1570" s="5">
        <f t="shared" ca="1" si="416"/>
        <v>0</v>
      </c>
      <c r="U1570" s="4">
        <f t="shared" ca="1" si="417"/>
        <v>0</v>
      </c>
      <c r="V1570">
        <f t="shared" ca="1" si="418"/>
        <v>0</v>
      </c>
      <c r="X1570" s="3">
        <v>44386</v>
      </c>
      <c r="Y1570" s="3">
        <v>44402</v>
      </c>
      <c r="Z1570">
        <f t="shared" si="419"/>
        <v>0</v>
      </c>
      <c r="AA1570" s="1">
        <f t="shared" ca="1" si="423"/>
        <v>9.1709097278855545</v>
      </c>
      <c r="AB1570" s="14">
        <f t="shared" ca="1" si="424"/>
        <v>7.8343513938726517E-2</v>
      </c>
    </row>
    <row r="1571" spans="1:28" x14ac:dyDescent="0.35">
      <c r="A1571" s="3">
        <f t="shared" si="420"/>
        <v>44386.806060606214</v>
      </c>
      <c r="B1571" s="3">
        <f t="shared" si="408"/>
        <v>44403.033333333464</v>
      </c>
      <c r="C1571" s="3">
        <f t="shared" si="409"/>
        <v>44408</v>
      </c>
      <c r="D1571" s="4">
        <f t="shared" si="410"/>
        <v>23</v>
      </c>
      <c r="E1571" s="2">
        <f t="shared" ca="1" si="411"/>
        <v>1.1452968036533255</v>
      </c>
      <c r="F1571" s="8">
        <f t="shared" ca="1" si="421"/>
        <v>40.271072609021957</v>
      </c>
      <c r="G1571" s="8">
        <f t="shared" ca="1" si="422"/>
        <v>20.445683119484162</v>
      </c>
      <c r="H1571">
        <v>0.03</v>
      </c>
      <c r="I1571">
        <v>0</v>
      </c>
      <c r="J1571">
        <v>0</v>
      </c>
      <c r="K1571" s="7">
        <v>0.75</v>
      </c>
      <c r="L1571">
        <v>0.3</v>
      </c>
      <c r="M1571">
        <v>0.3</v>
      </c>
      <c r="N1571" s="7">
        <v>0.8</v>
      </c>
      <c r="O1571">
        <f t="shared" ca="1" si="412"/>
        <v>9.7051213372823035</v>
      </c>
      <c r="P1571" s="6">
        <f t="shared" ca="1" si="413"/>
        <v>0.98866860725409678</v>
      </c>
      <c r="Q1571" s="15">
        <f t="shared" ca="1" si="414"/>
        <v>9.9581494875315286</v>
      </c>
      <c r="R1571" s="13">
        <v>1</v>
      </c>
      <c r="S1571" s="5" t="str">
        <f t="shared" ca="1" si="415"/>
        <v/>
      </c>
      <c r="T1571" s="5">
        <f t="shared" ca="1" si="416"/>
        <v>0</v>
      </c>
      <c r="U1571" s="4">
        <f t="shared" ca="1" si="417"/>
        <v>0</v>
      </c>
      <c r="V1571">
        <f t="shared" ca="1" si="418"/>
        <v>0</v>
      </c>
      <c r="X1571" s="3">
        <v>44386</v>
      </c>
      <c r="Y1571" s="3">
        <v>44403</v>
      </c>
      <c r="Z1571">
        <f t="shared" si="419"/>
        <v>0</v>
      </c>
      <c r="AA1571" s="1">
        <f t="shared" ca="1" si="423"/>
        <v>9.7591758622075915</v>
      </c>
      <c r="AB1571" s="14">
        <f t="shared" ca="1" si="424"/>
        <v>5.405452492528795E-2</v>
      </c>
    </row>
    <row r="1572" spans="1:28" x14ac:dyDescent="0.35">
      <c r="A1572" s="3">
        <f t="shared" si="420"/>
        <v>44386.851515151669</v>
      </c>
      <c r="B1572" s="3">
        <f t="shared" si="408"/>
        <v>44404.033333333464</v>
      </c>
      <c r="C1572" s="3">
        <f t="shared" si="409"/>
        <v>44408</v>
      </c>
      <c r="D1572" s="4">
        <f t="shared" si="410"/>
        <v>23</v>
      </c>
      <c r="E1572" s="2">
        <f t="shared" ca="1" si="411"/>
        <v>1.1480365296807227</v>
      </c>
      <c r="F1572" s="8">
        <f t="shared" ca="1" si="421"/>
        <v>40.472136773826008</v>
      </c>
      <c r="G1572" s="8">
        <f t="shared" ca="1" si="422"/>
        <v>20.949741691511143</v>
      </c>
      <c r="H1572">
        <v>0.03</v>
      </c>
      <c r="I1572">
        <v>0</v>
      </c>
      <c r="J1572">
        <v>0</v>
      </c>
      <c r="K1572" s="7">
        <v>0.75</v>
      </c>
      <c r="L1572">
        <v>0.3</v>
      </c>
      <c r="M1572">
        <v>0.3</v>
      </c>
      <c r="N1572" s="7">
        <v>0.8</v>
      </c>
      <c r="O1572">
        <f t="shared" ca="1" si="412"/>
        <v>9.3518608888583614</v>
      </c>
      <c r="P1572" s="6">
        <f t="shared" ca="1" si="413"/>
        <v>0.98864165534819115</v>
      </c>
      <c r="Q1572" s="15">
        <f t="shared" ca="1" si="414"/>
        <v>9.9581494875315286</v>
      </c>
      <c r="R1572" s="13">
        <v>1</v>
      </c>
      <c r="S1572" s="5" t="str">
        <f t="shared" ca="1" si="415"/>
        <v/>
      </c>
      <c r="T1572" s="5">
        <f t="shared" ca="1" si="416"/>
        <v>0</v>
      </c>
      <c r="U1572" s="4">
        <f t="shared" ca="1" si="417"/>
        <v>0</v>
      </c>
      <c r="V1572">
        <f t="shared" ca="1" si="418"/>
        <v>0</v>
      </c>
      <c r="X1572" s="3">
        <v>44386</v>
      </c>
      <c r="Y1572" s="3">
        <v>44404</v>
      </c>
      <c r="Z1572">
        <f t="shared" si="419"/>
        <v>0</v>
      </c>
      <c r="AA1572" s="1">
        <f t="shared" ca="1" si="423"/>
        <v>9.4223800359344878</v>
      </c>
      <c r="AB1572" s="14">
        <f t="shared" ca="1" si="424"/>
        <v>7.0519147076126387E-2</v>
      </c>
    </row>
    <row r="1573" spans="1:28" x14ac:dyDescent="0.35">
      <c r="A1573" s="3">
        <f t="shared" si="420"/>
        <v>44386.896969697125</v>
      </c>
      <c r="B1573" s="3">
        <f t="shared" si="408"/>
        <v>44405.033333333464</v>
      </c>
      <c r="C1573" s="3">
        <f t="shared" si="409"/>
        <v>44408</v>
      </c>
      <c r="D1573" s="4">
        <f t="shared" si="410"/>
        <v>23</v>
      </c>
      <c r="E1573" s="2">
        <f t="shared" ca="1" si="411"/>
        <v>1.15077625570812</v>
      </c>
      <c r="F1573" s="8">
        <f t="shared" ca="1" si="421"/>
        <v>40.891617919175971</v>
      </c>
      <c r="G1573" s="8">
        <f t="shared" ca="1" si="422"/>
        <v>20.890254039153309</v>
      </c>
      <c r="H1573">
        <v>0.03</v>
      </c>
      <c r="I1573">
        <v>0</v>
      </c>
      <c r="J1573">
        <v>0</v>
      </c>
      <c r="K1573" s="7">
        <v>0.75</v>
      </c>
      <c r="L1573">
        <v>0.3</v>
      </c>
      <c r="M1573">
        <v>0.3</v>
      </c>
      <c r="N1573" s="7">
        <v>0.8</v>
      </c>
      <c r="O1573">
        <f t="shared" ca="1" si="412"/>
        <v>9.7259594002286676</v>
      </c>
      <c r="P1573" s="6">
        <f t="shared" ca="1" si="413"/>
        <v>0.98861470417701625</v>
      </c>
      <c r="Q1573" s="15">
        <f t="shared" ca="1" si="414"/>
        <v>9.9581494875315286</v>
      </c>
      <c r="R1573" s="13">
        <v>1</v>
      </c>
      <c r="S1573" s="5" t="str">
        <f t="shared" ca="1" si="415"/>
        <v/>
      </c>
      <c r="T1573" s="5">
        <f t="shared" ca="1" si="416"/>
        <v>0</v>
      </c>
      <c r="U1573" s="4">
        <f t="shared" ca="1" si="417"/>
        <v>0</v>
      </c>
      <c r="V1573">
        <f t="shared" ca="1" si="418"/>
        <v>0</v>
      </c>
      <c r="X1573" s="3">
        <v>44386</v>
      </c>
      <c r="Y1573" s="3">
        <v>44405</v>
      </c>
      <c r="Z1573">
        <f t="shared" si="419"/>
        <v>0</v>
      </c>
      <c r="AA1573" s="1">
        <f t="shared" ca="1" si="423"/>
        <v>9.7863749034152576</v>
      </c>
      <c r="AB1573" s="14">
        <f t="shared" ca="1" si="424"/>
        <v>6.0415503186590058E-2</v>
      </c>
    </row>
    <row r="1574" spans="1:28" x14ac:dyDescent="0.35">
      <c r="A1574" s="3">
        <f t="shared" si="420"/>
        <v>44386.942424242581</v>
      </c>
      <c r="B1574" s="3">
        <f t="shared" si="408"/>
        <v>44406.033333333464</v>
      </c>
      <c r="C1574" s="3">
        <f t="shared" si="409"/>
        <v>44408</v>
      </c>
      <c r="D1574" s="4">
        <f t="shared" si="410"/>
        <v>23</v>
      </c>
      <c r="E1574" s="2">
        <f t="shared" ca="1" si="411"/>
        <v>1.1535159817355174</v>
      </c>
      <c r="F1574" s="8">
        <f t="shared" ca="1" si="421"/>
        <v>41.362951519227963</v>
      </c>
      <c r="G1574" s="8">
        <f t="shared" ca="1" si="422"/>
        <v>20.012258589891438</v>
      </c>
      <c r="H1574">
        <v>0.03</v>
      </c>
      <c r="I1574">
        <v>0</v>
      </c>
      <c r="J1574">
        <v>0</v>
      </c>
      <c r="K1574" s="7">
        <v>0.75</v>
      </c>
      <c r="L1574">
        <v>0.3</v>
      </c>
      <c r="M1574">
        <v>0.3</v>
      </c>
      <c r="N1574" s="7">
        <v>0.8</v>
      </c>
      <c r="O1574">
        <f t="shared" ca="1" si="412"/>
        <v>10.957455049529532</v>
      </c>
      <c r="P1574" s="6">
        <f t="shared" ca="1" si="413"/>
        <v>0.98858775374055241</v>
      </c>
      <c r="Q1574" s="15">
        <f t="shared" ca="1" si="414"/>
        <v>9.9581494875315286</v>
      </c>
      <c r="R1574" s="13">
        <v>1</v>
      </c>
      <c r="S1574" s="5" t="str">
        <f t="shared" ca="1" si="415"/>
        <v/>
      </c>
      <c r="T1574" s="5">
        <f t="shared" ca="1" si="416"/>
        <v>0</v>
      </c>
      <c r="U1574" s="4">
        <f t="shared" ca="1" si="417"/>
        <v>0</v>
      </c>
      <c r="V1574">
        <f t="shared" ca="1" si="418"/>
        <v>0</v>
      </c>
      <c r="X1574" s="3">
        <v>44386</v>
      </c>
      <c r="Y1574" s="3">
        <v>44406</v>
      </c>
      <c r="Z1574">
        <f t="shared" si="419"/>
        <v>0</v>
      </c>
      <c r="AA1574" s="1">
        <f t="shared" ca="1" si="423"/>
        <v>10.986714877486666</v>
      </c>
      <c r="AB1574" s="14">
        <f t="shared" ca="1" si="424"/>
        <v>2.9259827957133666E-2</v>
      </c>
    </row>
    <row r="1575" spans="1:28" x14ac:dyDescent="0.35">
      <c r="A1575" s="3">
        <f t="shared" si="420"/>
        <v>44386.987878788037</v>
      </c>
      <c r="B1575" s="3">
        <f t="shared" si="408"/>
        <v>44407.033333333464</v>
      </c>
      <c r="C1575" s="3">
        <f t="shared" si="409"/>
        <v>44408</v>
      </c>
      <c r="D1575" s="4">
        <f t="shared" si="410"/>
        <v>23</v>
      </c>
      <c r="E1575" s="2">
        <f t="shared" ca="1" si="411"/>
        <v>1.1562557077629145</v>
      </c>
      <c r="F1575" s="8">
        <f t="shared" ca="1" si="421"/>
        <v>40.16987516135498</v>
      </c>
      <c r="G1575" s="8">
        <f t="shared" ca="1" si="422"/>
        <v>20.333626569200938</v>
      </c>
      <c r="H1575">
        <v>0.03</v>
      </c>
      <c r="I1575">
        <v>0</v>
      </c>
      <c r="J1575">
        <v>0</v>
      </c>
      <c r="K1575" s="7">
        <v>0.75</v>
      </c>
      <c r="L1575">
        <v>0.3</v>
      </c>
      <c r="M1575">
        <v>0.3</v>
      </c>
      <c r="N1575" s="7">
        <v>0.8</v>
      </c>
      <c r="O1575">
        <f t="shared" ca="1" si="412"/>
        <v>9.7412798018152955</v>
      </c>
      <c r="P1575" s="6">
        <f t="shared" ca="1" si="413"/>
        <v>0.988560804038779</v>
      </c>
      <c r="Q1575" s="15">
        <f t="shared" ca="1" si="414"/>
        <v>9.9581494875315286</v>
      </c>
      <c r="R1575" s="13">
        <v>1</v>
      </c>
      <c r="S1575" s="5" t="str">
        <f t="shared" ca="1" si="415"/>
        <v/>
      </c>
      <c r="T1575" s="5">
        <f t="shared" ca="1" si="416"/>
        <v>0</v>
      </c>
      <c r="U1575" s="4">
        <f t="shared" ca="1" si="417"/>
        <v>0</v>
      </c>
      <c r="V1575">
        <f t="shared" ca="1" si="418"/>
        <v>0</v>
      </c>
      <c r="X1575" s="3">
        <v>44386</v>
      </c>
      <c r="Y1575" s="3">
        <v>44407</v>
      </c>
      <c r="Z1575">
        <f t="shared" si="419"/>
        <v>0</v>
      </c>
      <c r="AA1575" s="1">
        <f t="shared" ca="1" si="423"/>
        <v>9.794605345947236</v>
      </c>
      <c r="AB1575" s="14">
        <f t="shared" ca="1" si="424"/>
        <v>5.3325544131940461E-2</v>
      </c>
    </row>
    <row r="1576" spans="1:28" x14ac:dyDescent="0.35">
      <c r="A1576" s="3">
        <f t="shared" si="420"/>
        <v>44387.033333333493</v>
      </c>
      <c r="B1576" s="3">
        <f t="shared" si="408"/>
        <v>44387.033333333493</v>
      </c>
      <c r="C1576" s="3">
        <f t="shared" si="409"/>
        <v>44408</v>
      </c>
      <c r="D1576" s="4">
        <f t="shared" si="410"/>
        <v>22</v>
      </c>
      <c r="E1576" s="2">
        <f t="shared" ca="1" si="411"/>
        <v>1.101461187215049</v>
      </c>
      <c r="F1576" s="8">
        <f t="shared" ca="1" si="421"/>
        <v>40.715202607253765</v>
      </c>
      <c r="G1576" s="8">
        <f t="shared" ca="1" si="422"/>
        <v>20.995160745292878</v>
      </c>
      <c r="H1576">
        <v>0.03</v>
      </c>
      <c r="I1576">
        <v>0</v>
      </c>
      <c r="J1576">
        <v>0</v>
      </c>
      <c r="K1576" s="7">
        <v>0.75</v>
      </c>
      <c r="L1576">
        <v>0.3</v>
      </c>
      <c r="M1576">
        <v>0.3</v>
      </c>
      <c r="N1576" s="7">
        <v>0.8</v>
      </c>
      <c r="O1576">
        <f t="shared" ca="1" si="412"/>
        <v>9.4887412101474453</v>
      </c>
      <c r="P1576" s="6">
        <f t="shared" ca="1" si="413"/>
        <v>0.98909993768831306</v>
      </c>
      <c r="Q1576" s="15">
        <f t="shared" ca="1" si="414"/>
        <v>9.5751777277789358</v>
      </c>
      <c r="R1576" s="13">
        <v>1</v>
      </c>
      <c r="S1576" s="5" t="str">
        <f t="shared" ca="1" si="415"/>
        <v/>
      </c>
      <c r="T1576" s="5">
        <f t="shared" ca="1" si="416"/>
        <v>0</v>
      </c>
      <c r="U1576" s="4">
        <f t="shared" ca="1" si="417"/>
        <v>1436.2766591668403</v>
      </c>
      <c r="V1576">
        <f t="shared" ca="1" si="418"/>
        <v>0</v>
      </c>
      <c r="X1576" s="3">
        <v>44387</v>
      </c>
      <c r="Y1576" s="3">
        <v>44387</v>
      </c>
      <c r="Z1576">
        <f t="shared" si="419"/>
        <v>150</v>
      </c>
      <c r="AA1576" s="1">
        <f t="shared" ca="1" si="423"/>
        <v>9.5486937244251138</v>
      </c>
      <c r="AB1576" s="14">
        <f t="shared" ca="1" si="424"/>
        <v>5.9952514277668456E-2</v>
      </c>
    </row>
    <row r="1577" spans="1:28" x14ac:dyDescent="0.35">
      <c r="A1577" s="3">
        <f t="shared" si="420"/>
        <v>44387.080952381111</v>
      </c>
      <c r="B1577" s="3">
        <f t="shared" si="408"/>
        <v>44388.033333333493</v>
      </c>
      <c r="C1577" s="3">
        <f t="shared" si="409"/>
        <v>44408</v>
      </c>
      <c r="D1577" s="4">
        <f t="shared" si="410"/>
        <v>22</v>
      </c>
      <c r="E1577" s="2">
        <f t="shared" ca="1" si="411"/>
        <v>1.1042009132424464</v>
      </c>
      <c r="F1577" s="8">
        <f t="shared" ca="1" si="421"/>
        <v>40.292942509549697</v>
      </c>
      <c r="G1577" s="8">
        <f t="shared" ca="1" si="422"/>
        <v>20.6405219450258</v>
      </c>
      <c r="H1577">
        <v>0.03</v>
      </c>
      <c r="I1577">
        <v>0</v>
      </c>
      <c r="J1577">
        <v>0</v>
      </c>
      <c r="K1577" s="7">
        <v>0.75</v>
      </c>
      <c r="L1577">
        <v>0.3</v>
      </c>
      <c r="M1577">
        <v>0.3</v>
      </c>
      <c r="N1577" s="7">
        <v>0.8</v>
      </c>
      <c r="O1577">
        <f t="shared" ca="1" si="412"/>
        <v>9.5266849371364692</v>
      </c>
      <c r="P1577" s="6">
        <f t="shared" ca="1" si="413"/>
        <v>0.98907297402399119</v>
      </c>
      <c r="Q1577" s="15">
        <f t="shared" ca="1" si="414"/>
        <v>9.5751777277789358</v>
      </c>
      <c r="R1577" s="13">
        <v>1</v>
      </c>
      <c r="S1577" s="5" t="str">
        <f t="shared" ca="1" si="415"/>
        <v/>
      </c>
      <c r="T1577" s="5">
        <f t="shared" ca="1" si="416"/>
        <v>0</v>
      </c>
      <c r="U1577" s="4">
        <f t="shared" ca="1" si="417"/>
        <v>0</v>
      </c>
      <c r="V1577">
        <f t="shared" ca="1" si="418"/>
        <v>0</v>
      </c>
      <c r="X1577" s="3">
        <v>44387</v>
      </c>
      <c r="Y1577" s="3">
        <v>44388</v>
      </c>
      <c r="Z1577">
        <f t="shared" si="419"/>
        <v>0</v>
      </c>
      <c r="AA1577" s="1">
        <f t="shared" ca="1" si="423"/>
        <v>9.581377106935399</v>
      </c>
      <c r="AB1577" s="14">
        <f t="shared" ca="1" si="424"/>
        <v>5.4692169798929768E-2</v>
      </c>
    </row>
    <row r="1578" spans="1:28" x14ac:dyDescent="0.35">
      <c r="A1578" s="3">
        <f t="shared" si="420"/>
        <v>44387.12857142873</v>
      </c>
      <c r="B1578" s="3">
        <f t="shared" si="408"/>
        <v>44389.033333333493</v>
      </c>
      <c r="C1578" s="3">
        <f t="shared" si="409"/>
        <v>44408</v>
      </c>
      <c r="D1578" s="4">
        <f t="shared" si="410"/>
        <v>22</v>
      </c>
      <c r="E1578" s="2">
        <f t="shared" ca="1" si="411"/>
        <v>1.1069406392698435</v>
      </c>
      <c r="F1578" s="8">
        <f t="shared" ca="1" si="421"/>
        <v>40.757142108274408</v>
      </c>
      <c r="G1578" s="8">
        <f t="shared" ca="1" si="422"/>
        <v>21.454029308942925</v>
      </c>
      <c r="H1578">
        <v>0.03</v>
      </c>
      <c r="I1578">
        <v>0</v>
      </c>
      <c r="J1578">
        <v>0</v>
      </c>
      <c r="K1578" s="7">
        <v>0.75</v>
      </c>
      <c r="L1578">
        <v>0.3</v>
      </c>
      <c r="M1578">
        <v>0.3</v>
      </c>
      <c r="N1578" s="7">
        <v>0.8</v>
      </c>
      <c r="O1578">
        <f t="shared" ca="1" si="412"/>
        <v>9.0613272722628793</v>
      </c>
      <c r="P1578" s="6">
        <f t="shared" ca="1" si="413"/>
        <v>0.98904601109472046</v>
      </c>
      <c r="Q1578" s="15">
        <f t="shared" ca="1" si="414"/>
        <v>9.5751777277789358</v>
      </c>
      <c r="R1578" s="13">
        <v>1</v>
      </c>
      <c r="S1578" s="5" t="str">
        <f t="shared" ca="1" si="415"/>
        <v/>
      </c>
      <c r="T1578" s="5">
        <f t="shared" ca="1" si="416"/>
        <v>0</v>
      </c>
      <c r="U1578" s="4">
        <f t="shared" ca="1" si="417"/>
        <v>0</v>
      </c>
      <c r="V1578">
        <f t="shared" ca="1" si="418"/>
        <v>0</v>
      </c>
      <c r="X1578" s="3">
        <v>44387</v>
      </c>
      <c r="Y1578" s="3">
        <v>44389</v>
      </c>
      <c r="Z1578">
        <f t="shared" si="419"/>
        <v>0</v>
      </c>
      <c r="AA1578" s="1">
        <f t="shared" ca="1" si="423"/>
        <v>9.1411432077295309</v>
      </c>
      <c r="AB1578" s="14">
        <f t="shared" ca="1" si="424"/>
        <v>7.9815935466651666E-2</v>
      </c>
    </row>
    <row r="1579" spans="1:28" x14ac:dyDescent="0.35">
      <c r="A1579" s="3">
        <f t="shared" si="420"/>
        <v>44387.176190476348</v>
      </c>
      <c r="B1579" s="3">
        <f t="shared" si="408"/>
        <v>44390.033333333493</v>
      </c>
      <c r="C1579" s="3">
        <f t="shared" si="409"/>
        <v>44408</v>
      </c>
      <c r="D1579" s="4">
        <f t="shared" si="410"/>
        <v>22</v>
      </c>
      <c r="E1579" s="2">
        <f t="shared" ca="1" si="411"/>
        <v>1.1096803652972409</v>
      </c>
      <c r="F1579" s="8">
        <f t="shared" ca="1" si="421"/>
        <v>40.549195797238838</v>
      </c>
      <c r="G1579" s="8">
        <f t="shared" ca="1" si="422"/>
        <v>20.232430469291984</v>
      </c>
      <c r="H1579">
        <v>0.03</v>
      </c>
      <c r="I1579">
        <v>0</v>
      </c>
      <c r="J1579">
        <v>0</v>
      </c>
      <c r="K1579" s="7">
        <v>0.75</v>
      </c>
      <c r="L1579">
        <v>0.3</v>
      </c>
      <c r="M1579">
        <v>0.3</v>
      </c>
      <c r="N1579" s="7">
        <v>0.8</v>
      </c>
      <c r="O1579">
        <f t="shared" ca="1" si="412"/>
        <v>10.126966378637142</v>
      </c>
      <c r="P1579" s="6">
        <f t="shared" ca="1" si="413"/>
        <v>0.98901904890048076</v>
      </c>
      <c r="Q1579" s="15">
        <f t="shared" ca="1" si="414"/>
        <v>9.5751777277789358</v>
      </c>
      <c r="R1579" s="13">
        <v>1</v>
      </c>
      <c r="S1579" s="5" t="str">
        <f t="shared" ca="1" si="415"/>
        <v/>
      </c>
      <c r="T1579" s="5">
        <f t="shared" ca="1" si="416"/>
        <v>0</v>
      </c>
      <c r="U1579" s="4">
        <f t="shared" ca="1" si="417"/>
        <v>0</v>
      </c>
      <c r="V1579">
        <f t="shared" ca="1" si="418"/>
        <v>0</v>
      </c>
      <c r="X1579" s="3">
        <v>44387</v>
      </c>
      <c r="Y1579" s="3">
        <v>44390</v>
      </c>
      <c r="Z1579">
        <f t="shared" si="419"/>
        <v>0</v>
      </c>
      <c r="AA1579" s="1">
        <f t="shared" ca="1" si="423"/>
        <v>10.165875025097449</v>
      </c>
      <c r="AB1579" s="14">
        <f t="shared" ca="1" si="424"/>
        <v>3.8908646460306784E-2</v>
      </c>
    </row>
    <row r="1580" spans="1:28" x14ac:dyDescent="0.35">
      <c r="A1580" s="3">
        <f t="shared" si="420"/>
        <v>44387.223809523966</v>
      </c>
      <c r="B1580" s="3">
        <f t="shared" si="408"/>
        <v>44391.033333333493</v>
      </c>
      <c r="C1580" s="3">
        <f t="shared" si="409"/>
        <v>44408</v>
      </c>
      <c r="D1580" s="4">
        <f t="shared" si="410"/>
        <v>22</v>
      </c>
      <c r="E1580" s="2">
        <f t="shared" ca="1" si="411"/>
        <v>1.112420091324638</v>
      </c>
      <c r="F1580" s="8">
        <f t="shared" ca="1" si="421"/>
        <v>40.184103309035109</v>
      </c>
      <c r="G1580" s="8">
        <f t="shared" ca="1" si="422"/>
        <v>21.371229399788696</v>
      </c>
      <c r="H1580">
        <v>0.03</v>
      </c>
      <c r="I1580">
        <v>0</v>
      </c>
      <c r="J1580">
        <v>0</v>
      </c>
      <c r="K1580" s="7">
        <v>0.75</v>
      </c>
      <c r="L1580">
        <v>0.3</v>
      </c>
      <c r="M1580">
        <v>0.3</v>
      </c>
      <c r="N1580" s="7">
        <v>0.8</v>
      </c>
      <c r="O1580">
        <f t="shared" ca="1" si="412"/>
        <v>8.7143480819876338</v>
      </c>
      <c r="P1580" s="6">
        <f t="shared" ca="1" si="413"/>
        <v>0.98899208744125255</v>
      </c>
      <c r="Q1580" s="15">
        <f t="shared" ca="1" si="414"/>
        <v>9.5751777277789358</v>
      </c>
      <c r="R1580" s="13">
        <v>1</v>
      </c>
      <c r="S1580" s="5" t="str">
        <f t="shared" ca="1" si="415"/>
        <v/>
      </c>
      <c r="T1580" s="5">
        <f t="shared" ca="1" si="416"/>
        <v>0</v>
      </c>
      <c r="U1580" s="4">
        <f t="shared" ca="1" si="417"/>
        <v>0</v>
      </c>
      <c r="V1580">
        <f t="shared" ca="1" si="418"/>
        <v>0</v>
      </c>
      <c r="X1580" s="3">
        <v>44387</v>
      </c>
      <c r="Y1580" s="3">
        <v>44391</v>
      </c>
      <c r="Z1580">
        <f t="shared" si="419"/>
        <v>0</v>
      </c>
      <c r="AA1580" s="1">
        <f t="shared" ca="1" si="423"/>
        <v>8.8053492722802318</v>
      </c>
      <c r="AB1580" s="14">
        <f t="shared" ca="1" si="424"/>
        <v>9.1001190292598011E-2</v>
      </c>
    </row>
    <row r="1581" spans="1:28" x14ac:dyDescent="0.35">
      <c r="A1581" s="3">
        <f t="shared" si="420"/>
        <v>44387.271428571585</v>
      </c>
      <c r="B1581" s="3">
        <f t="shared" si="408"/>
        <v>44392.033333333493</v>
      </c>
      <c r="C1581" s="3">
        <f t="shared" si="409"/>
        <v>44408</v>
      </c>
      <c r="D1581" s="4">
        <f t="shared" si="410"/>
        <v>22</v>
      </c>
      <c r="E1581" s="2">
        <f t="shared" ca="1" si="411"/>
        <v>1.1151598173520354</v>
      </c>
      <c r="F1581" s="8">
        <f t="shared" ca="1" si="421"/>
        <v>40.015806588348646</v>
      </c>
      <c r="G1581" s="8">
        <f t="shared" ca="1" si="422"/>
        <v>20.990112393856016</v>
      </c>
      <c r="H1581">
        <v>0.03</v>
      </c>
      <c r="I1581">
        <v>0</v>
      </c>
      <c r="J1581">
        <v>0</v>
      </c>
      <c r="K1581" s="7">
        <v>0.75</v>
      </c>
      <c r="L1581">
        <v>0.3</v>
      </c>
      <c r="M1581">
        <v>0.3</v>
      </c>
      <c r="N1581" s="7">
        <v>0.8</v>
      </c>
      <c r="O1581">
        <f t="shared" ca="1" si="412"/>
        <v>8.9692425474054644</v>
      </c>
      <c r="P1581" s="6">
        <f t="shared" ca="1" si="413"/>
        <v>0.98896512671701542</v>
      </c>
      <c r="Q1581" s="15">
        <f t="shared" ca="1" si="414"/>
        <v>9.5751777277789358</v>
      </c>
      <c r="R1581" s="13">
        <v>1</v>
      </c>
      <c r="S1581" s="5" t="str">
        <f t="shared" ca="1" si="415"/>
        <v/>
      </c>
      <c r="T1581" s="5">
        <f t="shared" ca="1" si="416"/>
        <v>0</v>
      </c>
      <c r="U1581" s="4">
        <f t="shared" ca="1" si="417"/>
        <v>0</v>
      </c>
      <c r="V1581">
        <f t="shared" ca="1" si="418"/>
        <v>0</v>
      </c>
      <c r="X1581" s="3">
        <v>44387</v>
      </c>
      <c r="Y1581" s="3">
        <v>44392</v>
      </c>
      <c r="Z1581">
        <f t="shared" si="419"/>
        <v>0</v>
      </c>
      <c r="AA1581" s="1">
        <f t="shared" ca="1" si="423"/>
        <v>9.0456805771492483</v>
      </c>
      <c r="AB1581" s="14">
        <f t="shared" ca="1" si="424"/>
        <v>7.6438029743783886E-2</v>
      </c>
    </row>
    <row r="1582" spans="1:28" x14ac:dyDescent="0.35">
      <c r="A1582" s="3">
        <f t="shared" si="420"/>
        <v>44387.319047619203</v>
      </c>
      <c r="B1582" s="3">
        <f t="shared" si="408"/>
        <v>44393.033333333493</v>
      </c>
      <c r="C1582" s="3">
        <f t="shared" si="409"/>
        <v>44408</v>
      </c>
      <c r="D1582" s="4">
        <f t="shared" si="410"/>
        <v>22</v>
      </c>
      <c r="E1582" s="2">
        <f t="shared" ca="1" si="411"/>
        <v>1.1178995433794328</v>
      </c>
      <c r="F1582" s="8">
        <f t="shared" ca="1" si="421"/>
        <v>41.24332042663432</v>
      </c>
      <c r="G1582" s="8">
        <f t="shared" ca="1" si="422"/>
        <v>21.083267806434279</v>
      </c>
      <c r="H1582">
        <v>0.03</v>
      </c>
      <c r="I1582">
        <v>0</v>
      </c>
      <c r="J1582">
        <v>0</v>
      </c>
      <c r="K1582" s="7">
        <v>0.75</v>
      </c>
      <c r="L1582">
        <v>0.3</v>
      </c>
      <c r="M1582">
        <v>0.3</v>
      </c>
      <c r="N1582" s="7">
        <v>0.8</v>
      </c>
      <c r="O1582">
        <f t="shared" ca="1" si="412"/>
        <v>9.7967225135414608</v>
      </c>
      <c r="P1582" s="6">
        <f t="shared" ca="1" si="413"/>
        <v>0.98893816672774959</v>
      </c>
      <c r="Q1582" s="15">
        <f t="shared" ca="1" si="414"/>
        <v>9.5751777277789358</v>
      </c>
      <c r="R1582" s="13">
        <v>1</v>
      </c>
      <c r="S1582" s="5" t="str">
        <f t="shared" ca="1" si="415"/>
        <v/>
      </c>
      <c r="T1582" s="5">
        <f t="shared" ca="1" si="416"/>
        <v>0</v>
      </c>
      <c r="U1582" s="4">
        <f t="shared" ca="1" si="417"/>
        <v>0</v>
      </c>
      <c r="V1582">
        <f t="shared" ca="1" si="418"/>
        <v>0</v>
      </c>
      <c r="X1582" s="3">
        <v>44387</v>
      </c>
      <c r="Y1582" s="3">
        <v>44393</v>
      </c>
      <c r="Z1582">
        <f t="shared" si="419"/>
        <v>0</v>
      </c>
      <c r="AA1582" s="1">
        <f t="shared" ca="1" si="423"/>
        <v>9.8531400441105781</v>
      </c>
      <c r="AB1582" s="14">
        <f t="shared" ca="1" si="424"/>
        <v>5.6417530569117247E-2</v>
      </c>
    </row>
    <row r="1583" spans="1:28" x14ac:dyDescent="0.35">
      <c r="A1583" s="3">
        <f t="shared" si="420"/>
        <v>44387.366666666821</v>
      </c>
      <c r="B1583" s="3">
        <f t="shared" si="408"/>
        <v>44394.033333333493</v>
      </c>
      <c r="C1583" s="3">
        <f t="shared" si="409"/>
        <v>44408</v>
      </c>
      <c r="D1583" s="4">
        <f t="shared" si="410"/>
        <v>22</v>
      </c>
      <c r="E1583" s="2">
        <f t="shared" ca="1" si="411"/>
        <v>1.1206392694068299</v>
      </c>
      <c r="F1583" s="8">
        <f t="shared" ca="1" si="421"/>
        <v>40.115909712282622</v>
      </c>
      <c r="G1583" s="8">
        <f t="shared" ca="1" si="422"/>
        <v>20.97161043192887</v>
      </c>
      <c r="H1583">
        <v>0.03</v>
      </c>
      <c r="I1583">
        <v>0</v>
      </c>
      <c r="J1583">
        <v>0</v>
      </c>
      <c r="K1583" s="7">
        <v>0.75</v>
      </c>
      <c r="L1583">
        <v>0.3</v>
      </c>
      <c r="M1583">
        <v>0.3</v>
      </c>
      <c r="N1583" s="7">
        <v>0.8</v>
      </c>
      <c r="O1583">
        <f t="shared" ca="1" si="412"/>
        <v>9.062821852283097</v>
      </c>
      <c r="P1583" s="6">
        <f t="shared" ca="1" si="413"/>
        <v>0.98891120747343464</v>
      </c>
      <c r="Q1583" s="15">
        <f t="shared" ca="1" si="414"/>
        <v>9.5751777277789358</v>
      </c>
      <c r="R1583" s="13">
        <v>1</v>
      </c>
      <c r="S1583" s="5" t="str">
        <f t="shared" ca="1" si="415"/>
        <v/>
      </c>
      <c r="T1583" s="5">
        <f t="shared" ca="1" si="416"/>
        <v>0</v>
      </c>
      <c r="U1583" s="4">
        <f t="shared" ca="1" si="417"/>
        <v>0</v>
      </c>
      <c r="V1583">
        <f t="shared" ca="1" si="418"/>
        <v>0</v>
      </c>
      <c r="X1583" s="3">
        <v>44387</v>
      </c>
      <c r="Y1583" s="3">
        <v>44394</v>
      </c>
      <c r="Z1583">
        <f t="shared" si="419"/>
        <v>0</v>
      </c>
      <c r="AA1583" s="1">
        <f t="shared" ca="1" si="423"/>
        <v>9.1371490965842135</v>
      </c>
      <c r="AB1583" s="14">
        <f t="shared" ca="1" si="424"/>
        <v>7.432724430111648E-2</v>
      </c>
    </row>
    <row r="1584" spans="1:28" x14ac:dyDescent="0.35">
      <c r="A1584" s="3">
        <f t="shared" si="420"/>
        <v>44387.41428571444</v>
      </c>
      <c r="B1584" s="3">
        <f t="shared" si="408"/>
        <v>44395.033333333493</v>
      </c>
      <c r="C1584" s="3">
        <f t="shared" si="409"/>
        <v>44408</v>
      </c>
      <c r="D1584" s="4">
        <f t="shared" si="410"/>
        <v>22</v>
      </c>
      <c r="E1584" s="2">
        <f t="shared" ca="1" si="411"/>
        <v>1.1233789954342273</v>
      </c>
      <c r="F1584" s="8">
        <f t="shared" ca="1" si="421"/>
        <v>40.431662849101301</v>
      </c>
      <c r="G1584" s="8">
        <f t="shared" ca="1" si="422"/>
        <v>20.762122319823114</v>
      </c>
      <c r="H1584">
        <v>0.03</v>
      </c>
      <c r="I1584">
        <v>0</v>
      </c>
      <c r="J1584">
        <v>0</v>
      </c>
      <c r="K1584" s="7">
        <v>0.75</v>
      </c>
      <c r="L1584">
        <v>0.3</v>
      </c>
      <c r="M1584">
        <v>0.3</v>
      </c>
      <c r="N1584" s="7">
        <v>0.8</v>
      </c>
      <c r="O1584">
        <f t="shared" ca="1" si="412"/>
        <v>9.5091248170028599</v>
      </c>
      <c r="P1584" s="6">
        <f t="shared" ca="1" si="413"/>
        <v>0.98888424895405103</v>
      </c>
      <c r="Q1584" s="15">
        <f t="shared" ca="1" si="414"/>
        <v>9.5751777277789358</v>
      </c>
      <c r="R1584" s="13">
        <v>1</v>
      </c>
      <c r="S1584" s="5" t="str">
        <f t="shared" ca="1" si="415"/>
        <v/>
      </c>
      <c r="T1584" s="5">
        <f t="shared" ca="1" si="416"/>
        <v>0</v>
      </c>
      <c r="U1584" s="4">
        <f t="shared" ca="1" si="417"/>
        <v>0</v>
      </c>
      <c r="V1584">
        <f t="shared" ca="1" si="418"/>
        <v>0</v>
      </c>
      <c r="X1584" s="3">
        <v>44387</v>
      </c>
      <c r="Y1584" s="3">
        <v>44395</v>
      </c>
      <c r="Z1584">
        <f t="shared" si="419"/>
        <v>0</v>
      </c>
      <c r="AA1584" s="1">
        <f t="shared" ca="1" si="423"/>
        <v>9.568763762490228</v>
      </c>
      <c r="AB1584" s="14">
        <f t="shared" ca="1" si="424"/>
        <v>5.9638945487368034E-2</v>
      </c>
    </row>
    <row r="1585" spans="1:28" x14ac:dyDescent="0.35">
      <c r="A1585" s="3">
        <f t="shared" si="420"/>
        <v>44387.461904762058</v>
      </c>
      <c r="B1585" s="3">
        <f t="shared" si="408"/>
        <v>44396.033333333493</v>
      </c>
      <c r="C1585" s="3">
        <f t="shared" si="409"/>
        <v>44408</v>
      </c>
      <c r="D1585" s="4">
        <f t="shared" si="410"/>
        <v>22</v>
      </c>
      <c r="E1585" s="2">
        <f t="shared" ca="1" si="411"/>
        <v>1.1261187214616244</v>
      </c>
      <c r="F1585" s="8">
        <f t="shared" ca="1" si="421"/>
        <v>41.143813719158047</v>
      </c>
      <c r="G1585" s="8">
        <f t="shared" ca="1" si="422"/>
        <v>21.147279520568336</v>
      </c>
      <c r="H1585">
        <v>0.03</v>
      </c>
      <c r="I1585">
        <v>0</v>
      </c>
      <c r="J1585">
        <v>0</v>
      </c>
      <c r="K1585" s="7">
        <v>0.75</v>
      </c>
      <c r="L1585">
        <v>0.3</v>
      </c>
      <c r="M1585">
        <v>0.3</v>
      </c>
      <c r="N1585" s="7">
        <v>0.8</v>
      </c>
      <c r="O1585">
        <f t="shared" ca="1" si="412"/>
        <v>9.6580807688001968</v>
      </c>
      <c r="P1585" s="6">
        <f t="shared" ca="1" si="413"/>
        <v>0.98885729116957843</v>
      </c>
      <c r="Q1585" s="15">
        <f t="shared" ca="1" si="414"/>
        <v>9.5751777277789358</v>
      </c>
      <c r="R1585" s="13">
        <v>1</v>
      </c>
      <c r="S1585" s="5" t="str">
        <f t="shared" ca="1" si="415"/>
        <v/>
      </c>
      <c r="T1585" s="5">
        <f t="shared" ca="1" si="416"/>
        <v>0</v>
      </c>
      <c r="U1585" s="4">
        <f t="shared" ca="1" si="417"/>
        <v>0</v>
      </c>
      <c r="V1585">
        <f t="shared" ca="1" si="418"/>
        <v>0</v>
      </c>
      <c r="X1585" s="3">
        <v>44387</v>
      </c>
      <c r="Y1585" s="3">
        <v>44396</v>
      </c>
      <c r="Z1585">
        <f t="shared" si="419"/>
        <v>0</v>
      </c>
      <c r="AA1585" s="1">
        <f t="shared" ca="1" si="423"/>
        <v>9.7199216393868895</v>
      </c>
      <c r="AB1585" s="14">
        <f t="shared" ca="1" si="424"/>
        <v>6.1840870586692631E-2</v>
      </c>
    </row>
    <row r="1586" spans="1:28" x14ac:dyDescent="0.35">
      <c r="A1586" s="3">
        <f t="shared" si="420"/>
        <v>44387.509523809676</v>
      </c>
      <c r="B1586" s="3">
        <f t="shared" si="408"/>
        <v>44397.033333333493</v>
      </c>
      <c r="C1586" s="3">
        <f t="shared" si="409"/>
        <v>44408</v>
      </c>
      <c r="D1586" s="4">
        <f t="shared" si="410"/>
        <v>22</v>
      </c>
      <c r="E1586" s="2">
        <f t="shared" ca="1" si="411"/>
        <v>1.1288584474890218</v>
      </c>
      <c r="F1586" s="8">
        <f t="shared" ca="1" si="421"/>
        <v>40.355256115161886</v>
      </c>
      <c r="G1586" s="8">
        <f t="shared" ca="1" si="422"/>
        <v>20.486523341917731</v>
      </c>
      <c r="H1586">
        <v>0.03</v>
      </c>
      <c r="I1586">
        <v>0</v>
      </c>
      <c r="J1586">
        <v>0</v>
      </c>
      <c r="K1586" s="7">
        <v>0.75</v>
      </c>
      <c r="L1586">
        <v>0.3</v>
      </c>
      <c r="M1586">
        <v>0.3</v>
      </c>
      <c r="N1586" s="7">
        <v>0.8</v>
      </c>
      <c r="O1586">
        <f t="shared" ca="1" si="412"/>
        <v>9.7274187444536793</v>
      </c>
      <c r="P1586" s="6">
        <f t="shared" ca="1" si="413"/>
        <v>0.98883033411999666</v>
      </c>
      <c r="Q1586" s="15">
        <f t="shared" ca="1" si="414"/>
        <v>9.5751777277789358</v>
      </c>
      <c r="R1586" s="13">
        <v>1</v>
      </c>
      <c r="S1586" s="5" t="str">
        <f t="shared" ca="1" si="415"/>
        <v/>
      </c>
      <c r="T1586" s="5">
        <f t="shared" ca="1" si="416"/>
        <v>0</v>
      </c>
      <c r="U1586" s="4">
        <f t="shared" ca="1" si="417"/>
        <v>0</v>
      </c>
      <c r="V1586">
        <f t="shared" ca="1" si="418"/>
        <v>0</v>
      </c>
      <c r="X1586" s="3">
        <v>44387</v>
      </c>
      <c r="Y1586" s="3">
        <v>44397</v>
      </c>
      <c r="Z1586">
        <f t="shared" si="419"/>
        <v>0</v>
      </c>
      <c r="AA1586" s="1">
        <f t="shared" ca="1" si="423"/>
        <v>9.7792185394437325</v>
      </c>
      <c r="AB1586" s="14">
        <f t="shared" ca="1" si="424"/>
        <v>5.1799794990053272E-2</v>
      </c>
    </row>
    <row r="1587" spans="1:28" x14ac:dyDescent="0.35">
      <c r="A1587" s="3">
        <f t="shared" si="420"/>
        <v>44387.557142857295</v>
      </c>
      <c r="B1587" s="3">
        <f t="shared" si="408"/>
        <v>44398.033333333493</v>
      </c>
      <c r="C1587" s="3">
        <f t="shared" si="409"/>
        <v>44408</v>
      </c>
      <c r="D1587" s="4">
        <f t="shared" si="410"/>
        <v>22</v>
      </c>
      <c r="E1587" s="2">
        <f t="shared" ca="1" si="411"/>
        <v>1.1315981735164189</v>
      </c>
      <c r="F1587" s="8">
        <f t="shared" ca="1" si="421"/>
        <v>40.801372723371095</v>
      </c>
      <c r="G1587" s="8">
        <f t="shared" ca="1" si="422"/>
        <v>21.115408472195291</v>
      </c>
      <c r="H1587">
        <v>0.03</v>
      </c>
      <c r="I1587">
        <v>0</v>
      </c>
      <c r="J1587">
        <v>0</v>
      </c>
      <c r="K1587" s="7">
        <v>0.75</v>
      </c>
      <c r="L1587">
        <v>0.3</v>
      </c>
      <c r="M1587">
        <v>0.3</v>
      </c>
      <c r="N1587" s="7">
        <v>0.8</v>
      </c>
      <c r="O1587">
        <f t="shared" ca="1" si="412"/>
        <v>9.4331210703330299</v>
      </c>
      <c r="P1587" s="6">
        <f t="shared" ca="1" si="413"/>
        <v>0.98880337780528604</v>
      </c>
      <c r="Q1587" s="15">
        <f t="shared" ca="1" si="414"/>
        <v>9.5751777277789358</v>
      </c>
      <c r="R1587" s="13">
        <v>1</v>
      </c>
      <c r="S1587" s="5" t="str">
        <f t="shared" ca="1" si="415"/>
        <v/>
      </c>
      <c r="T1587" s="5">
        <f t="shared" ca="1" si="416"/>
        <v>0</v>
      </c>
      <c r="U1587" s="4">
        <f t="shared" ca="1" si="417"/>
        <v>0</v>
      </c>
      <c r="V1587">
        <f t="shared" ca="1" si="418"/>
        <v>0</v>
      </c>
      <c r="X1587" s="3">
        <v>44387</v>
      </c>
      <c r="Y1587" s="3">
        <v>44398</v>
      </c>
      <c r="Z1587">
        <f t="shared" si="419"/>
        <v>0</v>
      </c>
      <c r="AA1587" s="1">
        <f t="shared" ca="1" si="423"/>
        <v>9.5011830760728522</v>
      </c>
      <c r="AB1587" s="14">
        <f t="shared" ca="1" si="424"/>
        <v>6.806200573982224E-2</v>
      </c>
    </row>
    <row r="1588" spans="1:28" x14ac:dyDescent="0.35">
      <c r="A1588" s="3">
        <f t="shared" si="420"/>
        <v>44387.604761904913</v>
      </c>
      <c r="B1588" s="3">
        <f t="shared" si="408"/>
        <v>44399.033333333493</v>
      </c>
      <c r="C1588" s="3">
        <f t="shared" si="409"/>
        <v>44408</v>
      </c>
      <c r="D1588" s="4">
        <f t="shared" si="410"/>
        <v>22</v>
      </c>
      <c r="E1588" s="2">
        <f t="shared" ca="1" si="411"/>
        <v>1.1343378995438163</v>
      </c>
      <c r="F1588" s="8">
        <f t="shared" ca="1" si="421"/>
        <v>40.705749487896036</v>
      </c>
      <c r="G1588" s="8">
        <f t="shared" ca="1" si="422"/>
        <v>20.261262301882205</v>
      </c>
      <c r="H1588">
        <v>0.03</v>
      </c>
      <c r="I1588">
        <v>0</v>
      </c>
      <c r="J1588">
        <v>0</v>
      </c>
      <c r="K1588" s="7">
        <v>0.75</v>
      </c>
      <c r="L1588">
        <v>0.3</v>
      </c>
      <c r="M1588">
        <v>0.3</v>
      </c>
      <c r="N1588" s="7">
        <v>0.8</v>
      </c>
      <c r="O1588">
        <f t="shared" ca="1" si="412"/>
        <v>10.215549814039818</v>
      </c>
      <c r="P1588" s="6">
        <f t="shared" ca="1" si="413"/>
        <v>0.98877642222542628</v>
      </c>
      <c r="Q1588" s="15">
        <f t="shared" ca="1" si="414"/>
        <v>9.5751777277789358</v>
      </c>
      <c r="R1588" s="13">
        <v>1</v>
      </c>
      <c r="S1588" s="5" t="str">
        <f t="shared" ca="1" si="415"/>
        <v/>
      </c>
      <c r="T1588" s="5">
        <f t="shared" ca="1" si="416"/>
        <v>0</v>
      </c>
      <c r="U1588" s="4">
        <f t="shared" ca="1" si="417"/>
        <v>0</v>
      </c>
      <c r="V1588">
        <f t="shared" ca="1" si="418"/>
        <v>0</v>
      </c>
      <c r="X1588" s="3">
        <v>44387</v>
      </c>
      <c r="Y1588" s="3">
        <v>44399</v>
      </c>
      <c r="Z1588">
        <f t="shared" si="419"/>
        <v>0</v>
      </c>
      <c r="AA1588" s="1">
        <f t="shared" ca="1" si="423"/>
        <v>10.256080366675281</v>
      </c>
      <c r="AB1588" s="14">
        <f t="shared" ca="1" si="424"/>
        <v>4.0530552635463124E-2</v>
      </c>
    </row>
    <row r="1589" spans="1:28" x14ac:dyDescent="0.35">
      <c r="A1589" s="3">
        <f t="shared" si="420"/>
        <v>44387.652380952532</v>
      </c>
      <c r="B1589" s="3">
        <f t="shared" si="408"/>
        <v>44400.033333333493</v>
      </c>
      <c r="C1589" s="3">
        <f t="shared" si="409"/>
        <v>44408</v>
      </c>
      <c r="D1589" s="4">
        <f t="shared" si="410"/>
        <v>22</v>
      </c>
      <c r="E1589" s="2">
        <f t="shared" ca="1" si="411"/>
        <v>1.1370776255712134</v>
      </c>
      <c r="F1589" s="8">
        <f t="shared" ca="1" si="421"/>
        <v>40.773848711066037</v>
      </c>
      <c r="G1589" s="8">
        <f t="shared" ca="1" si="422"/>
        <v>20.696291049807535</v>
      </c>
      <c r="H1589">
        <v>0.03</v>
      </c>
      <c r="I1589">
        <v>0</v>
      </c>
      <c r="J1589">
        <v>0</v>
      </c>
      <c r="K1589" s="7">
        <v>0.75</v>
      </c>
      <c r="L1589">
        <v>0.3</v>
      </c>
      <c r="M1589">
        <v>0.3</v>
      </c>
      <c r="N1589" s="7">
        <v>0.8</v>
      </c>
      <c r="O1589">
        <f t="shared" ca="1" si="412"/>
        <v>9.8315954834919914</v>
      </c>
      <c r="P1589" s="6">
        <f t="shared" ca="1" si="413"/>
        <v>0.98874946738039737</v>
      </c>
      <c r="Q1589" s="15">
        <f t="shared" ca="1" si="414"/>
        <v>9.5751777277789358</v>
      </c>
      <c r="R1589" s="13">
        <v>1</v>
      </c>
      <c r="S1589" s="5" t="str">
        <f t="shared" ca="1" si="415"/>
        <v/>
      </c>
      <c r="T1589" s="5">
        <f t="shared" ca="1" si="416"/>
        <v>0</v>
      </c>
      <c r="U1589" s="4">
        <f t="shared" ca="1" si="417"/>
        <v>0</v>
      </c>
      <c r="V1589">
        <f t="shared" ca="1" si="418"/>
        <v>0</v>
      </c>
      <c r="X1589" s="3">
        <v>44387</v>
      </c>
      <c r="Y1589" s="3">
        <v>44400</v>
      </c>
      <c r="Z1589">
        <f t="shared" si="419"/>
        <v>0</v>
      </c>
      <c r="AA1589" s="1">
        <f t="shared" ca="1" si="423"/>
        <v>9.8849773577870614</v>
      </c>
      <c r="AB1589" s="14">
        <f t="shared" ca="1" si="424"/>
        <v>5.338187429507002E-2</v>
      </c>
    </row>
    <row r="1590" spans="1:28" x14ac:dyDescent="0.35">
      <c r="A1590" s="3">
        <f t="shared" si="420"/>
        <v>44387.70000000015</v>
      </c>
      <c r="B1590" s="3">
        <f t="shared" si="408"/>
        <v>44401.033333333493</v>
      </c>
      <c r="C1590" s="3">
        <f t="shared" si="409"/>
        <v>44408</v>
      </c>
      <c r="D1590" s="4">
        <f t="shared" si="410"/>
        <v>22</v>
      </c>
      <c r="E1590" s="2">
        <f t="shared" ca="1" si="411"/>
        <v>1.1398173515986108</v>
      </c>
      <c r="F1590" s="8">
        <f t="shared" ca="1" si="421"/>
        <v>40.176902049337407</v>
      </c>
      <c r="G1590" s="8">
        <f t="shared" ca="1" si="422"/>
        <v>20.389218562233047</v>
      </c>
      <c r="H1590">
        <v>0.03</v>
      </c>
      <c r="I1590">
        <v>0</v>
      </c>
      <c r="J1590">
        <v>0</v>
      </c>
      <c r="K1590" s="7">
        <v>0.75</v>
      </c>
      <c r="L1590">
        <v>0.3</v>
      </c>
      <c r="M1590">
        <v>0.3</v>
      </c>
      <c r="N1590" s="7">
        <v>0.8</v>
      </c>
      <c r="O1590">
        <f t="shared" ca="1" si="412"/>
        <v>9.6909579747700079</v>
      </c>
      <c r="P1590" s="6">
        <f t="shared" ca="1" si="413"/>
        <v>0.98872251327017935</v>
      </c>
      <c r="Q1590" s="15">
        <f t="shared" ca="1" si="414"/>
        <v>9.5751777277789358</v>
      </c>
      <c r="R1590" s="13">
        <v>1</v>
      </c>
      <c r="S1590" s="5" t="str">
        <f t="shared" ca="1" si="415"/>
        <v/>
      </c>
      <c r="T1590" s="5">
        <f t="shared" ca="1" si="416"/>
        <v>0</v>
      </c>
      <c r="U1590" s="4">
        <f t="shared" ca="1" si="417"/>
        <v>0</v>
      </c>
      <c r="V1590">
        <f t="shared" ca="1" si="418"/>
        <v>0</v>
      </c>
      <c r="X1590" s="3">
        <v>44387</v>
      </c>
      <c r="Y1590" s="3">
        <v>44401</v>
      </c>
      <c r="Z1590">
        <f t="shared" si="419"/>
        <v>0</v>
      </c>
      <c r="AA1590" s="1">
        <f t="shared" ca="1" si="423"/>
        <v>9.7438207326491089</v>
      </c>
      <c r="AB1590" s="14">
        <f t="shared" ca="1" si="424"/>
        <v>5.2862757879100997E-2</v>
      </c>
    </row>
    <row r="1591" spans="1:28" x14ac:dyDescent="0.35">
      <c r="A1591" s="3">
        <f t="shared" si="420"/>
        <v>44387.747619047768</v>
      </c>
      <c r="B1591" s="3">
        <f t="shared" si="408"/>
        <v>44402.033333333493</v>
      </c>
      <c r="C1591" s="3">
        <f t="shared" si="409"/>
        <v>44408</v>
      </c>
      <c r="D1591" s="4">
        <f t="shared" si="410"/>
        <v>22</v>
      </c>
      <c r="E1591" s="2">
        <f t="shared" ca="1" si="411"/>
        <v>1.1425570776260079</v>
      </c>
      <c r="F1591" s="8">
        <f t="shared" ca="1" si="421"/>
        <v>40.436300624630434</v>
      </c>
      <c r="G1591" s="8">
        <f t="shared" ca="1" si="422"/>
        <v>21.044708029714375</v>
      </c>
      <c r="H1591">
        <v>0.03</v>
      </c>
      <c r="I1591">
        <v>0</v>
      </c>
      <c r="J1591">
        <v>0</v>
      </c>
      <c r="K1591" s="7">
        <v>0.75</v>
      </c>
      <c r="L1591">
        <v>0.3</v>
      </c>
      <c r="M1591">
        <v>0.3</v>
      </c>
      <c r="N1591" s="7">
        <v>0.8</v>
      </c>
      <c r="O1591">
        <f t="shared" ca="1" si="412"/>
        <v>9.2300174387584484</v>
      </c>
      <c r="P1591" s="6">
        <f t="shared" ca="1" si="413"/>
        <v>0.98869555989475222</v>
      </c>
      <c r="Q1591" s="15">
        <f t="shared" ca="1" si="414"/>
        <v>9.5751777277789358</v>
      </c>
      <c r="R1591" s="13">
        <v>1</v>
      </c>
      <c r="S1591" s="5" t="str">
        <f t="shared" ca="1" si="415"/>
        <v/>
      </c>
      <c r="T1591" s="5">
        <f t="shared" ca="1" si="416"/>
        <v>0</v>
      </c>
      <c r="U1591" s="4">
        <f t="shared" ca="1" si="417"/>
        <v>0</v>
      </c>
      <c r="V1591">
        <f t="shared" ca="1" si="418"/>
        <v>0</v>
      </c>
      <c r="X1591" s="3">
        <v>44387</v>
      </c>
      <c r="Y1591" s="3">
        <v>44402</v>
      </c>
      <c r="Z1591">
        <f t="shared" si="419"/>
        <v>0</v>
      </c>
      <c r="AA1591" s="1">
        <f t="shared" ca="1" si="423"/>
        <v>9.3045695135193363</v>
      </c>
      <c r="AB1591" s="14">
        <f t="shared" ca="1" si="424"/>
        <v>7.4552074760887876E-2</v>
      </c>
    </row>
    <row r="1592" spans="1:28" x14ac:dyDescent="0.35">
      <c r="A1592" s="3">
        <f t="shared" si="420"/>
        <v>44387.795238095387</v>
      </c>
      <c r="B1592" s="3">
        <f t="shared" si="408"/>
        <v>44403.033333333493</v>
      </c>
      <c r="C1592" s="3">
        <f t="shared" si="409"/>
        <v>44408</v>
      </c>
      <c r="D1592" s="4">
        <f t="shared" si="410"/>
        <v>22</v>
      </c>
      <c r="E1592" s="2">
        <f t="shared" ca="1" si="411"/>
        <v>1.1452968036534052</v>
      </c>
      <c r="F1592" s="8">
        <f t="shared" ca="1" si="421"/>
        <v>41.426131137811325</v>
      </c>
      <c r="G1592" s="8">
        <f t="shared" ca="1" si="422"/>
        <v>20.906464180430312</v>
      </c>
      <c r="H1592">
        <v>0.03</v>
      </c>
      <c r="I1592">
        <v>0</v>
      </c>
      <c r="J1592">
        <v>0</v>
      </c>
      <c r="K1592" s="7">
        <v>0.75</v>
      </c>
      <c r="L1592">
        <v>0.3</v>
      </c>
      <c r="M1592">
        <v>0.3</v>
      </c>
      <c r="N1592" s="7">
        <v>0.8</v>
      </c>
      <c r="O1592">
        <f t="shared" ca="1" si="412"/>
        <v>10.110634172928179</v>
      </c>
      <c r="P1592" s="6">
        <f t="shared" ca="1" si="413"/>
        <v>0.98866860725409589</v>
      </c>
      <c r="Q1592" s="15">
        <f t="shared" ca="1" si="414"/>
        <v>9.5751777277789358</v>
      </c>
      <c r="R1592" s="13">
        <v>1</v>
      </c>
      <c r="S1592" s="5" t="str">
        <f t="shared" ca="1" si="415"/>
        <v/>
      </c>
      <c r="T1592" s="5">
        <f t="shared" ca="1" si="416"/>
        <v>0</v>
      </c>
      <c r="U1592" s="4">
        <f t="shared" ca="1" si="417"/>
        <v>0</v>
      </c>
      <c r="V1592">
        <f t="shared" ca="1" si="418"/>
        <v>0</v>
      </c>
      <c r="X1592" s="3">
        <v>44387</v>
      </c>
      <c r="Y1592" s="3">
        <v>44403</v>
      </c>
      <c r="Z1592">
        <f t="shared" si="419"/>
        <v>0</v>
      </c>
      <c r="AA1592" s="1">
        <f t="shared" ca="1" si="423"/>
        <v>10.161914049709285</v>
      </c>
      <c r="AB1592" s="14">
        <f t="shared" ca="1" si="424"/>
        <v>5.1279876781105571E-2</v>
      </c>
    </row>
    <row r="1593" spans="1:28" x14ac:dyDescent="0.35">
      <c r="A1593" s="3">
        <f t="shared" si="420"/>
        <v>44387.842857143005</v>
      </c>
      <c r="B1593" s="3">
        <f t="shared" si="408"/>
        <v>44404.033333333493</v>
      </c>
      <c r="C1593" s="3">
        <f t="shared" si="409"/>
        <v>44408</v>
      </c>
      <c r="D1593" s="4">
        <f t="shared" si="410"/>
        <v>22</v>
      </c>
      <c r="E1593" s="2">
        <f t="shared" ca="1" si="411"/>
        <v>1.1480365296808026</v>
      </c>
      <c r="F1593" s="8">
        <f t="shared" ca="1" si="421"/>
        <v>41.356459738983808</v>
      </c>
      <c r="G1593" s="8">
        <f t="shared" ca="1" si="422"/>
        <v>21.039733579112454</v>
      </c>
      <c r="H1593">
        <v>0.03</v>
      </c>
      <c r="I1593">
        <v>0</v>
      </c>
      <c r="J1593">
        <v>0</v>
      </c>
      <c r="K1593" s="7">
        <v>0.75</v>
      </c>
      <c r="L1593">
        <v>0.3</v>
      </c>
      <c r="M1593">
        <v>0.3</v>
      </c>
      <c r="N1593" s="7">
        <v>0.8</v>
      </c>
      <c r="O1593">
        <f t="shared" ca="1" si="412"/>
        <v>9.9251112251254021</v>
      </c>
      <c r="P1593" s="6">
        <f t="shared" ca="1" si="413"/>
        <v>0.98864165534819048</v>
      </c>
      <c r="Q1593" s="15">
        <f t="shared" ca="1" si="414"/>
        <v>9.5751777277789358</v>
      </c>
      <c r="R1593" s="13">
        <v>1</v>
      </c>
      <c r="S1593" s="5" t="str">
        <f t="shared" ca="1" si="415"/>
        <v/>
      </c>
      <c r="T1593" s="5">
        <f t="shared" ca="1" si="416"/>
        <v>0</v>
      </c>
      <c r="U1593" s="4">
        <f t="shared" ca="1" si="417"/>
        <v>0</v>
      </c>
      <c r="V1593">
        <f t="shared" ca="1" si="418"/>
        <v>0</v>
      </c>
      <c r="X1593" s="3">
        <v>44387</v>
      </c>
      <c r="Y1593" s="3">
        <v>44404</v>
      </c>
      <c r="Z1593">
        <f t="shared" si="419"/>
        <v>0</v>
      </c>
      <c r="AA1593" s="1">
        <f t="shared" ca="1" si="423"/>
        <v>9.982515938275796</v>
      </c>
      <c r="AB1593" s="14">
        <f t="shared" ca="1" si="424"/>
        <v>5.740471315039386E-2</v>
      </c>
    </row>
    <row r="1594" spans="1:28" x14ac:dyDescent="0.35">
      <c r="A1594" s="3">
        <f t="shared" si="420"/>
        <v>44387.890476190623</v>
      </c>
      <c r="B1594" s="3">
        <f t="shared" si="408"/>
        <v>44405.033333333493</v>
      </c>
      <c r="C1594" s="3">
        <f t="shared" si="409"/>
        <v>44408</v>
      </c>
      <c r="D1594" s="4">
        <f t="shared" si="410"/>
        <v>22</v>
      </c>
      <c r="E1594" s="2">
        <f t="shared" ca="1" si="411"/>
        <v>1.1507762557081997</v>
      </c>
      <c r="F1594" s="8">
        <f t="shared" ca="1" si="421"/>
        <v>40.746087017970467</v>
      </c>
      <c r="G1594" s="8">
        <f t="shared" ca="1" si="422"/>
        <v>20.089280918730942</v>
      </c>
      <c r="H1594">
        <v>0.03</v>
      </c>
      <c r="I1594">
        <v>0</v>
      </c>
      <c r="J1594">
        <v>0</v>
      </c>
      <c r="K1594" s="7">
        <v>0.75</v>
      </c>
      <c r="L1594">
        <v>0.3</v>
      </c>
      <c r="M1594">
        <v>0.3</v>
      </c>
      <c r="N1594" s="7">
        <v>0.8</v>
      </c>
      <c r="O1594">
        <f t="shared" ca="1" si="412"/>
        <v>10.417784344746906</v>
      </c>
      <c r="P1594" s="6">
        <f t="shared" ca="1" si="413"/>
        <v>0.98861470417701569</v>
      </c>
      <c r="Q1594" s="15">
        <f t="shared" ca="1" si="414"/>
        <v>9.5751777277789358</v>
      </c>
      <c r="R1594" s="13">
        <v>1</v>
      </c>
      <c r="S1594" s="5" t="str">
        <f t="shared" ca="1" si="415"/>
        <v/>
      </c>
      <c r="T1594" s="5">
        <f t="shared" ca="1" si="416"/>
        <v>0</v>
      </c>
      <c r="U1594" s="4">
        <f t="shared" ca="1" si="417"/>
        <v>0</v>
      </c>
      <c r="V1594">
        <f t="shared" ca="1" si="418"/>
        <v>0</v>
      </c>
      <c r="X1594" s="3">
        <v>44387</v>
      </c>
      <c r="Y1594" s="3">
        <v>44405</v>
      </c>
      <c r="Z1594">
        <f t="shared" si="419"/>
        <v>0</v>
      </c>
      <c r="AA1594" s="1">
        <f t="shared" ca="1" si="423"/>
        <v>10.455053683344651</v>
      </c>
      <c r="AB1594" s="14">
        <f t="shared" ca="1" si="424"/>
        <v>3.7269338597745616E-2</v>
      </c>
    </row>
    <row r="1595" spans="1:28" x14ac:dyDescent="0.35">
      <c r="A1595" s="3">
        <f t="shared" si="420"/>
        <v>44387.938095238242</v>
      </c>
      <c r="B1595" s="3">
        <f t="shared" si="408"/>
        <v>44406.033333333493</v>
      </c>
      <c r="C1595" s="3">
        <f t="shared" si="409"/>
        <v>44408</v>
      </c>
      <c r="D1595" s="4">
        <f t="shared" si="410"/>
        <v>22</v>
      </c>
      <c r="E1595" s="2">
        <f t="shared" ca="1" si="411"/>
        <v>1.1535159817355971</v>
      </c>
      <c r="F1595" s="8">
        <f t="shared" ca="1" si="421"/>
        <v>40.638276565145418</v>
      </c>
      <c r="G1595" s="8">
        <f t="shared" ca="1" si="422"/>
        <v>21.210482342157121</v>
      </c>
      <c r="H1595">
        <v>0.03</v>
      </c>
      <c r="I1595">
        <v>0</v>
      </c>
      <c r="J1595">
        <v>0</v>
      </c>
      <c r="K1595" s="7">
        <v>0.75</v>
      </c>
      <c r="L1595">
        <v>0.3</v>
      </c>
      <c r="M1595">
        <v>0.3</v>
      </c>
      <c r="N1595" s="7">
        <v>0.8</v>
      </c>
      <c r="O1595">
        <f t="shared" ca="1" si="412"/>
        <v>9.2157250817019403</v>
      </c>
      <c r="P1595" s="6">
        <f t="shared" ca="1" si="413"/>
        <v>0.98858775374055152</v>
      </c>
      <c r="Q1595" s="15">
        <f t="shared" ca="1" si="414"/>
        <v>9.5751777277789358</v>
      </c>
      <c r="R1595" s="13">
        <v>1</v>
      </c>
      <c r="S1595" s="5" t="str">
        <f t="shared" ca="1" si="415"/>
        <v/>
      </c>
      <c r="T1595" s="5">
        <f t="shared" ca="1" si="416"/>
        <v>0</v>
      </c>
      <c r="U1595" s="4">
        <f t="shared" ca="1" si="417"/>
        <v>0</v>
      </c>
      <c r="V1595">
        <f t="shared" ca="1" si="418"/>
        <v>0</v>
      </c>
      <c r="X1595" s="3">
        <v>44387</v>
      </c>
      <c r="Y1595" s="3">
        <v>44406</v>
      </c>
      <c r="Z1595">
        <f t="shared" si="419"/>
        <v>0</v>
      </c>
      <c r="AA1595" s="1">
        <f t="shared" ca="1" si="423"/>
        <v>9.2954789099674535</v>
      </c>
      <c r="AB1595" s="14">
        <f t="shared" ca="1" si="424"/>
        <v>7.9753828265513249E-2</v>
      </c>
    </row>
    <row r="1596" spans="1:28" x14ac:dyDescent="0.35">
      <c r="A1596" s="3">
        <f t="shared" si="420"/>
        <v>44387.98571428586</v>
      </c>
      <c r="B1596" s="3">
        <f t="shared" si="408"/>
        <v>44407.033333333493</v>
      </c>
      <c r="C1596" s="3">
        <f t="shared" si="409"/>
        <v>44408</v>
      </c>
      <c r="D1596" s="4">
        <f t="shared" si="410"/>
        <v>22</v>
      </c>
      <c r="E1596" s="2">
        <f t="shared" ca="1" si="411"/>
        <v>1.1562557077629942</v>
      </c>
      <c r="F1596" s="8">
        <f t="shared" ca="1" si="421"/>
        <v>40.192879380818106</v>
      </c>
      <c r="G1596" s="8">
        <f t="shared" ca="1" si="422"/>
        <v>20.725402981809932</v>
      </c>
      <c r="H1596">
        <v>0.03</v>
      </c>
      <c r="I1596">
        <v>0</v>
      </c>
      <c r="J1596">
        <v>0</v>
      </c>
      <c r="K1596" s="7">
        <v>0.75</v>
      </c>
      <c r="L1596">
        <v>0.3</v>
      </c>
      <c r="M1596">
        <v>0.3</v>
      </c>
      <c r="N1596" s="7">
        <v>0.8</v>
      </c>
      <c r="O1596">
        <f t="shared" ca="1" si="412"/>
        <v>9.3667565538036435</v>
      </c>
      <c r="P1596" s="6">
        <f t="shared" ca="1" si="413"/>
        <v>0.98856080403877811</v>
      </c>
      <c r="Q1596" s="15">
        <f t="shared" ca="1" si="414"/>
        <v>9.5751777277789358</v>
      </c>
      <c r="R1596" s="13">
        <v>1</v>
      </c>
      <c r="S1596" s="5" t="str">
        <f t="shared" ca="1" si="415"/>
        <v/>
      </c>
      <c r="T1596" s="5">
        <f t="shared" ca="1" si="416"/>
        <v>0</v>
      </c>
      <c r="U1596" s="4">
        <f t="shared" ca="1" si="417"/>
        <v>0</v>
      </c>
      <c r="V1596">
        <f t="shared" ca="1" si="418"/>
        <v>0</v>
      </c>
      <c r="X1596" s="3">
        <v>44387</v>
      </c>
      <c r="Y1596" s="3">
        <v>44407</v>
      </c>
      <c r="Z1596">
        <f t="shared" si="419"/>
        <v>0</v>
      </c>
      <c r="AA1596" s="1">
        <f t="shared" ca="1" si="423"/>
        <v>9.4347552167726683</v>
      </c>
      <c r="AB1596" s="14">
        <f t="shared" ca="1" si="424"/>
        <v>6.7998662969024792E-2</v>
      </c>
    </row>
    <row r="1597" spans="1:28" x14ac:dyDescent="0.35">
      <c r="A1597" s="3">
        <f t="shared" si="420"/>
        <v>44388.033333333478</v>
      </c>
      <c r="B1597" s="3">
        <f t="shared" si="408"/>
        <v>44388.033333333478</v>
      </c>
      <c r="C1597" s="3">
        <f t="shared" si="409"/>
        <v>44408</v>
      </c>
      <c r="D1597" s="4">
        <f t="shared" si="410"/>
        <v>21</v>
      </c>
      <c r="E1597" s="2">
        <f t="shared" ca="1" si="411"/>
        <v>1.1042009132424064</v>
      </c>
      <c r="F1597" s="8">
        <f t="shared" ca="1" si="421"/>
        <v>41.295386202392805</v>
      </c>
      <c r="G1597" s="8">
        <f t="shared" ca="1" si="422"/>
        <v>21.412539912240955</v>
      </c>
      <c r="H1597">
        <v>0.03</v>
      </c>
      <c r="I1597">
        <v>0</v>
      </c>
      <c r="J1597">
        <v>0</v>
      </c>
      <c r="K1597" s="7">
        <v>0.75</v>
      </c>
      <c r="L1597">
        <v>0.3</v>
      </c>
      <c r="M1597">
        <v>0.3</v>
      </c>
      <c r="N1597" s="7">
        <v>0.8</v>
      </c>
      <c r="O1597">
        <f t="shared" ca="1" si="412"/>
        <v>9.5064997395536466</v>
      </c>
      <c r="P1597" s="6">
        <f t="shared" ca="1" si="413"/>
        <v>0.98907297402399141</v>
      </c>
      <c r="Q1597" s="15">
        <f t="shared" ca="1" si="414"/>
        <v>9.6301724479681372</v>
      </c>
      <c r="R1597" s="13">
        <v>1</v>
      </c>
      <c r="S1597" s="5" t="str">
        <f t="shared" ca="1" si="415"/>
        <v/>
      </c>
      <c r="T1597" s="5">
        <f t="shared" ca="1" si="416"/>
        <v>0</v>
      </c>
      <c r="U1597" s="4">
        <f t="shared" ca="1" si="417"/>
        <v>1444.5258671952206</v>
      </c>
      <c r="V1597">
        <f t="shared" ca="1" si="418"/>
        <v>0</v>
      </c>
      <c r="X1597" s="3">
        <v>44388</v>
      </c>
      <c r="Y1597" s="3">
        <v>44388</v>
      </c>
      <c r="Z1597">
        <f t="shared" si="419"/>
        <v>150</v>
      </c>
      <c r="AA1597" s="1">
        <f t="shared" ca="1" si="423"/>
        <v>9.5724098362877719</v>
      </c>
      <c r="AB1597" s="14">
        <f t="shared" ca="1" si="424"/>
        <v>6.591009673412529E-2</v>
      </c>
    </row>
    <row r="1598" spans="1:28" x14ac:dyDescent="0.35">
      <c r="A1598" s="3">
        <f t="shared" si="420"/>
        <v>44388.083333333481</v>
      </c>
      <c r="B1598" s="3">
        <f t="shared" si="408"/>
        <v>44389.033333333478</v>
      </c>
      <c r="C1598" s="3">
        <f t="shared" si="409"/>
        <v>44408</v>
      </c>
      <c r="D1598" s="4">
        <f t="shared" si="410"/>
        <v>21</v>
      </c>
      <c r="E1598" s="2">
        <f t="shared" ca="1" si="411"/>
        <v>1.1069406392698038</v>
      </c>
      <c r="F1598" s="8">
        <f t="shared" ca="1" si="421"/>
        <v>40.66296849623658</v>
      </c>
      <c r="G1598" s="8">
        <f t="shared" ca="1" si="422"/>
        <v>21.409086499767156</v>
      </c>
      <c r="H1598">
        <v>0.03</v>
      </c>
      <c r="I1598">
        <v>0</v>
      </c>
      <c r="J1598">
        <v>0</v>
      </c>
      <c r="K1598" s="7">
        <v>0.75</v>
      </c>
      <c r="L1598">
        <v>0.3</v>
      </c>
      <c r="M1598">
        <v>0.3</v>
      </c>
      <c r="N1598" s="7">
        <v>0.8</v>
      </c>
      <c r="O1598">
        <f t="shared" ca="1" si="412"/>
        <v>9.0356398724102789</v>
      </c>
      <c r="P1598" s="6">
        <f t="shared" ca="1" si="413"/>
        <v>0.98904601109472079</v>
      </c>
      <c r="Q1598" s="15">
        <f t="shared" ca="1" si="414"/>
        <v>9.6301724479681372</v>
      </c>
      <c r="R1598" s="13">
        <v>1</v>
      </c>
      <c r="S1598" s="5" t="str">
        <f t="shared" ca="1" si="415"/>
        <v/>
      </c>
      <c r="T1598" s="5">
        <f t="shared" ca="1" si="416"/>
        <v>0</v>
      </c>
      <c r="U1598" s="4">
        <f t="shared" ca="1" si="417"/>
        <v>0</v>
      </c>
      <c r="V1598">
        <f t="shared" ca="1" si="418"/>
        <v>0</v>
      </c>
      <c r="X1598" s="3">
        <v>44388</v>
      </c>
      <c r="Y1598" s="3">
        <v>44389</v>
      </c>
      <c r="Z1598">
        <f t="shared" si="419"/>
        <v>0</v>
      </c>
      <c r="AA1598" s="1">
        <f t="shared" ca="1" si="423"/>
        <v>9.1154995168997779</v>
      </c>
      <c r="AB1598" s="14">
        <f t="shared" ca="1" si="424"/>
        <v>7.9859644489499004E-2</v>
      </c>
    </row>
    <row r="1599" spans="1:28" x14ac:dyDescent="0.35">
      <c r="A1599" s="3">
        <f t="shared" si="420"/>
        <v>44388.133333333484</v>
      </c>
      <c r="B1599" s="3">
        <f t="shared" si="408"/>
        <v>44390.033333333478</v>
      </c>
      <c r="C1599" s="3">
        <f t="shared" si="409"/>
        <v>44408</v>
      </c>
      <c r="D1599" s="4">
        <f t="shared" si="410"/>
        <v>21</v>
      </c>
      <c r="E1599" s="2">
        <f t="shared" ca="1" si="411"/>
        <v>1.1096803652972009</v>
      </c>
      <c r="F1599" s="8">
        <f t="shared" ca="1" si="421"/>
        <v>41.369736281054202</v>
      </c>
      <c r="G1599" s="8">
        <f t="shared" ca="1" si="422"/>
        <v>20.18430951342571</v>
      </c>
      <c r="H1599">
        <v>0.03</v>
      </c>
      <c r="I1599">
        <v>0</v>
      </c>
      <c r="J1599">
        <v>0</v>
      </c>
      <c r="K1599" s="7">
        <v>0.75</v>
      </c>
      <c r="L1599">
        <v>0.3</v>
      </c>
      <c r="M1599">
        <v>0.3</v>
      </c>
      <c r="N1599" s="7">
        <v>0.8</v>
      </c>
      <c r="O1599">
        <f t="shared" ca="1" si="412"/>
        <v>10.79049269736494</v>
      </c>
      <c r="P1599" s="6">
        <f t="shared" ca="1" si="413"/>
        <v>0.9890190489004812</v>
      </c>
      <c r="Q1599" s="15">
        <f t="shared" ca="1" si="414"/>
        <v>9.6301724479681372</v>
      </c>
      <c r="R1599" s="13">
        <v>1</v>
      </c>
      <c r="S1599" s="5" t="str">
        <f t="shared" ca="1" si="415"/>
        <v/>
      </c>
      <c r="T1599" s="5">
        <f t="shared" ca="1" si="416"/>
        <v>0</v>
      </c>
      <c r="U1599" s="4">
        <f t="shared" ca="1" si="417"/>
        <v>0</v>
      </c>
      <c r="V1599">
        <f t="shared" ca="1" si="418"/>
        <v>0</v>
      </c>
      <c r="X1599" s="3">
        <v>44388</v>
      </c>
      <c r="Y1599" s="3">
        <v>44390</v>
      </c>
      <c r="Z1599">
        <f t="shared" si="419"/>
        <v>0</v>
      </c>
      <c r="AA1599" s="1">
        <f t="shared" ca="1" si="423"/>
        <v>10.819327637532957</v>
      </c>
      <c r="AB1599" s="14">
        <f t="shared" ca="1" si="424"/>
        <v>2.8834940168017908E-2</v>
      </c>
    </row>
    <row r="1600" spans="1:28" x14ac:dyDescent="0.35">
      <c r="A1600" s="3">
        <f t="shared" si="420"/>
        <v>44388.183333333487</v>
      </c>
      <c r="B1600" s="3">
        <f t="shared" si="408"/>
        <v>44391.033333333478</v>
      </c>
      <c r="C1600" s="3">
        <f t="shared" si="409"/>
        <v>44408</v>
      </c>
      <c r="D1600" s="4">
        <f t="shared" si="410"/>
        <v>21</v>
      </c>
      <c r="E1600" s="2">
        <f t="shared" ca="1" si="411"/>
        <v>1.1124200913245983</v>
      </c>
      <c r="F1600" s="8">
        <f t="shared" ca="1" si="421"/>
        <v>41.126228223233809</v>
      </c>
      <c r="G1600" s="8">
        <f t="shared" ca="1" si="422"/>
        <v>21.185935943528204</v>
      </c>
      <c r="H1600">
        <v>0.03</v>
      </c>
      <c r="I1600">
        <v>0</v>
      </c>
      <c r="J1600">
        <v>0</v>
      </c>
      <c r="K1600" s="7">
        <v>0.75</v>
      </c>
      <c r="L1600">
        <v>0.3</v>
      </c>
      <c r="M1600">
        <v>0.3</v>
      </c>
      <c r="N1600" s="7">
        <v>0.8</v>
      </c>
      <c r="O1600">
        <f t="shared" ca="1" si="412"/>
        <v>9.6062352238971513</v>
      </c>
      <c r="P1600" s="6">
        <f t="shared" ca="1" si="413"/>
        <v>0.988992087441253</v>
      </c>
      <c r="Q1600" s="15">
        <f t="shared" ca="1" si="414"/>
        <v>9.6301724479681372</v>
      </c>
      <c r="R1600" s="13">
        <v>1</v>
      </c>
      <c r="S1600" s="5" t="str">
        <f t="shared" ca="1" si="415"/>
        <v/>
      </c>
      <c r="T1600" s="5">
        <f t="shared" ca="1" si="416"/>
        <v>0</v>
      </c>
      <c r="U1600" s="4">
        <f t="shared" ca="1" si="417"/>
        <v>0</v>
      </c>
      <c r="V1600">
        <f t="shared" ca="1" si="418"/>
        <v>0</v>
      </c>
      <c r="X1600" s="3">
        <v>44388</v>
      </c>
      <c r="Y1600" s="3">
        <v>44391</v>
      </c>
      <c r="Z1600">
        <f t="shared" si="419"/>
        <v>0</v>
      </c>
      <c r="AA1600" s="1">
        <f t="shared" ca="1" si="423"/>
        <v>9.6677124482352532</v>
      </c>
      <c r="AB1600" s="14">
        <f t="shared" ca="1" si="424"/>
        <v>6.1477224338101877E-2</v>
      </c>
    </row>
    <row r="1601" spans="1:28" x14ac:dyDescent="0.35">
      <c r="A1601" s="3">
        <f t="shared" si="420"/>
        <v>44388.23333333349</v>
      </c>
      <c r="B1601" s="3">
        <f t="shared" si="408"/>
        <v>44392.033333333478</v>
      </c>
      <c r="C1601" s="3">
        <f t="shared" si="409"/>
        <v>44408</v>
      </c>
      <c r="D1601" s="4">
        <f t="shared" si="410"/>
        <v>21</v>
      </c>
      <c r="E1601" s="2">
        <f t="shared" ca="1" si="411"/>
        <v>1.1151598173519954</v>
      </c>
      <c r="F1601" s="8">
        <f t="shared" ca="1" si="421"/>
        <v>40.348764268479627</v>
      </c>
      <c r="G1601" s="8">
        <f t="shared" ca="1" si="422"/>
        <v>21.438002912536856</v>
      </c>
      <c r="H1601">
        <v>0.03</v>
      </c>
      <c r="I1601">
        <v>0</v>
      </c>
      <c r="J1601">
        <v>0</v>
      </c>
      <c r="K1601" s="7">
        <v>0.75</v>
      </c>
      <c r="L1601">
        <v>0.3</v>
      </c>
      <c r="M1601">
        <v>0.3</v>
      </c>
      <c r="N1601" s="7">
        <v>0.8</v>
      </c>
      <c r="O1601">
        <f t="shared" ca="1" si="412"/>
        <v>8.7710702888228624</v>
      </c>
      <c r="P1601" s="6">
        <f t="shared" ca="1" si="413"/>
        <v>0.98896512671701586</v>
      </c>
      <c r="Q1601" s="15">
        <f t="shared" ca="1" si="414"/>
        <v>9.6301724479681372</v>
      </c>
      <c r="R1601" s="13">
        <v>1</v>
      </c>
      <c r="S1601" s="5" t="str">
        <f t="shared" ca="1" si="415"/>
        <v/>
      </c>
      <c r="T1601" s="5">
        <f t="shared" ca="1" si="416"/>
        <v>0</v>
      </c>
      <c r="U1601" s="4">
        <f t="shared" ca="1" si="417"/>
        <v>0</v>
      </c>
      <c r="V1601">
        <f t="shared" ca="1" si="418"/>
        <v>0</v>
      </c>
      <c r="X1601" s="3">
        <v>44388</v>
      </c>
      <c r="Y1601" s="3">
        <v>44392</v>
      </c>
      <c r="Z1601">
        <f t="shared" si="419"/>
        <v>0</v>
      </c>
      <c r="AA1601" s="1">
        <f t="shared" ca="1" si="423"/>
        <v>8.8618926553211352</v>
      </c>
      <c r="AB1601" s="14">
        <f t="shared" ca="1" si="424"/>
        <v>9.08223664982728E-2</v>
      </c>
    </row>
    <row r="1602" spans="1:28" x14ac:dyDescent="0.35">
      <c r="A1602" s="3">
        <f t="shared" si="420"/>
        <v>44388.283333333493</v>
      </c>
      <c r="B1602" s="3">
        <f t="shared" ref="B1602:B1665" si="425">IF(D1601=D1602,B1601+1,A1602)</f>
        <v>44393.033333333478</v>
      </c>
      <c r="C1602" s="3">
        <f t="shared" ref="C1602:C1665" si="426">EOMONTH(A1602,0)</f>
        <v>44408</v>
      </c>
      <c r="D1602" s="4">
        <f t="shared" ref="D1602:D1665" si="427">_xlfn.DAYS(C1602,A1602)+1</f>
        <v>21</v>
      </c>
      <c r="E1602" s="2">
        <f t="shared" ref="E1602:E1665" ca="1" si="428">(B1602-2-TODAY())/365</f>
        <v>1.1178995433793928</v>
      </c>
      <c r="F1602" s="8">
        <f t="shared" ca="1" si="421"/>
        <v>40.493225382954243</v>
      </c>
      <c r="G1602" s="8">
        <f t="shared" ca="1" si="422"/>
        <v>21.120162112269327</v>
      </c>
      <c r="H1602">
        <v>0.03</v>
      </c>
      <c r="I1602">
        <v>0</v>
      </c>
      <c r="J1602">
        <v>0</v>
      </c>
      <c r="K1602" s="7">
        <v>0.75</v>
      </c>
      <c r="L1602">
        <v>0.3</v>
      </c>
      <c r="M1602">
        <v>0.3</v>
      </c>
      <c r="N1602" s="7">
        <v>0.8</v>
      </c>
      <c r="O1602">
        <f t="shared" ref="O1602:O1665" ca="1" si="429">((F1602-H1602-I1602)*K1602)-(G1602+H1602+J1602)</f>
        <v>9.1972569249463518</v>
      </c>
      <c r="P1602" s="6">
        <f t="shared" ref="P1602:P1665" ca="1" si="430">1/(1*(1+0.01)^E1602)</f>
        <v>0.98893816672775003</v>
      </c>
      <c r="Q1602" s="15">
        <f t="shared" ref="Q1602:Q1665" ca="1" si="431">AVERAGEIF(X:X,X1602,O:O)</f>
        <v>9.6301724479681372</v>
      </c>
      <c r="R1602" s="13">
        <v>1</v>
      </c>
      <c r="S1602" s="5" t="str">
        <f t="shared" ref="S1602:S1665" ca="1" si="432">IF(RANK(Q1602,$Q$2:$Q$6297)&gt;365,"",RANK(Q1602,$Q$2:$Q$6297))</f>
        <v/>
      </c>
      <c r="T1602" s="5">
        <f t="shared" ref="T1602:T1665" ca="1" si="433">IF(S1602="",0,150)</f>
        <v>0</v>
      </c>
      <c r="U1602" s="4">
        <f t="shared" ref="U1602:U1665" ca="1" si="434">Q1602*Z1602</f>
        <v>0</v>
      </c>
      <c r="V1602">
        <f t="shared" ref="V1602:V1665" ca="1" si="435">IF(U1602=0,0,ROUNDUP(B1602-A1602,0))</f>
        <v>0</v>
      </c>
      <c r="X1602" s="3">
        <v>44388</v>
      </c>
      <c r="Y1602" s="3">
        <v>44393</v>
      </c>
      <c r="Z1602">
        <f t="shared" ref="Z1602:Z1665" si="436">IF(Y1602=X1602,150,0)</f>
        <v>0</v>
      </c>
      <c r="AA1602" s="1">
        <f t="shared" ca="1" si="423"/>
        <v>9.269564286119909</v>
      </c>
      <c r="AB1602" s="14">
        <f t="shared" ca="1" si="424"/>
        <v>7.2307361173557183E-2</v>
      </c>
    </row>
    <row r="1603" spans="1:28" x14ac:dyDescent="0.35">
      <c r="A1603" s="3">
        <f t="shared" ref="A1603:A1666" si="437">IF(D1602=1,EOMONTH(A1602,0)+1,A1602+(1/(D1602-1)))</f>
        <v>44388.333333333496</v>
      </c>
      <c r="B1603" s="3">
        <f t="shared" si="425"/>
        <v>44394.033333333478</v>
      </c>
      <c r="C1603" s="3">
        <f t="shared" si="426"/>
        <v>44408</v>
      </c>
      <c r="D1603" s="4">
        <f t="shared" si="427"/>
        <v>21</v>
      </c>
      <c r="E1603" s="2">
        <f t="shared" ca="1" si="428"/>
        <v>1.1206392694067902</v>
      </c>
      <c r="F1603" s="8">
        <f t="shared" ref="F1603:F1666" ca="1" si="438">40+RAND()*1.5</f>
        <v>40.108130797039756</v>
      </c>
      <c r="G1603" s="8">
        <f t="shared" ref="G1603:G1666" ca="1" si="439">20+RAND()*1.5</f>
        <v>20.015756559828013</v>
      </c>
      <c r="H1603">
        <v>0.03</v>
      </c>
      <c r="I1603">
        <v>0</v>
      </c>
      <c r="J1603">
        <v>0</v>
      </c>
      <c r="K1603" s="7">
        <v>0.75</v>
      </c>
      <c r="L1603">
        <v>0.3</v>
      </c>
      <c r="M1603">
        <v>0.3</v>
      </c>
      <c r="N1603" s="7">
        <v>0.8</v>
      </c>
      <c r="O1603">
        <f t="shared" ca="1" si="429"/>
        <v>10.0128415379518</v>
      </c>
      <c r="P1603" s="6">
        <f t="shared" ca="1" si="430"/>
        <v>0.98891120747343508</v>
      </c>
      <c r="Q1603" s="15">
        <f t="shared" ca="1" si="431"/>
        <v>9.6301724479681372</v>
      </c>
      <c r="R1603" s="13">
        <v>1</v>
      </c>
      <c r="S1603" s="5" t="str">
        <f t="shared" ca="1" si="432"/>
        <v/>
      </c>
      <c r="T1603" s="5">
        <f t="shared" ca="1" si="433"/>
        <v>0</v>
      </c>
      <c r="U1603" s="4">
        <f t="shared" ca="1" si="434"/>
        <v>0</v>
      </c>
      <c r="V1603">
        <f t="shared" ca="1" si="435"/>
        <v>0</v>
      </c>
      <c r="X1603" s="3">
        <v>44388</v>
      </c>
      <c r="Y1603" s="3">
        <v>44394</v>
      </c>
      <c r="Z1603">
        <f t="shared" si="436"/>
        <v>0</v>
      </c>
      <c r="AA1603" s="1">
        <f t="shared" ref="AA1603:AA1666" ca="1" si="440">Kirk(G1603+H1603,(F1603-H1603)*K1603,0,E1603,0,M1603,L1603,N1603,1)</f>
        <v>10.052673617908415</v>
      </c>
      <c r="AB1603" s="14">
        <f t="shared" ref="AB1603:AB1666" ca="1" si="441">AA1603-O1603</f>
        <v>3.9832079956614308E-2</v>
      </c>
    </row>
    <row r="1604" spans="1:28" x14ac:dyDescent="0.35">
      <c r="A1604" s="3">
        <f t="shared" si="437"/>
        <v>44388.383333333499</v>
      </c>
      <c r="B1604" s="3">
        <f t="shared" si="425"/>
        <v>44395.033333333478</v>
      </c>
      <c r="C1604" s="3">
        <f t="shared" si="426"/>
        <v>44408</v>
      </c>
      <c r="D1604" s="4">
        <f t="shared" si="427"/>
        <v>21</v>
      </c>
      <c r="E1604" s="2">
        <f t="shared" ca="1" si="428"/>
        <v>1.1233789954341873</v>
      </c>
      <c r="F1604" s="8">
        <f t="shared" ca="1" si="438"/>
        <v>40.791081297082521</v>
      </c>
      <c r="G1604" s="8">
        <f t="shared" ca="1" si="439"/>
        <v>21.000015325454864</v>
      </c>
      <c r="H1604">
        <v>0.03</v>
      </c>
      <c r="I1604">
        <v>0</v>
      </c>
      <c r="J1604">
        <v>0</v>
      </c>
      <c r="K1604" s="7">
        <v>0.75</v>
      </c>
      <c r="L1604">
        <v>0.3</v>
      </c>
      <c r="M1604">
        <v>0.3</v>
      </c>
      <c r="N1604" s="7">
        <v>0.8</v>
      </c>
      <c r="O1604">
        <f t="shared" ca="1" si="429"/>
        <v>9.5407956473570259</v>
      </c>
      <c r="P1604" s="6">
        <f t="shared" ca="1" si="430"/>
        <v>0.98888424895405147</v>
      </c>
      <c r="Q1604" s="15">
        <f t="shared" ca="1" si="431"/>
        <v>9.6301724479681372</v>
      </c>
      <c r="R1604" s="13">
        <v>1</v>
      </c>
      <c r="S1604" s="5" t="str">
        <f t="shared" ca="1" si="432"/>
        <v/>
      </c>
      <c r="T1604" s="5">
        <f t="shared" ca="1" si="433"/>
        <v>0</v>
      </c>
      <c r="U1604" s="4">
        <f t="shared" ca="1" si="434"/>
        <v>0</v>
      </c>
      <c r="V1604">
        <f t="shared" ca="1" si="435"/>
        <v>0</v>
      </c>
      <c r="X1604" s="3">
        <v>44388</v>
      </c>
      <c r="Y1604" s="3">
        <v>44395</v>
      </c>
      <c r="Z1604">
        <f t="shared" si="436"/>
        <v>0</v>
      </c>
      <c r="AA1604" s="1">
        <f t="shared" ca="1" si="440"/>
        <v>9.6030134763624311</v>
      </c>
      <c r="AB1604" s="14">
        <f t="shared" ca="1" si="441"/>
        <v>6.2217829005405179E-2</v>
      </c>
    </row>
    <row r="1605" spans="1:28" x14ac:dyDescent="0.35">
      <c r="A1605" s="3">
        <f t="shared" si="437"/>
        <v>44388.433333333502</v>
      </c>
      <c r="B1605" s="3">
        <f t="shared" si="425"/>
        <v>44396.033333333478</v>
      </c>
      <c r="C1605" s="3">
        <f t="shared" si="426"/>
        <v>44408</v>
      </c>
      <c r="D1605" s="4">
        <f t="shared" si="427"/>
        <v>21</v>
      </c>
      <c r="E1605" s="2">
        <f t="shared" ca="1" si="428"/>
        <v>1.1261187214615846</v>
      </c>
      <c r="F1605" s="8">
        <f t="shared" ca="1" si="438"/>
        <v>40.768498750523833</v>
      </c>
      <c r="G1605" s="8">
        <f t="shared" ca="1" si="439"/>
        <v>21.219167015309196</v>
      </c>
      <c r="H1605">
        <v>0.03</v>
      </c>
      <c r="I1605">
        <v>0</v>
      </c>
      <c r="J1605">
        <v>0</v>
      </c>
      <c r="K1605" s="7">
        <v>0.75</v>
      </c>
      <c r="L1605">
        <v>0.3</v>
      </c>
      <c r="M1605">
        <v>0.3</v>
      </c>
      <c r="N1605" s="7">
        <v>0.8</v>
      </c>
      <c r="O1605">
        <f t="shared" ca="1" si="429"/>
        <v>9.3047070475836762</v>
      </c>
      <c r="P1605" s="6">
        <f t="shared" ca="1" si="430"/>
        <v>0.98885729116957866</v>
      </c>
      <c r="Q1605" s="15">
        <f t="shared" ca="1" si="431"/>
        <v>9.6301724479681372</v>
      </c>
      <c r="R1605" s="13">
        <v>1</v>
      </c>
      <c r="S1605" s="5" t="str">
        <f t="shared" ca="1" si="432"/>
        <v/>
      </c>
      <c r="T1605" s="5">
        <f t="shared" ca="1" si="433"/>
        <v>0</v>
      </c>
      <c r="U1605" s="4">
        <f t="shared" ca="1" si="434"/>
        <v>0</v>
      </c>
      <c r="V1605">
        <f t="shared" ca="1" si="435"/>
        <v>0</v>
      </c>
      <c r="X1605" s="3">
        <v>44388</v>
      </c>
      <c r="Y1605" s="3">
        <v>44396</v>
      </c>
      <c r="Z1605">
        <f t="shared" si="436"/>
        <v>0</v>
      </c>
      <c r="AA1605" s="1">
        <f t="shared" ca="1" si="440"/>
        <v>9.3769810769407123</v>
      </c>
      <c r="AB1605" s="14">
        <f t="shared" ca="1" si="441"/>
        <v>7.2274029357036085E-2</v>
      </c>
    </row>
    <row r="1606" spans="1:28" x14ac:dyDescent="0.35">
      <c r="A1606" s="3">
        <f t="shared" si="437"/>
        <v>44388.483333333505</v>
      </c>
      <c r="B1606" s="3">
        <f t="shared" si="425"/>
        <v>44397.033333333478</v>
      </c>
      <c r="C1606" s="3">
        <f t="shared" si="426"/>
        <v>44408</v>
      </c>
      <c r="D1606" s="4">
        <f t="shared" si="427"/>
        <v>21</v>
      </c>
      <c r="E1606" s="2">
        <f t="shared" ca="1" si="428"/>
        <v>1.1288584474889818</v>
      </c>
      <c r="F1606" s="8">
        <f t="shared" ca="1" si="438"/>
        <v>41.071292132040696</v>
      </c>
      <c r="G1606" s="8">
        <f t="shared" ca="1" si="439"/>
        <v>20.367222447595331</v>
      </c>
      <c r="H1606">
        <v>0.03</v>
      </c>
      <c r="I1606">
        <v>0</v>
      </c>
      <c r="J1606">
        <v>0</v>
      </c>
      <c r="K1606" s="7">
        <v>0.75</v>
      </c>
      <c r="L1606">
        <v>0.3</v>
      </c>
      <c r="M1606">
        <v>0.3</v>
      </c>
      <c r="N1606" s="7">
        <v>0.8</v>
      </c>
      <c r="O1606">
        <f t="shared" ca="1" si="429"/>
        <v>10.383746651435189</v>
      </c>
      <c r="P1606" s="6">
        <f t="shared" ca="1" si="430"/>
        <v>0.9888303341199971</v>
      </c>
      <c r="Q1606" s="15">
        <f t="shared" ca="1" si="431"/>
        <v>9.6301724479681372</v>
      </c>
      <c r="R1606" s="13">
        <v>1</v>
      </c>
      <c r="S1606" s="5" t="str">
        <f t="shared" ca="1" si="432"/>
        <v/>
      </c>
      <c r="T1606" s="5">
        <f t="shared" ca="1" si="433"/>
        <v>0</v>
      </c>
      <c r="U1606" s="4">
        <f t="shared" ca="1" si="434"/>
        <v>0</v>
      </c>
      <c r="V1606">
        <f t="shared" ca="1" si="435"/>
        <v>0</v>
      </c>
      <c r="X1606" s="3">
        <v>44388</v>
      </c>
      <c r="Y1606" s="3">
        <v>44397</v>
      </c>
      <c r="Z1606">
        <f t="shared" si="436"/>
        <v>0</v>
      </c>
      <c r="AA1606" s="1">
        <f t="shared" ca="1" si="440"/>
        <v>10.421966643408563</v>
      </c>
      <c r="AB1606" s="14">
        <f t="shared" ca="1" si="441"/>
        <v>3.8219991973374334E-2</v>
      </c>
    </row>
    <row r="1607" spans="1:28" x14ac:dyDescent="0.35">
      <c r="A1607" s="3">
        <f t="shared" si="437"/>
        <v>44388.533333333507</v>
      </c>
      <c r="B1607" s="3">
        <f t="shared" si="425"/>
        <v>44398.033333333478</v>
      </c>
      <c r="C1607" s="3">
        <f t="shared" si="426"/>
        <v>44408</v>
      </c>
      <c r="D1607" s="4">
        <f t="shared" si="427"/>
        <v>21</v>
      </c>
      <c r="E1607" s="2">
        <f t="shared" ca="1" si="428"/>
        <v>1.1315981735163791</v>
      </c>
      <c r="F1607" s="8">
        <f t="shared" ca="1" si="438"/>
        <v>41.016223660410056</v>
      </c>
      <c r="G1607" s="8">
        <f t="shared" ca="1" si="439"/>
        <v>21.187601696164613</v>
      </c>
      <c r="H1607">
        <v>0.03</v>
      </c>
      <c r="I1607">
        <v>0</v>
      </c>
      <c r="J1607">
        <v>0</v>
      </c>
      <c r="K1607" s="7">
        <v>0.75</v>
      </c>
      <c r="L1607">
        <v>0.3</v>
      </c>
      <c r="M1607">
        <v>0.3</v>
      </c>
      <c r="N1607" s="7">
        <v>0.8</v>
      </c>
      <c r="O1607">
        <f t="shared" ca="1" si="429"/>
        <v>9.5220660491429285</v>
      </c>
      <c r="P1607" s="6">
        <f t="shared" ca="1" si="430"/>
        <v>0.98880337780528649</v>
      </c>
      <c r="Q1607" s="15">
        <f t="shared" ca="1" si="431"/>
        <v>9.6301724479681372</v>
      </c>
      <c r="R1607" s="13">
        <v>1</v>
      </c>
      <c r="S1607" s="5" t="str">
        <f t="shared" ca="1" si="432"/>
        <v/>
      </c>
      <c r="T1607" s="5">
        <f t="shared" ca="1" si="433"/>
        <v>0</v>
      </c>
      <c r="U1607" s="4">
        <f t="shared" ca="1" si="434"/>
        <v>0</v>
      </c>
      <c r="V1607">
        <f t="shared" ca="1" si="435"/>
        <v>0</v>
      </c>
      <c r="X1607" s="3">
        <v>44388</v>
      </c>
      <c r="Y1607" s="3">
        <v>44398</v>
      </c>
      <c r="Z1607">
        <f t="shared" si="436"/>
        <v>0</v>
      </c>
      <c r="AA1607" s="1">
        <f t="shared" ca="1" si="440"/>
        <v>9.5888504691987713</v>
      </c>
      <c r="AB1607" s="14">
        <f t="shared" ca="1" si="441"/>
        <v>6.678442005584273E-2</v>
      </c>
    </row>
    <row r="1608" spans="1:28" x14ac:dyDescent="0.35">
      <c r="A1608" s="3">
        <f t="shared" si="437"/>
        <v>44388.58333333351</v>
      </c>
      <c r="B1608" s="3">
        <f t="shared" si="425"/>
        <v>44399.033333333478</v>
      </c>
      <c r="C1608" s="3">
        <f t="shared" si="426"/>
        <v>44408</v>
      </c>
      <c r="D1608" s="4">
        <f t="shared" si="427"/>
        <v>21</v>
      </c>
      <c r="E1608" s="2">
        <f t="shared" ca="1" si="428"/>
        <v>1.1343378995437763</v>
      </c>
      <c r="F1608" s="8">
        <f t="shared" ca="1" si="438"/>
        <v>40.143475490260975</v>
      </c>
      <c r="G1608" s="8">
        <f t="shared" ca="1" si="439"/>
        <v>20.678811407898852</v>
      </c>
      <c r="H1608">
        <v>0.03</v>
      </c>
      <c r="I1608">
        <v>0</v>
      </c>
      <c r="J1608">
        <v>0</v>
      </c>
      <c r="K1608" s="7">
        <v>0.75</v>
      </c>
      <c r="L1608">
        <v>0.3</v>
      </c>
      <c r="M1608">
        <v>0.3</v>
      </c>
      <c r="N1608" s="7">
        <v>0.8</v>
      </c>
      <c r="O1608">
        <f t="shared" ca="1" si="429"/>
        <v>9.3762952097968757</v>
      </c>
      <c r="P1608" s="6">
        <f t="shared" ca="1" si="430"/>
        <v>0.98877642222542672</v>
      </c>
      <c r="Q1608" s="15">
        <f t="shared" ca="1" si="431"/>
        <v>9.6301724479681372</v>
      </c>
      <c r="R1608" s="13">
        <v>1</v>
      </c>
      <c r="S1608" s="5" t="str">
        <f t="shared" ca="1" si="432"/>
        <v/>
      </c>
      <c r="T1608" s="5">
        <f t="shared" ca="1" si="433"/>
        <v>0</v>
      </c>
      <c r="U1608" s="4">
        <f t="shared" ca="1" si="434"/>
        <v>0</v>
      </c>
      <c r="V1608">
        <f t="shared" ca="1" si="435"/>
        <v>0</v>
      </c>
      <c r="X1608" s="3">
        <v>44388</v>
      </c>
      <c r="Y1608" s="3">
        <v>44399</v>
      </c>
      <c r="Z1608">
        <f t="shared" si="436"/>
        <v>0</v>
      </c>
      <c r="AA1608" s="1">
        <f t="shared" ca="1" si="440"/>
        <v>9.4397757460779381</v>
      </c>
      <c r="AB1608" s="14">
        <f t="shared" ca="1" si="441"/>
        <v>6.3480536281062427E-2</v>
      </c>
    </row>
    <row r="1609" spans="1:28" x14ac:dyDescent="0.35">
      <c r="A1609" s="3">
        <f t="shared" si="437"/>
        <v>44388.633333333513</v>
      </c>
      <c r="B1609" s="3">
        <f t="shared" si="425"/>
        <v>44400.033333333478</v>
      </c>
      <c r="C1609" s="3">
        <f t="shared" si="426"/>
        <v>44408</v>
      </c>
      <c r="D1609" s="4">
        <f t="shared" si="427"/>
        <v>21</v>
      </c>
      <c r="E1609" s="2">
        <f t="shared" ca="1" si="428"/>
        <v>1.1370776255711736</v>
      </c>
      <c r="F1609" s="8">
        <f t="shared" ca="1" si="438"/>
        <v>40.093098493174757</v>
      </c>
      <c r="G1609" s="8">
        <f t="shared" ca="1" si="439"/>
        <v>20.547687215973934</v>
      </c>
      <c r="H1609">
        <v>0.03</v>
      </c>
      <c r="I1609">
        <v>0</v>
      </c>
      <c r="J1609">
        <v>0</v>
      </c>
      <c r="K1609" s="7">
        <v>0.75</v>
      </c>
      <c r="L1609">
        <v>0.3</v>
      </c>
      <c r="M1609">
        <v>0.3</v>
      </c>
      <c r="N1609" s="7">
        <v>0.8</v>
      </c>
      <c r="O1609">
        <f t="shared" ca="1" si="429"/>
        <v>9.4696366539071342</v>
      </c>
      <c r="P1609" s="6">
        <f t="shared" ca="1" si="430"/>
        <v>0.9887494673803976</v>
      </c>
      <c r="Q1609" s="15">
        <f t="shared" ca="1" si="431"/>
        <v>9.6301724479681372</v>
      </c>
      <c r="R1609" s="13">
        <v>1</v>
      </c>
      <c r="S1609" s="5" t="str">
        <f t="shared" ca="1" si="432"/>
        <v/>
      </c>
      <c r="T1609" s="5">
        <f t="shared" ca="1" si="433"/>
        <v>0</v>
      </c>
      <c r="U1609" s="4">
        <f t="shared" ca="1" si="434"/>
        <v>0</v>
      </c>
      <c r="V1609">
        <f t="shared" ca="1" si="435"/>
        <v>0</v>
      </c>
      <c r="X1609" s="3">
        <v>44388</v>
      </c>
      <c r="Y1609" s="3">
        <v>44400</v>
      </c>
      <c r="Z1609">
        <f t="shared" si="436"/>
        <v>0</v>
      </c>
      <c r="AA1609" s="1">
        <f t="shared" ca="1" si="440"/>
        <v>9.5293305356879507</v>
      </c>
      <c r="AB1609" s="14">
        <f t="shared" ca="1" si="441"/>
        <v>5.9693881780816582E-2</v>
      </c>
    </row>
    <row r="1610" spans="1:28" x14ac:dyDescent="0.35">
      <c r="A1610" s="3">
        <f t="shared" si="437"/>
        <v>44388.683333333516</v>
      </c>
      <c r="B1610" s="3">
        <f t="shared" si="425"/>
        <v>44401.033333333478</v>
      </c>
      <c r="C1610" s="3">
        <f t="shared" si="426"/>
        <v>44408</v>
      </c>
      <c r="D1610" s="4">
        <f t="shared" si="427"/>
        <v>21</v>
      </c>
      <c r="E1610" s="2">
        <f t="shared" ca="1" si="428"/>
        <v>1.1398173515985708</v>
      </c>
      <c r="F1610" s="8">
        <f t="shared" ca="1" si="438"/>
        <v>40.087520456925809</v>
      </c>
      <c r="G1610" s="8">
        <f t="shared" ca="1" si="439"/>
        <v>20.303428501091538</v>
      </c>
      <c r="H1610">
        <v>0.03</v>
      </c>
      <c r="I1610">
        <v>0</v>
      </c>
      <c r="J1610">
        <v>0</v>
      </c>
      <c r="K1610" s="7">
        <v>0.75</v>
      </c>
      <c r="L1610">
        <v>0.3</v>
      </c>
      <c r="M1610">
        <v>0.3</v>
      </c>
      <c r="N1610" s="7">
        <v>0.8</v>
      </c>
      <c r="O1610">
        <f t="shared" ca="1" si="429"/>
        <v>9.7097118416028181</v>
      </c>
      <c r="P1610" s="6">
        <f t="shared" ca="1" si="430"/>
        <v>0.98872251327017979</v>
      </c>
      <c r="Q1610" s="15">
        <f t="shared" ca="1" si="431"/>
        <v>9.6301724479681372</v>
      </c>
      <c r="R1610" s="13">
        <v>1</v>
      </c>
      <c r="S1610" s="5" t="str">
        <f t="shared" ca="1" si="432"/>
        <v/>
      </c>
      <c r="T1610" s="5">
        <f t="shared" ca="1" si="433"/>
        <v>0</v>
      </c>
      <c r="U1610" s="4">
        <f t="shared" ca="1" si="434"/>
        <v>0</v>
      </c>
      <c r="V1610">
        <f t="shared" ca="1" si="435"/>
        <v>0</v>
      </c>
      <c r="X1610" s="3">
        <v>44388</v>
      </c>
      <c r="Y1610" s="3">
        <v>44401</v>
      </c>
      <c r="Z1610">
        <f t="shared" si="436"/>
        <v>0</v>
      </c>
      <c r="AA1610" s="1">
        <f t="shared" ca="1" si="440"/>
        <v>9.7610732300214238</v>
      </c>
      <c r="AB1610" s="14">
        <f t="shared" ca="1" si="441"/>
        <v>5.1361388418605713E-2</v>
      </c>
    </row>
    <row r="1611" spans="1:28" x14ac:dyDescent="0.35">
      <c r="A1611" s="3">
        <f t="shared" si="437"/>
        <v>44388.733333333519</v>
      </c>
      <c r="B1611" s="3">
        <f t="shared" si="425"/>
        <v>44402.033333333478</v>
      </c>
      <c r="C1611" s="3">
        <f t="shared" si="426"/>
        <v>44408</v>
      </c>
      <c r="D1611" s="4">
        <f t="shared" si="427"/>
        <v>21</v>
      </c>
      <c r="E1611" s="2">
        <f t="shared" ca="1" si="428"/>
        <v>1.1425570776259681</v>
      </c>
      <c r="F1611" s="8">
        <f t="shared" ca="1" si="438"/>
        <v>40.083613309213703</v>
      </c>
      <c r="G1611" s="8">
        <f t="shared" ca="1" si="439"/>
        <v>21.010582746205188</v>
      </c>
      <c r="H1611">
        <v>0.03</v>
      </c>
      <c r="I1611">
        <v>0</v>
      </c>
      <c r="J1611">
        <v>0</v>
      </c>
      <c r="K1611" s="7">
        <v>0.75</v>
      </c>
      <c r="L1611">
        <v>0.3</v>
      </c>
      <c r="M1611">
        <v>0.3</v>
      </c>
      <c r="N1611" s="7">
        <v>0.8</v>
      </c>
      <c r="O1611">
        <f t="shared" ca="1" si="429"/>
        <v>8.9996272357050877</v>
      </c>
      <c r="P1611" s="6">
        <f t="shared" ca="1" si="430"/>
        <v>0.98869555989475266</v>
      </c>
      <c r="Q1611" s="15">
        <f t="shared" ca="1" si="431"/>
        <v>9.6301724479681372</v>
      </c>
      <c r="R1611" s="13">
        <v>1</v>
      </c>
      <c r="S1611" s="5" t="str">
        <f t="shared" ca="1" si="432"/>
        <v/>
      </c>
      <c r="T1611" s="5">
        <f t="shared" ca="1" si="433"/>
        <v>0</v>
      </c>
      <c r="U1611" s="4">
        <f t="shared" ca="1" si="434"/>
        <v>0</v>
      </c>
      <c r="V1611">
        <f t="shared" ca="1" si="435"/>
        <v>0</v>
      </c>
      <c r="X1611" s="3">
        <v>44388</v>
      </c>
      <c r="Y1611" s="3">
        <v>44402</v>
      </c>
      <c r="Z1611">
        <f t="shared" si="436"/>
        <v>0</v>
      </c>
      <c r="AA1611" s="1">
        <f t="shared" ca="1" si="440"/>
        <v>9.0806118515516587</v>
      </c>
      <c r="AB1611" s="14">
        <f t="shared" ca="1" si="441"/>
        <v>8.0984615846571018E-2</v>
      </c>
    </row>
    <row r="1612" spans="1:28" x14ac:dyDescent="0.35">
      <c r="A1612" s="3">
        <f t="shared" si="437"/>
        <v>44388.783333333522</v>
      </c>
      <c r="B1612" s="3">
        <f t="shared" si="425"/>
        <v>44403.033333333478</v>
      </c>
      <c r="C1612" s="3">
        <f t="shared" si="426"/>
        <v>44408</v>
      </c>
      <c r="D1612" s="4">
        <f t="shared" si="427"/>
        <v>21</v>
      </c>
      <c r="E1612" s="2">
        <f t="shared" ca="1" si="428"/>
        <v>1.1452968036533653</v>
      </c>
      <c r="F1612" s="8">
        <f t="shared" ca="1" si="438"/>
        <v>41.435225245880531</v>
      </c>
      <c r="G1612" s="8">
        <f t="shared" ca="1" si="439"/>
        <v>20.910627004486514</v>
      </c>
      <c r="H1612">
        <v>0.03</v>
      </c>
      <c r="I1612">
        <v>0</v>
      </c>
      <c r="J1612">
        <v>0</v>
      </c>
      <c r="K1612" s="7">
        <v>0.75</v>
      </c>
      <c r="L1612">
        <v>0.3</v>
      </c>
      <c r="M1612">
        <v>0.3</v>
      </c>
      <c r="N1612" s="7">
        <v>0.8</v>
      </c>
      <c r="O1612">
        <f t="shared" ca="1" si="429"/>
        <v>10.113291929923882</v>
      </c>
      <c r="P1612" s="6">
        <f t="shared" ca="1" si="430"/>
        <v>0.98866860725409633</v>
      </c>
      <c r="Q1612" s="15">
        <f t="shared" ca="1" si="431"/>
        <v>9.6301724479681372</v>
      </c>
      <c r="R1612" s="13">
        <v>1</v>
      </c>
      <c r="S1612" s="5" t="str">
        <f t="shared" ca="1" si="432"/>
        <v/>
      </c>
      <c r="T1612" s="5">
        <f t="shared" ca="1" si="433"/>
        <v>0</v>
      </c>
      <c r="U1612" s="4">
        <f t="shared" ca="1" si="434"/>
        <v>0</v>
      </c>
      <c r="V1612">
        <f t="shared" ca="1" si="435"/>
        <v>0</v>
      </c>
      <c r="X1612" s="3">
        <v>44388</v>
      </c>
      <c r="Y1612" s="3">
        <v>44403</v>
      </c>
      <c r="Z1612">
        <f t="shared" si="436"/>
        <v>0</v>
      </c>
      <c r="AA1612" s="1">
        <f t="shared" ca="1" si="440"/>
        <v>10.164568681629049</v>
      </c>
      <c r="AB1612" s="14">
        <f t="shared" ca="1" si="441"/>
        <v>5.1276751705167101E-2</v>
      </c>
    </row>
    <row r="1613" spans="1:28" x14ac:dyDescent="0.35">
      <c r="A1613" s="3">
        <f t="shared" si="437"/>
        <v>44388.833333333525</v>
      </c>
      <c r="B1613" s="3">
        <f t="shared" si="425"/>
        <v>44404.033333333478</v>
      </c>
      <c r="C1613" s="3">
        <f t="shared" si="426"/>
        <v>44408</v>
      </c>
      <c r="D1613" s="4">
        <f t="shared" si="427"/>
        <v>21</v>
      </c>
      <c r="E1613" s="2">
        <f t="shared" ca="1" si="428"/>
        <v>1.1480365296807626</v>
      </c>
      <c r="F1613" s="8">
        <f t="shared" ca="1" si="438"/>
        <v>41.062822581568383</v>
      </c>
      <c r="G1613" s="8">
        <f t="shared" ca="1" si="439"/>
        <v>21.023516745861841</v>
      </c>
      <c r="H1613">
        <v>0.03</v>
      </c>
      <c r="I1613">
        <v>0</v>
      </c>
      <c r="J1613">
        <v>0</v>
      </c>
      <c r="K1613" s="7">
        <v>0.75</v>
      </c>
      <c r="L1613">
        <v>0.3</v>
      </c>
      <c r="M1613">
        <v>0.3</v>
      </c>
      <c r="N1613" s="7">
        <v>0.8</v>
      </c>
      <c r="O1613">
        <f t="shared" ca="1" si="429"/>
        <v>9.7211001903144449</v>
      </c>
      <c r="P1613" s="6">
        <f t="shared" ca="1" si="430"/>
        <v>0.98864165534819071</v>
      </c>
      <c r="Q1613" s="15">
        <f t="shared" ca="1" si="431"/>
        <v>9.6301724479681372</v>
      </c>
      <c r="R1613" s="13">
        <v>1</v>
      </c>
      <c r="S1613" s="5" t="str">
        <f t="shared" ca="1" si="432"/>
        <v/>
      </c>
      <c r="T1613" s="5">
        <f t="shared" ca="1" si="433"/>
        <v>0</v>
      </c>
      <c r="U1613" s="4">
        <f t="shared" ca="1" si="434"/>
        <v>0</v>
      </c>
      <c r="V1613">
        <f t="shared" ca="1" si="435"/>
        <v>0</v>
      </c>
      <c r="X1613" s="3">
        <v>44388</v>
      </c>
      <c r="Y1613" s="3">
        <v>44404</v>
      </c>
      <c r="Z1613">
        <f t="shared" si="436"/>
        <v>0</v>
      </c>
      <c r="AA1613" s="1">
        <f t="shared" ca="1" si="440"/>
        <v>9.7830943915170145</v>
      </c>
      <c r="AB1613" s="14">
        <f t="shared" ca="1" si="441"/>
        <v>6.1994201202569599E-2</v>
      </c>
    </row>
    <row r="1614" spans="1:28" x14ac:dyDescent="0.35">
      <c r="A1614" s="3">
        <f t="shared" si="437"/>
        <v>44388.883333333528</v>
      </c>
      <c r="B1614" s="3">
        <f t="shared" si="425"/>
        <v>44405.033333333478</v>
      </c>
      <c r="C1614" s="3">
        <f t="shared" si="426"/>
        <v>44408</v>
      </c>
      <c r="D1614" s="4">
        <f t="shared" si="427"/>
        <v>21</v>
      </c>
      <c r="E1614" s="2">
        <f t="shared" ca="1" si="428"/>
        <v>1.15077625570816</v>
      </c>
      <c r="F1614" s="8">
        <f t="shared" ca="1" si="438"/>
        <v>40.49280923687526</v>
      </c>
      <c r="G1614" s="8">
        <f t="shared" ca="1" si="439"/>
        <v>20.003773819918905</v>
      </c>
      <c r="H1614">
        <v>0.03</v>
      </c>
      <c r="I1614">
        <v>0</v>
      </c>
      <c r="J1614">
        <v>0</v>
      </c>
      <c r="K1614" s="7">
        <v>0.75</v>
      </c>
      <c r="L1614">
        <v>0.3</v>
      </c>
      <c r="M1614">
        <v>0.3</v>
      </c>
      <c r="N1614" s="7">
        <v>0.8</v>
      </c>
      <c r="O1614">
        <f t="shared" ca="1" si="429"/>
        <v>10.313333107737538</v>
      </c>
      <c r="P1614" s="6">
        <f t="shared" ca="1" si="430"/>
        <v>0.98861470417701602</v>
      </c>
      <c r="Q1614" s="15">
        <f t="shared" ca="1" si="431"/>
        <v>9.6301724479681372</v>
      </c>
      <c r="R1614" s="13">
        <v>1</v>
      </c>
      <c r="S1614" s="5" t="str">
        <f t="shared" ca="1" si="432"/>
        <v/>
      </c>
      <c r="T1614" s="5">
        <f t="shared" ca="1" si="433"/>
        <v>0</v>
      </c>
      <c r="U1614" s="4">
        <f t="shared" ca="1" si="434"/>
        <v>0</v>
      </c>
      <c r="V1614">
        <f t="shared" ca="1" si="435"/>
        <v>0</v>
      </c>
      <c r="X1614" s="3">
        <v>44388</v>
      </c>
      <c r="Y1614" s="3">
        <v>44405</v>
      </c>
      <c r="Z1614">
        <f t="shared" si="436"/>
        <v>0</v>
      </c>
      <c r="AA1614" s="1">
        <f t="shared" ca="1" si="440"/>
        <v>10.351400789010214</v>
      </c>
      <c r="AB1614" s="14">
        <f t="shared" ca="1" si="441"/>
        <v>3.8067681272675458E-2</v>
      </c>
    </row>
    <row r="1615" spans="1:28" x14ac:dyDescent="0.35">
      <c r="A1615" s="3">
        <f t="shared" si="437"/>
        <v>44388.933333333531</v>
      </c>
      <c r="B1615" s="3">
        <f t="shared" si="425"/>
        <v>44406.033333333478</v>
      </c>
      <c r="C1615" s="3">
        <f t="shared" si="426"/>
        <v>44408</v>
      </c>
      <c r="D1615" s="4">
        <f t="shared" si="427"/>
        <v>21</v>
      </c>
      <c r="E1615" s="2">
        <f t="shared" ca="1" si="428"/>
        <v>1.1535159817355571</v>
      </c>
      <c r="F1615" s="8">
        <f t="shared" ca="1" si="438"/>
        <v>41.474798910241539</v>
      </c>
      <c r="G1615" s="8">
        <f t="shared" ca="1" si="439"/>
        <v>21.228620227760622</v>
      </c>
      <c r="H1615">
        <v>0.03</v>
      </c>
      <c r="I1615">
        <v>0</v>
      </c>
      <c r="J1615">
        <v>0</v>
      </c>
      <c r="K1615" s="7">
        <v>0.75</v>
      </c>
      <c r="L1615">
        <v>0.3</v>
      </c>
      <c r="M1615">
        <v>0.3</v>
      </c>
      <c r="N1615" s="7">
        <v>0.8</v>
      </c>
      <c r="O1615">
        <f t="shared" ca="1" si="429"/>
        <v>9.8249789549205317</v>
      </c>
      <c r="P1615" s="6">
        <f t="shared" ca="1" si="430"/>
        <v>0.98858775374055197</v>
      </c>
      <c r="Q1615" s="15">
        <f t="shared" ca="1" si="431"/>
        <v>9.6301724479681372</v>
      </c>
      <c r="R1615" s="13">
        <v>1</v>
      </c>
      <c r="S1615" s="5" t="str">
        <f t="shared" ca="1" si="432"/>
        <v/>
      </c>
      <c r="T1615" s="5">
        <f t="shared" ca="1" si="433"/>
        <v>0</v>
      </c>
      <c r="U1615" s="4">
        <f t="shared" ca="1" si="434"/>
        <v>0</v>
      </c>
      <c r="V1615">
        <f t="shared" ca="1" si="435"/>
        <v>0</v>
      </c>
      <c r="X1615" s="3">
        <v>44388</v>
      </c>
      <c r="Y1615" s="3">
        <v>44406</v>
      </c>
      <c r="Z1615">
        <f t="shared" si="436"/>
        <v>0</v>
      </c>
      <c r="AA1615" s="1">
        <f t="shared" ca="1" si="440"/>
        <v>9.8882188564294964</v>
      </c>
      <c r="AB1615" s="14">
        <f t="shared" ca="1" si="441"/>
        <v>6.3239901508964635E-2</v>
      </c>
    </row>
    <row r="1616" spans="1:28" x14ac:dyDescent="0.35">
      <c r="A1616" s="3">
        <f t="shared" si="437"/>
        <v>44388.983333333534</v>
      </c>
      <c r="B1616" s="3">
        <f t="shared" si="425"/>
        <v>44407.033333333478</v>
      </c>
      <c r="C1616" s="3">
        <f t="shared" si="426"/>
        <v>44408</v>
      </c>
      <c r="D1616" s="4">
        <f t="shared" si="427"/>
        <v>21</v>
      </c>
      <c r="E1616" s="2">
        <f t="shared" ca="1" si="428"/>
        <v>1.1562557077629545</v>
      </c>
      <c r="F1616" s="8">
        <f t="shared" ca="1" si="438"/>
        <v>41.137735693600604</v>
      </c>
      <c r="G1616" s="8">
        <f t="shared" ca="1" si="439"/>
        <v>21.396679615211891</v>
      </c>
      <c r="H1616">
        <v>0.03</v>
      </c>
      <c r="I1616">
        <v>0</v>
      </c>
      <c r="J1616">
        <v>0</v>
      </c>
      <c r="K1616" s="7">
        <v>0.75</v>
      </c>
      <c r="L1616">
        <v>0.3</v>
      </c>
      <c r="M1616">
        <v>0.3</v>
      </c>
      <c r="N1616" s="7">
        <v>0.8</v>
      </c>
      <c r="O1616">
        <f t="shared" ca="1" si="429"/>
        <v>9.4041221549885599</v>
      </c>
      <c r="P1616" s="6">
        <f t="shared" ca="1" si="430"/>
        <v>0.98856080403877855</v>
      </c>
      <c r="Q1616" s="15">
        <f t="shared" ca="1" si="431"/>
        <v>9.6301724479681372</v>
      </c>
      <c r="R1616" s="13">
        <v>1</v>
      </c>
      <c r="S1616" s="5" t="str">
        <f t="shared" ca="1" si="432"/>
        <v/>
      </c>
      <c r="T1616" s="5">
        <f t="shared" ca="1" si="433"/>
        <v>0</v>
      </c>
      <c r="U1616" s="4">
        <f t="shared" ca="1" si="434"/>
        <v>0</v>
      </c>
      <c r="V1616">
        <f t="shared" ca="1" si="435"/>
        <v>0</v>
      </c>
      <c r="X1616" s="3">
        <v>44388</v>
      </c>
      <c r="Y1616" s="3">
        <v>44407</v>
      </c>
      <c r="Z1616">
        <f t="shared" si="436"/>
        <v>0</v>
      </c>
      <c r="AA1616" s="1">
        <f t="shared" ca="1" si="440"/>
        <v>9.4818350139691177</v>
      </c>
      <c r="AB1616" s="14">
        <f t="shared" ca="1" si="441"/>
        <v>7.7712858980557797E-2</v>
      </c>
    </row>
    <row r="1617" spans="1:28" x14ac:dyDescent="0.35">
      <c r="A1617" s="3">
        <f t="shared" si="437"/>
        <v>44389.033333333537</v>
      </c>
      <c r="B1617" s="3">
        <f t="shared" si="425"/>
        <v>44389.033333333537</v>
      </c>
      <c r="C1617" s="3">
        <f t="shared" si="426"/>
        <v>44408</v>
      </c>
      <c r="D1617" s="4">
        <f t="shared" si="427"/>
        <v>20</v>
      </c>
      <c r="E1617" s="2">
        <f t="shared" ca="1" si="428"/>
        <v>1.1069406392699632</v>
      </c>
      <c r="F1617" s="8">
        <f t="shared" ca="1" si="438"/>
        <v>40.188767489443912</v>
      </c>
      <c r="G1617" s="8">
        <f t="shared" ca="1" si="439"/>
        <v>20.210902334100822</v>
      </c>
      <c r="H1617">
        <v>0.03</v>
      </c>
      <c r="I1617">
        <v>0</v>
      </c>
      <c r="J1617">
        <v>0</v>
      </c>
      <c r="K1617" s="7">
        <v>0.75</v>
      </c>
      <c r="L1617">
        <v>0.3</v>
      </c>
      <c r="M1617">
        <v>0.3</v>
      </c>
      <c r="N1617" s="7">
        <v>0.8</v>
      </c>
      <c r="O1617">
        <f t="shared" ca="1" si="429"/>
        <v>9.8781732829821109</v>
      </c>
      <c r="P1617" s="6">
        <f t="shared" ca="1" si="430"/>
        <v>0.98904601109471912</v>
      </c>
      <c r="Q1617" s="15">
        <f t="shared" ca="1" si="431"/>
        <v>9.5235670186597261</v>
      </c>
      <c r="R1617" s="13">
        <v>1</v>
      </c>
      <c r="S1617" s="5" t="str">
        <f t="shared" ca="1" si="432"/>
        <v/>
      </c>
      <c r="T1617" s="5">
        <f t="shared" ca="1" si="433"/>
        <v>0</v>
      </c>
      <c r="U1617" s="4">
        <f t="shared" ca="1" si="434"/>
        <v>1428.535052798959</v>
      </c>
      <c r="V1617">
        <f t="shared" ca="1" si="435"/>
        <v>0</v>
      </c>
      <c r="X1617" s="3">
        <v>44389</v>
      </c>
      <c r="Y1617" s="3">
        <v>44389</v>
      </c>
      <c r="Z1617">
        <f t="shared" si="436"/>
        <v>150</v>
      </c>
      <c r="AA1617" s="1">
        <f t="shared" ca="1" si="440"/>
        <v>9.9208749651409001</v>
      </c>
      <c r="AB1617" s="14">
        <f t="shared" ca="1" si="441"/>
        <v>4.2701682158789112E-2</v>
      </c>
    </row>
    <row r="1618" spans="1:28" x14ac:dyDescent="0.35">
      <c r="A1618" s="3">
        <f t="shared" si="437"/>
        <v>44389.085964912483</v>
      </c>
      <c r="B1618" s="3">
        <f t="shared" si="425"/>
        <v>44390.033333333537</v>
      </c>
      <c r="C1618" s="3">
        <f t="shared" si="426"/>
        <v>44408</v>
      </c>
      <c r="D1618" s="4">
        <f t="shared" si="427"/>
        <v>20</v>
      </c>
      <c r="E1618" s="2">
        <f t="shared" ca="1" si="428"/>
        <v>1.1096803652973606</v>
      </c>
      <c r="F1618" s="8">
        <f t="shared" ca="1" si="438"/>
        <v>40.758495345395794</v>
      </c>
      <c r="G1618" s="8">
        <f t="shared" ca="1" si="439"/>
        <v>20.095712833505544</v>
      </c>
      <c r="H1618">
        <v>0.03</v>
      </c>
      <c r="I1618">
        <v>0</v>
      </c>
      <c r="J1618">
        <v>0</v>
      </c>
      <c r="K1618" s="7">
        <v>0.75</v>
      </c>
      <c r="L1618">
        <v>0.3</v>
      </c>
      <c r="M1618">
        <v>0.3</v>
      </c>
      <c r="N1618" s="7">
        <v>0.8</v>
      </c>
      <c r="O1618">
        <f t="shared" ca="1" si="429"/>
        <v>10.420658675541297</v>
      </c>
      <c r="P1618" s="6">
        <f t="shared" ca="1" si="430"/>
        <v>0.98901904890047965</v>
      </c>
      <c r="Q1618" s="15">
        <f t="shared" ca="1" si="431"/>
        <v>9.5235670186597261</v>
      </c>
      <c r="R1618" s="13">
        <v>1</v>
      </c>
      <c r="S1618" s="5" t="str">
        <f t="shared" ca="1" si="432"/>
        <v/>
      </c>
      <c r="T1618" s="5">
        <f t="shared" ca="1" si="433"/>
        <v>0</v>
      </c>
      <c r="U1618" s="4">
        <f t="shared" ca="1" si="434"/>
        <v>0</v>
      </c>
      <c r="V1618">
        <f t="shared" ca="1" si="435"/>
        <v>0</v>
      </c>
      <c r="X1618" s="3">
        <v>44389</v>
      </c>
      <c r="Y1618" s="3">
        <v>44390</v>
      </c>
      <c r="Z1618">
        <f t="shared" si="436"/>
        <v>0</v>
      </c>
      <c r="AA1618" s="1">
        <f t="shared" ca="1" si="440"/>
        <v>10.4536985190556</v>
      </c>
      <c r="AB1618" s="14">
        <f t="shared" ca="1" si="441"/>
        <v>3.3039843514302447E-2</v>
      </c>
    </row>
    <row r="1619" spans="1:28" x14ac:dyDescent="0.35">
      <c r="A1619" s="3">
        <f t="shared" si="437"/>
        <v>44389.13859649143</v>
      </c>
      <c r="B1619" s="3">
        <f t="shared" si="425"/>
        <v>44391.033333333537</v>
      </c>
      <c r="C1619" s="3">
        <f t="shared" si="426"/>
        <v>44408</v>
      </c>
      <c r="D1619" s="4">
        <f t="shared" si="427"/>
        <v>20</v>
      </c>
      <c r="E1619" s="2">
        <f t="shared" ca="1" si="428"/>
        <v>1.1124200913247577</v>
      </c>
      <c r="F1619" s="8">
        <f t="shared" ca="1" si="438"/>
        <v>40.317184266199391</v>
      </c>
      <c r="G1619" s="8">
        <f t="shared" ca="1" si="439"/>
        <v>20.989143890645941</v>
      </c>
      <c r="H1619">
        <v>0.03</v>
      </c>
      <c r="I1619">
        <v>0</v>
      </c>
      <c r="J1619">
        <v>0</v>
      </c>
      <c r="K1619" s="7">
        <v>0.75</v>
      </c>
      <c r="L1619">
        <v>0.3</v>
      </c>
      <c r="M1619">
        <v>0.3</v>
      </c>
      <c r="N1619" s="7">
        <v>0.8</v>
      </c>
      <c r="O1619">
        <f t="shared" ca="1" si="429"/>
        <v>9.1962443090035997</v>
      </c>
      <c r="P1619" s="6">
        <f t="shared" ca="1" si="430"/>
        <v>0.98899208744125144</v>
      </c>
      <c r="Q1619" s="15">
        <f t="shared" ca="1" si="431"/>
        <v>9.5235670186597261</v>
      </c>
      <c r="R1619" s="13">
        <v>1</v>
      </c>
      <c r="S1619" s="5" t="str">
        <f t="shared" ca="1" si="432"/>
        <v/>
      </c>
      <c r="T1619" s="5">
        <f t="shared" ca="1" si="433"/>
        <v>0</v>
      </c>
      <c r="U1619" s="4">
        <f t="shared" ca="1" si="434"/>
        <v>0</v>
      </c>
      <c r="V1619">
        <f t="shared" ca="1" si="435"/>
        <v>0</v>
      </c>
      <c r="X1619" s="3">
        <v>44389</v>
      </c>
      <c r="Y1619" s="3">
        <v>44391</v>
      </c>
      <c r="Z1619">
        <f t="shared" si="436"/>
        <v>0</v>
      </c>
      <c r="AA1619" s="1">
        <f t="shared" ca="1" si="440"/>
        <v>9.2655592575464247</v>
      </c>
      <c r="AB1619" s="14">
        <f t="shared" ca="1" si="441"/>
        <v>6.931494854282505E-2</v>
      </c>
    </row>
    <row r="1620" spans="1:28" x14ac:dyDescent="0.35">
      <c r="A1620" s="3">
        <f t="shared" si="437"/>
        <v>44389.191228070376</v>
      </c>
      <c r="B1620" s="3">
        <f t="shared" si="425"/>
        <v>44392.033333333537</v>
      </c>
      <c r="C1620" s="3">
        <f t="shared" si="426"/>
        <v>44408</v>
      </c>
      <c r="D1620" s="4">
        <f t="shared" si="427"/>
        <v>20</v>
      </c>
      <c r="E1620" s="2">
        <f t="shared" ca="1" si="428"/>
        <v>1.1151598173521551</v>
      </c>
      <c r="F1620" s="8">
        <f t="shared" ca="1" si="438"/>
        <v>40.27555596731046</v>
      </c>
      <c r="G1620" s="8">
        <f t="shared" ca="1" si="439"/>
        <v>21.196177444064539</v>
      </c>
      <c r="H1620">
        <v>0.03</v>
      </c>
      <c r="I1620">
        <v>0</v>
      </c>
      <c r="J1620">
        <v>0</v>
      </c>
      <c r="K1620" s="7">
        <v>0.75</v>
      </c>
      <c r="L1620">
        <v>0.3</v>
      </c>
      <c r="M1620">
        <v>0.3</v>
      </c>
      <c r="N1620" s="7">
        <v>0.8</v>
      </c>
      <c r="O1620">
        <f t="shared" ca="1" si="429"/>
        <v>8.9579895314183062</v>
      </c>
      <c r="P1620" s="6">
        <f t="shared" ca="1" si="430"/>
        <v>0.98896512671701431</v>
      </c>
      <c r="Q1620" s="15">
        <f t="shared" ca="1" si="431"/>
        <v>9.5235670186597261</v>
      </c>
      <c r="R1620" s="13">
        <v>1</v>
      </c>
      <c r="S1620" s="5" t="str">
        <f t="shared" ca="1" si="432"/>
        <v/>
      </c>
      <c r="T1620" s="5">
        <f t="shared" ca="1" si="433"/>
        <v>0</v>
      </c>
      <c r="U1620" s="4">
        <f t="shared" ca="1" si="434"/>
        <v>0</v>
      </c>
      <c r="V1620">
        <f t="shared" ca="1" si="435"/>
        <v>0</v>
      </c>
      <c r="X1620" s="3">
        <v>44389</v>
      </c>
      <c r="Y1620" s="3">
        <v>44392</v>
      </c>
      <c r="Z1620">
        <f t="shared" si="436"/>
        <v>0</v>
      </c>
      <c r="AA1620" s="1">
        <f t="shared" ca="1" si="440"/>
        <v>9.0382565705871407</v>
      </c>
      <c r="AB1620" s="14">
        <f t="shared" ca="1" si="441"/>
        <v>8.0267039168834486E-2</v>
      </c>
    </row>
    <row r="1621" spans="1:28" x14ac:dyDescent="0.35">
      <c r="A1621" s="3">
        <f t="shared" si="437"/>
        <v>44389.243859649323</v>
      </c>
      <c r="B1621" s="3">
        <f t="shared" si="425"/>
        <v>44393.033333333537</v>
      </c>
      <c r="C1621" s="3">
        <f t="shared" si="426"/>
        <v>44408</v>
      </c>
      <c r="D1621" s="4">
        <f t="shared" si="427"/>
        <v>20</v>
      </c>
      <c r="E1621" s="2">
        <f t="shared" ca="1" si="428"/>
        <v>1.1178995433795522</v>
      </c>
      <c r="F1621" s="8">
        <f t="shared" ca="1" si="438"/>
        <v>40.772163455395727</v>
      </c>
      <c r="G1621" s="8">
        <f t="shared" ca="1" si="439"/>
        <v>20.853406060786799</v>
      </c>
      <c r="H1621">
        <v>0.03</v>
      </c>
      <c r="I1621">
        <v>0</v>
      </c>
      <c r="J1621">
        <v>0</v>
      </c>
      <c r="K1621" s="7">
        <v>0.75</v>
      </c>
      <c r="L1621">
        <v>0.3</v>
      </c>
      <c r="M1621">
        <v>0.3</v>
      </c>
      <c r="N1621" s="7">
        <v>0.8</v>
      </c>
      <c r="O1621">
        <f t="shared" ca="1" si="429"/>
        <v>9.6732165307599942</v>
      </c>
      <c r="P1621" s="6">
        <f t="shared" ca="1" si="430"/>
        <v>0.98893816672774848</v>
      </c>
      <c r="Q1621" s="15">
        <f t="shared" ca="1" si="431"/>
        <v>9.5235670186597261</v>
      </c>
      <c r="R1621" s="13">
        <v>1</v>
      </c>
      <c r="S1621" s="5" t="str">
        <f t="shared" ca="1" si="432"/>
        <v/>
      </c>
      <c r="T1621" s="5">
        <f t="shared" ca="1" si="433"/>
        <v>0</v>
      </c>
      <c r="U1621" s="4">
        <f t="shared" ca="1" si="434"/>
        <v>0</v>
      </c>
      <c r="V1621">
        <f t="shared" ca="1" si="435"/>
        <v>0</v>
      </c>
      <c r="X1621" s="3">
        <v>44389</v>
      </c>
      <c r="Y1621" s="3">
        <v>44393</v>
      </c>
      <c r="Z1621">
        <f t="shared" si="436"/>
        <v>0</v>
      </c>
      <c r="AA1621" s="1">
        <f t="shared" ca="1" si="440"/>
        <v>9.7294040296191007</v>
      </c>
      <c r="AB1621" s="14">
        <f t="shared" ca="1" si="441"/>
        <v>5.6187498859106455E-2</v>
      </c>
    </row>
    <row r="1622" spans="1:28" x14ac:dyDescent="0.35">
      <c r="A1622" s="3">
        <f t="shared" si="437"/>
        <v>44389.29649122827</v>
      </c>
      <c r="B1622" s="3">
        <f t="shared" si="425"/>
        <v>44394.033333333537</v>
      </c>
      <c r="C1622" s="3">
        <f t="shared" si="426"/>
        <v>44408</v>
      </c>
      <c r="D1622" s="4">
        <f t="shared" si="427"/>
        <v>20</v>
      </c>
      <c r="E1622" s="2">
        <f t="shared" ca="1" si="428"/>
        <v>1.1206392694069496</v>
      </c>
      <c r="F1622" s="8">
        <f t="shared" ca="1" si="438"/>
        <v>40.313150043194625</v>
      </c>
      <c r="G1622" s="8">
        <f t="shared" ca="1" si="439"/>
        <v>21.24826008486929</v>
      </c>
      <c r="H1622">
        <v>0.03</v>
      </c>
      <c r="I1622">
        <v>0</v>
      </c>
      <c r="J1622">
        <v>0</v>
      </c>
      <c r="K1622" s="7">
        <v>0.75</v>
      </c>
      <c r="L1622">
        <v>0.3</v>
      </c>
      <c r="M1622">
        <v>0.3</v>
      </c>
      <c r="N1622" s="7">
        <v>0.8</v>
      </c>
      <c r="O1622">
        <f t="shared" ca="1" si="429"/>
        <v>8.9341024475266764</v>
      </c>
      <c r="P1622" s="6">
        <f t="shared" ca="1" si="430"/>
        <v>0.98891120747343364</v>
      </c>
      <c r="Q1622" s="15">
        <f t="shared" ca="1" si="431"/>
        <v>9.5235670186597261</v>
      </c>
      <c r="R1622" s="13">
        <v>1</v>
      </c>
      <c r="S1622" s="5" t="str">
        <f t="shared" ca="1" si="432"/>
        <v/>
      </c>
      <c r="T1622" s="5">
        <f t="shared" ca="1" si="433"/>
        <v>0</v>
      </c>
      <c r="U1622" s="4">
        <f t="shared" ca="1" si="434"/>
        <v>0</v>
      </c>
      <c r="V1622">
        <f t="shared" ca="1" si="435"/>
        <v>0</v>
      </c>
      <c r="X1622" s="3">
        <v>44389</v>
      </c>
      <c r="Y1622" s="3">
        <v>44394</v>
      </c>
      <c r="Z1622">
        <f t="shared" si="436"/>
        <v>0</v>
      </c>
      <c r="AA1622" s="1">
        <f t="shared" ca="1" si="440"/>
        <v>9.0171043086483138</v>
      </c>
      <c r="AB1622" s="14">
        <f t="shared" ca="1" si="441"/>
        <v>8.3001861121637432E-2</v>
      </c>
    </row>
    <row r="1623" spans="1:28" x14ac:dyDescent="0.35">
      <c r="A1623" s="3">
        <f t="shared" si="437"/>
        <v>44389.349122807216</v>
      </c>
      <c r="B1623" s="3">
        <f t="shared" si="425"/>
        <v>44395.033333333537</v>
      </c>
      <c r="C1623" s="3">
        <f t="shared" si="426"/>
        <v>44408</v>
      </c>
      <c r="D1623" s="4">
        <f t="shared" si="427"/>
        <v>20</v>
      </c>
      <c r="E1623" s="2">
        <f t="shared" ca="1" si="428"/>
        <v>1.1233789954343467</v>
      </c>
      <c r="F1623" s="8">
        <f t="shared" ca="1" si="438"/>
        <v>40.155552139079468</v>
      </c>
      <c r="G1623" s="8">
        <f t="shared" ca="1" si="439"/>
        <v>20.8897217976379</v>
      </c>
      <c r="H1623">
        <v>0.03</v>
      </c>
      <c r="I1623">
        <v>0</v>
      </c>
      <c r="J1623">
        <v>0</v>
      </c>
      <c r="K1623" s="7">
        <v>0.75</v>
      </c>
      <c r="L1623">
        <v>0.3</v>
      </c>
      <c r="M1623">
        <v>0.3</v>
      </c>
      <c r="N1623" s="7">
        <v>0.8</v>
      </c>
      <c r="O1623">
        <f t="shared" ca="1" si="429"/>
        <v>9.1744423066716969</v>
      </c>
      <c r="P1623" s="6">
        <f t="shared" ca="1" si="430"/>
        <v>0.98888424895404992</v>
      </c>
      <c r="Q1623" s="15">
        <f t="shared" ca="1" si="431"/>
        <v>9.5235670186597261</v>
      </c>
      <c r="R1623" s="13">
        <v>1</v>
      </c>
      <c r="S1623" s="5" t="str">
        <f t="shared" ca="1" si="432"/>
        <v/>
      </c>
      <c r="T1623" s="5">
        <f t="shared" ca="1" si="433"/>
        <v>0</v>
      </c>
      <c r="U1623" s="4">
        <f t="shared" ca="1" si="434"/>
        <v>0</v>
      </c>
      <c r="V1623">
        <f t="shared" ca="1" si="435"/>
        <v>0</v>
      </c>
      <c r="X1623" s="3">
        <v>44389</v>
      </c>
      <c r="Y1623" s="3">
        <v>44395</v>
      </c>
      <c r="Z1623">
        <f t="shared" si="436"/>
        <v>0</v>
      </c>
      <c r="AA1623" s="1">
        <f t="shared" ca="1" si="440"/>
        <v>9.2447221521398539</v>
      </c>
      <c r="AB1623" s="14">
        <f t="shared" ca="1" si="441"/>
        <v>7.0279845468157021E-2</v>
      </c>
    </row>
    <row r="1624" spans="1:28" x14ac:dyDescent="0.35">
      <c r="A1624" s="3">
        <f t="shared" si="437"/>
        <v>44389.401754386163</v>
      </c>
      <c r="B1624" s="3">
        <f t="shared" si="425"/>
        <v>44396.033333333537</v>
      </c>
      <c r="C1624" s="3">
        <f t="shared" si="426"/>
        <v>44408</v>
      </c>
      <c r="D1624" s="4">
        <f t="shared" si="427"/>
        <v>20</v>
      </c>
      <c r="E1624" s="2">
        <f t="shared" ca="1" si="428"/>
        <v>1.1261187214617441</v>
      </c>
      <c r="F1624" s="8">
        <f t="shared" ca="1" si="438"/>
        <v>40.36384338238036</v>
      </c>
      <c r="G1624" s="8">
        <f t="shared" ca="1" si="439"/>
        <v>20.558054430146921</v>
      </c>
      <c r="H1624">
        <v>0.03</v>
      </c>
      <c r="I1624">
        <v>0</v>
      </c>
      <c r="J1624">
        <v>0</v>
      </c>
      <c r="K1624" s="7">
        <v>0.75</v>
      </c>
      <c r="L1624">
        <v>0.3</v>
      </c>
      <c r="M1624">
        <v>0.3</v>
      </c>
      <c r="N1624" s="7">
        <v>0.8</v>
      </c>
      <c r="O1624">
        <f t="shared" ca="1" si="429"/>
        <v>9.6623281066383448</v>
      </c>
      <c r="P1624" s="6">
        <f t="shared" ca="1" si="430"/>
        <v>0.9888572911695771</v>
      </c>
      <c r="Q1624" s="15">
        <f t="shared" ca="1" si="431"/>
        <v>9.5235670186597261</v>
      </c>
      <c r="R1624" s="13">
        <v>1</v>
      </c>
      <c r="S1624" s="5" t="str">
        <f t="shared" ca="1" si="432"/>
        <v/>
      </c>
      <c r="T1624" s="5">
        <f t="shared" ca="1" si="433"/>
        <v>0</v>
      </c>
      <c r="U1624" s="4">
        <f t="shared" ca="1" si="434"/>
        <v>0</v>
      </c>
      <c r="V1624">
        <f t="shared" ca="1" si="435"/>
        <v>0</v>
      </c>
      <c r="X1624" s="3">
        <v>44389</v>
      </c>
      <c r="Y1624" s="3">
        <v>44396</v>
      </c>
      <c r="Z1624">
        <f t="shared" si="436"/>
        <v>0</v>
      </c>
      <c r="AA1624" s="1">
        <f t="shared" ca="1" si="440"/>
        <v>9.7160767030274791</v>
      </c>
      <c r="AB1624" s="14">
        <f t="shared" ca="1" si="441"/>
        <v>5.3748596389134207E-2</v>
      </c>
    </row>
    <row r="1625" spans="1:28" x14ac:dyDescent="0.35">
      <c r="A1625" s="3">
        <f t="shared" si="437"/>
        <v>44389.454385965109</v>
      </c>
      <c r="B1625" s="3">
        <f t="shared" si="425"/>
        <v>44397.033333333537</v>
      </c>
      <c r="C1625" s="3">
        <f t="shared" si="426"/>
        <v>44408</v>
      </c>
      <c r="D1625" s="4">
        <f t="shared" si="427"/>
        <v>20</v>
      </c>
      <c r="E1625" s="2">
        <f t="shared" ca="1" si="428"/>
        <v>1.1288584474891412</v>
      </c>
      <c r="F1625" s="8">
        <f t="shared" ca="1" si="438"/>
        <v>40.449475777783533</v>
      </c>
      <c r="G1625" s="8">
        <f t="shared" ca="1" si="439"/>
        <v>21.190349491833697</v>
      </c>
      <c r="H1625">
        <v>0.03</v>
      </c>
      <c r="I1625">
        <v>0</v>
      </c>
      <c r="J1625">
        <v>0</v>
      </c>
      <c r="K1625" s="7">
        <v>0.75</v>
      </c>
      <c r="L1625">
        <v>0.3</v>
      </c>
      <c r="M1625">
        <v>0.3</v>
      </c>
      <c r="N1625" s="7">
        <v>0.8</v>
      </c>
      <c r="O1625">
        <f t="shared" ca="1" si="429"/>
        <v>9.0942573415039512</v>
      </c>
      <c r="P1625" s="6">
        <f t="shared" ca="1" si="430"/>
        <v>0.98883033411999555</v>
      </c>
      <c r="Q1625" s="15">
        <f t="shared" ca="1" si="431"/>
        <v>9.5235670186597261</v>
      </c>
      <c r="R1625" s="13">
        <v>1</v>
      </c>
      <c r="S1625" s="5" t="str">
        <f t="shared" ca="1" si="432"/>
        <v/>
      </c>
      <c r="T1625" s="5">
        <f t="shared" ca="1" si="433"/>
        <v>0</v>
      </c>
      <c r="U1625" s="4">
        <f t="shared" ca="1" si="434"/>
        <v>0</v>
      </c>
      <c r="V1625">
        <f t="shared" ca="1" si="435"/>
        <v>0</v>
      </c>
      <c r="X1625" s="3">
        <v>44389</v>
      </c>
      <c r="Y1625" s="3">
        <v>44397</v>
      </c>
      <c r="Z1625">
        <f t="shared" si="436"/>
        <v>0</v>
      </c>
      <c r="AA1625" s="1">
        <f t="shared" ca="1" si="440"/>
        <v>9.1727836720334111</v>
      </c>
      <c r="AB1625" s="14">
        <f t="shared" ca="1" si="441"/>
        <v>7.8526330529459898E-2</v>
      </c>
    </row>
    <row r="1626" spans="1:28" x14ac:dyDescent="0.35">
      <c r="A1626" s="3">
        <f t="shared" si="437"/>
        <v>44389.507017544056</v>
      </c>
      <c r="B1626" s="3">
        <f t="shared" si="425"/>
        <v>44398.033333333537</v>
      </c>
      <c r="C1626" s="3">
        <f t="shared" si="426"/>
        <v>44408</v>
      </c>
      <c r="D1626" s="4">
        <f t="shared" si="427"/>
        <v>20</v>
      </c>
      <c r="E1626" s="2">
        <f t="shared" ca="1" si="428"/>
        <v>1.1315981735165386</v>
      </c>
      <c r="F1626" s="8">
        <f t="shared" ca="1" si="438"/>
        <v>40.173954671125387</v>
      </c>
      <c r="G1626" s="8">
        <f t="shared" ca="1" si="439"/>
        <v>20.166022912378882</v>
      </c>
      <c r="H1626">
        <v>0.03</v>
      </c>
      <c r="I1626">
        <v>0</v>
      </c>
      <c r="J1626">
        <v>0</v>
      </c>
      <c r="K1626" s="7">
        <v>0.75</v>
      </c>
      <c r="L1626">
        <v>0.3</v>
      </c>
      <c r="M1626">
        <v>0.3</v>
      </c>
      <c r="N1626" s="7">
        <v>0.8</v>
      </c>
      <c r="O1626">
        <f t="shared" ca="1" si="429"/>
        <v>9.9119430909651562</v>
      </c>
      <c r="P1626" s="6">
        <f t="shared" ca="1" si="430"/>
        <v>0.98880337780528471</v>
      </c>
      <c r="Q1626" s="15">
        <f t="shared" ca="1" si="431"/>
        <v>9.5235670186597261</v>
      </c>
      <c r="R1626" s="13">
        <v>1</v>
      </c>
      <c r="S1626" s="5" t="str">
        <f t="shared" ca="1" si="432"/>
        <v/>
      </c>
      <c r="T1626" s="5">
        <f t="shared" ca="1" si="433"/>
        <v>0</v>
      </c>
      <c r="U1626" s="4">
        <f t="shared" ca="1" si="434"/>
        <v>0</v>
      </c>
      <c r="V1626">
        <f t="shared" ca="1" si="435"/>
        <v>0</v>
      </c>
      <c r="X1626" s="3">
        <v>44389</v>
      </c>
      <c r="Y1626" s="3">
        <v>44398</v>
      </c>
      <c r="Z1626">
        <f t="shared" si="436"/>
        <v>0</v>
      </c>
      <c r="AA1626" s="1">
        <f t="shared" ca="1" si="440"/>
        <v>9.956536799515348</v>
      </c>
      <c r="AB1626" s="14">
        <f t="shared" ca="1" si="441"/>
        <v>4.4593708550191735E-2</v>
      </c>
    </row>
    <row r="1627" spans="1:28" x14ac:dyDescent="0.35">
      <c r="A1627" s="3">
        <f t="shared" si="437"/>
        <v>44389.559649123003</v>
      </c>
      <c r="B1627" s="3">
        <f t="shared" si="425"/>
        <v>44399.033333333537</v>
      </c>
      <c r="C1627" s="3">
        <f t="shared" si="426"/>
        <v>44408</v>
      </c>
      <c r="D1627" s="4">
        <f t="shared" si="427"/>
        <v>20</v>
      </c>
      <c r="E1627" s="2">
        <f t="shared" ca="1" si="428"/>
        <v>1.1343378995439357</v>
      </c>
      <c r="F1627" s="8">
        <f t="shared" ca="1" si="438"/>
        <v>40.174560826057871</v>
      </c>
      <c r="G1627" s="8">
        <f t="shared" ca="1" si="439"/>
        <v>21.228887891596262</v>
      </c>
      <c r="H1627">
        <v>0.03</v>
      </c>
      <c r="I1627">
        <v>0</v>
      </c>
      <c r="J1627">
        <v>0</v>
      </c>
      <c r="K1627" s="7">
        <v>0.75</v>
      </c>
      <c r="L1627">
        <v>0.3</v>
      </c>
      <c r="M1627">
        <v>0.3</v>
      </c>
      <c r="N1627" s="7">
        <v>0.8</v>
      </c>
      <c r="O1627">
        <f t="shared" ca="1" si="429"/>
        <v>8.849532727947139</v>
      </c>
      <c r="P1627" s="6">
        <f t="shared" ca="1" si="430"/>
        <v>0.98877642222542494</v>
      </c>
      <c r="Q1627" s="15">
        <f t="shared" ca="1" si="431"/>
        <v>9.5235670186597261</v>
      </c>
      <c r="R1627" s="13">
        <v>1</v>
      </c>
      <c r="S1627" s="5" t="str">
        <f t="shared" ca="1" si="432"/>
        <v/>
      </c>
      <c r="T1627" s="5">
        <f t="shared" ca="1" si="433"/>
        <v>0</v>
      </c>
      <c r="U1627" s="4">
        <f t="shared" ca="1" si="434"/>
        <v>0</v>
      </c>
      <c r="V1627">
        <f t="shared" ca="1" si="435"/>
        <v>0</v>
      </c>
      <c r="X1627" s="3">
        <v>44389</v>
      </c>
      <c r="Y1627" s="3">
        <v>44399</v>
      </c>
      <c r="Z1627">
        <f t="shared" si="436"/>
        <v>0</v>
      </c>
      <c r="AA1627" s="1">
        <f t="shared" ca="1" si="440"/>
        <v>8.9377397074329608</v>
      </c>
      <c r="AB1627" s="14">
        <f t="shared" ca="1" si="441"/>
        <v>8.820697948582179E-2</v>
      </c>
    </row>
    <row r="1628" spans="1:28" x14ac:dyDescent="0.35">
      <c r="A1628" s="3">
        <f t="shared" si="437"/>
        <v>44389.612280701949</v>
      </c>
      <c r="B1628" s="3">
        <f t="shared" si="425"/>
        <v>44400.033333333537</v>
      </c>
      <c r="C1628" s="3">
        <f t="shared" si="426"/>
        <v>44408</v>
      </c>
      <c r="D1628" s="4">
        <f t="shared" si="427"/>
        <v>20</v>
      </c>
      <c r="E1628" s="2">
        <f t="shared" ca="1" si="428"/>
        <v>1.1370776255713331</v>
      </c>
      <c r="F1628" s="8">
        <f t="shared" ca="1" si="438"/>
        <v>41.427994078267261</v>
      </c>
      <c r="G1628" s="8">
        <f t="shared" ca="1" si="439"/>
        <v>21.294262658475411</v>
      </c>
      <c r="H1628">
        <v>0.03</v>
      </c>
      <c r="I1628">
        <v>0</v>
      </c>
      <c r="J1628">
        <v>0</v>
      </c>
      <c r="K1628" s="7">
        <v>0.75</v>
      </c>
      <c r="L1628">
        <v>0.3</v>
      </c>
      <c r="M1628">
        <v>0.3</v>
      </c>
      <c r="N1628" s="7">
        <v>0.8</v>
      </c>
      <c r="O1628">
        <f t="shared" ca="1" si="429"/>
        <v>9.7242329002250329</v>
      </c>
      <c r="P1628" s="6">
        <f t="shared" ca="1" si="430"/>
        <v>0.98874946738039615</v>
      </c>
      <c r="Q1628" s="15">
        <f t="shared" ca="1" si="431"/>
        <v>9.5235670186597261</v>
      </c>
      <c r="R1628" s="13">
        <v>1</v>
      </c>
      <c r="S1628" s="5" t="str">
        <f t="shared" ca="1" si="432"/>
        <v/>
      </c>
      <c r="T1628" s="5">
        <f t="shared" ca="1" si="433"/>
        <v>0</v>
      </c>
      <c r="U1628" s="4">
        <f t="shared" ca="1" si="434"/>
        <v>0</v>
      </c>
      <c r="V1628">
        <f t="shared" ca="1" si="435"/>
        <v>0</v>
      </c>
      <c r="X1628" s="3">
        <v>44389</v>
      </c>
      <c r="Y1628" s="3">
        <v>44400</v>
      </c>
      <c r="Z1628">
        <f t="shared" si="436"/>
        <v>0</v>
      </c>
      <c r="AA1628" s="1">
        <f t="shared" ca="1" si="440"/>
        <v>9.7882898350834857</v>
      </c>
      <c r="AB1628" s="14">
        <f t="shared" ca="1" si="441"/>
        <v>6.4056934858452763E-2</v>
      </c>
    </row>
    <row r="1629" spans="1:28" x14ac:dyDescent="0.35">
      <c r="A1629" s="3">
        <f t="shared" si="437"/>
        <v>44389.664912280896</v>
      </c>
      <c r="B1629" s="3">
        <f t="shared" si="425"/>
        <v>44401.033333333537</v>
      </c>
      <c r="C1629" s="3">
        <f t="shared" si="426"/>
        <v>44408</v>
      </c>
      <c r="D1629" s="4">
        <f t="shared" si="427"/>
        <v>20</v>
      </c>
      <c r="E1629" s="2">
        <f t="shared" ca="1" si="428"/>
        <v>1.1398173515987304</v>
      </c>
      <c r="F1629" s="8">
        <f t="shared" ca="1" si="438"/>
        <v>41.128254566173048</v>
      </c>
      <c r="G1629" s="8">
        <f t="shared" ca="1" si="439"/>
        <v>20.69133175985343</v>
      </c>
      <c r="H1629">
        <v>0.03</v>
      </c>
      <c r="I1629">
        <v>0</v>
      </c>
      <c r="J1629">
        <v>0</v>
      </c>
      <c r="K1629" s="7">
        <v>0.75</v>
      </c>
      <c r="L1629">
        <v>0.3</v>
      </c>
      <c r="M1629">
        <v>0.3</v>
      </c>
      <c r="N1629" s="7">
        <v>0.8</v>
      </c>
      <c r="O1629">
        <f t="shared" ca="1" si="429"/>
        <v>10.102359164776356</v>
      </c>
      <c r="P1629" s="6">
        <f t="shared" ca="1" si="430"/>
        <v>0.98872251327017824</v>
      </c>
      <c r="Q1629" s="15">
        <f t="shared" ca="1" si="431"/>
        <v>9.5235670186597261</v>
      </c>
      <c r="R1629" s="13">
        <v>1</v>
      </c>
      <c r="S1629" s="5" t="str">
        <f t="shared" ca="1" si="432"/>
        <v/>
      </c>
      <c r="T1629" s="5">
        <f t="shared" ca="1" si="433"/>
        <v>0</v>
      </c>
      <c r="U1629" s="4">
        <f t="shared" ca="1" si="434"/>
        <v>0</v>
      </c>
      <c r="V1629">
        <f t="shared" ca="1" si="435"/>
        <v>0</v>
      </c>
      <c r="X1629" s="3">
        <v>44389</v>
      </c>
      <c r="Y1629" s="3">
        <v>44401</v>
      </c>
      <c r="Z1629">
        <f t="shared" si="436"/>
        <v>0</v>
      </c>
      <c r="AA1629" s="1">
        <f t="shared" ca="1" si="440"/>
        <v>10.150463226127876</v>
      </c>
      <c r="AB1629" s="14">
        <f t="shared" ca="1" si="441"/>
        <v>4.8104061351519789E-2</v>
      </c>
    </row>
    <row r="1630" spans="1:28" x14ac:dyDescent="0.35">
      <c r="A1630" s="3">
        <f t="shared" si="437"/>
        <v>44389.717543859842</v>
      </c>
      <c r="B1630" s="3">
        <f t="shared" si="425"/>
        <v>44402.033333333537</v>
      </c>
      <c r="C1630" s="3">
        <f t="shared" si="426"/>
        <v>44408</v>
      </c>
      <c r="D1630" s="4">
        <f t="shared" si="427"/>
        <v>20</v>
      </c>
      <c r="E1630" s="2">
        <f t="shared" ca="1" si="428"/>
        <v>1.1425570776261276</v>
      </c>
      <c r="F1630" s="8">
        <f t="shared" ca="1" si="438"/>
        <v>40.923040614267691</v>
      </c>
      <c r="G1630" s="8">
        <f t="shared" ca="1" si="439"/>
        <v>21.413641598313369</v>
      </c>
      <c r="H1630">
        <v>0.03</v>
      </c>
      <c r="I1630">
        <v>0</v>
      </c>
      <c r="J1630">
        <v>0</v>
      </c>
      <c r="K1630" s="7">
        <v>0.75</v>
      </c>
      <c r="L1630">
        <v>0.3</v>
      </c>
      <c r="M1630">
        <v>0.3</v>
      </c>
      <c r="N1630" s="7">
        <v>0.8</v>
      </c>
      <c r="O1630">
        <f t="shared" ca="1" si="429"/>
        <v>9.2261388623873977</v>
      </c>
      <c r="P1630" s="6">
        <f t="shared" ca="1" si="430"/>
        <v>0.98869555989475111</v>
      </c>
      <c r="Q1630" s="15">
        <f t="shared" ca="1" si="431"/>
        <v>9.5235670186597261</v>
      </c>
      <c r="R1630" s="13">
        <v>1</v>
      </c>
      <c r="S1630" s="5" t="str">
        <f t="shared" ca="1" si="432"/>
        <v/>
      </c>
      <c r="T1630" s="5">
        <f t="shared" ca="1" si="433"/>
        <v>0</v>
      </c>
      <c r="U1630" s="4">
        <f t="shared" ca="1" si="434"/>
        <v>0</v>
      </c>
      <c r="V1630">
        <f t="shared" ca="1" si="435"/>
        <v>0</v>
      </c>
      <c r="X1630" s="3">
        <v>44389</v>
      </c>
      <c r="Y1630" s="3">
        <v>44402</v>
      </c>
      <c r="Z1630">
        <f t="shared" si="436"/>
        <v>0</v>
      </c>
      <c r="AA1630" s="1">
        <f t="shared" ca="1" si="440"/>
        <v>9.3069791344282606</v>
      </c>
      <c r="AB1630" s="14">
        <f t="shared" ca="1" si="441"/>
        <v>8.084027204086297E-2</v>
      </c>
    </row>
    <row r="1631" spans="1:28" x14ac:dyDescent="0.35">
      <c r="A1631" s="3">
        <f t="shared" si="437"/>
        <v>44389.770175438789</v>
      </c>
      <c r="B1631" s="3">
        <f t="shared" si="425"/>
        <v>44403.033333333537</v>
      </c>
      <c r="C1631" s="3">
        <f t="shared" si="426"/>
        <v>44408</v>
      </c>
      <c r="D1631" s="4">
        <f t="shared" si="427"/>
        <v>20</v>
      </c>
      <c r="E1631" s="2">
        <f t="shared" ca="1" si="428"/>
        <v>1.1452968036535249</v>
      </c>
      <c r="F1631" s="8">
        <f t="shared" ca="1" si="438"/>
        <v>40.750749586585918</v>
      </c>
      <c r="G1631" s="8">
        <f t="shared" ca="1" si="439"/>
        <v>20.424284807047233</v>
      </c>
      <c r="H1631">
        <v>0.03</v>
      </c>
      <c r="I1631">
        <v>0</v>
      </c>
      <c r="J1631">
        <v>0</v>
      </c>
      <c r="K1631" s="7">
        <v>0.75</v>
      </c>
      <c r="L1631">
        <v>0.3</v>
      </c>
      <c r="M1631">
        <v>0.3</v>
      </c>
      <c r="N1631" s="7">
        <v>0.8</v>
      </c>
      <c r="O1631">
        <f t="shared" ca="1" si="429"/>
        <v>10.086277382892202</v>
      </c>
      <c r="P1631" s="6">
        <f t="shared" ca="1" si="430"/>
        <v>0.98866860725409467</v>
      </c>
      <c r="Q1631" s="15">
        <f t="shared" ca="1" si="431"/>
        <v>9.5235670186597261</v>
      </c>
      <c r="R1631" s="13">
        <v>1</v>
      </c>
      <c r="S1631" s="5" t="str">
        <f t="shared" ca="1" si="432"/>
        <v/>
      </c>
      <c r="T1631" s="5">
        <f t="shared" ca="1" si="433"/>
        <v>0</v>
      </c>
      <c r="U1631" s="4">
        <f t="shared" ca="1" si="434"/>
        <v>0</v>
      </c>
      <c r="V1631">
        <f t="shared" ca="1" si="435"/>
        <v>0</v>
      </c>
      <c r="X1631" s="3">
        <v>44389</v>
      </c>
      <c r="Y1631" s="3">
        <v>44403</v>
      </c>
      <c r="Z1631">
        <f t="shared" si="436"/>
        <v>0</v>
      </c>
      <c r="AA1631" s="1">
        <f t="shared" ca="1" si="440"/>
        <v>10.132256605850582</v>
      </c>
      <c r="AB1631" s="14">
        <f t="shared" ca="1" si="441"/>
        <v>4.5979222958379751E-2</v>
      </c>
    </row>
    <row r="1632" spans="1:28" x14ac:dyDescent="0.35">
      <c r="A1632" s="3">
        <f t="shared" si="437"/>
        <v>44389.822807017736</v>
      </c>
      <c r="B1632" s="3">
        <f t="shared" si="425"/>
        <v>44404.033333333537</v>
      </c>
      <c r="C1632" s="3">
        <f t="shared" si="426"/>
        <v>44408</v>
      </c>
      <c r="D1632" s="4">
        <f t="shared" si="427"/>
        <v>20</v>
      </c>
      <c r="E1632" s="2">
        <f t="shared" ca="1" si="428"/>
        <v>1.1480365296809221</v>
      </c>
      <c r="F1632" s="8">
        <f t="shared" ca="1" si="438"/>
        <v>41.499888856578906</v>
      </c>
      <c r="G1632" s="8">
        <f t="shared" ca="1" si="439"/>
        <v>21.380350776240032</v>
      </c>
      <c r="H1632">
        <v>0.03</v>
      </c>
      <c r="I1632">
        <v>0</v>
      </c>
      <c r="J1632">
        <v>0</v>
      </c>
      <c r="K1632" s="7">
        <v>0.75</v>
      </c>
      <c r="L1632">
        <v>0.3</v>
      </c>
      <c r="M1632">
        <v>0.3</v>
      </c>
      <c r="N1632" s="7">
        <v>0.8</v>
      </c>
      <c r="O1632">
        <f t="shared" ca="1" si="429"/>
        <v>9.6920658661941452</v>
      </c>
      <c r="P1632" s="6">
        <f t="shared" ca="1" si="430"/>
        <v>0.98864165534818915</v>
      </c>
      <c r="Q1632" s="15">
        <f t="shared" ca="1" si="431"/>
        <v>9.5235670186597261</v>
      </c>
      <c r="R1632" s="13">
        <v>1</v>
      </c>
      <c r="S1632" s="5" t="str">
        <f t="shared" ca="1" si="432"/>
        <v/>
      </c>
      <c r="T1632" s="5">
        <f t="shared" ca="1" si="433"/>
        <v>0</v>
      </c>
      <c r="U1632" s="4">
        <f t="shared" ca="1" si="434"/>
        <v>0</v>
      </c>
      <c r="V1632">
        <f t="shared" ca="1" si="435"/>
        <v>0</v>
      </c>
      <c r="X1632" s="3">
        <v>44389</v>
      </c>
      <c r="Y1632" s="3">
        <v>44404</v>
      </c>
      <c r="Z1632">
        <f t="shared" si="436"/>
        <v>0</v>
      </c>
      <c r="AA1632" s="1">
        <f t="shared" ca="1" si="440"/>
        <v>9.7600276808471023</v>
      </c>
      <c r="AB1632" s="14">
        <f t="shared" ca="1" si="441"/>
        <v>6.7961814652957031E-2</v>
      </c>
    </row>
    <row r="1633" spans="1:28" x14ac:dyDescent="0.35">
      <c r="A1633" s="3">
        <f t="shared" si="437"/>
        <v>44389.875438596682</v>
      </c>
      <c r="B1633" s="3">
        <f t="shared" si="425"/>
        <v>44405.033333333537</v>
      </c>
      <c r="C1633" s="3">
        <f t="shared" si="426"/>
        <v>44408</v>
      </c>
      <c r="D1633" s="4">
        <f t="shared" si="427"/>
        <v>20</v>
      </c>
      <c r="E1633" s="2">
        <f t="shared" ca="1" si="428"/>
        <v>1.1507762557083194</v>
      </c>
      <c r="F1633" s="8">
        <f t="shared" ca="1" si="438"/>
        <v>40.830528252071517</v>
      </c>
      <c r="G1633" s="8">
        <f t="shared" ca="1" si="439"/>
        <v>21.223801438527268</v>
      </c>
      <c r="H1633">
        <v>0.03</v>
      </c>
      <c r="I1633">
        <v>0</v>
      </c>
      <c r="J1633">
        <v>0</v>
      </c>
      <c r="K1633" s="7">
        <v>0.75</v>
      </c>
      <c r="L1633">
        <v>0.3</v>
      </c>
      <c r="M1633">
        <v>0.3</v>
      </c>
      <c r="N1633" s="7">
        <v>0.8</v>
      </c>
      <c r="O1633">
        <f t="shared" ca="1" si="429"/>
        <v>9.3465947505263678</v>
      </c>
      <c r="P1633" s="6">
        <f t="shared" ca="1" si="430"/>
        <v>0.98861470417701436</v>
      </c>
      <c r="Q1633" s="15">
        <f t="shared" ca="1" si="431"/>
        <v>9.5235670186597261</v>
      </c>
      <c r="R1633" s="13">
        <v>1</v>
      </c>
      <c r="S1633" s="5" t="str">
        <f t="shared" ca="1" si="432"/>
        <v/>
      </c>
      <c r="T1633" s="5">
        <f t="shared" ca="1" si="433"/>
        <v>0</v>
      </c>
      <c r="U1633" s="4">
        <f t="shared" ca="1" si="434"/>
        <v>0</v>
      </c>
      <c r="V1633">
        <f t="shared" ca="1" si="435"/>
        <v>0</v>
      </c>
      <c r="X1633" s="3">
        <v>44389</v>
      </c>
      <c r="Y1633" s="3">
        <v>44405</v>
      </c>
      <c r="Z1633">
        <f t="shared" si="436"/>
        <v>0</v>
      </c>
      <c r="AA1633" s="1">
        <f t="shared" ca="1" si="440"/>
        <v>9.4221483094390024</v>
      </c>
      <c r="AB1633" s="14">
        <f t="shared" ca="1" si="441"/>
        <v>7.55535589126346E-2</v>
      </c>
    </row>
    <row r="1634" spans="1:28" x14ac:dyDescent="0.35">
      <c r="A1634" s="3">
        <f t="shared" si="437"/>
        <v>44389.928070175629</v>
      </c>
      <c r="B1634" s="3">
        <f t="shared" si="425"/>
        <v>44406.033333333537</v>
      </c>
      <c r="C1634" s="3">
        <f t="shared" si="426"/>
        <v>44408</v>
      </c>
      <c r="D1634" s="4">
        <f t="shared" si="427"/>
        <v>20</v>
      </c>
      <c r="E1634" s="2">
        <f t="shared" ca="1" si="428"/>
        <v>1.1535159817357166</v>
      </c>
      <c r="F1634" s="8">
        <f t="shared" ca="1" si="438"/>
        <v>40.453967634494113</v>
      </c>
      <c r="G1634" s="8">
        <f t="shared" ca="1" si="439"/>
        <v>21.30445633324733</v>
      </c>
      <c r="H1634">
        <v>0.03</v>
      </c>
      <c r="I1634">
        <v>0</v>
      </c>
      <c r="J1634">
        <v>0</v>
      </c>
      <c r="K1634" s="7">
        <v>0.75</v>
      </c>
      <c r="L1634">
        <v>0.3</v>
      </c>
      <c r="M1634">
        <v>0.3</v>
      </c>
      <c r="N1634" s="7">
        <v>0.8</v>
      </c>
      <c r="O1634">
        <f t="shared" ca="1" si="429"/>
        <v>8.9835193926232506</v>
      </c>
      <c r="P1634" s="6">
        <f t="shared" ca="1" si="430"/>
        <v>0.98858775374055041</v>
      </c>
      <c r="Q1634" s="15">
        <f t="shared" ca="1" si="431"/>
        <v>9.5235670186597261</v>
      </c>
      <c r="R1634" s="13">
        <v>1</v>
      </c>
      <c r="S1634" s="5" t="str">
        <f t="shared" ca="1" si="432"/>
        <v/>
      </c>
      <c r="T1634" s="5">
        <f t="shared" ca="1" si="433"/>
        <v>0</v>
      </c>
      <c r="U1634" s="4">
        <f t="shared" ca="1" si="434"/>
        <v>0</v>
      </c>
      <c r="V1634">
        <f t="shared" ca="1" si="435"/>
        <v>0</v>
      </c>
      <c r="X1634" s="3">
        <v>44389</v>
      </c>
      <c r="Y1634" s="3">
        <v>44406</v>
      </c>
      <c r="Z1634">
        <f t="shared" si="436"/>
        <v>0</v>
      </c>
      <c r="AA1634" s="1">
        <f t="shared" ca="1" si="440"/>
        <v>9.0724385671181196</v>
      </c>
      <c r="AB1634" s="14">
        <f t="shared" ca="1" si="441"/>
        <v>8.8919174494868969E-2</v>
      </c>
    </row>
    <row r="1635" spans="1:28" x14ac:dyDescent="0.35">
      <c r="A1635" s="3">
        <f t="shared" si="437"/>
        <v>44389.980701754575</v>
      </c>
      <c r="B1635" s="3">
        <f t="shared" si="425"/>
        <v>44407.033333333537</v>
      </c>
      <c r="C1635" s="3">
        <f t="shared" si="426"/>
        <v>44408</v>
      </c>
      <c r="D1635" s="4">
        <f t="shared" si="427"/>
        <v>20</v>
      </c>
      <c r="E1635" s="2">
        <f t="shared" ca="1" si="428"/>
        <v>1.1562557077631139</v>
      </c>
      <c r="F1635" s="8">
        <f t="shared" ca="1" si="438"/>
        <v>41.120408022159488</v>
      </c>
      <c r="G1635" s="8">
        <f t="shared" ca="1" si="439"/>
        <v>20.754109332667831</v>
      </c>
      <c r="H1635">
        <v>0.03</v>
      </c>
      <c r="I1635">
        <v>0</v>
      </c>
      <c r="J1635">
        <v>0</v>
      </c>
      <c r="K1635" s="7">
        <v>0.75</v>
      </c>
      <c r="L1635">
        <v>0.3</v>
      </c>
      <c r="M1635">
        <v>0.3</v>
      </c>
      <c r="N1635" s="7">
        <v>0.8</v>
      </c>
      <c r="O1635">
        <f t="shared" ca="1" si="429"/>
        <v>10.033696683951781</v>
      </c>
      <c r="P1635" s="6">
        <f t="shared" ca="1" si="430"/>
        <v>0.988560804038777</v>
      </c>
      <c r="Q1635" s="15">
        <f t="shared" ca="1" si="431"/>
        <v>9.5235670186597261</v>
      </c>
      <c r="R1635" s="13">
        <v>1</v>
      </c>
      <c r="S1635" s="5" t="str">
        <f t="shared" ca="1" si="432"/>
        <v/>
      </c>
      <c r="T1635" s="5">
        <f t="shared" ca="1" si="433"/>
        <v>0</v>
      </c>
      <c r="U1635" s="4">
        <f t="shared" ca="1" si="434"/>
        <v>0</v>
      </c>
      <c r="V1635">
        <f t="shared" ca="1" si="435"/>
        <v>0</v>
      </c>
      <c r="X1635" s="3">
        <v>44389</v>
      </c>
      <c r="Y1635" s="3">
        <v>44407</v>
      </c>
      <c r="Z1635">
        <f t="shared" si="436"/>
        <v>0</v>
      </c>
      <c r="AA1635" s="1">
        <f t="shared" ca="1" si="440"/>
        <v>10.086168987392558</v>
      </c>
      <c r="AB1635" s="14">
        <f t="shared" ca="1" si="441"/>
        <v>5.2472303440776358E-2</v>
      </c>
    </row>
    <row r="1636" spans="1:28" x14ac:dyDescent="0.35">
      <c r="A1636" s="3">
        <f t="shared" si="437"/>
        <v>44390.033333333522</v>
      </c>
      <c r="B1636" s="3">
        <f t="shared" si="425"/>
        <v>44390.033333333522</v>
      </c>
      <c r="C1636" s="3">
        <f t="shared" si="426"/>
        <v>44408</v>
      </c>
      <c r="D1636" s="4">
        <f t="shared" si="427"/>
        <v>19</v>
      </c>
      <c r="E1636" s="2">
        <f t="shared" ca="1" si="428"/>
        <v>1.1096803652973206</v>
      </c>
      <c r="F1636" s="8">
        <f t="shared" ca="1" si="438"/>
        <v>40.731086297992043</v>
      </c>
      <c r="G1636" s="8">
        <f t="shared" ca="1" si="439"/>
        <v>21.03447320263836</v>
      </c>
      <c r="H1636">
        <v>0.03</v>
      </c>
      <c r="I1636">
        <v>0</v>
      </c>
      <c r="J1636">
        <v>0</v>
      </c>
      <c r="K1636" s="7">
        <v>0.75</v>
      </c>
      <c r="L1636">
        <v>0.3</v>
      </c>
      <c r="M1636">
        <v>0.3</v>
      </c>
      <c r="N1636" s="7">
        <v>0.8</v>
      </c>
      <c r="O1636">
        <f t="shared" ca="1" si="429"/>
        <v>9.4613415208556688</v>
      </c>
      <c r="P1636" s="6">
        <f t="shared" ca="1" si="430"/>
        <v>0.98901904890048009</v>
      </c>
      <c r="Q1636" s="15">
        <f t="shared" ca="1" si="431"/>
        <v>9.7631726105510523</v>
      </c>
      <c r="R1636" s="13">
        <v>1</v>
      </c>
      <c r="S1636" s="5" t="str">
        <f t="shared" ca="1" si="432"/>
        <v/>
      </c>
      <c r="T1636" s="5">
        <f t="shared" ca="1" si="433"/>
        <v>0</v>
      </c>
      <c r="U1636" s="4">
        <f t="shared" ca="1" si="434"/>
        <v>1464.4758915826578</v>
      </c>
      <c r="V1636">
        <f t="shared" ca="1" si="435"/>
        <v>0</v>
      </c>
      <c r="X1636" s="3">
        <v>44390</v>
      </c>
      <c r="Y1636" s="3">
        <v>44390</v>
      </c>
      <c r="Z1636">
        <f t="shared" si="436"/>
        <v>150</v>
      </c>
      <c r="AA1636" s="1">
        <f t="shared" ca="1" si="440"/>
        <v>9.5238427612296874</v>
      </c>
      <c r="AB1636" s="14">
        <f t="shared" ca="1" si="441"/>
        <v>6.2501240374018607E-2</v>
      </c>
    </row>
    <row r="1637" spans="1:28" x14ac:dyDescent="0.35">
      <c r="A1637" s="3">
        <f t="shared" si="437"/>
        <v>44390.088888889077</v>
      </c>
      <c r="B1637" s="3">
        <f t="shared" si="425"/>
        <v>44391.033333333522</v>
      </c>
      <c r="C1637" s="3">
        <f t="shared" si="426"/>
        <v>44408</v>
      </c>
      <c r="D1637" s="4">
        <f t="shared" si="427"/>
        <v>19</v>
      </c>
      <c r="E1637" s="2">
        <f t="shared" ca="1" si="428"/>
        <v>1.112420091324718</v>
      </c>
      <c r="F1637" s="8">
        <f t="shared" ca="1" si="438"/>
        <v>40.373908423414612</v>
      </c>
      <c r="G1637" s="8">
        <f t="shared" ca="1" si="439"/>
        <v>20.905231304330787</v>
      </c>
      <c r="H1637">
        <v>0.03</v>
      </c>
      <c r="I1637">
        <v>0</v>
      </c>
      <c r="J1637">
        <v>0</v>
      </c>
      <c r="K1637" s="7">
        <v>0.75</v>
      </c>
      <c r="L1637">
        <v>0.3</v>
      </c>
      <c r="M1637">
        <v>0.3</v>
      </c>
      <c r="N1637" s="7">
        <v>0.8</v>
      </c>
      <c r="O1637">
        <f t="shared" ca="1" si="429"/>
        <v>9.3227000132301718</v>
      </c>
      <c r="P1637" s="6">
        <f t="shared" ca="1" si="430"/>
        <v>0.98899208744125189</v>
      </c>
      <c r="Q1637" s="15">
        <f t="shared" ca="1" si="431"/>
        <v>9.7631726105510523</v>
      </c>
      <c r="R1637" s="13">
        <v>1</v>
      </c>
      <c r="S1637" s="5" t="str">
        <f t="shared" ca="1" si="432"/>
        <v/>
      </c>
      <c r="T1637" s="5">
        <f t="shared" ca="1" si="433"/>
        <v>0</v>
      </c>
      <c r="U1637" s="4">
        <f t="shared" ca="1" si="434"/>
        <v>0</v>
      </c>
      <c r="V1637">
        <f t="shared" ca="1" si="435"/>
        <v>0</v>
      </c>
      <c r="X1637" s="3">
        <v>44390</v>
      </c>
      <c r="Y1637" s="3">
        <v>44391</v>
      </c>
      <c r="Z1637">
        <f t="shared" si="436"/>
        <v>0</v>
      </c>
      <c r="AA1637" s="1">
        <f t="shared" ca="1" si="440"/>
        <v>9.3873347811537542</v>
      </c>
      <c r="AB1637" s="14">
        <f t="shared" ca="1" si="441"/>
        <v>6.4634767923582359E-2</v>
      </c>
    </row>
    <row r="1638" spans="1:28" x14ac:dyDescent="0.35">
      <c r="A1638" s="3">
        <f t="shared" si="437"/>
        <v>44390.144444444632</v>
      </c>
      <c r="B1638" s="3">
        <f t="shared" si="425"/>
        <v>44392.033333333522</v>
      </c>
      <c r="C1638" s="3">
        <f t="shared" si="426"/>
        <v>44408</v>
      </c>
      <c r="D1638" s="4">
        <f t="shared" si="427"/>
        <v>19</v>
      </c>
      <c r="E1638" s="2">
        <f t="shared" ca="1" si="428"/>
        <v>1.1151598173521151</v>
      </c>
      <c r="F1638" s="8">
        <f t="shared" ca="1" si="438"/>
        <v>40.141250558278706</v>
      </c>
      <c r="G1638" s="8">
        <f t="shared" ca="1" si="439"/>
        <v>20.433631598804311</v>
      </c>
      <c r="H1638">
        <v>0.03</v>
      </c>
      <c r="I1638">
        <v>0</v>
      </c>
      <c r="J1638">
        <v>0</v>
      </c>
      <c r="K1638" s="7">
        <v>0.75</v>
      </c>
      <c r="L1638">
        <v>0.3</v>
      </c>
      <c r="M1638">
        <v>0.3</v>
      </c>
      <c r="N1638" s="7">
        <v>0.8</v>
      </c>
      <c r="O1638">
        <f t="shared" ca="1" si="429"/>
        <v>9.6198063199047184</v>
      </c>
      <c r="P1638" s="6">
        <f t="shared" ca="1" si="430"/>
        <v>0.98896512671701475</v>
      </c>
      <c r="Q1638" s="15">
        <f t="shared" ca="1" si="431"/>
        <v>9.7631726105510523</v>
      </c>
      <c r="R1638" s="13">
        <v>1</v>
      </c>
      <c r="S1638" s="5" t="str">
        <f t="shared" ca="1" si="432"/>
        <v/>
      </c>
      <c r="T1638" s="5">
        <f t="shared" ca="1" si="433"/>
        <v>0</v>
      </c>
      <c r="U1638" s="4">
        <f t="shared" ca="1" si="434"/>
        <v>0</v>
      </c>
      <c r="V1638">
        <f t="shared" ca="1" si="435"/>
        <v>0</v>
      </c>
      <c r="X1638" s="3">
        <v>44390</v>
      </c>
      <c r="Y1638" s="3">
        <v>44392</v>
      </c>
      <c r="Z1638">
        <f t="shared" si="436"/>
        <v>0</v>
      </c>
      <c r="AA1638" s="1">
        <f t="shared" ca="1" si="440"/>
        <v>9.671344219595003</v>
      </c>
      <c r="AB1638" s="14">
        <f t="shared" ca="1" si="441"/>
        <v>5.1537899690284661E-2</v>
      </c>
    </row>
    <row r="1639" spans="1:28" x14ac:dyDescent="0.35">
      <c r="A1639" s="3">
        <f t="shared" si="437"/>
        <v>44390.200000000186</v>
      </c>
      <c r="B1639" s="3">
        <f t="shared" si="425"/>
        <v>44393.033333333522</v>
      </c>
      <c r="C1639" s="3">
        <f t="shared" si="426"/>
        <v>44408</v>
      </c>
      <c r="D1639" s="4">
        <f t="shared" si="427"/>
        <v>19</v>
      </c>
      <c r="E1639" s="2">
        <f t="shared" ca="1" si="428"/>
        <v>1.1178995433795125</v>
      </c>
      <c r="F1639" s="8">
        <f t="shared" ca="1" si="438"/>
        <v>40.919680106937484</v>
      </c>
      <c r="G1639" s="8">
        <f t="shared" ca="1" si="439"/>
        <v>20.82279862271826</v>
      </c>
      <c r="H1639">
        <v>0.03</v>
      </c>
      <c r="I1639">
        <v>0</v>
      </c>
      <c r="J1639">
        <v>0</v>
      </c>
      <c r="K1639" s="7">
        <v>0.75</v>
      </c>
      <c r="L1639">
        <v>0.3</v>
      </c>
      <c r="M1639">
        <v>0.3</v>
      </c>
      <c r="N1639" s="7">
        <v>0.8</v>
      </c>
      <c r="O1639">
        <f t="shared" ca="1" si="429"/>
        <v>9.8144614574848532</v>
      </c>
      <c r="P1639" s="6">
        <f t="shared" ca="1" si="430"/>
        <v>0.98893816672774892</v>
      </c>
      <c r="Q1639" s="15">
        <f t="shared" ca="1" si="431"/>
        <v>9.7631726105510523</v>
      </c>
      <c r="R1639" s="13">
        <v>1</v>
      </c>
      <c r="S1639" s="5" t="str">
        <f t="shared" ca="1" si="432"/>
        <v/>
      </c>
      <c r="T1639" s="5">
        <f t="shared" ca="1" si="433"/>
        <v>0</v>
      </c>
      <c r="U1639" s="4">
        <f t="shared" ca="1" si="434"/>
        <v>0</v>
      </c>
      <c r="V1639">
        <f t="shared" ca="1" si="435"/>
        <v>0</v>
      </c>
      <c r="X1639" s="3">
        <v>44390</v>
      </c>
      <c r="Y1639" s="3">
        <v>44393</v>
      </c>
      <c r="Z1639">
        <f t="shared" si="436"/>
        <v>0</v>
      </c>
      <c r="AA1639" s="1">
        <f t="shared" ca="1" si="440"/>
        <v>9.8671160374817042</v>
      </c>
      <c r="AB1639" s="14">
        <f t="shared" ca="1" si="441"/>
        <v>5.265457999685097E-2</v>
      </c>
    </row>
    <row r="1640" spans="1:28" x14ac:dyDescent="0.35">
      <c r="A1640" s="3">
        <f t="shared" si="437"/>
        <v>44390.255555555741</v>
      </c>
      <c r="B1640" s="3">
        <f t="shared" si="425"/>
        <v>44394.033333333522</v>
      </c>
      <c r="C1640" s="3">
        <f t="shared" si="426"/>
        <v>44408</v>
      </c>
      <c r="D1640" s="4">
        <f t="shared" si="427"/>
        <v>19</v>
      </c>
      <c r="E1640" s="2">
        <f t="shared" ca="1" si="428"/>
        <v>1.1206392694069096</v>
      </c>
      <c r="F1640" s="8">
        <f t="shared" ca="1" si="438"/>
        <v>40.22175645594843</v>
      </c>
      <c r="G1640" s="8">
        <f t="shared" ca="1" si="439"/>
        <v>20.792437891533872</v>
      </c>
      <c r="H1640">
        <v>0.03</v>
      </c>
      <c r="I1640">
        <v>0</v>
      </c>
      <c r="J1640">
        <v>0</v>
      </c>
      <c r="K1640" s="7">
        <v>0.75</v>
      </c>
      <c r="L1640">
        <v>0.3</v>
      </c>
      <c r="M1640">
        <v>0.3</v>
      </c>
      <c r="N1640" s="7">
        <v>0.8</v>
      </c>
      <c r="O1640">
        <f t="shared" ca="1" si="429"/>
        <v>9.3213794504274503</v>
      </c>
      <c r="P1640" s="6">
        <f t="shared" ca="1" si="430"/>
        <v>0.98891120747343397</v>
      </c>
      <c r="Q1640" s="15">
        <f t="shared" ca="1" si="431"/>
        <v>9.7631726105510523</v>
      </c>
      <c r="R1640" s="13">
        <v>1</v>
      </c>
      <c r="S1640" s="5" t="str">
        <f t="shared" ca="1" si="432"/>
        <v/>
      </c>
      <c r="T1640" s="5">
        <f t="shared" ca="1" si="433"/>
        <v>0</v>
      </c>
      <c r="U1640" s="4">
        <f t="shared" ca="1" si="434"/>
        <v>0</v>
      </c>
      <c r="V1640">
        <f t="shared" ca="1" si="435"/>
        <v>0</v>
      </c>
      <c r="X1640" s="3">
        <v>44390</v>
      </c>
      <c r="Y1640" s="3">
        <v>44394</v>
      </c>
      <c r="Z1640">
        <f t="shared" si="436"/>
        <v>0</v>
      </c>
      <c r="AA1640" s="1">
        <f t="shared" ca="1" si="440"/>
        <v>9.385736171797312</v>
      </c>
      <c r="AB1640" s="14">
        <f t="shared" ca="1" si="441"/>
        <v>6.4356721369861702E-2</v>
      </c>
    </row>
    <row r="1641" spans="1:28" x14ac:dyDescent="0.35">
      <c r="A1641" s="3">
        <f t="shared" si="437"/>
        <v>44390.311111111296</v>
      </c>
      <c r="B1641" s="3">
        <f t="shared" si="425"/>
        <v>44395.033333333522</v>
      </c>
      <c r="C1641" s="3">
        <f t="shared" si="426"/>
        <v>44408</v>
      </c>
      <c r="D1641" s="4">
        <f t="shared" si="427"/>
        <v>19</v>
      </c>
      <c r="E1641" s="2">
        <f t="shared" ca="1" si="428"/>
        <v>1.123378995434307</v>
      </c>
      <c r="F1641" s="8">
        <f t="shared" ca="1" si="438"/>
        <v>41.291357590492893</v>
      </c>
      <c r="G1641" s="8">
        <f t="shared" ca="1" si="439"/>
        <v>20.130442114253057</v>
      </c>
      <c r="H1641">
        <v>0.03</v>
      </c>
      <c r="I1641">
        <v>0</v>
      </c>
      <c r="J1641">
        <v>0</v>
      </c>
      <c r="K1641" s="7">
        <v>0.75</v>
      </c>
      <c r="L1641">
        <v>0.3</v>
      </c>
      <c r="M1641">
        <v>0.3</v>
      </c>
      <c r="N1641" s="7">
        <v>0.8</v>
      </c>
      <c r="O1641">
        <f t="shared" ca="1" si="429"/>
        <v>10.785576078616611</v>
      </c>
      <c r="P1641" s="6">
        <f t="shared" ca="1" si="430"/>
        <v>0.98888424895405014</v>
      </c>
      <c r="Q1641" s="15">
        <f t="shared" ca="1" si="431"/>
        <v>9.7631726105510523</v>
      </c>
      <c r="R1641" s="13">
        <v>1</v>
      </c>
      <c r="S1641" s="5" t="str">
        <f t="shared" ca="1" si="432"/>
        <v/>
      </c>
      <c r="T1641" s="5">
        <f t="shared" ca="1" si="433"/>
        <v>0</v>
      </c>
      <c r="U1641" s="4">
        <f t="shared" ca="1" si="434"/>
        <v>0</v>
      </c>
      <c r="V1641">
        <f t="shared" ca="1" si="435"/>
        <v>0</v>
      </c>
      <c r="X1641" s="3">
        <v>44390</v>
      </c>
      <c r="Y1641" s="3">
        <v>44395</v>
      </c>
      <c r="Z1641">
        <f t="shared" si="436"/>
        <v>0</v>
      </c>
      <c r="AA1641" s="1">
        <f t="shared" ca="1" si="440"/>
        <v>10.815278613026269</v>
      </c>
      <c r="AB1641" s="14">
        <f t="shared" ca="1" si="441"/>
        <v>2.9702534409658199E-2</v>
      </c>
    </row>
    <row r="1642" spans="1:28" x14ac:dyDescent="0.35">
      <c r="A1642" s="3">
        <f t="shared" si="437"/>
        <v>44390.366666666851</v>
      </c>
      <c r="B1642" s="3">
        <f t="shared" si="425"/>
        <v>44396.033333333522</v>
      </c>
      <c r="C1642" s="3">
        <f t="shared" si="426"/>
        <v>44408</v>
      </c>
      <c r="D1642" s="4">
        <f t="shared" si="427"/>
        <v>19</v>
      </c>
      <c r="E1642" s="2">
        <f t="shared" ca="1" si="428"/>
        <v>1.1261187214617041</v>
      </c>
      <c r="F1642" s="8">
        <f t="shared" ca="1" si="438"/>
        <v>41.065792542776087</v>
      </c>
      <c r="G1642" s="8">
        <f t="shared" ca="1" si="439"/>
        <v>21.104028070030061</v>
      </c>
      <c r="H1642">
        <v>0.03</v>
      </c>
      <c r="I1642">
        <v>0</v>
      </c>
      <c r="J1642">
        <v>0</v>
      </c>
      <c r="K1642" s="7">
        <v>0.75</v>
      </c>
      <c r="L1642">
        <v>0.3</v>
      </c>
      <c r="M1642">
        <v>0.3</v>
      </c>
      <c r="N1642" s="7">
        <v>0.8</v>
      </c>
      <c r="O1642">
        <f t="shared" ca="1" si="429"/>
        <v>9.6428163370520039</v>
      </c>
      <c r="P1642" s="6">
        <f t="shared" ca="1" si="430"/>
        <v>0.98885729116957755</v>
      </c>
      <c r="Q1642" s="15">
        <f t="shared" ca="1" si="431"/>
        <v>9.7631726105510523</v>
      </c>
      <c r="R1642" s="13">
        <v>1</v>
      </c>
      <c r="S1642" s="5" t="str">
        <f t="shared" ca="1" si="432"/>
        <v/>
      </c>
      <c r="T1642" s="5">
        <f t="shared" ca="1" si="433"/>
        <v>0</v>
      </c>
      <c r="U1642" s="4">
        <f t="shared" ca="1" si="434"/>
        <v>0</v>
      </c>
      <c r="V1642">
        <f t="shared" ca="1" si="435"/>
        <v>0</v>
      </c>
      <c r="X1642" s="3">
        <v>44390</v>
      </c>
      <c r="Y1642" s="3">
        <v>44396</v>
      </c>
      <c r="Z1642">
        <f t="shared" si="436"/>
        <v>0</v>
      </c>
      <c r="AA1642" s="1">
        <f t="shared" ca="1" si="440"/>
        <v>9.7044212451262446</v>
      </c>
      <c r="AB1642" s="14">
        <f t="shared" ca="1" si="441"/>
        <v>6.1604908074240683E-2</v>
      </c>
    </row>
    <row r="1643" spans="1:28" x14ac:dyDescent="0.35">
      <c r="A1643" s="3">
        <f t="shared" si="437"/>
        <v>44390.422222222405</v>
      </c>
      <c r="B1643" s="3">
        <f t="shared" si="425"/>
        <v>44397.033333333522</v>
      </c>
      <c r="C1643" s="3">
        <f t="shared" si="426"/>
        <v>44408</v>
      </c>
      <c r="D1643" s="4">
        <f t="shared" si="427"/>
        <v>19</v>
      </c>
      <c r="E1643" s="2">
        <f t="shared" ca="1" si="428"/>
        <v>1.1288584474891015</v>
      </c>
      <c r="F1643" s="8">
        <f t="shared" ca="1" si="438"/>
        <v>41.206393203244644</v>
      </c>
      <c r="G1643" s="8">
        <f t="shared" ca="1" si="439"/>
        <v>21.209530942698322</v>
      </c>
      <c r="H1643">
        <v>0.03</v>
      </c>
      <c r="I1643">
        <v>0</v>
      </c>
      <c r="J1643">
        <v>0</v>
      </c>
      <c r="K1643" s="7">
        <v>0.75</v>
      </c>
      <c r="L1643">
        <v>0.3</v>
      </c>
      <c r="M1643">
        <v>0.3</v>
      </c>
      <c r="N1643" s="7">
        <v>0.8</v>
      </c>
      <c r="O1643">
        <f t="shared" ca="1" si="429"/>
        <v>9.6427639597351593</v>
      </c>
      <c r="P1643" s="6">
        <f t="shared" ca="1" si="430"/>
        <v>0.98883033411999577</v>
      </c>
      <c r="Q1643" s="15">
        <f t="shared" ca="1" si="431"/>
        <v>9.7631726105510523</v>
      </c>
      <c r="R1643" s="13">
        <v>1</v>
      </c>
      <c r="S1643" s="5" t="str">
        <f t="shared" ca="1" si="432"/>
        <v/>
      </c>
      <c r="T1643" s="5">
        <f t="shared" ca="1" si="433"/>
        <v>0</v>
      </c>
      <c r="U1643" s="4">
        <f t="shared" ca="1" si="434"/>
        <v>0</v>
      </c>
      <c r="V1643">
        <f t="shared" ca="1" si="435"/>
        <v>0</v>
      </c>
      <c r="X1643" s="3">
        <v>44390</v>
      </c>
      <c r="Y1643" s="3">
        <v>44397</v>
      </c>
      <c r="Z1643">
        <f t="shared" si="436"/>
        <v>0</v>
      </c>
      <c r="AA1643" s="1">
        <f t="shared" ca="1" si="440"/>
        <v>9.7063138017563908</v>
      </c>
      <c r="AB1643" s="14">
        <f t="shared" ca="1" si="441"/>
        <v>6.3549842021231484E-2</v>
      </c>
    </row>
    <row r="1644" spans="1:28" x14ac:dyDescent="0.35">
      <c r="A1644" s="3">
        <f t="shared" si="437"/>
        <v>44390.47777777796</v>
      </c>
      <c r="B1644" s="3">
        <f t="shared" si="425"/>
        <v>44398.033333333522</v>
      </c>
      <c r="C1644" s="3">
        <f t="shared" si="426"/>
        <v>44408</v>
      </c>
      <c r="D1644" s="4">
        <f t="shared" si="427"/>
        <v>19</v>
      </c>
      <c r="E1644" s="2">
        <f t="shared" ca="1" si="428"/>
        <v>1.1315981735164986</v>
      </c>
      <c r="F1644" s="8">
        <f t="shared" ca="1" si="438"/>
        <v>40.812564915077985</v>
      </c>
      <c r="G1644" s="8">
        <f t="shared" ca="1" si="439"/>
        <v>21.143476353535565</v>
      </c>
      <c r="H1644">
        <v>0.03</v>
      </c>
      <c r="I1644">
        <v>0</v>
      </c>
      <c r="J1644">
        <v>0</v>
      </c>
      <c r="K1644" s="7">
        <v>0.75</v>
      </c>
      <c r="L1644">
        <v>0.3</v>
      </c>
      <c r="M1644">
        <v>0.3</v>
      </c>
      <c r="N1644" s="7">
        <v>0.8</v>
      </c>
      <c r="O1644">
        <f t="shared" ca="1" si="429"/>
        <v>9.4134473327729218</v>
      </c>
      <c r="P1644" s="6">
        <f t="shared" ca="1" si="430"/>
        <v>0.98880337780528516</v>
      </c>
      <c r="Q1644" s="15">
        <f t="shared" ca="1" si="431"/>
        <v>9.7631726105510523</v>
      </c>
      <c r="R1644" s="13">
        <v>1</v>
      </c>
      <c r="S1644" s="5" t="str">
        <f t="shared" ca="1" si="432"/>
        <v/>
      </c>
      <c r="T1644" s="5">
        <f t="shared" ca="1" si="433"/>
        <v>0</v>
      </c>
      <c r="U1644" s="4">
        <f t="shared" ca="1" si="434"/>
        <v>0</v>
      </c>
      <c r="V1644">
        <f t="shared" ca="1" si="435"/>
        <v>0</v>
      </c>
      <c r="X1644" s="3">
        <v>44390</v>
      </c>
      <c r="Y1644" s="3">
        <v>44398</v>
      </c>
      <c r="Z1644">
        <f t="shared" si="436"/>
        <v>0</v>
      </c>
      <c r="AA1644" s="1">
        <f t="shared" ca="1" si="440"/>
        <v>9.4824708001440179</v>
      </c>
      <c r="AB1644" s="14">
        <f t="shared" ca="1" si="441"/>
        <v>6.9023467371096103E-2</v>
      </c>
    </row>
    <row r="1645" spans="1:28" x14ac:dyDescent="0.35">
      <c r="A1645" s="3">
        <f t="shared" si="437"/>
        <v>44390.533333333515</v>
      </c>
      <c r="B1645" s="3">
        <f t="shared" si="425"/>
        <v>44399.033333333522</v>
      </c>
      <c r="C1645" s="3">
        <f t="shared" si="426"/>
        <v>44408</v>
      </c>
      <c r="D1645" s="4">
        <f t="shared" si="427"/>
        <v>19</v>
      </c>
      <c r="E1645" s="2">
        <f t="shared" ca="1" si="428"/>
        <v>1.134337899543896</v>
      </c>
      <c r="F1645" s="8">
        <f t="shared" ca="1" si="438"/>
        <v>40.170506722585309</v>
      </c>
      <c r="G1645" s="8">
        <f t="shared" ca="1" si="439"/>
        <v>20.563643998443293</v>
      </c>
      <c r="H1645">
        <v>0.03</v>
      </c>
      <c r="I1645">
        <v>0</v>
      </c>
      <c r="J1645">
        <v>0</v>
      </c>
      <c r="K1645" s="7">
        <v>0.75</v>
      </c>
      <c r="L1645">
        <v>0.3</v>
      </c>
      <c r="M1645">
        <v>0.3</v>
      </c>
      <c r="N1645" s="7">
        <v>0.8</v>
      </c>
      <c r="O1645">
        <f t="shared" ca="1" si="429"/>
        <v>9.5117360434956844</v>
      </c>
      <c r="P1645" s="6">
        <f t="shared" ca="1" si="430"/>
        <v>0.98877642222542539</v>
      </c>
      <c r="Q1645" s="15">
        <f t="shared" ca="1" si="431"/>
        <v>9.7631726105510523</v>
      </c>
      <c r="R1645" s="13">
        <v>1</v>
      </c>
      <c r="S1645" s="5" t="str">
        <f t="shared" ca="1" si="432"/>
        <v/>
      </c>
      <c r="T1645" s="5">
        <f t="shared" ca="1" si="433"/>
        <v>0</v>
      </c>
      <c r="U1645" s="4">
        <f t="shared" ca="1" si="434"/>
        <v>0</v>
      </c>
      <c r="V1645">
        <f t="shared" ca="1" si="435"/>
        <v>0</v>
      </c>
      <c r="X1645" s="3">
        <v>44390</v>
      </c>
      <c r="Y1645" s="3">
        <v>44399</v>
      </c>
      <c r="Z1645">
        <f t="shared" si="436"/>
        <v>0</v>
      </c>
      <c r="AA1645" s="1">
        <f t="shared" ca="1" si="440"/>
        <v>9.5702243098374424</v>
      </c>
      <c r="AB1645" s="14">
        <f t="shared" ca="1" si="441"/>
        <v>5.8488266341758077E-2</v>
      </c>
    </row>
    <row r="1646" spans="1:28" x14ac:dyDescent="0.35">
      <c r="A1646" s="3">
        <f t="shared" si="437"/>
        <v>44390.588888889069</v>
      </c>
      <c r="B1646" s="3">
        <f t="shared" si="425"/>
        <v>44400.033333333522</v>
      </c>
      <c r="C1646" s="3">
        <f t="shared" si="426"/>
        <v>44408</v>
      </c>
      <c r="D1646" s="4">
        <f t="shared" si="427"/>
        <v>19</v>
      </c>
      <c r="E1646" s="2">
        <f t="shared" ca="1" si="428"/>
        <v>1.1370776255712931</v>
      </c>
      <c r="F1646" s="8">
        <f t="shared" ca="1" si="438"/>
        <v>41.005190125232026</v>
      </c>
      <c r="G1646" s="8">
        <f t="shared" ca="1" si="439"/>
        <v>20.062006377409446</v>
      </c>
      <c r="H1646">
        <v>0.03</v>
      </c>
      <c r="I1646">
        <v>0</v>
      </c>
      <c r="J1646">
        <v>0</v>
      </c>
      <c r="K1646" s="7">
        <v>0.75</v>
      </c>
      <c r="L1646">
        <v>0.3</v>
      </c>
      <c r="M1646">
        <v>0.3</v>
      </c>
      <c r="N1646" s="7">
        <v>0.8</v>
      </c>
      <c r="O1646">
        <f t="shared" ca="1" si="429"/>
        <v>10.639386216514573</v>
      </c>
      <c r="P1646" s="6">
        <f t="shared" ca="1" si="430"/>
        <v>0.9887494673803966</v>
      </c>
      <c r="Q1646" s="15">
        <f t="shared" ca="1" si="431"/>
        <v>9.7631726105510523</v>
      </c>
      <c r="R1646" s="13">
        <v>1</v>
      </c>
      <c r="S1646" s="5" t="str">
        <f t="shared" ca="1" si="432"/>
        <v/>
      </c>
      <c r="T1646" s="5">
        <f t="shared" ca="1" si="433"/>
        <v>0</v>
      </c>
      <c r="U1646" s="4">
        <f t="shared" ca="1" si="434"/>
        <v>0</v>
      </c>
      <c r="V1646">
        <f t="shared" ca="1" si="435"/>
        <v>0</v>
      </c>
      <c r="X1646" s="3">
        <v>44390</v>
      </c>
      <c r="Y1646" s="3">
        <v>44400</v>
      </c>
      <c r="Z1646">
        <f t="shared" si="436"/>
        <v>0</v>
      </c>
      <c r="AA1646" s="1">
        <f t="shared" ca="1" si="440"/>
        <v>10.671736335786555</v>
      </c>
      <c r="AB1646" s="14">
        <f t="shared" ca="1" si="441"/>
        <v>3.2350119271981725E-2</v>
      </c>
    </row>
    <row r="1647" spans="1:28" x14ac:dyDescent="0.35">
      <c r="A1647" s="3">
        <f t="shared" si="437"/>
        <v>44390.644444444624</v>
      </c>
      <c r="B1647" s="3">
        <f t="shared" si="425"/>
        <v>44401.033333333522</v>
      </c>
      <c r="C1647" s="3">
        <f t="shared" si="426"/>
        <v>44408</v>
      </c>
      <c r="D1647" s="4">
        <f t="shared" si="427"/>
        <v>19</v>
      </c>
      <c r="E1647" s="2">
        <f t="shared" ca="1" si="428"/>
        <v>1.1398173515986905</v>
      </c>
      <c r="F1647" s="8">
        <f t="shared" ca="1" si="438"/>
        <v>40.397919331802662</v>
      </c>
      <c r="G1647" s="8">
        <f t="shared" ca="1" si="439"/>
        <v>20.561845749865473</v>
      </c>
      <c r="H1647">
        <v>0.03</v>
      </c>
      <c r="I1647">
        <v>0</v>
      </c>
      <c r="J1647">
        <v>0</v>
      </c>
      <c r="K1647" s="7">
        <v>0.75</v>
      </c>
      <c r="L1647">
        <v>0.3</v>
      </c>
      <c r="M1647">
        <v>0.3</v>
      </c>
      <c r="N1647" s="7">
        <v>0.8</v>
      </c>
      <c r="O1647">
        <f t="shared" ca="1" si="429"/>
        <v>9.6840937489865233</v>
      </c>
      <c r="P1647" s="6">
        <f t="shared" ca="1" si="430"/>
        <v>0.98872251327017868</v>
      </c>
      <c r="Q1647" s="15">
        <f t="shared" ca="1" si="431"/>
        <v>9.7631726105510523</v>
      </c>
      <c r="R1647" s="13">
        <v>1</v>
      </c>
      <c r="S1647" s="5" t="str">
        <f t="shared" ca="1" si="432"/>
        <v/>
      </c>
      <c r="T1647" s="5">
        <f t="shared" ca="1" si="433"/>
        <v>0</v>
      </c>
      <c r="U1647" s="4">
        <f t="shared" ca="1" si="434"/>
        <v>0</v>
      </c>
      <c r="V1647">
        <f t="shared" ca="1" si="435"/>
        <v>0</v>
      </c>
      <c r="X1647" s="3">
        <v>44390</v>
      </c>
      <c r="Y1647" s="3">
        <v>44401</v>
      </c>
      <c r="Z1647">
        <f t="shared" si="436"/>
        <v>0</v>
      </c>
      <c r="AA1647" s="1">
        <f t="shared" ca="1" si="440"/>
        <v>9.739369603539636</v>
      </c>
      <c r="AB1647" s="14">
        <f t="shared" ca="1" si="441"/>
        <v>5.527585455311268E-2</v>
      </c>
    </row>
    <row r="1648" spans="1:28" x14ac:dyDescent="0.35">
      <c r="A1648" s="3">
        <f t="shared" si="437"/>
        <v>44390.700000000179</v>
      </c>
      <c r="B1648" s="3">
        <f t="shared" si="425"/>
        <v>44402.033333333522</v>
      </c>
      <c r="C1648" s="3">
        <f t="shared" si="426"/>
        <v>44408</v>
      </c>
      <c r="D1648" s="4">
        <f t="shared" si="427"/>
        <v>19</v>
      </c>
      <c r="E1648" s="2">
        <f t="shared" ca="1" si="428"/>
        <v>1.1425570776260878</v>
      </c>
      <c r="F1648" s="8">
        <f t="shared" ca="1" si="438"/>
        <v>40.530209372833674</v>
      </c>
      <c r="G1648" s="8">
        <f t="shared" ca="1" si="439"/>
        <v>20.398152586683814</v>
      </c>
      <c r="H1648">
        <v>0.03</v>
      </c>
      <c r="I1648">
        <v>0</v>
      </c>
      <c r="J1648">
        <v>0</v>
      </c>
      <c r="K1648" s="7">
        <v>0.75</v>
      </c>
      <c r="L1648">
        <v>0.3</v>
      </c>
      <c r="M1648">
        <v>0.3</v>
      </c>
      <c r="N1648" s="7">
        <v>0.8</v>
      </c>
      <c r="O1648">
        <f t="shared" ca="1" si="429"/>
        <v>9.9470044429414415</v>
      </c>
      <c r="P1648" s="6">
        <f t="shared" ca="1" si="430"/>
        <v>0.98869555989475133</v>
      </c>
      <c r="Q1648" s="15">
        <f t="shared" ca="1" si="431"/>
        <v>9.7631726105510523</v>
      </c>
      <c r="R1648" s="13">
        <v>1</v>
      </c>
      <c r="S1648" s="5" t="str">
        <f t="shared" ca="1" si="432"/>
        <v/>
      </c>
      <c r="T1648" s="5">
        <f t="shared" ca="1" si="433"/>
        <v>0</v>
      </c>
      <c r="U1648" s="4">
        <f t="shared" ca="1" si="434"/>
        <v>0</v>
      </c>
      <c r="V1648">
        <f t="shared" ca="1" si="435"/>
        <v>0</v>
      </c>
      <c r="X1648" s="3">
        <v>44390</v>
      </c>
      <c r="Y1648" s="3">
        <v>44402</v>
      </c>
      <c r="Z1648">
        <f t="shared" si="436"/>
        <v>0</v>
      </c>
      <c r="AA1648" s="1">
        <f t="shared" ca="1" si="440"/>
        <v>9.9950264238493247</v>
      </c>
      <c r="AB1648" s="14">
        <f t="shared" ca="1" si="441"/>
        <v>4.8021980907883233E-2</v>
      </c>
    </row>
    <row r="1649" spans="1:28" x14ac:dyDescent="0.35">
      <c r="A1649" s="3">
        <f t="shared" si="437"/>
        <v>44390.755555555734</v>
      </c>
      <c r="B1649" s="3">
        <f t="shared" si="425"/>
        <v>44403.033333333522</v>
      </c>
      <c r="C1649" s="3">
        <f t="shared" si="426"/>
        <v>44408</v>
      </c>
      <c r="D1649" s="4">
        <f t="shared" si="427"/>
        <v>19</v>
      </c>
      <c r="E1649" s="2">
        <f t="shared" ca="1" si="428"/>
        <v>1.145296803653485</v>
      </c>
      <c r="F1649" s="8">
        <f t="shared" ca="1" si="438"/>
        <v>40.667329173925012</v>
      </c>
      <c r="G1649" s="8">
        <f t="shared" ca="1" si="439"/>
        <v>21.258162200409345</v>
      </c>
      <c r="H1649">
        <v>0.03</v>
      </c>
      <c r="I1649">
        <v>0</v>
      </c>
      <c r="J1649">
        <v>0</v>
      </c>
      <c r="K1649" s="7">
        <v>0.75</v>
      </c>
      <c r="L1649">
        <v>0.3</v>
      </c>
      <c r="M1649">
        <v>0.3</v>
      </c>
      <c r="N1649" s="7">
        <v>0.8</v>
      </c>
      <c r="O1649">
        <f t="shared" ca="1" si="429"/>
        <v>9.1898346800344122</v>
      </c>
      <c r="P1649" s="6">
        <f t="shared" ca="1" si="430"/>
        <v>0.98866860725409511</v>
      </c>
      <c r="Q1649" s="15">
        <f t="shared" ca="1" si="431"/>
        <v>9.7631726105510523</v>
      </c>
      <c r="R1649" s="13">
        <v>1</v>
      </c>
      <c r="S1649" s="5" t="str">
        <f t="shared" ca="1" si="432"/>
        <v/>
      </c>
      <c r="T1649" s="5">
        <f t="shared" ca="1" si="433"/>
        <v>0</v>
      </c>
      <c r="U1649" s="4">
        <f t="shared" ca="1" si="434"/>
        <v>0</v>
      </c>
      <c r="V1649">
        <f t="shared" ca="1" si="435"/>
        <v>0</v>
      </c>
      <c r="X1649" s="3">
        <v>44390</v>
      </c>
      <c r="Y1649" s="3">
        <v>44403</v>
      </c>
      <c r="Z1649">
        <f t="shared" si="436"/>
        <v>0</v>
      </c>
      <c r="AA1649" s="1">
        <f t="shared" ca="1" si="440"/>
        <v>9.2696592847283306</v>
      </c>
      <c r="AB1649" s="14">
        <f t="shared" ca="1" si="441"/>
        <v>7.9824604693918388E-2</v>
      </c>
    </row>
    <row r="1650" spans="1:28" x14ac:dyDescent="0.35">
      <c r="A1650" s="3">
        <f t="shared" si="437"/>
        <v>44390.811111111288</v>
      </c>
      <c r="B1650" s="3">
        <f t="shared" si="425"/>
        <v>44404.033333333522</v>
      </c>
      <c r="C1650" s="3">
        <f t="shared" si="426"/>
        <v>44408</v>
      </c>
      <c r="D1650" s="4">
        <f t="shared" si="427"/>
        <v>19</v>
      </c>
      <c r="E1650" s="2">
        <f t="shared" ca="1" si="428"/>
        <v>1.1480365296808823</v>
      </c>
      <c r="F1650" s="8">
        <f t="shared" ca="1" si="438"/>
        <v>40.352618406667936</v>
      </c>
      <c r="G1650" s="8">
        <f t="shared" ca="1" si="439"/>
        <v>20.940087424189294</v>
      </c>
      <c r="H1650">
        <v>0.03</v>
      </c>
      <c r="I1650">
        <v>0</v>
      </c>
      <c r="J1650">
        <v>0</v>
      </c>
      <c r="K1650" s="7">
        <v>0.75</v>
      </c>
      <c r="L1650">
        <v>0.3</v>
      </c>
      <c r="M1650">
        <v>0.3</v>
      </c>
      <c r="N1650" s="7">
        <v>0.8</v>
      </c>
      <c r="O1650">
        <f t="shared" ca="1" si="429"/>
        <v>9.2718763808116549</v>
      </c>
      <c r="P1650" s="6">
        <f t="shared" ca="1" si="430"/>
        <v>0.9886416553481896</v>
      </c>
      <c r="Q1650" s="15">
        <f t="shared" ca="1" si="431"/>
        <v>9.7631726105510523</v>
      </c>
      <c r="R1650" s="13">
        <v>1</v>
      </c>
      <c r="S1650" s="5" t="str">
        <f t="shared" ca="1" si="432"/>
        <v/>
      </c>
      <c r="T1650" s="5">
        <f t="shared" ca="1" si="433"/>
        <v>0</v>
      </c>
      <c r="U1650" s="4">
        <f t="shared" ca="1" si="434"/>
        <v>0</v>
      </c>
      <c r="V1650">
        <f t="shared" ca="1" si="435"/>
        <v>0</v>
      </c>
      <c r="X1650" s="3">
        <v>44390</v>
      </c>
      <c r="Y1650" s="3">
        <v>44404</v>
      </c>
      <c r="Z1650">
        <f t="shared" si="436"/>
        <v>0</v>
      </c>
      <c r="AA1650" s="1">
        <f t="shared" ca="1" si="440"/>
        <v>9.3444931785844467</v>
      </c>
      <c r="AB1650" s="14">
        <f t="shared" ca="1" si="441"/>
        <v>7.2616797772791841E-2</v>
      </c>
    </row>
    <row r="1651" spans="1:28" x14ac:dyDescent="0.35">
      <c r="A1651" s="3">
        <f t="shared" si="437"/>
        <v>44390.866666666843</v>
      </c>
      <c r="B1651" s="3">
        <f t="shared" si="425"/>
        <v>44405.033333333522</v>
      </c>
      <c r="C1651" s="3">
        <f t="shared" si="426"/>
        <v>44408</v>
      </c>
      <c r="D1651" s="4">
        <f t="shared" si="427"/>
        <v>19</v>
      </c>
      <c r="E1651" s="2">
        <f t="shared" ca="1" si="428"/>
        <v>1.1507762557082795</v>
      </c>
      <c r="F1651" s="8">
        <f t="shared" ca="1" si="438"/>
        <v>41.117323087327179</v>
      </c>
      <c r="G1651" s="8">
        <f t="shared" ca="1" si="439"/>
        <v>20.626278343374693</v>
      </c>
      <c r="H1651">
        <v>0.03</v>
      </c>
      <c r="I1651">
        <v>0</v>
      </c>
      <c r="J1651">
        <v>0</v>
      </c>
      <c r="K1651" s="7">
        <v>0.75</v>
      </c>
      <c r="L1651">
        <v>0.3</v>
      </c>
      <c r="M1651">
        <v>0.3</v>
      </c>
      <c r="N1651" s="7">
        <v>0.8</v>
      </c>
      <c r="O1651">
        <f t="shared" ca="1" si="429"/>
        <v>10.159213972120689</v>
      </c>
      <c r="P1651" s="6">
        <f t="shared" ca="1" si="430"/>
        <v>0.9886147041770148</v>
      </c>
      <c r="Q1651" s="15">
        <f t="shared" ca="1" si="431"/>
        <v>9.7631726105510523</v>
      </c>
      <c r="R1651" s="13">
        <v>1</v>
      </c>
      <c r="S1651" s="5" t="str">
        <f t="shared" ca="1" si="432"/>
        <v/>
      </c>
      <c r="T1651" s="5">
        <f t="shared" ca="1" si="433"/>
        <v>0</v>
      </c>
      <c r="U1651" s="4">
        <f t="shared" ca="1" si="434"/>
        <v>0</v>
      </c>
      <c r="V1651">
        <f t="shared" ca="1" si="435"/>
        <v>0</v>
      </c>
      <c r="X1651" s="3">
        <v>44390</v>
      </c>
      <c r="Y1651" s="3">
        <v>44405</v>
      </c>
      <c r="Z1651">
        <f t="shared" si="436"/>
        <v>0</v>
      </c>
      <c r="AA1651" s="1">
        <f t="shared" ca="1" si="440"/>
        <v>10.206856709850957</v>
      </c>
      <c r="AB1651" s="14">
        <f t="shared" ca="1" si="441"/>
        <v>4.7642737730267726E-2</v>
      </c>
    </row>
    <row r="1652" spans="1:28" x14ac:dyDescent="0.35">
      <c r="A1652" s="3">
        <f t="shared" si="437"/>
        <v>44390.922222222398</v>
      </c>
      <c r="B1652" s="3">
        <f t="shared" si="425"/>
        <v>44406.033333333522</v>
      </c>
      <c r="C1652" s="3">
        <f t="shared" si="426"/>
        <v>44408</v>
      </c>
      <c r="D1652" s="4">
        <f t="shared" si="427"/>
        <v>19</v>
      </c>
      <c r="E1652" s="2">
        <f t="shared" ca="1" si="428"/>
        <v>1.1535159817356768</v>
      </c>
      <c r="F1652" s="8">
        <f t="shared" ca="1" si="438"/>
        <v>41.259838540849273</v>
      </c>
      <c r="G1652" s="8">
        <f t="shared" ca="1" si="439"/>
        <v>20.769695412530446</v>
      </c>
      <c r="H1652">
        <v>0.03</v>
      </c>
      <c r="I1652">
        <v>0</v>
      </c>
      <c r="J1652">
        <v>0</v>
      </c>
      <c r="K1652" s="7">
        <v>0.75</v>
      </c>
      <c r="L1652">
        <v>0.3</v>
      </c>
      <c r="M1652">
        <v>0.3</v>
      </c>
      <c r="N1652" s="7">
        <v>0.8</v>
      </c>
      <c r="O1652">
        <f t="shared" ca="1" si="429"/>
        <v>10.122683493106507</v>
      </c>
      <c r="P1652" s="6">
        <f t="shared" ca="1" si="430"/>
        <v>0.98858775374055086</v>
      </c>
      <c r="Q1652" s="15">
        <f t="shared" ca="1" si="431"/>
        <v>9.7631726105510523</v>
      </c>
      <c r="R1652" s="13">
        <v>1</v>
      </c>
      <c r="S1652" s="5" t="str">
        <f t="shared" ca="1" si="432"/>
        <v/>
      </c>
      <c r="T1652" s="5">
        <f t="shared" ca="1" si="433"/>
        <v>0</v>
      </c>
      <c r="U1652" s="4">
        <f t="shared" ca="1" si="434"/>
        <v>0</v>
      </c>
      <c r="V1652">
        <f t="shared" ca="1" si="435"/>
        <v>0</v>
      </c>
      <c r="X1652" s="3">
        <v>44390</v>
      </c>
      <c r="Y1652" s="3">
        <v>44406</v>
      </c>
      <c r="Z1652">
        <f t="shared" si="436"/>
        <v>0</v>
      </c>
      <c r="AA1652" s="1">
        <f t="shared" ca="1" si="440"/>
        <v>10.173140089878597</v>
      </c>
      <c r="AB1652" s="14">
        <f t="shared" ca="1" si="441"/>
        <v>5.0456596772090023E-2</v>
      </c>
    </row>
    <row r="1653" spans="1:28" x14ac:dyDescent="0.35">
      <c r="A1653" s="3">
        <f t="shared" si="437"/>
        <v>44390.977777777953</v>
      </c>
      <c r="B1653" s="3">
        <f t="shared" si="425"/>
        <v>44407.033333333522</v>
      </c>
      <c r="C1653" s="3">
        <f t="shared" si="426"/>
        <v>44408</v>
      </c>
      <c r="D1653" s="4">
        <f t="shared" si="427"/>
        <v>19</v>
      </c>
      <c r="E1653" s="2">
        <f t="shared" ca="1" si="428"/>
        <v>1.156255707763074</v>
      </c>
      <c r="F1653" s="8">
        <f t="shared" ca="1" si="438"/>
        <v>40.373719485889978</v>
      </c>
      <c r="G1653" s="8">
        <f t="shared" ca="1" si="439"/>
        <v>20.040804072589577</v>
      </c>
      <c r="H1653">
        <v>0.03</v>
      </c>
      <c r="I1653">
        <v>0</v>
      </c>
      <c r="J1653">
        <v>0</v>
      </c>
      <c r="K1653" s="7">
        <v>0.75</v>
      </c>
      <c r="L1653">
        <v>0.3</v>
      </c>
      <c r="M1653">
        <v>0.3</v>
      </c>
      <c r="N1653" s="7">
        <v>0.8</v>
      </c>
      <c r="O1653">
        <f t="shared" ca="1" si="429"/>
        <v>10.186985541827905</v>
      </c>
      <c r="P1653" s="6">
        <f t="shared" ca="1" si="430"/>
        <v>0.98856080403877744</v>
      </c>
      <c r="Q1653" s="15">
        <f t="shared" ca="1" si="431"/>
        <v>9.7631726105510523</v>
      </c>
      <c r="R1653" s="13">
        <v>1</v>
      </c>
      <c r="S1653" s="5" t="str">
        <f t="shared" ca="1" si="432"/>
        <v/>
      </c>
      <c r="T1653" s="5">
        <f t="shared" ca="1" si="433"/>
        <v>0</v>
      </c>
      <c r="U1653" s="4">
        <f t="shared" ca="1" si="434"/>
        <v>0</v>
      </c>
      <c r="V1653">
        <f t="shared" ca="1" si="435"/>
        <v>0</v>
      </c>
      <c r="X1653" s="3">
        <v>44390</v>
      </c>
      <c r="Y1653" s="3">
        <v>44407</v>
      </c>
      <c r="Z1653">
        <f t="shared" si="436"/>
        <v>0</v>
      </c>
      <c r="AA1653" s="1">
        <f t="shared" ca="1" si="440"/>
        <v>10.22815620882033</v>
      </c>
      <c r="AB1653" s="14">
        <f t="shared" ca="1" si="441"/>
        <v>4.1170666992424998E-2</v>
      </c>
    </row>
    <row r="1654" spans="1:28" x14ac:dyDescent="0.35">
      <c r="A1654" s="3">
        <f t="shared" si="437"/>
        <v>44391.033333333507</v>
      </c>
      <c r="B1654" s="3">
        <f t="shared" si="425"/>
        <v>44391.033333333507</v>
      </c>
      <c r="C1654" s="3">
        <f t="shared" si="426"/>
        <v>44408</v>
      </c>
      <c r="D1654" s="4">
        <f t="shared" si="427"/>
        <v>18</v>
      </c>
      <c r="E1654" s="2">
        <f t="shared" ca="1" si="428"/>
        <v>1.112420091324678</v>
      </c>
      <c r="F1654" s="8">
        <f t="shared" ca="1" si="438"/>
        <v>40.308104541137283</v>
      </c>
      <c r="G1654" s="8">
        <f t="shared" ca="1" si="439"/>
        <v>20.080910818891223</v>
      </c>
      <c r="H1654">
        <v>0.03</v>
      </c>
      <c r="I1654">
        <v>0</v>
      </c>
      <c r="J1654">
        <v>0</v>
      </c>
      <c r="K1654" s="7">
        <v>0.75</v>
      </c>
      <c r="L1654">
        <v>0.3</v>
      </c>
      <c r="M1654">
        <v>0.3</v>
      </c>
      <c r="N1654" s="7">
        <v>0.8</v>
      </c>
      <c r="O1654">
        <f t="shared" ca="1" si="429"/>
        <v>10.097667586961737</v>
      </c>
      <c r="P1654" s="6">
        <f t="shared" ca="1" si="430"/>
        <v>0.98899208744125233</v>
      </c>
      <c r="Q1654" s="15">
        <f t="shared" ca="1" si="431"/>
        <v>9.6801455363887285</v>
      </c>
      <c r="R1654" s="13">
        <v>1</v>
      </c>
      <c r="S1654" s="5" t="str">
        <f t="shared" ca="1" si="432"/>
        <v/>
      </c>
      <c r="T1654" s="5">
        <f t="shared" ca="1" si="433"/>
        <v>0</v>
      </c>
      <c r="U1654" s="4">
        <f t="shared" ca="1" si="434"/>
        <v>1452.0218304583093</v>
      </c>
      <c r="V1654">
        <f t="shared" ca="1" si="435"/>
        <v>0</v>
      </c>
      <c r="X1654" s="3">
        <v>44391</v>
      </c>
      <c r="Y1654" s="3">
        <v>44391</v>
      </c>
      <c r="Z1654">
        <f t="shared" si="436"/>
        <v>150</v>
      </c>
      <c r="AA1654" s="1">
        <f t="shared" ca="1" si="440"/>
        <v>10.13582312280905</v>
      </c>
      <c r="AB1654" s="14">
        <f t="shared" ca="1" si="441"/>
        <v>3.8155535847312905E-2</v>
      </c>
    </row>
    <row r="1655" spans="1:28" x14ac:dyDescent="0.35">
      <c r="A1655" s="3">
        <f t="shared" si="437"/>
        <v>44391.09215686292</v>
      </c>
      <c r="B1655" s="3">
        <f t="shared" si="425"/>
        <v>44392.033333333507</v>
      </c>
      <c r="C1655" s="3">
        <f t="shared" si="426"/>
        <v>44408</v>
      </c>
      <c r="D1655" s="4">
        <f t="shared" si="427"/>
        <v>18</v>
      </c>
      <c r="E1655" s="2">
        <f t="shared" ca="1" si="428"/>
        <v>1.1151598173520754</v>
      </c>
      <c r="F1655" s="8">
        <f t="shared" ca="1" si="438"/>
        <v>41.139565747901401</v>
      </c>
      <c r="G1655" s="8">
        <f t="shared" ca="1" si="439"/>
        <v>20.491237355939855</v>
      </c>
      <c r="H1655">
        <v>0.03</v>
      </c>
      <c r="I1655">
        <v>0</v>
      </c>
      <c r="J1655">
        <v>0</v>
      </c>
      <c r="K1655" s="7">
        <v>0.75</v>
      </c>
      <c r="L1655">
        <v>0.3</v>
      </c>
      <c r="M1655">
        <v>0.3</v>
      </c>
      <c r="N1655" s="7">
        <v>0.8</v>
      </c>
      <c r="O1655">
        <f t="shared" ca="1" si="429"/>
        <v>10.310936954986193</v>
      </c>
      <c r="P1655" s="6">
        <f t="shared" ca="1" si="430"/>
        <v>0.9889651267170152</v>
      </c>
      <c r="Q1655" s="15">
        <f t="shared" ca="1" si="431"/>
        <v>9.6801455363887285</v>
      </c>
      <c r="R1655" s="13">
        <v>1</v>
      </c>
      <c r="S1655" s="5" t="str">
        <f t="shared" ca="1" si="432"/>
        <v/>
      </c>
      <c r="T1655" s="5">
        <f t="shared" ca="1" si="433"/>
        <v>0</v>
      </c>
      <c r="U1655" s="4">
        <f t="shared" ca="1" si="434"/>
        <v>0</v>
      </c>
      <c r="V1655">
        <f t="shared" ca="1" si="435"/>
        <v>0</v>
      </c>
      <c r="X1655" s="3">
        <v>44391</v>
      </c>
      <c r="Y1655" s="3">
        <v>44392</v>
      </c>
      <c r="Z1655">
        <f t="shared" si="436"/>
        <v>0</v>
      </c>
      <c r="AA1655" s="1">
        <f t="shared" ca="1" si="440"/>
        <v>10.350063286913347</v>
      </c>
      <c r="AB1655" s="14">
        <f t="shared" ca="1" si="441"/>
        <v>3.9126331927153757E-2</v>
      </c>
    </row>
    <row r="1656" spans="1:28" x14ac:dyDescent="0.35">
      <c r="A1656" s="3">
        <f t="shared" si="437"/>
        <v>44391.150980392333</v>
      </c>
      <c r="B1656" s="3">
        <f t="shared" si="425"/>
        <v>44393.033333333507</v>
      </c>
      <c r="C1656" s="3">
        <f t="shared" si="426"/>
        <v>44408</v>
      </c>
      <c r="D1656" s="4">
        <f t="shared" si="427"/>
        <v>18</v>
      </c>
      <c r="E1656" s="2">
        <f t="shared" ca="1" si="428"/>
        <v>1.1178995433794725</v>
      </c>
      <c r="F1656" s="8">
        <f t="shared" ca="1" si="438"/>
        <v>40.378748010891734</v>
      </c>
      <c r="G1656" s="8">
        <f t="shared" ca="1" si="439"/>
        <v>20.050822569112498</v>
      </c>
      <c r="H1656">
        <v>0.03</v>
      </c>
      <c r="I1656">
        <v>0</v>
      </c>
      <c r="J1656">
        <v>0</v>
      </c>
      <c r="K1656" s="7">
        <v>0.75</v>
      </c>
      <c r="L1656">
        <v>0.3</v>
      </c>
      <c r="M1656">
        <v>0.3</v>
      </c>
      <c r="N1656" s="7">
        <v>0.8</v>
      </c>
      <c r="O1656">
        <f t="shared" ca="1" si="429"/>
        <v>10.180738439056299</v>
      </c>
      <c r="P1656" s="6">
        <f t="shared" ca="1" si="430"/>
        <v>0.98893816672774915</v>
      </c>
      <c r="Q1656" s="15">
        <f t="shared" ca="1" si="431"/>
        <v>9.6801455363887285</v>
      </c>
      <c r="R1656" s="13">
        <v>1</v>
      </c>
      <c r="S1656" s="5" t="str">
        <f t="shared" ca="1" si="432"/>
        <v/>
      </c>
      <c r="T1656" s="5">
        <f t="shared" ca="1" si="433"/>
        <v>0</v>
      </c>
      <c r="U1656" s="4">
        <f t="shared" ca="1" si="434"/>
        <v>0</v>
      </c>
      <c r="V1656">
        <f t="shared" ca="1" si="435"/>
        <v>0</v>
      </c>
      <c r="X1656" s="3">
        <v>44391</v>
      </c>
      <c r="Y1656" s="3">
        <v>44393</v>
      </c>
      <c r="Z1656">
        <f t="shared" si="436"/>
        <v>0</v>
      </c>
      <c r="AA1656" s="1">
        <f t="shared" ca="1" si="440"/>
        <v>10.217846626001243</v>
      </c>
      <c r="AB1656" s="14">
        <f t="shared" ca="1" si="441"/>
        <v>3.7108186944944777E-2</v>
      </c>
    </row>
    <row r="1657" spans="1:28" x14ac:dyDescent="0.35">
      <c r="A1657" s="3">
        <f t="shared" si="437"/>
        <v>44391.209803921745</v>
      </c>
      <c r="B1657" s="3">
        <f t="shared" si="425"/>
        <v>44394.033333333507</v>
      </c>
      <c r="C1657" s="3">
        <f t="shared" si="426"/>
        <v>44408</v>
      </c>
      <c r="D1657" s="4">
        <f t="shared" si="427"/>
        <v>18</v>
      </c>
      <c r="E1657" s="2">
        <f t="shared" ca="1" si="428"/>
        <v>1.1206392694068699</v>
      </c>
      <c r="F1657" s="8">
        <f t="shared" ca="1" si="438"/>
        <v>40.749178928183625</v>
      </c>
      <c r="G1657" s="8">
        <f t="shared" ca="1" si="439"/>
        <v>21.140758699599477</v>
      </c>
      <c r="H1657">
        <v>0.03</v>
      </c>
      <c r="I1657">
        <v>0</v>
      </c>
      <c r="J1657">
        <v>0</v>
      </c>
      <c r="K1657" s="7">
        <v>0.75</v>
      </c>
      <c r="L1657">
        <v>0.3</v>
      </c>
      <c r="M1657">
        <v>0.3</v>
      </c>
      <c r="N1657" s="7">
        <v>0.8</v>
      </c>
      <c r="O1657">
        <f t="shared" ca="1" si="429"/>
        <v>9.3686254965382396</v>
      </c>
      <c r="P1657" s="6">
        <f t="shared" ca="1" si="430"/>
        <v>0.98891120747343442</v>
      </c>
      <c r="Q1657" s="15">
        <f t="shared" ca="1" si="431"/>
        <v>9.6801455363887285</v>
      </c>
      <c r="R1657" s="13">
        <v>1</v>
      </c>
      <c r="S1657" s="5" t="str">
        <f t="shared" ca="1" si="432"/>
        <v/>
      </c>
      <c r="T1657" s="5">
        <f t="shared" ca="1" si="433"/>
        <v>0</v>
      </c>
      <c r="U1657" s="4">
        <f t="shared" ca="1" si="434"/>
        <v>0</v>
      </c>
      <c r="V1657">
        <f t="shared" ca="1" si="435"/>
        <v>0</v>
      </c>
      <c r="X1657" s="3">
        <v>44391</v>
      </c>
      <c r="Y1657" s="3">
        <v>44394</v>
      </c>
      <c r="Z1657">
        <f t="shared" si="436"/>
        <v>0</v>
      </c>
      <c r="AA1657" s="1">
        <f t="shared" ca="1" si="440"/>
        <v>9.4369488702589237</v>
      </c>
      <c r="AB1657" s="14">
        <f t="shared" ca="1" si="441"/>
        <v>6.8323373720684089E-2</v>
      </c>
    </row>
    <row r="1658" spans="1:28" x14ac:dyDescent="0.35">
      <c r="A1658" s="3">
        <f t="shared" si="437"/>
        <v>44391.268627451158</v>
      </c>
      <c r="B1658" s="3">
        <f t="shared" si="425"/>
        <v>44395.033333333507</v>
      </c>
      <c r="C1658" s="3">
        <f t="shared" si="426"/>
        <v>44408</v>
      </c>
      <c r="D1658" s="4">
        <f t="shared" si="427"/>
        <v>18</v>
      </c>
      <c r="E1658" s="2">
        <f t="shared" ca="1" si="428"/>
        <v>1.123378995434267</v>
      </c>
      <c r="F1658" s="8">
        <f t="shared" ca="1" si="438"/>
        <v>40.852958996728553</v>
      </c>
      <c r="G1658" s="8">
        <f t="shared" ca="1" si="439"/>
        <v>20.510555131912252</v>
      </c>
      <c r="H1658">
        <v>0.03</v>
      </c>
      <c r="I1658">
        <v>0</v>
      </c>
      <c r="J1658">
        <v>0</v>
      </c>
      <c r="K1658" s="7">
        <v>0.75</v>
      </c>
      <c r="L1658">
        <v>0.3</v>
      </c>
      <c r="M1658">
        <v>0.3</v>
      </c>
      <c r="N1658" s="7">
        <v>0.8</v>
      </c>
      <c r="O1658">
        <f t="shared" ca="1" si="429"/>
        <v>10.076664115634163</v>
      </c>
      <c r="P1658" s="6">
        <f t="shared" ca="1" si="430"/>
        <v>0.98888424895405058</v>
      </c>
      <c r="Q1658" s="15">
        <f t="shared" ca="1" si="431"/>
        <v>9.6801455363887285</v>
      </c>
      <c r="R1658" s="13">
        <v>1</v>
      </c>
      <c r="S1658" s="5" t="str">
        <f t="shared" ca="1" si="432"/>
        <v/>
      </c>
      <c r="T1658" s="5">
        <f t="shared" ca="1" si="433"/>
        <v>0</v>
      </c>
      <c r="U1658" s="4">
        <f t="shared" ca="1" si="434"/>
        <v>0</v>
      </c>
      <c r="V1658">
        <f t="shared" ca="1" si="435"/>
        <v>0</v>
      </c>
      <c r="X1658" s="3">
        <v>44391</v>
      </c>
      <c r="Y1658" s="3">
        <v>44395</v>
      </c>
      <c r="Z1658">
        <f t="shared" si="436"/>
        <v>0</v>
      </c>
      <c r="AA1658" s="1">
        <f t="shared" ca="1" si="440"/>
        <v>10.12107395458175</v>
      </c>
      <c r="AB1658" s="14">
        <f t="shared" ca="1" si="441"/>
        <v>4.4409838947586877E-2</v>
      </c>
    </row>
    <row r="1659" spans="1:28" x14ac:dyDescent="0.35">
      <c r="A1659" s="3">
        <f t="shared" si="437"/>
        <v>44391.327450980571</v>
      </c>
      <c r="B1659" s="3">
        <f t="shared" si="425"/>
        <v>44396.033333333507</v>
      </c>
      <c r="C1659" s="3">
        <f t="shared" si="426"/>
        <v>44408</v>
      </c>
      <c r="D1659" s="4">
        <f t="shared" si="427"/>
        <v>18</v>
      </c>
      <c r="E1659" s="2">
        <f t="shared" ca="1" si="428"/>
        <v>1.1261187214616644</v>
      </c>
      <c r="F1659" s="8">
        <f t="shared" ca="1" si="438"/>
        <v>41.459309909348889</v>
      </c>
      <c r="G1659" s="8">
        <f t="shared" ca="1" si="439"/>
        <v>21.342878855752488</v>
      </c>
      <c r="H1659">
        <v>0.03</v>
      </c>
      <c r="I1659">
        <v>0</v>
      </c>
      <c r="J1659">
        <v>0</v>
      </c>
      <c r="K1659" s="7">
        <v>0.75</v>
      </c>
      <c r="L1659">
        <v>0.3</v>
      </c>
      <c r="M1659">
        <v>0.3</v>
      </c>
      <c r="N1659" s="7">
        <v>0.8</v>
      </c>
      <c r="O1659">
        <f t="shared" ca="1" si="429"/>
        <v>9.6991035762591764</v>
      </c>
      <c r="P1659" s="6">
        <f t="shared" ca="1" si="430"/>
        <v>0.98885729116957799</v>
      </c>
      <c r="Q1659" s="15">
        <f t="shared" ca="1" si="431"/>
        <v>9.6801455363887285</v>
      </c>
      <c r="R1659" s="13">
        <v>1</v>
      </c>
      <c r="S1659" s="5" t="str">
        <f t="shared" ca="1" si="432"/>
        <v/>
      </c>
      <c r="T1659" s="5">
        <f t="shared" ca="1" si="433"/>
        <v>0</v>
      </c>
      <c r="U1659" s="4">
        <f t="shared" ca="1" si="434"/>
        <v>0</v>
      </c>
      <c r="V1659">
        <f t="shared" ca="1" si="435"/>
        <v>0</v>
      </c>
      <c r="X1659" s="3">
        <v>44391</v>
      </c>
      <c r="Y1659" s="3">
        <v>44396</v>
      </c>
      <c r="Z1659">
        <f t="shared" si="436"/>
        <v>0</v>
      </c>
      <c r="AA1659" s="1">
        <f t="shared" ca="1" si="440"/>
        <v>9.7627118552792318</v>
      </c>
      <c r="AB1659" s="14">
        <f t="shared" ca="1" si="441"/>
        <v>6.3608279020055392E-2</v>
      </c>
    </row>
    <row r="1660" spans="1:28" x14ac:dyDescent="0.35">
      <c r="A1660" s="3">
        <f t="shared" si="437"/>
        <v>44391.386274509983</v>
      </c>
      <c r="B1660" s="3">
        <f t="shared" si="425"/>
        <v>44397.033333333507</v>
      </c>
      <c r="C1660" s="3">
        <f t="shared" si="426"/>
        <v>44408</v>
      </c>
      <c r="D1660" s="4">
        <f t="shared" si="427"/>
        <v>18</v>
      </c>
      <c r="E1660" s="2">
        <f t="shared" ca="1" si="428"/>
        <v>1.1288584474890615</v>
      </c>
      <c r="F1660" s="8">
        <f t="shared" ca="1" si="438"/>
        <v>41.106015217246608</v>
      </c>
      <c r="G1660" s="8">
        <f t="shared" ca="1" si="439"/>
        <v>21.455498944469547</v>
      </c>
      <c r="H1660">
        <v>0.03</v>
      </c>
      <c r="I1660">
        <v>0</v>
      </c>
      <c r="J1660">
        <v>0</v>
      </c>
      <c r="K1660" s="7">
        <v>0.75</v>
      </c>
      <c r="L1660">
        <v>0.3</v>
      </c>
      <c r="M1660">
        <v>0.3</v>
      </c>
      <c r="N1660" s="7">
        <v>0.8</v>
      </c>
      <c r="O1660">
        <f t="shared" ca="1" si="429"/>
        <v>9.3215124684654072</v>
      </c>
      <c r="P1660" s="6">
        <f t="shared" ca="1" si="430"/>
        <v>0.98883033411999621</v>
      </c>
      <c r="Q1660" s="15">
        <f t="shared" ca="1" si="431"/>
        <v>9.6801455363887285</v>
      </c>
      <c r="R1660" s="13">
        <v>1</v>
      </c>
      <c r="S1660" s="5" t="str">
        <f t="shared" ca="1" si="432"/>
        <v/>
      </c>
      <c r="T1660" s="5">
        <f t="shared" ca="1" si="433"/>
        <v>0</v>
      </c>
      <c r="U1660" s="4">
        <f t="shared" ca="1" si="434"/>
        <v>0</v>
      </c>
      <c r="V1660">
        <f t="shared" ca="1" si="435"/>
        <v>0</v>
      </c>
      <c r="X1660" s="3">
        <v>44391</v>
      </c>
      <c r="Y1660" s="3">
        <v>44397</v>
      </c>
      <c r="Z1660">
        <f t="shared" si="436"/>
        <v>0</v>
      </c>
      <c r="AA1660" s="1">
        <f t="shared" ca="1" si="440"/>
        <v>9.3975990785413295</v>
      </c>
      <c r="AB1660" s="14">
        <f t="shared" ca="1" si="441"/>
        <v>7.6086610075922323E-2</v>
      </c>
    </row>
    <row r="1661" spans="1:28" x14ac:dyDescent="0.35">
      <c r="A1661" s="3">
        <f t="shared" si="437"/>
        <v>44391.445098039396</v>
      </c>
      <c r="B1661" s="3">
        <f t="shared" si="425"/>
        <v>44398.033333333507</v>
      </c>
      <c r="C1661" s="3">
        <f t="shared" si="426"/>
        <v>44408</v>
      </c>
      <c r="D1661" s="4">
        <f t="shared" si="427"/>
        <v>18</v>
      </c>
      <c r="E1661" s="2">
        <f t="shared" ca="1" si="428"/>
        <v>1.1315981735164589</v>
      </c>
      <c r="F1661" s="8">
        <f t="shared" ca="1" si="438"/>
        <v>41.335360280683695</v>
      </c>
      <c r="G1661" s="8">
        <f t="shared" ca="1" si="439"/>
        <v>20.47201103015081</v>
      </c>
      <c r="H1661">
        <v>0.03</v>
      </c>
      <c r="I1661">
        <v>0</v>
      </c>
      <c r="J1661">
        <v>0</v>
      </c>
      <c r="K1661" s="7">
        <v>0.75</v>
      </c>
      <c r="L1661">
        <v>0.3</v>
      </c>
      <c r="M1661">
        <v>0.3</v>
      </c>
      <c r="N1661" s="7">
        <v>0.8</v>
      </c>
      <c r="O1661">
        <f t="shared" ca="1" si="429"/>
        <v>10.477009180361961</v>
      </c>
      <c r="P1661" s="6">
        <f t="shared" ca="1" si="430"/>
        <v>0.9888033778052856</v>
      </c>
      <c r="Q1661" s="15">
        <f t="shared" ca="1" si="431"/>
        <v>9.6801455363887285</v>
      </c>
      <c r="R1661" s="13">
        <v>1</v>
      </c>
      <c r="S1661" s="5" t="str">
        <f t="shared" ca="1" si="432"/>
        <v/>
      </c>
      <c r="T1661" s="5">
        <f t="shared" ca="1" si="433"/>
        <v>0</v>
      </c>
      <c r="U1661" s="4">
        <f t="shared" ca="1" si="434"/>
        <v>0</v>
      </c>
      <c r="V1661">
        <f t="shared" ca="1" si="435"/>
        <v>0</v>
      </c>
      <c r="X1661" s="3">
        <v>44391</v>
      </c>
      <c r="Y1661" s="3">
        <v>44398</v>
      </c>
      <c r="Z1661">
        <f t="shared" si="436"/>
        <v>0</v>
      </c>
      <c r="AA1661" s="1">
        <f t="shared" ca="1" si="440"/>
        <v>10.515089487368055</v>
      </c>
      <c r="AB1661" s="14">
        <f t="shared" ca="1" si="441"/>
        <v>3.8080307006094216E-2</v>
      </c>
    </row>
    <row r="1662" spans="1:28" x14ac:dyDescent="0.35">
      <c r="A1662" s="3">
        <f t="shared" si="437"/>
        <v>44391.503921568808</v>
      </c>
      <c r="B1662" s="3">
        <f t="shared" si="425"/>
        <v>44399.033333333507</v>
      </c>
      <c r="C1662" s="3">
        <f t="shared" si="426"/>
        <v>44408</v>
      </c>
      <c r="D1662" s="4">
        <f t="shared" si="427"/>
        <v>18</v>
      </c>
      <c r="E1662" s="2">
        <f t="shared" ca="1" si="428"/>
        <v>1.134337899543856</v>
      </c>
      <c r="F1662" s="8">
        <f t="shared" ca="1" si="438"/>
        <v>40.072955274328962</v>
      </c>
      <c r="G1662" s="8">
        <f t="shared" ca="1" si="439"/>
        <v>20.440595090847122</v>
      </c>
      <c r="H1662">
        <v>0.03</v>
      </c>
      <c r="I1662">
        <v>0</v>
      </c>
      <c r="J1662">
        <v>0</v>
      </c>
      <c r="K1662" s="7">
        <v>0.75</v>
      </c>
      <c r="L1662">
        <v>0.3</v>
      </c>
      <c r="M1662">
        <v>0.3</v>
      </c>
      <c r="N1662" s="7">
        <v>0.8</v>
      </c>
      <c r="O1662">
        <f t="shared" ca="1" si="429"/>
        <v>9.5616213648995974</v>
      </c>
      <c r="P1662" s="6">
        <f t="shared" ca="1" si="430"/>
        <v>0.98877642222542583</v>
      </c>
      <c r="Q1662" s="15">
        <f t="shared" ca="1" si="431"/>
        <v>9.6801455363887285</v>
      </c>
      <c r="R1662" s="13">
        <v>1</v>
      </c>
      <c r="S1662" s="5" t="str">
        <f t="shared" ca="1" si="432"/>
        <v/>
      </c>
      <c r="T1662" s="5">
        <f t="shared" ca="1" si="433"/>
        <v>0</v>
      </c>
      <c r="U1662" s="4">
        <f t="shared" ca="1" si="434"/>
        <v>0</v>
      </c>
      <c r="V1662">
        <f t="shared" ca="1" si="435"/>
        <v>0</v>
      </c>
      <c r="X1662" s="3">
        <v>44391</v>
      </c>
      <c r="Y1662" s="3">
        <v>44399</v>
      </c>
      <c r="Z1662">
        <f t="shared" si="436"/>
        <v>0</v>
      </c>
      <c r="AA1662" s="1">
        <f t="shared" ca="1" si="440"/>
        <v>9.6172675958968377</v>
      </c>
      <c r="AB1662" s="14">
        <f t="shared" ca="1" si="441"/>
        <v>5.5646230997240309E-2</v>
      </c>
    </row>
    <row r="1663" spans="1:28" x14ac:dyDescent="0.35">
      <c r="A1663" s="3">
        <f t="shared" si="437"/>
        <v>44391.562745098221</v>
      </c>
      <c r="B1663" s="3">
        <f t="shared" si="425"/>
        <v>44400.033333333507</v>
      </c>
      <c r="C1663" s="3">
        <f t="shared" si="426"/>
        <v>44408</v>
      </c>
      <c r="D1663" s="4">
        <f t="shared" si="427"/>
        <v>18</v>
      </c>
      <c r="E1663" s="2">
        <f t="shared" ca="1" si="428"/>
        <v>1.1370776255712534</v>
      </c>
      <c r="F1663" s="8">
        <f t="shared" ca="1" si="438"/>
        <v>40.313027165475972</v>
      </c>
      <c r="G1663" s="8">
        <f t="shared" ca="1" si="439"/>
        <v>21.028696862555542</v>
      </c>
      <c r="H1663">
        <v>0.03</v>
      </c>
      <c r="I1663">
        <v>0</v>
      </c>
      <c r="J1663">
        <v>0</v>
      </c>
      <c r="K1663" s="7">
        <v>0.75</v>
      </c>
      <c r="L1663">
        <v>0.3</v>
      </c>
      <c r="M1663">
        <v>0.3</v>
      </c>
      <c r="N1663" s="7">
        <v>0.8</v>
      </c>
      <c r="O1663">
        <f t="shared" ca="1" si="429"/>
        <v>9.1535735115514356</v>
      </c>
      <c r="P1663" s="6">
        <f t="shared" ca="1" si="430"/>
        <v>0.98874946738039693</v>
      </c>
      <c r="Q1663" s="15">
        <f t="shared" ca="1" si="431"/>
        <v>9.6801455363887285</v>
      </c>
      <c r="R1663" s="13">
        <v>1</v>
      </c>
      <c r="S1663" s="5" t="str">
        <f t="shared" ca="1" si="432"/>
        <v/>
      </c>
      <c r="T1663" s="5">
        <f t="shared" ca="1" si="433"/>
        <v>0</v>
      </c>
      <c r="U1663" s="4">
        <f t="shared" ca="1" si="434"/>
        <v>0</v>
      </c>
      <c r="V1663">
        <f t="shared" ca="1" si="435"/>
        <v>0</v>
      </c>
      <c r="X1663" s="3">
        <v>44391</v>
      </c>
      <c r="Y1663" s="3">
        <v>44400</v>
      </c>
      <c r="Z1663">
        <f t="shared" si="436"/>
        <v>0</v>
      </c>
      <c r="AA1663" s="1">
        <f t="shared" ca="1" si="440"/>
        <v>9.2291274320806806</v>
      </c>
      <c r="AB1663" s="14">
        <f t="shared" ca="1" si="441"/>
        <v>7.5553920529245033E-2</v>
      </c>
    </row>
    <row r="1664" spans="1:28" x14ac:dyDescent="0.35">
      <c r="A1664" s="3">
        <f t="shared" si="437"/>
        <v>44391.621568627634</v>
      </c>
      <c r="B1664" s="3">
        <f t="shared" si="425"/>
        <v>44401.033333333507</v>
      </c>
      <c r="C1664" s="3">
        <f t="shared" si="426"/>
        <v>44408</v>
      </c>
      <c r="D1664" s="4">
        <f t="shared" si="427"/>
        <v>18</v>
      </c>
      <c r="E1664" s="2">
        <f t="shared" ca="1" si="428"/>
        <v>1.1398173515986505</v>
      </c>
      <c r="F1664" s="8">
        <f t="shared" ca="1" si="438"/>
        <v>40.86251049445378</v>
      </c>
      <c r="G1664" s="8">
        <f t="shared" ca="1" si="439"/>
        <v>20.927710134312591</v>
      </c>
      <c r="H1664">
        <v>0.03</v>
      </c>
      <c r="I1664">
        <v>0</v>
      </c>
      <c r="J1664">
        <v>0</v>
      </c>
      <c r="K1664" s="7">
        <v>0.75</v>
      </c>
      <c r="L1664">
        <v>0.3</v>
      </c>
      <c r="M1664">
        <v>0.3</v>
      </c>
      <c r="N1664" s="7">
        <v>0.8</v>
      </c>
      <c r="O1664">
        <f t="shared" ca="1" si="429"/>
        <v>9.6666727365277438</v>
      </c>
      <c r="P1664" s="6">
        <f t="shared" ca="1" si="430"/>
        <v>0.9887225132701789</v>
      </c>
      <c r="Q1664" s="15">
        <f t="shared" ca="1" si="431"/>
        <v>9.6801455363887285</v>
      </c>
      <c r="R1664" s="13">
        <v>1</v>
      </c>
      <c r="S1664" s="5" t="str">
        <f t="shared" ca="1" si="432"/>
        <v/>
      </c>
      <c r="T1664" s="5">
        <f t="shared" ca="1" si="433"/>
        <v>0</v>
      </c>
      <c r="U1664" s="4">
        <f t="shared" ca="1" si="434"/>
        <v>0</v>
      </c>
      <c r="V1664">
        <f t="shared" ca="1" si="435"/>
        <v>0</v>
      </c>
      <c r="X1664" s="3">
        <v>44391</v>
      </c>
      <c r="Y1664" s="3">
        <v>44401</v>
      </c>
      <c r="Z1664">
        <f t="shared" si="436"/>
        <v>0</v>
      </c>
      <c r="AA1664" s="1">
        <f t="shared" ca="1" si="440"/>
        <v>9.7273566574169834</v>
      </c>
      <c r="AB1664" s="14">
        <f t="shared" ca="1" si="441"/>
        <v>6.0683920889239573E-2</v>
      </c>
    </row>
    <row r="1665" spans="1:28" x14ac:dyDescent="0.35">
      <c r="A1665" s="3">
        <f t="shared" si="437"/>
        <v>44391.680392157046</v>
      </c>
      <c r="B1665" s="3">
        <f t="shared" si="425"/>
        <v>44402.033333333507</v>
      </c>
      <c r="C1665" s="3">
        <f t="shared" si="426"/>
        <v>44408</v>
      </c>
      <c r="D1665" s="4">
        <f t="shared" si="427"/>
        <v>18</v>
      </c>
      <c r="E1665" s="2">
        <f t="shared" ca="1" si="428"/>
        <v>1.1425570776260479</v>
      </c>
      <c r="F1665" s="8">
        <f t="shared" ca="1" si="438"/>
        <v>40.250741677332542</v>
      </c>
      <c r="G1665" s="8">
        <f t="shared" ca="1" si="439"/>
        <v>20.128822536148984</v>
      </c>
      <c r="H1665">
        <v>0.03</v>
      </c>
      <c r="I1665">
        <v>0</v>
      </c>
      <c r="J1665">
        <v>0</v>
      </c>
      <c r="K1665" s="7">
        <v>0.75</v>
      </c>
      <c r="L1665">
        <v>0.3</v>
      </c>
      <c r="M1665">
        <v>0.3</v>
      </c>
      <c r="N1665" s="7">
        <v>0.8</v>
      </c>
      <c r="O1665">
        <f t="shared" ca="1" si="429"/>
        <v>10.00673372185042</v>
      </c>
      <c r="P1665" s="6">
        <f t="shared" ca="1" si="430"/>
        <v>0.98869555989475177</v>
      </c>
      <c r="Q1665" s="15">
        <f t="shared" ca="1" si="431"/>
        <v>9.6801455363887285</v>
      </c>
      <c r="R1665" s="13">
        <v>1</v>
      </c>
      <c r="S1665" s="5" t="str">
        <f t="shared" ca="1" si="432"/>
        <v/>
      </c>
      <c r="T1665" s="5">
        <f t="shared" ca="1" si="433"/>
        <v>0</v>
      </c>
      <c r="U1665" s="4">
        <f t="shared" ca="1" si="434"/>
        <v>0</v>
      </c>
      <c r="V1665">
        <f t="shared" ca="1" si="435"/>
        <v>0</v>
      </c>
      <c r="X1665" s="3">
        <v>44391</v>
      </c>
      <c r="Y1665" s="3">
        <v>44402</v>
      </c>
      <c r="Z1665">
        <f t="shared" si="436"/>
        <v>0</v>
      </c>
      <c r="AA1665" s="1">
        <f t="shared" ca="1" si="440"/>
        <v>10.050480026694423</v>
      </c>
      <c r="AB1665" s="14">
        <f t="shared" ca="1" si="441"/>
        <v>4.3746304844002992E-2</v>
      </c>
    </row>
    <row r="1666" spans="1:28" x14ac:dyDescent="0.35">
      <c r="A1666" s="3">
        <f t="shared" si="437"/>
        <v>44391.739215686459</v>
      </c>
      <c r="B1666" s="3">
        <f t="shared" ref="B1666:B1729" si="442">IF(D1665=D1666,B1665+1,A1666)</f>
        <v>44403.033333333507</v>
      </c>
      <c r="C1666" s="3">
        <f t="shared" ref="C1666:C1729" si="443">EOMONTH(A1666,0)</f>
        <v>44408</v>
      </c>
      <c r="D1666" s="4">
        <f t="shared" ref="D1666:D1729" si="444">_xlfn.DAYS(C1666,A1666)+1</f>
        <v>18</v>
      </c>
      <c r="E1666" s="2">
        <f t="shared" ref="E1666:E1729" ca="1" si="445">(B1666-2-TODAY())/365</f>
        <v>1.1452968036534452</v>
      </c>
      <c r="F1666" s="8">
        <f t="shared" ca="1" si="438"/>
        <v>41.23576380238007</v>
      </c>
      <c r="G1666" s="8">
        <f t="shared" ca="1" si="439"/>
        <v>20.889851628488287</v>
      </c>
      <c r="H1666">
        <v>0.03</v>
      </c>
      <c r="I1666">
        <v>0</v>
      </c>
      <c r="J1666">
        <v>0</v>
      </c>
      <c r="K1666" s="7">
        <v>0.75</v>
      </c>
      <c r="L1666">
        <v>0.3</v>
      </c>
      <c r="M1666">
        <v>0.3</v>
      </c>
      <c r="N1666" s="7">
        <v>0.8</v>
      </c>
      <c r="O1666">
        <f t="shared" ref="O1666:O1729" ca="1" si="446">((F1666-H1666-I1666)*K1666)-(G1666+H1666+J1666)</f>
        <v>9.9844712232967652</v>
      </c>
      <c r="P1666" s="6">
        <f t="shared" ref="P1666:P1729" ca="1" si="447">1/(1*(1+0.01)^E1666)</f>
        <v>0.98866860725409544</v>
      </c>
      <c r="Q1666" s="15">
        <f t="shared" ref="Q1666:Q1729" ca="1" si="448">AVERAGEIF(X:X,X1666,O:O)</f>
        <v>9.6801455363887285</v>
      </c>
      <c r="R1666" s="13">
        <v>1</v>
      </c>
      <c r="S1666" s="5" t="str">
        <f t="shared" ref="S1666:S1729" ca="1" si="449">IF(RANK(Q1666,$Q$2:$Q$6297)&gt;365,"",RANK(Q1666,$Q$2:$Q$6297))</f>
        <v/>
      </c>
      <c r="T1666" s="5">
        <f t="shared" ref="T1666:T1729" ca="1" si="450">IF(S1666="",0,150)</f>
        <v>0</v>
      </c>
      <c r="U1666" s="4">
        <f t="shared" ref="U1666:U1729" ca="1" si="451">Q1666*Z1666</f>
        <v>0</v>
      </c>
      <c r="V1666">
        <f t="shared" ref="V1666:V1729" ca="1" si="452">IF(U1666=0,0,ROUNDUP(B1666-A1666,0))</f>
        <v>0</v>
      </c>
      <c r="X1666" s="3">
        <v>44391</v>
      </c>
      <c r="Y1666" s="3">
        <v>44403</v>
      </c>
      <c r="Z1666">
        <f t="shared" ref="Z1666:Z1729" si="453">IF(Y1666=X1666,150,0)</f>
        <v>0</v>
      </c>
      <c r="AA1666" s="1">
        <f t="shared" ca="1" si="440"/>
        <v>10.038197161896846</v>
      </c>
      <c r="AB1666" s="14">
        <f t="shared" ca="1" si="441"/>
        <v>5.3725938600081236E-2</v>
      </c>
    </row>
    <row r="1667" spans="1:28" x14ac:dyDescent="0.35">
      <c r="A1667" s="3">
        <f t="shared" ref="A1667:A1730" si="454">IF(D1666=1,EOMONTH(A1666,0)+1,A1666+(1/(D1666-1)))</f>
        <v>44391.798039215872</v>
      </c>
      <c r="B1667" s="3">
        <f t="shared" si="442"/>
        <v>44404.033333333507</v>
      </c>
      <c r="C1667" s="3">
        <f t="shared" si="443"/>
        <v>44408</v>
      </c>
      <c r="D1667" s="4">
        <f t="shared" si="444"/>
        <v>18</v>
      </c>
      <c r="E1667" s="2">
        <f t="shared" ca="1" si="445"/>
        <v>1.1480365296808424</v>
      </c>
      <c r="F1667" s="8">
        <f t="shared" ref="F1667:F1730" ca="1" si="455">40+RAND()*1.5</f>
        <v>40.013134653392569</v>
      </c>
      <c r="G1667" s="8">
        <f t="shared" ref="G1667:G1730" ca="1" si="456">20+RAND()*1.5</f>
        <v>21.406093156060191</v>
      </c>
      <c r="H1667">
        <v>0.03</v>
      </c>
      <c r="I1667">
        <v>0</v>
      </c>
      <c r="J1667">
        <v>0</v>
      </c>
      <c r="K1667" s="7">
        <v>0.75</v>
      </c>
      <c r="L1667">
        <v>0.3</v>
      </c>
      <c r="M1667">
        <v>0.3</v>
      </c>
      <c r="N1667" s="7">
        <v>0.8</v>
      </c>
      <c r="O1667">
        <f t="shared" ca="1" si="446"/>
        <v>8.5512578339842342</v>
      </c>
      <c r="P1667" s="6">
        <f t="shared" ca="1" si="447"/>
        <v>0.98864165534819004</v>
      </c>
      <c r="Q1667" s="15">
        <f t="shared" ca="1" si="448"/>
        <v>9.6801455363887285</v>
      </c>
      <c r="R1667" s="13">
        <v>1</v>
      </c>
      <c r="S1667" s="5" t="str">
        <f t="shared" ca="1" si="449"/>
        <v/>
      </c>
      <c r="T1667" s="5">
        <f t="shared" ca="1" si="450"/>
        <v>0</v>
      </c>
      <c r="U1667" s="4">
        <f t="shared" ca="1" si="451"/>
        <v>0</v>
      </c>
      <c r="V1667">
        <f t="shared" ca="1" si="452"/>
        <v>0</v>
      </c>
      <c r="X1667" s="3">
        <v>44391</v>
      </c>
      <c r="Y1667" s="3">
        <v>44404</v>
      </c>
      <c r="Z1667">
        <f t="shared" si="453"/>
        <v>0</v>
      </c>
      <c r="AA1667" s="1">
        <f t="shared" ref="AA1667:AA1730" ca="1" si="457">Kirk(G1667+H1667,(F1667-H1667)*K1667,0,E1667,0,M1667,L1667,N1667,1)</f>
        <v>8.6568935508727947</v>
      </c>
      <c r="AB1667" s="14">
        <f t="shared" ref="AB1667:AB1730" ca="1" si="458">AA1667-O1667</f>
        <v>0.10563571688856044</v>
      </c>
    </row>
    <row r="1668" spans="1:28" x14ac:dyDescent="0.35">
      <c r="A1668" s="3">
        <f t="shared" si="454"/>
        <v>44391.856862745284</v>
      </c>
      <c r="B1668" s="3">
        <f t="shared" si="442"/>
        <v>44405.033333333507</v>
      </c>
      <c r="C1668" s="3">
        <f t="shared" si="443"/>
        <v>44408</v>
      </c>
      <c r="D1668" s="4">
        <f t="shared" si="444"/>
        <v>18</v>
      </c>
      <c r="E1668" s="2">
        <f t="shared" ca="1" si="445"/>
        <v>1.1507762557082397</v>
      </c>
      <c r="F1668" s="8">
        <f t="shared" ca="1" si="455"/>
        <v>40.499164631576669</v>
      </c>
      <c r="G1668" s="8">
        <f t="shared" ca="1" si="456"/>
        <v>21.239635777809962</v>
      </c>
      <c r="H1668">
        <v>0.03</v>
      </c>
      <c r="I1668">
        <v>0</v>
      </c>
      <c r="J1668">
        <v>0</v>
      </c>
      <c r="K1668" s="7">
        <v>0.75</v>
      </c>
      <c r="L1668">
        <v>0.3</v>
      </c>
      <c r="M1668">
        <v>0.3</v>
      </c>
      <c r="N1668" s="7">
        <v>0.8</v>
      </c>
      <c r="O1668">
        <f t="shared" ca="1" si="446"/>
        <v>9.0822376958725393</v>
      </c>
      <c r="P1668" s="6">
        <f t="shared" ca="1" si="447"/>
        <v>0.98861470417701525</v>
      </c>
      <c r="Q1668" s="15">
        <f t="shared" ca="1" si="448"/>
        <v>9.6801455363887285</v>
      </c>
      <c r="R1668" s="13">
        <v>1</v>
      </c>
      <c r="S1668" s="5" t="str">
        <f t="shared" ca="1" si="449"/>
        <v/>
      </c>
      <c r="T1668" s="5">
        <f t="shared" ca="1" si="450"/>
        <v>0</v>
      </c>
      <c r="U1668" s="4">
        <f t="shared" ca="1" si="451"/>
        <v>0</v>
      </c>
      <c r="V1668">
        <f t="shared" ca="1" si="452"/>
        <v>0</v>
      </c>
      <c r="X1668" s="3">
        <v>44391</v>
      </c>
      <c r="Y1668" s="3">
        <v>44405</v>
      </c>
      <c r="Z1668">
        <f t="shared" si="453"/>
        <v>0</v>
      </c>
      <c r="AA1668" s="1">
        <f t="shared" ca="1" si="457"/>
        <v>9.1661791424368566</v>
      </c>
      <c r="AB1668" s="14">
        <f t="shared" ca="1" si="458"/>
        <v>8.3941446564317346E-2</v>
      </c>
    </row>
    <row r="1669" spans="1:28" x14ac:dyDescent="0.35">
      <c r="A1669" s="3">
        <f t="shared" si="454"/>
        <v>44391.915686274697</v>
      </c>
      <c r="B1669" s="3">
        <f t="shared" si="442"/>
        <v>44406.033333333507</v>
      </c>
      <c r="C1669" s="3">
        <f t="shared" si="443"/>
        <v>44408</v>
      </c>
      <c r="D1669" s="4">
        <f t="shared" si="444"/>
        <v>18</v>
      </c>
      <c r="E1669" s="2">
        <f t="shared" ca="1" si="445"/>
        <v>1.1535159817356369</v>
      </c>
      <c r="F1669" s="8">
        <f t="shared" ca="1" si="455"/>
        <v>40.340521355659547</v>
      </c>
      <c r="G1669" s="8">
        <f t="shared" ca="1" si="456"/>
        <v>20.530341827215128</v>
      </c>
      <c r="H1669">
        <v>0.03</v>
      </c>
      <c r="I1669">
        <v>0</v>
      </c>
      <c r="J1669">
        <v>0</v>
      </c>
      <c r="K1669" s="7">
        <v>0.75</v>
      </c>
      <c r="L1669">
        <v>0.3</v>
      </c>
      <c r="M1669">
        <v>0.3</v>
      </c>
      <c r="N1669" s="7">
        <v>0.8</v>
      </c>
      <c r="O1669">
        <f t="shared" ca="1" si="446"/>
        <v>9.6725491895295299</v>
      </c>
      <c r="P1669" s="6">
        <f t="shared" ca="1" si="447"/>
        <v>0.98858775374055108</v>
      </c>
      <c r="Q1669" s="15">
        <f t="shared" ca="1" si="448"/>
        <v>9.6801455363887285</v>
      </c>
      <c r="R1669" s="13">
        <v>1</v>
      </c>
      <c r="S1669" s="5" t="str">
        <f t="shared" ca="1" si="449"/>
        <v/>
      </c>
      <c r="T1669" s="5">
        <f t="shared" ca="1" si="450"/>
        <v>0</v>
      </c>
      <c r="U1669" s="4">
        <f t="shared" ca="1" si="451"/>
        <v>0</v>
      </c>
      <c r="V1669">
        <f t="shared" ca="1" si="452"/>
        <v>0</v>
      </c>
      <c r="X1669" s="3">
        <v>44391</v>
      </c>
      <c r="Y1669" s="3">
        <v>44406</v>
      </c>
      <c r="Z1669">
        <f t="shared" si="453"/>
        <v>0</v>
      </c>
      <c r="AA1669" s="1">
        <f t="shared" ca="1" si="457"/>
        <v>9.7296505893955718</v>
      </c>
      <c r="AB1669" s="14">
        <f t="shared" ca="1" si="458"/>
        <v>5.7101399866041902E-2</v>
      </c>
    </row>
    <row r="1670" spans="1:28" x14ac:dyDescent="0.35">
      <c r="A1670" s="3">
        <f t="shared" si="454"/>
        <v>44391.974509804109</v>
      </c>
      <c r="B1670" s="3">
        <f t="shared" si="442"/>
        <v>44407.033333333507</v>
      </c>
      <c r="C1670" s="3">
        <f t="shared" si="443"/>
        <v>44408</v>
      </c>
      <c r="D1670" s="4">
        <f t="shared" si="444"/>
        <v>18</v>
      </c>
      <c r="E1670" s="2">
        <f t="shared" ca="1" si="445"/>
        <v>1.1562557077630342</v>
      </c>
      <c r="F1670" s="8">
        <f t="shared" ca="1" si="455"/>
        <v>40.446996719942078</v>
      </c>
      <c r="G1670" s="8">
        <f t="shared" ca="1" si="456"/>
        <v>20.931648517123591</v>
      </c>
      <c r="H1670">
        <v>0.03</v>
      </c>
      <c r="I1670">
        <v>0</v>
      </c>
      <c r="J1670">
        <v>0</v>
      </c>
      <c r="K1670" s="7">
        <v>0.75</v>
      </c>
      <c r="L1670">
        <v>0.3</v>
      </c>
      <c r="M1670">
        <v>0.3</v>
      </c>
      <c r="N1670" s="7">
        <v>0.8</v>
      </c>
      <c r="O1670">
        <f t="shared" ca="1" si="446"/>
        <v>9.3510990228329653</v>
      </c>
      <c r="P1670" s="6">
        <f t="shared" ca="1" si="447"/>
        <v>0.98856080403877788</v>
      </c>
      <c r="Q1670" s="15">
        <f t="shared" ca="1" si="448"/>
        <v>9.6801455363887285</v>
      </c>
      <c r="R1670" s="13">
        <v>1</v>
      </c>
      <c r="S1670" s="5" t="str">
        <f t="shared" ca="1" si="449"/>
        <v/>
      </c>
      <c r="T1670" s="5">
        <f t="shared" ca="1" si="450"/>
        <v>0</v>
      </c>
      <c r="U1670" s="4">
        <f t="shared" ca="1" si="451"/>
        <v>0</v>
      </c>
      <c r="V1670">
        <f t="shared" ca="1" si="452"/>
        <v>0</v>
      </c>
      <c r="X1670" s="3">
        <v>44391</v>
      </c>
      <c r="Y1670" s="3">
        <v>44407</v>
      </c>
      <c r="Z1670">
        <f t="shared" si="453"/>
        <v>0</v>
      </c>
      <c r="AA1670" s="1">
        <f t="shared" ca="1" si="457"/>
        <v>9.4227643028202515</v>
      </c>
      <c r="AB1670" s="14">
        <f t="shared" ca="1" si="458"/>
        <v>7.1665279987286112E-2</v>
      </c>
    </row>
    <row r="1671" spans="1:28" x14ac:dyDescent="0.35">
      <c r="A1671" s="3">
        <f t="shared" si="454"/>
        <v>44392.033333333522</v>
      </c>
      <c r="B1671" s="3">
        <f t="shared" si="442"/>
        <v>44392.033333333522</v>
      </c>
      <c r="C1671" s="3">
        <f t="shared" si="443"/>
        <v>44408</v>
      </c>
      <c r="D1671" s="4">
        <f t="shared" si="444"/>
        <v>17</v>
      </c>
      <c r="E1671" s="2">
        <f t="shared" ca="1" si="445"/>
        <v>1.1151598173521151</v>
      </c>
      <c r="F1671" s="8">
        <f t="shared" ca="1" si="455"/>
        <v>40.893740291925091</v>
      </c>
      <c r="G1671" s="8">
        <f t="shared" ca="1" si="456"/>
        <v>20.593374513895299</v>
      </c>
      <c r="H1671">
        <v>0.03</v>
      </c>
      <c r="I1671">
        <v>0</v>
      </c>
      <c r="J1671">
        <v>0</v>
      </c>
      <c r="K1671" s="7">
        <v>0.75</v>
      </c>
      <c r="L1671">
        <v>0.3</v>
      </c>
      <c r="M1671">
        <v>0.3</v>
      </c>
      <c r="N1671" s="7">
        <v>0.8</v>
      </c>
      <c r="O1671">
        <f t="shared" ca="1" si="446"/>
        <v>10.024430705048516</v>
      </c>
      <c r="P1671" s="6">
        <f t="shared" ca="1" si="447"/>
        <v>0.98896512671701475</v>
      </c>
      <c r="Q1671" s="15">
        <f t="shared" ca="1" si="448"/>
        <v>10.043299247347887</v>
      </c>
      <c r="R1671" s="13">
        <v>1</v>
      </c>
      <c r="S1671" s="5">
        <f t="shared" ca="1" si="449"/>
        <v>101</v>
      </c>
      <c r="T1671" s="5">
        <f t="shared" ca="1" si="450"/>
        <v>150</v>
      </c>
      <c r="U1671" s="4">
        <f t="shared" ca="1" si="451"/>
        <v>1506.4948871021832</v>
      </c>
      <c r="V1671">
        <f t="shared" ca="1" si="452"/>
        <v>0</v>
      </c>
      <c r="X1671" s="3">
        <v>44392</v>
      </c>
      <c r="Y1671" s="3">
        <v>44392</v>
      </c>
      <c r="Z1671">
        <f t="shared" si="453"/>
        <v>150</v>
      </c>
      <c r="AA1671" s="1">
        <f t="shared" ca="1" si="457"/>
        <v>10.069721648254497</v>
      </c>
      <c r="AB1671" s="14">
        <f t="shared" ca="1" si="458"/>
        <v>4.5290943205980483E-2</v>
      </c>
    </row>
    <row r="1672" spans="1:28" x14ac:dyDescent="0.35">
      <c r="A1672" s="3">
        <f t="shared" si="454"/>
        <v>44392.095833333522</v>
      </c>
      <c r="B1672" s="3">
        <f t="shared" si="442"/>
        <v>44393.033333333522</v>
      </c>
      <c r="C1672" s="3">
        <f t="shared" si="443"/>
        <v>44408</v>
      </c>
      <c r="D1672" s="4">
        <f t="shared" si="444"/>
        <v>17</v>
      </c>
      <c r="E1672" s="2">
        <f t="shared" ca="1" si="445"/>
        <v>1.1178995433795125</v>
      </c>
      <c r="F1672" s="8">
        <f t="shared" ca="1" si="455"/>
        <v>41.309724167066236</v>
      </c>
      <c r="G1672" s="8">
        <f t="shared" ca="1" si="456"/>
        <v>21.103967198974736</v>
      </c>
      <c r="H1672">
        <v>0.03</v>
      </c>
      <c r="I1672">
        <v>0</v>
      </c>
      <c r="J1672">
        <v>0</v>
      </c>
      <c r="K1672" s="7">
        <v>0.75</v>
      </c>
      <c r="L1672">
        <v>0.3</v>
      </c>
      <c r="M1672">
        <v>0.3</v>
      </c>
      <c r="N1672" s="7">
        <v>0.8</v>
      </c>
      <c r="O1672">
        <f t="shared" ca="1" si="446"/>
        <v>9.8258259263249386</v>
      </c>
      <c r="P1672" s="6">
        <f t="shared" ca="1" si="447"/>
        <v>0.98893816672774892</v>
      </c>
      <c r="Q1672" s="15">
        <f t="shared" ca="1" si="448"/>
        <v>10.043299247347887</v>
      </c>
      <c r="R1672" s="13">
        <v>1</v>
      </c>
      <c r="S1672" s="5">
        <f t="shared" ca="1" si="449"/>
        <v>101</v>
      </c>
      <c r="T1672" s="5">
        <f t="shared" ca="1" si="450"/>
        <v>150</v>
      </c>
      <c r="U1672" s="4">
        <f t="shared" ca="1" si="451"/>
        <v>0</v>
      </c>
      <c r="V1672">
        <f t="shared" ca="1" si="452"/>
        <v>0</v>
      </c>
      <c r="X1672" s="3">
        <v>44392</v>
      </c>
      <c r="Y1672" s="3">
        <v>44393</v>
      </c>
      <c r="Z1672">
        <f t="shared" si="453"/>
        <v>0</v>
      </c>
      <c r="AA1672" s="1">
        <f t="shared" ca="1" si="457"/>
        <v>9.8818572375225777</v>
      </c>
      <c r="AB1672" s="14">
        <f t="shared" ca="1" si="458"/>
        <v>5.6031311197639155E-2</v>
      </c>
    </row>
    <row r="1673" spans="1:28" x14ac:dyDescent="0.35">
      <c r="A1673" s="3">
        <f t="shared" si="454"/>
        <v>44392.158333333522</v>
      </c>
      <c r="B1673" s="3">
        <f t="shared" si="442"/>
        <v>44394.033333333522</v>
      </c>
      <c r="C1673" s="3">
        <f t="shared" si="443"/>
        <v>44408</v>
      </c>
      <c r="D1673" s="4">
        <f t="shared" si="444"/>
        <v>17</v>
      </c>
      <c r="E1673" s="2">
        <f t="shared" ca="1" si="445"/>
        <v>1.1206392694069096</v>
      </c>
      <c r="F1673" s="8">
        <f t="shared" ca="1" si="455"/>
        <v>40.905022749302866</v>
      </c>
      <c r="G1673" s="8">
        <f t="shared" ca="1" si="456"/>
        <v>20.153710657227169</v>
      </c>
      <c r="H1673">
        <v>0.03</v>
      </c>
      <c r="I1673">
        <v>0</v>
      </c>
      <c r="J1673">
        <v>0</v>
      </c>
      <c r="K1673" s="7">
        <v>0.75</v>
      </c>
      <c r="L1673">
        <v>0.3</v>
      </c>
      <c r="M1673">
        <v>0.3</v>
      </c>
      <c r="N1673" s="7">
        <v>0.8</v>
      </c>
      <c r="O1673">
        <f t="shared" ca="1" si="446"/>
        <v>10.472556404749977</v>
      </c>
      <c r="P1673" s="6">
        <f t="shared" ca="1" si="447"/>
        <v>0.98891120747343397</v>
      </c>
      <c r="Q1673" s="15">
        <f t="shared" ca="1" si="448"/>
        <v>10.043299247347887</v>
      </c>
      <c r="R1673" s="13">
        <v>1</v>
      </c>
      <c r="S1673" s="5">
        <f t="shared" ca="1" si="449"/>
        <v>101</v>
      </c>
      <c r="T1673" s="5">
        <f t="shared" ca="1" si="450"/>
        <v>150</v>
      </c>
      <c r="U1673" s="4">
        <f t="shared" ca="1" si="451"/>
        <v>0</v>
      </c>
      <c r="V1673">
        <f t="shared" ca="1" si="452"/>
        <v>0</v>
      </c>
      <c r="X1673" s="3">
        <v>44392</v>
      </c>
      <c r="Y1673" s="3">
        <v>44394</v>
      </c>
      <c r="Z1673">
        <f t="shared" si="453"/>
        <v>0</v>
      </c>
      <c r="AA1673" s="1">
        <f t="shared" ca="1" si="457"/>
        <v>10.506482616221728</v>
      </c>
      <c r="AB1673" s="14">
        <f t="shared" ca="1" si="458"/>
        <v>3.3926211471751344E-2</v>
      </c>
    </row>
    <row r="1674" spans="1:28" x14ac:dyDescent="0.35">
      <c r="A1674" s="3">
        <f t="shared" si="454"/>
        <v>44392.220833333522</v>
      </c>
      <c r="B1674" s="3">
        <f t="shared" si="442"/>
        <v>44395.033333333522</v>
      </c>
      <c r="C1674" s="3">
        <f t="shared" si="443"/>
        <v>44408</v>
      </c>
      <c r="D1674" s="4">
        <f t="shared" si="444"/>
        <v>17</v>
      </c>
      <c r="E1674" s="2">
        <f t="shared" ca="1" si="445"/>
        <v>1.123378995434307</v>
      </c>
      <c r="F1674" s="8">
        <f t="shared" ca="1" si="455"/>
        <v>40.69476880646809</v>
      </c>
      <c r="G1674" s="8">
        <f t="shared" ca="1" si="456"/>
        <v>20.420919120520857</v>
      </c>
      <c r="H1674">
        <v>0.03</v>
      </c>
      <c r="I1674">
        <v>0</v>
      </c>
      <c r="J1674">
        <v>0</v>
      </c>
      <c r="K1674" s="7">
        <v>0.75</v>
      </c>
      <c r="L1674">
        <v>0.3</v>
      </c>
      <c r="M1674">
        <v>0.3</v>
      </c>
      <c r="N1674" s="7">
        <v>0.8</v>
      </c>
      <c r="O1674">
        <f t="shared" ca="1" si="446"/>
        <v>10.047657484330209</v>
      </c>
      <c r="P1674" s="6">
        <f t="shared" ca="1" si="447"/>
        <v>0.98888424895405014</v>
      </c>
      <c r="Q1674" s="15">
        <f t="shared" ca="1" si="448"/>
        <v>10.043299247347887</v>
      </c>
      <c r="R1674" s="13">
        <v>1</v>
      </c>
      <c r="S1674" s="5">
        <f t="shared" ca="1" si="449"/>
        <v>101</v>
      </c>
      <c r="T1674" s="5">
        <f t="shared" ca="1" si="450"/>
        <v>150</v>
      </c>
      <c r="U1674" s="4">
        <f t="shared" ca="1" si="451"/>
        <v>0</v>
      </c>
      <c r="V1674">
        <f t="shared" ca="1" si="452"/>
        <v>0</v>
      </c>
      <c r="X1674" s="3">
        <v>44392</v>
      </c>
      <c r="Y1674" s="3">
        <v>44395</v>
      </c>
      <c r="Z1674">
        <f t="shared" si="453"/>
        <v>0</v>
      </c>
      <c r="AA1674" s="1">
        <f t="shared" ca="1" si="457"/>
        <v>10.091597245467788</v>
      </c>
      <c r="AB1674" s="14">
        <f t="shared" ca="1" si="458"/>
        <v>4.393976113757958E-2</v>
      </c>
    </row>
    <row r="1675" spans="1:28" x14ac:dyDescent="0.35">
      <c r="A1675" s="3">
        <f t="shared" si="454"/>
        <v>44392.283333333522</v>
      </c>
      <c r="B1675" s="3">
        <f t="shared" si="442"/>
        <v>44396.033333333522</v>
      </c>
      <c r="C1675" s="3">
        <f t="shared" si="443"/>
        <v>44408</v>
      </c>
      <c r="D1675" s="4">
        <f t="shared" si="444"/>
        <v>17</v>
      </c>
      <c r="E1675" s="2">
        <f t="shared" ca="1" si="445"/>
        <v>1.1261187214617041</v>
      </c>
      <c r="F1675" s="8">
        <f t="shared" ca="1" si="455"/>
        <v>40.023023881341018</v>
      </c>
      <c r="G1675" s="8">
        <f t="shared" ca="1" si="456"/>
        <v>20.171757436902375</v>
      </c>
      <c r="H1675">
        <v>0.03</v>
      </c>
      <c r="I1675">
        <v>0</v>
      </c>
      <c r="J1675">
        <v>0</v>
      </c>
      <c r="K1675" s="7">
        <v>0.75</v>
      </c>
      <c r="L1675">
        <v>0.3</v>
      </c>
      <c r="M1675">
        <v>0.3</v>
      </c>
      <c r="N1675" s="7">
        <v>0.8</v>
      </c>
      <c r="O1675">
        <f t="shared" ca="1" si="446"/>
        <v>9.7930104741033865</v>
      </c>
      <c r="P1675" s="6">
        <f t="shared" ca="1" si="447"/>
        <v>0.98885729116957755</v>
      </c>
      <c r="Q1675" s="15">
        <f t="shared" ca="1" si="448"/>
        <v>10.043299247347887</v>
      </c>
      <c r="R1675" s="13">
        <v>1</v>
      </c>
      <c r="S1675" s="5">
        <f t="shared" ca="1" si="449"/>
        <v>101</v>
      </c>
      <c r="T1675" s="5">
        <f t="shared" ca="1" si="450"/>
        <v>150</v>
      </c>
      <c r="U1675" s="4">
        <f t="shared" ca="1" si="451"/>
        <v>0</v>
      </c>
      <c r="V1675">
        <f t="shared" ca="1" si="452"/>
        <v>0</v>
      </c>
      <c r="X1675" s="3">
        <v>44392</v>
      </c>
      <c r="Y1675" s="3">
        <v>44396</v>
      </c>
      <c r="Z1675">
        <f t="shared" si="453"/>
        <v>0</v>
      </c>
      <c r="AA1675" s="1">
        <f t="shared" ca="1" si="457"/>
        <v>9.8392626731854484</v>
      </c>
      <c r="AB1675" s="14">
        <f t="shared" ca="1" si="458"/>
        <v>4.6252199082061907E-2</v>
      </c>
    </row>
    <row r="1676" spans="1:28" x14ac:dyDescent="0.35">
      <c r="A1676" s="3">
        <f t="shared" si="454"/>
        <v>44392.345833333522</v>
      </c>
      <c r="B1676" s="3">
        <f t="shared" si="442"/>
        <v>44397.033333333522</v>
      </c>
      <c r="C1676" s="3">
        <f t="shared" si="443"/>
        <v>44408</v>
      </c>
      <c r="D1676" s="4">
        <f t="shared" si="444"/>
        <v>17</v>
      </c>
      <c r="E1676" s="2">
        <f t="shared" ca="1" si="445"/>
        <v>1.1288584474891015</v>
      </c>
      <c r="F1676" s="8">
        <f t="shared" ca="1" si="455"/>
        <v>40.156745676362995</v>
      </c>
      <c r="G1676" s="8">
        <f t="shared" ca="1" si="456"/>
        <v>20.325908700612484</v>
      </c>
      <c r="H1676">
        <v>0.03</v>
      </c>
      <c r="I1676">
        <v>0</v>
      </c>
      <c r="J1676">
        <v>0</v>
      </c>
      <c r="K1676" s="7">
        <v>0.75</v>
      </c>
      <c r="L1676">
        <v>0.3</v>
      </c>
      <c r="M1676">
        <v>0.3</v>
      </c>
      <c r="N1676" s="7">
        <v>0.8</v>
      </c>
      <c r="O1676">
        <f t="shared" ca="1" si="446"/>
        <v>9.7391505566597623</v>
      </c>
      <c r="P1676" s="6">
        <f t="shared" ca="1" si="447"/>
        <v>0.98883033411999577</v>
      </c>
      <c r="Q1676" s="15">
        <f t="shared" ca="1" si="448"/>
        <v>10.043299247347887</v>
      </c>
      <c r="R1676" s="13">
        <v>1</v>
      </c>
      <c r="S1676" s="5">
        <f t="shared" ca="1" si="449"/>
        <v>101</v>
      </c>
      <c r="T1676" s="5">
        <f t="shared" ca="1" si="450"/>
        <v>150</v>
      </c>
      <c r="U1676" s="4">
        <f t="shared" ca="1" si="451"/>
        <v>0</v>
      </c>
      <c r="V1676">
        <f t="shared" ca="1" si="452"/>
        <v>0</v>
      </c>
      <c r="X1676" s="3">
        <v>44392</v>
      </c>
      <c r="Y1676" s="3">
        <v>44397</v>
      </c>
      <c r="Z1676">
        <f t="shared" si="453"/>
        <v>0</v>
      </c>
      <c r="AA1676" s="1">
        <f t="shared" ca="1" si="457"/>
        <v>9.7886971899171407</v>
      </c>
      <c r="AB1676" s="14">
        <f t="shared" ca="1" si="458"/>
        <v>4.9546633257378403E-2</v>
      </c>
    </row>
    <row r="1677" spans="1:28" x14ac:dyDescent="0.35">
      <c r="A1677" s="3">
        <f t="shared" si="454"/>
        <v>44392.408333333522</v>
      </c>
      <c r="B1677" s="3">
        <f t="shared" si="442"/>
        <v>44398.033333333522</v>
      </c>
      <c r="C1677" s="3">
        <f t="shared" si="443"/>
        <v>44408</v>
      </c>
      <c r="D1677" s="4">
        <f t="shared" si="444"/>
        <v>17</v>
      </c>
      <c r="E1677" s="2">
        <f t="shared" ca="1" si="445"/>
        <v>1.1315981735164986</v>
      </c>
      <c r="F1677" s="8">
        <f t="shared" ca="1" si="455"/>
        <v>41.258277982207552</v>
      </c>
      <c r="G1677" s="8">
        <f t="shared" ca="1" si="456"/>
        <v>20.575876055679714</v>
      </c>
      <c r="H1677">
        <v>0.03</v>
      </c>
      <c r="I1677">
        <v>0</v>
      </c>
      <c r="J1677">
        <v>0</v>
      </c>
      <c r="K1677" s="7">
        <v>0.75</v>
      </c>
      <c r="L1677">
        <v>0.3</v>
      </c>
      <c r="M1677">
        <v>0.3</v>
      </c>
      <c r="N1677" s="7">
        <v>0.8</v>
      </c>
      <c r="O1677">
        <f t="shared" ca="1" si="446"/>
        <v>10.31533243097595</v>
      </c>
      <c r="P1677" s="6">
        <f t="shared" ca="1" si="447"/>
        <v>0.98880337780528516</v>
      </c>
      <c r="Q1677" s="15">
        <f t="shared" ca="1" si="448"/>
        <v>10.043299247347887</v>
      </c>
      <c r="R1677" s="13">
        <v>1</v>
      </c>
      <c r="S1677" s="5">
        <f t="shared" ca="1" si="449"/>
        <v>101</v>
      </c>
      <c r="T1677" s="5">
        <f t="shared" ca="1" si="450"/>
        <v>150</v>
      </c>
      <c r="U1677" s="4">
        <f t="shared" ca="1" si="451"/>
        <v>0</v>
      </c>
      <c r="V1677">
        <f t="shared" ca="1" si="452"/>
        <v>0</v>
      </c>
      <c r="X1677" s="3">
        <v>44392</v>
      </c>
      <c r="Y1677" s="3">
        <v>44398</v>
      </c>
      <c r="Z1677">
        <f t="shared" si="453"/>
        <v>0</v>
      </c>
      <c r="AA1677" s="1">
        <f t="shared" ca="1" si="457"/>
        <v>10.357177690707314</v>
      </c>
      <c r="AB1677" s="14">
        <f t="shared" ca="1" si="458"/>
        <v>4.1845259731363882E-2</v>
      </c>
    </row>
    <row r="1678" spans="1:28" x14ac:dyDescent="0.35">
      <c r="A1678" s="3">
        <f t="shared" si="454"/>
        <v>44392.470833333522</v>
      </c>
      <c r="B1678" s="3">
        <f t="shared" si="442"/>
        <v>44399.033333333522</v>
      </c>
      <c r="C1678" s="3">
        <f t="shared" si="443"/>
        <v>44408</v>
      </c>
      <c r="D1678" s="4">
        <f t="shared" si="444"/>
        <v>17</v>
      </c>
      <c r="E1678" s="2">
        <f t="shared" ca="1" si="445"/>
        <v>1.134337899543896</v>
      </c>
      <c r="F1678" s="8">
        <f t="shared" ca="1" si="455"/>
        <v>40.773236723234596</v>
      </c>
      <c r="G1678" s="8">
        <f t="shared" ca="1" si="456"/>
        <v>20.472345397618184</v>
      </c>
      <c r="H1678">
        <v>0.03</v>
      </c>
      <c r="I1678">
        <v>0</v>
      </c>
      <c r="J1678">
        <v>0</v>
      </c>
      <c r="K1678" s="7">
        <v>0.75</v>
      </c>
      <c r="L1678">
        <v>0.3</v>
      </c>
      <c r="M1678">
        <v>0.3</v>
      </c>
      <c r="N1678" s="7">
        <v>0.8</v>
      </c>
      <c r="O1678">
        <f t="shared" ca="1" si="446"/>
        <v>10.055082144807763</v>
      </c>
      <c r="P1678" s="6">
        <f t="shared" ca="1" si="447"/>
        <v>0.98877642222542539</v>
      </c>
      <c r="Q1678" s="15">
        <f t="shared" ca="1" si="448"/>
        <v>10.043299247347887</v>
      </c>
      <c r="R1678" s="13">
        <v>1</v>
      </c>
      <c r="S1678" s="5">
        <f t="shared" ca="1" si="449"/>
        <v>101</v>
      </c>
      <c r="T1678" s="5">
        <f t="shared" ca="1" si="450"/>
        <v>150</v>
      </c>
      <c r="U1678" s="4">
        <f t="shared" ca="1" si="451"/>
        <v>0</v>
      </c>
      <c r="V1678">
        <f t="shared" ca="1" si="452"/>
        <v>0</v>
      </c>
      <c r="X1678" s="3">
        <v>44392</v>
      </c>
      <c r="Y1678" s="3">
        <v>44399</v>
      </c>
      <c r="Z1678">
        <f t="shared" si="453"/>
        <v>0</v>
      </c>
      <c r="AA1678" s="1">
        <f t="shared" ca="1" si="457"/>
        <v>10.100832103727726</v>
      </c>
      <c r="AB1678" s="14">
        <f t="shared" ca="1" si="458"/>
        <v>4.5749958919962808E-2</v>
      </c>
    </row>
    <row r="1679" spans="1:28" x14ac:dyDescent="0.35">
      <c r="A1679" s="3">
        <f t="shared" si="454"/>
        <v>44392.533333333522</v>
      </c>
      <c r="B1679" s="3">
        <f t="shared" si="442"/>
        <v>44400.033333333522</v>
      </c>
      <c r="C1679" s="3">
        <f t="shared" si="443"/>
        <v>44408</v>
      </c>
      <c r="D1679" s="4">
        <f t="shared" si="444"/>
        <v>17</v>
      </c>
      <c r="E1679" s="2">
        <f t="shared" ca="1" si="445"/>
        <v>1.1370776255712931</v>
      </c>
      <c r="F1679" s="8">
        <f t="shared" ca="1" si="455"/>
        <v>41.451723700134991</v>
      </c>
      <c r="G1679" s="8">
        <f t="shared" ca="1" si="456"/>
        <v>21.074353901856526</v>
      </c>
      <c r="H1679">
        <v>0.03</v>
      </c>
      <c r="I1679">
        <v>0</v>
      </c>
      <c r="J1679">
        <v>0</v>
      </c>
      <c r="K1679" s="7">
        <v>0.75</v>
      </c>
      <c r="L1679">
        <v>0.3</v>
      </c>
      <c r="M1679">
        <v>0.3</v>
      </c>
      <c r="N1679" s="7">
        <v>0.8</v>
      </c>
      <c r="O1679">
        <f t="shared" ca="1" si="446"/>
        <v>9.9619388732447156</v>
      </c>
      <c r="P1679" s="6">
        <f t="shared" ca="1" si="447"/>
        <v>0.9887494673803966</v>
      </c>
      <c r="Q1679" s="15">
        <f t="shared" ca="1" si="448"/>
        <v>10.043299247347887</v>
      </c>
      <c r="R1679" s="13">
        <v>1</v>
      </c>
      <c r="S1679" s="5">
        <f t="shared" ca="1" si="449"/>
        <v>101</v>
      </c>
      <c r="T1679" s="5">
        <f t="shared" ca="1" si="450"/>
        <v>150</v>
      </c>
      <c r="U1679" s="4">
        <f t="shared" ca="1" si="451"/>
        <v>0</v>
      </c>
      <c r="V1679">
        <f t="shared" ca="1" si="452"/>
        <v>0</v>
      </c>
      <c r="X1679" s="3">
        <v>44392</v>
      </c>
      <c r="Y1679" s="3">
        <v>44400</v>
      </c>
      <c r="Z1679">
        <f t="shared" si="453"/>
        <v>0</v>
      </c>
      <c r="AA1679" s="1">
        <f t="shared" ca="1" si="457"/>
        <v>10.017367218764669</v>
      </c>
      <c r="AB1679" s="14">
        <f t="shared" ca="1" si="458"/>
        <v>5.5428345519953126E-2</v>
      </c>
    </row>
    <row r="1680" spans="1:28" x14ac:dyDescent="0.35">
      <c r="A1680" s="3">
        <f t="shared" si="454"/>
        <v>44392.595833333522</v>
      </c>
      <c r="B1680" s="3">
        <f t="shared" si="442"/>
        <v>44401.033333333522</v>
      </c>
      <c r="C1680" s="3">
        <f t="shared" si="443"/>
        <v>44408</v>
      </c>
      <c r="D1680" s="4">
        <f t="shared" si="444"/>
        <v>17</v>
      </c>
      <c r="E1680" s="2">
        <f t="shared" ca="1" si="445"/>
        <v>1.1398173515986905</v>
      </c>
      <c r="F1680" s="8">
        <f t="shared" ca="1" si="455"/>
        <v>41.021715579786367</v>
      </c>
      <c r="G1680" s="8">
        <f t="shared" ca="1" si="456"/>
        <v>20.426715119119589</v>
      </c>
      <c r="H1680">
        <v>0.03</v>
      </c>
      <c r="I1680">
        <v>0</v>
      </c>
      <c r="J1680">
        <v>0</v>
      </c>
      <c r="K1680" s="7">
        <v>0.75</v>
      </c>
      <c r="L1680">
        <v>0.3</v>
      </c>
      <c r="M1680">
        <v>0.3</v>
      </c>
      <c r="N1680" s="7">
        <v>0.8</v>
      </c>
      <c r="O1680">
        <f t="shared" ca="1" si="446"/>
        <v>10.287071565720186</v>
      </c>
      <c r="P1680" s="6">
        <f t="shared" ca="1" si="447"/>
        <v>0.98872251327017868</v>
      </c>
      <c r="Q1680" s="15">
        <f t="shared" ca="1" si="448"/>
        <v>10.043299247347887</v>
      </c>
      <c r="R1680" s="13">
        <v>1</v>
      </c>
      <c r="S1680" s="5">
        <f t="shared" ca="1" si="449"/>
        <v>101</v>
      </c>
      <c r="T1680" s="5">
        <f t="shared" ca="1" si="450"/>
        <v>150</v>
      </c>
      <c r="U1680" s="4">
        <f t="shared" ca="1" si="451"/>
        <v>0</v>
      </c>
      <c r="V1680">
        <f t="shared" ca="1" si="452"/>
        <v>0</v>
      </c>
      <c r="X1680" s="3">
        <v>44392</v>
      </c>
      <c r="Y1680" s="3">
        <v>44401</v>
      </c>
      <c r="Z1680">
        <f t="shared" si="453"/>
        <v>0</v>
      </c>
      <c r="AA1680" s="1">
        <f t="shared" ca="1" si="457"/>
        <v>10.328772992929274</v>
      </c>
      <c r="AB1680" s="14">
        <f t="shared" ca="1" si="458"/>
        <v>4.1701427209087427E-2</v>
      </c>
    </row>
    <row r="1681" spans="1:28" x14ac:dyDescent="0.35">
      <c r="A1681" s="3">
        <f t="shared" si="454"/>
        <v>44392.658333333522</v>
      </c>
      <c r="B1681" s="3">
        <f t="shared" si="442"/>
        <v>44402.033333333522</v>
      </c>
      <c r="C1681" s="3">
        <f t="shared" si="443"/>
        <v>44408</v>
      </c>
      <c r="D1681" s="4">
        <f t="shared" si="444"/>
        <v>17</v>
      </c>
      <c r="E1681" s="2">
        <f t="shared" ca="1" si="445"/>
        <v>1.1425570776260878</v>
      </c>
      <c r="F1681" s="8">
        <f t="shared" ca="1" si="455"/>
        <v>41.35882066138636</v>
      </c>
      <c r="G1681" s="8">
        <f t="shared" ca="1" si="456"/>
        <v>20.201035466980631</v>
      </c>
      <c r="H1681">
        <v>0.03</v>
      </c>
      <c r="I1681">
        <v>0</v>
      </c>
      <c r="J1681">
        <v>0</v>
      </c>
      <c r="K1681" s="7">
        <v>0.75</v>
      </c>
      <c r="L1681">
        <v>0.3</v>
      </c>
      <c r="M1681">
        <v>0.3</v>
      </c>
      <c r="N1681" s="7">
        <v>0.8</v>
      </c>
      <c r="O1681">
        <f t="shared" ca="1" si="446"/>
        <v>10.765580029059137</v>
      </c>
      <c r="P1681" s="6">
        <f t="shared" ca="1" si="447"/>
        <v>0.98869555989475133</v>
      </c>
      <c r="Q1681" s="15">
        <f t="shared" ca="1" si="448"/>
        <v>10.043299247347887</v>
      </c>
      <c r="R1681" s="13">
        <v>1</v>
      </c>
      <c r="S1681" s="5">
        <f t="shared" ca="1" si="449"/>
        <v>101</v>
      </c>
      <c r="T1681" s="5">
        <f t="shared" ca="1" si="450"/>
        <v>150</v>
      </c>
      <c r="U1681" s="4">
        <f t="shared" ca="1" si="451"/>
        <v>0</v>
      </c>
      <c r="V1681">
        <f t="shared" ca="1" si="452"/>
        <v>0</v>
      </c>
      <c r="X1681" s="3">
        <v>44392</v>
      </c>
      <c r="Y1681" s="3">
        <v>44402</v>
      </c>
      <c r="Z1681">
        <f t="shared" si="453"/>
        <v>0</v>
      </c>
      <c r="AA1681" s="1">
        <f t="shared" ca="1" si="457"/>
        <v>10.797960288147195</v>
      </c>
      <c r="AB1681" s="14">
        <f t="shared" ca="1" si="458"/>
        <v>3.2380259088057528E-2</v>
      </c>
    </row>
    <row r="1682" spans="1:28" x14ac:dyDescent="0.35">
      <c r="A1682" s="3">
        <f t="shared" si="454"/>
        <v>44392.720833333522</v>
      </c>
      <c r="B1682" s="3">
        <f t="shared" si="442"/>
        <v>44403.033333333522</v>
      </c>
      <c r="C1682" s="3">
        <f t="shared" si="443"/>
        <v>44408</v>
      </c>
      <c r="D1682" s="4">
        <f t="shared" si="444"/>
        <v>17</v>
      </c>
      <c r="E1682" s="2">
        <f t="shared" ca="1" si="445"/>
        <v>1.145296803653485</v>
      </c>
      <c r="F1682" s="8">
        <f t="shared" ca="1" si="455"/>
        <v>41.264007375827489</v>
      </c>
      <c r="G1682" s="8">
        <f t="shared" ca="1" si="456"/>
        <v>20.324366571418832</v>
      </c>
      <c r="H1682">
        <v>0.03</v>
      </c>
      <c r="I1682">
        <v>0</v>
      </c>
      <c r="J1682">
        <v>0</v>
      </c>
      <c r="K1682" s="7">
        <v>0.75</v>
      </c>
      <c r="L1682">
        <v>0.3</v>
      </c>
      <c r="M1682">
        <v>0.3</v>
      </c>
      <c r="N1682" s="7">
        <v>0.8</v>
      </c>
      <c r="O1682">
        <f t="shared" ca="1" si="446"/>
        <v>10.571138960451783</v>
      </c>
      <c r="P1682" s="6">
        <f t="shared" ca="1" si="447"/>
        <v>0.98866860725409511</v>
      </c>
      <c r="Q1682" s="15">
        <f t="shared" ca="1" si="448"/>
        <v>10.043299247347887</v>
      </c>
      <c r="R1682" s="13">
        <v>1</v>
      </c>
      <c r="S1682" s="5">
        <f t="shared" ca="1" si="449"/>
        <v>101</v>
      </c>
      <c r="T1682" s="5">
        <f t="shared" ca="1" si="450"/>
        <v>150</v>
      </c>
      <c r="U1682" s="4">
        <f t="shared" ca="1" si="451"/>
        <v>0</v>
      </c>
      <c r="V1682">
        <f t="shared" ca="1" si="452"/>
        <v>0</v>
      </c>
      <c r="X1682" s="3">
        <v>44392</v>
      </c>
      <c r="Y1682" s="3">
        <v>44403</v>
      </c>
      <c r="Z1682">
        <f t="shared" si="453"/>
        <v>0</v>
      </c>
      <c r="AA1682" s="1">
        <f t="shared" ca="1" si="457"/>
        <v>10.607768371124646</v>
      </c>
      <c r="AB1682" s="14">
        <f t="shared" ca="1" si="458"/>
        <v>3.6629410672862406E-2</v>
      </c>
    </row>
    <row r="1683" spans="1:28" x14ac:dyDescent="0.35">
      <c r="A1683" s="3">
        <f t="shared" si="454"/>
        <v>44392.783333333522</v>
      </c>
      <c r="B1683" s="3">
        <f t="shared" si="442"/>
        <v>44404.033333333522</v>
      </c>
      <c r="C1683" s="3">
        <f t="shared" si="443"/>
        <v>44408</v>
      </c>
      <c r="D1683" s="4">
        <f t="shared" si="444"/>
        <v>17</v>
      </c>
      <c r="E1683" s="2">
        <f t="shared" ca="1" si="445"/>
        <v>1.1480365296808823</v>
      </c>
      <c r="F1683" s="8">
        <f t="shared" ca="1" si="455"/>
        <v>40.448390968175922</v>
      </c>
      <c r="G1683" s="8">
        <f t="shared" ca="1" si="456"/>
        <v>20.244500223655443</v>
      </c>
      <c r="H1683">
        <v>0.03</v>
      </c>
      <c r="I1683">
        <v>0</v>
      </c>
      <c r="J1683">
        <v>0</v>
      </c>
      <c r="K1683" s="7">
        <v>0.75</v>
      </c>
      <c r="L1683">
        <v>0.3</v>
      </c>
      <c r="M1683">
        <v>0.3</v>
      </c>
      <c r="N1683" s="7">
        <v>0.8</v>
      </c>
      <c r="O1683">
        <f t="shared" ca="1" si="446"/>
        <v>10.039293002476498</v>
      </c>
      <c r="P1683" s="6">
        <f t="shared" ca="1" si="447"/>
        <v>0.9886416553481896</v>
      </c>
      <c r="Q1683" s="15">
        <f t="shared" ca="1" si="448"/>
        <v>10.043299247347887</v>
      </c>
      <c r="R1683" s="13">
        <v>1</v>
      </c>
      <c r="S1683" s="5">
        <f t="shared" ca="1" si="449"/>
        <v>101</v>
      </c>
      <c r="T1683" s="5">
        <f t="shared" ca="1" si="450"/>
        <v>150</v>
      </c>
      <c r="U1683" s="4">
        <f t="shared" ca="1" si="451"/>
        <v>0</v>
      </c>
      <c r="V1683">
        <f t="shared" ca="1" si="452"/>
        <v>0</v>
      </c>
      <c r="X1683" s="3">
        <v>44392</v>
      </c>
      <c r="Y1683" s="3">
        <v>44404</v>
      </c>
      <c r="Z1683">
        <f t="shared" si="453"/>
        <v>0</v>
      </c>
      <c r="AA1683" s="1">
        <f t="shared" ca="1" si="457"/>
        <v>10.084420989962972</v>
      </c>
      <c r="AB1683" s="14">
        <f t="shared" ca="1" si="458"/>
        <v>4.5127987486473842E-2</v>
      </c>
    </row>
    <row r="1684" spans="1:28" x14ac:dyDescent="0.35">
      <c r="A1684" s="3">
        <f t="shared" si="454"/>
        <v>44392.845833333522</v>
      </c>
      <c r="B1684" s="3">
        <f t="shared" si="442"/>
        <v>44405.033333333522</v>
      </c>
      <c r="C1684" s="3">
        <f t="shared" si="443"/>
        <v>44408</v>
      </c>
      <c r="D1684" s="4">
        <f t="shared" si="444"/>
        <v>17</v>
      </c>
      <c r="E1684" s="2">
        <f t="shared" ca="1" si="445"/>
        <v>1.1507762557082795</v>
      </c>
      <c r="F1684" s="8">
        <f t="shared" ca="1" si="455"/>
        <v>40.567331016185157</v>
      </c>
      <c r="G1684" s="8">
        <f t="shared" ca="1" si="456"/>
        <v>20.960872296019947</v>
      </c>
      <c r="H1684">
        <v>0.03</v>
      </c>
      <c r="I1684">
        <v>0</v>
      </c>
      <c r="J1684">
        <v>0</v>
      </c>
      <c r="K1684" s="7">
        <v>0.75</v>
      </c>
      <c r="L1684">
        <v>0.3</v>
      </c>
      <c r="M1684">
        <v>0.3</v>
      </c>
      <c r="N1684" s="7">
        <v>0.8</v>
      </c>
      <c r="O1684">
        <f t="shared" ca="1" si="446"/>
        <v>9.4121259661189178</v>
      </c>
      <c r="P1684" s="6">
        <f t="shared" ca="1" si="447"/>
        <v>0.9886147041770148</v>
      </c>
      <c r="Q1684" s="15">
        <f t="shared" ca="1" si="448"/>
        <v>10.043299247347887</v>
      </c>
      <c r="R1684" s="13">
        <v>1</v>
      </c>
      <c r="S1684" s="5">
        <f t="shared" ca="1" si="449"/>
        <v>101</v>
      </c>
      <c r="T1684" s="5">
        <f t="shared" ca="1" si="450"/>
        <v>150</v>
      </c>
      <c r="U1684" s="4">
        <f t="shared" ca="1" si="451"/>
        <v>0</v>
      </c>
      <c r="V1684">
        <f t="shared" ca="1" si="452"/>
        <v>0</v>
      </c>
      <c r="X1684" s="3">
        <v>44392</v>
      </c>
      <c r="Y1684" s="3">
        <v>44405</v>
      </c>
      <c r="Z1684">
        <f t="shared" si="453"/>
        <v>0</v>
      </c>
      <c r="AA1684" s="1">
        <f t="shared" ca="1" si="457"/>
        <v>9.4816264732560249</v>
      </c>
      <c r="AB1684" s="14">
        <f t="shared" ca="1" si="458"/>
        <v>6.9500507137107093E-2</v>
      </c>
    </row>
    <row r="1685" spans="1:28" x14ac:dyDescent="0.35">
      <c r="A1685" s="3">
        <f t="shared" si="454"/>
        <v>44392.908333333522</v>
      </c>
      <c r="B1685" s="3">
        <f t="shared" si="442"/>
        <v>44406.033333333522</v>
      </c>
      <c r="C1685" s="3">
        <f t="shared" si="443"/>
        <v>44408</v>
      </c>
      <c r="D1685" s="4">
        <f t="shared" si="444"/>
        <v>17</v>
      </c>
      <c r="E1685" s="2">
        <f t="shared" ca="1" si="445"/>
        <v>1.1535159817356768</v>
      </c>
      <c r="F1685" s="8">
        <f t="shared" ca="1" si="455"/>
        <v>41.221306834271346</v>
      </c>
      <c r="G1685" s="8">
        <f t="shared" ca="1" si="456"/>
        <v>21.266756349047952</v>
      </c>
      <c r="H1685">
        <v>0.03</v>
      </c>
      <c r="I1685">
        <v>0</v>
      </c>
      <c r="J1685">
        <v>0</v>
      </c>
      <c r="K1685" s="7">
        <v>0.75</v>
      </c>
      <c r="L1685">
        <v>0.3</v>
      </c>
      <c r="M1685">
        <v>0.3</v>
      </c>
      <c r="N1685" s="7">
        <v>0.8</v>
      </c>
      <c r="O1685">
        <f t="shared" ca="1" si="446"/>
        <v>9.5967237766555549</v>
      </c>
      <c r="P1685" s="6">
        <f t="shared" ca="1" si="447"/>
        <v>0.98858775374055086</v>
      </c>
      <c r="Q1685" s="15">
        <f t="shared" ca="1" si="448"/>
        <v>10.043299247347887</v>
      </c>
      <c r="R1685" s="13">
        <v>1</v>
      </c>
      <c r="S1685" s="5">
        <f t="shared" ca="1" si="449"/>
        <v>101</v>
      </c>
      <c r="T1685" s="5">
        <f t="shared" ca="1" si="450"/>
        <v>150</v>
      </c>
      <c r="U1685" s="4">
        <f t="shared" ca="1" si="451"/>
        <v>0</v>
      </c>
      <c r="V1685">
        <f t="shared" ca="1" si="452"/>
        <v>0</v>
      </c>
      <c r="X1685" s="3">
        <v>44392</v>
      </c>
      <c r="Y1685" s="3">
        <v>44406</v>
      </c>
      <c r="Z1685">
        <f t="shared" si="453"/>
        <v>0</v>
      </c>
      <c r="AA1685" s="1">
        <f t="shared" ca="1" si="457"/>
        <v>9.6664174011449724</v>
      </c>
      <c r="AB1685" s="14">
        <f t="shared" ca="1" si="458"/>
        <v>6.9693624489417516E-2</v>
      </c>
    </row>
    <row r="1686" spans="1:28" x14ac:dyDescent="0.35">
      <c r="A1686" s="3">
        <f t="shared" si="454"/>
        <v>44392.970833333522</v>
      </c>
      <c r="B1686" s="3">
        <f t="shared" si="442"/>
        <v>44407.033333333522</v>
      </c>
      <c r="C1686" s="3">
        <f t="shared" si="443"/>
        <v>44408</v>
      </c>
      <c r="D1686" s="4">
        <f t="shared" si="444"/>
        <v>17</v>
      </c>
      <c r="E1686" s="2">
        <f t="shared" ca="1" si="445"/>
        <v>1.156255707763074</v>
      </c>
      <c r="F1686" s="8">
        <f t="shared" ca="1" si="455"/>
        <v>41.487759322640819</v>
      </c>
      <c r="G1686" s="8">
        <f t="shared" ca="1" si="456"/>
        <v>21.277449835141685</v>
      </c>
      <c r="H1686">
        <v>0.03</v>
      </c>
      <c r="I1686">
        <v>0</v>
      </c>
      <c r="J1686">
        <v>0</v>
      </c>
      <c r="K1686" s="7">
        <v>0.75</v>
      </c>
      <c r="L1686">
        <v>0.3</v>
      </c>
      <c r="M1686">
        <v>0.3</v>
      </c>
      <c r="N1686" s="7">
        <v>0.8</v>
      </c>
      <c r="O1686">
        <f t="shared" ca="1" si="446"/>
        <v>9.7858696568389298</v>
      </c>
      <c r="P1686" s="6">
        <f t="shared" ca="1" si="447"/>
        <v>0.98856080403877744</v>
      </c>
      <c r="Q1686" s="15">
        <f t="shared" ca="1" si="448"/>
        <v>10.043299247347887</v>
      </c>
      <c r="R1686" s="13">
        <v>1</v>
      </c>
      <c r="S1686" s="5">
        <f t="shared" ca="1" si="449"/>
        <v>101</v>
      </c>
      <c r="T1686" s="5">
        <f t="shared" ca="1" si="450"/>
        <v>150</v>
      </c>
      <c r="U1686" s="4">
        <f t="shared" ca="1" si="451"/>
        <v>0</v>
      </c>
      <c r="V1686">
        <f t="shared" ca="1" si="452"/>
        <v>0</v>
      </c>
      <c r="X1686" s="3">
        <v>44392</v>
      </c>
      <c r="Y1686" s="3">
        <v>44407</v>
      </c>
      <c r="Z1686">
        <f t="shared" si="453"/>
        <v>0</v>
      </c>
      <c r="AA1686" s="1">
        <f t="shared" ca="1" si="457"/>
        <v>9.8512350714806622</v>
      </c>
      <c r="AB1686" s="14">
        <f t="shared" ca="1" si="458"/>
        <v>6.53654146417324E-2</v>
      </c>
    </row>
    <row r="1687" spans="1:28" x14ac:dyDescent="0.35">
      <c r="A1687" s="3">
        <f t="shared" si="454"/>
        <v>44393.033333333522</v>
      </c>
      <c r="B1687" s="3">
        <f t="shared" si="442"/>
        <v>44393.033333333522</v>
      </c>
      <c r="C1687" s="3">
        <f t="shared" si="443"/>
        <v>44408</v>
      </c>
      <c r="D1687" s="4">
        <f t="shared" si="444"/>
        <v>16</v>
      </c>
      <c r="E1687" s="2">
        <f t="shared" ca="1" si="445"/>
        <v>1.1178995433795125</v>
      </c>
      <c r="F1687" s="8">
        <f t="shared" ca="1" si="455"/>
        <v>40.714700170481237</v>
      </c>
      <c r="G1687" s="8">
        <f t="shared" ca="1" si="456"/>
        <v>20.415179935883664</v>
      </c>
      <c r="H1687">
        <v>0.03</v>
      </c>
      <c r="I1687">
        <v>0</v>
      </c>
      <c r="J1687">
        <v>0</v>
      </c>
      <c r="K1687" s="7">
        <v>0.75</v>
      </c>
      <c r="L1687">
        <v>0.3</v>
      </c>
      <c r="M1687">
        <v>0.3</v>
      </c>
      <c r="N1687" s="7">
        <v>0.8</v>
      </c>
      <c r="O1687">
        <f t="shared" ca="1" si="446"/>
        <v>10.068345191977262</v>
      </c>
      <c r="P1687" s="6">
        <f t="shared" ca="1" si="447"/>
        <v>0.98893816672774892</v>
      </c>
      <c r="Q1687" s="15">
        <f t="shared" ca="1" si="448"/>
        <v>9.6941427303983332</v>
      </c>
      <c r="R1687" s="13">
        <v>1</v>
      </c>
      <c r="S1687" s="5" t="str">
        <f t="shared" ca="1" si="449"/>
        <v/>
      </c>
      <c r="T1687" s="5">
        <f t="shared" ca="1" si="450"/>
        <v>0</v>
      </c>
      <c r="U1687" s="4">
        <f t="shared" ca="1" si="451"/>
        <v>1454.12140955975</v>
      </c>
      <c r="V1687">
        <f t="shared" ca="1" si="452"/>
        <v>0</v>
      </c>
      <c r="X1687" s="3">
        <v>44393</v>
      </c>
      <c r="Y1687" s="3">
        <v>44393</v>
      </c>
      <c r="Z1687">
        <f t="shared" si="453"/>
        <v>150</v>
      </c>
      <c r="AA1687" s="1">
        <f t="shared" ca="1" si="457"/>
        <v>10.111174640147361</v>
      </c>
      <c r="AB1687" s="14">
        <f t="shared" ca="1" si="458"/>
        <v>4.2829448170099482E-2</v>
      </c>
    </row>
    <row r="1688" spans="1:28" x14ac:dyDescent="0.35">
      <c r="A1688" s="3">
        <f t="shared" si="454"/>
        <v>44393.100000000188</v>
      </c>
      <c r="B1688" s="3">
        <f t="shared" si="442"/>
        <v>44394.033333333522</v>
      </c>
      <c r="C1688" s="3">
        <f t="shared" si="443"/>
        <v>44408</v>
      </c>
      <c r="D1688" s="4">
        <f t="shared" si="444"/>
        <v>16</v>
      </c>
      <c r="E1688" s="2">
        <f t="shared" ca="1" si="445"/>
        <v>1.1206392694069096</v>
      </c>
      <c r="F1688" s="8">
        <f t="shared" ca="1" si="455"/>
        <v>40.12063844766373</v>
      </c>
      <c r="G1688" s="8">
        <f t="shared" ca="1" si="456"/>
        <v>20.303782606073511</v>
      </c>
      <c r="H1688">
        <v>0.03</v>
      </c>
      <c r="I1688">
        <v>0</v>
      </c>
      <c r="J1688">
        <v>0</v>
      </c>
      <c r="K1688" s="7">
        <v>0.75</v>
      </c>
      <c r="L1688">
        <v>0.3</v>
      </c>
      <c r="M1688">
        <v>0.3</v>
      </c>
      <c r="N1688" s="7">
        <v>0.8</v>
      </c>
      <c r="O1688">
        <f t="shared" ca="1" si="446"/>
        <v>9.7341962296742821</v>
      </c>
      <c r="P1688" s="6">
        <f t="shared" ca="1" si="447"/>
        <v>0.98891120747343397</v>
      </c>
      <c r="Q1688" s="15">
        <f t="shared" ca="1" si="448"/>
        <v>9.6941427303983332</v>
      </c>
      <c r="R1688" s="13">
        <v>1</v>
      </c>
      <c r="S1688" s="5" t="str">
        <f t="shared" ca="1" si="449"/>
        <v/>
      </c>
      <c r="T1688" s="5">
        <f t="shared" ca="1" si="450"/>
        <v>0</v>
      </c>
      <c r="U1688" s="4">
        <f t="shared" ca="1" si="451"/>
        <v>0</v>
      </c>
      <c r="V1688">
        <f t="shared" ca="1" si="452"/>
        <v>0</v>
      </c>
      <c r="X1688" s="3">
        <v>44393</v>
      </c>
      <c r="Y1688" s="3">
        <v>44394</v>
      </c>
      <c r="Z1688">
        <f t="shared" si="453"/>
        <v>0</v>
      </c>
      <c r="AA1688" s="1">
        <f t="shared" ca="1" si="457"/>
        <v>9.7824821731761524</v>
      </c>
      <c r="AB1688" s="14">
        <f t="shared" ca="1" si="458"/>
        <v>4.8285943501870321E-2</v>
      </c>
    </row>
    <row r="1689" spans="1:28" x14ac:dyDescent="0.35">
      <c r="A1689" s="3">
        <f t="shared" si="454"/>
        <v>44393.166666666853</v>
      </c>
      <c r="B1689" s="3">
        <f t="shared" si="442"/>
        <v>44395.033333333522</v>
      </c>
      <c r="C1689" s="3">
        <f t="shared" si="443"/>
        <v>44408</v>
      </c>
      <c r="D1689" s="4">
        <f t="shared" si="444"/>
        <v>16</v>
      </c>
      <c r="E1689" s="2">
        <f t="shared" ca="1" si="445"/>
        <v>1.123378995434307</v>
      </c>
      <c r="F1689" s="8">
        <f t="shared" ca="1" si="455"/>
        <v>40.112910564101909</v>
      </c>
      <c r="G1689" s="8">
        <f t="shared" ca="1" si="456"/>
        <v>20.857618595485185</v>
      </c>
      <c r="H1689">
        <v>0.03</v>
      </c>
      <c r="I1689">
        <v>0</v>
      </c>
      <c r="J1689">
        <v>0</v>
      </c>
      <c r="K1689" s="7">
        <v>0.75</v>
      </c>
      <c r="L1689">
        <v>0.3</v>
      </c>
      <c r="M1689">
        <v>0.3</v>
      </c>
      <c r="N1689" s="7">
        <v>0.8</v>
      </c>
      <c r="O1689">
        <f t="shared" ca="1" si="446"/>
        <v>9.174564327591245</v>
      </c>
      <c r="P1689" s="6">
        <f t="shared" ca="1" si="447"/>
        <v>0.98888424895405014</v>
      </c>
      <c r="Q1689" s="15">
        <f t="shared" ca="1" si="448"/>
        <v>9.6941427303983332</v>
      </c>
      <c r="R1689" s="13">
        <v>1</v>
      </c>
      <c r="S1689" s="5" t="str">
        <f t="shared" ca="1" si="449"/>
        <v/>
      </c>
      <c r="T1689" s="5">
        <f t="shared" ca="1" si="450"/>
        <v>0</v>
      </c>
      <c r="U1689" s="4">
        <f t="shared" ca="1" si="451"/>
        <v>0</v>
      </c>
      <c r="V1689">
        <f t="shared" ca="1" si="452"/>
        <v>0</v>
      </c>
      <c r="X1689" s="3">
        <v>44393</v>
      </c>
      <c r="Y1689" s="3">
        <v>44395</v>
      </c>
      <c r="Z1689">
        <f t="shared" si="453"/>
        <v>0</v>
      </c>
      <c r="AA1689" s="1">
        <f t="shared" ca="1" si="457"/>
        <v>9.2443377151246224</v>
      </c>
      <c r="AB1689" s="14">
        <f t="shared" ca="1" si="458"/>
        <v>6.9773387533377473E-2</v>
      </c>
    </row>
    <row r="1690" spans="1:28" x14ac:dyDescent="0.35">
      <c r="A1690" s="3">
        <f t="shared" si="454"/>
        <v>44393.233333333519</v>
      </c>
      <c r="B1690" s="3">
        <f t="shared" si="442"/>
        <v>44396.033333333522</v>
      </c>
      <c r="C1690" s="3">
        <f t="shared" si="443"/>
        <v>44408</v>
      </c>
      <c r="D1690" s="4">
        <f t="shared" si="444"/>
        <v>16</v>
      </c>
      <c r="E1690" s="2">
        <f t="shared" ca="1" si="445"/>
        <v>1.1261187214617041</v>
      </c>
      <c r="F1690" s="8">
        <f t="shared" ca="1" si="455"/>
        <v>40.465392926021678</v>
      </c>
      <c r="G1690" s="8">
        <f t="shared" ca="1" si="456"/>
        <v>20.958568889123594</v>
      </c>
      <c r="H1690">
        <v>0.03</v>
      </c>
      <c r="I1690">
        <v>0</v>
      </c>
      <c r="J1690">
        <v>0</v>
      </c>
      <c r="K1690" s="7">
        <v>0.75</v>
      </c>
      <c r="L1690">
        <v>0.3</v>
      </c>
      <c r="M1690">
        <v>0.3</v>
      </c>
      <c r="N1690" s="7">
        <v>0.8</v>
      </c>
      <c r="O1690">
        <f t="shared" ca="1" si="446"/>
        <v>9.3379758053926629</v>
      </c>
      <c r="P1690" s="6">
        <f t="shared" ca="1" si="447"/>
        <v>0.98885729116957755</v>
      </c>
      <c r="Q1690" s="15">
        <f t="shared" ca="1" si="448"/>
        <v>9.6941427303983332</v>
      </c>
      <c r="R1690" s="13">
        <v>1</v>
      </c>
      <c r="S1690" s="5" t="str">
        <f t="shared" ca="1" si="449"/>
        <v/>
      </c>
      <c r="T1690" s="5">
        <f t="shared" ca="1" si="450"/>
        <v>0</v>
      </c>
      <c r="U1690" s="4">
        <f t="shared" ca="1" si="451"/>
        <v>0</v>
      </c>
      <c r="V1690">
        <f t="shared" ca="1" si="452"/>
        <v>0</v>
      </c>
      <c r="X1690" s="3">
        <v>44393</v>
      </c>
      <c r="Y1690" s="3">
        <v>44396</v>
      </c>
      <c r="Z1690">
        <f t="shared" si="453"/>
        <v>0</v>
      </c>
      <c r="AA1690" s="1">
        <f t="shared" ca="1" si="457"/>
        <v>9.4052879258057942</v>
      </c>
      <c r="AB1690" s="14">
        <f t="shared" ca="1" si="458"/>
        <v>6.7312120413131282E-2</v>
      </c>
    </row>
    <row r="1691" spans="1:28" x14ac:dyDescent="0.35">
      <c r="A1691" s="3">
        <f t="shared" si="454"/>
        <v>44393.300000000185</v>
      </c>
      <c r="B1691" s="3">
        <f t="shared" si="442"/>
        <v>44397.033333333522</v>
      </c>
      <c r="C1691" s="3">
        <f t="shared" si="443"/>
        <v>44408</v>
      </c>
      <c r="D1691" s="4">
        <f t="shared" si="444"/>
        <v>16</v>
      </c>
      <c r="E1691" s="2">
        <f t="shared" ca="1" si="445"/>
        <v>1.1288584474891015</v>
      </c>
      <c r="F1691" s="8">
        <f t="shared" ca="1" si="455"/>
        <v>41.243239478463018</v>
      </c>
      <c r="G1691" s="8">
        <f t="shared" ca="1" si="456"/>
        <v>21.316880763300723</v>
      </c>
      <c r="H1691">
        <v>0.03</v>
      </c>
      <c r="I1691">
        <v>0</v>
      </c>
      <c r="J1691">
        <v>0</v>
      </c>
      <c r="K1691" s="7">
        <v>0.75</v>
      </c>
      <c r="L1691">
        <v>0.3</v>
      </c>
      <c r="M1691">
        <v>0.3</v>
      </c>
      <c r="N1691" s="7">
        <v>0.8</v>
      </c>
      <c r="O1691">
        <f t="shared" ca="1" si="446"/>
        <v>9.5630488455465397</v>
      </c>
      <c r="P1691" s="6">
        <f t="shared" ca="1" si="447"/>
        <v>0.98883033411999577</v>
      </c>
      <c r="Q1691" s="15">
        <f t="shared" ca="1" si="448"/>
        <v>9.6941427303983332</v>
      </c>
      <c r="R1691" s="13">
        <v>1</v>
      </c>
      <c r="S1691" s="5" t="str">
        <f t="shared" ca="1" si="449"/>
        <v/>
      </c>
      <c r="T1691" s="5">
        <f t="shared" ca="1" si="450"/>
        <v>0</v>
      </c>
      <c r="U1691" s="4">
        <f t="shared" ca="1" si="451"/>
        <v>0</v>
      </c>
      <c r="V1691">
        <f t="shared" ca="1" si="452"/>
        <v>0</v>
      </c>
      <c r="X1691" s="3">
        <v>44393</v>
      </c>
      <c r="Y1691" s="3">
        <v>44397</v>
      </c>
      <c r="Z1691">
        <f t="shared" si="453"/>
        <v>0</v>
      </c>
      <c r="AA1691" s="1">
        <f t="shared" ca="1" si="457"/>
        <v>9.6302273944399133</v>
      </c>
      <c r="AB1691" s="14">
        <f t="shared" ca="1" si="458"/>
        <v>6.7178548893373602E-2</v>
      </c>
    </row>
    <row r="1692" spans="1:28" x14ac:dyDescent="0.35">
      <c r="A1692" s="3">
        <f t="shared" si="454"/>
        <v>44393.366666666851</v>
      </c>
      <c r="B1692" s="3">
        <f t="shared" si="442"/>
        <v>44398.033333333522</v>
      </c>
      <c r="C1692" s="3">
        <f t="shared" si="443"/>
        <v>44408</v>
      </c>
      <c r="D1692" s="4">
        <f t="shared" si="444"/>
        <v>16</v>
      </c>
      <c r="E1692" s="2">
        <f t="shared" ca="1" si="445"/>
        <v>1.1315981735164986</v>
      </c>
      <c r="F1692" s="8">
        <f t="shared" ca="1" si="455"/>
        <v>40.255729205533612</v>
      </c>
      <c r="G1692" s="8">
        <f t="shared" ca="1" si="456"/>
        <v>20.29748555476457</v>
      </c>
      <c r="H1692">
        <v>0.03</v>
      </c>
      <c r="I1692">
        <v>0</v>
      </c>
      <c r="J1692">
        <v>0</v>
      </c>
      <c r="K1692" s="7">
        <v>0.75</v>
      </c>
      <c r="L1692">
        <v>0.3</v>
      </c>
      <c r="M1692">
        <v>0.3</v>
      </c>
      <c r="N1692" s="7">
        <v>0.8</v>
      </c>
      <c r="O1692">
        <f t="shared" ca="1" si="446"/>
        <v>9.8418113493856367</v>
      </c>
      <c r="P1692" s="6">
        <f t="shared" ca="1" si="447"/>
        <v>0.98880337780528516</v>
      </c>
      <c r="Q1692" s="15">
        <f t="shared" ca="1" si="448"/>
        <v>9.6941427303983332</v>
      </c>
      <c r="R1692" s="13">
        <v>1</v>
      </c>
      <c r="S1692" s="5" t="str">
        <f t="shared" ca="1" si="449"/>
        <v/>
      </c>
      <c r="T1692" s="5">
        <f t="shared" ca="1" si="450"/>
        <v>0</v>
      </c>
      <c r="U1692" s="4">
        <f t="shared" ca="1" si="451"/>
        <v>0</v>
      </c>
      <c r="V1692">
        <f t="shared" ca="1" si="452"/>
        <v>0</v>
      </c>
      <c r="X1692" s="3">
        <v>44393</v>
      </c>
      <c r="Y1692" s="3">
        <v>44398</v>
      </c>
      <c r="Z1692">
        <f t="shared" si="453"/>
        <v>0</v>
      </c>
      <c r="AA1692" s="1">
        <f t="shared" ca="1" si="457"/>
        <v>9.889295436666611</v>
      </c>
      <c r="AB1692" s="14">
        <f t="shared" ca="1" si="458"/>
        <v>4.7484087280974308E-2</v>
      </c>
    </row>
    <row r="1693" spans="1:28" x14ac:dyDescent="0.35">
      <c r="A1693" s="3">
        <f t="shared" si="454"/>
        <v>44393.433333333516</v>
      </c>
      <c r="B1693" s="3">
        <f t="shared" si="442"/>
        <v>44399.033333333522</v>
      </c>
      <c r="C1693" s="3">
        <f t="shared" si="443"/>
        <v>44408</v>
      </c>
      <c r="D1693" s="4">
        <f t="shared" si="444"/>
        <v>16</v>
      </c>
      <c r="E1693" s="2">
        <f t="shared" ca="1" si="445"/>
        <v>1.134337899543896</v>
      </c>
      <c r="F1693" s="8">
        <f t="shared" ca="1" si="455"/>
        <v>40.797244804551902</v>
      </c>
      <c r="G1693" s="8">
        <f t="shared" ca="1" si="456"/>
        <v>20.37213502941156</v>
      </c>
      <c r="H1693">
        <v>0.03</v>
      </c>
      <c r="I1693">
        <v>0</v>
      </c>
      <c r="J1693">
        <v>0</v>
      </c>
      <c r="K1693" s="7">
        <v>0.75</v>
      </c>
      <c r="L1693">
        <v>0.3</v>
      </c>
      <c r="M1693">
        <v>0.3</v>
      </c>
      <c r="N1693" s="7">
        <v>0.8</v>
      </c>
      <c r="O1693">
        <f t="shared" ca="1" si="446"/>
        <v>10.173298574002366</v>
      </c>
      <c r="P1693" s="6">
        <f t="shared" ca="1" si="447"/>
        <v>0.98877642222542539</v>
      </c>
      <c r="Q1693" s="15">
        <f t="shared" ca="1" si="448"/>
        <v>9.6941427303983332</v>
      </c>
      <c r="R1693" s="13">
        <v>1</v>
      </c>
      <c r="S1693" s="5" t="str">
        <f t="shared" ca="1" si="449"/>
        <v/>
      </c>
      <c r="T1693" s="5">
        <f t="shared" ca="1" si="450"/>
        <v>0</v>
      </c>
      <c r="U1693" s="4">
        <f t="shared" ca="1" si="451"/>
        <v>0</v>
      </c>
      <c r="V1693">
        <f t="shared" ca="1" si="452"/>
        <v>0</v>
      </c>
      <c r="X1693" s="3">
        <v>44393</v>
      </c>
      <c r="Y1693" s="3">
        <v>44399</v>
      </c>
      <c r="Z1693">
        <f t="shared" si="453"/>
        <v>0</v>
      </c>
      <c r="AA1693" s="1">
        <f t="shared" ca="1" si="457"/>
        <v>10.215755998596094</v>
      </c>
      <c r="AB1693" s="14">
        <f t="shared" ca="1" si="458"/>
        <v>4.2457424593727922E-2</v>
      </c>
    </row>
    <row r="1694" spans="1:28" x14ac:dyDescent="0.35">
      <c r="A1694" s="3">
        <f t="shared" si="454"/>
        <v>44393.500000000182</v>
      </c>
      <c r="B1694" s="3">
        <f t="shared" si="442"/>
        <v>44400.033333333522</v>
      </c>
      <c r="C1694" s="3">
        <f t="shared" si="443"/>
        <v>44408</v>
      </c>
      <c r="D1694" s="4">
        <f t="shared" si="444"/>
        <v>16</v>
      </c>
      <c r="E1694" s="2">
        <f t="shared" ca="1" si="445"/>
        <v>1.1370776255712931</v>
      </c>
      <c r="F1694" s="8">
        <f t="shared" ca="1" si="455"/>
        <v>41.285367716367297</v>
      </c>
      <c r="G1694" s="8">
        <f t="shared" ca="1" si="456"/>
        <v>20.095787079713784</v>
      </c>
      <c r="H1694">
        <v>0.03</v>
      </c>
      <c r="I1694">
        <v>0</v>
      </c>
      <c r="J1694">
        <v>0</v>
      </c>
      <c r="K1694" s="7">
        <v>0.75</v>
      </c>
      <c r="L1694">
        <v>0.3</v>
      </c>
      <c r="M1694">
        <v>0.3</v>
      </c>
      <c r="N1694" s="7">
        <v>0.8</v>
      </c>
      <c r="O1694">
        <f t="shared" ca="1" si="446"/>
        <v>10.815738707561689</v>
      </c>
      <c r="P1694" s="6">
        <f t="shared" ca="1" si="447"/>
        <v>0.9887494673803966</v>
      </c>
      <c r="Q1694" s="15">
        <f t="shared" ca="1" si="448"/>
        <v>9.6941427303983332</v>
      </c>
      <c r="R1694" s="13">
        <v>1</v>
      </c>
      <c r="S1694" s="5" t="str">
        <f t="shared" ca="1" si="449"/>
        <v/>
      </c>
      <c r="T1694" s="5">
        <f t="shared" ca="1" si="450"/>
        <v>0</v>
      </c>
      <c r="U1694" s="4">
        <f t="shared" ca="1" si="451"/>
        <v>0</v>
      </c>
      <c r="V1694">
        <f t="shared" ca="1" si="452"/>
        <v>0</v>
      </c>
      <c r="X1694" s="3">
        <v>44393</v>
      </c>
      <c r="Y1694" s="3">
        <v>44400</v>
      </c>
      <c r="Z1694">
        <f t="shared" si="453"/>
        <v>0</v>
      </c>
      <c r="AA1694" s="1">
        <f t="shared" ca="1" si="457"/>
        <v>10.846018679086026</v>
      </c>
      <c r="AB1694" s="14">
        <f t="shared" ca="1" si="458"/>
        <v>3.0279971524336702E-2</v>
      </c>
    </row>
    <row r="1695" spans="1:28" x14ac:dyDescent="0.35">
      <c r="A1695" s="3">
        <f t="shared" si="454"/>
        <v>44393.566666666848</v>
      </c>
      <c r="B1695" s="3">
        <f t="shared" si="442"/>
        <v>44401.033333333522</v>
      </c>
      <c r="C1695" s="3">
        <f t="shared" si="443"/>
        <v>44408</v>
      </c>
      <c r="D1695" s="4">
        <f t="shared" si="444"/>
        <v>16</v>
      </c>
      <c r="E1695" s="2">
        <f t="shared" ca="1" si="445"/>
        <v>1.1398173515986905</v>
      </c>
      <c r="F1695" s="8">
        <f t="shared" ca="1" si="455"/>
        <v>40.166822794169818</v>
      </c>
      <c r="G1695" s="8">
        <f t="shared" ca="1" si="456"/>
        <v>20.459442055589967</v>
      </c>
      <c r="H1695">
        <v>0.03</v>
      </c>
      <c r="I1695">
        <v>0</v>
      </c>
      <c r="J1695">
        <v>0</v>
      </c>
      <c r="K1695" s="7">
        <v>0.75</v>
      </c>
      <c r="L1695">
        <v>0.3</v>
      </c>
      <c r="M1695">
        <v>0.3</v>
      </c>
      <c r="N1695" s="7">
        <v>0.8</v>
      </c>
      <c r="O1695">
        <f t="shared" ca="1" si="446"/>
        <v>9.6131750400373939</v>
      </c>
      <c r="P1695" s="6">
        <f t="shared" ca="1" si="447"/>
        <v>0.98872251327017868</v>
      </c>
      <c r="Q1695" s="15">
        <f t="shared" ca="1" si="448"/>
        <v>9.6941427303983332</v>
      </c>
      <c r="R1695" s="13">
        <v>1</v>
      </c>
      <c r="S1695" s="5" t="str">
        <f t="shared" ca="1" si="449"/>
        <v/>
      </c>
      <c r="T1695" s="5">
        <f t="shared" ca="1" si="450"/>
        <v>0</v>
      </c>
      <c r="U1695" s="4">
        <f t="shared" ca="1" si="451"/>
        <v>0</v>
      </c>
      <c r="V1695">
        <f t="shared" ca="1" si="452"/>
        <v>0</v>
      </c>
      <c r="X1695" s="3">
        <v>44393</v>
      </c>
      <c r="Y1695" s="3">
        <v>44401</v>
      </c>
      <c r="Z1695">
        <f t="shared" si="453"/>
        <v>0</v>
      </c>
      <c r="AA1695" s="1">
        <f t="shared" ca="1" si="457"/>
        <v>9.6686909882770138</v>
      </c>
      <c r="AB1695" s="14">
        <f t="shared" ca="1" si="458"/>
        <v>5.5515948239619917E-2</v>
      </c>
    </row>
    <row r="1696" spans="1:28" x14ac:dyDescent="0.35">
      <c r="A1696" s="3">
        <f t="shared" si="454"/>
        <v>44393.633333333513</v>
      </c>
      <c r="B1696" s="3">
        <f t="shared" si="442"/>
        <v>44402.033333333522</v>
      </c>
      <c r="C1696" s="3">
        <f t="shared" si="443"/>
        <v>44408</v>
      </c>
      <c r="D1696" s="4">
        <f t="shared" si="444"/>
        <v>16</v>
      </c>
      <c r="E1696" s="2">
        <f t="shared" ca="1" si="445"/>
        <v>1.1425570776260878</v>
      </c>
      <c r="F1696" s="8">
        <f t="shared" ca="1" si="455"/>
        <v>41.198548102444427</v>
      </c>
      <c r="G1696" s="8">
        <f t="shared" ca="1" si="456"/>
        <v>21.283084861521509</v>
      </c>
      <c r="H1696">
        <v>0.03</v>
      </c>
      <c r="I1696">
        <v>0</v>
      </c>
      <c r="J1696">
        <v>0</v>
      </c>
      <c r="K1696" s="7">
        <v>0.75</v>
      </c>
      <c r="L1696">
        <v>0.3</v>
      </c>
      <c r="M1696">
        <v>0.3</v>
      </c>
      <c r="N1696" s="7">
        <v>0.8</v>
      </c>
      <c r="O1696">
        <f t="shared" ca="1" si="446"/>
        <v>9.563326215311811</v>
      </c>
      <c r="P1696" s="6">
        <f t="shared" ca="1" si="447"/>
        <v>0.98869555989475133</v>
      </c>
      <c r="Q1696" s="15">
        <f t="shared" ca="1" si="448"/>
        <v>9.6941427303983332</v>
      </c>
      <c r="R1696" s="13">
        <v>1</v>
      </c>
      <c r="S1696" s="5" t="str">
        <f t="shared" ca="1" si="449"/>
        <v/>
      </c>
      <c r="T1696" s="5">
        <f t="shared" ca="1" si="450"/>
        <v>0</v>
      </c>
      <c r="U1696" s="4">
        <f t="shared" ca="1" si="451"/>
        <v>0</v>
      </c>
      <c r="V1696">
        <f t="shared" ca="1" si="452"/>
        <v>0</v>
      </c>
      <c r="X1696" s="3">
        <v>44393</v>
      </c>
      <c r="Y1696" s="3">
        <v>44402</v>
      </c>
      <c r="Z1696">
        <f t="shared" si="453"/>
        <v>0</v>
      </c>
      <c r="AA1696" s="1">
        <f t="shared" ca="1" si="457"/>
        <v>9.6323064537341878</v>
      </c>
      <c r="AB1696" s="14">
        <f t="shared" ca="1" si="458"/>
        <v>6.8980238422376772E-2</v>
      </c>
    </row>
    <row r="1697" spans="1:28" x14ac:dyDescent="0.35">
      <c r="A1697" s="3">
        <f t="shared" si="454"/>
        <v>44393.700000000179</v>
      </c>
      <c r="B1697" s="3">
        <f t="shared" si="442"/>
        <v>44403.033333333522</v>
      </c>
      <c r="C1697" s="3">
        <f t="shared" si="443"/>
        <v>44408</v>
      </c>
      <c r="D1697" s="4">
        <f t="shared" si="444"/>
        <v>16</v>
      </c>
      <c r="E1697" s="2">
        <f t="shared" ca="1" si="445"/>
        <v>1.145296803653485</v>
      </c>
      <c r="F1697" s="8">
        <f t="shared" ca="1" si="455"/>
        <v>40.04607324770199</v>
      </c>
      <c r="G1697" s="8">
        <f t="shared" ca="1" si="456"/>
        <v>20.56037159294166</v>
      </c>
      <c r="H1697">
        <v>0.03</v>
      </c>
      <c r="I1697">
        <v>0</v>
      </c>
      <c r="J1697">
        <v>0</v>
      </c>
      <c r="K1697" s="7">
        <v>0.75</v>
      </c>
      <c r="L1697">
        <v>0.3</v>
      </c>
      <c r="M1697">
        <v>0.3</v>
      </c>
      <c r="N1697" s="7">
        <v>0.8</v>
      </c>
      <c r="O1697">
        <f t="shared" ca="1" si="446"/>
        <v>9.4216833428348288</v>
      </c>
      <c r="P1697" s="6">
        <f t="shared" ca="1" si="447"/>
        <v>0.98866860725409511</v>
      </c>
      <c r="Q1697" s="15">
        <f t="shared" ca="1" si="448"/>
        <v>9.6941427303983332</v>
      </c>
      <c r="R1697" s="13">
        <v>1</v>
      </c>
      <c r="S1697" s="5" t="str">
        <f t="shared" ca="1" si="449"/>
        <v/>
      </c>
      <c r="T1697" s="5">
        <f t="shared" ca="1" si="450"/>
        <v>0</v>
      </c>
      <c r="U1697" s="4">
        <f t="shared" ca="1" si="451"/>
        <v>0</v>
      </c>
      <c r="V1697">
        <f t="shared" ca="1" si="452"/>
        <v>0</v>
      </c>
      <c r="X1697" s="3">
        <v>44393</v>
      </c>
      <c r="Y1697" s="3">
        <v>44403</v>
      </c>
      <c r="Z1697">
        <f t="shared" si="453"/>
        <v>0</v>
      </c>
      <c r="AA1697" s="1">
        <f t="shared" ca="1" si="457"/>
        <v>9.4840138931198368</v>
      </c>
      <c r="AB1697" s="14">
        <f t="shared" ca="1" si="458"/>
        <v>6.2330550285008002E-2</v>
      </c>
    </row>
    <row r="1698" spans="1:28" x14ac:dyDescent="0.35">
      <c r="A1698" s="3">
        <f t="shared" si="454"/>
        <v>44393.766666666845</v>
      </c>
      <c r="B1698" s="3">
        <f t="shared" si="442"/>
        <v>44404.033333333522</v>
      </c>
      <c r="C1698" s="3">
        <f t="shared" si="443"/>
        <v>44408</v>
      </c>
      <c r="D1698" s="4">
        <f t="shared" si="444"/>
        <v>16</v>
      </c>
      <c r="E1698" s="2">
        <f t="shared" ca="1" si="445"/>
        <v>1.1480365296808823</v>
      </c>
      <c r="F1698" s="8">
        <f t="shared" ca="1" si="455"/>
        <v>41.366405657763323</v>
      </c>
      <c r="G1698" s="8">
        <f t="shared" ca="1" si="456"/>
        <v>21.348813919982497</v>
      </c>
      <c r="H1698">
        <v>0.03</v>
      </c>
      <c r="I1698">
        <v>0</v>
      </c>
      <c r="J1698">
        <v>0</v>
      </c>
      <c r="K1698" s="7">
        <v>0.75</v>
      </c>
      <c r="L1698">
        <v>0.3</v>
      </c>
      <c r="M1698">
        <v>0.3</v>
      </c>
      <c r="N1698" s="7">
        <v>0.8</v>
      </c>
      <c r="O1698">
        <f t="shared" ca="1" si="446"/>
        <v>9.6234903233399933</v>
      </c>
      <c r="P1698" s="6">
        <f t="shared" ca="1" si="447"/>
        <v>0.9886416553481896</v>
      </c>
      <c r="Q1698" s="15">
        <f t="shared" ca="1" si="448"/>
        <v>9.6941427303983332</v>
      </c>
      <c r="R1698" s="13">
        <v>1</v>
      </c>
      <c r="S1698" s="5" t="str">
        <f t="shared" ca="1" si="449"/>
        <v/>
      </c>
      <c r="T1698" s="5">
        <f t="shared" ca="1" si="450"/>
        <v>0</v>
      </c>
      <c r="U1698" s="4">
        <f t="shared" ca="1" si="451"/>
        <v>0</v>
      </c>
      <c r="V1698">
        <f t="shared" ca="1" si="452"/>
        <v>0</v>
      </c>
      <c r="X1698" s="3">
        <v>44393</v>
      </c>
      <c r="Y1698" s="3">
        <v>44404</v>
      </c>
      <c r="Z1698">
        <f t="shared" si="453"/>
        <v>0</v>
      </c>
      <c r="AA1698" s="1">
        <f t="shared" ca="1" si="457"/>
        <v>9.692793626094339</v>
      </c>
      <c r="AB1698" s="14">
        <f t="shared" ca="1" si="458"/>
        <v>6.9303302754345708E-2</v>
      </c>
    </row>
    <row r="1699" spans="1:28" x14ac:dyDescent="0.35">
      <c r="A1699" s="3">
        <f t="shared" si="454"/>
        <v>44393.83333333351</v>
      </c>
      <c r="B1699" s="3">
        <f t="shared" si="442"/>
        <v>44405.033333333522</v>
      </c>
      <c r="C1699" s="3">
        <f t="shared" si="443"/>
        <v>44408</v>
      </c>
      <c r="D1699" s="4">
        <f t="shared" si="444"/>
        <v>16</v>
      </c>
      <c r="E1699" s="2">
        <f t="shared" ca="1" si="445"/>
        <v>1.1507762557082795</v>
      </c>
      <c r="F1699" s="8">
        <f t="shared" ca="1" si="455"/>
        <v>40.001518812281013</v>
      </c>
      <c r="G1699" s="8">
        <f t="shared" ca="1" si="456"/>
        <v>20.620886706581345</v>
      </c>
      <c r="H1699">
        <v>0.03</v>
      </c>
      <c r="I1699">
        <v>0</v>
      </c>
      <c r="J1699">
        <v>0</v>
      </c>
      <c r="K1699" s="7">
        <v>0.75</v>
      </c>
      <c r="L1699">
        <v>0.3</v>
      </c>
      <c r="M1699">
        <v>0.3</v>
      </c>
      <c r="N1699" s="7">
        <v>0.8</v>
      </c>
      <c r="O1699">
        <f t="shared" ca="1" si="446"/>
        <v>9.3277524026294145</v>
      </c>
      <c r="P1699" s="6">
        <f t="shared" ca="1" si="447"/>
        <v>0.9886147041770148</v>
      </c>
      <c r="Q1699" s="15">
        <f t="shared" ca="1" si="448"/>
        <v>9.6941427303983332</v>
      </c>
      <c r="R1699" s="13">
        <v>1</v>
      </c>
      <c r="S1699" s="5" t="str">
        <f t="shared" ca="1" si="449"/>
        <v/>
      </c>
      <c r="T1699" s="5">
        <f t="shared" ca="1" si="450"/>
        <v>0</v>
      </c>
      <c r="U1699" s="4">
        <f t="shared" ca="1" si="451"/>
        <v>0</v>
      </c>
      <c r="V1699">
        <f t="shared" ca="1" si="452"/>
        <v>0</v>
      </c>
      <c r="X1699" s="3">
        <v>44393</v>
      </c>
      <c r="Y1699" s="3">
        <v>44405</v>
      </c>
      <c r="Z1699">
        <f t="shared" si="453"/>
        <v>0</v>
      </c>
      <c r="AA1699" s="1">
        <f t="shared" ca="1" si="457"/>
        <v>9.3942916877705613</v>
      </c>
      <c r="AB1699" s="14">
        <f t="shared" ca="1" si="458"/>
        <v>6.653928514114682E-2</v>
      </c>
    </row>
    <row r="1700" spans="1:28" x14ac:dyDescent="0.35">
      <c r="A1700" s="3">
        <f t="shared" si="454"/>
        <v>44393.900000000176</v>
      </c>
      <c r="B1700" s="3">
        <f t="shared" si="442"/>
        <v>44406.033333333522</v>
      </c>
      <c r="C1700" s="3">
        <f t="shared" si="443"/>
        <v>44408</v>
      </c>
      <c r="D1700" s="4">
        <f t="shared" si="444"/>
        <v>16</v>
      </c>
      <c r="E1700" s="2">
        <f t="shared" ca="1" si="445"/>
        <v>1.1535159817356768</v>
      </c>
      <c r="F1700" s="8">
        <f t="shared" ca="1" si="455"/>
        <v>41.237600712358571</v>
      </c>
      <c r="G1700" s="8">
        <f t="shared" ca="1" si="456"/>
        <v>21.259381248492502</v>
      </c>
      <c r="H1700">
        <v>0.03</v>
      </c>
      <c r="I1700">
        <v>0</v>
      </c>
      <c r="J1700">
        <v>0</v>
      </c>
      <c r="K1700" s="7">
        <v>0.75</v>
      </c>
      <c r="L1700">
        <v>0.3</v>
      </c>
      <c r="M1700">
        <v>0.3</v>
      </c>
      <c r="N1700" s="7">
        <v>0.8</v>
      </c>
      <c r="O1700">
        <f t="shared" ca="1" si="446"/>
        <v>9.6163192857764237</v>
      </c>
      <c r="P1700" s="6">
        <f t="shared" ca="1" si="447"/>
        <v>0.98858775374055086</v>
      </c>
      <c r="Q1700" s="15">
        <f t="shared" ca="1" si="448"/>
        <v>9.6941427303983332</v>
      </c>
      <c r="R1700" s="13">
        <v>1</v>
      </c>
      <c r="S1700" s="5" t="str">
        <f t="shared" ca="1" si="449"/>
        <v/>
      </c>
      <c r="T1700" s="5">
        <f t="shared" ca="1" si="450"/>
        <v>0</v>
      </c>
      <c r="U1700" s="4">
        <f t="shared" ca="1" si="451"/>
        <v>0</v>
      </c>
      <c r="V1700">
        <f t="shared" ca="1" si="452"/>
        <v>0</v>
      </c>
      <c r="X1700" s="3">
        <v>44393</v>
      </c>
      <c r="Y1700" s="3">
        <v>44406</v>
      </c>
      <c r="Z1700">
        <f t="shared" si="453"/>
        <v>0</v>
      </c>
      <c r="AA1700" s="1">
        <f t="shared" ca="1" si="457"/>
        <v>9.6853732694480783</v>
      </c>
      <c r="AB1700" s="14">
        <f t="shared" ca="1" si="458"/>
        <v>6.9053983671654606E-2</v>
      </c>
    </row>
    <row r="1701" spans="1:28" x14ac:dyDescent="0.35">
      <c r="A1701" s="3">
        <f t="shared" si="454"/>
        <v>44393.966666666842</v>
      </c>
      <c r="B1701" s="3">
        <f t="shared" si="442"/>
        <v>44407.033333333522</v>
      </c>
      <c r="C1701" s="3">
        <f t="shared" si="443"/>
        <v>44408</v>
      </c>
      <c r="D1701" s="4">
        <f t="shared" si="444"/>
        <v>16</v>
      </c>
      <c r="E1701" s="2">
        <f t="shared" ca="1" si="445"/>
        <v>1.156255707763074</v>
      </c>
      <c r="F1701" s="8">
        <f t="shared" ca="1" si="455"/>
        <v>41.256732798559014</v>
      </c>
      <c r="G1701" s="8">
        <f t="shared" ca="1" si="456"/>
        <v>21.352634284005799</v>
      </c>
      <c r="H1701">
        <v>0.03</v>
      </c>
      <c r="I1701">
        <v>0</v>
      </c>
      <c r="J1701">
        <v>0</v>
      </c>
      <c r="K1701" s="7">
        <v>0.75</v>
      </c>
      <c r="L1701">
        <v>0.3</v>
      </c>
      <c r="M1701">
        <v>0.3</v>
      </c>
      <c r="N1701" s="7">
        <v>0.8</v>
      </c>
      <c r="O1701">
        <f t="shared" ca="1" si="446"/>
        <v>9.53741531491346</v>
      </c>
      <c r="P1701" s="6">
        <f t="shared" ca="1" si="447"/>
        <v>0.98856080403877744</v>
      </c>
      <c r="Q1701" s="15">
        <f t="shared" ca="1" si="448"/>
        <v>9.6941427303983332</v>
      </c>
      <c r="R1701" s="13">
        <v>1</v>
      </c>
      <c r="S1701" s="5" t="str">
        <f t="shared" ca="1" si="449"/>
        <v/>
      </c>
      <c r="T1701" s="5">
        <f t="shared" ca="1" si="450"/>
        <v>0</v>
      </c>
      <c r="U1701" s="4">
        <f t="shared" ca="1" si="451"/>
        <v>0</v>
      </c>
      <c r="V1701">
        <f t="shared" ca="1" si="452"/>
        <v>0</v>
      </c>
      <c r="X1701" s="3">
        <v>44393</v>
      </c>
      <c r="Y1701" s="3">
        <v>44407</v>
      </c>
      <c r="Z1701">
        <f t="shared" si="453"/>
        <v>0</v>
      </c>
      <c r="AA1701" s="1">
        <f t="shared" ca="1" si="457"/>
        <v>9.6105616552634423</v>
      </c>
      <c r="AB1701" s="14">
        <f t="shared" ca="1" si="458"/>
        <v>7.3146340349982353E-2</v>
      </c>
    </row>
    <row r="1702" spans="1:28" x14ac:dyDescent="0.35">
      <c r="A1702" s="3">
        <f t="shared" si="454"/>
        <v>44394.033333333507</v>
      </c>
      <c r="B1702" s="3">
        <f t="shared" si="442"/>
        <v>44394.033333333507</v>
      </c>
      <c r="C1702" s="3">
        <f t="shared" si="443"/>
        <v>44408</v>
      </c>
      <c r="D1702" s="4">
        <f t="shared" si="444"/>
        <v>15</v>
      </c>
      <c r="E1702" s="2">
        <f t="shared" ca="1" si="445"/>
        <v>1.1206392694068699</v>
      </c>
      <c r="F1702" s="8">
        <f t="shared" ca="1" si="455"/>
        <v>40.130321121491626</v>
      </c>
      <c r="G1702" s="8">
        <f t="shared" ca="1" si="456"/>
        <v>21.461922274871927</v>
      </c>
      <c r="H1702">
        <v>0.03</v>
      </c>
      <c r="I1702">
        <v>0</v>
      </c>
      <c r="J1702">
        <v>0</v>
      </c>
      <c r="K1702" s="7">
        <v>0.75</v>
      </c>
      <c r="L1702">
        <v>0.3</v>
      </c>
      <c r="M1702">
        <v>0.3</v>
      </c>
      <c r="N1702" s="7">
        <v>0.8</v>
      </c>
      <c r="O1702">
        <f t="shared" ca="1" si="446"/>
        <v>8.5833185662467919</v>
      </c>
      <c r="P1702" s="6">
        <f t="shared" ca="1" si="447"/>
        <v>0.98891120747343442</v>
      </c>
      <c r="Q1702" s="15">
        <f t="shared" ca="1" si="448"/>
        <v>9.939109742271782</v>
      </c>
      <c r="R1702" s="13">
        <v>1</v>
      </c>
      <c r="S1702" s="5" t="str">
        <f t="shared" ca="1" si="449"/>
        <v/>
      </c>
      <c r="T1702" s="5">
        <f t="shared" ca="1" si="450"/>
        <v>0</v>
      </c>
      <c r="U1702" s="4">
        <f t="shared" ca="1" si="451"/>
        <v>1490.8664613407673</v>
      </c>
      <c r="V1702">
        <f t="shared" ca="1" si="452"/>
        <v>0</v>
      </c>
      <c r="X1702" s="3">
        <v>44394</v>
      </c>
      <c r="Y1702" s="3">
        <v>44394</v>
      </c>
      <c r="Z1702">
        <f t="shared" si="453"/>
        <v>150</v>
      </c>
      <c r="AA1702" s="1">
        <f t="shared" ca="1" si="457"/>
        <v>8.6826607959555666</v>
      </c>
      <c r="AB1702" s="14">
        <f t="shared" ca="1" si="458"/>
        <v>9.934222970877471E-2</v>
      </c>
    </row>
    <row r="1703" spans="1:28" x14ac:dyDescent="0.35">
      <c r="A1703" s="3">
        <f t="shared" si="454"/>
        <v>44394.104761904935</v>
      </c>
      <c r="B1703" s="3">
        <f t="shared" si="442"/>
        <v>44395.033333333507</v>
      </c>
      <c r="C1703" s="3">
        <f t="shared" si="443"/>
        <v>44408</v>
      </c>
      <c r="D1703" s="4">
        <f t="shared" si="444"/>
        <v>15</v>
      </c>
      <c r="E1703" s="2">
        <f t="shared" ca="1" si="445"/>
        <v>1.123378995434267</v>
      </c>
      <c r="F1703" s="8">
        <f t="shared" ca="1" si="455"/>
        <v>40.85217341546462</v>
      </c>
      <c r="G1703" s="8">
        <f t="shared" ca="1" si="456"/>
        <v>20.18776571698881</v>
      </c>
      <c r="H1703">
        <v>0.03</v>
      </c>
      <c r="I1703">
        <v>0</v>
      </c>
      <c r="J1703">
        <v>0</v>
      </c>
      <c r="K1703" s="7">
        <v>0.75</v>
      </c>
      <c r="L1703">
        <v>0.3</v>
      </c>
      <c r="M1703">
        <v>0.3</v>
      </c>
      <c r="N1703" s="7">
        <v>0.8</v>
      </c>
      <c r="O1703">
        <f t="shared" ca="1" si="446"/>
        <v>10.398864344609652</v>
      </c>
      <c r="P1703" s="6">
        <f t="shared" ca="1" si="447"/>
        <v>0.98888424895405058</v>
      </c>
      <c r="Q1703" s="15">
        <f t="shared" ca="1" si="448"/>
        <v>9.939109742271782</v>
      </c>
      <c r="R1703" s="13">
        <v>1</v>
      </c>
      <c r="S1703" s="5" t="str">
        <f t="shared" ca="1" si="449"/>
        <v/>
      </c>
      <c r="T1703" s="5">
        <f t="shared" ca="1" si="450"/>
        <v>0</v>
      </c>
      <c r="U1703" s="4">
        <f t="shared" ca="1" si="451"/>
        <v>0</v>
      </c>
      <c r="V1703">
        <f t="shared" ca="1" si="452"/>
        <v>0</v>
      </c>
      <c r="X1703" s="3">
        <v>44394</v>
      </c>
      <c r="Y1703" s="3">
        <v>44395</v>
      </c>
      <c r="Z1703">
        <f t="shared" si="453"/>
        <v>0</v>
      </c>
      <c r="AA1703" s="1">
        <f t="shared" ca="1" si="457"/>
        <v>10.434492585626305</v>
      </c>
      <c r="AB1703" s="14">
        <f t="shared" ca="1" si="458"/>
        <v>3.5628241016652851E-2</v>
      </c>
    </row>
    <row r="1704" spans="1:28" x14ac:dyDescent="0.35">
      <c r="A1704" s="3">
        <f t="shared" si="454"/>
        <v>44394.176190476363</v>
      </c>
      <c r="B1704" s="3">
        <f t="shared" si="442"/>
        <v>44396.033333333507</v>
      </c>
      <c r="C1704" s="3">
        <f t="shared" si="443"/>
        <v>44408</v>
      </c>
      <c r="D1704" s="4">
        <f t="shared" si="444"/>
        <v>15</v>
      </c>
      <c r="E1704" s="2">
        <f t="shared" ca="1" si="445"/>
        <v>1.1261187214616644</v>
      </c>
      <c r="F1704" s="8">
        <f t="shared" ca="1" si="455"/>
        <v>41.048870473583762</v>
      </c>
      <c r="G1704" s="8">
        <f t="shared" ca="1" si="456"/>
        <v>20.64166172366</v>
      </c>
      <c r="H1704">
        <v>0.03</v>
      </c>
      <c r="I1704">
        <v>0</v>
      </c>
      <c r="J1704">
        <v>0</v>
      </c>
      <c r="K1704" s="7">
        <v>0.75</v>
      </c>
      <c r="L1704">
        <v>0.3</v>
      </c>
      <c r="M1704">
        <v>0.3</v>
      </c>
      <c r="N1704" s="7">
        <v>0.8</v>
      </c>
      <c r="O1704">
        <f t="shared" ca="1" si="446"/>
        <v>10.092491131527819</v>
      </c>
      <c r="P1704" s="6">
        <f t="shared" ca="1" si="447"/>
        <v>0.98885729116957799</v>
      </c>
      <c r="Q1704" s="15">
        <f t="shared" ca="1" si="448"/>
        <v>9.939109742271782</v>
      </c>
      <c r="R1704" s="13">
        <v>1</v>
      </c>
      <c r="S1704" s="5" t="str">
        <f t="shared" ca="1" si="449"/>
        <v/>
      </c>
      <c r="T1704" s="5">
        <f t="shared" ca="1" si="450"/>
        <v>0</v>
      </c>
      <c r="U1704" s="4">
        <f t="shared" ca="1" si="451"/>
        <v>0</v>
      </c>
      <c r="V1704">
        <f t="shared" ca="1" si="452"/>
        <v>0</v>
      </c>
      <c r="X1704" s="3">
        <v>44394</v>
      </c>
      <c r="Y1704" s="3">
        <v>44396</v>
      </c>
      <c r="Z1704">
        <f t="shared" si="453"/>
        <v>0</v>
      </c>
      <c r="AA1704" s="1">
        <f t="shared" ca="1" si="457"/>
        <v>10.138439222850142</v>
      </c>
      <c r="AB1704" s="14">
        <f t="shared" ca="1" si="458"/>
        <v>4.5948091322323137E-2</v>
      </c>
    </row>
    <row r="1705" spans="1:28" x14ac:dyDescent="0.35">
      <c r="A1705" s="3">
        <f t="shared" si="454"/>
        <v>44394.24761904779</v>
      </c>
      <c r="B1705" s="3">
        <f t="shared" si="442"/>
        <v>44397.033333333507</v>
      </c>
      <c r="C1705" s="3">
        <f t="shared" si="443"/>
        <v>44408</v>
      </c>
      <c r="D1705" s="4">
        <f t="shared" si="444"/>
        <v>15</v>
      </c>
      <c r="E1705" s="2">
        <f t="shared" ca="1" si="445"/>
        <v>1.1288584474890615</v>
      </c>
      <c r="F1705" s="8">
        <f t="shared" ca="1" si="455"/>
        <v>41.37416561310534</v>
      </c>
      <c r="G1705" s="8">
        <f t="shared" ca="1" si="456"/>
        <v>20.530072513755865</v>
      </c>
      <c r="H1705">
        <v>0.03</v>
      </c>
      <c r="I1705">
        <v>0</v>
      </c>
      <c r="J1705">
        <v>0</v>
      </c>
      <c r="K1705" s="7">
        <v>0.75</v>
      </c>
      <c r="L1705">
        <v>0.3</v>
      </c>
      <c r="M1705">
        <v>0.3</v>
      </c>
      <c r="N1705" s="7">
        <v>0.8</v>
      </c>
      <c r="O1705">
        <f t="shared" ca="1" si="446"/>
        <v>10.44805169607314</v>
      </c>
      <c r="P1705" s="6">
        <f t="shared" ca="1" si="447"/>
        <v>0.98883033411999621</v>
      </c>
      <c r="Q1705" s="15">
        <f t="shared" ca="1" si="448"/>
        <v>9.939109742271782</v>
      </c>
      <c r="R1705" s="13">
        <v>1</v>
      </c>
      <c r="S1705" s="5" t="str">
        <f t="shared" ca="1" si="449"/>
        <v/>
      </c>
      <c r="T1705" s="5">
        <f t="shared" ca="1" si="450"/>
        <v>0</v>
      </c>
      <c r="U1705" s="4">
        <f t="shared" ca="1" si="451"/>
        <v>0</v>
      </c>
      <c r="V1705">
        <f t="shared" ca="1" si="452"/>
        <v>0</v>
      </c>
      <c r="X1705" s="3">
        <v>44394</v>
      </c>
      <c r="Y1705" s="3">
        <v>44397</v>
      </c>
      <c r="Z1705">
        <f t="shared" si="453"/>
        <v>0</v>
      </c>
      <c r="AA1705" s="1">
        <f t="shared" ca="1" si="457"/>
        <v>10.486877282210756</v>
      </c>
      <c r="AB1705" s="14">
        <f t="shared" ca="1" si="458"/>
        <v>3.8825586137615886E-2</v>
      </c>
    </row>
    <row r="1706" spans="1:28" x14ac:dyDescent="0.35">
      <c r="A1706" s="3">
        <f t="shared" si="454"/>
        <v>44394.319047619218</v>
      </c>
      <c r="B1706" s="3">
        <f t="shared" si="442"/>
        <v>44398.033333333507</v>
      </c>
      <c r="C1706" s="3">
        <f t="shared" si="443"/>
        <v>44408</v>
      </c>
      <c r="D1706" s="4">
        <f t="shared" si="444"/>
        <v>15</v>
      </c>
      <c r="E1706" s="2">
        <f t="shared" ca="1" si="445"/>
        <v>1.1315981735164589</v>
      </c>
      <c r="F1706" s="8">
        <f t="shared" ca="1" si="455"/>
        <v>40.868240107761608</v>
      </c>
      <c r="G1706" s="8">
        <f t="shared" ca="1" si="456"/>
        <v>20.489730871670854</v>
      </c>
      <c r="H1706">
        <v>0.03</v>
      </c>
      <c r="I1706">
        <v>0</v>
      </c>
      <c r="J1706">
        <v>0</v>
      </c>
      <c r="K1706" s="7">
        <v>0.75</v>
      </c>
      <c r="L1706">
        <v>0.3</v>
      </c>
      <c r="M1706">
        <v>0.3</v>
      </c>
      <c r="N1706" s="7">
        <v>0.8</v>
      </c>
      <c r="O1706">
        <f t="shared" ca="1" si="446"/>
        <v>10.108949209150349</v>
      </c>
      <c r="P1706" s="6">
        <f t="shared" ca="1" si="447"/>
        <v>0.9888033778052856</v>
      </c>
      <c r="Q1706" s="15">
        <f t="shared" ca="1" si="448"/>
        <v>9.939109742271782</v>
      </c>
      <c r="R1706" s="13">
        <v>1</v>
      </c>
      <c r="S1706" s="5" t="str">
        <f t="shared" ca="1" si="449"/>
        <v/>
      </c>
      <c r="T1706" s="5">
        <f t="shared" ca="1" si="450"/>
        <v>0</v>
      </c>
      <c r="U1706" s="4">
        <f t="shared" ca="1" si="451"/>
        <v>0</v>
      </c>
      <c r="V1706">
        <f t="shared" ca="1" si="452"/>
        <v>0</v>
      </c>
      <c r="X1706" s="3">
        <v>44394</v>
      </c>
      <c r="Y1706" s="3">
        <v>44398</v>
      </c>
      <c r="Z1706">
        <f t="shared" si="453"/>
        <v>0</v>
      </c>
      <c r="AA1706" s="1">
        <f t="shared" ca="1" si="457"/>
        <v>10.153546298425933</v>
      </c>
      <c r="AB1706" s="14">
        <f t="shared" ca="1" si="458"/>
        <v>4.4597089275583812E-2</v>
      </c>
    </row>
    <row r="1707" spans="1:28" x14ac:dyDescent="0.35">
      <c r="A1707" s="3">
        <f t="shared" si="454"/>
        <v>44394.390476190645</v>
      </c>
      <c r="B1707" s="3">
        <f t="shared" si="442"/>
        <v>44399.033333333507</v>
      </c>
      <c r="C1707" s="3">
        <f t="shared" si="443"/>
        <v>44408</v>
      </c>
      <c r="D1707" s="4">
        <f t="shared" si="444"/>
        <v>15</v>
      </c>
      <c r="E1707" s="2">
        <f t="shared" ca="1" si="445"/>
        <v>1.134337899543856</v>
      </c>
      <c r="F1707" s="8">
        <f t="shared" ca="1" si="455"/>
        <v>41.446444209036812</v>
      </c>
      <c r="G1707" s="8">
        <f t="shared" ca="1" si="456"/>
        <v>20.045937437281559</v>
      </c>
      <c r="H1707">
        <v>0.03</v>
      </c>
      <c r="I1707">
        <v>0</v>
      </c>
      <c r="J1707">
        <v>0</v>
      </c>
      <c r="K1707" s="7">
        <v>0.75</v>
      </c>
      <c r="L1707">
        <v>0.3</v>
      </c>
      <c r="M1707">
        <v>0.3</v>
      </c>
      <c r="N1707" s="7">
        <v>0.8</v>
      </c>
      <c r="O1707">
        <f t="shared" ca="1" si="446"/>
        <v>10.986395719496048</v>
      </c>
      <c r="P1707" s="6">
        <f t="shared" ca="1" si="447"/>
        <v>0.98877642222542583</v>
      </c>
      <c r="Q1707" s="15">
        <f t="shared" ca="1" si="448"/>
        <v>9.939109742271782</v>
      </c>
      <c r="R1707" s="13">
        <v>1</v>
      </c>
      <c r="S1707" s="5" t="str">
        <f t="shared" ca="1" si="449"/>
        <v/>
      </c>
      <c r="T1707" s="5">
        <f t="shared" ca="1" si="450"/>
        <v>0</v>
      </c>
      <c r="U1707" s="4">
        <f t="shared" ca="1" si="451"/>
        <v>0</v>
      </c>
      <c r="V1707">
        <f t="shared" ca="1" si="452"/>
        <v>0</v>
      </c>
      <c r="X1707" s="3">
        <v>44394</v>
      </c>
      <c r="Y1707" s="3">
        <v>44399</v>
      </c>
      <c r="Z1707">
        <f t="shared" si="453"/>
        <v>0</v>
      </c>
      <c r="AA1707" s="1">
        <f t="shared" ca="1" si="457"/>
        <v>11.013905219784245</v>
      </c>
      <c r="AB1707" s="14">
        <f t="shared" ca="1" si="458"/>
        <v>2.7509500288196875E-2</v>
      </c>
    </row>
    <row r="1708" spans="1:28" x14ac:dyDescent="0.35">
      <c r="A1708" s="3">
        <f t="shared" si="454"/>
        <v>44394.461904762073</v>
      </c>
      <c r="B1708" s="3">
        <f t="shared" si="442"/>
        <v>44400.033333333507</v>
      </c>
      <c r="C1708" s="3">
        <f t="shared" si="443"/>
        <v>44408</v>
      </c>
      <c r="D1708" s="4">
        <f t="shared" si="444"/>
        <v>15</v>
      </c>
      <c r="E1708" s="2">
        <f t="shared" ca="1" si="445"/>
        <v>1.1370776255712534</v>
      </c>
      <c r="F1708" s="8">
        <f t="shared" ca="1" si="455"/>
        <v>40.628916509871061</v>
      </c>
      <c r="G1708" s="8">
        <f t="shared" ca="1" si="456"/>
        <v>21.239492281132023</v>
      </c>
      <c r="H1708">
        <v>0.03</v>
      </c>
      <c r="I1708">
        <v>0</v>
      </c>
      <c r="J1708">
        <v>0</v>
      </c>
      <c r="K1708" s="7">
        <v>0.75</v>
      </c>
      <c r="L1708">
        <v>0.3</v>
      </c>
      <c r="M1708">
        <v>0.3</v>
      </c>
      <c r="N1708" s="7">
        <v>0.8</v>
      </c>
      <c r="O1708">
        <f t="shared" ca="1" si="446"/>
        <v>9.1796951012712711</v>
      </c>
      <c r="P1708" s="6">
        <f t="shared" ca="1" si="447"/>
        <v>0.98874946738039693</v>
      </c>
      <c r="Q1708" s="15">
        <f t="shared" ca="1" si="448"/>
        <v>9.939109742271782</v>
      </c>
      <c r="R1708" s="13">
        <v>1</v>
      </c>
      <c r="S1708" s="5" t="str">
        <f t="shared" ca="1" si="449"/>
        <v/>
      </c>
      <c r="T1708" s="5">
        <f t="shared" ca="1" si="450"/>
        <v>0</v>
      </c>
      <c r="U1708" s="4">
        <f t="shared" ca="1" si="451"/>
        <v>0</v>
      </c>
      <c r="V1708">
        <f t="shared" ca="1" si="452"/>
        <v>0</v>
      </c>
      <c r="X1708" s="3">
        <v>44394</v>
      </c>
      <c r="Y1708" s="3">
        <v>44400</v>
      </c>
      <c r="Z1708">
        <f t="shared" si="453"/>
        <v>0</v>
      </c>
      <c r="AA1708" s="1">
        <f t="shared" ca="1" si="457"/>
        <v>9.2579749209946165</v>
      </c>
      <c r="AB1708" s="14">
        <f t="shared" ca="1" si="458"/>
        <v>7.8279819723345412E-2</v>
      </c>
    </row>
    <row r="1709" spans="1:28" x14ac:dyDescent="0.35">
      <c r="A1709" s="3">
        <f t="shared" si="454"/>
        <v>44394.5333333335</v>
      </c>
      <c r="B1709" s="3">
        <f t="shared" si="442"/>
        <v>44401.033333333507</v>
      </c>
      <c r="C1709" s="3">
        <f t="shared" si="443"/>
        <v>44408</v>
      </c>
      <c r="D1709" s="4">
        <f t="shared" si="444"/>
        <v>15</v>
      </c>
      <c r="E1709" s="2">
        <f t="shared" ca="1" si="445"/>
        <v>1.1398173515986505</v>
      </c>
      <c r="F1709" s="8">
        <f t="shared" ca="1" si="455"/>
        <v>41.478443564418818</v>
      </c>
      <c r="G1709" s="8">
        <f t="shared" ca="1" si="456"/>
        <v>20.894187365228948</v>
      </c>
      <c r="H1709">
        <v>0.03</v>
      </c>
      <c r="I1709">
        <v>0</v>
      </c>
      <c r="J1709">
        <v>0</v>
      </c>
      <c r="K1709" s="7">
        <v>0.75</v>
      </c>
      <c r="L1709">
        <v>0.3</v>
      </c>
      <c r="M1709">
        <v>0.3</v>
      </c>
      <c r="N1709" s="7">
        <v>0.8</v>
      </c>
      <c r="O1709">
        <f t="shared" ca="1" si="446"/>
        <v>10.162145308085162</v>
      </c>
      <c r="P1709" s="6">
        <f t="shared" ca="1" si="447"/>
        <v>0.9887225132701789</v>
      </c>
      <c r="Q1709" s="15">
        <f t="shared" ca="1" si="448"/>
        <v>9.939109742271782</v>
      </c>
      <c r="R1709" s="13">
        <v>1</v>
      </c>
      <c r="S1709" s="5" t="str">
        <f t="shared" ca="1" si="449"/>
        <v/>
      </c>
      <c r="T1709" s="5">
        <f t="shared" ca="1" si="450"/>
        <v>0</v>
      </c>
      <c r="U1709" s="4">
        <f t="shared" ca="1" si="451"/>
        <v>0</v>
      </c>
      <c r="V1709">
        <f t="shared" ca="1" si="452"/>
        <v>0</v>
      </c>
      <c r="X1709" s="3">
        <v>44394</v>
      </c>
      <c r="Y1709" s="3">
        <v>44401</v>
      </c>
      <c r="Z1709">
        <f t="shared" si="453"/>
        <v>0</v>
      </c>
      <c r="AA1709" s="1">
        <f t="shared" ca="1" si="457"/>
        <v>10.211493385300017</v>
      </c>
      <c r="AB1709" s="14">
        <f t="shared" ca="1" si="458"/>
        <v>4.9348077214855124E-2</v>
      </c>
    </row>
    <row r="1710" spans="1:28" x14ac:dyDescent="0.35">
      <c r="A1710" s="3">
        <f t="shared" si="454"/>
        <v>44394.604761904928</v>
      </c>
      <c r="B1710" s="3">
        <f t="shared" si="442"/>
        <v>44402.033333333507</v>
      </c>
      <c r="C1710" s="3">
        <f t="shared" si="443"/>
        <v>44408</v>
      </c>
      <c r="D1710" s="4">
        <f t="shared" si="444"/>
        <v>15</v>
      </c>
      <c r="E1710" s="2">
        <f t="shared" ca="1" si="445"/>
        <v>1.1425570776260479</v>
      </c>
      <c r="F1710" s="8">
        <f t="shared" ca="1" si="455"/>
        <v>41.459748931230429</v>
      </c>
      <c r="G1710" s="8">
        <f t="shared" ca="1" si="456"/>
        <v>21.129768448821473</v>
      </c>
      <c r="H1710">
        <v>0.03</v>
      </c>
      <c r="I1710">
        <v>0</v>
      </c>
      <c r="J1710">
        <v>0</v>
      </c>
      <c r="K1710" s="7">
        <v>0.75</v>
      </c>
      <c r="L1710">
        <v>0.3</v>
      </c>
      <c r="M1710">
        <v>0.3</v>
      </c>
      <c r="N1710" s="7">
        <v>0.8</v>
      </c>
      <c r="O1710">
        <f t="shared" ca="1" si="446"/>
        <v>9.9125432496013488</v>
      </c>
      <c r="P1710" s="6">
        <f t="shared" ca="1" si="447"/>
        <v>0.98869555989475177</v>
      </c>
      <c r="Q1710" s="15">
        <f t="shared" ca="1" si="448"/>
        <v>9.939109742271782</v>
      </c>
      <c r="R1710" s="13">
        <v>1</v>
      </c>
      <c r="S1710" s="5" t="str">
        <f t="shared" ca="1" si="449"/>
        <v/>
      </c>
      <c r="T1710" s="5">
        <f t="shared" ca="1" si="450"/>
        <v>0</v>
      </c>
      <c r="U1710" s="4">
        <f t="shared" ca="1" si="451"/>
        <v>0</v>
      </c>
      <c r="V1710">
        <f t="shared" ca="1" si="452"/>
        <v>0</v>
      </c>
      <c r="X1710" s="3">
        <v>44394</v>
      </c>
      <c r="Y1710" s="3">
        <v>44402</v>
      </c>
      <c r="Z1710">
        <f t="shared" si="453"/>
        <v>0</v>
      </c>
      <c r="AA1710" s="1">
        <f t="shared" ca="1" si="457"/>
        <v>9.9706310496187704</v>
      </c>
      <c r="AB1710" s="14">
        <f t="shared" ca="1" si="458"/>
        <v>5.8087800017421642E-2</v>
      </c>
    </row>
    <row r="1711" spans="1:28" x14ac:dyDescent="0.35">
      <c r="A1711" s="3">
        <f t="shared" si="454"/>
        <v>44394.676190476355</v>
      </c>
      <c r="B1711" s="3">
        <f t="shared" si="442"/>
        <v>44403.033333333507</v>
      </c>
      <c r="C1711" s="3">
        <f t="shared" si="443"/>
        <v>44408</v>
      </c>
      <c r="D1711" s="4">
        <f t="shared" si="444"/>
        <v>15</v>
      </c>
      <c r="E1711" s="2">
        <f t="shared" ca="1" si="445"/>
        <v>1.1452968036534452</v>
      </c>
      <c r="F1711" s="8">
        <f t="shared" ca="1" si="455"/>
        <v>40.346260474788011</v>
      </c>
      <c r="G1711" s="8">
        <f t="shared" ca="1" si="456"/>
        <v>20.373444480533628</v>
      </c>
      <c r="H1711">
        <v>0.03</v>
      </c>
      <c r="I1711">
        <v>0</v>
      </c>
      <c r="J1711">
        <v>0</v>
      </c>
      <c r="K1711" s="7">
        <v>0.75</v>
      </c>
      <c r="L1711">
        <v>0.3</v>
      </c>
      <c r="M1711">
        <v>0.3</v>
      </c>
      <c r="N1711" s="7">
        <v>0.8</v>
      </c>
      <c r="O1711">
        <f t="shared" ca="1" si="446"/>
        <v>9.8337508755573779</v>
      </c>
      <c r="P1711" s="6">
        <f t="shared" ca="1" si="447"/>
        <v>0.98866860725409544</v>
      </c>
      <c r="Q1711" s="15">
        <f t="shared" ca="1" si="448"/>
        <v>9.939109742271782</v>
      </c>
      <c r="R1711" s="13">
        <v>1</v>
      </c>
      <c r="S1711" s="5" t="str">
        <f t="shared" ca="1" si="449"/>
        <v/>
      </c>
      <c r="T1711" s="5">
        <f t="shared" ca="1" si="450"/>
        <v>0</v>
      </c>
      <c r="U1711" s="4">
        <f t="shared" ca="1" si="451"/>
        <v>0</v>
      </c>
      <c r="V1711">
        <f t="shared" ca="1" si="452"/>
        <v>0</v>
      </c>
      <c r="X1711" s="3">
        <v>44394</v>
      </c>
      <c r="Y1711" s="3">
        <v>44403</v>
      </c>
      <c r="Z1711">
        <f t="shared" si="453"/>
        <v>0</v>
      </c>
      <c r="AA1711" s="1">
        <f t="shared" ca="1" si="457"/>
        <v>9.8841275536476125</v>
      </c>
      <c r="AB1711" s="14">
        <f t="shared" ca="1" si="458"/>
        <v>5.0376678090234606E-2</v>
      </c>
    </row>
    <row r="1712" spans="1:28" x14ac:dyDescent="0.35">
      <c r="A1712" s="3">
        <f t="shared" si="454"/>
        <v>44394.747619047783</v>
      </c>
      <c r="B1712" s="3">
        <f t="shared" si="442"/>
        <v>44404.033333333507</v>
      </c>
      <c r="C1712" s="3">
        <f t="shared" si="443"/>
        <v>44408</v>
      </c>
      <c r="D1712" s="4">
        <f t="shared" si="444"/>
        <v>15</v>
      </c>
      <c r="E1712" s="2">
        <f t="shared" ca="1" si="445"/>
        <v>1.1480365296808424</v>
      </c>
      <c r="F1712" s="8">
        <f t="shared" ca="1" si="455"/>
        <v>40.110831155429182</v>
      </c>
      <c r="G1712" s="8">
        <f t="shared" ca="1" si="456"/>
        <v>20.464337619910687</v>
      </c>
      <c r="H1712">
        <v>0.03</v>
      </c>
      <c r="I1712">
        <v>0</v>
      </c>
      <c r="J1712">
        <v>0</v>
      </c>
      <c r="K1712" s="7">
        <v>0.75</v>
      </c>
      <c r="L1712">
        <v>0.3</v>
      </c>
      <c r="M1712">
        <v>0.3</v>
      </c>
      <c r="N1712" s="7">
        <v>0.8</v>
      </c>
      <c r="O1712">
        <f t="shared" ca="1" si="446"/>
        <v>9.5662857466611975</v>
      </c>
      <c r="P1712" s="6">
        <f t="shared" ca="1" si="447"/>
        <v>0.98864165534819004</v>
      </c>
      <c r="Q1712" s="15">
        <f t="shared" ca="1" si="448"/>
        <v>9.939109742271782</v>
      </c>
      <c r="R1712" s="13">
        <v>1</v>
      </c>
      <c r="S1712" s="5" t="str">
        <f t="shared" ca="1" si="449"/>
        <v/>
      </c>
      <c r="T1712" s="5">
        <f t="shared" ca="1" si="450"/>
        <v>0</v>
      </c>
      <c r="U1712" s="4">
        <f t="shared" ca="1" si="451"/>
        <v>0</v>
      </c>
      <c r="V1712">
        <f t="shared" ca="1" si="452"/>
        <v>0</v>
      </c>
      <c r="X1712" s="3">
        <v>44394</v>
      </c>
      <c r="Y1712" s="3">
        <v>44404</v>
      </c>
      <c r="Z1712">
        <f t="shared" si="453"/>
        <v>0</v>
      </c>
      <c r="AA1712" s="1">
        <f t="shared" ca="1" si="457"/>
        <v>9.6241527600495793</v>
      </c>
      <c r="AB1712" s="14">
        <f t="shared" ca="1" si="458"/>
        <v>5.7867013388381849E-2</v>
      </c>
    </row>
    <row r="1713" spans="1:28" x14ac:dyDescent="0.35">
      <c r="A1713" s="3">
        <f t="shared" si="454"/>
        <v>44394.81904761921</v>
      </c>
      <c r="B1713" s="3">
        <f t="shared" si="442"/>
        <v>44405.033333333507</v>
      </c>
      <c r="C1713" s="3">
        <f t="shared" si="443"/>
        <v>44408</v>
      </c>
      <c r="D1713" s="4">
        <f t="shared" si="444"/>
        <v>15</v>
      </c>
      <c r="E1713" s="2">
        <f t="shared" ca="1" si="445"/>
        <v>1.1507762557082397</v>
      </c>
      <c r="F1713" s="8">
        <f t="shared" ca="1" si="455"/>
        <v>40.964294298561555</v>
      </c>
      <c r="G1713" s="8">
        <f t="shared" ca="1" si="456"/>
        <v>20.205237548501028</v>
      </c>
      <c r="H1713">
        <v>0.03</v>
      </c>
      <c r="I1713">
        <v>0</v>
      </c>
      <c r="J1713">
        <v>0</v>
      </c>
      <c r="K1713" s="7">
        <v>0.75</v>
      </c>
      <c r="L1713">
        <v>0.3</v>
      </c>
      <c r="M1713">
        <v>0.3</v>
      </c>
      <c r="N1713" s="7">
        <v>0.8</v>
      </c>
      <c r="O1713">
        <f t="shared" ca="1" si="446"/>
        <v>10.465483175420136</v>
      </c>
      <c r="P1713" s="6">
        <f t="shared" ca="1" si="447"/>
        <v>0.98861470417701525</v>
      </c>
      <c r="Q1713" s="15">
        <f t="shared" ca="1" si="448"/>
        <v>9.939109742271782</v>
      </c>
      <c r="R1713" s="13">
        <v>1</v>
      </c>
      <c r="S1713" s="5" t="str">
        <f t="shared" ca="1" si="449"/>
        <v/>
      </c>
      <c r="T1713" s="5">
        <f t="shared" ca="1" si="450"/>
        <v>0</v>
      </c>
      <c r="U1713" s="4">
        <f t="shared" ca="1" si="451"/>
        <v>0</v>
      </c>
      <c r="V1713">
        <f t="shared" ca="1" si="452"/>
        <v>0</v>
      </c>
      <c r="X1713" s="3">
        <v>44394</v>
      </c>
      <c r="Y1713" s="3">
        <v>44405</v>
      </c>
      <c r="Z1713">
        <f t="shared" si="453"/>
        <v>0</v>
      </c>
      <c r="AA1713" s="1">
        <f t="shared" ca="1" si="457"/>
        <v>10.503161665579981</v>
      </c>
      <c r="AB1713" s="14">
        <f t="shared" ca="1" si="458"/>
        <v>3.7678490159844813E-2</v>
      </c>
    </row>
    <row r="1714" spans="1:28" x14ac:dyDescent="0.35">
      <c r="A1714" s="3">
        <f t="shared" si="454"/>
        <v>44394.890476190638</v>
      </c>
      <c r="B1714" s="3">
        <f t="shared" si="442"/>
        <v>44406.033333333507</v>
      </c>
      <c r="C1714" s="3">
        <f t="shared" si="443"/>
        <v>44408</v>
      </c>
      <c r="D1714" s="4">
        <f t="shared" si="444"/>
        <v>15</v>
      </c>
      <c r="E1714" s="2">
        <f t="shared" ca="1" si="445"/>
        <v>1.1535159817356369</v>
      </c>
      <c r="F1714" s="8">
        <f t="shared" ca="1" si="455"/>
        <v>40.718319924461326</v>
      </c>
      <c r="G1714" s="8">
        <f t="shared" ca="1" si="456"/>
        <v>20.642578648302816</v>
      </c>
      <c r="H1714">
        <v>0.03</v>
      </c>
      <c r="I1714">
        <v>0</v>
      </c>
      <c r="J1714">
        <v>0</v>
      </c>
      <c r="K1714" s="7">
        <v>0.75</v>
      </c>
      <c r="L1714">
        <v>0.3</v>
      </c>
      <c r="M1714">
        <v>0.3</v>
      </c>
      <c r="N1714" s="7">
        <v>0.8</v>
      </c>
      <c r="O1714">
        <f t="shared" ca="1" si="446"/>
        <v>9.8436612950431766</v>
      </c>
      <c r="P1714" s="6">
        <f t="shared" ca="1" si="447"/>
        <v>0.98858775374055108</v>
      </c>
      <c r="Q1714" s="15">
        <f t="shared" ca="1" si="448"/>
        <v>9.939109742271782</v>
      </c>
      <c r="R1714" s="13">
        <v>1</v>
      </c>
      <c r="S1714" s="5" t="str">
        <f t="shared" ca="1" si="449"/>
        <v/>
      </c>
      <c r="T1714" s="5">
        <f t="shared" ca="1" si="450"/>
        <v>0</v>
      </c>
      <c r="U1714" s="4">
        <f t="shared" ca="1" si="451"/>
        <v>0</v>
      </c>
      <c r="V1714">
        <f t="shared" ca="1" si="452"/>
        <v>0</v>
      </c>
      <c r="X1714" s="3">
        <v>44394</v>
      </c>
      <c r="Y1714" s="3">
        <v>44406</v>
      </c>
      <c r="Z1714">
        <f t="shared" si="453"/>
        <v>0</v>
      </c>
      <c r="AA1714" s="1">
        <f t="shared" ca="1" si="457"/>
        <v>9.8984048636860429</v>
      </c>
      <c r="AB1714" s="14">
        <f t="shared" ca="1" si="458"/>
        <v>5.4743568642866336E-2</v>
      </c>
    </row>
    <row r="1715" spans="1:28" x14ac:dyDescent="0.35">
      <c r="A1715" s="3">
        <f t="shared" si="454"/>
        <v>44394.961904762065</v>
      </c>
      <c r="B1715" s="3">
        <f t="shared" si="442"/>
        <v>44407.033333333507</v>
      </c>
      <c r="C1715" s="3">
        <f t="shared" si="443"/>
        <v>44408</v>
      </c>
      <c r="D1715" s="4">
        <f t="shared" si="444"/>
        <v>15</v>
      </c>
      <c r="E1715" s="2">
        <f t="shared" ca="1" si="445"/>
        <v>1.1562557077630342</v>
      </c>
      <c r="F1715" s="8">
        <f t="shared" ca="1" si="455"/>
        <v>40.437364463677902</v>
      </c>
      <c r="G1715" s="8">
        <f t="shared" ca="1" si="456"/>
        <v>20.709622374696885</v>
      </c>
      <c r="H1715">
        <v>0.03</v>
      </c>
      <c r="I1715">
        <v>0</v>
      </c>
      <c r="J1715">
        <v>0</v>
      </c>
      <c r="K1715" s="7">
        <v>0.75</v>
      </c>
      <c r="L1715">
        <v>0.3</v>
      </c>
      <c r="M1715">
        <v>0.3</v>
      </c>
      <c r="N1715" s="7">
        <v>0.8</v>
      </c>
      <c r="O1715">
        <f t="shared" ca="1" si="446"/>
        <v>9.5659009730615381</v>
      </c>
      <c r="P1715" s="6">
        <f t="shared" ca="1" si="447"/>
        <v>0.98856080403877788</v>
      </c>
      <c r="Q1715" s="15">
        <f t="shared" ca="1" si="448"/>
        <v>9.939109742271782</v>
      </c>
      <c r="R1715" s="13">
        <v>1</v>
      </c>
      <c r="S1715" s="5" t="str">
        <f t="shared" ca="1" si="449"/>
        <v/>
      </c>
      <c r="T1715" s="5">
        <f t="shared" ca="1" si="450"/>
        <v>0</v>
      </c>
      <c r="U1715" s="4">
        <f t="shared" ca="1" si="451"/>
        <v>0</v>
      </c>
      <c r="V1715">
        <f t="shared" ca="1" si="452"/>
        <v>0</v>
      </c>
      <c r="X1715" s="3">
        <v>44394</v>
      </c>
      <c r="Y1715" s="3">
        <v>44407</v>
      </c>
      <c r="Z1715">
        <f t="shared" si="453"/>
        <v>0</v>
      </c>
      <c r="AA1715" s="1">
        <f t="shared" ca="1" si="457"/>
        <v>9.6284986860036668</v>
      </c>
      <c r="AB1715" s="14">
        <f t="shared" ca="1" si="458"/>
        <v>6.259771294212868E-2</v>
      </c>
    </row>
    <row r="1716" spans="1:28" x14ac:dyDescent="0.35">
      <c r="A1716" s="3">
        <f t="shared" si="454"/>
        <v>44395.033333333493</v>
      </c>
      <c r="B1716" s="3">
        <f t="shared" si="442"/>
        <v>44395.033333333493</v>
      </c>
      <c r="C1716" s="3">
        <f t="shared" si="443"/>
        <v>44408</v>
      </c>
      <c r="D1716" s="4">
        <f t="shared" si="444"/>
        <v>14</v>
      </c>
      <c r="E1716" s="2">
        <f t="shared" ca="1" si="445"/>
        <v>1.1233789954342273</v>
      </c>
      <c r="F1716" s="8">
        <f t="shared" ca="1" si="455"/>
        <v>40.636524937660894</v>
      </c>
      <c r="G1716" s="8">
        <f t="shared" ca="1" si="456"/>
        <v>20.957029968006971</v>
      </c>
      <c r="H1716">
        <v>0.03</v>
      </c>
      <c r="I1716">
        <v>0</v>
      </c>
      <c r="J1716">
        <v>0</v>
      </c>
      <c r="K1716" s="7">
        <v>0.75</v>
      </c>
      <c r="L1716">
        <v>0.3</v>
      </c>
      <c r="M1716">
        <v>0.3</v>
      </c>
      <c r="N1716" s="7">
        <v>0.8</v>
      </c>
      <c r="O1716">
        <f t="shared" ca="1" si="446"/>
        <v>9.4678637352386978</v>
      </c>
      <c r="P1716" s="6">
        <f t="shared" ca="1" si="447"/>
        <v>0.98888424895405103</v>
      </c>
      <c r="Q1716" s="15">
        <f t="shared" ca="1" si="448"/>
        <v>9.8820010625066672</v>
      </c>
      <c r="R1716" s="13">
        <v>1</v>
      </c>
      <c r="S1716" s="5" t="str">
        <f t="shared" ca="1" si="449"/>
        <v/>
      </c>
      <c r="T1716" s="5">
        <f t="shared" ca="1" si="450"/>
        <v>0</v>
      </c>
      <c r="U1716" s="4">
        <f t="shared" ca="1" si="451"/>
        <v>1482.300159376</v>
      </c>
      <c r="V1716">
        <f t="shared" ca="1" si="452"/>
        <v>0</v>
      </c>
      <c r="X1716" s="3">
        <v>44395</v>
      </c>
      <c r="Y1716" s="3">
        <v>44395</v>
      </c>
      <c r="Z1716">
        <f t="shared" si="453"/>
        <v>150</v>
      </c>
      <c r="AA1716" s="1">
        <f t="shared" ca="1" si="457"/>
        <v>9.5313012569341282</v>
      </c>
      <c r="AB1716" s="14">
        <f t="shared" ca="1" si="458"/>
        <v>6.3437521695430377E-2</v>
      </c>
    </row>
    <row r="1717" spans="1:28" x14ac:dyDescent="0.35">
      <c r="A1717" s="3">
        <f t="shared" si="454"/>
        <v>44395.110256410415</v>
      </c>
      <c r="B1717" s="3">
        <f t="shared" si="442"/>
        <v>44396.033333333493</v>
      </c>
      <c r="C1717" s="3">
        <f t="shared" si="443"/>
        <v>44408</v>
      </c>
      <c r="D1717" s="4">
        <f t="shared" si="444"/>
        <v>14</v>
      </c>
      <c r="E1717" s="2">
        <f t="shared" ca="1" si="445"/>
        <v>1.1261187214616244</v>
      </c>
      <c r="F1717" s="8">
        <f t="shared" ca="1" si="455"/>
        <v>40.027529739713771</v>
      </c>
      <c r="G1717" s="8">
        <f t="shared" ca="1" si="456"/>
        <v>20.536680404529715</v>
      </c>
      <c r="H1717">
        <v>0.03</v>
      </c>
      <c r="I1717">
        <v>0</v>
      </c>
      <c r="J1717">
        <v>0</v>
      </c>
      <c r="K1717" s="7">
        <v>0.75</v>
      </c>
      <c r="L1717">
        <v>0.3</v>
      </c>
      <c r="M1717">
        <v>0.3</v>
      </c>
      <c r="N1717" s="7">
        <v>0.8</v>
      </c>
      <c r="O1717">
        <f t="shared" ca="1" si="446"/>
        <v>9.4314669002556109</v>
      </c>
      <c r="P1717" s="6">
        <f t="shared" ca="1" si="447"/>
        <v>0.98885729116957843</v>
      </c>
      <c r="Q1717" s="15">
        <f t="shared" ca="1" si="448"/>
        <v>9.8820010625066672</v>
      </c>
      <c r="R1717" s="13">
        <v>1</v>
      </c>
      <c r="S1717" s="5" t="str">
        <f t="shared" ca="1" si="449"/>
        <v/>
      </c>
      <c r="T1717" s="5">
        <f t="shared" ca="1" si="450"/>
        <v>0</v>
      </c>
      <c r="U1717" s="4">
        <f t="shared" ca="1" si="451"/>
        <v>0</v>
      </c>
      <c r="V1717">
        <f t="shared" ca="1" si="452"/>
        <v>0</v>
      </c>
      <c r="X1717" s="3">
        <v>44395</v>
      </c>
      <c r="Y1717" s="3">
        <v>44396</v>
      </c>
      <c r="Z1717">
        <f t="shared" si="453"/>
        <v>0</v>
      </c>
      <c r="AA1717" s="1">
        <f t="shared" ca="1" si="457"/>
        <v>9.4902616460320708</v>
      </c>
      <c r="AB1717" s="14">
        <f t="shared" ca="1" si="458"/>
        <v>5.8794745776459933E-2</v>
      </c>
    </row>
    <row r="1718" spans="1:28" x14ac:dyDescent="0.35">
      <c r="A1718" s="3">
        <f t="shared" si="454"/>
        <v>44395.187179487337</v>
      </c>
      <c r="B1718" s="3">
        <f t="shared" si="442"/>
        <v>44397.033333333493</v>
      </c>
      <c r="C1718" s="3">
        <f t="shared" si="443"/>
        <v>44408</v>
      </c>
      <c r="D1718" s="4">
        <f t="shared" si="444"/>
        <v>14</v>
      </c>
      <c r="E1718" s="2">
        <f t="shared" ca="1" si="445"/>
        <v>1.1288584474890218</v>
      </c>
      <c r="F1718" s="8">
        <f t="shared" ca="1" si="455"/>
        <v>41.387062711530277</v>
      </c>
      <c r="G1718" s="8">
        <f t="shared" ca="1" si="456"/>
        <v>21.008398221520142</v>
      </c>
      <c r="H1718">
        <v>0.03</v>
      </c>
      <c r="I1718">
        <v>0</v>
      </c>
      <c r="J1718">
        <v>0</v>
      </c>
      <c r="K1718" s="7">
        <v>0.75</v>
      </c>
      <c r="L1718">
        <v>0.3</v>
      </c>
      <c r="M1718">
        <v>0.3</v>
      </c>
      <c r="N1718" s="7">
        <v>0.8</v>
      </c>
      <c r="O1718">
        <f t="shared" ca="1" si="446"/>
        <v>9.9793988121275632</v>
      </c>
      <c r="P1718" s="6">
        <f t="shared" ca="1" si="447"/>
        <v>0.98883033411999666</v>
      </c>
      <c r="Q1718" s="15">
        <f t="shared" ca="1" si="448"/>
        <v>9.8820010625066672</v>
      </c>
      <c r="R1718" s="13">
        <v>1</v>
      </c>
      <c r="S1718" s="5" t="str">
        <f t="shared" ca="1" si="449"/>
        <v/>
      </c>
      <c r="T1718" s="5">
        <f t="shared" ca="1" si="450"/>
        <v>0</v>
      </c>
      <c r="U1718" s="4">
        <f t="shared" ca="1" si="451"/>
        <v>0</v>
      </c>
      <c r="V1718">
        <f t="shared" ca="1" si="452"/>
        <v>0</v>
      </c>
      <c r="X1718" s="3">
        <v>44395</v>
      </c>
      <c r="Y1718" s="3">
        <v>44397</v>
      </c>
      <c r="Z1718">
        <f t="shared" si="453"/>
        <v>0</v>
      </c>
      <c r="AA1718" s="1">
        <f t="shared" ca="1" si="457"/>
        <v>10.032419073485819</v>
      </c>
      <c r="AB1718" s="14">
        <f t="shared" ca="1" si="458"/>
        <v>5.3020261358255993E-2</v>
      </c>
    </row>
    <row r="1719" spans="1:28" x14ac:dyDescent="0.35">
      <c r="A1719" s="3">
        <f t="shared" si="454"/>
        <v>44395.264102564259</v>
      </c>
      <c r="B1719" s="3">
        <f t="shared" si="442"/>
        <v>44398.033333333493</v>
      </c>
      <c r="C1719" s="3">
        <f t="shared" si="443"/>
        <v>44408</v>
      </c>
      <c r="D1719" s="4">
        <f t="shared" si="444"/>
        <v>14</v>
      </c>
      <c r="E1719" s="2">
        <f t="shared" ca="1" si="445"/>
        <v>1.1315981735164189</v>
      </c>
      <c r="F1719" s="8">
        <f t="shared" ca="1" si="455"/>
        <v>40.841407021728358</v>
      </c>
      <c r="G1719" s="8">
        <f t="shared" ca="1" si="456"/>
        <v>20.163877858404305</v>
      </c>
      <c r="H1719">
        <v>0.03</v>
      </c>
      <c r="I1719">
        <v>0</v>
      </c>
      <c r="J1719">
        <v>0</v>
      </c>
      <c r="K1719" s="7">
        <v>0.75</v>
      </c>
      <c r="L1719">
        <v>0.3</v>
      </c>
      <c r="M1719">
        <v>0.3</v>
      </c>
      <c r="N1719" s="7">
        <v>0.8</v>
      </c>
      <c r="O1719">
        <f t="shared" ca="1" si="446"/>
        <v>10.414677407891961</v>
      </c>
      <c r="P1719" s="6">
        <f t="shared" ca="1" si="447"/>
        <v>0.98880337780528604</v>
      </c>
      <c r="Q1719" s="15">
        <f t="shared" ca="1" si="448"/>
        <v>9.8820010625066672</v>
      </c>
      <c r="R1719" s="13">
        <v>1</v>
      </c>
      <c r="S1719" s="5" t="str">
        <f t="shared" ca="1" si="449"/>
        <v/>
      </c>
      <c r="T1719" s="5">
        <f t="shared" ca="1" si="450"/>
        <v>0</v>
      </c>
      <c r="U1719" s="4">
        <f t="shared" ca="1" si="451"/>
        <v>0</v>
      </c>
      <c r="V1719">
        <f t="shared" ca="1" si="452"/>
        <v>0</v>
      </c>
      <c r="X1719" s="3">
        <v>44395</v>
      </c>
      <c r="Y1719" s="3">
        <v>44398</v>
      </c>
      <c r="Z1719">
        <f t="shared" si="453"/>
        <v>0</v>
      </c>
      <c r="AA1719" s="1">
        <f t="shared" ca="1" si="457"/>
        <v>10.450698603994919</v>
      </c>
      <c r="AB1719" s="14">
        <f t="shared" ca="1" si="458"/>
        <v>3.6021196102957731E-2</v>
      </c>
    </row>
    <row r="1720" spans="1:28" x14ac:dyDescent="0.35">
      <c r="A1720" s="3">
        <f t="shared" si="454"/>
        <v>44395.341025641181</v>
      </c>
      <c r="B1720" s="3">
        <f t="shared" si="442"/>
        <v>44399.033333333493</v>
      </c>
      <c r="C1720" s="3">
        <f t="shared" si="443"/>
        <v>44408</v>
      </c>
      <c r="D1720" s="4">
        <f t="shared" si="444"/>
        <v>14</v>
      </c>
      <c r="E1720" s="2">
        <f t="shared" ca="1" si="445"/>
        <v>1.1343378995438163</v>
      </c>
      <c r="F1720" s="8">
        <f t="shared" ca="1" si="455"/>
        <v>40.886875820752024</v>
      </c>
      <c r="G1720" s="8">
        <f t="shared" ca="1" si="456"/>
        <v>20.061816445234303</v>
      </c>
      <c r="H1720">
        <v>0.03</v>
      </c>
      <c r="I1720">
        <v>0</v>
      </c>
      <c r="J1720">
        <v>0</v>
      </c>
      <c r="K1720" s="7">
        <v>0.75</v>
      </c>
      <c r="L1720">
        <v>0.3</v>
      </c>
      <c r="M1720">
        <v>0.3</v>
      </c>
      <c r="N1720" s="7">
        <v>0.8</v>
      </c>
      <c r="O1720">
        <f t="shared" ca="1" si="446"/>
        <v>10.550840420329713</v>
      </c>
      <c r="P1720" s="6">
        <f t="shared" ca="1" si="447"/>
        <v>0.98877642222542628</v>
      </c>
      <c r="Q1720" s="15">
        <f t="shared" ca="1" si="448"/>
        <v>9.8820010625066672</v>
      </c>
      <c r="R1720" s="13">
        <v>1</v>
      </c>
      <c r="S1720" s="5" t="str">
        <f t="shared" ca="1" si="449"/>
        <v/>
      </c>
      <c r="T1720" s="5">
        <f t="shared" ca="1" si="450"/>
        <v>0</v>
      </c>
      <c r="U1720" s="4">
        <f t="shared" ca="1" si="451"/>
        <v>0</v>
      </c>
      <c r="V1720">
        <f t="shared" ca="1" si="452"/>
        <v>0</v>
      </c>
      <c r="X1720" s="3">
        <v>44395</v>
      </c>
      <c r="Y1720" s="3">
        <v>44399</v>
      </c>
      <c r="Z1720">
        <f t="shared" si="453"/>
        <v>0</v>
      </c>
      <c r="AA1720" s="1">
        <f t="shared" ca="1" si="457"/>
        <v>10.584165614766469</v>
      </c>
      <c r="AB1720" s="14">
        <f t="shared" ca="1" si="458"/>
        <v>3.3325194436756078E-2</v>
      </c>
    </row>
    <row r="1721" spans="1:28" x14ac:dyDescent="0.35">
      <c r="A1721" s="3">
        <f t="shared" si="454"/>
        <v>44395.417948718103</v>
      </c>
      <c r="B1721" s="3">
        <f t="shared" si="442"/>
        <v>44400.033333333493</v>
      </c>
      <c r="C1721" s="3">
        <f t="shared" si="443"/>
        <v>44408</v>
      </c>
      <c r="D1721" s="4">
        <f t="shared" si="444"/>
        <v>14</v>
      </c>
      <c r="E1721" s="2">
        <f t="shared" ca="1" si="445"/>
        <v>1.1370776255712134</v>
      </c>
      <c r="F1721" s="8">
        <f t="shared" ca="1" si="455"/>
        <v>41.285077194176388</v>
      </c>
      <c r="G1721" s="8">
        <f t="shared" ca="1" si="456"/>
        <v>20.392749156810176</v>
      </c>
      <c r="H1721">
        <v>0.03</v>
      </c>
      <c r="I1721">
        <v>0</v>
      </c>
      <c r="J1721">
        <v>0</v>
      </c>
      <c r="K1721" s="7">
        <v>0.75</v>
      </c>
      <c r="L1721">
        <v>0.3</v>
      </c>
      <c r="M1721">
        <v>0.3</v>
      </c>
      <c r="N1721" s="7">
        <v>0.8</v>
      </c>
      <c r="O1721">
        <f t="shared" ca="1" si="446"/>
        <v>10.518558738822115</v>
      </c>
      <c r="P1721" s="6">
        <f t="shared" ca="1" si="447"/>
        <v>0.98874946738039737</v>
      </c>
      <c r="Q1721" s="15">
        <f t="shared" ca="1" si="448"/>
        <v>9.8820010625066672</v>
      </c>
      <c r="R1721" s="13">
        <v>1</v>
      </c>
      <c r="S1721" s="5" t="str">
        <f t="shared" ca="1" si="449"/>
        <v/>
      </c>
      <c r="T1721" s="5">
        <f t="shared" ca="1" si="450"/>
        <v>0</v>
      </c>
      <c r="U1721" s="4">
        <f t="shared" ca="1" si="451"/>
        <v>0</v>
      </c>
      <c r="V1721">
        <f t="shared" ca="1" si="452"/>
        <v>0</v>
      </c>
      <c r="X1721" s="3">
        <v>44395</v>
      </c>
      <c r="Y1721" s="3">
        <v>44400</v>
      </c>
      <c r="Z1721">
        <f t="shared" si="453"/>
        <v>0</v>
      </c>
      <c r="AA1721" s="1">
        <f t="shared" ca="1" si="457"/>
        <v>10.555794276698599</v>
      </c>
      <c r="AB1721" s="14">
        <f t="shared" ca="1" si="458"/>
        <v>3.7235537876483704E-2</v>
      </c>
    </row>
    <row r="1722" spans="1:28" x14ac:dyDescent="0.35">
      <c r="A1722" s="3">
        <f t="shared" si="454"/>
        <v>44395.494871795025</v>
      </c>
      <c r="B1722" s="3">
        <f t="shared" si="442"/>
        <v>44401.033333333493</v>
      </c>
      <c r="C1722" s="3">
        <f t="shared" si="443"/>
        <v>44408</v>
      </c>
      <c r="D1722" s="4">
        <f t="shared" si="444"/>
        <v>14</v>
      </c>
      <c r="E1722" s="2">
        <f t="shared" ca="1" si="445"/>
        <v>1.1398173515986108</v>
      </c>
      <c r="F1722" s="8">
        <f t="shared" ca="1" si="455"/>
        <v>40.89053702287157</v>
      </c>
      <c r="G1722" s="8">
        <f t="shared" ca="1" si="456"/>
        <v>20.177058548326947</v>
      </c>
      <c r="H1722">
        <v>0.03</v>
      </c>
      <c r="I1722">
        <v>0</v>
      </c>
      <c r="J1722">
        <v>0</v>
      </c>
      <c r="K1722" s="7">
        <v>0.75</v>
      </c>
      <c r="L1722">
        <v>0.3</v>
      </c>
      <c r="M1722">
        <v>0.3</v>
      </c>
      <c r="N1722" s="7">
        <v>0.8</v>
      </c>
      <c r="O1722">
        <f t="shared" ca="1" si="446"/>
        <v>10.438344218826728</v>
      </c>
      <c r="P1722" s="6">
        <f t="shared" ca="1" si="447"/>
        <v>0.98872251327017935</v>
      </c>
      <c r="Q1722" s="15">
        <f t="shared" ca="1" si="448"/>
        <v>9.8820010625066672</v>
      </c>
      <c r="R1722" s="13">
        <v>1</v>
      </c>
      <c r="S1722" s="5" t="str">
        <f t="shared" ca="1" si="449"/>
        <v/>
      </c>
      <c r="T1722" s="5">
        <f t="shared" ca="1" si="450"/>
        <v>0</v>
      </c>
      <c r="U1722" s="4">
        <f t="shared" ca="1" si="451"/>
        <v>0</v>
      </c>
      <c r="V1722">
        <f t="shared" ca="1" si="452"/>
        <v>0</v>
      </c>
      <c r="X1722" s="3">
        <v>44395</v>
      </c>
      <c r="Y1722" s="3">
        <v>44401</v>
      </c>
      <c r="Z1722">
        <f t="shared" si="453"/>
        <v>0</v>
      </c>
      <c r="AA1722" s="1">
        <f t="shared" ca="1" si="457"/>
        <v>10.474997860899812</v>
      </c>
      <c r="AB1722" s="14">
        <f t="shared" ca="1" si="458"/>
        <v>3.6653642073083859E-2</v>
      </c>
    </row>
    <row r="1723" spans="1:28" x14ac:dyDescent="0.35">
      <c r="A1723" s="3">
        <f t="shared" si="454"/>
        <v>44395.571794871947</v>
      </c>
      <c r="B1723" s="3">
        <f t="shared" si="442"/>
        <v>44402.033333333493</v>
      </c>
      <c r="C1723" s="3">
        <f t="shared" si="443"/>
        <v>44408</v>
      </c>
      <c r="D1723" s="4">
        <f t="shared" si="444"/>
        <v>14</v>
      </c>
      <c r="E1723" s="2">
        <f t="shared" ca="1" si="445"/>
        <v>1.1425570776260079</v>
      </c>
      <c r="F1723" s="8">
        <f t="shared" ca="1" si="455"/>
        <v>40.578249546475575</v>
      </c>
      <c r="G1723" s="8">
        <f t="shared" ca="1" si="456"/>
        <v>21.045936696251285</v>
      </c>
      <c r="H1723">
        <v>0.03</v>
      </c>
      <c r="I1723">
        <v>0</v>
      </c>
      <c r="J1723">
        <v>0</v>
      </c>
      <c r="K1723" s="7">
        <v>0.75</v>
      </c>
      <c r="L1723">
        <v>0.3</v>
      </c>
      <c r="M1723">
        <v>0.3</v>
      </c>
      <c r="N1723" s="7">
        <v>0.8</v>
      </c>
      <c r="O1723">
        <f t="shared" ca="1" si="446"/>
        <v>9.3352504636053943</v>
      </c>
      <c r="P1723" s="6">
        <f t="shared" ca="1" si="447"/>
        <v>0.98869555989475222</v>
      </c>
      <c r="Q1723" s="15">
        <f t="shared" ca="1" si="448"/>
        <v>9.8820010625066672</v>
      </c>
      <c r="R1723" s="13">
        <v>1</v>
      </c>
      <c r="S1723" s="5" t="str">
        <f t="shared" ca="1" si="449"/>
        <v/>
      </c>
      <c r="T1723" s="5">
        <f t="shared" ca="1" si="450"/>
        <v>0</v>
      </c>
      <c r="U1723" s="4">
        <f t="shared" ca="1" si="451"/>
        <v>0</v>
      </c>
      <c r="V1723">
        <f t="shared" ca="1" si="452"/>
        <v>0</v>
      </c>
      <c r="X1723" s="3">
        <v>44395</v>
      </c>
      <c r="Y1723" s="3">
        <v>44402</v>
      </c>
      <c r="Z1723">
        <f t="shared" si="453"/>
        <v>0</v>
      </c>
      <c r="AA1723" s="1">
        <f t="shared" ca="1" si="457"/>
        <v>9.4068063951714258</v>
      </c>
      <c r="AB1723" s="14">
        <f t="shared" ca="1" si="458"/>
        <v>7.1555931566031461E-2</v>
      </c>
    </row>
    <row r="1724" spans="1:28" x14ac:dyDescent="0.35">
      <c r="A1724" s="3">
        <f t="shared" si="454"/>
        <v>44395.648717948869</v>
      </c>
      <c r="B1724" s="3">
        <f t="shared" si="442"/>
        <v>44403.033333333493</v>
      </c>
      <c r="C1724" s="3">
        <f t="shared" si="443"/>
        <v>44408</v>
      </c>
      <c r="D1724" s="4">
        <f t="shared" si="444"/>
        <v>14</v>
      </c>
      <c r="E1724" s="2">
        <f t="shared" ca="1" si="445"/>
        <v>1.1452968036534052</v>
      </c>
      <c r="F1724" s="8">
        <f t="shared" ca="1" si="455"/>
        <v>41.39776007673246</v>
      </c>
      <c r="G1724" s="8">
        <f t="shared" ca="1" si="456"/>
        <v>21.413132853303718</v>
      </c>
      <c r="H1724">
        <v>0.03</v>
      </c>
      <c r="I1724">
        <v>0</v>
      </c>
      <c r="J1724">
        <v>0</v>
      </c>
      <c r="K1724" s="7">
        <v>0.75</v>
      </c>
      <c r="L1724">
        <v>0.3</v>
      </c>
      <c r="M1724">
        <v>0.3</v>
      </c>
      <c r="N1724" s="7">
        <v>0.8</v>
      </c>
      <c r="O1724">
        <f t="shared" ca="1" si="446"/>
        <v>9.5826872042456266</v>
      </c>
      <c r="P1724" s="6">
        <f t="shared" ca="1" si="447"/>
        <v>0.98866860725409589</v>
      </c>
      <c r="Q1724" s="15">
        <f t="shared" ca="1" si="448"/>
        <v>9.8820010625066672</v>
      </c>
      <c r="R1724" s="13">
        <v>1</v>
      </c>
      <c r="S1724" s="5" t="str">
        <f t="shared" ca="1" si="449"/>
        <v/>
      </c>
      <c r="T1724" s="5">
        <f t="shared" ca="1" si="450"/>
        <v>0</v>
      </c>
      <c r="U1724" s="4">
        <f t="shared" ca="1" si="451"/>
        <v>0</v>
      </c>
      <c r="V1724">
        <f t="shared" ca="1" si="452"/>
        <v>0</v>
      </c>
      <c r="X1724" s="3">
        <v>44395</v>
      </c>
      <c r="Y1724" s="3">
        <v>44403</v>
      </c>
      <c r="Z1724">
        <f t="shared" si="453"/>
        <v>0</v>
      </c>
      <c r="AA1724" s="1">
        <f t="shared" ca="1" si="457"/>
        <v>9.653617708625557</v>
      </c>
      <c r="AB1724" s="14">
        <f t="shared" ca="1" si="458"/>
        <v>7.0930504379930426E-2</v>
      </c>
    </row>
    <row r="1725" spans="1:28" x14ac:dyDescent="0.35">
      <c r="A1725" s="3">
        <f t="shared" si="454"/>
        <v>44395.725641025791</v>
      </c>
      <c r="B1725" s="3">
        <f t="shared" si="442"/>
        <v>44404.033333333493</v>
      </c>
      <c r="C1725" s="3">
        <f t="shared" si="443"/>
        <v>44408</v>
      </c>
      <c r="D1725" s="4">
        <f t="shared" si="444"/>
        <v>14</v>
      </c>
      <c r="E1725" s="2">
        <f t="shared" ca="1" si="445"/>
        <v>1.1480365296808026</v>
      </c>
      <c r="F1725" s="8">
        <f t="shared" ca="1" si="455"/>
        <v>40.523412551784169</v>
      </c>
      <c r="G1725" s="8">
        <f t="shared" ca="1" si="456"/>
        <v>20.751093117109914</v>
      </c>
      <c r="H1725">
        <v>0.03</v>
      </c>
      <c r="I1725">
        <v>0</v>
      </c>
      <c r="J1725">
        <v>0</v>
      </c>
      <c r="K1725" s="7">
        <v>0.75</v>
      </c>
      <c r="L1725">
        <v>0.3</v>
      </c>
      <c r="M1725">
        <v>0.3</v>
      </c>
      <c r="N1725" s="7">
        <v>0.8</v>
      </c>
      <c r="O1725">
        <f t="shared" ca="1" si="446"/>
        <v>9.5889662967282128</v>
      </c>
      <c r="P1725" s="6">
        <f t="shared" ca="1" si="447"/>
        <v>0.98864165534819048</v>
      </c>
      <c r="Q1725" s="15">
        <f t="shared" ca="1" si="448"/>
        <v>9.8820010625066672</v>
      </c>
      <c r="R1725" s="13">
        <v>1</v>
      </c>
      <c r="S1725" s="5" t="str">
        <f t="shared" ca="1" si="449"/>
        <v/>
      </c>
      <c r="T1725" s="5">
        <f t="shared" ca="1" si="450"/>
        <v>0</v>
      </c>
      <c r="U1725" s="4">
        <f t="shared" ca="1" si="451"/>
        <v>0</v>
      </c>
      <c r="V1725">
        <f t="shared" ca="1" si="452"/>
        <v>0</v>
      </c>
      <c r="X1725" s="3">
        <v>44395</v>
      </c>
      <c r="Y1725" s="3">
        <v>44404</v>
      </c>
      <c r="Z1725">
        <f t="shared" si="453"/>
        <v>0</v>
      </c>
      <c r="AA1725" s="1">
        <f t="shared" ca="1" si="457"/>
        <v>9.6503138631180079</v>
      </c>
      <c r="AB1725" s="14">
        <f t="shared" ca="1" si="458"/>
        <v>6.1347566389795105E-2</v>
      </c>
    </row>
    <row r="1726" spans="1:28" x14ac:dyDescent="0.35">
      <c r="A1726" s="3">
        <f t="shared" si="454"/>
        <v>44395.802564102712</v>
      </c>
      <c r="B1726" s="3">
        <f t="shared" si="442"/>
        <v>44405.033333333493</v>
      </c>
      <c r="C1726" s="3">
        <f t="shared" si="443"/>
        <v>44408</v>
      </c>
      <c r="D1726" s="4">
        <f t="shared" si="444"/>
        <v>14</v>
      </c>
      <c r="E1726" s="2">
        <f t="shared" ca="1" si="445"/>
        <v>1.1507762557081997</v>
      </c>
      <c r="F1726" s="8">
        <f t="shared" ca="1" si="455"/>
        <v>40.701836213740947</v>
      </c>
      <c r="G1726" s="8">
        <f t="shared" ca="1" si="456"/>
        <v>21.448607077420949</v>
      </c>
      <c r="H1726">
        <v>0.03</v>
      </c>
      <c r="I1726">
        <v>0</v>
      </c>
      <c r="J1726">
        <v>0</v>
      </c>
      <c r="K1726" s="7">
        <v>0.75</v>
      </c>
      <c r="L1726">
        <v>0.3</v>
      </c>
      <c r="M1726">
        <v>0.3</v>
      </c>
      <c r="N1726" s="7">
        <v>0.8</v>
      </c>
      <c r="O1726">
        <f t="shared" ca="1" si="446"/>
        <v>9.0252700828847594</v>
      </c>
      <c r="P1726" s="6">
        <f t="shared" ca="1" si="447"/>
        <v>0.98861470417701569</v>
      </c>
      <c r="Q1726" s="15">
        <f t="shared" ca="1" si="448"/>
        <v>9.8820010625066672</v>
      </c>
      <c r="R1726" s="13">
        <v>1</v>
      </c>
      <c r="S1726" s="5" t="str">
        <f t="shared" ca="1" si="449"/>
        <v/>
      </c>
      <c r="T1726" s="5">
        <f t="shared" ca="1" si="450"/>
        <v>0</v>
      </c>
      <c r="U1726" s="4">
        <f t="shared" ca="1" si="451"/>
        <v>0</v>
      </c>
      <c r="V1726">
        <f t="shared" ca="1" si="452"/>
        <v>0</v>
      </c>
      <c r="X1726" s="3">
        <v>44395</v>
      </c>
      <c r="Y1726" s="3">
        <v>44405</v>
      </c>
      <c r="Z1726">
        <f t="shared" si="453"/>
        <v>0</v>
      </c>
      <c r="AA1726" s="1">
        <f t="shared" ca="1" si="457"/>
        <v>9.1148764832849487</v>
      </c>
      <c r="AB1726" s="14">
        <f t="shared" ca="1" si="458"/>
        <v>8.9606400400189301E-2</v>
      </c>
    </row>
    <row r="1727" spans="1:28" x14ac:dyDescent="0.35">
      <c r="A1727" s="3">
        <f t="shared" si="454"/>
        <v>44395.879487179634</v>
      </c>
      <c r="B1727" s="3">
        <f t="shared" si="442"/>
        <v>44406.033333333493</v>
      </c>
      <c r="C1727" s="3">
        <f t="shared" si="443"/>
        <v>44408</v>
      </c>
      <c r="D1727" s="4">
        <f t="shared" si="444"/>
        <v>14</v>
      </c>
      <c r="E1727" s="2">
        <f t="shared" ca="1" si="445"/>
        <v>1.1535159817355971</v>
      </c>
      <c r="F1727" s="8">
        <f t="shared" ca="1" si="455"/>
        <v>41.210461962304237</v>
      </c>
      <c r="G1727" s="8">
        <f t="shared" ca="1" si="456"/>
        <v>20.322108392183246</v>
      </c>
      <c r="H1727">
        <v>0.03</v>
      </c>
      <c r="I1727">
        <v>0</v>
      </c>
      <c r="J1727">
        <v>0</v>
      </c>
      <c r="K1727" s="7">
        <v>0.75</v>
      </c>
      <c r="L1727">
        <v>0.3</v>
      </c>
      <c r="M1727">
        <v>0.3</v>
      </c>
      <c r="N1727" s="7">
        <v>0.8</v>
      </c>
      <c r="O1727">
        <f t="shared" ca="1" si="446"/>
        <v>10.53323807954493</v>
      </c>
      <c r="P1727" s="6">
        <f t="shared" ca="1" si="447"/>
        <v>0.98858775374055152</v>
      </c>
      <c r="Q1727" s="15">
        <f t="shared" ca="1" si="448"/>
        <v>9.8820010625066672</v>
      </c>
      <c r="R1727" s="13">
        <v>1</v>
      </c>
      <c r="S1727" s="5" t="str">
        <f t="shared" ca="1" si="449"/>
        <v/>
      </c>
      <c r="T1727" s="5">
        <f t="shared" ca="1" si="450"/>
        <v>0</v>
      </c>
      <c r="U1727" s="4">
        <f t="shared" ca="1" si="451"/>
        <v>0</v>
      </c>
      <c r="V1727">
        <f t="shared" ca="1" si="452"/>
        <v>0</v>
      </c>
      <c r="X1727" s="3">
        <v>44395</v>
      </c>
      <c r="Y1727" s="3">
        <v>44406</v>
      </c>
      <c r="Z1727">
        <f t="shared" si="453"/>
        <v>0</v>
      </c>
      <c r="AA1727" s="1">
        <f t="shared" ca="1" si="457"/>
        <v>10.571314851232124</v>
      </c>
      <c r="AB1727" s="14">
        <f t="shared" ca="1" si="458"/>
        <v>3.8076771687194366E-2</v>
      </c>
    </row>
    <row r="1728" spans="1:28" x14ac:dyDescent="0.35">
      <c r="A1728" s="3">
        <f t="shared" si="454"/>
        <v>44395.956410256556</v>
      </c>
      <c r="B1728" s="3">
        <f t="shared" si="442"/>
        <v>44407.033333333493</v>
      </c>
      <c r="C1728" s="3">
        <f t="shared" si="443"/>
        <v>44408</v>
      </c>
      <c r="D1728" s="4">
        <f t="shared" si="444"/>
        <v>14</v>
      </c>
      <c r="E1728" s="2">
        <f t="shared" ca="1" si="445"/>
        <v>1.1562557077629942</v>
      </c>
      <c r="F1728" s="8">
        <f t="shared" ca="1" si="455"/>
        <v>40.163429380264773</v>
      </c>
      <c r="G1728" s="8">
        <f t="shared" ca="1" si="456"/>
        <v>20.470620583113206</v>
      </c>
      <c r="H1728">
        <v>0.03</v>
      </c>
      <c r="I1728">
        <v>0</v>
      </c>
      <c r="J1728">
        <v>0</v>
      </c>
      <c r="K1728" s="7">
        <v>0.75</v>
      </c>
      <c r="L1728">
        <v>0.3</v>
      </c>
      <c r="M1728">
        <v>0.3</v>
      </c>
      <c r="N1728" s="7">
        <v>0.8</v>
      </c>
      <c r="O1728">
        <f t="shared" ca="1" si="446"/>
        <v>9.599451452085372</v>
      </c>
      <c r="P1728" s="6">
        <f t="shared" ca="1" si="447"/>
        <v>0.98856080403877811</v>
      </c>
      <c r="Q1728" s="15">
        <f t="shared" ca="1" si="448"/>
        <v>9.8820010625066672</v>
      </c>
      <c r="R1728" s="13">
        <v>1</v>
      </c>
      <c r="S1728" s="5" t="str">
        <f t="shared" ca="1" si="449"/>
        <v/>
      </c>
      <c r="T1728" s="5">
        <f t="shared" ca="1" si="450"/>
        <v>0</v>
      </c>
      <c r="U1728" s="4">
        <f t="shared" ca="1" si="451"/>
        <v>0</v>
      </c>
      <c r="V1728">
        <f t="shared" ca="1" si="452"/>
        <v>0</v>
      </c>
      <c r="X1728" s="3">
        <v>44395</v>
      </c>
      <c r="Y1728" s="3">
        <v>44407</v>
      </c>
      <c r="Z1728">
        <f t="shared" si="453"/>
        <v>0</v>
      </c>
      <c r="AA1728" s="1">
        <f t="shared" ca="1" si="457"/>
        <v>9.6578391439543552</v>
      </c>
      <c r="AB1728" s="14">
        <f t="shared" ca="1" si="458"/>
        <v>5.8387691868983183E-2</v>
      </c>
    </row>
    <row r="1729" spans="1:28" x14ac:dyDescent="0.35">
      <c r="A1729" s="3">
        <f t="shared" si="454"/>
        <v>44396.033333333478</v>
      </c>
      <c r="B1729" s="3">
        <f t="shared" si="442"/>
        <v>44396.033333333478</v>
      </c>
      <c r="C1729" s="3">
        <f t="shared" si="443"/>
        <v>44408</v>
      </c>
      <c r="D1729" s="4">
        <f t="shared" si="444"/>
        <v>13</v>
      </c>
      <c r="E1729" s="2">
        <f t="shared" ca="1" si="445"/>
        <v>1.1261187214615846</v>
      </c>
      <c r="F1729" s="8">
        <f t="shared" ca="1" si="455"/>
        <v>41.321219948933127</v>
      </c>
      <c r="G1729" s="8">
        <f t="shared" ca="1" si="456"/>
        <v>21.281360769012544</v>
      </c>
      <c r="H1729">
        <v>0.03</v>
      </c>
      <c r="I1729">
        <v>0</v>
      </c>
      <c r="J1729">
        <v>0</v>
      </c>
      <c r="K1729" s="7">
        <v>0.75</v>
      </c>
      <c r="L1729">
        <v>0.3</v>
      </c>
      <c r="M1729">
        <v>0.3</v>
      </c>
      <c r="N1729" s="7">
        <v>0.8</v>
      </c>
      <c r="O1729">
        <f t="shared" ca="1" si="446"/>
        <v>9.6570541926872977</v>
      </c>
      <c r="P1729" s="6">
        <f t="shared" ca="1" si="447"/>
        <v>0.98885729116957866</v>
      </c>
      <c r="Q1729" s="15">
        <f t="shared" ca="1" si="448"/>
        <v>9.8308647533262761</v>
      </c>
      <c r="R1729" s="13">
        <v>1</v>
      </c>
      <c r="S1729" s="5" t="str">
        <f t="shared" ca="1" si="449"/>
        <v/>
      </c>
      <c r="T1729" s="5">
        <f t="shared" ca="1" si="450"/>
        <v>0</v>
      </c>
      <c r="U1729" s="4">
        <f t="shared" ca="1" si="451"/>
        <v>1474.6297129989414</v>
      </c>
      <c r="V1729">
        <f t="shared" ca="1" si="452"/>
        <v>0</v>
      </c>
      <c r="X1729" s="3">
        <v>44396</v>
      </c>
      <c r="Y1729" s="3">
        <v>44396</v>
      </c>
      <c r="Z1729">
        <f t="shared" si="453"/>
        <v>150</v>
      </c>
      <c r="AA1729" s="1">
        <f t="shared" ca="1" si="457"/>
        <v>9.720834358516079</v>
      </c>
      <c r="AB1729" s="14">
        <f t="shared" ca="1" si="458"/>
        <v>6.3780165828781321E-2</v>
      </c>
    </row>
    <row r="1730" spans="1:28" x14ac:dyDescent="0.35">
      <c r="A1730" s="3">
        <f t="shared" si="454"/>
        <v>44396.116666666814</v>
      </c>
      <c r="B1730" s="3">
        <f t="shared" ref="B1730:B1793" si="459">IF(D1729=D1730,B1729+1,A1730)</f>
        <v>44397.033333333478</v>
      </c>
      <c r="C1730" s="3">
        <f t="shared" ref="C1730:C1793" si="460">EOMONTH(A1730,0)</f>
        <v>44408</v>
      </c>
      <c r="D1730" s="4">
        <f t="shared" ref="D1730:D1793" si="461">_xlfn.DAYS(C1730,A1730)+1</f>
        <v>13</v>
      </c>
      <c r="E1730" s="2">
        <f t="shared" ref="E1730:E1793" ca="1" si="462">(B1730-2-TODAY())/365</f>
        <v>1.1288584474889818</v>
      </c>
      <c r="F1730" s="8">
        <f t="shared" ca="1" si="455"/>
        <v>40.869401478489046</v>
      </c>
      <c r="G1730" s="8">
        <f t="shared" ca="1" si="456"/>
        <v>20.827174212575493</v>
      </c>
      <c r="H1730">
        <v>0.03</v>
      </c>
      <c r="I1730">
        <v>0</v>
      </c>
      <c r="J1730">
        <v>0</v>
      </c>
      <c r="K1730" s="7">
        <v>0.75</v>
      </c>
      <c r="L1730">
        <v>0.3</v>
      </c>
      <c r="M1730">
        <v>0.3</v>
      </c>
      <c r="N1730" s="7">
        <v>0.8</v>
      </c>
      <c r="O1730">
        <f t="shared" ref="O1730:O1793" ca="1" si="463">((F1730-H1730-I1730)*K1730)-(G1730+H1730+J1730)</f>
        <v>9.7723768962912914</v>
      </c>
      <c r="P1730" s="6">
        <f t="shared" ref="P1730:P1793" ca="1" si="464">1/(1*(1+0.01)^E1730)</f>
        <v>0.9888303341199971</v>
      </c>
      <c r="Q1730" s="15">
        <f t="shared" ref="Q1730:Q1793" ca="1" si="465">AVERAGEIF(X:X,X1730,O:O)</f>
        <v>9.8308647533262761</v>
      </c>
      <c r="R1730" s="13">
        <v>1</v>
      </c>
      <c r="S1730" s="5" t="str">
        <f t="shared" ref="S1730:S1793" ca="1" si="466">IF(RANK(Q1730,$Q$2:$Q$6297)&gt;365,"",RANK(Q1730,$Q$2:$Q$6297))</f>
        <v/>
      </c>
      <c r="T1730" s="5">
        <f t="shared" ref="T1730:T1793" ca="1" si="467">IF(S1730="",0,150)</f>
        <v>0</v>
      </c>
      <c r="U1730" s="4">
        <f t="shared" ref="U1730:U1793" ca="1" si="468">Q1730*Z1730</f>
        <v>0</v>
      </c>
      <c r="V1730">
        <f t="shared" ref="V1730:V1793" ca="1" si="469">IF(U1730=0,0,ROUNDUP(B1730-A1730,0))</f>
        <v>0</v>
      </c>
      <c r="X1730" s="3">
        <v>44396</v>
      </c>
      <c r="Y1730" s="3">
        <v>44397</v>
      </c>
      <c r="Z1730">
        <f t="shared" ref="Z1730:Z1793" si="470">IF(Y1730=X1730,150,0)</f>
        <v>0</v>
      </c>
      <c r="AA1730" s="1">
        <f t="shared" ca="1" si="457"/>
        <v>9.8275870523889566</v>
      </c>
      <c r="AB1730" s="14">
        <f t="shared" ca="1" si="458"/>
        <v>5.5210156097665219E-2</v>
      </c>
    </row>
    <row r="1731" spans="1:28" x14ac:dyDescent="0.35">
      <c r="A1731" s="3">
        <f t="shared" ref="A1731:A1794" si="471">IF(D1730=1,EOMONTH(A1730,0)+1,A1730+(1/(D1730-1)))</f>
        <v>44396.20000000015</v>
      </c>
      <c r="B1731" s="3">
        <f t="shared" si="459"/>
        <v>44398.033333333478</v>
      </c>
      <c r="C1731" s="3">
        <f t="shared" si="460"/>
        <v>44408</v>
      </c>
      <c r="D1731" s="4">
        <f t="shared" si="461"/>
        <v>13</v>
      </c>
      <c r="E1731" s="2">
        <f t="shared" ca="1" si="462"/>
        <v>1.1315981735163791</v>
      </c>
      <c r="F1731" s="8">
        <f t="shared" ref="F1731:F1794" ca="1" si="472">40+RAND()*1.5</f>
        <v>40.117968670045315</v>
      </c>
      <c r="G1731" s="8">
        <f t="shared" ref="G1731:G1794" ca="1" si="473">20+RAND()*1.5</f>
        <v>20.623201336564748</v>
      </c>
      <c r="H1731">
        <v>0.03</v>
      </c>
      <c r="I1731">
        <v>0</v>
      </c>
      <c r="J1731">
        <v>0</v>
      </c>
      <c r="K1731" s="7">
        <v>0.75</v>
      </c>
      <c r="L1731">
        <v>0.3</v>
      </c>
      <c r="M1731">
        <v>0.3</v>
      </c>
      <c r="N1731" s="7">
        <v>0.8</v>
      </c>
      <c r="O1731">
        <f t="shared" ca="1" si="463"/>
        <v>9.4127751659692365</v>
      </c>
      <c r="P1731" s="6">
        <f t="shared" ca="1" si="464"/>
        <v>0.98880337780528649</v>
      </c>
      <c r="Q1731" s="15">
        <f t="shared" ca="1" si="465"/>
        <v>9.8308647533262761</v>
      </c>
      <c r="R1731" s="13">
        <v>1</v>
      </c>
      <c r="S1731" s="5" t="str">
        <f t="shared" ca="1" si="466"/>
        <v/>
      </c>
      <c r="T1731" s="5">
        <f t="shared" ca="1" si="467"/>
        <v>0</v>
      </c>
      <c r="U1731" s="4">
        <f t="shared" ca="1" si="468"/>
        <v>0</v>
      </c>
      <c r="V1731">
        <f t="shared" ca="1" si="469"/>
        <v>0</v>
      </c>
      <c r="X1731" s="3">
        <v>44396</v>
      </c>
      <c r="Y1731" s="3">
        <v>44398</v>
      </c>
      <c r="Z1731">
        <f t="shared" si="470"/>
        <v>0</v>
      </c>
      <c r="AA1731" s="1">
        <f t="shared" ref="AA1731:AA1794" ca="1" si="474">Kirk(G1731+H1731,(F1731-H1731)*K1731,0,E1731,0,M1731,L1731,N1731,1)</f>
        <v>9.4740943507860997</v>
      </c>
      <c r="AB1731" s="14">
        <f t="shared" ref="AB1731:AB1794" ca="1" si="475">AA1731-O1731</f>
        <v>6.131918481686327E-2</v>
      </c>
    </row>
    <row r="1732" spans="1:28" x14ac:dyDescent="0.35">
      <c r="A1732" s="3">
        <f t="shared" si="471"/>
        <v>44396.283333333486</v>
      </c>
      <c r="B1732" s="3">
        <f t="shared" si="459"/>
        <v>44399.033333333478</v>
      </c>
      <c r="C1732" s="3">
        <f t="shared" si="460"/>
        <v>44408</v>
      </c>
      <c r="D1732" s="4">
        <f t="shared" si="461"/>
        <v>13</v>
      </c>
      <c r="E1732" s="2">
        <f t="shared" ca="1" si="462"/>
        <v>1.1343378995437763</v>
      </c>
      <c r="F1732" s="8">
        <f t="shared" ca="1" si="472"/>
        <v>40.551388922504238</v>
      </c>
      <c r="G1732" s="8">
        <f t="shared" ca="1" si="473"/>
        <v>20.00688794531904</v>
      </c>
      <c r="H1732">
        <v>0.03</v>
      </c>
      <c r="I1732">
        <v>0</v>
      </c>
      <c r="J1732">
        <v>0</v>
      </c>
      <c r="K1732" s="7">
        <v>0.75</v>
      </c>
      <c r="L1732">
        <v>0.3</v>
      </c>
      <c r="M1732">
        <v>0.3</v>
      </c>
      <c r="N1732" s="7">
        <v>0.8</v>
      </c>
      <c r="O1732">
        <f t="shared" ca="1" si="463"/>
        <v>10.354153746559138</v>
      </c>
      <c r="P1732" s="6">
        <f t="shared" ca="1" si="464"/>
        <v>0.98877642222542672</v>
      </c>
      <c r="Q1732" s="15">
        <f t="shared" ca="1" si="465"/>
        <v>9.8308647533262761</v>
      </c>
      <c r="R1732" s="13">
        <v>1</v>
      </c>
      <c r="S1732" s="5" t="str">
        <f t="shared" ca="1" si="466"/>
        <v/>
      </c>
      <c r="T1732" s="5">
        <f t="shared" ca="1" si="467"/>
        <v>0</v>
      </c>
      <c r="U1732" s="4">
        <f t="shared" ca="1" si="468"/>
        <v>0</v>
      </c>
      <c r="V1732">
        <f t="shared" ca="1" si="469"/>
        <v>0</v>
      </c>
      <c r="X1732" s="3">
        <v>44396</v>
      </c>
      <c r="Y1732" s="3">
        <v>44399</v>
      </c>
      <c r="Z1732">
        <f t="shared" si="470"/>
        <v>0</v>
      </c>
      <c r="AA1732" s="1">
        <f t="shared" ca="1" si="474"/>
        <v>10.389867877840238</v>
      </c>
      <c r="AB1732" s="14">
        <f t="shared" ca="1" si="475"/>
        <v>3.5714131281100236E-2</v>
      </c>
    </row>
    <row r="1733" spans="1:28" x14ac:dyDescent="0.35">
      <c r="A1733" s="3">
        <f t="shared" si="471"/>
        <v>44396.366666666821</v>
      </c>
      <c r="B1733" s="3">
        <f t="shared" si="459"/>
        <v>44400.033333333478</v>
      </c>
      <c r="C1733" s="3">
        <f t="shared" si="460"/>
        <v>44408</v>
      </c>
      <c r="D1733" s="4">
        <f t="shared" si="461"/>
        <v>13</v>
      </c>
      <c r="E1733" s="2">
        <f t="shared" ca="1" si="462"/>
        <v>1.1370776255711736</v>
      </c>
      <c r="F1733" s="8">
        <f t="shared" ca="1" si="472"/>
        <v>40.771627776596134</v>
      </c>
      <c r="G1733" s="8">
        <f t="shared" ca="1" si="473"/>
        <v>20.747061541329757</v>
      </c>
      <c r="H1733">
        <v>0.03</v>
      </c>
      <c r="I1733">
        <v>0</v>
      </c>
      <c r="J1733">
        <v>0</v>
      </c>
      <c r="K1733" s="7">
        <v>0.75</v>
      </c>
      <c r="L1733">
        <v>0.3</v>
      </c>
      <c r="M1733">
        <v>0.3</v>
      </c>
      <c r="N1733" s="7">
        <v>0.8</v>
      </c>
      <c r="O1733">
        <f t="shared" ca="1" si="463"/>
        <v>9.7791592911173417</v>
      </c>
      <c r="P1733" s="6">
        <f t="shared" ca="1" si="464"/>
        <v>0.9887494673803976</v>
      </c>
      <c r="Q1733" s="15">
        <f t="shared" ca="1" si="465"/>
        <v>9.8308647533262761</v>
      </c>
      <c r="R1733" s="13">
        <v>1</v>
      </c>
      <c r="S1733" s="5" t="str">
        <f t="shared" ca="1" si="466"/>
        <v/>
      </c>
      <c r="T1733" s="5">
        <f t="shared" ca="1" si="467"/>
        <v>0</v>
      </c>
      <c r="U1733" s="4">
        <f t="shared" ca="1" si="468"/>
        <v>0</v>
      </c>
      <c r="V1733">
        <f t="shared" ca="1" si="469"/>
        <v>0</v>
      </c>
      <c r="X1733" s="3">
        <v>44396</v>
      </c>
      <c r="Y1733" s="3">
        <v>44400</v>
      </c>
      <c r="Z1733">
        <f t="shared" si="470"/>
        <v>0</v>
      </c>
      <c r="AA1733" s="1">
        <f t="shared" ca="1" si="474"/>
        <v>9.8343566108577356</v>
      </c>
      <c r="AB1733" s="14">
        <f t="shared" ca="1" si="475"/>
        <v>5.519731974039388E-2</v>
      </c>
    </row>
    <row r="1734" spans="1:28" x14ac:dyDescent="0.35">
      <c r="A1734" s="3">
        <f t="shared" si="471"/>
        <v>44396.450000000157</v>
      </c>
      <c r="B1734" s="3">
        <f t="shared" si="459"/>
        <v>44401.033333333478</v>
      </c>
      <c r="C1734" s="3">
        <f t="shared" si="460"/>
        <v>44408</v>
      </c>
      <c r="D1734" s="4">
        <f t="shared" si="461"/>
        <v>13</v>
      </c>
      <c r="E1734" s="2">
        <f t="shared" ca="1" si="462"/>
        <v>1.1398173515985708</v>
      </c>
      <c r="F1734" s="8">
        <f t="shared" ca="1" si="472"/>
        <v>40.246321160439784</v>
      </c>
      <c r="G1734" s="8">
        <f t="shared" ca="1" si="473"/>
        <v>20.907982098959206</v>
      </c>
      <c r="H1734">
        <v>0.03</v>
      </c>
      <c r="I1734">
        <v>0</v>
      </c>
      <c r="J1734">
        <v>0</v>
      </c>
      <c r="K1734" s="7">
        <v>0.75</v>
      </c>
      <c r="L1734">
        <v>0.3</v>
      </c>
      <c r="M1734">
        <v>0.3</v>
      </c>
      <c r="N1734" s="7">
        <v>0.8</v>
      </c>
      <c r="O1734">
        <f t="shared" ca="1" si="463"/>
        <v>9.2242587713706321</v>
      </c>
      <c r="P1734" s="6">
        <f t="shared" ca="1" si="464"/>
        <v>0.98872251327017979</v>
      </c>
      <c r="Q1734" s="15">
        <f t="shared" ca="1" si="465"/>
        <v>9.8308647533262761</v>
      </c>
      <c r="R1734" s="13">
        <v>1</v>
      </c>
      <c r="S1734" s="5" t="str">
        <f t="shared" ca="1" si="466"/>
        <v/>
      </c>
      <c r="T1734" s="5">
        <f t="shared" ca="1" si="467"/>
        <v>0</v>
      </c>
      <c r="U1734" s="4">
        <f t="shared" ca="1" si="468"/>
        <v>0</v>
      </c>
      <c r="V1734">
        <f t="shared" ca="1" si="469"/>
        <v>0</v>
      </c>
      <c r="X1734" s="3">
        <v>44396</v>
      </c>
      <c r="Y1734" s="3">
        <v>44401</v>
      </c>
      <c r="Z1734">
        <f t="shared" si="470"/>
        <v>0</v>
      </c>
      <c r="AA1734" s="1">
        <f t="shared" ca="1" si="474"/>
        <v>9.2962821384762577</v>
      </c>
      <c r="AB1734" s="14">
        <f t="shared" ca="1" si="475"/>
        <v>7.2023367105625624E-2</v>
      </c>
    </row>
    <row r="1735" spans="1:28" x14ac:dyDescent="0.35">
      <c r="A1735" s="3">
        <f t="shared" si="471"/>
        <v>44396.533333333493</v>
      </c>
      <c r="B1735" s="3">
        <f t="shared" si="459"/>
        <v>44402.033333333478</v>
      </c>
      <c r="C1735" s="3">
        <f t="shared" si="460"/>
        <v>44408</v>
      </c>
      <c r="D1735" s="4">
        <f t="shared" si="461"/>
        <v>13</v>
      </c>
      <c r="E1735" s="2">
        <f t="shared" ca="1" si="462"/>
        <v>1.1425570776259681</v>
      </c>
      <c r="F1735" s="8">
        <f t="shared" ca="1" si="472"/>
        <v>41.033584610289033</v>
      </c>
      <c r="G1735" s="8">
        <f t="shared" ca="1" si="473"/>
        <v>20.42031452188704</v>
      </c>
      <c r="H1735">
        <v>0.03</v>
      </c>
      <c r="I1735">
        <v>0</v>
      </c>
      <c r="J1735">
        <v>0</v>
      </c>
      <c r="K1735" s="7">
        <v>0.75</v>
      </c>
      <c r="L1735">
        <v>0.3</v>
      </c>
      <c r="M1735">
        <v>0.3</v>
      </c>
      <c r="N1735" s="7">
        <v>0.8</v>
      </c>
      <c r="O1735">
        <f t="shared" ca="1" si="463"/>
        <v>10.302373935829731</v>
      </c>
      <c r="P1735" s="6">
        <f t="shared" ca="1" si="464"/>
        <v>0.98869555989475266</v>
      </c>
      <c r="Q1735" s="15">
        <f t="shared" ca="1" si="465"/>
        <v>9.8308647533262761</v>
      </c>
      <c r="R1735" s="13">
        <v>1</v>
      </c>
      <c r="S1735" s="5" t="str">
        <f t="shared" ca="1" si="466"/>
        <v/>
      </c>
      <c r="T1735" s="5">
        <f t="shared" ca="1" si="467"/>
        <v>0</v>
      </c>
      <c r="U1735" s="4">
        <f t="shared" ca="1" si="468"/>
        <v>0</v>
      </c>
      <c r="V1735">
        <f t="shared" ca="1" si="469"/>
        <v>0</v>
      </c>
      <c r="X1735" s="3">
        <v>44396</v>
      </c>
      <c r="Y1735" s="3">
        <v>44402</v>
      </c>
      <c r="Z1735">
        <f t="shared" si="470"/>
        <v>0</v>
      </c>
      <c r="AA1735" s="1">
        <f t="shared" ca="1" si="474"/>
        <v>10.344061969232264</v>
      </c>
      <c r="AB1735" s="14">
        <f t="shared" ca="1" si="475"/>
        <v>4.1688033402532909E-2</v>
      </c>
    </row>
    <row r="1736" spans="1:28" x14ac:dyDescent="0.35">
      <c r="A1736" s="3">
        <f t="shared" si="471"/>
        <v>44396.616666666829</v>
      </c>
      <c r="B1736" s="3">
        <f t="shared" si="459"/>
        <v>44403.033333333478</v>
      </c>
      <c r="C1736" s="3">
        <f t="shared" si="460"/>
        <v>44408</v>
      </c>
      <c r="D1736" s="4">
        <f t="shared" si="461"/>
        <v>13</v>
      </c>
      <c r="E1736" s="2">
        <f t="shared" ca="1" si="462"/>
        <v>1.1452968036533653</v>
      </c>
      <c r="F1736" s="8">
        <f t="shared" ca="1" si="472"/>
        <v>40.37749556503811</v>
      </c>
      <c r="G1736" s="8">
        <f t="shared" ca="1" si="473"/>
        <v>20.154167094060572</v>
      </c>
      <c r="H1736">
        <v>0.03</v>
      </c>
      <c r="I1736">
        <v>0</v>
      </c>
      <c r="J1736">
        <v>0</v>
      </c>
      <c r="K1736" s="7">
        <v>0.75</v>
      </c>
      <c r="L1736">
        <v>0.3</v>
      </c>
      <c r="M1736">
        <v>0.3</v>
      </c>
      <c r="N1736" s="7">
        <v>0.8</v>
      </c>
      <c r="O1736">
        <f t="shared" ca="1" si="463"/>
        <v>10.076454579718007</v>
      </c>
      <c r="P1736" s="6">
        <f t="shared" ca="1" si="464"/>
        <v>0.98866860725409633</v>
      </c>
      <c r="Q1736" s="15">
        <f t="shared" ca="1" si="465"/>
        <v>9.8308647533262761</v>
      </c>
      <c r="R1736" s="13">
        <v>1</v>
      </c>
      <c r="S1736" s="5" t="str">
        <f t="shared" ca="1" si="466"/>
        <v/>
      </c>
      <c r="T1736" s="5">
        <f t="shared" ca="1" si="467"/>
        <v>0</v>
      </c>
      <c r="U1736" s="4">
        <f t="shared" ca="1" si="468"/>
        <v>0</v>
      </c>
      <c r="V1736">
        <f t="shared" ca="1" si="469"/>
        <v>0</v>
      </c>
      <c r="X1736" s="3">
        <v>44396</v>
      </c>
      <c r="Y1736" s="3">
        <v>44403</v>
      </c>
      <c r="Z1736">
        <f t="shared" si="470"/>
        <v>0</v>
      </c>
      <c r="AA1736" s="1">
        <f t="shared" ca="1" si="474"/>
        <v>10.119543990884697</v>
      </c>
      <c r="AB1736" s="14">
        <f t="shared" ca="1" si="475"/>
        <v>4.3089411166690184E-2</v>
      </c>
    </row>
    <row r="1737" spans="1:28" x14ac:dyDescent="0.35">
      <c r="A1737" s="3">
        <f t="shared" si="471"/>
        <v>44396.700000000164</v>
      </c>
      <c r="B1737" s="3">
        <f t="shared" si="459"/>
        <v>44404.033333333478</v>
      </c>
      <c r="C1737" s="3">
        <f t="shared" si="460"/>
        <v>44408</v>
      </c>
      <c r="D1737" s="4">
        <f t="shared" si="461"/>
        <v>13</v>
      </c>
      <c r="E1737" s="2">
        <f t="shared" ca="1" si="462"/>
        <v>1.1480365296807626</v>
      </c>
      <c r="F1737" s="8">
        <f t="shared" ca="1" si="472"/>
        <v>40.690264132432446</v>
      </c>
      <c r="G1737" s="8">
        <f t="shared" ca="1" si="473"/>
        <v>20.195824082896596</v>
      </c>
      <c r="H1737">
        <v>0.03</v>
      </c>
      <c r="I1737">
        <v>0</v>
      </c>
      <c r="J1737">
        <v>0</v>
      </c>
      <c r="K1737" s="7">
        <v>0.75</v>
      </c>
      <c r="L1737">
        <v>0.3</v>
      </c>
      <c r="M1737">
        <v>0.3</v>
      </c>
      <c r="N1737" s="7">
        <v>0.8</v>
      </c>
      <c r="O1737">
        <f t="shared" ca="1" si="463"/>
        <v>10.269374016427737</v>
      </c>
      <c r="P1737" s="6">
        <f t="shared" ca="1" si="464"/>
        <v>0.98864165534819071</v>
      </c>
      <c r="Q1737" s="15">
        <f t="shared" ca="1" si="465"/>
        <v>9.8308647533262761</v>
      </c>
      <c r="R1737" s="13">
        <v>1</v>
      </c>
      <c r="S1737" s="5" t="str">
        <f t="shared" ca="1" si="466"/>
        <v/>
      </c>
      <c r="T1737" s="5">
        <f t="shared" ca="1" si="467"/>
        <v>0</v>
      </c>
      <c r="U1737" s="4">
        <f t="shared" ca="1" si="468"/>
        <v>0</v>
      </c>
      <c r="V1737">
        <f t="shared" ca="1" si="469"/>
        <v>0</v>
      </c>
      <c r="X1737" s="3">
        <v>44396</v>
      </c>
      <c r="Y1737" s="3">
        <v>44404</v>
      </c>
      <c r="Z1737">
        <f t="shared" si="470"/>
        <v>0</v>
      </c>
      <c r="AA1737" s="1">
        <f t="shared" ca="1" si="474"/>
        <v>10.309860636367237</v>
      </c>
      <c r="AB1737" s="14">
        <f t="shared" ca="1" si="475"/>
        <v>4.0486619939500201E-2</v>
      </c>
    </row>
    <row r="1738" spans="1:28" x14ac:dyDescent="0.35">
      <c r="A1738" s="3">
        <f t="shared" si="471"/>
        <v>44396.7833333335</v>
      </c>
      <c r="B1738" s="3">
        <f t="shared" si="459"/>
        <v>44405.033333333478</v>
      </c>
      <c r="C1738" s="3">
        <f t="shared" si="460"/>
        <v>44408</v>
      </c>
      <c r="D1738" s="4">
        <f t="shared" si="461"/>
        <v>13</v>
      </c>
      <c r="E1738" s="2">
        <f t="shared" ca="1" si="462"/>
        <v>1.15077625570816</v>
      </c>
      <c r="F1738" s="8">
        <f t="shared" ca="1" si="472"/>
        <v>40.391821869220408</v>
      </c>
      <c r="G1738" s="8">
        <f t="shared" ca="1" si="473"/>
        <v>21.472101904727968</v>
      </c>
      <c r="H1738">
        <v>0.03</v>
      </c>
      <c r="I1738">
        <v>0</v>
      </c>
      <c r="J1738">
        <v>0</v>
      </c>
      <c r="K1738" s="7">
        <v>0.75</v>
      </c>
      <c r="L1738">
        <v>0.3</v>
      </c>
      <c r="M1738">
        <v>0.3</v>
      </c>
      <c r="N1738" s="7">
        <v>0.8</v>
      </c>
      <c r="O1738">
        <f t="shared" ca="1" si="463"/>
        <v>8.7692644971873364</v>
      </c>
      <c r="P1738" s="6">
        <f t="shared" ca="1" si="464"/>
        <v>0.98861470417701602</v>
      </c>
      <c r="Q1738" s="15">
        <f t="shared" ca="1" si="465"/>
        <v>9.8308647533262761</v>
      </c>
      <c r="R1738" s="13">
        <v>1</v>
      </c>
      <c r="S1738" s="5" t="str">
        <f t="shared" ca="1" si="466"/>
        <v/>
      </c>
      <c r="T1738" s="5">
        <f t="shared" ca="1" si="467"/>
        <v>0</v>
      </c>
      <c r="U1738" s="4">
        <f t="shared" ca="1" si="468"/>
        <v>0</v>
      </c>
      <c r="V1738">
        <f t="shared" ca="1" si="469"/>
        <v>0</v>
      </c>
      <c r="X1738" s="3">
        <v>44396</v>
      </c>
      <c r="Y1738" s="3">
        <v>44405</v>
      </c>
      <c r="Z1738">
        <f t="shared" si="470"/>
        <v>0</v>
      </c>
      <c r="AA1738" s="1">
        <f t="shared" ca="1" si="474"/>
        <v>8.8684452477915698</v>
      </c>
      <c r="AB1738" s="14">
        <f t="shared" ca="1" si="475"/>
        <v>9.9180750604233481E-2</v>
      </c>
    </row>
    <row r="1739" spans="1:28" x14ac:dyDescent="0.35">
      <c r="A1739" s="3">
        <f t="shared" si="471"/>
        <v>44396.866666666836</v>
      </c>
      <c r="B1739" s="3">
        <f t="shared" si="459"/>
        <v>44406.033333333478</v>
      </c>
      <c r="C1739" s="3">
        <f t="shared" si="460"/>
        <v>44408</v>
      </c>
      <c r="D1739" s="4">
        <f t="shared" si="461"/>
        <v>13</v>
      </c>
      <c r="E1739" s="2">
        <f t="shared" ca="1" si="462"/>
        <v>1.1535159817355571</v>
      </c>
      <c r="F1739" s="8">
        <f t="shared" ca="1" si="472"/>
        <v>41.247909214807009</v>
      </c>
      <c r="G1739" s="8">
        <f t="shared" ca="1" si="473"/>
        <v>21.036837934206762</v>
      </c>
      <c r="H1739">
        <v>0.03</v>
      </c>
      <c r="I1739">
        <v>0</v>
      </c>
      <c r="J1739">
        <v>0</v>
      </c>
      <c r="K1739" s="7">
        <v>0.75</v>
      </c>
      <c r="L1739">
        <v>0.3</v>
      </c>
      <c r="M1739">
        <v>0.3</v>
      </c>
      <c r="N1739" s="7">
        <v>0.8</v>
      </c>
      <c r="O1739">
        <f t="shared" ca="1" si="463"/>
        <v>9.8465939768984931</v>
      </c>
      <c r="P1739" s="6">
        <f t="shared" ca="1" si="464"/>
        <v>0.98858775374055197</v>
      </c>
      <c r="Q1739" s="15">
        <f t="shared" ca="1" si="465"/>
        <v>9.8308647533262761</v>
      </c>
      <c r="R1739" s="13">
        <v>1</v>
      </c>
      <c r="S1739" s="5" t="str">
        <f t="shared" ca="1" si="466"/>
        <v/>
      </c>
      <c r="T1739" s="5">
        <f t="shared" ca="1" si="467"/>
        <v>0</v>
      </c>
      <c r="U1739" s="4">
        <f t="shared" ca="1" si="468"/>
        <v>0</v>
      </c>
      <c r="V1739">
        <f t="shared" ca="1" si="469"/>
        <v>0</v>
      </c>
      <c r="X1739" s="3">
        <v>44396</v>
      </c>
      <c r="Y1739" s="3">
        <v>44406</v>
      </c>
      <c r="Z1739">
        <f t="shared" si="470"/>
        <v>0</v>
      </c>
      <c r="AA1739" s="1">
        <f t="shared" ca="1" si="474"/>
        <v>9.9066024794544347</v>
      </c>
      <c r="AB1739" s="14">
        <f t="shared" ca="1" si="475"/>
        <v>6.000850255594159E-2</v>
      </c>
    </row>
    <row r="1740" spans="1:28" x14ac:dyDescent="0.35">
      <c r="A1740" s="3">
        <f t="shared" si="471"/>
        <v>44396.950000000172</v>
      </c>
      <c r="B1740" s="3">
        <f t="shared" si="459"/>
        <v>44407.033333333478</v>
      </c>
      <c r="C1740" s="3">
        <f t="shared" si="460"/>
        <v>44408</v>
      </c>
      <c r="D1740" s="4">
        <f t="shared" si="461"/>
        <v>13</v>
      </c>
      <c r="E1740" s="2">
        <f t="shared" ca="1" si="462"/>
        <v>1.1562557077629545</v>
      </c>
      <c r="F1740" s="8">
        <f t="shared" ca="1" si="472"/>
        <v>40.952452500638522</v>
      </c>
      <c r="G1740" s="8">
        <f t="shared" ca="1" si="473"/>
        <v>20.155301405619802</v>
      </c>
      <c r="H1740">
        <v>0.03</v>
      </c>
      <c r="I1740">
        <v>0</v>
      </c>
      <c r="J1740">
        <v>0</v>
      </c>
      <c r="K1740" s="7">
        <v>0.75</v>
      </c>
      <c r="L1740">
        <v>0.3</v>
      </c>
      <c r="M1740">
        <v>0.3</v>
      </c>
      <c r="N1740" s="7">
        <v>0.8</v>
      </c>
      <c r="O1740">
        <f t="shared" ca="1" si="463"/>
        <v>10.506537969859089</v>
      </c>
      <c r="P1740" s="6">
        <f t="shared" ca="1" si="464"/>
        <v>0.98856080403877855</v>
      </c>
      <c r="Q1740" s="15">
        <f t="shared" ca="1" si="465"/>
        <v>9.8308647533262761</v>
      </c>
      <c r="R1740" s="13">
        <v>1</v>
      </c>
      <c r="S1740" s="5" t="str">
        <f t="shared" ca="1" si="466"/>
        <v/>
      </c>
      <c r="T1740" s="5">
        <f t="shared" ca="1" si="467"/>
        <v>0</v>
      </c>
      <c r="U1740" s="4">
        <f t="shared" ca="1" si="468"/>
        <v>0</v>
      </c>
      <c r="V1740">
        <f t="shared" ca="1" si="469"/>
        <v>0</v>
      </c>
      <c r="X1740" s="3">
        <v>44396</v>
      </c>
      <c r="Y1740" s="3">
        <v>44407</v>
      </c>
      <c r="Z1740">
        <f t="shared" si="470"/>
        <v>0</v>
      </c>
      <c r="AA1740" s="1">
        <f t="shared" ca="1" si="474"/>
        <v>10.543659082912608</v>
      </c>
      <c r="AB1740" s="14">
        <f t="shared" ca="1" si="475"/>
        <v>3.7121113053519394E-2</v>
      </c>
    </row>
    <row r="1741" spans="1:28" x14ac:dyDescent="0.35">
      <c r="A1741" s="3">
        <f t="shared" si="471"/>
        <v>44397.033333333507</v>
      </c>
      <c r="B1741" s="3">
        <f t="shared" si="459"/>
        <v>44397.033333333507</v>
      </c>
      <c r="C1741" s="3">
        <f t="shared" si="460"/>
        <v>44408</v>
      </c>
      <c r="D1741" s="4">
        <f t="shared" si="461"/>
        <v>12</v>
      </c>
      <c r="E1741" s="2">
        <f t="shared" ca="1" si="462"/>
        <v>1.1288584474890615</v>
      </c>
      <c r="F1741" s="8">
        <f t="shared" ca="1" si="472"/>
        <v>40.337593555404254</v>
      </c>
      <c r="G1741" s="8">
        <f t="shared" ca="1" si="473"/>
        <v>20.275713398095537</v>
      </c>
      <c r="H1741">
        <v>0.03</v>
      </c>
      <c r="I1741">
        <v>0</v>
      </c>
      <c r="J1741">
        <v>0</v>
      </c>
      <c r="K1741" s="7">
        <v>0.75</v>
      </c>
      <c r="L1741">
        <v>0.3</v>
      </c>
      <c r="M1741">
        <v>0.3</v>
      </c>
      <c r="N1741" s="7">
        <v>0.8</v>
      </c>
      <c r="O1741">
        <f t="shared" ca="1" si="463"/>
        <v>9.924981768457652</v>
      </c>
      <c r="P1741" s="6">
        <f t="shared" ca="1" si="464"/>
        <v>0.98883033411999621</v>
      </c>
      <c r="Q1741" s="15">
        <f t="shared" ca="1" si="465"/>
        <v>9.7743436774769084</v>
      </c>
      <c r="R1741" s="13">
        <v>1</v>
      </c>
      <c r="S1741" s="5" t="str">
        <f t="shared" ca="1" si="466"/>
        <v/>
      </c>
      <c r="T1741" s="5">
        <f t="shared" ca="1" si="467"/>
        <v>0</v>
      </c>
      <c r="U1741" s="4">
        <f t="shared" ca="1" si="468"/>
        <v>1466.1515516215363</v>
      </c>
      <c r="V1741">
        <f t="shared" ca="1" si="469"/>
        <v>0</v>
      </c>
      <c r="X1741" s="3">
        <v>44397</v>
      </c>
      <c r="Y1741" s="3">
        <v>44397</v>
      </c>
      <c r="Z1741">
        <f t="shared" si="470"/>
        <v>150</v>
      </c>
      <c r="AA1741" s="1">
        <f t="shared" ca="1" si="474"/>
        <v>9.9702473634483333</v>
      </c>
      <c r="AB1741" s="14">
        <f t="shared" ca="1" si="475"/>
        <v>4.5265594990681279E-2</v>
      </c>
    </row>
    <row r="1742" spans="1:28" x14ac:dyDescent="0.35">
      <c r="A1742" s="3">
        <f t="shared" si="471"/>
        <v>44397.124242424419</v>
      </c>
      <c r="B1742" s="3">
        <f t="shared" si="459"/>
        <v>44398.033333333507</v>
      </c>
      <c r="C1742" s="3">
        <f t="shared" si="460"/>
        <v>44408</v>
      </c>
      <c r="D1742" s="4">
        <f t="shared" si="461"/>
        <v>12</v>
      </c>
      <c r="E1742" s="2">
        <f t="shared" ca="1" si="462"/>
        <v>1.1315981735164589</v>
      </c>
      <c r="F1742" s="8">
        <f t="shared" ca="1" si="472"/>
        <v>40.300844276607833</v>
      </c>
      <c r="G1742" s="8">
        <f t="shared" ca="1" si="473"/>
        <v>20.531723029192186</v>
      </c>
      <c r="H1742">
        <v>0.03</v>
      </c>
      <c r="I1742">
        <v>0</v>
      </c>
      <c r="J1742">
        <v>0</v>
      </c>
      <c r="K1742" s="7">
        <v>0.75</v>
      </c>
      <c r="L1742">
        <v>0.3</v>
      </c>
      <c r="M1742">
        <v>0.3</v>
      </c>
      <c r="N1742" s="7">
        <v>0.8</v>
      </c>
      <c r="O1742">
        <f t="shared" ca="1" si="463"/>
        <v>9.641410178263687</v>
      </c>
      <c r="P1742" s="6">
        <f t="shared" ca="1" si="464"/>
        <v>0.9888033778052856</v>
      </c>
      <c r="Q1742" s="15">
        <f t="shared" ca="1" si="465"/>
        <v>9.7743436774769084</v>
      </c>
      <c r="R1742" s="13">
        <v>1</v>
      </c>
      <c r="S1742" s="5" t="str">
        <f t="shared" ca="1" si="466"/>
        <v/>
      </c>
      <c r="T1742" s="5">
        <f t="shared" ca="1" si="467"/>
        <v>0</v>
      </c>
      <c r="U1742" s="4">
        <f t="shared" ca="1" si="468"/>
        <v>0</v>
      </c>
      <c r="V1742">
        <f t="shared" ca="1" si="469"/>
        <v>0</v>
      </c>
      <c r="X1742" s="3">
        <v>44397</v>
      </c>
      <c r="Y1742" s="3">
        <v>44398</v>
      </c>
      <c r="Z1742">
        <f t="shared" si="470"/>
        <v>0</v>
      </c>
      <c r="AA1742" s="1">
        <f t="shared" ca="1" si="474"/>
        <v>9.6960645408281891</v>
      </c>
      <c r="AB1742" s="14">
        <f t="shared" ca="1" si="475"/>
        <v>5.4654362564502179E-2</v>
      </c>
    </row>
    <row r="1743" spans="1:28" x14ac:dyDescent="0.35">
      <c r="A1743" s="3">
        <f t="shared" si="471"/>
        <v>44397.215151515331</v>
      </c>
      <c r="B1743" s="3">
        <f t="shared" si="459"/>
        <v>44399.033333333507</v>
      </c>
      <c r="C1743" s="3">
        <f t="shared" si="460"/>
        <v>44408</v>
      </c>
      <c r="D1743" s="4">
        <f t="shared" si="461"/>
        <v>12</v>
      </c>
      <c r="E1743" s="2">
        <f t="shared" ca="1" si="462"/>
        <v>1.134337899543856</v>
      </c>
      <c r="F1743" s="8">
        <f t="shared" ca="1" si="472"/>
        <v>40.798957026661363</v>
      </c>
      <c r="G1743" s="8">
        <f t="shared" ca="1" si="473"/>
        <v>20.43046815823039</v>
      </c>
      <c r="H1743">
        <v>0.03</v>
      </c>
      <c r="I1743">
        <v>0</v>
      </c>
      <c r="J1743">
        <v>0</v>
      </c>
      <c r="K1743" s="7">
        <v>0.75</v>
      </c>
      <c r="L1743">
        <v>0.3</v>
      </c>
      <c r="M1743">
        <v>0.3</v>
      </c>
      <c r="N1743" s="7">
        <v>0.8</v>
      </c>
      <c r="O1743">
        <f t="shared" ca="1" si="463"/>
        <v>10.116249611765632</v>
      </c>
      <c r="P1743" s="6">
        <f t="shared" ca="1" si="464"/>
        <v>0.98877642222542583</v>
      </c>
      <c r="Q1743" s="15">
        <f t="shared" ca="1" si="465"/>
        <v>9.7743436774769084</v>
      </c>
      <c r="R1743" s="13">
        <v>1</v>
      </c>
      <c r="S1743" s="5" t="str">
        <f t="shared" ca="1" si="466"/>
        <v/>
      </c>
      <c r="T1743" s="5">
        <f t="shared" ca="1" si="467"/>
        <v>0</v>
      </c>
      <c r="U1743" s="4">
        <f t="shared" ca="1" si="468"/>
        <v>0</v>
      </c>
      <c r="V1743">
        <f t="shared" ca="1" si="469"/>
        <v>0</v>
      </c>
      <c r="X1743" s="3">
        <v>44397</v>
      </c>
      <c r="Y1743" s="3">
        <v>44399</v>
      </c>
      <c r="Z1743">
        <f t="shared" si="470"/>
        <v>0</v>
      </c>
      <c r="AA1743" s="1">
        <f t="shared" ca="1" si="474"/>
        <v>10.16038228241835</v>
      </c>
      <c r="AB1743" s="14">
        <f t="shared" ca="1" si="475"/>
        <v>4.4132670652718531E-2</v>
      </c>
    </row>
    <row r="1744" spans="1:28" x14ac:dyDescent="0.35">
      <c r="A1744" s="3">
        <f t="shared" si="471"/>
        <v>44397.306060606243</v>
      </c>
      <c r="B1744" s="3">
        <f t="shared" si="459"/>
        <v>44400.033333333507</v>
      </c>
      <c r="C1744" s="3">
        <f t="shared" si="460"/>
        <v>44408</v>
      </c>
      <c r="D1744" s="4">
        <f t="shared" si="461"/>
        <v>12</v>
      </c>
      <c r="E1744" s="2">
        <f t="shared" ca="1" si="462"/>
        <v>1.1370776255712534</v>
      </c>
      <c r="F1744" s="8">
        <f t="shared" ca="1" si="472"/>
        <v>41.207388491281442</v>
      </c>
      <c r="G1744" s="8">
        <f t="shared" ca="1" si="473"/>
        <v>21.385173290774556</v>
      </c>
      <c r="H1744">
        <v>0.03</v>
      </c>
      <c r="I1744">
        <v>0</v>
      </c>
      <c r="J1744">
        <v>0</v>
      </c>
      <c r="K1744" s="7">
        <v>0.75</v>
      </c>
      <c r="L1744">
        <v>0.3</v>
      </c>
      <c r="M1744">
        <v>0.3</v>
      </c>
      <c r="N1744" s="7">
        <v>0.8</v>
      </c>
      <c r="O1744">
        <f t="shared" ca="1" si="463"/>
        <v>9.4678680776865214</v>
      </c>
      <c r="P1744" s="6">
        <f t="shared" ca="1" si="464"/>
        <v>0.98874946738039693</v>
      </c>
      <c r="Q1744" s="15">
        <f t="shared" ca="1" si="465"/>
        <v>9.7743436774769084</v>
      </c>
      <c r="R1744" s="13">
        <v>1</v>
      </c>
      <c r="S1744" s="5" t="str">
        <f t="shared" ca="1" si="466"/>
        <v/>
      </c>
      <c r="T1744" s="5">
        <f t="shared" ca="1" si="467"/>
        <v>0</v>
      </c>
      <c r="U1744" s="4">
        <f t="shared" ca="1" si="468"/>
        <v>0</v>
      </c>
      <c r="V1744">
        <f t="shared" ca="1" si="469"/>
        <v>0</v>
      </c>
      <c r="X1744" s="3">
        <v>44397</v>
      </c>
      <c r="Y1744" s="3">
        <v>44400</v>
      </c>
      <c r="Z1744">
        <f t="shared" si="470"/>
        <v>0</v>
      </c>
      <c r="AA1744" s="1">
        <f t="shared" ca="1" si="474"/>
        <v>9.5401026152951829</v>
      </c>
      <c r="AB1744" s="14">
        <f t="shared" ca="1" si="475"/>
        <v>7.2234537608661498E-2</v>
      </c>
    </row>
    <row r="1745" spans="1:28" x14ac:dyDescent="0.35">
      <c r="A1745" s="3">
        <f t="shared" si="471"/>
        <v>44397.396969697154</v>
      </c>
      <c r="B1745" s="3">
        <f t="shared" si="459"/>
        <v>44401.033333333507</v>
      </c>
      <c r="C1745" s="3">
        <f t="shared" si="460"/>
        <v>44408</v>
      </c>
      <c r="D1745" s="4">
        <f t="shared" si="461"/>
        <v>12</v>
      </c>
      <c r="E1745" s="2">
        <f t="shared" ca="1" si="462"/>
        <v>1.1398173515986505</v>
      </c>
      <c r="F1745" s="8">
        <f t="shared" ca="1" si="472"/>
        <v>40.168976635400902</v>
      </c>
      <c r="G1745" s="8">
        <f t="shared" ca="1" si="473"/>
        <v>20.329894659140827</v>
      </c>
      <c r="H1745">
        <v>0.03</v>
      </c>
      <c r="I1745">
        <v>0</v>
      </c>
      <c r="J1745">
        <v>0</v>
      </c>
      <c r="K1745" s="7">
        <v>0.75</v>
      </c>
      <c r="L1745">
        <v>0.3</v>
      </c>
      <c r="M1745">
        <v>0.3</v>
      </c>
      <c r="N1745" s="7">
        <v>0.8</v>
      </c>
      <c r="O1745">
        <f t="shared" ca="1" si="463"/>
        <v>9.7443378174098498</v>
      </c>
      <c r="P1745" s="6">
        <f t="shared" ca="1" si="464"/>
        <v>0.9887225132701789</v>
      </c>
      <c r="Q1745" s="15">
        <f t="shared" ca="1" si="465"/>
        <v>9.7743436774769084</v>
      </c>
      <c r="R1745" s="13">
        <v>1</v>
      </c>
      <c r="S1745" s="5" t="str">
        <f t="shared" ca="1" si="466"/>
        <v/>
      </c>
      <c r="T1745" s="5">
        <f t="shared" ca="1" si="467"/>
        <v>0</v>
      </c>
      <c r="U1745" s="4">
        <f t="shared" ca="1" si="468"/>
        <v>0</v>
      </c>
      <c r="V1745">
        <f t="shared" ca="1" si="469"/>
        <v>0</v>
      </c>
      <c r="X1745" s="3">
        <v>44397</v>
      </c>
      <c r="Y1745" s="3">
        <v>44401</v>
      </c>
      <c r="Z1745">
        <f t="shared" si="470"/>
        <v>0</v>
      </c>
      <c r="AA1745" s="1">
        <f t="shared" ca="1" si="474"/>
        <v>9.7953006099459721</v>
      </c>
      <c r="AB1745" s="14">
        <f t="shared" ca="1" si="475"/>
        <v>5.0962792536122237E-2</v>
      </c>
    </row>
    <row r="1746" spans="1:28" x14ac:dyDescent="0.35">
      <c r="A1746" s="3">
        <f t="shared" si="471"/>
        <v>44397.487878788066</v>
      </c>
      <c r="B1746" s="3">
        <f t="shared" si="459"/>
        <v>44402.033333333507</v>
      </c>
      <c r="C1746" s="3">
        <f t="shared" si="460"/>
        <v>44408</v>
      </c>
      <c r="D1746" s="4">
        <f t="shared" si="461"/>
        <v>12</v>
      </c>
      <c r="E1746" s="2">
        <f t="shared" ca="1" si="462"/>
        <v>1.1425570776260479</v>
      </c>
      <c r="F1746" s="8">
        <f t="shared" ca="1" si="472"/>
        <v>40.472643260665045</v>
      </c>
      <c r="G1746" s="8">
        <f t="shared" ca="1" si="473"/>
        <v>20.445479247013289</v>
      </c>
      <c r="H1746">
        <v>0.03</v>
      </c>
      <c r="I1746">
        <v>0</v>
      </c>
      <c r="J1746">
        <v>0</v>
      </c>
      <c r="K1746" s="7">
        <v>0.75</v>
      </c>
      <c r="L1746">
        <v>0.3</v>
      </c>
      <c r="M1746">
        <v>0.3</v>
      </c>
      <c r="N1746" s="7">
        <v>0.8</v>
      </c>
      <c r="O1746">
        <f t="shared" ca="1" si="463"/>
        <v>9.8565031984854912</v>
      </c>
      <c r="P1746" s="6">
        <f t="shared" ca="1" si="464"/>
        <v>0.98869555989475177</v>
      </c>
      <c r="Q1746" s="15">
        <f t="shared" ca="1" si="465"/>
        <v>9.7743436774769084</v>
      </c>
      <c r="R1746" s="13">
        <v>1</v>
      </c>
      <c r="S1746" s="5" t="str">
        <f t="shared" ca="1" si="466"/>
        <v/>
      </c>
      <c r="T1746" s="5">
        <f t="shared" ca="1" si="467"/>
        <v>0</v>
      </c>
      <c r="U1746" s="4">
        <f t="shared" ca="1" si="468"/>
        <v>0</v>
      </c>
      <c r="V1746">
        <f t="shared" ca="1" si="469"/>
        <v>0</v>
      </c>
      <c r="X1746" s="3">
        <v>44397</v>
      </c>
      <c r="Y1746" s="3">
        <v>44402</v>
      </c>
      <c r="Z1746">
        <f t="shared" si="470"/>
        <v>0</v>
      </c>
      <c r="AA1746" s="1">
        <f t="shared" ca="1" si="474"/>
        <v>9.9069378131889607</v>
      </c>
      <c r="AB1746" s="14">
        <f t="shared" ca="1" si="475"/>
        <v>5.0434614703469549E-2</v>
      </c>
    </row>
    <row r="1747" spans="1:28" x14ac:dyDescent="0.35">
      <c r="A1747" s="3">
        <f t="shared" si="471"/>
        <v>44397.578787878978</v>
      </c>
      <c r="B1747" s="3">
        <f t="shared" si="459"/>
        <v>44403.033333333507</v>
      </c>
      <c r="C1747" s="3">
        <f t="shared" si="460"/>
        <v>44408</v>
      </c>
      <c r="D1747" s="4">
        <f t="shared" si="461"/>
        <v>12</v>
      </c>
      <c r="E1747" s="2">
        <f t="shared" ca="1" si="462"/>
        <v>1.1452968036534452</v>
      </c>
      <c r="F1747" s="8">
        <f t="shared" ca="1" si="472"/>
        <v>40.486214195288618</v>
      </c>
      <c r="G1747" s="8">
        <f t="shared" ca="1" si="473"/>
        <v>20.883785252246128</v>
      </c>
      <c r="H1747">
        <v>0.03</v>
      </c>
      <c r="I1747">
        <v>0</v>
      </c>
      <c r="J1747">
        <v>0</v>
      </c>
      <c r="K1747" s="7">
        <v>0.75</v>
      </c>
      <c r="L1747">
        <v>0.3</v>
      </c>
      <c r="M1747">
        <v>0.3</v>
      </c>
      <c r="N1747" s="7">
        <v>0.8</v>
      </c>
      <c r="O1747">
        <f t="shared" ca="1" si="463"/>
        <v>9.4283753942203319</v>
      </c>
      <c r="P1747" s="6">
        <f t="shared" ca="1" si="464"/>
        <v>0.98866860725409544</v>
      </c>
      <c r="Q1747" s="15">
        <f t="shared" ca="1" si="465"/>
        <v>9.7743436774769084</v>
      </c>
      <c r="R1747" s="13">
        <v>1</v>
      </c>
      <c r="S1747" s="5" t="str">
        <f t="shared" ca="1" si="466"/>
        <v/>
      </c>
      <c r="T1747" s="5">
        <f t="shared" ca="1" si="467"/>
        <v>0</v>
      </c>
      <c r="U1747" s="4">
        <f t="shared" ca="1" si="468"/>
        <v>0</v>
      </c>
      <c r="V1747">
        <f t="shared" ca="1" si="469"/>
        <v>0</v>
      </c>
      <c r="X1747" s="3">
        <v>44397</v>
      </c>
      <c r="Y1747" s="3">
        <v>44403</v>
      </c>
      <c r="Z1747">
        <f t="shared" si="470"/>
        <v>0</v>
      </c>
      <c r="AA1747" s="1">
        <f t="shared" ca="1" si="474"/>
        <v>9.4953376192953876</v>
      </c>
      <c r="AB1747" s="14">
        <f t="shared" ca="1" si="475"/>
        <v>6.696222507505567E-2</v>
      </c>
    </row>
    <row r="1748" spans="1:28" x14ac:dyDescent="0.35">
      <c r="A1748" s="3">
        <f t="shared" si="471"/>
        <v>44397.66969696989</v>
      </c>
      <c r="B1748" s="3">
        <f t="shared" si="459"/>
        <v>44404.033333333507</v>
      </c>
      <c r="C1748" s="3">
        <f t="shared" si="460"/>
        <v>44408</v>
      </c>
      <c r="D1748" s="4">
        <f t="shared" si="461"/>
        <v>12</v>
      </c>
      <c r="E1748" s="2">
        <f t="shared" ca="1" si="462"/>
        <v>1.1480365296808424</v>
      </c>
      <c r="F1748" s="8">
        <f t="shared" ca="1" si="472"/>
        <v>41.464688875114938</v>
      </c>
      <c r="G1748" s="8">
        <f t="shared" ca="1" si="473"/>
        <v>20.312343088730159</v>
      </c>
      <c r="H1748">
        <v>0.03</v>
      </c>
      <c r="I1748">
        <v>0</v>
      </c>
      <c r="J1748">
        <v>0</v>
      </c>
      <c r="K1748" s="7">
        <v>0.75</v>
      </c>
      <c r="L1748">
        <v>0.3</v>
      </c>
      <c r="M1748">
        <v>0.3</v>
      </c>
      <c r="N1748" s="7">
        <v>0.8</v>
      </c>
      <c r="O1748">
        <f t="shared" ca="1" si="463"/>
        <v>10.73367356760604</v>
      </c>
      <c r="P1748" s="6">
        <f t="shared" ca="1" si="464"/>
        <v>0.98864165534819004</v>
      </c>
      <c r="Q1748" s="15">
        <f t="shared" ca="1" si="465"/>
        <v>9.7743436774769084</v>
      </c>
      <c r="R1748" s="13">
        <v>1</v>
      </c>
      <c r="S1748" s="5" t="str">
        <f t="shared" ca="1" si="466"/>
        <v/>
      </c>
      <c r="T1748" s="5">
        <f t="shared" ca="1" si="467"/>
        <v>0</v>
      </c>
      <c r="U1748" s="4">
        <f t="shared" ca="1" si="468"/>
        <v>0</v>
      </c>
      <c r="V1748">
        <f t="shared" ca="1" si="469"/>
        <v>0</v>
      </c>
      <c r="X1748" s="3">
        <v>44397</v>
      </c>
      <c r="Y1748" s="3">
        <v>44404</v>
      </c>
      <c r="Z1748">
        <f t="shared" si="470"/>
        <v>0</v>
      </c>
      <c r="AA1748" s="1">
        <f t="shared" ca="1" si="474"/>
        <v>10.768055238677373</v>
      </c>
      <c r="AB1748" s="14">
        <f t="shared" ca="1" si="475"/>
        <v>3.4381671071333386E-2</v>
      </c>
    </row>
    <row r="1749" spans="1:28" x14ac:dyDescent="0.35">
      <c r="A1749" s="3">
        <f t="shared" si="471"/>
        <v>44397.760606060801</v>
      </c>
      <c r="B1749" s="3">
        <f t="shared" si="459"/>
        <v>44405.033333333507</v>
      </c>
      <c r="C1749" s="3">
        <f t="shared" si="460"/>
        <v>44408</v>
      </c>
      <c r="D1749" s="4">
        <f t="shared" si="461"/>
        <v>12</v>
      </c>
      <c r="E1749" s="2">
        <f t="shared" ca="1" si="462"/>
        <v>1.1507762557082397</v>
      </c>
      <c r="F1749" s="8">
        <f t="shared" ca="1" si="472"/>
        <v>40.264288748752442</v>
      </c>
      <c r="G1749" s="8">
        <f t="shared" ca="1" si="473"/>
        <v>21.499327124335558</v>
      </c>
      <c r="H1749">
        <v>0.03</v>
      </c>
      <c r="I1749">
        <v>0</v>
      </c>
      <c r="J1749">
        <v>0</v>
      </c>
      <c r="K1749" s="7">
        <v>0.75</v>
      </c>
      <c r="L1749">
        <v>0.3</v>
      </c>
      <c r="M1749">
        <v>0.3</v>
      </c>
      <c r="N1749" s="7">
        <v>0.8</v>
      </c>
      <c r="O1749">
        <f t="shared" ca="1" si="463"/>
        <v>8.6463894372287697</v>
      </c>
      <c r="P1749" s="6">
        <f t="shared" ca="1" si="464"/>
        <v>0.98861470417701525</v>
      </c>
      <c r="Q1749" s="15">
        <f t="shared" ca="1" si="465"/>
        <v>9.7743436774769084</v>
      </c>
      <c r="R1749" s="13">
        <v>1</v>
      </c>
      <c r="S1749" s="5" t="str">
        <f t="shared" ca="1" si="466"/>
        <v/>
      </c>
      <c r="T1749" s="5">
        <f t="shared" ca="1" si="467"/>
        <v>0</v>
      </c>
      <c r="U1749" s="4">
        <f t="shared" ca="1" si="468"/>
        <v>0</v>
      </c>
      <c r="V1749">
        <f t="shared" ca="1" si="469"/>
        <v>0</v>
      </c>
      <c r="X1749" s="3">
        <v>44397</v>
      </c>
      <c r="Y1749" s="3">
        <v>44405</v>
      </c>
      <c r="Z1749">
        <f t="shared" si="470"/>
        <v>0</v>
      </c>
      <c r="AA1749" s="1">
        <f t="shared" ca="1" si="474"/>
        <v>8.7508202279695801</v>
      </c>
      <c r="AB1749" s="14">
        <f t="shared" ca="1" si="475"/>
        <v>0.10443079074081041</v>
      </c>
    </row>
    <row r="1750" spans="1:28" x14ac:dyDescent="0.35">
      <c r="A1750" s="3">
        <f t="shared" si="471"/>
        <v>44397.851515151713</v>
      </c>
      <c r="B1750" s="3">
        <f t="shared" si="459"/>
        <v>44406.033333333507</v>
      </c>
      <c r="C1750" s="3">
        <f t="shared" si="460"/>
        <v>44408</v>
      </c>
      <c r="D1750" s="4">
        <f t="shared" si="461"/>
        <v>12</v>
      </c>
      <c r="E1750" s="2">
        <f t="shared" ca="1" si="462"/>
        <v>1.1535159817356369</v>
      </c>
      <c r="F1750" s="8">
        <f t="shared" ca="1" si="472"/>
        <v>41.127451583681705</v>
      </c>
      <c r="G1750" s="8">
        <f t="shared" ca="1" si="473"/>
        <v>20.04342047706918</v>
      </c>
      <c r="H1750">
        <v>0.03</v>
      </c>
      <c r="I1750">
        <v>0</v>
      </c>
      <c r="J1750">
        <v>0</v>
      </c>
      <c r="K1750" s="7">
        <v>0.75</v>
      </c>
      <c r="L1750">
        <v>0.3</v>
      </c>
      <c r="M1750">
        <v>0.3</v>
      </c>
      <c r="N1750" s="7">
        <v>0.8</v>
      </c>
      <c r="O1750">
        <f t="shared" ca="1" si="463"/>
        <v>10.749668210692096</v>
      </c>
      <c r="P1750" s="6">
        <f t="shared" ca="1" si="464"/>
        <v>0.98858775374055108</v>
      </c>
      <c r="Q1750" s="15">
        <f t="shared" ca="1" si="465"/>
        <v>9.7743436774769084</v>
      </c>
      <c r="R1750" s="13">
        <v>1</v>
      </c>
      <c r="S1750" s="5" t="str">
        <f t="shared" ca="1" si="466"/>
        <v/>
      </c>
      <c r="T1750" s="5">
        <f t="shared" ca="1" si="467"/>
        <v>0</v>
      </c>
      <c r="U1750" s="4">
        <f t="shared" ca="1" si="468"/>
        <v>0</v>
      </c>
      <c r="V1750">
        <f t="shared" ca="1" si="469"/>
        <v>0</v>
      </c>
      <c r="X1750" s="3">
        <v>44397</v>
      </c>
      <c r="Y1750" s="3">
        <v>44406</v>
      </c>
      <c r="Z1750">
        <f t="shared" si="470"/>
        <v>0</v>
      </c>
      <c r="AA1750" s="1">
        <f t="shared" ca="1" si="474"/>
        <v>10.78191156702761</v>
      </c>
      <c r="AB1750" s="14">
        <f t="shared" ca="1" si="475"/>
        <v>3.224335633551334E-2</v>
      </c>
    </row>
    <row r="1751" spans="1:28" x14ac:dyDescent="0.35">
      <c r="A1751" s="3">
        <f t="shared" si="471"/>
        <v>44397.942424242625</v>
      </c>
      <c r="B1751" s="3">
        <f t="shared" si="459"/>
        <v>44407.033333333507</v>
      </c>
      <c r="C1751" s="3">
        <f t="shared" si="460"/>
        <v>44408</v>
      </c>
      <c r="D1751" s="4">
        <f t="shared" si="461"/>
        <v>12</v>
      </c>
      <c r="E1751" s="2">
        <f t="shared" ca="1" si="462"/>
        <v>1.1562557077630342</v>
      </c>
      <c r="F1751" s="8">
        <f t="shared" ca="1" si="472"/>
        <v>40.706263570157105</v>
      </c>
      <c r="G1751" s="8">
        <f t="shared" ca="1" si="473"/>
        <v>21.268874487187929</v>
      </c>
      <c r="H1751">
        <v>0.03</v>
      </c>
      <c r="I1751">
        <v>0</v>
      </c>
      <c r="J1751">
        <v>0</v>
      </c>
      <c r="K1751" s="7">
        <v>0.75</v>
      </c>
      <c r="L1751">
        <v>0.3</v>
      </c>
      <c r="M1751">
        <v>0.3</v>
      </c>
      <c r="N1751" s="7">
        <v>0.8</v>
      </c>
      <c r="O1751">
        <f t="shared" ca="1" si="463"/>
        <v>9.2083231904298977</v>
      </c>
      <c r="P1751" s="6">
        <f t="shared" ca="1" si="464"/>
        <v>0.98856080403877788</v>
      </c>
      <c r="Q1751" s="15">
        <f t="shared" ca="1" si="465"/>
        <v>9.7743436774769084</v>
      </c>
      <c r="R1751" s="13">
        <v>1</v>
      </c>
      <c r="S1751" s="5" t="str">
        <f t="shared" ca="1" si="466"/>
        <v/>
      </c>
      <c r="T1751" s="5">
        <f t="shared" ca="1" si="467"/>
        <v>0</v>
      </c>
      <c r="U1751" s="4">
        <f t="shared" ca="1" si="468"/>
        <v>0</v>
      </c>
      <c r="V1751">
        <f t="shared" ca="1" si="469"/>
        <v>0</v>
      </c>
      <c r="X1751" s="3">
        <v>44397</v>
      </c>
      <c r="Y1751" s="3">
        <v>44407</v>
      </c>
      <c r="Z1751">
        <f t="shared" si="470"/>
        <v>0</v>
      </c>
      <c r="AA1751" s="1">
        <f t="shared" ca="1" si="474"/>
        <v>9.2898257938926214</v>
      </c>
      <c r="AB1751" s="14">
        <f t="shared" ca="1" si="475"/>
        <v>8.1502603462723755E-2</v>
      </c>
    </row>
    <row r="1752" spans="1:28" x14ac:dyDescent="0.35">
      <c r="A1752" s="3">
        <f t="shared" si="471"/>
        <v>44398.033333333537</v>
      </c>
      <c r="B1752" s="3">
        <f t="shared" si="459"/>
        <v>44398.033333333537</v>
      </c>
      <c r="C1752" s="3">
        <f t="shared" si="460"/>
        <v>44408</v>
      </c>
      <c r="D1752" s="4">
        <f t="shared" si="461"/>
        <v>11</v>
      </c>
      <c r="E1752" s="2">
        <f t="shared" ca="1" si="462"/>
        <v>1.1315981735165386</v>
      </c>
      <c r="F1752" s="8">
        <f t="shared" ca="1" si="472"/>
        <v>40.533659394435915</v>
      </c>
      <c r="G1752" s="8">
        <f t="shared" ca="1" si="473"/>
        <v>20.685129768018037</v>
      </c>
      <c r="H1752">
        <v>0.03</v>
      </c>
      <c r="I1752">
        <v>0</v>
      </c>
      <c r="J1752">
        <v>0</v>
      </c>
      <c r="K1752" s="7">
        <v>0.75</v>
      </c>
      <c r="L1752">
        <v>0.3</v>
      </c>
      <c r="M1752">
        <v>0.3</v>
      </c>
      <c r="N1752" s="7">
        <v>0.8</v>
      </c>
      <c r="O1752">
        <f t="shared" ca="1" si="463"/>
        <v>9.6626147778088978</v>
      </c>
      <c r="P1752" s="6">
        <f t="shared" ca="1" si="464"/>
        <v>0.98880337780528471</v>
      </c>
      <c r="Q1752" s="15">
        <f t="shared" ca="1" si="465"/>
        <v>9.6702982674510114</v>
      </c>
      <c r="R1752" s="13">
        <v>1</v>
      </c>
      <c r="S1752" s="5" t="str">
        <f t="shared" ca="1" si="466"/>
        <v/>
      </c>
      <c r="T1752" s="5">
        <f t="shared" ca="1" si="467"/>
        <v>0</v>
      </c>
      <c r="U1752" s="4">
        <f t="shared" ca="1" si="468"/>
        <v>1450.5447401176516</v>
      </c>
      <c r="V1752">
        <f t="shared" ca="1" si="469"/>
        <v>0</v>
      </c>
      <c r="X1752" s="3">
        <v>44398</v>
      </c>
      <c r="Y1752" s="3">
        <v>44398</v>
      </c>
      <c r="Z1752">
        <f t="shared" si="470"/>
        <v>150</v>
      </c>
      <c r="AA1752" s="1">
        <f t="shared" ca="1" si="474"/>
        <v>9.718825864092782</v>
      </c>
      <c r="AB1752" s="14">
        <f t="shared" ca="1" si="475"/>
        <v>5.6211086283884271E-2</v>
      </c>
    </row>
    <row r="1753" spans="1:28" x14ac:dyDescent="0.35">
      <c r="A1753" s="3">
        <f t="shared" si="471"/>
        <v>44398.133333333535</v>
      </c>
      <c r="B1753" s="3">
        <f t="shared" si="459"/>
        <v>44399.033333333537</v>
      </c>
      <c r="C1753" s="3">
        <f t="shared" si="460"/>
        <v>44408</v>
      </c>
      <c r="D1753" s="4">
        <f t="shared" si="461"/>
        <v>11</v>
      </c>
      <c r="E1753" s="2">
        <f t="shared" ca="1" si="462"/>
        <v>1.1343378995439357</v>
      </c>
      <c r="F1753" s="8">
        <f t="shared" ca="1" si="472"/>
        <v>40.02458795403335</v>
      </c>
      <c r="G1753" s="8">
        <f t="shared" ca="1" si="473"/>
        <v>20.719272270776976</v>
      </c>
      <c r="H1753">
        <v>0.03</v>
      </c>
      <c r="I1753">
        <v>0</v>
      </c>
      <c r="J1753">
        <v>0</v>
      </c>
      <c r="K1753" s="7">
        <v>0.75</v>
      </c>
      <c r="L1753">
        <v>0.3</v>
      </c>
      <c r="M1753">
        <v>0.3</v>
      </c>
      <c r="N1753" s="7">
        <v>0.8</v>
      </c>
      <c r="O1753">
        <f t="shared" ca="1" si="463"/>
        <v>9.2466686947480348</v>
      </c>
      <c r="P1753" s="6">
        <f t="shared" ca="1" si="464"/>
        <v>0.98877642222542494</v>
      </c>
      <c r="Q1753" s="15">
        <f t="shared" ca="1" si="465"/>
        <v>9.6702982674510114</v>
      </c>
      <c r="R1753" s="13">
        <v>1</v>
      </c>
      <c r="S1753" s="5" t="str">
        <f t="shared" ca="1" si="466"/>
        <v/>
      </c>
      <c r="T1753" s="5">
        <f t="shared" ca="1" si="467"/>
        <v>0</v>
      </c>
      <c r="U1753" s="4">
        <f t="shared" ca="1" si="468"/>
        <v>0</v>
      </c>
      <c r="V1753">
        <f t="shared" ca="1" si="469"/>
        <v>0</v>
      </c>
      <c r="X1753" s="3">
        <v>44398</v>
      </c>
      <c r="Y1753" s="3">
        <v>44399</v>
      </c>
      <c r="Z1753">
        <f t="shared" si="470"/>
        <v>0</v>
      </c>
      <c r="AA1753" s="1">
        <f t="shared" ca="1" si="474"/>
        <v>9.3141752933951629</v>
      </c>
      <c r="AB1753" s="14">
        <f t="shared" ca="1" si="475"/>
        <v>6.7506598647128158E-2</v>
      </c>
    </row>
    <row r="1754" spans="1:28" x14ac:dyDescent="0.35">
      <c r="A1754" s="3">
        <f t="shared" si="471"/>
        <v>44398.233333333534</v>
      </c>
      <c r="B1754" s="3">
        <f t="shared" si="459"/>
        <v>44400.033333333537</v>
      </c>
      <c r="C1754" s="3">
        <f t="shared" si="460"/>
        <v>44408</v>
      </c>
      <c r="D1754" s="4">
        <f t="shared" si="461"/>
        <v>11</v>
      </c>
      <c r="E1754" s="2">
        <f t="shared" ca="1" si="462"/>
        <v>1.1370776255713331</v>
      </c>
      <c r="F1754" s="8">
        <f t="shared" ca="1" si="472"/>
        <v>40.289418423212858</v>
      </c>
      <c r="G1754" s="8">
        <f t="shared" ca="1" si="473"/>
        <v>20.158400532152491</v>
      </c>
      <c r="H1754">
        <v>0.03</v>
      </c>
      <c r="I1754">
        <v>0</v>
      </c>
      <c r="J1754">
        <v>0</v>
      </c>
      <c r="K1754" s="7">
        <v>0.75</v>
      </c>
      <c r="L1754">
        <v>0.3</v>
      </c>
      <c r="M1754">
        <v>0.3</v>
      </c>
      <c r="N1754" s="7">
        <v>0.8</v>
      </c>
      <c r="O1754">
        <f t="shared" ca="1" si="463"/>
        <v>10.006163285257152</v>
      </c>
      <c r="P1754" s="6">
        <f t="shared" ca="1" si="464"/>
        <v>0.98874946738039615</v>
      </c>
      <c r="Q1754" s="15">
        <f t="shared" ca="1" si="465"/>
        <v>9.6702982674510114</v>
      </c>
      <c r="R1754" s="13">
        <v>1</v>
      </c>
      <c r="S1754" s="5" t="str">
        <f t="shared" ca="1" si="466"/>
        <v/>
      </c>
      <c r="T1754" s="5">
        <f t="shared" ca="1" si="467"/>
        <v>0</v>
      </c>
      <c r="U1754" s="4">
        <f t="shared" ca="1" si="468"/>
        <v>0</v>
      </c>
      <c r="V1754">
        <f t="shared" ca="1" si="469"/>
        <v>0</v>
      </c>
      <c r="X1754" s="3">
        <v>44398</v>
      </c>
      <c r="Y1754" s="3">
        <v>44400</v>
      </c>
      <c r="Z1754">
        <f t="shared" si="470"/>
        <v>0</v>
      </c>
      <c r="AA1754" s="1">
        <f t="shared" ca="1" si="474"/>
        <v>10.049592400888248</v>
      </c>
      <c r="AB1754" s="14">
        <f t="shared" ca="1" si="475"/>
        <v>4.3429115631095527E-2</v>
      </c>
    </row>
    <row r="1755" spans="1:28" x14ac:dyDescent="0.35">
      <c r="A1755" s="3">
        <f t="shared" si="471"/>
        <v>44398.333333333532</v>
      </c>
      <c r="B1755" s="3">
        <f t="shared" si="459"/>
        <v>44401.033333333537</v>
      </c>
      <c r="C1755" s="3">
        <f t="shared" si="460"/>
        <v>44408</v>
      </c>
      <c r="D1755" s="4">
        <f t="shared" si="461"/>
        <v>11</v>
      </c>
      <c r="E1755" s="2">
        <f t="shared" ca="1" si="462"/>
        <v>1.1398173515987304</v>
      </c>
      <c r="F1755" s="8">
        <f t="shared" ca="1" si="472"/>
        <v>41.496053292115477</v>
      </c>
      <c r="G1755" s="8">
        <f t="shared" ca="1" si="473"/>
        <v>21.276975740335342</v>
      </c>
      <c r="H1755">
        <v>0.03</v>
      </c>
      <c r="I1755">
        <v>0</v>
      </c>
      <c r="J1755">
        <v>0</v>
      </c>
      <c r="K1755" s="7">
        <v>0.75</v>
      </c>
      <c r="L1755">
        <v>0.3</v>
      </c>
      <c r="M1755">
        <v>0.3</v>
      </c>
      <c r="N1755" s="7">
        <v>0.8</v>
      </c>
      <c r="O1755">
        <f t="shared" ca="1" si="463"/>
        <v>9.7925642287512638</v>
      </c>
      <c r="P1755" s="6">
        <f t="shared" ca="1" si="464"/>
        <v>0.98872251327017824</v>
      </c>
      <c r="Q1755" s="15">
        <f t="shared" ca="1" si="465"/>
        <v>9.6702982674510114</v>
      </c>
      <c r="R1755" s="13">
        <v>1</v>
      </c>
      <c r="S1755" s="5" t="str">
        <f t="shared" ca="1" si="466"/>
        <v/>
      </c>
      <c r="T1755" s="5">
        <f t="shared" ca="1" si="467"/>
        <v>0</v>
      </c>
      <c r="U1755" s="4">
        <f t="shared" ca="1" si="468"/>
        <v>0</v>
      </c>
      <c r="V1755">
        <f t="shared" ca="1" si="469"/>
        <v>0</v>
      </c>
      <c r="X1755" s="3">
        <v>44398</v>
      </c>
      <c r="Y1755" s="3">
        <v>44401</v>
      </c>
      <c r="Z1755">
        <f t="shared" si="470"/>
        <v>0</v>
      </c>
      <c r="AA1755" s="1">
        <f t="shared" ca="1" si="474"/>
        <v>9.8551173421924432</v>
      </c>
      <c r="AB1755" s="14">
        <f t="shared" ca="1" si="475"/>
        <v>6.255311344117942E-2</v>
      </c>
    </row>
    <row r="1756" spans="1:28" x14ac:dyDescent="0.35">
      <c r="A1756" s="3">
        <f t="shared" si="471"/>
        <v>44398.433333333531</v>
      </c>
      <c r="B1756" s="3">
        <f t="shared" si="459"/>
        <v>44402.033333333537</v>
      </c>
      <c r="C1756" s="3">
        <f t="shared" si="460"/>
        <v>44408</v>
      </c>
      <c r="D1756" s="4">
        <f t="shared" si="461"/>
        <v>11</v>
      </c>
      <c r="E1756" s="2">
        <f t="shared" ca="1" si="462"/>
        <v>1.1425570776261276</v>
      </c>
      <c r="F1756" s="8">
        <f t="shared" ca="1" si="472"/>
        <v>40.403703335854871</v>
      </c>
      <c r="G1756" s="8">
        <f t="shared" ca="1" si="473"/>
        <v>21.13364317610284</v>
      </c>
      <c r="H1756">
        <v>0.03</v>
      </c>
      <c r="I1756">
        <v>0</v>
      </c>
      <c r="J1756">
        <v>0</v>
      </c>
      <c r="K1756" s="7">
        <v>0.75</v>
      </c>
      <c r="L1756">
        <v>0.3</v>
      </c>
      <c r="M1756">
        <v>0.3</v>
      </c>
      <c r="N1756" s="7">
        <v>0.8</v>
      </c>
      <c r="O1756">
        <f t="shared" ca="1" si="463"/>
        <v>9.1166343257883113</v>
      </c>
      <c r="P1756" s="6">
        <f t="shared" ca="1" si="464"/>
        <v>0.98869555989475111</v>
      </c>
      <c r="Q1756" s="15">
        <f t="shared" ca="1" si="465"/>
        <v>9.6702982674510114</v>
      </c>
      <c r="R1756" s="13">
        <v>1</v>
      </c>
      <c r="S1756" s="5" t="str">
        <f t="shared" ca="1" si="466"/>
        <v/>
      </c>
      <c r="T1756" s="5">
        <f t="shared" ca="1" si="467"/>
        <v>0</v>
      </c>
      <c r="U1756" s="4">
        <f t="shared" ca="1" si="468"/>
        <v>0</v>
      </c>
      <c r="V1756">
        <f t="shared" ca="1" si="469"/>
        <v>0</v>
      </c>
      <c r="X1756" s="3">
        <v>44398</v>
      </c>
      <c r="Y1756" s="3">
        <v>44402</v>
      </c>
      <c r="Z1756">
        <f t="shared" si="470"/>
        <v>0</v>
      </c>
      <c r="AA1756" s="1">
        <f t="shared" ca="1" si="474"/>
        <v>9.1960794697509414</v>
      </c>
      <c r="AB1756" s="14">
        <f t="shared" ca="1" si="475"/>
        <v>7.9445143962630027E-2</v>
      </c>
    </row>
    <row r="1757" spans="1:28" x14ac:dyDescent="0.35">
      <c r="A1757" s="3">
        <f t="shared" si="471"/>
        <v>44398.533333333529</v>
      </c>
      <c r="B1757" s="3">
        <f t="shared" si="459"/>
        <v>44403.033333333537</v>
      </c>
      <c r="C1757" s="3">
        <f t="shared" si="460"/>
        <v>44408</v>
      </c>
      <c r="D1757" s="4">
        <f t="shared" si="461"/>
        <v>11</v>
      </c>
      <c r="E1757" s="2">
        <f t="shared" ca="1" si="462"/>
        <v>1.1452968036535249</v>
      </c>
      <c r="F1757" s="8">
        <f t="shared" ca="1" si="472"/>
        <v>40.010915203087187</v>
      </c>
      <c r="G1757" s="8">
        <f t="shared" ca="1" si="473"/>
        <v>20.097828567562459</v>
      </c>
      <c r="H1757">
        <v>0.03</v>
      </c>
      <c r="I1757">
        <v>0</v>
      </c>
      <c r="J1757">
        <v>0</v>
      </c>
      <c r="K1757" s="7">
        <v>0.75</v>
      </c>
      <c r="L1757">
        <v>0.3</v>
      </c>
      <c r="M1757">
        <v>0.3</v>
      </c>
      <c r="N1757" s="7">
        <v>0.8</v>
      </c>
      <c r="O1757">
        <f t="shared" ca="1" si="463"/>
        <v>9.8578578347529273</v>
      </c>
      <c r="P1757" s="6">
        <f t="shared" ca="1" si="464"/>
        <v>0.98866860725409467</v>
      </c>
      <c r="Q1757" s="15">
        <f t="shared" ca="1" si="465"/>
        <v>9.6702982674510114</v>
      </c>
      <c r="R1757" s="13">
        <v>1</v>
      </c>
      <c r="S1757" s="5" t="str">
        <f t="shared" ca="1" si="466"/>
        <v/>
      </c>
      <c r="T1757" s="5">
        <f t="shared" ca="1" si="467"/>
        <v>0</v>
      </c>
      <c r="U1757" s="4">
        <f t="shared" ca="1" si="468"/>
        <v>0</v>
      </c>
      <c r="V1757">
        <f t="shared" ca="1" si="469"/>
        <v>0</v>
      </c>
      <c r="X1757" s="3">
        <v>44398</v>
      </c>
      <c r="Y1757" s="3">
        <v>44403</v>
      </c>
      <c r="Z1757">
        <f t="shared" si="470"/>
        <v>0</v>
      </c>
      <c r="AA1757" s="1">
        <f t="shared" ca="1" si="474"/>
        <v>9.9043993078985828</v>
      </c>
      <c r="AB1757" s="14">
        <f t="shared" ca="1" si="475"/>
        <v>4.6541473145655488E-2</v>
      </c>
    </row>
    <row r="1758" spans="1:28" x14ac:dyDescent="0.35">
      <c r="A1758" s="3">
        <f t="shared" si="471"/>
        <v>44398.633333333528</v>
      </c>
      <c r="B1758" s="3">
        <f t="shared" si="459"/>
        <v>44404.033333333537</v>
      </c>
      <c r="C1758" s="3">
        <f t="shared" si="460"/>
        <v>44408</v>
      </c>
      <c r="D1758" s="4">
        <f t="shared" si="461"/>
        <v>11</v>
      </c>
      <c r="E1758" s="2">
        <f t="shared" ca="1" si="462"/>
        <v>1.1480365296809221</v>
      </c>
      <c r="F1758" s="8">
        <f t="shared" ca="1" si="472"/>
        <v>40.324219555722834</v>
      </c>
      <c r="G1758" s="8">
        <f t="shared" ca="1" si="473"/>
        <v>20.436381820909869</v>
      </c>
      <c r="H1758">
        <v>0.03</v>
      </c>
      <c r="I1758">
        <v>0</v>
      </c>
      <c r="J1758">
        <v>0</v>
      </c>
      <c r="K1758" s="7">
        <v>0.75</v>
      </c>
      <c r="L1758">
        <v>0.3</v>
      </c>
      <c r="M1758">
        <v>0.3</v>
      </c>
      <c r="N1758" s="7">
        <v>0.8</v>
      </c>
      <c r="O1758">
        <f t="shared" ca="1" si="463"/>
        <v>9.7542828458822548</v>
      </c>
      <c r="P1758" s="6">
        <f t="shared" ca="1" si="464"/>
        <v>0.98864165534818915</v>
      </c>
      <c r="Q1758" s="15">
        <f t="shared" ca="1" si="465"/>
        <v>9.6702982674510114</v>
      </c>
      <c r="R1758" s="13">
        <v>1</v>
      </c>
      <c r="S1758" s="5" t="str">
        <f t="shared" ca="1" si="466"/>
        <v/>
      </c>
      <c r="T1758" s="5">
        <f t="shared" ca="1" si="467"/>
        <v>0</v>
      </c>
      <c r="U1758" s="4">
        <f t="shared" ca="1" si="468"/>
        <v>0</v>
      </c>
      <c r="V1758">
        <f t="shared" ca="1" si="469"/>
        <v>0</v>
      </c>
      <c r="X1758" s="3">
        <v>44398</v>
      </c>
      <c r="Y1758" s="3">
        <v>44404</v>
      </c>
      <c r="Z1758">
        <f t="shared" si="470"/>
        <v>0</v>
      </c>
      <c r="AA1758" s="1">
        <f t="shared" ca="1" si="474"/>
        <v>9.8075217472786385</v>
      </c>
      <c r="AB1758" s="14">
        <f t="shared" ca="1" si="475"/>
        <v>5.3238901396383653E-2</v>
      </c>
    </row>
    <row r="1759" spans="1:28" x14ac:dyDescent="0.35">
      <c r="A1759" s="3">
        <f t="shared" si="471"/>
        <v>44398.733333333526</v>
      </c>
      <c r="B1759" s="3">
        <f t="shared" si="459"/>
        <v>44405.033333333537</v>
      </c>
      <c r="C1759" s="3">
        <f t="shared" si="460"/>
        <v>44408</v>
      </c>
      <c r="D1759" s="4">
        <f t="shared" si="461"/>
        <v>11</v>
      </c>
      <c r="E1759" s="2">
        <f t="shared" ca="1" si="462"/>
        <v>1.1507762557083194</v>
      </c>
      <c r="F1759" s="8">
        <f t="shared" ca="1" si="472"/>
        <v>40.243123567683845</v>
      </c>
      <c r="G1759" s="8">
        <f t="shared" ca="1" si="473"/>
        <v>20.265693119342295</v>
      </c>
      <c r="H1759">
        <v>0.03</v>
      </c>
      <c r="I1759">
        <v>0</v>
      </c>
      <c r="J1759">
        <v>0</v>
      </c>
      <c r="K1759" s="7">
        <v>0.75</v>
      </c>
      <c r="L1759">
        <v>0.3</v>
      </c>
      <c r="M1759">
        <v>0.3</v>
      </c>
      <c r="N1759" s="7">
        <v>0.8</v>
      </c>
      <c r="O1759">
        <f t="shared" ca="1" si="463"/>
        <v>9.8641495564205854</v>
      </c>
      <c r="P1759" s="6">
        <f t="shared" ca="1" si="464"/>
        <v>0.98861470417701436</v>
      </c>
      <c r="Q1759" s="15">
        <f t="shared" ca="1" si="465"/>
        <v>9.6702982674510114</v>
      </c>
      <c r="R1759" s="13">
        <v>1</v>
      </c>
      <c r="S1759" s="5" t="str">
        <f t="shared" ca="1" si="466"/>
        <v/>
      </c>
      <c r="T1759" s="5">
        <f t="shared" ca="1" si="467"/>
        <v>0</v>
      </c>
      <c r="U1759" s="4">
        <f t="shared" ca="1" si="468"/>
        <v>0</v>
      </c>
      <c r="V1759">
        <f t="shared" ca="1" si="469"/>
        <v>0</v>
      </c>
      <c r="X1759" s="3">
        <v>44398</v>
      </c>
      <c r="Y1759" s="3">
        <v>44405</v>
      </c>
      <c r="Z1759">
        <f t="shared" si="470"/>
        <v>0</v>
      </c>
      <c r="AA1759" s="1">
        <f t="shared" ca="1" si="474"/>
        <v>9.9132943276895205</v>
      </c>
      <c r="AB1759" s="14">
        <f t="shared" ca="1" si="475"/>
        <v>4.9144771268935017E-2</v>
      </c>
    </row>
    <row r="1760" spans="1:28" x14ac:dyDescent="0.35">
      <c r="A1760" s="3">
        <f t="shared" si="471"/>
        <v>44398.833333333525</v>
      </c>
      <c r="B1760" s="3">
        <f t="shared" si="459"/>
        <v>44406.033333333537</v>
      </c>
      <c r="C1760" s="3">
        <f t="shared" si="460"/>
        <v>44408</v>
      </c>
      <c r="D1760" s="4">
        <f t="shared" si="461"/>
        <v>11</v>
      </c>
      <c r="E1760" s="2">
        <f t="shared" ca="1" si="462"/>
        <v>1.1535159817357166</v>
      </c>
      <c r="F1760" s="8">
        <f t="shared" ca="1" si="472"/>
        <v>41.368647401357045</v>
      </c>
      <c r="G1760" s="8">
        <f t="shared" ca="1" si="473"/>
        <v>21.35635327945214</v>
      </c>
      <c r="H1760">
        <v>0.03</v>
      </c>
      <c r="I1760">
        <v>0</v>
      </c>
      <c r="J1760">
        <v>0</v>
      </c>
      <c r="K1760" s="7">
        <v>0.75</v>
      </c>
      <c r="L1760">
        <v>0.3</v>
      </c>
      <c r="M1760">
        <v>0.3</v>
      </c>
      <c r="N1760" s="7">
        <v>0.8</v>
      </c>
      <c r="O1760">
        <f t="shared" ca="1" si="463"/>
        <v>9.6176322715656433</v>
      </c>
      <c r="P1760" s="6">
        <f t="shared" ca="1" si="464"/>
        <v>0.98858775374055041</v>
      </c>
      <c r="Q1760" s="15">
        <f t="shared" ca="1" si="465"/>
        <v>9.6702982674510114</v>
      </c>
      <c r="R1760" s="13">
        <v>1</v>
      </c>
      <c r="S1760" s="5" t="str">
        <f t="shared" ca="1" si="466"/>
        <v/>
      </c>
      <c r="T1760" s="5">
        <f t="shared" ca="1" si="467"/>
        <v>0</v>
      </c>
      <c r="U1760" s="4">
        <f t="shared" ca="1" si="468"/>
        <v>0</v>
      </c>
      <c r="V1760">
        <f t="shared" ca="1" si="469"/>
        <v>0</v>
      </c>
      <c r="X1760" s="3">
        <v>44398</v>
      </c>
      <c r="Y1760" s="3">
        <v>44406</v>
      </c>
      <c r="Z1760">
        <f t="shared" si="470"/>
        <v>0</v>
      </c>
      <c r="AA1760" s="1">
        <f t="shared" ca="1" si="474"/>
        <v>9.6881459386425348</v>
      </c>
      <c r="AB1760" s="14">
        <f t="shared" ca="1" si="475"/>
        <v>7.0513667076891551E-2</v>
      </c>
    </row>
    <row r="1761" spans="1:28" x14ac:dyDescent="0.35">
      <c r="A1761" s="3">
        <f t="shared" si="471"/>
        <v>44398.933333333523</v>
      </c>
      <c r="B1761" s="3">
        <f t="shared" si="459"/>
        <v>44407.033333333537</v>
      </c>
      <c r="C1761" s="3">
        <f t="shared" si="460"/>
        <v>44408</v>
      </c>
      <c r="D1761" s="4">
        <f t="shared" si="461"/>
        <v>11</v>
      </c>
      <c r="E1761" s="2">
        <f t="shared" ca="1" si="462"/>
        <v>1.1562557077631139</v>
      </c>
      <c r="F1761" s="8">
        <f t="shared" ca="1" si="472"/>
        <v>40.499348871513291</v>
      </c>
      <c r="G1761" s="8">
        <f t="shared" ca="1" si="473"/>
        <v>20.53759680009993</v>
      </c>
      <c r="H1761">
        <v>0.03</v>
      </c>
      <c r="I1761">
        <v>0</v>
      </c>
      <c r="J1761">
        <v>0</v>
      </c>
      <c r="K1761" s="7">
        <v>0.75</v>
      </c>
      <c r="L1761">
        <v>0.3</v>
      </c>
      <c r="M1761">
        <v>0.3</v>
      </c>
      <c r="N1761" s="7">
        <v>0.8</v>
      </c>
      <c r="O1761">
        <f t="shared" ca="1" si="463"/>
        <v>9.7844148535350364</v>
      </c>
      <c r="P1761" s="6">
        <f t="shared" ca="1" si="464"/>
        <v>0.988560804038777</v>
      </c>
      <c r="Q1761" s="15">
        <f t="shared" ca="1" si="465"/>
        <v>9.6702982674510114</v>
      </c>
      <c r="R1761" s="13">
        <v>1</v>
      </c>
      <c r="S1761" s="5" t="str">
        <f t="shared" ca="1" si="466"/>
        <v/>
      </c>
      <c r="T1761" s="5">
        <f t="shared" ca="1" si="467"/>
        <v>0</v>
      </c>
      <c r="U1761" s="4">
        <f t="shared" ca="1" si="468"/>
        <v>0</v>
      </c>
      <c r="V1761">
        <f t="shared" ca="1" si="469"/>
        <v>0</v>
      </c>
      <c r="X1761" s="3">
        <v>44398</v>
      </c>
      <c r="Y1761" s="3">
        <v>44407</v>
      </c>
      <c r="Z1761">
        <f t="shared" si="470"/>
        <v>0</v>
      </c>
      <c r="AA1761" s="1">
        <f t="shared" ca="1" si="474"/>
        <v>9.8394730846020586</v>
      </c>
      <c r="AB1761" s="14">
        <f t="shared" ca="1" si="475"/>
        <v>5.5058231067022234E-2</v>
      </c>
    </row>
    <row r="1762" spans="1:28" x14ac:dyDescent="0.35">
      <c r="A1762" s="3">
        <f t="shared" si="471"/>
        <v>44399.033333333522</v>
      </c>
      <c r="B1762" s="3">
        <f t="shared" si="459"/>
        <v>44399.033333333522</v>
      </c>
      <c r="C1762" s="3">
        <f t="shared" si="460"/>
        <v>44408</v>
      </c>
      <c r="D1762" s="4">
        <f t="shared" si="461"/>
        <v>10</v>
      </c>
      <c r="E1762" s="2">
        <f t="shared" ca="1" si="462"/>
        <v>1.134337899543896</v>
      </c>
      <c r="F1762" s="8">
        <f t="shared" ca="1" si="472"/>
        <v>40.777874291439453</v>
      </c>
      <c r="G1762" s="8">
        <f t="shared" ca="1" si="473"/>
        <v>20.721662415811036</v>
      </c>
      <c r="H1762">
        <v>0.03</v>
      </c>
      <c r="I1762">
        <v>0</v>
      </c>
      <c r="J1762">
        <v>0</v>
      </c>
      <c r="K1762" s="7">
        <v>0.75</v>
      </c>
      <c r="L1762">
        <v>0.3</v>
      </c>
      <c r="M1762">
        <v>0.3</v>
      </c>
      <c r="N1762" s="7">
        <v>0.8</v>
      </c>
      <c r="O1762">
        <f t="shared" ca="1" si="463"/>
        <v>9.8092433027685537</v>
      </c>
      <c r="P1762" s="6">
        <f t="shared" ca="1" si="464"/>
        <v>0.98877642222542539</v>
      </c>
      <c r="Q1762" s="15">
        <f t="shared" ca="1" si="465"/>
        <v>9.7945638972357276</v>
      </c>
      <c r="R1762" s="13">
        <v>1</v>
      </c>
      <c r="S1762" s="5" t="str">
        <f t="shared" ca="1" si="466"/>
        <v/>
      </c>
      <c r="T1762" s="5">
        <f t="shared" ca="1" si="467"/>
        <v>0</v>
      </c>
      <c r="U1762" s="4">
        <f t="shared" ca="1" si="468"/>
        <v>1469.1845845853591</v>
      </c>
      <c r="V1762">
        <f t="shared" ca="1" si="469"/>
        <v>0</v>
      </c>
      <c r="X1762" s="3">
        <v>44399</v>
      </c>
      <c r="Y1762" s="3">
        <v>44399</v>
      </c>
      <c r="Z1762">
        <f t="shared" si="470"/>
        <v>150</v>
      </c>
      <c r="AA1762" s="1">
        <f t="shared" ca="1" si="474"/>
        <v>9.8630513790950403</v>
      </c>
      <c r="AB1762" s="14">
        <f t="shared" ca="1" si="475"/>
        <v>5.3808076326486542E-2</v>
      </c>
    </row>
    <row r="1763" spans="1:28" x14ac:dyDescent="0.35">
      <c r="A1763" s="3">
        <f t="shared" si="471"/>
        <v>44399.144444444632</v>
      </c>
      <c r="B1763" s="3">
        <f t="shared" si="459"/>
        <v>44400.033333333522</v>
      </c>
      <c r="C1763" s="3">
        <f t="shared" si="460"/>
        <v>44408</v>
      </c>
      <c r="D1763" s="4">
        <f t="shared" si="461"/>
        <v>10</v>
      </c>
      <c r="E1763" s="2">
        <f t="shared" ca="1" si="462"/>
        <v>1.1370776255712931</v>
      </c>
      <c r="F1763" s="8">
        <f t="shared" ca="1" si="472"/>
        <v>41.202292883024406</v>
      </c>
      <c r="G1763" s="8">
        <f t="shared" ca="1" si="473"/>
        <v>20.144565684969642</v>
      </c>
      <c r="H1763">
        <v>0.03</v>
      </c>
      <c r="I1763">
        <v>0</v>
      </c>
      <c r="J1763">
        <v>0</v>
      </c>
      <c r="K1763" s="7">
        <v>0.75</v>
      </c>
      <c r="L1763">
        <v>0.3</v>
      </c>
      <c r="M1763">
        <v>0.3</v>
      </c>
      <c r="N1763" s="7">
        <v>0.8</v>
      </c>
      <c r="O1763">
        <f t="shared" ca="1" si="463"/>
        <v>10.704653977298662</v>
      </c>
      <c r="P1763" s="6">
        <f t="shared" ca="1" si="464"/>
        <v>0.9887494673803966</v>
      </c>
      <c r="Q1763" s="15">
        <f t="shared" ca="1" si="465"/>
        <v>9.7945638972357276</v>
      </c>
      <c r="R1763" s="13">
        <v>1</v>
      </c>
      <c r="S1763" s="5" t="str">
        <f t="shared" ca="1" si="466"/>
        <v/>
      </c>
      <c r="T1763" s="5">
        <f t="shared" ca="1" si="467"/>
        <v>0</v>
      </c>
      <c r="U1763" s="4">
        <f t="shared" ca="1" si="468"/>
        <v>0</v>
      </c>
      <c r="V1763">
        <f t="shared" ca="1" si="469"/>
        <v>0</v>
      </c>
      <c r="X1763" s="3">
        <v>44399</v>
      </c>
      <c r="Y1763" s="3">
        <v>44400</v>
      </c>
      <c r="Z1763">
        <f t="shared" si="470"/>
        <v>0</v>
      </c>
      <c r="AA1763" s="1">
        <f t="shared" ca="1" si="474"/>
        <v>10.736839919938156</v>
      </c>
      <c r="AB1763" s="14">
        <f t="shared" ca="1" si="475"/>
        <v>3.2185942639493703E-2</v>
      </c>
    </row>
    <row r="1764" spans="1:28" x14ac:dyDescent="0.35">
      <c r="A1764" s="3">
        <f t="shared" si="471"/>
        <v>44399.255555555741</v>
      </c>
      <c r="B1764" s="3">
        <f t="shared" si="459"/>
        <v>44401.033333333522</v>
      </c>
      <c r="C1764" s="3">
        <f t="shared" si="460"/>
        <v>44408</v>
      </c>
      <c r="D1764" s="4">
        <f t="shared" si="461"/>
        <v>10</v>
      </c>
      <c r="E1764" s="2">
        <f t="shared" ca="1" si="462"/>
        <v>1.1398173515986905</v>
      </c>
      <c r="F1764" s="8">
        <f t="shared" ca="1" si="472"/>
        <v>40.254002740880345</v>
      </c>
      <c r="G1764" s="8">
        <f t="shared" ca="1" si="473"/>
        <v>20.486112076423353</v>
      </c>
      <c r="H1764">
        <v>0.03</v>
      </c>
      <c r="I1764">
        <v>0</v>
      </c>
      <c r="J1764">
        <v>0</v>
      </c>
      <c r="K1764" s="7">
        <v>0.75</v>
      </c>
      <c r="L1764">
        <v>0.3</v>
      </c>
      <c r="M1764">
        <v>0.3</v>
      </c>
      <c r="N1764" s="7">
        <v>0.8</v>
      </c>
      <c r="O1764">
        <f t="shared" ca="1" si="463"/>
        <v>9.6518899792369055</v>
      </c>
      <c r="P1764" s="6">
        <f t="shared" ca="1" si="464"/>
        <v>0.98872251327017868</v>
      </c>
      <c r="Q1764" s="15">
        <f t="shared" ca="1" si="465"/>
        <v>9.7945638972357276</v>
      </c>
      <c r="R1764" s="13">
        <v>1</v>
      </c>
      <c r="S1764" s="5" t="str">
        <f t="shared" ca="1" si="466"/>
        <v/>
      </c>
      <c r="T1764" s="5">
        <f t="shared" ca="1" si="467"/>
        <v>0</v>
      </c>
      <c r="U1764" s="4">
        <f t="shared" ca="1" si="468"/>
        <v>0</v>
      </c>
      <c r="V1764">
        <f t="shared" ca="1" si="469"/>
        <v>0</v>
      </c>
      <c r="X1764" s="3">
        <v>44399</v>
      </c>
      <c r="Y1764" s="3">
        <v>44401</v>
      </c>
      <c r="Z1764">
        <f t="shared" si="470"/>
        <v>0</v>
      </c>
      <c r="AA1764" s="1">
        <f t="shared" ca="1" si="474"/>
        <v>9.7068857073453856</v>
      </c>
      <c r="AB1764" s="14">
        <f t="shared" ca="1" si="475"/>
        <v>5.499572810848008E-2</v>
      </c>
    </row>
    <row r="1765" spans="1:28" x14ac:dyDescent="0.35">
      <c r="A1765" s="3">
        <f t="shared" si="471"/>
        <v>44399.366666666851</v>
      </c>
      <c r="B1765" s="3">
        <f t="shared" si="459"/>
        <v>44402.033333333522</v>
      </c>
      <c r="C1765" s="3">
        <f t="shared" si="460"/>
        <v>44408</v>
      </c>
      <c r="D1765" s="4">
        <f t="shared" si="461"/>
        <v>10</v>
      </c>
      <c r="E1765" s="2">
        <f t="shared" ca="1" si="462"/>
        <v>1.1425570776260878</v>
      </c>
      <c r="F1765" s="8">
        <f t="shared" ca="1" si="472"/>
        <v>41.099108072964825</v>
      </c>
      <c r="G1765" s="8">
        <f t="shared" ca="1" si="473"/>
        <v>20.366518258865582</v>
      </c>
      <c r="H1765">
        <v>0.03</v>
      </c>
      <c r="I1765">
        <v>0</v>
      </c>
      <c r="J1765">
        <v>0</v>
      </c>
      <c r="K1765" s="7">
        <v>0.75</v>
      </c>
      <c r="L1765">
        <v>0.3</v>
      </c>
      <c r="M1765">
        <v>0.3</v>
      </c>
      <c r="N1765" s="7">
        <v>0.8</v>
      </c>
      <c r="O1765">
        <f t="shared" ca="1" si="463"/>
        <v>10.405312795858034</v>
      </c>
      <c r="P1765" s="6">
        <f t="shared" ca="1" si="464"/>
        <v>0.98869555989475133</v>
      </c>
      <c r="Q1765" s="15">
        <f t="shared" ca="1" si="465"/>
        <v>9.7945638972357276</v>
      </c>
      <c r="R1765" s="13">
        <v>1</v>
      </c>
      <c r="S1765" s="5" t="str">
        <f t="shared" ca="1" si="466"/>
        <v/>
      </c>
      <c r="T1765" s="5">
        <f t="shared" ca="1" si="467"/>
        <v>0</v>
      </c>
      <c r="U1765" s="4">
        <f t="shared" ca="1" si="468"/>
        <v>0</v>
      </c>
      <c r="V1765">
        <f t="shared" ca="1" si="469"/>
        <v>0</v>
      </c>
      <c r="X1765" s="3">
        <v>44399</v>
      </c>
      <c r="Y1765" s="3">
        <v>44402</v>
      </c>
      <c r="Z1765">
        <f t="shared" si="470"/>
        <v>0</v>
      </c>
      <c r="AA1765" s="1">
        <f t="shared" ca="1" si="474"/>
        <v>10.444698845416429</v>
      </c>
      <c r="AB1765" s="14">
        <f t="shared" ca="1" si="475"/>
        <v>3.9386049558395086E-2</v>
      </c>
    </row>
    <row r="1766" spans="1:28" x14ac:dyDescent="0.35">
      <c r="A1766" s="3">
        <f t="shared" si="471"/>
        <v>44399.47777777796</v>
      </c>
      <c r="B1766" s="3">
        <f t="shared" si="459"/>
        <v>44403.033333333522</v>
      </c>
      <c r="C1766" s="3">
        <f t="shared" si="460"/>
        <v>44408</v>
      </c>
      <c r="D1766" s="4">
        <f t="shared" si="461"/>
        <v>10</v>
      </c>
      <c r="E1766" s="2">
        <f t="shared" ca="1" si="462"/>
        <v>1.145296803653485</v>
      </c>
      <c r="F1766" s="8">
        <f t="shared" ca="1" si="472"/>
        <v>40.767452813543628</v>
      </c>
      <c r="G1766" s="8">
        <f t="shared" ca="1" si="473"/>
        <v>20.312330661886215</v>
      </c>
      <c r="H1766">
        <v>0.03</v>
      </c>
      <c r="I1766">
        <v>0</v>
      </c>
      <c r="J1766">
        <v>0</v>
      </c>
      <c r="K1766" s="7">
        <v>0.75</v>
      </c>
      <c r="L1766">
        <v>0.3</v>
      </c>
      <c r="M1766">
        <v>0.3</v>
      </c>
      <c r="N1766" s="7">
        <v>0.8</v>
      </c>
      <c r="O1766">
        <f t="shared" ca="1" si="463"/>
        <v>10.210758948271504</v>
      </c>
      <c r="P1766" s="6">
        <f t="shared" ca="1" si="464"/>
        <v>0.98866860725409511</v>
      </c>
      <c r="Q1766" s="15">
        <f t="shared" ca="1" si="465"/>
        <v>9.7945638972357276</v>
      </c>
      <c r="R1766" s="13">
        <v>1</v>
      </c>
      <c r="S1766" s="5" t="str">
        <f t="shared" ca="1" si="466"/>
        <v/>
      </c>
      <c r="T1766" s="5">
        <f t="shared" ca="1" si="467"/>
        <v>0</v>
      </c>
      <c r="U1766" s="4">
        <f t="shared" ca="1" si="468"/>
        <v>0</v>
      </c>
      <c r="V1766">
        <f t="shared" ca="1" si="469"/>
        <v>0</v>
      </c>
      <c r="X1766" s="3">
        <v>44399</v>
      </c>
      <c r="Y1766" s="3">
        <v>44403</v>
      </c>
      <c r="Z1766">
        <f t="shared" si="470"/>
        <v>0</v>
      </c>
      <c r="AA1766" s="1">
        <f t="shared" ca="1" si="474"/>
        <v>10.253197989059601</v>
      </c>
      <c r="AB1766" s="14">
        <f t="shared" ca="1" si="475"/>
        <v>4.2439040788096349E-2</v>
      </c>
    </row>
    <row r="1767" spans="1:28" x14ac:dyDescent="0.35">
      <c r="A1767" s="3">
        <f t="shared" si="471"/>
        <v>44399.588888889069</v>
      </c>
      <c r="B1767" s="3">
        <f t="shared" si="459"/>
        <v>44404.033333333522</v>
      </c>
      <c r="C1767" s="3">
        <f t="shared" si="460"/>
        <v>44408</v>
      </c>
      <c r="D1767" s="4">
        <f t="shared" si="461"/>
        <v>10</v>
      </c>
      <c r="E1767" s="2">
        <f t="shared" ca="1" si="462"/>
        <v>1.1480365296808823</v>
      </c>
      <c r="F1767" s="8">
        <f t="shared" ca="1" si="472"/>
        <v>40.374389876794716</v>
      </c>
      <c r="G1767" s="8">
        <f t="shared" ca="1" si="473"/>
        <v>20.497716428472089</v>
      </c>
      <c r="H1767">
        <v>0.03</v>
      </c>
      <c r="I1767">
        <v>0</v>
      </c>
      <c r="J1767">
        <v>0</v>
      </c>
      <c r="K1767" s="7">
        <v>0.75</v>
      </c>
      <c r="L1767">
        <v>0.3</v>
      </c>
      <c r="M1767">
        <v>0.3</v>
      </c>
      <c r="N1767" s="7">
        <v>0.8</v>
      </c>
      <c r="O1767">
        <f t="shared" ca="1" si="463"/>
        <v>9.7305759791239481</v>
      </c>
      <c r="P1767" s="6">
        <f t="shared" ca="1" si="464"/>
        <v>0.9886416553481896</v>
      </c>
      <c r="Q1767" s="15">
        <f t="shared" ca="1" si="465"/>
        <v>9.7945638972357276</v>
      </c>
      <c r="R1767" s="13">
        <v>1</v>
      </c>
      <c r="S1767" s="5" t="str">
        <f t="shared" ca="1" si="466"/>
        <v/>
      </c>
      <c r="T1767" s="5">
        <f t="shared" ca="1" si="467"/>
        <v>0</v>
      </c>
      <c r="U1767" s="4">
        <f t="shared" ca="1" si="468"/>
        <v>0</v>
      </c>
      <c r="V1767">
        <f t="shared" ca="1" si="469"/>
        <v>0</v>
      </c>
      <c r="X1767" s="3">
        <v>44399</v>
      </c>
      <c r="Y1767" s="3">
        <v>44404</v>
      </c>
      <c r="Z1767">
        <f t="shared" si="470"/>
        <v>0</v>
      </c>
      <c r="AA1767" s="1">
        <f t="shared" ca="1" si="474"/>
        <v>9.7851380604561875</v>
      </c>
      <c r="AB1767" s="14">
        <f t="shared" ca="1" si="475"/>
        <v>5.4562081332239387E-2</v>
      </c>
    </row>
    <row r="1768" spans="1:28" x14ac:dyDescent="0.35">
      <c r="A1768" s="3">
        <f t="shared" si="471"/>
        <v>44399.700000000179</v>
      </c>
      <c r="B1768" s="3">
        <f t="shared" si="459"/>
        <v>44405.033333333522</v>
      </c>
      <c r="C1768" s="3">
        <f t="shared" si="460"/>
        <v>44408</v>
      </c>
      <c r="D1768" s="4">
        <f t="shared" si="461"/>
        <v>10</v>
      </c>
      <c r="E1768" s="2">
        <f t="shared" ca="1" si="462"/>
        <v>1.1507762557082795</v>
      </c>
      <c r="F1768" s="8">
        <f t="shared" ca="1" si="472"/>
        <v>40.760892238061395</v>
      </c>
      <c r="G1768" s="8">
        <f t="shared" ca="1" si="473"/>
        <v>21.361180917346168</v>
      </c>
      <c r="H1768">
        <v>0.03</v>
      </c>
      <c r="I1768">
        <v>0</v>
      </c>
      <c r="J1768">
        <v>0</v>
      </c>
      <c r="K1768" s="7">
        <v>0.75</v>
      </c>
      <c r="L1768">
        <v>0.3</v>
      </c>
      <c r="M1768">
        <v>0.3</v>
      </c>
      <c r="N1768" s="7">
        <v>0.8</v>
      </c>
      <c r="O1768">
        <f t="shared" ca="1" si="463"/>
        <v>9.1569882611998779</v>
      </c>
      <c r="P1768" s="6">
        <f t="shared" ca="1" si="464"/>
        <v>0.9886147041770148</v>
      </c>
      <c r="Q1768" s="15">
        <f t="shared" ca="1" si="465"/>
        <v>9.7945638972357276</v>
      </c>
      <c r="R1768" s="13">
        <v>1</v>
      </c>
      <c r="S1768" s="5" t="str">
        <f t="shared" ca="1" si="466"/>
        <v/>
      </c>
      <c r="T1768" s="5">
        <f t="shared" ca="1" si="467"/>
        <v>0</v>
      </c>
      <c r="U1768" s="4">
        <f t="shared" ca="1" si="468"/>
        <v>0</v>
      </c>
      <c r="V1768">
        <f t="shared" ca="1" si="469"/>
        <v>0</v>
      </c>
      <c r="X1768" s="3">
        <v>44399</v>
      </c>
      <c r="Y1768" s="3">
        <v>44405</v>
      </c>
      <c r="Z1768">
        <f t="shared" si="470"/>
        <v>0</v>
      </c>
      <c r="AA1768" s="1">
        <f t="shared" ca="1" si="474"/>
        <v>9.2406755667215172</v>
      </c>
      <c r="AB1768" s="14">
        <f t="shared" ca="1" si="475"/>
        <v>8.3687305521639388E-2</v>
      </c>
    </row>
    <row r="1769" spans="1:28" x14ac:dyDescent="0.35">
      <c r="A1769" s="3">
        <f t="shared" si="471"/>
        <v>44399.811111111288</v>
      </c>
      <c r="B1769" s="3">
        <f t="shared" si="459"/>
        <v>44406.033333333522</v>
      </c>
      <c r="C1769" s="3">
        <f t="shared" si="460"/>
        <v>44408</v>
      </c>
      <c r="D1769" s="4">
        <f t="shared" si="461"/>
        <v>10</v>
      </c>
      <c r="E1769" s="2">
        <f t="shared" ca="1" si="462"/>
        <v>1.1535159817356768</v>
      </c>
      <c r="F1769" s="8">
        <f t="shared" ca="1" si="472"/>
        <v>40.234631163331926</v>
      </c>
      <c r="G1769" s="8">
        <f t="shared" ca="1" si="473"/>
        <v>20.940649339577536</v>
      </c>
      <c r="H1769">
        <v>0.03</v>
      </c>
      <c r="I1769">
        <v>0</v>
      </c>
      <c r="J1769">
        <v>0</v>
      </c>
      <c r="K1769" s="7">
        <v>0.75</v>
      </c>
      <c r="L1769">
        <v>0.3</v>
      </c>
      <c r="M1769">
        <v>0.3</v>
      </c>
      <c r="N1769" s="7">
        <v>0.8</v>
      </c>
      <c r="O1769">
        <f t="shared" ca="1" si="463"/>
        <v>9.1828240329214061</v>
      </c>
      <c r="P1769" s="6">
        <f t="shared" ca="1" si="464"/>
        <v>0.98858775374055086</v>
      </c>
      <c r="Q1769" s="15">
        <f t="shared" ca="1" si="465"/>
        <v>9.7945638972357276</v>
      </c>
      <c r="R1769" s="13">
        <v>1</v>
      </c>
      <c r="S1769" s="5" t="str">
        <f t="shared" ca="1" si="466"/>
        <v/>
      </c>
      <c r="T1769" s="5">
        <f t="shared" ca="1" si="467"/>
        <v>0</v>
      </c>
      <c r="U1769" s="4">
        <f t="shared" ca="1" si="468"/>
        <v>0</v>
      </c>
      <c r="V1769">
        <f t="shared" ca="1" si="469"/>
        <v>0</v>
      </c>
      <c r="X1769" s="3">
        <v>44399</v>
      </c>
      <c r="Y1769" s="3">
        <v>44406</v>
      </c>
      <c r="Z1769">
        <f t="shared" si="470"/>
        <v>0</v>
      </c>
      <c r="AA1769" s="1">
        <f t="shared" ca="1" si="474"/>
        <v>9.259018922083591</v>
      </c>
      <c r="AB1769" s="14">
        <f t="shared" ca="1" si="475"/>
        <v>7.6194889162184865E-2</v>
      </c>
    </row>
    <row r="1770" spans="1:28" x14ac:dyDescent="0.35">
      <c r="A1770" s="3">
        <f t="shared" si="471"/>
        <v>44399.922222222398</v>
      </c>
      <c r="B1770" s="3">
        <f t="shared" si="459"/>
        <v>44407.033333333522</v>
      </c>
      <c r="C1770" s="3">
        <f t="shared" si="460"/>
        <v>44408</v>
      </c>
      <c r="D1770" s="4">
        <f t="shared" si="461"/>
        <v>10</v>
      </c>
      <c r="E1770" s="2">
        <f t="shared" ca="1" si="462"/>
        <v>1.156255707763074</v>
      </c>
      <c r="F1770" s="8">
        <f t="shared" ca="1" si="472"/>
        <v>40.484243776476191</v>
      </c>
      <c r="G1770" s="8">
        <f t="shared" ca="1" si="473"/>
        <v>21.011855033914475</v>
      </c>
      <c r="H1770">
        <v>0.03</v>
      </c>
      <c r="I1770">
        <v>0</v>
      </c>
      <c r="J1770">
        <v>0</v>
      </c>
      <c r="K1770" s="7">
        <v>0.75</v>
      </c>
      <c r="L1770">
        <v>0.3</v>
      </c>
      <c r="M1770">
        <v>0.3</v>
      </c>
      <c r="N1770" s="7">
        <v>0.8</v>
      </c>
      <c r="O1770">
        <f t="shared" ca="1" si="463"/>
        <v>9.2988277984426659</v>
      </c>
      <c r="P1770" s="6">
        <f t="shared" ca="1" si="464"/>
        <v>0.98856080403877744</v>
      </c>
      <c r="Q1770" s="15">
        <f t="shared" ca="1" si="465"/>
        <v>9.7945638972357276</v>
      </c>
      <c r="R1770" s="13">
        <v>1</v>
      </c>
      <c r="S1770" s="5" t="str">
        <f t="shared" ca="1" si="466"/>
        <v/>
      </c>
      <c r="T1770" s="5">
        <f t="shared" ca="1" si="467"/>
        <v>0</v>
      </c>
      <c r="U1770" s="4">
        <f t="shared" ca="1" si="468"/>
        <v>0</v>
      </c>
      <c r="V1770">
        <f t="shared" ca="1" si="469"/>
        <v>0</v>
      </c>
      <c r="X1770" s="3">
        <v>44399</v>
      </c>
      <c r="Y1770" s="3">
        <v>44407</v>
      </c>
      <c r="Z1770">
        <f t="shared" si="470"/>
        <v>0</v>
      </c>
      <c r="AA1770" s="1">
        <f t="shared" ca="1" si="474"/>
        <v>9.3732791185383704</v>
      </c>
      <c r="AB1770" s="14">
        <f t="shared" ca="1" si="475"/>
        <v>7.4451320095704432E-2</v>
      </c>
    </row>
    <row r="1771" spans="1:28" x14ac:dyDescent="0.35">
      <c r="A1771" s="3">
        <f t="shared" si="471"/>
        <v>44400.033333333507</v>
      </c>
      <c r="B1771" s="3">
        <f t="shared" si="459"/>
        <v>44400.033333333507</v>
      </c>
      <c r="C1771" s="3">
        <f t="shared" si="460"/>
        <v>44408</v>
      </c>
      <c r="D1771" s="4">
        <f t="shared" si="461"/>
        <v>9</v>
      </c>
      <c r="E1771" s="2">
        <f t="shared" ca="1" si="462"/>
        <v>1.1370776255712534</v>
      </c>
      <c r="F1771" s="8">
        <f t="shared" ca="1" si="472"/>
        <v>40.740022326080023</v>
      </c>
      <c r="G1771" s="8">
        <f t="shared" ca="1" si="473"/>
        <v>21.216103108301056</v>
      </c>
      <c r="H1771">
        <v>0.03</v>
      </c>
      <c r="I1771">
        <v>0</v>
      </c>
      <c r="J1771">
        <v>0</v>
      </c>
      <c r="K1771" s="7">
        <v>0.75</v>
      </c>
      <c r="L1771">
        <v>0.3</v>
      </c>
      <c r="M1771">
        <v>0.3</v>
      </c>
      <c r="N1771" s="7">
        <v>0.8</v>
      </c>
      <c r="O1771">
        <f t="shared" ca="1" si="463"/>
        <v>9.2864136362589598</v>
      </c>
      <c r="P1771" s="6">
        <f t="shared" ca="1" si="464"/>
        <v>0.98874946738039693</v>
      </c>
      <c r="Q1771" s="15">
        <f t="shared" ca="1" si="465"/>
        <v>9.7548712037131047</v>
      </c>
      <c r="R1771" s="13">
        <v>1</v>
      </c>
      <c r="S1771" s="5" t="str">
        <f t="shared" ca="1" si="466"/>
        <v/>
      </c>
      <c r="T1771" s="5">
        <f t="shared" ca="1" si="467"/>
        <v>0</v>
      </c>
      <c r="U1771" s="4">
        <f t="shared" ca="1" si="468"/>
        <v>1463.2306805569658</v>
      </c>
      <c r="V1771">
        <f t="shared" ca="1" si="469"/>
        <v>0</v>
      </c>
      <c r="X1771" s="3">
        <v>44400</v>
      </c>
      <c r="Y1771" s="3">
        <v>44400</v>
      </c>
      <c r="Z1771">
        <f t="shared" si="470"/>
        <v>150</v>
      </c>
      <c r="AA1771" s="1">
        <f t="shared" ca="1" si="474"/>
        <v>9.361127907567564</v>
      </c>
      <c r="AB1771" s="14">
        <f t="shared" ca="1" si="475"/>
        <v>7.4714271308604197E-2</v>
      </c>
    </row>
    <row r="1772" spans="1:28" x14ac:dyDescent="0.35">
      <c r="A1772" s="3">
        <f t="shared" si="471"/>
        <v>44400.158333333507</v>
      </c>
      <c r="B1772" s="3">
        <f t="shared" si="459"/>
        <v>44401.033333333507</v>
      </c>
      <c r="C1772" s="3">
        <f t="shared" si="460"/>
        <v>44408</v>
      </c>
      <c r="D1772" s="4">
        <f t="shared" si="461"/>
        <v>9</v>
      </c>
      <c r="E1772" s="2">
        <f t="shared" ca="1" si="462"/>
        <v>1.1398173515986505</v>
      </c>
      <c r="F1772" s="8">
        <f t="shared" ca="1" si="472"/>
        <v>40.932391208790285</v>
      </c>
      <c r="G1772" s="8">
        <f t="shared" ca="1" si="473"/>
        <v>21.226782052155929</v>
      </c>
      <c r="H1772">
        <v>0.03</v>
      </c>
      <c r="I1772">
        <v>0</v>
      </c>
      <c r="J1772">
        <v>0</v>
      </c>
      <c r="K1772" s="7">
        <v>0.75</v>
      </c>
      <c r="L1772">
        <v>0.3</v>
      </c>
      <c r="M1772">
        <v>0.3</v>
      </c>
      <c r="N1772" s="7">
        <v>0.8</v>
      </c>
      <c r="O1772">
        <f t="shared" ca="1" si="463"/>
        <v>9.4200113544367845</v>
      </c>
      <c r="P1772" s="6">
        <f t="shared" ca="1" si="464"/>
        <v>0.9887225132701789</v>
      </c>
      <c r="Q1772" s="15">
        <f t="shared" ca="1" si="465"/>
        <v>9.7548712037131047</v>
      </c>
      <c r="R1772" s="13">
        <v>1</v>
      </c>
      <c r="S1772" s="5" t="str">
        <f t="shared" ca="1" si="466"/>
        <v/>
      </c>
      <c r="T1772" s="5">
        <f t="shared" ca="1" si="467"/>
        <v>0</v>
      </c>
      <c r="U1772" s="4">
        <f t="shared" ca="1" si="468"/>
        <v>0</v>
      </c>
      <c r="V1772">
        <f t="shared" ca="1" si="469"/>
        <v>0</v>
      </c>
      <c r="X1772" s="3">
        <v>44400</v>
      </c>
      <c r="Y1772" s="3">
        <v>44401</v>
      </c>
      <c r="Z1772">
        <f t="shared" si="470"/>
        <v>0</v>
      </c>
      <c r="AA1772" s="1">
        <f t="shared" ca="1" si="474"/>
        <v>9.4915710367619752</v>
      </c>
      <c r="AB1772" s="14">
        <f t="shared" ca="1" si="475"/>
        <v>7.1559682325190721E-2</v>
      </c>
    </row>
    <row r="1773" spans="1:28" x14ac:dyDescent="0.35">
      <c r="A1773" s="3">
        <f t="shared" si="471"/>
        <v>44400.283333333507</v>
      </c>
      <c r="B1773" s="3">
        <f t="shared" si="459"/>
        <v>44402.033333333507</v>
      </c>
      <c r="C1773" s="3">
        <f t="shared" si="460"/>
        <v>44408</v>
      </c>
      <c r="D1773" s="4">
        <f t="shared" si="461"/>
        <v>9</v>
      </c>
      <c r="E1773" s="2">
        <f t="shared" ca="1" si="462"/>
        <v>1.1425570776260479</v>
      </c>
      <c r="F1773" s="8">
        <f t="shared" ca="1" si="472"/>
        <v>41.196055421426948</v>
      </c>
      <c r="G1773" s="8">
        <f t="shared" ca="1" si="473"/>
        <v>21.39317182818688</v>
      </c>
      <c r="H1773">
        <v>0.03</v>
      </c>
      <c r="I1773">
        <v>0</v>
      </c>
      <c r="J1773">
        <v>0</v>
      </c>
      <c r="K1773" s="7">
        <v>0.75</v>
      </c>
      <c r="L1773">
        <v>0.3</v>
      </c>
      <c r="M1773">
        <v>0.3</v>
      </c>
      <c r="N1773" s="7">
        <v>0.8</v>
      </c>
      <c r="O1773">
        <f t="shared" ca="1" si="463"/>
        <v>9.4513697378833292</v>
      </c>
      <c r="P1773" s="6">
        <f t="shared" ca="1" si="464"/>
        <v>0.98869555989475177</v>
      </c>
      <c r="Q1773" s="15">
        <f t="shared" ca="1" si="465"/>
        <v>9.7548712037131047</v>
      </c>
      <c r="R1773" s="13">
        <v>1</v>
      </c>
      <c r="S1773" s="5" t="str">
        <f t="shared" ca="1" si="466"/>
        <v/>
      </c>
      <c r="T1773" s="5">
        <f t="shared" ca="1" si="467"/>
        <v>0</v>
      </c>
      <c r="U1773" s="4">
        <f t="shared" ca="1" si="468"/>
        <v>0</v>
      </c>
      <c r="V1773">
        <f t="shared" ca="1" si="469"/>
        <v>0</v>
      </c>
      <c r="X1773" s="3">
        <v>44400</v>
      </c>
      <c r="Y1773" s="3">
        <v>44402</v>
      </c>
      <c r="Z1773">
        <f t="shared" si="470"/>
        <v>0</v>
      </c>
      <c r="AA1773" s="1">
        <f t="shared" ca="1" si="474"/>
        <v>9.5251710232039102</v>
      </c>
      <c r="AB1773" s="14">
        <f t="shared" ca="1" si="475"/>
        <v>7.3801285320580945E-2</v>
      </c>
    </row>
    <row r="1774" spans="1:28" x14ac:dyDescent="0.35">
      <c r="A1774" s="3">
        <f t="shared" si="471"/>
        <v>44400.408333333507</v>
      </c>
      <c r="B1774" s="3">
        <f t="shared" si="459"/>
        <v>44403.033333333507</v>
      </c>
      <c r="C1774" s="3">
        <f t="shared" si="460"/>
        <v>44408</v>
      </c>
      <c r="D1774" s="4">
        <f t="shared" si="461"/>
        <v>9</v>
      </c>
      <c r="E1774" s="2">
        <f t="shared" ca="1" si="462"/>
        <v>1.1452968036534452</v>
      </c>
      <c r="F1774" s="8">
        <f t="shared" ca="1" si="472"/>
        <v>41.337106764827617</v>
      </c>
      <c r="G1774" s="8">
        <f t="shared" ca="1" si="473"/>
        <v>20.393967986110415</v>
      </c>
      <c r="H1774">
        <v>0.03</v>
      </c>
      <c r="I1774">
        <v>0</v>
      </c>
      <c r="J1774">
        <v>0</v>
      </c>
      <c r="K1774" s="7">
        <v>0.75</v>
      </c>
      <c r="L1774">
        <v>0.3</v>
      </c>
      <c r="M1774">
        <v>0.3</v>
      </c>
      <c r="N1774" s="7">
        <v>0.8</v>
      </c>
      <c r="O1774">
        <f t="shared" ca="1" si="463"/>
        <v>10.556362087510298</v>
      </c>
      <c r="P1774" s="6">
        <f t="shared" ca="1" si="464"/>
        <v>0.98866860725409544</v>
      </c>
      <c r="Q1774" s="15">
        <f t="shared" ca="1" si="465"/>
        <v>9.7548712037131047</v>
      </c>
      <c r="R1774" s="13">
        <v>1</v>
      </c>
      <c r="S1774" s="5" t="str">
        <f t="shared" ca="1" si="466"/>
        <v/>
      </c>
      <c r="T1774" s="5">
        <f t="shared" ca="1" si="467"/>
        <v>0</v>
      </c>
      <c r="U1774" s="4">
        <f t="shared" ca="1" si="468"/>
        <v>0</v>
      </c>
      <c r="V1774">
        <f t="shared" ca="1" si="469"/>
        <v>0</v>
      </c>
      <c r="X1774" s="3">
        <v>44400</v>
      </c>
      <c r="Y1774" s="3">
        <v>44403</v>
      </c>
      <c r="Z1774">
        <f t="shared" si="470"/>
        <v>0</v>
      </c>
      <c r="AA1774" s="1">
        <f t="shared" ca="1" si="474"/>
        <v>10.593905323029659</v>
      </c>
      <c r="AB1774" s="14">
        <f t="shared" ca="1" si="475"/>
        <v>3.7543235519361673E-2</v>
      </c>
    </row>
    <row r="1775" spans="1:28" x14ac:dyDescent="0.35">
      <c r="A1775" s="3">
        <f t="shared" si="471"/>
        <v>44400.533333333507</v>
      </c>
      <c r="B1775" s="3">
        <f t="shared" si="459"/>
        <v>44404.033333333507</v>
      </c>
      <c r="C1775" s="3">
        <f t="shared" si="460"/>
        <v>44408</v>
      </c>
      <c r="D1775" s="4">
        <f t="shared" si="461"/>
        <v>9</v>
      </c>
      <c r="E1775" s="2">
        <f t="shared" ca="1" si="462"/>
        <v>1.1480365296808424</v>
      </c>
      <c r="F1775" s="8">
        <f t="shared" ca="1" si="472"/>
        <v>40.98030723284748</v>
      </c>
      <c r="G1775" s="8">
        <f t="shared" ca="1" si="473"/>
        <v>20.440116398637066</v>
      </c>
      <c r="H1775">
        <v>0.03</v>
      </c>
      <c r="I1775">
        <v>0</v>
      </c>
      <c r="J1775">
        <v>0</v>
      </c>
      <c r="K1775" s="7">
        <v>0.75</v>
      </c>
      <c r="L1775">
        <v>0.3</v>
      </c>
      <c r="M1775">
        <v>0.3</v>
      </c>
      <c r="N1775" s="7">
        <v>0.8</v>
      </c>
      <c r="O1775">
        <f t="shared" ca="1" si="463"/>
        <v>10.242614025998542</v>
      </c>
      <c r="P1775" s="6">
        <f t="shared" ca="1" si="464"/>
        <v>0.98864165534819004</v>
      </c>
      <c r="Q1775" s="15">
        <f t="shared" ca="1" si="465"/>
        <v>9.7548712037131047</v>
      </c>
      <c r="R1775" s="13">
        <v>1</v>
      </c>
      <c r="S1775" s="5" t="str">
        <f t="shared" ca="1" si="466"/>
        <v/>
      </c>
      <c r="T1775" s="5">
        <f t="shared" ca="1" si="467"/>
        <v>0</v>
      </c>
      <c r="U1775" s="4">
        <f t="shared" ca="1" si="468"/>
        <v>0</v>
      </c>
      <c r="V1775">
        <f t="shared" ca="1" si="469"/>
        <v>0</v>
      </c>
      <c r="X1775" s="3">
        <v>44400</v>
      </c>
      <c r="Y1775" s="3">
        <v>44404</v>
      </c>
      <c r="Z1775">
        <f t="shared" si="470"/>
        <v>0</v>
      </c>
      <c r="AA1775" s="1">
        <f t="shared" ca="1" si="474"/>
        <v>10.286222328210851</v>
      </c>
      <c r="AB1775" s="14">
        <f t="shared" ca="1" si="475"/>
        <v>4.3608302212309269E-2</v>
      </c>
    </row>
    <row r="1776" spans="1:28" x14ac:dyDescent="0.35">
      <c r="A1776" s="3">
        <f t="shared" si="471"/>
        <v>44400.658333333507</v>
      </c>
      <c r="B1776" s="3">
        <f t="shared" si="459"/>
        <v>44405.033333333507</v>
      </c>
      <c r="C1776" s="3">
        <f t="shared" si="460"/>
        <v>44408</v>
      </c>
      <c r="D1776" s="4">
        <f t="shared" si="461"/>
        <v>9</v>
      </c>
      <c r="E1776" s="2">
        <f t="shared" ca="1" si="462"/>
        <v>1.1507762557082397</v>
      </c>
      <c r="F1776" s="8">
        <f t="shared" ca="1" si="472"/>
        <v>40.611670419760252</v>
      </c>
      <c r="G1776" s="8">
        <f t="shared" ca="1" si="473"/>
        <v>20.38150701301355</v>
      </c>
      <c r="H1776">
        <v>0.03</v>
      </c>
      <c r="I1776">
        <v>0</v>
      </c>
      <c r="J1776">
        <v>0</v>
      </c>
      <c r="K1776" s="7">
        <v>0.75</v>
      </c>
      <c r="L1776">
        <v>0.3</v>
      </c>
      <c r="M1776">
        <v>0.3</v>
      </c>
      <c r="N1776" s="7">
        <v>0.8</v>
      </c>
      <c r="O1776">
        <f t="shared" ca="1" si="463"/>
        <v>10.024745801806635</v>
      </c>
      <c r="P1776" s="6">
        <f t="shared" ca="1" si="464"/>
        <v>0.98861470417701525</v>
      </c>
      <c r="Q1776" s="15">
        <f t="shared" ca="1" si="465"/>
        <v>9.7548712037131047</v>
      </c>
      <c r="R1776" s="13">
        <v>1</v>
      </c>
      <c r="S1776" s="5" t="str">
        <f t="shared" ca="1" si="466"/>
        <v/>
      </c>
      <c r="T1776" s="5">
        <f t="shared" ca="1" si="467"/>
        <v>0</v>
      </c>
      <c r="U1776" s="4">
        <f t="shared" ca="1" si="468"/>
        <v>0</v>
      </c>
      <c r="V1776">
        <f t="shared" ca="1" si="469"/>
        <v>0</v>
      </c>
      <c r="X1776" s="3">
        <v>44400</v>
      </c>
      <c r="Y1776" s="3">
        <v>44405</v>
      </c>
      <c r="Z1776">
        <f t="shared" si="470"/>
        <v>0</v>
      </c>
      <c r="AA1776" s="1">
        <f t="shared" ca="1" si="474"/>
        <v>10.072097517894612</v>
      </c>
      <c r="AB1776" s="14">
        <f t="shared" ca="1" si="475"/>
        <v>4.735171608797728E-2</v>
      </c>
    </row>
    <row r="1777" spans="1:28" x14ac:dyDescent="0.35">
      <c r="A1777" s="3">
        <f t="shared" si="471"/>
        <v>44400.783333333507</v>
      </c>
      <c r="B1777" s="3">
        <f t="shared" si="459"/>
        <v>44406.033333333507</v>
      </c>
      <c r="C1777" s="3">
        <f t="shared" si="460"/>
        <v>44408</v>
      </c>
      <c r="D1777" s="4">
        <f t="shared" si="461"/>
        <v>9</v>
      </c>
      <c r="E1777" s="2">
        <f t="shared" ca="1" si="462"/>
        <v>1.1535159817356369</v>
      </c>
      <c r="F1777" s="8">
        <f t="shared" ca="1" si="472"/>
        <v>40.070685578373762</v>
      </c>
      <c r="G1777" s="8">
        <f t="shared" ca="1" si="473"/>
        <v>20.645409952124542</v>
      </c>
      <c r="H1777">
        <v>0.03</v>
      </c>
      <c r="I1777">
        <v>0</v>
      </c>
      <c r="J1777">
        <v>0</v>
      </c>
      <c r="K1777" s="7">
        <v>0.75</v>
      </c>
      <c r="L1777">
        <v>0.3</v>
      </c>
      <c r="M1777">
        <v>0.3</v>
      </c>
      <c r="N1777" s="7">
        <v>0.8</v>
      </c>
      <c r="O1777">
        <f t="shared" ca="1" si="463"/>
        <v>9.3551042316557762</v>
      </c>
      <c r="P1777" s="6">
        <f t="shared" ca="1" si="464"/>
        <v>0.98858775374055108</v>
      </c>
      <c r="Q1777" s="15">
        <f t="shared" ca="1" si="465"/>
        <v>9.7548712037131047</v>
      </c>
      <c r="R1777" s="13">
        <v>1</v>
      </c>
      <c r="S1777" s="5" t="str">
        <f t="shared" ca="1" si="466"/>
        <v/>
      </c>
      <c r="T1777" s="5">
        <f t="shared" ca="1" si="467"/>
        <v>0</v>
      </c>
      <c r="U1777" s="4">
        <f t="shared" ca="1" si="468"/>
        <v>0</v>
      </c>
      <c r="V1777">
        <f t="shared" ca="1" si="469"/>
        <v>0</v>
      </c>
      <c r="X1777" s="3">
        <v>44400</v>
      </c>
      <c r="Y1777" s="3">
        <v>44406</v>
      </c>
      <c r="Z1777">
        <f t="shared" si="470"/>
        <v>0</v>
      </c>
      <c r="AA1777" s="1">
        <f t="shared" ca="1" si="474"/>
        <v>9.4217371428741927</v>
      </c>
      <c r="AB1777" s="14">
        <f t="shared" ca="1" si="475"/>
        <v>6.6632911218416524E-2</v>
      </c>
    </row>
    <row r="1778" spans="1:28" x14ac:dyDescent="0.35">
      <c r="A1778" s="3">
        <f t="shared" si="471"/>
        <v>44400.908333333507</v>
      </c>
      <c r="B1778" s="3">
        <f t="shared" si="459"/>
        <v>44407.033333333507</v>
      </c>
      <c r="C1778" s="3">
        <f t="shared" si="460"/>
        <v>44408</v>
      </c>
      <c r="D1778" s="4">
        <f t="shared" si="461"/>
        <v>9</v>
      </c>
      <c r="E1778" s="2">
        <f t="shared" ca="1" si="462"/>
        <v>1.1562557077630342</v>
      </c>
      <c r="F1778" s="8">
        <f t="shared" ca="1" si="472"/>
        <v>41.198960819500542</v>
      </c>
      <c r="G1778" s="8">
        <f t="shared" ca="1" si="473"/>
        <v>21.144371860470898</v>
      </c>
      <c r="H1778">
        <v>0.03</v>
      </c>
      <c r="I1778">
        <v>0</v>
      </c>
      <c r="J1778">
        <v>0</v>
      </c>
      <c r="K1778" s="7">
        <v>0.75</v>
      </c>
      <c r="L1778">
        <v>0.3</v>
      </c>
      <c r="M1778">
        <v>0.3</v>
      </c>
      <c r="N1778" s="7">
        <v>0.8</v>
      </c>
      <c r="O1778">
        <f t="shared" ca="1" si="463"/>
        <v>9.7023487541545066</v>
      </c>
      <c r="P1778" s="6">
        <f t="shared" ca="1" si="464"/>
        <v>0.98856080403877788</v>
      </c>
      <c r="Q1778" s="15">
        <f t="shared" ca="1" si="465"/>
        <v>9.7548712037131047</v>
      </c>
      <c r="R1778" s="13">
        <v>1</v>
      </c>
      <c r="S1778" s="5" t="str">
        <f t="shared" ca="1" si="466"/>
        <v/>
      </c>
      <c r="T1778" s="5">
        <f t="shared" ca="1" si="467"/>
        <v>0</v>
      </c>
      <c r="U1778" s="4">
        <f t="shared" ca="1" si="468"/>
        <v>0</v>
      </c>
      <c r="V1778">
        <f t="shared" ca="1" si="469"/>
        <v>0</v>
      </c>
      <c r="X1778" s="3">
        <v>44400</v>
      </c>
      <c r="Y1778" s="3">
        <v>44407</v>
      </c>
      <c r="Z1778">
        <f t="shared" si="470"/>
        <v>0</v>
      </c>
      <c r="AA1778" s="1">
        <f t="shared" ca="1" si="474"/>
        <v>9.7678756132042288</v>
      </c>
      <c r="AB1778" s="14">
        <f t="shared" ca="1" si="475"/>
        <v>6.5526859049722219E-2</v>
      </c>
    </row>
    <row r="1779" spans="1:28" x14ac:dyDescent="0.35">
      <c r="A1779" s="3">
        <f t="shared" si="471"/>
        <v>44401.033333333507</v>
      </c>
      <c r="B1779" s="3">
        <f t="shared" si="459"/>
        <v>44401.033333333507</v>
      </c>
      <c r="C1779" s="3">
        <f t="shared" si="460"/>
        <v>44408</v>
      </c>
      <c r="D1779" s="4">
        <f t="shared" si="461"/>
        <v>8</v>
      </c>
      <c r="E1779" s="2">
        <f t="shared" ca="1" si="462"/>
        <v>1.1398173515986505</v>
      </c>
      <c r="F1779" s="8">
        <f t="shared" ca="1" si="472"/>
        <v>40.236629753521136</v>
      </c>
      <c r="G1779" s="8">
        <f t="shared" ca="1" si="473"/>
        <v>20.955655395150679</v>
      </c>
      <c r="H1779">
        <v>0.03</v>
      </c>
      <c r="I1779">
        <v>0</v>
      </c>
      <c r="J1779">
        <v>0</v>
      </c>
      <c r="K1779" s="7">
        <v>0.75</v>
      </c>
      <c r="L1779">
        <v>0.3</v>
      </c>
      <c r="M1779">
        <v>0.3</v>
      </c>
      <c r="N1779" s="7">
        <v>0.8</v>
      </c>
      <c r="O1779">
        <f t="shared" ca="1" si="463"/>
        <v>9.1693169199901732</v>
      </c>
      <c r="P1779" s="6">
        <f t="shared" ca="1" si="464"/>
        <v>0.9887225132701789</v>
      </c>
      <c r="Q1779" s="15">
        <f t="shared" ca="1" si="465"/>
        <v>9.6465802971957402</v>
      </c>
      <c r="R1779" s="13">
        <v>1</v>
      </c>
      <c r="S1779" s="5" t="str">
        <f t="shared" ca="1" si="466"/>
        <v/>
      </c>
      <c r="T1779" s="5">
        <f t="shared" ca="1" si="467"/>
        <v>0</v>
      </c>
      <c r="U1779" s="4">
        <f t="shared" ca="1" si="468"/>
        <v>1446.9870445793611</v>
      </c>
      <c r="V1779">
        <f t="shared" ca="1" si="469"/>
        <v>0</v>
      </c>
      <c r="X1779" s="3">
        <v>44401</v>
      </c>
      <c r="Y1779" s="3">
        <v>44401</v>
      </c>
      <c r="Z1779">
        <f t="shared" si="470"/>
        <v>150</v>
      </c>
      <c r="AA1779" s="1">
        <f t="shared" ca="1" si="474"/>
        <v>9.2436997990292262</v>
      </c>
      <c r="AB1779" s="14">
        <f t="shared" ca="1" si="475"/>
        <v>7.4382879039053051E-2</v>
      </c>
    </row>
    <row r="1780" spans="1:28" x14ac:dyDescent="0.35">
      <c r="A1780" s="3">
        <f t="shared" si="471"/>
        <v>44401.176190476363</v>
      </c>
      <c r="B1780" s="3">
        <f t="shared" si="459"/>
        <v>44402.033333333507</v>
      </c>
      <c r="C1780" s="3">
        <f t="shared" si="460"/>
        <v>44408</v>
      </c>
      <c r="D1780" s="4">
        <f t="shared" si="461"/>
        <v>8</v>
      </c>
      <c r="E1780" s="2">
        <f t="shared" ca="1" si="462"/>
        <v>1.1425570776260479</v>
      </c>
      <c r="F1780" s="8">
        <f t="shared" ca="1" si="472"/>
        <v>40.466568522080472</v>
      </c>
      <c r="G1780" s="8">
        <f t="shared" ca="1" si="473"/>
        <v>20.448059612874033</v>
      </c>
      <c r="H1780">
        <v>0.03</v>
      </c>
      <c r="I1780">
        <v>0</v>
      </c>
      <c r="J1780">
        <v>0</v>
      </c>
      <c r="K1780" s="7">
        <v>0.75</v>
      </c>
      <c r="L1780">
        <v>0.3</v>
      </c>
      <c r="M1780">
        <v>0.3</v>
      </c>
      <c r="N1780" s="7">
        <v>0.8</v>
      </c>
      <c r="O1780">
        <f t="shared" ca="1" si="463"/>
        <v>9.849366778686317</v>
      </c>
      <c r="P1780" s="6">
        <f t="shared" ca="1" si="464"/>
        <v>0.98869555989475177</v>
      </c>
      <c r="Q1780" s="15">
        <f t="shared" ca="1" si="465"/>
        <v>9.6465802971957402</v>
      </c>
      <c r="R1780" s="13">
        <v>1</v>
      </c>
      <c r="S1780" s="5" t="str">
        <f t="shared" ca="1" si="466"/>
        <v/>
      </c>
      <c r="T1780" s="5">
        <f t="shared" ca="1" si="467"/>
        <v>0</v>
      </c>
      <c r="U1780" s="4">
        <f t="shared" ca="1" si="468"/>
        <v>0</v>
      </c>
      <c r="V1780">
        <f t="shared" ca="1" si="469"/>
        <v>0</v>
      </c>
      <c r="X1780" s="3">
        <v>44401</v>
      </c>
      <c r="Y1780" s="3">
        <v>44402</v>
      </c>
      <c r="Z1780">
        <f t="shared" si="470"/>
        <v>0</v>
      </c>
      <c r="AA1780" s="1">
        <f t="shared" ca="1" si="474"/>
        <v>9.8999816587636502</v>
      </c>
      <c r="AB1780" s="14">
        <f t="shared" ca="1" si="475"/>
        <v>5.0614880077333169E-2</v>
      </c>
    </row>
    <row r="1781" spans="1:28" x14ac:dyDescent="0.35">
      <c r="A1781" s="3">
        <f t="shared" si="471"/>
        <v>44401.319047619218</v>
      </c>
      <c r="B1781" s="3">
        <f t="shared" si="459"/>
        <v>44403.033333333507</v>
      </c>
      <c r="C1781" s="3">
        <f t="shared" si="460"/>
        <v>44408</v>
      </c>
      <c r="D1781" s="4">
        <f t="shared" si="461"/>
        <v>8</v>
      </c>
      <c r="E1781" s="2">
        <f t="shared" ca="1" si="462"/>
        <v>1.1452968036534452</v>
      </c>
      <c r="F1781" s="8">
        <f t="shared" ca="1" si="472"/>
        <v>41.325033325064091</v>
      </c>
      <c r="G1781" s="8">
        <f t="shared" ca="1" si="473"/>
        <v>21.176586686200277</v>
      </c>
      <c r="H1781">
        <v>0.03</v>
      </c>
      <c r="I1781">
        <v>0</v>
      </c>
      <c r="J1781">
        <v>0</v>
      </c>
      <c r="K1781" s="7">
        <v>0.75</v>
      </c>
      <c r="L1781">
        <v>0.3</v>
      </c>
      <c r="M1781">
        <v>0.3</v>
      </c>
      <c r="N1781" s="7">
        <v>0.8</v>
      </c>
      <c r="O1781">
        <f t="shared" ca="1" si="463"/>
        <v>9.7646883075977904</v>
      </c>
      <c r="P1781" s="6">
        <f t="shared" ca="1" si="464"/>
        <v>0.98866860725409544</v>
      </c>
      <c r="Q1781" s="15">
        <f t="shared" ca="1" si="465"/>
        <v>9.6465802971957402</v>
      </c>
      <c r="R1781" s="13">
        <v>1</v>
      </c>
      <c r="S1781" s="5" t="str">
        <f t="shared" ca="1" si="466"/>
        <v/>
      </c>
      <c r="T1781" s="5">
        <f t="shared" ca="1" si="467"/>
        <v>0</v>
      </c>
      <c r="U1781" s="4">
        <f t="shared" ca="1" si="468"/>
        <v>0</v>
      </c>
      <c r="V1781">
        <f t="shared" ca="1" si="469"/>
        <v>0</v>
      </c>
      <c r="X1781" s="3">
        <v>44401</v>
      </c>
      <c r="Y1781" s="3">
        <v>44403</v>
      </c>
      <c r="Z1781">
        <f t="shared" si="470"/>
        <v>0</v>
      </c>
      <c r="AA1781" s="1">
        <f t="shared" ca="1" si="474"/>
        <v>9.8273652610625177</v>
      </c>
      <c r="AB1781" s="14">
        <f t="shared" ca="1" si="475"/>
        <v>6.2676953464727347E-2</v>
      </c>
    </row>
    <row r="1782" spans="1:28" x14ac:dyDescent="0.35">
      <c r="A1782" s="3">
        <f t="shared" si="471"/>
        <v>44401.461904762073</v>
      </c>
      <c r="B1782" s="3">
        <f t="shared" si="459"/>
        <v>44404.033333333507</v>
      </c>
      <c r="C1782" s="3">
        <f t="shared" si="460"/>
        <v>44408</v>
      </c>
      <c r="D1782" s="4">
        <f t="shared" si="461"/>
        <v>8</v>
      </c>
      <c r="E1782" s="2">
        <f t="shared" ca="1" si="462"/>
        <v>1.1480365296808424</v>
      </c>
      <c r="F1782" s="8">
        <f t="shared" ca="1" si="472"/>
        <v>41.304353606394443</v>
      </c>
      <c r="G1782" s="8">
        <f t="shared" ca="1" si="473"/>
        <v>20.997751364905657</v>
      </c>
      <c r="H1782">
        <v>0.03</v>
      </c>
      <c r="I1782">
        <v>0</v>
      </c>
      <c r="J1782">
        <v>0</v>
      </c>
      <c r="K1782" s="7">
        <v>0.75</v>
      </c>
      <c r="L1782">
        <v>0.3</v>
      </c>
      <c r="M1782">
        <v>0.3</v>
      </c>
      <c r="N1782" s="7">
        <v>0.8</v>
      </c>
      <c r="O1782">
        <f t="shared" ca="1" si="463"/>
        <v>9.9280138398901734</v>
      </c>
      <c r="P1782" s="6">
        <f t="shared" ca="1" si="464"/>
        <v>0.98864165534819004</v>
      </c>
      <c r="Q1782" s="15">
        <f t="shared" ca="1" si="465"/>
        <v>9.6465802971957402</v>
      </c>
      <c r="R1782" s="13">
        <v>1</v>
      </c>
      <c r="S1782" s="5" t="str">
        <f t="shared" ca="1" si="466"/>
        <v/>
      </c>
      <c r="T1782" s="5">
        <f t="shared" ca="1" si="467"/>
        <v>0</v>
      </c>
      <c r="U1782" s="4">
        <f t="shared" ca="1" si="468"/>
        <v>0</v>
      </c>
      <c r="V1782">
        <f t="shared" ca="1" si="469"/>
        <v>0</v>
      </c>
      <c r="X1782" s="3">
        <v>44401</v>
      </c>
      <c r="Y1782" s="3">
        <v>44404</v>
      </c>
      <c r="Z1782">
        <f t="shared" si="470"/>
        <v>0</v>
      </c>
      <c r="AA1782" s="1">
        <f t="shared" ca="1" si="474"/>
        <v>9.9847907635572497</v>
      </c>
      <c r="AB1782" s="14">
        <f t="shared" ca="1" si="475"/>
        <v>5.6776923667076318E-2</v>
      </c>
    </row>
    <row r="1783" spans="1:28" x14ac:dyDescent="0.35">
      <c r="A1783" s="3">
        <f t="shared" si="471"/>
        <v>44401.604761904928</v>
      </c>
      <c r="B1783" s="3">
        <f t="shared" si="459"/>
        <v>44405.033333333507</v>
      </c>
      <c r="C1783" s="3">
        <f t="shared" si="460"/>
        <v>44408</v>
      </c>
      <c r="D1783" s="4">
        <f t="shared" si="461"/>
        <v>8</v>
      </c>
      <c r="E1783" s="2">
        <f t="shared" ca="1" si="462"/>
        <v>1.1507762557082397</v>
      </c>
      <c r="F1783" s="8">
        <f t="shared" ca="1" si="472"/>
        <v>40.350555282865272</v>
      </c>
      <c r="G1783" s="8">
        <f t="shared" ca="1" si="473"/>
        <v>20.994711849946238</v>
      </c>
      <c r="H1783">
        <v>0.03</v>
      </c>
      <c r="I1783">
        <v>0</v>
      </c>
      <c r="J1783">
        <v>0</v>
      </c>
      <c r="K1783" s="7">
        <v>0.75</v>
      </c>
      <c r="L1783">
        <v>0.3</v>
      </c>
      <c r="M1783">
        <v>0.3</v>
      </c>
      <c r="N1783" s="7">
        <v>0.8</v>
      </c>
      <c r="O1783">
        <f t="shared" ca="1" si="463"/>
        <v>9.215704612202714</v>
      </c>
      <c r="P1783" s="6">
        <f t="shared" ca="1" si="464"/>
        <v>0.98861470417701525</v>
      </c>
      <c r="Q1783" s="15">
        <f t="shared" ca="1" si="465"/>
        <v>9.6465802971957402</v>
      </c>
      <c r="R1783" s="13">
        <v>1</v>
      </c>
      <c r="S1783" s="5" t="str">
        <f t="shared" ca="1" si="466"/>
        <v/>
      </c>
      <c r="T1783" s="5">
        <f t="shared" ca="1" si="467"/>
        <v>0</v>
      </c>
      <c r="U1783" s="4">
        <f t="shared" ca="1" si="468"/>
        <v>0</v>
      </c>
      <c r="V1783">
        <f t="shared" ca="1" si="469"/>
        <v>0</v>
      </c>
      <c r="X1783" s="3">
        <v>44401</v>
      </c>
      <c r="Y1783" s="3">
        <v>44405</v>
      </c>
      <c r="Z1783">
        <f t="shared" si="470"/>
        <v>0</v>
      </c>
      <c r="AA1783" s="1">
        <f t="shared" ca="1" si="474"/>
        <v>9.2913293926992857</v>
      </c>
      <c r="AB1783" s="14">
        <f t="shared" ca="1" si="475"/>
        <v>7.5624780496571731E-2</v>
      </c>
    </row>
    <row r="1784" spans="1:28" x14ac:dyDescent="0.35">
      <c r="A1784" s="3">
        <f t="shared" si="471"/>
        <v>44401.747619047783</v>
      </c>
      <c r="B1784" s="3">
        <f t="shared" si="459"/>
        <v>44406.033333333507</v>
      </c>
      <c r="C1784" s="3">
        <f t="shared" si="460"/>
        <v>44408</v>
      </c>
      <c r="D1784" s="4">
        <f t="shared" si="461"/>
        <v>8</v>
      </c>
      <c r="E1784" s="2">
        <f t="shared" ca="1" si="462"/>
        <v>1.1535159817356369</v>
      </c>
      <c r="F1784" s="8">
        <f t="shared" ca="1" si="472"/>
        <v>40.164231044926709</v>
      </c>
      <c r="G1784" s="8">
        <f t="shared" ca="1" si="473"/>
        <v>20.840388792849758</v>
      </c>
      <c r="H1784">
        <v>0.03</v>
      </c>
      <c r="I1784">
        <v>0</v>
      </c>
      <c r="J1784">
        <v>0</v>
      </c>
      <c r="K1784" s="7">
        <v>0.75</v>
      </c>
      <c r="L1784">
        <v>0.3</v>
      </c>
      <c r="M1784">
        <v>0.3</v>
      </c>
      <c r="N1784" s="7">
        <v>0.8</v>
      </c>
      <c r="O1784">
        <f t="shared" ca="1" si="463"/>
        <v>9.2302844908452713</v>
      </c>
      <c r="P1784" s="6">
        <f t="shared" ca="1" si="464"/>
        <v>0.98858775374055108</v>
      </c>
      <c r="Q1784" s="15">
        <f t="shared" ca="1" si="465"/>
        <v>9.6465802971957402</v>
      </c>
      <c r="R1784" s="13">
        <v>1</v>
      </c>
      <c r="S1784" s="5" t="str">
        <f t="shared" ca="1" si="466"/>
        <v/>
      </c>
      <c r="T1784" s="5">
        <f t="shared" ca="1" si="467"/>
        <v>0</v>
      </c>
      <c r="U1784" s="4">
        <f t="shared" ca="1" si="468"/>
        <v>0</v>
      </c>
      <c r="V1784">
        <f t="shared" ca="1" si="469"/>
        <v>0</v>
      </c>
      <c r="X1784" s="3">
        <v>44401</v>
      </c>
      <c r="Y1784" s="3">
        <v>44406</v>
      </c>
      <c r="Z1784">
        <f t="shared" si="470"/>
        <v>0</v>
      </c>
      <c r="AA1784" s="1">
        <f t="shared" ca="1" si="474"/>
        <v>9.3034402435025498</v>
      </c>
      <c r="AB1784" s="14">
        <f t="shared" ca="1" si="475"/>
        <v>7.3155752657278583E-2</v>
      </c>
    </row>
    <row r="1785" spans="1:28" x14ac:dyDescent="0.35">
      <c r="A1785" s="3">
        <f t="shared" si="471"/>
        <v>44401.890476190638</v>
      </c>
      <c r="B1785" s="3">
        <f t="shared" si="459"/>
        <v>44407.033333333507</v>
      </c>
      <c r="C1785" s="3">
        <f t="shared" si="460"/>
        <v>44408</v>
      </c>
      <c r="D1785" s="4">
        <f t="shared" si="461"/>
        <v>8</v>
      </c>
      <c r="E1785" s="2">
        <f t="shared" ca="1" si="462"/>
        <v>1.1562557077630342</v>
      </c>
      <c r="F1785" s="8">
        <f t="shared" ca="1" si="472"/>
        <v>40.704733694600087</v>
      </c>
      <c r="G1785" s="8">
        <f t="shared" ca="1" si="473"/>
        <v>20.107363139792319</v>
      </c>
      <c r="H1785">
        <v>0.03</v>
      </c>
      <c r="I1785">
        <v>0</v>
      </c>
      <c r="J1785">
        <v>0</v>
      </c>
      <c r="K1785" s="7">
        <v>0.75</v>
      </c>
      <c r="L1785">
        <v>0.3</v>
      </c>
      <c r="M1785">
        <v>0.3</v>
      </c>
      <c r="N1785" s="7">
        <v>0.8</v>
      </c>
      <c r="O1785">
        <f t="shared" ca="1" si="463"/>
        <v>10.368687131157742</v>
      </c>
      <c r="P1785" s="6">
        <f t="shared" ca="1" si="464"/>
        <v>0.98856080403877788</v>
      </c>
      <c r="Q1785" s="15">
        <f t="shared" ca="1" si="465"/>
        <v>9.6465802971957402</v>
      </c>
      <c r="R1785" s="13">
        <v>1</v>
      </c>
      <c r="S1785" s="5" t="str">
        <f t="shared" ca="1" si="466"/>
        <v/>
      </c>
      <c r="T1785" s="5">
        <f t="shared" ca="1" si="467"/>
        <v>0</v>
      </c>
      <c r="U1785" s="4">
        <f t="shared" ca="1" si="468"/>
        <v>0</v>
      </c>
      <c r="V1785">
        <f t="shared" ca="1" si="469"/>
        <v>0</v>
      </c>
      <c r="X1785" s="3">
        <v>44401</v>
      </c>
      <c r="Y1785" s="3">
        <v>44407</v>
      </c>
      <c r="Z1785">
        <f t="shared" si="470"/>
        <v>0</v>
      </c>
      <c r="AA1785" s="1">
        <f t="shared" ca="1" si="474"/>
        <v>10.407515535861773</v>
      </c>
      <c r="AB1785" s="14">
        <f t="shared" ca="1" si="475"/>
        <v>3.8828404704030817E-2</v>
      </c>
    </row>
    <row r="1786" spans="1:28" x14ac:dyDescent="0.35">
      <c r="A1786" s="3">
        <f t="shared" si="471"/>
        <v>44402.033333333493</v>
      </c>
      <c r="B1786" s="3">
        <f t="shared" si="459"/>
        <v>44402.033333333493</v>
      </c>
      <c r="C1786" s="3">
        <f t="shared" si="460"/>
        <v>44408</v>
      </c>
      <c r="D1786" s="4">
        <f t="shared" si="461"/>
        <v>7</v>
      </c>
      <c r="E1786" s="2">
        <f t="shared" ca="1" si="462"/>
        <v>1.1425570776260079</v>
      </c>
      <c r="F1786" s="8">
        <f t="shared" ca="1" si="472"/>
        <v>40.47910618087348</v>
      </c>
      <c r="G1786" s="8">
        <f t="shared" ca="1" si="473"/>
        <v>21.339576445616967</v>
      </c>
      <c r="H1786">
        <v>0.03</v>
      </c>
      <c r="I1786">
        <v>0</v>
      </c>
      <c r="J1786">
        <v>0</v>
      </c>
      <c r="K1786" s="7">
        <v>0.75</v>
      </c>
      <c r="L1786">
        <v>0.3</v>
      </c>
      <c r="M1786">
        <v>0.3</v>
      </c>
      <c r="N1786" s="7">
        <v>0.8</v>
      </c>
      <c r="O1786">
        <f t="shared" ca="1" si="463"/>
        <v>8.9672531900381394</v>
      </c>
      <c r="P1786" s="6">
        <f t="shared" ca="1" si="464"/>
        <v>0.98869555989475222</v>
      </c>
      <c r="Q1786" s="15">
        <f t="shared" ca="1" si="465"/>
        <v>9.6558968156165701</v>
      </c>
      <c r="R1786" s="13">
        <v>1</v>
      </c>
      <c r="S1786" s="5" t="str">
        <f t="shared" ca="1" si="466"/>
        <v/>
      </c>
      <c r="T1786" s="5">
        <f t="shared" ca="1" si="467"/>
        <v>0</v>
      </c>
      <c r="U1786" s="4">
        <f t="shared" ca="1" si="468"/>
        <v>1448.3845223424855</v>
      </c>
      <c r="V1786">
        <f t="shared" ca="1" si="469"/>
        <v>0</v>
      </c>
      <c r="X1786" s="3">
        <v>44402</v>
      </c>
      <c r="Y1786" s="3">
        <v>44402</v>
      </c>
      <c r="Z1786">
        <f t="shared" si="470"/>
        <v>150</v>
      </c>
      <c r="AA1786" s="1">
        <f t="shared" ca="1" si="474"/>
        <v>9.0551571187572577</v>
      </c>
      <c r="AB1786" s="14">
        <f t="shared" ca="1" si="475"/>
        <v>8.790392871911834E-2</v>
      </c>
    </row>
    <row r="1787" spans="1:28" x14ac:dyDescent="0.35">
      <c r="A1787" s="3">
        <f t="shared" si="471"/>
        <v>44402.200000000157</v>
      </c>
      <c r="B1787" s="3">
        <f t="shared" si="459"/>
        <v>44403.033333333493</v>
      </c>
      <c r="C1787" s="3">
        <f t="shared" si="460"/>
        <v>44408</v>
      </c>
      <c r="D1787" s="4">
        <f t="shared" si="461"/>
        <v>7</v>
      </c>
      <c r="E1787" s="2">
        <f t="shared" ca="1" si="462"/>
        <v>1.1452968036534052</v>
      </c>
      <c r="F1787" s="8">
        <f t="shared" ca="1" si="472"/>
        <v>41.306790454406169</v>
      </c>
      <c r="G1787" s="8">
        <f t="shared" ca="1" si="473"/>
        <v>20.961449640373459</v>
      </c>
      <c r="H1787">
        <v>0.03</v>
      </c>
      <c r="I1787">
        <v>0</v>
      </c>
      <c r="J1787">
        <v>0</v>
      </c>
      <c r="K1787" s="7">
        <v>0.75</v>
      </c>
      <c r="L1787">
        <v>0.3</v>
      </c>
      <c r="M1787">
        <v>0.3</v>
      </c>
      <c r="N1787" s="7">
        <v>0.8</v>
      </c>
      <c r="O1787">
        <f t="shared" ca="1" si="463"/>
        <v>9.9661432004311656</v>
      </c>
      <c r="P1787" s="6">
        <f t="shared" ca="1" si="464"/>
        <v>0.98866860725409589</v>
      </c>
      <c r="Q1787" s="15">
        <f t="shared" ca="1" si="465"/>
        <v>9.6558968156165701</v>
      </c>
      <c r="R1787" s="13">
        <v>1</v>
      </c>
      <c r="S1787" s="5" t="str">
        <f t="shared" ca="1" si="466"/>
        <v/>
      </c>
      <c r="T1787" s="5">
        <f t="shared" ca="1" si="467"/>
        <v>0</v>
      </c>
      <c r="U1787" s="4">
        <f t="shared" ca="1" si="468"/>
        <v>0</v>
      </c>
      <c r="V1787">
        <f t="shared" ca="1" si="469"/>
        <v>0</v>
      </c>
      <c r="X1787" s="3">
        <v>44402</v>
      </c>
      <c r="Y1787" s="3">
        <v>44403</v>
      </c>
      <c r="Z1787">
        <f t="shared" si="470"/>
        <v>0</v>
      </c>
      <c r="AA1787" s="1">
        <f t="shared" ca="1" si="474"/>
        <v>10.021194552113609</v>
      </c>
      <c r="AB1787" s="14">
        <f t="shared" ca="1" si="475"/>
        <v>5.5051351682443794E-2</v>
      </c>
    </row>
    <row r="1788" spans="1:28" x14ac:dyDescent="0.35">
      <c r="A1788" s="3">
        <f t="shared" si="471"/>
        <v>44402.366666666821</v>
      </c>
      <c r="B1788" s="3">
        <f t="shared" si="459"/>
        <v>44404.033333333493</v>
      </c>
      <c r="C1788" s="3">
        <f t="shared" si="460"/>
        <v>44408</v>
      </c>
      <c r="D1788" s="4">
        <f t="shared" si="461"/>
        <v>7</v>
      </c>
      <c r="E1788" s="2">
        <f t="shared" ca="1" si="462"/>
        <v>1.1480365296808026</v>
      </c>
      <c r="F1788" s="8">
        <f t="shared" ca="1" si="472"/>
        <v>40.574810526193069</v>
      </c>
      <c r="G1788" s="8">
        <f t="shared" ca="1" si="473"/>
        <v>21.049151708655131</v>
      </c>
      <c r="H1788">
        <v>0.03</v>
      </c>
      <c r="I1788">
        <v>0</v>
      </c>
      <c r="J1788">
        <v>0</v>
      </c>
      <c r="K1788" s="7">
        <v>0.75</v>
      </c>
      <c r="L1788">
        <v>0.3</v>
      </c>
      <c r="M1788">
        <v>0.3</v>
      </c>
      <c r="N1788" s="7">
        <v>0.8</v>
      </c>
      <c r="O1788">
        <f t="shared" ca="1" si="463"/>
        <v>9.3294561859896703</v>
      </c>
      <c r="P1788" s="6">
        <f t="shared" ca="1" si="464"/>
        <v>0.98864165534819048</v>
      </c>
      <c r="Q1788" s="15">
        <f t="shared" ca="1" si="465"/>
        <v>9.6558968156165701</v>
      </c>
      <c r="R1788" s="13">
        <v>1</v>
      </c>
      <c r="S1788" s="5" t="str">
        <f t="shared" ca="1" si="466"/>
        <v/>
      </c>
      <c r="T1788" s="5">
        <f t="shared" ca="1" si="467"/>
        <v>0</v>
      </c>
      <c r="U1788" s="4">
        <f t="shared" ca="1" si="468"/>
        <v>0</v>
      </c>
      <c r="V1788">
        <f t="shared" ca="1" si="469"/>
        <v>0</v>
      </c>
      <c r="X1788" s="3">
        <v>44402</v>
      </c>
      <c r="Y1788" s="3">
        <v>44404</v>
      </c>
      <c r="Z1788">
        <f t="shared" si="470"/>
        <v>0</v>
      </c>
      <c r="AA1788" s="1">
        <f t="shared" ca="1" si="474"/>
        <v>9.4021840261175633</v>
      </c>
      <c r="AB1788" s="14">
        <f t="shared" ca="1" si="475"/>
        <v>7.2727840127893018E-2</v>
      </c>
    </row>
    <row r="1789" spans="1:28" x14ac:dyDescent="0.35">
      <c r="A1789" s="3">
        <f t="shared" si="471"/>
        <v>44402.533333333486</v>
      </c>
      <c r="B1789" s="3">
        <f t="shared" si="459"/>
        <v>44405.033333333493</v>
      </c>
      <c r="C1789" s="3">
        <f t="shared" si="460"/>
        <v>44408</v>
      </c>
      <c r="D1789" s="4">
        <f t="shared" si="461"/>
        <v>7</v>
      </c>
      <c r="E1789" s="2">
        <f t="shared" ca="1" si="462"/>
        <v>1.1507762557081997</v>
      </c>
      <c r="F1789" s="8">
        <f t="shared" ca="1" si="472"/>
        <v>40.57407814224311</v>
      </c>
      <c r="G1789" s="8">
        <f t="shared" ca="1" si="473"/>
        <v>20.170997307626166</v>
      </c>
      <c r="H1789">
        <v>0.03</v>
      </c>
      <c r="I1789">
        <v>0</v>
      </c>
      <c r="J1789">
        <v>0</v>
      </c>
      <c r="K1789" s="7">
        <v>0.75</v>
      </c>
      <c r="L1789">
        <v>0.3</v>
      </c>
      <c r="M1789">
        <v>0.3</v>
      </c>
      <c r="N1789" s="7">
        <v>0.8</v>
      </c>
      <c r="O1789">
        <f t="shared" ca="1" si="463"/>
        <v>10.207061299056164</v>
      </c>
      <c r="P1789" s="6">
        <f t="shared" ca="1" si="464"/>
        <v>0.98861470417701569</v>
      </c>
      <c r="Q1789" s="15">
        <f t="shared" ca="1" si="465"/>
        <v>9.6558968156165701</v>
      </c>
      <c r="R1789" s="13">
        <v>1</v>
      </c>
      <c r="S1789" s="5" t="str">
        <f t="shared" ca="1" si="466"/>
        <v/>
      </c>
      <c r="T1789" s="5">
        <f t="shared" ca="1" si="467"/>
        <v>0</v>
      </c>
      <c r="U1789" s="4">
        <f t="shared" ca="1" si="468"/>
        <v>0</v>
      </c>
      <c r="V1789">
        <f t="shared" ca="1" si="469"/>
        <v>0</v>
      </c>
      <c r="X1789" s="3">
        <v>44402</v>
      </c>
      <c r="Y1789" s="3">
        <v>44405</v>
      </c>
      <c r="Z1789">
        <f t="shared" si="470"/>
        <v>0</v>
      </c>
      <c r="AA1789" s="1">
        <f t="shared" ca="1" si="474"/>
        <v>10.248664889312014</v>
      </c>
      <c r="AB1789" s="14">
        <f t="shared" ca="1" si="475"/>
        <v>4.1603590255849809E-2</v>
      </c>
    </row>
    <row r="1790" spans="1:28" x14ac:dyDescent="0.35">
      <c r="A1790" s="3">
        <f t="shared" si="471"/>
        <v>44402.70000000015</v>
      </c>
      <c r="B1790" s="3">
        <f t="shared" si="459"/>
        <v>44406.033333333493</v>
      </c>
      <c r="C1790" s="3">
        <f t="shared" si="460"/>
        <v>44408</v>
      </c>
      <c r="D1790" s="4">
        <f t="shared" si="461"/>
        <v>7</v>
      </c>
      <c r="E1790" s="2">
        <f t="shared" ca="1" si="462"/>
        <v>1.1535159817355971</v>
      </c>
      <c r="F1790" s="8">
        <f t="shared" ca="1" si="472"/>
        <v>40.186862280281396</v>
      </c>
      <c r="G1790" s="8">
        <f t="shared" ca="1" si="473"/>
        <v>20.918363372899037</v>
      </c>
      <c r="H1790">
        <v>0.03</v>
      </c>
      <c r="I1790">
        <v>0</v>
      </c>
      <c r="J1790">
        <v>0</v>
      </c>
      <c r="K1790" s="7">
        <v>0.75</v>
      </c>
      <c r="L1790">
        <v>0.3</v>
      </c>
      <c r="M1790">
        <v>0.3</v>
      </c>
      <c r="N1790" s="7">
        <v>0.8</v>
      </c>
      <c r="O1790">
        <f t="shared" ca="1" si="463"/>
        <v>9.1692833373120095</v>
      </c>
      <c r="P1790" s="6">
        <f t="shared" ca="1" si="464"/>
        <v>0.98858775374055152</v>
      </c>
      <c r="Q1790" s="15">
        <f t="shared" ca="1" si="465"/>
        <v>9.6558968156165701</v>
      </c>
      <c r="R1790" s="13">
        <v>1</v>
      </c>
      <c r="S1790" s="5" t="str">
        <f t="shared" ca="1" si="466"/>
        <v/>
      </c>
      <c r="T1790" s="5">
        <f t="shared" ca="1" si="467"/>
        <v>0</v>
      </c>
      <c r="U1790" s="4">
        <f t="shared" ca="1" si="468"/>
        <v>0</v>
      </c>
      <c r="V1790">
        <f t="shared" ca="1" si="469"/>
        <v>0</v>
      </c>
      <c r="X1790" s="3">
        <v>44402</v>
      </c>
      <c r="Y1790" s="3">
        <v>44406</v>
      </c>
      <c r="Z1790">
        <f t="shared" si="470"/>
        <v>0</v>
      </c>
      <c r="AA1790" s="1">
        <f t="shared" ca="1" si="474"/>
        <v>9.2455099449292923</v>
      </c>
      <c r="AB1790" s="14">
        <f t="shared" ca="1" si="475"/>
        <v>7.6226607617282838E-2</v>
      </c>
    </row>
    <row r="1791" spans="1:28" x14ac:dyDescent="0.35">
      <c r="A1791" s="3">
        <f t="shared" si="471"/>
        <v>44402.866666666814</v>
      </c>
      <c r="B1791" s="3">
        <f t="shared" si="459"/>
        <v>44407.033333333493</v>
      </c>
      <c r="C1791" s="3">
        <f t="shared" si="460"/>
        <v>44408</v>
      </c>
      <c r="D1791" s="4">
        <f t="shared" si="461"/>
        <v>7</v>
      </c>
      <c r="E1791" s="2">
        <f t="shared" ca="1" si="462"/>
        <v>1.1562557077629942</v>
      </c>
      <c r="F1791" s="8">
        <f t="shared" ca="1" si="472"/>
        <v>40.968956711395798</v>
      </c>
      <c r="G1791" s="8">
        <f t="shared" ca="1" si="473"/>
        <v>20.378033852674569</v>
      </c>
      <c r="H1791">
        <v>0.03</v>
      </c>
      <c r="I1791">
        <v>0</v>
      </c>
      <c r="J1791">
        <v>0</v>
      </c>
      <c r="K1791" s="7">
        <v>0.75</v>
      </c>
      <c r="L1791">
        <v>0.3</v>
      </c>
      <c r="M1791">
        <v>0.3</v>
      </c>
      <c r="N1791" s="7">
        <v>0.8</v>
      </c>
      <c r="O1791">
        <f t="shared" ca="1" si="463"/>
        <v>10.296183680872275</v>
      </c>
      <c r="P1791" s="6">
        <f t="shared" ca="1" si="464"/>
        <v>0.98856080403877811</v>
      </c>
      <c r="Q1791" s="15">
        <f t="shared" ca="1" si="465"/>
        <v>9.6558968156165701</v>
      </c>
      <c r="R1791" s="13">
        <v>1</v>
      </c>
      <c r="S1791" s="5" t="str">
        <f t="shared" ca="1" si="466"/>
        <v/>
      </c>
      <c r="T1791" s="5">
        <f t="shared" ca="1" si="467"/>
        <v>0</v>
      </c>
      <c r="U1791" s="4">
        <f t="shared" ca="1" si="468"/>
        <v>0</v>
      </c>
      <c r="V1791">
        <f t="shared" ca="1" si="469"/>
        <v>0</v>
      </c>
      <c r="X1791" s="3">
        <v>44402</v>
      </c>
      <c r="Y1791" s="3">
        <v>44407</v>
      </c>
      <c r="Z1791">
        <f t="shared" si="470"/>
        <v>0</v>
      </c>
      <c r="AA1791" s="1">
        <f t="shared" ca="1" si="474"/>
        <v>10.339128652740659</v>
      </c>
      <c r="AB1791" s="14">
        <f t="shared" ca="1" si="475"/>
        <v>4.2944971868383419E-2</v>
      </c>
    </row>
    <row r="1792" spans="1:28" x14ac:dyDescent="0.35">
      <c r="A1792" s="3">
        <f t="shared" si="471"/>
        <v>44403.033333333478</v>
      </c>
      <c r="B1792" s="3">
        <f t="shared" si="459"/>
        <v>44403.033333333478</v>
      </c>
      <c r="C1792" s="3">
        <f t="shared" si="460"/>
        <v>44408</v>
      </c>
      <c r="D1792" s="4">
        <f t="shared" si="461"/>
        <v>6</v>
      </c>
      <c r="E1792" s="2">
        <f t="shared" ca="1" si="462"/>
        <v>1.1452968036533653</v>
      </c>
      <c r="F1792" s="8">
        <f t="shared" ca="1" si="472"/>
        <v>41.305732530051095</v>
      </c>
      <c r="G1792" s="8">
        <f t="shared" ca="1" si="473"/>
        <v>21.488754202169744</v>
      </c>
      <c r="H1792">
        <v>0.03</v>
      </c>
      <c r="I1792">
        <v>0</v>
      </c>
      <c r="J1792">
        <v>0</v>
      </c>
      <c r="K1792" s="7">
        <v>0.75</v>
      </c>
      <c r="L1792">
        <v>0.3</v>
      </c>
      <c r="M1792">
        <v>0.3</v>
      </c>
      <c r="N1792" s="7">
        <v>0.8</v>
      </c>
      <c r="O1792">
        <f t="shared" ca="1" si="463"/>
        <v>9.4380451953685736</v>
      </c>
      <c r="P1792" s="6">
        <f t="shared" ca="1" si="464"/>
        <v>0.98866860725409633</v>
      </c>
      <c r="Q1792" s="15">
        <f t="shared" ca="1" si="465"/>
        <v>9.6580200870912503</v>
      </c>
      <c r="R1792" s="13">
        <v>1</v>
      </c>
      <c r="S1792" s="5" t="str">
        <f t="shared" ca="1" si="466"/>
        <v/>
      </c>
      <c r="T1792" s="5">
        <f t="shared" ca="1" si="467"/>
        <v>0</v>
      </c>
      <c r="U1792" s="4">
        <f t="shared" ca="1" si="468"/>
        <v>1448.7030130636876</v>
      </c>
      <c r="V1792">
        <f t="shared" ca="1" si="469"/>
        <v>0</v>
      </c>
      <c r="X1792" s="3">
        <v>44403</v>
      </c>
      <c r="Y1792" s="3">
        <v>44403</v>
      </c>
      <c r="Z1792">
        <f t="shared" si="470"/>
        <v>150</v>
      </c>
      <c r="AA1792" s="1">
        <f t="shared" ca="1" si="474"/>
        <v>9.5142728374187904</v>
      </c>
      <c r="AB1792" s="14">
        <f t="shared" ca="1" si="475"/>
        <v>7.6227642050216815E-2</v>
      </c>
    </row>
    <row r="1793" spans="1:28" x14ac:dyDescent="0.35">
      <c r="A1793" s="3">
        <f t="shared" si="471"/>
        <v>44403.233333333475</v>
      </c>
      <c r="B1793" s="3">
        <f t="shared" si="459"/>
        <v>44404.033333333478</v>
      </c>
      <c r="C1793" s="3">
        <f t="shared" si="460"/>
        <v>44408</v>
      </c>
      <c r="D1793" s="4">
        <f t="shared" si="461"/>
        <v>6</v>
      </c>
      <c r="E1793" s="2">
        <f t="shared" ca="1" si="462"/>
        <v>1.1480365296807626</v>
      </c>
      <c r="F1793" s="8">
        <f t="shared" ca="1" si="472"/>
        <v>40.385351420213809</v>
      </c>
      <c r="G1793" s="8">
        <f t="shared" ca="1" si="473"/>
        <v>20.120561167360041</v>
      </c>
      <c r="H1793">
        <v>0.03</v>
      </c>
      <c r="I1793">
        <v>0</v>
      </c>
      <c r="J1793">
        <v>0</v>
      </c>
      <c r="K1793" s="7">
        <v>0.75</v>
      </c>
      <c r="L1793">
        <v>0.3</v>
      </c>
      <c r="M1793">
        <v>0.3</v>
      </c>
      <c r="N1793" s="7">
        <v>0.8</v>
      </c>
      <c r="O1793">
        <f t="shared" ca="1" si="463"/>
        <v>10.115952397800314</v>
      </c>
      <c r="P1793" s="6">
        <f t="shared" ca="1" si="464"/>
        <v>0.98864165534819071</v>
      </c>
      <c r="Q1793" s="15">
        <f t="shared" ca="1" si="465"/>
        <v>9.6580200870912503</v>
      </c>
      <c r="R1793" s="13">
        <v>1</v>
      </c>
      <c r="S1793" s="5" t="str">
        <f t="shared" ca="1" si="466"/>
        <v/>
      </c>
      <c r="T1793" s="5">
        <f t="shared" ca="1" si="467"/>
        <v>0</v>
      </c>
      <c r="U1793" s="4">
        <f t="shared" ca="1" si="468"/>
        <v>0</v>
      </c>
      <c r="V1793">
        <f t="shared" ca="1" si="469"/>
        <v>0</v>
      </c>
      <c r="X1793" s="3">
        <v>44403</v>
      </c>
      <c r="Y1793" s="3">
        <v>44404</v>
      </c>
      <c r="Z1793">
        <f t="shared" si="470"/>
        <v>0</v>
      </c>
      <c r="AA1793" s="1">
        <f t="shared" ca="1" si="474"/>
        <v>10.158286254221938</v>
      </c>
      <c r="AB1793" s="14">
        <f t="shared" ca="1" si="475"/>
        <v>4.2333856421624461E-2</v>
      </c>
    </row>
    <row r="1794" spans="1:28" x14ac:dyDescent="0.35">
      <c r="A1794" s="3">
        <f t="shared" si="471"/>
        <v>44403.433333333473</v>
      </c>
      <c r="B1794" s="3">
        <f t="shared" ref="B1794:B1857" si="476">IF(D1793=D1794,B1793+1,A1794)</f>
        <v>44405.033333333478</v>
      </c>
      <c r="C1794" s="3">
        <f t="shared" ref="C1794:C1857" si="477">EOMONTH(A1794,0)</f>
        <v>44408</v>
      </c>
      <c r="D1794" s="4">
        <f t="shared" ref="D1794:D1857" si="478">_xlfn.DAYS(C1794,A1794)+1</f>
        <v>6</v>
      </c>
      <c r="E1794" s="2">
        <f t="shared" ref="E1794:E1857" ca="1" si="479">(B1794-2-TODAY())/365</f>
        <v>1.15077625570816</v>
      </c>
      <c r="F1794" s="8">
        <f t="shared" ca="1" si="472"/>
        <v>40.547257195962118</v>
      </c>
      <c r="G1794" s="8">
        <f t="shared" ca="1" si="473"/>
        <v>21.337964078480965</v>
      </c>
      <c r="H1794">
        <v>0.03</v>
      </c>
      <c r="I1794">
        <v>0</v>
      </c>
      <c r="J1794">
        <v>0</v>
      </c>
      <c r="K1794" s="7">
        <v>0.75</v>
      </c>
      <c r="L1794">
        <v>0.3</v>
      </c>
      <c r="M1794">
        <v>0.3</v>
      </c>
      <c r="N1794" s="7">
        <v>0.8</v>
      </c>
      <c r="O1794">
        <f t="shared" ref="O1794:O1857" ca="1" si="480">((F1794-H1794-I1794)*K1794)-(G1794+H1794+J1794)</f>
        <v>9.0199788184906211</v>
      </c>
      <c r="P1794" s="6">
        <f t="shared" ref="P1794:P1857" ca="1" si="481">1/(1*(1+0.01)^E1794)</f>
        <v>0.98861470417701602</v>
      </c>
      <c r="Q1794" s="15">
        <f t="shared" ref="Q1794:Q1857" ca="1" si="482">AVERAGEIF(X:X,X1794,O:O)</f>
        <v>9.6580200870912503</v>
      </c>
      <c r="R1794" s="13">
        <v>1</v>
      </c>
      <c r="S1794" s="5" t="str">
        <f t="shared" ref="S1794:S1857" ca="1" si="483">IF(RANK(Q1794,$Q$2:$Q$6297)&gt;365,"",RANK(Q1794,$Q$2:$Q$6297))</f>
        <v/>
      </c>
      <c r="T1794" s="5">
        <f t="shared" ref="T1794:T1857" ca="1" si="484">IF(S1794="",0,150)</f>
        <v>0</v>
      </c>
      <c r="U1794" s="4">
        <f t="shared" ref="U1794:U1857" ca="1" si="485">Q1794*Z1794</f>
        <v>0</v>
      </c>
      <c r="V1794">
        <f t="shared" ref="V1794:V1857" ca="1" si="486">IF(U1794=0,0,ROUNDUP(B1794-A1794,0))</f>
        <v>0</v>
      </c>
      <c r="X1794" s="3">
        <v>44403</v>
      </c>
      <c r="Y1794" s="3">
        <v>44405</v>
      </c>
      <c r="Z1794">
        <f t="shared" ref="Z1794:Z1857" si="487">IF(Y1794=X1794,150,0)</f>
        <v>0</v>
      </c>
      <c r="AA1794" s="1">
        <f t="shared" ca="1" si="474"/>
        <v>9.1077339007077427</v>
      </c>
      <c r="AB1794" s="14">
        <f t="shared" ca="1" si="475"/>
        <v>8.7755082217121583E-2</v>
      </c>
    </row>
    <row r="1795" spans="1:28" x14ac:dyDescent="0.35">
      <c r="A1795" s="3">
        <f t="shared" ref="A1795:A1858" si="488">IF(D1794=1,EOMONTH(A1794,0)+1,A1794+(1/(D1794-1)))</f>
        <v>44403.63333333347</v>
      </c>
      <c r="B1795" s="3">
        <f t="shared" si="476"/>
        <v>44406.033333333478</v>
      </c>
      <c r="C1795" s="3">
        <f t="shared" si="477"/>
        <v>44408</v>
      </c>
      <c r="D1795" s="4">
        <f t="shared" si="478"/>
        <v>6</v>
      </c>
      <c r="E1795" s="2">
        <f t="shared" ca="1" si="479"/>
        <v>1.1535159817355571</v>
      </c>
      <c r="F1795" s="8">
        <f t="shared" ref="F1795:F1858" ca="1" si="489">40+RAND()*1.5</f>
        <v>41.368665484844158</v>
      </c>
      <c r="G1795" s="8">
        <f t="shared" ref="G1795:G1858" ca="1" si="490">20+RAND()*1.5</f>
        <v>20.684435522247764</v>
      </c>
      <c r="H1795">
        <v>0.03</v>
      </c>
      <c r="I1795">
        <v>0</v>
      </c>
      <c r="J1795">
        <v>0</v>
      </c>
      <c r="K1795" s="7">
        <v>0.75</v>
      </c>
      <c r="L1795">
        <v>0.3</v>
      </c>
      <c r="M1795">
        <v>0.3</v>
      </c>
      <c r="N1795" s="7">
        <v>0.8</v>
      </c>
      <c r="O1795">
        <f t="shared" ca="1" si="480"/>
        <v>10.289563591385352</v>
      </c>
      <c r="P1795" s="6">
        <f t="shared" ca="1" si="481"/>
        <v>0.98858775374055197</v>
      </c>
      <c r="Q1795" s="15">
        <f t="shared" ca="1" si="482"/>
        <v>9.6580200870912503</v>
      </c>
      <c r="R1795" s="13">
        <v>1</v>
      </c>
      <c r="S1795" s="5" t="str">
        <f t="shared" ca="1" si="483"/>
        <v/>
      </c>
      <c r="T1795" s="5">
        <f t="shared" ca="1" si="484"/>
        <v>0</v>
      </c>
      <c r="U1795" s="4">
        <f t="shared" ca="1" si="485"/>
        <v>0</v>
      </c>
      <c r="V1795">
        <f t="shared" ca="1" si="486"/>
        <v>0</v>
      </c>
      <c r="X1795" s="3">
        <v>44403</v>
      </c>
      <c r="Y1795" s="3">
        <v>44406</v>
      </c>
      <c r="Z1795">
        <f t="shared" si="487"/>
        <v>0</v>
      </c>
      <c r="AA1795" s="1">
        <f t="shared" ref="AA1795:AA1858" ca="1" si="491">Kirk(G1795+H1795,(F1795-H1795)*K1795,0,E1795,0,M1795,L1795,N1795,1)</f>
        <v>10.335751040421776</v>
      </c>
      <c r="AB1795" s="14">
        <f t="shared" ref="AB1795:AB1858" ca="1" si="492">AA1795-O1795</f>
        <v>4.61874490364238E-2</v>
      </c>
    </row>
    <row r="1796" spans="1:28" x14ac:dyDescent="0.35">
      <c r="A1796" s="3">
        <f t="shared" si="488"/>
        <v>44403.833333333467</v>
      </c>
      <c r="B1796" s="3">
        <f t="shared" si="476"/>
        <v>44407.033333333478</v>
      </c>
      <c r="C1796" s="3">
        <f t="shared" si="477"/>
        <v>44408</v>
      </c>
      <c r="D1796" s="4">
        <f t="shared" si="478"/>
        <v>6</v>
      </c>
      <c r="E1796" s="2">
        <f t="shared" ca="1" si="479"/>
        <v>1.1562557077629545</v>
      </c>
      <c r="F1796" s="8">
        <f t="shared" ca="1" si="489"/>
        <v>40.262486011190283</v>
      </c>
      <c r="G1796" s="8">
        <f t="shared" ca="1" si="490"/>
        <v>20.71780407598132</v>
      </c>
      <c r="H1796">
        <v>0.03</v>
      </c>
      <c r="I1796">
        <v>0</v>
      </c>
      <c r="J1796">
        <v>0</v>
      </c>
      <c r="K1796" s="7">
        <v>0.75</v>
      </c>
      <c r="L1796">
        <v>0.3</v>
      </c>
      <c r="M1796">
        <v>0.3</v>
      </c>
      <c r="N1796" s="7">
        <v>0.8</v>
      </c>
      <c r="O1796">
        <f t="shared" ca="1" si="480"/>
        <v>9.4265604324113923</v>
      </c>
      <c r="P1796" s="6">
        <f t="shared" ca="1" si="481"/>
        <v>0.98856080403877855</v>
      </c>
      <c r="Q1796" s="15">
        <f t="shared" ca="1" si="482"/>
        <v>9.6580200870912503</v>
      </c>
      <c r="R1796" s="13">
        <v>1</v>
      </c>
      <c r="S1796" s="5" t="str">
        <f t="shared" ca="1" si="483"/>
        <v/>
      </c>
      <c r="T1796" s="5">
        <f t="shared" ca="1" si="484"/>
        <v>0</v>
      </c>
      <c r="U1796" s="4">
        <f t="shared" ca="1" si="485"/>
        <v>0</v>
      </c>
      <c r="V1796">
        <f t="shared" ca="1" si="486"/>
        <v>0</v>
      </c>
      <c r="X1796" s="3">
        <v>44403</v>
      </c>
      <c r="Y1796" s="3">
        <v>44407</v>
      </c>
      <c r="Z1796">
        <f t="shared" si="487"/>
        <v>0</v>
      </c>
      <c r="AA1796" s="1">
        <f t="shared" ca="1" si="491"/>
        <v>9.4928498876660328</v>
      </c>
      <c r="AB1796" s="14">
        <f t="shared" ca="1" si="492"/>
        <v>6.6289455254640473E-2</v>
      </c>
    </row>
    <row r="1797" spans="1:28" x14ac:dyDescent="0.35">
      <c r="A1797" s="3">
        <f t="shared" si="488"/>
        <v>44404.033333333464</v>
      </c>
      <c r="B1797" s="3">
        <f t="shared" si="476"/>
        <v>44404.033333333464</v>
      </c>
      <c r="C1797" s="3">
        <f t="shared" si="477"/>
        <v>44408</v>
      </c>
      <c r="D1797" s="4">
        <f t="shared" si="478"/>
        <v>5</v>
      </c>
      <c r="E1797" s="2">
        <f t="shared" ca="1" si="479"/>
        <v>1.1480365296807227</v>
      </c>
      <c r="F1797" s="8">
        <f t="shared" ca="1" si="489"/>
        <v>40.616524700027774</v>
      </c>
      <c r="G1797" s="8">
        <f t="shared" ca="1" si="490"/>
        <v>21.188976549085194</v>
      </c>
      <c r="H1797">
        <v>0.03</v>
      </c>
      <c r="I1797">
        <v>0</v>
      </c>
      <c r="J1797">
        <v>0</v>
      </c>
      <c r="K1797" s="7">
        <v>0.75</v>
      </c>
      <c r="L1797">
        <v>0.3</v>
      </c>
      <c r="M1797">
        <v>0.3</v>
      </c>
      <c r="N1797" s="7">
        <v>0.8</v>
      </c>
      <c r="O1797">
        <f t="shared" ca="1" si="480"/>
        <v>9.2209169759356335</v>
      </c>
      <c r="P1797" s="6">
        <f t="shared" ca="1" si="481"/>
        <v>0.98864165534819115</v>
      </c>
      <c r="Q1797" s="15">
        <f t="shared" ca="1" si="482"/>
        <v>9.5630732532401446</v>
      </c>
      <c r="R1797" s="13">
        <v>1</v>
      </c>
      <c r="S1797" s="5" t="str">
        <f t="shared" ca="1" si="483"/>
        <v/>
      </c>
      <c r="T1797" s="5">
        <f t="shared" ca="1" si="484"/>
        <v>0</v>
      </c>
      <c r="U1797" s="4">
        <f t="shared" ca="1" si="485"/>
        <v>1434.4609879860218</v>
      </c>
      <c r="V1797">
        <f t="shared" ca="1" si="486"/>
        <v>0</v>
      </c>
      <c r="X1797" s="3">
        <v>44404</v>
      </c>
      <c r="Y1797" s="3">
        <v>44404</v>
      </c>
      <c r="Z1797">
        <f t="shared" si="487"/>
        <v>150</v>
      </c>
      <c r="AA1797" s="1">
        <f t="shared" ca="1" si="491"/>
        <v>9.2991299284178268</v>
      </c>
      <c r="AB1797" s="14">
        <f t="shared" ca="1" si="492"/>
        <v>7.8212952482193288E-2</v>
      </c>
    </row>
    <row r="1798" spans="1:28" x14ac:dyDescent="0.35">
      <c r="A1798" s="3">
        <f t="shared" si="488"/>
        <v>44404.283333333464</v>
      </c>
      <c r="B1798" s="3">
        <f t="shared" si="476"/>
        <v>44405.033333333464</v>
      </c>
      <c r="C1798" s="3">
        <f t="shared" si="477"/>
        <v>44408</v>
      </c>
      <c r="D1798" s="4">
        <f t="shared" si="478"/>
        <v>5</v>
      </c>
      <c r="E1798" s="2">
        <f t="shared" ca="1" si="479"/>
        <v>1.15077625570812</v>
      </c>
      <c r="F1798" s="8">
        <f t="shared" ca="1" si="489"/>
        <v>40.619032759922263</v>
      </c>
      <c r="G1798" s="8">
        <f t="shared" ca="1" si="490"/>
        <v>20.281322239648304</v>
      </c>
      <c r="H1798">
        <v>0.03</v>
      </c>
      <c r="I1798">
        <v>0</v>
      </c>
      <c r="J1798">
        <v>0</v>
      </c>
      <c r="K1798" s="7">
        <v>0.75</v>
      </c>
      <c r="L1798">
        <v>0.3</v>
      </c>
      <c r="M1798">
        <v>0.3</v>
      </c>
      <c r="N1798" s="7">
        <v>0.8</v>
      </c>
      <c r="O1798">
        <f t="shared" ca="1" si="480"/>
        <v>10.130452330293391</v>
      </c>
      <c r="P1798" s="6">
        <f t="shared" ca="1" si="481"/>
        <v>0.98861470417701625</v>
      </c>
      <c r="Q1798" s="15">
        <f t="shared" ca="1" si="482"/>
        <v>9.5630732532401446</v>
      </c>
      <c r="R1798" s="13">
        <v>1</v>
      </c>
      <c r="S1798" s="5" t="str">
        <f t="shared" ca="1" si="483"/>
        <v/>
      </c>
      <c r="T1798" s="5">
        <f t="shared" ca="1" si="484"/>
        <v>0</v>
      </c>
      <c r="U1798" s="4">
        <f t="shared" ca="1" si="485"/>
        <v>0</v>
      </c>
      <c r="V1798">
        <f t="shared" ca="1" si="486"/>
        <v>0</v>
      </c>
      <c r="X1798" s="3">
        <v>44404</v>
      </c>
      <c r="Y1798" s="3">
        <v>44405</v>
      </c>
      <c r="Z1798">
        <f t="shared" si="487"/>
        <v>0</v>
      </c>
      <c r="AA1798" s="1">
        <f t="shared" ca="1" si="491"/>
        <v>10.17464517715343</v>
      </c>
      <c r="AB1798" s="14">
        <f t="shared" ca="1" si="492"/>
        <v>4.419284686003877E-2</v>
      </c>
    </row>
    <row r="1799" spans="1:28" x14ac:dyDescent="0.35">
      <c r="A1799" s="3">
        <f t="shared" si="488"/>
        <v>44404.533333333464</v>
      </c>
      <c r="B1799" s="3">
        <f t="shared" si="476"/>
        <v>44406.033333333464</v>
      </c>
      <c r="C1799" s="3">
        <f t="shared" si="477"/>
        <v>44408</v>
      </c>
      <c r="D1799" s="4">
        <f t="shared" si="478"/>
        <v>5</v>
      </c>
      <c r="E1799" s="2">
        <f t="shared" ca="1" si="479"/>
        <v>1.1535159817355174</v>
      </c>
      <c r="F1799" s="8">
        <f t="shared" ca="1" si="489"/>
        <v>40.859044459191715</v>
      </c>
      <c r="G1799" s="8">
        <f t="shared" ca="1" si="490"/>
        <v>20.647357827213984</v>
      </c>
      <c r="H1799">
        <v>0.03</v>
      </c>
      <c r="I1799">
        <v>0</v>
      </c>
      <c r="J1799">
        <v>0</v>
      </c>
      <c r="K1799" s="7">
        <v>0.75</v>
      </c>
      <c r="L1799">
        <v>0.3</v>
      </c>
      <c r="M1799">
        <v>0.3</v>
      </c>
      <c r="N1799" s="7">
        <v>0.8</v>
      </c>
      <c r="O1799">
        <f t="shared" ca="1" si="480"/>
        <v>9.9444255171797984</v>
      </c>
      <c r="P1799" s="6">
        <f t="shared" ca="1" si="481"/>
        <v>0.98858775374055241</v>
      </c>
      <c r="Q1799" s="15">
        <f t="shared" ca="1" si="482"/>
        <v>9.5630732532401446</v>
      </c>
      <c r="R1799" s="13">
        <v>1</v>
      </c>
      <c r="S1799" s="5" t="str">
        <f t="shared" ca="1" si="483"/>
        <v/>
      </c>
      <c r="T1799" s="5">
        <f t="shared" ca="1" si="484"/>
        <v>0</v>
      </c>
      <c r="U1799" s="4">
        <f t="shared" ca="1" si="485"/>
        <v>0</v>
      </c>
      <c r="V1799">
        <f t="shared" ca="1" si="486"/>
        <v>0</v>
      </c>
      <c r="X1799" s="3">
        <v>44404</v>
      </c>
      <c r="Y1799" s="3">
        <v>44406</v>
      </c>
      <c r="Z1799">
        <f t="shared" si="487"/>
        <v>0</v>
      </c>
      <c r="AA1799" s="1">
        <f t="shared" ca="1" si="491"/>
        <v>9.9970499782673947</v>
      </c>
      <c r="AB1799" s="14">
        <f t="shared" ca="1" si="492"/>
        <v>5.262446108759633E-2</v>
      </c>
    </row>
    <row r="1800" spans="1:28" x14ac:dyDescent="0.35">
      <c r="A1800" s="3">
        <f t="shared" si="488"/>
        <v>44404.783333333464</v>
      </c>
      <c r="B1800" s="3">
        <f t="shared" si="476"/>
        <v>44407.033333333464</v>
      </c>
      <c r="C1800" s="3">
        <f t="shared" si="477"/>
        <v>44408</v>
      </c>
      <c r="D1800" s="4">
        <f t="shared" si="478"/>
        <v>5</v>
      </c>
      <c r="E1800" s="2">
        <f t="shared" ca="1" si="479"/>
        <v>1.1562557077629145</v>
      </c>
      <c r="F1800" s="8">
        <f t="shared" ca="1" si="489"/>
        <v>40.628005507075933</v>
      </c>
      <c r="G1800" s="8">
        <f t="shared" ca="1" si="490"/>
        <v>21.462005940755194</v>
      </c>
      <c r="H1800">
        <v>0.03</v>
      </c>
      <c r="I1800">
        <v>0</v>
      </c>
      <c r="J1800">
        <v>0</v>
      </c>
      <c r="K1800" s="7">
        <v>0.75</v>
      </c>
      <c r="L1800">
        <v>0.3</v>
      </c>
      <c r="M1800">
        <v>0.3</v>
      </c>
      <c r="N1800" s="7">
        <v>0.8</v>
      </c>
      <c r="O1800">
        <f t="shared" ca="1" si="480"/>
        <v>8.9564981895517555</v>
      </c>
      <c r="P1800" s="6">
        <f t="shared" ca="1" si="481"/>
        <v>0.988560804038779</v>
      </c>
      <c r="Q1800" s="15">
        <f t="shared" ca="1" si="482"/>
        <v>9.5630732532401446</v>
      </c>
      <c r="R1800" s="13">
        <v>1</v>
      </c>
      <c r="S1800" s="5" t="str">
        <f t="shared" ca="1" si="483"/>
        <v/>
      </c>
      <c r="T1800" s="5">
        <f t="shared" ca="1" si="484"/>
        <v>0</v>
      </c>
      <c r="U1800" s="4">
        <f t="shared" ca="1" si="485"/>
        <v>0</v>
      </c>
      <c r="V1800">
        <f t="shared" ca="1" si="486"/>
        <v>0</v>
      </c>
      <c r="X1800" s="3">
        <v>44404</v>
      </c>
      <c r="Y1800" s="3">
        <v>44407</v>
      </c>
      <c r="Z1800">
        <f t="shared" si="487"/>
        <v>0</v>
      </c>
      <c r="AA1800" s="1">
        <f t="shared" ca="1" si="491"/>
        <v>9.0498625077873491</v>
      </c>
      <c r="AB1800" s="14">
        <f t="shared" ca="1" si="492"/>
        <v>9.3364318235593657E-2</v>
      </c>
    </row>
    <row r="1801" spans="1:28" x14ac:dyDescent="0.35">
      <c r="A1801" s="3">
        <f t="shared" si="488"/>
        <v>44405.033333333464</v>
      </c>
      <c r="B1801" s="3">
        <f t="shared" si="476"/>
        <v>44405.033333333464</v>
      </c>
      <c r="C1801" s="3">
        <f t="shared" si="477"/>
        <v>44408</v>
      </c>
      <c r="D1801" s="4">
        <f t="shared" si="478"/>
        <v>4</v>
      </c>
      <c r="E1801" s="2">
        <f t="shared" ca="1" si="479"/>
        <v>1.15077625570812</v>
      </c>
      <c r="F1801" s="8">
        <f t="shared" ca="1" si="489"/>
        <v>40.078648652795763</v>
      </c>
      <c r="G1801" s="8">
        <f t="shared" ca="1" si="490"/>
        <v>20.026147667960359</v>
      </c>
      <c r="H1801">
        <v>0.03</v>
      </c>
      <c r="I1801">
        <v>0</v>
      </c>
      <c r="J1801">
        <v>0</v>
      </c>
      <c r="K1801" s="7">
        <v>0.75</v>
      </c>
      <c r="L1801">
        <v>0.3</v>
      </c>
      <c r="M1801">
        <v>0.3</v>
      </c>
      <c r="N1801" s="7">
        <v>0.8</v>
      </c>
      <c r="O1801">
        <f t="shared" ca="1" si="480"/>
        <v>9.9803388216364617</v>
      </c>
      <c r="P1801" s="6">
        <f t="shared" ca="1" si="481"/>
        <v>0.98861470417701625</v>
      </c>
      <c r="Q1801" s="15">
        <f t="shared" ca="1" si="482"/>
        <v>9.9243356426929257</v>
      </c>
      <c r="R1801" s="13">
        <v>1</v>
      </c>
      <c r="S1801" s="5" t="str">
        <f t="shared" ca="1" si="483"/>
        <v/>
      </c>
      <c r="T1801" s="5">
        <f t="shared" ca="1" si="484"/>
        <v>0</v>
      </c>
      <c r="U1801" s="4">
        <f t="shared" ca="1" si="485"/>
        <v>1488.6503464039388</v>
      </c>
      <c r="V1801">
        <f t="shared" ca="1" si="486"/>
        <v>0</v>
      </c>
      <c r="X1801" s="3">
        <v>44405</v>
      </c>
      <c r="Y1801" s="3">
        <v>44405</v>
      </c>
      <c r="Z1801">
        <f t="shared" si="487"/>
        <v>150</v>
      </c>
      <c r="AA1801" s="1">
        <f t="shared" ca="1" si="491"/>
        <v>10.024396839951624</v>
      </c>
      <c r="AB1801" s="14">
        <f t="shared" ca="1" si="492"/>
        <v>4.4058018315162428E-2</v>
      </c>
    </row>
    <row r="1802" spans="1:28" x14ac:dyDescent="0.35">
      <c r="A1802" s="3">
        <f t="shared" si="488"/>
        <v>44405.3666666668</v>
      </c>
      <c r="B1802" s="3">
        <f t="shared" si="476"/>
        <v>44406.033333333464</v>
      </c>
      <c r="C1802" s="3">
        <f t="shared" si="477"/>
        <v>44408</v>
      </c>
      <c r="D1802" s="4">
        <f t="shared" si="478"/>
        <v>4</v>
      </c>
      <c r="E1802" s="2">
        <f t="shared" ca="1" si="479"/>
        <v>1.1535159817355174</v>
      </c>
      <c r="F1802" s="8">
        <f t="shared" ca="1" si="489"/>
        <v>41.111908064172091</v>
      </c>
      <c r="G1802" s="8">
        <f t="shared" ca="1" si="490"/>
        <v>21.163467322001082</v>
      </c>
      <c r="H1802">
        <v>0.03</v>
      </c>
      <c r="I1802">
        <v>0</v>
      </c>
      <c r="J1802">
        <v>0</v>
      </c>
      <c r="K1802" s="7">
        <v>0.75</v>
      </c>
      <c r="L1802">
        <v>0.3</v>
      </c>
      <c r="M1802">
        <v>0.3</v>
      </c>
      <c r="N1802" s="7">
        <v>0.8</v>
      </c>
      <c r="O1802">
        <f t="shared" ca="1" si="480"/>
        <v>9.6179637261279822</v>
      </c>
      <c r="P1802" s="6">
        <f t="shared" ca="1" si="481"/>
        <v>0.98858775374055241</v>
      </c>
      <c r="Q1802" s="15">
        <f t="shared" ca="1" si="482"/>
        <v>9.9243356426929257</v>
      </c>
      <c r="R1802" s="13">
        <v>1</v>
      </c>
      <c r="S1802" s="5" t="str">
        <f t="shared" ca="1" si="483"/>
        <v/>
      </c>
      <c r="T1802" s="5">
        <f t="shared" ca="1" si="484"/>
        <v>0</v>
      </c>
      <c r="U1802" s="4">
        <f t="shared" ca="1" si="485"/>
        <v>0</v>
      </c>
      <c r="V1802">
        <f t="shared" ca="1" si="486"/>
        <v>0</v>
      </c>
      <c r="X1802" s="3">
        <v>44405</v>
      </c>
      <c r="Y1802" s="3">
        <v>44406</v>
      </c>
      <c r="Z1802">
        <f t="shared" si="487"/>
        <v>0</v>
      </c>
      <c r="AA1802" s="1">
        <f t="shared" ca="1" si="491"/>
        <v>9.6855139354277853</v>
      </c>
      <c r="AB1802" s="14">
        <f t="shared" ca="1" si="492"/>
        <v>6.7550209299803043E-2</v>
      </c>
    </row>
    <row r="1803" spans="1:28" x14ac:dyDescent="0.35">
      <c r="A1803" s="3">
        <f t="shared" si="488"/>
        <v>44405.700000000135</v>
      </c>
      <c r="B1803" s="3">
        <f t="shared" si="476"/>
        <v>44407.033333333464</v>
      </c>
      <c r="C1803" s="3">
        <f t="shared" si="477"/>
        <v>44408</v>
      </c>
      <c r="D1803" s="4">
        <f t="shared" si="478"/>
        <v>4</v>
      </c>
      <c r="E1803" s="2">
        <f t="shared" ca="1" si="479"/>
        <v>1.1562557077629145</v>
      </c>
      <c r="F1803" s="8">
        <f t="shared" ca="1" si="489"/>
        <v>40.571507942492872</v>
      </c>
      <c r="G1803" s="8">
        <f t="shared" ca="1" si="490"/>
        <v>20.201426576555317</v>
      </c>
      <c r="H1803">
        <v>0.03</v>
      </c>
      <c r="I1803">
        <v>0</v>
      </c>
      <c r="J1803">
        <v>0</v>
      </c>
      <c r="K1803" s="7">
        <v>0.75</v>
      </c>
      <c r="L1803">
        <v>0.3</v>
      </c>
      <c r="M1803">
        <v>0.3</v>
      </c>
      <c r="N1803" s="7">
        <v>0.8</v>
      </c>
      <c r="O1803">
        <f t="shared" ca="1" si="480"/>
        <v>10.174704380314335</v>
      </c>
      <c r="P1803" s="6">
        <f t="shared" ca="1" si="481"/>
        <v>0.988560804038779</v>
      </c>
      <c r="Q1803" s="15">
        <f t="shared" ca="1" si="482"/>
        <v>9.9243356426929257</v>
      </c>
      <c r="R1803" s="13">
        <v>1</v>
      </c>
      <c r="S1803" s="5" t="str">
        <f t="shared" ca="1" si="483"/>
        <v/>
      </c>
      <c r="T1803" s="5">
        <f t="shared" ca="1" si="484"/>
        <v>0</v>
      </c>
      <c r="U1803" s="4">
        <f t="shared" ca="1" si="485"/>
        <v>0</v>
      </c>
      <c r="V1803">
        <f t="shared" ca="1" si="486"/>
        <v>0</v>
      </c>
      <c r="X1803" s="3">
        <v>44405</v>
      </c>
      <c r="Y1803" s="3">
        <v>44407</v>
      </c>
      <c r="Z1803">
        <f t="shared" si="487"/>
        <v>0</v>
      </c>
      <c r="AA1803" s="1">
        <f t="shared" ca="1" si="491"/>
        <v>10.217854010779064</v>
      </c>
      <c r="AB1803" s="14">
        <f t="shared" ca="1" si="492"/>
        <v>4.3149630464728972E-2</v>
      </c>
    </row>
    <row r="1804" spans="1:28" x14ac:dyDescent="0.35">
      <c r="A1804" s="3">
        <f t="shared" si="488"/>
        <v>44406.033333333471</v>
      </c>
      <c r="B1804" s="3">
        <f t="shared" si="476"/>
        <v>44406.033333333471</v>
      </c>
      <c r="C1804" s="3">
        <f t="shared" si="477"/>
        <v>44408</v>
      </c>
      <c r="D1804" s="4">
        <f t="shared" si="478"/>
        <v>3</v>
      </c>
      <c r="E1804" s="2">
        <f t="shared" ca="1" si="479"/>
        <v>1.1535159817355372</v>
      </c>
      <c r="F1804" s="8">
        <f t="shared" ca="1" si="489"/>
        <v>40.652925141000701</v>
      </c>
      <c r="G1804" s="8">
        <f t="shared" ca="1" si="490"/>
        <v>20.405612527945284</v>
      </c>
      <c r="H1804">
        <v>0.03</v>
      </c>
      <c r="I1804">
        <v>0</v>
      </c>
      <c r="J1804">
        <v>0</v>
      </c>
      <c r="K1804" s="7">
        <v>0.75</v>
      </c>
      <c r="L1804">
        <v>0.3</v>
      </c>
      <c r="M1804">
        <v>0.3</v>
      </c>
      <c r="N1804" s="7">
        <v>0.8</v>
      </c>
      <c r="O1804">
        <f t="shared" ca="1" si="480"/>
        <v>10.031581327805238</v>
      </c>
      <c r="P1804" s="6">
        <f t="shared" ca="1" si="481"/>
        <v>0.98858775374055219</v>
      </c>
      <c r="Q1804" s="15">
        <f t="shared" ca="1" si="482"/>
        <v>9.9570606585223871</v>
      </c>
      <c r="R1804" s="13">
        <v>1</v>
      </c>
      <c r="S1804" s="5" t="str">
        <f t="shared" ca="1" si="483"/>
        <v/>
      </c>
      <c r="T1804" s="5">
        <f t="shared" ca="1" si="484"/>
        <v>0</v>
      </c>
      <c r="U1804" s="4">
        <f t="shared" ca="1" si="485"/>
        <v>1493.559098778358</v>
      </c>
      <c r="V1804">
        <f t="shared" ca="1" si="486"/>
        <v>0</v>
      </c>
      <c r="X1804" s="3">
        <v>44406</v>
      </c>
      <c r="Y1804" s="3">
        <v>44406</v>
      </c>
      <c r="Z1804">
        <f t="shared" si="487"/>
        <v>150</v>
      </c>
      <c r="AA1804" s="1">
        <f t="shared" ca="1" si="491"/>
        <v>10.079437109514679</v>
      </c>
      <c r="AB1804" s="14">
        <f t="shared" ca="1" si="492"/>
        <v>4.7855781709440492E-2</v>
      </c>
    </row>
    <row r="1805" spans="1:28" x14ac:dyDescent="0.35">
      <c r="A1805" s="3">
        <f t="shared" si="488"/>
        <v>44406.533333333471</v>
      </c>
      <c r="B1805" s="3">
        <f t="shared" si="476"/>
        <v>44407.033333333471</v>
      </c>
      <c r="C1805" s="3">
        <f t="shared" si="477"/>
        <v>44408</v>
      </c>
      <c r="D1805" s="4">
        <f t="shared" si="478"/>
        <v>3</v>
      </c>
      <c r="E1805" s="2">
        <f t="shared" ca="1" si="479"/>
        <v>1.1562557077629345</v>
      </c>
      <c r="F1805" s="8">
        <f t="shared" ca="1" si="489"/>
        <v>41.090296274572957</v>
      </c>
      <c r="G1805" s="8">
        <f t="shared" ca="1" si="490"/>
        <v>20.882682216690181</v>
      </c>
      <c r="H1805">
        <v>0.03</v>
      </c>
      <c r="I1805">
        <v>0</v>
      </c>
      <c r="J1805">
        <v>0</v>
      </c>
      <c r="K1805" s="7">
        <v>0.75</v>
      </c>
      <c r="L1805">
        <v>0.3</v>
      </c>
      <c r="M1805">
        <v>0.3</v>
      </c>
      <c r="N1805" s="7">
        <v>0.8</v>
      </c>
      <c r="O1805">
        <f t="shared" ca="1" si="480"/>
        <v>9.882539989239536</v>
      </c>
      <c r="P1805" s="6">
        <f t="shared" ca="1" si="481"/>
        <v>0.98856080403877877</v>
      </c>
      <c r="Q1805" s="15">
        <f t="shared" ca="1" si="482"/>
        <v>9.9570606585223871</v>
      </c>
      <c r="R1805" s="13">
        <v>1</v>
      </c>
      <c r="S1805" s="5" t="str">
        <f t="shared" ca="1" si="483"/>
        <v/>
      </c>
      <c r="T1805" s="5">
        <f t="shared" ca="1" si="484"/>
        <v>0</v>
      </c>
      <c r="U1805" s="4">
        <f t="shared" ca="1" si="485"/>
        <v>0</v>
      </c>
      <c r="V1805">
        <f t="shared" ca="1" si="486"/>
        <v>0</v>
      </c>
      <c r="X1805" s="3">
        <v>44406</v>
      </c>
      <c r="Y1805" s="3">
        <v>44407</v>
      </c>
      <c r="Z1805">
        <f t="shared" si="487"/>
        <v>0</v>
      </c>
      <c r="AA1805" s="1">
        <f t="shared" ca="1" si="491"/>
        <v>9.9400097521311324</v>
      </c>
      <c r="AB1805" s="14">
        <f t="shared" ca="1" si="492"/>
        <v>5.7469762891596332E-2</v>
      </c>
    </row>
    <row r="1806" spans="1:28" x14ac:dyDescent="0.35">
      <c r="A1806" s="3">
        <f t="shared" si="488"/>
        <v>44407.033333333471</v>
      </c>
      <c r="B1806" s="3">
        <f t="shared" si="476"/>
        <v>44407.033333333471</v>
      </c>
      <c r="C1806" s="3">
        <f t="shared" si="477"/>
        <v>44408</v>
      </c>
      <c r="D1806" s="4">
        <f t="shared" si="478"/>
        <v>2</v>
      </c>
      <c r="E1806" s="2">
        <f t="shared" ca="1" si="479"/>
        <v>1.1562557077629345</v>
      </c>
      <c r="F1806" s="8">
        <f t="shared" ca="1" si="489"/>
        <v>41.465710096577808</v>
      </c>
      <c r="G1806" s="8">
        <f t="shared" ca="1" si="490"/>
        <v>20.048962460714034</v>
      </c>
      <c r="H1806">
        <v>0.03</v>
      </c>
      <c r="I1806">
        <v>0</v>
      </c>
      <c r="J1806">
        <v>0</v>
      </c>
      <c r="K1806" s="7">
        <v>0.75</v>
      </c>
      <c r="L1806">
        <v>0.3</v>
      </c>
      <c r="M1806">
        <v>0.3</v>
      </c>
      <c r="N1806" s="7">
        <v>0.8</v>
      </c>
      <c r="O1806">
        <f t="shared" ca="1" si="480"/>
        <v>10.997820111719321</v>
      </c>
      <c r="P1806" s="6">
        <f t="shared" ca="1" si="481"/>
        <v>0.98856080403877877</v>
      </c>
      <c r="Q1806" s="15">
        <f t="shared" ca="1" si="482"/>
        <v>10.997820111719321</v>
      </c>
      <c r="R1806" s="13">
        <v>1</v>
      </c>
      <c r="S1806" s="5">
        <f t="shared" ca="1" si="483"/>
        <v>1</v>
      </c>
      <c r="T1806" s="5">
        <f t="shared" ca="1" si="484"/>
        <v>150</v>
      </c>
      <c r="U1806" s="4">
        <f t="shared" ca="1" si="485"/>
        <v>1649.673016757898</v>
      </c>
      <c r="V1806">
        <f t="shared" ca="1" si="486"/>
        <v>0</v>
      </c>
      <c r="X1806" s="3">
        <v>44407</v>
      </c>
      <c r="Y1806" s="3">
        <v>44407</v>
      </c>
      <c r="Z1806">
        <f t="shared" si="487"/>
        <v>150</v>
      </c>
      <c r="AA1806" s="1">
        <f t="shared" ca="1" si="491"/>
        <v>11.027123047221739</v>
      </c>
      <c r="AB1806" s="14">
        <f t="shared" ca="1" si="492"/>
        <v>2.9302935502418137E-2</v>
      </c>
    </row>
    <row r="1807" spans="1:28" x14ac:dyDescent="0.35">
      <c r="A1807" s="3">
        <f t="shared" si="488"/>
        <v>44408.033333333471</v>
      </c>
      <c r="B1807" s="3">
        <f t="shared" si="476"/>
        <v>44408.033333333471</v>
      </c>
      <c r="C1807" s="3">
        <f t="shared" si="477"/>
        <v>44408</v>
      </c>
      <c r="D1807" s="4">
        <f t="shared" si="478"/>
        <v>1</v>
      </c>
      <c r="E1807" s="2">
        <f t="shared" ca="1" si="479"/>
        <v>1.1589954337903317</v>
      </c>
      <c r="F1807" s="8">
        <f t="shared" ca="1" si="489"/>
        <v>40.915869481387524</v>
      </c>
      <c r="G1807" s="8">
        <f t="shared" ca="1" si="490"/>
        <v>20.208154853423864</v>
      </c>
      <c r="H1807">
        <v>0.03</v>
      </c>
      <c r="I1807">
        <v>0</v>
      </c>
      <c r="J1807">
        <v>0</v>
      </c>
      <c r="K1807" s="7">
        <v>0.75</v>
      </c>
      <c r="L1807">
        <v>0.3</v>
      </c>
      <c r="M1807">
        <v>0.3</v>
      </c>
      <c r="N1807" s="7">
        <v>0.8</v>
      </c>
      <c r="O1807">
        <f t="shared" ca="1" si="480"/>
        <v>10.42624725761678</v>
      </c>
      <c r="P1807" s="6">
        <f t="shared" ca="1" si="481"/>
        <v>0.98853385507167602</v>
      </c>
      <c r="Q1807" s="15">
        <f t="shared" ca="1" si="482"/>
        <v>10.42624725761678</v>
      </c>
      <c r="R1807" s="13">
        <v>1</v>
      </c>
      <c r="S1807" s="5">
        <f t="shared" ca="1" si="483"/>
        <v>11</v>
      </c>
      <c r="T1807" s="5">
        <f t="shared" ca="1" si="484"/>
        <v>150</v>
      </c>
      <c r="U1807" s="4">
        <f t="shared" ca="1" si="485"/>
        <v>1563.937088642517</v>
      </c>
      <c r="V1807">
        <f t="shared" ca="1" si="486"/>
        <v>0</v>
      </c>
      <c r="X1807" s="3">
        <v>44408</v>
      </c>
      <c r="Y1807" s="3">
        <v>44408</v>
      </c>
      <c r="Z1807">
        <f t="shared" si="487"/>
        <v>150</v>
      </c>
      <c r="AA1807" s="1">
        <f t="shared" ca="1" si="491"/>
        <v>10.465478885968668</v>
      </c>
      <c r="AB1807" s="14">
        <f t="shared" ca="1" si="492"/>
        <v>3.9231628351888759E-2</v>
      </c>
    </row>
    <row r="1808" spans="1:28" x14ac:dyDescent="0.35">
      <c r="A1808" s="3">
        <f t="shared" si="488"/>
        <v>44409</v>
      </c>
      <c r="B1808" s="3">
        <f t="shared" si="476"/>
        <v>44409</v>
      </c>
      <c r="C1808" s="3">
        <f t="shared" si="477"/>
        <v>44439</v>
      </c>
      <c r="D1808" s="4">
        <f t="shared" si="478"/>
        <v>31</v>
      </c>
      <c r="E1808" s="2">
        <f t="shared" ca="1" si="479"/>
        <v>1.1616438356164382</v>
      </c>
      <c r="F1808" s="8">
        <f t="shared" ca="1" si="489"/>
        <v>40.367692725557347</v>
      </c>
      <c r="G1808" s="8">
        <f t="shared" ca="1" si="490"/>
        <v>20.461068461183835</v>
      </c>
      <c r="H1808">
        <v>0.03</v>
      </c>
      <c r="I1808">
        <v>0</v>
      </c>
      <c r="J1808">
        <v>0</v>
      </c>
      <c r="K1808" s="7">
        <v>0.75</v>
      </c>
      <c r="L1808">
        <v>0.3</v>
      </c>
      <c r="M1808">
        <v>0.3</v>
      </c>
      <c r="N1808" s="7">
        <v>0.8</v>
      </c>
      <c r="O1808">
        <f t="shared" ca="1" si="480"/>
        <v>9.7622010829841734</v>
      </c>
      <c r="P1808" s="6">
        <f t="shared" ca="1" si="481"/>
        <v>0.98850780510180702</v>
      </c>
      <c r="Q1808" s="15">
        <f t="shared" ca="1" si="482"/>
        <v>9.6891483313848266</v>
      </c>
      <c r="R1808" s="13">
        <v>1</v>
      </c>
      <c r="S1808" s="5" t="str">
        <f t="shared" ca="1" si="483"/>
        <v/>
      </c>
      <c r="T1808" s="5">
        <f t="shared" ca="1" si="484"/>
        <v>0</v>
      </c>
      <c r="U1808" s="4">
        <f t="shared" ca="1" si="485"/>
        <v>1453.372249707724</v>
      </c>
      <c r="V1808">
        <f t="shared" ca="1" si="486"/>
        <v>0</v>
      </c>
      <c r="X1808" s="3">
        <v>44409</v>
      </c>
      <c r="Y1808" s="3">
        <v>44409</v>
      </c>
      <c r="Z1808">
        <f t="shared" si="487"/>
        <v>150</v>
      </c>
      <c r="AA1808" s="1">
        <f t="shared" ca="1" si="491"/>
        <v>9.8175003787675266</v>
      </c>
      <c r="AB1808" s="14">
        <f t="shared" ca="1" si="492"/>
        <v>5.5299295783353131E-2</v>
      </c>
    </row>
    <row r="1809" spans="1:28" x14ac:dyDescent="0.35">
      <c r="A1809" s="3">
        <f t="shared" si="488"/>
        <v>44409.033333333333</v>
      </c>
      <c r="B1809" s="3">
        <f t="shared" si="476"/>
        <v>44410</v>
      </c>
      <c r="C1809" s="3">
        <f t="shared" si="477"/>
        <v>44439</v>
      </c>
      <c r="D1809" s="4">
        <f t="shared" si="478"/>
        <v>31</v>
      </c>
      <c r="E1809" s="2">
        <f t="shared" ca="1" si="479"/>
        <v>1.1643835616438356</v>
      </c>
      <c r="F1809" s="8">
        <f t="shared" ca="1" si="489"/>
        <v>41.058440014113671</v>
      </c>
      <c r="G1809" s="8">
        <f t="shared" ca="1" si="490"/>
        <v>20.718111165410878</v>
      </c>
      <c r="H1809">
        <v>0.03</v>
      </c>
      <c r="I1809">
        <v>0</v>
      </c>
      <c r="J1809">
        <v>0</v>
      </c>
      <c r="K1809" s="7">
        <v>0.75</v>
      </c>
      <c r="L1809">
        <v>0.3</v>
      </c>
      <c r="M1809">
        <v>0.3</v>
      </c>
      <c r="N1809" s="7">
        <v>0.8</v>
      </c>
      <c r="O1809">
        <f t="shared" ca="1" si="480"/>
        <v>10.023218845174373</v>
      </c>
      <c r="P1809" s="6">
        <f t="shared" ca="1" si="481"/>
        <v>0.98848085757949833</v>
      </c>
      <c r="Q1809" s="15">
        <f t="shared" ca="1" si="482"/>
        <v>9.6891483313848266</v>
      </c>
      <c r="R1809" s="13">
        <v>1</v>
      </c>
      <c r="S1809" s="5" t="str">
        <f t="shared" ca="1" si="483"/>
        <v/>
      </c>
      <c r="T1809" s="5">
        <f t="shared" ca="1" si="484"/>
        <v>0</v>
      </c>
      <c r="U1809" s="4">
        <f t="shared" ca="1" si="485"/>
        <v>0</v>
      </c>
      <c r="V1809">
        <f t="shared" ca="1" si="486"/>
        <v>0</v>
      </c>
      <c r="X1809" s="3">
        <v>44409</v>
      </c>
      <c r="Y1809" s="3">
        <v>44410</v>
      </c>
      <c r="Z1809">
        <f t="shared" si="487"/>
        <v>0</v>
      </c>
      <c r="AA1809" s="1">
        <f t="shared" ca="1" si="491"/>
        <v>10.076573408633408</v>
      </c>
      <c r="AB1809" s="14">
        <f t="shared" ca="1" si="492"/>
        <v>5.3354563459034665E-2</v>
      </c>
    </row>
    <row r="1810" spans="1:28" x14ac:dyDescent="0.35">
      <c r="A1810" s="3">
        <f t="shared" si="488"/>
        <v>44409.066666666666</v>
      </c>
      <c r="B1810" s="3">
        <f t="shared" si="476"/>
        <v>44411</v>
      </c>
      <c r="C1810" s="3">
        <f t="shared" si="477"/>
        <v>44439</v>
      </c>
      <c r="D1810" s="4">
        <f t="shared" si="478"/>
        <v>31</v>
      </c>
      <c r="E1810" s="2">
        <f t="shared" ca="1" si="479"/>
        <v>1.167123287671233</v>
      </c>
      <c r="F1810" s="8">
        <f t="shared" ca="1" si="489"/>
        <v>41.035458477284827</v>
      </c>
      <c r="G1810" s="8">
        <f t="shared" ca="1" si="490"/>
        <v>20.758595821608449</v>
      </c>
      <c r="H1810">
        <v>0.03</v>
      </c>
      <c r="I1810">
        <v>0</v>
      </c>
      <c r="J1810">
        <v>0</v>
      </c>
      <c r="K1810" s="7">
        <v>0.75</v>
      </c>
      <c r="L1810">
        <v>0.3</v>
      </c>
      <c r="M1810">
        <v>0.3</v>
      </c>
      <c r="N1810" s="7">
        <v>0.8</v>
      </c>
      <c r="O1810">
        <f t="shared" ca="1" si="480"/>
        <v>9.965498036355168</v>
      </c>
      <c r="P1810" s="6">
        <f t="shared" ca="1" si="481"/>
        <v>0.98845391079180067</v>
      </c>
      <c r="Q1810" s="15">
        <f t="shared" ca="1" si="482"/>
        <v>9.6891483313848266</v>
      </c>
      <c r="R1810" s="13">
        <v>1</v>
      </c>
      <c r="S1810" s="5" t="str">
        <f t="shared" ca="1" si="483"/>
        <v/>
      </c>
      <c r="T1810" s="5">
        <f t="shared" ca="1" si="484"/>
        <v>0</v>
      </c>
      <c r="U1810" s="4">
        <f t="shared" ca="1" si="485"/>
        <v>0</v>
      </c>
      <c r="V1810">
        <f t="shared" ca="1" si="486"/>
        <v>0</v>
      </c>
      <c r="X1810" s="3">
        <v>44409</v>
      </c>
      <c r="Y1810" s="3">
        <v>44411</v>
      </c>
      <c r="Z1810">
        <f t="shared" si="487"/>
        <v>0</v>
      </c>
      <c r="AA1810" s="1">
        <f t="shared" ca="1" si="491"/>
        <v>10.021016529101356</v>
      </c>
      <c r="AB1810" s="14">
        <f t="shared" ca="1" si="492"/>
        <v>5.5518492746188031E-2</v>
      </c>
    </row>
    <row r="1811" spans="1:28" x14ac:dyDescent="0.35">
      <c r="A1811" s="3">
        <f t="shared" si="488"/>
        <v>44409.1</v>
      </c>
      <c r="B1811" s="3">
        <f t="shared" si="476"/>
        <v>44412</v>
      </c>
      <c r="C1811" s="3">
        <f t="shared" si="477"/>
        <v>44439</v>
      </c>
      <c r="D1811" s="4">
        <f t="shared" si="478"/>
        <v>31</v>
      </c>
      <c r="E1811" s="2">
        <f t="shared" ca="1" si="479"/>
        <v>1.1698630136986301</v>
      </c>
      <c r="F1811" s="8">
        <f t="shared" ca="1" si="489"/>
        <v>41.447948891583657</v>
      </c>
      <c r="G1811" s="8">
        <f t="shared" ca="1" si="490"/>
        <v>20.296240289665164</v>
      </c>
      <c r="H1811">
        <v>0.03</v>
      </c>
      <c r="I1811">
        <v>0</v>
      </c>
      <c r="J1811">
        <v>0</v>
      </c>
      <c r="K1811" s="7">
        <v>0.75</v>
      </c>
      <c r="L1811">
        <v>0.3</v>
      </c>
      <c r="M1811">
        <v>0.3</v>
      </c>
      <c r="N1811" s="7">
        <v>0.8</v>
      </c>
      <c r="O1811">
        <f t="shared" ca="1" si="480"/>
        <v>10.737221379022579</v>
      </c>
      <c r="P1811" s="6">
        <f t="shared" ca="1" si="481"/>
        <v>0.98842696473869429</v>
      </c>
      <c r="Q1811" s="15">
        <f t="shared" ca="1" si="482"/>
        <v>9.6891483313848266</v>
      </c>
      <c r="R1811" s="13">
        <v>1</v>
      </c>
      <c r="S1811" s="5" t="str">
        <f t="shared" ca="1" si="483"/>
        <v/>
      </c>
      <c r="T1811" s="5">
        <f t="shared" ca="1" si="484"/>
        <v>0</v>
      </c>
      <c r="U1811" s="4">
        <f t="shared" ca="1" si="485"/>
        <v>0</v>
      </c>
      <c r="V1811">
        <f t="shared" ca="1" si="486"/>
        <v>0</v>
      </c>
      <c r="X1811" s="3">
        <v>44409</v>
      </c>
      <c r="Y1811" s="3">
        <v>44412</v>
      </c>
      <c r="Z1811">
        <f t="shared" si="487"/>
        <v>0</v>
      </c>
      <c r="AA1811" s="1">
        <f t="shared" ca="1" si="491"/>
        <v>10.773624344520524</v>
      </c>
      <c r="AB1811" s="14">
        <f t="shared" ca="1" si="492"/>
        <v>3.6402965497945416E-2</v>
      </c>
    </row>
    <row r="1812" spans="1:28" x14ac:dyDescent="0.35">
      <c r="A1812" s="3">
        <f t="shared" si="488"/>
        <v>44409.133333333331</v>
      </c>
      <c r="B1812" s="3">
        <f t="shared" si="476"/>
        <v>44413</v>
      </c>
      <c r="C1812" s="3">
        <f t="shared" si="477"/>
        <v>44439</v>
      </c>
      <c r="D1812" s="4">
        <f t="shared" si="478"/>
        <v>31</v>
      </c>
      <c r="E1812" s="2">
        <f t="shared" ca="1" si="479"/>
        <v>1.1726027397260275</v>
      </c>
      <c r="F1812" s="8">
        <f t="shared" ca="1" si="489"/>
        <v>41.20050179419264</v>
      </c>
      <c r="G1812" s="8">
        <f t="shared" ca="1" si="490"/>
        <v>20.998547656076418</v>
      </c>
      <c r="H1812">
        <v>0.03</v>
      </c>
      <c r="I1812">
        <v>0</v>
      </c>
      <c r="J1812">
        <v>0</v>
      </c>
      <c r="K1812" s="7">
        <v>0.75</v>
      </c>
      <c r="L1812">
        <v>0.3</v>
      </c>
      <c r="M1812">
        <v>0.3</v>
      </c>
      <c r="N1812" s="7">
        <v>0.8</v>
      </c>
      <c r="O1812">
        <f t="shared" ca="1" si="480"/>
        <v>9.8493286895680612</v>
      </c>
      <c r="P1812" s="6">
        <f t="shared" ca="1" si="481"/>
        <v>0.98840001942015909</v>
      </c>
      <c r="Q1812" s="15">
        <f t="shared" ca="1" si="482"/>
        <v>9.6891483313848266</v>
      </c>
      <c r="R1812" s="13">
        <v>1</v>
      </c>
      <c r="S1812" s="5" t="str">
        <f t="shared" ca="1" si="483"/>
        <v/>
      </c>
      <c r="T1812" s="5">
        <f t="shared" ca="1" si="484"/>
        <v>0</v>
      </c>
      <c r="U1812" s="4">
        <f t="shared" ca="1" si="485"/>
        <v>0</v>
      </c>
      <c r="V1812">
        <f t="shared" ca="1" si="486"/>
        <v>0</v>
      </c>
      <c r="X1812" s="3">
        <v>44409</v>
      </c>
      <c r="Y1812" s="3">
        <v>44413</v>
      </c>
      <c r="Z1812">
        <f t="shared" si="487"/>
        <v>0</v>
      </c>
      <c r="AA1812" s="1">
        <f t="shared" ca="1" si="491"/>
        <v>9.9116565985874772</v>
      </c>
      <c r="AB1812" s="14">
        <f t="shared" ca="1" si="492"/>
        <v>6.2327909019415983E-2</v>
      </c>
    </row>
    <row r="1813" spans="1:28" x14ac:dyDescent="0.35">
      <c r="A1813" s="3">
        <f t="shared" si="488"/>
        <v>44409.166666666664</v>
      </c>
      <c r="B1813" s="3">
        <f t="shared" si="476"/>
        <v>44414</v>
      </c>
      <c r="C1813" s="3">
        <f t="shared" si="477"/>
        <v>44439</v>
      </c>
      <c r="D1813" s="4">
        <f t="shared" si="478"/>
        <v>31</v>
      </c>
      <c r="E1813" s="2">
        <f t="shared" ca="1" si="479"/>
        <v>1.1753424657534246</v>
      </c>
      <c r="F1813" s="8">
        <f t="shared" ca="1" si="489"/>
        <v>41.34852319094955</v>
      </c>
      <c r="G1813" s="8">
        <f t="shared" ca="1" si="490"/>
        <v>21.187555355660571</v>
      </c>
      <c r="H1813">
        <v>0.03</v>
      </c>
      <c r="I1813">
        <v>0</v>
      </c>
      <c r="J1813">
        <v>0</v>
      </c>
      <c r="K1813" s="7">
        <v>0.75</v>
      </c>
      <c r="L1813">
        <v>0.3</v>
      </c>
      <c r="M1813">
        <v>0.3</v>
      </c>
      <c r="N1813" s="7">
        <v>0.8</v>
      </c>
      <c r="O1813">
        <f t="shared" ca="1" si="480"/>
        <v>9.7713370375515893</v>
      </c>
      <c r="P1813" s="6">
        <f t="shared" ca="1" si="481"/>
        <v>0.98837307483617542</v>
      </c>
      <c r="Q1813" s="15">
        <f t="shared" ca="1" si="482"/>
        <v>9.6891483313848266</v>
      </c>
      <c r="R1813" s="13">
        <v>1</v>
      </c>
      <c r="S1813" s="5" t="str">
        <f t="shared" ca="1" si="483"/>
        <v/>
      </c>
      <c r="T1813" s="5">
        <f t="shared" ca="1" si="484"/>
        <v>0</v>
      </c>
      <c r="U1813" s="4">
        <f t="shared" ca="1" si="485"/>
        <v>0</v>
      </c>
      <c r="V1813">
        <f t="shared" ca="1" si="486"/>
        <v>0</v>
      </c>
      <c r="X1813" s="3">
        <v>44409</v>
      </c>
      <c r="Y1813" s="3">
        <v>44414</v>
      </c>
      <c r="Z1813">
        <f t="shared" si="487"/>
        <v>0</v>
      </c>
      <c r="AA1813" s="1">
        <f t="shared" ca="1" si="491"/>
        <v>9.8388406564615067</v>
      </c>
      <c r="AB1813" s="14">
        <f t="shared" ca="1" si="492"/>
        <v>6.7503618909917407E-2</v>
      </c>
    </row>
    <row r="1814" spans="1:28" x14ac:dyDescent="0.35">
      <c r="A1814" s="3">
        <f t="shared" si="488"/>
        <v>44409.2</v>
      </c>
      <c r="B1814" s="3">
        <f t="shared" si="476"/>
        <v>44415</v>
      </c>
      <c r="C1814" s="3">
        <f t="shared" si="477"/>
        <v>44439</v>
      </c>
      <c r="D1814" s="4">
        <f t="shared" si="478"/>
        <v>31</v>
      </c>
      <c r="E1814" s="2">
        <f t="shared" ca="1" si="479"/>
        <v>1.178082191780822</v>
      </c>
      <c r="F1814" s="8">
        <f t="shared" ca="1" si="489"/>
        <v>40.871995642760481</v>
      </c>
      <c r="G1814" s="8">
        <f t="shared" ca="1" si="490"/>
        <v>21.467667771124233</v>
      </c>
      <c r="H1814">
        <v>0.03</v>
      </c>
      <c r="I1814">
        <v>0</v>
      </c>
      <c r="J1814">
        <v>0</v>
      </c>
      <c r="K1814" s="7">
        <v>0.75</v>
      </c>
      <c r="L1814">
        <v>0.3</v>
      </c>
      <c r="M1814">
        <v>0.3</v>
      </c>
      <c r="N1814" s="7">
        <v>0.8</v>
      </c>
      <c r="O1814">
        <f t="shared" ca="1" si="480"/>
        <v>9.1338289609461256</v>
      </c>
      <c r="P1814" s="6">
        <f t="shared" ca="1" si="481"/>
        <v>0.98834613098672253</v>
      </c>
      <c r="Q1814" s="15">
        <f t="shared" ca="1" si="482"/>
        <v>9.6891483313848266</v>
      </c>
      <c r="R1814" s="13">
        <v>1</v>
      </c>
      <c r="S1814" s="5" t="str">
        <f t="shared" ca="1" si="483"/>
        <v/>
      </c>
      <c r="T1814" s="5">
        <f t="shared" ca="1" si="484"/>
        <v>0</v>
      </c>
      <c r="U1814" s="4">
        <f t="shared" ca="1" si="485"/>
        <v>0</v>
      </c>
      <c r="V1814">
        <f t="shared" ca="1" si="486"/>
        <v>0</v>
      </c>
      <c r="X1814" s="3">
        <v>44409</v>
      </c>
      <c r="Y1814" s="3">
        <v>44415</v>
      </c>
      <c r="Z1814">
        <f t="shared" si="487"/>
        <v>0</v>
      </c>
      <c r="AA1814" s="1">
        <f t="shared" ca="1" si="491"/>
        <v>9.2256385381316512</v>
      </c>
      <c r="AB1814" s="14">
        <f t="shared" ca="1" si="492"/>
        <v>9.1809577185525626E-2</v>
      </c>
    </row>
    <row r="1815" spans="1:28" x14ac:dyDescent="0.35">
      <c r="A1815" s="3">
        <f t="shared" si="488"/>
        <v>44409.23333333333</v>
      </c>
      <c r="B1815" s="3">
        <f t="shared" si="476"/>
        <v>44416</v>
      </c>
      <c r="C1815" s="3">
        <f t="shared" si="477"/>
        <v>44439</v>
      </c>
      <c r="D1815" s="4">
        <f t="shared" si="478"/>
        <v>31</v>
      </c>
      <c r="E1815" s="2">
        <f t="shared" ca="1" si="479"/>
        <v>1.1808219178082191</v>
      </c>
      <c r="F1815" s="8">
        <f t="shared" ca="1" si="489"/>
        <v>41.322623702019229</v>
      </c>
      <c r="G1815" s="8">
        <f t="shared" ca="1" si="490"/>
        <v>20.681759107324247</v>
      </c>
      <c r="H1815">
        <v>0.03</v>
      </c>
      <c r="I1815">
        <v>0</v>
      </c>
      <c r="J1815">
        <v>0</v>
      </c>
      <c r="K1815" s="7">
        <v>0.75</v>
      </c>
      <c r="L1815">
        <v>0.3</v>
      </c>
      <c r="M1815">
        <v>0.3</v>
      </c>
      <c r="N1815" s="7">
        <v>0.8</v>
      </c>
      <c r="O1815">
        <f t="shared" ca="1" si="480"/>
        <v>10.257708669190173</v>
      </c>
      <c r="P1815" s="6">
        <f t="shared" ca="1" si="481"/>
        <v>0.98831918787178086</v>
      </c>
      <c r="Q1815" s="15">
        <f t="shared" ca="1" si="482"/>
        <v>9.6891483313848266</v>
      </c>
      <c r="R1815" s="13">
        <v>1</v>
      </c>
      <c r="S1815" s="5" t="str">
        <f t="shared" ca="1" si="483"/>
        <v/>
      </c>
      <c r="T1815" s="5">
        <f t="shared" ca="1" si="484"/>
        <v>0</v>
      </c>
      <c r="U1815" s="4">
        <f t="shared" ca="1" si="485"/>
        <v>0</v>
      </c>
      <c r="V1815">
        <f t="shared" ca="1" si="486"/>
        <v>0</v>
      </c>
      <c r="X1815" s="3">
        <v>44409</v>
      </c>
      <c r="Y1815" s="3">
        <v>44416</v>
      </c>
      <c r="Z1815">
        <f t="shared" si="487"/>
        <v>0</v>
      </c>
      <c r="AA1815" s="1">
        <f t="shared" ca="1" si="491"/>
        <v>10.307977331066038</v>
      </c>
      <c r="AB1815" s="14">
        <f t="shared" ca="1" si="492"/>
        <v>5.0268661875865206E-2</v>
      </c>
    </row>
    <row r="1816" spans="1:28" x14ac:dyDescent="0.35">
      <c r="A1816" s="3">
        <f t="shared" si="488"/>
        <v>44409.266666666663</v>
      </c>
      <c r="B1816" s="3">
        <f t="shared" si="476"/>
        <v>44417</v>
      </c>
      <c r="C1816" s="3">
        <f t="shared" si="477"/>
        <v>44439</v>
      </c>
      <c r="D1816" s="4">
        <f t="shared" si="478"/>
        <v>31</v>
      </c>
      <c r="E1816" s="2">
        <f t="shared" ca="1" si="479"/>
        <v>1.1835616438356165</v>
      </c>
      <c r="F1816" s="8">
        <f t="shared" ca="1" si="489"/>
        <v>40.405829675998525</v>
      </c>
      <c r="G1816" s="8">
        <f t="shared" ca="1" si="490"/>
        <v>21.20992407285512</v>
      </c>
      <c r="H1816">
        <v>0.03</v>
      </c>
      <c r="I1816">
        <v>0</v>
      </c>
      <c r="J1816">
        <v>0</v>
      </c>
      <c r="K1816" s="7">
        <v>0.75</v>
      </c>
      <c r="L1816">
        <v>0.3</v>
      </c>
      <c r="M1816">
        <v>0.3</v>
      </c>
      <c r="N1816" s="7">
        <v>0.8</v>
      </c>
      <c r="O1816">
        <f t="shared" ca="1" si="480"/>
        <v>9.0419481841437737</v>
      </c>
      <c r="P1816" s="6">
        <f t="shared" ca="1" si="481"/>
        <v>0.98829224549133032</v>
      </c>
      <c r="Q1816" s="15">
        <f t="shared" ca="1" si="482"/>
        <v>9.6891483313848266</v>
      </c>
      <c r="R1816" s="13">
        <v>1</v>
      </c>
      <c r="S1816" s="5" t="str">
        <f t="shared" ca="1" si="483"/>
        <v/>
      </c>
      <c r="T1816" s="5">
        <f t="shared" ca="1" si="484"/>
        <v>0</v>
      </c>
      <c r="U1816" s="4">
        <f t="shared" ca="1" si="485"/>
        <v>0</v>
      </c>
      <c r="V1816">
        <f t="shared" ca="1" si="486"/>
        <v>0</v>
      </c>
      <c r="X1816" s="3">
        <v>44409</v>
      </c>
      <c r="Y1816" s="3">
        <v>44417</v>
      </c>
      <c r="Z1816">
        <f t="shared" si="487"/>
        <v>0</v>
      </c>
      <c r="AA1816" s="1">
        <f t="shared" ca="1" si="491"/>
        <v>9.1331524232835193</v>
      </c>
      <c r="AB1816" s="14">
        <f t="shared" ca="1" si="492"/>
        <v>9.1204239139745624E-2</v>
      </c>
    </row>
    <row r="1817" spans="1:28" x14ac:dyDescent="0.35">
      <c r="A1817" s="3">
        <f t="shared" si="488"/>
        <v>44409.299999999996</v>
      </c>
      <c r="B1817" s="3">
        <f t="shared" si="476"/>
        <v>44418</v>
      </c>
      <c r="C1817" s="3">
        <f t="shared" si="477"/>
        <v>44439</v>
      </c>
      <c r="D1817" s="4">
        <f t="shared" si="478"/>
        <v>31</v>
      </c>
      <c r="E1817" s="2">
        <f t="shared" ca="1" si="479"/>
        <v>1.1863013698630136</v>
      </c>
      <c r="F1817" s="8">
        <f t="shared" ca="1" si="489"/>
        <v>40.867349192415517</v>
      </c>
      <c r="G1817" s="8">
        <f t="shared" ca="1" si="490"/>
        <v>21.349975674461142</v>
      </c>
      <c r="H1817">
        <v>0.03</v>
      </c>
      <c r="I1817">
        <v>0</v>
      </c>
      <c r="J1817">
        <v>0</v>
      </c>
      <c r="K1817" s="7">
        <v>0.75</v>
      </c>
      <c r="L1817">
        <v>0.3</v>
      </c>
      <c r="M1817">
        <v>0.3</v>
      </c>
      <c r="N1817" s="7">
        <v>0.8</v>
      </c>
      <c r="O1817">
        <f t="shared" ca="1" si="480"/>
        <v>9.2480362198504942</v>
      </c>
      <c r="P1817" s="6">
        <f t="shared" ca="1" si="481"/>
        <v>0.98826530384535083</v>
      </c>
      <c r="Q1817" s="15">
        <f t="shared" ca="1" si="482"/>
        <v>9.6891483313848266</v>
      </c>
      <c r="R1817" s="13">
        <v>1</v>
      </c>
      <c r="S1817" s="5" t="str">
        <f t="shared" ca="1" si="483"/>
        <v/>
      </c>
      <c r="T1817" s="5">
        <f t="shared" ca="1" si="484"/>
        <v>0</v>
      </c>
      <c r="U1817" s="4">
        <f t="shared" ca="1" si="485"/>
        <v>0</v>
      </c>
      <c r="V1817">
        <f t="shared" ca="1" si="486"/>
        <v>0</v>
      </c>
      <c r="X1817" s="3">
        <v>44409</v>
      </c>
      <c r="Y1817" s="3">
        <v>44418</v>
      </c>
      <c r="Z1817">
        <f t="shared" si="487"/>
        <v>0</v>
      </c>
      <c r="AA1817" s="1">
        <f t="shared" ca="1" si="491"/>
        <v>9.335482712861559</v>
      </c>
      <c r="AB1817" s="14">
        <f t="shared" ca="1" si="492"/>
        <v>8.7446493011064774E-2</v>
      </c>
    </row>
    <row r="1818" spans="1:28" x14ac:dyDescent="0.35">
      <c r="A1818" s="3">
        <f t="shared" si="488"/>
        <v>44409.333333333328</v>
      </c>
      <c r="B1818" s="3">
        <f t="shared" si="476"/>
        <v>44419</v>
      </c>
      <c r="C1818" s="3">
        <f t="shared" si="477"/>
        <v>44439</v>
      </c>
      <c r="D1818" s="4">
        <f t="shared" si="478"/>
        <v>31</v>
      </c>
      <c r="E1818" s="2">
        <f t="shared" ca="1" si="479"/>
        <v>1.189041095890411</v>
      </c>
      <c r="F1818" s="8">
        <f t="shared" ca="1" si="489"/>
        <v>40.017875267527785</v>
      </c>
      <c r="G1818" s="8">
        <f t="shared" ca="1" si="490"/>
        <v>20.345156465959015</v>
      </c>
      <c r="H1818">
        <v>0.03</v>
      </c>
      <c r="I1818">
        <v>0</v>
      </c>
      <c r="J1818">
        <v>0</v>
      </c>
      <c r="K1818" s="7">
        <v>0.75</v>
      </c>
      <c r="L1818">
        <v>0.3</v>
      </c>
      <c r="M1818">
        <v>0.3</v>
      </c>
      <c r="N1818" s="7">
        <v>0.8</v>
      </c>
      <c r="O1818">
        <f t="shared" ca="1" si="480"/>
        <v>9.615749984686822</v>
      </c>
      <c r="P1818" s="6">
        <f t="shared" ca="1" si="481"/>
        <v>0.9882383629338225</v>
      </c>
      <c r="Q1818" s="15">
        <f t="shared" ca="1" si="482"/>
        <v>9.6891483313848266</v>
      </c>
      <c r="R1818" s="13">
        <v>1</v>
      </c>
      <c r="S1818" s="5" t="str">
        <f t="shared" ca="1" si="483"/>
        <v/>
      </c>
      <c r="T1818" s="5">
        <f t="shared" ca="1" si="484"/>
        <v>0</v>
      </c>
      <c r="U1818" s="4">
        <f t="shared" ca="1" si="485"/>
        <v>0</v>
      </c>
      <c r="V1818">
        <f t="shared" ca="1" si="486"/>
        <v>0</v>
      </c>
      <c r="X1818" s="3">
        <v>44409</v>
      </c>
      <c r="Y1818" s="3">
        <v>44419</v>
      </c>
      <c r="Z1818">
        <f t="shared" si="487"/>
        <v>0</v>
      </c>
      <c r="AA1818" s="1">
        <f t="shared" ca="1" si="491"/>
        <v>9.6768338195545915</v>
      </c>
      <c r="AB1818" s="14">
        <f t="shared" ca="1" si="492"/>
        <v>6.1083834867769582E-2</v>
      </c>
    </row>
    <row r="1819" spans="1:28" x14ac:dyDescent="0.35">
      <c r="A1819" s="3">
        <f t="shared" si="488"/>
        <v>44409.366666666661</v>
      </c>
      <c r="B1819" s="3">
        <f t="shared" si="476"/>
        <v>44420</v>
      </c>
      <c r="C1819" s="3">
        <f t="shared" si="477"/>
        <v>44439</v>
      </c>
      <c r="D1819" s="4">
        <f t="shared" si="478"/>
        <v>31</v>
      </c>
      <c r="E1819" s="2">
        <f t="shared" ca="1" si="479"/>
        <v>1.1917808219178083</v>
      </c>
      <c r="F1819" s="8">
        <f t="shared" ca="1" si="489"/>
        <v>40.921165776226751</v>
      </c>
      <c r="G1819" s="8">
        <f t="shared" ca="1" si="490"/>
        <v>20.26244846219306</v>
      </c>
      <c r="H1819">
        <v>0.03</v>
      </c>
      <c r="I1819">
        <v>0</v>
      </c>
      <c r="J1819">
        <v>0</v>
      </c>
      <c r="K1819" s="7">
        <v>0.75</v>
      </c>
      <c r="L1819">
        <v>0.3</v>
      </c>
      <c r="M1819">
        <v>0.3</v>
      </c>
      <c r="N1819" s="7">
        <v>0.8</v>
      </c>
      <c r="O1819">
        <f t="shared" ca="1" si="480"/>
        <v>10.375925869976999</v>
      </c>
      <c r="P1819" s="6">
        <f t="shared" ca="1" si="481"/>
        <v>0.98821142275672502</v>
      </c>
      <c r="Q1819" s="15">
        <f t="shared" ca="1" si="482"/>
        <v>9.6891483313848266</v>
      </c>
      <c r="R1819" s="13">
        <v>1</v>
      </c>
      <c r="S1819" s="5" t="str">
        <f t="shared" ca="1" si="483"/>
        <v/>
      </c>
      <c r="T1819" s="5">
        <f t="shared" ca="1" si="484"/>
        <v>0</v>
      </c>
      <c r="U1819" s="4">
        <f t="shared" ca="1" si="485"/>
        <v>0</v>
      </c>
      <c r="V1819">
        <f t="shared" ca="1" si="486"/>
        <v>0</v>
      </c>
      <c r="X1819" s="3">
        <v>44409</v>
      </c>
      <c r="Y1819" s="3">
        <v>44420</v>
      </c>
      <c r="Z1819">
        <f t="shared" si="487"/>
        <v>0</v>
      </c>
      <c r="AA1819" s="1">
        <f t="shared" ca="1" si="491"/>
        <v>10.420345705490387</v>
      </c>
      <c r="AB1819" s="14">
        <f t="shared" ca="1" si="492"/>
        <v>4.4419835513387795E-2</v>
      </c>
    </row>
    <row r="1820" spans="1:28" x14ac:dyDescent="0.35">
      <c r="A1820" s="3">
        <f t="shared" si="488"/>
        <v>44409.399999999994</v>
      </c>
      <c r="B1820" s="3">
        <f t="shared" si="476"/>
        <v>44421</v>
      </c>
      <c r="C1820" s="3">
        <f t="shared" si="477"/>
        <v>44439</v>
      </c>
      <c r="D1820" s="4">
        <f t="shared" si="478"/>
        <v>31</v>
      </c>
      <c r="E1820" s="2">
        <f t="shared" ca="1" si="479"/>
        <v>1.1945205479452055</v>
      </c>
      <c r="F1820" s="8">
        <f t="shared" ca="1" si="489"/>
        <v>41.451351472529709</v>
      </c>
      <c r="G1820" s="8">
        <f t="shared" ca="1" si="490"/>
        <v>20.481608440516435</v>
      </c>
      <c r="H1820">
        <v>0.03</v>
      </c>
      <c r="I1820">
        <v>0</v>
      </c>
      <c r="J1820">
        <v>0</v>
      </c>
      <c r="K1820" s="7">
        <v>0.75</v>
      </c>
      <c r="L1820">
        <v>0.3</v>
      </c>
      <c r="M1820">
        <v>0.3</v>
      </c>
      <c r="N1820" s="7">
        <v>0.8</v>
      </c>
      <c r="O1820">
        <f t="shared" ca="1" si="480"/>
        <v>10.554405163880844</v>
      </c>
      <c r="P1820" s="6">
        <f t="shared" ca="1" si="481"/>
        <v>0.98818448331403863</v>
      </c>
      <c r="Q1820" s="15">
        <f t="shared" ca="1" si="482"/>
        <v>9.6891483313848266</v>
      </c>
      <c r="R1820" s="13">
        <v>1</v>
      </c>
      <c r="S1820" s="5" t="str">
        <f t="shared" ca="1" si="483"/>
        <v/>
      </c>
      <c r="T1820" s="5">
        <f t="shared" ca="1" si="484"/>
        <v>0</v>
      </c>
      <c r="U1820" s="4">
        <f t="shared" ca="1" si="485"/>
        <v>0</v>
      </c>
      <c r="V1820">
        <f t="shared" ca="1" si="486"/>
        <v>0</v>
      </c>
      <c r="X1820" s="3">
        <v>44409</v>
      </c>
      <c r="Y1820" s="3">
        <v>44421</v>
      </c>
      <c r="Z1820">
        <f t="shared" si="487"/>
        <v>0</v>
      </c>
      <c r="AA1820" s="1">
        <f t="shared" ca="1" si="491"/>
        <v>10.598446222383338</v>
      </c>
      <c r="AB1820" s="14">
        <f t="shared" ca="1" si="492"/>
        <v>4.4041058502493513E-2</v>
      </c>
    </row>
    <row r="1821" spans="1:28" x14ac:dyDescent="0.35">
      <c r="A1821" s="3">
        <f t="shared" si="488"/>
        <v>44409.433333333327</v>
      </c>
      <c r="B1821" s="3">
        <f t="shared" si="476"/>
        <v>44422</v>
      </c>
      <c r="C1821" s="3">
        <f t="shared" si="477"/>
        <v>44439</v>
      </c>
      <c r="D1821" s="4">
        <f t="shared" si="478"/>
        <v>31</v>
      </c>
      <c r="E1821" s="2">
        <f t="shared" ca="1" si="479"/>
        <v>1.1972602739726028</v>
      </c>
      <c r="F1821" s="8">
        <f t="shared" ca="1" si="489"/>
        <v>40.855738285434327</v>
      </c>
      <c r="G1821" s="8">
        <f t="shared" ca="1" si="490"/>
        <v>21.317893186298917</v>
      </c>
      <c r="H1821">
        <v>0.03</v>
      </c>
      <c r="I1821">
        <v>0</v>
      </c>
      <c r="J1821">
        <v>0</v>
      </c>
      <c r="K1821" s="7">
        <v>0.75</v>
      </c>
      <c r="L1821">
        <v>0.3</v>
      </c>
      <c r="M1821">
        <v>0.3</v>
      </c>
      <c r="N1821" s="7">
        <v>0.8</v>
      </c>
      <c r="O1821">
        <f t="shared" ca="1" si="480"/>
        <v>9.2714105277768262</v>
      </c>
      <c r="P1821" s="6">
        <f t="shared" ca="1" si="481"/>
        <v>0.98815754460574345</v>
      </c>
      <c r="Q1821" s="15">
        <f t="shared" ca="1" si="482"/>
        <v>9.6891483313848266</v>
      </c>
      <c r="R1821" s="13">
        <v>1</v>
      </c>
      <c r="S1821" s="5" t="str">
        <f t="shared" ca="1" si="483"/>
        <v/>
      </c>
      <c r="T1821" s="5">
        <f t="shared" ca="1" si="484"/>
        <v>0</v>
      </c>
      <c r="U1821" s="4">
        <f t="shared" ca="1" si="485"/>
        <v>0</v>
      </c>
      <c r="V1821">
        <f t="shared" ca="1" si="486"/>
        <v>0</v>
      </c>
      <c r="X1821" s="3">
        <v>44409</v>
      </c>
      <c r="Y1821" s="3">
        <v>44422</v>
      </c>
      <c r="Z1821">
        <f t="shared" si="487"/>
        <v>0</v>
      </c>
      <c r="AA1821" s="1">
        <f t="shared" ca="1" si="491"/>
        <v>9.3596377399691342</v>
      </c>
      <c r="AB1821" s="14">
        <f t="shared" ca="1" si="492"/>
        <v>8.8227212192308002E-2</v>
      </c>
    </row>
    <row r="1822" spans="1:28" x14ac:dyDescent="0.35">
      <c r="A1822" s="3">
        <f t="shared" si="488"/>
        <v>44409.46666666666</v>
      </c>
      <c r="B1822" s="3">
        <f t="shared" si="476"/>
        <v>44423</v>
      </c>
      <c r="C1822" s="3">
        <f t="shared" si="477"/>
        <v>44439</v>
      </c>
      <c r="D1822" s="4">
        <f t="shared" si="478"/>
        <v>31</v>
      </c>
      <c r="E1822" s="2">
        <f t="shared" ca="1" si="479"/>
        <v>1.2</v>
      </c>
      <c r="F1822" s="8">
        <f t="shared" ca="1" si="489"/>
        <v>41.062076306690827</v>
      </c>
      <c r="G1822" s="8">
        <f t="shared" ca="1" si="490"/>
        <v>21.088684873604759</v>
      </c>
      <c r="H1822">
        <v>0.03</v>
      </c>
      <c r="I1822">
        <v>0</v>
      </c>
      <c r="J1822">
        <v>0</v>
      </c>
      <c r="K1822" s="7">
        <v>0.75</v>
      </c>
      <c r="L1822">
        <v>0.3</v>
      </c>
      <c r="M1822">
        <v>0.3</v>
      </c>
      <c r="N1822" s="7">
        <v>0.8</v>
      </c>
      <c r="O1822">
        <f t="shared" ca="1" si="480"/>
        <v>9.6553723564133591</v>
      </c>
      <c r="P1822" s="6">
        <f t="shared" ca="1" si="481"/>
        <v>0.98813060663181895</v>
      </c>
      <c r="Q1822" s="15">
        <f t="shared" ca="1" si="482"/>
        <v>9.6891483313848266</v>
      </c>
      <c r="R1822" s="13">
        <v>1</v>
      </c>
      <c r="S1822" s="5" t="str">
        <f t="shared" ca="1" si="483"/>
        <v/>
      </c>
      <c r="T1822" s="5">
        <f t="shared" ca="1" si="484"/>
        <v>0</v>
      </c>
      <c r="U1822" s="4">
        <f t="shared" ca="1" si="485"/>
        <v>0</v>
      </c>
      <c r="V1822">
        <f t="shared" ca="1" si="486"/>
        <v>0</v>
      </c>
      <c r="X1822" s="3">
        <v>44409</v>
      </c>
      <c r="Y1822" s="3">
        <v>44423</v>
      </c>
      <c r="Z1822">
        <f t="shared" si="487"/>
        <v>0</v>
      </c>
      <c r="AA1822" s="1">
        <f t="shared" ca="1" si="491"/>
        <v>9.7285487591157711</v>
      </c>
      <c r="AB1822" s="14">
        <f t="shared" ca="1" si="492"/>
        <v>7.3176402702411991E-2</v>
      </c>
    </row>
    <row r="1823" spans="1:28" x14ac:dyDescent="0.35">
      <c r="A1823" s="3">
        <f t="shared" si="488"/>
        <v>44409.499999999993</v>
      </c>
      <c r="B1823" s="3">
        <f t="shared" si="476"/>
        <v>44424</v>
      </c>
      <c r="C1823" s="3">
        <f t="shared" si="477"/>
        <v>44439</v>
      </c>
      <c r="D1823" s="4">
        <f t="shared" si="478"/>
        <v>31</v>
      </c>
      <c r="E1823" s="2">
        <f t="shared" ca="1" si="479"/>
        <v>1.2027397260273973</v>
      </c>
      <c r="F1823" s="8">
        <f t="shared" ca="1" si="489"/>
        <v>40.275894760487034</v>
      </c>
      <c r="G1823" s="8">
        <f t="shared" ca="1" si="490"/>
        <v>21.273218707845345</v>
      </c>
      <c r="H1823">
        <v>0.03</v>
      </c>
      <c r="I1823">
        <v>0</v>
      </c>
      <c r="J1823">
        <v>0</v>
      </c>
      <c r="K1823" s="7">
        <v>0.75</v>
      </c>
      <c r="L1823">
        <v>0.3</v>
      </c>
      <c r="M1823">
        <v>0.3</v>
      </c>
      <c r="N1823" s="7">
        <v>0.8</v>
      </c>
      <c r="O1823">
        <f t="shared" ca="1" si="480"/>
        <v>8.8812023625199288</v>
      </c>
      <c r="P1823" s="6">
        <f t="shared" ca="1" si="481"/>
        <v>0.98810366939224559</v>
      </c>
      <c r="Q1823" s="15">
        <f t="shared" ca="1" si="482"/>
        <v>9.6891483313848266</v>
      </c>
      <c r="R1823" s="13">
        <v>1</v>
      </c>
      <c r="S1823" s="5" t="str">
        <f t="shared" ca="1" si="483"/>
        <v/>
      </c>
      <c r="T1823" s="5">
        <f t="shared" ca="1" si="484"/>
        <v>0</v>
      </c>
      <c r="U1823" s="4">
        <f t="shared" ca="1" si="485"/>
        <v>0</v>
      </c>
      <c r="V1823">
        <f t="shared" ca="1" si="486"/>
        <v>0</v>
      </c>
      <c r="X1823" s="3">
        <v>44409</v>
      </c>
      <c r="Y1823" s="3">
        <v>44424</v>
      </c>
      <c r="Z1823">
        <f t="shared" si="487"/>
        <v>0</v>
      </c>
      <c r="AA1823" s="1">
        <f t="shared" ca="1" si="491"/>
        <v>8.9834061812308299</v>
      </c>
      <c r="AB1823" s="14">
        <f t="shared" ca="1" si="492"/>
        <v>0.10220381871090112</v>
      </c>
    </row>
    <row r="1824" spans="1:28" x14ac:dyDescent="0.35">
      <c r="A1824" s="3">
        <f t="shared" si="488"/>
        <v>44409.533333333326</v>
      </c>
      <c r="B1824" s="3">
        <f t="shared" si="476"/>
        <v>44425</v>
      </c>
      <c r="C1824" s="3">
        <f t="shared" si="477"/>
        <v>44439</v>
      </c>
      <c r="D1824" s="4">
        <f t="shared" si="478"/>
        <v>31</v>
      </c>
      <c r="E1824" s="2">
        <f t="shared" ca="1" si="479"/>
        <v>1.2054794520547945</v>
      </c>
      <c r="F1824" s="8">
        <f t="shared" ca="1" si="489"/>
        <v>40.574334279251296</v>
      </c>
      <c r="G1824" s="8">
        <f t="shared" ca="1" si="490"/>
        <v>20.299124277188007</v>
      </c>
      <c r="H1824">
        <v>0.03</v>
      </c>
      <c r="I1824">
        <v>0</v>
      </c>
      <c r="J1824">
        <v>0</v>
      </c>
      <c r="K1824" s="7">
        <v>0.75</v>
      </c>
      <c r="L1824">
        <v>0.3</v>
      </c>
      <c r="M1824">
        <v>0.3</v>
      </c>
      <c r="N1824" s="7">
        <v>0.8</v>
      </c>
      <c r="O1824">
        <f t="shared" ca="1" si="480"/>
        <v>10.079126432250462</v>
      </c>
      <c r="P1824" s="6">
        <f t="shared" ca="1" si="481"/>
        <v>0.98807673288700304</v>
      </c>
      <c r="Q1824" s="15">
        <f t="shared" ca="1" si="482"/>
        <v>9.6891483313848266</v>
      </c>
      <c r="R1824" s="13">
        <v>1</v>
      </c>
      <c r="S1824" s="5" t="str">
        <f t="shared" ca="1" si="483"/>
        <v/>
      </c>
      <c r="T1824" s="5">
        <f t="shared" ca="1" si="484"/>
        <v>0</v>
      </c>
      <c r="U1824" s="4">
        <f t="shared" ca="1" si="485"/>
        <v>0</v>
      </c>
      <c r="V1824">
        <f t="shared" ca="1" si="486"/>
        <v>0</v>
      </c>
      <c r="X1824" s="3">
        <v>44409</v>
      </c>
      <c r="Y1824" s="3">
        <v>44425</v>
      </c>
      <c r="Z1824">
        <f t="shared" si="487"/>
        <v>0</v>
      </c>
      <c r="AA1824" s="1">
        <f t="shared" ca="1" si="491"/>
        <v>10.131449029255286</v>
      </c>
      <c r="AB1824" s="14">
        <f t="shared" ca="1" si="492"/>
        <v>5.2322597004824445E-2</v>
      </c>
    </row>
    <row r="1825" spans="1:28" x14ac:dyDescent="0.35">
      <c r="A1825" s="3">
        <f t="shared" si="488"/>
        <v>44409.566666666658</v>
      </c>
      <c r="B1825" s="3">
        <f t="shared" si="476"/>
        <v>44426</v>
      </c>
      <c r="C1825" s="3">
        <f t="shared" si="477"/>
        <v>44439</v>
      </c>
      <c r="D1825" s="4">
        <f t="shared" si="478"/>
        <v>31</v>
      </c>
      <c r="E1825" s="2">
        <f t="shared" ca="1" si="479"/>
        <v>1.2082191780821918</v>
      </c>
      <c r="F1825" s="8">
        <f t="shared" ca="1" si="489"/>
        <v>40.345271963198698</v>
      </c>
      <c r="G1825" s="8">
        <f t="shared" ca="1" si="490"/>
        <v>21.149698620400017</v>
      </c>
      <c r="H1825">
        <v>0.03</v>
      </c>
      <c r="I1825">
        <v>0</v>
      </c>
      <c r="J1825">
        <v>0</v>
      </c>
      <c r="K1825" s="7">
        <v>0.75</v>
      </c>
      <c r="L1825">
        <v>0.3</v>
      </c>
      <c r="M1825">
        <v>0.3</v>
      </c>
      <c r="N1825" s="7">
        <v>0.8</v>
      </c>
      <c r="O1825">
        <f t="shared" ca="1" si="480"/>
        <v>9.0567553519990049</v>
      </c>
      <c r="P1825" s="6">
        <f t="shared" ca="1" si="481"/>
        <v>0.98804979711607144</v>
      </c>
      <c r="Q1825" s="15">
        <f t="shared" ca="1" si="482"/>
        <v>9.6891483313848266</v>
      </c>
      <c r="R1825" s="13">
        <v>1</v>
      </c>
      <c r="S1825" s="5" t="str">
        <f t="shared" ca="1" si="483"/>
        <v/>
      </c>
      <c r="T1825" s="5">
        <f t="shared" ca="1" si="484"/>
        <v>0</v>
      </c>
      <c r="U1825" s="4">
        <f t="shared" ca="1" si="485"/>
        <v>0</v>
      </c>
      <c r="V1825">
        <f t="shared" ca="1" si="486"/>
        <v>0</v>
      </c>
      <c r="X1825" s="3">
        <v>44409</v>
      </c>
      <c r="Y1825" s="3">
        <v>44426</v>
      </c>
      <c r="Z1825">
        <f t="shared" si="487"/>
        <v>0</v>
      </c>
      <c r="AA1825" s="1">
        <f t="shared" ca="1" si="491"/>
        <v>9.1512537385048489</v>
      </c>
      <c r="AB1825" s="14">
        <f t="shared" ca="1" si="492"/>
        <v>9.4498386505843968E-2</v>
      </c>
    </row>
    <row r="1826" spans="1:28" x14ac:dyDescent="0.35">
      <c r="A1826" s="3">
        <f t="shared" si="488"/>
        <v>44409.599999999991</v>
      </c>
      <c r="B1826" s="3">
        <f t="shared" si="476"/>
        <v>44427</v>
      </c>
      <c r="C1826" s="3">
        <f t="shared" si="477"/>
        <v>44439</v>
      </c>
      <c r="D1826" s="4">
        <f t="shared" si="478"/>
        <v>31</v>
      </c>
      <c r="E1826" s="2">
        <f t="shared" ca="1" si="479"/>
        <v>1.210958904109589</v>
      </c>
      <c r="F1826" s="8">
        <f t="shared" ca="1" si="489"/>
        <v>40.210887797982053</v>
      </c>
      <c r="G1826" s="8">
        <f t="shared" ca="1" si="490"/>
        <v>21.034660046077491</v>
      </c>
      <c r="H1826">
        <v>0.03</v>
      </c>
      <c r="I1826">
        <v>0</v>
      </c>
      <c r="J1826">
        <v>0</v>
      </c>
      <c r="K1826" s="7">
        <v>0.75</v>
      </c>
      <c r="L1826">
        <v>0.3</v>
      </c>
      <c r="M1826">
        <v>0.3</v>
      </c>
      <c r="N1826" s="7">
        <v>0.8</v>
      </c>
      <c r="O1826">
        <f t="shared" ca="1" si="480"/>
        <v>9.0710058024090472</v>
      </c>
      <c r="P1826" s="6">
        <f t="shared" ca="1" si="481"/>
        <v>0.98802286207943091</v>
      </c>
      <c r="Q1826" s="15">
        <f t="shared" ca="1" si="482"/>
        <v>9.6891483313848266</v>
      </c>
      <c r="R1826" s="13">
        <v>1</v>
      </c>
      <c r="S1826" s="5" t="str">
        <f t="shared" ca="1" si="483"/>
        <v/>
      </c>
      <c r="T1826" s="5">
        <f t="shared" ca="1" si="484"/>
        <v>0</v>
      </c>
      <c r="U1826" s="4">
        <f t="shared" ca="1" si="485"/>
        <v>0</v>
      </c>
      <c r="V1826">
        <f t="shared" ca="1" si="486"/>
        <v>0</v>
      </c>
      <c r="X1826" s="3">
        <v>44409</v>
      </c>
      <c r="Y1826" s="3">
        <v>44427</v>
      </c>
      <c r="Z1826">
        <f t="shared" si="487"/>
        <v>0</v>
      </c>
      <c r="AA1826" s="1">
        <f t="shared" ca="1" si="491"/>
        <v>9.163333769881536</v>
      </c>
      <c r="AB1826" s="14">
        <f t="shared" ca="1" si="492"/>
        <v>9.2327967472488837E-2</v>
      </c>
    </row>
    <row r="1827" spans="1:28" x14ac:dyDescent="0.35">
      <c r="A1827" s="3">
        <f t="shared" si="488"/>
        <v>44409.633333333324</v>
      </c>
      <c r="B1827" s="3">
        <f t="shared" si="476"/>
        <v>44428</v>
      </c>
      <c r="C1827" s="3">
        <f t="shared" si="477"/>
        <v>44439</v>
      </c>
      <c r="D1827" s="4">
        <f t="shared" si="478"/>
        <v>31</v>
      </c>
      <c r="E1827" s="2">
        <f t="shared" ca="1" si="479"/>
        <v>1.2136986301369863</v>
      </c>
      <c r="F1827" s="8">
        <f t="shared" ca="1" si="489"/>
        <v>40.693262260859115</v>
      </c>
      <c r="G1827" s="8">
        <f t="shared" ca="1" si="490"/>
        <v>20.795306238394677</v>
      </c>
      <c r="H1827">
        <v>0.03</v>
      </c>
      <c r="I1827">
        <v>0</v>
      </c>
      <c r="J1827">
        <v>0</v>
      </c>
      <c r="K1827" s="7">
        <v>0.75</v>
      </c>
      <c r="L1827">
        <v>0.3</v>
      </c>
      <c r="M1827">
        <v>0.3</v>
      </c>
      <c r="N1827" s="7">
        <v>0.8</v>
      </c>
      <c r="O1827">
        <f t="shared" ca="1" si="480"/>
        <v>9.6721404572496574</v>
      </c>
      <c r="P1827" s="6">
        <f t="shared" ca="1" si="481"/>
        <v>0.98799592777706113</v>
      </c>
      <c r="Q1827" s="15">
        <f t="shared" ca="1" si="482"/>
        <v>9.6891483313848266</v>
      </c>
      <c r="R1827" s="13">
        <v>1</v>
      </c>
      <c r="S1827" s="5" t="str">
        <f t="shared" ca="1" si="483"/>
        <v/>
      </c>
      <c r="T1827" s="5">
        <f t="shared" ca="1" si="484"/>
        <v>0</v>
      </c>
      <c r="U1827" s="4">
        <f t="shared" ca="1" si="485"/>
        <v>0</v>
      </c>
      <c r="V1827">
        <f t="shared" ca="1" si="486"/>
        <v>0</v>
      </c>
      <c r="X1827" s="3">
        <v>44409</v>
      </c>
      <c r="Y1827" s="3">
        <v>44428</v>
      </c>
      <c r="Z1827">
        <f t="shared" si="487"/>
        <v>0</v>
      </c>
      <c r="AA1827" s="1">
        <f t="shared" ca="1" si="491"/>
        <v>9.7424468489507028</v>
      </c>
      <c r="AB1827" s="14">
        <f t="shared" ca="1" si="492"/>
        <v>7.0306391701045357E-2</v>
      </c>
    </row>
    <row r="1828" spans="1:28" x14ac:dyDescent="0.35">
      <c r="A1828" s="3">
        <f t="shared" si="488"/>
        <v>44409.666666666657</v>
      </c>
      <c r="B1828" s="3">
        <f t="shared" si="476"/>
        <v>44429</v>
      </c>
      <c r="C1828" s="3">
        <f t="shared" si="477"/>
        <v>44439</v>
      </c>
      <c r="D1828" s="4">
        <f t="shared" si="478"/>
        <v>31</v>
      </c>
      <c r="E1828" s="2">
        <f t="shared" ca="1" si="479"/>
        <v>1.2164383561643837</v>
      </c>
      <c r="F1828" s="8">
        <f t="shared" ca="1" si="489"/>
        <v>40.082728594430698</v>
      </c>
      <c r="G1828" s="8">
        <f t="shared" ca="1" si="490"/>
        <v>20.891351106112666</v>
      </c>
      <c r="H1828">
        <v>0.03</v>
      </c>
      <c r="I1828">
        <v>0</v>
      </c>
      <c r="J1828">
        <v>0</v>
      </c>
      <c r="K1828" s="7">
        <v>0.75</v>
      </c>
      <c r="L1828">
        <v>0.3</v>
      </c>
      <c r="M1828">
        <v>0.3</v>
      </c>
      <c r="N1828" s="7">
        <v>0.8</v>
      </c>
      <c r="O1828">
        <f t="shared" ca="1" si="480"/>
        <v>9.1181953397103541</v>
      </c>
      <c r="P1828" s="6">
        <f t="shared" ca="1" si="481"/>
        <v>0.98796899420894224</v>
      </c>
      <c r="Q1828" s="15">
        <f t="shared" ca="1" si="482"/>
        <v>9.6891483313848266</v>
      </c>
      <c r="R1828" s="13">
        <v>1</v>
      </c>
      <c r="S1828" s="5" t="str">
        <f t="shared" ca="1" si="483"/>
        <v/>
      </c>
      <c r="T1828" s="5">
        <f t="shared" ca="1" si="484"/>
        <v>0</v>
      </c>
      <c r="U1828" s="4">
        <f t="shared" ca="1" si="485"/>
        <v>0</v>
      </c>
      <c r="V1828">
        <f t="shared" ca="1" si="486"/>
        <v>0</v>
      </c>
      <c r="X1828" s="3">
        <v>44409</v>
      </c>
      <c r="Y1828" s="3">
        <v>44429</v>
      </c>
      <c r="Z1828">
        <f t="shared" si="487"/>
        <v>0</v>
      </c>
      <c r="AA1828" s="1">
        <f t="shared" ca="1" si="491"/>
        <v>9.207268793648705</v>
      </c>
      <c r="AB1828" s="14">
        <f t="shared" ca="1" si="492"/>
        <v>8.9073453938350866E-2</v>
      </c>
    </row>
    <row r="1829" spans="1:28" x14ac:dyDescent="0.35">
      <c r="A1829" s="3">
        <f t="shared" si="488"/>
        <v>44409.69999999999</v>
      </c>
      <c r="B1829" s="3">
        <f t="shared" si="476"/>
        <v>44430</v>
      </c>
      <c r="C1829" s="3">
        <f t="shared" si="477"/>
        <v>44439</v>
      </c>
      <c r="D1829" s="4">
        <f t="shared" si="478"/>
        <v>31</v>
      </c>
      <c r="E1829" s="2">
        <f t="shared" ca="1" si="479"/>
        <v>1.2191780821917808</v>
      </c>
      <c r="F1829" s="8">
        <f t="shared" ca="1" si="489"/>
        <v>41.024802525125146</v>
      </c>
      <c r="G1829" s="8">
        <f t="shared" ca="1" si="490"/>
        <v>21.078414237489696</v>
      </c>
      <c r="H1829">
        <v>0.03</v>
      </c>
      <c r="I1829">
        <v>0</v>
      </c>
      <c r="J1829">
        <v>0</v>
      </c>
      <c r="K1829" s="7">
        <v>0.75</v>
      </c>
      <c r="L1829">
        <v>0.3</v>
      </c>
      <c r="M1829">
        <v>0.3</v>
      </c>
      <c r="N1829" s="7">
        <v>0.8</v>
      </c>
      <c r="O1829">
        <f t="shared" ca="1" si="480"/>
        <v>9.63768765635416</v>
      </c>
      <c r="P1829" s="6">
        <f t="shared" ca="1" si="481"/>
        <v>0.98794206137505414</v>
      </c>
      <c r="Q1829" s="15">
        <f t="shared" ca="1" si="482"/>
        <v>9.6891483313848266</v>
      </c>
      <c r="R1829" s="13">
        <v>1</v>
      </c>
      <c r="S1829" s="5" t="str">
        <f t="shared" ca="1" si="483"/>
        <v/>
      </c>
      <c r="T1829" s="5">
        <f t="shared" ca="1" si="484"/>
        <v>0</v>
      </c>
      <c r="U1829" s="4">
        <f t="shared" ca="1" si="485"/>
        <v>0</v>
      </c>
      <c r="V1829">
        <f t="shared" ca="1" si="486"/>
        <v>0</v>
      </c>
      <c r="X1829" s="3">
        <v>44409</v>
      </c>
      <c r="Y1829" s="3">
        <v>44430</v>
      </c>
      <c r="Z1829">
        <f t="shared" si="487"/>
        <v>0</v>
      </c>
      <c r="AA1829" s="1">
        <f t="shared" ca="1" si="491"/>
        <v>9.7144848898969052</v>
      </c>
      <c r="AB1829" s="14">
        <f t="shared" ca="1" si="492"/>
        <v>7.6797233542745147E-2</v>
      </c>
    </row>
    <row r="1830" spans="1:28" x14ac:dyDescent="0.35">
      <c r="A1830" s="3">
        <f t="shared" si="488"/>
        <v>44409.733333333323</v>
      </c>
      <c r="B1830" s="3">
        <f t="shared" si="476"/>
        <v>44431</v>
      </c>
      <c r="C1830" s="3">
        <f t="shared" si="477"/>
        <v>44439</v>
      </c>
      <c r="D1830" s="4">
        <f t="shared" si="478"/>
        <v>31</v>
      </c>
      <c r="E1830" s="2">
        <f t="shared" ca="1" si="479"/>
        <v>1.2219178082191782</v>
      </c>
      <c r="F1830" s="8">
        <f t="shared" ca="1" si="489"/>
        <v>41.112323904448139</v>
      </c>
      <c r="G1830" s="8">
        <f t="shared" ca="1" si="490"/>
        <v>21.170506743446666</v>
      </c>
      <c r="H1830">
        <v>0.03</v>
      </c>
      <c r="I1830">
        <v>0</v>
      </c>
      <c r="J1830">
        <v>0</v>
      </c>
      <c r="K1830" s="7">
        <v>0.75</v>
      </c>
      <c r="L1830">
        <v>0.3</v>
      </c>
      <c r="M1830">
        <v>0.3</v>
      </c>
      <c r="N1830" s="7">
        <v>0.8</v>
      </c>
      <c r="O1830">
        <f t="shared" ca="1" si="480"/>
        <v>9.6112361848894352</v>
      </c>
      <c r="P1830" s="6">
        <f t="shared" ca="1" si="481"/>
        <v>0.98791512927537695</v>
      </c>
      <c r="Q1830" s="15">
        <f t="shared" ca="1" si="482"/>
        <v>9.6891483313848266</v>
      </c>
      <c r="R1830" s="13">
        <v>1</v>
      </c>
      <c r="S1830" s="5" t="str">
        <f t="shared" ca="1" si="483"/>
        <v/>
      </c>
      <c r="T1830" s="5">
        <f t="shared" ca="1" si="484"/>
        <v>0</v>
      </c>
      <c r="U1830" s="4">
        <f t="shared" ca="1" si="485"/>
        <v>0</v>
      </c>
      <c r="V1830">
        <f t="shared" ca="1" si="486"/>
        <v>0</v>
      </c>
      <c r="X1830" s="3">
        <v>44409</v>
      </c>
      <c r="Y1830" s="3">
        <v>44431</v>
      </c>
      <c r="Z1830">
        <f t="shared" si="487"/>
        <v>0</v>
      </c>
      <c r="AA1830" s="1">
        <f t="shared" ca="1" si="491"/>
        <v>9.6908460205732538</v>
      </c>
      <c r="AB1830" s="14">
        <f t="shared" ca="1" si="492"/>
        <v>7.9609835683818631E-2</v>
      </c>
    </row>
    <row r="1831" spans="1:28" x14ac:dyDescent="0.35">
      <c r="A1831" s="3">
        <f t="shared" si="488"/>
        <v>44409.766666666656</v>
      </c>
      <c r="B1831" s="3">
        <f t="shared" si="476"/>
        <v>44432</v>
      </c>
      <c r="C1831" s="3">
        <f t="shared" si="477"/>
        <v>44439</v>
      </c>
      <c r="D1831" s="4">
        <f t="shared" si="478"/>
        <v>31</v>
      </c>
      <c r="E1831" s="2">
        <f t="shared" ca="1" si="479"/>
        <v>1.2246575342465753</v>
      </c>
      <c r="F1831" s="8">
        <f t="shared" ca="1" si="489"/>
        <v>40.559717546405928</v>
      </c>
      <c r="G1831" s="8">
        <f t="shared" ca="1" si="490"/>
        <v>21.135149969573092</v>
      </c>
      <c r="H1831">
        <v>0.03</v>
      </c>
      <c r="I1831">
        <v>0</v>
      </c>
      <c r="J1831">
        <v>0</v>
      </c>
      <c r="K1831" s="7">
        <v>0.75</v>
      </c>
      <c r="L1831">
        <v>0.3</v>
      </c>
      <c r="M1831">
        <v>0.3</v>
      </c>
      <c r="N1831" s="7">
        <v>0.8</v>
      </c>
      <c r="O1831">
        <f t="shared" ca="1" si="480"/>
        <v>9.2321381902313533</v>
      </c>
      <c r="P1831" s="6">
        <f t="shared" ca="1" si="481"/>
        <v>0.98788819790989058</v>
      </c>
      <c r="Q1831" s="15">
        <f t="shared" ca="1" si="482"/>
        <v>9.6891483313848266</v>
      </c>
      <c r="R1831" s="13">
        <v>1</v>
      </c>
      <c r="S1831" s="5" t="str">
        <f t="shared" ca="1" si="483"/>
        <v/>
      </c>
      <c r="T1831" s="5">
        <f t="shared" ca="1" si="484"/>
        <v>0</v>
      </c>
      <c r="U1831" s="4">
        <f t="shared" ca="1" si="485"/>
        <v>0</v>
      </c>
      <c r="V1831">
        <f t="shared" ca="1" si="486"/>
        <v>0</v>
      </c>
      <c r="X1831" s="3">
        <v>44409</v>
      </c>
      <c r="Y1831" s="3">
        <v>44432</v>
      </c>
      <c r="Z1831">
        <f t="shared" si="487"/>
        <v>0</v>
      </c>
      <c r="AA1831" s="1">
        <f t="shared" ca="1" si="491"/>
        <v>9.3235922612260111</v>
      </c>
      <c r="AB1831" s="14">
        <f t="shared" ca="1" si="492"/>
        <v>9.1454070994657854E-2</v>
      </c>
    </row>
    <row r="1832" spans="1:28" x14ac:dyDescent="0.35">
      <c r="A1832" s="3">
        <f t="shared" si="488"/>
        <v>44409.799999999988</v>
      </c>
      <c r="B1832" s="3">
        <f t="shared" si="476"/>
        <v>44433</v>
      </c>
      <c r="C1832" s="3">
        <f t="shared" si="477"/>
        <v>44439</v>
      </c>
      <c r="D1832" s="4">
        <f t="shared" si="478"/>
        <v>31</v>
      </c>
      <c r="E1832" s="2">
        <f t="shared" ca="1" si="479"/>
        <v>1.2273972602739727</v>
      </c>
      <c r="F1832" s="8">
        <f t="shared" ca="1" si="489"/>
        <v>40.397193053888678</v>
      </c>
      <c r="G1832" s="8">
        <f t="shared" ca="1" si="490"/>
        <v>20.477477924853456</v>
      </c>
      <c r="H1832">
        <v>0.03</v>
      </c>
      <c r="I1832">
        <v>0</v>
      </c>
      <c r="J1832">
        <v>0</v>
      </c>
      <c r="K1832" s="7">
        <v>0.75</v>
      </c>
      <c r="L1832">
        <v>0.3</v>
      </c>
      <c r="M1832">
        <v>0.3</v>
      </c>
      <c r="N1832" s="7">
        <v>0.8</v>
      </c>
      <c r="O1832">
        <f t="shared" ca="1" si="480"/>
        <v>9.7679168655630484</v>
      </c>
      <c r="P1832" s="6">
        <f t="shared" ca="1" si="481"/>
        <v>0.98786126727857493</v>
      </c>
      <c r="Q1832" s="15">
        <f t="shared" ca="1" si="482"/>
        <v>9.6891483313848266</v>
      </c>
      <c r="R1832" s="13">
        <v>1</v>
      </c>
      <c r="S1832" s="5" t="str">
        <f t="shared" ca="1" si="483"/>
        <v/>
      </c>
      <c r="T1832" s="5">
        <f t="shared" ca="1" si="484"/>
        <v>0</v>
      </c>
      <c r="U1832" s="4">
        <f t="shared" ca="1" si="485"/>
        <v>0</v>
      </c>
      <c r="V1832">
        <f t="shared" ca="1" si="486"/>
        <v>0</v>
      </c>
      <c r="X1832" s="3">
        <v>44409</v>
      </c>
      <c r="Y1832" s="3">
        <v>44433</v>
      </c>
      <c r="Z1832">
        <f t="shared" si="487"/>
        <v>0</v>
      </c>
      <c r="AA1832" s="1">
        <f t="shared" ca="1" si="491"/>
        <v>9.8329720019807567</v>
      </c>
      <c r="AB1832" s="14">
        <f t="shared" ca="1" si="492"/>
        <v>6.5055136417708326E-2</v>
      </c>
    </row>
    <row r="1833" spans="1:28" x14ac:dyDescent="0.35">
      <c r="A1833" s="3">
        <f t="shared" si="488"/>
        <v>44409.833333333321</v>
      </c>
      <c r="B1833" s="3">
        <f t="shared" si="476"/>
        <v>44434</v>
      </c>
      <c r="C1833" s="3">
        <f t="shared" si="477"/>
        <v>44439</v>
      </c>
      <c r="D1833" s="4">
        <f t="shared" si="478"/>
        <v>31</v>
      </c>
      <c r="E1833" s="2">
        <f t="shared" ca="1" si="479"/>
        <v>1.2301369863013698</v>
      </c>
      <c r="F1833" s="8">
        <f t="shared" ca="1" si="489"/>
        <v>40.774784528832519</v>
      </c>
      <c r="G1833" s="8">
        <f t="shared" ca="1" si="490"/>
        <v>20.929935566707979</v>
      </c>
      <c r="H1833">
        <v>0.03</v>
      </c>
      <c r="I1833">
        <v>0</v>
      </c>
      <c r="J1833">
        <v>0</v>
      </c>
      <c r="K1833" s="7">
        <v>0.75</v>
      </c>
      <c r="L1833">
        <v>0.3</v>
      </c>
      <c r="M1833">
        <v>0.3</v>
      </c>
      <c r="N1833" s="7">
        <v>0.8</v>
      </c>
      <c r="O1833">
        <f t="shared" ca="1" si="480"/>
        <v>9.5986528299164071</v>
      </c>
      <c r="P1833" s="6">
        <f t="shared" ca="1" si="481"/>
        <v>0.98783433738141024</v>
      </c>
      <c r="Q1833" s="15">
        <f t="shared" ca="1" si="482"/>
        <v>9.6891483313848266</v>
      </c>
      <c r="R1833" s="13">
        <v>1</v>
      </c>
      <c r="S1833" s="5" t="str">
        <f t="shared" ca="1" si="483"/>
        <v/>
      </c>
      <c r="T1833" s="5">
        <f t="shared" ca="1" si="484"/>
        <v>0</v>
      </c>
      <c r="U1833" s="4">
        <f t="shared" ca="1" si="485"/>
        <v>0</v>
      </c>
      <c r="V1833">
        <f t="shared" ca="1" si="486"/>
        <v>0</v>
      </c>
      <c r="X1833" s="3">
        <v>44409</v>
      </c>
      <c r="Y1833" s="3">
        <v>44434</v>
      </c>
      <c r="Z1833">
        <f t="shared" si="487"/>
        <v>0</v>
      </c>
      <c r="AA1833" s="1">
        <f t="shared" ca="1" si="491"/>
        <v>9.6759696264610149</v>
      </c>
      <c r="AB1833" s="14">
        <f t="shared" ca="1" si="492"/>
        <v>7.7316796544607769E-2</v>
      </c>
    </row>
    <row r="1834" spans="1:28" x14ac:dyDescent="0.35">
      <c r="A1834" s="3">
        <f t="shared" si="488"/>
        <v>44409.866666666654</v>
      </c>
      <c r="B1834" s="3">
        <f t="shared" si="476"/>
        <v>44435</v>
      </c>
      <c r="C1834" s="3">
        <f t="shared" si="477"/>
        <v>44439</v>
      </c>
      <c r="D1834" s="4">
        <f t="shared" si="478"/>
        <v>31</v>
      </c>
      <c r="E1834" s="2">
        <f t="shared" ca="1" si="479"/>
        <v>1.2328767123287672</v>
      </c>
      <c r="F1834" s="8">
        <f t="shared" ca="1" si="489"/>
        <v>41.32863230680411</v>
      </c>
      <c r="G1834" s="8">
        <f t="shared" ca="1" si="490"/>
        <v>20.916658098767606</v>
      </c>
      <c r="H1834">
        <v>0.03</v>
      </c>
      <c r="I1834">
        <v>0</v>
      </c>
      <c r="J1834">
        <v>0</v>
      </c>
      <c r="K1834" s="7">
        <v>0.75</v>
      </c>
      <c r="L1834">
        <v>0.3</v>
      </c>
      <c r="M1834">
        <v>0.3</v>
      </c>
      <c r="N1834" s="7">
        <v>0.8</v>
      </c>
      <c r="O1834">
        <f t="shared" ca="1" si="480"/>
        <v>10.027316131335475</v>
      </c>
      <c r="P1834" s="6">
        <f t="shared" ca="1" si="481"/>
        <v>0.9878074082183762</v>
      </c>
      <c r="Q1834" s="15">
        <f t="shared" ca="1" si="482"/>
        <v>9.6891483313848266</v>
      </c>
      <c r="R1834" s="13">
        <v>1</v>
      </c>
      <c r="S1834" s="5" t="str">
        <f t="shared" ca="1" si="483"/>
        <v/>
      </c>
      <c r="T1834" s="5">
        <f t="shared" ca="1" si="484"/>
        <v>0</v>
      </c>
      <c r="U1834" s="4">
        <f t="shared" ca="1" si="485"/>
        <v>0</v>
      </c>
      <c r="V1834">
        <f t="shared" ca="1" si="486"/>
        <v>0</v>
      </c>
      <c r="X1834" s="3">
        <v>44409</v>
      </c>
      <c r="Y1834" s="3">
        <v>44435</v>
      </c>
      <c r="Z1834">
        <f t="shared" si="487"/>
        <v>0</v>
      </c>
      <c r="AA1834" s="1">
        <f t="shared" ca="1" si="491"/>
        <v>10.093357163097036</v>
      </c>
      <c r="AB1834" s="14">
        <f t="shared" ca="1" si="492"/>
        <v>6.6041031761560731E-2</v>
      </c>
    </row>
    <row r="1835" spans="1:28" x14ac:dyDescent="0.35">
      <c r="A1835" s="3">
        <f t="shared" si="488"/>
        <v>44409.899999999987</v>
      </c>
      <c r="B1835" s="3">
        <f t="shared" si="476"/>
        <v>44436</v>
      </c>
      <c r="C1835" s="3">
        <f t="shared" si="477"/>
        <v>44439</v>
      </c>
      <c r="D1835" s="4">
        <f t="shared" si="478"/>
        <v>31</v>
      </c>
      <c r="E1835" s="2">
        <f t="shared" ca="1" si="479"/>
        <v>1.2356164383561643</v>
      </c>
      <c r="F1835" s="8">
        <f t="shared" ca="1" si="489"/>
        <v>41.419613891615725</v>
      </c>
      <c r="G1835" s="8">
        <f t="shared" ca="1" si="490"/>
        <v>20.59715754391193</v>
      </c>
      <c r="H1835">
        <v>0.03</v>
      </c>
      <c r="I1835">
        <v>0</v>
      </c>
      <c r="J1835">
        <v>0</v>
      </c>
      <c r="K1835" s="7">
        <v>0.75</v>
      </c>
      <c r="L1835">
        <v>0.3</v>
      </c>
      <c r="M1835">
        <v>0.3</v>
      </c>
      <c r="N1835" s="7">
        <v>0.8</v>
      </c>
      <c r="O1835">
        <f t="shared" ca="1" si="480"/>
        <v>10.415052874799862</v>
      </c>
      <c r="P1835" s="6">
        <f t="shared" ca="1" si="481"/>
        <v>0.98778047978945305</v>
      </c>
      <c r="Q1835" s="15">
        <f t="shared" ca="1" si="482"/>
        <v>9.6891483313848266</v>
      </c>
      <c r="R1835" s="13">
        <v>1</v>
      </c>
      <c r="S1835" s="5" t="str">
        <f t="shared" ca="1" si="483"/>
        <v/>
      </c>
      <c r="T1835" s="5">
        <f t="shared" ca="1" si="484"/>
        <v>0</v>
      </c>
      <c r="U1835" s="4">
        <f t="shared" ca="1" si="485"/>
        <v>0</v>
      </c>
      <c r="V1835">
        <f t="shared" ca="1" si="486"/>
        <v>0</v>
      </c>
      <c r="X1835" s="3">
        <v>44409</v>
      </c>
      <c r="Y1835" s="3">
        <v>44436</v>
      </c>
      <c r="Z1835">
        <f t="shared" si="487"/>
        <v>0</v>
      </c>
      <c r="AA1835" s="1">
        <f t="shared" ca="1" si="491"/>
        <v>10.468241120509536</v>
      </c>
      <c r="AB1835" s="14">
        <f t="shared" ca="1" si="492"/>
        <v>5.318824570967351E-2</v>
      </c>
    </row>
    <row r="1836" spans="1:28" x14ac:dyDescent="0.35">
      <c r="A1836" s="3">
        <f t="shared" si="488"/>
        <v>44409.93333333332</v>
      </c>
      <c r="B1836" s="3">
        <f t="shared" si="476"/>
        <v>44437</v>
      </c>
      <c r="C1836" s="3">
        <f t="shared" si="477"/>
        <v>44439</v>
      </c>
      <c r="D1836" s="4">
        <f t="shared" si="478"/>
        <v>31</v>
      </c>
      <c r="E1836" s="2">
        <f t="shared" ca="1" si="479"/>
        <v>1.2383561643835617</v>
      </c>
      <c r="F1836" s="8">
        <f t="shared" ca="1" si="489"/>
        <v>41.33997505437172</v>
      </c>
      <c r="G1836" s="8">
        <f t="shared" ca="1" si="490"/>
        <v>21.288570402608919</v>
      </c>
      <c r="H1836">
        <v>0.03</v>
      </c>
      <c r="I1836">
        <v>0</v>
      </c>
      <c r="J1836">
        <v>0</v>
      </c>
      <c r="K1836" s="7">
        <v>0.75</v>
      </c>
      <c r="L1836">
        <v>0.3</v>
      </c>
      <c r="M1836">
        <v>0.3</v>
      </c>
      <c r="N1836" s="7">
        <v>0.8</v>
      </c>
      <c r="O1836">
        <f t="shared" ca="1" si="480"/>
        <v>9.6639108881698697</v>
      </c>
      <c r="P1836" s="6">
        <f t="shared" ca="1" si="481"/>
        <v>0.98775355209462046</v>
      </c>
      <c r="Q1836" s="15">
        <f t="shared" ca="1" si="482"/>
        <v>9.6891483313848266</v>
      </c>
      <c r="R1836" s="13">
        <v>1</v>
      </c>
      <c r="S1836" s="5" t="str">
        <f t="shared" ca="1" si="483"/>
        <v/>
      </c>
      <c r="T1836" s="5">
        <f t="shared" ca="1" si="484"/>
        <v>0</v>
      </c>
      <c r="U1836" s="4">
        <f t="shared" ca="1" si="485"/>
        <v>0</v>
      </c>
      <c r="V1836">
        <f t="shared" ca="1" si="486"/>
        <v>0</v>
      </c>
      <c r="X1836" s="3">
        <v>44409</v>
      </c>
      <c r="Y1836" s="3">
        <v>44437</v>
      </c>
      <c r="Z1836">
        <f t="shared" si="487"/>
        <v>0</v>
      </c>
      <c r="AA1836" s="1">
        <f t="shared" ca="1" si="491"/>
        <v>9.7469481728488994</v>
      </c>
      <c r="AB1836" s="14">
        <f t="shared" ca="1" si="492"/>
        <v>8.303728467902971E-2</v>
      </c>
    </row>
    <row r="1837" spans="1:28" x14ac:dyDescent="0.35">
      <c r="A1837" s="3">
        <f t="shared" si="488"/>
        <v>44409.966666666653</v>
      </c>
      <c r="B1837" s="3">
        <f t="shared" si="476"/>
        <v>44438</v>
      </c>
      <c r="C1837" s="3">
        <f t="shared" si="477"/>
        <v>44439</v>
      </c>
      <c r="D1837" s="4">
        <f t="shared" si="478"/>
        <v>31</v>
      </c>
      <c r="E1837" s="2">
        <f t="shared" ca="1" si="479"/>
        <v>1.2410958904109588</v>
      </c>
      <c r="F1837" s="8">
        <f t="shared" ca="1" si="489"/>
        <v>40.30243612002522</v>
      </c>
      <c r="G1837" s="8">
        <f t="shared" ca="1" si="490"/>
        <v>20.375378057469771</v>
      </c>
      <c r="H1837">
        <v>0.03</v>
      </c>
      <c r="I1837">
        <v>0</v>
      </c>
      <c r="J1837">
        <v>0</v>
      </c>
      <c r="K1837" s="7">
        <v>0.75</v>
      </c>
      <c r="L1837">
        <v>0.3</v>
      </c>
      <c r="M1837">
        <v>0.3</v>
      </c>
      <c r="N1837" s="7">
        <v>0.8</v>
      </c>
      <c r="O1837">
        <f t="shared" ca="1" si="480"/>
        <v>9.7989490325491424</v>
      </c>
      <c r="P1837" s="6">
        <f t="shared" ca="1" si="481"/>
        <v>0.98772662513385856</v>
      </c>
      <c r="Q1837" s="15">
        <f t="shared" ca="1" si="482"/>
        <v>9.6891483313848266</v>
      </c>
      <c r="R1837" s="13">
        <v>1</v>
      </c>
      <c r="S1837" s="5" t="str">
        <f t="shared" ca="1" si="483"/>
        <v/>
      </c>
      <c r="T1837" s="5">
        <f t="shared" ca="1" si="484"/>
        <v>0</v>
      </c>
      <c r="U1837" s="4">
        <f t="shared" ca="1" si="485"/>
        <v>0</v>
      </c>
      <c r="V1837">
        <f t="shared" ca="1" si="486"/>
        <v>0</v>
      </c>
      <c r="X1837" s="3">
        <v>44409</v>
      </c>
      <c r="Y1837" s="3">
        <v>44438</v>
      </c>
      <c r="Z1837">
        <f t="shared" si="487"/>
        <v>0</v>
      </c>
      <c r="AA1837" s="1">
        <f t="shared" ca="1" si="491"/>
        <v>9.8637507815341721</v>
      </c>
      <c r="AB1837" s="14">
        <f t="shared" ca="1" si="492"/>
        <v>6.4801748985029661E-2</v>
      </c>
    </row>
    <row r="1838" spans="1:28" x14ac:dyDescent="0.35">
      <c r="A1838" s="3">
        <f t="shared" si="488"/>
        <v>44409.999999999985</v>
      </c>
      <c r="B1838" s="3">
        <f t="shared" si="476"/>
        <v>44439</v>
      </c>
      <c r="C1838" s="3">
        <f t="shared" si="477"/>
        <v>44439</v>
      </c>
      <c r="D1838" s="4">
        <f t="shared" si="478"/>
        <v>31</v>
      </c>
      <c r="E1838" s="2">
        <f t="shared" ca="1" si="479"/>
        <v>1.2438356164383562</v>
      </c>
      <c r="F1838" s="8">
        <f t="shared" ca="1" si="489"/>
        <v>41.14780376825275</v>
      </c>
      <c r="G1838" s="8">
        <f t="shared" ca="1" si="490"/>
        <v>21.339231960728508</v>
      </c>
      <c r="H1838">
        <v>0.03</v>
      </c>
      <c r="I1838">
        <v>0</v>
      </c>
      <c r="J1838">
        <v>0</v>
      </c>
      <c r="K1838" s="7">
        <v>0.75</v>
      </c>
      <c r="L1838">
        <v>0.3</v>
      </c>
      <c r="M1838">
        <v>0.3</v>
      </c>
      <c r="N1838" s="7">
        <v>0.8</v>
      </c>
      <c r="O1838">
        <f t="shared" ca="1" si="480"/>
        <v>9.4691208654610541</v>
      </c>
      <c r="P1838" s="6">
        <f t="shared" ca="1" si="481"/>
        <v>0.98769969890714759</v>
      </c>
      <c r="Q1838" s="15">
        <f t="shared" ca="1" si="482"/>
        <v>9.6891483313848266</v>
      </c>
      <c r="R1838" s="13">
        <v>1</v>
      </c>
      <c r="S1838" s="5" t="str">
        <f t="shared" ca="1" si="483"/>
        <v/>
      </c>
      <c r="T1838" s="5">
        <f t="shared" ca="1" si="484"/>
        <v>0</v>
      </c>
      <c r="U1838" s="4">
        <f t="shared" ca="1" si="485"/>
        <v>0</v>
      </c>
      <c r="V1838">
        <f t="shared" ca="1" si="486"/>
        <v>0</v>
      </c>
      <c r="X1838" s="3">
        <v>44409</v>
      </c>
      <c r="Y1838" s="3">
        <v>44439</v>
      </c>
      <c r="Z1838">
        <f t="shared" si="487"/>
        <v>0</v>
      </c>
      <c r="AA1838" s="1">
        <f t="shared" ca="1" si="491"/>
        <v>9.5602655179391185</v>
      </c>
      <c r="AB1838" s="14">
        <f t="shared" ca="1" si="492"/>
        <v>9.1144652478064359E-2</v>
      </c>
    </row>
    <row r="1839" spans="1:28" x14ac:dyDescent="0.35">
      <c r="A1839" s="3">
        <f t="shared" si="488"/>
        <v>44410.033333333318</v>
      </c>
      <c r="B1839" s="3">
        <f t="shared" si="476"/>
        <v>44410.033333333318</v>
      </c>
      <c r="C1839" s="3">
        <f t="shared" si="477"/>
        <v>44439</v>
      </c>
      <c r="D1839" s="4">
        <f t="shared" si="478"/>
        <v>30</v>
      </c>
      <c r="E1839" s="2">
        <f t="shared" ca="1" si="479"/>
        <v>1.1644748858447076</v>
      </c>
      <c r="F1839" s="8">
        <f t="shared" ca="1" si="489"/>
        <v>40.421034950175056</v>
      </c>
      <c r="G1839" s="8">
        <f t="shared" ca="1" si="490"/>
        <v>20.593774531144255</v>
      </c>
      <c r="H1839">
        <v>0.03</v>
      </c>
      <c r="I1839">
        <v>0</v>
      </c>
      <c r="J1839">
        <v>0</v>
      </c>
      <c r="K1839" s="7">
        <v>0.75</v>
      </c>
      <c r="L1839">
        <v>0.3</v>
      </c>
      <c r="M1839">
        <v>0.3</v>
      </c>
      <c r="N1839" s="7">
        <v>0.8</v>
      </c>
      <c r="O1839">
        <f t="shared" ca="1" si="480"/>
        <v>9.6695016814870343</v>
      </c>
      <c r="P1839" s="6">
        <f t="shared" ca="1" si="481"/>
        <v>0.98847995934140687</v>
      </c>
      <c r="Q1839" s="15">
        <f t="shared" ca="1" si="482"/>
        <v>9.8650023310323682</v>
      </c>
      <c r="R1839" s="13">
        <v>1</v>
      </c>
      <c r="S1839" s="5" t="str">
        <f t="shared" ca="1" si="483"/>
        <v/>
      </c>
      <c r="T1839" s="5">
        <f t="shared" ca="1" si="484"/>
        <v>0</v>
      </c>
      <c r="U1839" s="4">
        <f t="shared" ca="1" si="485"/>
        <v>1479.7503496548552</v>
      </c>
      <c r="V1839">
        <f t="shared" ca="1" si="486"/>
        <v>0</v>
      </c>
      <c r="X1839" s="3">
        <v>44410</v>
      </c>
      <c r="Y1839" s="3">
        <v>44410</v>
      </c>
      <c r="Z1839">
        <f t="shared" si="487"/>
        <v>150</v>
      </c>
      <c r="AA1839" s="1">
        <f t="shared" ca="1" si="491"/>
        <v>9.7291723938503445</v>
      </c>
      <c r="AB1839" s="14">
        <f t="shared" ca="1" si="492"/>
        <v>5.967071236331023E-2</v>
      </c>
    </row>
    <row r="1840" spans="1:28" x14ac:dyDescent="0.35">
      <c r="A1840" s="3">
        <f t="shared" si="488"/>
        <v>44410.067816091941</v>
      </c>
      <c r="B1840" s="3">
        <f t="shared" si="476"/>
        <v>44411.033333333318</v>
      </c>
      <c r="C1840" s="3">
        <f t="shared" si="477"/>
        <v>44439</v>
      </c>
      <c r="D1840" s="4">
        <f t="shared" si="478"/>
        <v>30</v>
      </c>
      <c r="E1840" s="2">
        <f t="shared" ca="1" si="479"/>
        <v>1.167214611872105</v>
      </c>
      <c r="F1840" s="8">
        <f t="shared" ca="1" si="489"/>
        <v>40.146093223612525</v>
      </c>
      <c r="G1840" s="8">
        <f t="shared" ca="1" si="490"/>
        <v>20.702414479495776</v>
      </c>
      <c r="H1840">
        <v>0.03</v>
      </c>
      <c r="I1840">
        <v>0</v>
      </c>
      <c r="J1840">
        <v>0</v>
      </c>
      <c r="K1840" s="7">
        <v>0.75</v>
      </c>
      <c r="L1840">
        <v>0.3</v>
      </c>
      <c r="M1840">
        <v>0.3</v>
      </c>
      <c r="N1840" s="7">
        <v>0.8</v>
      </c>
      <c r="O1840">
        <f t="shared" ca="1" si="480"/>
        <v>9.3546554382136158</v>
      </c>
      <c r="P1840" s="6">
        <f t="shared" ca="1" si="481"/>
        <v>0.98845301257819573</v>
      </c>
      <c r="Q1840" s="15">
        <f t="shared" ca="1" si="482"/>
        <v>9.8650023310323682</v>
      </c>
      <c r="R1840" s="13">
        <v>1</v>
      </c>
      <c r="S1840" s="5" t="str">
        <f t="shared" ca="1" si="483"/>
        <v/>
      </c>
      <c r="T1840" s="5">
        <f t="shared" ca="1" si="484"/>
        <v>0</v>
      </c>
      <c r="U1840" s="4">
        <f t="shared" ca="1" si="485"/>
        <v>0</v>
      </c>
      <c r="V1840">
        <f t="shared" ca="1" si="486"/>
        <v>0</v>
      </c>
      <c r="X1840" s="3">
        <v>44410</v>
      </c>
      <c r="Y1840" s="3">
        <v>44411</v>
      </c>
      <c r="Z1840">
        <f t="shared" si="487"/>
        <v>0</v>
      </c>
      <c r="AA1840" s="1">
        <f t="shared" ca="1" si="491"/>
        <v>9.4244469105761333</v>
      </c>
      <c r="AB1840" s="14">
        <f t="shared" ca="1" si="492"/>
        <v>6.9791472362517482E-2</v>
      </c>
    </row>
    <row r="1841" spans="1:28" x14ac:dyDescent="0.35">
      <c r="A1841" s="3">
        <f t="shared" si="488"/>
        <v>44410.102298850565</v>
      </c>
      <c r="B1841" s="3">
        <f t="shared" si="476"/>
        <v>44412.033333333318</v>
      </c>
      <c r="C1841" s="3">
        <f t="shared" si="477"/>
        <v>44439</v>
      </c>
      <c r="D1841" s="4">
        <f t="shared" si="478"/>
        <v>30</v>
      </c>
      <c r="E1841" s="2">
        <f t="shared" ca="1" si="479"/>
        <v>1.1699543378995021</v>
      </c>
      <c r="F1841" s="8">
        <f t="shared" ca="1" si="489"/>
        <v>41.031084795299407</v>
      </c>
      <c r="G1841" s="8">
        <f t="shared" ca="1" si="490"/>
        <v>20.956743299789519</v>
      </c>
      <c r="H1841">
        <v>0.03</v>
      </c>
      <c r="I1841">
        <v>0</v>
      </c>
      <c r="J1841">
        <v>0</v>
      </c>
      <c r="K1841" s="7">
        <v>0.75</v>
      </c>
      <c r="L1841">
        <v>0.3</v>
      </c>
      <c r="M1841">
        <v>0.3</v>
      </c>
      <c r="N1841" s="7">
        <v>0.8</v>
      </c>
      <c r="O1841">
        <f t="shared" ca="1" si="480"/>
        <v>9.7640702966850341</v>
      </c>
      <c r="P1841" s="6">
        <f t="shared" ca="1" si="481"/>
        <v>0.98842606654957565</v>
      </c>
      <c r="Q1841" s="15">
        <f t="shared" ca="1" si="482"/>
        <v>9.8650023310323682</v>
      </c>
      <c r="R1841" s="13">
        <v>1</v>
      </c>
      <c r="S1841" s="5" t="str">
        <f t="shared" ca="1" si="483"/>
        <v/>
      </c>
      <c r="T1841" s="5">
        <f t="shared" ca="1" si="484"/>
        <v>0</v>
      </c>
      <c r="U1841" s="4">
        <f t="shared" ca="1" si="485"/>
        <v>0</v>
      </c>
      <c r="V1841">
        <f t="shared" ca="1" si="486"/>
        <v>0</v>
      </c>
      <c r="X1841" s="3">
        <v>44410</v>
      </c>
      <c r="Y1841" s="3">
        <v>44412</v>
      </c>
      <c r="Z1841">
        <f t="shared" si="487"/>
        <v>0</v>
      </c>
      <c r="AA1841" s="1">
        <f t="shared" ca="1" si="491"/>
        <v>9.8274736719526175</v>
      </c>
      <c r="AB1841" s="14">
        <f t="shared" ca="1" si="492"/>
        <v>6.3403375267583328E-2</v>
      </c>
    </row>
    <row r="1842" spans="1:28" x14ac:dyDescent="0.35">
      <c r="A1842" s="3">
        <f t="shared" si="488"/>
        <v>44410.136781609188</v>
      </c>
      <c r="B1842" s="3">
        <f t="shared" si="476"/>
        <v>44413.033333333318</v>
      </c>
      <c r="C1842" s="3">
        <f t="shared" si="477"/>
        <v>44439</v>
      </c>
      <c r="D1842" s="4">
        <f t="shared" si="478"/>
        <v>30</v>
      </c>
      <c r="E1842" s="2">
        <f t="shared" ca="1" si="479"/>
        <v>1.1726940639268995</v>
      </c>
      <c r="F1842" s="8">
        <f t="shared" ca="1" si="489"/>
        <v>40.181337310610708</v>
      </c>
      <c r="G1842" s="8">
        <f t="shared" ca="1" si="490"/>
        <v>20.262453179136976</v>
      </c>
      <c r="H1842">
        <v>0.03</v>
      </c>
      <c r="I1842">
        <v>0</v>
      </c>
      <c r="J1842">
        <v>0</v>
      </c>
      <c r="K1842" s="7">
        <v>0.75</v>
      </c>
      <c r="L1842">
        <v>0.3</v>
      </c>
      <c r="M1842">
        <v>0.3</v>
      </c>
      <c r="N1842" s="7">
        <v>0.8</v>
      </c>
      <c r="O1842">
        <f t="shared" ca="1" si="480"/>
        <v>9.8210498038210545</v>
      </c>
      <c r="P1842" s="6">
        <f t="shared" ca="1" si="481"/>
        <v>0.98839912125552576</v>
      </c>
      <c r="Q1842" s="15">
        <f t="shared" ca="1" si="482"/>
        <v>9.8650023310323682</v>
      </c>
      <c r="R1842" s="13">
        <v>1</v>
      </c>
      <c r="S1842" s="5" t="str">
        <f t="shared" ca="1" si="483"/>
        <v/>
      </c>
      <c r="T1842" s="5">
        <f t="shared" ca="1" si="484"/>
        <v>0</v>
      </c>
      <c r="U1842" s="4">
        <f t="shared" ca="1" si="485"/>
        <v>0</v>
      </c>
      <c r="V1842">
        <f t="shared" ca="1" si="486"/>
        <v>0</v>
      </c>
      <c r="X1842" s="3">
        <v>44410</v>
      </c>
      <c r="Y1842" s="3">
        <v>44413</v>
      </c>
      <c r="Z1842">
        <f t="shared" si="487"/>
        <v>0</v>
      </c>
      <c r="AA1842" s="1">
        <f t="shared" ca="1" si="491"/>
        <v>9.8739742188402033</v>
      </c>
      <c r="AB1842" s="14">
        <f t="shared" ca="1" si="492"/>
        <v>5.2924415019148796E-2</v>
      </c>
    </row>
    <row r="1843" spans="1:28" x14ac:dyDescent="0.35">
      <c r="A1843" s="3">
        <f t="shared" si="488"/>
        <v>44410.171264367811</v>
      </c>
      <c r="B1843" s="3">
        <f t="shared" si="476"/>
        <v>44414.033333333318</v>
      </c>
      <c r="C1843" s="3">
        <f t="shared" si="477"/>
        <v>44439</v>
      </c>
      <c r="D1843" s="4">
        <f t="shared" si="478"/>
        <v>30</v>
      </c>
      <c r="E1843" s="2">
        <f t="shared" ca="1" si="479"/>
        <v>1.1754337899542966</v>
      </c>
      <c r="F1843" s="8">
        <f t="shared" ca="1" si="489"/>
        <v>40.525907732222947</v>
      </c>
      <c r="G1843" s="8">
        <f t="shared" ca="1" si="490"/>
        <v>20.598313969098339</v>
      </c>
      <c r="H1843">
        <v>0.03</v>
      </c>
      <c r="I1843">
        <v>0</v>
      </c>
      <c r="J1843">
        <v>0</v>
      </c>
      <c r="K1843" s="7">
        <v>0.75</v>
      </c>
      <c r="L1843">
        <v>0.3</v>
      </c>
      <c r="M1843">
        <v>0.3</v>
      </c>
      <c r="N1843" s="7">
        <v>0.8</v>
      </c>
      <c r="O1843">
        <f t="shared" ca="1" si="480"/>
        <v>9.7436168300688699</v>
      </c>
      <c r="P1843" s="6">
        <f t="shared" ca="1" si="481"/>
        <v>0.98837217669602651</v>
      </c>
      <c r="Q1843" s="15">
        <f t="shared" ca="1" si="482"/>
        <v>9.8650023310323682</v>
      </c>
      <c r="R1843" s="13">
        <v>1</v>
      </c>
      <c r="S1843" s="5" t="str">
        <f t="shared" ca="1" si="483"/>
        <v/>
      </c>
      <c r="T1843" s="5">
        <f t="shared" ca="1" si="484"/>
        <v>0</v>
      </c>
      <c r="U1843" s="4">
        <f t="shared" ca="1" si="485"/>
        <v>0</v>
      </c>
      <c r="V1843">
        <f t="shared" ca="1" si="486"/>
        <v>0</v>
      </c>
      <c r="X1843" s="3">
        <v>44410</v>
      </c>
      <c r="Y1843" s="3">
        <v>44414</v>
      </c>
      <c r="Z1843">
        <f t="shared" si="487"/>
        <v>0</v>
      </c>
      <c r="AA1843" s="1">
        <f t="shared" ca="1" si="491"/>
        <v>9.803223334257968</v>
      </c>
      <c r="AB1843" s="14">
        <f t="shared" ca="1" si="492"/>
        <v>5.9606504189098075E-2</v>
      </c>
    </row>
    <row r="1844" spans="1:28" x14ac:dyDescent="0.35">
      <c r="A1844" s="3">
        <f t="shared" si="488"/>
        <v>44410.205747126434</v>
      </c>
      <c r="B1844" s="3">
        <f t="shared" si="476"/>
        <v>44415.033333333318</v>
      </c>
      <c r="C1844" s="3">
        <f t="shared" si="477"/>
        <v>44439</v>
      </c>
      <c r="D1844" s="4">
        <f t="shared" si="478"/>
        <v>30</v>
      </c>
      <c r="E1844" s="2">
        <f t="shared" ca="1" si="479"/>
        <v>1.178173515981694</v>
      </c>
      <c r="F1844" s="8">
        <f t="shared" ca="1" si="489"/>
        <v>41.241913536490607</v>
      </c>
      <c r="G1844" s="8">
        <f t="shared" ca="1" si="490"/>
        <v>20.105043564766081</v>
      </c>
      <c r="H1844">
        <v>0.03</v>
      </c>
      <c r="I1844">
        <v>0</v>
      </c>
      <c r="J1844">
        <v>0</v>
      </c>
      <c r="K1844" s="7">
        <v>0.75</v>
      </c>
      <c r="L1844">
        <v>0.3</v>
      </c>
      <c r="M1844">
        <v>0.3</v>
      </c>
      <c r="N1844" s="7">
        <v>0.8</v>
      </c>
      <c r="O1844">
        <f t="shared" ca="1" si="480"/>
        <v>10.77389158760187</v>
      </c>
      <c r="P1844" s="6">
        <f t="shared" ca="1" si="481"/>
        <v>0.9883452328710578</v>
      </c>
      <c r="Q1844" s="15">
        <f t="shared" ca="1" si="482"/>
        <v>9.8650023310323682</v>
      </c>
      <c r="R1844" s="13">
        <v>1</v>
      </c>
      <c r="S1844" s="5" t="str">
        <f t="shared" ca="1" si="483"/>
        <v/>
      </c>
      <c r="T1844" s="5">
        <f t="shared" ca="1" si="484"/>
        <v>0</v>
      </c>
      <c r="U1844" s="4">
        <f t="shared" ca="1" si="485"/>
        <v>0</v>
      </c>
      <c r="V1844">
        <f t="shared" ca="1" si="486"/>
        <v>0</v>
      </c>
      <c r="X1844" s="3">
        <v>44410</v>
      </c>
      <c r="Y1844" s="3">
        <v>44415</v>
      </c>
      <c r="Z1844">
        <f t="shared" si="487"/>
        <v>0</v>
      </c>
      <c r="AA1844" s="1">
        <f t="shared" ca="1" si="491"/>
        <v>10.808758791367111</v>
      </c>
      <c r="AB1844" s="14">
        <f t="shared" ca="1" si="492"/>
        <v>3.4867203765241328E-2</v>
      </c>
    </row>
    <row r="1845" spans="1:28" x14ac:dyDescent="0.35">
      <c r="A1845" s="3">
        <f t="shared" si="488"/>
        <v>44410.240229885057</v>
      </c>
      <c r="B1845" s="3">
        <f t="shared" si="476"/>
        <v>44416.033333333318</v>
      </c>
      <c r="C1845" s="3">
        <f t="shared" si="477"/>
        <v>44439</v>
      </c>
      <c r="D1845" s="4">
        <f t="shared" si="478"/>
        <v>30</v>
      </c>
      <c r="E1845" s="2">
        <f t="shared" ca="1" si="479"/>
        <v>1.1809132420090913</v>
      </c>
      <c r="F1845" s="8">
        <f t="shared" ca="1" si="489"/>
        <v>41.16530250383915</v>
      </c>
      <c r="G1845" s="8">
        <f t="shared" ca="1" si="490"/>
        <v>20.058660916314075</v>
      </c>
      <c r="H1845">
        <v>0.03</v>
      </c>
      <c r="I1845">
        <v>0</v>
      </c>
      <c r="J1845">
        <v>0</v>
      </c>
      <c r="K1845" s="7">
        <v>0.75</v>
      </c>
      <c r="L1845">
        <v>0.3</v>
      </c>
      <c r="M1845">
        <v>0.3</v>
      </c>
      <c r="N1845" s="7">
        <v>0.8</v>
      </c>
      <c r="O1845">
        <f t="shared" ca="1" si="480"/>
        <v>10.762815961565288</v>
      </c>
      <c r="P1845" s="6">
        <f t="shared" ca="1" si="481"/>
        <v>0.98831828978059955</v>
      </c>
      <c r="Q1845" s="15">
        <f t="shared" ca="1" si="482"/>
        <v>9.8650023310323682</v>
      </c>
      <c r="R1845" s="13">
        <v>1</v>
      </c>
      <c r="S1845" s="5" t="str">
        <f t="shared" ca="1" si="483"/>
        <v/>
      </c>
      <c r="T1845" s="5">
        <f t="shared" ca="1" si="484"/>
        <v>0</v>
      </c>
      <c r="U1845" s="4">
        <f t="shared" ca="1" si="485"/>
        <v>0</v>
      </c>
      <c r="V1845">
        <f t="shared" ca="1" si="486"/>
        <v>0</v>
      </c>
      <c r="X1845" s="3">
        <v>44410</v>
      </c>
      <c r="Y1845" s="3">
        <v>44416</v>
      </c>
      <c r="Z1845">
        <f t="shared" si="487"/>
        <v>0</v>
      </c>
      <c r="AA1845" s="1">
        <f t="shared" ca="1" si="491"/>
        <v>10.797675045011101</v>
      </c>
      <c r="AB1845" s="14">
        <f t="shared" ca="1" si="492"/>
        <v>3.48590834458129E-2</v>
      </c>
    </row>
    <row r="1846" spans="1:28" x14ac:dyDescent="0.35">
      <c r="A1846" s="3">
        <f t="shared" si="488"/>
        <v>44410.274712643681</v>
      </c>
      <c r="B1846" s="3">
        <f t="shared" si="476"/>
        <v>44417.033333333318</v>
      </c>
      <c r="C1846" s="3">
        <f t="shared" si="477"/>
        <v>44439</v>
      </c>
      <c r="D1846" s="4">
        <f t="shared" si="478"/>
        <v>30</v>
      </c>
      <c r="E1846" s="2">
        <f t="shared" ca="1" si="479"/>
        <v>1.1836529680364885</v>
      </c>
      <c r="F1846" s="8">
        <f t="shared" ca="1" si="489"/>
        <v>41.41894401205775</v>
      </c>
      <c r="G1846" s="8">
        <f t="shared" ca="1" si="490"/>
        <v>20.556223390335628</v>
      </c>
      <c r="H1846">
        <v>0.03</v>
      </c>
      <c r="I1846">
        <v>0</v>
      </c>
      <c r="J1846">
        <v>0</v>
      </c>
      <c r="K1846" s="7">
        <v>0.75</v>
      </c>
      <c r="L1846">
        <v>0.3</v>
      </c>
      <c r="M1846">
        <v>0.3</v>
      </c>
      <c r="N1846" s="7">
        <v>0.8</v>
      </c>
      <c r="O1846">
        <f t="shared" ca="1" si="480"/>
        <v>10.455484618707683</v>
      </c>
      <c r="P1846" s="6">
        <f t="shared" ca="1" si="481"/>
        <v>0.98829134742463154</v>
      </c>
      <c r="Q1846" s="15">
        <f t="shared" ca="1" si="482"/>
        <v>9.8650023310323682</v>
      </c>
      <c r="R1846" s="13">
        <v>1</v>
      </c>
      <c r="S1846" s="5" t="str">
        <f t="shared" ca="1" si="483"/>
        <v/>
      </c>
      <c r="T1846" s="5">
        <f t="shared" ca="1" si="484"/>
        <v>0</v>
      </c>
      <c r="U1846" s="4">
        <f t="shared" ca="1" si="485"/>
        <v>0</v>
      </c>
      <c r="V1846">
        <f t="shared" ca="1" si="486"/>
        <v>0</v>
      </c>
      <c r="X1846" s="3">
        <v>44410</v>
      </c>
      <c r="Y1846" s="3">
        <v>44417</v>
      </c>
      <c r="Z1846">
        <f t="shared" si="487"/>
        <v>0</v>
      </c>
      <c r="AA1846" s="1">
        <f t="shared" ca="1" si="491"/>
        <v>10.500847925386584</v>
      </c>
      <c r="AB1846" s="14">
        <f t="shared" ca="1" si="492"/>
        <v>4.5363306678900983E-2</v>
      </c>
    </row>
    <row r="1847" spans="1:28" x14ac:dyDescent="0.35">
      <c r="A1847" s="3">
        <f t="shared" si="488"/>
        <v>44410.309195402304</v>
      </c>
      <c r="B1847" s="3">
        <f t="shared" si="476"/>
        <v>44418.033333333318</v>
      </c>
      <c r="C1847" s="3">
        <f t="shared" si="477"/>
        <v>44439</v>
      </c>
      <c r="D1847" s="4">
        <f t="shared" si="478"/>
        <v>30</v>
      </c>
      <c r="E1847" s="2">
        <f t="shared" ca="1" si="479"/>
        <v>1.1863926940638858</v>
      </c>
      <c r="F1847" s="8">
        <f t="shared" ca="1" si="489"/>
        <v>40.670993246827393</v>
      </c>
      <c r="G1847" s="8">
        <f t="shared" ca="1" si="490"/>
        <v>20.236656010554263</v>
      </c>
      <c r="H1847">
        <v>0.03</v>
      </c>
      <c r="I1847">
        <v>0</v>
      </c>
      <c r="J1847">
        <v>0</v>
      </c>
      <c r="K1847" s="7">
        <v>0.75</v>
      </c>
      <c r="L1847">
        <v>0.3</v>
      </c>
      <c r="M1847">
        <v>0.3</v>
      </c>
      <c r="N1847" s="7">
        <v>0.8</v>
      </c>
      <c r="O1847">
        <f t="shared" ca="1" si="480"/>
        <v>10.21408892456628</v>
      </c>
      <c r="P1847" s="6">
        <f t="shared" ca="1" si="481"/>
        <v>0.98826440580313435</v>
      </c>
      <c r="Q1847" s="15">
        <f t="shared" ca="1" si="482"/>
        <v>9.8650023310323682</v>
      </c>
      <c r="R1847" s="13">
        <v>1</v>
      </c>
      <c r="S1847" s="5" t="str">
        <f t="shared" ca="1" si="483"/>
        <v/>
      </c>
      <c r="T1847" s="5">
        <f t="shared" ca="1" si="484"/>
        <v>0</v>
      </c>
      <c r="U1847" s="4">
        <f t="shared" ca="1" si="485"/>
        <v>0</v>
      </c>
      <c r="V1847">
        <f t="shared" ca="1" si="486"/>
        <v>0</v>
      </c>
      <c r="X1847" s="3">
        <v>44410</v>
      </c>
      <c r="Y1847" s="3">
        <v>44418</v>
      </c>
      <c r="Z1847">
        <f t="shared" si="487"/>
        <v>0</v>
      </c>
      <c r="AA1847" s="1">
        <f t="shared" ca="1" si="491"/>
        <v>10.260542729284538</v>
      </c>
      <c r="AB1847" s="14">
        <f t="shared" ca="1" si="492"/>
        <v>4.6453804718257885E-2</v>
      </c>
    </row>
    <row r="1848" spans="1:28" x14ac:dyDescent="0.35">
      <c r="A1848" s="3">
        <f t="shared" si="488"/>
        <v>44410.343678160927</v>
      </c>
      <c r="B1848" s="3">
        <f t="shared" si="476"/>
        <v>44419.033333333318</v>
      </c>
      <c r="C1848" s="3">
        <f t="shared" si="477"/>
        <v>44439</v>
      </c>
      <c r="D1848" s="4">
        <f t="shared" si="478"/>
        <v>30</v>
      </c>
      <c r="E1848" s="2">
        <f t="shared" ca="1" si="479"/>
        <v>1.1891324200912829</v>
      </c>
      <c r="F1848" s="8">
        <f t="shared" ca="1" si="489"/>
        <v>40.879266231005708</v>
      </c>
      <c r="G1848" s="8">
        <f t="shared" ca="1" si="490"/>
        <v>20.369298709770071</v>
      </c>
      <c r="H1848">
        <v>0.03</v>
      </c>
      <c r="I1848">
        <v>0</v>
      </c>
      <c r="J1848">
        <v>0</v>
      </c>
      <c r="K1848" s="7">
        <v>0.75</v>
      </c>
      <c r="L1848">
        <v>0.3</v>
      </c>
      <c r="M1848">
        <v>0.3</v>
      </c>
      <c r="N1848" s="7">
        <v>0.8</v>
      </c>
      <c r="O1848">
        <f t="shared" ca="1" si="480"/>
        <v>10.237650963484207</v>
      </c>
      <c r="P1848" s="6">
        <f t="shared" ca="1" si="481"/>
        <v>0.98823746491608722</v>
      </c>
      <c r="Q1848" s="15">
        <f t="shared" ca="1" si="482"/>
        <v>9.8650023310323682</v>
      </c>
      <c r="R1848" s="13">
        <v>1</v>
      </c>
      <c r="S1848" s="5" t="str">
        <f t="shared" ca="1" si="483"/>
        <v/>
      </c>
      <c r="T1848" s="5">
        <f t="shared" ca="1" si="484"/>
        <v>0</v>
      </c>
      <c r="U1848" s="4">
        <f t="shared" ca="1" si="485"/>
        <v>0</v>
      </c>
      <c r="V1848">
        <f t="shared" ca="1" si="486"/>
        <v>0</v>
      </c>
      <c r="X1848" s="3">
        <v>44410</v>
      </c>
      <c r="Y1848" s="3">
        <v>44419</v>
      </c>
      <c r="Z1848">
        <f t="shared" si="487"/>
        <v>0</v>
      </c>
      <c r="AA1848" s="1">
        <f t="shared" ca="1" si="491"/>
        <v>10.285573539654653</v>
      </c>
      <c r="AB1848" s="14">
        <f t="shared" ca="1" si="492"/>
        <v>4.7922576170446263E-2</v>
      </c>
    </row>
    <row r="1849" spans="1:28" x14ac:dyDescent="0.35">
      <c r="A1849" s="3">
        <f t="shared" si="488"/>
        <v>44410.37816091955</v>
      </c>
      <c r="B1849" s="3">
        <f t="shared" si="476"/>
        <v>44420.033333333318</v>
      </c>
      <c r="C1849" s="3">
        <f t="shared" si="477"/>
        <v>44439</v>
      </c>
      <c r="D1849" s="4">
        <f t="shared" si="478"/>
        <v>30</v>
      </c>
      <c r="E1849" s="2">
        <f t="shared" ca="1" si="479"/>
        <v>1.1918721461186803</v>
      </c>
      <c r="F1849" s="8">
        <f t="shared" ca="1" si="489"/>
        <v>40.837846899107852</v>
      </c>
      <c r="G1849" s="8">
        <f t="shared" ca="1" si="490"/>
        <v>20.383332764432165</v>
      </c>
      <c r="H1849">
        <v>0.03</v>
      </c>
      <c r="I1849">
        <v>0</v>
      </c>
      <c r="J1849">
        <v>0</v>
      </c>
      <c r="K1849" s="7">
        <v>0.75</v>
      </c>
      <c r="L1849">
        <v>0.3</v>
      </c>
      <c r="M1849">
        <v>0.3</v>
      </c>
      <c r="N1849" s="7">
        <v>0.8</v>
      </c>
      <c r="O1849">
        <f t="shared" ca="1" si="480"/>
        <v>10.19255240989872</v>
      </c>
      <c r="P1849" s="6">
        <f t="shared" ca="1" si="481"/>
        <v>0.98821052476347049</v>
      </c>
      <c r="Q1849" s="15">
        <f t="shared" ca="1" si="482"/>
        <v>9.8650023310323682</v>
      </c>
      <c r="R1849" s="13">
        <v>1</v>
      </c>
      <c r="S1849" s="5" t="str">
        <f t="shared" ca="1" si="483"/>
        <v/>
      </c>
      <c r="T1849" s="5">
        <f t="shared" ca="1" si="484"/>
        <v>0</v>
      </c>
      <c r="U1849" s="4">
        <f t="shared" ca="1" si="485"/>
        <v>0</v>
      </c>
      <c r="V1849">
        <f t="shared" ca="1" si="486"/>
        <v>0</v>
      </c>
      <c r="X1849" s="3">
        <v>44410</v>
      </c>
      <c r="Y1849" s="3">
        <v>44420</v>
      </c>
      <c r="Z1849">
        <f t="shared" si="487"/>
        <v>0</v>
      </c>
      <c r="AA1849" s="1">
        <f t="shared" ca="1" si="491"/>
        <v>10.241871262791243</v>
      </c>
      <c r="AB1849" s="14">
        <f t="shared" ca="1" si="492"/>
        <v>4.9318852892522358E-2</v>
      </c>
    </row>
    <row r="1850" spans="1:28" x14ac:dyDescent="0.35">
      <c r="A1850" s="3">
        <f t="shared" si="488"/>
        <v>44410.412643678173</v>
      </c>
      <c r="B1850" s="3">
        <f t="shared" si="476"/>
        <v>44421.033333333318</v>
      </c>
      <c r="C1850" s="3">
        <f t="shared" si="477"/>
        <v>44439</v>
      </c>
      <c r="D1850" s="4">
        <f t="shared" si="478"/>
        <v>30</v>
      </c>
      <c r="E1850" s="2">
        <f t="shared" ca="1" si="479"/>
        <v>1.1946118721460774</v>
      </c>
      <c r="F1850" s="8">
        <f t="shared" ca="1" si="489"/>
        <v>40.023106675037219</v>
      </c>
      <c r="G1850" s="8">
        <f t="shared" ca="1" si="490"/>
        <v>20.329389626205554</v>
      </c>
      <c r="H1850">
        <v>0.03</v>
      </c>
      <c r="I1850">
        <v>0</v>
      </c>
      <c r="J1850">
        <v>0</v>
      </c>
      <c r="K1850" s="7">
        <v>0.75</v>
      </c>
      <c r="L1850">
        <v>0.3</v>
      </c>
      <c r="M1850">
        <v>0.3</v>
      </c>
      <c r="N1850" s="7">
        <v>0.8</v>
      </c>
      <c r="O1850">
        <f t="shared" ca="1" si="480"/>
        <v>9.6354403800723603</v>
      </c>
      <c r="P1850" s="6">
        <f t="shared" ca="1" si="481"/>
        <v>0.98818358534526429</v>
      </c>
      <c r="Q1850" s="15">
        <f t="shared" ca="1" si="482"/>
        <v>9.8650023310323682</v>
      </c>
      <c r="R1850" s="13">
        <v>1</v>
      </c>
      <c r="S1850" s="5" t="str">
        <f t="shared" ca="1" si="483"/>
        <v/>
      </c>
      <c r="T1850" s="5">
        <f t="shared" ca="1" si="484"/>
        <v>0</v>
      </c>
      <c r="U1850" s="4">
        <f t="shared" ca="1" si="485"/>
        <v>0</v>
      </c>
      <c r="V1850">
        <f t="shared" ca="1" si="486"/>
        <v>0</v>
      </c>
      <c r="X1850" s="3">
        <v>44410</v>
      </c>
      <c r="Y1850" s="3">
        <v>44421</v>
      </c>
      <c r="Z1850">
        <f t="shared" si="487"/>
        <v>0</v>
      </c>
      <c r="AA1850" s="1">
        <f t="shared" ca="1" si="491"/>
        <v>9.6966459442122144</v>
      </c>
      <c r="AB1850" s="14">
        <f t="shared" ca="1" si="492"/>
        <v>6.1205564139854118E-2</v>
      </c>
    </row>
    <row r="1851" spans="1:28" x14ac:dyDescent="0.35">
      <c r="A1851" s="3">
        <f t="shared" si="488"/>
        <v>44410.447126436797</v>
      </c>
      <c r="B1851" s="3">
        <f t="shared" si="476"/>
        <v>44422.033333333318</v>
      </c>
      <c r="C1851" s="3">
        <f t="shared" si="477"/>
        <v>44439</v>
      </c>
      <c r="D1851" s="4">
        <f t="shared" si="478"/>
        <v>30</v>
      </c>
      <c r="E1851" s="2">
        <f t="shared" ca="1" si="479"/>
        <v>1.1973515981734748</v>
      </c>
      <c r="F1851" s="8">
        <f t="shared" ca="1" si="489"/>
        <v>40.143454180936246</v>
      </c>
      <c r="G1851" s="8">
        <f t="shared" ca="1" si="490"/>
        <v>20.31041998191558</v>
      </c>
      <c r="H1851">
        <v>0.03</v>
      </c>
      <c r="I1851">
        <v>0</v>
      </c>
      <c r="J1851">
        <v>0</v>
      </c>
      <c r="K1851" s="7">
        <v>0.75</v>
      </c>
      <c r="L1851">
        <v>0.3</v>
      </c>
      <c r="M1851">
        <v>0.3</v>
      </c>
      <c r="N1851" s="7">
        <v>0.8</v>
      </c>
      <c r="O1851">
        <f t="shared" ca="1" si="480"/>
        <v>9.7446706537866028</v>
      </c>
      <c r="P1851" s="6">
        <f t="shared" ca="1" si="481"/>
        <v>0.98815664666144831</v>
      </c>
      <c r="Q1851" s="15">
        <f t="shared" ca="1" si="482"/>
        <v>9.8650023310323682</v>
      </c>
      <c r="R1851" s="13">
        <v>1</v>
      </c>
      <c r="S1851" s="5" t="str">
        <f t="shared" ca="1" si="483"/>
        <v/>
      </c>
      <c r="T1851" s="5">
        <f t="shared" ca="1" si="484"/>
        <v>0</v>
      </c>
      <c r="U1851" s="4">
        <f t="shared" ca="1" si="485"/>
        <v>0</v>
      </c>
      <c r="V1851">
        <f t="shared" ca="1" si="486"/>
        <v>0</v>
      </c>
      <c r="X1851" s="3">
        <v>44410</v>
      </c>
      <c r="Y1851" s="3">
        <v>44422</v>
      </c>
      <c r="Z1851">
        <f t="shared" si="487"/>
        <v>0</v>
      </c>
      <c r="AA1851" s="1">
        <f t="shared" ca="1" si="491"/>
        <v>9.8034042858393349</v>
      </c>
      <c r="AB1851" s="14">
        <f t="shared" ca="1" si="492"/>
        <v>5.8733632052732077E-2</v>
      </c>
    </row>
    <row r="1852" spans="1:28" x14ac:dyDescent="0.35">
      <c r="A1852" s="3">
        <f t="shared" si="488"/>
        <v>44410.48160919542</v>
      </c>
      <c r="B1852" s="3">
        <f t="shared" si="476"/>
        <v>44423.033333333318</v>
      </c>
      <c r="C1852" s="3">
        <f t="shared" si="477"/>
        <v>44439</v>
      </c>
      <c r="D1852" s="4">
        <f t="shared" si="478"/>
        <v>30</v>
      </c>
      <c r="E1852" s="2">
        <f t="shared" ca="1" si="479"/>
        <v>1.2000913242008719</v>
      </c>
      <c r="F1852" s="8">
        <f t="shared" ca="1" si="489"/>
        <v>41.05509249189997</v>
      </c>
      <c r="G1852" s="8">
        <f t="shared" ca="1" si="490"/>
        <v>21.332870476453756</v>
      </c>
      <c r="H1852">
        <v>0.03</v>
      </c>
      <c r="I1852">
        <v>0</v>
      </c>
      <c r="J1852">
        <v>0</v>
      </c>
      <c r="K1852" s="7">
        <v>0.75</v>
      </c>
      <c r="L1852">
        <v>0.3</v>
      </c>
      <c r="M1852">
        <v>0.3</v>
      </c>
      <c r="N1852" s="7">
        <v>0.8</v>
      </c>
      <c r="O1852">
        <f t="shared" ca="1" si="480"/>
        <v>9.4059488924712191</v>
      </c>
      <c r="P1852" s="6">
        <f t="shared" ca="1" si="481"/>
        <v>0.98812970871200245</v>
      </c>
      <c r="Q1852" s="15">
        <f t="shared" ca="1" si="482"/>
        <v>9.8650023310323682</v>
      </c>
      <c r="R1852" s="13">
        <v>1</v>
      </c>
      <c r="S1852" s="5" t="str">
        <f t="shared" ca="1" si="483"/>
        <v/>
      </c>
      <c r="T1852" s="5">
        <f t="shared" ca="1" si="484"/>
        <v>0</v>
      </c>
      <c r="U1852" s="4">
        <f t="shared" ca="1" si="485"/>
        <v>0</v>
      </c>
      <c r="V1852">
        <f t="shared" ca="1" si="486"/>
        <v>0</v>
      </c>
      <c r="X1852" s="3">
        <v>44410</v>
      </c>
      <c r="Y1852" s="3">
        <v>44423</v>
      </c>
      <c r="Z1852">
        <f t="shared" si="487"/>
        <v>0</v>
      </c>
      <c r="AA1852" s="1">
        <f t="shared" ca="1" si="491"/>
        <v>9.490664894519071</v>
      </c>
      <c r="AB1852" s="14">
        <f t="shared" ca="1" si="492"/>
        <v>8.4716002047851902E-2</v>
      </c>
    </row>
    <row r="1853" spans="1:28" x14ac:dyDescent="0.35">
      <c r="A1853" s="3">
        <f t="shared" si="488"/>
        <v>44410.516091954043</v>
      </c>
      <c r="B1853" s="3">
        <f t="shared" si="476"/>
        <v>44424.033333333318</v>
      </c>
      <c r="C1853" s="3">
        <f t="shared" si="477"/>
        <v>44439</v>
      </c>
      <c r="D1853" s="4">
        <f t="shared" si="478"/>
        <v>30</v>
      </c>
      <c r="E1853" s="2">
        <f t="shared" ca="1" si="479"/>
        <v>1.2028310502282693</v>
      </c>
      <c r="F1853" s="8">
        <f t="shared" ca="1" si="489"/>
        <v>41.133735258841888</v>
      </c>
      <c r="G1853" s="8">
        <f t="shared" ca="1" si="490"/>
        <v>20.512421947798508</v>
      </c>
      <c r="H1853">
        <v>0.03</v>
      </c>
      <c r="I1853">
        <v>0</v>
      </c>
      <c r="J1853">
        <v>0</v>
      </c>
      <c r="K1853" s="7">
        <v>0.75</v>
      </c>
      <c r="L1853">
        <v>0.3</v>
      </c>
      <c r="M1853">
        <v>0.3</v>
      </c>
      <c r="N1853" s="7">
        <v>0.8</v>
      </c>
      <c r="O1853">
        <f t="shared" ca="1" si="480"/>
        <v>10.285379496332908</v>
      </c>
      <c r="P1853" s="6">
        <f t="shared" ca="1" si="481"/>
        <v>0.98810277149690717</v>
      </c>
      <c r="Q1853" s="15">
        <f t="shared" ca="1" si="482"/>
        <v>9.8650023310323682</v>
      </c>
      <c r="R1853" s="13">
        <v>1</v>
      </c>
      <c r="S1853" s="5" t="str">
        <f t="shared" ca="1" si="483"/>
        <v/>
      </c>
      <c r="T1853" s="5">
        <f t="shared" ca="1" si="484"/>
        <v>0</v>
      </c>
      <c r="U1853" s="4">
        <f t="shared" ca="1" si="485"/>
        <v>0</v>
      </c>
      <c r="V1853">
        <f t="shared" ca="1" si="486"/>
        <v>0</v>
      </c>
      <c r="X1853" s="3">
        <v>44410</v>
      </c>
      <c r="Y1853" s="3">
        <v>44424</v>
      </c>
      <c r="Z1853">
        <f t="shared" si="487"/>
        <v>0</v>
      </c>
      <c r="AA1853" s="1">
        <f t="shared" ca="1" si="491"/>
        <v>10.335855691393277</v>
      </c>
      <c r="AB1853" s="14">
        <f t="shared" ca="1" si="492"/>
        <v>5.0476195060369378E-2</v>
      </c>
    </row>
    <row r="1854" spans="1:28" x14ac:dyDescent="0.35">
      <c r="A1854" s="3">
        <f t="shared" si="488"/>
        <v>44410.550574712666</v>
      </c>
      <c r="B1854" s="3">
        <f t="shared" si="476"/>
        <v>44425.033333333318</v>
      </c>
      <c r="C1854" s="3">
        <f t="shared" si="477"/>
        <v>44439</v>
      </c>
      <c r="D1854" s="4">
        <f t="shared" si="478"/>
        <v>30</v>
      </c>
      <c r="E1854" s="2">
        <f t="shared" ca="1" si="479"/>
        <v>1.2055707762556667</v>
      </c>
      <c r="F1854" s="8">
        <f t="shared" ca="1" si="489"/>
        <v>40.655579820153179</v>
      </c>
      <c r="G1854" s="8">
        <f t="shared" ca="1" si="490"/>
        <v>21.265417387673779</v>
      </c>
      <c r="H1854">
        <v>0.03</v>
      </c>
      <c r="I1854">
        <v>0</v>
      </c>
      <c r="J1854">
        <v>0</v>
      </c>
      <c r="K1854" s="7">
        <v>0.75</v>
      </c>
      <c r="L1854">
        <v>0.3</v>
      </c>
      <c r="M1854">
        <v>0.3</v>
      </c>
      <c r="N1854" s="7">
        <v>0.8</v>
      </c>
      <c r="O1854">
        <f t="shared" ca="1" si="480"/>
        <v>9.1737674774411033</v>
      </c>
      <c r="P1854" s="6">
        <f t="shared" ca="1" si="481"/>
        <v>0.98807583501614193</v>
      </c>
      <c r="Q1854" s="15">
        <f t="shared" ca="1" si="482"/>
        <v>9.8650023310323682</v>
      </c>
      <c r="R1854" s="13">
        <v>1</v>
      </c>
      <c r="S1854" s="5" t="str">
        <f t="shared" ca="1" si="483"/>
        <v/>
      </c>
      <c r="T1854" s="5">
        <f t="shared" ca="1" si="484"/>
        <v>0</v>
      </c>
      <c r="U1854" s="4">
        <f t="shared" ca="1" si="485"/>
        <v>0</v>
      </c>
      <c r="V1854">
        <f t="shared" ca="1" si="486"/>
        <v>0</v>
      </c>
      <c r="X1854" s="3">
        <v>44410</v>
      </c>
      <c r="Y1854" s="3">
        <v>44425</v>
      </c>
      <c r="Z1854">
        <f t="shared" si="487"/>
        <v>0</v>
      </c>
      <c r="AA1854" s="1">
        <f t="shared" ca="1" si="491"/>
        <v>9.265915047972527</v>
      </c>
      <c r="AB1854" s="14">
        <f t="shared" ca="1" si="492"/>
        <v>9.2147570531423639E-2</v>
      </c>
    </row>
    <row r="1855" spans="1:28" x14ac:dyDescent="0.35">
      <c r="A1855" s="3">
        <f t="shared" si="488"/>
        <v>44410.585057471289</v>
      </c>
      <c r="B1855" s="3">
        <f t="shared" si="476"/>
        <v>44426.033333333318</v>
      </c>
      <c r="C1855" s="3">
        <f t="shared" si="477"/>
        <v>44439</v>
      </c>
      <c r="D1855" s="4">
        <f t="shared" si="478"/>
        <v>30</v>
      </c>
      <c r="E1855" s="2">
        <f t="shared" ca="1" si="479"/>
        <v>1.2083105022830638</v>
      </c>
      <c r="F1855" s="8">
        <f t="shared" ca="1" si="489"/>
        <v>41.168343077365883</v>
      </c>
      <c r="G1855" s="8">
        <f t="shared" ca="1" si="490"/>
        <v>20.886061122906774</v>
      </c>
      <c r="H1855">
        <v>0.03</v>
      </c>
      <c r="I1855">
        <v>0</v>
      </c>
      <c r="J1855">
        <v>0</v>
      </c>
      <c r="K1855" s="7">
        <v>0.75</v>
      </c>
      <c r="L1855">
        <v>0.3</v>
      </c>
      <c r="M1855">
        <v>0.3</v>
      </c>
      <c r="N1855" s="7">
        <v>0.8</v>
      </c>
      <c r="O1855">
        <f t="shared" ca="1" si="480"/>
        <v>9.9376961851176375</v>
      </c>
      <c r="P1855" s="6">
        <f t="shared" ca="1" si="481"/>
        <v>0.9880488992696872</v>
      </c>
      <c r="Q1855" s="15">
        <f t="shared" ca="1" si="482"/>
        <v>9.8650023310323682</v>
      </c>
      <c r="R1855" s="13">
        <v>1</v>
      </c>
      <c r="S1855" s="5" t="str">
        <f t="shared" ca="1" si="483"/>
        <v/>
      </c>
      <c r="T1855" s="5">
        <f t="shared" ca="1" si="484"/>
        <v>0</v>
      </c>
      <c r="U1855" s="4">
        <f t="shared" ca="1" si="485"/>
        <v>0</v>
      </c>
      <c r="V1855">
        <f t="shared" ca="1" si="486"/>
        <v>0</v>
      </c>
      <c r="X1855" s="3">
        <v>44410</v>
      </c>
      <c r="Y1855" s="3">
        <v>44426</v>
      </c>
      <c r="Z1855">
        <f t="shared" si="487"/>
        <v>0</v>
      </c>
      <c r="AA1855" s="1">
        <f t="shared" ca="1" si="491"/>
        <v>10.001722342826206</v>
      </c>
      <c r="AB1855" s="14">
        <f t="shared" ca="1" si="492"/>
        <v>6.4026157708568121E-2</v>
      </c>
    </row>
    <row r="1856" spans="1:28" x14ac:dyDescent="0.35">
      <c r="A1856" s="3">
        <f t="shared" si="488"/>
        <v>44410.619540229913</v>
      </c>
      <c r="B1856" s="3">
        <f t="shared" si="476"/>
        <v>44427.033333333318</v>
      </c>
      <c r="C1856" s="3">
        <f t="shared" si="477"/>
        <v>44439</v>
      </c>
      <c r="D1856" s="4">
        <f t="shared" si="478"/>
        <v>30</v>
      </c>
      <c r="E1856" s="2">
        <f t="shared" ca="1" si="479"/>
        <v>1.2110502283104612</v>
      </c>
      <c r="F1856" s="8">
        <f t="shared" ca="1" si="489"/>
        <v>41.161173810455495</v>
      </c>
      <c r="G1856" s="8">
        <f t="shared" ca="1" si="490"/>
        <v>21.354857591483473</v>
      </c>
      <c r="H1856">
        <v>0.03</v>
      </c>
      <c r="I1856">
        <v>0</v>
      </c>
      <c r="J1856">
        <v>0</v>
      </c>
      <c r="K1856" s="7">
        <v>0.75</v>
      </c>
      <c r="L1856">
        <v>0.3</v>
      </c>
      <c r="M1856">
        <v>0.3</v>
      </c>
      <c r="N1856" s="7">
        <v>0.8</v>
      </c>
      <c r="O1856">
        <f t="shared" ca="1" si="480"/>
        <v>9.463522766358146</v>
      </c>
      <c r="P1856" s="6">
        <f t="shared" ca="1" si="481"/>
        <v>0.98802196425752242</v>
      </c>
      <c r="Q1856" s="15">
        <f t="shared" ca="1" si="482"/>
        <v>9.8650023310323682</v>
      </c>
      <c r="R1856" s="13">
        <v>1</v>
      </c>
      <c r="S1856" s="5" t="str">
        <f t="shared" ca="1" si="483"/>
        <v/>
      </c>
      <c r="T1856" s="5">
        <f t="shared" ca="1" si="484"/>
        <v>0</v>
      </c>
      <c r="U1856" s="4">
        <f t="shared" ca="1" si="485"/>
        <v>0</v>
      </c>
      <c r="V1856">
        <f t="shared" ca="1" si="486"/>
        <v>0</v>
      </c>
      <c r="X1856" s="3">
        <v>44410</v>
      </c>
      <c r="Y1856" s="3">
        <v>44427</v>
      </c>
      <c r="Z1856">
        <f t="shared" si="487"/>
        <v>0</v>
      </c>
      <c r="AA1856" s="1">
        <f t="shared" ca="1" si="491"/>
        <v>9.5488851199689222</v>
      </c>
      <c r="AB1856" s="14">
        <f t="shared" ca="1" si="492"/>
        <v>8.5362353610776154E-2</v>
      </c>
    </row>
    <row r="1857" spans="1:28" x14ac:dyDescent="0.35">
      <c r="A1857" s="3">
        <f t="shared" si="488"/>
        <v>44410.654022988536</v>
      </c>
      <c r="B1857" s="3">
        <f t="shared" si="476"/>
        <v>44428.033333333318</v>
      </c>
      <c r="C1857" s="3">
        <f t="shared" si="477"/>
        <v>44439</v>
      </c>
      <c r="D1857" s="4">
        <f t="shared" si="478"/>
        <v>30</v>
      </c>
      <c r="E1857" s="2">
        <f t="shared" ca="1" si="479"/>
        <v>1.2137899543378583</v>
      </c>
      <c r="F1857" s="8">
        <f t="shared" ca="1" si="489"/>
        <v>40.839700531715671</v>
      </c>
      <c r="G1857" s="8">
        <f t="shared" ca="1" si="490"/>
        <v>21.319777483620161</v>
      </c>
      <c r="H1857">
        <v>0.03</v>
      </c>
      <c r="I1857">
        <v>0</v>
      </c>
      <c r="J1857">
        <v>0</v>
      </c>
      <c r="K1857" s="7">
        <v>0.75</v>
      </c>
      <c r="L1857">
        <v>0.3</v>
      </c>
      <c r="M1857">
        <v>0.3</v>
      </c>
      <c r="N1857" s="7">
        <v>0.8</v>
      </c>
      <c r="O1857">
        <f t="shared" ca="1" si="480"/>
        <v>9.2574979151665922</v>
      </c>
      <c r="P1857" s="6">
        <f t="shared" ca="1" si="481"/>
        <v>0.98799502997962796</v>
      </c>
      <c r="Q1857" s="15">
        <f t="shared" ca="1" si="482"/>
        <v>9.8650023310323682</v>
      </c>
      <c r="R1857" s="13">
        <v>1</v>
      </c>
      <c r="S1857" s="5" t="str">
        <f t="shared" ca="1" si="483"/>
        <v/>
      </c>
      <c r="T1857" s="5">
        <f t="shared" ca="1" si="484"/>
        <v>0</v>
      </c>
      <c r="U1857" s="4">
        <f t="shared" ca="1" si="485"/>
        <v>0</v>
      </c>
      <c r="V1857">
        <f t="shared" ca="1" si="486"/>
        <v>0</v>
      </c>
      <c r="X1857" s="3">
        <v>44410</v>
      </c>
      <c r="Y1857" s="3">
        <v>44428</v>
      </c>
      <c r="Z1857">
        <f t="shared" si="487"/>
        <v>0</v>
      </c>
      <c r="AA1857" s="1">
        <f t="shared" ca="1" si="491"/>
        <v>9.3494667079020459</v>
      </c>
      <c r="AB1857" s="14">
        <f t="shared" ca="1" si="492"/>
        <v>9.1968792735453775E-2</v>
      </c>
    </row>
    <row r="1858" spans="1:28" x14ac:dyDescent="0.35">
      <c r="A1858" s="3">
        <f t="shared" si="488"/>
        <v>44410.688505747159</v>
      </c>
      <c r="B1858" s="3">
        <f t="shared" ref="B1858:B1921" si="493">IF(D1857=D1858,B1857+1,A1858)</f>
        <v>44429.033333333318</v>
      </c>
      <c r="C1858" s="3">
        <f t="shared" ref="C1858:C1921" si="494">EOMONTH(A1858,0)</f>
        <v>44439</v>
      </c>
      <c r="D1858" s="4">
        <f t="shared" ref="D1858:D1921" si="495">_xlfn.DAYS(C1858,A1858)+1</f>
        <v>30</v>
      </c>
      <c r="E1858" s="2">
        <f t="shared" ref="E1858:E1921" ca="1" si="496">(B1858-2-TODAY())/365</f>
        <v>1.2165296803652557</v>
      </c>
      <c r="F1858" s="8">
        <f t="shared" ca="1" si="489"/>
        <v>40.118272453384037</v>
      </c>
      <c r="G1858" s="8">
        <f t="shared" ca="1" si="490"/>
        <v>20.506196722147035</v>
      </c>
      <c r="H1858">
        <v>0.03</v>
      </c>
      <c r="I1858">
        <v>0</v>
      </c>
      <c r="J1858">
        <v>0</v>
      </c>
      <c r="K1858" s="7">
        <v>0.75</v>
      </c>
      <c r="L1858">
        <v>0.3</v>
      </c>
      <c r="M1858">
        <v>0.3</v>
      </c>
      <c r="N1858" s="7">
        <v>0.8</v>
      </c>
      <c r="O1858">
        <f t="shared" ref="O1858:O1921" ca="1" si="497">((F1858-H1858-I1858)*K1858)-(G1858+H1858+J1858)</f>
        <v>9.5300076178909912</v>
      </c>
      <c r="P1858" s="6">
        <f t="shared" ref="P1858:P1921" ca="1" si="498">1/(1*(1+0.01)^E1858)</f>
        <v>0.98796809643598382</v>
      </c>
      <c r="Q1858" s="15">
        <f t="shared" ref="Q1858:Q1921" ca="1" si="499">AVERAGEIF(X:X,X1858,O:O)</f>
        <v>9.8650023310323682</v>
      </c>
      <c r="R1858" s="13">
        <v>1</v>
      </c>
      <c r="S1858" s="5" t="str">
        <f t="shared" ref="S1858:S1921" ca="1" si="500">IF(RANK(Q1858,$Q$2:$Q$6297)&gt;365,"",RANK(Q1858,$Q$2:$Q$6297))</f>
        <v/>
      </c>
      <c r="T1858" s="5">
        <f t="shared" ref="T1858:T1921" ca="1" si="501">IF(S1858="",0,150)</f>
        <v>0</v>
      </c>
      <c r="U1858" s="4">
        <f t="shared" ref="U1858:U1921" ca="1" si="502">Q1858*Z1858</f>
        <v>0</v>
      </c>
      <c r="V1858">
        <f t="shared" ref="V1858:V1921" ca="1" si="503">IF(U1858=0,0,ROUNDUP(B1858-A1858,0))</f>
        <v>0</v>
      </c>
      <c r="X1858" s="3">
        <v>44410</v>
      </c>
      <c r="Y1858" s="3">
        <v>44429</v>
      </c>
      <c r="Z1858">
        <f t="shared" ref="Z1858:Z1921" si="504">IF(Y1858=X1858,150,0)</f>
        <v>0</v>
      </c>
      <c r="AA1858" s="1">
        <f t="shared" ca="1" si="491"/>
        <v>9.6000054072864245</v>
      </c>
      <c r="AB1858" s="14">
        <f t="shared" ca="1" si="492"/>
        <v>6.999778939543333E-2</v>
      </c>
    </row>
    <row r="1859" spans="1:28" x14ac:dyDescent="0.35">
      <c r="A1859" s="3">
        <f t="shared" ref="A1859:A1922" si="505">IF(D1858=1,EOMONTH(A1858,0)+1,A1858+(1/(D1858-1)))</f>
        <v>44410.722988505782</v>
      </c>
      <c r="B1859" s="3">
        <f t="shared" si="493"/>
        <v>44430.033333333318</v>
      </c>
      <c r="C1859" s="3">
        <f t="shared" si="494"/>
        <v>44439</v>
      </c>
      <c r="D1859" s="4">
        <f t="shared" si="495"/>
        <v>30</v>
      </c>
      <c r="E1859" s="2">
        <f t="shared" ca="1" si="496"/>
        <v>1.2192694063926528</v>
      </c>
      <c r="F1859" s="8">
        <f t="shared" ref="F1859:F1922" ca="1" si="506">40+RAND()*1.5</f>
        <v>40.556057256165005</v>
      </c>
      <c r="G1859" s="8">
        <f t="shared" ref="G1859:G1922" ca="1" si="507">20+RAND()*1.5</f>
        <v>20.652344714769498</v>
      </c>
      <c r="H1859">
        <v>0.03</v>
      </c>
      <c r="I1859">
        <v>0</v>
      </c>
      <c r="J1859">
        <v>0</v>
      </c>
      <c r="K1859" s="7">
        <v>0.75</v>
      </c>
      <c r="L1859">
        <v>0.3</v>
      </c>
      <c r="M1859">
        <v>0.3</v>
      </c>
      <c r="N1859" s="7">
        <v>0.8</v>
      </c>
      <c r="O1859">
        <f t="shared" ca="1" si="497"/>
        <v>9.7121982273542535</v>
      </c>
      <c r="P1859" s="6">
        <f t="shared" ca="1" si="498"/>
        <v>0.98794116362656981</v>
      </c>
      <c r="Q1859" s="15">
        <f t="shared" ca="1" si="499"/>
        <v>9.8650023310323682</v>
      </c>
      <c r="R1859" s="13">
        <v>1</v>
      </c>
      <c r="S1859" s="5" t="str">
        <f t="shared" ca="1" si="500"/>
        <v/>
      </c>
      <c r="T1859" s="5">
        <f t="shared" ca="1" si="501"/>
        <v>0</v>
      </c>
      <c r="U1859" s="4">
        <f t="shared" ca="1" si="502"/>
        <v>0</v>
      </c>
      <c r="V1859">
        <f t="shared" ca="1" si="503"/>
        <v>0</v>
      </c>
      <c r="X1859" s="3">
        <v>44410</v>
      </c>
      <c r="Y1859" s="3">
        <v>44430</v>
      </c>
      <c r="Z1859">
        <f t="shared" si="504"/>
        <v>0</v>
      </c>
      <c r="AA1859" s="1">
        <f t="shared" ref="AA1859:AA1922" ca="1" si="508">Kirk(G1859+H1859,(F1859-H1859)*K1859,0,E1859,0,M1859,L1859,N1859,1)</f>
        <v>9.7800977690087301</v>
      </c>
      <c r="AB1859" s="14">
        <f t="shared" ref="AB1859:AB1922" ca="1" si="509">AA1859-O1859</f>
        <v>6.7899541654476536E-2</v>
      </c>
    </row>
    <row r="1860" spans="1:28" x14ac:dyDescent="0.35">
      <c r="A1860" s="3">
        <f t="shared" si="505"/>
        <v>44410.757471264405</v>
      </c>
      <c r="B1860" s="3">
        <f t="shared" si="493"/>
        <v>44431.033333333318</v>
      </c>
      <c r="C1860" s="3">
        <f t="shared" si="494"/>
        <v>44439</v>
      </c>
      <c r="D1860" s="4">
        <f t="shared" si="495"/>
        <v>30</v>
      </c>
      <c r="E1860" s="2">
        <f t="shared" ca="1" si="496"/>
        <v>1.2220091324200502</v>
      </c>
      <c r="F1860" s="8">
        <f t="shared" ca="1" si="506"/>
        <v>40.710315424123358</v>
      </c>
      <c r="G1860" s="8">
        <f t="shared" ca="1" si="507"/>
        <v>21.199005247551373</v>
      </c>
      <c r="H1860">
        <v>0.03</v>
      </c>
      <c r="I1860">
        <v>0</v>
      </c>
      <c r="J1860">
        <v>0</v>
      </c>
      <c r="K1860" s="7">
        <v>0.75</v>
      </c>
      <c r="L1860">
        <v>0.3</v>
      </c>
      <c r="M1860">
        <v>0.3</v>
      </c>
      <c r="N1860" s="7">
        <v>0.8</v>
      </c>
      <c r="O1860">
        <f t="shared" ca="1" si="497"/>
        <v>9.2812313205411421</v>
      </c>
      <c r="P1860" s="6">
        <f t="shared" ca="1" si="498"/>
        <v>0.98791423155136604</v>
      </c>
      <c r="Q1860" s="15">
        <f t="shared" ca="1" si="499"/>
        <v>9.8650023310323682</v>
      </c>
      <c r="R1860" s="13">
        <v>1</v>
      </c>
      <c r="S1860" s="5" t="str">
        <f t="shared" ca="1" si="500"/>
        <v/>
      </c>
      <c r="T1860" s="5">
        <f t="shared" ca="1" si="501"/>
        <v>0</v>
      </c>
      <c r="U1860" s="4">
        <f t="shared" ca="1" si="502"/>
        <v>0</v>
      </c>
      <c r="V1860">
        <f t="shared" ca="1" si="503"/>
        <v>0</v>
      </c>
      <c r="X1860" s="3">
        <v>44410</v>
      </c>
      <c r="Y1860" s="3">
        <v>44431</v>
      </c>
      <c r="Z1860">
        <f t="shared" si="504"/>
        <v>0</v>
      </c>
      <c r="AA1860" s="1">
        <f t="shared" ca="1" si="508"/>
        <v>9.3717330651210844</v>
      </c>
      <c r="AB1860" s="14">
        <f t="shared" ca="1" si="509"/>
        <v>9.0501744579942311E-2</v>
      </c>
    </row>
    <row r="1861" spans="1:28" x14ac:dyDescent="0.35">
      <c r="A1861" s="3">
        <f t="shared" si="505"/>
        <v>44410.791954023029</v>
      </c>
      <c r="B1861" s="3">
        <f t="shared" si="493"/>
        <v>44432.033333333318</v>
      </c>
      <c r="C1861" s="3">
        <f t="shared" si="494"/>
        <v>44439</v>
      </c>
      <c r="D1861" s="4">
        <f t="shared" si="495"/>
        <v>30</v>
      </c>
      <c r="E1861" s="2">
        <f t="shared" ca="1" si="496"/>
        <v>1.2247488584474473</v>
      </c>
      <c r="F1861" s="8">
        <f t="shared" ca="1" si="506"/>
        <v>40.205437372083217</v>
      </c>
      <c r="G1861" s="8">
        <f t="shared" ca="1" si="507"/>
        <v>20.100096785915486</v>
      </c>
      <c r="H1861">
        <v>0.03</v>
      </c>
      <c r="I1861">
        <v>0</v>
      </c>
      <c r="J1861">
        <v>0</v>
      </c>
      <c r="K1861" s="7">
        <v>0.75</v>
      </c>
      <c r="L1861">
        <v>0.3</v>
      </c>
      <c r="M1861">
        <v>0.3</v>
      </c>
      <c r="N1861" s="7">
        <v>0.8</v>
      </c>
      <c r="O1861">
        <f t="shared" ca="1" si="497"/>
        <v>10.001481243146923</v>
      </c>
      <c r="P1861" s="6">
        <f t="shared" ca="1" si="498"/>
        <v>0.98788730021035231</v>
      </c>
      <c r="Q1861" s="15">
        <f t="shared" ca="1" si="499"/>
        <v>9.8650023310323682</v>
      </c>
      <c r="R1861" s="13">
        <v>1</v>
      </c>
      <c r="S1861" s="5" t="str">
        <f t="shared" ca="1" si="500"/>
        <v/>
      </c>
      <c r="T1861" s="5">
        <f t="shared" ca="1" si="501"/>
        <v>0</v>
      </c>
      <c r="U1861" s="4">
        <f t="shared" ca="1" si="502"/>
        <v>0</v>
      </c>
      <c r="V1861">
        <f t="shared" ca="1" si="503"/>
        <v>0</v>
      </c>
      <c r="X1861" s="3">
        <v>44410</v>
      </c>
      <c r="Y1861" s="3">
        <v>44432</v>
      </c>
      <c r="Z1861">
        <f t="shared" si="504"/>
        <v>0</v>
      </c>
      <c r="AA1861" s="1">
        <f t="shared" ca="1" si="508"/>
        <v>10.055378936676519</v>
      </c>
      <c r="AB1861" s="14">
        <f t="shared" ca="1" si="509"/>
        <v>5.3897693529595614E-2</v>
      </c>
    </row>
    <row r="1862" spans="1:28" x14ac:dyDescent="0.35">
      <c r="A1862" s="3">
        <f t="shared" si="505"/>
        <v>44410.826436781652</v>
      </c>
      <c r="B1862" s="3">
        <f t="shared" si="493"/>
        <v>44433.033333333318</v>
      </c>
      <c r="C1862" s="3">
        <f t="shared" si="494"/>
        <v>44439</v>
      </c>
      <c r="D1862" s="4">
        <f t="shared" si="495"/>
        <v>30</v>
      </c>
      <c r="E1862" s="2">
        <f t="shared" ca="1" si="496"/>
        <v>1.2274885844748447</v>
      </c>
      <c r="F1862" s="8">
        <f t="shared" ca="1" si="506"/>
        <v>41.201319061565997</v>
      </c>
      <c r="G1862" s="8">
        <f t="shared" ca="1" si="507"/>
        <v>21.155446242085773</v>
      </c>
      <c r="H1862">
        <v>0.03</v>
      </c>
      <c r="I1862">
        <v>0</v>
      </c>
      <c r="J1862">
        <v>0</v>
      </c>
      <c r="K1862" s="7">
        <v>0.75</v>
      </c>
      <c r="L1862">
        <v>0.3</v>
      </c>
      <c r="M1862">
        <v>0.3</v>
      </c>
      <c r="N1862" s="7">
        <v>0.8</v>
      </c>
      <c r="O1862">
        <f t="shared" ca="1" si="497"/>
        <v>9.6930430540887222</v>
      </c>
      <c r="P1862" s="6">
        <f t="shared" ca="1" si="498"/>
        <v>0.98786036960350865</v>
      </c>
      <c r="Q1862" s="15">
        <f t="shared" ca="1" si="499"/>
        <v>9.8650023310323682</v>
      </c>
      <c r="R1862" s="13">
        <v>1</v>
      </c>
      <c r="S1862" s="5" t="str">
        <f t="shared" ca="1" si="500"/>
        <v/>
      </c>
      <c r="T1862" s="5">
        <f t="shared" ca="1" si="501"/>
        <v>0</v>
      </c>
      <c r="U1862" s="4">
        <f t="shared" ca="1" si="502"/>
        <v>0</v>
      </c>
      <c r="V1862">
        <f t="shared" ca="1" si="503"/>
        <v>0</v>
      </c>
      <c r="X1862" s="3">
        <v>44410</v>
      </c>
      <c r="Y1862" s="3">
        <v>44433</v>
      </c>
      <c r="Z1862">
        <f t="shared" si="504"/>
        <v>0</v>
      </c>
      <c r="AA1862" s="1">
        <f t="shared" ca="1" si="508"/>
        <v>9.7709866623842281</v>
      </c>
      <c r="AB1862" s="14">
        <f t="shared" ca="1" si="509"/>
        <v>7.794360829550584E-2</v>
      </c>
    </row>
    <row r="1863" spans="1:28" x14ac:dyDescent="0.35">
      <c r="A1863" s="3">
        <f t="shared" si="505"/>
        <v>44410.860919540275</v>
      </c>
      <c r="B1863" s="3">
        <f t="shared" si="493"/>
        <v>44434.033333333318</v>
      </c>
      <c r="C1863" s="3">
        <f t="shared" si="494"/>
        <v>44439</v>
      </c>
      <c r="D1863" s="4">
        <f t="shared" si="495"/>
        <v>30</v>
      </c>
      <c r="E1863" s="2">
        <f t="shared" ca="1" si="496"/>
        <v>1.230228310502242</v>
      </c>
      <c r="F1863" s="8">
        <f t="shared" ca="1" si="506"/>
        <v>41.290354046881433</v>
      </c>
      <c r="G1863" s="8">
        <f t="shared" ca="1" si="507"/>
        <v>20.364160835866315</v>
      </c>
      <c r="H1863">
        <v>0.03</v>
      </c>
      <c r="I1863">
        <v>0</v>
      </c>
      <c r="J1863">
        <v>0</v>
      </c>
      <c r="K1863" s="7">
        <v>0.75</v>
      </c>
      <c r="L1863">
        <v>0.3</v>
      </c>
      <c r="M1863">
        <v>0.3</v>
      </c>
      <c r="N1863" s="7">
        <v>0.8</v>
      </c>
      <c r="O1863">
        <f t="shared" ca="1" si="497"/>
        <v>10.551104699294758</v>
      </c>
      <c r="P1863" s="6">
        <f t="shared" ca="1" si="498"/>
        <v>0.98783343973081528</v>
      </c>
      <c r="Q1863" s="15">
        <f t="shared" ca="1" si="499"/>
        <v>9.8650023310323682</v>
      </c>
      <c r="R1863" s="13">
        <v>1</v>
      </c>
      <c r="S1863" s="5" t="str">
        <f t="shared" ca="1" si="500"/>
        <v/>
      </c>
      <c r="T1863" s="5">
        <f t="shared" ca="1" si="501"/>
        <v>0</v>
      </c>
      <c r="U1863" s="4">
        <f t="shared" ca="1" si="502"/>
        <v>0</v>
      </c>
      <c r="V1863">
        <f t="shared" ca="1" si="503"/>
        <v>0</v>
      </c>
      <c r="X1863" s="3">
        <v>44410</v>
      </c>
      <c r="Y1863" s="3">
        <v>44434</v>
      </c>
      <c r="Z1863">
        <f t="shared" si="504"/>
        <v>0</v>
      </c>
      <c r="AA1863" s="1">
        <f t="shared" ca="1" si="508"/>
        <v>10.598081946986817</v>
      </c>
      <c r="AB1863" s="14">
        <f t="shared" ca="1" si="509"/>
        <v>4.697724769205891E-2</v>
      </c>
    </row>
    <row r="1864" spans="1:28" x14ac:dyDescent="0.35">
      <c r="A1864" s="3">
        <f t="shared" si="505"/>
        <v>44410.895402298898</v>
      </c>
      <c r="B1864" s="3">
        <f t="shared" si="493"/>
        <v>44435.033333333318</v>
      </c>
      <c r="C1864" s="3">
        <f t="shared" si="494"/>
        <v>44439</v>
      </c>
      <c r="D1864" s="4">
        <f t="shared" si="495"/>
        <v>30</v>
      </c>
      <c r="E1864" s="2">
        <f t="shared" ca="1" si="496"/>
        <v>1.2329680365296392</v>
      </c>
      <c r="F1864" s="8">
        <f t="shared" ca="1" si="506"/>
        <v>41.103054573060383</v>
      </c>
      <c r="G1864" s="8">
        <f t="shared" ca="1" si="507"/>
        <v>20.557696315548711</v>
      </c>
      <c r="H1864">
        <v>0.03</v>
      </c>
      <c r="I1864">
        <v>0</v>
      </c>
      <c r="J1864">
        <v>0</v>
      </c>
      <c r="K1864" s="7">
        <v>0.75</v>
      </c>
      <c r="L1864">
        <v>0.3</v>
      </c>
      <c r="M1864">
        <v>0.3</v>
      </c>
      <c r="N1864" s="7">
        <v>0.8</v>
      </c>
      <c r="O1864">
        <f t="shared" ca="1" si="497"/>
        <v>10.217094614246577</v>
      </c>
      <c r="P1864" s="6">
        <f t="shared" ca="1" si="498"/>
        <v>0.987806510592252</v>
      </c>
      <c r="Q1864" s="15">
        <f t="shared" ca="1" si="499"/>
        <v>9.8650023310323682</v>
      </c>
      <c r="R1864" s="13">
        <v>1</v>
      </c>
      <c r="S1864" s="5" t="str">
        <f t="shared" ca="1" si="500"/>
        <v/>
      </c>
      <c r="T1864" s="5">
        <f t="shared" ca="1" si="501"/>
        <v>0</v>
      </c>
      <c r="U1864" s="4">
        <f t="shared" ca="1" si="502"/>
        <v>0</v>
      </c>
      <c r="V1864">
        <f t="shared" ca="1" si="503"/>
        <v>0</v>
      </c>
      <c r="X1864" s="3">
        <v>44410</v>
      </c>
      <c r="Y1864" s="3">
        <v>44435</v>
      </c>
      <c r="Z1864">
        <f t="shared" si="504"/>
        <v>0</v>
      </c>
      <c r="AA1864" s="1">
        <f t="shared" ca="1" si="508"/>
        <v>10.2735904673034</v>
      </c>
      <c r="AB1864" s="14">
        <f t="shared" ca="1" si="509"/>
        <v>5.6495853056823364E-2</v>
      </c>
    </row>
    <row r="1865" spans="1:28" x14ac:dyDescent="0.35">
      <c r="A1865" s="3">
        <f t="shared" si="505"/>
        <v>44410.929885057521</v>
      </c>
      <c r="B1865" s="3">
        <f t="shared" si="493"/>
        <v>44436.033333333318</v>
      </c>
      <c r="C1865" s="3">
        <f t="shared" si="494"/>
        <v>44439</v>
      </c>
      <c r="D1865" s="4">
        <f t="shared" si="495"/>
        <v>30</v>
      </c>
      <c r="E1865" s="2">
        <f t="shared" ca="1" si="496"/>
        <v>1.2357077625570365</v>
      </c>
      <c r="F1865" s="8">
        <f t="shared" ca="1" si="506"/>
        <v>41.293646156907577</v>
      </c>
      <c r="G1865" s="8">
        <f t="shared" ca="1" si="507"/>
        <v>21.018636575874847</v>
      </c>
      <c r="H1865">
        <v>0.03</v>
      </c>
      <c r="I1865">
        <v>0</v>
      </c>
      <c r="J1865">
        <v>0</v>
      </c>
      <c r="K1865" s="7">
        <v>0.75</v>
      </c>
      <c r="L1865">
        <v>0.3</v>
      </c>
      <c r="M1865">
        <v>0.3</v>
      </c>
      <c r="N1865" s="7">
        <v>0.8</v>
      </c>
      <c r="O1865">
        <f t="shared" ca="1" si="497"/>
        <v>9.8990980418058321</v>
      </c>
      <c r="P1865" s="6">
        <f t="shared" ca="1" si="498"/>
        <v>0.9877795821877986</v>
      </c>
      <c r="Q1865" s="15">
        <f t="shared" ca="1" si="499"/>
        <v>9.8650023310323682</v>
      </c>
      <c r="R1865" s="13">
        <v>1</v>
      </c>
      <c r="S1865" s="5" t="str">
        <f t="shared" ca="1" si="500"/>
        <v/>
      </c>
      <c r="T1865" s="5">
        <f t="shared" ca="1" si="501"/>
        <v>0</v>
      </c>
      <c r="U1865" s="4">
        <f t="shared" ca="1" si="502"/>
        <v>0</v>
      </c>
      <c r="V1865">
        <f t="shared" ca="1" si="503"/>
        <v>0</v>
      </c>
      <c r="X1865" s="3">
        <v>44410</v>
      </c>
      <c r="Y1865" s="3">
        <v>44436</v>
      </c>
      <c r="Z1865">
        <f t="shared" si="504"/>
        <v>0</v>
      </c>
      <c r="AA1865" s="1">
        <f t="shared" ca="1" si="508"/>
        <v>9.9704663785095882</v>
      </c>
      <c r="AB1865" s="14">
        <f t="shared" ca="1" si="509"/>
        <v>7.1368336703756086E-2</v>
      </c>
    </row>
    <row r="1866" spans="1:28" x14ac:dyDescent="0.35">
      <c r="A1866" s="3">
        <f t="shared" si="505"/>
        <v>44410.964367816145</v>
      </c>
      <c r="B1866" s="3">
        <f t="shared" si="493"/>
        <v>44437.033333333318</v>
      </c>
      <c r="C1866" s="3">
        <f t="shared" si="494"/>
        <v>44439</v>
      </c>
      <c r="D1866" s="4">
        <f t="shared" si="495"/>
        <v>30</v>
      </c>
      <c r="E1866" s="2">
        <f t="shared" ca="1" si="496"/>
        <v>1.2384474885844337</v>
      </c>
      <c r="F1866" s="8">
        <f t="shared" ca="1" si="506"/>
        <v>40.278527304943836</v>
      </c>
      <c r="G1866" s="8">
        <f t="shared" ca="1" si="507"/>
        <v>21.391377602664996</v>
      </c>
      <c r="H1866">
        <v>0.03</v>
      </c>
      <c r="I1866">
        <v>0</v>
      </c>
      <c r="J1866">
        <v>0</v>
      </c>
      <c r="K1866" s="7">
        <v>0.75</v>
      </c>
      <c r="L1866">
        <v>0.3</v>
      </c>
      <c r="M1866">
        <v>0.3</v>
      </c>
      <c r="N1866" s="7">
        <v>0.8</v>
      </c>
      <c r="O1866">
        <f t="shared" ca="1" si="497"/>
        <v>8.7650178760428794</v>
      </c>
      <c r="P1866" s="6">
        <f t="shared" ca="1" si="498"/>
        <v>0.98775265451743566</v>
      </c>
      <c r="Q1866" s="15">
        <f t="shared" ca="1" si="499"/>
        <v>9.8650023310323682</v>
      </c>
      <c r="R1866" s="13">
        <v>1</v>
      </c>
      <c r="S1866" s="5" t="str">
        <f t="shared" ca="1" si="500"/>
        <v/>
      </c>
      <c r="T1866" s="5">
        <f t="shared" ca="1" si="501"/>
        <v>0</v>
      </c>
      <c r="U1866" s="4">
        <f t="shared" ca="1" si="502"/>
        <v>0</v>
      </c>
      <c r="V1866">
        <f t="shared" ca="1" si="503"/>
        <v>0</v>
      </c>
      <c r="X1866" s="3">
        <v>44410</v>
      </c>
      <c r="Y1866" s="3">
        <v>44437</v>
      </c>
      <c r="Z1866">
        <f t="shared" si="504"/>
        <v>0</v>
      </c>
      <c r="AA1866" s="1">
        <f t="shared" ca="1" si="508"/>
        <v>8.8823077058999935</v>
      </c>
      <c r="AB1866" s="14">
        <f t="shared" ca="1" si="509"/>
        <v>0.11728982985711411</v>
      </c>
    </row>
    <row r="1867" spans="1:28" x14ac:dyDescent="0.35">
      <c r="A1867" s="3">
        <f t="shared" si="505"/>
        <v>44410.998850574768</v>
      </c>
      <c r="B1867" s="3">
        <f t="shared" si="493"/>
        <v>44438.033333333318</v>
      </c>
      <c r="C1867" s="3">
        <f t="shared" si="494"/>
        <v>44439</v>
      </c>
      <c r="D1867" s="4">
        <f t="shared" si="495"/>
        <v>30</v>
      </c>
      <c r="E1867" s="2">
        <f t="shared" ca="1" si="496"/>
        <v>1.241187214611831</v>
      </c>
      <c r="F1867" s="8">
        <f t="shared" ca="1" si="506"/>
        <v>40.818882044058839</v>
      </c>
      <c r="G1867" s="8">
        <f t="shared" ca="1" si="507"/>
        <v>20.02017291036379</v>
      </c>
      <c r="H1867">
        <v>0.03</v>
      </c>
      <c r="I1867">
        <v>0</v>
      </c>
      <c r="J1867">
        <v>0</v>
      </c>
      <c r="K1867" s="7">
        <v>0.75</v>
      </c>
      <c r="L1867">
        <v>0.3</v>
      </c>
      <c r="M1867">
        <v>0.3</v>
      </c>
      <c r="N1867" s="7">
        <v>0.8</v>
      </c>
      <c r="O1867">
        <f t="shared" ca="1" si="497"/>
        <v>10.541488622680337</v>
      </c>
      <c r="P1867" s="6">
        <f t="shared" ca="1" si="498"/>
        <v>0.98772572758114241</v>
      </c>
      <c r="Q1867" s="15">
        <f t="shared" ca="1" si="499"/>
        <v>9.8650023310323682</v>
      </c>
      <c r="R1867" s="13">
        <v>1</v>
      </c>
      <c r="S1867" s="5" t="str">
        <f t="shared" ca="1" si="500"/>
        <v/>
      </c>
      <c r="T1867" s="5">
        <f t="shared" ca="1" si="501"/>
        <v>0</v>
      </c>
      <c r="U1867" s="4">
        <f t="shared" ca="1" si="502"/>
        <v>0</v>
      </c>
      <c r="V1867">
        <f t="shared" ca="1" si="503"/>
        <v>0</v>
      </c>
      <c r="X1867" s="3">
        <v>44410</v>
      </c>
      <c r="Y1867" s="3">
        <v>44438</v>
      </c>
      <c r="Z1867">
        <f t="shared" si="504"/>
        <v>0</v>
      </c>
      <c r="AA1867" s="1">
        <f t="shared" ca="1" si="508"/>
        <v>10.585899285056101</v>
      </c>
      <c r="AB1867" s="14">
        <f t="shared" ca="1" si="509"/>
        <v>4.4410662375764076E-2</v>
      </c>
    </row>
    <row r="1868" spans="1:28" x14ac:dyDescent="0.35">
      <c r="A1868" s="3">
        <f t="shared" si="505"/>
        <v>44411.033333333391</v>
      </c>
      <c r="B1868" s="3">
        <f t="shared" si="493"/>
        <v>44411.033333333391</v>
      </c>
      <c r="C1868" s="3">
        <f t="shared" si="494"/>
        <v>44439</v>
      </c>
      <c r="D1868" s="4">
        <f t="shared" si="495"/>
        <v>29</v>
      </c>
      <c r="E1868" s="2">
        <f t="shared" ca="1" si="496"/>
        <v>1.1672146118723044</v>
      </c>
      <c r="F1868" s="8">
        <f t="shared" ca="1" si="506"/>
        <v>40.995568856127392</v>
      </c>
      <c r="G1868" s="8">
        <f t="shared" ca="1" si="507"/>
        <v>21.195192231956771</v>
      </c>
      <c r="H1868">
        <v>0.03</v>
      </c>
      <c r="I1868">
        <v>0</v>
      </c>
      <c r="J1868">
        <v>0</v>
      </c>
      <c r="K1868" s="7">
        <v>0.75</v>
      </c>
      <c r="L1868">
        <v>0.3</v>
      </c>
      <c r="M1868">
        <v>0.3</v>
      </c>
      <c r="N1868" s="7">
        <v>0.8</v>
      </c>
      <c r="O1868">
        <f t="shared" ca="1" si="497"/>
        <v>9.498984410138771</v>
      </c>
      <c r="P1868" s="6">
        <f t="shared" ca="1" si="498"/>
        <v>0.98845301257819385</v>
      </c>
      <c r="Q1868" s="15">
        <f t="shared" ca="1" si="499"/>
        <v>9.7975208934116313</v>
      </c>
      <c r="R1868" s="13">
        <v>1</v>
      </c>
      <c r="S1868" s="5" t="str">
        <f t="shared" ca="1" si="500"/>
        <v/>
      </c>
      <c r="T1868" s="5">
        <f t="shared" ca="1" si="501"/>
        <v>0</v>
      </c>
      <c r="U1868" s="4">
        <f t="shared" ca="1" si="502"/>
        <v>1469.6281340117448</v>
      </c>
      <c r="V1868">
        <f t="shared" ca="1" si="503"/>
        <v>0</v>
      </c>
      <c r="X1868" s="3">
        <v>44411</v>
      </c>
      <c r="Y1868" s="3">
        <v>44411</v>
      </c>
      <c r="Z1868">
        <f t="shared" si="504"/>
        <v>150</v>
      </c>
      <c r="AA1868" s="1">
        <f t="shared" ca="1" si="508"/>
        <v>9.5726094459992801</v>
      </c>
      <c r="AB1868" s="14">
        <f t="shared" ca="1" si="509"/>
        <v>7.3625035860509058E-2</v>
      </c>
    </row>
    <row r="1869" spans="1:28" x14ac:dyDescent="0.35">
      <c r="A1869" s="3">
        <f t="shared" si="505"/>
        <v>44411.069047619108</v>
      </c>
      <c r="B1869" s="3">
        <f t="shared" si="493"/>
        <v>44412.033333333391</v>
      </c>
      <c r="C1869" s="3">
        <f t="shared" si="494"/>
        <v>44439</v>
      </c>
      <c r="D1869" s="4">
        <f t="shared" si="495"/>
        <v>29</v>
      </c>
      <c r="E1869" s="2">
        <f t="shared" ca="1" si="496"/>
        <v>1.1699543378997015</v>
      </c>
      <c r="F1869" s="8">
        <f t="shared" ca="1" si="506"/>
        <v>40.713844036270402</v>
      </c>
      <c r="G1869" s="8">
        <f t="shared" ca="1" si="507"/>
        <v>21.361692582006064</v>
      </c>
      <c r="H1869">
        <v>0.03</v>
      </c>
      <c r="I1869">
        <v>0</v>
      </c>
      <c r="J1869">
        <v>0</v>
      </c>
      <c r="K1869" s="7">
        <v>0.75</v>
      </c>
      <c r="L1869">
        <v>0.3</v>
      </c>
      <c r="M1869">
        <v>0.3</v>
      </c>
      <c r="N1869" s="7">
        <v>0.8</v>
      </c>
      <c r="O1869">
        <f t="shared" ca="1" si="497"/>
        <v>9.1211904451967349</v>
      </c>
      <c r="P1869" s="6">
        <f t="shared" ca="1" si="498"/>
        <v>0.98842606654957366</v>
      </c>
      <c r="Q1869" s="15">
        <f t="shared" ca="1" si="499"/>
        <v>9.7975208934116313</v>
      </c>
      <c r="R1869" s="13">
        <v>1</v>
      </c>
      <c r="S1869" s="5" t="str">
        <f t="shared" ca="1" si="500"/>
        <v/>
      </c>
      <c r="T1869" s="5">
        <f t="shared" ca="1" si="501"/>
        <v>0</v>
      </c>
      <c r="U1869" s="4">
        <f t="shared" ca="1" si="502"/>
        <v>0</v>
      </c>
      <c r="V1869">
        <f t="shared" ca="1" si="503"/>
        <v>0</v>
      </c>
      <c r="X1869" s="3">
        <v>44411</v>
      </c>
      <c r="Y1869" s="3">
        <v>44412</v>
      </c>
      <c r="Z1869">
        <f t="shared" si="504"/>
        <v>0</v>
      </c>
      <c r="AA1869" s="1">
        <f t="shared" ca="1" si="508"/>
        <v>9.2098234095479015</v>
      </c>
      <c r="AB1869" s="14">
        <f t="shared" ca="1" si="509"/>
        <v>8.8632964351166521E-2</v>
      </c>
    </row>
    <row r="1870" spans="1:28" x14ac:dyDescent="0.35">
      <c r="A1870" s="3">
        <f t="shared" si="505"/>
        <v>44411.104761904826</v>
      </c>
      <c r="B1870" s="3">
        <f t="shared" si="493"/>
        <v>44413.033333333391</v>
      </c>
      <c r="C1870" s="3">
        <f t="shared" si="494"/>
        <v>44439</v>
      </c>
      <c r="D1870" s="4">
        <f t="shared" si="495"/>
        <v>29</v>
      </c>
      <c r="E1870" s="2">
        <f t="shared" ca="1" si="496"/>
        <v>1.1726940639270989</v>
      </c>
      <c r="F1870" s="8">
        <f t="shared" ca="1" si="506"/>
        <v>41.081486270057994</v>
      </c>
      <c r="G1870" s="8">
        <f t="shared" ca="1" si="507"/>
        <v>21.044999358271568</v>
      </c>
      <c r="H1870">
        <v>0.03</v>
      </c>
      <c r="I1870">
        <v>0</v>
      </c>
      <c r="J1870">
        <v>0</v>
      </c>
      <c r="K1870" s="7">
        <v>0.75</v>
      </c>
      <c r="L1870">
        <v>0.3</v>
      </c>
      <c r="M1870">
        <v>0.3</v>
      </c>
      <c r="N1870" s="7">
        <v>0.8</v>
      </c>
      <c r="O1870">
        <f t="shared" ca="1" si="497"/>
        <v>9.7136153442719255</v>
      </c>
      <c r="P1870" s="6">
        <f t="shared" ca="1" si="498"/>
        <v>0.98839912125552387</v>
      </c>
      <c r="Q1870" s="15">
        <f t="shared" ca="1" si="499"/>
        <v>9.7975208934116313</v>
      </c>
      <c r="R1870" s="13">
        <v>1</v>
      </c>
      <c r="S1870" s="5" t="str">
        <f t="shared" ca="1" si="500"/>
        <v/>
      </c>
      <c r="T1870" s="5">
        <f t="shared" ca="1" si="501"/>
        <v>0</v>
      </c>
      <c r="U1870" s="4">
        <f t="shared" ca="1" si="502"/>
        <v>0</v>
      </c>
      <c r="V1870">
        <f t="shared" ca="1" si="503"/>
        <v>0</v>
      </c>
      <c r="X1870" s="3">
        <v>44411</v>
      </c>
      <c r="Y1870" s="3">
        <v>44413</v>
      </c>
      <c r="Z1870">
        <f t="shared" si="504"/>
        <v>0</v>
      </c>
      <c r="AA1870" s="1">
        <f t="shared" ca="1" si="508"/>
        <v>9.7800318467876721</v>
      </c>
      <c r="AB1870" s="14">
        <f t="shared" ca="1" si="509"/>
        <v>6.64165025157466E-2</v>
      </c>
    </row>
    <row r="1871" spans="1:28" x14ac:dyDescent="0.35">
      <c r="A1871" s="3">
        <f t="shared" si="505"/>
        <v>44411.140476190543</v>
      </c>
      <c r="B1871" s="3">
        <f t="shared" si="493"/>
        <v>44414.033333333391</v>
      </c>
      <c r="C1871" s="3">
        <f t="shared" si="494"/>
        <v>44439</v>
      </c>
      <c r="D1871" s="4">
        <f t="shared" si="495"/>
        <v>29</v>
      </c>
      <c r="E1871" s="2">
        <f t="shared" ca="1" si="496"/>
        <v>1.175433789954496</v>
      </c>
      <c r="F1871" s="8">
        <f t="shared" ca="1" si="506"/>
        <v>40.400925413813702</v>
      </c>
      <c r="G1871" s="8">
        <f t="shared" ca="1" si="507"/>
        <v>20.765397376525698</v>
      </c>
      <c r="H1871">
        <v>0.03</v>
      </c>
      <c r="I1871">
        <v>0</v>
      </c>
      <c r="J1871">
        <v>0</v>
      </c>
      <c r="K1871" s="7">
        <v>0.75</v>
      </c>
      <c r="L1871">
        <v>0.3</v>
      </c>
      <c r="M1871">
        <v>0.3</v>
      </c>
      <c r="N1871" s="7">
        <v>0.8</v>
      </c>
      <c r="O1871">
        <f t="shared" ca="1" si="497"/>
        <v>9.4827966838345787</v>
      </c>
      <c r="P1871" s="6">
        <f t="shared" ca="1" si="498"/>
        <v>0.98837217669602451</v>
      </c>
      <c r="Q1871" s="15">
        <f t="shared" ca="1" si="499"/>
        <v>9.7975208934116313</v>
      </c>
      <c r="R1871" s="13">
        <v>1</v>
      </c>
      <c r="S1871" s="5" t="str">
        <f t="shared" ca="1" si="500"/>
        <v/>
      </c>
      <c r="T1871" s="5">
        <f t="shared" ca="1" si="501"/>
        <v>0</v>
      </c>
      <c r="U1871" s="4">
        <f t="shared" ca="1" si="502"/>
        <v>0</v>
      </c>
      <c r="V1871">
        <f t="shared" ca="1" si="503"/>
        <v>0</v>
      </c>
      <c r="X1871" s="3">
        <v>44411</v>
      </c>
      <c r="Y1871" s="3">
        <v>44414</v>
      </c>
      <c r="Z1871">
        <f t="shared" si="504"/>
        <v>0</v>
      </c>
      <c r="AA1871" s="1">
        <f t="shared" ca="1" si="508"/>
        <v>9.5514556003557303</v>
      </c>
      <c r="AB1871" s="14">
        <f t="shared" ca="1" si="509"/>
        <v>6.8658916521151525E-2</v>
      </c>
    </row>
    <row r="1872" spans="1:28" x14ac:dyDescent="0.35">
      <c r="A1872" s="3">
        <f t="shared" si="505"/>
        <v>44411.176190476261</v>
      </c>
      <c r="B1872" s="3">
        <f t="shared" si="493"/>
        <v>44415.033333333391</v>
      </c>
      <c r="C1872" s="3">
        <f t="shared" si="494"/>
        <v>44439</v>
      </c>
      <c r="D1872" s="4">
        <f t="shared" si="495"/>
        <v>29</v>
      </c>
      <c r="E1872" s="2">
        <f t="shared" ca="1" si="496"/>
        <v>1.1781735159818933</v>
      </c>
      <c r="F1872" s="8">
        <f t="shared" ca="1" si="506"/>
        <v>40.98509659572543</v>
      </c>
      <c r="G1872" s="8">
        <f t="shared" ca="1" si="507"/>
        <v>20.727033805947087</v>
      </c>
      <c r="H1872">
        <v>0.03</v>
      </c>
      <c r="I1872">
        <v>0</v>
      </c>
      <c r="J1872">
        <v>0</v>
      </c>
      <c r="K1872" s="7">
        <v>0.75</v>
      </c>
      <c r="L1872">
        <v>0.3</v>
      </c>
      <c r="M1872">
        <v>0.3</v>
      </c>
      <c r="N1872" s="7">
        <v>0.8</v>
      </c>
      <c r="O1872">
        <f t="shared" ca="1" si="497"/>
        <v>9.9592886408469852</v>
      </c>
      <c r="P1872" s="6">
        <f t="shared" ca="1" si="498"/>
        <v>0.98834523287105591</v>
      </c>
      <c r="Q1872" s="15">
        <f t="shared" ca="1" si="499"/>
        <v>9.7975208934116313</v>
      </c>
      <c r="R1872" s="13">
        <v>1</v>
      </c>
      <c r="S1872" s="5" t="str">
        <f t="shared" ca="1" si="500"/>
        <v/>
      </c>
      <c r="T1872" s="5">
        <f t="shared" ca="1" si="501"/>
        <v>0</v>
      </c>
      <c r="U1872" s="4">
        <f t="shared" ca="1" si="502"/>
        <v>0</v>
      </c>
      <c r="V1872">
        <f t="shared" ca="1" si="503"/>
        <v>0</v>
      </c>
      <c r="X1872" s="3">
        <v>44411</v>
      </c>
      <c r="Y1872" s="3">
        <v>44415</v>
      </c>
      <c r="Z1872">
        <f t="shared" si="504"/>
        <v>0</v>
      </c>
      <c r="AA1872" s="1">
        <f t="shared" ca="1" si="508"/>
        <v>10.016099468086885</v>
      </c>
      <c r="AB1872" s="14">
        <f t="shared" ca="1" si="509"/>
        <v>5.6810827239900163E-2</v>
      </c>
    </row>
    <row r="1873" spans="1:28" x14ac:dyDescent="0.35">
      <c r="A1873" s="3">
        <f t="shared" si="505"/>
        <v>44411.211904761978</v>
      </c>
      <c r="B1873" s="3">
        <f t="shared" si="493"/>
        <v>44416.033333333391</v>
      </c>
      <c r="C1873" s="3">
        <f t="shared" si="494"/>
        <v>44439</v>
      </c>
      <c r="D1873" s="4">
        <f t="shared" si="495"/>
        <v>29</v>
      </c>
      <c r="E1873" s="2">
        <f t="shared" ca="1" si="496"/>
        <v>1.1809132420092905</v>
      </c>
      <c r="F1873" s="8">
        <f t="shared" ca="1" si="506"/>
        <v>40.053858101183842</v>
      </c>
      <c r="G1873" s="8">
        <f t="shared" ca="1" si="507"/>
        <v>21.201222350742846</v>
      </c>
      <c r="H1873">
        <v>0.03</v>
      </c>
      <c r="I1873">
        <v>0</v>
      </c>
      <c r="J1873">
        <v>0</v>
      </c>
      <c r="K1873" s="7">
        <v>0.75</v>
      </c>
      <c r="L1873">
        <v>0.3</v>
      </c>
      <c r="M1873">
        <v>0.3</v>
      </c>
      <c r="N1873" s="7">
        <v>0.8</v>
      </c>
      <c r="O1873">
        <f t="shared" ca="1" si="497"/>
        <v>8.7866712251450352</v>
      </c>
      <c r="P1873" s="6">
        <f t="shared" ca="1" si="498"/>
        <v>0.98831828978059766</v>
      </c>
      <c r="Q1873" s="15">
        <f t="shared" ca="1" si="499"/>
        <v>9.7975208934116313</v>
      </c>
      <c r="R1873" s="13">
        <v>1</v>
      </c>
      <c r="S1873" s="5" t="str">
        <f t="shared" ca="1" si="500"/>
        <v/>
      </c>
      <c r="T1873" s="5">
        <f t="shared" ca="1" si="501"/>
        <v>0</v>
      </c>
      <c r="U1873" s="4">
        <f t="shared" ca="1" si="502"/>
        <v>0</v>
      </c>
      <c r="V1873">
        <f t="shared" ca="1" si="503"/>
        <v>0</v>
      </c>
      <c r="X1873" s="3">
        <v>44411</v>
      </c>
      <c r="Y1873" s="3">
        <v>44416</v>
      </c>
      <c r="Z1873">
        <f t="shared" si="504"/>
        <v>0</v>
      </c>
      <c r="AA1873" s="1">
        <f t="shared" ca="1" si="508"/>
        <v>8.8862896814155548</v>
      </c>
      <c r="AB1873" s="14">
        <f t="shared" ca="1" si="509"/>
        <v>9.9618456270519573E-2</v>
      </c>
    </row>
    <row r="1874" spans="1:28" x14ac:dyDescent="0.35">
      <c r="A1874" s="3">
        <f t="shared" si="505"/>
        <v>44411.247619047695</v>
      </c>
      <c r="B1874" s="3">
        <f t="shared" si="493"/>
        <v>44417.033333333391</v>
      </c>
      <c r="C1874" s="3">
        <f t="shared" si="494"/>
        <v>44439</v>
      </c>
      <c r="D1874" s="4">
        <f t="shared" si="495"/>
        <v>29</v>
      </c>
      <c r="E1874" s="2">
        <f t="shared" ca="1" si="496"/>
        <v>1.1836529680366878</v>
      </c>
      <c r="F1874" s="8">
        <f t="shared" ca="1" si="506"/>
        <v>40.457899699827799</v>
      </c>
      <c r="G1874" s="8">
        <f t="shared" ca="1" si="507"/>
        <v>20.187218795971773</v>
      </c>
      <c r="H1874">
        <v>0.03</v>
      </c>
      <c r="I1874">
        <v>0</v>
      </c>
      <c r="J1874">
        <v>0</v>
      </c>
      <c r="K1874" s="7">
        <v>0.75</v>
      </c>
      <c r="L1874">
        <v>0.3</v>
      </c>
      <c r="M1874">
        <v>0.3</v>
      </c>
      <c r="N1874" s="7">
        <v>0.8</v>
      </c>
      <c r="O1874">
        <f t="shared" ca="1" si="497"/>
        <v>10.103705978899072</v>
      </c>
      <c r="P1874" s="6">
        <f t="shared" ca="1" si="498"/>
        <v>0.98829134742462965</v>
      </c>
      <c r="Q1874" s="15">
        <f t="shared" ca="1" si="499"/>
        <v>9.7975208934116313</v>
      </c>
      <c r="R1874" s="13">
        <v>1</v>
      </c>
      <c r="S1874" s="5" t="str">
        <f t="shared" ca="1" si="500"/>
        <v/>
      </c>
      <c r="T1874" s="5">
        <f t="shared" ca="1" si="501"/>
        <v>0</v>
      </c>
      <c r="U1874" s="4">
        <f t="shared" ca="1" si="502"/>
        <v>0</v>
      </c>
      <c r="V1874">
        <f t="shared" ca="1" si="503"/>
        <v>0</v>
      </c>
      <c r="X1874" s="3">
        <v>44411</v>
      </c>
      <c r="Y1874" s="3">
        <v>44417</v>
      </c>
      <c r="Z1874">
        <f t="shared" si="504"/>
        <v>0</v>
      </c>
      <c r="AA1874" s="1">
        <f t="shared" ca="1" si="508"/>
        <v>10.15134240403605</v>
      </c>
      <c r="AB1874" s="14">
        <f t="shared" ca="1" si="509"/>
        <v>4.7636425136978744E-2</v>
      </c>
    </row>
    <row r="1875" spans="1:28" x14ac:dyDescent="0.35">
      <c r="A1875" s="3">
        <f t="shared" si="505"/>
        <v>44411.283333333413</v>
      </c>
      <c r="B1875" s="3">
        <f t="shared" si="493"/>
        <v>44418.033333333391</v>
      </c>
      <c r="C1875" s="3">
        <f t="shared" si="494"/>
        <v>44439</v>
      </c>
      <c r="D1875" s="4">
        <f t="shared" si="495"/>
        <v>29</v>
      </c>
      <c r="E1875" s="2">
        <f t="shared" ca="1" si="496"/>
        <v>1.186392694064085</v>
      </c>
      <c r="F1875" s="8">
        <f t="shared" ca="1" si="506"/>
        <v>40.743500780608422</v>
      </c>
      <c r="G1875" s="8">
        <f t="shared" ca="1" si="507"/>
        <v>21.008179928621104</v>
      </c>
      <c r="H1875">
        <v>0.03</v>
      </c>
      <c r="I1875">
        <v>0</v>
      </c>
      <c r="J1875">
        <v>0</v>
      </c>
      <c r="K1875" s="7">
        <v>0.75</v>
      </c>
      <c r="L1875">
        <v>0.3</v>
      </c>
      <c r="M1875">
        <v>0.3</v>
      </c>
      <c r="N1875" s="7">
        <v>0.8</v>
      </c>
      <c r="O1875">
        <f t="shared" ca="1" si="497"/>
        <v>9.4969456568352086</v>
      </c>
      <c r="P1875" s="6">
        <f t="shared" ca="1" si="498"/>
        <v>0.98826440580313235</v>
      </c>
      <c r="Q1875" s="15">
        <f t="shared" ca="1" si="499"/>
        <v>9.7975208934116313</v>
      </c>
      <c r="R1875" s="13">
        <v>1</v>
      </c>
      <c r="S1875" s="5" t="str">
        <f t="shared" ca="1" si="500"/>
        <v/>
      </c>
      <c r="T1875" s="5">
        <f t="shared" ca="1" si="501"/>
        <v>0</v>
      </c>
      <c r="U1875" s="4">
        <f t="shared" ca="1" si="502"/>
        <v>0</v>
      </c>
      <c r="V1875">
        <f t="shared" ca="1" si="503"/>
        <v>0</v>
      </c>
      <c r="X1875" s="3">
        <v>44411</v>
      </c>
      <c r="Y1875" s="3">
        <v>44418</v>
      </c>
      <c r="Z1875">
        <f t="shared" si="504"/>
        <v>0</v>
      </c>
      <c r="AA1875" s="1">
        <f t="shared" ca="1" si="508"/>
        <v>9.5709264694142462</v>
      </c>
      <c r="AB1875" s="14">
        <f t="shared" ca="1" si="509"/>
        <v>7.3980812579037547E-2</v>
      </c>
    </row>
    <row r="1876" spans="1:28" x14ac:dyDescent="0.35">
      <c r="A1876" s="3">
        <f t="shared" si="505"/>
        <v>44411.31904761913</v>
      </c>
      <c r="B1876" s="3">
        <f t="shared" si="493"/>
        <v>44419.033333333391</v>
      </c>
      <c r="C1876" s="3">
        <f t="shared" si="494"/>
        <v>44439</v>
      </c>
      <c r="D1876" s="4">
        <f t="shared" si="495"/>
        <v>29</v>
      </c>
      <c r="E1876" s="2">
        <f t="shared" ca="1" si="496"/>
        <v>1.1891324200914823</v>
      </c>
      <c r="F1876" s="8">
        <f t="shared" ca="1" si="506"/>
        <v>40.730035187845225</v>
      </c>
      <c r="G1876" s="8">
        <f t="shared" ca="1" si="507"/>
        <v>20.475761841020404</v>
      </c>
      <c r="H1876">
        <v>0.03</v>
      </c>
      <c r="I1876">
        <v>0</v>
      </c>
      <c r="J1876">
        <v>0</v>
      </c>
      <c r="K1876" s="7">
        <v>0.75</v>
      </c>
      <c r="L1876">
        <v>0.3</v>
      </c>
      <c r="M1876">
        <v>0.3</v>
      </c>
      <c r="N1876" s="7">
        <v>0.8</v>
      </c>
      <c r="O1876">
        <f t="shared" ca="1" si="497"/>
        <v>10.019264549863511</v>
      </c>
      <c r="P1876" s="6">
        <f t="shared" ca="1" si="498"/>
        <v>0.98823746491608522</v>
      </c>
      <c r="Q1876" s="15">
        <f t="shared" ca="1" si="499"/>
        <v>9.7975208934116313</v>
      </c>
      <c r="R1876" s="13">
        <v>1</v>
      </c>
      <c r="S1876" s="5" t="str">
        <f t="shared" ca="1" si="500"/>
        <v/>
      </c>
      <c r="T1876" s="5">
        <f t="shared" ca="1" si="501"/>
        <v>0</v>
      </c>
      <c r="U1876" s="4">
        <f t="shared" ca="1" si="502"/>
        <v>0</v>
      </c>
      <c r="V1876">
        <f t="shared" ca="1" si="503"/>
        <v>0</v>
      </c>
      <c r="X1876" s="3">
        <v>44411</v>
      </c>
      <c r="Y1876" s="3">
        <v>44419</v>
      </c>
      <c r="Z1876">
        <f t="shared" si="504"/>
        <v>0</v>
      </c>
      <c r="AA1876" s="1">
        <f t="shared" ca="1" si="508"/>
        <v>10.072955125888189</v>
      </c>
      <c r="AB1876" s="14">
        <f t="shared" ca="1" si="509"/>
        <v>5.3690576024678194E-2</v>
      </c>
    </row>
    <row r="1877" spans="1:28" x14ac:dyDescent="0.35">
      <c r="A1877" s="3">
        <f t="shared" si="505"/>
        <v>44411.354761904848</v>
      </c>
      <c r="B1877" s="3">
        <f t="shared" si="493"/>
        <v>44420.033333333391</v>
      </c>
      <c r="C1877" s="3">
        <f t="shared" si="494"/>
        <v>44439</v>
      </c>
      <c r="D1877" s="4">
        <f t="shared" si="495"/>
        <v>29</v>
      </c>
      <c r="E1877" s="2">
        <f t="shared" ca="1" si="496"/>
        <v>1.1918721461188797</v>
      </c>
      <c r="F1877" s="8">
        <f t="shared" ca="1" si="506"/>
        <v>40.938414769784977</v>
      </c>
      <c r="G1877" s="8">
        <f t="shared" ca="1" si="507"/>
        <v>21.005867084208553</v>
      </c>
      <c r="H1877">
        <v>0.03</v>
      </c>
      <c r="I1877">
        <v>0</v>
      </c>
      <c r="J1877">
        <v>0</v>
      </c>
      <c r="K1877" s="7">
        <v>0.75</v>
      </c>
      <c r="L1877">
        <v>0.3</v>
      </c>
      <c r="M1877">
        <v>0.3</v>
      </c>
      <c r="N1877" s="7">
        <v>0.8</v>
      </c>
      <c r="O1877">
        <f t="shared" ca="1" si="497"/>
        <v>9.6454439931301792</v>
      </c>
      <c r="P1877" s="6">
        <f t="shared" ca="1" si="498"/>
        <v>0.9882105247634686</v>
      </c>
      <c r="Q1877" s="15">
        <f t="shared" ca="1" si="499"/>
        <v>9.7975208934116313</v>
      </c>
      <c r="R1877" s="13">
        <v>1</v>
      </c>
      <c r="S1877" s="5" t="str">
        <f t="shared" ca="1" si="500"/>
        <v/>
      </c>
      <c r="T1877" s="5">
        <f t="shared" ca="1" si="501"/>
        <v>0</v>
      </c>
      <c r="U1877" s="4">
        <f t="shared" ca="1" si="502"/>
        <v>0</v>
      </c>
      <c r="V1877">
        <f t="shared" ca="1" si="503"/>
        <v>0</v>
      </c>
      <c r="X1877" s="3">
        <v>44411</v>
      </c>
      <c r="Y1877" s="3">
        <v>44420</v>
      </c>
      <c r="Z1877">
        <f t="shared" si="504"/>
        <v>0</v>
      </c>
      <c r="AA1877" s="1">
        <f t="shared" ca="1" si="508"/>
        <v>9.7162038193617164</v>
      </c>
      <c r="AB1877" s="14">
        <f t="shared" ca="1" si="509"/>
        <v>7.0759826231537204E-2</v>
      </c>
    </row>
    <row r="1878" spans="1:28" x14ac:dyDescent="0.35">
      <c r="A1878" s="3">
        <f t="shared" si="505"/>
        <v>44411.390476190565</v>
      </c>
      <c r="B1878" s="3">
        <f t="shared" si="493"/>
        <v>44421.033333333391</v>
      </c>
      <c r="C1878" s="3">
        <f t="shared" si="494"/>
        <v>44439</v>
      </c>
      <c r="D1878" s="4">
        <f t="shared" si="495"/>
        <v>29</v>
      </c>
      <c r="E1878" s="2">
        <f t="shared" ca="1" si="496"/>
        <v>1.1946118721462768</v>
      </c>
      <c r="F1878" s="8">
        <f t="shared" ca="1" si="506"/>
        <v>41.299057074539228</v>
      </c>
      <c r="G1878" s="8">
        <f t="shared" ca="1" si="507"/>
        <v>21.474537084027993</v>
      </c>
      <c r="H1878">
        <v>0.03</v>
      </c>
      <c r="I1878">
        <v>0</v>
      </c>
      <c r="J1878">
        <v>0</v>
      </c>
      <c r="K1878" s="7">
        <v>0.75</v>
      </c>
      <c r="L1878">
        <v>0.3</v>
      </c>
      <c r="M1878">
        <v>0.3</v>
      </c>
      <c r="N1878" s="7">
        <v>0.8</v>
      </c>
      <c r="O1878">
        <f t="shared" ca="1" si="497"/>
        <v>9.4472557218764237</v>
      </c>
      <c r="P1878" s="6">
        <f t="shared" ca="1" si="498"/>
        <v>0.98818358534526229</v>
      </c>
      <c r="Q1878" s="15">
        <f t="shared" ca="1" si="499"/>
        <v>9.7975208934116313</v>
      </c>
      <c r="R1878" s="13">
        <v>1</v>
      </c>
      <c r="S1878" s="5" t="str">
        <f t="shared" ca="1" si="500"/>
        <v/>
      </c>
      <c r="T1878" s="5">
        <f t="shared" ca="1" si="501"/>
        <v>0</v>
      </c>
      <c r="U1878" s="4">
        <f t="shared" ca="1" si="502"/>
        <v>0</v>
      </c>
      <c r="V1878">
        <f t="shared" ca="1" si="503"/>
        <v>0</v>
      </c>
      <c r="X1878" s="3">
        <v>44411</v>
      </c>
      <c r="Y1878" s="3">
        <v>44421</v>
      </c>
      <c r="Z1878">
        <f t="shared" si="504"/>
        <v>0</v>
      </c>
      <c r="AA1878" s="1">
        <f t="shared" ca="1" si="508"/>
        <v>9.5321552084975423</v>
      </c>
      <c r="AB1878" s="14">
        <f t="shared" ca="1" si="509"/>
        <v>8.4899486621118569E-2</v>
      </c>
    </row>
    <row r="1879" spans="1:28" x14ac:dyDescent="0.35">
      <c r="A1879" s="3">
        <f t="shared" si="505"/>
        <v>44411.426190476282</v>
      </c>
      <c r="B1879" s="3">
        <f t="shared" si="493"/>
        <v>44422.033333333391</v>
      </c>
      <c r="C1879" s="3">
        <f t="shared" si="494"/>
        <v>44439</v>
      </c>
      <c r="D1879" s="4">
        <f t="shared" si="495"/>
        <v>29</v>
      </c>
      <c r="E1879" s="2">
        <f t="shared" ca="1" si="496"/>
        <v>1.1973515981736742</v>
      </c>
      <c r="F1879" s="8">
        <f t="shared" ca="1" si="506"/>
        <v>40.169166387490662</v>
      </c>
      <c r="G1879" s="8">
        <f t="shared" ca="1" si="507"/>
        <v>20.166363347224891</v>
      </c>
      <c r="H1879">
        <v>0.03</v>
      </c>
      <c r="I1879">
        <v>0</v>
      </c>
      <c r="J1879">
        <v>0</v>
      </c>
      <c r="K1879" s="7">
        <v>0.75</v>
      </c>
      <c r="L1879">
        <v>0.3</v>
      </c>
      <c r="M1879">
        <v>0.3</v>
      </c>
      <c r="N1879" s="7">
        <v>0.8</v>
      </c>
      <c r="O1879">
        <f t="shared" ca="1" si="497"/>
        <v>9.9080114433931037</v>
      </c>
      <c r="P1879" s="6">
        <f t="shared" ca="1" si="498"/>
        <v>0.98815664666144631</v>
      </c>
      <c r="Q1879" s="15">
        <f t="shared" ca="1" si="499"/>
        <v>9.7975208934116313</v>
      </c>
      <c r="R1879" s="13">
        <v>1</v>
      </c>
      <c r="S1879" s="5" t="str">
        <f t="shared" ca="1" si="500"/>
        <v/>
      </c>
      <c r="T1879" s="5">
        <f t="shared" ca="1" si="501"/>
        <v>0</v>
      </c>
      <c r="U1879" s="4">
        <f t="shared" ca="1" si="502"/>
        <v>0</v>
      </c>
      <c r="V1879">
        <f t="shared" ca="1" si="503"/>
        <v>0</v>
      </c>
      <c r="X1879" s="3">
        <v>44411</v>
      </c>
      <c r="Y1879" s="3">
        <v>44422</v>
      </c>
      <c r="Z1879">
        <f t="shared" si="504"/>
        <v>0</v>
      </c>
      <c r="AA1879" s="1">
        <f t="shared" ca="1" si="508"/>
        <v>9.9611385569267767</v>
      </c>
      <c r="AB1879" s="14">
        <f t="shared" ca="1" si="509"/>
        <v>5.3127113533673054E-2</v>
      </c>
    </row>
    <row r="1880" spans="1:28" x14ac:dyDescent="0.35">
      <c r="A1880" s="3">
        <f t="shared" si="505"/>
        <v>44411.461904762</v>
      </c>
      <c r="B1880" s="3">
        <f t="shared" si="493"/>
        <v>44423.033333333391</v>
      </c>
      <c r="C1880" s="3">
        <f t="shared" si="494"/>
        <v>44439</v>
      </c>
      <c r="D1880" s="4">
        <f t="shared" si="495"/>
        <v>29</v>
      </c>
      <c r="E1880" s="2">
        <f t="shared" ca="1" si="496"/>
        <v>1.2000913242010713</v>
      </c>
      <c r="F1880" s="8">
        <f t="shared" ca="1" si="506"/>
        <v>41.454119972106163</v>
      </c>
      <c r="G1880" s="8">
        <f t="shared" ca="1" si="507"/>
        <v>20.1906020548101</v>
      </c>
      <c r="H1880">
        <v>0.03</v>
      </c>
      <c r="I1880">
        <v>0</v>
      </c>
      <c r="J1880">
        <v>0</v>
      </c>
      <c r="K1880" s="7">
        <v>0.75</v>
      </c>
      <c r="L1880">
        <v>0.3</v>
      </c>
      <c r="M1880">
        <v>0.3</v>
      </c>
      <c r="N1880" s="7">
        <v>0.8</v>
      </c>
      <c r="O1880">
        <f t="shared" ca="1" si="497"/>
        <v>10.847487924269522</v>
      </c>
      <c r="P1880" s="6">
        <f t="shared" ca="1" si="498"/>
        <v>0.98812970871200045</v>
      </c>
      <c r="Q1880" s="15">
        <f t="shared" ca="1" si="499"/>
        <v>9.7975208934116313</v>
      </c>
      <c r="R1880" s="13">
        <v>1</v>
      </c>
      <c r="S1880" s="5" t="str">
        <f t="shared" ca="1" si="500"/>
        <v/>
      </c>
      <c r="T1880" s="5">
        <f t="shared" ca="1" si="501"/>
        <v>0</v>
      </c>
      <c r="U1880" s="4">
        <f t="shared" ca="1" si="502"/>
        <v>0</v>
      </c>
      <c r="V1880">
        <f t="shared" ca="1" si="503"/>
        <v>0</v>
      </c>
      <c r="X1880" s="3">
        <v>44411</v>
      </c>
      <c r="Y1880" s="3">
        <v>44423</v>
      </c>
      <c r="Z1880">
        <f t="shared" si="504"/>
        <v>0</v>
      </c>
      <c r="AA1880" s="1">
        <f t="shared" ca="1" si="508"/>
        <v>10.884302105824201</v>
      </c>
      <c r="AB1880" s="14">
        <f t="shared" ca="1" si="509"/>
        <v>3.6814181554678527E-2</v>
      </c>
    </row>
    <row r="1881" spans="1:28" x14ac:dyDescent="0.35">
      <c r="A1881" s="3">
        <f t="shared" si="505"/>
        <v>44411.497619047717</v>
      </c>
      <c r="B1881" s="3">
        <f t="shared" si="493"/>
        <v>44424.033333333391</v>
      </c>
      <c r="C1881" s="3">
        <f t="shared" si="494"/>
        <v>44439</v>
      </c>
      <c r="D1881" s="4">
        <f t="shared" si="495"/>
        <v>29</v>
      </c>
      <c r="E1881" s="2">
        <f t="shared" ca="1" si="496"/>
        <v>1.2028310502284687</v>
      </c>
      <c r="F1881" s="8">
        <f t="shared" ca="1" si="506"/>
        <v>41.078527454420133</v>
      </c>
      <c r="G1881" s="8">
        <f t="shared" ca="1" si="507"/>
        <v>20.564542411376582</v>
      </c>
      <c r="H1881">
        <v>0.03</v>
      </c>
      <c r="I1881">
        <v>0</v>
      </c>
      <c r="J1881">
        <v>0</v>
      </c>
      <c r="K1881" s="7">
        <v>0.75</v>
      </c>
      <c r="L1881">
        <v>0.3</v>
      </c>
      <c r="M1881">
        <v>0.3</v>
      </c>
      <c r="N1881" s="7">
        <v>0.8</v>
      </c>
      <c r="O1881">
        <f t="shared" ca="1" si="497"/>
        <v>10.191853179438514</v>
      </c>
      <c r="P1881" s="6">
        <f t="shared" ca="1" si="498"/>
        <v>0.98810277149690529</v>
      </c>
      <c r="Q1881" s="15">
        <f t="shared" ca="1" si="499"/>
        <v>9.7975208934116313</v>
      </c>
      <c r="R1881" s="13">
        <v>1</v>
      </c>
      <c r="S1881" s="5" t="str">
        <f t="shared" ca="1" si="500"/>
        <v/>
      </c>
      <c r="T1881" s="5">
        <f t="shared" ca="1" si="501"/>
        <v>0</v>
      </c>
      <c r="U1881" s="4">
        <f t="shared" ca="1" si="502"/>
        <v>0</v>
      </c>
      <c r="V1881">
        <f t="shared" ca="1" si="503"/>
        <v>0</v>
      </c>
      <c r="X1881" s="3">
        <v>44411</v>
      </c>
      <c r="Y1881" s="3">
        <v>44424</v>
      </c>
      <c r="Z1881">
        <f t="shared" si="504"/>
        <v>0</v>
      </c>
      <c r="AA1881" s="1">
        <f t="shared" ca="1" si="508"/>
        <v>10.244898601728718</v>
      </c>
      <c r="AB1881" s="14">
        <f t="shared" ca="1" si="509"/>
        <v>5.3045422290203703E-2</v>
      </c>
    </row>
    <row r="1882" spans="1:28" x14ac:dyDescent="0.35">
      <c r="A1882" s="3">
        <f t="shared" si="505"/>
        <v>44411.533333333435</v>
      </c>
      <c r="B1882" s="3">
        <f t="shared" si="493"/>
        <v>44425.033333333391</v>
      </c>
      <c r="C1882" s="3">
        <f t="shared" si="494"/>
        <v>44439</v>
      </c>
      <c r="D1882" s="4">
        <f t="shared" si="495"/>
        <v>29</v>
      </c>
      <c r="E1882" s="2">
        <f t="shared" ca="1" si="496"/>
        <v>1.2055707762558658</v>
      </c>
      <c r="F1882" s="8">
        <f t="shared" ca="1" si="506"/>
        <v>40.883482823396967</v>
      </c>
      <c r="G1882" s="8">
        <f t="shared" ca="1" si="507"/>
        <v>20.619339728437289</v>
      </c>
      <c r="H1882">
        <v>0.03</v>
      </c>
      <c r="I1882">
        <v>0</v>
      </c>
      <c r="J1882">
        <v>0</v>
      </c>
      <c r="K1882" s="7">
        <v>0.75</v>
      </c>
      <c r="L1882">
        <v>0.3</v>
      </c>
      <c r="M1882">
        <v>0.3</v>
      </c>
      <c r="N1882" s="7">
        <v>0.8</v>
      </c>
      <c r="O1882">
        <f t="shared" ca="1" si="497"/>
        <v>9.9907723891104325</v>
      </c>
      <c r="P1882" s="6">
        <f t="shared" ca="1" si="498"/>
        <v>0.98807583501614005</v>
      </c>
      <c r="Q1882" s="15">
        <f t="shared" ca="1" si="499"/>
        <v>9.7975208934116313</v>
      </c>
      <c r="R1882" s="13">
        <v>1</v>
      </c>
      <c r="S1882" s="5" t="str">
        <f t="shared" ca="1" si="500"/>
        <v/>
      </c>
      <c r="T1882" s="5">
        <f t="shared" ca="1" si="501"/>
        <v>0</v>
      </c>
      <c r="U1882" s="4">
        <f t="shared" ca="1" si="502"/>
        <v>0</v>
      </c>
      <c r="V1882">
        <f t="shared" ca="1" si="503"/>
        <v>0</v>
      </c>
      <c r="X1882" s="3">
        <v>44411</v>
      </c>
      <c r="Y1882" s="3">
        <v>44425</v>
      </c>
      <c r="Z1882">
        <f t="shared" si="504"/>
        <v>0</v>
      </c>
      <c r="AA1882" s="1">
        <f t="shared" ca="1" si="508"/>
        <v>10.049322551769595</v>
      </c>
      <c r="AB1882" s="14">
        <f t="shared" ca="1" si="509"/>
        <v>5.8550162659162908E-2</v>
      </c>
    </row>
    <row r="1883" spans="1:28" x14ac:dyDescent="0.35">
      <c r="A1883" s="3">
        <f t="shared" si="505"/>
        <v>44411.569047619152</v>
      </c>
      <c r="B1883" s="3">
        <f t="shared" si="493"/>
        <v>44426.033333333391</v>
      </c>
      <c r="C1883" s="3">
        <f t="shared" si="494"/>
        <v>44439</v>
      </c>
      <c r="D1883" s="4">
        <f t="shared" si="495"/>
        <v>29</v>
      </c>
      <c r="E1883" s="2">
        <f t="shared" ca="1" si="496"/>
        <v>1.2083105022832632</v>
      </c>
      <c r="F1883" s="8">
        <f t="shared" ca="1" si="506"/>
        <v>40.939578728431528</v>
      </c>
      <c r="G1883" s="8">
        <f t="shared" ca="1" si="507"/>
        <v>20.777878787877224</v>
      </c>
      <c r="H1883">
        <v>0.03</v>
      </c>
      <c r="I1883">
        <v>0</v>
      </c>
      <c r="J1883">
        <v>0</v>
      </c>
      <c r="K1883" s="7">
        <v>0.75</v>
      </c>
      <c r="L1883">
        <v>0.3</v>
      </c>
      <c r="M1883">
        <v>0.3</v>
      </c>
      <c r="N1883" s="7">
        <v>0.8</v>
      </c>
      <c r="O1883">
        <f t="shared" ca="1" si="497"/>
        <v>9.8743052584464195</v>
      </c>
      <c r="P1883" s="6">
        <f t="shared" ca="1" si="498"/>
        <v>0.98804889926968531</v>
      </c>
      <c r="Q1883" s="15">
        <f t="shared" ca="1" si="499"/>
        <v>9.7975208934116313</v>
      </c>
      <c r="R1883" s="13">
        <v>1</v>
      </c>
      <c r="S1883" s="5" t="str">
        <f t="shared" ca="1" si="500"/>
        <v/>
      </c>
      <c r="T1883" s="5">
        <f t="shared" ca="1" si="501"/>
        <v>0</v>
      </c>
      <c r="U1883" s="4">
        <f t="shared" ca="1" si="502"/>
        <v>0</v>
      </c>
      <c r="V1883">
        <f t="shared" ca="1" si="503"/>
        <v>0</v>
      </c>
      <c r="X1883" s="3">
        <v>44411</v>
      </c>
      <c r="Y1883" s="3">
        <v>44426</v>
      </c>
      <c r="Z1883">
        <f t="shared" si="504"/>
        <v>0</v>
      </c>
      <c r="AA1883" s="1">
        <f t="shared" ca="1" si="508"/>
        <v>9.9382949761905088</v>
      </c>
      <c r="AB1883" s="14">
        <f t="shared" ca="1" si="509"/>
        <v>6.3989717744089347E-2</v>
      </c>
    </row>
    <row r="1884" spans="1:28" x14ac:dyDescent="0.35">
      <c r="A1884" s="3">
        <f t="shared" si="505"/>
        <v>44411.60476190487</v>
      </c>
      <c r="B1884" s="3">
        <f t="shared" si="493"/>
        <v>44427.033333333391</v>
      </c>
      <c r="C1884" s="3">
        <f t="shared" si="494"/>
        <v>44439</v>
      </c>
      <c r="D1884" s="4">
        <f t="shared" si="495"/>
        <v>29</v>
      </c>
      <c r="E1884" s="2">
        <f t="shared" ca="1" si="496"/>
        <v>1.2110502283106603</v>
      </c>
      <c r="F1884" s="8">
        <f t="shared" ca="1" si="506"/>
        <v>41.356913498308003</v>
      </c>
      <c r="G1884" s="8">
        <f t="shared" ca="1" si="507"/>
        <v>20.590817820305524</v>
      </c>
      <c r="H1884">
        <v>0.03</v>
      </c>
      <c r="I1884">
        <v>0</v>
      </c>
      <c r="J1884">
        <v>0</v>
      </c>
      <c r="K1884" s="7">
        <v>0.75</v>
      </c>
      <c r="L1884">
        <v>0.3</v>
      </c>
      <c r="M1884">
        <v>0.3</v>
      </c>
      <c r="N1884" s="7">
        <v>0.8</v>
      </c>
      <c r="O1884">
        <f t="shared" ca="1" si="497"/>
        <v>10.374367303425476</v>
      </c>
      <c r="P1884" s="6">
        <f t="shared" ca="1" si="498"/>
        <v>0.98802196425752042</v>
      </c>
      <c r="Q1884" s="15">
        <f t="shared" ca="1" si="499"/>
        <v>9.7975208934116313</v>
      </c>
      <c r="R1884" s="13">
        <v>1</v>
      </c>
      <c r="S1884" s="5" t="str">
        <f t="shared" ca="1" si="500"/>
        <v/>
      </c>
      <c r="T1884" s="5">
        <f t="shared" ca="1" si="501"/>
        <v>0</v>
      </c>
      <c r="U1884" s="4">
        <f t="shared" ca="1" si="502"/>
        <v>0</v>
      </c>
      <c r="V1884">
        <f t="shared" ca="1" si="503"/>
        <v>0</v>
      </c>
      <c r="X1884" s="3">
        <v>44411</v>
      </c>
      <c r="Y1884" s="3">
        <v>44427</v>
      </c>
      <c r="Z1884">
        <f t="shared" si="504"/>
        <v>0</v>
      </c>
      <c r="AA1884" s="1">
        <f t="shared" ca="1" si="508"/>
        <v>10.425106085007869</v>
      </c>
      <c r="AB1884" s="14">
        <f t="shared" ca="1" si="509"/>
        <v>5.0738781582392534E-2</v>
      </c>
    </row>
    <row r="1885" spans="1:28" x14ac:dyDescent="0.35">
      <c r="A1885" s="3">
        <f t="shared" si="505"/>
        <v>44411.640476190587</v>
      </c>
      <c r="B1885" s="3">
        <f t="shared" si="493"/>
        <v>44428.033333333391</v>
      </c>
      <c r="C1885" s="3">
        <f t="shared" si="494"/>
        <v>44439</v>
      </c>
      <c r="D1885" s="4">
        <f t="shared" si="495"/>
        <v>29</v>
      </c>
      <c r="E1885" s="2">
        <f t="shared" ca="1" si="496"/>
        <v>1.2137899543380577</v>
      </c>
      <c r="F1885" s="8">
        <f t="shared" ca="1" si="506"/>
        <v>41.487582695828316</v>
      </c>
      <c r="G1885" s="8">
        <f t="shared" ca="1" si="507"/>
        <v>20.547353620171997</v>
      </c>
      <c r="H1885">
        <v>0.03</v>
      </c>
      <c r="I1885">
        <v>0</v>
      </c>
      <c r="J1885">
        <v>0</v>
      </c>
      <c r="K1885" s="7">
        <v>0.75</v>
      </c>
      <c r="L1885">
        <v>0.3</v>
      </c>
      <c r="M1885">
        <v>0.3</v>
      </c>
      <c r="N1885" s="7">
        <v>0.8</v>
      </c>
      <c r="O1885">
        <f t="shared" ca="1" si="497"/>
        <v>10.51583340169924</v>
      </c>
      <c r="P1885" s="6">
        <f t="shared" ca="1" si="498"/>
        <v>0.98799502997962607</v>
      </c>
      <c r="Q1885" s="15">
        <f t="shared" ca="1" si="499"/>
        <v>9.7975208934116313</v>
      </c>
      <c r="R1885" s="13">
        <v>1</v>
      </c>
      <c r="S1885" s="5" t="str">
        <f t="shared" ca="1" si="500"/>
        <v/>
      </c>
      <c r="T1885" s="5">
        <f t="shared" ca="1" si="501"/>
        <v>0</v>
      </c>
      <c r="U1885" s="4">
        <f t="shared" ca="1" si="502"/>
        <v>0</v>
      </c>
      <c r="V1885">
        <f t="shared" ca="1" si="503"/>
        <v>0</v>
      </c>
      <c r="X1885" s="3">
        <v>44411</v>
      </c>
      <c r="Y1885" s="3">
        <v>44428</v>
      </c>
      <c r="Z1885">
        <f t="shared" si="504"/>
        <v>0</v>
      </c>
      <c r="AA1885" s="1">
        <f t="shared" ca="1" si="508"/>
        <v>10.563651654145115</v>
      </c>
      <c r="AB1885" s="14">
        <f t="shared" ca="1" si="509"/>
        <v>4.7818252445875231E-2</v>
      </c>
    </row>
    <row r="1886" spans="1:28" x14ac:dyDescent="0.35">
      <c r="A1886" s="3">
        <f t="shared" si="505"/>
        <v>44411.676190476304</v>
      </c>
      <c r="B1886" s="3">
        <f t="shared" si="493"/>
        <v>44429.033333333391</v>
      </c>
      <c r="C1886" s="3">
        <f t="shared" si="494"/>
        <v>44439</v>
      </c>
      <c r="D1886" s="4">
        <f t="shared" si="495"/>
        <v>29</v>
      </c>
      <c r="E1886" s="2">
        <f t="shared" ca="1" si="496"/>
        <v>1.2165296803654551</v>
      </c>
      <c r="F1886" s="8">
        <f t="shared" ca="1" si="506"/>
        <v>41.402183010708356</v>
      </c>
      <c r="G1886" s="8">
        <f t="shared" ca="1" si="507"/>
        <v>20.613863609216708</v>
      </c>
      <c r="H1886">
        <v>0.03</v>
      </c>
      <c r="I1886">
        <v>0</v>
      </c>
      <c r="J1886">
        <v>0</v>
      </c>
      <c r="K1886" s="7">
        <v>0.75</v>
      </c>
      <c r="L1886">
        <v>0.3</v>
      </c>
      <c r="M1886">
        <v>0.3</v>
      </c>
      <c r="N1886" s="7">
        <v>0.8</v>
      </c>
      <c r="O1886">
        <f t="shared" ca="1" si="497"/>
        <v>10.385273648814557</v>
      </c>
      <c r="P1886" s="6">
        <f t="shared" ca="1" si="498"/>
        <v>0.98796809643598194</v>
      </c>
      <c r="Q1886" s="15">
        <f t="shared" ca="1" si="499"/>
        <v>9.7975208934116313</v>
      </c>
      <c r="R1886" s="13">
        <v>1</v>
      </c>
      <c r="S1886" s="5" t="str">
        <f t="shared" ca="1" si="500"/>
        <v/>
      </c>
      <c r="T1886" s="5">
        <f t="shared" ca="1" si="501"/>
        <v>0</v>
      </c>
      <c r="U1886" s="4">
        <f t="shared" ca="1" si="502"/>
        <v>0</v>
      </c>
      <c r="V1886">
        <f t="shared" ca="1" si="503"/>
        <v>0</v>
      </c>
      <c r="X1886" s="3">
        <v>44411</v>
      </c>
      <c r="Y1886" s="3">
        <v>44429</v>
      </c>
      <c r="Z1886">
        <f t="shared" si="504"/>
        <v>0</v>
      </c>
      <c r="AA1886" s="1">
        <f t="shared" ca="1" si="508"/>
        <v>10.436791353355535</v>
      </c>
      <c r="AB1886" s="14">
        <f t="shared" ca="1" si="509"/>
        <v>5.1517704540977149E-2</v>
      </c>
    </row>
    <row r="1887" spans="1:28" x14ac:dyDescent="0.35">
      <c r="A1887" s="3">
        <f t="shared" si="505"/>
        <v>44411.711904762022</v>
      </c>
      <c r="B1887" s="3">
        <f t="shared" si="493"/>
        <v>44430.033333333391</v>
      </c>
      <c r="C1887" s="3">
        <f t="shared" si="494"/>
        <v>44439</v>
      </c>
      <c r="D1887" s="4">
        <f t="shared" si="495"/>
        <v>29</v>
      </c>
      <c r="E1887" s="2">
        <f t="shared" ca="1" si="496"/>
        <v>1.2192694063928522</v>
      </c>
      <c r="F1887" s="8">
        <f t="shared" ca="1" si="506"/>
        <v>40.488429391320935</v>
      </c>
      <c r="G1887" s="8">
        <f t="shared" ca="1" si="507"/>
        <v>21.230332328205598</v>
      </c>
      <c r="H1887">
        <v>0.03</v>
      </c>
      <c r="I1887">
        <v>0</v>
      </c>
      <c r="J1887">
        <v>0</v>
      </c>
      <c r="K1887" s="7">
        <v>0.75</v>
      </c>
      <c r="L1887">
        <v>0.3</v>
      </c>
      <c r="M1887">
        <v>0.3</v>
      </c>
      <c r="N1887" s="7">
        <v>0.8</v>
      </c>
      <c r="O1887">
        <f t="shared" ca="1" si="497"/>
        <v>9.0834897152851006</v>
      </c>
      <c r="P1887" s="6">
        <f t="shared" ca="1" si="498"/>
        <v>0.98794116362656781</v>
      </c>
      <c r="Q1887" s="15">
        <f t="shared" ca="1" si="499"/>
        <v>9.7975208934116313</v>
      </c>
      <c r="R1887" s="13">
        <v>1</v>
      </c>
      <c r="S1887" s="5" t="str">
        <f t="shared" ca="1" si="500"/>
        <v/>
      </c>
      <c r="T1887" s="5">
        <f t="shared" ca="1" si="501"/>
        <v>0</v>
      </c>
      <c r="U1887" s="4">
        <f t="shared" ca="1" si="502"/>
        <v>0</v>
      </c>
      <c r="V1887">
        <f t="shared" ca="1" si="503"/>
        <v>0</v>
      </c>
      <c r="X1887" s="3">
        <v>44411</v>
      </c>
      <c r="Y1887" s="3">
        <v>44430</v>
      </c>
      <c r="Z1887">
        <f t="shared" si="504"/>
        <v>0</v>
      </c>
      <c r="AA1887" s="1">
        <f t="shared" ca="1" si="508"/>
        <v>9.1808731168486482</v>
      </c>
      <c r="AB1887" s="14">
        <f t="shared" ca="1" si="509"/>
        <v>9.7383401563547523E-2</v>
      </c>
    </row>
    <row r="1888" spans="1:28" x14ac:dyDescent="0.35">
      <c r="A1888" s="3">
        <f t="shared" si="505"/>
        <v>44411.747619047739</v>
      </c>
      <c r="B1888" s="3">
        <f t="shared" si="493"/>
        <v>44431.033333333391</v>
      </c>
      <c r="C1888" s="3">
        <f t="shared" si="494"/>
        <v>44439</v>
      </c>
      <c r="D1888" s="4">
        <f t="shared" si="495"/>
        <v>29</v>
      </c>
      <c r="E1888" s="2">
        <f t="shared" ca="1" si="496"/>
        <v>1.2220091324202496</v>
      </c>
      <c r="F1888" s="8">
        <f t="shared" ca="1" si="506"/>
        <v>40.245684311566208</v>
      </c>
      <c r="G1888" s="8">
        <f t="shared" ca="1" si="507"/>
        <v>21.021225170855754</v>
      </c>
      <c r="H1888">
        <v>0.03</v>
      </c>
      <c r="I1888">
        <v>0</v>
      </c>
      <c r="J1888">
        <v>0</v>
      </c>
      <c r="K1888" s="7">
        <v>0.75</v>
      </c>
      <c r="L1888">
        <v>0.3</v>
      </c>
      <c r="M1888">
        <v>0.3</v>
      </c>
      <c r="N1888" s="7">
        <v>0.8</v>
      </c>
      <c r="O1888">
        <f t="shared" ca="1" si="497"/>
        <v>9.1105380628189003</v>
      </c>
      <c r="P1888" s="6">
        <f t="shared" ca="1" si="498"/>
        <v>0.98791423155136404</v>
      </c>
      <c r="Q1888" s="15">
        <f t="shared" ca="1" si="499"/>
        <v>9.7975208934116313</v>
      </c>
      <c r="R1888" s="13">
        <v>1</v>
      </c>
      <c r="S1888" s="5" t="str">
        <f t="shared" ca="1" si="500"/>
        <v/>
      </c>
      <c r="T1888" s="5">
        <f t="shared" ca="1" si="501"/>
        <v>0</v>
      </c>
      <c r="U1888" s="4">
        <f t="shared" ca="1" si="502"/>
        <v>0</v>
      </c>
      <c r="V1888">
        <f t="shared" ca="1" si="503"/>
        <v>0</v>
      </c>
      <c r="X1888" s="3">
        <v>44411</v>
      </c>
      <c r="Y1888" s="3">
        <v>44431</v>
      </c>
      <c r="Z1888">
        <f t="shared" si="504"/>
        <v>0</v>
      </c>
      <c r="AA1888" s="1">
        <f t="shared" ca="1" si="508"/>
        <v>9.2034306445327125</v>
      </c>
      <c r="AB1888" s="14">
        <f t="shared" ca="1" si="509"/>
        <v>9.2892581713812206E-2</v>
      </c>
    </row>
    <row r="1889" spans="1:28" x14ac:dyDescent="0.35">
      <c r="A1889" s="3">
        <f t="shared" si="505"/>
        <v>44411.783333333457</v>
      </c>
      <c r="B1889" s="3">
        <f t="shared" si="493"/>
        <v>44432.033333333391</v>
      </c>
      <c r="C1889" s="3">
        <f t="shared" si="494"/>
        <v>44439</v>
      </c>
      <c r="D1889" s="4">
        <f t="shared" si="495"/>
        <v>29</v>
      </c>
      <c r="E1889" s="2">
        <f t="shared" ca="1" si="496"/>
        <v>1.2247488584476467</v>
      </c>
      <c r="F1889" s="8">
        <f t="shared" ca="1" si="506"/>
        <v>40.41267703978594</v>
      </c>
      <c r="G1889" s="8">
        <f t="shared" ca="1" si="507"/>
        <v>21.088390814783985</v>
      </c>
      <c r="H1889">
        <v>0.03</v>
      </c>
      <c r="I1889">
        <v>0</v>
      </c>
      <c r="J1889">
        <v>0</v>
      </c>
      <c r="K1889" s="7">
        <v>0.75</v>
      </c>
      <c r="L1889">
        <v>0.3</v>
      </c>
      <c r="M1889">
        <v>0.3</v>
      </c>
      <c r="N1889" s="7">
        <v>0.8</v>
      </c>
      <c r="O1889">
        <f t="shared" ca="1" si="497"/>
        <v>9.1686169650554703</v>
      </c>
      <c r="P1889" s="6">
        <f t="shared" ca="1" si="498"/>
        <v>0.98788730021035032</v>
      </c>
      <c r="Q1889" s="15">
        <f t="shared" ca="1" si="499"/>
        <v>9.7975208934116313</v>
      </c>
      <c r="R1889" s="13">
        <v>1</v>
      </c>
      <c r="S1889" s="5" t="str">
        <f t="shared" ca="1" si="500"/>
        <v/>
      </c>
      <c r="T1889" s="5">
        <f t="shared" ca="1" si="501"/>
        <v>0</v>
      </c>
      <c r="U1889" s="4">
        <f t="shared" ca="1" si="502"/>
        <v>0</v>
      </c>
      <c r="V1889">
        <f t="shared" ca="1" si="503"/>
        <v>0</v>
      </c>
      <c r="X1889" s="3">
        <v>44411</v>
      </c>
      <c r="Y1889" s="3">
        <v>44432</v>
      </c>
      <c r="Z1889">
        <f t="shared" si="504"/>
        <v>0</v>
      </c>
      <c r="AA1889" s="1">
        <f t="shared" ca="1" si="508"/>
        <v>9.2613511905572743</v>
      </c>
      <c r="AB1889" s="14">
        <f t="shared" ca="1" si="509"/>
        <v>9.2734225501803991E-2</v>
      </c>
    </row>
    <row r="1890" spans="1:28" x14ac:dyDescent="0.35">
      <c r="A1890" s="3">
        <f t="shared" si="505"/>
        <v>44411.819047619174</v>
      </c>
      <c r="B1890" s="3">
        <f t="shared" si="493"/>
        <v>44433.033333333391</v>
      </c>
      <c r="C1890" s="3">
        <f t="shared" si="494"/>
        <v>44439</v>
      </c>
      <c r="D1890" s="4">
        <f t="shared" si="495"/>
        <v>29</v>
      </c>
      <c r="E1890" s="2">
        <f t="shared" ca="1" si="496"/>
        <v>1.2274885844750441</v>
      </c>
      <c r="F1890" s="8">
        <f t="shared" ca="1" si="506"/>
        <v>41.387676922077517</v>
      </c>
      <c r="G1890" s="8">
        <f t="shared" ca="1" si="507"/>
        <v>21.344388608527105</v>
      </c>
      <c r="H1890">
        <v>0.03</v>
      </c>
      <c r="I1890">
        <v>0</v>
      </c>
      <c r="J1890">
        <v>0</v>
      </c>
      <c r="K1890" s="7">
        <v>0.75</v>
      </c>
      <c r="L1890">
        <v>0.3</v>
      </c>
      <c r="M1890">
        <v>0.3</v>
      </c>
      <c r="N1890" s="7">
        <v>0.8</v>
      </c>
      <c r="O1890">
        <f t="shared" ca="1" si="497"/>
        <v>9.6438690830310314</v>
      </c>
      <c r="P1890" s="6">
        <f t="shared" ca="1" si="498"/>
        <v>0.98786036960350665</v>
      </c>
      <c r="Q1890" s="15">
        <f t="shared" ca="1" si="499"/>
        <v>9.7975208934116313</v>
      </c>
      <c r="R1890" s="13">
        <v>1</v>
      </c>
      <c r="S1890" s="5" t="str">
        <f t="shared" ca="1" si="500"/>
        <v/>
      </c>
      <c r="T1890" s="5">
        <f t="shared" ca="1" si="501"/>
        <v>0</v>
      </c>
      <c r="U1890" s="4">
        <f t="shared" ca="1" si="502"/>
        <v>0</v>
      </c>
      <c r="V1890">
        <f t="shared" ca="1" si="503"/>
        <v>0</v>
      </c>
      <c r="X1890" s="3">
        <v>44411</v>
      </c>
      <c r="Y1890" s="3">
        <v>44433</v>
      </c>
      <c r="Z1890">
        <f t="shared" si="504"/>
        <v>0</v>
      </c>
      <c r="AA1890" s="1">
        <f t="shared" ca="1" si="508"/>
        <v>9.726520361001203</v>
      </c>
      <c r="AB1890" s="14">
        <f t="shared" ca="1" si="509"/>
        <v>8.2651277970171577E-2</v>
      </c>
    </row>
    <row r="1891" spans="1:28" x14ac:dyDescent="0.35">
      <c r="A1891" s="3">
        <f t="shared" si="505"/>
        <v>44411.854761904891</v>
      </c>
      <c r="B1891" s="3">
        <f t="shared" si="493"/>
        <v>44434.033333333391</v>
      </c>
      <c r="C1891" s="3">
        <f t="shared" si="494"/>
        <v>44439</v>
      </c>
      <c r="D1891" s="4">
        <f t="shared" si="495"/>
        <v>29</v>
      </c>
      <c r="E1891" s="2">
        <f t="shared" ca="1" si="496"/>
        <v>1.2302283105024412</v>
      </c>
      <c r="F1891" s="8">
        <f t="shared" ca="1" si="506"/>
        <v>41.097484435871074</v>
      </c>
      <c r="G1891" s="8">
        <f t="shared" ca="1" si="507"/>
        <v>20.116371802215571</v>
      </c>
      <c r="H1891">
        <v>0.03</v>
      </c>
      <c r="I1891">
        <v>0</v>
      </c>
      <c r="J1891">
        <v>0</v>
      </c>
      <c r="K1891" s="7">
        <v>0.75</v>
      </c>
      <c r="L1891">
        <v>0.3</v>
      </c>
      <c r="M1891">
        <v>0.3</v>
      </c>
      <c r="N1891" s="7">
        <v>0.8</v>
      </c>
      <c r="O1891">
        <f t="shared" ca="1" si="497"/>
        <v>10.65424152468773</v>
      </c>
      <c r="P1891" s="6">
        <f t="shared" ca="1" si="498"/>
        <v>0.98783343973081339</v>
      </c>
      <c r="Q1891" s="15">
        <f t="shared" ca="1" si="499"/>
        <v>9.7975208934116313</v>
      </c>
      <c r="R1891" s="13">
        <v>1</v>
      </c>
      <c r="S1891" s="5" t="str">
        <f t="shared" ca="1" si="500"/>
        <v/>
      </c>
      <c r="T1891" s="5">
        <f t="shared" ca="1" si="501"/>
        <v>0</v>
      </c>
      <c r="U1891" s="4">
        <f t="shared" ca="1" si="502"/>
        <v>0</v>
      </c>
      <c r="V1891">
        <f t="shared" ca="1" si="503"/>
        <v>0</v>
      </c>
      <c r="X1891" s="3">
        <v>44411</v>
      </c>
      <c r="Y1891" s="3">
        <v>44434</v>
      </c>
      <c r="Z1891">
        <f t="shared" si="504"/>
        <v>0</v>
      </c>
      <c r="AA1891" s="1">
        <f t="shared" ca="1" si="508"/>
        <v>10.696559936162728</v>
      </c>
      <c r="AB1891" s="14">
        <f t="shared" ca="1" si="509"/>
        <v>4.231841147499793E-2</v>
      </c>
    </row>
    <row r="1892" spans="1:28" x14ac:dyDescent="0.35">
      <c r="A1892" s="3">
        <f t="shared" si="505"/>
        <v>44411.890476190609</v>
      </c>
      <c r="B1892" s="3">
        <f t="shared" si="493"/>
        <v>44435.033333333391</v>
      </c>
      <c r="C1892" s="3">
        <f t="shared" si="494"/>
        <v>44439</v>
      </c>
      <c r="D1892" s="4">
        <f t="shared" si="495"/>
        <v>29</v>
      </c>
      <c r="E1892" s="2">
        <f t="shared" ca="1" si="496"/>
        <v>1.2329680365298386</v>
      </c>
      <c r="F1892" s="8">
        <f t="shared" ca="1" si="506"/>
        <v>41.380504064643965</v>
      </c>
      <c r="G1892" s="8">
        <f t="shared" ca="1" si="507"/>
        <v>20.996170022990658</v>
      </c>
      <c r="H1892">
        <v>0.03</v>
      </c>
      <c r="I1892">
        <v>0</v>
      </c>
      <c r="J1892">
        <v>0</v>
      </c>
      <c r="K1892" s="7">
        <v>0.75</v>
      </c>
      <c r="L1892">
        <v>0.3</v>
      </c>
      <c r="M1892">
        <v>0.3</v>
      </c>
      <c r="N1892" s="7">
        <v>0.8</v>
      </c>
      <c r="O1892">
        <f t="shared" ca="1" si="497"/>
        <v>9.986708025492316</v>
      </c>
      <c r="P1892" s="6">
        <f t="shared" ca="1" si="498"/>
        <v>0.98780651059225</v>
      </c>
      <c r="Q1892" s="15">
        <f t="shared" ca="1" si="499"/>
        <v>9.7975208934116313</v>
      </c>
      <c r="R1892" s="13">
        <v>1</v>
      </c>
      <c r="S1892" s="5" t="str">
        <f t="shared" ca="1" si="500"/>
        <v/>
      </c>
      <c r="T1892" s="5">
        <f t="shared" ca="1" si="501"/>
        <v>0</v>
      </c>
      <c r="U1892" s="4">
        <f t="shared" ca="1" si="502"/>
        <v>0</v>
      </c>
      <c r="V1892">
        <f t="shared" ca="1" si="503"/>
        <v>0</v>
      </c>
      <c r="X1892" s="3">
        <v>44411</v>
      </c>
      <c r="Y1892" s="3">
        <v>44435</v>
      </c>
      <c r="Z1892">
        <f t="shared" si="504"/>
        <v>0</v>
      </c>
      <c r="AA1892" s="1">
        <f t="shared" ca="1" si="508"/>
        <v>10.054998955520958</v>
      </c>
      <c r="AB1892" s="14">
        <f t="shared" ca="1" si="509"/>
        <v>6.8290930028641839E-2</v>
      </c>
    </row>
    <row r="1893" spans="1:28" x14ac:dyDescent="0.35">
      <c r="A1893" s="3">
        <f t="shared" si="505"/>
        <v>44411.926190476326</v>
      </c>
      <c r="B1893" s="3">
        <f t="shared" si="493"/>
        <v>44436.033333333391</v>
      </c>
      <c r="C1893" s="3">
        <f t="shared" si="494"/>
        <v>44439</v>
      </c>
      <c r="D1893" s="4">
        <f t="shared" si="495"/>
        <v>29</v>
      </c>
      <c r="E1893" s="2">
        <f t="shared" ca="1" si="496"/>
        <v>1.2357077625572357</v>
      </c>
      <c r="F1893" s="8">
        <f t="shared" ca="1" si="506"/>
        <v>41.107070463345494</v>
      </c>
      <c r="G1893" s="8">
        <f t="shared" ca="1" si="507"/>
        <v>20.571697243973148</v>
      </c>
      <c r="H1893">
        <v>0.03</v>
      </c>
      <c r="I1893">
        <v>0</v>
      </c>
      <c r="J1893">
        <v>0</v>
      </c>
      <c r="K1893" s="7">
        <v>0.75</v>
      </c>
      <c r="L1893">
        <v>0.3</v>
      </c>
      <c r="M1893">
        <v>0.3</v>
      </c>
      <c r="N1893" s="7">
        <v>0.8</v>
      </c>
      <c r="O1893">
        <f t="shared" ca="1" si="497"/>
        <v>10.206105603535971</v>
      </c>
      <c r="P1893" s="6">
        <f t="shared" ca="1" si="498"/>
        <v>0.98777958218779671</v>
      </c>
      <c r="Q1893" s="15">
        <f t="shared" ca="1" si="499"/>
        <v>9.7975208934116313</v>
      </c>
      <c r="R1893" s="13">
        <v>1</v>
      </c>
      <c r="S1893" s="5" t="str">
        <f t="shared" ca="1" si="500"/>
        <v/>
      </c>
      <c r="T1893" s="5">
        <f t="shared" ca="1" si="501"/>
        <v>0</v>
      </c>
      <c r="U1893" s="4">
        <f t="shared" ca="1" si="502"/>
        <v>0</v>
      </c>
      <c r="V1893">
        <f t="shared" ca="1" si="503"/>
        <v>0</v>
      </c>
      <c r="X1893" s="3">
        <v>44411</v>
      </c>
      <c r="Y1893" s="3">
        <v>44436</v>
      </c>
      <c r="Z1893">
        <f t="shared" si="504"/>
        <v>0</v>
      </c>
      <c r="AA1893" s="1">
        <f t="shared" ca="1" si="508"/>
        <v>10.263410178669083</v>
      </c>
      <c r="AB1893" s="14">
        <f t="shared" ca="1" si="509"/>
        <v>5.7304575133112934E-2</v>
      </c>
    </row>
    <row r="1894" spans="1:28" x14ac:dyDescent="0.35">
      <c r="A1894" s="3">
        <f t="shared" si="505"/>
        <v>44411.961904762044</v>
      </c>
      <c r="B1894" s="3">
        <f t="shared" si="493"/>
        <v>44437.033333333391</v>
      </c>
      <c r="C1894" s="3">
        <f t="shared" si="494"/>
        <v>44439</v>
      </c>
      <c r="D1894" s="4">
        <f t="shared" si="495"/>
        <v>29</v>
      </c>
      <c r="E1894" s="2">
        <f t="shared" ca="1" si="496"/>
        <v>1.238447488584633</v>
      </c>
      <c r="F1894" s="8">
        <f t="shared" ca="1" si="506"/>
        <v>40.584163621701492</v>
      </c>
      <c r="G1894" s="8">
        <f t="shared" ca="1" si="507"/>
        <v>21.49512956118755</v>
      </c>
      <c r="H1894">
        <v>0.03</v>
      </c>
      <c r="I1894">
        <v>0</v>
      </c>
      <c r="J1894">
        <v>0</v>
      </c>
      <c r="K1894" s="7">
        <v>0.75</v>
      </c>
      <c r="L1894">
        <v>0.3</v>
      </c>
      <c r="M1894">
        <v>0.3</v>
      </c>
      <c r="N1894" s="7">
        <v>0.8</v>
      </c>
      <c r="O1894">
        <f t="shared" ca="1" si="497"/>
        <v>8.8904931550885671</v>
      </c>
      <c r="P1894" s="6">
        <f t="shared" ca="1" si="498"/>
        <v>0.98775265451743366</v>
      </c>
      <c r="Q1894" s="15">
        <f t="shared" ca="1" si="499"/>
        <v>9.7975208934116313</v>
      </c>
      <c r="R1894" s="13">
        <v>1</v>
      </c>
      <c r="S1894" s="5" t="str">
        <f t="shared" ca="1" si="500"/>
        <v/>
      </c>
      <c r="T1894" s="5">
        <f t="shared" ca="1" si="501"/>
        <v>0</v>
      </c>
      <c r="U1894" s="4">
        <f t="shared" ca="1" si="502"/>
        <v>0</v>
      </c>
      <c r="V1894">
        <f t="shared" ca="1" si="503"/>
        <v>0</v>
      </c>
      <c r="X1894" s="3">
        <v>44411</v>
      </c>
      <c r="Y1894" s="3">
        <v>44437</v>
      </c>
      <c r="Z1894">
        <f t="shared" si="504"/>
        <v>0</v>
      </c>
      <c r="AA1894" s="1">
        <f t="shared" ca="1" si="508"/>
        <v>9.004927305834741</v>
      </c>
      <c r="AB1894" s="14">
        <f t="shared" ca="1" si="509"/>
        <v>0.11443415074617391</v>
      </c>
    </row>
    <row r="1895" spans="1:28" x14ac:dyDescent="0.35">
      <c r="A1895" s="3">
        <f t="shared" si="505"/>
        <v>44411.997619047761</v>
      </c>
      <c r="B1895" s="3">
        <f t="shared" si="493"/>
        <v>44438.033333333391</v>
      </c>
      <c r="C1895" s="3">
        <f t="shared" si="494"/>
        <v>44439</v>
      </c>
      <c r="D1895" s="4">
        <f t="shared" si="495"/>
        <v>29</v>
      </c>
      <c r="E1895" s="2">
        <f t="shared" ca="1" si="496"/>
        <v>1.2411872146120302</v>
      </c>
      <c r="F1895" s="8">
        <f t="shared" ca="1" si="506"/>
        <v>40.474627297013768</v>
      </c>
      <c r="G1895" s="8">
        <f t="shared" ca="1" si="507"/>
        <v>20.080014790865413</v>
      </c>
      <c r="H1895">
        <v>0.03</v>
      </c>
      <c r="I1895">
        <v>0</v>
      </c>
      <c r="J1895">
        <v>0</v>
      </c>
      <c r="K1895" s="7">
        <v>0.75</v>
      </c>
      <c r="L1895">
        <v>0.3</v>
      </c>
      <c r="M1895">
        <v>0.3</v>
      </c>
      <c r="N1895" s="7">
        <v>0.8</v>
      </c>
      <c r="O1895">
        <f t="shared" ca="1" si="497"/>
        <v>10.223455681894912</v>
      </c>
      <c r="P1895" s="6">
        <f t="shared" ca="1" si="498"/>
        <v>0.98772572758114041</v>
      </c>
      <c r="Q1895" s="15">
        <f t="shared" ca="1" si="499"/>
        <v>9.7975208934116313</v>
      </c>
      <c r="R1895" s="13">
        <v>1</v>
      </c>
      <c r="S1895" s="5" t="str">
        <f t="shared" ca="1" si="500"/>
        <v/>
      </c>
      <c r="T1895" s="5">
        <f t="shared" ca="1" si="501"/>
        <v>0</v>
      </c>
      <c r="U1895" s="4">
        <f t="shared" ca="1" si="502"/>
        <v>0</v>
      </c>
      <c r="V1895">
        <f t="shared" ca="1" si="503"/>
        <v>0</v>
      </c>
      <c r="X1895" s="3">
        <v>44411</v>
      </c>
      <c r="Y1895" s="3">
        <v>44438</v>
      </c>
      <c r="Z1895">
        <f t="shared" si="504"/>
        <v>0</v>
      </c>
      <c r="AA1895" s="1">
        <f t="shared" ca="1" si="508"/>
        <v>10.274603250209832</v>
      </c>
      <c r="AB1895" s="14">
        <f t="shared" ca="1" si="509"/>
        <v>5.1147568314920733E-2</v>
      </c>
    </row>
    <row r="1896" spans="1:28" x14ac:dyDescent="0.35">
      <c r="A1896" s="3">
        <f t="shared" si="505"/>
        <v>44412.033333333478</v>
      </c>
      <c r="B1896" s="3">
        <f t="shared" si="493"/>
        <v>44412.033333333478</v>
      </c>
      <c r="C1896" s="3">
        <f t="shared" si="494"/>
        <v>44439</v>
      </c>
      <c r="D1896" s="4">
        <f t="shared" si="495"/>
        <v>28</v>
      </c>
      <c r="E1896" s="2">
        <f t="shared" ca="1" si="496"/>
        <v>1.1699543378999406</v>
      </c>
      <c r="F1896" s="8">
        <f t="shared" ca="1" si="506"/>
        <v>41.454868497439207</v>
      </c>
      <c r="G1896" s="8">
        <f t="shared" ca="1" si="507"/>
        <v>20.54190201469812</v>
      </c>
      <c r="H1896">
        <v>0.03</v>
      </c>
      <c r="I1896">
        <v>0</v>
      </c>
      <c r="J1896">
        <v>0</v>
      </c>
      <c r="K1896" s="7">
        <v>0.75</v>
      </c>
      <c r="L1896">
        <v>0.3</v>
      </c>
      <c r="M1896">
        <v>0.3</v>
      </c>
      <c r="N1896" s="7">
        <v>0.8</v>
      </c>
      <c r="O1896">
        <f t="shared" ca="1" si="497"/>
        <v>10.496749358381283</v>
      </c>
      <c r="P1896" s="6">
        <f t="shared" ca="1" si="498"/>
        <v>0.98842606654957132</v>
      </c>
      <c r="Q1896" s="15">
        <f t="shared" ca="1" si="499"/>
        <v>9.8241596001720577</v>
      </c>
      <c r="R1896" s="13">
        <v>1</v>
      </c>
      <c r="S1896" s="5" t="str">
        <f t="shared" ca="1" si="500"/>
        <v/>
      </c>
      <c r="T1896" s="5">
        <f t="shared" ca="1" si="501"/>
        <v>0</v>
      </c>
      <c r="U1896" s="4">
        <f t="shared" ca="1" si="502"/>
        <v>1473.6239400258087</v>
      </c>
      <c r="V1896">
        <f t="shared" ca="1" si="503"/>
        <v>0</v>
      </c>
      <c r="X1896" s="3">
        <v>44412</v>
      </c>
      <c r="Y1896" s="3">
        <v>44412</v>
      </c>
      <c r="Z1896">
        <f t="shared" si="504"/>
        <v>150</v>
      </c>
      <c r="AA1896" s="1">
        <f t="shared" ca="1" si="508"/>
        <v>10.539589975670204</v>
      </c>
      <c r="AB1896" s="14">
        <f t="shared" ca="1" si="509"/>
        <v>4.2840617288920413E-2</v>
      </c>
    </row>
    <row r="1897" spans="1:28" x14ac:dyDescent="0.35">
      <c r="A1897" s="3">
        <f t="shared" si="505"/>
        <v>44412.070370370515</v>
      </c>
      <c r="B1897" s="3">
        <f t="shared" si="493"/>
        <v>44413.033333333478</v>
      </c>
      <c r="C1897" s="3">
        <f t="shared" si="494"/>
        <v>44439</v>
      </c>
      <c r="D1897" s="4">
        <f t="shared" si="495"/>
        <v>28</v>
      </c>
      <c r="E1897" s="2">
        <f t="shared" ca="1" si="496"/>
        <v>1.172694063927338</v>
      </c>
      <c r="F1897" s="8">
        <f t="shared" ca="1" si="506"/>
        <v>40.594325191228606</v>
      </c>
      <c r="G1897" s="8">
        <f t="shared" ca="1" si="507"/>
        <v>21.156952365093172</v>
      </c>
      <c r="H1897">
        <v>0.03</v>
      </c>
      <c r="I1897">
        <v>0</v>
      </c>
      <c r="J1897">
        <v>0</v>
      </c>
      <c r="K1897" s="7">
        <v>0.75</v>
      </c>
      <c r="L1897">
        <v>0.3</v>
      </c>
      <c r="M1897">
        <v>0.3</v>
      </c>
      <c r="N1897" s="7">
        <v>0.8</v>
      </c>
      <c r="O1897">
        <f t="shared" ca="1" si="497"/>
        <v>9.2362915283282803</v>
      </c>
      <c r="P1897" s="6">
        <f t="shared" ca="1" si="498"/>
        <v>0.98839912125552143</v>
      </c>
      <c r="Q1897" s="15">
        <f t="shared" ca="1" si="499"/>
        <v>9.8241596001720577</v>
      </c>
      <c r="R1897" s="13">
        <v>1</v>
      </c>
      <c r="S1897" s="5" t="str">
        <f t="shared" ca="1" si="500"/>
        <v/>
      </c>
      <c r="T1897" s="5">
        <f t="shared" ca="1" si="501"/>
        <v>0</v>
      </c>
      <c r="U1897" s="4">
        <f t="shared" ca="1" si="502"/>
        <v>0</v>
      </c>
      <c r="V1897">
        <f t="shared" ca="1" si="503"/>
        <v>0</v>
      </c>
      <c r="X1897" s="3">
        <v>44412</v>
      </c>
      <c r="Y1897" s="3">
        <v>44413</v>
      </c>
      <c r="Z1897">
        <f t="shared" si="504"/>
        <v>0</v>
      </c>
      <c r="AA1897" s="1">
        <f t="shared" ca="1" si="508"/>
        <v>9.3180699974293013</v>
      </c>
      <c r="AB1897" s="14">
        <f t="shared" ca="1" si="509"/>
        <v>8.1778469101021045E-2</v>
      </c>
    </row>
    <row r="1898" spans="1:28" x14ac:dyDescent="0.35">
      <c r="A1898" s="3">
        <f t="shared" si="505"/>
        <v>44412.107407407551</v>
      </c>
      <c r="B1898" s="3">
        <f t="shared" si="493"/>
        <v>44414.033333333478</v>
      </c>
      <c r="C1898" s="3">
        <f t="shared" si="494"/>
        <v>44439</v>
      </c>
      <c r="D1898" s="4">
        <f t="shared" si="495"/>
        <v>28</v>
      </c>
      <c r="E1898" s="2">
        <f t="shared" ca="1" si="496"/>
        <v>1.1754337899547354</v>
      </c>
      <c r="F1898" s="8">
        <f t="shared" ca="1" si="506"/>
        <v>40.657989937211937</v>
      </c>
      <c r="G1898" s="8">
        <f t="shared" ca="1" si="507"/>
        <v>21.203438986295559</v>
      </c>
      <c r="H1898">
        <v>0.03</v>
      </c>
      <c r="I1898">
        <v>0</v>
      </c>
      <c r="J1898">
        <v>0</v>
      </c>
      <c r="K1898" s="7">
        <v>0.75</v>
      </c>
      <c r="L1898">
        <v>0.3</v>
      </c>
      <c r="M1898">
        <v>0.3</v>
      </c>
      <c r="N1898" s="7">
        <v>0.8</v>
      </c>
      <c r="O1898">
        <f t="shared" ca="1" si="497"/>
        <v>9.2375534666133916</v>
      </c>
      <c r="P1898" s="6">
        <f t="shared" ca="1" si="498"/>
        <v>0.98837217669602218</v>
      </c>
      <c r="Q1898" s="15">
        <f t="shared" ca="1" si="499"/>
        <v>9.8241596001720577</v>
      </c>
      <c r="R1898" s="13">
        <v>1</v>
      </c>
      <c r="S1898" s="5" t="str">
        <f t="shared" ca="1" si="500"/>
        <v/>
      </c>
      <c r="T1898" s="5">
        <f t="shared" ca="1" si="501"/>
        <v>0</v>
      </c>
      <c r="U1898" s="4">
        <f t="shared" ca="1" si="502"/>
        <v>0</v>
      </c>
      <c r="V1898">
        <f t="shared" ca="1" si="503"/>
        <v>0</v>
      </c>
      <c r="X1898" s="3">
        <v>44412</v>
      </c>
      <c r="Y1898" s="3">
        <v>44414</v>
      </c>
      <c r="Z1898">
        <f t="shared" si="504"/>
        <v>0</v>
      </c>
      <c r="AA1898" s="1">
        <f t="shared" ca="1" si="508"/>
        <v>9.3206233107220271</v>
      </c>
      <c r="AB1898" s="14">
        <f t="shared" ca="1" si="509"/>
        <v>8.3069844108635493E-2</v>
      </c>
    </row>
    <row r="1899" spans="1:28" x14ac:dyDescent="0.35">
      <c r="A1899" s="3">
        <f t="shared" si="505"/>
        <v>44412.144444444588</v>
      </c>
      <c r="B1899" s="3">
        <f t="shared" si="493"/>
        <v>44415.033333333478</v>
      </c>
      <c r="C1899" s="3">
        <f t="shared" si="494"/>
        <v>44439</v>
      </c>
      <c r="D1899" s="4">
        <f t="shared" si="495"/>
        <v>28</v>
      </c>
      <c r="E1899" s="2">
        <f t="shared" ca="1" si="496"/>
        <v>1.1781735159821325</v>
      </c>
      <c r="F1899" s="8">
        <f t="shared" ca="1" si="506"/>
        <v>41.338359356770184</v>
      </c>
      <c r="G1899" s="8">
        <f t="shared" ca="1" si="507"/>
        <v>20.935181449094557</v>
      </c>
      <c r="H1899">
        <v>0.03</v>
      </c>
      <c r="I1899">
        <v>0</v>
      </c>
      <c r="J1899">
        <v>0</v>
      </c>
      <c r="K1899" s="7">
        <v>0.75</v>
      </c>
      <c r="L1899">
        <v>0.3</v>
      </c>
      <c r="M1899">
        <v>0.3</v>
      </c>
      <c r="N1899" s="7">
        <v>0.8</v>
      </c>
      <c r="O1899">
        <f t="shared" ca="1" si="497"/>
        <v>10.016088068483079</v>
      </c>
      <c r="P1899" s="6">
        <f t="shared" ca="1" si="498"/>
        <v>0.98834523287105347</v>
      </c>
      <c r="Q1899" s="15">
        <f t="shared" ca="1" si="499"/>
        <v>9.8241596001720577</v>
      </c>
      <c r="R1899" s="13">
        <v>1</v>
      </c>
      <c r="S1899" s="5" t="str">
        <f t="shared" ca="1" si="500"/>
        <v/>
      </c>
      <c r="T1899" s="5">
        <f t="shared" ca="1" si="501"/>
        <v>0</v>
      </c>
      <c r="U1899" s="4">
        <f t="shared" ca="1" si="502"/>
        <v>0</v>
      </c>
      <c r="V1899">
        <f t="shared" ca="1" si="503"/>
        <v>0</v>
      </c>
      <c r="X1899" s="3">
        <v>44412</v>
      </c>
      <c r="Y1899" s="3">
        <v>44415</v>
      </c>
      <c r="Z1899">
        <f t="shared" si="504"/>
        <v>0</v>
      </c>
      <c r="AA1899" s="1">
        <f t="shared" ca="1" si="508"/>
        <v>10.074442512642591</v>
      </c>
      <c r="AB1899" s="14">
        <f t="shared" ca="1" si="509"/>
        <v>5.8354444159512298E-2</v>
      </c>
    </row>
    <row r="1900" spans="1:28" x14ac:dyDescent="0.35">
      <c r="A1900" s="3">
        <f t="shared" si="505"/>
        <v>44412.181481481624</v>
      </c>
      <c r="B1900" s="3">
        <f t="shared" si="493"/>
        <v>44416.033333333478</v>
      </c>
      <c r="C1900" s="3">
        <f t="shared" si="494"/>
        <v>44439</v>
      </c>
      <c r="D1900" s="4">
        <f t="shared" si="495"/>
        <v>28</v>
      </c>
      <c r="E1900" s="2">
        <f t="shared" ca="1" si="496"/>
        <v>1.1809132420095299</v>
      </c>
      <c r="F1900" s="8">
        <f t="shared" ca="1" si="506"/>
        <v>40.207094432271724</v>
      </c>
      <c r="G1900" s="8">
        <f t="shared" ca="1" si="507"/>
        <v>21.407376308766672</v>
      </c>
      <c r="H1900">
        <v>0.03</v>
      </c>
      <c r="I1900">
        <v>0</v>
      </c>
      <c r="J1900">
        <v>0</v>
      </c>
      <c r="K1900" s="7">
        <v>0.75</v>
      </c>
      <c r="L1900">
        <v>0.3</v>
      </c>
      <c r="M1900">
        <v>0.3</v>
      </c>
      <c r="N1900" s="7">
        <v>0.8</v>
      </c>
      <c r="O1900">
        <f t="shared" ca="1" si="497"/>
        <v>8.6954445154371172</v>
      </c>
      <c r="P1900" s="6">
        <f t="shared" ca="1" si="498"/>
        <v>0.98831828978059522</v>
      </c>
      <c r="Q1900" s="15">
        <f t="shared" ca="1" si="499"/>
        <v>9.8241596001720577</v>
      </c>
      <c r="R1900" s="13">
        <v>1</v>
      </c>
      <c r="S1900" s="5" t="str">
        <f t="shared" ca="1" si="500"/>
        <v/>
      </c>
      <c r="T1900" s="5">
        <f t="shared" ca="1" si="501"/>
        <v>0</v>
      </c>
      <c r="U1900" s="4">
        <f t="shared" ca="1" si="502"/>
        <v>0</v>
      </c>
      <c r="V1900">
        <f t="shared" ca="1" si="503"/>
        <v>0</v>
      </c>
      <c r="X1900" s="3">
        <v>44412</v>
      </c>
      <c r="Y1900" s="3">
        <v>44416</v>
      </c>
      <c r="Z1900">
        <f t="shared" si="504"/>
        <v>0</v>
      </c>
      <c r="AA1900" s="1">
        <f t="shared" ca="1" si="508"/>
        <v>8.8028247962422626</v>
      </c>
      <c r="AB1900" s="14">
        <f t="shared" ca="1" si="509"/>
        <v>0.10738028080514539</v>
      </c>
    </row>
    <row r="1901" spans="1:28" x14ac:dyDescent="0.35">
      <c r="A1901" s="3">
        <f t="shared" si="505"/>
        <v>44412.218518518661</v>
      </c>
      <c r="B1901" s="3">
        <f t="shared" si="493"/>
        <v>44417.033333333478</v>
      </c>
      <c r="C1901" s="3">
        <f t="shared" si="494"/>
        <v>44439</v>
      </c>
      <c r="D1901" s="4">
        <f t="shared" si="495"/>
        <v>28</v>
      </c>
      <c r="E1901" s="2">
        <f t="shared" ca="1" si="496"/>
        <v>1.183652968036927</v>
      </c>
      <c r="F1901" s="8">
        <f t="shared" ca="1" si="506"/>
        <v>41.016367890307116</v>
      </c>
      <c r="G1901" s="8">
        <f t="shared" ca="1" si="507"/>
        <v>20.41183547924005</v>
      </c>
      <c r="H1901">
        <v>0.03</v>
      </c>
      <c r="I1901">
        <v>0</v>
      </c>
      <c r="J1901">
        <v>0</v>
      </c>
      <c r="K1901" s="7">
        <v>0.75</v>
      </c>
      <c r="L1901">
        <v>0.3</v>
      </c>
      <c r="M1901">
        <v>0.3</v>
      </c>
      <c r="N1901" s="7">
        <v>0.8</v>
      </c>
      <c r="O1901">
        <f t="shared" ca="1" si="497"/>
        <v>10.297940438490283</v>
      </c>
      <c r="P1901" s="6">
        <f t="shared" ca="1" si="498"/>
        <v>0.98829134742462743</v>
      </c>
      <c r="Q1901" s="15">
        <f t="shared" ca="1" si="499"/>
        <v>9.8241596001720577</v>
      </c>
      <c r="R1901" s="13">
        <v>1</v>
      </c>
      <c r="S1901" s="5" t="str">
        <f t="shared" ca="1" si="500"/>
        <v/>
      </c>
      <c r="T1901" s="5">
        <f t="shared" ca="1" si="501"/>
        <v>0</v>
      </c>
      <c r="U1901" s="4">
        <f t="shared" ca="1" si="502"/>
        <v>0</v>
      </c>
      <c r="V1901">
        <f t="shared" ca="1" si="503"/>
        <v>0</v>
      </c>
      <c r="X1901" s="3">
        <v>44412</v>
      </c>
      <c r="Y1901" s="3">
        <v>44417</v>
      </c>
      <c r="Z1901">
        <f t="shared" si="504"/>
        <v>0</v>
      </c>
      <c r="AA1901" s="1">
        <f t="shared" ca="1" si="508"/>
        <v>10.344541822896595</v>
      </c>
      <c r="AB1901" s="14">
        <f t="shared" ca="1" si="509"/>
        <v>4.6601384406312008E-2</v>
      </c>
    </row>
    <row r="1902" spans="1:28" x14ac:dyDescent="0.35">
      <c r="A1902" s="3">
        <f t="shared" si="505"/>
        <v>44412.255555555697</v>
      </c>
      <c r="B1902" s="3">
        <f t="shared" si="493"/>
        <v>44418.033333333478</v>
      </c>
      <c r="C1902" s="3">
        <f t="shared" si="494"/>
        <v>44439</v>
      </c>
      <c r="D1902" s="4">
        <f t="shared" si="495"/>
        <v>28</v>
      </c>
      <c r="E1902" s="2">
        <f t="shared" ca="1" si="496"/>
        <v>1.1863926940643243</v>
      </c>
      <c r="F1902" s="8">
        <f t="shared" ca="1" si="506"/>
        <v>41.265461294212578</v>
      </c>
      <c r="G1902" s="8">
        <f t="shared" ca="1" si="507"/>
        <v>20.04631176327937</v>
      </c>
      <c r="H1902">
        <v>0.03</v>
      </c>
      <c r="I1902">
        <v>0</v>
      </c>
      <c r="J1902">
        <v>0</v>
      </c>
      <c r="K1902" s="7">
        <v>0.75</v>
      </c>
      <c r="L1902">
        <v>0.3</v>
      </c>
      <c r="M1902">
        <v>0.3</v>
      </c>
      <c r="N1902" s="7">
        <v>0.8</v>
      </c>
      <c r="O1902">
        <f t="shared" ca="1" si="497"/>
        <v>10.850284207380064</v>
      </c>
      <c r="P1902" s="6">
        <f t="shared" ca="1" si="498"/>
        <v>0.98826440580313002</v>
      </c>
      <c r="Q1902" s="15">
        <f t="shared" ca="1" si="499"/>
        <v>9.8241596001720577</v>
      </c>
      <c r="R1902" s="13">
        <v>1</v>
      </c>
      <c r="S1902" s="5" t="str">
        <f t="shared" ca="1" si="500"/>
        <v/>
      </c>
      <c r="T1902" s="5">
        <f t="shared" ca="1" si="501"/>
        <v>0</v>
      </c>
      <c r="U1902" s="4">
        <f t="shared" ca="1" si="502"/>
        <v>0</v>
      </c>
      <c r="V1902">
        <f t="shared" ca="1" si="503"/>
        <v>0</v>
      </c>
      <c r="X1902" s="3">
        <v>44412</v>
      </c>
      <c r="Y1902" s="3">
        <v>44418</v>
      </c>
      <c r="Z1902">
        <f t="shared" si="504"/>
        <v>0</v>
      </c>
      <c r="AA1902" s="1">
        <f t="shared" ca="1" si="508"/>
        <v>10.884312693555064</v>
      </c>
      <c r="AB1902" s="14">
        <f t="shared" ca="1" si="509"/>
        <v>3.4028486174999983E-2</v>
      </c>
    </row>
    <row r="1903" spans="1:28" x14ac:dyDescent="0.35">
      <c r="A1903" s="3">
        <f t="shared" si="505"/>
        <v>44412.292592592734</v>
      </c>
      <c r="B1903" s="3">
        <f t="shared" si="493"/>
        <v>44419.033333333478</v>
      </c>
      <c r="C1903" s="3">
        <f t="shared" si="494"/>
        <v>44439</v>
      </c>
      <c r="D1903" s="4">
        <f t="shared" si="495"/>
        <v>28</v>
      </c>
      <c r="E1903" s="2">
        <f t="shared" ca="1" si="496"/>
        <v>1.1891324200917215</v>
      </c>
      <c r="F1903" s="8">
        <f t="shared" ca="1" si="506"/>
        <v>40.299474427548589</v>
      </c>
      <c r="G1903" s="8">
        <f t="shared" ca="1" si="507"/>
        <v>20.058382927265733</v>
      </c>
      <c r="H1903">
        <v>0.03</v>
      </c>
      <c r="I1903">
        <v>0</v>
      </c>
      <c r="J1903">
        <v>0</v>
      </c>
      <c r="K1903" s="7">
        <v>0.75</v>
      </c>
      <c r="L1903">
        <v>0.3</v>
      </c>
      <c r="M1903">
        <v>0.3</v>
      </c>
      <c r="N1903" s="7">
        <v>0.8</v>
      </c>
      <c r="O1903">
        <f t="shared" ca="1" si="497"/>
        <v>10.113722893395707</v>
      </c>
      <c r="P1903" s="6">
        <f t="shared" ca="1" si="498"/>
        <v>0.98823746491608289</v>
      </c>
      <c r="Q1903" s="15">
        <f t="shared" ca="1" si="499"/>
        <v>9.8241596001720577</v>
      </c>
      <c r="R1903" s="13">
        <v>1</v>
      </c>
      <c r="S1903" s="5" t="str">
        <f t="shared" ca="1" si="500"/>
        <v/>
      </c>
      <c r="T1903" s="5">
        <f t="shared" ca="1" si="501"/>
        <v>0</v>
      </c>
      <c r="U1903" s="4">
        <f t="shared" ca="1" si="502"/>
        <v>0</v>
      </c>
      <c r="V1903">
        <f t="shared" ca="1" si="503"/>
        <v>0</v>
      </c>
      <c r="X1903" s="3">
        <v>44412</v>
      </c>
      <c r="Y1903" s="3">
        <v>44419</v>
      </c>
      <c r="Z1903">
        <f t="shared" si="504"/>
        <v>0</v>
      </c>
      <c r="AA1903" s="1">
        <f t="shared" ca="1" si="508"/>
        <v>10.160300287232698</v>
      </c>
      <c r="AB1903" s="14">
        <f t="shared" ca="1" si="509"/>
        <v>4.6577393836990666E-2</v>
      </c>
    </row>
    <row r="1904" spans="1:28" x14ac:dyDescent="0.35">
      <c r="A1904" s="3">
        <f t="shared" si="505"/>
        <v>44412.32962962977</v>
      </c>
      <c r="B1904" s="3">
        <f t="shared" si="493"/>
        <v>44420.033333333478</v>
      </c>
      <c r="C1904" s="3">
        <f t="shared" si="494"/>
        <v>44439</v>
      </c>
      <c r="D1904" s="4">
        <f t="shared" si="495"/>
        <v>28</v>
      </c>
      <c r="E1904" s="2">
        <f t="shared" ca="1" si="496"/>
        <v>1.1918721461191188</v>
      </c>
      <c r="F1904" s="8">
        <f t="shared" ca="1" si="506"/>
        <v>41.020942652975023</v>
      </c>
      <c r="G1904" s="8">
        <f t="shared" ca="1" si="507"/>
        <v>21.218976606951106</v>
      </c>
      <c r="H1904">
        <v>0.03</v>
      </c>
      <c r="I1904">
        <v>0</v>
      </c>
      <c r="J1904">
        <v>0</v>
      </c>
      <c r="K1904" s="7">
        <v>0.75</v>
      </c>
      <c r="L1904">
        <v>0.3</v>
      </c>
      <c r="M1904">
        <v>0.3</v>
      </c>
      <c r="N1904" s="7">
        <v>0.8</v>
      </c>
      <c r="O1904">
        <f t="shared" ca="1" si="497"/>
        <v>9.4942303827801595</v>
      </c>
      <c r="P1904" s="6">
        <f t="shared" ca="1" si="498"/>
        <v>0.98821052476346616</v>
      </c>
      <c r="Q1904" s="15">
        <f t="shared" ca="1" si="499"/>
        <v>9.8241596001720577</v>
      </c>
      <c r="R1904" s="13">
        <v>1</v>
      </c>
      <c r="S1904" s="5" t="str">
        <f t="shared" ca="1" si="500"/>
        <v/>
      </c>
      <c r="T1904" s="5">
        <f t="shared" ca="1" si="501"/>
        <v>0</v>
      </c>
      <c r="U1904" s="4">
        <f t="shared" ca="1" si="502"/>
        <v>0</v>
      </c>
      <c r="V1904">
        <f t="shared" ca="1" si="503"/>
        <v>0</v>
      </c>
      <c r="X1904" s="3">
        <v>44412</v>
      </c>
      <c r="Y1904" s="3">
        <v>44420</v>
      </c>
      <c r="Z1904">
        <f t="shared" si="504"/>
        <v>0</v>
      </c>
      <c r="AA1904" s="1">
        <f t="shared" ca="1" si="508"/>
        <v>9.5727567658846624</v>
      </c>
      <c r="AB1904" s="14">
        <f t="shared" ca="1" si="509"/>
        <v>7.8526383104502884E-2</v>
      </c>
    </row>
    <row r="1905" spans="1:28" x14ac:dyDescent="0.35">
      <c r="A1905" s="3">
        <f t="shared" si="505"/>
        <v>44412.366666666807</v>
      </c>
      <c r="B1905" s="3">
        <f t="shared" si="493"/>
        <v>44421.033333333478</v>
      </c>
      <c r="C1905" s="3">
        <f t="shared" si="494"/>
        <v>44439</v>
      </c>
      <c r="D1905" s="4">
        <f t="shared" si="495"/>
        <v>28</v>
      </c>
      <c r="E1905" s="2">
        <f t="shared" ca="1" si="496"/>
        <v>1.194611872146516</v>
      </c>
      <c r="F1905" s="8">
        <f t="shared" ca="1" si="506"/>
        <v>40.59308141298925</v>
      </c>
      <c r="G1905" s="8">
        <f t="shared" ca="1" si="507"/>
        <v>20.482293880299668</v>
      </c>
      <c r="H1905">
        <v>0.03</v>
      </c>
      <c r="I1905">
        <v>0</v>
      </c>
      <c r="J1905">
        <v>0</v>
      </c>
      <c r="K1905" s="7">
        <v>0.75</v>
      </c>
      <c r="L1905">
        <v>0.3</v>
      </c>
      <c r="M1905">
        <v>0.3</v>
      </c>
      <c r="N1905" s="7">
        <v>0.8</v>
      </c>
      <c r="O1905">
        <f t="shared" ca="1" si="497"/>
        <v>9.9100171794422671</v>
      </c>
      <c r="P1905" s="6">
        <f t="shared" ca="1" si="498"/>
        <v>0.98818358534525996</v>
      </c>
      <c r="Q1905" s="15">
        <f t="shared" ca="1" si="499"/>
        <v>9.8241596001720577</v>
      </c>
      <c r="R1905" s="13">
        <v>1</v>
      </c>
      <c r="S1905" s="5" t="str">
        <f t="shared" ca="1" si="500"/>
        <v/>
      </c>
      <c r="T1905" s="5">
        <f t="shared" ca="1" si="501"/>
        <v>0</v>
      </c>
      <c r="U1905" s="4">
        <f t="shared" ca="1" si="502"/>
        <v>0</v>
      </c>
      <c r="V1905">
        <f t="shared" ca="1" si="503"/>
        <v>0</v>
      </c>
      <c r="X1905" s="3">
        <v>44412</v>
      </c>
      <c r="Y1905" s="3">
        <v>44421</v>
      </c>
      <c r="Z1905">
        <f t="shared" si="504"/>
        <v>0</v>
      </c>
      <c r="AA1905" s="1">
        <f t="shared" ca="1" si="508"/>
        <v>9.9669514582147833</v>
      </c>
      <c r="AB1905" s="14">
        <f t="shared" ca="1" si="509"/>
        <v>5.6934278772516222E-2</v>
      </c>
    </row>
    <row r="1906" spans="1:28" x14ac:dyDescent="0.35">
      <c r="A1906" s="3">
        <f t="shared" si="505"/>
        <v>44412.403703703843</v>
      </c>
      <c r="B1906" s="3">
        <f t="shared" si="493"/>
        <v>44422.033333333478</v>
      </c>
      <c r="C1906" s="3">
        <f t="shared" si="494"/>
        <v>44439</v>
      </c>
      <c r="D1906" s="4">
        <f t="shared" si="495"/>
        <v>28</v>
      </c>
      <c r="E1906" s="2">
        <f t="shared" ca="1" si="496"/>
        <v>1.1973515981739133</v>
      </c>
      <c r="F1906" s="8">
        <f t="shared" ca="1" si="506"/>
        <v>41.088185205419535</v>
      </c>
      <c r="G1906" s="8">
        <f t="shared" ca="1" si="507"/>
        <v>20.453379648607687</v>
      </c>
      <c r="H1906">
        <v>0.03</v>
      </c>
      <c r="I1906">
        <v>0</v>
      </c>
      <c r="J1906">
        <v>0</v>
      </c>
      <c r="K1906" s="7">
        <v>0.75</v>
      </c>
      <c r="L1906">
        <v>0.3</v>
      </c>
      <c r="M1906">
        <v>0.3</v>
      </c>
      <c r="N1906" s="7">
        <v>0.8</v>
      </c>
      <c r="O1906">
        <f t="shared" ca="1" si="497"/>
        <v>10.310259255456963</v>
      </c>
      <c r="P1906" s="6">
        <f t="shared" ca="1" si="498"/>
        <v>0.98815664666144398</v>
      </c>
      <c r="Q1906" s="15">
        <f t="shared" ca="1" si="499"/>
        <v>9.8241596001720577</v>
      </c>
      <c r="R1906" s="13">
        <v>1</v>
      </c>
      <c r="S1906" s="5" t="str">
        <f t="shared" ca="1" si="500"/>
        <v/>
      </c>
      <c r="T1906" s="5">
        <f t="shared" ca="1" si="501"/>
        <v>0</v>
      </c>
      <c r="U1906" s="4">
        <f t="shared" ca="1" si="502"/>
        <v>0</v>
      </c>
      <c r="V1906">
        <f t="shared" ca="1" si="503"/>
        <v>0</v>
      </c>
      <c r="X1906" s="3">
        <v>44412</v>
      </c>
      <c r="Y1906" s="3">
        <v>44422</v>
      </c>
      <c r="Z1906">
        <f t="shared" si="504"/>
        <v>0</v>
      </c>
      <c r="AA1906" s="1">
        <f t="shared" ca="1" si="508"/>
        <v>10.35882455339852</v>
      </c>
      <c r="AB1906" s="14">
        <f t="shared" ca="1" si="509"/>
        <v>4.8565297941557617E-2</v>
      </c>
    </row>
    <row r="1907" spans="1:28" x14ac:dyDescent="0.35">
      <c r="A1907" s="3">
        <f t="shared" si="505"/>
        <v>44412.44074074088</v>
      </c>
      <c r="B1907" s="3">
        <f t="shared" si="493"/>
        <v>44423.033333333478</v>
      </c>
      <c r="C1907" s="3">
        <f t="shared" si="494"/>
        <v>44439</v>
      </c>
      <c r="D1907" s="4">
        <f t="shared" si="495"/>
        <v>28</v>
      </c>
      <c r="E1907" s="2">
        <f t="shared" ca="1" si="496"/>
        <v>1.2000913242013107</v>
      </c>
      <c r="F1907" s="8">
        <f t="shared" ca="1" si="506"/>
        <v>40.539132048070357</v>
      </c>
      <c r="G1907" s="8">
        <f t="shared" ca="1" si="507"/>
        <v>20.638266218593429</v>
      </c>
      <c r="H1907">
        <v>0.03</v>
      </c>
      <c r="I1907">
        <v>0</v>
      </c>
      <c r="J1907">
        <v>0</v>
      </c>
      <c r="K1907" s="7">
        <v>0.75</v>
      </c>
      <c r="L1907">
        <v>0.3</v>
      </c>
      <c r="M1907">
        <v>0.3</v>
      </c>
      <c r="N1907" s="7">
        <v>0.8</v>
      </c>
      <c r="O1907">
        <f t="shared" ca="1" si="497"/>
        <v>9.7135828174593364</v>
      </c>
      <c r="P1907" s="6">
        <f t="shared" ca="1" si="498"/>
        <v>0.98812970871199834</v>
      </c>
      <c r="Q1907" s="15">
        <f t="shared" ca="1" si="499"/>
        <v>9.8241596001720577</v>
      </c>
      <c r="R1907" s="13">
        <v>1</v>
      </c>
      <c r="S1907" s="5" t="str">
        <f t="shared" ca="1" si="500"/>
        <v/>
      </c>
      <c r="T1907" s="5">
        <f t="shared" ca="1" si="501"/>
        <v>0</v>
      </c>
      <c r="U1907" s="4">
        <f t="shared" ca="1" si="502"/>
        <v>0</v>
      </c>
      <c r="V1907">
        <f t="shared" ca="1" si="503"/>
        <v>0</v>
      </c>
      <c r="X1907" s="3">
        <v>44412</v>
      </c>
      <c r="Y1907" s="3">
        <v>44423</v>
      </c>
      <c r="Z1907">
        <f t="shared" si="504"/>
        <v>0</v>
      </c>
      <c r="AA1907" s="1">
        <f t="shared" ca="1" si="508"/>
        <v>9.7782355736263327</v>
      </c>
      <c r="AB1907" s="14">
        <f t="shared" ca="1" si="509"/>
        <v>6.4652756166996284E-2</v>
      </c>
    </row>
    <row r="1908" spans="1:28" x14ac:dyDescent="0.35">
      <c r="A1908" s="3">
        <f t="shared" si="505"/>
        <v>44412.477777777916</v>
      </c>
      <c r="B1908" s="3">
        <f t="shared" si="493"/>
        <v>44424.033333333478</v>
      </c>
      <c r="C1908" s="3">
        <f t="shared" si="494"/>
        <v>44439</v>
      </c>
      <c r="D1908" s="4">
        <f t="shared" si="495"/>
        <v>28</v>
      </c>
      <c r="E1908" s="2">
        <f t="shared" ca="1" si="496"/>
        <v>1.2028310502287078</v>
      </c>
      <c r="F1908" s="8">
        <f t="shared" ca="1" si="506"/>
        <v>40.051861435071849</v>
      </c>
      <c r="G1908" s="8">
        <f t="shared" ca="1" si="507"/>
        <v>20.163528975203111</v>
      </c>
      <c r="H1908">
        <v>0.03</v>
      </c>
      <c r="I1908">
        <v>0</v>
      </c>
      <c r="J1908">
        <v>0</v>
      </c>
      <c r="K1908" s="7">
        <v>0.75</v>
      </c>
      <c r="L1908">
        <v>0.3</v>
      </c>
      <c r="M1908">
        <v>0.3</v>
      </c>
      <c r="N1908" s="7">
        <v>0.8</v>
      </c>
      <c r="O1908">
        <f t="shared" ca="1" si="497"/>
        <v>9.8228671011007727</v>
      </c>
      <c r="P1908" s="6">
        <f t="shared" ca="1" si="498"/>
        <v>0.98810277149690284</v>
      </c>
      <c r="Q1908" s="15">
        <f t="shared" ca="1" si="499"/>
        <v>9.8241596001720577</v>
      </c>
      <c r="R1908" s="13">
        <v>1</v>
      </c>
      <c r="S1908" s="5" t="str">
        <f t="shared" ca="1" si="500"/>
        <v/>
      </c>
      <c r="T1908" s="5">
        <f t="shared" ca="1" si="501"/>
        <v>0</v>
      </c>
      <c r="U1908" s="4">
        <f t="shared" ca="1" si="502"/>
        <v>0</v>
      </c>
      <c r="V1908">
        <f t="shared" ca="1" si="503"/>
        <v>0</v>
      </c>
      <c r="X1908" s="3">
        <v>44412</v>
      </c>
      <c r="Y1908" s="3">
        <v>44424</v>
      </c>
      <c r="Z1908">
        <f t="shared" si="504"/>
        <v>0</v>
      </c>
      <c r="AA1908" s="1">
        <f t="shared" ca="1" si="508"/>
        <v>9.878557107226186</v>
      </c>
      <c r="AB1908" s="14">
        <f t="shared" ca="1" si="509"/>
        <v>5.5690006125413305E-2</v>
      </c>
    </row>
    <row r="1909" spans="1:28" x14ac:dyDescent="0.35">
      <c r="A1909" s="3">
        <f t="shared" si="505"/>
        <v>44412.514814814953</v>
      </c>
      <c r="B1909" s="3">
        <f t="shared" si="493"/>
        <v>44425.033333333478</v>
      </c>
      <c r="C1909" s="3">
        <f t="shared" si="494"/>
        <v>44439</v>
      </c>
      <c r="D1909" s="4">
        <f t="shared" si="495"/>
        <v>28</v>
      </c>
      <c r="E1909" s="2">
        <f t="shared" ca="1" si="496"/>
        <v>1.2055707762561052</v>
      </c>
      <c r="F1909" s="8">
        <f t="shared" ca="1" si="506"/>
        <v>40.626457609412604</v>
      </c>
      <c r="G1909" s="8">
        <f t="shared" ca="1" si="507"/>
        <v>21.454853494983457</v>
      </c>
      <c r="H1909">
        <v>0.03</v>
      </c>
      <c r="I1909">
        <v>0</v>
      </c>
      <c r="J1909">
        <v>0</v>
      </c>
      <c r="K1909" s="7">
        <v>0.75</v>
      </c>
      <c r="L1909">
        <v>0.3</v>
      </c>
      <c r="M1909">
        <v>0.3</v>
      </c>
      <c r="N1909" s="7">
        <v>0.8</v>
      </c>
      <c r="O1909">
        <f t="shared" ca="1" si="497"/>
        <v>8.9624897120759961</v>
      </c>
      <c r="P1909" s="6">
        <f t="shared" ca="1" si="498"/>
        <v>0.9880758350161376</v>
      </c>
      <c r="Q1909" s="15">
        <f t="shared" ca="1" si="499"/>
        <v>9.8241596001720577</v>
      </c>
      <c r="R1909" s="13">
        <v>1</v>
      </c>
      <c r="S1909" s="5" t="str">
        <f t="shared" ca="1" si="500"/>
        <v/>
      </c>
      <c r="T1909" s="5">
        <f t="shared" ca="1" si="501"/>
        <v>0</v>
      </c>
      <c r="U1909" s="4">
        <f t="shared" ca="1" si="502"/>
        <v>0</v>
      </c>
      <c r="V1909">
        <f t="shared" ca="1" si="503"/>
        <v>0</v>
      </c>
      <c r="X1909" s="3">
        <v>44412</v>
      </c>
      <c r="Y1909" s="3">
        <v>44425</v>
      </c>
      <c r="Z1909">
        <f t="shared" si="504"/>
        <v>0</v>
      </c>
      <c r="AA1909" s="1">
        <f t="shared" ca="1" si="508"/>
        <v>9.0659669056790086</v>
      </c>
      <c r="AB1909" s="14">
        <f t="shared" ca="1" si="509"/>
        <v>0.10347719360301255</v>
      </c>
    </row>
    <row r="1910" spans="1:28" x14ac:dyDescent="0.35">
      <c r="A1910" s="3">
        <f t="shared" si="505"/>
        <v>44412.551851851989</v>
      </c>
      <c r="B1910" s="3">
        <f t="shared" si="493"/>
        <v>44426.033333333478</v>
      </c>
      <c r="C1910" s="3">
        <f t="shared" si="494"/>
        <v>44439</v>
      </c>
      <c r="D1910" s="4">
        <f t="shared" si="495"/>
        <v>28</v>
      </c>
      <c r="E1910" s="2">
        <f t="shared" ca="1" si="496"/>
        <v>1.2083105022835023</v>
      </c>
      <c r="F1910" s="8">
        <f t="shared" ca="1" si="506"/>
        <v>41.208110230808053</v>
      </c>
      <c r="G1910" s="8">
        <f t="shared" ca="1" si="507"/>
        <v>20.121551477714494</v>
      </c>
      <c r="H1910">
        <v>0.03</v>
      </c>
      <c r="I1910">
        <v>0</v>
      </c>
      <c r="J1910">
        <v>0</v>
      </c>
      <c r="K1910" s="7">
        <v>0.75</v>
      </c>
      <c r="L1910">
        <v>0.3</v>
      </c>
      <c r="M1910">
        <v>0.3</v>
      </c>
      <c r="N1910" s="7">
        <v>0.8</v>
      </c>
      <c r="O1910">
        <f t="shared" ca="1" si="497"/>
        <v>10.732031195391546</v>
      </c>
      <c r="P1910" s="6">
        <f t="shared" ca="1" si="498"/>
        <v>0.98804889926968287</v>
      </c>
      <c r="Q1910" s="15">
        <f t="shared" ca="1" si="499"/>
        <v>9.8241596001720577</v>
      </c>
      <c r="R1910" s="13">
        <v>1</v>
      </c>
      <c r="S1910" s="5" t="str">
        <f t="shared" ca="1" si="500"/>
        <v/>
      </c>
      <c r="T1910" s="5">
        <f t="shared" ca="1" si="501"/>
        <v>0</v>
      </c>
      <c r="U1910" s="4">
        <f t="shared" ca="1" si="502"/>
        <v>0</v>
      </c>
      <c r="V1910">
        <f t="shared" ca="1" si="503"/>
        <v>0</v>
      </c>
      <c r="X1910" s="3">
        <v>44412</v>
      </c>
      <c r="Y1910" s="3">
        <v>44426</v>
      </c>
      <c r="Z1910">
        <f t="shared" si="504"/>
        <v>0</v>
      </c>
      <c r="AA1910" s="1">
        <f t="shared" ca="1" si="508"/>
        <v>10.770773128343475</v>
      </c>
      <c r="AB1910" s="14">
        <f t="shared" ca="1" si="509"/>
        <v>3.8741932951928959E-2</v>
      </c>
    </row>
    <row r="1911" spans="1:28" x14ac:dyDescent="0.35">
      <c r="A1911" s="3">
        <f t="shared" si="505"/>
        <v>44412.588888889026</v>
      </c>
      <c r="B1911" s="3">
        <f t="shared" si="493"/>
        <v>44427.033333333478</v>
      </c>
      <c r="C1911" s="3">
        <f t="shared" si="494"/>
        <v>44439</v>
      </c>
      <c r="D1911" s="4">
        <f t="shared" si="495"/>
        <v>28</v>
      </c>
      <c r="E1911" s="2">
        <f t="shared" ca="1" si="496"/>
        <v>1.2110502283108997</v>
      </c>
      <c r="F1911" s="8">
        <f t="shared" ca="1" si="506"/>
        <v>40.194390718924176</v>
      </c>
      <c r="G1911" s="8">
        <f t="shared" ca="1" si="507"/>
        <v>21.103739798797232</v>
      </c>
      <c r="H1911">
        <v>0.03</v>
      </c>
      <c r="I1911">
        <v>0</v>
      </c>
      <c r="J1911">
        <v>0</v>
      </c>
      <c r="K1911" s="7">
        <v>0.75</v>
      </c>
      <c r="L1911">
        <v>0.3</v>
      </c>
      <c r="M1911">
        <v>0.3</v>
      </c>
      <c r="N1911" s="7">
        <v>0.8</v>
      </c>
      <c r="O1911">
        <f t="shared" ca="1" si="497"/>
        <v>8.989553240395896</v>
      </c>
      <c r="P1911" s="6">
        <f t="shared" ca="1" si="498"/>
        <v>0.98802196425751809</v>
      </c>
      <c r="Q1911" s="15">
        <f t="shared" ca="1" si="499"/>
        <v>9.8241596001720577</v>
      </c>
      <c r="R1911" s="13">
        <v>1</v>
      </c>
      <c r="S1911" s="5" t="str">
        <f t="shared" ca="1" si="500"/>
        <v/>
      </c>
      <c r="T1911" s="5">
        <f t="shared" ca="1" si="501"/>
        <v>0</v>
      </c>
      <c r="U1911" s="4">
        <f t="shared" ca="1" si="502"/>
        <v>0</v>
      </c>
      <c r="V1911">
        <f t="shared" ca="1" si="503"/>
        <v>0</v>
      </c>
      <c r="X1911" s="3">
        <v>44412</v>
      </c>
      <c r="Y1911" s="3">
        <v>44427</v>
      </c>
      <c r="Z1911">
        <f t="shared" si="504"/>
        <v>0</v>
      </c>
      <c r="AA1911" s="1">
        <f t="shared" ca="1" si="508"/>
        <v>9.0861049762358448</v>
      </c>
      <c r="AB1911" s="14">
        <f t="shared" ca="1" si="509"/>
        <v>9.6551735839948805E-2</v>
      </c>
    </row>
    <row r="1912" spans="1:28" x14ac:dyDescent="0.35">
      <c r="A1912" s="3">
        <f t="shared" si="505"/>
        <v>44412.625925926062</v>
      </c>
      <c r="B1912" s="3">
        <f t="shared" si="493"/>
        <v>44428.033333333478</v>
      </c>
      <c r="C1912" s="3">
        <f t="shared" si="494"/>
        <v>44439</v>
      </c>
      <c r="D1912" s="4">
        <f t="shared" si="495"/>
        <v>28</v>
      </c>
      <c r="E1912" s="2">
        <f t="shared" ca="1" si="496"/>
        <v>1.2137899543382968</v>
      </c>
      <c r="F1912" s="8">
        <f t="shared" ca="1" si="506"/>
        <v>40.364735089293035</v>
      </c>
      <c r="G1912" s="8">
        <f t="shared" ca="1" si="507"/>
        <v>20.255617354959409</v>
      </c>
      <c r="H1912">
        <v>0.03</v>
      </c>
      <c r="I1912">
        <v>0</v>
      </c>
      <c r="J1912">
        <v>0</v>
      </c>
      <c r="K1912" s="7">
        <v>0.75</v>
      </c>
      <c r="L1912">
        <v>0.3</v>
      </c>
      <c r="M1912">
        <v>0.3</v>
      </c>
      <c r="N1912" s="7">
        <v>0.8</v>
      </c>
      <c r="O1912">
        <f t="shared" ca="1" si="497"/>
        <v>9.9654339620103656</v>
      </c>
      <c r="P1912" s="6">
        <f t="shared" ca="1" si="498"/>
        <v>0.98799502997962363</v>
      </c>
      <c r="Q1912" s="15">
        <f t="shared" ca="1" si="499"/>
        <v>9.8241596001720577</v>
      </c>
      <c r="R1912" s="13">
        <v>1</v>
      </c>
      <c r="S1912" s="5" t="str">
        <f t="shared" ca="1" si="500"/>
        <v/>
      </c>
      <c r="T1912" s="5">
        <f t="shared" ca="1" si="501"/>
        <v>0</v>
      </c>
      <c r="U1912" s="4">
        <f t="shared" ca="1" si="502"/>
        <v>0</v>
      </c>
      <c r="V1912">
        <f t="shared" ca="1" si="503"/>
        <v>0</v>
      </c>
      <c r="X1912" s="3">
        <v>44412</v>
      </c>
      <c r="Y1912" s="3">
        <v>44428</v>
      </c>
      <c r="Z1912">
        <f t="shared" si="504"/>
        <v>0</v>
      </c>
      <c r="AA1912" s="1">
        <f t="shared" ca="1" si="508"/>
        <v>10.0207229790546</v>
      </c>
      <c r="AB1912" s="14">
        <f t="shared" ca="1" si="509"/>
        <v>5.5289017044234612E-2</v>
      </c>
    </row>
    <row r="1913" spans="1:28" x14ac:dyDescent="0.35">
      <c r="A1913" s="3">
        <f t="shared" si="505"/>
        <v>44412.662962963099</v>
      </c>
      <c r="B1913" s="3">
        <f t="shared" si="493"/>
        <v>44429.033333333478</v>
      </c>
      <c r="C1913" s="3">
        <f t="shared" si="494"/>
        <v>44439</v>
      </c>
      <c r="D1913" s="4">
        <f t="shared" si="495"/>
        <v>28</v>
      </c>
      <c r="E1913" s="2">
        <f t="shared" ca="1" si="496"/>
        <v>1.2165296803656942</v>
      </c>
      <c r="F1913" s="8">
        <f t="shared" ca="1" si="506"/>
        <v>41.104617013375652</v>
      </c>
      <c r="G1913" s="8">
        <f t="shared" ca="1" si="507"/>
        <v>21.17565211458799</v>
      </c>
      <c r="H1913">
        <v>0.03</v>
      </c>
      <c r="I1913">
        <v>0</v>
      </c>
      <c r="J1913">
        <v>0</v>
      </c>
      <c r="K1913" s="7">
        <v>0.75</v>
      </c>
      <c r="L1913">
        <v>0.3</v>
      </c>
      <c r="M1913">
        <v>0.3</v>
      </c>
      <c r="N1913" s="7">
        <v>0.8</v>
      </c>
      <c r="O1913">
        <f t="shared" ca="1" si="497"/>
        <v>9.6003106454437486</v>
      </c>
      <c r="P1913" s="6">
        <f t="shared" ca="1" si="498"/>
        <v>0.98796809643597949</v>
      </c>
      <c r="Q1913" s="15">
        <f t="shared" ca="1" si="499"/>
        <v>9.8241596001720577</v>
      </c>
      <c r="R1913" s="13">
        <v>1</v>
      </c>
      <c r="S1913" s="5" t="str">
        <f t="shared" ca="1" si="500"/>
        <v/>
      </c>
      <c r="T1913" s="5">
        <f t="shared" ca="1" si="501"/>
        <v>0</v>
      </c>
      <c r="U1913" s="4">
        <f t="shared" ca="1" si="502"/>
        <v>0</v>
      </c>
      <c r="V1913">
        <f t="shared" ca="1" si="503"/>
        <v>0</v>
      </c>
      <c r="X1913" s="3">
        <v>44412</v>
      </c>
      <c r="Y1913" s="3">
        <v>44429</v>
      </c>
      <c r="Z1913">
        <f t="shared" si="504"/>
        <v>0</v>
      </c>
      <c r="AA1913" s="1">
        <f t="shared" ca="1" si="508"/>
        <v>9.6793738744542424</v>
      </c>
      <c r="AB1913" s="14">
        <f t="shared" ca="1" si="509"/>
        <v>7.9063229010493785E-2</v>
      </c>
    </row>
    <row r="1914" spans="1:28" x14ac:dyDescent="0.35">
      <c r="A1914" s="3">
        <f t="shared" si="505"/>
        <v>44412.700000000135</v>
      </c>
      <c r="B1914" s="3">
        <f t="shared" si="493"/>
        <v>44430.033333333478</v>
      </c>
      <c r="C1914" s="3">
        <f t="shared" si="494"/>
        <v>44439</v>
      </c>
      <c r="D1914" s="4">
        <f t="shared" si="495"/>
        <v>28</v>
      </c>
      <c r="E1914" s="2">
        <f t="shared" ca="1" si="496"/>
        <v>1.2192694063930913</v>
      </c>
      <c r="F1914" s="8">
        <f t="shared" ca="1" si="506"/>
        <v>40.615046899156553</v>
      </c>
      <c r="G1914" s="8">
        <f t="shared" ca="1" si="507"/>
        <v>20.374619919572513</v>
      </c>
      <c r="H1914">
        <v>0.03</v>
      </c>
      <c r="I1914">
        <v>0</v>
      </c>
      <c r="J1914">
        <v>0</v>
      </c>
      <c r="K1914" s="7">
        <v>0.75</v>
      </c>
      <c r="L1914">
        <v>0.3</v>
      </c>
      <c r="M1914">
        <v>0.3</v>
      </c>
      <c r="N1914" s="7">
        <v>0.8</v>
      </c>
      <c r="O1914">
        <f t="shared" ca="1" si="497"/>
        <v>10.0341652547949</v>
      </c>
      <c r="P1914" s="6">
        <f t="shared" ca="1" si="498"/>
        <v>0.98794116362656548</v>
      </c>
      <c r="Q1914" s="15">
        <f t="shared" ca="1" si="499"/>
        <v>9.8241596001720577</v>
      </c>
      <c r="R1914" s="13">
        <v>1</v>
      </c>
      <c r="S1914" s="5" t="str">
        <f t="shared" ca="1" si="500"/>
        <v/>
      </c>
      <c r="T1914" s="5">
        <f t="shared" ca="1" si="501"/>
        <v>0</v>
      </c>
      <c r="U1914" s="4">
        <f t="shared" ca="1" si="502"/>
        <v>0</v>
      </c>
      <c r="V1914">
        <f t="shared" ca="1" si="503"/>
        <v>0</v>
      </c>
      <c r="X1914" s="3">
        <v>44412</v>
      </c>
      <c r="Y1914" s="3">
        <v>44430</v>
      </c>
      <c r="Z1914">
        <f t="shared" si="504"/>
        <v>0</v>
      </c>
      <c r="AA1914" s="1">
        <f t="shared" ca="1" si="508"/>
        <v>10.090304591051957</v>
      </c>
      <c r="AB1914" s="14">
        <f t="shared" ca="1" si="509"/>
        <v>5.6139336257057693E-2</v>
      </c>
    </row>
    <row r="1915" spans="1:28" x14ac:dyDescent="0.35">
      <c r="A1915" s="3">
        <f t="shared" si="505"/>
        <v>44412.737037037172</v>
      </c>
      <c r="B1915" s="3">
        <f t="shared" si="493"/>
        <v>44431.033333333478</v>
      </c>
      <c r="C1915" s="3">
        <f t="shared" si="494"/>
        <v>44439</v>
      </c>
      <c r="D1915" s="4">
        <f t="shared" si="495"/>
        <v>28</v>
      </c>
      <c r="E1915" s="2">
        <f t="shared" ca="1" si="496"/>
        <v>1.2220091324204887</v>
      </c>
      <c r="F1915" s="8">
        <f t="shared" ca="1" si="506"/>
        <v>40.442088796872753</v>
      </c>
      <c r="G1915" s="8">
        <f t="shared" ca="1" si="507"/>
        <v>20.973059845376149</v>
      </c>
      <c r="H1915">
        <v>0.03</v>
      </c>
      <c r="I1915">
        <v>0</v>
      </c>
      <c r="J1915">
        <v>0</v>
      </c>
      <c r="K1915" s="7">
        <v>0.75</v>
      </c>
      <c r="L1915">
        <v>0.3</v>
      </c>
      <c r="M1915">
        <v>0.3</v>
      </c>
      <c r="N1915" s="7">
        <v>0.8</v>
      </c>
      <c r="O1915">
        <f t="shared" ca="1" si="497"/>
        <v>9.3060067522784138</v>
      </c>
      <c r="P1915" s="6">
        <f t="shared" ca="1" si="498"/>
        <v>0.98791423155136171</v>
      </c>
      <c r="Q1915" s="15">
        <f t="shared" ca="1" si="499"/>
        <v>9.8241596001720577</v>
      </c>
      <c r="R1915" s="13">
        <v>1</v>
      </c>
      <c r="S1915" s="5" t="str">
        <f t="shared" ca="1" si="500"/>
        <v/>
      </c>
      <c r="T1915" s="5">
        <f t="shared" ca="1" si="501"/>
        <v>0</v>
      </c>
      <c r="U1915" s="4">
        <f t="shared" ca="1" si="502"/>
        <v>0</v>
      </c>
      <c r="V1915">
        <f t="shared" ca="1" si="503"/>
        <v>0</v>
      </c>
      <c r="X1915" s="3">
        <v>44412</v>
      </c>
      <c r="Y1915" s="3">
        <v>44431</v>
      </c>
      <c r="Z1915">
        <f t="shared" si="504"/>
        <v>0</v>
      </c>
      <c r="AA1915" s="1">
        <f t="shared" ca="1" si="508"/>
        <v>9.3915166373462071</v>
      </c>
      <c r="AB1915" s="14">
        <f t="shared" ca="1" si="509"/>
        <v>8.5509885067793334E-2</v>
      </c>
    </row>
    <row r="1916" spans="1:28" x14ac:dyDescent="0.35">
      <c r="A1916" s="3">
        <f t="shared" si="505"/>
        <v>44412.774074074208</v>
      </c>
      <c r="B1916" s="3">
        <f t="shared" si="493"/>
        <v>44432.033333333478</v>
      </c>
      <c r="C1916" s="3">
        <f t="shared" si="494"/>
        <v>44439</v>
      </c>
      <c r="D1916" s="4">
        <f t="shared" si="495"/>
        <v>28</v>
      </c>
      <c r="E1916" s="2">
        <f t="shared" ca="1" si="496"/>
        <v>1.2247488584478858</v>
      </c>
      <c r="F1916" s="8">
        <f t="shared" ca="1" si="506"/>
        <v>41.365116297334055</v>
      </c>
      <c r="G1916" s="8">
        <f t="shared" ca="1" si="507"/>
        <v>21.34158216511333</v>
      </c>
      <c r="H1916">
        <v>0.03</v>
      </c>
      <c r="I1916">
        <v>0</v>
      </c>
      <c r="J1916">
        <v>0</v>
      </c>
      <c r="K1916" s="7">
        <v>0.75</v>
      </c>
      <c r="L1916">
        <v>0.3</v>
      </c>
      <c r="M1916">
        <v>0.3</v>
      </c>
      <c r="N1916" s="7">
        <v>0.8</v>
      </c>
      <c r="O1916">
        <f t="shared" ca="1" si="497"/>
        <v>9.6297550578872091</v>
      </c>
      <c r="P1916" s="6">
        <f t="shared" ca="1" si="498"/>
        <v>0.98788730021034799</v>
      </c>
      <c r="Q1916" s="15">
        <f t="shared" ca="1" si="499"/>
        <v>9.8241596001720577</v>
      </c>
      <c r="R1916" s="13">
        <v>1</v>
      </c>
      <c r="S1916" s="5" t="str">
        <f t="shared" ca="1" si="500"/>
        <v/>
      </c>
      <c r="T1916" s="5">
        <f t="shared" ca="1" si="501"/>
        <v>0</v>
      </c>
      <c r="U1916" s="4">
        <f t="shared" ca="1" si="502"/>
        <v>0</v>
      </c>
      <c r="V1916">
        <f t="shared" ca="1" si="503"/>
        <v>0</v>
      </c>
      <c r="X1916" s="3">
        <v>44412</v>
      </c>
      <c r="Y1916" s="3">
        <v>44432</v>
      </c>
      <c r="Z1916">
        <f t="shared" si="504"/>
        <v>0</v>
      </c>
      <c r="AA1916" s="1">
        <f t="shared" ca="1" si="508"/>
        <v>9.7122854427927585</v>
      </c>
      <c r="AB1916" s="14">
        <f t="shared" ca="1" si="509"/>
        <v>8.2530384905549425E-2</v>
      </c>
    </row>
    <row r="1917" spans="1:28" x14ac:dyDescent="0.35">
      <c r="A1917" s="3">
        <f t="shared" si="505"/>
        <v>44412.811111111245</v>
      </c>
      <c r="B1917" s="3">
        <f t="shared" si="493"/>
        <v>44433.033333333478</v>
      </c>
      <c r="C1917" s="3">
        <f t="shared" si="494"/>
        <v>44439</v>
      </c>
      <c r="D1917" s="4">
        <f t="shared" si="495"/>
        <v>28</v>
      </c>
      <c r="E1917" s="2">
        <f t="shared" ca="1" si="496"/>
        <v>1.2274885844752832</v>
      </c>
      <c r="F1917" s="8">
        <f t="shared" ca="1" si="506"/>
        <v>41.334111473851607</v>
      </c>
      <c r="G1917" s="8">
        <f t="shared" ca="1" si="507"/>
        <v>20.570021337552774</v>
      </c>
      <c r="H1917">
        <v>0.03</v>
      </c>
      <c r="I1917">
        <v>0</v>
      </c>
      <c r="J1917">
        <v>0</v>
      </c>
      <c r="K1917" s="7">
        <v>0.75</v>
      </c>
      <c r="L1917">
        <v>0.3</v>
      </c>
      <c r="M1917">
        <v>0.3</v>
      </c>
      <c r="N1917" s="7">
        <v>0.8</v>
      </c>
      <c r="O1917">
        <f t="shared" ca="1" si="497"/>
        <v>10.378062267835929</v>
      </c>
      <c r="P1917" s="6">
        <f t="shared" ca="1" si="498"/>
        <v>0.98786036960350432</v>
      </c>
      <c r="Q1917" s="15">
        <f t="shared" ca="1" si="499"/>
        <v>9.8241596001720577</v>
      </c>
      <c r="R1917" s="13">
        <v>1</v>
      </c>
      <c r="S1917" s="5" t="str">
        <f t="shared" ca="1" si="500"/>
        <v/>
      </c>
      <c r="T1917" s="5">
        <f t="shared" ca="1" si="501"/>
        <v>0</v>
      </c>
      <c r="U1917" s="4">
        <f t="shared" ca="1" si="502"/>
        <v>0</v>
      </c>
      <c r="V1917">
        <f t="shared" ca="1" si="503"/>
        <v>0</v>
      </c>
      <c r="X1917" s="3">
        <v>44412</v>
      </c>
      <c r="Y1917" s="3">
        <v>44433</v>
      </c>
      <c r="Z1917">
        <f t="shared" si="504"/>
        <v>0</v>
      </c>
      <c r="AA1917" s="1">
        <f t="shared" ca="1" si="508"/>
        <v>10.430594549130792</v>
      </c>
      <c r="AB1917" s="14">
        <f t="shared" ca="1" si="509"/>
        <v>5.2532281294862315E-2</v>
      </c>
    </row>
    <row r="1918" spans="1:28" x14ac:dyDescent="0.35">
      <c r="A1918" s="3">
        <f t="shared" si="505"/>
        <v>44412.848148148281</v>
      </c>
      <c r="B1918" s="3">
        <f t="shared" si="493"/>
        <v>44434.033333333478</v>
      </c>
      <c r="C1918" s="3">
        <f t="shared" si="494"/>
        <v>44439</v>
      </c>
      <c r="D1918" s="4">
        <f t="shared" si="495"/>
        <v>28</v>
      </c>
      <c r="E1918" s="2">
        <f t="shared" ca="1" si="496"/>
        <v>1.2302283105026806</v>
      </c>
      <c r="F1918" s="8">
        <f t="shared" ca="1" si="506"/>
        <v>40.572630105234147</v>
      </c>
      <c r="G1918" s="8">
        <f t="shared" ca="1" si="507"/>
        <v>20.950485399909756</v>
      </c>
      <c r="H1918">
        <v>0.03</v>
      </c>
      <c r="I1918">
        <v>0</v>
      </c>
      <c r="J1918">
        <v>0</v>
      </c>
      <c r="K1918" s="7">
        <v>0.75</v>
      </c>
      <c r="L1918">
        <v>0.3</v>
      </c>
      <c r="M1918">
        <v>0.3</v>
      </c>
      <c r="N1918" s="7">
        <v>0.8</v>
      </c>
      <c r="O1918">
        <f t="shared" ca="1" si="497"/>
        <v>9.4264871790158544</v>
      </c>
      <c r="P1918" s="6">
        <f t="shared" ca="1" si="498"/>
        <v>0.98783343973081095</v>
      </c>
      <c r="Q1918" s="15">
        <f t="shared" ca="1" si="499"/>
        <v>9.8241596001720577</v>
      </c>
      <c r="R1918" s="13">
        <v>1</v>
      </c>
      <c r="S1918" s="5" t="str">
        <f t="shared" ca="1" si="500"/>
        <v/>
      </c>
      <c r="T1918" s="5">
        <f t="shared" ca="1" si="501"/>
        <v>0</v>
      </c>
      <c r="U1918" s="4">
        <f t="shared" ca="1" si="502"/>
        <v>0</v>
      </c>
      <c r="V1918">
        <f t="shared" ca="1" si="503"/>
        <v>0</v>
      </c>
      <c r="X1918" s="3">
        <v>44412</v>
      </c>
      <c r="Y1918" s="3">
        <v>44434</v>
      </c>
      <c r="Z1918">
        <f t="shared" si="504"/>
        <v>0</v>
      </c>
      <c r="AA1918" s="1">
        <f t="shared" ca="1" si="508"/>
        <v>9.5093204985359527</v>
      </c>
      <c r="AB1918" s="14">
        <f t="shared" ca="1" si="509"/>
        <v>8.2833319520098314E-2</v>
      </c>
    </row>
    <row r="1919" spans="1:28" x14ac:dyDescent="0.35">
      <c r="A1919" s="3">
        <f t="shared" si="505"/>
        <v>44412.885185185318</v>
      </c>
      <c r="B1919" s="3">
        <f t="shared" si="493"/>
        <v>44435.033333333478</v>
      </c>
      <c r="C1919" s="3">
        <f t="shared" si="494"/>
        <v>44439</v>
      </c>
      <c r="D1919" s="4">
        <f t="shared" si="495"/>
        <v>28</v>
      </c>
      <c r="E1919" s="2">
        <f t="shared" ca="1" si="496"/>
        <v>1.2329680365300777</v>
      </c>
      <c r="F1919" s="8">
        <f t="shared" ca="1" si="506"/>
        <v>40.291938165313631</v>
      </c>
      <c r="G1919" s="8">
        <f t="shared" ca="1" si="507"/>
        <v>20.108026377711969</v>
      </c>
      <c r="H1919">
        <v>0.03</v>
      </c>
      <c r="I1919">
        <v>0</v>
      </c>
      <c r="J1919">
        <v>0</v>
      </c>
      <c r="K1919" s="7">
        <v>0.75</v>
      </c>
      <c r="L1919">
        <v>0.3</v>
      </c>
      <c r="M1919">
        <v>0.3</v>
      </c>
      <c r="N1919" s="7">
        <v>0.8</v>
      </c>
      <c r="O1919">
        <f t="shared" ca="1" si="497"/>
        <v>10.058427246273251</v>
      </c>
      <c r="P1919" s="6">
        <f t="shared" ca="1" si="498"/>
        <v>0.98780651059224767</v>
      </c>
      <c r="Q1919" s="15">
        <f t="shared" ca="1" si="499"/>
        <v>9.8241596001720577</v>
      </c>
      <c r="R1919" s="13">
        <v>1</v>
      </c>
      <c r="S1919" s="5" t="str">
        <f t="shared" ca="1" si="500"/>
        <v/>
      </c>
      <c r="T1919" s="5">
        <f t="shared" ca="1" si="501"/>
        <v>0</v>
      </c>
      <c r="U1919" s="4">
        <f t="shared" ca="1" si="502"/>
        <v>0</v>
      </c>
      <c r="V1919">
        <f t="shared" ca="1" si="503"/>
        <v>0</v>
      </c>
      <c r="X1919" s="3">
        <v>44412</v>
      </c>
      <c r="Y1919" s="3">
        <v>44435</v>
      </c>
      <c r="Z1919">
        <f t="shared" si="504"/>
        <v>0</v>
      </c>
      <c r="AA1919" s="1">
        <f t="shared" ca="1" si="508"/>
        <v>10.112300660132252</v>
      </c>
      <c r="AB1919" s="14">
        <f t="shared" ca="1" si="509"/>
        <v>5.3873413859001573E-2</v>
      </c>
    </row>
    <row r="1920" spans="1:28" x14ac:dyDescent="0.35">
      <c r="A1920" s="3">
        <f t="shared" si="505"/>
        <v>44412.922222222354</v>
      </c>
      <c r="B1920" s="3">
        <f t="shared" si="493"/>
        <v>44436.033333333478</v>
      </c>
      <c r="C1920" s="3">
        <f t="shared" si="494"/>
        <v>44439</v>
      </c>
      <c r="D1920" s="4">
        <f t="shared" si="495"/>
        <v>28</v>
      </c>
      <c r="E1920" s="2">
        <f t="shared" ca="1" si="496"/>
        <v>1.2357077625574751</v>
      </c>
      <c r="F1920" s="8">
        <f t="shared" ca="1" si="506"/>
        <v>41.064366659706025</v>
      </c>
      <c r="G1920" s="8">
        <f t="shared" ca="1" si="507"/>
        <v>20.584032877477032</v>
      </c>
      <c r="H1920">
        <v>0.03</v>
      </c>
      <c r="I1920">
        <v>0</v>
      </c>
      <c r="J1920">
        <v>0</v>
      </c>
      <c r="K1920" s="7">
        <v>0.75</v>
      </c>
      <c r="L1920">
        <v>0.3</v>
      </c>
      <c r="M1920">
        <v>0.3</v>
      </c>
      <c r="N1920" s="7">
        <v>0.8</v>
      </c>
      <c r="O1920">
        <f t="shared" ca="1" si="497"/>
        <v>10.161742117302484</v>
      </c>
      <c r="P1920" s="6">
        <f t="shared" ca="1" si="498"/>
        <v>0.98777958218779427</v>
      </c>
      <c r="Q1920" s="15">
        <f t="shared" ca="1" si="499"/>
        <v>9.8241596001720577</v>
      </c>
      <c r="R1920" s="13">
        <v>1</v>
      </c>
      <c r="S1920" s="5" t="str">
        <f t="shared" ca="1" si="500"/>
        <v/>
      </c>
      <c r="T1920" s="5">
        <f t="shared" ca="1" si="501"/>
        <v>0</v>
      </c>
      <c r="U1920" s="4">
        <f t="shared" ca="1" si="502"/>
        <v>0</v>
      </c>
      <c r="V1920">
        <f t="shared" ca="1" si="503"/>
        <v>0</v>
      </c>
      <c r="X1920" s="3">
        <v>44412</v>
      </c>
      <c r="Y1920" s="3">
        <v>44436</v>
      </c>
      <c r="Z1920">
        <f t="shared" si="504"/>
        <v>0</v>
      </c>
      <c r="AA1920" s="1">
        <f t="shared" ca="1" si="508"/>
        <v>10.220203894903186</v>
      </c>
      <c r="AB1920" s="14">
        <f t="shared" ca="1" si="509"/>
        <v>5.8461777600701481E-2</v>
      </c>
    </row>
    <row r="1921" spans="1:28" x14ac:dyDescent="0.35">
      <c r="A1921" s="3">
        <f t="shared" si="505"/>
        <v>44412.959259259391</v>
      </c>
      <c r="B1921" s="3">
        <f t="shared" si="493"/>
        <v>44437.033333333478</v>
      </c>
      <c r="C1921" s="3">
        <f t="shared" si="494"/>
        <v>44439</v>
      </c>
      <c r="D1921" s="4">
        <f t="shared" si="495"/>
        <v>28</v>
      </c>
      <c r="E1921" s="2">
        <f t="shared" ca="1" si="496"/>
        <v>1.2384474885848722</v>
      </c>
      <c r="F1921" s="8">
        <f t="shared" ca="1" si="506"/>
        <v>41.236243103617376</v>
      </c>
      <c r="G1921" s="8">
        <f t="shared" ca="1" si="507"/>
        <v>20.002461215527074</v>
      </c>
      <c r="H1921">
        <v>0.03</v>
      </c>
      <c r="I1921">
        <v>0</v>
      </c>
      <c r="J1921">
        <v>0</v>
      </c>
      <c r="K1921" s="7">
        <v>0.75</v>
      </c>
      <c r="L1921">
        <v>0.3</v>
      </c>
      <c r="M1921">
        <v>0.3</v>
      </c>
      <c r="N1921" s="7">
        <v>0.8</v>
      </c>
      <c r="O1921">
        <f t="shared" ca="1" si="497"/>
        <v>10.872221112185958</v>
      </c>
      <c r="P1921" s="6">
        <f t="shared" ca="1" si="498"/>
        <v>0.98775265451743133</v>
      </c>
      <c r="Q1921" s="15">
        <f t="shared" ca="1" si="499"/>
        <v>9.8241596001720577</v>
      </c>
      <c r="R1921" s="13">
        <v>1</v>
      </c>
      <c r="S1921" s="5" t="str">
        <f t="shared" ca="1" si="500"/>
        <v/>
      </c>
      <c r="T1921" s="5">
        <f t="shared" ca="1" si="501"/>
        <v>0</v>
      </c>
      <c r="U1921" s="4">
        <f t="shared" ca="1" si="502"/>
        <v>0</v>
      </c>
      <c r="V1921">
        <f t="shared" ca="1" si="503"/>
        <v>0</v>
      </c>
      <c r="X1921" s="3">
        <v>44412</v>
      </c>
      <c r="Y1921" s="3">
        <v>44437</v>
      </c>
      <c r="Z1921">
        <f t="shared" si="504"/>
        <v>0</v>
      </c>
      <c r="AA1921" s="1">
        <f t="shared" ca="1" si="508"/>
        <v>10.910677132831943</v>
      </c>
      <c r="AB1921" s="14">
        <f t="shared" ca="1" si="509"/>
        <v>3.8456020645984523E-2</v>
      </c>
    </row>
    <row r="1922" spans="1:28" x14ac:dyDescent="0.35">
      <c r="A1922" s="3">
        <f t="shared" si="505"/>
        <v>44412.996296296427</v>
      </c>
      <c r="B1922" s="3">
        <f t="shared" ref="B1922:B1985" si="510">IF(D1921=D1922,B1921+1,A1922)</f>
        <v>44438.033333333478</v>
      </c>
      <c r="C1922" s="3">
        <f t="shared" ref="C1922:C1985" si="511">EOMONTH(A1922,0)</f>
        <v>44439</v>
      </c>
      <c r="D1922" s="4">
        <f t="shared" ref="D1922:D1985" si="512">_xlfn.DAYS(C1922,A1922)+1</f>
        <v>28</v>
      </c>
      <c r="E1922" s="2">
        <f t="shared" ref="E1922:E1985" ca="1" si="513">(B1922-2-TODAY())/365</f>
        <v>1.2411872146122696</v>
      </c>
      <c r="F1922" s="8">
        <f t="shared" ca="1" si="506"/>
        <v>40.282996720929731</v>
      </c>
      <c r="G1922" s="8">
        <f t="shared" ca="1" si="507"/>
        <v>21.21915529169204</v>
      </c>
      <c r="H1922">
        <v>0.03</v>
      </c>
      <c r="I1922">
        <v>0</v>
      </c>
      <c r="J1922">
        <v>0</v>
      </c>
      <c r="K1922" s="7">
        <v>0.75</v>
      </c>
      <c r="L1922">
        <v>0.3</v>
      </c>
      <c r="M1922">
        <v>0.3</v>
      </c>
      <c r="N1922" s="7">
        <v>0.8</v>
      </c>
      <c r="O1922">
        <f t="shared" ref="O1922:O1985" ca="1" si="514">((F1922-H1922-I1922)*K1922)-(G1922+H1922+J1922)</f>
        <v>8.9405922490052561</v>
      </c>
      <c r="P1922" s="6">
        <f t="shared" ref="P1922:P1985" ca="1" si="515">1/(1*(1+0.01)^E1922)</f>
        <v>0.98772572758113819</v>
      </c>
      <c r="Q1922" s="15">
        <f t="shared" ref="Q1922:Q1985" ca="1" si="516">AVERAGEIF(X:X,X1922,O:O)</f>
        <v>9.8241596001720577</v>
      </c>
      <c r="R1922" s="13">
        <v>1</v>
      </c>
      <c r="S1922" s="5" t="str">
        <f t="shared" ref="S1922:S1985" ca="1" si="517">IF(RANK(Q1922,$Q$2:$Q$6297)&gt;365,"",RANK(Q1922,$Q$2:$Q$6297))</f>
        <v/>
      </c>
      <c r="T1922" s="5">
        <f t="shared" ref="T1922:T1985" ca="1" si="518">IF(S1922="",0,150)</f>
        <v>0</v>
      </c>
      <c r="U1922" s="4">
        <f t="shared" ref="U1922:U1985" ca="1" si="519">Q1922*Z1922</f>
        <v>0</v>
      </c>
      <c r="V1922">
        <f t="shared" ref="V1922:V1985" ca="1" si="520">IF(U1922=0,0,ROUNDUP(B1922-A1922,0))</f>
        <v>0</v>
      </c>
      <c r="X1922" s="3">
        <v>44412</v>
      </c>
      <c r="Y1922" s="3">
        <v>44438</v>
      </c>
      <c r="Z1922">
        <f t="shared" ref="Z1922:Z1985" si="521">IF(Y1922=X1922,150,0)</f>
        <v>0</v>
      </c>
      <c r="AA1922" s="1">
        <f t="shared" ca="1" si="508"/>
        <v>9.0476575316988495</v>
      </c>
      <c r="AB1922" s="14">
        <f t="shared" ca="1" si="509"/>
        <v>0.10706528269359339</v>
      </c>
    </row>
    <row r="1923" spans="1:28" x14ac:dyDescent="0.35">
      <c r="A1923" s="3">
        <f t="shared" ref="A1923:A1986" si="522">IF(D1922=1,EOMONTH(A1922,0)+1,A1922+(1/(D1922-1)))</f>
        <v>44413.033333333464</v>
      </c>
      <c r="B1923" s="3">
        <f t="shared" si="510"/>
        <v>44413.033333333464</v>
      </c>
      <c r="C1923" s="3">
        <f t="shared" si="511"/>
        <v>44439</v>
      </c>
      <c r="D1923" s="4">
        <f t="shared" si="512"/>
        <v>27</v>
      </c>
      <c r="E1923" s="2">
        <f t="shared" ca="1" si="513"/>
        <v>1.172694063927298</v>
      </c>
      <c r="F1923" s="8">
        <f t="shared" ref="F1923:F1986" ca="1" si="523">40+RAND()*1.5</f>
        <v>40.695792619541272</v>
      </c>
      <c r="G1923" s="8">
        <f t="shared" ref="G1923:G1986" ca="1" si="524">20+RAND()*1.5</f>
        <v>20.311509973154891</v>
      </c>
      <c r="H1923">
        <v>0.03</v>
      </c>
      <c r="I1923">
        <v>0</v>
      </c>
      <c r="J1923">
        <v>0</v>
      </c>
      <c r="K1923" s="7">
        <v>0.75</v>
      </c>
      <c r="L1923">
        <v>0.3</v>
      </c>
      <c r="M1923">
        <v>0.3</v>
      </c>
      <c r="N1923" s="7">
        <v>0.8</v>
      </c>
      <c r="O1923">
        <f t="shared" ca="1" si="514"/>
        <v>10.157834491501063</v>
      </c>
      <c r="P1923" s="6">
        <f t="shared" ca="1" si="515"/>
        <v>0.98839912125552187</v>
      </c>
      <c r="Q1923" s="15">
        <f t="shared" ca="1" si="516"/>
        <v>9.5514514812875362</v>
      </c>
      <c r="R1923" s="13">
        <v>1</v>
      </c>
      <c r="S1923" s="5" t="str">
        <f t="shared" ca="1" si="517"/>
        <v/>
      </c>
      <c r="T1923" s="5">
        <f t="shared" ca="1" si="518"/>
        <v>0</v>
      </c>
      <c r="U1923" s="4">
        <f t="shared" ca="1" si="519"/>
        <v>1432.7177221931304</v>
      </c>
      <c r="V1923">
        <f t="shared" ca="1" si="520"/>
        <v>0</v>
      </c>
      <c r="X1923" s="3">
        <v>44413</v>
      </c>
      <c r="Y1923" s="3">
        <v>44413</v>
      </c>
      <c r="Z1923">
        <f t="shared" si="521"/>
        <v>150</v>
      </c>
      <c r="AA1923" s="1">
        <f t="shared" ref="AA1923:AA1986" ca="1" si="525">Kirk(G1923+H1923,(F1923-H1923)*K1923,0,E1923,0,M1923,L1923,N1923,1)</f>
        <v>10.204550160209195</v>
      </c>
      <c r="AB1923" s="14">
        <f t="shared" ref="AB1923:AB1986" ca="1" si="526">AA1923-O1923</f>
        <v>4.6715668708131375E-2</v>
      </c>
    </row>
    <row r="1924" spans="1:28" x14ac:dyDescent="0.35">
      <c r="A1924" s="3">
        <f t="shared" si="522"/>
        <v>44413.071794871925</v>
      </c>
      <c r="B1924" s="3">
        <f t="shared" si="510"/>
        <v>44414.033333333464</v>
      </c>
      <c r="C1924" s="3">
        <f t="shared" si="511"/>
        <v>44439</v>
      </c>
      <c r="D1924" s="4">
        <f t="shared" si="512"/>
        <v>27</v>
      </c>
      <c r="E1924" s="2">
        <f t="shared" ca="1" si="513"/>
        <v>1.1754337899546954</v>
      </c>
      <c r="F1924" s="8">
        <f t="shared" ca="1" si="523"/>
        <v>40.303177074323919</v>
      </c>
      <c r="G1924" s="8">
        <f t="shared" ca="1" si="524"/>
        <v>21.405253441747796</v>
      </c>
      <c r="H1924">
        <v>0.03</v>
      </c>
      <c r="I1924">
        <v>0</v>
      </c>
      <c r="J1924">
        <v>0</v>
      </c>
      <c r="K1924" s="7">
        <v>0.75</v>
      </c>
      <c r="L1924">
        <v>0.3</v>
      </c>
      <c r="M1924">
        <v>0.3</v>
      </c>
      <c r="N1924" s="7">
        <v>0.8</v>
      </c>
      <c r="O1924">
        <f t="shared" ca="1" si="514"/>
        <v>8.7696293639951435</v>
      </c>
      <c r="P1924" s="6">
        <f t="shared" ca="1" si="515"/>
        <v>0.98837217669602262</v>
      </c>
      <c r="Q1924" s="15">
        <f t="shared" ca="1" si="516"/>
        <v>9.5514514812875362</v>
      </c>
      <c r="R1924" s="13">
        <v>1</v>
      </c>
      <c r="S1924" s="5" t="str">
        <f t="shared" ca="1" si="517"/>
        <v/>
      </c>
      <c r="T1924" s="5">
        <f t="shared" ca="1" si="518"/>
        <v>0</v>
      </c>
      <c r="U1924" s="4">
        <f t="shared" ca="1" si="519"/>
        <v>0</v>
      </c>
      <c r="V1924">
        <f t="shared" ca="1" si="520"/>
        <v>0</v>
      </c>
      <c r="X1924" s="3">
        <v>44413</v>
      </c>
      <c r="Y1924" s="3">
        <v>44414</v>
      </c>
      <c r="Z1924">
        <f t="shared" si="521"/>
        <v>0</v>
      </c>
      <c r="AA1924" s="1">
        <f t="shared" ca="1" si="525"/>
        <v>8.8728511482524013</v>
      </c>
      <c r="AB1924" s="14">
        <f t="shared" ca="1" si="526"/>
        <v>0.10322178425725781</v>
      </c>
    </row>
    <row r="1925" spans="1:28" x14ac:dyDescent="0.35">
      <c r="A1925" s="3">
        <f t="shared" si="522"/>
        <v>44413.110256410386</v>
      </c>
      <c r="B1925" s="3">
        <f t="shared" si="510"/>
        <v>44415.033333333464</v>
      </c>
      <c r="C1925" s="3">
        <f t="shared" si="511"/>
        <v>44439</v>
      </c>
      <c r="D1925" s="4">
        <f t="shared" si="512"/>
        <v>27</v>
      </c>
      <c r="E1925" s="2">
        <f t="shared" ca="1" si="513"/>
        <v>1.1781735159820927</v>
      </c>
      <c r="F1925" s="8">
        <f t="shared" ca="1" si="523"/>
        <v>40.637638635761093</v>
      </c>
      <c r="G1925" s="8">
        <f t="shared" ca="1" si="524"/>
        <v>21.283837770805732</v>
      </c>
      <c r="H1925">
        <v>0.03</v>
      </c>
      <c r="I1925">
        <v>0</v>
      </c>
      <c r="J1925">
        <v>0</v>
      </c>
      <c r="K1925" s="7">
        <v>0.75</v>
      </c>
      <c r="L1925">
        <v>0.3</v>
      </c>
      <c r="M1925">
        <v>0.3</v>
      </c>
      <c r="N1925" s="7">
        <v>0.8</v>
      </c>
      <c r="O1925">
        <f t="shared" ca="1" si="514"/>
        <v>9.1418912060150852</v>
      </c>
      <c r="P1925" s="6">
        <f t="shared" ca="1" si="515"/>
        <v>0.98834523287105391</v>
      </c>
      <c r="Q1925" s="15">
        <f t="shared" ca="1" si="516"/>
        <v>9.5514514812875362</v>
      </c>
      <c r="R1925" s="13">
        <v>1</v>
      </c>
      <c r="S1925" s="5" t="str">
        <f t="shared" ca="1" si="517"/>
        <v/>
      </c>
      <c r="T1925" s="5">
        <f t="shared" ca="1" si="518"/>
        <v>0</v>
      </c>
      <c r="U1925" s="4">
        <f t="shared" ca="1" si="519"/>
        <v>0</v>
      </c>
      <c r="V1925">
        <f t="shared" ca="1" si="520"/>
        <v>0</v>
      </c>
      <c r="X1925" s="3">
        <v>44413</v>
      </c>
      <c r="Y1925" s="3">
        <v>44415</v>
      </c>
      <c r="Z1925">
        <f t="shared" si="521"/>
        <v>0</v>
      </c>
      <c r="AA1925" s="1">
        <f t="shared" ca="1" si="525"/>
        <v>9.2300311606808769</v>
      </c>
      <c r="AB1925" s="14">
        <f t="shared" ca="1" si="526"/>
        <v>8.813995466579172E-2</v>
      </c>
    </row>
    <row r="1926" spans="1:28" x14ac:dyDescent="0.35">
      <c r="A1926" s="3">
        <f t="shared" si="522"/>
        <v>44413.148717948847</v>
      </c>
      <c r="B1926" s="3">
        <f t="shared" si="510"/>
        <v>44416.033333333464</v>
      </c>
      <c r="C1926" s="3">
        <f t="shared" si="511"/>
        <v>44439</v>
      </c>
      <c r="D1926" s="4">
        <f t="shared" si="512"/>
        <v>27</v>
      </c>
      <c r="E1926" s="2">
        <f t="shared" ca="1" si="513"/>
        <v>1.1809132420094899</v>
      </c>
      <c r="F1926" s="8">
        <f t="shared" ca="1" si="523"/>
        <v>40.265759372241575</v>
      </c>
      <c r="G1926" s="8">
        <f t="shared" ca="1" si="524"/>
        <v>21.126746879948339</v>
      </c>
      <c r="H1926">
        <v>0.03</v>
      </c>
      <c r="I1926">
        <v>0</v>
      </c>
      <c r="J1926">
        <v>0</v>
      </c>
      <c r="K1926" s="7">
        <v>0.75</v>
      </c>
      <c r="L1926">
        <v>0.3</v>
      </c>
      <c r="M1926">
        <v>0.3</v>
      </c>
      <c r="N1926" s="7">
        <v>0.8</v>
      </c>
      <c r="O1926">
        <f t="shared" ca="1" si="514"/>
        <v>9.0200726492328407</v>
      </c>
      <c r="P1926" s="6">
        <f t="shared" ca="1" si="515"/>
        <v>0.98831828978059566</v>
      </c>
      <c r="Q1926" s="15">
        <f t="shared" ca="1" si="516"/>
        <v>9.5514514812875362</v>
      </c>
      <c r="R1926" s="13">
        <v>1</v>
      </c>
      <c r="S1926" s="5" t="str">
        <f t="shared" ca="1" si="517"/>
        <v/>
      </c>
      <c r="T1926" s="5">
        <f t="shared" ca="1" si="518"/>
        <v>0</v>
      </c>
      <c r="U1926" s="4">
        <f t="shared" ca="1" si="519"/>
        <v>0</v>
      </c>
      <c r="V1926">
        <f t="shared" ca="1" si="520"/>
        <v>0</v>
      </c>
      <c r="X1926" s="3">
        <v>44413</v>
      </c>
      <c r="Y1926" s="3">
        <v>44416</v>
      </c>
      <c r="Z1926">
        <f t="shared" si="521"/>
        <v>0</v>
      </c>
      <c r="AA1926" s="1">
        <f t="shared" ca="1" si="525"/>
        <v>9.1099303864558223</v>
      </c>
      <c r="AB1926" s="14">
        <f t="shared" ca="1" si="526"/>
        <v>8.9857737222981626E-2</v>
      </c>
    </row>
    <row r="1927" spans="1:28" x14ac:dyDescent="0.35">
      <c r="A1927" s="3">
        <f t="shared" si="522"/>
        <v>44413.187179487308</v>
      </c>
      <c r="B1927" s="3">
        <f t="shared" si="510"/>
        <v>44417.033333333464</v>
      </c>
      <c r="C1927" s="3">
        <f t="shared" si="511"/>
        <v>44439</v>
      </c>
      <c r="D1927" s="4">
        <f t="shared" si="512"/>
        <v>27</v>
      </c>
      <c r="E1927" s="2">
        <f t="shared" ca="1" si="513"/>
        <v>1.1836529680368872</v>
      </c>
      <c r="F1927" s="8">
        <f t="shared" ca="1" si="523"/>
        <v>41.294670733516782</v>
      </c>
      <c r="G1927" s="8">
        <f t="shared" ca="1" si="524"/>
        <v>21.31073515847137</v>
      </c>
      <c r="H1927">
        <v>0.03</v>
      </c>
      <c r="I1927">
        <v>0</v>
      </c>
      <c r="J1927">
        <v>0</v>
      </c>
      <c r="K1927" s="7">
        <v>0.75</v>
      </c>
      <c r="L1927">
        <v>0.3</v>
      </c>
      <c r="M1927">
        <v>0.3</v>
      </c>
      <c r="N1927" s="7">
        <v>0.8</v>
      </c>
      <c r="O1927">
        <f t="shared" ca="1" si="514"/>
        <v>9.6077678916662137</v>
      </c>
      <c r="P1927" s="6">
        <f t="shared" ca="1" si="515"/>
        <v>0.98829134742462765</v>
      </c>
      <c r="Q1927" s="15">
        <f t="shared" ca="1" si="516"/>
        <v>9.5514514812875362</v>
      </c>
      <c r="R1927" s="13">
        <v>1</v>
      </c>
      <c r="S1927" s="5" t="str">
        <f t="shared" ca="1" si="517"/>
        <v/>
      </c>
      <c r="T1927" s="5">
        <f t="shared" ca="1" si="518"/>
        <v>0</v>
      </c>
      <c r="U1927" s="4">
        <f t="shared" ca="1" si="519"/>
        <v>0</v>
      </c>
      <c r="V1927">
        <f t="shared" ca="1" si="520"/>
        <v>0</v>
      </c>
      <c r="X1927" s="3">
        <v>44413</v>
      </c>
      <c r="Y1927" s="3">
        <v>44417</v>
      </c>
      <c r="Z1927">
        <f t="shared" si="521"/>
        <v>0</v>
      </c>
      <c r="AA1927" s="1">
        <f t="shared" ca="1" si="525"/>
        <v>9.6830634336759083</v>
      </c>
      <c r="AB1927" s="14">
        <f t="shared" ca="1" si="526"/>
        <v>7.5295542009694572E-2</v>
      </c>
    </row>
    <row r="1928" spans="1:28" x14ac:dyDescent="0.35">
      <c r="A1928" s="3">
        <f t="shared" si="522"/>
        <v>44413.225641025769</v>
      </c>
      <c r="B1928" s="3">
        <f t="shared" si="510"/>
        <v>44418.033333333464</v>
      </c>
      <c r="C1928" s="3">
        <f t="shared" si="511"/>
        <v>44439</v>
      </c>
      <c r="D1928" s="4">
        <f t="shared" si="512"/>
        <v>27</v>
      </c>
      <c r="E1928" s="2">
        <f t="shared" ca="1" si="513"/>
        <v>1.1863926940642844</v>
      </c>
      <c r="F1928" s="8">
        <f t="shared" ca="1" si="523"/>
        <v>41.223695484958569</v>
      </c>
      <c r="G1928" s="8">
        <f t="shared" ca="1" si="524"/>
        <v>20.212947350394909</v>
      </c>
      <c r="H1928">
        <v>0.03</v>
      </c>
      <c r="I1928">
        <v>0</v>
      </c>
      <c r="J1928">
        <v>0</v>
      </c>
      <c r="K1928" s="7">
        <v>0.75</v>
      </c>
      <c r="L1928">
        <v>0.3</v>
      </c>
      <c r="M1928">
        <v>0.3</v>
      </c>
      <c r="N1928" s="7">
        <v>0.8</v>
      </c>
      <c r="O1928">
        <f t="shared" ca="1" si="514"/>
        <v>10.652324263324015</v>
      </c>
      <c r="P1928" s="6">
        <f t="shared" ca="1" si="515"/>
        <v>0.98826440580313046</v>
      </c>
      <c r="Q1928" s="15">
        <f t="shared" ca="1" si="516"/>
        <v>9.5514514812875362</v>
      </c>
      <c r="R1928" s="13">
        <v>1</v>
      </c>
      <c r="S1928" s="5" t="str">
        <f t="shared" ca="1" si="517"/>
        <v/>
      </c>
      <c r="T1928" s="5">
        <f t="shared" ca="1" si="518"/>
        <v>0</v>
      </c>
      <c r="U1928" s="4">
        <f t="shared" ca="1" si="519"/>
        <v>0</v>
      </c>
      <c r="V1928">
        <f t="shared" ca="1" si="520"/>
        <v>0</v>
      </c>
      <c r="X1928" s="3">
        <v>44413</v>
      </c>
      <c r="Y1928" s="3">
        <v>44418</v>
      </c>
      <c r="Z1928">
        <f t="shared" si="521"/>
        <v>0</v>
      </c>
      <c r="AA1928" s="1">
        <f t="shared" ca="1" si="525"/>
        <v>10.690940677712149</v>
      </c>
      <c r="AB1928" s="14">
        <f t="shared" ca="1" si="526"/>
        <v>3.8616414388133791E-2</v>
      </c>
    </row>
    <row r="1929" spans="1:28" x14ac:dyDescent="0.35">
      <c r="A1929" s="3">
        <f t="shared" si="522"/>
        <v>44413.26410256423</v>
      </c>
      <c r="B1929" s="3">
        <f t="shared" si="510"/>
        <v>44419.033333333464</v>
      </c>
      <c r="C1929" s="3">
        <f t="shared" si="511"/>
        <v>44439</v>
      </c>
      <c r="D1929" s="4">
        <f t="shared" si="512"/>
        <v>27</v>
      </c>
      <c r="E1929" s="2">
        <f t="shared" ca="1" si="513"/>
        <v>1.1891324200916817</v>
      </c>
      <c r="F1929" s="8">
        <f t="shared" ca="1" si="523"/>
        <v>41.12742425724921</v>
      </c>
      <c r="G1929" s="8">
        <f t="shared" ca="1" si="524"/>
        <v>21.230839329437927</v>
      </c>
      <c r="H1929">
        <v>0.03</v>
      </c>
      <c r="I1929">
        <v>0</v>
      </c>
      <c r="J1929">
        <v>0</v>
      </c>
      <c r="K1929" s="7">
        <v>0.75</v>
      </c>
      <c r="L1929">
        <v>0.3</v>
      </c>
      <c r="M1929">
        <v>0.3</v>
      </c>
      <c r="N1929" s="7">
        <v>0.8</v>
      </c>
      <c r="O1929">
        <f t="shared" ca="1" si="514"/>
        <v>9.56222886349898</v>
      </c>
      <c r="P1929" s="6">
        <f t="shared" ca="1" si="515"/>
        <v>0.98823746491608333</v>
      </c>
      <c r="Q1929" s="15">
        <f t="shared" ca="1" si="516"/>
        <v>9.5514514812875362</v>
      </c>
      <c r="R1929" s="13">
        <v>1</v>
      </c>
      <c r="S1929" s="5" t="str">
        <f t="shared" ca="1" si="517"/>
        <v/>
      </c>
      <c r="T1929" s="5">
        <f t="shared" ca="1" si="518"/>
        <v>0</v>
      </c>
      <c r="U1929" s="4">
        <f t="shared" ca="1" si="519"/>
        <v>0</v>
      </c>
      <c r="V1929">
        <f t="shared" ca="1" si="520"/>
        <v>0</v>
      </c>
      <c r="X1929" s="3">
        <v>44413</v>
      </c>
      <c r="Y1929" s="3">
        <v>44419</v>
      </c>
      <c r="Z1929">
        <f t="shared" si="521"/>
        <v>0</v>
      </c>
      <c r="AA1929" s="1">
        <f t="shared" ca="1" si="525"/>
        <v>9.6384797724772362</v>
      </c>
      <c r="AB1929" s="14">
        <f t="shared" ca="1" si="526"/>
        <v>7.6250908978256149E-2</v>
      </c>
    </row>
    <row r="1930" spans="1:28" x14ac:dyDescent="0.35">
      <c r="A1930" s="3">
        <f t="shared" si="522"/>
        <v>44413.302564102691</v>
      </c>
      <c r="B1930" s="3">
        <f t="shared" si="510"/>
        <v>44420.033333333464</v>
      </c>
      <c r="C1930" s="3">
        <f t="shared" si="511"/>
        <v>44439</v>
      </c>
      <c r="D1930" s="4">
        <f t="shared" si="512"/>
        <v>27</v>
      </c>
      <c r="E1930" s="2">
        <f t="shared" ca="1" si="513"/>
        <v>1.1918721461190789</v>
      </c>
      <c r="F1930" s="8">
        <f t="shared" ca="1" si="523"/>
        <v>40.292066035059285</v>
      </c>
      <c r="G1930" s="8">
        <f t="shared" ca="1" si="524"/>
        <v>20.946134196586268</v>
      </c>
      <c r="H1930">
        <v>0.03</v>
      </c>
      <c r="I1930">
        <v>0</v>
      </c>
      <c r="J1930">
        <v>0</v>
      </c>
      <c r="K1930" s="7">
        <v>0.75</v>
      </c>
      <c r="L1930">
        <v>0.3</v>
      </c>
      <c r="M1930">
        <v>0.3</v>
      </c>
      <c r="N1930" s="7">
        <v>0.8</v>
      </c>
      <c r="O1930">
        <f t="shared" ca="1" si="514"/>
        <v>9.2204153297081923</v>
      </c>
      <c r="P1930" s="6">
        <f t="shared" ca="1" si="515"/>
        <v>0.9882105247634666</v>
      </c>
      <c r="Q1930" s="15">
        <f t="shared" ca="1" si="516"/>
        <v>9.5514514812875362</v>
      </c>
      <c r="R1930" s="13">
        <v>1</v>
      </c>
      <c r="S1930" s="5" t="str">
        <f t="shared" ca="1" si="517"/>
        <v/>
      </c>
      <c r="T1930" s="5">
        <f t="shared" ca="1" si="518"/>
        <v>0</v>
      </c>
      <c r="U1930" s="4">
        <f t="shared" ca="1" si="519"/>
        <v>0</v>
      </c>
      <c r="V1930">
        <f t="shared" ca="1" si="520"/>
        <v>0</v>
      </c>
      <c r="X1930" s="3">
        <v>44413</v>
      </c>
      <c r="Y1930" s="3">
        <v>44420</v>
      </c>
      <c r="Z1930">
        <f t="shared" si="521"/>
        <v>0</v>
      </c>
      <c r="AA1930" s="1">
        <f t="shared" ca="1" si="525"/>
        <v>9.3025554536760851</v>
      </c>
      <c r="AB1930" s="14">
        <f t="shared" ca="1" si="526"/>
        <v>8.214012396789272E-2</v>
      </c>
    </row>
    <row r="1931" spans="1:28" x14ac:dyDescent="0.35">
      <c r="A1931" s="3">
        <f t="shared" si="522"/>
        <v>44413.341025641152</v>
      </c>
      <c r="B1931" s="3">
        <f t="shared" si="510"/>
        <v>44421.033333333464</v>
      </c>
      <c r="C1931" s="3">
        <f t="shared" si="511"/>
        <v>44439</v>
      </c>
      <c r="D1931" s="4">
        <f t="shared" si="512"/>
        <v>27</v>
      </c>
      <c r="E1931" s="2">
        <f t="shared" ca="1" si="513"/>
        <v>1.1946118721464762</v>
      </c>
      <c r="F1931" s="8">
        <f t="shared" ca="1" si="523"/>
        <v>40.077856514259963</v>
      </c>
      <c r="G1931" s="8">
        <f t="shared" ca="1" si="524"/>
        <v>20.599623217144611</v>
      </c>
      <c r="H1931">
        <v>0.03</v>
      </c>
      <c r="I1931">
        <v>0</v>
      </c>
      <c r="J1931">
        <v>0</v>
      </c>
      <c r="K1931" s="7">
        <v>0.75</v>
      </c>
      <c r="L1931">
        <v>0.3</v>
      </c>
      <c r="M1931">
        <v>0.3</v>
      </c>
      <c r="N1931" s="7">
        <v>0.8</v>
      </c>
      <c r="O1931">
        <f t="shared" ca="1" si="514"/>
        <v>9.4062691685503594</v>
      </c>
      <c r="P1931" s="6">
        <f t="shared" ca="1" si="515"/>
        <v>0.9881835853452603</v>
      </c>
      <c r="Q1931" s="15">
        <f t="shared" ca="1" si="516"/>
        <v>9.5514514812875362</v>
      </c>
      <c r="R1931" s="13">
        <v>1</v>
      </c>
      <c r="S1931" s="5" t="str">
        <f t="shared" ca="1" si="517"/>
        <v/>
      </c>
      <c r="T1931" s="5">
        <f t="shared" ca="1" si="518"/>
        <v>0</v>
      </c>
      <c r="U1931" s="4">
        <f t="shared" ca="1" si="519"/>
        <v>0</v>
      </c>
      <c r="V1931">
        <f t="shared" ca="1" si="520"/>
        <v>0</v>
      </c>
      <c r="X1931" s="3">
        <v>44413</v>
      </c>
      <c r="Y1931" s="3">
        <v>44421</v>
      </c>
      <c r="Z1931">
        <f t="shared" si="521"/>
        <v>0</v>
      </c>
      <c r="AA1931" s="1">
        <f t="shared" ca="1" si="525"/>
        <v>9.4775636150784557</v>
      </c>
      <c r="AB1931" s="14">
        <f t="shared" ca="1" si="526"/>
        <v>7.1294446528096245E-2</v>
      </c>
    </row>
    <row r="1932" spans="1:28" x14ac:dyDescent="0.35">
      <c r="A1932" s="3">
        <f t="shared" si="522"/>
        <v>44413.379487179613</v>
      </c>
      <c r="B1932" s="3">
        <f t="shared" si="510"/>
        <v>44422.033333333464</v>
      </c>
      <c r="C1932" s="3">
        <f t="shared" si="511"/>
        <v>44439</v>
      </c>
      <c r="D1932" s="4">
        <f t="shared" si="512"/>
        <v>27</v>
      </c>
      <c r="E1932" s="2">
        <f t="shared" ca="1" si="513"/>
        <v>1.1973515981738734</v>
      </c>
      <c r="F1932" s="8">
        <f t="shared" ca="1" si="523"/>
        <v>40.262688580520923</v>
      </c>
      <c r="G1932" s="8">
        <f t="shared" ca="1" si="524"/>
        <v>20.612719658341167</v>
      </c>
      <c r="H1932">
        <v>0.03</v>
      </c>
      <c r="I1932">
        <v>0</v>
      </c>
      <c r="J1932">
        <v>0</v>
      </c>
      <c r="K1932" s="7">
        <v>0.75</v>
      </c>
      <c r="L1932">
        <v>0.3</v>
      </c>
      <c r="M1932">
        <v>0.3</v>
      </c>
      <c r="N1932" s="7">
        <v>0.8</v>
      </c>
      <c r="O1932">
        <f t="shared" ca="1" si="514"/>
        <v>9.5317967770495251</v>
      </c>
      <c r="P1932" s="6">
        <f t="shared" ca="1" si="515"/>
        <v>0.98815664666144432</v>
      </c>
      <c r="Q1932" s="15">
        <f t="shared" ca="1" si="516"/>
        <v>9.5514514812875362</v>
      </c>
      <c r="R1932" s="13">
        <v>1</v>
      </c>
      <c r="S1932" s="5" t="str">
        <f t="shared" ca="1" si="517"/>
        <v/>
      </c>
      <c r="T1932" s="5">
        <f t="shared" ca="1" si="518"/>
        <v>0</v>
      </c>
      <c r="U1932" s="4">
        <f t="shared" ca="1" si="519"/>
        <v>0</v>
      </c>
      <c r="V1932">
        <f t="shared" ca="1" si="520"/>
        <v>0</v>
      </c>
      <c r="X1932" s="3">
        <v>44413</v>
      </c>
      <c r="Y1932" s="3">
        <v>44422</v>
      </c>
      <c r="Z1932">
        <f t="shared" si="521"/>
        <v>0</v>
      </c>
      <c r="AA1932" s="1">
        <f t="shared" ca="1" si="525"/>
        <v>9.6003341646608789</v>
      </c>
      <c r="AB1932" s="14">
        <f t="shared" ca="1" si="526"/>
        <v>6.8537387611353751E-2</v>
      </c>
    </row>
    <row r="1933" spans="1:28" x14ac:dyDescent="0.35">
      <c r="A1933" s="3">
        <f t="shared" si="522"/>
        <v>44413.417948718074</v>
      </c>
      <c r="B1933" s="3">
        <f t="shared" si="510"/>
        <v>44423.033333333464</v>
      </c>
      <c r="C1933" s="3">
        <f t="shared" si="511"/>
        <v>44439</v>
      </c>
      <c r="D1933" s="4">
        <f t="shared" si="512"/>
        <v>27</v>
      </c>
      <c r="E1933" s="2">
        <f t="shared" ca="1" si="513"/>
        <v>1.2000913242012707</v>
      </c>
      <c r="F1933" s="8">
        <f t="shared" ca="1" si="523"/>
        <v>40.777063874554486</v>
      </c>
      <c r="G1933" s="8">
        <f t="shared" ca="1" si="524"/>
        <v>21.147480442241957</v>
      </c>
      <c r="H1933">
        <v>0.03</v>
      </c>
      <c r="I1933">
        <v>0</v>
      </c>
      <c r="J1933">
        <v>0</v>
      </c>
      <c r="K1933" s="7">
        <v>0.75</v>
      </c>
      <c r="L1933">
        <v>0.3</v>
      </c>
      <c r="M1933">
        <v>0.3</v>
      </c>
      <c r="N1933" s="7">
        <v>0.8</v>
      </c>
      <c r="O1933">
        <f t="shared" ca="1" si="514"/>
        <v>9.3828174636739057</v>
      </c>
      <c r="P1933" s="6">
        <f t="shared" ca="1" si="515"/>
        <v>0.98812970871199857</v>
      </c>
      <c r="Q1933" s="15">
        <f t="shared" ca="1" si="516"/>
        <v>9.5514514812875362</v>
      </c>
      <c r="R1933" s="13">
        <v>1</v>
      </c>
      <c r="S1933" s="5" t="str">
        <f t="shared" ca="1" si="517"/>
        <v/>
      </c>
      <c r="T1933" s="5">
        <f t="shared" ca="1" si="518"/>
        <v>0</v>
      </c>
      <c r="U1933" s="4">
        <f t="shared" ca="1" si="519"/>
        <v>0</v>
      </c>
      <c r="V1933">
        <f t="shared" ca="1" si="520"/>
        <v>0</v>
      </c>
      <c r="X1933" s="3">
        <v>44413</v>
      </c>
      <c r="Y1933" s="3">
        <v>44423</v>
      </c>
      <c r="Z1933">
        <f t="shared" si="521"/>
        <v>0</v>
      </c>
      <c r="AA1933" s="1">
        <f t="shared" ca="1" si="525"/>
        <v>9.4649748722945972</v>
      </c>
      <c r="AB1933" s="14">
        <f t="shared" ca="1" si="526"/>
        <v>8.2157408620691541E-2</v>
      </c>
    </row>
    <row r="1934" spans="1:28" x14ac:dyDescent="0.35">
      <c r="A1934" s="3">
        <f t="shared" si="522"/>
        <v>44413.456410256535</v>
      </c>
      <c r="B1934" s="3">
        <f t="shared" si="510"/>
        <v>44424.033333333464</v>
      </c>
      <c r="C1934" s="3">
        <f t="shared" si="511"/>
        <v>44439</v>
      </c>
      <c r="D1934" s="4">
        <f t="shared" si="512"/>
        <v>27</v>
      </c>
      <c r="E1934" s="2">
        <f t="shared" ca="1" si="513"/>
        <v>1.2028310502286681</v>
      </c>
      <c r="F1934" s="8">
        <f t="shared" ca="1" si="523"/>
        <v>40.04558899780298</v>
      </c>
      <c r="G1934" s="8">
        <f t="shared" ca="1" si="524"/>
        <v>21.252662708310567</v>
      </c>
      <c r="H1934">
        <v>0.03</v>
      </c>
      <c r="I1934">
        <v>0</v>
      </c>
      <c r="J1934">
        <v>0</v>
      </c>
      <c r="K1934" s="7">
        <v>0.75</v>
      </c>
      <c r="L1934">
        <v>0.3</v>
      </c>
      <c r="M1934">
        <v>0.3</v>
      </c>
      <c r="N1934" s="7">
        <v>0.8</v>
      </c>
      <c r="O1934">
        <f t="shared" ca="1" si="514"/>
        <v>8.7290290400416666</v>
      </c>
      <c r="P1934" s="6">
        <f t="shared" ca="1" si="515"/>
        <v>0.98810277149690329</v>
      </c>
      <c r="Q1934" s="15">
        <f t="shared" ca="1" si="516"/>
        <v>9.5514514812875362</v>
      </c>
      <c r="R1934" s="13">
        <v>1</v>
      </c>
      <c r="S1934" s="5" t="str">
        <f t="shared" ca="1" si="517"/>
        <v/>
      </c>
      <c r="T1934" s="5">
        <f t="shared" ca="1" si="518"/>
        <v>0</v>
      </c>
      <c r="U1934" s="4">
        <f t="shared" ca="1" si="519"/>
        <v>0</v>
      </c>
      <c r="V1934">
        <f t="shared" ca="1" si="520"/>
        <v>0</v>
      </c>
      <c r="X1934" s="3">
        <v>44413</v>
      </c>
      <c r="Y1934" s="3">
        <v>44424</v>
      </c>
      <c r="Z1934">
        <f t="shared" si="521"/>
        <v>0</v>
      </c>
      <c r="AA1934" s="1">
        <f t="shared" ca="1" si="525"/>
        <v>8.8366972435189126</v>
      </c>
      <c r="AB1934" s="14">
        <f t="shared" ca="1" si="526"/>
        <v>0.10766820347724604</v>
      </c>
    </row>
    <row r="1935" spans="1:28" x14ac:dyDescent="0.35">
      <c r="A1935" s="3">
        <f t="shared" si="522"/>
        <v>44413.494871794996</v>
      </c>
      <c r="B1935" s="3">
        <f t="shared" si="510"/>
        <v>44425.033333333464</v>
      </c>
      <c r="C1935" s="3">
        <f t="shared" si="511"/>
        <v>44439</v>
      </c>
      <c r="D1935" s="4">
        <f t="shared" si="512"/>
        <v>27</v>
      </c>
      <c r="E1935" s="2">
        <f t="shared" ca="1" si="513"/>
        <v>1.2055707762560652</v>
      </c>
      <c r="F1935" s="8">
        <f t="shared" ca="1" si="523"/>
        <v>40.384883723848461</v>
      </c>
      <c r="G1935" s="8">
        <f t="shared" ca="1" si="524"/>
        <v>21.26954106938808</v>
      </c>
      <c r="H1935">
        <v>0.03</v>
      </c>
      <c r="I1935">
        <v>0</v>
      </c>
      <c r="J1935">
        <v>0</v>
      </c>
      <c r="K1935" s="7">
        <v>0.75</v>
      </c>
      <c r="L1935">
        <v>0.3</v>
      </c>
      <c r="M1935">
        <v>0.3</v>
      </c>
      <c r="N1935" s="7">
        <v>0.8</v>
      </c>
      <c r="O1935">
        <f t="shared" ca="1" si="514"/>
        <v>8.9666217234982639</v>
      </c>
      <c r="P1935" s="6">
        <f t="shared" ca="1" si="515"/>
        <v>0.98807583501613805</v>
      </c>
      <c r="Q1935" s="15">
        <f t="shared" ca="1" si="516"/>
        <v>9.5514514812875362</v>
      </c>
      <c r="R1935" s="13">
        <v>1</v>
      </c>
      <c r="S1935" s="5" t="str">
        <f t="shared" ca="1" si="517"/>
        <v/>
      </c>
      <c r="T1935" s="5">
        <f t="shared" ca="1" si="518"/>
        <v>0</v>
      </c>
      <c r="U1935" s="4">
        <f t="shared" ca="1" si="519"/>
        <v>0</v>
      </c>
      <c r="V1935">
        <f t="shared" ca="1" si="520"/>
        <v>0</v>
      </c>
      <c r="X1935" s="3">
        <v>44413</v>
      </c>
      <c r="Y1935" s="3">
        <v>44425</v>
      </c>
      <c r="Z1935">
        <f t="shared" si="521"/>
        <v>0</v>
      </c>
      <c r="AA1935" s="1">
        <f t="shared" ca="1" si="525"/>
        <v>9.0661772575988664</v>
      </c>
      <c r="AB1935" s="14">
        <f t="shared" ca="1" si="526"/>
        <v>9.9555534100602472E-2</v>
      </c>
    </row>
    <row r="1936" spans="1:28" x14ac:dyDescent="0.35">
      <c r="A1936" s="3">
        <f t="shared" si="522"/>
        <v>44413.533333333457</v>
      </c>
      <c r="B1936" s="3">
        <f t="shared" si="510"/>
        <v>44426.033333333464</v>
      </c>
      <c r="C1936" s="3">
        <f t="shared" si="511"/>
        <v>44439</v>
      </c>
      <c r="D1936" s="4">
        <f t="shared" si="512"/>
        <v>27</v>
      </c>
      <c r="E1936" s="2">
        <f t="shared" ca="1" si="513"/>
        <v>1.2083105022834626</v>
      </c>
      <c r="F1936" s="8">
        <f t="shared" ca="1" si="523"/>
        <v>41.351917390253988</v>
      </c>
      <c r="G1936" s="8">
        <f t="shared" ca="1" si="524"/>
        <v>20.327702812240158</v>
      </c>
      <c r="H1936">
        <v>0.03</v>
      </c>
      <c r="I1936">
        <v>0</v>
      </c>
      <c r="J1936">
        <v>0</v>
      </c>
      <c r="K1936" s="7">
        <v>0.75</v>
      </c>
      <c r="L1936">
        <v>0.3</v>
      </c>
      <c r="M1936">
        <v>0.3</v>
      </c>
      <c r="N1936" s="7">
        <v>0.8</v>
      </c>
      <c r="O1936">
        <f t="shared" ca="1" si="514"/>
        <v>10.633735230450331</v>
      </c>
      <c r="P1936" s="6">
        <f t="shared" ca="1" si="515"/>
        <v>0.98804889926968309</v>
      </c>
      <c r="Q1936" s="15">
        <f t="shared" ca="1" si="516"/>
        <v>9.5514514812875362</v>
      </c>
      <c r="R1936" s="13">
        <v>1</v>
      </c>
      <c r="S1936" s="5" t="str">
        <f t="shared" ca="1" si="517"/>
        <v/>
      </c>
      <c r="T1936" s="5">
        <f t="shared" ca="1" si="518"/>
        <v>0</v>
      </c>
      <c r="U1936" s="4">
        <f t="shared" ca="1" si="519"/>
        <v>0</v>
      </c>
      <c r="V1936">
        <f t="shared" ca="1" si="520"/>
        <v>0</v>
      </c>
      <c r="X1936" s="3">
        <v>44413</v>
      </c>
      <c r="Y1936" s="3">
        <v>44426</v>
      </c>
      <c r="Z1936">
        <f t="shared" si="521"/>
        <v>0</v>
      </c>
      <c r="AA1936" s="1">
        <f t="shared" ca="1" si="525"/>
        <v>10.676280144624304</v>
      </c>
      <c r="AB1936" s="14">
        <f t="shared" ca="1" si="526"/>
        <v>4.2544914173973325E-2</v>
      </c>
    </row>
    <row r="1937" spans="1:28" x14ac:dyDescent="0.35">
      <c r="A1937" s="3">
        <f t="shared" si="522"/>
        <v>44413.571794871918</v>
      </c>
      <c r="B1937" s="3">
        <f t="shared" si="510"/>
        <v>44427.033333333464</v>
      </c>
      <c r="C1937" s="3">
        <f t="shared" si="511"/>
        <v>44439</v>
      </c>
      <c r="D1937" s="4">
        <f t="shared" si="512"/>
        <v>27</v>
      </c>
      <c r="E1937" s="2">
        <f t="shared" ca="1" si="513"/>
        <v>1.2110502283108597</v>
      </c>
      <c r="F1937" s="8">
        <f t="shared" ca="1" si="523"/>
        <v>40.344718250944055</v>
      </c>
      <c r="G1937" s="8">
        <f t="shared" ca="1" si="524"/>
        <v>20.807546054078667</v>
      </c>
      <c r="H1937">
        <v>0.03</v>
      </c>
      <c r="I1937">
        <v>0</v>
      </c>
      <c r="J1937">
        <v>0</v>
      </c>
      <c r="K1937" s="7">
        <v>0.75</v>
      </c>
      <c r="L1937">
        <v>0.3</v>
      </c>
      <c r="M1937">
        <v>0.3</v>
      </c>
      <c r="N1937" s="7">
        <v>0.8</v>
      </c>
      <c r="O1937">
        <f t="shared" ca="1" si="514"/>
        <v>9.3984926341293722</v>
      </c>
      <c r="P1937" s="6">
        <f t="shared" ca="1" si="515"/>
        <v>0.98802196425751854</v>
      </c>
      <c r="Q1937" s="15">
        <f t="shared" ca="1" si="516"/>
        <v>9.5514514812875362</v>
      </c>
      <c r="R1937" s="13">
        <v>1</v>
      </c>
      <c r="S1937" s="5" t="str">
        <f t="shared" ca="1" si="517"/>
        <v/>
      </c>
      <c r="T1937" s="5">
        <f t="shared" ca="1" si="518"/>
        <v>0</v>
      </c>
      <c r="U1937" s="4">
        <f t="shared" ca="1" si="519"/>
        <v>0</v>
      </c>
      <c r="V1937">
        <f t="shared" ca="1" si="520"/>
        <v>0</v>
      </c>
      <c r="X1937" s="3">
        <v>44413</v>
      </c>
      <c r="Y1937" s="3">
        <v>44427</v>
      </c>
      <c r="Z1937">
        <f t="shared" si="521"/>
        <v>0</v>
      </c>
      <c r="AA1937" s="1">
        <f t="shared" ca="1" si="525"/>
        <v>9.4762630201979796</v>
      </c>
      <c r="AB1937" s="14">
        <f t="shared" ca="1" si="526"/>
        <v>7.7770386068607422E-2</v>
      </c>
    </row>
    <row r="1938" spans="1:28" x14ac:dyDescent="0.35">
      <c r="A1938" s="3">
        <f t="shared" si="522"/>
        <v>44413.610256410378</v>
      </c>
      <c r="B1938" s="3">
        <f t="shared" si="510"/>
        <v>44428.033333333464</v>
      </c>
      <c r="C1938" s="3">
        <f t="shared" si="511"/>
        <v>44439</v>
      </c>
      <c r="D1938" s="4">
        <f t="shared" si="512"/>
        <v>27</v>
      </c>
      <c r="E1938" s="2">
        <f t="shared" ca="1" si="513"/>
        <v>1.2137899543382571</v>
      </c>
      <c r="F1938" s="8">
        <f t="shared" ca="1" si="523"/>
        <v>40.97661698969938</v>
      </c>
      <c r="G1938" s="8">
        <f t="shared" ca="1" si="524"/>
        <v>21.038255913533455</v>
      </c>
      <c r="H1938">
        <v>0.03</v>
      </c>
      <c r="I1938">
        <v>0</v>
      </c>
      <c r="J1938">
        <v>0</v>
      </c>
      <c r="K1938" s="7">
        <v>0.75</v>
      </c>
      <c r="L1938">
        <v>0.3</v>
      </c>
      <c r="M1938">
        <v>0.3</v>
      </c>
      <c r="N1938" s="7">
        <v>0.8</v>
      </c>
      <c r="O1938">
        <f t="shared" ca="1" si="514"/>
        <v>9.6417068287410785</v>
      </c>
      <c r="P1938" s="6">
        <f t="shared" ca="1" si="515"/>
        <v>0.98799502997962407</v>
      </c>
      <c r="Q1938" s="15">
        <f t="shared" ca="1" si="516"/>
        <v>9.5514514812875362</v>
      </c>
      <c r="R1938" s="13">
        <v>1</v>
      </c>
      <c r="S1938" s="5" t="str">
        <f t="shared" ca="1" si="517"/>
        <v/>
      </c>
      <c r="T1938" s="5">
        <f t="shared" ca="1" si="518"/>
        <v>0</v>
      </c>
      <c r="U1938" s="4">
        <f t="shared" ca="1" si="519"/>
        <v>0</v>
      </c>
      <c r="V1938">
        <f t="shared" ca="1" si="520"/>
        <v>0</v>
      </c>
      <c r="X1938" s="3">
        <v>44413</v>
      </c>
      <c r="Y1938" s="3">
        <v>44428</v>
      </c>
      <c r="Z1938">
        <f t="shared" si="521"/>
        <v>0</v>
      </c>
      <c r="AA1938" s="1">
        <f t="shared" ca="1" si="525"/>
        <v>9.716793910167798</v>
      </c>
      <c r="AB1938" s="14">
        <f t="shared" ca="1" si="526"/>
        <v>7.5087081426719493E-2</v>
      </c>
    </row>
    <row r="1939" spans="1:28" x14ac:dyDescent="0.35">
      <c r="A1939" s="3">
        <f t="shared" si="522"/>
        <v>44413.648717948839</v>
      </c>
      <c r="B1939" s="3">
        <f t="shared" si="510"/>
        <v>44429.033333333464</v>
      </c>
      <c r="C1939" s="3">
        <f t="shared" si="511"/>
        <v>44439</v>
      </c>
      <c r="D1939" s="4">
        <f t="shared" si="512"/>
        <v>27</v>
      </c>
      <c r="E1939" s="2">
        <f t="shared" ca="1" si="513"/>
        <v>1.2165296803656542</v>
      </c>
      <c r="F1939" s="8">
        <f t="shared" ca="1" si="523"/>
        <v>40.35308299759906</v>
      </c>
      <c r="G1939" s="8">
        <f t="shared" ca="1" si="524"/>
        <v>21.153351648281969</v>
      </c>
      <c r="H1939">
        <v>0.03</v>
      </c>
      <c r="I1939">
        <v>0</v>
      </c>
      <c r="J1939">
        <v>0</v>
      </c>
      <c r="K1939" s="7">
        <v>0.75</v>
      </c>
      <c r="L1939">
        <v>0.3</v>
      </c>
      <c r="M1939">
        <v>0.3</v>
      </c>
      <c r="N1939" s="7">
        <v>0.8</v>
      </c>
      <c r="O1939">
        <f t="shared" ca="1" si="514"/>
        <v>9.0589605999173237</v>
      </c>
      <c r="P1939" s="6">
        <f t="shared" ca="1" si="515"/>
        <v>0.98796809643597994</v>
      </c>
      <c r="Q1939" s="15">
        <f t="shared" ca="1" si="516"/>
        <v>9.5514514812875362</v>
      </c>
      <c r="R1939" s="13">
        <v>1</v>
      </c>
      <c r="S1939" s="5" t="str">
        <f t="shared" ca="1" si="517"/>
        <v/>
      </c>
      <c r="T1939" s="5">
        <f t="shared" ca="1" si="518"/>
        <v>0</v>
      </c>
      <c r="U1939" s="4">
        <f t="shared" ca="1" si="519"/>
        <v>0</v>
      </c>
      <c r="V1939">
        <f t="shared" ca="1" si="520"/>
        <v>0</v>
      </c>
      <c r="X1939" s="3">
        <v>44413</v>
      </c>
      <c r="Y1939" s="3">
        <v>44429</v>
      </c>
      <c r="Z1939">
        <f t="shared" si="521"/>
        <v>0</v>
      </c>
      <c r="AA1939" s="1">
        <f t="shared" ca="1" si="525"/>
        <v>9.1551359514818564</v>
      </c>
      <c r="AB1939" s="14">
        <f t="shared" ca="1" si="526"/>
        <v>9.6175351564532718E-2</v>
      </c>
    </row>
    <row r="1940" spans="1:28" x14ac:dyDescent="0.35">
      <c r="A1940" s="3">
        <f t="shared" si="522"/>
        <v>44413.6871794873</v>
      </c>
      <c r="B1940" s="3">
        <f t="shared" si="510"/>
        <v>44430.033333333464</v>
      </c>
      <c r="C1940" s="3">
        <f t="shared" si="511"/>
        <v>44439</v>
      </c>
      <c r="D1940" s="4">
        <f t="shared" si="512"/>
        <v>27</v>
      </c>
      <c r="E1940" s="2">
        <f t="shared" ca="1" si="513"/>
        <v>1.2192694063930516</v>
      </c>
      <c r="F1940" s="8">
        <f t="shared" ca="1" si="523"/>
        <v>40.071576199825806</v>
      </c>
      <c r="G1940" s="8">
        <f t="shared" ca="1" si="524"/>
        <v>21.089956574614597</v>
      </c>
      <c r="H1940">
        <v>0.03</v>
      </c>
      <c r="I1940">
        <v>0</v>
      </c>
      <c r="J1940">
        <v>0</v>
      </c>
      <c r="K1940" s="7">
        <v>0.75</v>
      </c>
      <c r="L1940">
        <v>0.3</v>
      </c>
      <c r="M1940">
        <v>0.3</v>
      </c>
      <c r="N1940" s="7">
        <v>0.8</v>
      </c>
      <c r="O1940">
        <f t="shared" ca="1" si="514"/>
        <v>8.911225575254754</v>
      </c>
      <c r="P1940" s="6">
        <f t="shared" ca="1" si="515"/>
        <v>0.98794116362656581</v>
      </c>
      <c r="Q1940" s="15">
        <f t="shared" ca="1" si="516"/>
        <v>9.5514514812875362</v>
      </c>
      <c r="R1940" s="13">
        <v>1</v>
      </c>
      <c r="S1940" s="5" t="str">
        <f t="shared" ca="1" si="517"/>
        <v/>
      </c>
      <c r="T1940" s="5">
        <f t="shared" ca="1" si="518"/>
        <v>0</v>
      </c>
      <c r="U1940" s="4">
        <f t="shared" ca="1" si="519"/>
        <v>0</v>
      </c>
      <c r="V1940">
        <f t="shared" ca="1" si="520"/>
        <v>0</v>
      </c>
      <c r="X1940" s="3">
        <v>44413</v>
      </c>
      <c r="Y1940" s="3">
        <v>44430</v>
      </c>
      <c r="Z1940">
        <f t="shared" si="521"/>
        <v>0</v>
      </c>
      <c r="AA1940" s="1">
        <f t="shared" ca="1" si="525"/>
        <v>9.0120553430926655</v>
      </c>
      <c r="AB1940" s="14">
        <f t="shared" ca="1" si="526"/>
        <v>0.10082976783791153</v>
      </c>
    </row>
    <row r="1941" spans="1:28" x14ac:dyDescent="0.35">
      <c r="A1941" s="3">
        <f t="shared" si="522"/>
        <v>44413.725641025761</v>
      </c>
      <c r="B1941" s="3">
        <f t="shared" si="510"/>
        <v>44431.033333333464</v>
      </c>
      <c r="C1941" s="3">
        <f t="shared" si="511"/>
        <v>44439</v>
      </c>
      <c r="D1941" s="4">
        <f t="shared" si="512"/>
        <v>27</v>
      </c>
      <c r="E1941" s="2">
        <f t="shared" ca="1" si="513"/>
        <v>1.2220091324204487</v>
      </c>
      <c r="F1941" s="8">
        <f t="shared" ca="1" si="523"/>
        <v>40.542737405887195</v>
      </c>
      <c r="G1941" s="8">
        <f t="shared" ca="1" si="524"/>
        <v>20.599456369615506</v>
      </c>
      <c r="H1941">
        <v>0.03</v>
      </c>
      <c r="I1941">
        <v>0</v>
      </c>
      <c r="J1941">
        <v>0</v>
      </c>
      <c r="K1941" s="7">
        <v>0.75</v>
      </c>
      <c r="L1941">
        <v>0.3</v>
      </c>
      <c r="M1941">
        <v>0.3</v>
      </c>
      <c r="N1941" s="7">
        <v>0.8</v>
      </c>
      <c r="O1941">
        <f t="shared" ca="1" si="514"/>
        <v>9.7550966847998879</v>
      </c>
      <c r="P1941" s="6">
        <f t="shared" ca="1" si="515"/>
        <v>0.98791423155136215</v>
      </c>
      <c r="Q1941" s="15">
        <f t="shared" ca="1" si="516"/>
        <v>9.5514514812875362</v>
      </c>
      <c r="R1941" s="13">
        <v>1</v>
      </c>
      <c r="S1941" s="5" t="str">
        <f t="shared" ca="1" si="517"/>
        <v/>
      </c>
      <c r="T1941" s="5">
        <f t="shared" ca="1" si="518"/>
        <v>0</v>
      </c>
      <c r="U1941" s="4">
        <f t="shared" ca="1" si="519"/>
        <v>0</v>
      </c>
      <c r="V1941">
        <f t="shared" ca="1" si="520"/>
        <v>0</v>
      </c>
      <c r="X1941" s="3">
        <v>44413</v>
      </c>
      <c r="Y1941" s="3">
        <v>44431</v>
      </c>
      <c r="Z1941">
        <f t="shared" si="521"/>
        <v>0</v>
      </c>
      <c r="AA1941" s="1">
        <f t="shared" ca="1" si="525"/>
        <v>9.8215041483404875</v>
      </c>
      <c r="AB1941" s="14">
        <f t="shared" ca="1" si="526"/>
        <v>6.6407463540599565E-2</v>
      </c>
    </row>
    <row r="1942" spans="1:28" x14ac:dyDescent="0.35">
      <c r="A1942" s="3">
        <f t="shared" si="522"/>
        <v>44413.764102564222</v>
      </c>
      <c r="B1942" s="3">
        <f t="shared" si="510"/>
        <v>44432.033333333464</v>
      </c>
      <c r="C1942" s="3">
        <f t="shared" si="511"/>
        <v>44439</v>
      </c>
      <c r="D1942" s="4">
        <f t="shared" si="512"/>
        <v>27</v>
      </c>
      <c r="E1942" s="2">
        <f t="shared" ca="1" si="513"/>
        <v>1.2247488584478461</v>
      </c>
      <c r="F1942" s="8">
        <f t="shared" ca="1" si="523"/>
        <v>40.463260384275145</v>
      </c>
      <c r="G1942" s="8">
        <f t="shared" ca="1" si="524"/>
        <v>20.873654448365055</v>
      </c>
      <c r="H1942">
        <v>0.03</v>
      </c>
      <c r="I1942">
        <v>0</v>
      </c>
      <c r="J1942">
        <v>0</v>
      </c>
      <c r="K1942" s="7">
        <v>0.75</v>
      </c>
      <c r="L1942">
        <v>0.3</v>
      </c>
      <c r="M1942">
        <v>0.3</v>
      </c>
      <c r="N1942" s="7">
        <v>0.8</v>
      </c>
      <c r="O1942">
        <f t="shared" ca="1" si="514"/>
        <v>9.4212908398413013</v>
      </c>
      <c r="P1942" s="6">
        <f t="shared" ca="1" si="515"/>
        <v>0.98788730021034843</v>
      </c>
      <c r="Q1942" s="15">
        <f t="shared" ca="1" si="516"/>
        <v>9.5514514812875362</v>
      </c>
      <c r="R1942" s="13">
        <v>1</v>
      </c>
      <c r="S1942" s="5" t="str">
        <f t="shared" ca="1" si="517"/>
        <v/>
      </c>
      <c r="T1942" s="5">
        <f t="shared" ca="1" si="518"/>
        <v>0</v>
      </c>
      <c r="U1942" s="4">
        <f t="shared" ca="1" si="519"/>
        <v>0</v>
      </c>
      <c r="V1942">
        <f t="shared" ca="1" si="520"/>
        <v>0</v>
      </c>
      <c r="X1942" s="3">
        <v>44413</v>
      </c>
      <c r="Y1942" s="3">
        <v>44432</v>
      </c>
      <c r="Z1942">
        <f t="shared" si="521"/>
        <v>0</v>
      </c>
      <c r="AA1942" s="1">
        <f t="shared" ca="1" si="525"/>
        <v>9.5019422218343408</v>
      </c>
      <c r="AB1942" s="14">
        <f t="shared" ca="1" si="526"/>
        <v>8.065138199303945E-2</v>
      </c>
    </row>
    <row r="1943" spans="1:28" x14ac:dyDescent="0.35">
      <c r="A1943" s="3">
        <f t="shared" si="522"/>
        <v>44413.802564102683</v>
      </c>
      <c r="B1943" s="3">
        <f t="shared" si="510"/>
        <v>44433.033333333464</v>
      </c>
      <c r="C1943" s="3">
        <f t="shared" si="511"/>
        <v>44439</v>
      </c>
      <c r="D1943" s="4">
        <f t="shared" si="512"/>
        <v>27</v>
      </c>
      <c r="E1943" s="2">
        <f t="shared" ca="1" si="513"/>
        <v>1.2274885844752432</v>
      </c>
      <c r="F1943" s="8">
        <f t="shared" ca="1" si="523"/>
        <v>40.810778703005568</v>
      </c>
      <c r="G1943" s="8">
        <f t="shared" ca="1" si="524"/>
        <v>20.794399844815224</v>
      </c>
      <c r="H1943">
        <v>0.03</v>
      </c>
      <c r="I1943">
        <v>0</v>
      </c>
      <c r="J1943">
        <v>0</v>
      </c>
      <c r="K1943" s="7">
        <v>0.75</v>
      </c>
      <c r="L1943">
        <v>0.3</v>
      </c>
      <c r="M1943">
        <v>0.3</v>
      </c>
      <c r="N1943" s="7">
        <v>0.8</v>
      </c>
      <c r="O1943">
        <f t="shared" ca="1" si="514"/>
        <v>9.7611841824389494</v>
      </c>
      <c r="P1943" s="6">
        <f t="shared" ca="1" si="515"/>
        <v>0.98786036960350476</v>
      </c>
      <c r="Q1943" s="15">
        <f t="shared" ca="1" si="516"/>
        <v>9.5514514812875362</v>
      </c>
      <c r="R1943" s="13">
        <v>1</v>
      </c>
      <c r="S1943" s="5" t="str">
        <f t="shared" ca="1" si="517"/>
        <v/>
      </c>
      <c r="T1943" s="5">
        <f t="shared" ca="1" si="518"/>
        <v>0</v>
      </c>
      <c r="U1943" s="4">
        <f t="shared" ca="1" si="519"/>
        <v>0</v>
      </c>
      <c r="V1943">
        <f t="shared" ca="1" si="520"/>
        <v>0</v>
      </c>
      <c r="X1943" s="3">
        <v>44413</v>
      </c>
      <c r="Y1943" s="3">
        <v>44433</v>
      </c>
      <c r="Z1943">
        <f t="shared" si="521"/>
        <v>0</v>
      </c>
      <c r="AA1943" s="1">
        <f t="shared" ca="1" si="525"/>
        <v>9.8313319946608395</v>
      </c>
      <c r="AB1943" s="14">
        <f t="shared" ca="1" si="526"/>
        <v>7.0147812221890149E-2</v>
      </c>
    </row>
    <row r="1944" spans="1:28" x14ac:dyDescent="0.35">
      <c r="A1944" s="3">
        <f t="shared" si="522"/>
        <v>44413.841025641144</v>
      </c>
      <c r="B1944" s="3">
        <f t="shared" si="510"/>
        <v>44434.033333333464</v>
      </c>
      <c r="C1944" s="3">
        <f t="shared" si="511"/>
        <v>44439</v>
      </c>
      <c r="D1944" s="4">
        <f t="shared" si="512"/>
        <v>27</v>
      </c>
      <c r="E1944" s="2">
        <f t="shared" ca="1" si="513"/>
        <v>1.2302283105026406</v>
      </c>
      <c r="F1944" s="8">
        <f t="shared" ca="1" si="523"/>
        <v>40.64903767594317</v>
      </c>
      <c r="G1944" s="8">
        <f t="shared" ca="1" si="524"/>
        <v>20.230280189639089</v>
      </c>
      <c r="H1944">
        <v>0.03</v>
      </c>
      <c r="I1944">
        <v>0</v>
      </c>
      <c r="J1944">
        <v>0</v>
      </c>
      <c r="K1944" s="7">
        <v>0.75</v>
      </c>
      <c r="L1944">
        <v>0.3</v>
      </c>
      <c r="M1944">
        <v>0.3</v>
      </c>
      <c r="N1944" s="7">
        <v>0.8</v>
      </c>
      <c r="O1944">
        <f t="shared" ca="1" si="514"/>
        <v>10.203998067318288</v>
      </c>
      <c r="P1944" s="6">
        <f t="shared" ca="1" si="515"/>
        <v>0.98783343973081139</v>
      </c>
      <c r="Q1944" s="15">
        <f t="shared" ca="1" si="516"/>
        <v>9.5514514812875362</v>
      </c>
      <c r="R1944" s="13">
        <v>1</v>
      </c>
      <c r="S1944" s="5" t="str">
        <f t="shared" ca="1" si="517"/>
        <v/>
      </c>
      <c r="T1944" s="5">
        <f t="shared" ca="1" si="518"/>
        <v>0</v>
      </c>
      <c r="U1944" s="4">
        <f t="shared" ca="1" si="519"/>
        <v>0</v>
      </c>
      <c r="V1944">
        <f t="shared" ca="1" si="520"/>
        <v>0</v>
      </c>
      <c r="X1944" s="3">
        <v>44413</v>
      </c>
      <c r="Y1944" s="3">
        <v>44434</v>
      </c>
      <c r="Z1944">
        <f t="shared" si="521"/>
        <v>0</v>
      </c>
      <c r="AA1944" s="1">
        <f t="shared" ca="1" si="525"/>
        <v>10.256075728009634</v>
      </c>
      <c r="AB1944" s="14">
        <f t="shared" ca="1" si="526"/>
        <v>5.2077660691345784E-2</v>
      </c>
    </row>
    <row r="1945" spans="1:28" x14ac:dyDescent="0.35">
      <c r="A1945" s="3">
        <f t="shared" si="522"/>
        <v>44413.879487179605</v>
      </c>
      <c r="B1945" s="3">
        <f t="shared" si="510"/>
        <v>44435.033333333464</v>
      </c>
      <c r="C1945" s="3">
        <f t="shared" si="511"/>
        <v>44439</v>
      </c>
      <c r="D1945" s="4">
        <f t="shared" si="512"/>
        <v>27</v>
      </c>
      <c r="E1945" s="2">
        <f t="shared" ca="1" si="513"/>
        <v>1.2329680365300379</v>
      </c>
      <c r="F1945" s="8">
        <f t="shared" ca="1" si="523"/>
        <v>41.432430678517584</v>
      </c>
      <c r="G1945" s="8">
        <f t="shared" ca="1" si="524"/>
        <v>21.201208779431926</v>
      </c>
      <c r="H1945">
        <v>0.03</v>
      </c>
      <c r="I1945">
        <v>0</v>
      </c>
      <c r="J1945">
        <v>0</v>
      </c>
      <c r="K1945" s="7">
        <v>0.75</v>
      </c>
      <c r="L1945">
        <v>0.3</v>
      </c>
      <c r="M1945">
        <v>0.3</v>
      </c>
      <c r="N1945" s="7">
        <v>0.8</v>
      </c>
      <c r="O1945">
        <f t="shared" ca="1" si="514"/>
        <v>9.8206142294562575</v>
      </c>
      <c r="P1945" s="6">
        <f t="shared" ca="1" si="515"/>
        <v>0.98780651059224811</v>
      </c>
      <c r="Q1945" s="15">
        <f t="shared" ca="1" si="516"/>
        <v>9.5514514812875362</v>
      </c>
      <c r="R1945" s="13">
        <v>1</v>
      </c>
      <c r="S1945" s="5" t="str">
        <f t="shared" ca="1" si="517"/>
        <v/>
      </c>
      <c r="T1945" s="5">
        <f t="shared" ca="1" si="518"/>
        <v>0</v>
      </c>
      <c r="U1945" s="4">
        <f t="shared" ca="1" si="519"/>
        <v>0</v>
      </c>
      <c r="V1945">
        <f t="shared" ca="1" si="520"/>
        <v>0</v>
      </c>
      <c r="X1945" s="3">
        <v>44413</v>
      </c>
      <c r="Y1945" s="3">
        <v>44435</v>
      </c>
      <c r="Z1945">
        <f t="shared" si="521"/>
        <v>0</v>
      </c>
      <c r="AA1945" s="1">
        <f t="shared" ca="1" si="525"/>
        <v>9.8966358996426536</v>
      </c>
      <c r="AB1945" s="14">
        <f t="shared" ca="1" si="526"/>
        <v>7.6021670186396051E-2</v>
      </c>
    </row>
    <row r="1946" spans="1:28" x14ac:dyDescent="0.35">
      <c r="A1946" s="3">
        <f t="shared" si="522"/>
        <v>44413.917948718066</v>
      </c>
      <c r="B1946" s="3">
        <f t="shared" si="510"/>
        <v>44436.033333333464</v>
      </c>
      <c r="C1946" s="3">
        <f t="shared" si="511"/>
        <v>44439</v>
      </c>
      <c r="D1946" s="4">
        <f t="shared" si="512"/>
        <v>27</v>
      </c>
      <c r="E1946" s="2">
        <f t="shared" ca="1" si="513"/>
        <v>1.2357077625574351</v>
      </c>
      <c r="F1946" s="8">
        <f t="shared" ca="1" si="523"/>
        <v>40.803535982194916</v>
      </c>
      <c r="G1946" s="8">
        <f t="shared" ca="1" si="524"/>
        <v>20.962405141096212</v>
      </c>
      <c r="H1946">
        <v>0.03</v>
      </c>
      <c r="I1946">
        <v>0</v>
      </c>
      <c r="J1946">
        <v>0</v>
      </c>
      <c r="K1946" s="7">
        <v>0.75</v>
      </c>
      <c r="L1946">
        <v>0.3</v>
      </c>
      <c r="M1946">
        <v>0.3</v>
      </c>
      <c r="N1946" s="7">
        <v>0.8</v>
      </c>
      <c r="O1946">
        <f t="shared" ca="1" si="514"/>
        <v>9.5877468455499724</v>
      </c>
      <c r="P1946" s="6">
        <f t="shared" ca="1" si="515"/>
        <v>0.98777958218779471</v>
      </c>
      <c r="Q1946" s="15">
        <f t="shared" ca="1" si="516"/>
        <v>9.5514514812875362</v>
      </c>
      <c r="R1946" s="13">
        <v>1</v>
      </c>
      <c r="S1946" s="5" t="str">
        <f t="shared" ca="1" si="517"/>
        <v/>
      </c>
      <c r="T1946" s="5">
        <f t="shared" ca="1" si="518"/>
        <v>0</v>
      </c>
      <c r="U1946" s="4">
        <f t="shared" ca="1" si="519"/>
        <v>0</v>
      </c>
      <c r="V1946">
        <f t="shared" ca="1" si="520"/>
        <v>0</v>
      </c>
      <c r="X1946" s="3">
        <v>44413</v>
      </c>
      <c r="Y1946" s="3">
        <v>44436</v>
      </c>
      <c r="Z1946">
        <f t="shared" si="521"/>
        <v>0</v>
      </c>
      <c r="AA1946" s="1">
        <f t="shared" ca="1" si="525"/>
        <v>9.6669038753641949</v>
      </c>
      <c r="AB1946" s="14">
        <f t="shared" ca="1" si="526"/>
        <v>7.9157029814222568E-2</v>
      </c>
    </row>
    <row r="1947" spans="1:28" x14ac:dyDescent="0.35">
      <c r="A1947" s="3">
        <f t="shared" si="522"/>
        <v>44413.956410256527</v>
      </c>
      <c r="B1947" s="3">
        <f t="shared" si="510"/>
        <v>44437.033333333464</v>
      </c>
      <c r="C1947" s="3">
        <f t="shared" si="511"/>
        <v>44439</v>
      </c>
      <c r="D1947" s="4">
        <f t="shared" si="512"/>
        <v>27</v>
      </c>
      <c r="E1947" s="2">
        <f t="shared" ca="1" si="513"/>
        <v>1.2384474885848324</v>
      </c>
      <c r="F1947" s="8">
        <f t="shared" ca="1" si="523"/>
        <v>40.29549074646917</v>
      </c>
      <c r="G1947" s="8">
        <f t="shared" ca="1" si="524"/>
        <v>20.706445147736115</v>
      </c>
      <c r="H1947">
        <v>0.03</v>
      </c>
      <c r="I1947">
        <v>0</v>
      </c>
      <c r="J1947">
        <v>0</v>
      </c>
      <c r="K1947" s="7">
        <v>0.75</v>
      </c>
      <c r="L1947">
        <v>0.3</v>
      </c>
      <c r="M1947">
        <v>0.3</v>
      </c>
      <c r="N1947" s="7">
        <v>0.8</v>
      </c>
      <c r="O1947">
        <f t="shared" ca="1" si="514"/>
        <v>9.4626729121157602</v>
      </c>
      <c r="P1947" s="6">
        <f t="shared" ca="1" si="515"/>
        <v>0.98775265451743155</v>
      </c>
      <c r="Q1947" s="15">
        <f t="shared" ca="1" si="516"/>
        <v>9.5514514812875362</v>
      </c>
      <c r="R1947" s="13">
        <v>1</v>
      </c>
      <c r="S1947" s="5" t="str">
        <f t="shared" ca="1" si="517"/>
        <v/>
      </c>
      <c r="T1947" s="5">
        <f t="shared" ca="1" si="518"/>
        <v>0</v>
      </c>
      <c r="U1947" s="4">
        <f t="shared" ca="1" si="519"/>
        <v>0</v>
      </c>
      <c r="V1947">
        <f t="shared" ca="1" si="520"/>
        <v>0</v>
      </c>
      <c r="X1947" s="3">
        <v>44413</v>
      </c>
      <c r="Y1947" s="3">
        <v>44437</v>
      </c>
      <c r="Z1947">
        <f t="shared" si="521"/>
        <v>0</v>
      </c>
      <c r="AA1947" s="1">
        <f t="shared" ca="1" si="525"/>
        <v>9.5415804208664987</v>
      </c>
      <c r="AB1947" s="14">
        <f t="shared" ca="1" si="526"/>
        <v>7.8907508750738486E-2</v>
      </c>
    </row>
    <row r="1948" spans="1:28" x14ac:dyDescent="0.35">
      <c r="A1948" s="3">
        <f t="shared" si="522"/>
        <v>44413.994871794988</v>
      </c>
      <c r="B1948" s="3">
        <f t="shared" si="510"/>
        <v>44438.033333333464</v>
      </c>
      <c r="C1948" s="3">
        <f t="shared" si="511"/>
        <v>44439</v>
      </c>
      <c r="D1948" s="4">
        <f t="shared" si="512"/>
        <v>27</v>
      </c>
      <c r="E1948" s="2">
        <f t="shared" ca="1" si="513"/>
        <v>1.2411872146122296</v>
      </c>
      <c r="F1948" s="8">
        <f t="shared" ca="1" si="523"/>
        <v>40.964108032030829</v>
      </c>
      <c r="G1948" s="8">
        <f t="shared" ca="1" si="524"/>
        <v>20.138265372315693</v>
      </c>
      <c r="H1948">
        <v>0.03</v>
      </c>
      <c r="I1948">
        <v>0</v>
      </c>
      <c r="J1948">
        <v>0</v>
      </c>
      <c r="K1948" s="7">
        <v>0.75</v>
      </c>
      <c r="L1948">
        <v>0.3</v>
      </c>
      <c r="M1948">
        <v>0.3</v>
      </c>
      <c r="N1948" s="7">
        <v>0.8</v>
      </c>
      <c r="O1948">
        <f t="shared" ca="1" si="514"/>
        <v>10.532315651707428</v>
      </c>
      <c r="P1948" s="6">
        <f t="shared" ca="1" si="515"/>
        <v>0.98772572758113841</v>
      </c>
      <c r="Q1948" s="15">
        <f t="shared" ca="1" si="516"/>
        <v>9.5514514812875362</v>
      </c>
      <c r="R1948" s="13">
        <v>1</v>
      </c>
      <c r="S1948" s="5" t="str">
        <f t="shared" ca="1" si="517"/>
        <v/>
      </c>
      <c r="T1948" s="5">
        <f t="shared" ca="1" si="518"/>
        <v>0</v>
      </c>
      <c r="U1948" s="4">
        <f t="shared" ca="1" si="519"/>
        <v>0</v>
      </c>
      <c r="V1948">
        <f t="shared" ca="1" si="520"/>
        <v>0</v>
      </c>
      <c r="X1948" s="3">
        <v>44413</v>
      </c>
      <c r="Y1948" s="3">
        <v>44438</v>
      </c>
      <c r="Z1948">
        <f t="shared" si="521"/>
        <v>0</v>
      </c>
      <c r="AA1948" s="1">
        <f t="shared" ca="1" si="525"/>
        <v>10.578264392663208</v>
      </c>
      <c r="AB1948" s="14">
        <f t="shared" ca="1" si="526"/>
        <v>4.5948740955779499E-2</v>
      </c>
    </row>
    <row r="1949" spans="1:28" x14ac:dyDescent="0.35">
      <c r="A1949" s="3">
        <f t="shared" si="522"/>
        <v>44414.033333333449</v>
      </c>
      <c r="B1949" s="3">
        <f t="shared" si="510"/>
        <v>44414.033333333449</v>
      </c>
      <c r="C1949" s="3">
        <f t="shared" si="511"/>
        <v>44439</v>
      </c>
      <c r="D1949" s="4">
        <f t="shared" si="512"/>
        <v>26</v>
      </c>
      <c r="E1949" s="2">
        <f t="shared" ca="1" si="513"/>
        <v>1.1754337899546554</v>
      </c>
      <c r="F1949" s="8">
        <f t="shared" ca="1" si="523"/>
        <v>40.708360669432246</v>
      </c>
      <c r="G1949" s="8">
        <f t="shared" ca="1" si="524"/>
        <v>20.778311706012232</v>
      </c>
      <c r="H1949">
        <v>0.03</v>
      </c>
      <c r="I1949">
        <v>0</v>
      </c>
      <c r="J1949">
        <v>0</v>
      </c>
      <c r="K1949" s="7">
        <v>0.75</v>
      </c>
      <c r="L1949">
        <v>0.3</v>
      </c>
      <c r="M1949">
        <v>0.3</v>
      </c>
      <c r="N1949" s="7">
        <v>0.8</v>
      </c>
      <c r="O1949">
        <f t="shared" ca="1" si="514"/>
        <v>9.7004587960619517</v>
      </c>
      <c r="P1949" s="6">
        <f t="shared" ca="1" si="515"/>
        <v>0.98837217669602306</v>
      </c>
      <c r="Q1949" s="15">
        <f t="shared" ca="1" si="516"/>
        <v>9.6118557503041266</v>
      </c>
      <c r="R1949" s="13">
        <v>1</v>
      </c>
      <c r="S1949" s="5" t="str">
        <f t="shared" ca="1" si="517"/>
        <v/>
      </c>
      <c r="T1949" s="5">
        <f t="shared" ca="1" si="518"/>
        <v>0</v>
      </c>
      <c r="U1949" s="4">
        <f t="shared" ca="1" si="519"/>
        <v>1441.7783625456191</v>
      </c>
      <c r="V1949">
        <f t="shared" ca="1" si="520"/>
        <v>0</v>
      </c>
      <c r="X1949" s="3">
        <v>44414</v>
      </c>
      <c r="Y1949" s="3">
        <v>44414</v>
      </c>
      <c r="Z1949">
        <f t="shared" si="521"/>
        <v>150</v>
      </c>
      <c r="AA1949" s="1">
        <f t="shared" ca="1" si="525"/>
        <v>9.7636917132738432</v>
      </c>
      <c r="AB1949" s="14">
        <f t="shared" ca="1" si="526"/>
        <v>6.3232917211891504E-2</v>
      </c>
    </row>
    <row r="1950" spans="1:28" x14ac:dyDescent="0.35">
      <c r="A1950" s="3">
        <f t="shared" si="522"/>
        <v>44414.07333333345</v>
      </c>
      <c r="B1950" s="3">
        <f t="shared" si="510"/>
        <v>44415.033333333449</v>
      </c>
      <c r="C1950" s="3">
        <f t="shared" si="511"/>
        <v>44439</v>
      </c>
      <c r="D1950" s="4">
        <f t="shared" si="512"/>
        <v>26</v>
      </c>
      <c r="E1950" s="2">
        <f t="shared" ca="1" si="513"/>
        <v>1.1781735159820528</v>
      </c>
      <c r="F1950" s="8">
        <f t="shared" ca="1" si="523"/>
        <v>41.044532655126218</v>
      </c>
      <c r="G1950" s="8">
        <f t="shared" ca="1" si="524"/>
        <v>20.417859805035999</v>
      </c>
      <c r="H1950">
        <v>0.03</v>
      </c>
      <c r="I1950">
        <v>0</v>
      </c>
      <c r="J1950">
        <v>0</v>
      </c>
      <c r="K1950" s="7">
        <v>0.75</v>
      </c>
      <c r="L1950">
        <v>0.3</v>
      </c>
      <c r="M1950">
        <v>0.3</v>
      </c>
      <c r="N1950" s="7">
        <v>0.8</v>
      </c>
      <c r="O1950">
        <f t="shared" ca="1" si="514"/>
        <v>10.313039686308663</v>
      </c>
      <c r="P1950" s="6">
        <f t="shared" ca="1" si="515"/>
        <v>0.98834523287105436</v>
      </c>
      <c r="Q1950" s="15">
        <f t="shared" ca="1" si="516"/>
        <v>9.6118557503041266</v>
      </c>
      <c r="R1950" s="13">
        <v>1</v>
      </c>
      <c r="S1950" s="5" t="str">
        <f t="shared" ca="1" si="517"/>
        <v/>
      </c>
      <c r="T1950" s="5">
        <f t="shared" ca="1" si="518"/>
        <v>0</v>
      </c>
      <c r="U1950" s="4">
        <f t="shared" ca="1" si="519"/>
        <v>0</v>
      </c>
      <c r="V1950">
        <f t="shared" ca="1" si="520"/>
        <v>0</v>
      </c>
      <c r="X1950" s="3">
        <v>44414</v>
      </c>
      <c r="Y1950" s="3">
        <v>44415</v>
      </c>
      <c r="Z1950">
        <f t="shared" si="521"/>
        <v>0</v>
      </c>
      <c r="AA1950" s="1">
        <f t="shared" ca="1" si="525"/>
        <v>10.358759035297972</v>
      </c>
      <c r="AB1950" s="14">
        <f t="shared" ca="1" si="526"/>
        <v>4.5719348989308628E-2</v>
      </c>
    </row>
    <row r="1951" spans="1:28" x14ac:dyDescent="0.35">
      <c r="A1951" s="3">
        <f t="shared" si="522"/>
        <v>44414.113333333451</v>
      </c>
      <c r="B1951" s="3">
        <f t="shared" si="510"/>
        <v>44416.033333333449</v>
      </c>
      <c r="C1951" s="3">
        <f t="shared" si="511"/>
        <v>44439</v>
      </c>
      <c r="D1951" s="4">
        <f t="shared" si="512"/>
        <v>26</v>
      </c>
      <c r="E1951" s="2">
        <f t="shared" ca="1" si="513"/>
        <v>1.1809132420094501</v>
      </c>
      <c r="F1951" s="8">
        <f t="shared" ca="1" si="523"/>
        <v>40.133017384720254</v>
      </c>
      <c r="G1951" s="8">
        <f t="shared" ca="1" si="524"/>
        <v>20.327372941815732</v>
      </c>
      <c r="H1951">
        <v>0.03</v>
      </c>
      <c r="I1951">
        <v>0</v>
      </c>
      <c r="J1951">
        <v>0</v>
      </c>
      <c r="K1951" s="7">
        <v>0.75</v>
      </c>
      <c r="L1951">
        <v>0.3</v>
      </c>
      <c r="M1951">
        <v>0.3</v>
      </c>
      <c r="N1951" s="7">
        <v>0.8</v>
      </c>
      <c r="O1951">
        <f t="shared" ca="1" si="514"/>
        <v>9.7198900967244555</v>
      </c>
      <c r="P1951" s="6">
        <f t="shared" ca="1" si="515"/>
        <v>0.9883182897805961</v>
      </c>
      <c r="Q1951" s="15">
        <f t="shared" ca="1" si="516"/>
        <v>9.6118557503041266</v>
      </c>
      <c r="R1951" s="13">
        <v>1</v>
      </c>
      <c r="S1951" s="5" t="str">
        <f t="shared" ca="1" si="517"/>
        <v/>
      </c>
      <c r="T1951" s="5">
        <f t="shared" ca="1" si="518"/>
        <v>0</v>
      </c>
      <c r="U1951" s="4">
        <f t="shared" ca="1" si="519"/>
        <v>0</v>
      </c>
      <c r="V1951">
        <f t="shared" ca="1" si="520"/>
        <v>0</v>
      </c>
      <c r="X1951" s="3">
        <v>44414</v>
      </c>
      <c r="Y1951" s="3">
        <v>44416</v>
      </c>
      <c r="Z1951">
        <f t="shared" si="521"/>
        <v>0</v>
      </c>
      <c r="AA1951" s="1">
        <f t="shared" ca="1" si="525"/>
        <v>9.7770763381380839</v>
      </c>
      <c r="AB1951" s="14">
        <f t="shared" ca="1" si="526"/>
        <v>5.718624141362838E-2</v>
      </c>
    </row>
    <row r="1952" spans="1:28" x14ac:dyDescent="0.35">
      <c r="A1952" s="3">
        <f t="shared" si="522"/>
        <v>44414.153333333452</v>
      </c>
      <c r="B1952" s="3">
        <f t="shared" si="510"/>
        <v>44417.033333333449</v>
      </c>
      <c r="C1952" s="3">
        <f t="shared" si="511"/>
        <v>44439</v>
      </c>
      <c r="D1952" s="4">
        <f t="shared" si="512"/>
        <v>26</v>
      </c>
      <c r="E1952" s="2">
        <f t="shared" ca="1" si="513"/>
        <v>1.1836529680368473</v>
      </c>
      <c r="F1952" s="8">
        <f t="shared" ca="1" si="523"/>
        <v>40.802219230240617</v>
      </c>
      <c r="G1952" s="8">
        <f t="shared" ca="1" si="524"/>
        <v>21.390003179252098</v>
      </c>
      <c r="H1952">
        <v>0.03</v>
      </c>
      <c r="I1952">
        <v>0</v>
      </c>
      <c r="J1952">
        <v>0</v>
      </c>
      <c r="K1952" s="7">
        <v>0.75</v>
      </c>
      <c r="L1952">
        <v>0.3</v>
      </c>
      <c r="M1952">
        <v>0.3</v>
      </c>
      <c r="N1952" s="7">
        <v>0.8</v>
      </c>
      <c r="O1952">
        <f t="shared" ca="1" si="514"/>
        <v>9.1591612434283647</v>
      </c>
      <c r="P1952" s="6">
        <f t="shared" ca="1" si="515"/>
        <v>0.9882913474246281</v>
      </c>
      <c r="Q1952" s="15">
        <f t="shared" ca="1" si="516"/>
        <v>9.6118557503041266</v>
      </c>
      <c r="R1952" s="13">
        <v>1</v>
      </c>
      <c r="S1952" s="5" t="str">
        <f t="shared" ca="1" si="517"/>
        <v/>
      </c>
      <c r="T1952" s="5">
        <f t="shared" ca="1" si="518"/>
        <v>0</v>
      </c>
      <c r="U1952" s="4">
        <f t="shared" ca="1" si="519"/>
        <v>0</v>
      </c>
      <c r="V1952">
        <f t="shared" ca="1" si="520"/>
        <v>0</v>
      </c>
      <c r="X1952" s="3">
        <v>44414</v>
      </c>
      <c r="Y1952" s="3">
        <v>44417</v>
      </c>
      <c r="Z1952">
        <f t="shared" si="521"/>
        <v>0</v>
      </c>
      <c r="AA1952" s="1">
        <f t="shared" ca="1" si="525"/>
        <v>9.2497770572760238</v>
      </c>
      <c r="AB1952" s="14">
        <f t="shared" ca="1" si="526"/>
        <v>9.0615813847659155E-2</v>
      </c>
    </row>
    <row r="1953" spans="1:28" x14ac:dyDescent="0.35">
      <c r="A1953" s="3">
        <f t="shared" si="522"/>
        <v>44414.193333333453</v>
      </c>
      <c r="B1953" s="3">
        <f t="shared" si="510"/>
        <v>44418.033333333449</v>
      </c>
      <c r="C1953" s="3">
        <f t="shared" si="511"/>
        <v>44439</v>
      </c>
      <c r="D1953" s="4">
        <f t="shared" si="512"/>
        <v>26</v>
      </c>
      <c r="E1953" s="2">
        <f t="shared" ca="1" si="513"/>
        <v>1.1863926940642446</v>
      </c>
      <c r="F1953" s="8">
        <f t="shared" ca="1" si="523"/>
        <v>40.781338438475878</v>
      </c>
      <c r="G1953" s="8">
        <f t="shared" ca="1" si="524"/>
        <v>20.528015338939497</v>
      </c>
      <c r="H1953">
        <v>0.03</v>
      </c>
      <c r="I1953">
        <v>0</v>
      </c>
      <c r="J1953">
        <v>0</v>
      </c>
      <c r="K1953" s="7">
        <v>0.75</v>
      </c>
      <c r="L1953">
        <v>0.3</v>
      </c>
      <c r="M1953">
        <v>0.3</v>
      </c>
      <c r="N1953" s="7">
        <v>0.8</v>
      </c>
      <c r="O1953">
        <f t="shared" ca="1" si="514"/>
        <v>10.005488489917411</v>
      </c>
      <c r="P1953" s="6">
        <f t="shared" ca="1" si="515"/>
        <v>0.98826440580313069</v>
      </c>
      <c r="Q1953" s="15">
        <f t="shared" ca="1" si="516"/>
        <v>9.6118557503041266</v>
      </c>
      <c r="R1953" s="13">
        <v>1</v>
      </c>
      <c r="S1953" s="5" t="str">
        <f t="shared" ca="1" si="517"/>
        <v/>
      </c>
      <c r="T1953" s="5">
        <f t="shared" ca="1" si="518"/>
        <v>0</v>
      </c>
      <c r="U1953" s="4">
        <f t="shared" ca="1" si="519"/>
        <v>0</v>
      </c>
      <c r="V1953">
        <f t="shared" ca="1" si="520"/>
        <v>0</v>
      </c>
      <c r="X1953" s="3">
        <v>44414</v>
      </c>
      <c r="Y1953" s="3">
        <v>44418</v>
      </c>
      <c r="Z1953">
        <f t="shared" si="521"/>
        <v>0</v>
      </c>
      <c r="AA1953" s="1">
        <f t="shared" ca="1" si="525"/>
        <v>10.059784886332974</v>
      </c>
      <c r="AB1953" s="14">
        <f t="shared" ca="1" si="526"/>
        <v>5.4296396415562498E-2</v>
      </c>
    </row>
    <row r="1954" spans="1:28" x14ac:dyDescent="0.35">
      <c r="A1954" s="3">
        <f t="shared" si="522"/>
        <v>44414.233333333454</v>
      </c>
      <c r="B1954" s="3">
        <f t="shared" si="510"/>
        <v>44419.033333333449</v>
      </c>
      <c r="C1954" s="3">
        <f t="shared" si="511"/>
        <v>44439</v>
      </c>
      <c r="D1954" s="4">
        <f t="shared" si="512"/>
        <v>26</v>
      </c>
      <c r="E1954" s="2">
        <f t="shared" ca="1" si="513"/>
        <v>1.1891324200916418</v>
      </c>
      <c r="F1954" s="8">
        <f t="shared" ca="1" si="523"/>
        <v>40.394489412163054</v>
      </c>
      <c r="G1954" s="8">
        <f t="shared" ca="1" si="524"/>
        <v>21.464056066079571</v>
      </c>
      <c r="H1954">
        <v>0.03</v>
      </c>
      <c r="I1954">
        <v>0</v>
      </c>
      <c r="J1954">
        <v>0</v>
      </c>
      <c r="K1954" s="7">
        <v>0.75</v>
      </c>
      <c r="L1954">
        <v>0.3</v>
      </c>
      <c r="M1954">
        <v>0.3</v>
      </c>
      <c r="N1954" s="7">
        <v>0.8</v>
      </c>
      <c r="O1954">
        <f t="shared" ca="1" si="514"/>
        <v>8.7793109930427171</v>
      </c>
      <c r="P1954" s="6">
        <f t="shared" ca="1" si="515"/>
        <v>0.98823746491608377</v>
      </c>
      <c r="Q1954" s="15">
        <f t="shared" ca="1" si="516"/>
        <v>9.6118557503041266</v>
      </c>
      <c r="R1954" s="13">
        <v>1</v>
      </c>
      <c r="S1954" s="5" t="str">
        <f t="shared" ca="1" si="517"/>
        <v/>
      </c>
      <c r="T1954" s="5">
        <f t="shared" ca="1" si="518"/>
        <v>0</v>
      </c>
      <c r="U1954" s="4">
        <f t="shared" ca="1" si="519"/>
        <v>0</v>
      </c>
      <c r="V1954">
        <f t="shared" ca="1" si="520"/>
        <v>0</v>
      </c>
      <c r="X1954" s="3">
        <v>44414</v>
      </c>
      <c r="Y1954" s="3">
        <v>44419</v>
      </c>
      <c r="Z1954">
        <f t="shared" si="521"/>
        <v>0</v>
      </c>
      <c r="AA1954" s="1">
        <f t="shared" ca="1" si="525"/>
        <v>8.8864184864645139</v>
      </c>
      <c r="AB1954" s="14">
        <f t="shared" ca="1" si="526"/>
        <v>0.10710749342179682</v>
      </c>
    </row>
    <row r="1955" spans="1:28" x14ac:dyDescent="0.35">
      <c r="A1955" s="3">
        <f t="shared" si="522"/>
        <v>44414.273333333455</v>
      </c>
      <c r="B1955" s="3">
        <f t="shared" si="510"/>
        <v>44420.033333333449</v>
      </c>
      <c r="C1955" s="3">
        <f t="shared" si="511"/>
        <v>44439</v>
      </c>
      <c r="D1955" s="4">
        <f t="shared" si="512"/>
        <v>26</v>
      </c>
      <c r="E1955" s="2">
        <f t="shared" ca="1" si="513"/>
        <v>1.1918721461190391</v>
      </c>
      <c r="F1955" s="8">
        <f t="shared" ca="1" si="523"/>
        <v>40.065970466983458</v>
      </c>
      <c r="G1955" s="8">
        <f t="shared" ca="1" si="524"/>
        <v>20.755026116057884</v>
      </c>
      <c r="H1955">
        <v>0.03</v>
      </c>
      <c r="I1955">
        <v>0</v>
      </c>
      <c r="J1955">
        <v>0</v>
      </c>
      <c r="K1955" s="7">
        <v>0.75</v>
      </c>
      <c r="L1955">
        <v>0.3</v>
      </c>
      <c r="M1955">
        <v>0.3</v>
      </c>
      <c r="N1955" s="7">
        <v>0.8</v>
      </c>
      <c r="O1955">
        <f t="shared" ca="1" si="514"/>
        <v>9.2419517341797075</v>
      </c>
      <c r="P1955" s="6">
        <f t="shared" ca="1" si="515"/>
        <v>0.98821052476346705</v>
      </c>
      <c r="Q1955" s="15">
        <f t="shared" ca="1" si="516"/>
        <v>9.6118557503041266</v>
      </c>
      <c r="R1955" s="13">
        <v>1</v>
      </c>
      <c r="S1955" s="5" t="str">
        <f t="shared" ca="1" si="517"/>
        <v/>
      </c>
      <c r="T1955" s="5">
        <f t="shared" ca="1" si="518"/>
        <v>0</v>
      </c>
      <c r="U1955" s="4">
        <f t="shared" ca="1" si="519"/>
        <v>0</v>
      </c>
      <c r="V1955">
        <f t="shared" ca="1" si="520"/>
        <v>0</v>
      </c>
      <c r="X1955" s="3">
        <v>44414</v>
      </c>
      <c r="Y1955" s="3">
        <v>44420</v>
      </c>
      <c r="Z1955">
        <f t="shared" si="521"/>
        <v>0</v>
      </c>
      <c r="AA1955" s="1">
        <f t="shared" ca="1" si="525"/>
        <v>9.3201060057157861</v>
      </c>
      <c r="AB1955" s="14">
        <f t="shared" ca="1" si="526"/>
        <v>7.8154271536078568E-2</v>
      </c>
    </row>
    <row r="1956" spans="1:28" x14ac:dyDescent="0.35">
      <c r="A1956" s="3">
        <f t="shared" si="522"/>
        <v>44414.313333333455</v>
      </c>
      <c r="B1956" s="3">
        <f t="shared" si="510"/>
        <v>44421.033333333449</v>
      </c>
      <c r="C1956" s="3">
        <f t="shared" si="511"/>
        <v>44439</v>
      </c>
      <c r="D1956" s="4">
        <f t="shared" si="512"/>
        <v>26</v>
      </c>
      <c r="E1956" s="2">
        <f t="shared" ca="1" si="513"/>
        <v>1.1946118721464363</v>
      </c>
      <c r="F1956" s="8">
        <f t="shared" ca="1" si="523"/>
        <v>40.351004397998217</v>
      </c>
      <c r="G1956" s="8">
        <f t="shared" ca="1" si="524"/>
        <v>21.058667092632852</v>
      </c>
      <c r="H1956">
        <v>0.03</v>
      </c>
      <c r="I1956">
        <v>0</v>
      </c>
      <c r="J1956">
        <v>0</v>
      </c>
      <c r="K1956" s="7">
        <v>0.75</v>
      </c>
      <c r="L1956">
        <v>0.3</v>
      </c>
      <c r="M1956">
        <v>0.3</v>
      </c>
      <c r="N1956" s="7">
        <v>0.8</v>
      </c>
      <c r="O1956">
        <f t="shared" ca="1" si="514"/>
        <v>9.1520862058658068</v>
      </c>
      <c r="P1956" s="6">
        <f t="shared" ca="1" si="515"/>
        <v>0.98818358534526074</v>
      </c>
      <c r="Q1956" s="15">
        <f t="shared" ca="1" si="516"/>
        <v>9.6118557503041266</v>
      </c>
      <c r="R1956" s="13">
        <v>1</v>
      </c>
      <c r="S1956" s="5" t="str">
        <f t="shared" ca="1" si="517"/>
        <v/>
      </c>
      <c r="T1956" s="5">
        <f t="shared" ca="1" si="518"/>
        <v>0</v>
      </c>
      <c r="U1956" s="4">
        <f t="shared" ca="1" si="519"/>
        <v>0</v>
      </c>
      <c r="V1956">
        <f t="shared" ca="1" si="520"/>
        <v>0</v>
      </c>
      <c r="X1956" s="3">
        <v>44414</v>
      </c>
      <c r="Y1956" s="3">
        <v>44421</v>
      </c>
      <c r="Z1956">
        <f t="shared" si="521"/>
        <v>0</v>
      </c>
      <c r="AA1956" s="1">
        <f t="shared" ca="1" si="525"/>
        <v>9.2389543731012971</v>
      </c>
      <c r="AB1956" s="14">
        <f t="shared" ca="1" si="526"/>
        <v>8.686816723549029E-2</v>
      </c>
    </row>
    <row r="1957" spans="1:28" x14ac:dyDescent="0.35">
      <c r="A1957" s="3">
        <f t="shared" si="522"/>
        <v>44414.353333333456</v>
      </c>
      <c r="B1957" s="3">
        <f t="shared" si="510"/>
        <v>44422.033333333449</v>
      </c>
      <c r="C1957" s="3">
        <f t="shared" si="511"/>
        <v>44439</v>
      </c>
      <c r="D1957" s="4">
        <f t="shared" si="512"/>
        <v>26</v>
      </c>
      <c r="E1957" s="2">
        <f t="shared" ca="1" si="513"/>
        <v>1.1973515981738336</v>
      </c>
      <c r="F1957" s="8">
        <f t="shared" ca="1" si="523"/>
        <v>40.113217041215918</v>
      </c>
      <c r="G1957" s="8">
        <f t="shared" ca="1" si="524"/>
        <v>21.401801903362031</v>
      </c>
      <c r="H1957">
        <v>0.03</v>
      </c>
      <c r="I1957">
        <v>0</v>
      </c>
      <c r="J1957">
        <v>0</v>
      </c>
      <c r="K1957" s="7">
        <v>0.75</v>
      </c>
      <c r="L1957">
        <v>0.3</v>
      </c>
      <c r="M1957">
        <v>0.3</v>
      </c>
      <c r="N1957" s="7">
        <v>0.8</v>
      </c>
      <c r="O1957">
        <f t="shared" ca="1" si="514"/>
        <v>8.6306108775499055</v>
      </c>
      <c r="P1957" s="6">
        <f t="shared" ca="1" si="515"/>
        <v>0.98815664666144454</v>
      </c>
      <c r="Q1957" s="15">
        <f t="shared" ca="1" si="516"/>
        <v>9.6118557503041266</v>
      </c>
      <c r="R1957" s="13">
        <v>1</v>
      </c>
      <c r="S1957" s="5" t="str">
        <f t="shared" ca="1" si="517"/>
        <v/>
      </c>
      <c r="T1957" s="5">
        <f t="shared" ca="1" si="518"/>
        <v>0</v>
      </c>
      <c r="U1957" s="4">
        <f t="shared" ca="1" si="519"/>
        <v>0</v>
      </c>
      <c r="V1957">
        <f t="shared" ca="1" si="520"/>
        <v>0</v>
      </c>
      <c r="X1957" s="3">
        <v>44414</v>
      </c>
      <c r="Y1957" s="3">
        <v>44422</v>
      </c>
      <c r="Z1957">
        <f t="shared" si="521"/>
        <v>0</v>
      </c>
      <c r="AA1957" s="1">
        <f t="shared" ca="1" si="525"/>
        <v>8.7442543466267963</v>
      </c>
      <c r="AB1957" s="14">
        <f t="shared" ca="1" si="526"/>
        <v>0.11364346907689082</v>
      </c>
    </row>
    <row r="1958" spans="1:28" x14ac:dyDescent="0.35">
      <c r="A1958" s="3">
        <f t="shared" si="522"/>
        <v>44414.393333333457</v>
      </c>
      <c r="B1958" s="3">
        <f t="shared" si="510"/>
        <v>44423.033333333449</v>
      </c>
      <c r="C1958" s="3">
        <f t="shared" si="511"/>
        <v>44439</v>
      </c>
      <c r="D1958" s="4">
        <f t="shared" si="512"/>
        <v>26</v>
      </c>
      <c r="E1958" s="2">
        <f t="shared" ca="1" si="513"/>
        <v>1.2000913242012308</v>
      </c>
      <c r="F1958" s="8">
        <f t="shared" ca="1" si="523"/>
        <v>40.004198133260161</v>
      </c>
      <c r="G1958" s="8">
        <f t="shared" ca="1" si="524"/>
        <v>21.370613546585449</v>
      </c>
      <c r="H1958">
        <v>0.03</v>
      </c>
      <c r="I1958">
        <v>0</v>
      </c>
      <c r="J1958">
        <v>0</v>
      </c>
      <c r="K1958" s="7">
        <v>0.75</v>
      </c>
      <c r="L1958">
        <v>0.3</v>
      </c>
      <c r="M1958">
        <v>0.3</v>
      </c>
      <c r="N1958" s="7">
        <v>0.8</v>
      </c>
      <c r="O1958">
        <f t="shared" ca="1" si="514"/>
        <v>8.5800350533596692</v>
      </c>
      <c r="P1958" s="6">
        <f t="shared" ca="1" si="515"/>
        <v>0.9881297087119989</v>
      </c>
      <c r="Q1958" s="15">
        <f t="shared" ca="1" si="516"/>
        <v>9.6118557503041266</v>
      </c>
      <c r="R1958" s="13">
        <v>1</v>
      </c>
      <c r="S1958" s="5" t="str">
        <f t="shared" ca="1" si="517"/>
        <v/>
      </c>
      <c r="T1958" s="5">
        <f t="shared" ca="1" si="518"/>
        <v>0</v>
      </c>
      <c r="U1958" s="4">
        <f t="shared" ca="1" si="519"/>
        <v>0</v>
      </c>
      <c r="V1958">
        <f t="shared" ca="1" si="520"/>
        <v>0</v>
      </c>
      <c r="X1958" s="3">
        <v>44414</v>
      </c>
      <c r="Y1958" s="3">
        <v>44423</v>
      </c>
      <c r="Z1958">
        <f t="shared" si="521"/>
        <v>0</v>
      </c>
      <c r="AA1958" s="1">
        <f t="shared" ca="1" si="525"/>
        <v>8.6957398559269485</v>
      </c>
      <c r="AB1958" s="14">
        <f t="shared" ca="1" si="526"/>
        <v>0.11570480256727933</v>
      </c>
    </row>
    <row r="1959" spans="1:28" x14ac:dyDescent="0.35">
      <c r="A1959" s="3">
        <f t="shared" si="522"/>
        <v>44414.433333333458</v>
      </c>
      <c r="B1959" s="3">
        <f t="shared" si="510"/>
        <v>44424.033333333449</v>
      </c>
      <c r="C1959" s="3">
        <f t="shared" si="511"/>
        <v>44439</v>
      </c>
      <c r="D1959" s="4">
        <f t="shared" si="512"/>
        <v>26</v>
      </c>
      <c r="E1959" s="2">
        <f t="shared" ca="1" si="513"/>
        <v>1.2028310502286281</v>
      </c>
      <c r="F1959" s="8">
        <f t="shared" ca="1" si="523"/>
        <v>40.95702380601869</v>
      </c>
      <c r="G1959" s="8">
        <f t="shared" ca="1" si="524"/>
        <v>20.821256122380078</v>
      </c>
      <c r="H1959">
        <v>0.03</v>
      </c>
      <c r="I1959">
        <v>0</v>
      </c>
      <c r="J1959">
        <v>0</v>
      </c>
      <c r="K1959" s="7">
        <v>0.75</v>
      </c>
      <c r="L1959">
        <v>0.3</v>
      </c>
      <c r="M1959">
        <v>0.3</v>
      </c>
      <c r="N1959" s="7">
        <v>0.8</v>
      </c>
      <c r="O1959">
        <f t="shared" ca="1" si="514"/>
        <v>9.8440117321339358</v>
      </c>
      <c r="P1959" s="6">
        <f t="shared" ca="1" si="515"/>
        <v>0.98810277149690351</v>
      </c>
      <c r="Q1959" s="15">
        <f t="shared" ca="1" si="516"/>
        <v>9.6118557503041266</v>
      </c>
      <c r="R1959" s="13">
        <v>1</v>
      </c>
      <c r="S1959" s="5" t="str">
        <f t="shared" ca="1" si="517"/>
        <v/>
      </c>
      <c r="T1959" s="5">
        <f t="shared" ca="1" si="518"/>
        <v>0</v>
      </c>
      <c r="U1959" s="4">
        <f t="shared" ca="1" si="519"/>
        <v>0</v>
      </c>
      <c r="V1959">
        <f t="shared" ca="1" si="520"/>
        <v>0</v>
      </c>
      <c r="X1959" s="3">
        <v>44414</v>
      </c>
      <c r="Y1959" s="3">
        <v>44424</v>
      </c>
      <c r="Z1959">
        <f t="shared" si="521"/>
        <v>0</v>
      </c>
      <c r="AA1959" s="1">
        <f t="shared" ca="1" si="525"/>
        <v>9.9085510936846681</v>
      </c>
      <c r="AB1959" s="14">
        <f t="shared" ca="1" si="526"/>
        <v>6.4539361550732366E-2</v>
      </c>
    </row>
    <row r="1960" spans="1:28" x14ac:dyDescent="0.35">
      <c r="A1960" s="3">
        <f t="shared" si="522"/>
        <v>44414.473333333459</v>
      </c>
      <c r="B1960" s="3">
        <f t="shared" si="510"/>
        <v>44425.033333333449</v>
      </c>
      <c r="C1960" s="3">
        <f t="shared" si="511"/>
        <v>44439</v>
      </c>
      <c r="D1960" s="4">
        <f t="shared" si="512"/>
        <v>26</v>
      </c>
      <c r="E1960" s="2">
        <f t="shared" ca="1" si="513"/>
        <v>1.2055707762560255</v>
      </c>
      <c r="F1960" s="8">
        <f t="shared" ca="1" si="523"/>
        <v>40.707911801646574</v>
      </c>
      <c r="G1960" s="8">
        <f t="shared" ca="1" si="524"/>
        <v>20.911847098534242</v>
      </c>
      <c r="H1960">
        <v>0.03</v>
      </c>
      <c r="I1960">
        <v>0</v>
      </c>
      <c r="J1960">
        <v>0</v>
      </c>
      <c r="K1960" s="7">
        <v>0.75</v>
      </c>
      <c r="L1960">
        <v>0.3</v>
      </c>
      <c r="M1960">
        <v>0.3</v>
      </c>
      <c r="N1960" s="7">
        <v>0.8</v>
      </c>
      <c r="O1960">
        <f t="shared" ca="1" si="514"/>
        <v>9.5665867527006867</v>
      </c>
      <c r="P1960" s="6">
        <f t="shared" ca="1" si="515"/>
        <v>0.98807583501613849</v>
      </c>
      <c r="Q1960" s="15">
        <f t="shared" ca="1" si="516"/>
        <v>9.6118557503041266</v>
      </c>
      <c r="R1960" s="13">
        <v>1</v>
      </c>
      <c r="S1960" s="5" t="str">
        <f t="shared" ca="1" si="517"/>
        <v/>
      </c>
      <c r="T1960" s="5">
        <f t="shared" ca="1" si="518"/>
        <v>0</v>
      </c>
      <c r="U1960" s="4">
        <f t="shared" ca="1" si="519"/>
        <v>0</v>
      </c>
      <c r="V1960">
        <f t="shared" ca="1" si="520"/>
        <v>0</v>
      </c>
      <c r="X1960" s="3">
        <v>44414</v>
      </c>
      <c r="Y1960" s="3">
        <v>44425</v>
      </c>
      <c r="Z1960">
        <f t="shared" si="521"/>
        <v>0</v>
      </c>
      <c r="AA1960" s="1">
        <f t="shared" ca="1" si="525"/>
        <v>9.6403131922274135</v>
      </c>
      <c r="AB1960" s="14">
        <f t="shared" ca="1" si="526"/>
        <v>7.372643952672675E-2</v>
      </c>
    </row>
    <row r="1961" spans="1:28" x14ac:dyDescent="0.35">
      <c r="A1961" s="3">
        <f t="shared" si="522"/>
        <v>44414.51333333346</v>
      </c>
      <c r="B1961" s="3">
        <f t="shared" si="510"/>
        <v>44426.033333333449</v>
      </c>
      <c r="C1961" s="3">
        <f t="shared" si="511"/>
        <v>44439</v>
      </c>
      <c r="D1961" s="4">
        <f t="shared" si="512"/>
        <v>26</v>
      </c>
      <c r="E1961" s="2">
        <f t="shared" ca="1" si="513"/>
        <v>1.2083105022834226</v>
      </c>
      <c r="F1961" s="8">
        <f t="shared" ca="1" si="523"/>
        <v>40.193125801845639</v>
      </c>
      <c r="G1961" s="8">
        <f t="shared" ca="1" si="524"/>
        <v>21.436632871215448</v>
      </c>
      <c r="H1961">
        <v>0.03</v>
      </c>
      <c r="I1961">
        <v>0</v>
      </c>
      <c r="J1961">
        <v>0</v>
      </c>
      <c r="K1961" s="7">
        <v>0.75</v>
      </c>
      <c r="L1961">
        <v>0.3</v>
      </c>
      <c r="M1961">
        <v>0.3</v>
      </c>
      <c r="N1961" s="7">
        <v>0.8</v>
      </c>
      <c r="O1961">
        <f t="shared" ca="1" si="514"/>
        <v>8.6557114801687796</v>
      </c>
      <c r="P1961" s="6">
        <f t="shared" ca="1" si="515"/>
        <v>0.98804889926968353</v>
      </c>
      <c r="Q1961" s="15">
        <f t="shared" ca="1" si="516"/>
        <v>9.6118557503041266</v>
      </c>
      <c r="R1961" s="13">
        <v>1</v>
      </c>
      <c r="S1961" s="5" t="str">
        <f t="shared" ca="1" si="517"/>
        <v/>
      </c>
      <c r="T1961" s="5">
        <f t="shared" ca="1" si="518"/>
        <v>0</v>
      </c>
      <c r="U1961" s="4">
        <f t="shared" ca="1" si="519"/>
        <v>0</v>
      </c>
      <c r="V1961">
        <f t="shared" ca="1" si="520"/>
        <v>0</v>
      </c>
      <c r="X1961" s="3">
        <v>44414</v>
      </c>
      <c r="Y1961" s="3">
        <v>44426</v>
      </c>
      <c r="Z1961">
        <f t="shared" si="521"/>
        <v>0</v>
      </c>
      <c r="AA1961" s="1">
        <f t="shared" ca="1" si="525"/>
        <v>8.7716230525706962</v>
      </c>
      <c r="AB1961" s="14">
        <f t="shared" ca="1" si="526"/>
        <v>0.11591157240191663</v>
      </c>
    </row>
    <row r="1962" spans="1:28" x14ac:dyDescent="0.35">
      <c r="A1962" s="3">
        <f t="shared" si="522"/>
        <v>44414.553333333461</v>
      </c>
      <c r="B1962" s="3">
        <f t="shared" si="510"/>
        <v>44427.033333333449</v>
      </c>
      <c r="C1962" s="3">
        <f t="shared" si="511"/>
        <v>44439</v>
      </c>
      <c r="D1962" s="4">
        <f t="shared" si="512"/>
        <v>26</v>
      </c>
      <c r="E1962" s="2">
        <f t="shared" ca="1" si="513"/>
        <v>1.21105022831082</v>
      </c>
      <c r="F1962" s="8">
        <f t="shared" ca="1" si="523"/>
        <v>40.762307799736881</v>
      </c>
      <c r="G1962" s="8">
        <f t="shared" ca="1" si="524"/>
        <v>21.125495346004488</v>
      </c>
      <c r="H1962">
        <v>0.03</v>
      </c>
      <c r="I1962">
        <v>0</v>
      </c>
      <c r="J1962">
        <v>0</v>
      </c>
      <c r="K1962" s="7">
        <v>0.75</v>
      </c>
      <c r="L1962">
        <v>0.3</v>
      </c>
      <c r="M1962">
        <v>0.3</v>
      </c>
      <c r="N1962" s="7">
        <v>0.8</v>
      </c>
      <c r="O1962">
        <f t="shared" ca="1" si="514"/>
        <v>9.3937355037981725</v>
      </c>
      <c r="P1962" s="6">
        <f t="shared" ca="1" si="515"/>
        <v>0.98802196425751898</v>
      </c>
      <c r="Q1962" s="15">
        <f t="shared" ca="1" si="516"/>
        <v>9.6118557503041266</v>
      </c>
      <c r="R1962" s="13">
        <v>1</v>
      </c>
      <c r="S1962" s="5" t="str">
        <f t="shared" ca="1" si="517"/>
        <v/>
      </c>
      <c r="T1962" s="5">
        <f t="shared" ca="1" si="518"/>
        <v>0</v>
      </c>
      <c r="U1962" s="4">
        <f t="shared" ca="1" si="519"/>
        <v>0</v>
      </c>
      <c r="V1962">
        <f t="shared" ca="1" si="520"/>
        <v>0</v>
      </c>
      <c r="X1962" s="3">
        <v>44414</v>
      </c>
      <c r="Y1962" s="3">
        <v>44427</v>
      </c>
      <c r="Z1962">
        <f t="shared" si="521"/>
        <v>0</v>
      </c>
      <c r="AA1962" s="1">
        <f t="shared" ca="1" si="525"/>
        <v>9.4771889028834515</v>
      </c>
      <c r="AB1962" s="14">
        <f t="shared" ca="1" si="526"/>
        <v>8.3453399085279045E-2</v>
      </c>
    </row>
    <row r="1963" spans="1:28" x14ac:dyDescent="0.35">
      <c r="A1963" s="3">
        <f t="shared" si="522"/>
        <v>44414.593333333461</v>
      </c>
      <c r="B1963" s="3">
        <f t="shared" si="510"/>
        <v>44428.033333333449</v>
      </c>
      <c r="C1963" s="3">
        <f t="shared" si="511"/>
        <v>44439</v>
      </c>
      <c r="D1963" s="4">
        <f t="shared" si="512"/>
        <v>26</v>
      </c>
      <c r="E1963" s="2">
        <f t="shared" ca="1" si="513"/>
        <v>1.2137899543382171</v>
      </c>
      <c r="F1963" s="8">
        <f t="shared" ca="1" si="523"/>
        <v>41.218044166244411</v>
      </c>
      <c r="G1963" s="8">
        <f t="shared" ca="1" si="524"/>
        <v>20.436589234703796</v>
      </c>
      <c r="H1963">
        <v>0.03</v>
      </c>
      <c r="I1963">
        <v>0</v>
      </c>
      <c r="J1963">
        <v>0</v>
      </c>
      <c r="K1963" s="7">
        <v>0.75</v>
      </c>
      <c r="L1963">
        <v>0.3</v>
      </c>
      <c r="M1963">
        <v>0.3</v>
      </c>
      <c r="N1963" s="7">
        <v>0.8</v>
      </c>
      <c r="O1963">
        <f t="shared" ca="1" si="514"/>
        <v>10.424443889979511</v>
      </c>
      <c r="P1963" s="6">
        <f t="shared" ca="1" si="515"/>
        <v>0.98799502997962452</v>
      </c>
      <c r="Q1963" s="15">
        <f t="shared" ca="1" si="516"/>
        <v>9.6118557503041266</v>
      </c>
      <c r="R1963" s="13">
        <v>1</v>
      </c>
      <c r="S1963" s="5" t="str">
        <f t="shared" ca="1" si="517"/>
        <v/>
      </c>
      <c r="T1963" s="5">
        <f t="shared" ca="1" si="518"/>
        <v>0</v>
      </c>
      <c r="U1963" s="4">
        <f t="shared" ca="1" si="519"/>
        <v>0</v>
      </c>
      <c r="V1963">
        <f t="shared" ca="1" si="520"/>
        <v>0</v>
      </c>
      <c r="X1963" s="3">
        <v>44414</v>
      </c>
      <c r="Y1963" s="3">
        <v>44428</v>
      </c>
      <c r="Z1963">
        <f t="shared" si="521"/>
        <v>0</v>
      </c>
      <c r="AA1963" s="1">
        <f t="shared" ca="1" si="525"/>
        <v>10.472662868962058</v>
      </c>
      <c r="AB1963" s="14">
        <f t="shared" ca="1" si="526"/>
        <v>4.8218978982546901E-2</v>
      </c>
    </row>
    <row r="1964" spans="1:28" x14ac:dyDescent="0.35">
      <c r="A1964" s="3">
        <f t="shared" si="522"/>
        <v>44414.633333333462</v>
      </c>
      <c r="B1964" s="3">
        <f t="shared" si="510"/>
        <v>44429.033333333449</v>
      </c>
      <c r="C1964" s="3">
        <f t="shared" si="511"/>
        <v>44439</v>
      </c>
      <c r="D1964" s="4">
        <f t="shared" si="512"/>
        <v>26</v>
      </c>
      <c r="E1964" s="2">
        <f t="shared" ca="1" si="513"/>
        <v>1.2165296803656145</v>
      </c>
      <c r="F1964" s="8">
        <f t="shared" ca="1" si="523"/>
        <v>40.084761851452086</v>
      </c>
      <c r="G1964" s="8">
        <f t="shared" ca="1" si="524"/>
        <v>20.27841759364394</v>
      </c>
      <c r="H1964">
        <v>0.03</v>
      </c>
      <c r="I1964">
        <v>0</v>
      </c>
      <c r="J1964">
        <v>0</v>
      </c>
      <c r="K1964" s="7">
        <v>0.75</v>
      </c>
      <c r="L1964">
        <v>0.3</v>
      </c>
      <c r="M1964">
        <v>0.3</v>
      </c>
      <c r="N1964" s="7">
        <v>0.8</v>
      </c>
      <c r="O1964">
        <f t="shared" ca="1" si="514"/>
        <v>9.7326537949451222</v>
      </c>
      <c r="P1964" s="6">
        <f t="shared" ca="1" si="515"/>
        <v>0.98796809643598038</v>
      </c>
      <c r="Q1964" s="15">
        <f t="shared" ca="1" si="516"/>
        <v>9.6118557503041266</v>
      </c>
      <c r="R1964" s="13">
        <v>1</v>
      </c>
      <c r="S1964" s="5" t="str">
        <f t="shared" ca="1" si="517"/>
        <v/>
      </c>
      <c r="T1964" s="5">
        <f t="shared" ca="1" si="518"/>
        <v>0</v>
      </c>
      <c r="U1964" s="4">
        <f t="shared" ca="1" si="519"/>
        <v>0</v>
      </c>
      <c r="V1964">
        <f t="shared" ca="1" si="520"/>
        <v>0</v>
      </c>
      <c r="X1964" s="3">
        <v>44414</v>
      </c>
      <c r="Y1964" s="3">
        <v>44429</v>
      </c>
      <c r="Z1964">
        <f t="shared" si="521"/>
        <v>0</v>
      </c>
      <c r="AA1964" s="1">
        <f t="shared" ca="1" si="525"/>
        <v>9.7939987117640399</v>
      </c>
      <c r="AB1964" s="14">
        <f t="shared" ca="1" si="526"/>
        <v>6.1344916818917739E-2</v>
      </c>
    </row>
    <row r="1965" spans="1:28" x14ac:dyDescent="0.35">
      <c r="A1965" s="3">
        <f t="shared" si="522"/>
        <v>44414.673333333463</v>
      </c>
      <c r="B1965" s="3">
        <f t="shared" si="510"/>
        <v>44430.033333333449</v>
      </c>
      <c r="C1965" s="3">
        <f t="shared" si="511"/>
        <v>44439</v>
      </c>
      <c r="D1965" s="4">
        <f t="shared" si="512"/>
        <v>26</v>
      </c>
      <c r="E1965" s="2">
        <f t="shared" ca="1" si="513"/>
        <v>1.2192694063930116</v>
      </c>
      <c r="F1965" s="8">
        <f t="shared" ca="1" si="523"/>
        <v>41.151472559053538</v>
      </c>
      <c r="G1965" s="8">
        <f t="shared" ca="1" si="524"/>
        <v>20.482585026703209</v>
      </c>
      <c r="H1965">
        <v>0.03</v>
      </c>
      <c r="I1965">
        <v>0</v>
      </c>
      <c r="J1965">
        <v>0</v>
      </c>
      <c r="K1965" s="7">
        <v>0.75</v>
      </c>
      <c r="L1965">
        <v>0.3</v>
      </c>
      <c r="M1965">
        <v>0.3</v>
      </c>
      <c r="N1965" s="7">
        <v>0.8</v>
      </c>
      <c r="O1965">
        <f t="shared" ca="1" si="514"/>
        <v>10.328519392586944</v>
      </c>
      <c r="P1965" s="6">
        <f t="shared" ca="1" si="515"/>
        <v>0.98794116362656625</v>
      </c>
      <c r="Q1965" s="15">
        <f t="shared" ca="1" si="516"/>
        <v>9.6118557503041266</v>
      </c>
      <c r="R1965" s="13">
        <v>1</v>
      </c>
      <c r="S1965" s="5" t="str">
        <f t="shared" ca="1" si="517"/>
        <v/>
      </c>
      <c r="T1965" s="5">
        <f t="shared" ca="1" si="518"/>
        <v>0</v>
      </c>
      <c r="U1965" s="4">
        <f t="shared" ca="1" si="519"/>
        <v>0</v>
      </c>
      <c r="V1965">
        <f t="shared" ca="1" si="520"/>
        <v>0</v>
      </c>
      <c r="X1965" s="3">
        <v>44414</v>
      </c>
      <c r="Y1965" s="3">
        <v>44430</v>
      </c>
      <c r="Z1965">
        <f t="shared" si="521"/>
        <v>0</v>
      </c>
      <c r="AA1965" s="1">
        <f t="shared" ca="1" si="525"/>
        <v>10.379875957652992</v>
      </c>
      <c r="AB1965" s="14">
        <f t="shared" ca="1" si="526"/>
        <v>5.1356565066047466E-2</v>
      </c>
    </row>
    <row r="1966" spans="1:28" x14ac:dyDescent="0.35">
      <c r="A1966" s="3">
        <f t="shared" si="522"/>
        <v>44414.713333333464</v>
      </c>
      <c r="B1966" s="3">
        <f t="shared" si="510"/>
        <v>44431.033333333449</v>
      </c>
      <c r="C1966" s="3">
        <f t="shared" si="511"/>
        <v>44439</v>
      </c>
      <c r="D1966" s="4">
        <f t="shared" si="512"/>
        <v>26</v>
      </c>
      <c r="E1966" s="2">
        <f t="shared" ca="1" si="513"/>
        <v>1.222009132420409</v>
      </c>
      <c r="F1966" s="8">
        <f t="shared" ca="1" si="523"/>
        <v>41.230551533393196</v>
      </c>
      <c r="G1966" s="8">
        <f t="shared" ca="1" si="524"/>
        <v>21.122475660771418</v>
      </c>
      <c r="H1966">
        <v>0.03</v>
      </c>
      <c r="I1966">
        <v>0</v>
      </c>
      <c r="J1966">
        <v>0</v>
      </c>
      <c r="K1966" s="7">
        <v>0.75</v>
      </c>
      <c r="L1966">
        <v>0.3</v>
      </c>
      <c r="M1966">
        <v>0.3</v>
      </c>
      <c r="N1966" s="7">
        <v>0.8</v>
      </c>
      <c r="O1966">
        <f t="shared" ca="1" si="514"/>
        <v>9.7479379892734777</v>
      </c>
      <c r="P1966" s="6">
        <f t="shared" ca="1" si="515"/>
        <v>0.98791423155136238</v>
      </c>
      <c r="Q1966" s="15">
        <f t="shared" ca="1" si="516"/>
        <v>9.6118557503041266</v>
      </c>
      <c r="R1966" s="13">
        <v>1</v>
      </c>
      <c r="S1966" s="5" t="str">
        <f t="shared" ca="1" si="517"/>
        <v/>
      </c>
      <c r="T1966" s="5">
        <f t="shared" ca="1" si="518"/>
        <v>0</v>
      </c>
      <c r="U1966" s="4">
        <f t="shared" ca="1" si="519"/>
        <v>0</v>
      </c>
      <c r="V1966">
        <f t="shared" ca="1" si="520"/>
        <v>0</v>
      </c>
      <c r="X1966" s="3">
        <v>44414</v>
      </c>
      <c r="Y1966" s="3">
        <v>44431</v>
      </c>
      <c r="Z1966">
        <f t="shared" si="521"/>
        <v>0</v>
      </c>
      <c r="AA1966" s="1">
        <f t="shared" ca="1" si="525"/>
        <v>9.8228286573040933</v>
      </c>
      <c r="AB1966" s="14">
        <f t="shared" ca="1" si="526"/>
        <v>7.4890668030615615E-2</v>
      </c>
    </row>
    <row r="1967" spans="1:28" x14ac:dyDescent="0.35">
      <c r="A1967" s="3">
        <f t="shared" si="522"/>
        <v>44414.753333333465</v>
      </c>
      <c r="B1967" s="3">
        <f t="shared" si="510"/>
        <v>44432.033333333449</v>
      </c>
      <c r="C1967" s="3">
        <f t="shared" si="511"/>
        <v>44439</v>
      </c>
      <c r="D1967" s="4">
        <f t="shared" si="512"/>
        <v>26</v>
      </c>
      <c r="E1967" s="2">
        <f t="shared" ca="1" si="513"/>
        <v>1.2247488584478061</v>
      </c>
      <c r="F1967" s="8">
        <f t="shared" ca="1" si="523"/>
        <v>41.080587483533684</v>
      </c>
      <c r="G1967" s="8">
        <f t="shared" ca="1" si="524"/>
        <v>21.112799247550083</v>
      </c>
      <c r="H1967">
        <v>0.03</v>
      </c>
      <c r="I1967">
        <v>0</v>
      </c>
      <c r="J1967">
        <v>0</v>
      </c>
      <c r="K1967" s="7">
        <v>0.75</v>
      </c>
      <c r="L1967">
        <v>0.3</v>
      </c>
      <c r="M1967">
        <v>0.3</v>
      </c>
      <c r="N1967" s="7">
        <v>0.8</v>
      </c>
      <c r="O1967">
        <f t="shared" ca="1" si="514"/>
        <v>9.6451413651001765</v>
      </c>
      <c r="P1967" s="6">
        <f t="shared" ca="1" si="515"/>
        <v>0.98788730021034865</v>
      </c>
      <c r="Q1967" s="15">
        <f t="shared" ca="1" si="516"/>
        <v>9.6118557503041266</v>
      </c>
      <c r="R1967" s="13">
        <v>1</v>
      </c>
      <c r="S1967" s="5" t="str">
        <f t="shared" ca="1" si="517"/>
        <v/>
      </c>
      <c r="T1967" s="5">
        <f t="shared" ca="1" si="518"/>
        <v>0</v>
      </c>
      <c r="U1967" s="4">
        <f t="shared" ca="1" si="519"/>
        <v>0</v>
      </c>
      <c r="V1967">
        <f t="shared" ca="1" si="520"/>
        <v>0</v>
      </c>
      <c r="X1967" s="3">
        <v>44414</v>
      </c>
      <c r="Y1967" s="3">
        <v>44432</v>
      </c>
      <c r="Z1967">
        <f t="shared" si="521"/>
        <v>0</v>
      </c>
      <c r="AA1967" s="1">
        <f t="shared" ca="1" si="525"/>
        <v>9.7232727101998222</v>
      </c>
      <c r="AB1967" s="14">
        <f t="shared" ca="1" si="526"/>
        <v>7.8131345099645699E-2</v>
      </c>
    </row>
    <row r="1968" spans="1:28" x14ac:dyDescent="0.35">
      <c r="A1968" s="3">
        <f t="shared" si="522"/>
        <v>44414.793333333466</v>
      </c>
      <c r="B1968" s="3">
        <f t="shared" si="510"/>
        <v>44433.033333333449</v>
      </c>
      <c r="C1968" s="3">
        <f t="shared" si="511"/>
        <v>44439</v>
      </c>
      <c r="D1968" s="4">
        <f t="shared" si="512"/>
        <v>26</v>
      </c>
      <c r="E1968" s="2">
        <f t="shared" ca="1" si="513"/>
        <v>1.2274885844752035</v>
      </c>
      <c r="F1968" s="8">
        <f t="shared" ca="1" si="523"/>
        <v>41.261924741333857</v>
      </c>
      <c r="G1968" s="8">
        <f t="shared" ca="1" si="524"/>
        <v>20.158516686958141</v>
      </c>
      <c r="H1968">
        <v>0.03</v>
      </c>
      <c r="I1968">
        <v>0</v>
      </c>
      <c r="J1968">
        <v>0</v>
      </c>
      <c r="K1968" s="7">
        <v>0.75</v>
      </c>
      <c r="L1968">
        <v>0.3</v>
      </c>
      <c r="M1968">
        <v>0.3</v>
      </c>
      <c r="N1968" s="7">
        <v>0.8</v>
      </c>
      <c r="O1968">
        <f t="shared" ca="1" si="514"/>
        <v>10.73542686904225</v>
      </c>
      <c r="P1968" s="6">
        <f t="shared" ca="1" si="515"/>
        <v>0.98786036960350521</v>
      </c>
      <c r="Q1968" s="15">
        <f t="shared" ca="1" si="516"/>
        <v>9.6118557503041266</v>
      </c>
      <c r="R1968" s="13">
        <v>1</v>
      </c>
      <c r="S1968" s="5" t="str">
        <f t="shared" ca="1" si="517"/>
        <v/>
      </c>
      <c r="T1968" s="5">
        <f t="shared" ca="1" si="518"/>
        <v>0</v>
      </c>
      <c r="U1968" s="4">
        <f t="shared" ca="1" si="519"/>
        <v>0</v>
      </c>
      <c r="V1968">
        <f t="shared" ca="1" si="520"/>
        <v>0</v>
      </c>
      <c r="X1968" s="3">
        <v>44414</v>
      </c>
      <c r="Y1968" s="3">
        <v>44433</v>
      </c>
      <c r="Z1968">
        <f t="shared" si="521"/>
        <v>0</v>
      </c>
      <c r="AA1968" s="1">
        <f t="shared" ca="1" si="525"/>
        <v>10.776551757693245</v>
      </c>
      <c r="AB1968" s="14">
        <f t="shared" ca="1" si="526"/>
        <v>4.1124888650994507E-2</v>
      </c>
    </row>
    <row r="1969" spans="1:28" x14ac:dyDescent="0.35">
      <c r="A1969" s="3">
        <f t="shared" si="522"/>
        <v>44414.833333333467</v>
      </c>
      <c r="B1969" s="3">
        <f t="shared" si="510"/>
        <v>44434.033333333449</v>
      </c>
      <c r="C1969" s="3">
        <f t="shared" si="511"/>
        <v>44439</v>
      </c>
      <c r="D1969" s="4">
        <f t="shared" si="512"/>
        <v>26</v>
      </c>
      <c r="E1969" s="2">
        <f t="shared" ca="1" si="513"/>
        <v>1.2302283105026006</v>
      </c>
      <c r="F1969" s="8">
        <f t="shared" ca="1" si="523"/>
        <v>40.429515730731801</v>
      </c>
      <c r="G1969" s="8">
        <f t="shared" ca="1" si="524"/>
        <v>20.453856049286443</v>
      </c>
      <c r="H1969">
        <v>0.03</v>
      </c>
      <c r="I1969">
        <v>0</v>
      </c>
      <c r="J1969">
        <v>0</v>
      </c>
      <c r="K1969" s="7">
        <v>0.75</v>
      </c>
      <c r="L1969">
        <v>0.3</v>
      </c>
      <c r="M1969">
        <v>0.3</v>
      </c>
      <c r="N1969" s="7">
        <v>0.8</v>
      </c>
      <c r="O1969">
        <f t="shared" ca="1" si="514"/>
        <v>9.8157807487624069</v>
      </c>
      <c r="P1969" s="6">
        <f t="shared" ca="1" si="515"/>
        <v>0.98783343973081161</v>
      </c>
      <c r="Q1969" s="15">
        <f t="shared" ca="1" si="516"/>
        <v>9.6118557503041266</v>
      </c>
      <c r="R1969" s="13">
        <v>1</v>
      </c>
      <c r="S1969" s="5" t="str">
        <f t="shared" ca="1" si="517"/>
        <v/>
      </c>
      <c r="T1969" s="5">
        <f t="shared" ca="1" si="518"/>
        <v>0</v>
      </c>
      <c r="U1969" s="4">
        <f t="shared" ca="1" si="519"/>
        <v>0</v>
      </c>
      <c r="V1969">
        <f t="shared" ca="1" si="520"/>
        <v>0</v>
      </c>
      <c r="X1969" s="3">
        <v>44414</v>
      </c>
      <c r="Y1969" s="3">
        <v>44434</v>
      </c>
      <c r="Z1969">
        <f t="shared" si="521"/>
        <v>0</v>
      </c>
      <c r="AA1969" s="1">
        <f t="shared" ca="1" si="525"/>
        <v>9.879716760831684</v>
      </c>
      <c r="AB1969" s="14">
        <f t="shared" ca="1" si="526"/>
        <v>6.3936012069277126E-2</v>
      </c>
    </row>
    <row r="1970" spans="1:28" x14ac:dyDescent="0.35">
      <c r="A1970" s="3">
        <f t="shared" si="522"/>
        <v>44414.873333333468</v>
      </c>
      <c r="B1970" s="3">
        <f t="shared" si="510"/>
        <v>44435.033333333449</v>
      </c>
      <c r="C1970" s="3">
        <f t="shared" si="511"/>
        <v>44439</v>
      </c>
      <c r="D1970" s="4">
        <f t="shared" si="512"/>
        <v>26</v>
      </c>
      <c r="E1970" s="2">
        <f t="shared" ca="1" si="513"/>
        <v>1.232968036529998</v>
      </c>
      <c r="F1970" s="8">
        <f t="shared" ca="1" si="523"/>
        <v>40.251288888505371</v>
      </c>
      <c r="G1970" s="8">
        <f t="shared" ca="1" si="524"/>
        <v>21.158447090213592</v>
      </c>
      <c r="H1970">
        <v>0.03</v>
      </c>
      <c r="I1970">
        <v>0</v>
      </c>
      <c r="J1970">
        <v>0</v>
      </c>
      <c r="K1970" s="7">
        <v>0.75</v>
      </c>
      <c r="L1970">
        <v>0.3</v>
      </c>
      <c r="M1970">
        <v>0.3</v>
      </c>
      <c r="N1970" s="7">
        <v>0.8</v>
      </c>
      <c r="O1970">
        <f t="shared" ca="1" si="514"/>
        <v>8.9775195761654345</v>
      </c>
      <c r="P1970" s="6">
        <f t="shared" ca="1" si="515"/>
        <v>0.98780651059224844</v>
      </c>
      <c r="Q1970" s="15">
        <f t="shared" ca="1" si="516"/>
        <v>9.6118557503041266</v>
      </c>
      <c r="R1970" s="13">
        <v>1</v>
      </c>
      <c r="S1970" s="5" t="str">
        <f t="shared" ca="1" si="517"/>
        <v/>
      </c>
      <c r="T1970" s="5">
        <f t="shared" ca="1" si="518"/>
        <v>0</v>
      </c>
      <c r="U1970" s="4">
        <f t="shared" ca="1" si="519"/>
        <v>0</v>
      </c>
      <c r="V1970">
        <f t="shared" ca="1" si="520"/>
        <v>0</v>
      </c>
      <c r="X1970" s="3">
        <v>44414</v>
      </c>
      <c r="Y1970" s="3">
        <v>44435</v>
      </c>
      <c r="Z1970">
        <f t="shared" si="521"/>
        <v>0</v>
      </c>
      <c r="AA1970" s="1">
        <f t="shared" ca="1" si="525"/>
        <v>9.080160441746056</v>
      </c>
      <c r="AB1970" s="14">
        <f t="shared" ca="1" si="526"/>
        <v>0.10264086558062147</v>
      </c>
    </row>
    <row r="1971" spans="1:28" x14ac:dyDescent="0.35">
      <c r="A1971" s="3">
        <f t="shared" si="522"/>
        <v>44414.913333333468</v>
      </c>
      <c r="B1971" s="3">
        <f t="shared" si="510"/>
        <v>44436.033333333449</v>
      </c>
      <c r="C1971" s="3">
        <f t="shared" si="511"/>
        <v>44439</v>
      </c>
      <c r="D1971" s="4">
        <f t="shared" si="512"/>
        <v>26</v>
      </c>
      <c r="E1971" s="2">
        <f t="shared" ca="1" si="513"/>
        <v>1.2357077625573953</v>
      </c>
      <c r="F1971" s="8">
        <f t="shared" ca="1" si="523"/>
        <v>41.497279195865119</v>
      </c>
      <c r="G1971" s="8">
        <f t="shared" ca="1" si="524"/>
        <v>20.02445560801447</v>
      </c>
      <c r="H1971">
        <v>0.03</v>
      </c>
      <c r="I1971">
        <v>0</v>
      </c>
      <c r="J1971">
        <v>0</v>
      </c>
      <c r="K1971" s="7">
        <v>0.75</v>
      </c>
      <c r="L1971">
        <v>0.3</v>
      </c>
      <c r="M1971">
        <v>0.3</v>
      </c>
      <c r="N1971" s="7">
        <v>0.8</v>
      </c>
      <c r="O1971">
        <f t="shared" ca="1" si="514"/>
        <v>11.046003788884367</v>
      </c>
      <c r="P1971" s="6">
        <f t="shared" ca="1" si="515"/>
        <v>0.98777958218779516</v>
      </c>
      <c r="Q1971" s="15">
        <f t="shared" ca="1" si="516"/>
        <v>9.6118557503041266</v>
      </c>
      <c r="R1971" s="13">
        <v>1</v>
      </c>
      <c r="S1971" s="5" t="str">
        <f t="shared" ca="1" si="517"/>
        <v/>
      </c>
      <c r="T1971" s="5">
        <f t="shared" ca="1" si="518"/>
        <v>0</v>
      </c>
      <c r="U1971" s="4">
        <f t="shared" ca="1" si="519"/>
        <v>0</v>
      </c>
      <c r="V1971">
        <f t="shared" ca="1" si="520"/>
        <v>0</v>
      </c>
      <c r="X1971" s="3">
        <v>44414</v>
      </c>
      <c r="Y1971" s="3">
        <v>44436</v>
      </c>
      <c r="Z1971">
        <f t="shared" si="521"/>
        <v>0</v>
      </c>
      <c r="AA1971" s="1">
        <f t="shared" ca="1" si="525"/>
        <v>11.081814437223471</v>
      </c>
      <c r="AB1971" s="14">
        <f t="shared" ca="1" si="526"/>
        <v>3.5810648339104745E-2</v>
      </c>
    </row>
    <row r="1972" spans="1:28" x14ac:dyDescent="0.35">
      <c r="A1972" s="3">
        <f t="shared" si="522"/>
        <v>44414.953333333469</v>
      </c>
      <c r="B1972" s="3">
        <f t="shared" si="510"/>
        <v>44437.033333333449</v>
      </c>
      <c r="C1972" s="3">
        <f t="shared" si="511"/>
        <v>44439</v>
      </c>
      <c r="D1972" s="4">
        <f t="shared" si="512"/>
        <v>26</v>
      </c>
      <c r="E1972" s="2">
        <f t="shared" ca="1" si="513"/>
        <v>1.2384474885847925</v>
      </c>
      <c r="F1972" s="8">
        <f t="shared" ca="1" si="523"/>
        <v>40.164446797495835</v>
      </c>
      <c r="G1972" s="8">
        <f t="shared" ca="1" si="524"/>
        <v>20.813388426858094</v>
      </c>
      <c r="H1972">
        <v>0.03</v>
      </c>
      <c r="I1972">
        <v>0</v>
      </c>
      <c r="J1972">
        <v>0</v>
      </c>
      <c r="K1972" s="7">
        <v>0.75</v>
      </c>
      <c r="L1972">
        <v>0.3</v>
      </c>
      <c r="M1972">
        <v>0.3</v>
      </c>
      <c r="N1972" s="7">
        <v>0.8</v>
      </c>
      <c r="O1972">
        <f t="shared" ca="1" si="514"/>
        <v>9.2574466712637822</v>
      </c>
      <c r="P1972" s="6">
        <f t="shared" ca="1" si="515"/>
        <v>0.98775265451743199</v>
      </c>
      <c r="Q1972" s="15">
        <f t="shared" ca="1" si="516"/>
        <v>9.6118557503041266</v>
      </c>
      <c r="R1972" s="13">
        <v>1</v>
      </c>
      <c r="S1972" s="5" t="str">
        <f t="shared" ca="1" si="517"/>
        <v/>
      </c>
      <c r="T1972" s="5">
        <f t="shared" ca="1" si="518"/>
        <v>0</v>
      </c>
      <c r="U1972" s="4">
        <f t="shared" ca="1" si="519"/>
        <v>0</v>
      </c>
      <c r="V1972">
        <f t="shared" ca="1" si="520"/>
        <v>0</v>
      </c>
      <c r="X1972" s="3">
        <v>44414</v>
      </c>
      <c r="Y1972" s="3">
        <v>44437</v>
      </c>
      <c r="Z1972">
        <f t="shared" si="521"/>
        <v>0</v>
      </c>
      <c r="AA1972" s="1">
        <f t="shared" ca="1" si="525"/>
        <v>9.344642502305458</v>
      </c>
      <c r="AB1972" s="14">
        <f t="shared" ca="1" si="526"/>
        <v>8.7195831041675831E-2</v>
      </c>
    </row>
    <row r="1973" spans="1:28" x14ac:dyDescent="0.35">
      <c r="A1973" s="3">
        <f t="shared" si="522"/>
        <v>44414.99333333347</v>
      </c>
      <c r="B1973" s="3">
        <f t="shared" si="510"/>
        <v>44438.033333333449</v>
      </c>
      <c r="C1973" s="3">
        <f t="shared" si="511"/>
        <v>44439</v>
      </c>
      <c r="D1973" s="4">
        <f t="shared" si="512"/>
        <v>26</v>
      </c>
      <c r="E1973" s="2">
        <f t="shared" ca="1" si="513"/>
        <v>1.2411872146121898</v>
      </c>
      <c r="F1973" s="8">
        <f t="shared" ca="1" si="523"/>
        <v>40.846764198298679</v>
      </c>
      <c r="G1973" s="8">
        <f t="shared" ca="1" si="524"/>
        <v>20.739132122364563</v>
      </c>
      <c r="H1973">
        <v>0.03</v>
      </c>
      <c r="I1973">
        <v>0</v>
      </c>
      <c r="J1973">
        <v>0</v>
      </c>
      <c r="K1973" s="7">
        <v>0.75</v>
      </c>
      <c r="L1973">
        <v>0.3</v>
      </c>
      <c r="M1973">
        <v>0.3</v>
      </c>
      <c r="N1973" s="7">
        <v>0.8</v>
      </c>
      <c r="O1973">
        <f t="shared" ca="1" si="514"/>
        <v>9.8434410263594465</v>
      </c>
      <c r="P1973" s="6">
        <f t="shared" ca="1" si="515"/>
        <v>0.98772572758113886</v>
      </c>
      <c r="Q1973" s="15">
        <f t="shared" ca="1" si="516"/>
        <v>9.6118557503041266</v>
      </c>
      <c r="R1973" s="13">
        <v>1</v>
      </c>
      <c r="S1973" s="5" t="str">
        <f t="shared" ca="1" si="517"/>
        <v/>
      </c>
      <c r="T1973" s="5">
        <f t="shared" ca="1" si="518"/>
        <v>0</v>
      </c>
      <c r="U1973" s="4">
        <f t="shared" ca="1" si="519"/>
        <v>0</v>
      </c>
      <c r="V1973">
        <f t="shared" ca="1" si="520"/>
        <v>0</v>
      </c>
      <c r="X1973" s="3">
        <v>44414</v>
      </c>
      <c r="Y1973" s="3">
        <v>44438</v>
      </c>
      <c r="Z1973">
        <f t="shared" si="521"/>
        <v>0</v>
      </c>
      <c r="AA1973" s="1">
        <f t="shared" ca="1" si="525"/>
        <v>9.9127356692554045</v>
      </c>
      <c r="AB1973" s="14">
        <f t="shared" ca="1" si="526"/>
        <v>6.9294642895957992E-2</v>
      </c>
    </row>
    <row r="1974" spans="1:28" x14ac:dyDescent="0.35">
      <c r="A1974" s="3">
        <f t="shared" si="522"/>
        <v>44415.033333333471</v>
      </c>
      <c r="B1974" s="3">
        <f t="shared" si="510"/>
        <v>44415.033333333471</v>
      </c>
      <c r="C1974" s="3">
        <f t="shared" si="511"/>
        <v>44439</v>
      </c>
      <c r="D1974" s="4">
        <f t="shared" si="512"/>
        <v>25</v>
      </c>
      <c r="E1974" s="2">
        <f t="shared" ca="1" si="513"/>
        <v>1.1781735159821125</v>
      </c>
      <c r="F1974" s="8">
        <f t="shared" ca="1" si="523"/>
        <v>40.787140611532728</v>
      </c>
      <c r="G1974" s="8">
        <f t="shared" ca="1" si="524"/>
        <v>21.120714561683688</v>
      </c>
      <c r="H1974">
        <v>0.03</v>
      </c>
      <c r="I1974">
        <v>0</v>
      </c>
      <c r="J1974">
        <v>0</v>
      </c>
      <c r="K1974" s="7">
        <v>0.75</v>
      </c>
      <c r="L1974">
        <v>0.3</v>
      </c>
      <c r="M1974">
        <v>0.3</v>
      </c>
      <c r="N1974" s="7">
        <v>0.8</v>
      </c>
      <c r="O1974">
        <f t="shared" ca="1" si="514"/>
        <v>9.4171408969658579</v>
      </c>
      <c r="P1974" s="6">
        <f t="shared" ca="1" si="515"/>
        <v>0.98834523287105369</v>
      </c>
      <c r="Q1974" s="15">
        <f t="shared" ca="1" si="516"/>
        <v>9.6587833489826167</v>
      </c>
      <c r="R1974" s="13">
        <v>1</v>
      </c>
      <c r="S1974" s="5" t="str">
        <f t="shared" ca="1" si="517"/>
        <v/>
      </c>
      <c r="T1974" s="5">
        <f t="shared" ca="1" si="518"/>
        <v>0</v>
      </c>
      <c r="U1974" s="4">
        <f t="shared" ca="1" si="519"/>
        <v>1448.8175023473925</v>
      </c>
      <c r="V1974">
        <f t="shared" ca="1" si="520"/>
        <v>0</v>
      </c>
      <c r="X1974" s="3">
        <v>44415</v>
      </c>
      <c r="Y1974" s="3">
        <v>44415</v>
      </c>
      <c r="Z1974">
        <f t="shared" si="521"/>
        <v>150</v>
      </c>
      <c r="AA1974" s="1">
        <f t="shared" ca="1" si="525"/>
        <v>9.4938349337229724</v>
      </c>
      <c r="AB1974" s="14">
        <f t="shared" ca="1" si="526"/>
        <v>7.6694036757114503E-2</v>
      </c>
    </row>
    <row r="1975" spans="1:28" x14ac:dyDescent="0.35">
      <c r="A1975" s="3">
        <f t="shared" si="522"/>
        <v>44415.075000000135</v>
      </c>
      <c r="B1975" s="3">
        <f t="shared" si="510"/>
        <v>44416.033333333471</v>
      </c>
      <c r="C1975" s="3">
        <f t="shared" si="511"/>
        <v>44439</v>
      </c>
      <c r="D1975" s="4">
        <f t="shared" si="512"/>
        <v>25</v>
      </c>
      <c r="E1975" s="2">
        <f t="shared" ca="1" si="513"/>
        <v>1.1809132420095099</v>
      </c>
      <c r="F1975" s="8">
        <f t="shared" ca="1" si="523"/>
        <v>40.827209636182722</v>
      </c>
      <c r="G1975" s="8">
        <f t="shared" ca="1" si="524"/>
        <v>20.472658773859866</v>
      </c>
      <c r="H1975">
        <v>0.03</v>
      </c>
      <c r="I1975">
        <v>0</v>
      </c>
      <c r="J1975">
        <v>0</v>
      </c>
      <c r="K1975" s="7">
        <v>0.75</v>
      </c>
      <c r="L1975">
        <v>0.3</v>
      </c>
      <c r="M1975">
        <v>0.3</v>
      </c>
      <c r="N1975" s="7">
        <v>0.8</v>
      </c>
      <c r="O1975">
        <f t="shared" ca="1" si="514"/>
        <v>10.095248453277176</v>
      </c>
      <c r="P1975" s="6">
        <f t="shared" ca="1" si="515"/>
        <v>0.98831828978059544</v>
      </c>
      <c r="Q1975" s="15">
        <f t="shared" ca="1" si="516"/>
        <v>9.6587833489826167</v>
      </c>
      <c r="R1975" s="13">
        <v>1</v>
      </c>
      <c r="S1975" s="5" t="str">
        <f t="shared" ca="1" si="517"/>
        <v/>
      </c>
      <c r="T1975" s="5">
        <f t="shared" ca="1" si="518"/>
        <v>0</v>
      </c>
      <c r="U1975" s="4">
        <f t="shared" ca="1" si="519"/>
        <v>0</v>
      </c>
      <c r="V1975">
        <f t="shared" ca="1" si="520"/>
        <v>0</v>
      </c>
      <c r="X1975" s="3">
        <v>44415</v>
      </c>
      <c r="Y1975" s="3">
        <v>44416</v>
      </c>
      <c r="Z1975">
        <f t="shared" si="521"/>
        <v>0</v>
      </c>
      <c r="AA1975" s="1">
        <f t="shared" ca="1" si="525"/>
        <v>10.146211427823509</v>
      </c>
      <c r="AB1975" s="14">
        <f t="shared" ca="1" si="526"/>
        <v>5.0962974546333584E-2</v>
      </c>
    </row>
    <row r="1976" spans="1:28" x14ac:dyDescent="0.35">
      <c r="A1976" s="3">
        <f t="shared" si="522"/>
        <v>44415.1166666668</v>
      </c>
      <c r="B1976" s="3">
        <f t="shared" si="510"/>
        <v>44417.033333333471</v>
      </c>
      <c r="C1976" s="3">
        <f t="shared" si="511"/>
        <v>44439</v>
      </c>
      <c r="D1976" s="4">
        <f t="shared" si="512"/>
        <v>25</v>
      </c>
      <c r="E1976" s="2">
        <f t="shared" ca="1" si="513"/>
        <v>1.183652968036907</v>
      </c>
      <c r="F1976" s="8">
        <f t="shared" ca="1" si="523"/>
        <v>40.655569940804604</v>
      </c>
      <c r="G1976" s="8">
        <f t="shared" ca="1" si="524"/>
        <v>20.828173932695403</v>
      </c>
      <c r="H1976">
        <v>0.03</v>
      </c>
      <c r="I1976">
        <v>0</v>
      </c>
      <c r="J1976">
        <v>0</v>
      </c>
      <c r="K1976" s="7">
        <v>0.75</v>
      </c>
      <c r="L1976">
        <v>0.3</v>
      </c>
      <c r="M1976">
        <v>0.3</v>
      </c>
      <c r="N1976" s="7">
        <v>0.8</v>
      </c>
      <c r="O1976">
        <f t="shared" ca="1" si="514"/>
        <v>9.6110035229080459</v>
      </c>
      <c r="P1976" s="6">
        <f t="shared" ca="1" si="515"/>
        <v>0.98829134742462743</v>
      </c>
      <c r="Q1976" s="15">
        <f t="shared" ca="1" si="516"/>
        <v>9.6587833489826167</v>
      </c>
      <c r="R1976" s="13">
        <v>1</v>
      </c>
      <c r="S1976" s="5" t="str">
        <f t="shared" ca="1" si="517"/>
        <v/>
      </c>
      <c r="T1976" s="5">
        <f t="shared" ca="1" si="518"/>
        <v>0</v>
      </c>
      <c r="U1976" s="4">
        <f t="shared" ca="1" si="519"/>
        <v>0</v>
      </c>
      <c r="V1976">
        <f t="shared" ca="1" si="520"/>
        <v>0</v>
      </c>
      <c r="X1976" s="3">
        <v>44415</v>
      </c>
      <c r="Y1976" s="3">
        <v>44417</v>
      </c>
      <c r="Z1976">
        <f t="shared" si="521"/>
        <v>0</v>
      </c>
      <c r="AA1976" s="1">
        <f t="shared" ca="1" si="525"/>
        <v>9.6785682987368098</v>
      </c>
      <c r="AB1976" s="14">
        <f t="shared" ca="1" si="526"/>
        <v>6.7564775828763857E-2</v>
      </c>
    </row>
    <row r="1977" spans="1:28" x14ac:dyDescent="0.35">
      <c r="A1977" s="3">
        <f t="shared" si="522"/>
        <v>44415.158333333464</v>
      </c>
      <c r="B1977" s="3">
        <f t="shared" si="510"/>
        <v>44418.033333333471</v>
      </c>
      <c r="C1977" s="3">
        <f t="shared" si="511"/>
        <v>44439</v>
      </c>
      <c r="D1977" s="4">
        <f t="shared" si="512"/>
        <v>25</v>
      </c>
      <c r="E1977" s="2">
        <f t="shared" ca="1" si="513"/>
        <v>1.1863926940643044</v>
      </c>
      <c r="F1977" s="8">
        <f t="shared" ca="1" si="523"/>
        <v>40.237142600298988</v>
      </c>
      <c r="G1977" s="8">
        <f t="shared" ca="1" si="524"/>
        <v>21.463715565335601</v>
      </c>
      <c r="H1977">
        <v>0.03</v>
      </c>
      <c r="I1977">
        <v>0</v>
      </c>
      <c r="J1977">
        <v>0</v>
      </c>
      <c r="K1977" s="7">
        <v>0.75</v>
      </c>
      <c r="L1977">
        <v>0.3</v>
      </c>
      <c r="M1977">
        <v>0.3</v>
      </c>
      <c r="N1977" s="7">
        <v>0.8</v>
      </c>
      <c r="O1977">
        <f t="shared" ca="1" si="514"/>
        <v>8.661641384888636</v>
      </c>
      <c r="P1977" s="6">
        <f t="shared" ca="1" si="515"/>
        <v>0.98826440580313024</v>
      </c>
      <c r="Q1977" s="15">
        <f t="shared" ca="1" si="516"/>
        <v>9.6587833489826167</v>
      </c>
      <c r="R1977" s="13">
        <v>1</v>
      </c>
      <c r="S1977" s="5" t="str">
        <f t="shared" ca="1" si="517"/>
        <v/>
      </c>
      <c r="T1977" s="5">
        <f t="shared" ca="1" si="518"/>
        <v>0</v>
      </c>
      <c r="U1977" s="4">
        <f t="shared" ca="1" si="519"/>
        <v>0</v>
      </c>
      <c r="V1977">
        <f t="shared" ca="1" si="520"/>
        <v>0</v>
      </c>
      <c r="X1977" s="3">
        <v>44415</v>
      </c>
      <c r="Y1977" s="3">
        <v>44418</v>
      </c>
      <c r="Z1977">
        <f t="shared" si="521"/>
        <v>0</v>
      </c>
      <c r="AA1977" s="1">
        <f t="shared" ca="1" si="525"/>
        <v>8.7728314080801866</v>
      </c>
      <c r="AB1977" s="14">
        <f t="shared" ca="1" si="526"/>
        <v>0.11119002319155058</v>
      </c>
    </row>
    <row r="1978" spans="1:28" x14ac:dyDescent="0.35">
      <c r="A1978" s="3">
        <f t="shared" si="522"/>
        <v>44415.200000000128</v>
      </c>
      <c r="B1978" s="3">
        <f t="shared" si="510"/>
        <v>44419.033333333471</v>
      </c>
      <c r="C1978" s="3">
        <f t="shared" si="511"/>
        <v>44439</v>
      </c>
      <c r="D1978" s="4">
        <f t="shared" si="512"/>
        <v>25</v>
      </c>
      <c r="E1978" s="2">
        <f t="shared" ca="1" si="513"/>
        <v>1.1891324200917017</v>
      </c>
      <c r="F1978" s="8">
        <f t="shared" ca="1" si="523"/>
        <v>41.420391822864488</v>
      </c>
      <c r="G1978" s="8">
        <f t="shared" ca="1" si="524"/>
        <v>20.155737105226272</v>
      </c>
      <c r="H1978">
        <v>0.03</v>
      </c>
      <c r="I1978">
        <v>0</v>
      </c>
      <c r="J1978">
        <v>0</v>
      </c>
      <c r="K1978" s="7">
        <v>0.75</v>
      </c>
      <c r="L1978">
        <v>0.3</v>
      </c>
      <c r="M1978">
        <v>0.3</v>
      </c>
      <c r="N1978" s="7">
        <v>0.8</v>
      </c>
      <c r="O1978">
        <f t="shared" ca="1" si="514"/>
        <v>10.857056761922092</v>
      </c>
      <c r="P1978" s="6">
        <f t="shared" ca="1" si="515"/>
        <v>0.98823746491608311</v>
      </c>
      <c r="Q1978" s="15">
        <f t="shared" ca="1" si="516"/>
        <v>9.6587833489826167</v>
      </c>
      <c r="R1978" s="13">
        <v>1</v>
      </c>
      <c r="S1978" s="5" t="str">
        <f t="shared" ca="1" si="517"/>
        <v/>
      </c>
      <c r="T1978" s="5">
        <f t="shared" ca="1" si="518"/>
        <v>0</v>
      </c>
      <c r="U1978" s="4">
        <f t="shared" ca="1" si="519"/>
        <v>0</v>
      </c>
      <c r="V1978">
        <f t="shared" ca="1" si="520"/>
        <v>0</v>
      </c>
      <c r="X1978" s="3">
        <v>44415</v>
      </c>
      <c r="Y1978" s="3">
        <v>44419</v>
      </c>
      <c r="Z1978">
        <f t="shared" si="521"/>
        <v>0</v>
      </c>
      <c r="AA1978" s="1">
        <f t="shared" ca="1" si="525"/>
        <v>10.892289206217622</v>
      </c>
      <c r="AB1978" s="14">
        <f t="shared" ca="1" si="526"/>
        <v>3.523244429553074E-2</v>
      </c>
    </row>
    <row r="1979" spans="1:28" x14ac:dyDescent="0.35">
      <c r="A1979" s="3">
        <f t="shared" si="522"/>
        <v>44415.241666666792</v>
      </c>
      <c r="B1979" s="3">
        <f t="shared" si="510"/>
        <v>44420.033333333471</v>
      </c>
      <c r="C1979" s="3">
        <f t="shared" si="511"/>
        <v>44439</v>
      </c>
      <c r="D1979" s="4">
        <f t="shared" si="512"/>
        <v>25</v>
      </c>
      <c r="E1979" s="2">
        <f t="shared" ca="1" si="513"/>
        <v>1.1918721461190989</v>
      </c>
      <c r="F1979" s="8">
        <f t="shared" ca="1" si="523"/>
        <v>40.568167550770305</v>
      </c>
      <c r="G1979" s="8">
        <f t="shared" ca="1" si="524"/>
        <v>21.31337258032908</v>
      </c>
      <c r="H1979">
        <v>0.03</v>
      </c>
      <c r="I1979">
        <v>0</v>
      </c>
      <c r="J1979">
        <v>0</v>
      </c>
      <c r="K1979" s="7">
        <v>0.75</v>
      </c>
      <c r="L1979">
        <v>0.3</v>
      </c>
      <c r="M1979">
        <v>0.3</v>
      </c>
      <c r="N1979" s="7">
        <v>0.8</v>
      </c>
      <c r="O1979">
        <f t="shared" ca="1" si="514"/>
        <v>9.0602530827486447</v>
      </c>
      <c r="P1979" s="6">
        <f t="shared" ca="1" si="515"/>
        <v>0.98821052476346638</v>
      </c>
      <c r="Q1979" s="15">
        <f t="shared" ca="1" si="516"/>
        <v>9.6587833489826167</v>
      </c>
      <c r="R1979" s="13">
        <v>1</v>
      </c>
      <c r="S1979" s="5" t="str">
        <f t="shared" ca="1" si="517"/>
        <v/>
      </c>
      <c r="T1979" s="5">
        <f t="shared" ca="1" si="518"/>
        <v>0</v>
      </c>
      <c r="U1979" s="4">
        <f t="shared" ca="1" si="519"/>
        <v>0</v>
      </c>
      <c r="V1979">
        <f t="shared" ca="1" si="520"/>
        <v>0</v>
      </c>
      <c r="X1979" s="3">
        <v>44415</v>
      </c>
      <c r="Y1979" s="3">
        <v>44420</v>
      </c>
      <c r="Z1979">
        <f t="shared" si="521"/>
        <v>0</v>
      </c>
      <c r="AA1979" s="1">
        <f t="shared" ca="1" si="525"/>
        <v>9.1544790942830545</v>
      </c>
      <c r="AB1979" s="14">
        <f t="shared" ca="1" si="526"/>
        <v>9.4226011534409793E-2</v>
      </c>
    </row>
    <row r="1980" spans="1:28" x14ac:dyDescent="0.35">
      <c r="A1980" s="3">
        <f t="shared" si="522"/>
        <v>44415.283333333457</v>
      </c>
      <c r="B1980" s="3">
        <f t="shared" si="510"/>
        <v>44421.033333333471</v>
      </c>
      <c r="C1980" s="3">
        <f t="shared" si="511"/>
        <v>44439</v>
      </c>
      <c r="D1980" s="4">
        <f t="shared" si="512"/>
        <v>25</v>
      </c>
      <c r="E1980" s="2">
        <f t="shared" ca="1" si="513"/>
        <v>1.1946118721464962</v>
      </c>
      <c r="F1980" s="8">
        <f t="shared" ca="1" si="523"/>
        <v>41.325975809508876</v>
      </c>
      <c r="G1980" s="8">
        <f t="shared" ca="1" si="524"/>
        <v>20.733112183739635</v>
      </c>
      <c r="H1980">
        <v>0.03</v>
      </c>
      <c r="I1980">
        <v>0</v>
      </c>
      <c r="J1980">
        <v>0</v>
      </c>
      <c r="K1980" s="7">
        <v>0.75</v>
      </c>
      <c r="L1980">
        <v>0.3</v>
      </c>
      <c r="M1980">
        <v>0.3</v>
      </c>
      <c r="N1980" s="7">
        <v>0.8</v>
      </c>
      <c r="O1980">
        <f t="shared" ca="1" si="514"/>
        <v>10.208869673392019</v>
      </c>
      <c r="P1980" s="6">
        <f t="shared" ca="1" si="515"/>
        <v>0.98818358534526007</v>
      </c>
      <c r="Q1980" s="15">
        <f t="shared" ca="1" si="516"/>
        <v>9.6587833489826167</v>
      </c>
      <c r="R1980" s="13">
        <v>1</v>
      </c>
      <c r="S1980" s="5" t="str">
        <f t="shared" ca="1" si="517"/>
        <v/>
      </c>
      <c r="T1980" s="5">
        <f t="shared" ca="1" si="518"/>
        <v>0</v>
      </c>
      <c r="U1980" s="4">
        <f t="shared" ca="1" si="519"/>
        <v>0</v>
      </c>
      <c r="V1980">
        <f t="shared" ca="1" si="520"/>
        <v>0</v>
      </c>
      <c r="X1980" s="3">
        <v>44415</v>
      </c>
      <c r="Y1980" s="3">
        <v>44421</v>
      </c>
      <c r="Z1980">
        <f t="shared" si="521"/>
        <v>0</v>
      </c>
      <c r="AA1980" s="1">
        <f t="shared" ca="1" si="525"/>
        <v>10.262628915067463</v>
      </c>
      <c r="AB1980" s="14">
        <f t="shared" ca="1" si="526"/>
        <v>5.3759241675443548E-2</v>
      </c>
    </row>
    <row r="1981" spans="1:28" x14ac:dyDescent="0.35">
      <c r="A1981" s="3">
        <f t="shared" si="522"/>
        <v>44415.325000000121</v>
      </c>
      <c r="B1981" s="3">
        <f t="shared" si="510"/>
        <v>44422.033333333471</v>
      </c>
      <c r="C1981" s="3">
        <f t="shared" si="511"/>
        <v>44439</v>
      </c>
      <c r="D1981" s="4">
        <f t="shared" si="512"/>
        <v>25</v>
      </c>
      <c r="E1981" s="2">
        <f t="shared" ca="1" si="513"/>
        <v>1.1973515981738934</v>
      </c>
      <c r="F1981" s="8">
        <f t="shared" ca="1" si="523"/>
        <v>40.173911279225628</v>
      </c>
      <c r="G1981" s="8">
        <f t="shared" ca="1" si="524"/>
        <v>20.809888356110381</v>
      </c>
      <c r="H1981">
        <v>0.03</v>
      </c>
      <c r="I1981">
        <v>0</v>
      </c>
      <c r="J1981">
        <v>0</v>
      </c>
      <c r="K1981" s="7">
        <v>0.75</v>
      </c>
      <c r="L1981">
        <v>0.3</v>
      </c>
      <c r="M1981">
        <v>0.3</v>
      </c>
      <c r="N1981" s="7">
        <v>0.8</v>
      </c>
      <c r="O1981">
        <f t="shared" ca="1" si="514"/>
        <v>9.2680451033088396</v>
      </c>
      <c r="P1981" s="6">
        <f t="shared" ca="1" si="515"/>
        <v>0.9881566466614442</v>
      </c>
      <c r="Q1981" s="15">
        <f t="shared" ca="1" si="516"/>
        <v>9.6587833489826167</v>
      </c>
      <c r="R1981" s="13">
        <v>1</v>
      </c>
      <c r="S1981" s="5" t="str">
        <f t="shared" ca="1" si="517"/>
        <v/>
      </c>
      <c r="T1981" s="5">
        <f t="shared" ca="1" si="518"/>
        <v>0</v>
      </c>
      <c r="U1981" s="4">
        <f t="shared" ca="1" si="519"/>
        <v>0</v>
      </c>
      <c r="V1981">
        <f t="shared" ca="1" si="520"/>
        <v>0</v>
      </c>
      <c r="X1981" s="3">
        <v>44415</v>
      </c>
      <c r="Y1981" s="3">
        <v>44422</v>
      </c>
      <c r="Z1981">
        <f t="shared" si="521"/>
        <v>0</v>
      </c>
      <c r="AA1981" s="1">
        <f t="shared" ca="1" si="525"/>
        <v>9.3473343110230545</v>
      </c>
      <c r="AB1981" s="14">
        <f t="shared" ca="1" si="526"/>
        <v>7.9289207714214882E-2</v>
      </c>
    </row>
    <row r="1982" spans="1:28" x14ac:dyDescent="0.35">
      <c r="A1982" s="3">
        <f t="shared" si="522"/>
        <v>44415.366666666785</v>
      </c>
      <c r="B1982" s="3">
        <f t="shared" si="510"/>
        <v>44423.033333333471</v>
      </c>
      <c r="C1982" s="3">
        <f t="shared" si="511"/>
        <v>44439</v>
      </c>
      <c r="D1982" s="4">
        <f t="shared" si="512"/>
        <v>25</v>
      </c>
      <c r="E1982" s="2">
        <f t="shared" ca="1" si="513"/>
        <v>1.2000913242012907</v>
      </c>
      <c r="F1982" s="8">
        <f t="shared" ca="1" si="523"/>
        <v>40.077997649018279</v>
      </c>
      <c r="G1982" s="8">
        <f t="shared" ca="1" si="524"/>
        <v>21.125061631694891</v>
      </c>
      <c r="H1982">
        <v>0.03</v>
      </c>
      <c r="I1982">
        <v>0</v>
      </c>
      <c r="J1982">
        <v>0</v>
      </c>
      <c r="K1982" s="7">
        <v>0.75</v>
      </c>
      <c r="L1982">
        <v>0.3</v>
      </c>
      <c r="M1982">
        <v>0.3</v>
      </c>
      <c r="N1982" s="7">
        <v>0.8</v>
      </c>
      <c r="O1982">
        <f t="shared" ca="1" si="514"/>
        <v>8.8809366050688183</v>
      </c>
      <c r="P1982" s="6">
        <f t="shared" ca="1" si="515"/>
        <v>0.98812970871199834</v>
      </c>
      <c r="Q1982" s="15">
        <f t="shared" ca="1" si="516"/>
        <v>9.6587833489826167</v>
      </c>
      <c r="R1982" s="13">
        <v>1</v>
      </c>
      <c r="S1982" s="5" t="str">
        <f t="shared" ca="1" si="517"/>
        <v/>
      </c>
      <c r="T1982" s="5">
        <f t="shared" ca="1" si="518"/>
        <v>0</v>
      </c>
      <c r="U1982" s="4">
        <f t="shared" ca="1" si="519"/>
        <v>0</v>
      </c>
      <c r="V1982">
        <f t="shared" ca="1" si="520"/>
        <v>0</v>
      </c>
      <c r="X1982" s="3">
        <v>44415</v>
      </c>
      <c r="Y1982" s="3">
        <v>44423</v>
      </c>
      <c r="Z1982">
        <f t="shared" si="521"/>
        <v>0</v>
      </c>
      <c r="AA1982" s="1">
        <f t="shared" ca="1" si="525"/>
        <v>8.9795851905892938</v>
      </c>
      <c r="AB1982" s="14">
        <f t="shared" ca="1" si="526"/>
        <v>9.8648585520475507E-2</v>
      </c>
    </row>
    <row r="1983" spans="1:28" x14ac:dyDescent="0.35">
      <c r="A1983" s="3">
        <f t="shared" si="522"/>
        <v>44415.408333333449</v>
      </c>
      <c r="B1983" s="3">
        <f t="shared" si="510"/>
        <v>44424.033333333471</v>
      </c>
      <c r="C1983" s="3">
        <f t="shared" si="511"/>
        <v>44439</v>
      </c>
      <c r="D1983" s="4">
        <f t="shared" si="512"/>
        <v>25</v>
      </c>
      <c r="E1983" s="2">
        <f t="shared" ca="1" si="513"/>
        <v>1.2028310502286879</v>
      </c>
      <c r="F1983" s="8">
        <f t="shared" ca="1" si="523"/>
        <v>40.015509013474549</v>
      </c>
      <c r="G1983" s="8">
        <f t="shared" ca="1" si="524"/>
        <v>20.440129076289779</v>
      </c>
      <c r="H1983">
        <v>0.03</v>
      </c>
      <c r="I1983">
        <v>0</v>
      </c>
      <c r="J1983">
        <v>0</v>
      </c>
      <c r="K1983" s="7">
        <v>0.75</v>
      </c>
      <c r="L1983">
        <v>0.3</v>
      </c>
      <c r="M1983">
        <v>0.3</v>
      </c>
      <c r="N1983" s="7">
        <v>0.8</v>
      </c>
      <c r="O1983">
        <f t="shared" ca="1" si="514"/>
        <v>9.519002683816133</v>
      </c>
      <c r="P1983" s="6">
        <f t="shared" ca="1" si="515"/>
        <v>0.98810277149690307</v>
      </c>
      <c r="Q1983" s="15">
        <f t="shared" ca="1" si="516"/>
        <v>9.6587833489826167</v>
      </c>
      <c r="R1983" s="13">
        <v>1</v>
      </c>
      <c r="S1983" s="5" t="str">
        <f t="shared" ca="1" si="517"/>
        <v/>
      </c>
      <c r="T1983" s="5">
        <f t="shared" ca="1" si="518"/>
        <v>0</v>
      </c>
      <c r="U1983" s="4">
        <f t="shared" ca="1" si="519"/>
        <v>0</v>
      </c>
      <c r="V1983">
        <f t="shared" ca="1" si="520"/>
        <v>0</v>
      </c>
      <c r="X1983" s="3">
        <v>44415</v>
      </c>
      <c r="Y1983" s="3">
        <v>44424</v>
      </c>
      <c r="Z1983">
        <f t="shared" si="521"/>
        <v>0</v>
      </c>
      <c r="AA1983" s="1">
        <f t="shared" ca="1" si="525"/>
        <v>9.5860684766059165</v>
      </c>
      <c r="AB1983" s="14">
        <f t="shared" ca="1" si="526"/>
        <v>6.7065792789783529E-2</v>
      </c>
    </row>
    <row r="1984" spans="1:28" x14ac:dyDescent="0.35">
      <c r="A1984" s="3">
        <f t="shared" si="522"/>
        <v>44415.450000000114</v>
      </c>
      <c r="B1984" s="3">
        <f t="shared" si="510"/>
        <v>44425.033333333471</v>
      </c>
      <c r="C1984" s="3">
        <f t="shared" si="511"/>
        <v>44439</v>
      </c>
      <c r="D1984" s="4">
        <f t="shared" si="512"/>
        <v>25</v>
      </c>
      <c r="E1984" s="2">
        <f t="shared" ca="1" si="513"/>
        <v>1.2055707762560852</v>
      </c>
      <c r="F1984" s="8">
        <f t="shared" ca="1" si="523"/>
        <v>41.386386979533668</v>
      </c>
      <c r="G1984" s="8">
        <f t="shared" ca="1" si="524"/>
        <v>20.583573755751519</v>
      </c>
      <c r="H1984">
        <v>0.03</v>
      </c>
      <c r="I1984">
        <v>0</v>
      </c>
      <c r="J1984">
        <v>0</v>
      </c>
      <c r="K1984" s="7">
        <v>0.75</v>
      </c>
      <c r="L1984">
        <v>0.3</v>
      </c>
      <c r="M1984">
        <v>0.3</v>
      </c>
      <c r="N1984" s="7">
        <v>0.8</v>
      </c>
      <c r="O1984">
        <f t="shared" ca="1" si="514"/>
        <v>10.40371647889873</v>
      </c>
      <c r="P1984" s="6">
        <f t="shared" ca="1" si="515"/>
        <v>0.98807583501613783</v>
      </c>
      <c r="Q1984" s="15">
        <f t="shared" ca="1" si="516"/>
        <v>9.6587833489826167</v>
      </c>
      <c r="R1984" s="13">
        <v>1</v>
      </c>
      <c r="S1984" s="5" t="str">
        <f t="shared" ca="1" si="517"/>
        <v/>
      </c>
      <c r="T1984" s="5">
        <f t="shared" ca="1" si="518"/>
        <v>0</v>
      </c>
      <c r="U1984" s="4">
        <f t="shared" ca="1" si="519"/>
        <v>0</v>
      </c>
      <c r="V1984">
        <f t="shared" ca="1" si="520"/>
        <v>0</v>
      </c>
      <c r="X1984" s="3">
        <v>44415</v>
      </c>
      <c r="Y1984" s="3">
        <v>44425</v>
      </c>
      <c r="Z1984">
        <f t="shared" si="521"/>
        <v>0</v>
      </c>
      <c r="AA1984" s="1">
        <f t="shared" ca="1" si="525"/>
        <v>10.453089173789241</v>
      </c>
      <c r="AB1984" s="14">
        <f t="shared" ca="1" si="526"/>
        <v>4.9372694890511326E-2</v>
      </c>
    </row>
    <row r="1985" spans="1:28" x14ac:dyDescent="0.35">
      <c r="A1985" s="3">
        <f t="shared" si="522"/>
        <v>44415.491666666778</v>
      </c>
      <c r="B1985" s="3">
        <f t="shared" si="510"/>
        <v>44426.033333333471</v>
      </c>
      <c r="C1985" s="3">
        <f t="shared" si="511"/>
        <v>44439</v>
      </c>
      <c r="D1985" s="4">
        <f t="shared" si="512"/>
        <v>25</v>
      </c>
      <c r="E1985" s="2">
        <f t="shared" ca="1" si="513"/>
        <v>1.2083105022834824</v>
      </c>
      <c r="F1985" s="8">
        <f t="shared" ca="1" si="523"/>
        <v>41.093314361940273</v>
      </c>
      <c r="G1985" s="8">
        <f t="shared" ca="1" si="524"/>
        <v>20.477516170589954</v>
      </c>
      <c r="H1985">
        <v>0.03</v>
      </c>
      <c r="I1985">
        <v>0</v>
      </c>
      <c r="J1985">
        <v>0</v>
      </c>
      <c r="K1985" s="7">
        <v>0.75</v>
      </c>
      <c r="L1985">
        <v>0.3</v>
      </c>
      <c r="M1985">
        <v>0.3</v>
      </c>
      <c r="N1985" s="7">
        <v>0.8</v>
      </c>
      <c r="O1985">
        <f t="shared" ca="1" si="514"/>
        <v>10.289969600865248</v>
      </c>
      <c r="P1985" s="6">
        <f t="shared" ca="1" si="515"/>
        <v>0.98804889926968309</v>
      </c>
      <c r="Q1985" s="15">
        <f t="shared" ca="1" si="516"/>
        <v>9.6587833489826167</v>
      </c>
      <c r="R1985" s="13">
        <v>1</v>
      </c>
      <c r="S1985" s="5" t="str">
        <f t="shared" ca="1" si="517"/>
        <v/>
      </c>
      <c r="T1985" s="5">
        <f t="shared" ca="1" si="518"/>
        <v>0</v>
      </c>
      <c r="U1985" s="4">
        <f t="shared" ca="1" si="519"/>
        <v>0</v>
      </c>
      <c r="V1985">
        <f t="shared" ca="1" si="520"/>
        <v>0</v>
      </c>
      <c r="X1985" s="3">
        <v>44415</v>
      </c>
      <c r="Y1985" s="3">
        <v>44426</v>
      </c>
      <c r="Z1985">
        <f t="shared" si="521"/>
        <v>0</v>
      </c>
      <c r="AA1985" s="1">
        <f t="shared" ca="1" si="525"/>
        <v>10.340624162840388</v>
      </c>
      <c r="AB1985" s="14">
        <f t="shared" ca="1" si="526"/>
        <v>5.0654561975139956E-2</v>
      </c>
    </row>
    <row r="1986" spans="1:28" x14ac:dyDescent="0.35">
      <c r="A1986" s="3">
        <f t="shared" si="522"/>
        <v>44415.533333333442</v>
      </c>
      <c r="B1986" s="3">
        <f t="shared" ref="B1986:B2049" si="527">IF(D1985=D1986,B1985+1,A1986)</f>
        <v>44427.033333333471</v>
      </c>
      <c r="C1986" s="3">
        <f t="shared" ref="C1986:C2049" si="528">EOMONTH(A1986,0)</f>
        <v>44439</v>
      </c>
      <c r="D1986" s="4">
        <f t="shared" ref="D1986:D2049" si="529">_xlfn.DAYS(C1986,A1986)+1</f>
        <v>25</v>
      </c>
      <c r="E1986" s="2">
        <f t="shared" ref="E1986:E2049" ca="1" si="530">(B1986-2-TODAY())/365</f>
        <v>1.2110502283108797</v>
      </c>
      <c r="F1986" s="8">
        <f t="shared" ca="1" si="523"/>
        <v>40.438887520405274</v>
      </c>
      <c r="G1986" s="8">
        <f t="shared" ca="1" si="524"/>
        <v>20.792958357845968</v>
      </c>
      <c r="H1986">
        <v>0.03</v>
      </c>
      <c r="I1986">
        <v>0</v>
      </c>
      <c r="J1986">
        <v>0</v>
      </c>
      <c r="K1986" s="7">
        <v>0.75</v>
      </c>
      <c r="L1986">
        <v>0.3</v>
      </c>
      <c r="M1986">
        <v>0.3</v>
      </c>
      <c r="N1986" s="7">
        <v>0.8</v>
      </c>
      <c r="O1986">
        <f t="shared" ref="O1986:O2049" ca="1" si="531">((F1986-H1986-I1986)*K1986)-(G1986+H1986+J1986)</f>
        <v>9.4837072824579849</v>
      </c>
      <c r="P1986" s="6">
        <f t="shared" ref="P1986:P2049" ca="1" si="532">1/(1*(1+0.01)^E1986)</f>
        <v>0.98802196425751831</v>
      </c>
      <c r="Q1986" s="15">
        <f t="shared" ref="Q1986:Q2049" ca="1" si="533">AVERAGEIF(X:X,X1986,O:O)</f>
        <v>9.6587833489826167</v>
      </c>
      <c r="R1986" s="13">
        <v>1</v>
      </c>
      <c r="S1986" s="5" t="str">
        <f t="shared" ref="S1986:S2049" ca="1" si="534">IF(RANK(Q1986,$Q$2:$Q$6297)&gt;365,"",RANK(Q1986,$Q$2:$Q$6297))</f>
        <v/>
      </c>
      <c r="T1986" s="5">
        <f t="shared" ref="T1986:T2049" ca="1" si="535">IF(S1986="",0,150)</f>
        <v>0</v>
      </c>
      <c r="U1986" s="4">
        <f t="shared" ref="U1986:U2049" ca="1" si="536">Q1986*Z1986</f>
        <v>0</v>
      </c>
      <c r="V1986">
        <f t="shared" ref="V1986:V2049" ca="1" si="537">IF(U1986=0,0,ROUNDUP(B1986-A1986,0))</f>
        <v>0</v>
      </c>
      <c r="X1986" s="3">
        <v>44415</v>
      </c>
      <c r="Y1986" s="3">
        <v>44427</v>
      </c>
      <c r="Z1986">
        <f t="shared" ref="Z1986:Z2049" si="538">IF(Y1986=X1986,150,0)</f>
        <v>0</v>
      </c>
      <c r="AA1986" s="1">
        <f t="shared" ca="1" si="525"/>
        <v>9.5587544254013359</v>
      </c>
      <c r="AB1986" s="14">
        <f t="shared" ca="1" si="526"/>
        <v>7.504714294335102E-2</v>
      </c>
    </row>
    <row r="1987" spans="1:28" x14ac:dyDescent="0.35">
      <c r="A1987" s="3">
        <f t="shared" ref="A1987:A2050" si="539">IF(D1986=1,EOMONTH(A1986,0)+1,A1986+(1/(D1986-1)))</f>
        <v>44415.575000000106</v>
      </c>
      <c r="B1987" s="3">
        <f t="shared" si="527"/>
        <v>44428.033333333471</v>
      </c>
      <c r="C1987" s="3">
        <f t="shared" si="528"/>
        <v>44439</v>
      </c>
      <c r="D1987" s="4">
        <f t="shared" si="529"/>
        <v>25</v>
      </c>
      <c r="E1987" s="2">
        <f t="shared" ca="1" si="530"/>
        <v>1.2137899543382769</v>
      </c>
      <c r="F1987" s="8">
        <f t="shared" ref="F1987:F2050" ca="1" si="540">40+RAND()*1.5</f>
        <v>41.36275592012263</v>
      </c>
      <c r="G1987" s="8">
        <f t="shared" ref="G1987:G2050" ca="1" si="541">20+RAND()*1.5</f>
        <v>21.086178225307986</v>
      </c>
      <c r="H1987">
        <v>0.03</v>
      </c>
      <c r="I1987">
        <v>0</v>
      </c>
      <c r="J1987">
        <v>0</v>
      </c>
      <c r="K1987" s="7">
        <v>0.75</v>
      </c>
      <c r="L1987">
        <v>0.3</v>
      </c>
      <c r="M1987">
        <v>0.3</v>
      </c>
      <c r="N1987" s="7">
        <v>0.8</v>
      </c>
      <c r="O1987">
        <f t="shared" ca="1" si="531"/>
        <v>9.8833887147839867</v>
      </c>
      <c r="P1987" s="6">
        <f t="shared" ca="1" si="532"/>
        <v>0.98799502997962385</v>
      </c>
      <c r="Q1987" s="15">
        <f t="shared" ca="1" si="533"/>
        <v>9.6587833489826167</v>
      </c>
      <c r="R1987" s="13">
        <v>1</v>
      </c>
      <c r="S1987" s="5" t="str">
        <f t="shared" ca="1" si="534"/>
        <v/>
      </c>
      <c r="T1987" s="5">
        <f t="shared" ca="1" si="535"/>
        <v>0</v>
      </c>
      <c r="U1987" s="4">
        <f t="shared" ca="1" si="536"/>
        <v>0</v>
      </c>
      <c r="V1987">
        <f t="shared" ca="1" si="537"/>
        <v>0</v>
      </c>
      <c r="X1987" s="3">
        <v>44415</v>
      </c>
      <c r="Y1987" s="3">
        <v>44428</v>
      </c>
      <c r="Z1987">
        <f t="shared" si="538"/>
        <v>0</v>
      </c>
      <c r="AA1987" s="1">
        <f t="shared" ref="AA1987:AA2050" ca="1" si="542">Kirk(G1987+H1987,(F1987-H1987)*K1987,0,E1987,0,M1987,L1987,N1987,1)</f>
        <v>9.9526758576495382</v>
      </c>
      <c r="AB1987" s="14">
        <f t="shared" ref="AB1987:AB2050" ca="1" si="543">AA1987-O1987</f>
        <v>6.9287142865551488E-2</v>
      </c>
    </row>
    <row r="1988" spans="1:28" x14ac:dyDescent="0.35">
      <c r="A1988" s="3">
        <f t="shared" si="539"/>
        <v>44415.61666666677</v>
      </c>
      <c r="B1988" s="3">
        <f t="shared" si="527"/>
        <v>44429.033333333471</v>
      </c>
      <c r="C1988" s="3">
        <f t="shared" si="528"/>
        <v>44439</v>
      </c>
      <c r="D1988" s="4">
        <f t="shared" si="529"/>
        <v>25</v>
      </c>
      <c r="E1988" s="2">
        <f t="shared" ca="1" si="530"/>
        <v>1.2165296803656742</v>
      </c>
      <c r="F1988" s="8">
        <f t="shared" ca="1" si="540"/>
        <v>41.127765951391126</v>
      </c>
      <c r="G1988" s="8">
        <f t="shared" ca="1" si="541"/>
        <v>20.126885240624325</v>
      </c>
      <c r="H1988">
        <v>0.03</v>
      </c>
      <c r="I1988">
        <v>0</v>
      </c>
      <c r="J1988">
        <v>0</v>
      </c>
      <c r="K1988" s="7">
        <v>0.75</v>
      </c>
      <c r="L1988">
        <v>0.3</v>
      </c>
      <c r="M1988">
        <v>0.3</v>
      </c>
      <c r="N1988" s="7">
        <v>0.8</v>
      </c>
      <c r="O1988">
        <f t="shared" ca="1" si="531"/>
        <v>10.666439222919017</v>
      </c>
      <c r="P1988" s="6">
        <f t="shared" ca="1" si="532"/>
        <v>0.98796809643597971</v>
      </c>
      <c r="Q1988" s="15">
        <f t="shared" ca="1" si="533"/>
        <v>9.6587833489826167</v>
      </c>
      <c r="R1988" s="13">
        <v>1</v>
      </c>
      <c r="S1988" s="5" t="str">
        <f t="shared" ca="1" si="534"/>
        <v/>
      </c>
      <c r="T1988" s="5">
        <f t="shared" ca="1" si="535"/>
        <v>0</v>
      </c>
      <c r="U1988" s="4">
        <f t="shared" ca="1" si="536"/>
        <v>0</v>
      </c>
      <c r="V1988">
        <f t="shared" ca="1" si="537"/>
        <v>0</v>
      </c>
      <c r="X1988" s="3">
        <v>44415</v>
      </c>
      <c r="Y1988" s="3">
        <v>44429</v>
      </c>
      <c r="Z1988">
        <f t="shared" si="538"/>
        <v>0</v>
      </c>
      <c r="AA1988" s="1">
        <f t="shared" ca="1" si="542"/>
        <v>10.707168801088038</v>
      </c>
      <c r="AB1988" s="14">
        <f t="shared" ca="1" si="543"/>
        <v>4.0729578169020897E-2</v>
      </c>
    </row>
    <row r="1989" spans="1:28" x14ac:dyDescent="0.35">
      <c r="A1989" s="3">
        <f t="shared" si="539"/>
        <v>44415.658333333435</v>
      </c>
      <c r="B1989" s="3">
        <f t="shared" si="527"/>
        <v>44430.033333333471</v>
      </c>
      <c r="C1989" s="3">
        <f t="shared" si="528"/>
        <v>44439</v>
      </c>
      <c r="D1989" s="4">
        <f t="shared" si="529"/>
        <v>25</v>
      </c>
      <c r="E1989" s="2">
        <f t="shared" ca="1" si="530"/>
        <v>1.2192694063930716</v>
      </c>
      <c r="F1989" s="8">
        <f t="shared" ca="1" si="540"/>
        <v>40.114812615430495</v>
      </c>
      <c r="G1989" s="8">
        <f t="shared" ca="1" si="541"/>
        <v>20.540405065555525</v>
      </c>
      <c r="H1989">
        <v>0.03</v>
      </c>
      <c r="I1989">
        <v>0</v>
      </c>
      <c r="J1989">
        <v>0</v>
      </c>
      <c r="K1989" s="7">
        <v>0.75</v>
      </c>
      <c r="L1989">
        <v>0.3</v>
      </c>
      <c r="M1989">
        <v>0.3</v>
      </c>
      <c r="N1989" s="7">
        <v>0.8</v>
      </c>
      <c r="O1989">
        <f t="shared" ca="1" si="531"/>
        <v>9.4932043960173438</v>
      </c>
      <c r="P1989" s="6">
        <f t="shared" ca="1" si="532"/>
        <v>0.9879411636265657</v>
      </c>
      <c r="Q1989" s="15">
        <f t="shared" ca="1" si="533"/>
        <v>9.6587833489826167</v>
      </c>
      <c r="R1989" s="13">
        <v>1</v>
      </c>
      <c r="S1989" s="5" t="str">
        <f t="shared" ca="1" si="534"/>
        <v/>
      </c>
      <c r="T1989" s="5">
        <f t="shared" ca="1" si="535"/>
        <v>0</v>
      </c>
      <c r="U1989" s="4">
        <f t="shared" ca="1" si="536"/>
        <v>0</v>
      </c>
      <c r="V1989">
        <f t="shared" ca="1" si="537"/>
        <v>0</v>
      </c>
      <c r="X1989" s="3">
        <v>44415</v>
      </c>
      <c r="Y1989" s="3">
        <v>44430</v>
      </c>
      <c r="Z1989">
        <f t="shared" si="538"/>
        <v>0</v>
      </c>
      <c r="AA1989" s="1">
        <f t="shared" ca="1" si="542"/>
        <v>9.5652066880274589</v>
      </c>
      <c r="AB1989" s="14">
        <f t="shared" ca="1" si="543"/>
        <v>7.2002292010115099E-2</v>
      </c>
    </row>
    <row r="1990" spans="1:28" x14ac:dyDescent="0.35">
      <c r="A1990" s="3">
        <f t="shared" si="539"/>
        <v>44415.700000000099</v>
      </c>
      <c r="B1990" s="3">
        <f t="shared" si="527"/>
        <v>44431.033333333471</v>
      </c>
      <c r="C1990" s="3">
        <f t="shared" si="528"/>
        <v>44439</v>
      </c>
      <c r="D1990" s="4">
        <f t="shared" si="529"/>
        <v>25</v>
      </c>
      <c r="E1990" s="2">
        <f t="shared" ca="1" si="530"/>
        <v>1.2220091324204687</v>
      </c>
      <c r="F1990" s="8">
        <f t="shared" ca="1" si="540"/>
        <v>40.288705924031412</v>
      </c>
      <c r="G1990" s="8">
        <f t="shared" ca="1" si="541"/>
        <v>20.56664977673692</v>
      </c>
      <c r="H1990">
        <v>0.03</v>
      </c>
      <c r="I1990">
        <v>0</v>
      </c>
      <c r="J1990">
        <v>0</v>
      </c>
      <c r="K1990" s="7">
        <v>0.75</v>
      </c>
      <c r="L1990">
        <v>0.3</v>
      </c>
      <c r="M1990">
        <v>0.3</v>
      </c>
      <c r="N1990" s="7">
        <v>0.8</v>
      </c>
      <c r="O1990">
        <f t="shared" ca="1" si="531"/>
        <v>9.5973796662866384</v>
      </c>
      <c r="P1990" s="6">
        <f t="shared" ca="1" si="532"/>
        <v>0.98791423155136193</v>
      </c>
      <c r="Q1990" s="15">
        <f t="shared" ca="1" si="533"/>
        <v>9.6587833489826167</v>
      </c>
      <c r="R1990" s="13">
        <v>1</v>
      </c>
      <c r="S1990" s="5" t="str">
        <f t="shared" ca="1" si="534"/>
        <v/>
      </c>
      <c r="T1990" s="5">
        <f t="shared" ca="1" si="535"/>
        <v>0</v>
      </c>
      <c r="U1990" s="4">
        <f t="shared" ca="1" si="536"/>
        <v>0</v>
      </c>
      <c r="V1990">
        <f t="shared" ca="1" si="537"/>
        <v>0</v>
      </c>
      <c r="X1990" s="3">
        <v>44415</v>
      </c>
      <c r="Y1990" s="3">
        <v>44431</v>
      </c>
      <c r="Z1990">
        <f t="shared" si="538"/>
        <v>0</v>
      </c>
      <c r="AA1990" s="1">
        <f t="shared" ca="1" si="542"/>
        <v>9.6674077850919957</v>
      </c>
      <c r="AB1990" s="14">
        <f t="shared" ca="1" si="543"/>
        <v>7.0028118805357309E-2</v>
      </c>
    </row>
    <row r="1991" spans="1:28" x14ac:dyDescent="0.35">
      <c r="A1991" s="3">
        <f t="shared" si="539"/>
        <v>44415.741666666763</v>
      </c>
      <c r="B1991" s="3">
        <f t="shared" si="527"/>
        <v>44432.033333333471</v>
      </c>
      <c r="C1991" s="3">
        <f t="shared" si="528"/>
        <v>44439</v>
      </c>
      <c r="D1991" s="4">
        <f t="shared" si="529"/>
        <v>25</v>
      </c>
      <c r="E1991" s="2">
        <f t="shared" ca="1" si="530"/>
        <v>1.2247488584478661</v>
      </c>
      <c r="F1991" s="8">
        <f t="shared" ca="1" si="540"/>
        <v>40.701052160068187</v>
      </c>
      <c r="G1991" s="8">
        <f t="shared" ca="1" si="541"/>
        <v>21.136913927034101</v>
      </c>
      <c r="H1991">
        <v>0.03</v>
      </c>
      <c r="I1991">
        <v>0</v>
      </c>
      <c r="J1991">
        <v>0</v>
      </c>
      <c r="K1991" s="7">
        <v>0.75</v>
      </c>
      <c r="L1991">
        <v>0.3</v>
      </c>
      <c r="M1991">
        <v>0.3</v>
      </c>
      <c r="N1991" s="7">
        <v>0.8</v>
      </c>
      <c r="O1991">
        <f t="shared" ca="1" si="531"/>
        <v>9.3363751930170373</v>
      </c>
      <c r="P1991" s="6">
        <f t="shared" ca="1" si="532"/>
        <v>0.98788730021034821</v>
      </c>
      <c r="Q1991" s="15">
        <f t="shared" ca="1" si="533"/>
        <v>9.6587833489826167</v>
      </c>
      <c r="R1991" s="13">
        <v>1</v>
      </c>
      <c r="S1991" s="5" t="str">
        <f t="shared" ca="1" si="534"/>
        <v/>
      </c>
      <c r="T1991" s="5">
        <f t="shared" ca="1" si="535"/>
        <v>0</v>
      </c>
      <c r="U1991" s="4">
        <f t="shared" ca="1" si="536"/>
        <v>0</v>
      </c>
      <c r="V1991">
        <f t="shared" ca="1" si="537"/>
        <v>0</v>
      </c>
      <c r="X1991" s="3">
        <v>44415</v>
      </c>
      <c r="Y1991" s="3">
        <v>44432</v>
      </c>
      <c r="Z1991">
        <f t="shared" si="538"/>
        <v>0</v>
      </c>
      <c r="AA1991" s="1">
        <f t="shared" ca="1" si="542"/>
        <v>9.4244297189271791</v>
      </c>
      <c r="AB1991" s="14">
        <f t="shared" ca="1" si="543"/>
        <v>8.8054525910141734E-2</v>
      </c>
    </row>
    <row r="1992" spans="1:28" x14ac:dyDescent="0.35">
      <c r="A1992" s="3">
        <f t="shared" si="539"/>
        <v>44415.783333333427</v>
      </c>
      <c r="B1992" s="3">
        <f t="shared" si="527"/>
        <v>44433.033333333471</v>
      </c>
      <c r="C1992" s="3">
        <f t="shared" si="528"/>
        <v>44439</v>
      </c>
      <c r="D1992" s="4">
        <f t="shared" si="529"/>
        <v>25</v>
      </c>
      <c r="E1992" s="2">
        <f t="shared" ca="1" si="530"/>
        <v>1.2274885844752632</v>
      </c>
      <c r="F1992" s="8">
        <f t="shared" ca="1" si="540"/>
        <v>40.685623047965059</v>
      </c>
      <c r="G1992" s="8">
        <f t="shared" ca="1" si="541"/>
        <v>21.23414570283213</v>
      </c>
      <c r="H1992">
        <v>0.03</v>
      </c>
      <c r="I1992">
        <v>0</v>
      </c>
      <c r="J1992">
        <v>0</v>
      </c>
      <c r="K1992" s="7">
        <v>0.75</v>
      </c>
      <c r="L1992">
        <v>0.3</v>
      </c>
      <c r="M1992">
        <v>0.3</v>
      </c>
      <c r="N1992" s="7">
        <v>0.8</v>
      </c>
      <c r="O1992">
        <f t="shared" ca="1" si="531"/>
        <v>9.2275715831416605</v>
      </c>
      <c r="P1992" s="6">
        <f t="shared" ca="1" si="532"/>
        <v>0.98786036960350454</v>
      </c>
      <c r="Q1992" s="15">
        <f t="shared" ca="1" si="533"/>
        <v>9.6587833489826167</v>
      </c>
      <c r="R1992" s="13">
        <v>1</v>
      </c>
      <c r="S1992" s="5" t="str">
        <f t="shared" ca="1" si="534"/>
        <v/>
      </c>
      <c r="T1992" s="5">
        <f t="shared" ca="1" si="535"/>
        <v>0</v>
      </c>
      <c r="U1992" s="4">
        <f t="shared" ca="1" si="536"/>
        <v>0</v>
      </c>
      <c r="V1992">
        <f t="shared" ca="1" si="537"/>
        <v>0</v>
      </c>
      <c r="X1992" s="3">
        <v>44415</v>
      </c>
      <c r="Y1992" s="3">
        <v>44433</v>
      </c>
      <c r="Z1992">
        <f t="shared" si="538"/>
        <v>0</v>
      </c>
      <c r="AA1992" s="1">
        <f t="shared" ca="1" si="542"/>
        <v>9.3216383040905093</v>
      </c>
      <c r="AB1992" s="14">
        <f t="shared" ca="1" si="543"/>
        <v>9.4066720948848825E-2</v>
      </c>
    </row>
    <row r="1993" spans="1:28" x14ac:dyDescent="0.35">
      <c r="A1993" s="3">
        <f t="shared" si="539"/>
        <v>44415.825000000092</v>
      </c>
      <c r="B1993" s="3">
        <f t="shared" si="527"/>
        <v>44434.033333333471</v>
      </c>
      <c r="C1993" s="3">
        <f t="shared" si="528"/>
        <v>44439</v>
      </c>
      <c r="D1993" s="4">
        <f t="shared" si="529"/>
        <v>25</v>
      </c>
      <c r="E1993" s="2">
        <f t="shared" ca="1" si="530"/>
        <v>1.2302283105026606</v>
      </c>
      <c r="F1993" s="8">
        <f t="shared" ca="1" si="540"/>
        <v>40.783288896245992</v>
      </c>
      <c r="G1993" s="8">
        <f t="shared" ca="1" si="541"/>
        <v>21.134360469374165</v>
      </c>
      <c r="H1993">
        <v>0.03</v>
      </c>
      <c r="I1993">
        <v>0</v>
      </c>
      <c r="J1993">
        <v>0</v>
      </c>
      <c r="K1993" s="7">
        <v>0.75</v>
      </c>
      <c r="L1993">
        <v>0.3</v>
      </c>
      <c r="M1993">
        <v>0.3</v>
      </c>
      <c r="N1993" s="7">
        <v>0.8</v>
      </c>
      <c r="O1993">
        <f t="shared" ca="1" si="531"/>
        <v>9.4006062028103266</v>
      </c>
      <c r="P1993" s="6">
        <f t="shared" ca="1" si="532"/>
        <v>0.98783343973081117</v>
      </c>
      <c r="Q1993" s="15">
        <f t="shared" ca="1" si="533"/>
        <v>9.6587833489826167</v>
      </c>
      <c r="R1993" s="13">
        <v>1</v>
      </c>
      <c r="S1993" s="5" t="str">
        <f t="shared" ca="1" si="534"/>
        <v/>
      </c>
      <c r="T1993" s="5">
        <f t="shared" ca="1" si="535"/>
        <v>0</v>
      </c>
      <c r="U1993" s="4">
        <f t="shared" ca="1" si="536"/>
        <v>0</v>
      </c>
      <c r="V1993">
        <f t="shared" ca="1" si="537"/>
        <v>0</v>
      </c>
      <c r="X1993" s="3">
        <v>44415</v>
      </c>
      <c r="Y1993" s="3">
        <v>44434</v>
      </c>
      <c r="Z1993">
        <f t="shared" si="538"/>
        <v>0</v>
      </c>
      <c r="AA1993" s="1">
        <f t="shared" ca="1" si="542"/>
        <v>9.487576323719729</v>
      </c>
      <c r="AB1993" s="14">
        <f t="shared" ca="1" si="543"/>
        <v>8.6970120909402482E-2</v>
      </c>
    </row>
    <row r="1994" spans="1:28" x14ac:dyDescent="0.35">
      <c r="A1994" s="3">
        <f t="shared" si="539"/>
        <v>44415.866666666756</v>
      </c>
      <c r="B1994" s="3">
        <f t="shared" si="527"/>
        <v>44435.033333333471</v>
      </c>
      <c r="C1994" s="3">
        <f t="shared" si="528"/>
        <v>44439</v>
      </c>
      <c r="D1994" s="4">
        <f t="shared" si="529"/>
        <v>25</v>
      </c>
      <c r="E1994" s="2">
        <f t="shared" ca="1" si="530"/>
        <v>1.2329680365300577</v>
      </c>
      <c r="F1994" s="8">
        <f t="shared" ca="1" si="540"/>
        <v>40.575221514264932</v>
      </c>
      <c r="G1994" s="8">
        <f t="shared" ca="1" si="541"/>
        <v>21.073498985634782</v>
      </c>
      <c r="H1994">
        <v>0.03</v>
      </c>
      <c r="I1994">
        <v>0</v>
      </c>
      <c r="J1994">
        <v>0</v>
      </c>
      <c r="K1994" s="7">
        <v>0.75</v>
      </c>
      <c r="L1994">
        <v>0.3</v>
      </c>
      <c r="M1994">
        <v>0.3</v>
      </c>
      <c r="N1994" s="7">
        <v>0.8</v>
      </c>
      <c r="O1994">
        <f t="shared" ca="1" si="531"/>
        <v>9.3054171500639136</v>
      </c>
      <c r="P1994" s="6">
        <f t="shared" ca="1" si="532"/>
        <v>0.98780651059224789</v>
      </c>
      <c r="Q1994" s="15">
        <f t="shared" ca="1" si="533"/>
        <v>9.6587833489826167</v>
      </c>
      <c r="R1994" s="13">
        <v>1</v>
      </c>
      <c r="S1994" s="5" t="str">
        <f t="shared" ca="1" si="534"/>
        <v/>
      </c>
      <c r="T1994" s="5">
        <f t="shared" ca="1" si="535"/>
        <v>0</v>
      </c>
      <c r="U1994" s="4">
        <f t="shared" ca="1" si="536"/>
        <v>0</v>
      </c>
      <c r="V1994">
        <f t="shared" ca="1" si="537"/>
        <v>0</v>
      </c>
      <c r="X1994" s="3">
        <v>44415</v>
      </c>
      <c r="Y1994" s="3">
        <v>44435</v>
      </c>
      <c r="Z1994">
        <f t="shared" si="538"/>
        <v>0</v>
      </c>
      <c r="AA1994" s="1">
        <f t="shared" ca="1" si="542"/>
        <v>9.3948695389494929</v>
      </c>
      <c r="AB1994" s="14">
        <f t="shared" ca="1" si="543"/>
        <v>8.9452388885579381E-2</v>
      </c>
    </row>
    <row r="1995" spans="1:28" x14ac:dyDescent="0.35">
      <c r="A1995" s="3">
        <f t="shared" si="539"/>
        <v>44415.90833333342</v>
      </c>
      <c r="B1995" s="3">
        <f t="shared" si="527"/>
        <v>44436.033333333471</v>
      </c>
      <c r="C1995" s="3">
        <f t="shared" si="528"/>
        <v>44439</v>
      </c>
      <c r="D1995" s="4">
        <f t="shared" si="529"/>
        <v>25</v>
      </c>
      <c r="E1995" s="2">
        <f t="shared" ca="1" si="530"/>
        <v>1.2357077625574551</v>
      </c>
      <c r="F1995" s="8">
        <f t="shared" ca="1" si="540"/>
        <v>40.674867344364557</v>
      </c>
      <c r="G1995" s="8">
        <f t="shared" ca="1" si="541"/>
        <v>20.507355876743624</v>
      </c>
      <c r="H1995">
        <v>0.03</v>
      </c>
      <c r="I1995">
        <v>0</v>
      </c>
      <c r="J1995">
        <v>0</v>
      </c>
      <c r="K1995" s="7">
        <v>0.75</v>
      </c>
      <c r="L1995">
        <v>0.3</v>
      </c>
      <c r="M1995">
        <v>0.3</v>
      </c>
      <c r="N1995" s="7">
        <v>0.8</v>
      </c>
      <c r="O1995">
        <f t="shared" ca="1" si="531"/>
        <v>9.946294631529792</v>
      </c>
      <c r="P1995" s="6">
        <f t="shared" ca="1" si="532"/>
        <v>0.98777958218779449</v>
      </c>
      <c r="Q1995" s="15">
        <f t="shared" ca="1" si="533"/>
        <v>9.6587833489826167</v>
      </c>
      <c r="R1995" s="13">
        <v>1</v>
      </c>
      <c r="S1995" s="5" t="str">
        <f t="shared" ca="1" si="534"/>
        <v/>
      </c>
      <c r="T1995" s="5">
        <f t="shared" ca="1" si="535"/>
        <v>0</v>
      </c>
      <c r="U1995" s="4">
        <f t="shared" ca="1" si="536"/>
        <v>0</v>
      </c>
      <c r="V1995">
        <f t="shared" ca="1" si="537"/>
        <v>0</v>
      </c>
      <c r="X1995" s="3">
        <v>44415</v>
      </c>
      <c r="Y1995" s="3">
        <v>44436</v>
      </c>
      <c r="Z1995">
        <f t="shared" si="538"/>
        <v>0</v>
      </c>
      <c r="AA1995" s="1">
        <f t="shared" ca="1" si="542"/>
        <v>10.008660693838717</v>
      </c>
      <c r="AB1995" s="14">
        <f t="shared" ca="1" si="543"/>
        <v>6.2366062308925052E-2</v>
      </c>
    </row>
    <row r="1996" spans="1:28" x14ac:dyDescent="0.35">
      <c r="A1996" s="3">
        <f t="shared" si="539"/>
        <v>44415.950000000084</v>
      </c>
      <c r="B1996" s="3">
        <f t="shared" si="527"/>
        <v>44437.033333333471</v>
      </c>
      <c r="C1996" s="3">
        <f t="shared" si="528"/>
        <v>44439</v>
      </c>
      <c r="D1996" s="4">
        <f t="shared" si="529"/>
        <v>25</v>
      </c>
      <c r="E1996" s="2">
        <f t="shared" ca="1" si="530"/>
        <v>1.2384474885848522</v>
      </c>
      <c r="F1996" s="8">
        <f t="shared" ca="1" si="540"/>
        <v>41.056571360528196</v>
      </c>
      <c r="G1996" s="8">
        <f t="shared" ca="1" si="541"/>
        <v>21.253814426826576</v>
      </c>
      <c r="H1996">
        <v>0.03</v>
      </c>
      <c r="I1996">
        <v>0</v>
      </c>
      <c r="J1996">
        <v>0</v>
      </c>
      <c r="K1996" s="7">
        <v>0.75</v>
      </c>
      <c r="L1996">
        <v>0.3</v>
      </c>
      <c r="M1996">
        <v>0.3</v>
      </c>
      <c r="N1996" s="7">
        <v>0.8</v>
      </c>
      <c r="O1996">
        <f t="shared" ca="1" si="531"/>
        <v>9.4861140935695687</v>
      </c>
      <c r="P1996" s="6">
        <f t="shared" ca="1" si="532"/>
        <v>0.98775265451743155</v>
      </c>
      <c r="Q1996" s="15">
        <f t="shared" ca="1" si="533"/>
        <v>9.6587833489826167</v>
      </c>
      <c r="R1996" s="13">
        <v>1</v>
      </c>
      <c r="S1996" s="5" t="str">
        <f t="shared" ca="1" si="534"/>
        <v/>
      </c>
      <c r="T1996" s="5">
        <f t="shared" ca="1" si="535"/>
        <v>0</v>
      </c>
      <c r="U1996" s="4">
        <f t="shared" ca="1" si="536"/>
        <v>0</v>
      </c>
      <c r="V1996">
        <f t="shared" ca="1" si="537"/>
        <v>0</v>
      </c>
      <c r="X1996" s="3">
        <v>44415</v>
      </c>
      <c r="Y1996" s="3">
        <v>44437</v>
      </c>
      <c r="Z1996">
        <f t="shared" si="538"/>
        <v>0</v>
      </c>
      <c r="AA1996" s="1">
        <f t="shared" ca="1" si="542"/>
        <v>9.5740862662396573</v>
      </c>
      <c r="AB1996" s="14">
        <f t="shared" ca="1" si="543"/>
        <v>8.7972172670088611E-2</v>
      </c>
    </row>
    <row r="1997" spans="1:28" x14ac:dyDescent="0.35">
      <c r="A1997" s="3">
        <f t="shared" si="539"/>
        <v>44415.991666666749</v>
      </c>
      <c r="B1997" s="3">
        <f t="shared" si="527"/>
        <v>44438.033333333471</v>
      </c>
      <c r="C1997" s="3">
        <f t="shared" si="528"/>
        <v>44439</v>
      </c>
      <c r="D1997" s="4">
        <f t="shared" si="529"/>
        <v>25</v>
      </c>
      <c r="E1997" s="2">
        <f t="shared" ca="1" si="530"/>
        <v>1.2411872146122496</v>
      </c>
      <c r="F1997" s="8">
        <f t="shared" ca="1" si="540"/>
        <v>41.109028892479422</v>
      </c>
      <c r="G1997" s="8">
        <f t="shared" ca="1" si="541"/>
        <v>21.067853678434243</v>
      </c>
      <c r="H1997">
        <v>0.03</v>
      </c>
      <c r="I1997">
        <v>0</v>
      </c>
      <c r="J1997">
        <v>0</v>
      </c>
      <c r="K1997" s="7">
        <v>0.75</v>
      </c>
      <c r="L1997">
        <v>0.3</v>
      </c>
      <c r="M1997">
        <v>0.3</v>
      </c>
      <c r="N1997" s="7">
        <v>0.8</v>
      </c>
      <c r="O1997">
        <f t="shared" ca="1" si="531"/>
        <v>9.7114179909253231</v>
      </c>
      <c r="P1997" s="6">
        <f t="shared" ca="1" si="532"/>
        <v>0.98772572758113819</v>
      </c>
      <c r="Q1997" s="15">
        <f t="shared" ca="1" si="533"/>
        <v>9.6587833489826167</v>
      </c>
      <c r="R1997" s="13">
        <v>1</v>
      </c>
      <c r="S1997" s="5" t="str">
        <f t="shared" ca="1" si="534"/>
        <v/>
      </c>
      <c r="T1997" s="5">
        <f t="shared" ca="1" si="535"/>
        <v>0</v>
      </c>
      <c r="U1997" s="4">
        <f t="shared" ca="1" si="536"/>
        <v>0</v>
      </c>
      <c r="V1997">
        <f t="shared" ca="1" si="537"/>
        <v>0</v>
      </c>
      <c r="X1997" s="3">
        <v>44415</v>
      </c>
      <c r="Y1997" s="3">
        <v>44438</v>
      </c>
      <c r="Z1997">
        <f t="shared" si="538"/>
        <v>0</v>
      </c>
      <c r="AA1997" s="1">
        <f t="shared" ca="1" si="542"/>
        <v>9.7897251174394633</v>
      </c>
      <c r="AB1997" s="14">
        <f t="shared" ca="1" si="543"/>
        <v>7.830712651414018E-2</v>
      </c>
    </row>
    <row r="1998" spans="1:28" x14ac:dyDescent="0.35">
      <c r="A1998" s="3">
        <f t="shared" si="539"/>
        <v>44416.033333333413</v>
      </c>
      <c r="B1998" s="3">
        <f t="shared" si="527"/>
        <v>44416.033333333413</v>
      </c>
      <c r="C1998" s="3">
        <f t="shared" si="528"/>
        <v>44439</v>
      </c>
      <c r="D1998" s="4">
        <f t="shared" si="529"/>
        <v>24</v>
      </c>
      <c r="E1998" s="2">
        <f t="shared" ca="1" si="530"/>
        <v>1.1809132420093504</v>
      </c>
      <c r="F1998" s="8">
        <f t="shared" ca="1" si="540"/>
        <v>40.755745253786088</v>
      </c>
      <c r="G1998" s="8">
        <f t="shared" ca="1" si="541"/>
        <v>21.388557155612336</v>
      </c>
      <c r="H1998">
        <v>0.03</v>
      </c>
      <c r="I1998">
        <v>0</v>
      </c>
      <c r="J1998">
        <v>0</v>
      </c>
      <c r="K1998" s="7">
        <v>0.75</v>
      </c>
      <c r="L1998">
        <v>0.3</v>
      </c>
      <c r="M1998">
        <v>0.3</v>
      </c>
      <c r="N1998" s="7">
        <v>0.8</v>
      </c>
      <c r="O1998">
        <f t="shared" ca="1" si="531"/>
        <v>9.1257517847272283</v>
      </c>
      <c r="P1998" s="6">
        <f t="shared" ca="1" si="532"/>
        <v>0.98831828978059699</v>
      </c>
      <c r="Q1998" s="15">
        <f t="shared" ca="1" si="533"/>
        <v>9.7603058111932199</v>
      </c>
      <c r="R1998" s="13">
        <v>1</v>
      </c>
      <c r="S1998" s="5" t="str">
        <f t="shared" ca="1" si="534"/>
        <v/>
      </c>
      <c r="T1998" s="5">
        <f t="shared" ca="1" si="535"/>
        <v>0</v>
      </c>
      <c r="U1998" s="4">
        <f t="shared" ca="1" si="536"/>
        <v>1464.0458716789831</v>
      </c>
      <c r="V1998">
        <f t="shared" ca="1" si="537"/>
        <v>0</v>
      </c>
      <c r="X1998" s="3">
        <v>44416</v>
      </c>
      <c r="Y1998" s="3">
        <v>44416</v>
      </c>
      <c r="Z1998">
        <f t="shared" si="538"/>
        <v>150</v>
      </c>
      <c r="AA1998" s="1">
        <f t="shared" ca="1" si="542"/>
        <v>9.2169235705575971</v>
      </c>
      <c r="AB1998" s="14">
        <f t="shared" ca="1" si="543"/>
        <v>9.117178583036889E-2</v>
      </c>
    </row>
    <row r="1999" spans="1:28" x14ac:dyDescent="0.35">
      <c r="A1999" s="3">
        <f t="shared" si="539"/>
        <v>44416.076811594285</v>
      </c>
      <c r="B1999" s="3">
        <f t="shared" si="527"/>
        <v>44417.033333333413</v>
      </c>
      <c r="C1999" s="3">
        <f t="shared" si="528"/>
        <v>44439</v>
      </c>
      <c r="D1999" s="4">
        <f t="shared" si="529"/>
        <v>24</v>
      </c>
      <c r="E1999" s="2">
        <f t="shared" ca="1" si="530"/>
        <v>1.1836529680367476</v>
      </c>
      <c r="F1999" s="8">
        <f t="shared" ca="1" si="540"/>
        <v>40.089896635372881</v>
      </c>
      <c r="G1999" s="8">
        <f t="shared" ca="1" si="541"/>
        <v>20.999955332513899</v>
      </c>
      <c r="H1999">
        <v>0.03</v>
      </c>
      <c r="I1999">
        <v>0</v>
      </c>
      <c r="J1999">
        <v>0</v>
      </c>
      <c r="K1999" s="7">
        <v>0.75</v>
      </c>
      <c r="L1999">
        <v>0.3</v>
      </c>
      <c r="M1999">
        <v>0.3</v>
      </c>
      <c r="N1999" s="7">
        <v>0.8</v>
      </c>
      <c r="O1999">
        <f t="shared" ca="1" si="531"/>
        <v>9.0149671440157597</v>
      </c>
      <c r="P1999" s="6">
        <f t="shared" ca="1" si="532"/>
        <v>0.98829134742462921</v>
      </c>
      <c r="Q1999" s="15">
        <f t="shared" ca="1" si="533"/>
        <v>9.7603058111932199</v>
      </c>
      <c r="R1999" s="13">
        <v>1</v>
      </c>
      <c r="S1999" s="5" t="str">
        <f t="shared" ca="1" si="534"/>
        <v/>
      </c>
      <c r="T1999" s="5">
        <f t="shared" ca="1" si="535"/>
        <v>0</v>
      </c>
      <c r="U1999" s="4">
        <f t="shared" ca="1" si="536"/>
        <v>0</v>
      </c>
      <c r="V1999">
        <f t="shared" ca="1" si="537"/>
        <v>0</v>
      </c>
      <c r="X1999" s="3">
        <v>44416</v>
      </c>
      <c r="Y1999" s="3">
        <v>44417</v>
      </c>
      <c r="Z1999">
        <f t="shared" si="538"/>
        <v>0</v>
      </c>
      <c r="AA1999" s="1">
        <f t="shared" ca="1" si="542"/>
        <v>9.1031726246227365</v>
      </c>
      <c r="AB1999" s="14">
        <f t="shared" ca="1" si="543"/>
        <v>8.8205480606976749E-2</v>
      </c>
    </row>
    <row r="2000" spans="1:28" x14ac:dyDescent="0.35">
      <c r="A2000" s="3">
        <f t="shared" si="539"/>
        <v>44416.120289855156</v>
      </c>
      <c r="B2000" s="3">
        <f t="shared" si="527"/>
        <v>44418.033333333413</v>
      </c>
      <c r="C2000" s="3">
        <f t="shared" si="528"/>
        <v>44439</v>
      </c>
      <c r="D2000" s="4">
        <f t="shared" si="529"/>
        <v>24</v>
      </c>
      <c r="E2000" s="2">
        <f t="shared" ca="1" si="530"/>
        <v>1.1863926940641449</v>
      </c>
      <c r="F2000" s="8">
        <f t="shared" ca="1" si="540"/>
        <v>40.177714225782772</v>
      </c>
      <c r="G2000" s="8">
        <f t="shared" ca="1" si="541"/>
        <v>20.0465615753515</v>
      </c>
      <c r="H2000">
        <v>0.03</v>
      </c>
      <c r="I2000">
        <v>0</v>
      </c>
      <c r="J2000">
        <v>0</v>
      </c>
      <c r="K2000" s="7">
        <v>0.75</v>
      </c>
      <c r="L2000">
        <v>0.3</v>
      </c>
      <c r="M2000">
        <v>0.3</v>
      </c>
      <c r="N2000" s="7">
        <v>0.8</v>
      </c>
      <c r="O2000">
        <f t="shared" ca="1" si="531"/>
        <v>10.034224093985575</v>
      </c>
      <c r="P2000" s="6">
        <f t="shared" ca="1" si="532"/>
        <v>0.98826440580313168</v>
      </c>
      <c r="Q2000" s="15">
        <f t="shared" ca="1" si="533"/>
        <v>9.7603058111932199</v>
      </c>
      <c r="R2000" s="13">
        <v>1</v>
      </c>
      <c r="S2000" s="5" t="str">
        <f t="shared" ca="1" si="534"/>
        <v/>
      </c>
      <c r="T2000" s="5">
        <f t="shared" ca="1" si="535"/>
        <v>0</v>
      </c>
      <c r="U2000" s="4">
        <f t="shared" ca="1" si="536"/>
        <v>0</v>
      </c>
      <c r="V2000">
        <f t="shared" ca="1" si="537"/>
        <v>0</v>
      </c>
      <c r="X2000" s="3">
        <v>44416</v>
      </c>
      <c r="Y2000" s="3">
        <v>44418</v>
      </c>
      <c r="Z2000">
        <f t="shared" si="538"/>
        <v>0</v>
      </c>
      <c r="AA2000" s="1">
        <f t="shared" ca="1" si="542"/>
        <v>10.08185297528939</v>
      </c>
      <c r="AB2000" s="14">
        <f t="shared" ca="1" si="543"/>
        <v>4.7628881303815263E-2</v>
      </c>
    </row>
    <row r="2001" spans="1:28" x14ac:dyDescent="0.35">
      <c r="A2001" s="3">
        <f t="shared" si="539"/>
        <v>44416.163768116028</v>
      </c>
      <c r="B2001" s="3">
        <f t="shared" si="527"/>
        <v>44419.033333333413</v>
      </c>
      <c r="C2001" s="3">
        <f t="shared" si="528"/>
        <v>44439</v>
      </c>
      <c r="D2001" s="4">
        <f t="shared" si="529"/>
        <v>24</v>
      </c>
      <c r="E2001" s="2">
        <f t="shared" ca="1" si="530"/>
        <v>1.1891324200915421</v>
      </c>
      <c r="F2001" s="8">
        <f t="shared" ca="1" si="540"/>
        <v>40.871110099054093</v>
      </c>
      <c r="G2001" s="8">
        <f t="shared" ca="1" si="541"/>
        <v>21.195422456633331</v>
      </c>
      <c r="H2001">
        <v>0.03</v>
      </c>
      <c r="I2001">
        <v>0</v>
      </c>
      <c r="J2001">
        <v>0</v>
      </c>
      <c r="K2001" s="7">
        <v>0.75</v>
      </c>
      <c r="L2001">
        <v>0.3</v>
      </c>
      <c r="M2001">
        <v>0.3</v>
      </c>
      <c r="N2001" s="7">
        <v>0.8</v>
      </c>
      <c r="O2001">
        <f t="shared" ca="1" si="531"/>
        <v>9.4054101176572367</v>
      </c>
      <c r="P2001" s="6">
        <f t="shared" ca="1" si="532"/>
        <v>0.98823746491608466</v>
      </c>
      <c r="Q2001" s="15">
        <f t="shared" ca="1" si="533"/>
        <v>9.7603058111932199</v>
      </c>
      <c r="R2001" s="13">
        <v>1</v>
      </c>
      <c r="S2001" s="5" t="str">
        <f t="shared" ca="1" si="534"/>
        <v/>
      </c>
      <c r="T2001" s="5">
        <f t="shared" ca="1" si="535"/>
        <v>0</v>
      </c>
      <c r="U2001" s="4">
        <f t="shared" ca="1" si="536"/>
        <v>0</v>
      </c>
      <c r="V2001">
        <f t="shared" ca="1" si="537"/>
        <v>0</v>
      </c>
      <c r="X2001" s="3">
        <v>44416</v>
      </c>
      <c r="Y2001" s="3">
        <v>44419</v>
      </c>
      <c r="Z2001">
        <f t="shared" si="538"/>
        <v>0</v>
      </c>
      <c r="AA2001" s="1">
        <f t="shared" ca="1" si="542"/>
        <v>9.4856981340245916</v>
      </c>
      <c r="AB2001" s="14">
        <f t="shared" ca="1" si="543"/>
        <v>8.0288016367354942E-2</v>
      </c>
    </row>
    <row r="2002" spans="1:28" x14ac:dyDescent="0.35">
      <c r="A2002" s="3">
        <f t="shared" si="539"/>
        <v>44416.2072463769</v>
      </c>
      <c r="B2002" s="3">
        <f t="shared" si="527"/>
        <v>44420.033333333413</v>
      </c>
      <c r="C2002" s="3">
        <f t="shared" si="528"/>
        <v>44439</v>
      </c>
      <c r="D2002" s="4">
        <f t="shared" si="529"/>
        <v>24</v>
      </c>
      <c r="E2002" s="2">
        <f t="shared" ca="1" si="530"/>
        <v>1.1918721461189394</v>
      </c>
      <c r="F2002" s="8">
        <f t="shared" ca="1" si="540"/>
        <v>40.007751746599631</v>
      </c>
      <c r="G2002" s="8">
        <f t="shared" ca="1" si="541"/>
        <v>20.659615901706708</v>
      </c>
      <c r="H2002">
        <v>0.03</v>
      </c>
      <c r="I2002">
        <v>0</v>
      </c>
      <c r="J2002">
        <v>0</v>
      </c>
      <c r="K2002" s="7">
        <v>0.75</v>
      </c>
      <c r="L2002">
        <v>0.3</v>
      </c>
      <c r="M2002">
        <v>0.3</v>
      </c>
      <c r="N2002" s="7">
        <v>0.8</v>
      </c>
      <c r="O2002">
        <f t="shared" ca="1" si="531"/>
        <v>9.2936979082430113</v>
      </c>
      <c r="P2002" s="6">
        <f t="shared" ca="1" si="532"/>
        <v>0.98821052476346793</v>
      </c>
      <c r="Q2002" s="15">
        <f t="shared" ca="1" si="533"/>
        <v>9.7603058111932199</v>
      </c>
      <c r="R2002" s="13">
        <v>1</v>
      </c>
      <c r="S2002" s="5" t="str">
        <f t="shared" ca="1" si="534"/>
        <v/>
      </c>
      <c r="T2002" s="5">
        <f t="shared" ca="1" si="535"/>
        <v>0</v>
      </c>
      <c r="U2002" s="4">
        <f t="shared" ca="1" si="536"/>
        <v>0</v>
      </c>
      <c r="V2002">
        <f t="shared" ca="1" si="537"/>
        <v>0</v>
      </c>
      <c r="X2002" s="3">
        <v>44416</v>
      </c>
      <c r="Y2002" s="3">
        <v>44420</v>
      </c>
      <c r="Z2002">
        <f t="shared" si="538"/>
        <v>0</v>
      </c>
      <c r="AA2002" s="1">
        <f t="shared" ca="1" si="542"/>
        <v>9.3687082318619161</v>
      </c>
      <c r="AB2002" s="14">
        <f t="shared" ca="1" si="543"/>
        <v>7.5010323618904806E-2</v>
      </c>
    </row>
    <row r="2003" spans="1:28" x14ac:dyDescent="0.35">
      <c r="A2003" s="3">
        <f t="shared" si="539"/>
        <v>44416.250724637772</v>
      </c>
      <c r="B2003" s="3">
        <f t="shared" si="527"/>
        <v>44421.033333333413</v>
      </c>
      <c r="C2003" s="3">
        <f t="shared" si="528"/>
        <v>44439</v>
      </c>
      <c r="D2003" s="4">
        <f t="shared" si="529"/>
        <v>24</v>
      </c>
      <c r="E2003" s="2">
        <f t="shared" ca="1" si="530"/>
        <v>1.1946118721463366</v>
      </c>
      <c r="F2003" s="8">
        <f t="shared" ca="1" si="540"/>
        <v>41.44078289280764</v>
      </c>
      <c r="G2003" s="8">
        <f t="shared" ca="1" si="541"/>
        <v>20.230775723434064</v>
      </c>
      <c r="H2003">
        <v>0.03</v>
      </c>
      <c r="I2003">
        <v>0</v>
      </c>
      <c r="J2003">
        <v>0</v>
      </c>
      <c r="K2003" s="7">
        <v>0.75</v>
      </c>
      <c r="L2003">
        <v>0.3</v>
      </c>
      <c r="M2003">
        <v>0.3</v>
      </c>
      <c r="N2003" s="7">
        <v>0.8</v>
      </c>
      <c r="O2003">
        <f t="shared" ca="1" si="531"/>
        <v>10.797311446171662</v>
      </c>
      <c r="P2003" s="6">
        <f t="shared" ca="1" si="532"/>
        <v>0.98818358534526163</v>
      </c>
      <c r="Q2003" s="15">
        <f t="shared" ca="1" si="533"/>
        <v>9.7603058111932199</v>
      </c>
      <c r="R2003" s="13">
        <v>1</v>
      </c>
      <c r="S2003" s="5" t="str">
        <f t="shared" ca="1" si="534"/>
        <v/>
      </c>
      <c r="T2003" s="5">
        <f t="shared" ca="1" si="535"/>
        <v>0</v>
      </c>
      <c r="U2003" s="4">
        <f t="shared" ca="1" si="536"/>
        <v>0</v>
      </c>
      <c r="V2003">
        <f t="shared" ca="1" si="537"/>
        <v>0</v>
      </c>
      <c r="X2003" s="3">
        <v>44416</v>
      </c>
      <c r="Y2003" s="3">
        <v>44421</v>
      </c>
      <c r="Z2003">
        <f t="shared" si="538"/>
        <v>0</v>
      </c>
      <c r="AA2003" s="1">
        <f t="shared" ca="1" si="542"/>
        <v>10.834720149699677</v>
      </c>
      <c r="AB2003" s="14">
        <f t="shared" ca="1" si="543"/>
        <v>3.7408703528015508E-2</v>
      </c>
    </row>
    <row r="2004" spans="1:28" x14ac:dyDescent="0.35">
      <c r="A2004" s="3">
        <f t="shared" si="539"/>
        <v>44416.294202898644</v>
      </c>
      <c r="B2004" s="3">
        <f t="shared" si="527"/>
        <v>44422.033333333413</v>
      </c>
      <c r="C2004" s="3">
        <f t="shared" si="528"/>
        <v>44439</v>
      </c>
      <c r="D2004" s="4">
        <f t="shared" si="529"/>
        <v>24</v>
      </c>
      <c r="E2004" s="2">
        <f t="shared" ca="1" si="530"/>
        <v>1.1973515981737339</v>
      </c>
      <c r="F2004" s="8">
        <f t="shared" ca="1" si="540"/>
        <v>41.49727574602246</v>
      </c>
      <c r="G2004" s="8">
        <f t="shared" ca="1" si="541"/>
        <v>20.501805507728783</v>
      </c>
      <c r="H2004">
        <v>0.03</v>
      </c>
      <c r="I2004">
        <v>0</v>
      </c>
      <c r="J2004">
        <v>0</v>
      </c>
      <c r="K2004" s="7">
        <v>0.75</v>
      </c>
      <c r="L2004">
        <v>0.3</v>
      </c>
      <c r="M2004">
        <v>0.3</v>
      </c>
      <c r="N2004" s="7">
        <v>0.8</v>
      </c>
      <c r="O2004">
        <f t="shared" ca="1" si="531"/>
        <v>10.568651301788059</v>
      </c>
      <c r="P2004" s="6">
        <f t="shared" ca="1" si="532"/>
        <v>0.98815664666144565</v>
      </c>
      <c r="Q2004" s="15">
        <f t="shared" ca="1" si="533"/>
        <v>9.7603058111932199</v>
      </c>
      <c r="R2004" s="13">
        <v>1</v>
      </c>
      <c r="S2004" s="5" t="str">
        <f t="shared" ca="1" si="534"/>
        <v/>
      </c>
      <c r="T2004" s="5">
        <f t="shared" ca="1" si="535"/>
        <v>0</v>
      </c>
      <c r="U2004" s="4">
        <f t="shared" ca="1" si="536"/>
        <v>0</v>
      </c>
      <c r="V2004">
        <f t="shared" ca="1" si="537"/>
        <v>0</v>
      </c>
      <c r="X2004" s="3">
        <v>44416</v>
      </c>
      <c r="Y2004" s="3">
        <v>44422</v>
      </c>
      <c r="Z2004">
        <f t="shared" si="538"/>
        <v>0</v>
      </c>
      <c r="AA2004" s="1">
        <f t="shared" ca="1" si="542"/>
        <v>10.61300030121593</v>
      </c>
      <c r="AB2004" s="14">
        <f t="shared" ca="1" si="543"/>
        <v>4.4348999427871405E-2</v>
      </c>
    </row>
    <row r="2005" spans="1:28" x14ac:dyDescent="0.35">
      <c r="A2005" s="3">
        <f t="shared" si="539"/>
        <v>44416.337681159515</v>
      </c>
      <c r="B2005" s="3">
        <f t="shared" si="527"/>
        <v>44423.033333333413</v>
      </c>
      <c r="C2005" s="3">
        <f t="shared" si="528"/>
        <v>44439</v>
      </c>
      <c r="D2005" s="4">
        <f t="shared" si="529"/>
        <v>24</v>
      </c>
      <c r="E2005" s="2">
        <f t="shared" ca="1" si="530"/>
        <v>1.2000913242011313</v>
      </c>
      <c r="F2005" s="8">
        <f t="shared" ca="1" si="540"/>
        <v>40.388334726623278</v>
      </c>
      <c r="G2005" s="8">
        <f t="shared" ca="1" si="541"/>
        <v>21.039981547232586</v>
      </c>
      <c r="H2005">
        <v>0.03</v>
      </c>
      <c r="I2005">
        <v>0</v>
      </c>
      <c r="J2005">
        <v>0</v>
      </c>
      <c r="K2005" s="7">
        <v>0.75</v>
      </c>
      <c r="L2005">
        <v>0.3</v>
      </c>
      <c r="M2005">
        <v>0.3</v>
      </c>
      <c r="N2005" s="7">
        <v>0.8</v>
      </c>
      <c r="O2005">
        <f t="shared" ca="1" si="531"/>
        <v>9.1987694977348724</v>
      </c>
      <c r="P2005" s="6">
        <f t="shared" ca="1" si="532"/>
        <v>0.98812970871200001</v>
      </c>
      <c r="Q2005" s="15">
        <f t="shared" ca="1" si="533"/>
        <v>9.7603058111932199</v>
      </c>
      <c r="R2005" s="13">
        <v>1</v>
      </c>
      <c r="S2005" s="5" t="str">
        <f t="shared" ca="1" si="534"/>
        <v/>
      </c>
      <c r="T2005" s="5">
        <f t="shared" ca="1" si="535"/>
        <v>0</v>
      </c>
      <c r="U2005" s="4">
        <f t="shared" ca="1" si="536"/>
        <v>0</v>
      </c>
      <c r="V2005">
        <f t="shared" ca="1" si="537"/>
        <v>0</v>
      </c>
      <c r="X2005" s="3">
        <v>44416</v>
      </c>
      <c r="Y2005" s="3">
        <v>44423</v>
      </c>
      <c r="Z2005">
        <f t="shared" si="538"/>
        <v>0</v>
      </c>
      <c r="AA2005" s="1">
        <f t="shared" ca="1" si="542"/>
        <v>9.2848224464112512</v>
      </c>
      <c r="AB2005" s="14">
        <f t="shared" ca="1" si="543"/>
        <v>8.6052948676378804E-2</v>
      </c>
    </row>
    <row r="2006" spans="1:28" x14ac:dyDescent="0.35">
      <c r="A2006" s="3">
        <f t="shared" si="539"/>
        <v>44416.381159420387</v>
      </c>
      <c r="B2006" s="3">
        <f t="shared" si="527"/>
        <v>44424.033333333413</v>
      </c>
      <c r="C2006" s="3">
        <f t="shared" si="528"/>
        <v>44439</v>
      </c>
      <c r="D2006" s="4">
        <f t="shared" si="529"/>
        <v>24</v>
      </c>
      <c r="E2006" s="2">
        <f t="shared" ca="1" si="530"/>
        <v>1.2028310502285284</v>
      </c>
      <c r="F2006" s="8">
        <f t="shared" ca="1" si="540"/>
        <v>40.426893737302329</v>
      </c>
      <c r="G2006" s="8">
        <f t="shared" ca="1" si="541"/>
        <v>20.217720020774799</v>
      </c>
      <c r="H2006">
        <v>0.03</v>
      </c>
      <c r="I2006">
        <v>0</v>
      </c>
      <c r="J2006">
        <v>0</v>
      </c>
      <c r="K2006" s="7">
        <v>0.75</v>
      </c>
      <c r="L2006">
        <v>0.3</v>
      </c>
      <c r="M2006">
        <v>0.3</v>
      </c>
      <c r="N2006" s="7">
        <v>0.8</v>
      </c>
      <c r="O2006">
        <f t="shared" ca="1" si="531"/>
        <v>10.049950282201948</v>
      </c>
      <c r="P2006" s="6">
        <f t="shared" ca="1" si="532"/>
        <v>0.98810277149690462</v>
      </c>
      <c r="Q2006" s="15">
        <f t="shared" ca="1" si="533"/>
        <v>9.7603058111932199</v>
      </c>
      <c r="R2006" s="13">
        <v>1</v>
      </c>
      <c r="S2006" s="5" t="str">
        <f t="shared" ca="1" si="534"/>
        <v/>
      </c>
      <c r="T2006" s="5">
        <f t="shared" ca="1" si="535"/>
        <v>0</v>
      </c>
      <c r="U2006" s="4">
        <f t="shared" ca="1" si="536"/>
        <v>0</v>
      </c>
      <c r="V2006">
        <f t="shared" ca="1" si="537"/>
        <v>0</v>
      </c>
      <c r="X2006" s="3">
        <v>44416</v>
      </c>
      <c r="Y2006" s="3">
        <v>44424</v>
      </c>
      <c r="Z2006">
        <f t="shared" si="538"/>
        <v>0</v>
      </c>
      <c r="AA2006" s="1">
        <f t="shared" ca="1" si="542"/>
        <v>10.101485395205032</v>
      </c>
      <c r="AB2006" s="14">
        <f t="shared" ca="1" si="543"/>
        <v>5.1535113003083666E-2</v>
      </c>
    </row>
    <row r="2007" spans="1:28" x14ac:dyDescent="0.35">
      <c r="A2007" s="3">
        <f t="shared" si="539"/>
        <v>44416.424637681259</v>
      </c>
      <c r="B2007" s="3">
        <f t="shared" si="527"/>
        <v>44425.033333333413</v>
      </c>
      <c r="C2007" s="3">
        <f t="shared" si="528"/>
        <v>44439</v>
      </c>
      <c r="D2007" s="4">
        <f t="shared" si="529"/>
        <v>24</v>
      </c>
      <c r="E2007" s="2">
        <f t="shared" ca="1" si="530"/>
        <v>1.2055707762559258</v>
      </c>
      <c r="F2007" s="8">
        <f t="shared" ca="1" si="540"/>
        <v>40.516406399595091</v>
      </c>
      <c r="G2007" s="8">
        <f t="shared" ca="1" si="541"/>
        <v>20.931950359192939</v>
      </c>
      <c r="H2007">
        <v>0.03</v>
      </c>
      <c r="I2007">
        <v>0</v>
      </c>
      <c r="J2007">
        <v>0</v>
      </c>
      <c r="K2007" s="7">
        <v>0.75</v>
      </c>
      <c r="L2007">
        <v>0.3</v>
      </c>
      <c r="M2007">
        <v>0.3</v>
      </c>
      <c r="N2007" s="7">
        <v>0.8</v>
      </c>
      <c r="O2007">
        <f t="shared" ca="1" si="531"/>
        <v>9.4028544405033756</v>
      </c>
      <c r="P2007" s="6">
        <f t="shared" ca="1" si="532"/>
        <v>0.98807583501613938</v>
      </c>
      <c r="Q2007" s="15">
        <f t="shared" ca="1" si="533"/>
        <v>9.7603058111932199</v>
      </c>
      <c r="R2007" s="13">
        <v>1</v>
      </c>
      <c r="S2007" s="5" t="str">
        <f t="shared" ca="1" si="534"/>
        <v/>
      </c>
      <c r="T2007" s="5">
        <f t="shared" ca="1" si="535"/>
        <v>0</v>
      </c>
      <c r="U2007" s="4">
        <f t="shared" ca="1" si="536"/>
        <v>0</v>
      </c>
      <c r="V2007">
        <f t="shared" ca="1" si="537"/>
        <v>0</v>
      </c>
      <c r="X2007" s="3">
        <v>44416</v>
      </c>
      <c r="Y2007" s="3">
        <v>44425</v>
      </c>
      <c r="Z2007">
        <f t="shared" si="538"/>
        <v>0</v>
      </c>
      <c r="AA2007" s="1">
        <f t="shared" ca="1" si="542"/>
        <v>9.4816564288913519</v>
      </c>
      <c r="AB2007" s="14">
        <f t="shared" ca="1" si="543"/>
        <v>7.8801988387976252E-2</v>
      </c>
    </row>
    <row r="2008" spans="1:28" x14ac:dyDescent="0.35">
      <c r="A2008" s="3">
        <f t="shared" si="539"/>
        <v>44416.468115942131</v>
      </c>
      <c r="B2008" s="3">
        <f t="shared" si="527"/>
        <v>44426.033333333413</v>
      </c>
      <c r="C2008" s="3">
        <f t="shared" si="528"/>
        <v>44439</v>
      </c>
      <c r="D2008" s="4">
        <f t="shared" si="529"/>
        <v>24</v>
      </c>
      <c r="E2008" s="2">
        <f t="shared" ca="1" si="530"/>
        <v>1.2083105022833229</v>
      </c>
      <c r="F2008" s="8">
        <f t="shared" ca="1" si="540"/>
        <v>40.936297907335003</v>
      </c>
      <c r="G2008" s="8">
        <f t="shared" ca="1" si="541"/>
        <v>20.535038323978963</v>
      </c>
      <c r="H2008">
        <v>0.03</v>
      </c>
      <c r="I2008">
        <v>0</v>
      </c>
      <c r="J2008">
        <v>0</v>
      </c>
      <c r="K2008" s="7">
        <v>0.75</v>
      </c>
      <c r="L2008">
        <v>0.3</v>
      </c>
      <c r="M2008">
        <v>0.3</v>
      </c>
      <c r="N2008" s="7">
        <v>0.8</v>
      </c>
      <c r="O2008">
        <f t="shared" ca="1" si="531"/>
        <v>10.114685106522288</v>
      </c>
      <c r="P2008" s="6">
        <f t="shared" ca="1" si="532"/>
        <v>0.98804889926968464</v>
      </c>
      <c r="Q2008" s="15">
        <f t="shared" ca="1" si="533"/>
        <v>9.7603058111932199</v>
      </c>
      <c r="R2008" s="13">
        <v>1</v>
      </c>
      <c r="S2008" s="5" t="str">
        <f t="shared" ca="1" si="534"/>
        <v/>
      </c>
      <c r="T2008" s="5">
        <f t="shared" ca="1" si="535"/>
        <v>0</v>
      </c>
      <c r="U2008" s="4">
        <f t="shared" ca="1" si="536"/>
        <v>0</v>
      </c>
      <c r="V2008">
        <f t="shared" ca="1" si="537"/>
        <v>0</v>
      </c>
      <c r="X2008" s="3">
        <v>44416</v>
      </c>
      <c r="Y2008" s="3">
        <v>44426</v>
      </c>
      <c r="Z2008">
        <f t="shared" si="538"/>
        <v>0</v>
      </c>
      <c r="AA2008" s="1">
        <f t="shared" ca="1" si="542"/>
        <v>10.169722592358735</v>
      </c>
      <c r="AB2008" s="14">
        <f t="shared" ca="1" si="543"/>
        <v>5.5037485836447075E-2</v>
      </c>
    </row>
    <row r="2009" spans="1:28" x14ac:dyDescent="0.35">
      <c r="A2009" s="3">
        <f t="shared" si="539"/>
        <v>44416.511594203002</v>
      </c>
      <c r="B2009" s="3">
        <f t="shared" si="527"/>
        <v>44427.033333333413</v>
      </c>
      <c r="C2009" s="3">
        <f t="shared" si="528"/>
        <v>44439</v>
      </c>
      <c r="D2009" s="4">
        <f t="shared" si="529"/>
        <v>24</v>
      </c>
      <c r="E2009" s="2">
        <f t="shared" ca="1" si="530"/>
        <v>1.2110502283107203</v>
      </c>
      <c r="F2009" s="8">
        <f t="shared" ca="1" si="540"/>
        <v>40.462531912253276</v>
      </c>
      <c r="G2009" s="8">
        <f t="shared" ca="1" si="541"/>
        <v>20.822966282013596</v>
      </c>
      <c r="H2009">
        <v>0.03</v>
      </c>
      <c r="I2009">
        <v>0</v>
      </c>
      <c r="J2009">
        <v>0</v>
      </c>
      <c r="K2009" s="7">
        <v>0.75</v>
      </c>
      <c r="L2009">
        <v>0.3</v>
      </c>
      <c r="M2009">
        <v>0.3</v>
      </c>
      <c r="N2009" s="7">
        <v>0.8</v>
      </c>
      <c r="O2009">
        <f t="shared" ca="1" si="531"/>
        <v>9.471432652176361</v>
      </c>
      <c r="P2009" s="6">
        <f t="shared" ca="1" si="532"/>
        <v>0.98802196425752009</v>
      </c>
      <c r="Q2009" s="15">
        <f t="shared" ca="1" si="533"/>
        <v>9.7603058111932199</v>
      </c>
      <c r="R2009" s="13">
        <v>1</v>
      </c>
      <c r="S2009" s="5" t="str">
        <f t="shared" ca="1" si="534"/>
        <v/>
      </c>
      <c r="T2009" s="5">
        <f t="shared" ca="1" si="535"/>
        <v>0</v>
      </c>
      <c r="U2009" s="4">
        <f t="shared" ca="1" si="536"/>
        <v>0</v>
      </c>
      <c r="V2009">
        <f t="shared" ca="1" si="537"/>
        <v>0</v>
      </c>
      <c r="X2009" s="3">
        <v>44416</v>
      </c>
      <c r="Y2009" s="3">
        <v>44427</v>
      </c>
      <c r="Z2009">
        <f t="shared" si="538"/>
        <v>0</v>
      </c>
      <c r="AA2009" s="1">
        <f t="shared" ca="1" si="542"/>
        <v>9.5473332164586289</v>
      </c>
      <c r="AB2009" s="14">
        <f t="shared" ca="1" si="543"/>
        <v>7.5900564282267879E-2</v>
      </c>
    </row>
    <row r="2010" spans="1:28" x14ac:dyDescent="0.35">
      <c r="A2010" s="3">
        <f t="shared" si="539"/>
        <v>44416.555072463874</v>
      </c>
      <c r="B2010" s="3">
        <f t="shared" si="527"/>
        <v>44428.033333333413</v>
      </c>
      <c r="C2010" s="3">
        <f t="shared" si="528"/>
        <v>44439</v>
      </c>
      <c r="D2010" s="4">
        <f t="shared" si="529"/>
        <v>24</v>
      </c>
      <c r="E2010" s="2">
        <f t="shared" ca="1" si="530"/>
        <v>1.2137899543381174</v>
      </c>
      <c r="F2010" s="8">
        <f t="shared" ca="1" si="540"/>
        <v>40.450113486492079</v>
      </c>
      <c r="G2010" s="8">
        <f t="shared" ca="1" si="541"/>
        <v>20.848929874275491</v>
      </c>
      <c r="H2010">
        <v>0.03</v>
      </c>
      <c r="I2010">
        <v>0</v>
      </c>
      <c r="J2010">
        <v>0</v>
      </c>
      <c r="K2010" s="7">
        <v>0.75</v>
      </c>
      <c r="L2010">
        <v>0.3</v>
      </c>
      <c r="M2010">
        <v>0.3</v>
      </c>
      <c r="N2010" s="7">
        <v>0.8</v>
      </c>
      <c r="O2010">
        <f t="shared" ca="1" si="531"/>
        <v>9.436155240593564</v>
      </c>
      <c r="P2010" s="6">
        <f t="shared" ca="1" si="532"/>
        <v>0.98799502997962563</v>
      </c>
      <c r="Q2010" s="15">
        <f t="shared" ca="1" si="533"/>
        <v>9.7603058111932199</v>
      </c>
      <c r="R2010" s="13">
        <v>1</v>
      </c>
      <c r="S2010" s="5" t="str">
        <f t="shared" ca="1" si="534"/>
        <v/>
      </c>
      <c r="T2010" s="5">
        <f t="shared" ca="1" si="535"/>
        <v>0</v>
      </c>
      <c r="U2010" s="4">
        <f t="shared" ca="1" si="536"/>
        <v>0</v>
      </c>
      <c r="V2010">
        <f t="shared" ca="1" si="537"/>
        <v>0</v>
      </c>
      <c r="X2010" s="3">
        <v>44416</v>
      </c>
      <c r="Y2010" s="3">
        <v>44428</v>
      </c>
      <c r="Z2010">
        <f t="shared" si="538"/>
        <v>0</v>
      </c>
      <c r="AA2010" s="1">
        <f t="shared" ca="1" si="542"/>
        <v>9.5139995600174103</v>
      </c>
      <c r="AB2010" s="14">
        <f t="shared" ca="1" si="543"/>
        <v>7.7844319423846287E-2</v>
      </c>
    </row>
    <row r="2011" spans="1:28" x14ac:dyDescent="0.35">
      <c r="A2011" s="3">
        <f t="shared" si="539"/>
        <v>44416.598550724746</v>
      </c>
      <c r="B2011" s="3">
        <f t="shared" si="527"/>
        <v>44429.033333333413</v>
      </c>
      <c r="C2011" s="3">
        <f t="shared" si="528"/>
        <v>44439</v>
      </c>
      <c r="D2011" s="4">
        <f t="shared" si="529"/>
        <v>24</v>
      </c>
      <c r="E2011" s="2">
        <f t="shared" ca="1" si="530"/>
        <v>1.2165296803655148</v>
      </c>
      <c r="F2011" s="8">
        <f t="shared" ca="1" si="540"/>
        <v>41.16144399539489</v>
      </c>
      <c r="G2011" s="8">
        <f t="shared" ca="1" si="541"/>
        <v>20.084828937466298</v>
      </c>
      <c r="H2011">
        <v>0.03</v>
      </c>
      <c r="I2011">
        <v>0</v>
      </c>
      <c r="J2011">
        <v>0</v>
      </c>
      <c r="K2011" s="7">
        <v>0.75</v>
      </c>
      <c r="L2011">
        <v>0.3</v>
      </c>
      <c r="M2011">
        <v>0.3</v>
      </c>
      <c r="N2011" s="7">
        <v>0.8</v>
      </c>
      <c r="O2011">
        <f t="shared" ca="1" si="531"/>
        <v>10.733754059079867</v>
      </c>
      <c r="P2011" s="6">
        <f t="shared" ca="1" si="532"/>
        <v>0.98796809643598127</v>
      </c>
      <c r="Q2011" s="15">
        <f t="shared" ca="1" si="533"/>
        <v>9.7603058111932199</v>
      </c>
      <c r="R2011" s="13">
        <v>1</v>
      </c>
      <c r="S2011" s="5" t="str">
        <f t="shared" ca="1" si="534"/>
        <v/>
      </c>
      <c r="T2011" s="5">
        <f t="shared" ca="1" si="535"/>
        <v>0</v>
      </c>
      <c r="U2011" s="4">
        <f t="shared" ca="1" si="536"/>
        <v>0</v>
      </c>
      <c r="V2011">
        <f t="shared" ca="1" si="537"/>
        <v>0</v>
      </c>
      <c r="X2011" s="3">
        <v>44416</v>
      </c>
      <c r="Y2011" s="3">
        <v>44429</v>
      </c>
      <c r="Z2011">
        <f t="shared" si="538"/>
        <v>0</v>
      </c>
      <c r="AA2011" s="1">
        <f t="shared" ca="1" si="542"/>
        <v>10.772953636492883</v>
      </c>
      <c r="AB2011" s="14">
        <f t="shared" ca="1" si="543"/>
        <v>3.9199577413015163E-2</v>
      </c>
    </row>
    <row r="2012" spans="1:28" x14ac:dyDescent="0.35">
      <c r="A2012" s="3">
        <f t="shared" si="539"/>
        <v>44416.642028985618</v>
      </c>
      <c r="B2012" s="3">
        <f t="shared" si="527"/>
        <v>44430.033333333413</v>
      </c>
      <c r="C2012" s="3">
        <f t="shared" si="528"/>
        <v>44439</v>
      </c>
      <c r="D2012" s="4">
        <f t="shared" si="529"/>
        <v>24</v>
      </c>
      <c r="E2012" s="2">
        <f t="shared" ca="1" si="530"/>
        <v>1.2192694063929119</v>
      </c>
      <c r="F2012" s="8">
        <f t="shared" ca="1" si="540"/>
        <v>41.435999605410728</v>
      </c>
      <c r="G2012" s="8">
        <f t="shared" ca="1" si="541"/>
        <v>20.643797559643748</v>
      </c>
      <c r="H2012">
        <v>0.03</v>
      </c>
      <c r="I2012">
        <v>0</v>
      </c>
      <c r="J2012">
        <v>0</v>
      </c>
      <c r="K2012" s="7">
        <v>0.75</v>
      </c>
      <c r="L2012">
        <v>0.3</v>
      </c>
      <c r="M2012">
        <v>0.3</v>
      </c>
      <c r="N2012" s="7">
        <v>0.8</v>
      </c>
      <c r="O2012">
        <f t="shared" ca="1" si="531"/>
        <v>10.380702144414297</v>
      </c>
      <c r="P2012" s="6">
        <f t="shared" ca="1" si="532"/>
        <v>0.98794116362656736</v>
      </c>
      <c r="Q2012" s="15">
        <f t="shared" ca="1" si="533"/>
        <v>9.7603058111932199</v>
      </c>
      <c r="R2012" s="13">
        <v>1</v>
      </c>
      <c r="S2012" s="5" t="str">
        <f t="shared" ca="1" si="534"/>
        <v/>
      </c>
      <c r="T2012" s="5">
        <f t="shared" ca="1" si="535"/>
        <v>0</v>
      </c>
      <c r="U2012" s="4">
        <f t="shared" ca="1" si="536"/>
        <v>0</v>
      </c>
      <c r="V2012">
        <f t="shared" ca="1" si="537"/>
        <v>0</v>
      </c>
      <c r="X2012" s="3">
        <v>44416</v>
      </c>
      <c r="Y2012" s="3">
        <v>44430</v>
      </c>
      <c r="Z2012">
        <f t="shared" si="538"/>
        <v>0</v>
      </c>
      <c r="AA2012" s="1">
        <f t="shared" ca="1" si="542"/>
        <v>10.433048802825763</v>
      </c>
      <c r="AB2012" s="14">
        <f t="shared" ca="1" si="543"/>
        <v>5.2346658411465796E-2</v>
      </c>
    </row>
    <row r="2013" spans="1:28" x14ac:dyDescent="0.35">
      <c r="A2013" s="3">
        <f t="shared" si="539"/>
        <v>44416.68550724649</v>
      </c>
      <c r="B2013" s="3">
        <f t="shared" si="527"/>
        <v>44431.033333333413</v>
      </c>
      <c r="C2013" s="3">
        <f t="shared" si="528"/>
        <v>44439</v>
      </c>
      <c r="D2013" s="4">
        <f t="shared" si="529"/>
        <v>24</v>
      </c>
      <c r="E2013" s="2">
        <f t="shared" ca="1" si="530"/>
        <v>1.2220091324203093</v>
      </c>
      <c r="F2013" s="8">
        <f t="shared" ca="1" si="540"/>
        <v>40.964549567072275</v>
      </c>
      <c r="G2013" s="8">
        <f t="shared" ca="1" si="541"/>
        <v>20.569161798044426</v>
      </c>
      <c r="H2013">
        <v>0.03</v>
      </c>
      <c r="I2013">
        <v>0</v>
      </c>
      <c r="J2013">
        <v>0</v>
      </c>
      <c r="K2013" s="7">
        <v>0.75</v>
      </c>
      <c r="L2013">
        <v>0.3</v>
      </c>
      <c r="M2013">
        <v>0.3</v>
      </c>
      <c r="N2013" s="7">
        <v>0.8</v>
      </c>
      <c r="O2013">
        <f t="shared" ca="1" si="531"/>
        <v>10.101750377259776</v>
      </c>
      <c r="P2013" s="6">
        <f t="shared" ca="1" si="532"/>
        <v>0.98791423155136349</v>
      </c>
      <c r="Q2013" s="15">
        <f t="shared" ca="1" si="533"/>
        <v>9.7603058111932199</v>
      </c>
      <c r="R2013" s="13">
        <v>1</v>
      </c>
      <c r="S2013" s="5" t="str">
        <f t="shared" ca="1" si="534"/>
        <v/>
      </c>
      <c r="T2013" s="5">
        <f t="shared" ca="1" si="535"/>
        <v>0</v>
      </c>
      <c r="U2013" s="4">
        <f t="shared" ca="1" si="536"/>
        <v>0</v>
      </c>
      <c r="V2013">
        <f t="shared" ca="1" si="537"/>
        <v>0</v>
      </c>
      <c r="X2013" s="3">
        <v>44416</v>
      </c>
      <c r="Y2013" s="3">
        <v>44431</v>
      </c>
      <c r="Z2013">
        <f t="shared" si="538"/>
        <v>0</v>
      </c>
      <c r="AA2013" s="1">
        <f t="shared" ca="1" si="542"/>
        <v>10.159429899831689</v>
      </c>
      <c r="AB2013" s="14">
        <f t="shared" ca="1" si="543"/>
        <v>5.7679522571913111E-2</v>
      </c>
    </row>
    <row r="2014" spans="1:28" x14ac:dyDescent="0.35">
      <c r="A2014" s="3">
        <f t="shared" si="539"/>
        <v>44416.728985507361</v>
      </c>
      <c r="B2014" s="3">
        <f t="shared" si="527"/>
        <v>44432.033333333413</v>
      </c>
      <c r="C2014" s="3">
        <f t="shared" si="528"/>
        <v>44439</v>
      </c>
      <c r="D2014" s="4">
        <f t="shared" si="529"/>
        <v>24</v>
      </c>
      <c r="E2014" s="2">
        <f t="shared" ca="1" si="530"/>
        <v>1.2247488584477064</v>
      </c>
      <c r="F2014" s="8">
        <f t="shared" ca="1" si="540"/>
        <v>41.468796272470385</v>
      </c>
      <c r="G2014" s="8">
        <f t="shared" ca="1" si="541"/>
        <v>21.013686500846884</v>
      </c>
      <c r="H2014">
        <v>0.03</v>
      </c>
      <c r="I2014">
        <v>0</v>
      </c>
      <c r="J2014">
        <v>0</v>
      </c>
      <c r="K2014" s="7">
        <v>0.75</v>
      </c>
      <c r="L2014">
        <v>0.3</v>
      </c>
      <c r="M2014">
        <v>0.3</v>
      </c>
      <c r="N2014" s="7">
        <v>0.8</v>
      </c>
      <c r="O2014">
        <f t="shared" ca="1" si="531"/>
        <v>10.035410703505903</v>
      </c>
      <c r="P2014" s="6">
        <f t="shared" ca="1" si="532"/>
        <v>0.98788730021034976</v>
      </c>
      <c r="Q2014" s="15">
        <f t="shared" ca="1" si="533"/>
        <v>9.7603058111932199</v>
      </c>
      <c r="R2014" s="13">
        <v>1</v>
      </c>
      <c r="S2014" s="5" t="str">
        <f t="shared" ca="1" si="534"/>
        <v/>
      </c>
      <c r="T2014" s="5">
        <f t="shared" ca="1" si="535"/>
        <v>0</v>
      </c>
      <c r="U2014" s="4">
        <f t="shared" ca="1" si="536"/>
        <v>0</v>
      </c>
      <c r="V2014">
        <f t="shared" ca="1" si="537"/>
        <v>0</v>
      </c>
      <c r="X2014" s="3">
        <v>44416</v>
      </c>
      <c r="Y2014" s="3">
        <v>44432</v>
      </c>
      <c r="Z2014">
        <f t="shared" si="538"/>
        <v>0</v>
      </c>
      <c r="AA2014" s="1">
        <f t="shared" ca="1" si="542"/>
        <v>10.101452715484278</v>
      </c>
      <c r="AB2014" s="14">
        <f t="shared" ca="1" si="543"/>
        <v>6.6042011978375115E-2</v>
      </c>
    </row>
    <row r="2015" spans="1:28" x14ac:dyDescent="0.35">
      <c r="A2015" s="3">
        <f t="shared" si="539"/>
        <v>44416.772463768233</v>
      </c>
      <c r="B2015" s="3">
        <f t="shared" si="527"/>
        <v>44433.033333333413</v>
      </c>
      <c r="C2015" s="3">
        <f t="shared" si="528"/>
        <v>44439</v>
      </c>
      <c r="D2015" s="4">
        <f t="shared" si="529"/>
        <v>24</v>
      </c>
      <c r="E2015" s="2">
        <f t="shared" ca="1" si="530"/>
        <v>1.2274885844751038</v>
      </c>
      <c r="F2015" s="8">
        <f t="shared" ca="1" si="540"/>
        <v>40.703746126230094</v>
      </c>
      <c r="G2015" s="8">
        <f t="shared" ca="1" si="541"/>
        <v>21.4621763180259</v>
      </c>
      <c r="H2015">
        <v>0.03</v>
      </c>
      <c r="I2015">
        <v>0</v>
      </c>
      <c r="J2015">
        <v>0</v>
      </c>
      <c r="K2015" s="7">
        <v>0.75</v>
      </c>
      <c r="L2015">
        <v>0.3</v>
      </c>
      <c r="M2015">
        <v>0.3</v>
      </c>
      <c r="N2015" s="7">
        <v>0.8</v>
      </c>
      <c r="O2015">
        <f t="shared" ca="1" si="531"/>
        <v>9.0131332766466663</v>
      </c>
      <c r="P2015" s="6">
        <f t="shared" ca="1" si="532"/>
        <v>0.98786036960350609</v>
      </c>
      <c r="Q2015" s="15">
        <f t="shared" ca="1" si="533"/>
        <v>9.7603058111932199</v>
      </c>
      <c r="R2015" s="13">
        <v>1</v>
      </c>
      <c r="S2015" s="5" t="str">
        <f t="shared" ca="1" si="534"/>
        <v/>
      </c>
      <c r="T2015" s="5">
        <f t="shared" ca="1" si="535"/>
        <v>0</v>
      </c>
      <c r="U2015" s="4">
        <f t="shared" ca="1" si="536"/>
        <v>0</v>
      </c>
      <c r="V2015">
        <f t="shared" ca="1" si="537"/>
        <v>0</v>
      </c>
      <c r="X2015" s="3">
        <v>44416</v>
      </c>
      <c r="Y2015" s="3">
        <v>44433</v>
      </c>
      <c r="Z2015">
        <f t="shared" si="538"/>
        <v>0</v>
      </c>
      <c r="AA2015" s="1">
        <f t="shared" ca="1" si="542"/>
        <v>9.1195866557358478</v>
      </c>
      <c r="AB2015" s="14">
        <f t="shared" ca="1" si="543"/>
        <v>0.10645337908918151</v>
      </c>
    </row>
    <row r="2016" spans="1:28" x14ac:dyDescent="0.35">
      <c r="A2016" s="3">
        <f t="shared" si="539"/>
        <v>44416.815942029105</v>
      </c>
      <c r="B2016" s="3">
        <f t="shared" si="527"/>
        <v>44434.033333333413</v>
      </c>
      <c r="C2016" s="3">
        <f t="shared" si="528"/>
        <v>44439</v>
      </c>
      <c r="D2016" s="4">
        <f t="shared" si="529"/>
        <v>24</v>
      </c>
      <c r="E2016" s="2">
        <f t="shared" ca="1" si="530"/>
        <v>1.2302283105025011</v>
      </c>
      <c r="F2016" s="8">
        <f t="shared" ca="1" si="540"/>
        <v>40.990361455644006</v>
      </c>
      <c r="G2016" s="8">
        <f t="shared" ca="1" si="541"/>
        <v>20.493486896226557</v>
      </c>
      <c r="H2016">
        <v>0.03</v>
      </c>
      <c r="I2016">
        <v>0</v>
      </c>
      <c r="J2016">
        <v>0</v>
      </c>
      <c r="K2016" s="7">
        <v>0.75</v>
      </c>
      <c r="L2016">
        <v>0.3</v>
      </c>
      <c r="M2016">
        <v>0.3</v>
      </c>
      <c r="N2016" s="7">
        <v>0.8</v>
      </c>
      <c r="O2016">
        <f t="shared" ca="1" si="531"/>
        <v>10.196784195506446</v>
      </c>
      <c r="P2016" s="6">
        <f t="shared" ca="1" si="532"/>
        <v>0.98783343973081272</v>
      </c>
      <c r="Q2016" s="15">
        <f t="shared" ca="1" si="533"/>
        <v>9.7603058111932199</v>
      </c>
      <c r="R2016" s="13">
        <v>1</v>
      </c>
      <c r="S2016" s="5" t="str">
        <f t="shared" ca="1" si="534"/>
        <v/>
      </c>
      <c r="T2016" s="5">
        <f t="shared" ca="1" si="535"/>
        <v>0</v>
      </c>
      <c r="U2016" s="4">
        <f t="shared" ca="1" si="536"/>
        <v>0</v>
      </c>
      <c r="V2016">
        <f t="shared" ca="1" si="537"/>
        <v>0</v>
      </c>
      <c r="X2016" s="3">
        <v>44416</v>
      </c>
      <c r="Y2016" s="3">
        <v>44434</v>
      </c>
      <c r="Z2016">
        <f t="shared" si="538"/>
        <v>0</v>
      </c>
      <c r="AA2016" s="1">
        <f t="shared" ca="1" si="542"/>
        <v>10.252480076111233</v>
      </c>
      <c r="AB2016" s="14">
        <f t="shared" ca="1" si="543"/>
        <v>5.5695880604787362E-2</v>
      </c>
    </row>
    <row r="2017" spans="1:28" x14ac:dyDescent="0.35">
      <c r="A2017" s="3">
        <f t="shared" si="539"/>
        <v>44416.859420289977</v>
      </c>
      <c r="B2017" s="3">
        <f t="shared" si="527"/>
        <v>44435.033333333413</v>
      </c>
      <c r="C2017" s="3">
        <f t="shared" si="528"/>
        <v>44439</v>
      </c>
      <c r="D2017" s="4">
        <f t="shared" si="529"/>
        <v>24</v>
      </c>
      <c r="E2017" s="2">
        <f t="shared" ca="1" si="530"/>
        <v>1.2329680365298983</v>
      </c>
      <c r="F2017" s="8">
        <f t="shared" ca="1" si="540"/>
        <v>40.667133096676196</v>
      </c>
      <c r="G2017" s="8">
        <f t="shared" ca="1" si="541"/>
        <v>20.484524244954407</v>
      </c>
      <c r="H2017">
        <v>0.03</v>
      </c>
      <c r="I2017">
        <v>0</v>
      </c>
      <c r="J2017">
        <v>0</v>
      </c>
      <c r="K2017" s="7">
        <v>0.75</v>
      </c>
      <c r="L2017">
        <v>0.3</v>
      </c>
      <c r="M2017">
        <v>0.3</v>
      </c>
      <c r="N2017" s="7">
        <v>0.8</v>
      </c>
      <c r="O2017">
        <f t="shared" ca="1" si="531"/>
        <v>9.9633255775527374</v>
      </c>
      <c r="P2017" s="6">
        <f t="shared" ca="1" si="532"/>
        <v>0.98780651059224933</v>
      </c>
      <c r="Q2017" s="15">
        <f t="shared" ca="1" si="533"/>
        <v>9.7603058111932199</v>
      </c>
      <c r="R2017" s="13">
        <v>1</v>
      </c>
      <c r="S2017" s="5" t="str">
        <f t="shared" ca="1" si="534"/>
        <v/>
      </c>
      <c r="T2017" s="5">
        <f t="shared" ca="1" si="535"/>
        <v>0</v>
      </c>
      <c r="U2017" s="4">
        <f t="shared" ca="1" si="536"/>
        <v>0</v>
      </c>
      <c r="V2017">
        <f t="shared" ca="1" si="537"/>
        <v>0</v>
      </c>
      <c r="X2017" s="3">
        <v>44416</v>
      </c>
      <c r="Y2017" s="3">
        <v>44435</v>
      </c>
      <c r="Z2017">
        <f t="shared" si="538"/>
        <v>0</v>
      </c>
      <c r="AA2017" s="1">
        <f t="shared" ca="1" si="542"/>
        <v>10.024554661764984</v>
      </c>
      <c r="AB2017" s="14">
        <f t="shared" ca="1" si="543"/>
        <v>6.1229084212246931E-2</v>
      </c>
    </row>
    <row r="2018" spans="1:28" x14ac:dyDescent="0.35">
      <c r="A2018" s="3">
        <f t="shared" si="539"/>
        <v>44416.902898550848</v>
      </c>
      <c r="B2018" s="3">
        <f t="shared" si="527"/>
        <v>44436.033333333413</v>
      </c>
      <c r="C2018" s="3">
        <f t="shared" si="528"/>
        <v>44439</v>
      </c>
      <c r="D2018" s="4">
        <f t="shared" si="529"/>
        <v>24</v>
      </c>
      <c r="E2018" s="2">
        <f t="shared" ca="1" si="530"/>
        <v>1.2357077625572956</v>
      </c>
      <c r="F2018" s="8">
        <f t="shared" ca="1" si="540"/>
        <v>40.433305675536474</v>
      </c>
      <c r="G2018" s="8">
        <f t="shared" ca="1" si="541"/>
        <v>21.441803756393746</v>
      </c>
      <c r="H2018">
        <v>0.03</v>
      </c>
      <c r="I2018">
        <v>0</v>
      </c>
      <c r="J2018">
        <v>0</v>
      </c>
      <c r="K2018" s="7">
        <v>0.75</v>
      </c>
      <c r="L2018">
        <v>0.3</v>
      </c>
      <c r="M2018">
        <v>0.3</v>
      </c>
      <c r="N2018" s="7">
        <v>0.8</v>
      </c>
      <c r="O2018">
        <f t="shared" ca="1" si="531"/>
        <v>8.8306755002586073</v>
      </c>
      <c r="P2018" s="6">
        <f t="shared" ca="1" si="532"/>
        <v>0.98777958218779605</v>
      </c>
      <c r="Q2018" s="15">
        <f t="shared" ca="1" si="533"/>
        <v>9.7603058111932199</v>
      </c>
      <c r="R2018" s="13">
        <v>1</v>
      </c>
      <c r="S2018" s="5" t="str">
        <f t="shared" ca="1" si="534"/>
        <v/>
      </c>
      <c r="T2018" s="5">
        <f t="shared" ca="1" si="535"/>
        <v>0</v>
      </c>
      <c r="U2018" s="4">
        <f t="shared" ca="1" si="536"/>
        <v>0</v>
      </c>
      <c r="V2018">
        <f t="shared" ca="1" si="537"/>
        <v>0</v>
      </c>
      <c r="X2018" s="3">
        <v>44416</v>
      </c>
      <c r="Y2018" s="3">
        <v>44436</v>
      </c>
      <c r="Z2018">
        <f t="shared" si="538"/>
        <v>0</v>
      </c>
      <c r="AA2018" s="1">
        <f t="shared" ca="1" si="542"/>
        <v>8.9457489649092814</v>
      </c>
      <c r="AB2018" s="14">
        <f t="shared" ca="1" si="543"/>
        <v>0.11507346465067414</v>
      </c>
    </row>
    <row r="2019" spans="1:28" x14ac:dyDescent="0.35">
      <c r="A2019" s="3">
        <f t="shared" si="539"/>
        <v>44416.94637681172</v>
      </c>
      <c r="B2019" s="3">
        <f t="shared" si="527"/>
        <v>44437.033333333413</v>
      </c>
      <c r="C2019" s="3">
        <f t="shared" si="528"/>
        <v>44439</v>
      </c>
      <c r="D2019" s="4">
        <f t="shared" si="529"/>
        <v>24</v>
      </c>
      <c r="E2019" s="2">
        <f t="shared" ca="1" si="530"/>
        <v>1.2384474885846928</v>
      </c>
      <c r="F2019" s="8">
        <f t="shared" ca="1" si="540"/>
        <v>40.585365949526071</v>
      </c>
      <c r="G2019" s="8">
        <f t="shared" ca="1" si="541"/>
        <v>20.291457863165274</v>
      </c>
      <c r="H2019">
        <v>0.03</v>
      </c>
      <c r="I2019">
        <v>0</v>
      </c>
      <c r="J2019">
        <v>0</v>
      </c>
      <c r="K2019" s="7">
        <v>0.75</v>
      </c>
      <c r="L2019">
        <v>0.3</v>
      </c>
      <c r="M2019">
        <v>0.3</v>
      </c>
      <c r="N2019" s="7">
        <v>0.8</v>
      </c>
      <c r="O2019">
        <f t="shared" ca="1" si="531"/>
        <v>10.095066598979276</v>
      </c>
      <c r="P2019" s="6">
        <f t="shared" ca="1" si="532"/>
        <v>0.98775265451743299</v>
      </c>
      <c r="Q2019" s="15">
        <f t="shared" ca="1" si="533"/>
        <v>9.7603058111932199</v>
      </c>
      <c r="R2019" s="13">
        <v>1</v>
      </c>
      <c r="S2019" s="5" t="str">
        <f t="shared" ca="1" si="534"/>
        <v/>
      </c>
      <c r="T2019" s="5">
        <f t="shared" ca="1" si="535"/>
        <v>0</v>
      </c>
      <c r="U2019" s="4">
        <f t="shared" ca="1" si="536"/>
        <v>0</v>
      </c>
      <c r="V2019">
        <f t="shared" ca="1" si="537"/>
        <v>0</v>
      </c>
      <c r="X2019" s="3">
        <v>44416</v>
      </c>
      <c r="Y2019" s="3">
        <v>44437</v>
      </c>
      <c r="Z2019">
        <f t="shared" si="538"/>
        <v>0</v>
      </c>
      <c r="AA2019" s="1">
        <f t="shared" ca="1" si="542"/>
        <v>10.151353410238386</v>
      </c>
      <c r="AB2019" s="14">
        <f t="shared" ca="1" si="543"/>
        <v>5.6286811259109726E-2</v>
      </c>
    </row>
    <row r="2020" spans="1:28" x14ac:dyDescent="0.35">
      <c r="A2020" s="3">
        <f t="shared" si="539"/>
        <v>44416.989855072592</v>
      </c>
      <c r="B2020" s="3">
        <f t="shared" si="527"/>
        <v>44438.033333333413</v>
      </c>
      <c r="C2020" s="3">
        <f t="shared" si="528"/>
        <v>44439</v>
      </c>
      <c r="D2020" s="4">
        <f t="shared" si="529"/>
        <v>24</v>
      </c>
      <c r="E2020" s="2">
        <f t="shared" ca="1" si="530"/>
        <v>1.2411872146120901</v>
      </c>
      <c r="F2020" s="8">
        <f t="shared" ca="1" si="540"/>
        <v>40.992546697298508</v>
      </c>
      <c r="G2020" s="8">
        <f t="shared" ca="1" si="541"/>
        <v>21.469339815054337</v>
      </c>
      <c r="H2020">
        <v>0.03</v>
      </c>
      <c r="I2020">
        <v>0</v>
      </c>
      <c r="J2020">
        <v>0</v>
      </c>
      <c r="K2020" s="7">
        <v>0.75</v>
      </c>
      <c r="L2020">
        <v>0.3</v>
      </c>
      <c r="M2020">
        <v>0.3</v>
      </c>
      <c r="N2020" s="7">
        <v>0.8</v>
      </c>
      <c r="O2020">
        <f t="shared" ca="1" si="531"/>
        <v>9.2225702079195422</v>
      </c>
      <c r="P2020" s="6">
        <f t="shared" ca="1" si="532"/>
        <v>0.98772572758113997</v>
      </c>
      <c r="Q2020" s="15">
        <f t="shared" ca="1" si="533"/>
        <v>9.7603058111932199</v>
      </c>
      <c r="R2020" s="13">
        <v>1</v>
      </c>
      <c r="S2020" s="5" t="str">
        <f t="shared" ca="1" si="534"/>
        <v/>
      </c>
      <c r="T2020" s="5">
        <f t="shared" ca="1" si="535"/>
        <v>0</v>
      </c>
      <c r="U2020" s="4">
        <f t="shared" ca="1" si="536"/>
        <v>0</v>
      </c>
      <c r="V2020">
        <f t="shared" ca="1" si="537"/>
        <v>0</v>
      </c>
      <c r="X2020" s="3">
        <v>44416</v>
      </c>
      <c r="Y2020" s="3">
        <v>44438</v>
      </c>
      <c r="Z2020">
        <f t="shared" si="538"/>
        <v>0</v>
      </c>
      <c r="AA2020" s="1">
        <f t="shared" ca="1" si="542"/>
        <v>9.3242722232010742</v>
      </c>
      <c r="AB2020" s="14">
        <f t="shared" ca="1" si="543"/>
        <v>0.101702015281532</v>
      </c>
    </row>
    <row r="2021" spans="1:28" x14ac:dyDescent="0.35">
      <c r="A2021" s="3">
        <f t="shared" si="539"/>
        <v>44417.033333333464</v>
      </c>
      <c r="B2021" s="3">
        <f t="shared" si="527"/>
        <v>44417.033333333464</v>
      </c>
      <c r="C2021" s="3">
        <f t="shared" si="528"/>
        <v>44439</v>
      </c>
      <c r="D2021" s="4">
        <f t="shared" si="529"/>
        <v>23</v>
      </c>
      <c r="E2021" s="2">
        <f t="shared" ca="1" si="530"/>
        <v>1.1836529680368872</v>
      </c>
      <c r="F2021" s="8">
        <f t="shared" ca="1" si="540"/>
        <v>40.785058085851034</v>
      </c>
      <c r="G2021" s="8">
        <f t="shared" ca="1" si="541"/>
        <v>21.188817596124021</v>
      </c>
      <c r="H2021">
        <v>0.03</v>
      </c>
      <c r="I2021">
        <v>0</v>
      </c>
      <c r="J2021">
        <v>0</v>
      </c>
      <c r="K2021" s="7">
        <v>0.75</v>
      </c>
      <c r="L2021">
        <v>0.3</v>
      </c>
      <c r="M2021">
        <v>0.3</v>
      </c>
      <c r="N2021" s="7">
        <v>0.8</v>
      </c>
      <c r="O2021">
        <f t="shared" ca="1" si="531"/>
        <v>9.3474759682642521</v>
      </c>
      <c r="P2021" s="6">
        <f t="shared" ca="1" si="532"/>
        <v>0.98829134742462765</v>
      </c>
      <c r="Q2021" s="15">
        <f t="shared" ca="1" si="533"/>
        <v>9.6070358006669654</v>
      </c>
      <c r="R2021" s="13">
        <v>1</v>
      </c>
      <c r="S2021" s="5" t="str">
        <f t="shared" ca="1" si="534"/>
        <v/>
      </c>
      <c r="T2021" s="5">
        <f t="shared" ca="1" si="535"/>
        <v>0</v>
      </c>
      <c r="U2021" s="4">
        <f t="shared" ca="1" si="536"/>
        <v>1441.0553701000449</v>
      </c>
      <c r="V2021">
        <f t="shared" ca="1" si="537"/>
        <v>0</v>
      </c>
      <c r="X2021" s="3">
        <v>44417</v>
      </c>
      <c r="Y2021" s="3">
        <v>44417</v>
      </c>
      <c r="Z2021">
        <f t="shared" si="538"/>
        <v>150</v>
      </c>
      <c r="AA2021" s="1">
        <f t="shared" ca="1" si="542"/>
        <v>9.4284088282564618</v>
      </c>
      <c r="AB2021" s="14">
        <f t="shared" ca="1" si="543"/>
        <v>8.0932859992209671E-2</v>
      </c>
    </row>
    <row r="2022" spans="1:28" x14ac:dyDescent="0.35">
      <c r="A2022" s="3">
        <f t="shared" si="539"/>
        <v>44417.07878787892</v>
      </c>
      <c r="B2022" s="3">
        <f t="shared" si="527"/>
        <v>44418.033333333464</v>
      </c>
      <c r="C2022" s="3">
        <f t="shared" si="528"/>
        <v>44439</v>
      </c>
      <c r="D2022" s="4">
        <f t="shared" si="529"/>
        <v>23</v>
      </c>
      <c r="E2022" s="2">
        <f t="shared" ca="1" si="530"/>
        <v>1.1863926940642844</v>
      </c>
      <c r="F2022" s="8">
        <f t="shared" ca="1" si="540"/>
        <v>41.390653376288775</v>
      </c>
      <c r="G2022" s="8">
        <f t="shared" ca="1" si="541"/>
        <v>21.084770770405616</v>
      </c>
      <c r="H2022">
        <v>0.03</v>
      </c>
      <c r="I2022">
        <v>0</v>
      </c>
      <c r="J2022">
        <v>0</v>
      </c>
      <c r="K2022" s="7">
        <v>0.75</v>
      </c>
      <c r="L2022">
        <v>0.3</v>
      </c>
      <c r="M2022">
        <v>0.3</v>
      </c>
      <c r="N2022" s="7">
        <v>0.8</v>
      </c>
      <c r="O2022">
        <f t="shared" ca="1" si="531"/>
        <v>9.9057192618109617</v>
      </c>
      <c r="P2022" s="6">
        <f t="shared" ca="1" si="532"/>
        <v>0.98826440580313046</v>
      </c>
      <c r="Q2022" s="15">
        <f t="shared" ca="1" si="533"/>
        <v>9.6070358006669654</v>
      </c>
      <c r="R2022" s="13">
        <v>1</v>
      </c>
      <c r="S2022" s="5" t="str">
        <f t="shared" ca="1" si="534"/>
        <v/>
      </c>
      <c r="T2022" s="5">
        <f t="shared" ca="1" si="535"/>
        <v>0</v>
      </c>
      <c r="U2022" s="4">
        <f t="shared" ca="1" si="536"/>
        <v>0</v>
      </c>
      <c r="V2022">
        <f t="shared" ca="1" si="537"/>
        <v>0</v>
      </c>
      <c r="X2022" s="3">
        <v>44417</v>
      </c>
      <c r="Y2022" s="3">
        <v>44418</v>
      </c>
      <c r="Z2022">
        <f t="shared" si="538"/>
        <v>0</v>
      </c>
      <c r="AA2022" s="1">
        <f t="shared" ca="1" si="542"/>
        <v>9.9700573164028334</v>
      </c>
      <c r="AB2022" s="14">
        <f t="shared" ca="1" si="543"/>
        <v>6.4338054591871696E-2</v>
      </c>
    </row>
    <row r="2023" spans="1:28" x14ac:dyDescent="0.35">
      <c r="A2023" s="3">
        <f t="shared" si="539"/>
        <v>44417.124242424376</v>
      </c>
      <c r="B2023" s="3">
        <f t="shared" si="527"/>
        <v>44419.033333333464</v>
      </c>
      <c r="C2023" s="3">
        <f t="shared" si="528"/>
        <v>44439</v>
      </c>
      <c r="D2023" s="4">
        <f t="shared" si="529"/>
        <v>23</v>
      </c>
      <c r="E2023" s="2">
        <f t="shared" ca="1" si="530"/>
        <v>1.1891324200916817</v>
      </c>
      <c r="F2023" s="8">
        <f t="shared" ca="1" si="540"/>
        <v>41.446718139605238</v>
      </c>
      <c r="G2023" s="8">
        <f t="shared" ca="1" si="541"/>
        <v>21.180446883517284</v>
      </c>
      <c r="H2023">
        <v>0.03</v>
      </c>
      <c r="I2023">
        <v>0</v>
      </c>
      <c r="J2023">
        <v>0</v>
      </c>
      <c r="K2023" s="7">
        <v>0.75</v>
      </c>
      <c r="L2023">
        <v>0.3</v>
      </c>
      <c r="M2023">
        <v>0.3</v>
      </c>
      <c r="N2023" s="7">
        <v>0.8</v>
      </c>
      <c r="O2023">
        <f t="shared" ca="1" si="531"/>
        <v>9.8520917211866426</v>
      </c>
      <c r="P2023" s="6">
        <f t="shared" ca="1" si="532"/>
        <v>0.98823746491608333</v>
      </c>
      <c r="Q2023" s="15">
        <f t="shared" ca="1" si="533"/>
        <v>9.6070358006669654</v>
      </c>
      <c r="R2023" s="13">
        <v>1</v>
      </c>
      <c r="S2023" s="5" t="str">
        <f t="shared" ca="1" si="534"/>
        <v/>
      </c>
      <c r="T2023" s="5">
        <f t="shared" ca="1" si="535"/>
        <v>0</v>
      </c>
      <c r="U2023" s="4">
        <f t="shared" ca="1" si="536"/>
        <v>0</v>
      </c>
      <c r="V2023">
        <f t="shared" ca="1" si="537"/>
        <v>0</v>
      </c>
      <c r="X2023" s="3">
        <v>44417</v>
      </c>
      <c r="Y2023" s="3">
        <v>44419</v>
      </c>
      <c r="Z2023">
        <f t="shared" si="538"/>
        <v>0</v>
      </c>
      <c r="AA2023" s="1">
        <f t="shared" ca="1" si="542"/>
        <v>9.9196440821588858</v>
      </c>
      <c r="AB2023" s="14">
        <f t="shared" ca="1" si="543"/>
        <v>6.7552360972243264E-2</v>
      </c>
    </row>
    <row r="2024" spans="1:28" x14ac:dyDescent="0.35">
      <c r="A2024" s="3">
        <f t="shared" si="539"/>
        <v>44417.169696969831</v>
      </c>
      <c r="B2024" s="3">
        <f t="shared" si="527"/>
        <v>44420.033333333464</v>
      </c>
      <c r="C2024" s="3">
        <f t="shared" si="528"/>
        <v>44439</v>
      </c>
      <c r="D2024" s="4">
        <f t="shared" si="529"/>
        <v>23</v>
      </c>
      <c r="E2024" s="2">
        <f t="shared" ca="1" si="530"/>
        <v>1.1918721461190789</v>
      </c>
      <c r="F2024" s="8">
        <f t="shared" ca="1" si="540"/>
        <v>40.014199488012473</v>
      </c>
      <c r="G2024" s="8">
        <f t="shared" ca="1" si="541"/>
        <v>21.437594407130657</v>
      </c>
      <c r="H2024">
        <v>0.03</v>
      </c>
      <c r="I2024">
        <v>0</v>
      </c>
      <c r="J2024">
        <v>0</v>
      </c>
      <c r="K2024" s="7">
        <v>0.75</v>
      </c>
      <c r="L2024">
        <v>0.3</v>
      </c>
      <c r="M2024">
        <v>0.3</v>
      </c>
      <c r="N2024" s="7">
        <v>0.8</v>
      </c>
      <c r="O2024">
        <f t="shared" ca="1" si="531"/>
        <v>8.5205552088786938</v>
      </c>
      <c r="P2024" s="6">
        <f t="shared" ca="1" si="532"/>
        <v>0.9882105247634666</v>
      </c>
      <c r="Q2024" s="15">
        <f t="shared" ca="1" si="533"/>
        <v>9.6070358006669654</v>
      </c>
      <c r="R2024" s="13">
        <v>1</v>
      </c>
      <c r="S2024" s="5" t="str">
        <f t="shared" ca="1" si="534"/>
        <v/>
      </c>
      <c r="T2024" s="5">
        <f t="shared" ca="1" si="535"/>
        <v>0</v>
      </c>
      <c r="U2024" s="4">
        <f t="shared" ca="1" si="536"/>
        <v>0</v>
      </c>
      <c r="V2024">
        <f t="shared" ca="1" si="537"/>
        <v>0</v>
      </c>
      <c r="X2024" s="3">
        <v>44417</v>
      </c>
      <c r="Y2024" s="3">
        <v>44420</v>
      </c>
      <c r="Z2024">
        <f t="shared" si="538"/>
        <v>0</v>
      </c>
      <c r="AA2024" s="1">
        <f t="shared" ca="1" si="542"/>
        <v>8.6383568770928285</v>
      </c>
      <c r="AB2024" s="14">
        <f t="shared" ca="1" si="543"/>
        <v>0.11780166821413474</v>
      </c>
    </row>
    <row r="2025" spans="1:28" x14ac:dyDescent="0.35">
      <c r="A2025" s="3">
        <f t="shared" si="539"/>
        <v>44417.215151515287</v>
      </c>
      <c r="B2025" s="3">
        <f t="shared" si="527"/>
        <v>44421.033333333464</v>
      </c>
      <c r="C2025" s="3">
        <f t="shared" si="528"/>
        <v>44439</v>
      </c>
      <c r="D2025" s="4">
        <f t="shared" si="529"/>
        <v>23</v>
      </c>
      <c r="E2025" s="2">
        <f t="shared" ca="1" si="530"/>
        <v>1.1946118721464762</v>
      </c>
      <c r="F2025" s="8">
        <f t="shared" ca="1" si="540"/>
        <v>40.81480593724703</v>
      </c>
      <c r="G2025" s="8">
        <f t="shared" ca="1" si="541"/>
        <v>20.233519348055363</v>
      </c>
      <c r="H2025">
        <v>0.03</v>
      </c>
      <c r="I2025">
        <v>0</v>
      </c>
      <c r="J2025">
        <v>0</v>
      </c>
      <c r="K2025" s="7">
        <v>0.75</v>
      </c>
      <c r="L2025">
        <v>0.3</v>
      </c>
      <c r="M2025">
        <v>0.3</v>
      </c>
      <c r="N2025" s="7">
        <v>0.8</v>
      </c>
      <c r="O2025">
        <f t="shared" ca="1" si="531"/>
        <v>10.325085104879907</v>
      </c>
      <c r="P2025" s="6">
        <f t="shared" ca="1" si="532"/>
        <v>0.9881835853452603</v>
      </c>
      <c r="Q2025" s="15">
        <f t="shared" ca="1" si="533"/>
        <v>9.6070358006669654</v>
      </c>
      <c r="R2025" s="13">
        <v>1</v>
      </c>
      <c r="S2025" s="5" t="str">
        <f t="shared" ca="1" si="534"/>
        <v/>
      </c>
      <c r="T2025" s="5">
        <f t="shared" ca="1" si="535"/>
        <v>0</v>
      </c>
      <c r="U2025" s="4">
        <f t="shared" ca="1" si="536"/>
        <v>0</v>
      </c>
      <c r="V2025">
        <f t="shared" ca="1" si="537"/>
        <v>0</v>
      </c>
      <c r="X2025" s="3">
        <v>44417</v>
      </c>
      <c r="Y2025" s="3">
        <v>44421</v>
      </c>
      <c r="Z2025">
        <f t="shared" si="538"/>
        <v>0</v>
      </c>
      <c r="AA2025" s="1">
        <f t="shared" ca="1" si="542"/>
        <v>10.370431733161325</v>
      </c>
      <c r="AB2025" s="14">
        <f t="shared" ca="1" si="543"/>
        <v>4.5346628281418333E-2</v>
      </c>
    </row>
    <row r="2026" spans="1:28" x14ac:dyDescent="0.35">
      <c r="A2026" s="3">
        <f t="shared" si="539"/>
        <v>44417.260606060743</v>
      </c>
      <c r="B2026" s="3">
        <f t="shared" si="527"/>
        <v>44422.033333333464</v>
      </c>
      <c r="C2026" s="3">
        <f t="shared" si="528"/>
        <v>44439</v>
      </c>
      <c r="D2026" s="4">
        <f t="shared" si="529"/>
        <v>23</v>
      </c>
      <c r="E2026" s="2">
        <f t="shared" ca="1" si="530"/>
        <v>1.1973515981738734</v>
      </c>
      <c r="F2026" s="8">
        <f t="shared" ca="1" si="540"/>
        <v>40.940056601767211</v>
      </c>
      <c r="G2026" s="8">
        <f t="shared" ca="1" si="541"/>
        <v>20.681970754970401</v>
      </c>
      <c r="H2026">
        <v>0.03</v>
      </c>
      <c r="I2026">
        <v>0</v>
      </c>
      <c r="J2026">
        <v>0</v>
      </c>
      <c r="K2026" s="7">
        <v>0.75</v>
      </c>
      <c r="L2026">
        <v>0.3</v>
      </c>
      <c r="M2026">
        <v>0.3</v>
      </c>
      <c r="N2026" s="7">
        <v>0.8</v>
      </c>
      <c r="O2026">
        <f t="shared" ca="1" si="531"/>
        <v>9.9705716963550053</v>
      </c>
      <c r="P2026" s="6">
        <f t="shared" ca="1" si="532"/>
        <v>0.98815664666144432</v>
      </c>
      <c r="Q2026" s="15">
        <f t="shared" ca="1" si="533"/>
        <v>9.6070358006669654</v>
      </c>
      <c r="R2026" s="13">
        <v>1</v>
      </c>
      <c r="S2026" s="5" t="str">
        <f t="shared" ca="1" si="534"/>
        <v/>
      </c>
      <c r="T2026" s="5">
        <f t="shared" ca="1" si="535"/>
        <v>0</v>
      </c>
      <c r="U2026" s="4">
        <f t="shared" ca="1" si="536"/>
        <v>0</v>
      </c>
      <c r="V2026">
        <f t="shared" ca="1" si="537"/>
        <v>0</v>
      </c>
      <c r="X2026" s="3">
        <v>44417</v>
      </c>
      <c r="Y2026" s="3">
        <v>44422</v>
      </c>
      <c r="Z2026">
        <f t="shared" si="538"/>
        <v>0</v>
      </c>
      <c r="AA2026" s="1">
        <f t="shared" ca="1" si="542"/>
        <v>10.029269911612054</v>
      </c>
      <c r="AB2026" s="14">
        <f t="shared" ca="1" si="543"/>
        <v>5.8698215257049213E-2</v>
      </c>
    </row>
    <row r="2027" spans="1:28" x14ac:dyDescent="0.35">
      <c r="A2027" s="3">
        <f t="shared" si="539"/>
        <v>44417.306060606199</v>
      </c>
      <c r="B2027" s="3">
        <f t="shared" si="527"/>
        <v>44423.033333333464</v>
      </c>
      <c r="C2027" s="3">
        <f t="shared" si="528"/>
        <v>44439</v>
      </c>
      <c r="D2027" s="4">
        <f t="shared" si="529"/>
        <v>23</v>
      </c>
      <c r="E2027" s="2">
        <f t="shared" ca="1" si="530"/>
        <v>1.2000913242012707</v>
      </c>
      <c r="F2027" s="8">
        <f t="shared" ca="1" si="540"/>
        <v>40.615446607695993</v>
      </c>
      <c r="G2027" s="8">
        <f t="shared" ca="1" si="541"/>
        <v>20.3290910462037</v>
      </c>
      <c r="H2027">
        <v>0.03</v>
      </c>
      <c r="I2027">
        <v>0</v>
      </c>
      <c r="J2027">
        <v>0</v>
      </c>
      <c r="K2027" s="7">
        <v>0.75</v>
      </c>
      <c r="L2027">
        <v>0.3</v>
      </c>
      <c r="M2027">
        <v>0.3</v>
      </c>
      <c r="N2027" s="7">
        <v>0.8</v>
      </c>
      <c r="O2027">
        <f t="shared" ca="1" si="531"/>
        <v>10.079993909568294</v>
      </c>
      <c r="P2027" s="6">
        <f t="shared" ca="1" si="532"/>
        <v>0.98812970871199857</v>
      </c>
      <c r="Q2027" s="15">
        <f t="shared" ca="1" si="533"/>
        <v>9.6070358006669654</v>
      </c>
      <c r="R2027" s="13">
        <v>1</v>
      </c>
      <c r="S2027" s="5" t="str">
        <f t="shared" ca="1" si="534"/>
        <v/>
      </c>
      <c r="T2027" s="5">
        <f t="shared" ca="1" si="535"/>
        <v>0</v>
      </c>
      <c r="U2027" s="4">
        <f t="shared" ca="1" si="536"/>
        <v>0</v>
      </c>
      <c r="V2027">
        <f t="shared" ca="1" si="537"/>
        <v>0</v>
      </c>
      <c r="X2027" s="3">
        <v>44417</v>
      </c>
      <c r="Y2027" s="3">
        <v>44423</v>
      </c>
      <c r="Z2027">
        <f t="shared" si="538"/>
        <v>0</v>
      </c>
      <c r="AA2027" s="1">
        <f t="shared" ca="1" si="542"/>
        <v>10.131974695418918</v>
      </c>
      <c r="AB2027" s="14">
        <f t="shared" ca="1" si="543"/>
        <v>5.1980785850624045E-2</v>
      </c>
    </row>
    <row r="2028" spans="1:28" x14ac:dyDescent="0.35">
      <c r="A2028" s="3">
        <f t="shared" si="539"/>
        <v>44417.351515151655</v>
      </c>
      <c r="B2028" s="3">
        <f t="shared" si="527"/>
        <v>44424.033333333464</v>
      </c>
      <c r="C2028" s="3">
        <f t="shared" si="528"/>
        <v>44439</v>
      </c>
      <c r="D2028" s="4">
        <f t="shared" si="529"/>
        <v>23</v>
      </c>
      <c r="E2028" s="2">
        <f t="shared" ca="1" si="530"/>
        <v>1.2028310502286681</v>
      </c>
      <c r="F2028" s="8">
        <f t="shared" ca="1" si="540"/>
        <v>40.24745324007052</v>
      </c>
      <c r="G2028" s="8">
        <f t="shared" ca="1" si="541"/>
        <v>21.346617291139069</v>
      </c>
      <c r="H2028">
        <v>0.03</v>
      </c>
      <c r="I2028">
        <v>0</v>
      </c>
      <c r="J2028">
        <v>0</v>
      </c>
      <c r="K2028" s="7">
        <v>0.75</v>
      </c>
      <c r="L2028">
        <v>0.3</v>
      </c>
      <c r="M2028">
        <v>0.3</v>
      </c>
      <c r="N2028" s="7">
        <v>0.8</v>
      </c>
      <c r="O2028">
        <f t="shared" ca="1" si="531"/>
        <v>8.7864726389138212</v>
      </c>
      <c r="P2028" s="6">
        <f t="shared" ca="1" si="532"/>
        <v>0.98810277149690329</v>
      </c>
      <c r="Q2028" s="15">
        <f t="shared" ca="1" si="533"/>
        <v>9.6070358006669654</v>
      </c>
      <c r="R2028" s="13">
        <v>1</v>
      </c>
      <c r="S2028" s="5" t="str">
        <f t="shared" ca="1" si="534"/>
        <v/>
      </c>
      <c r="T2028" s="5">
        <f t="shared" ca="1" si="535"/>
        <v>0</v>
      </c>
      <c r="U2028" s="4">
        <f t="shared" ca="1" si="536"/>
        <v>0</v>
      </c>
      <c r="V2028">
        <f t="shared" ca="1" si="537"/>
        <v>0</v>
      </c>
      <c r="X2028" s="3">
        <v>44417</v>
      </c>
      <c r="Y2028" s="3">
        <v>44424</v>
      </c>
      <c r="Z2028">
        <f t="shared" si="538"/>
        <v>0</v>
      </c>
      <c r="AA2028" s="1">
        <f t="shared" ca="1" si="542"/>
        <v>8.8938703808130128</v>
      </c>
      <c r="AB2028" s="14">
        <f t="shared" ca="1" si="543"/>
        <v>0.1073977418991916</v>
      </c>
    </row>
    <row r="2029" spans="1:28" x14ac:dyDescent="0.35">
      <c r="A2029" s="3">
        <f t="shared" si="539"/>
        <v>44417.396969697111</v>
      </c>
      <c r="B2029" s="3">
        <f t="shared" si="527"/>
        <v>44425.033333333464</v>
      </c>
      <c r="C2029" s="3">
        <f t="shared" si="528"/>
        <v>44439</v>
      </c>
      <c r="D2029" s="4">
        <f t="shared" si="529"/>
        <v>23</v>
      </c>
      <c r="E2029" s="2">
        <f t="shared" ca="1" si="530"/>
        <v>1.2055707762560652</v>
      </c>
      <c r="F2029" s="8">
        <f t="shared" ca="1" si="540"/>
        <v>40.485493574276092</v>
      </c>
      <c r="G2029" s="8">
        <f t="shared" ca="1" si="541"/>
        <v>20.477167007112914</v>
      </c>
      <c r="H2029">
        <v>0.03</v>
      </c>
      <c r="I2029">
        <v>0</v>
      </c>
      <c r="J2029">
        <v>0</v>
      </c>
      <c r="K2029" s="7">
        <v>0.75</v>
      </c>
      <c r="L2029">
        <v>0.3</v>
      </c>
      <c r="M2029">
        <v>0.3</v>
      </c>
      <c r="N2029" s="7">
        <v>0.8</v>
      </c>
      <c r="O2029">
        <f t="shared" ca="1" si="531"/>
        <v>9.8344531735941523</v>
      </c>
      <c r="P2029" s="6">
        <f t="shared" ca="1" si="532"/>
        <v>0.98807583501613805</v>
      </c>
      <c r="Q2029" s="15">
        <f t="shared" ca="1" si="533"/>
        <v>9.6070358006669654</v>
      </c>
      <c r="R2029" s="13">
        <v>1</v>
      </c>
      <c r="S2029" s="5" t="str">
        <f t="shared" ca="1" si="534"/>
        <v/>
      </c>
      <c r="T2029" s="5">
        <f t="shared" ca="1" si="535"/>
        <v>0</v>
      </c>
      <c r="U2029" s="4">
        <f t="shared" ca="1" si="536"/>
        <v>0</v>
      </c>
      <c r="V2029">
        <f t="shared" ca="1" si="537"/>
        <v>0</v>
      </c>
      <c r="X2029" s="3">
        <v>44417</v>
      </c>
      <c r="Y2029" s="3">
        <v>44425</v>
      </c>
      <c r="Z2029">
        <f t="shared" si="538"/>
        <v>0</v>
      </c>
      <c r="AA2029" s="1">
        <f t="shared" ca="1" si="542"/>
        <v>9.8946321133483792</v>
      </c>
      <c r="AB2029" s="14">
        <f t="shared" ca="1" si="543"/>
        <v>6.0178939754226946E-2</v>
      </c>
    </row>
    <row r="2030" spans="1:28" x14ac:dyDescent="0.35">
      <c r="A2030" s="3">
        <f t="shared" si="539"/>
        <v>44417.442424242567</v>
      </c>
      <c r="B2030" s="3">
        <f t="shared" si="527"/>
        <v>44426.033333333464</v>
      </c>
      <c r="C2030" s="3">
        <f t="shared" si="528"/>
        <v>44439</v>
      </c>
      <c r="D2030" s="4">
        <f t="shared" si="529"/>
        <v>23</v>
      </c>
      <c r="E2030" s="2">
        <f t="shared" ca="1" si="530"/>
        <v>1.2083105022834626</v>
      </c>
      <c r="F2030" s="8">
        <f t="shared" ca="1" si="540"/>
        <v>41.471273174560892</v>
      </c>
      <c r="G2030" s="8">
        <f t="shared" ca="1" si="541"/>
        <v>20.507689112160747</v>
      </c>
      <c r="H2030">
        <v>0.03</v>
      </c>
      <c r="I2030">
        <v>0</v>
      </c>
      <c r="J2030">
        <v>0</v>
      </c>
      <c r="K2030" s="7">
        <v>0.75</v>
      </c>
      <c r="L2030">
        <v>0.3</v>
      </c>
      <c r="M2030">
        <v>0.3</v>
      </c>
      <c r="N2030" s="7">
        <v>0.8</v>
      </c>
      <c r="O2030">
        <f t="shared" ca="1" si="531"/>
        <v>10.54326576875992</v>
      </c>
      <c r="P2030" s="6">
        <f t="shared" ca="1" si="532"/>
        <v>0.98804889926968309</v>
      </c>
      <c r="Q2030" s="15">
        <f t="shared" ca="1" si="533"/>
        <v>9.6070358006669654</v>
      </c>
      <c r="R2030" s="13">
        <v>1</v>
      </c>
      <c r="S2030" s="5" t="str">
        <f t="shared" ca="1" si="534"/>
        <v/>
      </c>
      <c r="T2030" s="5">
        <f t="shared" ca="1" si="535"/>
        <v>0</v>
      </c>
      <c r="U2030" s="4">
        <f t="shared" ca="1" si="536"/>
        <v>0</v>
      </c>
      <c r="V2030">
        <f t="shared" ca="1" si="537"/>
        <v>0</v>
      </c>
      <c r="X2030" s="3">
        <v>44417</v>
      </c>
      <c r="Y2030" s="3">
        <v>44426</v>
      </c>
      <c r="Z2030">
        <f t="shared" si="538"/>
        <v>0</v>
      </c>
      <c r="AA2030" s="1">
        <f t="shared" ca="1" si="542"/>
        <v>10.589442101861451</v>
      </c>
      <c r="AB2030" s="14">
        <f t="shared" ca="1" si="543"/>
        <v>4.6176333101531242E-2</v>
      </c>
    </row>
    <row r="2031" spans="1:28" x14ac:dyDescent="0.35">
      <c r="A2031" s="3">
        <f t="shared" si="539"/>
        <v>44417.487878788022</v>
      </c>
      <c r="B2031" s="3">
        <f t="shared" si="527"/>
        <v>44427.033333333464</v>
      </c>
      <c r="C2031" s="3">
        <f t="shared" si="528"/>
        <v>44439</v>
      </c>
      <c r="D2031" s="4">
        <f t="shared" si="529"/>
        <v>23</v>
      </c>
      <c r="E2031" s="2">
        <f t="shared" ca="1" si="530"/>
        <v>1.2110502283108597</v>
      </c>
      <c r="F2031" s="8">
        <f t="shared" ca="1" si="540"/>
        <v>41.300128256349517</v>
      </c>
      <c r="G2031" s="8">
        <f t="shared" ca="1" si="541"/>
        <v>20.490465605534432</v>
      </c>
      <c r="H2031">
        <v>0.03</v>
      </c>
      <c r="I2031">
        <v>0</v>
      </c>
      <c r="J2031">
        <v>0</v>
      </c>
      <c r="K2031" s="7">
        <v>0.75</v>
      </c>
      <c r="L2031">
        <v>0.3</v>
      </c>
      <c r="M2031">
        <v>0.3</v>
      </c>
      <c r="N2031" s="7">
        <v>0.8</v>
      </c>
      <c r="O2031">
        <f t="shared" ca="1" si="531"/>
        <v>10.432130586727702</v>
      </c>
      <c r="P2031" s="6">
        <f t="shared" ca="1" si="532"/>
        <v>0.98802196425751854</v>
      </c>
      <c r="Q2031" s="15">
        <f t="shared" ca="1" si="533"/>
        <v>9.6070358006669654</v>
      </c>
      <c r="R2031" s="13">
        <v>1</v>
      </c>
      <c r="S2031" s="5" t="str">
        <f t="shared" ca="1" si="534"/>
        <v/>
      </c>
      <c r="T2031" s="5">
        <f t="shared" ca="1" si="535"/>
        <v>0</v>
      </c>
      <c r="U2031" s="4">
        <f t="shared" ca="1" si="536"/>
        <v>0</v>
      </c>
      <c r="V2031">
        <f t="shared" ca="1" si="537"/>
        <v>0</v>
      </c>
      <c r="X2031" s="3">
        <v>44417</v>
      </c>
      <c r="Y2031" s="3">
        <v>44427</v>
      </c>
      <c r="Z2031">
        <f t="shared" si="538"/>
        <v>0</v>
      </c>
      <c r="AA2031" s="1">
        <f t="shared" ca="1" si="542"/>
        <v>10.480513357613965</v>
      </c>
      <c r="AB2031" s="14">
        <f t="shared" ca="1" si="543"/>
        <v>4.8382770886263415E-2</v>
      </c>
    </row>
    <row r="2032" spans="1:28" x14ac:dyDescent="0.35">
      <c r="A2032" s="3">
        <f t="shared" si="539"/>
        <v>44417.533333333478</v>
      </c>
      <c r="B2032" s="3">
        <f t="shared" si="527"/>
        <v>44428.033333333464</v>
      </c>
      <c r="C2032" s="3">
        <f t="shared" si="528"/>
        <v>44439</v>
      </c>
      <c r="D2032" s="4">
        <f t="shared" si="529"/>
        <v>23</v>
      </c>
      <c r="E2032" s="2">
        <f t="shared" ca="1" si="530"/>
        <v>1.2137899543382571</v>
      </c>
      <c r="F2032" s="8">
        <f t="shared" ca="1" si="540"/>
        <v>40.166612647441319</v>
      </c>
      <c r="G2032" s="8">
        <f t="shared" ca="1" si="541"/>
        <v>20.480651236602139</v>
      </c>
      <c r="H2032">
        <v>0.03</v>
      </c>
      <c r="I2032">
        <v>0</v>
      </c>
      <c r="J2032">
        <v>0</v>
      </c>
      <c r="K2032" s="7">
        <v>0.75</v>
      </c>
      <c r="L2032">
        <v>0.3</v>
      </c>
      <c r="M2032">
        <v>0.3</v>
      </c>
      <c r="N2032" s="7">
        <v>0.8</v>
      </c>
      <c r="O2032">
        <f t="shared" ca="1" si="531"/>
        <v>9.5918082489788468</v>
      </c>
      <c r="P2032" s="6">
        <f t="shared" ca="1" si="532"/>
        <v>0.98799502997962407</v>
      </c>
      <c r="Q2032" s="15">
        <f t="shared" ca="1" si="533"/>
        <v>9.6070358006669654</v>
      </c>
      <c r="R2032" s="13">
        <v>1</v>
      </c>
      <c r="S2032" s="5" t="str">
        <f t="shared" ca="1" si="534"/>
        <v/>
      </c>
      <c r="T2032" s="5">
        <f t="shared" ca="1" si="535"/>
        <v>0</v>
      </c>
      <c r="U2032" s="4">
        <f t="shared" ca="1" si="536"/>
        <v>0</v>
      </c>
      <c r="V2032">
        <f t="shared" ca="1" si="537"/>
        <v>0</v>
      </c>
      <c r="X2032" s="3">
        <v>44417</v>
      </c>
      <c r="Y2032" s="3">
        <v>44428</v>
      </c>
      <c r="Z2032">
        <f t="shared" si="538"/>
        <v>0</v>
      </c>
      <c r="AA2032" s="1">
        <f t="shared" ca="1" si="542"/>
        <v>9.6593220746654964</v>
      </c>
      <c r="AB2032" s="14">
        <f t="shared" ca="1" si="543"/>
        <v>6.7513825686649653E-2</v>
      </c>
    </row>
    <row r="2033" spans="1:28" x14ac:dyDescent="0.35">
      <c r="A2033" s="3">
        <f t="shared" si="539"/>
        <v>44417.578787878934</v>
      </c>
      <c r="B2033" s="3">
        <f t="shared" si="527"/>
        <v>44429.033333333464</v>
      </c>
      <c r="C2033" s="3">
        <f t="shared" si="528"/>
        <v>44439</v>
      </c>
      <c r="D2033" s="4">
        <f t="shared" si="529"/>
        <v>23</v>
      </c>
      <c r="E2033" s="2">
        <f t="shared" ca="1" si="530"/>
        <v>1.2165296803656542</v>
      </c>
      <c r="F2033" s="8">
        <f t="shared" ca="1" si="540"/>
        <v>40.644350665292031</v>
      </c>
      <c r="G2033" s="8">
        <f t="shared" ca="1" si="541"/>
        <v>21.091987992108251</v>
      </c>
      <c r="H2033">
        <v>0.03</v>
      </c>
      <c r="I2033">
        <v>0</v>
      </c>
      <c r="J2033">
        <v>0</v>
      </c>
      <c r="K2033" s="7">
        <v>0.75</v>
      </c>
      <c r="L2033">
        <v>0.3</v>
      </c>
      <c r="M2033">
        <v>0.3</v>
      </c>
      <c r="N2033" s="7">
        <v>0.8</v>
      </c>
      <c r="O2033">
        <f t="shared" ca="1" si="531"/>
        <v>9.3387750068607716</v>
      </c>
      <c r="P2033" s="6">
        <f t="shared" ca="1" si="532"/>
        <v>0.98796809643597994</v>
      </c>
      <c r="Q2033" s="15">
        <f t="shared" ca="1" si="533"/>
        <v>9.6070358006669654</v>
      </c>
      <c r="R2033" s="13">
        <v>1</v>
      </c>
      <c r="S2033" s="5" t="str">
        <f t="shared" ca="1" si="534"/>
        <v/>
      </c>
      <c r="T2033" s="5">
        <f t="shared" ca="1" si="535"/>
        <v>0</v>
      </c>
      <c r="U2033" s="4">
        <f t="shared" ca="1" si="536"/>
        <v>0</v>
      </c>
      <c r="V2033">
        <f t="shared" ca="1" si="537"/>
        <v>0</v>
      </c>
      <c r="X2033" s="3">
        <v>44417</v>
      </c>
      <c r="Y2033" s="3">
        <v>44429</v>
      </c>
      <c r="Z2033">
        <f t="shared" si="538"/>
        <v>0</v>
      </c>
      <c r="AA2033" s="1">
        <f t="shared" ca="1" si="542"/>
        <v>9.4243779399833443</v>
      </c>
      <c r="AB2033" s="14">
        <f t="shared" ca="1" si="543"/>
        <v>8.5602933122572722E-2</v>
      </c>
    </row>
    <row r="2034" spans="1:28" x14ac:dyDescent="0.35">
      <c r="A2034" s="3">
        <f t="shared" si="539"/>
        <v>44417.62424242439</v>
      </c>
      <c r="B2034" s="3">
        <f t="shared" si="527"/>
        <v>44430.033333333464</v>
      </c>
      <c r="C2034" s="3">
        <f t="shared" si="528"/>
        <v>44439</v>
      </c>
      <c r="D2034" s="4">
        <f t="shared" si="529"/>
        <v>23</v>
      </c>
      <c r="E2034" s="2">
        <f t="shared" ca="1" si="530"/>
        <v>1.2192694063930516</v>
      </c>
      <c r="F2034" s="8">
        <f t="shared" ca="1" si="540"/>
        <v>40.171023236671047</v>
      </c>
      <c r="G2034" s="8">
        <f t="shared" ca="1" si="541"/>
        <v>20.141119101341811</v>
      </c>
      <c r="H2034">
        <v>0.03</v>
      </c>
      <c r="I2034">
        <v>0</v>
      </c>
      <c r="J2034">
        <v>0</v>
      </c>
      <c r="K2034" s="7">
        <v>0.75</v>
      </c>
      <c r="L2034">
        <v>0.3</v>
      </c>
      <c r="M2034">
        <v>0.3</v>
      </c>
      <c r="N2034" s="7">
        <v>0.8</v>
      </c>
      <c r="O2034">
        <f t="shared" ca="1" si="531"/>
        <v>9.9346483261614722</v>
      </c>
      <c r="P2034" s="6">
        <f t="shared" ca="1" si="532"/>
        <v>0.98794116362656581</v>
      </c>
      <c r="Q2034" s="15">
        <f t="shared" ca="1" si="533"/>
        <v>9.6070358006669654</v>
      </c>
      <c r="R2034" s="13">
        <v>1</v>
      </c>
      <c r="S2034" s="5" t="str">
        <f t="shared" ca="1" si="534"/>
        <v/>
      </c>
      <c r="T2034" s="5">
        <f t="shared" ca="1" si="535"/>
        <v>0</v>
      </c>
      <c r="U2034" s="4">
        <f t="shared" ca="1" si="536"/>
        <v>0</v>
      </c>
      <c r="V2034">
        <f t="shared" ca="1" si="537"/>
        <v>0</v>
      </c>
      <c r="X2034" s="3">
        <v>44417</v>
      </c>
      <c r="Y2034" s="3">
        <v>44430</v>
      </c>
      <c r="Z2034">
        <f t="shared" si="538"/>
        <v>0</v>
      </c>
      <c r="AA2034" s="1">
        <f t="shared" ca="1" si="542"/>
        <v>9.9898091488696217</v>
      </c>
      <c r="AB2034" s="14">
        <f t="shared" ca="1" si="543"/>
        <v>5.5160822708149482E-2</v>
      </c>
    </row>
    <row r="2035" spans="1:28" x14ac:dyDescent="0.35">
      <c r="A2035" s="3">
        <f t="shared" si="539"/>
        <v>44417.669696969846</v>
      </c>
      <c r="B2035" s="3">
        <f t="shared" si="527"/>
        <v>44431.033333333464</v>
      </c>
      <c r="C2035" s="3">
        <f t="shared" si="528"/>
        <v>44439</v>
      </c>
      <c r="D2035" s="4">
        <f t="shared" si="529"/>
        <v>23</v>
      </c>
      <c r="E2035" s="2">
        <f t="shared" ca="1" si="530"/>
        <v>1.2220091324204487</v>
      </c>
      <c r="F2035" s="8">
        <f t="shared" ca="1" si="540"/>
        <v>40.188853697636176</v>
      </c>
      <c r="G2035" s="8">
        <f t="shared" ca="1" si="541"/>
        <v>21.440861087348264</v>
      </c>
      <c r="H2035">
        <v>0.03</v>
      </c>
      <c r="I2035">
        <v>0</v>
      </c>
      <c r="J2035">
        <v>0</v>
      </c>
      <c r="K2035" s="7">
        <v>0.75</v>
      </c>
      <c r="L2035">
        <v>0.3</v>
      </c>
      <c r="M2035">
        <v>0.3</v>
      </c>
      <c r="N2035" s="7">
        <v>0.8</v>
      </c>
      <c r="O2035">
        <f t="shared" ca="1" si="531"/>
        <v>8.6482791858788666</v>
      </c>
      <c r="P2035" s="6">
        <f t="shared" ca="1" si="532"/>
        <v>0.98791423155136215</v>
      </c>
      <c r="Q2035" s="15">
        <f t="shared" ca="1" si="533"/>
        <v>9.6070358006669654</v>
      </c>
      <c r="R2035" s="13">
        <v>1</v>
      </c>
      <c r="S2035" s="5" t="str">
        <f t="shared" ca="1" si="534"/>
        <v/>
      </c>
      <c r="T2035" s="5">
        <f t="shared" ca="1" si="535"/>
        <v>0</v>
      </c>
      <c r="U2035" s="4">
        <f t="shared" ca="1" si="536"/>
        <v>0</v>
      </c>
      <c r="V2035">
        <f t="shared" ca="1" si="537"/>
        <v>0</v>
      </c>
      <c r="X2035" s="3">
        <v>44417</v>
      </c>
      <c r="Y2035" s="3">
        <v>44431</v>
      </c>
      <c r="Z2035">
        <f t="shared" si="538"/>
        <v>0</v>
      </c>
      <c r="AA2035" s="1">
        <f t="shared" ca="1" si="542"/>
        <v>8.7678089560152515</v>
      </c>
      <c r="AB2035" s="14">
        <f t="shared" ca="1" si="543"/>
        <v>0.11952977013638488</v>
      </c>
    </row>
    <row r="2036" spans="1:28" x14ac:dyDescent="0.35">
      <c r="A2036" s="3">
        <f t="shared" si="539"/>
        <v>44417.715151515302</v>
      </c>
      <c r="B2036" s="3">
        <f t="shared" si="527"/>
        <v>44432.033333333464</v>
      </c>
      <c r="C2036" s="3">
        <f t="shared" si="528"/>
        <v>44439</v>
      </c>
      <c r="D2036" s="4">
        <f t="shared" si="529"/>
        <v>23</v>
      </c>
      <c r="E2036" s="2">
        <f t="shared" ca="1" si="530"/>
        <v>1.2247488584478461</v>
      </c>
      <c r="F2036" s="8">
        <f t="shared" ca="1" si="540"/>
        <v>40.999078320514158</v>
      </c>
      <c r="G2036" s="8">
        <f t="shared" ca="1" si="541"/>
        <v>21.210240457590654</v>
      </c>
      <c r="H2036">
        <v>0.03</v>
      </c>
      <c r="I2036">
        <v>0</v>
      </c>
      <c r="J2036">
        <v>0</v>
      </c>
      <c r="K2036" s="7">
        <v>0.75</v>
      </c>
      <c r="L2036">
        <v>0.3</v>
      </c>
      <c r="M2036">
        <v>0.3</v>
      </c>
      <c r="N2036" s="7">
        <v>0.8</v>
      </c>
      <c r="O2036">
        <f t="shared" ca="1" si="531"/>
        <v>9.4865682827949627</v>
      </c>
      <c r="P2036" s="6">
        <f t="shared" ca="1" si="532"/>
        <v>0.98788730021034843</v>
      </c>
      <c r="Q2036" s="15">
        <f t="shared" ca="1" si="533"/>
        <v>9.6070358006669654</v>
      </c>
      <c r="R2036" s="13">
        <v>1</v>
      </c>
      <c r="S2036" s="5" t="str">
        <f t="shared" ca="1" si="534"/>
        <v/>
      </c>
      <c r="T2036" s="5">
        <f t="shared" ca="1" si="535"/>
        <v>0</v>
      </c>
      <c r="U2036" s="4">
        <f t="shared" ca="1" si="536"/>
        <v>0</v>
      </c>
      <c r="V2036">
        <f t="shared" ca="1" si="537"/>
        <v>0</v>
      </c>
      <c r="X2036" s="3">
        <v>44417</v>
      </c>
      <c r="Y2036" s="3">
        <v>44432</v>
      </c>
      <c r="Z2036">
        <f t="shared" si="538"/>
        <v>0</v>
      </c>
      <c r="AA2036" s="1">
        <f t="shared" ca="1" si="542"/>
        <v>9.5711743385200023</v>
      </c>
      <c r="AB2036" s="14">
        <f t="shared" ca="1" si="543"/>
        <v>8.4606055725039653E-2</v>
      </c>
    </row>
    <row r="2037" spans="1:28" x14ac:dyDescent="0.35">
      <c r="A2037" s="3">
        <f t="shared" si="539"/>
        <v>44417.760606060758</v>
      </c>
      <c r="B2037" s="3">
        <f t="shared" si="527"/>
        <v>44433.033333333464</v>
      </c>
      <c r="C2037" s="3">
        <f t="shared" si="528"/>
        <v>44439</v>
      </c>
      <c r="D2037" s="4">
        <f t="shared" si="529"/>
        <v>23</v>
      </c>
      <c r="E2037" s="2">
        <f t="shared" ca="1" si="530"/>
        <v>1.2274885844752432</v>
      </c>
      <c r="F2037" s="8">
        <f t="shared" ca="1" si="540"/>
        <v>40.694788102017476</v>
      </c>
      <c r="G2037" s="8">
        <f t="shared" ca="1" si="541"/>
        <v>21.003278874144979</v>
      </c>
      <c r="H2037">
        <v>0.03</v>
      </c>
      <c r="I2037">
        <v>0</v>
      </c>
      <c r="J2037">
        <v>0</v>
      </c>
      <c r="K2037" s="7">
        <v>0.75</v>
      </c>
      <c r="L2037">
        <v>0.3</v>
      </c>
      <c r="M2037">
        <v>0.3</v>
      </c>
      <c r="N2037" s="7">
        <v>0.8</v>
      </c>
      <c r="O2037">
        <f t="shared" ca="1" si="531"/>
        <v>9.4653122023681284</v>
      </c>
      <c r="P2037" s="6">
        <f t="shared" ca="1" si="532"/>
        <v>0.98786036960350476</v>
      </c>
      <c r="Q2037" s="15">
        <f t="shared" ca="1" si="533"/>
        <v>9.6070358006669654</v>
      </c>
      <c r="R2037" s="13">
        <v>1</v>
      </c>
      <c r="S2037" s="5" t="str">
        <f t="shared" ca="1" si="534"/>
        <v/>
      </c>
      <c r="T2037" s="5">
        <f t="shared" ca="1" si="535"/>
        <v>0</v>
      </c>
      <c r="U2037" s="4">
        <f t="shared" ca="1" si="536"/>
        <v>0</v>
      </c>
      <c r="V2037">
        <f t="shared" ca="1" si="537"/>
        <v>0</v>
      </c>
      <c r="X2037" s="3">
        <v>44417</v>
      </c>
      <c r="Y2037" s="3">
        <v>44433</v>
      </c>
      <c r="Z2037">
        <f t="shared" si="538"/>
        <v>0</v>
      </c>
      <c r="AA2037" s="1">
        <f t="shared" ca="1" si="542"/>
        <v>9.5473944207067269</v>
      </c>
      <c r="AB2037" s="14">
        <f t="shared" ca="1" si="543"/>
        <v>8.2082218338598523E-2</v>
      </c>
    </row>
    <row r="2038" spans="1:28" x14ac:dyDescent="0.35">
      <c r="A2038" s="3">
        <f t="shared" si="539"/>
        <v>44417.806060606214</v>
      </c>
      <c r="B2038" s="3">
        <f t="shared" si="527"/>
        <v>44434.033333333464</v>
      </c>
      <c r="C2038" s="3">
        <f t="shared" si="528"/>
        <v>44439</v>
      </c>
      <c r="D2038" s="4">
        <f t="shared" si="529"/>
        <v>23</v>
      </c>
      <c r="E2038" s="2">
        <f t="shared" ca="1" si="530"/>
        <v>1.2302283105026406</v>
      </c>
      <c r="F2038" s="8">
        <f t="shared" ca="1" si="540"/>
        <v>40.910534300628655</v>
      </c>
      <c r="G2038" s="8">
        <f t="shared" ca="1" si="541"/>
        <v>21.37195480170692</v>
      </c>
      <c r="H2038">
        <v>0.03</v>
      </c>
      <c r="I2038">
        <v>0</v>
      </c>
      <c r="J2038">
        <v>0</v>
      </c>
      <c r="K2038" s="7">
        <v>0.75</v>
      </c>
      <c r="L2038">
        <v>0.3</v>
      </c>
      <c r="M2038">
        <v>0.3</v>
      </c>
      <c r="N2038" s="7">
        <v>0.8</v>
      </c>
      <c r="O2038">
        <f t="shared" ca="1" si="531"/>
        <v>9.2584459237645689</v>
      </c>
      <c r="P2038" s="6">
        <f t="shared" ca="1" si="532"/>
        <v>0.98783343973081139</v>
      </c>
      <c r="Q2038" s="15">
        <f t="shared" ca="1" si="533"/>
        <v>9.6070358006669654</v>
      </c>
      <c r="R2038" s="13">
        <v>1</v>
      </c>
      <c r="S2038" s="5" t="str">
        <f t="shared" ca="1" si="534"/>
        <v/>
      </c>
      <c r="T2038" s="5">
        <f t="shared" ca="1" si="535"/>
        <v>0</v>
      </c>
      <c r="U2038" s="4">
        <f t="shared" ca="1" si="536"/>
        <v>0</v>
      </c>
      <c r="V2038">
        <f t="shared" ca="1" si="537"/>
        <v>0</v>
      </c>
      <c r="X2038" s="3">
        <v>44417</v>
      </c>
      <c r="Y2038" s="3">
        <v>44434</v>
      </c>
      <c r="Z2038">
        <f t="shared" si="538"/>
        <v>0</v>
      </c>
      <c r="AA2038" s="1">
        <f t="shared" ca="1" si="542"/>
        <v>9.3546754356467687</v>
      </c>
      <c r="AB2038" s="14">
        <f t="shared" ca="1" si="543"/>
        <v>9.6229511882199859E-2</v>
      </c>
    </row>
    <row r="2039" spans="1:28" x14ac:dyDescent="0.35">
      <c r="A2039" s="3">
        <f t="shared" si="539"/>
        <v>44417.851515151669</v>
      </c>
      <c r="B2039" s="3">
        <f t="shared" si="527"/>
        <v>44435.033333333464</v>
      </c>
      <c r="C2039" s="3">
        <f t="shared" si="528"/>
        <v>44439</v>
      </c>
      <c r="D2039" s="4">
        <f t="shared" si="529"/>
        <v>23</v>
      </c>
      <c r="E2039" s="2">
        <f t="shared" ca="1" si="530"/>
        <v>1.2329680365300379</v>
      </c>
      <c r="F2039" s="8">
        <f t="shared" ca="1" si="540"/>
        <v>40.066230049584888</v>
      </c>
      <c r="G2039" s="8">
        <f t="shared" ca="1" si="541"/>
        <v>21.262789667291685</v>
      </c>
      <c r="H2039">
        <v>0.03</v>
      </c>
      <c r="I2039">
        <v>0</v>
      </c>
      <c r="J2039">
        <v>0</v>
      </c>
      <c r="K2039" s="7">
        <v>0.75</v>
      </c>
      <c r="L2039">
        <v>0.3</v>
      </c>
      <c r="M2039">
        <v>0.3</v>
      </c>
      <c r="N2039" s="7">
        <v>0.8</v>
      </c>
      <c r="O2039">
        <f t="shared" ca="1" si="531"/>
        <v>8.7343828698969794</v>
      </c>
      <c r="P2039" s="6">
        <f t="shared" ca="1" si="532"/>
        <v>0.98780651059224811</v>
      </c>
      <c r="Q2039" s="15">
        <f t="shared" ca="1" si="533"/>
        <v>9.6070358006669654</v>
      </c>
      <c r="R2039" s="13">
        <v>1</v>
      </c>
      <c r="S2039" s="5" t="str">
        <f t="shared" ca="1" si="534"/>
        <v/>
      </c>
      <c r="T2039" s="5">
        <f t="shared" ca="1" si="535"/>
        <v>0</v>
      </c>
      <c r="U2039" s="4">
        <f t="shared" ca="1" si="536"/>
        <v>0</v>
      </c>
      <c r="V2039">
        <f t="shared" ca="1" si="537"/>
        <v>0</v>
      </c>
      <c r="X2039" s="3">
        <v>44417</v>
      </c>
      <c r="Y2039" s="3">
        <v>44435</v>
      </c>
      <c r="Z2039">
        <f t="shared" si="538"/>
        <v>0</v>
      </c>
      <c r="AA2039" s="1">
        <f t="shared" ca="1" si="542"/>
        <v>8.8488098471403589</v>
      </c>
      <c r="AB2039" s="14">
        <f t="shared" ca="1" si="543"/>
        <v>0.11442697724337947</v>
      </c>
    </row>
    <row r="2040" spans="1:28" x14ac:dyDescent="0.35">
      <c r="A2040" s="3">
        <f t="shared" si="539"/>
        <v>44417.896969697125</v>
      </c>
      <c r="B2040" s="3">
        <f t="shared" si="527"/>
        <v>44436.033333333464</v>
      </c>
      <c r="C2040" s="3">
        <f t="shared" si="528"/>
        <v>44439</v>
      </c>
      <c r="D2040" s="4">
        <f t="shared" si="529"/>
        <v>23</v>
      </c>
      <c r="E2040" s="2">
        <f t="shared" ca="1" si="530"/>
        <v>1.2357077625574351</v>
      </c>
      <c r="F2040" s="8">
        <f t="shared" ca="1" si="540"/>
        <v>40.280680351006801</v>
      </c>
      <c r="G2040" s="8">
        <f t="shared" ca="1" si="541"/>
        <v>20.530136312919712</v>
      </c>
      <c r="H2040">
        <v>0.03</v>
      </c>
      <c r="I2040">
        <v>0</v>
      </c>
      <c r="J2040">
        <v>0</v>
      </c>
      <c r="K2040" s="7">
        <v>0.75</v>
      </c>
      <c r="L2040">
        <v>0.3</v>
      </c>
      <c r="M2040">
        <v>0.3</v>
      </c>
      <c r="N2040" s="7">
        <v>0.8</v>
      </c>
      <c r="O2040">
        <f t="shared" ca="1" si="531"/>
        <v>9.6278739503353883</v>
      </c>
      <c r="P2040" s="6">
        <f t="shared" ca="1" si="532"/>
        <v>0.98777958218779471</v>
      </c>
      <c r="Q2040" s="15">
        <f t="shared" ca="1" si="533"/>
        <v>9.6070358006669654</v>
      </c>
      <c r="R2040" s="13">
        <v>1</v>
      </c>
      <c r="S2040" s="5" t="str">
        <f t="shared" ca="1" si="534"/>
        <v/>
      </c>
      <c r="T2040" s="5">
        <f t="shared" ca="1" si="535"/>
        <v>0</v>
      </c>
      <c r="U2040" s="4">
        <f t="shared" ca="1" si="536"/>
        <v>0</v>
      </c>
      <c r="V2040">
        <f t="shared" ca="1" si="537"/>
        <v>0</v>
      </c>
      <c r="X2040" s="3">
        <v>44417</v>
      </c>
      <c r="Y2040" s="3">
        <v>44436</v>
      </c>
      <c r="Z2040">
        <f t="shared" si="538"/>
        <v>0</v>
      </c>
      <c r="AA2040" s="1">
        <f t="shared" ca="1" si="542"/>
        <v>9.6986984609232181</v>
      </c>
      <c r="AB2040" s="14">
        <f t="shared" ca="1" si="543"/>
        <v>7.0824510587829792E-2</v>
      </c>
    </row>
    <row r="2041" spans="1:28" x14ac:dyDescent="0.35">
      <c r="A2041" s="3">
        <f t="shared" si="539"/>
        <v>44417.942424242581</v>
      </c>
      <c r="B2041" s="3">
        <f t="shared" si="527"/>
        <v>44437.033333333464</v>
      </c>
      <c r="C2041" s="3">
        <f t="shared" si="528"/>
        <v>44439</v>
      </c>
      <c r="D2041" s="4">
        <f t="shared" si="529"/>
        <v>23</v>
      </c>
      <c r="E2041" s="2">
        <f t="shared" ca="1" si="530"/>
        <v>1.2384474885848324</v>
      </c>
      <c r="F2041" s="8">
        <f t="shared" ca="1" si="540"/>
        <v>40.429851333655947</v>
      </c>
      <c r="G2041" s="8">
        <f t="shared" ca="1" si="541"/>
        <v>20.369334698610199</v>
      </c>
      <c r="H2041">
        <v>0.03</v>
      </c>
      <c r="I2041">
        <v>0</v>
      </c>
      <c r="J2041">
        <v>0</v>
      </c>
      <c r="K2041" s="7">
        <v>0.75</v>
      </c>
      <c r="L2041">
        <v>0.3</v>
      </c>
      <c r="M2041">
        <v>0.3</v>
      </c>
      <c r="N2041" s="7">
        <v>0.8</v>
      </c>
      <c r="O2041">
        <f t="shared" ca="1" si="531"/>
        <v>9.9005538016317587</v>
      </c>
      <c r="P2041" s="6">
        <f t="shared" ca="1" si="532"/>
        <v>0.98775265451743155</v>
      </c>
      <c r="Q2041" s="15">
        <f t="shared" ca="1" si="533"/>
        <v>9.6070358006669654</v>
      </c>
      <c r="R2041" s="13">
        <v>1</v>
      </c>
      <c r="S2041" s="5" t="str">
        <f t="shared" ca="1" si="534"/>
        <v/>
      </c>
      <c r="T2041" s="5">
        <f t="shared" ca="1" si="535"/>
        <v>0</v>
      </c>
      <c r="U2041" s="4">
        <f t="shared" ca="1" si="536"/>
        <v>0</v>
      </c>
      <c r="V2041">
        <f t="shared" ca="1" si="537"/>
        <v>0</v>
      </c>
      <c r="X2041" s="3">
        <v>44417</v>
      </c>
      <c r="Y2041" s="3">
        <v>44437</v>
      </c>
      <c r="Z2041">
        <f t="shared" si="538"/>
        <v>0</v>
      </c>
      <c r="AA2041" s="1">
        <f t="shared" ca="1" si="542"/>
        <v>9.9623945207914311</v>
      </c>
      <c r="AB2041" s="14">
        <f t="shared" ca="1" si="543"/>
        <v>6.1840719159672375E-2</v>
      </c>
    </row>
    <row r="2042" spans="1:28" x14ac:dyDescent="0.35">
      <c r="A2042" s="3">
        <f t="shared" si="539"/>
        <v>44417.987878788037</v>
      </c>
      <c r="B2042" s="3">
        <f t="shared" si="527"/>
        <v>44438.033333333464</v>
      </c>
      <c r="C2042" s="3">
        <f t="shared" si="528"/>
        <v>44439</v>
      </c>
      <c r="D2042" s="4">
        <f t="shared" si="529"/>
        <v>23</v>
      </c>
      <c r="E2042" s="2">
        <f t="shared" ca="1" si="530"/>
        <v>1.2411872146122296</v>
      </c>
      <c r="F2042" s="8">
        <f t="shared" ca="1" si="540"/>
        <v>40.859533169734071</v>
      </c>
      <c r="G2042" s="8">
        <f t="shared" ca="1" si="541"/>
        <v>20.821825100238371</v>
      </c>
      <c r="H2042">
        <v>0.03</v>
      </c>
      <c r="I2042">
        <v>0</v>
      </c>
      <c r="J2042">
        <v>0</v>
      </c>
      <c r="K2042" s="7">
        <v>0.75</v>
      </c>
      <c r="L2042">
        <v>0.3</v>
      </c>
      <c r="M2042">
        <v>0.3</v>
      </c>
      <c r="N2042" s="7">
        <v>0.8</v>
      </c>
      <c r="O2042">
        <f t="shared" ca="1" si="531"/>
        <v>9.7703247770621786</v>
      </c>
      <c r="P2042" s="6">
        <f t="shared" ca="1" si="532"/>
        <v>0.98772572758113841</v>
      </c>
      <c r="Q2042" s="15">
        <f t="shared" ca="1" si="533"/>
        <v>9.6070358006669654</v>
      </c>
      <c r="R2042" s="13">
        <v>1</v>
      </c>
      <c r="S2042" s="5" t="str">
        <f t="shared" ca="1" si="534"/>
        <v/>
      </c>
      <c r="T2042" s="5">
        <f t="shared" ca="1" si="535"/>
        <v>0</v>
      </c>
      <c r="U2042" s="4">
        <f t="shared" ca="1" si="536"/>
        <v>0</v>
      </c>
      <c r="V2042">
        <f t="shared" ca="1" si="537"/>
        <v>0</v>
      </c>
      <c r="X2042" s="3">
        <v>44417</v>
      </c>
      <c r="Y2042" s="3">
        <v>44438</v>
      </c>
      <c r="Z2042">
        <f t="shared" si="538"/>
        <v>0</v>
      </c>
      <c r="AA2042" s="1">
        <f t="shared" ca="1" si="542"/>
        <v>9.8428897696391395</v>
      </c>
      <c r="AB2042" s="14">
        <f t="shared" ca="1" si="543"/>
        <v>7.2564992576960918E-2</v>
      </c>
    </row>
    <row r="2043" spans="1:28" x14ac:dyDescent="0.35">
      <c r="A2043" s="3">
        <f t="shared" si="539"/>
        <v>44418.033333333493</v>
      </c>
      <c r="B2043" s="3">
        <f t="shared" si="527"/>
        <v>44418.033333333493</v>
      </c>
      <c r="C2043" s="3">
        <f t="shared" si="528"/>
        <v>44439</v>
      </c>
      <c r="D2043" s="4">
        <f t="shared" si="529"/>
        <v>22</v>
      </c>
      <c r="E2043" s="2">
        <f t="shared" ca="1" si="530"/>
        <v>1.1863926940643641</v>
      </c>
      <c r="F2043" s="8">
        <f t="shared" ca="1" si="540"/>
        <v>40.108263821958282</v>
      </c>
      <c r="G2043" s="8">
        <f t="shared" ca="1" si="541"/>
        <v>20.66162426909823</v>
      </c>
      <c r="H2043">
        <v>0.03</v>
      </c>
      <c r="I2043">
        <v>0</v>
      </c>
      <c r="J2043">
        <v>0</v>
      </c>
      <c r="K2043" s="7">
        <v>0.75</v>
      </c>
      <c r="L2043">
        <v>0.3</v>
      </c>
      <c r="M2043">
        <v>0.3</v>
      </c>
      <c r="N2043" s="7">
        <v>0.8</v>
      </c>
      <c r="O2043">
        <f t="shared" ca="1" si="531"/>
        <v>9.3670735973704815</v>
      </c>
      <c r="P2043" s="6">
        <f t="shared" ca="1" si="532"/>
        <v>0.98826440580312958</v>
      </c>
      <c r="Q2043" s="15">
        <f t="shared" ca="1" si="533"/>
        <v>9.6711005056023644</v>
      </c>
      <c r="R2043" s="13">
        <v>1</v>
      </c>
      <c r="S2043" s="5" t="str">
        <f t="shared" ca="1" si="534"/>
        <v/>
      </c>
      <c r="T2043" s="5">
        <f t="shared" ca="1" si="535"/>
        <v>0</v>
      </c>
      <c r="U2043" s="4">
        <f t="shared" ca="1" si="536"/>
        <v>1450.6650758403546</v>
      </c>
      <c r="V2043">
        <f t="shared" ca="1" si="537"/>
        <v>0</v>
      </c>
      <c r="X2043" s="3">
        <v>44418</v>
      </c>
      <c r="Y2043" s="3">
        <v>44418</v>
      </c>
      <c r="Z2043">
        <f t="shared" si="538"/>
        <v>150</v>
      </c>
      <c r="AA2043" s="1">
        <f t="shared" ca="1" si="542"/>
        <v>9.4390868052982349</v>
      </c>
      <c r="AB2043" s="14">
        <f t="shared" ca="1" si="543"/>
        <v>7.2013207927753342E-2</v>
      </c>
    </row>
    <row r="2044" spans="1:28" x14ac:dyDescent="0.35">
      <c r="A2044" s="3">
        <f t="shared" si="539"/>
        <v>44418.080952381111</v>
      </c>
      <c r="B2044" s="3">
        <f t="shared" si="527"/>
        <v>44419.033333333493</v>
      </c>
      <c r="C2044" s="3">
        <f t="shared" si="528"/>
        <v>44439</v>
      </c>
      <c r="D2044" s="4">
        <f t="shared" si="529"/>
        <v>22</v>
      </c>
      <c r="E2044" s="2">
        <f t="shared" ca="1" si="530"/>
        <v>1.1891324200917615</v>
      </c>
      <c r="F2044" s="8">
        <f t="shared" ca="1" si="540"/>
        <v>40.312186028531166</v>
      </c>
      <c r="G2044" s="8">
        <f t="shared" ca="1" si="541"/>
        <v>20.651784813308232</v>
      </c>
      <c r="H2044">
        <v>0.03</v>
      </c>
      <c r="I2044">
        <v>0</v>
      </c>
      <c r="J2044">
        <v>0</v>
      </c>
      <c r="K2044" s="7">
        <v>0.75</v>
      </c>
      <c r="L2044">
        <v>0.3</v>
      </c>
      <c r="M2044">
        <v>0.3</v>
      </c>
      <c r="N2044" s="7">
        <v>0.8</v>
      </c>
      <c r="O2044">
        <f t="shared" ca="1" si="531"/>
        <v>9.5298547080901415</v>
      </c>
      <c r="P2044" s="6">
        <f t="shared" ca="1" si="532"/>
        <v>0.98823746491608244</v>
      </c>
      <c r="Q2044" s="15">
        <f t="shared" ca="1" si="533"/>
        <v>9.6711005056023644</v>
      </c>
      <c r="R2044" s="13">
        <v>1</v>
      </c>
      <c r="S2044" s="5" t="str">
        <f t="shared" ca="1" si="534"/>
        <v/>
      </c>
      <c r="T2044" s="5">
        <f t="shared" ca="1" si="535"/>
        <v>0</v>
      </c>
      <c r="U2044" s="4">
        <f t="shared" ca="1" si="536"/>
        <v>0</v>
      </c>
      <c r="V2044">
        <f t="shared" ca="1" si="537"/>
        <v>0</v>
      </c>
      <c r="X2044" s="3">
        <v>44418</v>
      </c>
      <c r="Y2044" s="3">
        <v>44419</v>
      </c>
      <c r="Z2044">
        <f t="shared" si="538"/>
        <v>0</v>
      </c>
      <c r="AA2044" s="1">
        <f t="shared" ca="1" si="542"/>
        <v>9.5977258497866913</v>
      </c>
      <c r="AB2044" s="14">
        <f t="shared" ca="1" si="543"/>
        <v>6.7871141696549842E-2</v>
      </c>
    </row>
    <row r="2045" spans="1:28" x14ac:dyDescent="0.35">
      <c r="A2045" s="3">
        <f t="shared" si="539"/>
        <v>44418.12857142873</v>
      </c>
      <c r="B2045" s="3">
        <f t="shared" si="527"/>
        <v>44420.033333333493</v>
      </c>
      <c r="C2045" s="3">
        <f t="shared" si="528"/>
        <v>44439</v>
      </c>
      <c r="D2045" s="4">
        <f t="shared" si="529"/>
        <v>22</v>
      </c>
      <c r="E2045" s="2">
        <f t="shared" ca="1" si="530"/>
        <v>1.1918721461191586</v>
      </c>
      <c r="F2045" s="8">
        <f t="shared" ca="1" si="540"/>
        <v>40.865275832293293</v>
      </c>
      <c r="G2045" s="8">
        <f t="shared" ca="1" si="541"/>
        <v>21.042853977674401</v>
      </c>
      <c r="H2045">
        <v>0.03</v>
      </c>
      <c r="I2045">
        <v>0</v>
      </c>
      <c r="J2045">
        <v>0</v>
      </c>
      <c r="K2045" s="7">
        <v>0.75</v>
      </c>
      <c r="L2045">
        <v>0.3</v>
      </c>
      <c r="M2045">
        <v>0.3</v>
      </c>
      <c r="N2045" s="7">
        <v>0.8</v>
      </c>
      <c r="O2045">
        <f t="shared" ca="1" si="531"/>
        <v>9.5536028965455664</v>
      </c>
      <c r="P2045" s="6">
        <f t="shared" ca="1" si="532"/>
        <v>0.98821052476346571</v>
      </c>
      <c r="Q2045" s="15">
        <f t="shared" ca="1" si="533"/>
        <v>9.6711005056023644</v>
      </c>
      <c r="R2045" s="13">
        <v>1</v>
      </c>
      <c r="S2045" s="5" t="str">
        <f t="shared" ca="1" si="534"/>
        <v/>
      </c>
      <c r="T2045" s="5">
        <f t="shared" ca="1" si="535"/>
        <v>0</v>
      </c>
      <c r="U2045" s="4">
        <f t="shared" ca="1" si="536"/>
        <v>0</v>
      </c>
      <c r="V2045">
        <f t="shared" ca="1" si="537"/>
        <v>0</v>
      </c>
      <c r="X2045" s="3">
        <v>44418</v>
      </c>
      <c r="Y2045" s="3">
        <v>44420</v>
      </c>
      <c r="Z2045">
        <f t="shared" si="538"/>
        <v>0</v>
      </c>
      <c r="AA2045" s="1">
        <f t="shared" ca="1" si="542"/>
        <v>9.6274916856498152</v>
      </c>
      <c r="AB2045" s="14">
        <f t="shared" ca="1" si="543"/>
        <v>7.3888789104248787E-2</v>
      </c>
    </row>
    <row r="2046" spans="1:28" x14ac:dyDescent="0.35">
      <c r="A2046" s="3">
        <f t="shared" si="539"/>
        <v>44418.176190476348</v>
      </c>
      <c r="B2046" s="3">
        <f t="shared" si="527"/>
        <v>44421.033333333493</v>
      </c>
      <c r="C2046" s="3">
        <f t="shared" si="528"/>
        <v>44439</v>
      </c>
      <c r="D2046" s="4">
        <f t="shared" si="529"/>
        <v>22</v>
      </c>
      <c r="E2046" s="2">
        <f t="shared" ca="1" si="530"/>
        <v>1.194611872146556</v>
      </c>
      <c r="F2046" s="8">
        <f t="shared" ca="1" si="540"/>
        <v>41.391987676024499</v>
      </c>
      <c r="G2046" s="8">
        <f t="shared" ca="1" si="541"/>
        <v>20.021202674901094</v>
      </c>
      <c r="H2046">
        <v>0.03</v>
      </c>
      <c r="I2046">
        <v>0</v>
      </c>
      <c r="J2046">
        <v>0</v>
      </c>
      <c r="K2046" s="7">
        <v>0.75</v>
      </c>
      <c r="L2046">
        <v>0.3</v>
      </c>
      <c r="M2046">
        <v>0.3</v>
      </c>
      <c r="N2046" s="7">
        <v>0.8</v>
      </c>
      <c r="O2046">
        <f t="shared" ca="1" si="531"/>
        <v>10.970288082117278</v>
      </c>
      <c r="P2046" s="6">
        <f t="shared" ca="1" si="532"/>
        <v>0.98818358534525952</v>
      </c>
      <c r="Q2046" s="15">
        <f t="shared" ca="1" si="533"/>
        <v>9.6711005056023644</v>
      </c>
      <c r="R2046" s="13">
        <v>1</v>
      </c>
      <c r="S2046" s="5" t="str">
        <f t="shared" ca="1" si="534"/>
        <v/>
      </c>
      <c r="T2046" s="5">
        <f t="shared" ca="1" si="535"/>
        <v>0</v>
      </c>
      <c r="U2046" s="4">
        <f t="shared" ca="1" si="536"/>
        <v>0</v>
      </c>
      <c r="V2046">
        <f t="shared" ca="1" si="537"/>
        <v>0</v>
      </c>
      <c r="X2046" s="3">
        <v>44418</v>
      </c>
      <c r="Y2046" s="3">
        <v>44421</v>
      </c>
      <c r="Z2046">
        <f t="shared" si="538"/>
        <v>0</v>
      </c>
      <c r="AA2046" s="1">
        <f t="shared" ca="1" si="542"/>
        <v>11.003204679441943</v>
      </c>
      <c r="AB2046" s="14">
        <f t="shared" ca="1" si="543"/>
        <v>3.2916597324664565E-2</v>
      </c>
    </row>
    <row r="2047" spans="1:28" x14ac:dyDescent="0.35">
      <c r="A2047" s="3">
        <f t="shared" si="539"/>
        <v>44418.223809523966</v>
      </c>
      <c r="B2047" s="3">
        <f t="shared" si="527"/>
        <v>44422.033333333493</v>
      </c>
      <c r="C2047" s="3">
        <f t="shared" si="528"/>
        <v>44439</v>
      </c>
      <c r="D2047" s="4">
        <f t="shared" si="529"/>
        <v>22</v>
      </c>
      <c r="E2047" s="2">
        <f t="shared" ca="1" si="530"/>
        <v>1.1973515981739533</v>
      </c>
      <c r="F2047" s="8">
        <f t="shared" ca="1" si="540"/>
        <v>40.819452180033721</v>
      </c>
      <c r="G2047" s="8">
        <f t="shared" ca="1" si="541"/>
        <v>21.440599770836542</v>
      </c>
      <c r="H2047">
        <v>0.03</v>
      </c>
      <c r="I2047">
        <v>0</v>
      </c>
      <c r="J2047">
        <v>0</v>
      </c>
      <c r="K2047" s="7">
        <v>0.75</v>
      </c>
      <c r="L2047">
        <v>0.3</v>
      </c>
      <c r="M2047">
        <v>0.3</v>
      </c>
      <c r="N2047" s="7">
        <v>0.8</v>
      </c>
      <c r="O2047">
        <f t="shared" ca="1" si="531"/>
        <v>9.1214893641887471</v>
      </c>
      <c r="P2047" s="6">
        <f t="shared" ca="1" si="532"/>
        <v>0.98815664666144354</v>
      </c>
      <c r="Q2047" s="15">
        <f t="shared" ca="1" si="533"/>
        <v>9.6711005056023644</v>
      </c>
      <c r="R2047" s="13">
        <v>1</v>
      </c>
      <c r="S2047" s="5" t="str">
        <f t="shared" ca="1" si="534"/>
        <v/>
      </c>
      <c r="T2047" s="5">
        <f t="shared" ca="1" si="535"/>
        <v>0</v>
      </c>
      <c r="U2047" s="4">
        <f t="shared" ca="1" si="536"/>
        <v>0</v>
      </c>
      <c r="V2047">
        <f t="shared" ca="1" si="537"/>
        <v>0</v>
      </c>
      <c r="X2047" s="3">
        <v>44418</v>
      </c>
      <c r="Y2047" s="3">
        <v>44422</v>
      </c>
      <c r="Z2047">
        <f t="shared" si="538"/>
        <v>0</v>
      </c>
      <c r="AA2047" s="1">
        <f t="shared" ca="1" si="542"/>
        <v>9.2171503970491635</v>
      </c>
      <c r="AB2047" s="14">
        <f t="shared" ca="1" si="543"/>
        <v>9.5661032860416384E-2</v>
      </c>
    </row>
    <row r="2048" spans="1:28" x14ac:dyDescent="0.35">
      <c r="A2048" s="3">
        <f t="shared" si="539"/>
        <v>44418.271428571585</v>
      </c>
      <c r="B2048" s="3">
        <f t="shared" si="527"/>
        <v>44423.033333333493</v>
      </c>
      <c r="C2048" s="3">
        <f t="shared" si="528"/>
        <v>44439</v>
      </c>
      <c r="D2048" s="4">
        <f t="shared" si="529"/>
        <v>22</v>
      </c>
      <c r="E2048" s="2">
        <f t="shared" ca="1" si="530"/>
        <v>1.2000913242013505</v>
      </c>
      <c r="F2048" s="8">
        <f t="shared" ca="1" si="540"/>
        <v>40.383721823937641</v>
      </c>
      <c r="G2048" s="8">
        <f t="shared" ca="1" si="541"/>
        <v>20.133760703256197</v>
      </c>
      <c r="H2048">
        <v>0.03</v>
      </c>
      <c r="I2048">
        <v>0</v>
      </c>
      <c r="J2048">
        <v>0</v>
      </c>
      <c r="K2048" s="7">
        <v>0.75</v>
      </c>
      <c r="L2048">
        <v>0.3</v>
      </c>
      <c r="M2048">
        <v>0.3</v>
      </c>
      <c r="N2048" s="7">
        <v>0.8</v>
      </c>
      <c r="O2048">
        <f t="shared" ca="1" si="531"/>
        <v>10.101530664697034</v>
      </c>
      <c r="P2048" s="6">
        <f t="shared" ca="1" si="532"/>
        <v>0.9881297087119979</v>
      </c>
      <c r="Q2048" s="15">
        <f t="shared" ca="1" si="533"/>
        <v>9.6711005056023644</v>
      </c>
      <c r="R2048" s="13">
        <v>1</v>
      </c>
      <c r="S2048" s="5" t="str">
        <f t="shared" ca="1" si="534"/>
        <v/>
      </c>
      <c r="T2048" s="5">
        <f t="shared" ca="1" si="535"/>
        <v>0</v>
      </c>
      <c r="U2048" s="4">
        <f t="shared" ca="1" si="536"/>
        <v>0</v>
      </c>
      <c r="V2048">
        <f t="shared" ca="1" si="537"/>
        <v>0</v>
      </c>
      <c r="X2048" s="3">
        <v>44418</v>
      </c>
      <c r="Y2048" s="3">
        <v>44423</v>
      </c>
      <c r="Z2048">
        <f t="shared" si="538"/>
        <v>0</v>
      </c>
      <c r="AA2048" s="1">
        <f t="shared" ca="1" si="542"/>
        <v>10.150616607601236</v>
      </c>
      <c r="AB2048" s="14">
        <f t="shared" ca="1" si="543"/>
        <v>4.908594290420254E-2</v>
      </c>
    </row>
    <row r="2049" spans="1:28" x14ac:dyDescent="0.35">
      <c r="A2049" s="3">
        <f t="shared" si="539"/>
        <v>44418.319047619203</v>
      </c>
      <c r="B2049" s="3">
        <f t="shared" si="527"/>
        <v>44424.033333333493</v>
      </c>
      <c r="C2049" s="3">
        <f t="shared" si="528"/>
        <v>44439</v>
      </c>
      <c r="D2049" s="4">
        <f t="shared" si="529"/>
        <v>22</v>
      </c>
      <c r="E2049" s="2">
        <f t="shared" ca="1" si="530"/>
        <v>1.2028310502287478</v>
      </c>
      <c r="F2049" s="8">
        <f t="shared" ca="1" si="540"/>
        <v>40.687150131277235</v>
      </c>
      <c r="G2049" s="8">
        <f t="shared" ca="1" si="541"/>
        <v>21.379989254317387</v>
      </c>
      <c r="H2049">
        <v>0.03</v>
      </c>
      <c r="I2049">
        <v>0</v>
      </c>
      <c r="J2049">
        <v>0</v>
      </c>
      <c r="K2049" s="7">
        <v>0.75</v>
      </c>
      <c r="L2049">
        <v>0.3</v>
      </c>
      <c r="M2049">
        <v>0.3</v>
      </c>
      <c r="N2049" s="7">
        <v>0.8</v>
      </c>
      <c r="O2049">
        <f t="shared" ca="1" si="531"/>
        <v>9.0828733441405376</v>
      </c>
      <c r="P2049" s="6">
        <f t="shared" ca="1" si="532"/>
        <v>0.9881027714969024</v>
      </c>
      <c r="Q2049" s="15">
        <f t="shared" ca="1" si="533"/>
        <v>9.6711005056023644</v>
      </c>
      <c r="R2049" s="13">
        <v>1</v>
      </c>
      <c r="S2049" s="5" t="str">
        <f t="shared" ca="1" si="534"/>
        <v/>
      </c>
      <c r="T2049" s="5">
        <f t="shared" ca="1" si="535"/>
        <v>0</v>
      </c>
      <c r="U2049" s="4">
        <f t="shared" ca="1" si="536"/>
        <v>0</v>
      </c>
      <c r="V2049">
        <f t="shared" ca="1" si="537"/>
        <v>0</v>
      </c>
      <c r="X2049" s="3">
        <v>44418</v>
      </c>
      <c r="Y2049" s="3">
        <v>44424</v>
      </c>
      <c r="Z2049">
        <f t="shared" si="538"/>
        <v>0</v>
      </c>
      <c r="AA2049" s="1">
        <f t="shared" ca="1" si="542"/>
        <v>9.1798499425043651</v>
      </c>
      <c r="AB2049" s="14">
        <f t="shared" ca="1" si="543"/>
        <v>9.6976598363827549E-2</v>
      </c>
    </row>
    <row r="2050" spans="1:28" x14ac:dyDescent="0.35">
      <c r="A2050" s="3">
        <f t="shared" si="539"/>
        <v>44418.366666666821</v>
      </c>
      <c r="B2050" s="3">
        <f t="shared" ref="B2050:B2113" si="544">IF(D2049=D2050,B2049+1,A2050)</f>
        <v>44425.033333333493</v>
      </c>
      <c r="C2050" s="3">
        <f t="shared" ref="C2050:C2113" si="545">EOMONTH(A2050,0)</f>
        <v>44439</v>
      </c>
      <c r="D2050" s="4">
        <f t="shared" ref="D2050:D2113" si="546">_xlfn.DAYS(C2050,A2050)+1</f>
        <v>22</v>
      </c>
      <c r="E2050" s="2">
        <f t="shared" ref="E2050:E2113" ca="1" si="547">(B2050-2-TODAY())/365</f>
        <v>1.2055707762561449</v>
      </c>
      <c r="F2050" s="8">
        <f t="shared" ca="1" si="540"/>
        <v>40.214478432534605</v>
      </c>
      <c r="G2050" s="8">
        <f t="shared" ca="1" si="541"/>
        <v>20.462278431882574</v>
      </c>
      <c r="H2050">
        <v>0.03</v>
      </c>
      <c r="I2050">
        <v>0</v>
      </c>
      <c r="J2050">
        <v>0</v>
      </c>
      <c r="K2050" s="7">
        <v>0.75</v>
      </c>
      <c r="L2050">
        <v>0.3</v>
      </c>
      <c r="M2050">
        <v>0.3</v>
      </c>
      <c r="N2050" s="7">
        <v>0.8</v>
      </c>
      <c r="O2050">
        <f t="shared" ref="O2050:O2113" ca="1" si="548">((F2050-H2050-I2050)*K2050)-(G2050+H2050+J2050)</f>
        <v>9.6460803925183782</v>
      </c>
      <c r="P2050" s="6">
        <f t="shared" ref="P2050:P2113" ca="1" si="549">1/(1*(1+0.01)^E2050)</f>
        <v>0.98807583501613738</v>
      </c>
      <c r="Q2050" s="15">
        <f t="shared" ref="Q2050:Q2113" ca="1" si="550">AVERAGEIF(X:X,X2050,O:O)</f>
        <v>9.6711005056023644</v>
      </c>
      <c r="R2050" s="13">
        <v>1</v>
      </c>
      <c r="S2050" s="5" t="str">
        <f t="shared" ref="S2050:S2113" ca="1" si="551">IF(RANK(Q2050,$Q$2:$Q$6297)&gt;365,"",RANK(Q2050,$Q$2:$Q$6297))</f>
        <v/>
      </c>
      <c r="T2050" s="5">
        <f t="shared" ref="T2050:T2113" ca="1" si="552">IF(S2050="",0,150)</f>
        <v>0</v>
      </c>
      <c r="U2050" s="4">
        <f t="shared" ref="U2050:U2113" ca="1" si="553">Q2050*Z2050</f>
        <v>0</v>
      </c>
      <c r="V2050">
        <f t="shared" ref="V2050:V2113" ca="1" si="554">IF(U2050=0,0,ROUNDUP(B2050-A2050,0))</f>
        <v>0</v>
      </c>
      <c r="X2050" s="3">
        <v>44418</v>
      </c>
      <c r="Y2050" s="3">
        <v>44425</v>
      </c>
      <c r="Z2050">
        <f t="shared" ref="Z2050:Z2113" si="555">IF(Y2050=X2050,150,0)</f>
        <v>0</v>
      </c>
      <c r="AA2050" s="1">
        <f t="shared" ca="1" si="542"/>
        <v>9.7106396410009879</v>
      </c>
      <c r="AB2050" s="14">
        <f t="shared" ca="1" si="543"/>
        <v>6.4559248482609632E-2</v>
      </c>
    </row>
    <row r="2051" spans="1:28" x14ac:dyDescent="0.35">
      <c r="A2051" s="3">
        <f t="shared" ref="A2051:A2114" si="556">IF(D2050=1,EOMONTH(A2050,0)+1,A2050+(1/(D2050-1)))</f>
        <v>44418.41428571444</v>
      </c>
      <c r="B2051" s="3">
        <f t="shared" si="544"/>
        <v>44426.033333333493</v>
      </c>
      <c r="C2051" s="3">
        <f t="shared" si="545"/>
        <v>44439</v>
      </c>
      <c r="D2051" s="4">
        <f t="shared" si="546"/>
        <v>22</v>
      </c>
      <c r="E2051" s="2">
        <f t="shared" ca="1" si="547"/>
        <v>1.2083105022835423</v>
      </c>
      <c r="F2051" s="8">
        <f t="shared" ref="F2051:F2114" ca="1" si="557">40+RAND()*1.5</f>
        <v>40.638120246547103</v>
      </c>
      <c r="G2051" s="8">
        <f t="shared" ref="G2051:G2114" ca="1" si="558">20+RAND()*1.5</f>
        <v>20.474536260405763</v>
      </c>
      <c r="H2051">
        <v>0.03</v>
      </c>
      <c r="I2051">
        <v>0</v>
      </c>
      <c r="J2051">
        <v>0</v>
      </c>
      <c r="K2051" s="7">
        <v>0.75</v>
      </c>
      <c r="L2051">
        <v>0.3</v>
      </c>
      <c r="M2051">
        <v>0.3</v>
      </c>
      <c r="N2051" s="7">
        <v>0.8</v>
      </c>
      <c r="O2051">
        <f t="shared" ca="1" si="548"/>
        <v>9.9515539245045623</v>
      </c>
      <c r="P2051" s="6">
        <f t="shared" ca="1" si="549"/>
        <v>0.98804889926968242</v>
      </c>
      <c r="Q2051" s="15">
        <f t="shared" ca="1" si="550"/>
        <v>9.6711005056023644</v>
      </c>
      <c r="R2051" s="13">
        <v>1</v>
      </c>
      <c r="S2051" s="5" t="str">
        <f t="shared" ca="1" si="551"/>
        <v/>
      </c>
      <c r="T2051" s="5">
        <f t="shared" ca="1" si="552"/>
        <v>0</v>
      </c>
      <c r="U2051" s="4">
        <f t="shared" ca="1" si="553"/>
        <v>0</v>
      </c>
      <c r="V2051">
        <f t="shared" ca="1" si="554"/>
        <v>0</v>
      </c>
      <c r="X2051" s="3">
        <v>44418</v>
      </c>
      <c r="Y2051" s="3">
        <v>44426</v>
      </c>
      <c r="Z2051">
        <f t="shared" si="555"/>
        <v>0</v>
      </c>
      <c r="AA2051" s="1">
        <f t="shared" ref="AA2051:AA2114" ca="1" si="559">Kirk(G2051+H2051,(F2051-H2051)*K2051,0,E2051,0,M2051,L2051,N2051,1)</f>
        <v>10.009380532662792</v>
      </c>
      <c r="AB2051" s="14">
        <f t="shared" ref="AB2051:AB2114" ca="1" si="560">AA2051-O2051</f>
        <v>5.7826608158229931E-2</v>
      </c>
    </row>
    <row r="2052" spans="1:28" x14ac:dyDescent="0.35">
      <c r="A2052" s="3">
        <f t="shared" si="556"/>
        <v>44418.461904762058</v>
      </c>
      <c r="B2052" s="3">
        <f t="shared" si="544"/>
        <v>44427.033333333493</v>
      </c>
      <c r="C2052" s="3">
        <f t="shared" si="545"/>
        <v>44439</v>
      </c>
      <c r="D2052" s="4">
        <f t="shared" si="546"/>
        <v>22</v>
      </c>
      <c r="E2052" s="2">
        <f t="shared" ca="1" si="547"/>
        <v>1.2110502283109394</v>
      </c>
      <c r="F2052" s="8">
        <f t="shared" ca="1" si="557"/>
        <v>40.477629266508252</v>
      </c>
      <c r="G2052" s="8">
        <f t="shared" ca="1" si="558"/>
        <v>21.220516239980697</v>
      </c>
      <c r="H2052">
        <v>0.03</v>
      </c>
      <c r="I2052">
        <v>0</v>
      </c>
      <c r="J2052">
        <v>0</v>
      </c>
      <c r="K2052" s="7">
        <v>0.75</v>
      </c>
      <c r="L2052">
        <v>0.3</v>
      </c>
      <c r="M2052">
        <v>0.3</v>
      </c>
      <c r="N2052" s="7">
        <v>0.8</v>
      </c>
      <c r="O2052">
        <f t="shared" ca="1" si="548"/>
        <v>9.0852057099004924</v>
      </c>
      <c r="P2052" s="6">
        <f t="shared" ca="1" si="549"/>
        <v>0.98802196425751787</v>
      </c>
      <c r="Q2052" s="15">
        <f t="shared" ca="1" si="550"/>
        <v>9.6711005056023644</v>
      </c>
      <c r="R2052" s="13">
        <v>1</v>
      </c>
      <c r="S2052" s="5" t="str">
        <f t="shared" ca="1" si="551"/>
        <v/>
      </c>
      <c r="T2052" s="5">
        <f t="shared" ca="1" si="552"/>
        <v>0</v>
      </c>
      <c r="U2052" s="4">
        <f t="shared" ca="1" si="553"/>
        <v>0</v>
      </c>
      <c r="V2052">
        <f t="shared" ca="1" si="554"/>
        <v>0</v>
      </c>
      <c r="X2052" s="3">
        <v>44418</v>
      </c>
      <c r="Y2052" s="3">
        <v>44427</v>
      </c>
      <c r="Z2052">
        <f t="shared" si="555"/>
        <v>0</v>
      </c>
      <c r="AA2052" s="1">
        <f t="shared" ca="1" si="559"/>
        <v>9.1806586547821674</v>
      </c>
      <c r="AB2052" s="14">
        <f t="shared" ca="1" si="560"/>
        <v>9.5452944881674995E-2</v>
      </c>
    </row>
    <row r="2053" spans="1:28" x14ac:dyDescent="0.35">
      <c r="A2053" s="3">
        <f t="shared" si="556"/>
        <v>44418.509523809676</v>
      </c>
      <c r="B2053" s="3">
        <f t="shared" si="544"/>
        <v>44428.033333333493</v>
      </c>
      <c r="C2053" s="3">
        <f t="shared" si="545"/>
        <v>44439</v>
      </c>
      <c r="D2053" s="4">
        <f t="shared" si="546"/>
        <v>22</v>
      </c>
      <c r="E2053" s="2">
        <f t="shared" ca="1" si="547"/>
        <v>1.2137899543383368</v>
      </c>
      <c r="F2053" s="8">
        <f t="shared" ca="1" si="557"/>
        <v>40.101202276183677</v>
      </c>
      <c r="G2053" s="8">
        <f t="shared" ca="1" si="558"/>
        <v>20.964475727106656</v>
      </c>
      <c r="H2053">
        <v>0.03</v>
      </c>
      <c r="I2053">
        <v>0</v>
      </c>
      <c r="J2053">
        <v>0</v>
      </c>
      <c r="K2053" s="7">
        <v>0.75</v>
      </c>
      <c r="L2053">
        <v>0.3</v>
      </c>
      <c r="M2053">
        <v>0.3</v>
      </c>
      <c r="N2053" s="7">
        <v>0.8</v>
      </c>
      <c r="O2053">
        <f t="shared" ca="1" si="548"/>
        <v>9.0589259800311019</v>
      </c>
      <c r="P2053" s="6">
        <f t="shared" ca="1" si="549"/>
        <v>0.98799502997962341</v>
      </c>
      <c r="Q2053" s="15">
        <f t="shared" ca="1" si="550"/>
        <v>9.6711005056023644</v>
      </c>
      <c r="R2053" s="13">
        <v>1</v>
      </c>
      <c r="S2053" s="5" t="str">
        <f t="shared" ca="1" si="551"/>
        <v/>
      </c>
      <c r="T2053" s="5">
        <f t="shared" ca="1" si="552"/>
        <v>0</v>
      </c>
      <c r="U2053" s="4">
        <f t="shared" ca="1" si="553"/>
        <v>0</v>
      </c>
      <c r="V2053">
        <f t="shared" ca="1" si="554"/>
        <v>0</v>
      </c>
      <c r="X2053" s="3">
        <v>44418</v>
      </c>
      <c r="Y2053" s="3">
        <v>44428</v>
      </c>
      <c r="Z2053">
        <f t="shared" si="555"/>
        <v>0</v>
      </c>
      <c r="AA2053" s="1">
        <f t="shared" ca="1" si="559"/>
        <v>9.1508805969944476</v>
      </c>
      <c r="AB2053" s="14">
        <f t="shared" ca="1" si="560"/>
        <v>9.1954616963345615E-2</v>
      </c>
    </row>
    <row r="2054" spans="1:28" x14ac:dyDescent="0.35">
      <c r="A2054" s="3">
        <f t="shared" si="556"/>
        <v>44418.557142857295</v>
      </c>
      <c r="B2054" s="3">
        <f t="shared" si="544"/>
        <v>44429.033333333493</v>
      </c>
      <c r="C2054" s="3">
        <f t="shared" si="545"/>
        <v>44439</v>
      </c>
      <c r="D2054" s="4">
        <f t="shared" si="546"/>
        <v>22</v>
      </c>
      <c r="E2054" s="2">
        <f t="shared" ca="1" si="547"/>
        <v>1.2165296803657339</v>
      </c>
      <c r="F2054" s="8">
        <f t="shared" ca="1" si="557"/>
        <v>40.946553936527764</v>
      </c>
      <c r="G2054" s="8">
        <f t="shared" ca="1" si="558"/>
        <v>21.049090701829495</v>
      </c>
      <c r="H2054">
        <v>0.03</v>
      </c>
      <c r="I2054">
        <v>0</v>
      </c>
      <c r="J2054">
        <v>0</v>
      </c>
      <c r="K2054" s="7">
        <v>0.75</v>
      </c>
      <c r="L2054">
        <v>0.3</v>
      </c>
      <c r="M2054">
        <v>0.3</v>
      </c>
      <c r="N2054" s="7">
        <v>0.8</v>
      </c>
      <c r="O2054">
        <f t="shared" ca="1" si="548"/>
        <v>9.6083247505663252</v>
      </c>
      <c r="P2054" s="6">
        <f t="shared" ca="1" si="549"/>
        <v>0.98796809643597905</v>
      </c>
      <c r="Q2054" s="15">
        <f t="shared" ca="1" si="550"/>
        <v>9.6711005056023644</v>
      </c>
      <c r="R2054" s="13">
        <v>1</v>
      </c>
      <c r="S2054" s="5" t="str">
        <f t="shared" ca="1" si="551"/>
        <v/>
      </c>
      <c r="T2054" s="5">
        <f t="shared" ca="1" si="552"/>
        <v>0</v>
      </c>
      <c r="U2054" s="4">
        <f t="shared" ca="1" si="553"/>
        <v>0</v>
      </c>
      <c r="V2054">
        <f t="shared" ca="1" si="554"/>
        <v>0</v>
      </c>
      <c r="X2054" s="3">
        <v>44418</v>
      </c>
      <c r="Y2054" s="3">
        <v>44429</v>
      </c>
      <c r="Z2054">
        <f t="shared" si="555"/>
        <v>0</v>
      </c>
      <c r="AA2054" s="1">
        <f t="shared" ca="1" si="559"/>
        <v>9.6850155431949965</v>
      </c>
      <c r="AB2054" s="14">
        <f t="shared" ca="1" si="560"/>
        <v>7.6690792628671289E-2</v>
      </c>
    </row>
    <row r="2055" spans="1:28" x14ac:dyDescent="0.35">
      <c r="A2055" s="3">
        <f t="shared" si="556"/>
        <v>44418.604761904913</v>
      </c>
      <c r="B2055" s="3">
        <f t="shared" si="544"/>
        <v>44430.033333333493</v>
      </c>
      <c r="C2055" s="3">
        <f t="shared" si="545"/>
        <v>44439</v>
      </c>
      <c r="D2055" s="4">
        <f t="shared" si="546"/>
        <v>22</v>
      </c>
      <c r="E2055" s="2">
        <f t="shared" ca="1" si="547"/>
        <v>1.2192694063931313</v>
      </c>
      <c r="F2055" s="8">
        <f t="shared" ca="1" si="557"/>
        <v>41.461873690142141</v>
      </c>
      <c r="G2055" s="8">
        <f t="shared" ca="1" si="558"/>
        <v>21.157413606381589</v>
      </c>
      <c r="H2055">
        <v>0.03</v>
      </c>
      <c r="I2055">
        <v>0</v>
      </c>
      <c r="J2055">
        <v>0</v>
      </c>
      <c r="K2055" s="7">
        <v>0.75</v>
      </c>
      <c r="L2055">
        <v>0.3</v>
      </c>
      <c r="M2055">
        <v>0.3</v>
      </c>
      <c r="N2055" s="7">
        <v>0.8</v>
      </c>
      <c r="O2055">
        <f t="shared" ca="1" si="548"/>
        <v>9.8864916612250155</v>
      </c>
      <c r="P2055" s="6">
        <f t="shared" ca="1" si="549"/>
        <v>0.98794116362656526</v>
      </c>
      <c r="Q2055" s="15">
        <f t="shared" ca="1" si="550"/>
        <v>9.6711005056023644</v>
      </c>
      <c r="R2055" s="13">
        <v>1</v>
      </c>
      <c r="S2055" s="5" t="str">
        <f t="shared" ca="1" si="551"/>
        <v/>
      </c>
      <c r="T2055" s="5">
        <f t="shared" ca="1" si="552"/>
        <v>0</v>
      </c>
      <c r="U2055" s="4">
        <f t="shared" ca="1" si="553"/>
        <v>0</v>
      </c>
      <c r="V2055">
        <f t="shared" ca="1" si="554"/>
        <v>0</v>
      </c>
      <c r="X2055" s="3">
        <v>44418</v>
      </c>
      <c r="Y2055" s="3">
        <v>44430</v>
      </c>
      <c r="Z2055">
        <f t="shared" si="555"/>
        <v>0</v>
      </c>
      <c r="AA2055" s="1">
        <f t="shared" ca="1" si="559"/>
        <v>9.9577058423024098</v>
      </c>
      <c r="AB2055" s="14">
        <f t="shared" ca="1" si="560"/>
        <v>7.1214181077394301E-2</v>
      </c>
    </row>
    <row r="2056" spans="1:28" x14ac:dyDescent="0.35">
      <c r="A2056" s="3">
        <f t="shared" si="556"/>
        <v>44418.652380952532</v>
      </c>
      <c r="B2056" s="3">
        <f t="shared" si="544"/>
        <v>44431.033333333493</v>
      </c>
      <c r="C2056" s="3">
        <f t="shared" si="545"/>
        <v>44439</v>
      </c>
      <c r="D2056" s="4">
        <f t="shared" si="546"/>
        <v>22</v>
      </c>
      <c r="E2056" s="2">
        <f t="shared" ca="1" si="547"/>
        <v>1.2220091324205284</v>
      </c>
      <c r="F2056" s="8">
        <f t="shared" ca="1" si="557"/>
        <v>41.428076676776115</v>
      </c>
      <c r="G2056" s="8">
        <f t="shared" ca="1" si="558"/>
        <v>20.675832578404467</v>
      </c>
      <c r="H2056">
        <v>0.03</v>
      </c>
      <c r="I2056">
        <v>0</v>
      </c>
      <c r="J2056">
        <v>0</v>
      </c>
      <c r="K2056" s="7">
        <v>0.75</v>
      </c>
      <c r="L2056">
        <v>0.3</v>
      </c>
      <c r="M2056">
        <v>0.3</v>
      </c>
      <c r="N2056" s="7">
        <v>0.8</v>
      </c>
      <c r="O2056">
        <f t="shared" ca="1" si="548"/>
        <v>10.342724929177617</v>
      </c>
      <c r="P2056" s="6">
        <f t="shared" ca="1" si="549"/>
        <v>0.98791423155136127</v>
      </c>
      <c r="Q2056" s="15">
        <f t="shared" ca="1" si="550"/>
        <v>9.6711005056023644</v>
      </c>
      <c r="R2056" s="13">
        <v>1</v>
      </c>
      <c r="S2056" s="5" t="str">
        <f t="shared" ca="1" si="551"/>
        <v/>
      </c>
      <c r="T2056" s="5">
        <f t="shared" ca="1" si="552"/>
        <v>0</v>
      </c>
      <c r="U2056" s="4">
        <f t="shared" ca="1" si="553"/>
        <v>0</v>
      </c>
      <c r="V2056">
        <f t="shared" ca="1" si="554"/>
        <v>0</v>
      </c>
      <c r="X2056" s="3">
        <v>44418</v>
      </c>
      <c r="Y2056" s="3">
        <v>44431</v>
      </c>
      <c r="Z2056">
        <f t="shared" si="555"/>
        <v>0</v>
      </c>
      <c r="AA2056" s="1">
        <f t="shared" ca="1" si="559"/>
        <v>10.396628957077141</v>
      </c>
      <c r="AB2056" s="14">
        <f t="shared" ca="1" si="560"/>
        <v>5.3904027899523754E-2</v>
      </c>
    </row>
    <row r="2057" spans="1:28" x14ac:dyDescent="0.35">
      <c r="A2057" s="3">
        <f t="shared" si="556"/>
        <v>44418.70000000015</v>
      </c>
      <c r="B2057" s="3">
        <f t="shared" si="544"/>
        <v>44432.033333333493</v>
      </c>
      <c r="C2057" s="3">
        <f t="shared" si="545"/>
        <v>44439</v>
      </c>
      <c r="D2057" s="4">
        <f t="shared" si="546"/>
        <v>22</v>
      </c>
      <c r="E2057" s="2">
        <f t="shared" ca="1" si="547"/>
        <v>1.2247488584479258</v>
      </c>
      <c r="F2057" s="8">
        <f t="shared" ca="1" si="557"/>
        <v>40.157135611165309</v>
      </c>
      <c r="G2057" s="8">
        <f t="shared" ca="1" si="558"/>
        <v>20.085006609132225</v>
      </c>
      <c r="H2057">
        <v>0.03</v>
      </c>
      <c r="I2057">
        <v>0</v>
      </c>
      <c r="J2057">
        <v>0</v>
      </c>
      <c r="K2057" s="7">
        <v>0.75</v>
      </c>
      <c r="L2057">
        <v>0.3</v>
      </c>
      <c r="M2057">
        <v>0.3</v>
      </c>
      <c r="N2057" s="7">
        <v>0.8</v>
      </c>
      <c r="O2057">
        <f t="shared" ca="1" si="548"/>
        <v>9.9803450992417559</v>
      </c>
      <c r="P2057" s="6">
        <f t="shared" ca="1" si="549"/>
        <v>0.98788730021034754</v>
      </c>
      <c r="Q2057" s="15">
        <f t="shared" ca="1" si="550"/>
        <v>9.6711005056023644</v>
      </c>
      <c r="R2057" s="13">
        <v>1</v>
      </c>
      <c r="S2057" s="5" t="str">
        <f t="shared" ca="1" si="551"/>
        <v/>
      </c>
      <c r="T2057" s="5">
        <f t="shared" ca="1" si="552"/>
        <v>0</v>
      </c>
      <c r="U2057" s="4">
        <f t="shared" ca="1" si="553"/>
        <v>0</v>
      </c>
      <c r="V2057">
        <f t="shared" ca="1" si="554"/>
        <v>0</v>
      </c>
      <c r="X2057" s="3">
        <v>44418</v>
      </c>
      <c r="Y2057" s="3">
        <v>44432</v>
      </c>
      <c r="Z2057">
        <f t="shared" si="555"/>
        <v>0</v>
      </c>
      <c r="AA2057" s="1">
        <f t="shared" ca="1" si="559"/>
        <v>10.034494816598915</v>
      </c>
      <c r="AB2057" s="14">
        <f t="shared" ca="1" si="560"/>
        <v>5.4149717357159233E-2</v>
      </c>
    </row>
    <row r="2058" spans="1:28" x14ac:dyDescent="0.35">
      <c r="A2058" s="3">
        <f t="shared" si="556"/>
        <v>44418.747619047768</v>
      </c>
      <c r="B2058" s="3">
        <f t="shared" si="544"/>
        <v>44433.033333333493</v>
      </c>
      <c r="C2058" s="3">
        <f t="shared" si="545"/>
        <v>44439</v>
      </c>
      <c r="D2058" s="4">
        <f t="shared" si="546"/>
        <v>22</v>
      </c>
      <c r="E2058" s="2">
        <f t="shared" ca="1" si="547"/>
        <v>1.2274885844753232</v>
      </c>
      <c r="F2058" s="8">
        <f t="shared" ca="1" si="557"/>
        <v>40.294628684585277</v>
      </c>
      <c r="G2058" s="8">
        <f t="shared" ca="1" si="558"/>
        <v>20.788145898123894</v>
      </c>
      <c r="H2058">
        <v>0.03</v>
      </c>
      <c r="I2058">
        <v>0</v>
      </c>
      <c r="J2058">
        <v>0</v>
      </c>
      <c r="K2058" s="7">
        <v>0.75</v>
      </c>
      <c r="L2058">
        <v>0.3</v>
      </c>
      <c r="M2058">
        <v>0.3</v>
      </c>
      <c r="N2058" s="7">
        <v>0.8</v>
      </c>
      <c r="O2058">
        <f t="shared" ca="1" si="548"/>
        <v>9.380325615315062</v>
      </c>
      <c r="P2058" s="6">
        <f t="shared" ca="1" si="549"/>
        <v>0.98786036960350387</v>
      </c>
      <c r="Q2058" s="15">
        <f t="shared" ca="1" si="550"/>
        <v>9.6711005056023644</v>
      </c>
      <c r="R2058" s="13">
        <v>1</v>
      </c>
      <c r="S2058" s="5" t="str">
        <f t="shared" ca="1" si="551"/>
        <v/>
      </c>
      <c r="T2058" s="5">
        <f t="shared" ca="1" si="552"/>
        <v>0</v>
      </c>
      <c r="U2058" s="4">
        <f t="shared" ca="1" si="553"/>
        <v>0</v>
      </c>
      <c r="V2058">
        <f t="shared" ca="1" si="554"/>
        <v>0</v>
      </c>
      <c r="X2058" s="3">
        <v>44418</v>
      </c>
      <c r="Y2058" s="3">
        <v>44433</v>
      </c>
      <c r="Z2058">
        <f t="shared" si="555"/>
        <v>0</v>
      </c>
      <c r="AA2058" s="1">
        <f t="shared" ca="1" si="559"/>
        <v>9.4612076876618936</v>
      </c>
      <c r="AB2058" s="14">
        <f t="shared" ca="1" si="560"/>
        <v>8.0882072346831535E-2</v>
      </c>
    </row>
    <row r="2059" spans="1:28" x14ac:dyDescent="0.35">
      <c r="A2059" s="3">
        <f t="shared" si="556"/>
        <v>44418.795238095387</v>
      </c>
      <c r="B2059" s="3">
        <f t="shared" si="544"/>
        <v>44434.033333333493</v>
      </c>
      <c r="C2059" s="3">
        <f t="shared" si="545"/>
        <v>44439</v>
      </c>
      <c r="D2059" s="4">
        <f t="shared" si="546"/>
        <v>22</v>
      </c>
      <c r="E2059" s="2">
        <f t="shared" ca="1" si="547"/>
        <v>1.2302283105027203</v>
      </c>
      <c r="F2059" s="8">
        <f t="shared" ca="1" si="557"/>
        <v>40.847647694776875</v>
      </c>
      <c r="G2059" s="8">
        <f t="shared" ca="1" si="558"/>
        <v>20.756718818143547</v>
      </c>
      <c r="H2059">
        <v>0.03</v>
      </c>
      <c r="I2059">
        <v>0</v>
      </c>
      <c r="J2059">
        <v>0</v>
      </c>
      <c r="K2059" s="7">
        <v>0.75</v>
      </c>
      <c r="L2059">
        <v>0.3</v>
      </c>
      <c r="M2059">
        <v>0.3</v>
      </c>
      <c r="N2059" s="7">
        <v>0.8</v>
      </c>
      <c r="O2059">
        <f t="shared" ca="1" si="548"/>
        <v>9.8265169529391088</v>
      </c>
      <c r="P2059" s="6">
        <f t="shared" ca="1" si="549"/>
        <v>0.9878334397308105</v>
      </c>
      <c r="Q2059" s="15">
        <f t="shared" ca="1" si="550"/>
        <v>9.6711005056023644</v>
      </c>
      <c r="R2059" s="13">
        <v>1</v>
      </c>
      <c r="S2059" s="5" t="str">
        <f t="shared" ca="1" si="551"/>
        <v/>
      </c>
      <c r="T2059" s="5">
        <f t="shared" ca="1" si="552"/>
        <v>0</v>
      </c>
      <c r="U2059" s="4">
        <f t="shared" ca="1" si="553"/>
        <v>0</v>
      </c>
      <c r="V2059">
        <f t="shared" ca="1" si="554"/>
        <v>0</v>
      </c>
      <c r="X2059" s="3">
        <v>44418</v>
      </c>
      <c r="Y2059" s="3">
        <v>44434</v>
      </c>
      <c r="Z2059">
        <f t="shared" si="555"/>
        <v>0</v>
      </c>
      <c r="AA2059" s="1">
        <f t="shared" ca="1" si="559"/>
        <v>9.8947965166240479</v>
      </c>
      <c r="AB2059" s="14">
        <f t="shared" ca="1" si="560"/>
        <v>6.8279563684939149E-2</v>
      </c>
    </row>
    <row r="2060" spans="1:28" x14ac:dyDescent="0.35">
      <c r="A2060" s="3">
        <f t="shared" si="556"/>
        <v>44418.842857143005</v>
      </c>
      <c r="B2060" s="3">
        <f t="shared" si="544"/>
        <v>44435.033333333493</v>
      </c>
      <c r="C2060" s="3">
        <f t="shared" si="545"/>
        <v>44439</v>
      </c>
      <c r="D2060" s="4">
        <f t="shared" si="546"/>
        <v>22</v>
      </c>
      <c r="E2060" s="2">
        <f t="shared" ca="1" si="547"/>
        <v>1.2329680365301177</v>
      </c>
      <c r="F2060" s="8">
        <f t="shared" ca="1" si="557"/>
        <v>40.872642679887463</v>
      </c>
      <c r="G2060" s="8">
        <f t="shared" ca="1" si="558"/>
        <v>21.080684008776871</v>
      </c>
      <c r="H2060">
        <v>0.03</v>
      </c>
      <c r="I2060">
        <v>0</v>
      </c>
      <c r="J2060">
        <v>0</v>
      </c>
      <c r="K2060" s="7">
        <v>0.75</v>
      </c>
      <c r="L2060">
        <v>0.3</v>
      </c>
      <c r="M2060">
        <v>0.3</v>
      </c>
      <c r="N2060" s="7">
        <v>0.8</v>
      </c>
      <c r="O2060">
        <f t="shared" ca="1" si="548"/>
        <v>9.5212980011387245</v>
      </c>
      <c r="P2060" s="6">
        <f t="shared" ca="1" si="549"/>
        <v>0.98780651059224722</v>
      </c>
      <c r="Q2060" s="15">
        <f t="shared" ca="1" si="550"/>
        <v>9.6711005056023644</v>
      </c>
      <c r="R2060" s="13">
        <v>1</v>
      </c>
      <c r="S2060" s="5" t="str">
        <f t="shared" ca="1" si="551"/>
        <v/>
      </c>
      <c r="T2060" s="5">
        <f t="shared" ca="1" si="552"/>
        <v>0</v>
      </c>
      <c r="U2060" s="4">
        <f t="shared" ca="1" si="553"/>
        <v>0</v>
      </c>
      <c r="V2060">
        <f t="shared" ca="1" si="554"/>
        <v>0</v>
      </c>
      <c r="X2060" s="3">
        <v>44418</v>
      </c>
      <c r="Y2060" s="3">
        <v>44435</v>
      </c>
      <c r="Z2060">
        <f t="shared" si="555"/>
        <v>0</v>
      </c>
      <c r="AA2060" s="1">
        <f t="shared" ca="1" si="559"/>
        <v>9.6040274998630011</v>
      </c>
      <c r="AB2060" s="14">
        <f t="shared" ca="1" si="560"/>
        <v>8.2729498724276596E-2</v>
      </c>
    </row>
    <row r="2061" spans="1:28" x14ac:dyDescent="0.35">
      <c r="A2061" s="3">
        <f t="shared" si="556"/>
        <v>44418.890476190623</v>
      </c>
      <c r="B2061" s="3">
        <f t="shared" si="544"/>
        <v>44436.033333333493</v>
      </c>
      <c r="C2061" s="3">
        <f t="shared" si="545"/>
        <v>44439</v>
      </c>
      <c r="D2061" s="4">
        <f t="shared" si="546"/>
        <v>22</v>
      </c>
      <c r="E2061" s="2">
        <f t="shared" ca="1" si="547"/>
        <v>1.2357077625575148</v>
      </c>
      <c r="F2061" s="8">
        <f t="shared" ca="1" si="557"/>
        <v>40.927964324850223</v>
      </c>
      <c r="G2061" s="8">
        <f t="shared" ca="1" si="558"/>
        <v>20.737248222775371</v>
      </c>
      <c r="H2061">
        <v>0.03</v>
      </c>
      <c r="I2061">
        <v>0</v>
      </c>
      <c r="J2061">
        <v>0</v>
      </c>
      <c r="K2061" s="7">
        <v>0.75</v>
      </c>
      <c r="L2061">
        <v>0.3</v>
      </c>
      <c r="M2061">
        <v>0.3</v>
      </c>
      <c r="N2061" s="7">
        <v>0.8</v>
      </c>
      <c r="O2061">
        <f t="shared" ca="1" si="548"/>
        <v>9.9062250208622942</v>
      </c>
      <c r="P2061" s="6">
        <f t="shared" ca="1" si="549"/>
        <v>0.98777958218779405</v>
      </c>
      <c r="Q2061" s="15">
        <f t="shared" ca="1" si="550"/>
        <v>9.6711005056023644</v>
      </c>
      <c r="R2061" s="13">
        <v>1</v>
      </c>
      <c r="S2061" s="5" t="str">
        <f t="shared" ca="1" si="551"/>
        <v/>
      </c>
      <c r="T2061" s="5">
        <f t="shared" ca="1" si="552"/>
        <v>0</v>
      </c>
      <c r="U2061" s="4">
        <f t="shared" ca="1" si="553"/>
        <v>0</v>
      </c>
      <c r="V2061">
        <f t="shared" ca="1" si="554"/>
        <v>0</v>
      </c>
      <c r="X2061" s="3">
        <v>44418</v>
      </c>
      <c r="Y2061" s="3">
        <v>44436</v>
      </c>
      <c r="Z2061">
        <f t="shared" si="555"/>
        <v>0</v>
      </c>
      <c r="AA2061" s="1">
        <f t="shared" ca="1" si="559"/>
        <v>9.9730188791148322</v>
      </c>
      <c r="AB2061" s="14">
        <f t="shared" ca="1" si="560"/>
        <v>6.679385825253803E-2</v>
      </c>
    </row>
    <row r="2062" spans="1:28" x14ac:dyDescent="0.35">
      <c r="A2062" s="3">
        <f t="shared" si="556"/>
        <v>44418.938095238242</v>
      </c>
      <c r="B2062" s="3">
        <f t="shared" si="544"/>
        <v>44437.033333333493</v>
      </c>
      <c r="C2062" s="3">
        <f t="shared" si="545"/>
        <v>44439</v>
      </c>
      <c r="D2062" s="4">
        <f t="shared" si="546"/>
        <v>22</v>
      </c>
      <c r="E2062" s="2">
        <f t="shared" ca="1" si="547"/>
        <v>1.2384474885849122</v>
      </c>
      <c r="F2062" s="8">
        <f t="shared" ca="1" si="557"/>
        <v>41.006138993461619</v>
      </c>
      <c r="G2062" s="8">
        <f t="shared" ca="1" si="558"/>
        <v>21.456522337957843</v>
      </c>
      <c r="H2062">
        <v>0.03</v>
      </c>
      <c r="I2062">
        <v>0</v>
      </c>
      <c r="J2062">
        <v>0</v>
      </c>
      <c r="K2062" s="7">
        <v>0.75</v>
      </c>
      <c r="L2062">
        <v>0.3</v>
      </c>
      <c r="M2062">
        <v>0.3</v>
      </c>
      <c r="N2062" s="7">
        <v>0.8</v>
      </c>
      <c r="O2062">
        <f t="shared" ca="1" si="548"/>
        <v>9.2455819071383694</v>
      </c>
      <c r="P2062" s="6">
        <f t="shared" ca="1" si="549"/>
        <v>0.98775265451743088</v>
      </c>
      <c r="Q2062" s="15">
        <f t="shared" ca="1" si="550"/>
        <v>9.6711005056023644</v>
      </c>
      <c r="R2062" s="13">
        <v>1</v>
      </c>
      <c r="S2062" s="5" t="str">
        <f t="shared" ca="1" si="551"/>
        <v/>
      </c>
      <c r="T2062" s="5">
        <f t="shared" ca="1" si="552"/>
        <v>0</v>
      </c>
      <c r="U2062" s="4">
        <f t="shared" ca="1" si="553"/>
        <v>0</v>
      </c>
      <c r="V2062">
        <f t="shared" ca="1" si="554"/>
        <v>0</v>
      </c>
      <c r="X2062" s="3">
        <v>44418</v>
      </c>
      <c r="Y2062" s="3">
        <v>44437</v>
      </c>
      <c r="Z2062">
        <f t="shared" si="555"/>
        <v>0</v>
      </c>
      <c r="AA2062" s="1">
        <f t="shared" ca="1" si="559"/>
        <v>9.3456243646939363</v>
      </c>
      <c r="AB2062" s="14">
        <f t="shared" ca="1" si="560"/>
        <v>0.10004245755556695</v>
      </c>
    </row>
    <row r="2063" spans="1:28" x14ac:dyDescent="0.35">
      <c r="A2063" s="3">
        <f t="shared" si="556"/>
        <v>44418.98571428586</v>
      </c>
      <c r="B2063" s="3">
        <f t="shared" si="544"/>
        <v>44438.033333333493</v>
      </c>
      <c r="C2063" s="3">
        <f t="shared" si="545"/>
        <v>44439</v>
      </c>
      <c r="D2063" s="4">
        <f t="shared" si="546"/>
        <v>22</v>
      </c>
      <c r="E2063" s="2">
        <f t="shared" ca="1" si="547"/>
        <v>1.2411872146123093</v>
      </c>
      <c r="F2063" s="8">
        <f t="shared" ca="1" si="557"/>
        <v>41.377957315207176</v>
      </c>
      <c r="G2063" s="8">
        <f t="shared" ca="1" si="558"/>
        <v>21.054169970464308</v>
      </c>
      <c r="H2063">
        <v>0.03</v>
      </c>
      <c r="I2063">
        <v>0</v>
      </c>
      <c r="J2063">
        <v>0</v>
      </c>
      <c r="K2063" s="7">
        <v>0.75</v>
      </c>
      <c r="L2063">
        <v>0.3</v>
      </c>
      <c r="M2063">
        <v>0.3</v>
      </c>
      <c r="N2063" s="7">
        <v>0.8</v>
      </c>
      <c r="O2063">
        <f t="shared" ca="1" si="548"/>
        <v>9.926798015941074</v>
      </c>
      <c r="P2063" s="6">
        <f t="shared" ca="1" si="549"/>
        <v>0.98772572758113786</v>
      </c>
      <c r="Q2063" s="15">
        <f t="shared" ca="1" si="550"/>
        <v>9.6711005056023644</v>
      </c>
      <c r="R2063" s="13">
        <v>1</v>
      </c>
      <c r="S2063" s="5" t="str">
        <f t="shared" ca="1" si="551"/>
        <v/>
      </c>
      <c r="T2063" s="5">
        <f t="shared" ca="1" si="552"/>
        <v>0</v>
      </c>
      <c r="U2063" s="4">
        <f t="shared" ca="1" si="553"/>
        <v>0</v>
      </c>
      <c r="V2063">
        <f t="shared" ca="1" si="554"/>
        <v>0</v>
      </c>
      <c r="X2063" s="3">
        <v>44418</v>
      </c>
      <c r="Y2063" s="3">
        <v>44438</v>
      </c>
      <c r="Z2063">
        <f t="shared" si="555"/>
        <v>0</v>
      </c>
      <c r="AA2063" s="1">
        <f t="shared" ca="1" si="559"/>
        <v>9.99888749054805</v>
      </c>
      <c r="AB2063" s="14">
        <f t="shared" ca="1" si="560"/>
        <v>7.2089474606976012E-2</v>
      </c>
    </row>
    <row r="2064" spans="1:28" x14ac:dyDescent="0.35">
      <c r="A2064" s="3">
        <f t="shared" si="556"/>
        <v>44419.033333333478</v>
      </c>
      <c r="B2064" s="3">
        <f t="shared" si="544"/>
        <v>44419.033333333478</v>
      </c>
      <c r="C2064" s="3">
        <f t="shared" si="545"/>
        <v>44439</v>
      </c>
      <c r="D2064" s="4">
        <f t="shared" si="546"/>
        <v>21</v>
      </c>
      <c r="E2064" s="2">
        <f t="shared" ca="1" si="547"/>
        <v>1.1891324200917215</v>
      </c>
      <c r="F2064" s="8">
        <f t="shared" ca="1" si="557"/>
        <v>40.787249105438207</v>
      </c>
      <c r="G2064" s="8">
        <f t="shared" ca="1" si="558"/>
        <v>21.271237891046102</v>
      </c>
      <c r="H2064">
        <v>0.03</v>
      </c>
      <c r="I2064">
        <v>0</v>
      </c>
      <c r="J2064">
        <v>0</v>
      </c>
      <c r="K2064" s="7">
        <v>0.75</v>
      </c>
      <c r="L2064">
        <v>0.3</v>
      </c>
      <c r="M2064">
        <v>0.3</v>
      </c>
      <c r="N2064" s="7">
        <v>0.8</v>
      </c>
      <c r="O2064">
        <f t="shared" ca="1" si="548"/>
        <v>9.2666989380325511</v>
      </c>
      <c r="P2064" s="6">
        <f t="shared" ca="1" si="549"/>
        <v>0.98823746491608289</v>
      </c>
      <c r="Q2064" s="15">
        <f t="shared" ca="1" si="550"/>
        <v>9.5659439368437553</v>
      </c>
      <c r="R2064" s="13">
        <v>1</v>
      </c>
      <c r="S2064" s="5" t="str">
        <f t="shared" ca="1" si="551"/>
        <v/>
      </c>
      <c r="T2064" s="5">
        <f t="shared" ca="1" si="552"/>
        <v>0</v>
      </c>
      <c r="U2064" s="4">
        <f t="shared" ca="1" si="553"/>
        <v>1434.8915905265633</v>
      </c>
      <c r="V2064">
        <f t="shared" ca="1" si="554"/>
        <v>0</v>
      </c>
      <c r="X2064" s="3">
        <v>44419</v>
      </c>
      <c r="Y2064" s="3">
        <v>44419</v>
      </c>
      <c r="Z2064">
        <f t="shared" si="555"/>
        <v>150</v>
      </c>
      <c r="AA2064" s="1">
        <f t="shared" ca="1" si="559"/>
        <v>9.3526590365285003</v>
      </c>
      <c r="AB2064" s="14">
        <f t="shared" ca="1" si="560"/>
        <v>8.5960098495949211E-2</v>
      </c>
    </row>
    <row r="2065" spans="1:28" x14ac:dyDescent="0.35">
      <c r="A2065" s="3">
        <f t="shared" si="556"/>
        <v>44419.083333333481</v>
      </c>
      <c r="B2065" s="3">
        <f t="shared" si="544"/>
        <v>44420.033333333478</v>
      </c>
      <c r="C2065" s="3">
        <f t="shared" si="545"/>
        <v>44439</v>
      </c>
      <c r="D2065" s="4">
        <f t="shared" si="546"/>
        <v>21</v>
      </c>
      <c r="E2065" s="2">
        <f t="shared" ca="1" si="547"/>
        <v>1.1918721461191188</v>
      </c>
      <c r="F2065" s="8">
        <f t="shared" ca="1" si="557"/>
        <v>41.300103363719003</v>
      </c>
      <c r="G2065" s="8">
        <f t="shared" ca="1" si="558"/>
        <v>20.163525771477552</v>
      </c>
      <c r="H2065">
        <v>0.03</v>
      </c>
      <c r="I2065">
        <v>0</v>
      </c>
      <c r="J2065">
        <v>0</v>
      </c>
      <c r="K2065" s="7">
        <v>0.75</v>
      </c>
      <c r="L2065">
        <v>0.3</v>
      </c>
      <c r="M2065">
        <v>0.3</v>
      </c>
      <c r="N2065" s="7">
        <v>0.8</v>
      </c>
      <c r="O2065">
        <f t="shared" ca="1" si="548"/>
        <v>10.759051751311699</v>
      </c>
      <c r="P2065" s="6">
        <f t="shared" ca="1" si="549"/>
        <v>0.98821052476346616</v>
      </c>
      <c r="Q2065" s="15">
        <f t="shared" ca="1" si="550"/>
        <v>9.5659439368437553</v>
      </c>
      <c r="R2065" s="13">
        <v>1</v>
      </c>
      <c r="S2065" s="5" t="str">
        <f t="shared" ca="1" si="551"/>
        <v/>
      </c>
      <c r="T2065" s="5">
        <f t="shared" ca="1" si="552"/>
        <v>0</v>
      </c>
      <c r="U2065" s="4">
        <f t="shared" ca="1" si="553"/>
        <v>0</v>
      </c>
      <c r="V2065">
        <f t="shared" ca="1" si="554"/>
        <v>0</v>
      </c>
      <c r="X2065" s="3">
        <v>44419</v>
      </c>
      <c r="Y2065" s="3">
        <v>44420</v>
      </c>
      <c r="Z2065">
        <f t="shared" si="555"/>
        <v>0</v>
      </c>
      <c r="AA2065" s="1">
        <f t="shared" ca="1" si="559"/>
        <v>10.796090793239895</v>
      </c>
      <c r="AB2065" s="14">
        <f t="shared" ca="1" si="560"/>
        <v>3.703904192819607E-2</v>
      </c>
    </row>
    <row r="2066" spans="1:28" x14ac:dyDescent="0.35">
      <c r="A2066" s="3">
        <f t="shared" si="556"/>
        <v>44419.133333333484</v>
      </c>
      <c r="B2066" s="3">
        <f t="shared" si="544"/>
        <v>44421.033333333478</v>
      </c>
      <c r="C2066" s="3">
        <f t="shared" si="545"/>
        <v>44439</v>
      </c>
      <c r="D2066" s="4">
        <f t="shared" si="546"/>
        <v>21</v>
      </c>
      <c r="E2066" s="2">
        <f t="shared" ca="1" si="547"/>
        <v>1.194611872146516</v>
      </c>
      <c r="F2066" s="8">
        <f t="shared" ca="1" si="557"/>
        <v>40.10414344740304</v>
      </c>
      <c r="G2066" s="8">
        <f t="shared" ca="1" si="558"/>
        <v>20.979254743809086</v>
      </c>
      <c r="H2066">
        <v>0.03</v>
      </c>
      <c r="I2066">
        <v>0</v>
      </c>
      <c r="J2066">
        <v>0</v>
      </c>
      <c r="K2066" s="7">
        <v>0.75</v>
      </c>
      <c r="L2066">
        <v>0.3</v>
      </c>
      <c r="M2066">
        <v>0.3</v>
      </c>
      <c r="N2066" s="7">
        <v>0.8</v>
      </c>
      <c r="O2066">
        <f t="shared" ca="1" si="548"/>
        <v>9.0463528417431931</v>
      </c>
      <c r="P2066" s="6">
        <f t="shared" ca="1" si="549"/>
        <v>0.98818358534525996</v>
      </c>
      <c r="Q2066" s="15">
        <f t="shared" ca="1" si="550"/>
        <v>9.5659439368437553</v>
      </c>
      <c r="R2066" s="13">
        <v>1</v>
      </c>
      <c r="S2066" s="5" t="str">
        <f t="shared" ca="1" si="551"/>
        <v/>
      </c>
      <c r="T2066" s="5">
        <f t="shared" ca="1" si="552"/>
        <v>0</v>
      </c>
      <c r="U2066" s="4">
        <f t="shared" ca="1" si="553"/>
        <v>0</v>
      </c>
      <c r="V2066">
        <f t="shared" ca="1" si="554"/>
        <v>0</v>
      </c>
      <c r="X2066" s="3">
        <v>44419</v>
      </c>
      <c r="Y2066" s="3">
        <v>44421</v>
      </c>
      <c r="Z2066">
        <f t="shared" si="555"/>
        <v>0</v>
      </c>
      <c r="AA2066" s="1">
        <f t="shared" ca="1" si="559"/>
        <v>9.1352579336462867</v>
      </c>
      <c r="AB2066" s="14">
        <f t="shared" ca="1" si="560"/>
        <v>8.8905091903093592E-2</v>
      </c>
    </row>
    <row r="2067" spans="1:28" x14ac:dyDescent="0.35">
      <c r="A2067" s="3">
        <f t="shared" si="556"/>
        <v>44419.183333333487</v>
      </c>
      <c r="B2067" s="3">
        <f t="shared" si="544"/>
        <v>44422.033333333478</v>
      </c>
      <c r="C2067" s="3">
        <f t="shared" si="545"/>
        <v>44439</v>
      </c>
      <c r="D2067" s="4">
        <f t="shared" si="546"/>
        <v>21</v>
      </c>
      <c r="E2067" s="2">
        <f t="shared" ca="1" si="547"/>
        <v>1.1973515981739133</v>
      </c>
      <c r="F2067" s="8">
        <f t="shared" ca="1" si="557"/>
        <v>40.314686532474539</v>
      </c>
      <c r="G2067" s="8">
        <f t="shared" ca="1" si="558"/>
        <v>21.478325484504794</v>
      </c>
      <c r="H2067">
        <v>0.03</v>
      </c>
      <c r="I2067">
        <v>0</v>
      </c>
      <c r="J2067">
        <v>0</v>
      </c>
      <c r="K2067" s="7">
        <v>0.75</v>
      </c>
      <c r="L2067">
        <v>0.3</v>
      </c>
      <c r="M2067">
        <v>0.3</v>
      </c>
      <c r="N2067" s="7">
        <v>0.8</v>
      </c>
      <c r="O2067">
        <f t="shared" ca="1" si="548"/>
        <v>8.7051894148511089</v>
      </c>
      <c r="P2067" s="6">
        <f t="shared" ca="1" si="549"/>
        <v>0.98815664666144398</v>
      </c>
      <c r="Q2067" s="15">
        <f t="shared" ca="1" si="550"/>
        <v>9.5659439368437553</v>
      </c>
      <c r="R2067" s="13">
        <v>1</v>
      </c>
      <c r="S2067" s="5" t="str">
        <f t="shared" ca="1" si="551"/>
        <v/>
      </c>
      <c r="T2067" s="5">
        <f t="shared" ca="1" si="552"/>
        <v>0</v>
      </c>
      <c r="U2067" s="4">
        <f t="shared" ca="1" si="553"/>
        <v>0</v>
      </c>
      <c r="V2067">
        <f t="shared" ca="1" si="554"/>
        <v>0</v>
      </c>
      <c r="X2067" s="3">
        <v>44419</v>
      </c>
      <c r="Y2067" s="3">
        <v>44422</v>
      </c>
      <c r="Z2067">
        <f t="shared" si="555"/>
        <v>0</v>
      </c>
      <c r="AA2067" s="1">
        <f t="shared" ca="1" si="559"/>
        <v>8.8174367842663983</v>
      </c>
      <c r="AB2067" s="14">
        <f t="shared" ca="1" si="560"/>
        <v>0.11224736941528946</v>
      </c>
    </row>
    <row r="2068" spans="1:28" x14ac:dyDescent="0.35">
      <c r="A2068" s="3">
        <f t="shared" si="556"/>
        <v>44419.23333333349</v>
      </c>
      <c r="B2068" s="3">
        <f t="shared" si="544"/>
        <v>44423.033333333478</v>
      </c>
      <c r="C2068" s="3">
        <f t="shared" si="545"/>
        <v>44439</v>
      </c>
      <c r="D2068" s="4">
        <f t="shared" si="546"/>
        <v>21</v>
      </c>
      <c r="E2068" s="2">
        <f t="shared" ca="1" si="547"/>
        <v>1.2000913242013107</v>
      </c>
      <c r="F2068" s="8">
        <f t="shared" ca="1" si="557"/>
        <v>40.134577932660356</v>
      </c>
      <c r="G2068" s="8">
        <f t="shared" ca="1" si="558"/>
        <v>20.661749545574949</v>
      </c>
      <c r="H2068">
        <v>0.03</v>
      </c>
      <c r="I2068">
        <v>0</v>
      </c>
      <c r="J2068">
        <v>0</v>
      </c>
      <c r="K2068" s="7">
        <v>0.75</v>
      </c>
      <c r="L2068">
        <v>0.3</v>
      </c>
      <c r="M2068">
        <v>0.3</v>
      </c>
      <c r="N2068" s="7">
        <v>0.8</v>
      </c>
      <c r="O2068">
        <f t="shared" ca="1" si="548"/>
        <v>9.3866839039203143</v>
      </c>
      <c r="P2068" s="6">
        <f t="shared" ca="1" si="549"/>
        <v>0.98812970871199834</v>
      </c>
      <c r="Q2068" s="15">
        <f t="shared" ca="1" si="550"/>
        <v>9.5659439368437553</v>
      </c>
      <c r="R2068" s="13">
        <v>1</v>
      </c>
      <c r="S2068" s="5" t="str">
        <f t="shared" ca="1" si="551"/>
        <v/>
      </c>
      <c r="T2068" s="5">
        <f t="shared" ca="1" si="552"/>
        <v>0</v>
      </c>
      <c r="U2068" s="4">
        <f t="shared" ca="1" si="553"/>
        <v>0</v>
      </c>
      <c r="V2068">
        <f t="shared" ca="1" si="554"/>
        <v>0</v>
      </c>
      <c r="X2068" s="3">
        <v>44419</v>
      </c>
      <c r="Y2068" s="3">
        <v>44423</v>
      </c>
      <c r="Z2068">
        <f t="shared" si="555"/>
        <v>0</v>
      </c>
      <c r="AA2068" s="1">
        <f t="shared" ca="1" si="559"/>
        <v>9.4604613868993646</v>
      </c>
      <c r="AB2068" s="14">
        <f t="shared" ca="1" si="560"/>
        <v>7.3777482979050291E-2</v>
      </c>
    </row>
    <row r="2069" spans="1:28" x14ac:dyDescent="0.35">
      <c r="A2069" s="3">
        <f t="shared" si="556"/>
        <v>44419.283333333493</v>
      </c>
      <c r="B2069" s="3">
        <f t="shared" si="544"/>
        <v>44424.033333333478</v>
      </c>
      <c r="C2069" s="3">
        <f t="shared" si="545"/>
        <v>44439</v>
      </c>
      <c r="D2069" s="4">
        <f t="shared" si="546"/>
        <v>21</v>
      </c>
      <c r="E2069" s="2">
        <f t="shared" ca="1" si="547"/>
        <v>1.2028310502287078</v>
      </c>
      <c r="F2069" s="8">
        <f t="shared" ca="1" si="557"/>
        <v>40.751445025321551</v>
      </c>
      <c r="G2069" s="8">
        <f t="shared" ca="1" si="558"/>
        <v>20.101170111627571</v>
      </c>
      <c r="H2069">
        <v>0.03</v>
      </c>
      <c r="I2069">
        <v>0</v>
      </c>
      <c r="J2069">
        <v>0</v>
      </c>
      <c r="K2069" s="7">
        <v>0.75</v>
      </c>
      <c r="L2069">
        <v>0.3</v>
      </c>
      <c r="M2069">
        <v>0.3</v>
      </c>
      <c r="N2069" s="7">
        <v>0.8</v>
      </c>
      <c r="O2069">
        <f t="shared" ca="1" si="548"/>
        <v>10.409913657363592</v>
      </c>
      <c r="P2069" s="6">
        <f t="shared" ca="1" si="549"/>
        <v>0.98810277149690284</v>
      </c>
      <c r="Q2069" s="15">
        <f t="shared" ca="1" si="550"/>
        <v>9.5659439368437553</v>
      </c>
      <c r="R2069" s="13">
        <v>1</v>
      </c>
      <c r="S2069" s="5" t="str">
        <f t="shared" ca="1" si="551"/>
        <v/>
      </c>
      <c r="T2069" s="5">
        <f t="shared" ca="1" si="552"/>
        <v>0</v>
      </c>
      <c r="U2069" s="4">
        <f t="shared" ca="1" si="553"/>
        <v>0</v>
      </c>
      <c r="V2069">
        <f t="shared" ca="1" si="554"/>
        <v>0</v>
      </c>
      <c r="X2069" s="3">
        <v>44419</v>
      </c>
      <c r="Y2069" s="3">
        <v>44424</v>
      </c>
      <c r="Z2069">
        <f t="shared" si="555"/>
        <v>0</v>
      </c>
      <c r="AA2069" s="1">
        <f t="shared" ca="1" si="559"/>
        <v>10.453189930214485</v>
      </c>
      <c r="AB2069" s="14">
        <f t="shared" ca="1" si="560"/>
        <v>4.3276272850892639E-2</v>
      </c>
    </row>
    <row r="2070" spans="1:28" x14ac:dyDescent="0.35">
      <c r="A2070" s="3">
        <f t="shared" si="556"/>
        <v>44419.333333333496</v>
      </c>
      <c r="B2070" s="3">
        <f t="shared" si="544"/>
        <v>44425.033333333478</v>
      </c>
      <c r="C2070" s="3">
        <f t="shared" si="545"/>
        <v>44439</v>
      </c>
      <c r="D2070" s="4">
        <f t="shared" si="546"/>
        <v>21</v>
      </c>
      <c r="E2070" s="2">
        <f t="shared" ca="1" si="547"/>
        <v>1.2055707762561052</v>
      </c>
      <c r="F2070" s="8">
        <f t="shared" ca="1" si="557"/>
        <v>40.545580812592654</v>
      </c>
      <c r="G2070" s="8">
        <f t="shared" ca="1" si="558"/>
        <v>20.468061150839084</v>
      </c>
      <c r="H2070">
        <v>0.03</v>
      </c>
      <c r="I2070">
        <v>0</v>
      </c>
      <c r="J2070">
        <v>0</v>
      </c>
      <c r="K2070" s="7">
        <v>0.75</v>
      </c>
      <c r="L2070">
        <v>0.3</v>
      </c>
      <c r="M2070">
        <v>0.3</v>
      </c>
      <c r="N2070" s="7">
        <v>0.8</v>
      </c>
      <c r="O2070">
        <f t="shared" ca="1" si="548"/>
        <v>9.8886244586054062</v>
      </c>
      <c r="P2070" s="6">
        <f t="shared" ca="1" si="549"/>
        <v>0.9880758350161376</v>
      </c>
      <c r="Q2070" s="15">
        <f t="shared" ca="1" si="550"/>
        <v>9.5659439368437553</v>
      </c>
      <c r="R2070" s="13">
        <v>1</v>
      </c>
      <c r="S2070" s="5" t="str">
        <f t="shared" ca="1" si="551"/>
        <v/>
      </c>
      <c r="T2070" s="5">
        <f t="shared" ca="1" si="552"/>
        <v>0</v>
      </c>
      <c r="U2070" s="4">
        <f t="shared" ca="1" si="553"/>
        <v>0</v>
      </c>
      <c r="V2070">
        <f t="shared" ca="1" si="554"/>
        <v>0</v>
      </c>
      <c r="X2070" s="3">
        <v>44419</v>
      </c>
      <c r="Y2070" s="3">
        <v>44425</v>
      </c>
      <c r="Z2070">
        <f t="shared" si="555"/>
        <v>0</v>
      </c>
      <c r="AA2070" s="1">
        <f t="shared" ca="1" si="559"/>
        <v>9.9474104720982659</v>
      </c>
      <c r="AB2070" s="14">
        <f t="shared" ca="1" si="560"/>
        <v>5.8786013492859723E-2</v>
      </c>
    </row>
    <row r="2071" spans="1:28" x14ac:dyDescent="0.35">
      <c r="A2071" s="3">
        <f t="shared" si="556"/>
        <v>44419.383333333499</v>
      </c>
      <c r="B2071" s="3">
        <f t="shared" si="544"/>
        <v>44426.033333333478</v>
      </c>
      <c r="C2071" s="3">
        <f t="shared" si="545"/>
        <v>44439</v>
      </c>
      <c r="D2071" s="4">
        <f t="shared" si="546"/>
        <v>21</v>
      </c>
      <c r="E2071" s="2">
        <f t="shared" ca="1" si="547"/>
        <v>1.2083105022835023</v>
      </c>
      <c r="F2071" s="8">
        <f t="shared" ca="1" si="557"/>
        <v>40.747186817850789</v>
      </c>
      <c r="G2071" s="8">
        <f t="shared" ca="1" si="558"/>
        <v>20.842043439940063</v>
      </c>
      <c r="H2071">
        <v>0.03</v>
      </c>
      <c r="I2071">
        <v>0</v>
      </c>
      <c r="J2071">
        <v>0</v>
      </c>
      <c r="K2071" s="7">
        <v>0.75</v>
      </c>
      <c r="L2071">
        <v>0.3</v>
      </c>
      <c r="M2071">
        <v>0.3</v>
      </c>
      <c r="N2071" s="7">
        <v>0.8</v>
      </c>
      <c r="O2071">
        <f t="shared" ca="1" si="548"/>
        <v>9.6658466734480264</v>
      </c>
      <c r="P2071" s="6">
        <f t="shared" ca="1" si="549"/>
        <v>0.98804889926968287</v>
      </c>
      <c r="Q2071" s="15">
        <f t="shared" ca="1" si="550"/>
        <v>9.5659439368437553</v>
      </c>
      <c r="R2071" s="13">
        <v>1</v>
      </c>
      <c r="S2071" s="5" t="str">
        <f t="shared" ca="1" si="551"/>
        <v/>
      </c>
      <c r="T2071" s="5">
        <f t="shared" ca="1" si="552"/>
        <v>0</v>
      </c>
      <c r="U2071" s="4">
        <f t="shared" ca="1" si="553"/>
        <v>0</v>
      </c>
      <c r="V2071">
        <f t="shared" ca="1" si="554"/>
        <v>0</v>
      </c>
      <c r="X2071" s="3">
        <v>44419</v>
      </c>
      <c r="Y2071" s="3">
        <v>44426</v>
      </c>
      <c r="Z2071">
        <f t="shared" si="555"/>
        <v>0</v>
      </c>
      <c r="AA2071" s="1">
        <f t="shared" ca="1" si="559"/>
        <v>9.7361821988606216</v>
      </c>
      <c r="AB2071" s="14">
        <f t="shared" ca="1" si="560"/>
        <v>7.0335525412595246E-2</v>
      </c>
    </row>
    <row r="2072" spans="1:28" x14ac:dyDescent="0.35">
      <c r="A2072" s="3">
        <f t="shared" si="556"/>
        <v>44419.433333333502</v>
      </c>
      <c r="B2072" s="3">
        <f t="shared" si="544"/>
        <v>44427.033333333478</v>
      </c>
      <c r="C2072" s="3">
        <f t="shared" si="545"/>
        <v>44439</v>
      </c>
      <c r="D2072" s="4">
        <f t="shared" si="546"/>
        <v>21</v>
      </c>
      <c r="E2072" s="2">
        <f t="shared" ca="1" si="547"/>
        <v>1.2110502283108997</v>
      </c>
      <c r="F2072" s="8">
        <f t="shared" ca="1" si="557"/>
        <v>40.255140836530138</v>
      </c>
      <c r="G2072" s="8">
        <f t="shared" ca="1" si="558"/>
        <v>21.356167810127495</v>
      </c>
      <c r="H2072">
        <v>0.03</v>
      </c>
      <c r="I2072">
        <v>0</v>
      </c>
      <c r="J2072">
        <v>0</v>
      </c>
      <c r="K2072" s="7">
        <v>0.75</v>
      </c>
      <c r="L2072">
        <v>0.3</v>
      </c>
      <c r="M2072">
        <v>0.3</v>
      </c>
      <c r="N2072" s="7">
        <v>0.8</v>
      </c>
      <c r="O2072">
        <f t="shared" ca="1" si="548"/>
        <v>8.7826878172701086</v>
      </c>
      <c r="P2072" s="6">
        <f t="shared" ca="1" si="549"/>
        <v>0.98802196425751809</v>
      </c>
      <c r="Q2072" s="15">
        <f t="shared" ca="1" si="550"/>
        <v>9.5659439368437553</v>
      </c>
      <c r="R2072" s="13">
        <v>1</v>
      </c>
      <c r="S2072" s="5" t="str">
        <f t="shared" ca="1" si="551"/>
        <v/>
      </c>
      <c r="T2072" s="5">
        <f t="shared" ca="1" si="552"/>
        <v>0</v>
      </c>
      <c r="U2072" s="4">
        <f t="shared" ca="1" si="553"/>
        <v>0</v>
      </c>
      <c r="V2072">
        <f t="shared" ca="1" si="554"/>
        <v>0</v>
      </c>
      <c r="X2072" s="3">
        <v>44419</v>
      </c>
      <c r="Y2072" s="3">
        <v>44427</v>
      </c>
      <c r="Z2072">
        <f t="shared" si="555"/>
        <v>0</v>
      </c>
      <c r="AA2072" s="1">
        <f t="shared" ca="1" si="559"/>
        <v>8.8922688497037505</v>
      </c>
      <c r="AB2072" s="14">
        <f t="shared" ca="1" si="560"/>
        <v>0.10958103243364192</v>
      </c>
    </row>
    <row r="2073" spans="1:28" x14ac:dyDescent="0.35">
      <c r="A2073" s="3">
        <f t="shared" si="556"/>
        <v>44419.483333333505</v>
      </c>
      <c r="B2073" s="3">
        <f t="shared" si="544"/>
        <v>44428.033333333478</v>
      </c>
      <c r="C2073" s="3">
        <f t="shared" si="545"/>
        <v>44439</v>
      </c>
      <c r="D2073" s="4">
        <f t="shared" si="546"/>
        <v>21</v>
      </c>
      <c r="E2073" s="2">
        <f t="shared" ca="1" si="547"/>
        <v>1.2137899543382968</v>
      </c>
      <c r="F2073" s="8">
        <f t="shared" ca="1" si="557"/>
        <v>40.353076719567973</v>
      </c>
      <c r="G2073" s="8">
        <f t="shared" ca="1" si="558"/>
        <v>20.567569243650862</v>
      </c>
      <c r="H2073">
        <v>0.03</v>
      </c>
      <c r="I2073">
        <v>0</v>
      </c>
      <c r="J2073">
        <v>0</v>
      </c>
      <c r="K2073" s="7">
        <v>0.75</v>
      </c>
      <c r="L2073">
        <v>0.3</v>
      </c>
      <c r="M2073">
        <v>0.3</v>
      </c>
      <c r="N2073" s="7">
        <v>0.8</v>
      </c>
      <c r="O2073">
        <f t="shared" ca="1" si="548"/>
        <v>9.644738296025114</v>
      </c>
      <c r="P2073" s="6">
        <f t="shared" ca="1" si="549"/>
        <v>0.98799502997962363</v>
      </c>
      <c r="Q2073" s="15">
        <f t="shared" ca="1" si="550"/>
        <v>9.5659439368437553</v>
      </c>
      <c r="R2073" s="13">
        <v>1</v>
      </c>
      <c r="S2073" s="5" t="str">
        <f t="shared" ca="1" si="551"/>
        <v/>
      </c>
      <c r="T2073" s="5">
        <f t="shared" ca="1" si="552"/>
        <v>0</v>
      </c>
      <c r="U2073" s="4">
        <f t="shared" ca="1" si="553"/>
        <v>0</v>
      </c>
      <c r="V2073">
        <f t="shared" ca="1" si="554"/>
        <v>0</v>
      </c>
      <c r="X2073" s="3">
        <v>44419</v>
      </c>
      <c r="Y2073" s="3">
        <v>44428</v>
      </c>
      <c r="Z2073">
        <f t="shared" si="555"/>
        <v>0</v>
      </c>
      <c r="AA2073" s="1">
        <f t="shared" ca="1" si="559"/>
        <v>9.7122171896340639</v>
      </c>
      <c r="AB2073" s="14">
        <f t="shared" ca="1" si="560"/>
        <v>6.7478893608949875E-2</v>
      </c>
    </row>
    <row r="2074" spans="1:28" x14ac:dyDescent="0.35">
      <c r="A2074" s="3">
        <f t="shared" si="556"/>
        <v>44419.533333333507</v>
      </c>
      <c r="B2074" s="3">
        <f t="shared" si="544"/>
        <v>44429.033333333478</v>
      </c>
      <c r="C2074" s="3">
        <f t="shared" si="545"/>
        <v>44439</v>
      </c>
      <c r="D2074" s="4">
        <f t="shared" si="546"/>
        <v>21</v>
      </c>
      <c r="E2074" s="2">
        <f t="shared" ca="1" si="547"/>
        <v>1.2165296803656942</v>
      </c>
      <c r="F2074" s="8">
        <f t="shared" ca="1" si="557"/>
        <v>40.39875033095533</v>
      </c>
      <c r="G2074" s="8">
        <f t="shared" ca="1" si="558"/>
        <v>20.838061637098978</v>
      </c>
      <c r="H2074">
        <v>0.03</v>
      </c>
      <c r="I2074">
        <v>0</v>
      </c>
      <c r="J2074">
        <v>0</v>
      </c>
      <c r="K2074" s="7">
        <v>0.75</v>
      </c>
      <c r="L2074">
        <v>0.3</v>
      </c>
      <c r="M2074">
        <v>0.3</v>
      </c>
      <c r="N2074" s="7">
        <v>0.8</v>
      </c>
      <c r="O2074">
        <f t="shared" ca="1" si="548"/>
        <v>9.4085011111175199</v>
      </c>
      <c r="P2074" s="6">
        <f t="shared" ca="1" si="549"/>
        <v>0.98796809643597949</v>
      </c>
      <c r="Q2074" s="15">
        <f t="shared" ca="1" si="550"/>
        <v>9.5659439368437553</v>
      </c>
      <c r="R2074" s="13">
        <v>1</v>
      </c>
      <c r="S2074" s="5" t="str">
        <f t="shared" ca="1" si="551"/>
        <v/>
      </c>
      <c r="T2074" s="5">
        <f t="shared" ca="1" si="552"/>
        <v>0</v>
      </c>
      <c r="U2074" s="4">
        <f t="shared" ca="1" si="553"/>
        <v>0</v>
      </c>
      <c r="V2074">
        <f t="shared" ca="1" si="554"/>
        <v>0</v>
      </c>
      <c r="X2074" s="3">
        <v>44419</v>
      </c>
      <c r="Y2074" s="3">
        <v>44429</v>
      </c>
      <c r="Z2074">
        <f t="shared" si="555"/>
        <v>0</v>
      </c>
      <c r="AA2074" s="1">
        <f t="shared" ca="1" si="559"/>
        <v>9.4874610772341192</v>
      </c>
      <c r="AB2074" s="14">
        <f t="shared" ca="1" si="560"/>
        <v>7.8959966116599389E-2</v>
      </c>
    </row>
    <row r="2075" spans="1:28" x14ac:dyDescent="0.35">
      <c r="A2075" s="3">
        <f t="shared" si="556"/>
        <v>44419.58333333351</v>
      </c>
      <c r="B2075" s="3">
        <f t="shared" si="544"/>
        <v>44430.033333333478</v>
      </c>
      <c r="C2075" s="3">
        <f t="shared" si="545"/>
        <v>44439</v>
      </c>
      <c r="D2075" s="4">
        <f t="shared" si="546"/>
        <v>21</v>
      </c>
      <c r="E2075" s="2">
        <f t="shared" ca="1" si="547"/>
        <v>1.2192694063930913</v>
      </c>
      <c r="F2075" s="8">
        <f t="shared" ca="1" si="557"/>
        <v>40.18310346540639</v>
      </c>
      <c r="G2075" s="8">
        <f t="shared" ca="1" si="558"/>
        <v>20.039121168901023</v>
      </c>
      <c r="H2075">
        <v>0.03</v>
      </c>
      <c r="I2075">
        <v>0</v>
      </c>
      <c r="J2075">
        <v>0</v>
      </c>
      <c r="K2075" s="7">
        <v>0.75</v>
      </c>
      <c r="L2075">
        <v>0.3</v>
      </c>
      <c r="M2075">
        <v>0.3</v>
      </c>
      <c r="N2075" s="7">
        <v>0.8</v>
      </c>
      <c r="O2075">
        <f t="shared" ca="1" si="548"/>
        <v>10.045706430153768</v>
      </c>
      <c r="P2075" s="6">
        <f t="shared" ca="1" si="549"/>
        <v>0.98794116362656548</v>
      </c>
      <c r="Q2075" s="15">
        <f t="shared" ca="1" si="550"/>
        <v>9.5659439368437553</v>
      </c>
      <c r="R2075" s="13">
        <v>1</v>
      </c>
      <c r="S2075" s="5" t="str">
        <f t="shared" ca="1" si="551"/>
        <v/>
      </c>
      <c r="T2075" s="5">
        <f t="shared" ca="1" si="552"/>
        <v>0</v>
      </c>
      <c r="U2075" s="4">
        <f t="shared" ca="1" si="553"/>
        <v>0</v>
      </c>
      <c r="V2075">
        <f t="shared" ca="1" si="554"/>
        <v>0</v>
      </c>
      <c r="X2075" s="3">
        <v>44419</v>
      </c>
      <c r="Y2075" s="3">
        <v>44430</v>
      </c>
      <c r="Z2075">
        <f t="shared" si="555"/>
        <v>0</v>
      </c>
      <c r="AA2075" s="1">
        <f t="shared" ca="1" si="559"/>
        <v>10.09716401630611</v>
      </c>
      <c r="AB2075" s="14">
        <f t="shared" ca="1" si="560"/>
        <v>5.1457586152341861E-2</v>
      </c>
    </row>
    <row r="2076" spans="1:28" x14ac:dyDescent="0.35">
      <c r="A2076" s="3">
        <f t="shared" si="556"/>
        <v>44419.633333333513</v>
      </c>
      <c r="B2076" s="3">
        <f t="shared" si="544"/>
        <v>44431.033333333478</v>
      </c>
      <c r="C2076" s="3">
        <f t="shared" si="545"/>
        <v>44439</v>
      </c>
      <c r="D2076" s="4">
        <f t="shared" si="546"/>
        <v>21</v>
      </c>
      <c r="E2076" s="2">
        <f t="shared" ca="1" si="547"/>
        <v>1.2220091324204887</v>
      </c>
      <c r="F2076" s="8">
        <f t="shared" ca="1" si="557"/>
        <v>40.299560218420176</v>
      </c>
      <c r="G2076" s="8">
        <f t="shared" ca="1" si="558"/>
        <v>21.251241604731806</v>
      </c>
      <c r="H2076">
        <v>0.03</v>
      </c>
      <c r="I2076">
        <v>0</v>
      </c>
      <c r="J2076">
        <v>0</v>
      </c>
      <c r="K2076" s="7">
        <v>0.75</v>
      </c>
      <c r="L2076">
        <v>0.3</v>
      </c>
      <c r="M2076">
        <v>0.3</v>
      </c>
      <c r="N2076" s="7">
        <v>0.8</v>
      </c>
      <c r="O2076">
        <f t="shared" ca="1" si="548"/>
        <v>8.9209285590833254</v>
      </c>
      <c r="P2076" s="6">
        <f t="shared" ca="1" si="549"/>
        <v>0.98791423155136171</v>
      </c>
      <c r="Q2076" s="15">
        <f t="shared" ca="1" si="550"/>
        <v>9.5659439368437553</v>
      </c>
      <c r="R2076" s="13">
        <v>1</v>
      </c>
      <c r="S2076" s="5" t="str">
        <f t="shared" ca="1" si="551"/>
        <v/>
      </c>
      <c r="T2076" s="5">
        <f t="shared" ca="1" si="552"/>
        <v>0</v>
      </c>
      <c r="U2076" s="4">
        <f t="shared" ca="1" si="553"/>
        <v>0</v>
      </c>
      <c r="V2076">
        <f t="shared" ca="1" si="554"/>
        <v>0</v>
      </c>
      <c r="X2076" s="3">
        <v>44419</v>
      </c>
      <c r="Y2076" s="3">
        <v>44431</v>
      </c>
      <c r="Z2076">
        <f t="shared" si="555"/>
        <v>0</v>
      </c>
      <c r="AA2076" s="1">
        <f t="shared" ca="1" si="559"/>
        <v>9.0253036500822503</v>
      </c>
      <c r="AB2076" s="14">
        <f t="shared" ca="1" si="560"/>
        <v>0.10437509099892495</v>
      </c>
    </row>
    <row r="2077" spans="1:28" x14ac:dyDescent="0.35">
      <c r="A2077" s="3">
        <f t="shared" si="556"/>
        <v>44419.683333333516</v>
      </c>
      <c r="B2077" s="3">
        <f t="shared" si="544"/>
        <v>44432.033333333478</v>
      </c>
      <c r="C2077" s="3">
        <f t="shared" si="545"/>
        <v>44439</v>
      </c>
      <c r="D2077" s="4">
        <f t="shared" si="546"/>
        <v>21</v>
      </c>
      <c r="E2077" s="2">
        <f t="shared" ca="1" si="547"/>
        <v>1.2247488584478858</v>
      </c>
      <c r="F2077" s="8">
        <f t="shared" ca="1" si="557"/>
        <v>40.67894278011785</v>
      </c>
      <c r="G2077" s="8">
        <f t="shared" ca="1" si="558"/>
        <v>21.039816393759189</v>
      </c>
      <c r="H2077">
        <v>0.03</v>
      </c>
      <c r="I2077">
        <v>0</v>
      </c>
      <c r="J2077">
        <v>0</v>
      </c>
      <c r="K2077" s="7">
        <v>0.75</v>
      </c>
      <c r="L2077">
        <v>0.3</v>
      </c>
      <c r="M2077">
        <v>0.3</v>
      </c>
      <c r="N2077" s="7">
        <v>0.8</v>
      </c>
      <c r="O2077">
        <f t="shared" ca="1" si="548"/>
        <v>9.416890691329197</v>
      </c>
      <c r="P2077" s="6">
        <f t="shared" ca="1" si="549"/>
        <v>0.98788730021034799</v>
      </c>
      <c r="Q2077" s="15">
        <f t="shared" ca="1" si="550"/>
        <v>9.5659439368437553</v>
      </c>
      <c r="R2077" s="13">
        <v>1</v>
      </c>
      <c r="S2077" s="5" t="str">
        <f t="shared" ca="1" si="551"/>
        <v/>
      </c>
      <c r="T2077" s="5">
        <f t="shared" ca="1" si="552"/>
        <v>0</v>
      </c>
      <c r="U2077" s="4">
        <f t="shared" ca="1" si="553"/>
        <v>0</v>
      </c>
      <c r="V2077">
        <f t="shared" ca="1" si="554"/>
        <v>0</v>
      </c>
      <c r="X2077" s="3">
        <v>44419</v>
      </c>
      <c r="Y2077" s="3">
        <v>44432</v>
      </c>
      <c r="Z2077">
        <f t="shared" si="555"/>
        <v>0</v>
      </c>
      <c r="AA2077" s="1">
        <f t="shared" ca="1" si="559"/>
        <v>9.5006172234312558</v>
      </c>
      <c r="AB2077" s="14">
        <f t="shared" ca="1" si="560"/>
        <v>8.3726532102058826E-2</v>
      </c>
    </row>
    <row r="2078" spans="1:28" x14ac:dyDescent="0.35">
      <c r="A2078" s="3">
        <f t="shared" si="556"/>
        <v>44419.733333333519</v>
      </c>
      <c r="B2078" s="3">
        <f t="shared" si="544"/>
        <v>44433.033333333478</v>
      </c>
      <c r="C2078" s="3">
        <f t="shared" si="545"/>
        <v>44439</v>
      </c>
      <c r="D2078" s="4">
        <f t="shared" si="546"/>
        <v>21</v>
      </c>
      <c r="E2078" s="2">
        <f t="shared" ca="1" si="547"/>
        <v>1.2274885844752832</v>
      </c>
      <c r="F2078" s="8">
        <f t="shared" ca="1" si="557"/>
        <v>40.943777280392617</v>
      </c>
      <c r="G2078" s="8">
        <f t="shared" ca="1" si="558"/>
        <v>20.507385710708483</v>
      </c>
      <c r="H2078">
        <v>0.03</v>
      </c>
      <c r="I2078">
        <v>0</v>
      </c>
      <c r="J2078">
        <v>0</v>
      </c>
      <c r="K2078" s="7">
        <v>0.75</v>
      </c>
      <c r="L2078">
        <v>0.3</v>
      </c>
      <c r="M2078">
        <v>0.3</v>
      </c>
      <c r="N2078" s="7">
        <v>0.8</v>
      </c>
      <c r="O2078">
        <f t="shared" ca="1" si="548"/>
        <v>10.147947249585975</v>
      </c>
      <c r="P2078" s="6">
        <f t="shared" ca="1" si="549"/>
        <v>0.98786036960350432</v>
      </c>
      <c r="Q2078" s="15">
        <f t="shared" ca="1" si="550"/>
        <v>9.5659439368437553</v>
      </c>
      <c r="R2078" s="13">
        <v>1</v>
      </c>
      <c r="S2078" s="5" t="str">
        <f t="shared" ca="1" si="551"/>
        <v/>
      </c>
      <c r="T2078" s="5">
        <f t="shared" ca="1" si="552"/>
        <v>0</v>
      </c>
      <c r="U2078" s="4">
        <f t="shared" ca="1" si="553"/>
        <v>0</v>
      </c>
      <c r="V2078">
        <f t="shared" ca="1" si="554"/>
        <v>0</v>
      </c>
      <c r="X2078" s="3">
        <v>44419</v>
      </c>
      <c r="Y2078" s="3">
        <v>44433</v>
      </c>
      <c r="Z2078">
        <f t="shared" si="555"/>
        <v>0</v>
      </c>
      <c r="AA2078" s="1">
        <f t="shared" ca="1" si="559"/>
        <v>10.204519603916737</v>
      </c>
      <c r="AB2078" s="14">
        <f t="shared" ca="1" si="560"/>
        <v>5.6572354330761243E-2</v>
      </c>
    </row>
    <row r="2079" spans="1:28" x14ac:dyDescent="0.35">
      <c r="A2079" s="3">
        <f t="shared" si="556"/>
        <v>44419.783333333522</v>
      </c>
      <c r="B2079" s="3">
        <f t="shared" si="544"/>
        <v>44434.033333333478</v>
      </c>
      <c r="C2079" s="3">
        <f t="shared" si="545"/>
        <v>44439</v>
      </c>
      <c r="D2079" s="4">
        <f t="shared" si="546"/>
        <v>21</v>
      </c>
      <c r="E2079" s="2">
        <f t="shared" ca="1" si="547"/>
        <v>1.2302283105026806</v>
      </c>
      <c r="F2079" s="8">
        <f t="shared" ca="1" si="557"/>
        <v>40.866060881846835</v>
      </c>
      <c r="G2079" s="8">
        <f t="shared" ca="1" si="558"/>
        <v>21.388983436408349</v>
      </c>
      <c r="H2079">
        <v>0.03</v>
      </c>
      <c r="I2079">
        <v>0</v>
      </c>
      <c r="J2079">
        <v>0</v>
      </c>
      <c r="K2079" s="7">
        <v>0.75</v>
      </c>
      <c r="L2079">
        <v>0.3</v>
      </c>
      <c r="M2079">
        <v>0.3</v>
      </c>
      <c r="N2079" s="7">
        <v>0.8</v>
      </c>
      <c r="O2079">
        <f t="shared" ca="1" si="548"/>
        <v>9.208062224976775</v>
      </c>
      <c r="P2079" s="6">
        <f t="shared" ca="1" si="549"/>
        <v>0.98783343973081095</v>
      </c>
      <c r="Q2079" s="15">
        <f t="shared" ca="1" si="550"/>
        <v>9.5659439368437553</v>
      </c>
      <c r="R2079" s="13">
        <v>1</v>
      </c>
      <c r="S2079" s="5" t="str">
        <f t="shared" ca="1" si="551"/>
        <v/>
      </c>
      <c r="T2079" s="5">
        <f t="shared" ca="1" si="552"/>
        <v>0</v>
      </c>
      <c r="U2079" s="4">
        <f t="shared" ca="1" si="553"/>
        <v>0</v>
      </c>
      <c r="V2079">
        <f t="shared" ca="1" si="554"/>
        <v>0</v>
      </c>
      <c r="X2079" s="3">
        <v>44419</v>
      </c>
      <c r="Y2079" s="3">
        <v>44434</v>
      </c>
      <c r="Z2079">
        <f t="shared" si="555"/>
        <v>0</v>
      </c>
      <c r="AA2079" s="1">
        <f t="shared" ca="1" si="559"/>
        <v>9.3064027744762434</v>
      </c>
      <c r="AB2079" s="14">
        <f t="shared" ca="1" si="560"/>
        <v>9.8340549499468466E-2</v>
      </c>
    </row>
    <row r="2080" spans="1:28" x14ac:dyDescent="0.35">
      <c r="A2080" s="3">
        <f t="shared" si="556"/>
        <v>44419.833333333525</v>
      </c>
      <c r="B2080" s="3">
        <f t="shared" si="544"/>
        <v>44435.033333333478</v>
      </c>
      <c r="C2080" s="3">
        <f t="shared" si="545"/>
        <v>44439</v>
      </c>
      <c r="D2080" s="4">
        <f t="shared" si="546"/>
        <v>21</v>
      </c>
      <c r="E2080" s="2">
        <f t="shared" ca="1" si="547"/>
        <v>1.2329680365300777</v>
      </c>
      <c r="F2080" s="8">
        <f t="shared" ca="1" si="557"/>
        <v>41.08343235390759</v>
      </c>
      <c r="G2080" s="8">
        <f t="shared" ca="1" si="558"/>
        <v>20.981708397527015</v>
      </c>
      <c r="H2080">
        <v>0.03</v>
      </c>
      <c r="I2080">
        <v>0</v>
      </c>
      <c r="J2080">
        <v>0</v>
      </c>
      <c r="K2080" s="7">
        <v>0.75</v>
      </c>
      <c r="L2080">
        <v>0.3</v>
      </c>
      <c r="M2080">
        <v>0.3</v>
      </c>
      <c r="N2080" s="7">
        <v>0.8</v>
      </c>
      <c r="O2080">
        <f t="shared" ca="1" si="548"/>
        <v>9.7783658679036733</v>
      </c>
      <c r="P2080" s="6">
        <f t="shared" ca="1" si="549"/>
        <v>0.98780651059224767</v>
      </c>
      <c r="Q2080" s="15">
        <f t="shared" ca="1" si="550"/>
        <v>9.5659439368437553</v>
      </c>
      <c r="R2080" s="13">
        <v>1</v>
      </c>
      <c r="S2080" s="5" t="str">
        <f t="shared" ca="1" si="551"/>
        <v/>
      </c>
      <c r="T2080" s="5">
        <f t="shared" ca="1" si="552"/>
        <v>0</v>
      </c>
      <c r="U2080" s="4">
        <f t="shared" ca="1" si="553"/>
        <v>0</v>
      </c>
      <c r="V2080">
        <f t="shared" ca="1" si="554"/>
        <v>0</v>
      </c>
      <c r="X2080" s="3">
        <v>44419</v>
      </c>
      <c r="Y2080" s="3">
        <v>44435</v>
      </c>
      <c r="Z2080">
        <f t="shared" si="555"/>
        <v>0</v>
      </c>
      <c r="AA2080" s="1">
        <f t="shared" ca="1" si="559"/>
        <v>9.8519546521566461</v>
      </c>
      <c r="AB2080" s="14">
        <f t="shared" ca="1" si="560"/>
        <v>7.3588784252972772E-2</v>
      </c>
    </row>
    <row r="2081" spans="1:28" x14ac:dyDescent="0.35">
      <c r="A2081" s="3">
        <f t="shared" si="556"/>
        <v>44419.883333333528</v>
      </c>
      <c r="B2081" s="3">
        <f t="shared" si="544"/>
        <v>44436.033333333478</v>
      </c>
      <c r="C2081" s="3">
        <f t="shared" si="545"/>
        <v>44439</v>
      </c>
      <c r="D2081" s="4">
        <f t="shared" si="546"/>
        <v>21</v>
      </c>
      <c r="E2081" s="2">
        <f t="shared" ca="1" si="547"/>
        <v>1.2357077625574751</v>
      </c>
      <c r="F2081" s="8">
        <f t="shared" ca="1" si="557"/>
        <v>40.294907660135365</v>
      </c>
      <c r="G2081" s="8">
        <f t="shared" ca="1" si="558"/>
        <v>20.787464814700897</v>
      </c>
      <c r="H2081">
        <v>0.03</v>
      </c>
      <c r="I2081">
        <v>0</v>
      </c>
      <c r="J2081">
        <v>0</v>
      </c>
      <c r="K2081" s="7">
        <v>0.75</v>
      </c>
      <c r="L2081">
        <v>0.3</v>
      </c>
      <c r="M2081">
        <v>0.3</v>
      </c>
      <c r="N2081" s="7">
        <v>0.8</v>
      </c>
      <c r="O2081">
        <f t="shared" ca="1" si="548"/>
        <v>9.3812159304006251</v>
      </c>
      <c r="P2081" s="6">
        <f t="shared" ca="1" si="549"/>
        <v>0.98777958218779427</v>
      </c>
      <c r="Q2081" s="15">
        <f t="shared" ca="1" si="550"/>
        <v>9.5659439368437553</v>
      </c>
      <c r="R2081" s="13">
        <v>1</v>
      </c>
      <c r="S2081" s="5" t="str">
        <f t="shared" ca="1" si="551"/>
        <v/>
      </c>
      <c r="T2081" s="5">
        <f t="shared" ca="1" si="552"/>
        <v>0</v>
      </c>
      <c r="U2081" s="4">
        <f t="shared" ca="1" si="553"/>
        <v>0</v>
      </c>
      <c r="V2081">
        <f t="shared" ca="1" si="554"/>
        <v>0</v>
      </c>
      <c r="X2081" s="3">
        <v>44419</v>
      </c>
      <c r="Y2081" s="3">
        <v>44436</v>
      </c>
      <c r="Z2081">
        <f t="shared" si="555"/>
        <v>0</v>
      </c>
      <c r="AA2081" s="1">
        <f t="shared" ca="1" si="559"/>
        <v>9.4635266976342791</v>
      </c>
      <c r="AB2081" s="14">
        <f t="shared" ca="1" si="560"/>
        <v>8.2310767233654047E-2</v>
      </c>
    </row>
    <row r="2082" spans="1:28" x14ac:dyDescent="0.35">
      <c r="A2082" s="3">
        <f t="shared" si="556"/>
        <v>44419.933333333531</v>
      </c>
      <c r="B2082" s="3">
        <f t="shared" si="544"/>
        <v>44437.033333333478</v>
      </c>
      <c r="C2082" s="3">
        <f t="shared" si="545"/>
        <v>44439</v>
      </c>
      <c r="D2082" s="4">
        <f t="shared" si="546"/>
        <v>21</v>
      </c>
      <c r="E2082" s="2">
        <f t="shared" ca="1" si="547"/>
        <v>1.2384474885848722</v>
      </c>
      <c r="F2082" s="8">
        <f t="shared" ca="1" si="557"/>
        <v>40.395192270956755</v>
      </c>
      <c r="G2082" s="8">
        <f t="shared" ca="1" si="558"/>
        <v>21.200133667904691</v>
      </c>
      <c r="H2082">
        <v>0.03</v>
      </c>
      <c r="I2082">
        <v>0</v>
      </c>
      <c r="J2082">
        <v>0</v>
      </c>
      <c r="K2082" s="7">
        <v>0.75</v>
      </c>
      <c r="L2082">
        <v>0.3</v>
      </c>
      <c r="M2082">
        <v>0.3</v>
      </c>
      <c r="N2082" s="7">
        <v>0.8</v>
      </c>
      <c r="O2082">
        <f t="shared" ca="1" si="548"/>
        <v>9.0437605353128738</v>
      </c>
      <c r="P2082" s="6">
        <f t="shared" ca="1" si="549"/>
        <v>0.98775265451743133</v>
      </c>
      <c r="Q2082" s="15">
        <f t="shared" ca="1" si="550"/>
        <v>9.5659439368437553</v>
      </c>
      <c r="R2082" s="13">
        <v>1</v>
      </c>
      <c r="S2082" s="5" t="str">
        <f t="shared" ca="1" si="551"/>
        <v/>
      </c>
      <c r="T2082" s="5">
        <f t="shared" ca="1" si="552"/>
        <v>0</v>
      </c>
      <c r="U2082" s="4">
        <f t="shared" ca="1" si="553"/>
        <v>0</v>
      </c>
      <c r="V2082">
        <f t="shared" ca="1" si="554"/>
        <v>0</v>
      </c>
      <c r="X2082" s="3">
        <v>44419</v>
      </c>
      <c r="Y2082" s="3">
        <v>44437</v>
      </c>
      <c r="Z2082">
        <f t="shared" si="555"/>
        <v>0</v>
      </c>
      <c r="AA2082" s="1">
        <f t="shared" ca="1" si="559"/>
        <v>9.1459451955843996</v>
      </c>
      <c r="AB2082" s="14">
        <f t="shared" ca="1" si="560"/>
        <v>0.10218466027152573</v>
      </c>
    </row>
    <row r="2083" spans="1:28" x14ac:dyDescent="0.35">
      <c r="A2083" s="3">
        <f t="shared" si="556"/>
        <v>44419.983333333534</v>
      </c>
      <c r="B2083" s="3">
        <f t="shared" si="544"/>
        <v>44438.033333333478</v>
      </c>
      <c r="C2083" s="3">
        <f t="shared" si="545"/>
        <v>44439</v>
      </c>
      <c r="D2083" s="4">
        <f t="shared" si="546"/>
        <v>21</v>
      </c>
      <c r="E2083" s="2">
        <f t="shared" ca="1" si="547"/>
        <v>1.2411872146122696</v>
      </c>
      <c r="F2083" s="8">
        <f t="shared" ca="1" si="557"/>
        <v>40.976567512758677</v>
      </c>
      <c r="G2083" s="8">
        <f t="shared" ca="1" si="558"/>
        <v>20.268213250128767</v>
      </c>
      <c r="H2083">
        <v>0.03</v>
      </c>
      <c r="I2083">
        <v>0</v>
      </c>
      <c r="J2083">
        <v>0</v>
      </c>
      <c r="K2083" s="7">
        <v>0.75</v>
      </c>
      <c r="L2083">
        <v>0.3</v>
      </c>
      <c r="M2083">
        <v>0.3</v>
      </c>
      <c r="N2083" s="7">
        <v>0.8</v>
      </c>
      <c r="O2083">
        <f t="shared" ca="1" si="548"/>
        <v>10.411712384440239</v>
      </c>
      <c r="P2083" s="6">
        <f t="shared" ca="1" si="549"/>
        <v>0.98772572758113819</v>
      </c>
      <c r="Q2083" s="15">
        <f t="shared" ca="1" si="550"/>
        <v>9.5659439368437553</v>
      </c>
      <c r="R2083" s="13">
        <v>1</v>
      </c>
      <c r="S2083" s="5" t="str">
        <f t="shared" ca="1" si="551"/>
        <v/>
      </c>
      <c r="T2083" s="5">
        <f t="shared" ca="1" si="552"/>
        <v>0</v>
      </c>
      <c r="U2083" s="4">
        <f t="shared" ca="1" si="553"/>
        <v>0</v>
      </c>
      <c r="V2083">
        <f t="shared" ca="1" si="554"/>
        <v>0</v>
      </c>
      <c r="X2083" s="3">
        <v>44419</v>
      </c>
      <c r="Y2083" s="3">
        <v>44438</v>
      </c>
      <c r="Z2083">
        <f t="shared" si="555"/>
        <v>0</v>
      </c>
      <c r="AA2083" s="1">
        <f t="shared" ca="1" si="559"/>
        <v>10.461502932830999</v>
      </c>
      <c r="AB2083" s="14">
        <f t="shared" ca="1" si="560"/>
        <v>4.9790548390760136E-2</v>
      </c>
    </row>
    <row r="2084" spans="1:28" x14ac:dyDescent="0.35">
      <c r="A2084" s="3">
        <f t="shared" si="556"/>
        <v>44420.033333333537</v>
      </c>
      <c r="B2084" s="3">
        <f t="shared" si="544"/>
        <v>44420.033333333537</v>
      </c>
      <c r="C2084" s="3">
        <f t="shared" si="545"/>
        <v>44439</v>
      </c>
      <c r="D2084" s="4">
        <f t="shared" si="546"/>
        <v>20</v>
      </c>
      <c r="E2084" s="2">
        <f t="shared" ca="1" si="547"/>
        <v>1.1918721461192783</v>
      </c>
      <c r="F2084" s="8">
        <f t="shared" ca="1" si="557"/>
        <v>41.356178819568214</v>
      </c>
      <c r="G2084" s="8">
        <f t="shared" ca="1" si="558"/>
        <v>20.778310935153641</v>
      </c>
      <c r="H2084">
        <v>0.03</v>
      </c>
      <c r="I2084">
        <v>0</v>
      </c>
      <c r="J2084">
        <v>0</v>
      </c>
      <c r="K2084" s="7">
        <v>0.75</v>
      </c>
      <c r="L2084">
        <v>0.3</v>
      </c>
      <c r="M2084">
        <v>0.3</v>
      </c>
      <c r="N2084" s="7">
        <v>0.8</v>
      </c>
      <c r="O2084">
        <f t="shared" ca="1" si="548"/>
        <v>10.186323179522518</v>
      </c>
      <c r="P2084" s="6">
        <f t="shared" ca="1" si="549"/>
        <v>0.9882105247634646</v>
      </c>
      <c r="Q2084" s="15">
        <f t="shared" ca="1" si="550"/>
        <v>9.6735813763935354</v>
      </c>
      <c r="R2084" s="13">
        <v>1</v>
      </c>
      <c r="S2084" s="5" t="str">
        <f t="shared" ca="1" si="551"/>
        <v/>
      </c>
      <c r="T2084" s="5">
        <f t="shared" ca="1" si="552"/>
        <v>0</v>
      </c>
      <c r="U2084" s="4">
        <f t="shared" ca="1" si="553"/>
        <v>1451.0372064590304</v>
      </c>
      <c r="V2084">
        <f t="shared" ca="1" si="554"/>
        <v>0</v>
      </c>
      <c r="X2084" s="3">
        <v>44420</v>
      </c>
      <c r="Y2084" s="3">
        <v>44420</v>
      </c>
      <c r="Z2084">
        <f t="shared" si="555"/>
        <v>150</v>
      </c>
      <c r="AA2084" s="1">
        <f t="shared" ca="1" si="559"/>
        <v>10.240773070641104</v>
      </c>
      <c r="AB2084" s="14">
        <f t="shared" ca="1" si="560"/>
        <v>5.4449891118586891E-2</v>
      </c>
    </row>
    <row r="2085" spans="1:28" x14ac:dyDescent="0.35">
      <c r="A2085" s="3">
        <f t="shared" si="556"/>
        <v>44420.085964912483</v>
      </c>
      <c r="B2085" s="3">
        <f t="shared" si="544"/>
        <v>44421.033333333537</v>
      </c>
      <c r="C2085" s="3">
        <f t="shared" si="545"/>
        <v>44439</v>
      </c>
      <c r="D2085" s="4">
        <f t="shared" si="546"/>
        <v>20</v>
      </c>
      <c r="E2085" s="2">
        <f t="shared" ca="1" si="547"/>
        <v>1.1946118721466756</v>
      </c>
      <c r="F2085" s="8">
        <f t="shared" ca="1" si="557"/>
        <v>41.394790420704254</v>
      </c>
      <c r="G2085" s="8">
        <f t="shared" ca="1" si="558"/>
        <v>20.67892973982817</v>
      </c>
      <c r="H2085">
        <v>0.03</v>
      </c>
      <c r="I2085">
        <v>0</v>
      </c>
      <c r="J2085">
        <v>0</v>
      </c>
      <c r="K2085" s="7">
        <v>0.75</v>
      </c>
      <c r="L2085">
        <v>0.3</v>
      </c>
      <c r="M2085">
        <v>0.3</v>
      </c>
      <c r="N2085" s="7">
        <v>0.8</v>
      </c>
      <c r="O2085">
        <f t="shared" ca="1" si="548"/>
        <v>10.314663075700018</v>
      </c>
      <c r="P2085" s="6">
        <f t="shared" ca="1" si="549"/>
        <v>0.98818358534525841</v>
      </c>
      <c r="Q2085" s="15">
        <f t="shared" ca="1" si="550"/>
        <v>9.6735813763935354</v>
      </c>
      <c r="R2085" s="13">
        <v>1</v>
      </c>
      <c r="S2085" s="5" t="str">
        <f t="shared" ca="1" si="551"/>
        <v/>
      </c>
      <c r="T2085" s="5">
        <f t="shared" ca="1" si="552"/>
        <v>0</v>
      </c>
      <c r="U2085" s="4">
        <f t="shared" ca="1" si="553"/>
        <v>0</v>
      </c>
      <c r="V2085">
        <f t="shared" ca="1" si="554"/>
        <v>0</v>
      </c>
      <c r="X2085" s="3">
        <v>44420</v>
      </c>
      <c r="Y2085" s="3">
        <v>44421</v>
      </c>
      <c r="Z2085">
        <f t="shared" si="555"/>
        <v>0</v>
      </c>
      <c r="AA2085" s="1">
        <f t="shared" ca="1" si="559"/>
        <v>10.365559417381821</v>
      </c>
      <c r="AB2085" s="14">
        <f t="shared" ca="1" si="560"/>
        <v>5.0896341681802681E-2</v>
      </c>
    </row>
    <row r="2086" spans="1:28" x14ac:dyDescent="0.35">
      <c r="A2086" s="3">
        <f t="shared" si="556"/>
        <v>44420.13859649143</v>
      </c>
      <c r="B2086" s="3">
        <f t="shared" si="544"/>
        <v>44422.033333333537</v>
      </c>
      <c r="C2086" s="3">
        <f t="shared" si="545"/>
        <v>44439</v>
      </c>
      <c r="D2086" s="4">
        <f t="shared" si="546"/>
        <v>20</v>
      </c>
      <c r="E2086" s="2">
        <f t="shared" ca="1" si="547"/>
        <v>1.1973515981740728</v>
      </c>
      <c r="F2086" s="8">
        <f t="shared" ca="1" si="557"/>
        <v>40.005382187368596</v>
      </c>
      <c r="G2086" s="8">
        <f t="shared" ca="1" si="558"/>
        <v>20.872318971534678</v>
      </c>
      <c r="H2086">
        <v>0.03</v>
      </c>
      <c r="I2086">
        <v>0</v>
      </c>
      <c r="J2086">
        <v>0</v>
      </c>
      <c r="K2086" s="7">
        <v>0.75</v>
      </c>
      <c r="L2086">
        <v>0.3</v>
      </c>
      <c r="M2086">
        <v>0.3</v>
      </c>
      <c r="N2086" s="7">
        <v>0.8</v>
      </c>
      <c r="O2086">
        <f t="shared" ca="1" si="548"/>
        <v>9.0792176689917667</v>
      </c>
      <c r="P2086" s="6">
        <f t="shared" ca="1" si="549"/>
        <v>0.98815664666144243</v>
      </c>
      <c r="Q2086" s="15">
        <f t="shared" ca="1" si="550"/>
        <v>9.6735813763935354</v>
      </c>
      <c r="R2086" s="13">
        <v>1</v>
      </c>
      <c r="S2086" s="5" t="str">
        <f t="shared" ca="1" si="551"/>
        <v/>
      </c>
      <c r="T2086" s="5">
        <f t="shared" ca="1" si="552"/>
        <v>0</v>
      </c>
      <c r="U2086" s="4">
        <f t="shared" ca="1" si="553"/>
        <v>0</v>
      </c>
      <c r="V2086">
        <f t="shared" ca="1" si="554"/>
        <v>0</v>
      </c>
      <c r="X2086" s="3">
        <v>44420</v>
      </c>
      <c r="Y2086" s="3">
        <v>44422</v>
      </c>
      <c r="Z2086">
        <f t="shared" si="555"/>
        <v>0</v>
      </c>
      <c r="AA2086" s="1">
        <f t="shared" ca="1" si="559"/>
        <v>9.1655774784555319</v>
      </c>
      <c r="AB2086" s="14">
        <f t="shared" ca="1" si="560"/>
        <v>8.6359809463765203E-2</v>
      </c>
    </row>
    <row r="2087" spans="1:28" x14ac:dyDescent="0.35">
      <c r="A2087" s="3">
        <f t="shared" si="556"/>
        <v>44420.191228070376</v>
      </c>
      <c r="B2087" s="3">
        <f t="shared" si="544"/>
        <v>44423.033333333537</v>
      </c>
      <c r="C2087" s="3">
        <f t="shared" si="545"/>
        <v>44439</v>
      </c>
      <c r="D2087" s="4">
        <f t="shared" si="546"/>
        <v>20</v>
      </c>
      <c r="E2087" s="2">
        <f t="shared" ca="1" si="547"/>
        <v>1.2000913242014701</v>
      </c>
      <c r="F2087" s="8">
        <f t="shared" ca="1" si="557"/>
        <v>40.429816882226262</v>
      </c>
      <c r="G2087" s="8">
        <f t="shared" ca="1" si="558"/>
        <v>21.240316618238744</v>
      </c>
      <c r="H2087">
        <v>0.03</v>
      </c>
      <c r="I2087">
        <v>0</v>
      </c>
      <c r="J2087">
        <v>0</v>
      </c>
      <c r="K2087" s="7">
        <v>0.75</v>
      </c>
      <c r="L2087">
        <v>0.3</v>
      </c>
      <c r="M2087">
        <v>0.3</v>
      </c>
      <c r="N2087" s="7">
        <v>0.8</v>
      </c>
      <c r="O2087">
        <f t="shared" ca="1" si="548"/>
        <v>9.0295460434309511</v>
      </c>
      <c r="P2087" s="6">
        <f t="shared" ca="1" si="549"/>
        <v>0.98812970871199657</v>
      </c>
      <c r="Q2087" s="15">
        <f t="shared" ca="1" si="550"/>
        <v>9.6735813763935354</v>
      </c>
      <c r="R2087" s="13">
        <v>1</v>
      </c>
      <c r="S2087" s="5" t="str">
        <f t="shared" ca="1" si="551"/>
        <v/>
      </c>
      <c r="T2087" s="5">
        <f t="shared" ca="1" si="552"/>
        <v>0</v>
      </c>
      <c r="U2087" s="4">
        <f t="shared" ca="1" si="553"/>
        <v>0</v>
      </c>
      <c r="V2087">
        <f t="shared" ca="1" si="554"/>
        <v>0</v>
      </c>
      <c r="X2087" s="3">
        <v>44420</v>
      </c>
      <c r="Y2087" s="3">
        <v>44423</v>
      </c>
      <c r="Z2087">
        <f t="shared" si="555"/>
        <v>0</v>
      </c>
      <c r="AA2087" s="1">
        <f t="shared" ca="1" si="559"/>
        <v>9.1251170536381103</v>
      </c>
      <c r="AB2087" s="14">
        <f t="shared" ca="1" si="560"/>
        <v>9.557101020715919E-2</v>
      </c>
    </row>
    <row r="2088" spans="1:28" x14ac:dyDescent="0.35">
      <c r="A2088" s="3">
        <f t="shared" si="556"/>
        <v>44420.243859649323</v>
      </c>
      <c r="B2088" s="3">
        <f t="shared" si="544"/>
        <v>44424.033333333537</v>
      </c>
      <c r="C2088" s="3">
        <f t="shared" si="545"/>
        <v>44439</v>
      </c>
      <c r="D2088" s="4">
        <f t="shared" si="546"/>
        <v>20</v>
      </c>
      <c r="E2088" s="2">
        <f t="shared" ca="1" si="547"/>
        <v>1.2028310502288673</v>
      </c>
      <c r="F2088" s="8">
        <f t="shared" ca="1" si="557"/>
        <v>41.102912606471619</v>
      </c>
      <c r="G2088" s="8">
        <f t="shared" ca="1" si="558"/>
        <v>20.356292333983745</v>
      </c>
      <c r="H2088">
        <v>0.03</v>
      </c>
      <c r="I2088">
        <v>0</v>
      </c>
      <c r="J2088">
        <v>0</v>
      </c>
      <c r="K2088" s="7">
        <v>0.75</v>
      </c>
      <c r="L2088">
        <v>0.3</v>
      </c>
      <c r="M2088">
        <v>0.3</v>
      </c>
      <c r="N2088" s="7">
        <v>0.8</v>
      </c>
      <c r="O2088">
        <f t="shared" ca="1" si="548"/>
        <v>10.418392120869967</v>
      </c>
      <c r="P2088" s="6">
        <f t="shared" ca="1" si="549"/>
        <v>0.98810277149690129</v>
      </c>
      <c r="Q2088" s="15">
        <f t="shared" ca="1" si="550"/>
        <v>9.6735813763935354</v>
      </c>
      <c r="R2088" s="13">
        <v>1</v>
      </c>
      <c r="S2088" s="5" t="str">
        <f t="shared" ca="1" si="551"/>
        <v/>
      </c>
      <c r="T2088" s="5">
        <f t="shared" ca="1" si="552"/>
        <v>0</v>
      </c>
      <c r="U2088" s="4">
        <f t="shared" ca="1" si="553"/>
        <v>0</v>
      </c>
      <c r="V2088">
        <f t="shared" ca="1" si="554"/>
        <v>0</v>
      </c>
      <c r="X2088" s="3">
        <v>44420</v>
      </c>
      <c r="Y2088" s="3">
        <v>44424</v>
      </c>
      <c r="Z2088">
        <f t="shared" si="555"/>
        <v>0</v>
      </c>
      <c r="AA2088" s="1">
        <f t="shared" ca="1" si="559"/>
        <v>10.464436313303803</v>
      </c>
      <c r="AB2088" s="14">
        <f t="shared" ca="1" si="560"/>
        <v>4.6044192433836173E-2</v>
      </c>
    </row>
    <row r="2089" spans="1:28" x14ac:dyDescent="0.35">
      <c r="A2089" s="3">
        <f t="shared" si="556"/>
        <v>44420.29649122827</v>
      </c>
      <c r="B2089" s="3">
        <f t="shared" si="544"/>
        <v>44425.033333333537</v>
      </c>
      <c r="C2089" s="3">
        <f t="shared" si="545"/>
        <v>44439</v>
      </c>
      <c r="D2089" s="4">
        <f t="shared" si="546"/>
        <v>20</v>
      </c>
      <c r="E2089" s="2">
        <f t="shared" ca="1" si="547"/>
        <v>1.2055707762562646</v>
      </c>
      <c r="F2089" s="8">
        <f t="shared" ca="1" si="557"/>
        <v>40.006909709703713</v>
      </c>
      <c r="G2089" s="8">
        <f t="shared" ca="1" si="558"/>
        <v>21.243651234050034</v>
      </c>
      <c r="H2089">
        <v>0.03</v>
      </c>
      <c r="I2089">
        <v>0</v>
      </c>
      <c r="J2089">
        <v>0</v>
      </c>
      <c r="K2089" s="7">
        <v>0.75</v>
      </c>
      <c r="L2089">
        <v>0.3</v>
      </c>
      <c r="M2089">
        <v>0.3</v>
      </c>
      <c r="N2089" s="7">
        <v>0.8</v>
      </c>
      <c r="O2089">
        <f t="shared" ca="1" si="548"/>
        <v>8.7090310482277502</v>
      </c>
      <c r="P2089" s="6">
        <f t="shared" ca="1" si="549"/>
        <v>0.98807583501613605</v>
      </c>
      <c r="Q2089" s="15">
        <f t="shared" ca="1" si="550"/>
        <v>9.6735813763935354</v>
      </c>
      <c r="R2089" s="13">
        <v>1</v>
      </c>
      <c r="S2089" s="5" t="str">
        <f t="shared" ca="1" si="551"/>
        <v/>
      </c>
      <c r="T2089" s="5">
        <f t="shared" ca="1" si="552"/>
        <v>0</v>
      </c>
      <c r="U2089" s="4">
        <f t="shared" ca="1" si="553"/>
        <v>0</v>
      </c>
      <c r="V2089">
        <f t="shared" ca="1" si="554"/>
        <v>0</v>
      </c>
      <c r="X2089" s="3">
        <v>44420</v>
      </c>
      <c r="Y2089" s="3">
        <v>44425</v>
      </c>
      <c r="Z2089">
        <f t="shared" si="555"/>
        <v>0</v>
      </c>
      <c r="AA2089" s="1">
        <f t="shared" ca="1" si="559"/>
        <v>8.8179108864627409</v>
      </c>
      <c r="AB2089" s="14">
        <f t="shared" ca="1" si="560"/>
        <v>0.1088798382349907</v>
      </c>
    </row>
    <row r="2090" spans="1:28" x14ac:dyDescent="0.35">
      <c r="A2090" s="3">
        <f t="shared" si="556"/>
        <v>44420.349122807216</v>
      </c>
      <c r="B2090" s="3">
        <f t="shared" si="544"/>
        <v>44426.033333333537</v>
      </c>
      <c r="C2090" s="3">
        <f t="shared" si="545"/>
        <v>44439</v>
      </c>
      <c r="D2090" s="4">
        <f t="shared" si="546"/>
        <v>20</v>
      </c>
      <c r="E2090" s="2">
        <f t="shared" ca="1" si="547"/>
        <v>1.2083105022836618</v>
      </c>
      <c r="F2090" s="8">
        <f t="shared" ca="1" si="557"/>
        <v>40.080100005171772</v>
      </c>
      <c r="G2090" s="8">
        <f t="shared" ca="1" si="558"/>
        <v>21.166767976205662</v>
      </c>
      <c r="H2090">
        <v>0.03</v>
      </c>
      <c r="I2090">
        <v>0</v>
      </c>
      <c r="J2090">
        <v>0</v>
      </c>
      <c r="K2090" s="7">
        <v>0.75</v>
      </c>
      <c r="L2090">
        <v>0.3</v>
      </c>
      <c r="M2090">
        <v>0.3</v>
      </c>
      <c r="N2090" s="7">
        <v>0.8</v>
      </c>
      <c r="O2090">
        <f t="shared" ca="1" si="548"/>
        <v>8.840807027673165</v>
      </c>
      <c r="P2090" s="6">
        <f t="shared" ca="1" si="549"/>
        <v>0.9880488992696812</v>
      </c>
      <c r="Q2090" s="15">
        <f t="shared" ca="1" si="550"/>
        <v>9.6735813763935354</v>
      </c>
      <c r="R2090" s="13">
        <v>1</v>
      </c>
      <c r="S2090" s="5" t="str">
        <f t="shared" ca="1" si="551"/>
        <v/>
      </c>
      <c r="T2090" s="5">
        <f t="shared" ca="1" si="552"/>
        <v>0</v>
      </c>
      <c r="U2090" s="4">
        <f t="shared" ca="1" si="553"/>
        <v>0</v>
      </c>
      <c r="V2090">
        <f t="shared" ca="1" si="554"/>
        <v>0</v>
      </c>
      <c r="X2090" s="3">
        <v>44420</v>
      </c>
      <c r="Y2090" s="3">
        <v>44426</v>
      </c>
      <c r="Z2090">
        <f t="shared" si="555"/>
        <v>0</v>
      </c>
      <c r="AA2090" s="1">
        <f t="shared" ca="1" si="559"/>
        <v>8.9435386029319019</v>
      </c>
      <c r="AB2090" s="14">
        <f t="shared" ca="1" si="560"/>
        <v>0.102731575258737</v>
      </c>
    </row>
    <row r="2091" spans="1:28" x14ac:dyDescent="0.35">
      <c r="A2091" s="3">
        <f t="shared" si="556"/>
        <v>44420.401754386163</v>
      </c>
      <c r="B2091" s="3">
        <f t="shared" si="544"/>
        <v>44427.033333333537</v>
      </c>
      <c r="C2091" s="3">
        <f t="shared" si="545"/>
        <v>44439</v>
      </c>
      <c r="D2091" s="4">
        <f t="shared" si="546"/>
        <v>20</v>
      </c>
      <c r="E2091" s="2">
        <f t="shared" ca="1" si="547"/>
        <v>1.2110502283110591</v>
      </c>
      <c r="F2091" s="8">
        <f t="shared" ca="1" si="557"/>
        <v>40.337700370686491</v>
      </c>
      <c r="G2091" s="8">
        <f t="shared" ca="1" si="558"/>
        <v>21.030637077221982</v>
      </c>
      <c r="H2091">
        <v>0.03</v>
      </c>
      <c r="I2091">
        <v>0</v>
      </c>
      <c r="J2091">
        <v>0</v>
      </c>
      <c r="K2091" s="7">
        <v>0.75</v>
      </c>
      <c r="L2091">
        <v>0.3</v>
      </c>
      <c r="M2091">
        <v>0.3</v>
      </c>
      <c r="N2091" s="7">
        <v>0.8</v>
      </c>
      <c r="O2091">
        <f t="shared" ca="1" si="548"/>
        <v>9.1701382007928842</v>
      </c>
      <c r="P2091" s="6">
        <f t="shared" ca="1" si="549"/>
        <v>0.98802196425751654</v>
      </c>
      <c r="Q2091" s="15">
        <f t="shared" ca="1" si="550"/>
        <v>9.6735813763935354</v>
      </c>
      <c r="R2091" s="13">
        <v>1</v>
      </c>
      <c r="S2091" s="5" t="str">
        <f t="shared" ca="1" si="551"/>
        <v/>
      </c>
      <c r="T2091" s="5">
        <f t="shared" ca="1" si="552"/>
        <v>0</v>
      </c>
      <c r="U2091" s="4">
        <f t="shared" ca="1" si="553"/>
        <v>0</v>
      </c>
      <c r="V2091">
        <f t="shared" ca="1" si="554"/>
        <v>0</v>
      </c>
      <c r="X2091" s="3">
        <v>44420</v>
      </c>
      <c r="Y2091" s="3">
        <v>44427</v>
      </c>
      <c r="Z2091">
        <f t="shared" si="555"/>
        <v>0</v>
      </c>
      <c r="AA2091" s="1">
        <f t="shared" ca="1" si="559"/>
        <v>9.2590559888695232</v>
      </c>
      <c r="AB2091" s="14">
        <f t="shared" ca="1" si="560"/>
        <v>8.8917788076638971E-2</v>
      </c>
    </row>
    <row r="2092" spans="1:28" x14ac:dyDescent="0.35">
      <c r="A2092" s="3">
        <f t="shared" si="556"/>
        <v>44420.454385965109</v>
      </c>
      <c r="B2092" s="3">
        <f t="shared" si="544"/>
        <v>44428.033333333537</v>
      </c>
      <c r="C2092" s="3">
        <f t="shared" si="545"/>
        <v>44439</v>
      </c>
      <c r="D2092" s="4">
        <f t="shared" si="546"/>
        <v>20</v>
      </c>
      <c r="E2092" s="2">
        <f t="shared" ca="1" si="547"/>
        <v>1.2137899543384563</v>
      </c>
      <c r="F2092" s="8">
        <f t="shared" ca="1" si="557"/>
        <v>41.123118994250696</v>
      </c>
      <c r="G2092" s="8">
        <f t="shared" ca="1" si="558"/>
        <v>20.263813727310922</v>
      </c>
      <c r="H2092">
        <v>0.03</v>
      </c>
      <c r="I2092">
        <v>0</v>
      </c>
      <c r="J2092">
        <v>0</v>
      </c>
      <c r="K2092" s="7">
        <v>0.75</v>
      </c>
      <c r="L2092">
        <v>0.3</v>
      </c>
      <c r="M2092">
        <v>0.3</v>
      </c>
      <c r="N2092" s="7">
        <v>0.8</v>
      </c>
      <c r="O2092">
        <f t="shared" ca="1" si="548"/>
        <v>10.5260255183771</v>
      </c>
      <c r="P2092" s="6">
        <f t="shared" ca="1" si="549"/>
        <v>0.98799502997962219</v>
      </c>
      <c r="Q2092" s="15">
        <f t="shared" ca="1" si="550"/>
        <v>9.6735813763935354</v>
      </c>
      <c r="R2092" s="13">
        <v>1</v>
      </c>
      <c r="S2092" s="5" t="str">
        <f t="shared" ca="1" si="551"/>
        <v/>
      </c>
      <c r="T2092" s="5">
        <f t="shared" ca="1" si="552"/>
        <v>0</v>
      </c>
      <c r="U2092" s="4">
        <f t="shared" ca="1" si="553"/>
        <v>0</v>
      </c>
      <c r="V2092">
        <f t="shared" ca="1" si="554"/>
        <v>0</v>
      </c>
      <c r="X2092" s="3">
        <v>44420</v>
      </c>
      <c r="Y2092" s="3">
        <v>44428</v>
      </c>
      <c r="Z2092">
        <f t="shared" si="555"/>
        <v>0</v>
      </c>
      <c r="AA2092" s="1">
        <f t="shared" ca="1" si="559"/>
        <v>10.570354378584895</v>
      </c>
      <c r="AB2092" s="14">
        <f t="shared" ca="1" si="560"/>
        <v>4.4328860207794918E-2</v>
      </c>
    </row>
    <row r="2093" spans="1:28" x14ac:dyDescent="0.35">
      <c r="A2093" s="3">
        <f t="shared" si="556"/>
        <v>44420.507017544056</v>
      </c>
      <c r="B2093" s="3">
        <f t="shared" si="544"/>
        <v>44429.033333333537</v>
      </c>
      <c r="C2093" s="3">
        <f t="shared" si="545"/>
        <v>44439</v>
      </c>
      <c r="D2093" s="4">
        <f t="shared" si="546"/>
        <v>20</v>
      </c>
      <c r="E2093" s="2">
        <f t="shared" ca="1" si="547"/>
        <v>1.2165296803658536</v>
      </c>
      <c r="F2093" s="8">
        <f t="shared" ca="1" si="557"/>
        <v>40.507922388894855</v>
      </c>
      <c r="G2093" s="8">
        <f t="shared" ca="1" si="558"/>
        <v>21.060864096222602</v>
      </c>
      <c r="H2093">
        <v>0.03</v>
      </c>
      <c r="I2093">
        <v>0</v>
      </c>
      <c r="J2093">
        <v>0</v>
      </c>
      <c r="K2093" s="7">
        <v>0.75</v>
      </c>
      <c r="L2093">
        <v>0.3</v>
      </c>
      <c r="M2093">
        <v>0.3</v>
      </c>
      <c r="N2093" s="7">
        <v>0.8</v>
      </c>
      <c r="O2093">
        <f t="shared" ca="1" si="548"/>
        <v>9.2675776954485372</v>
      </c>
      <c r="P2093" s="6">
        <f t="shared" ca="1" si="549"/>
        <v>0.98796809643597794</v>
      </c>
      <c r="Q2093" s="15">
        <f t="shared" ca="1" si="550"/>
        <v>9.6735813763935354</v>
      </c>
      <c r="R2093" s="13">
        <v>1</v>
      </c>
      <c r="S2093" s="5" t="str">
        <f t="shared" ca="1" si="551"/>
        <v/>
      </c>
      <c r="T2093" s="5">
        <f t="shared" ca="1" si="552"/>
        <v>0</v>
      </c>
      <c r="U2093" s="4">
        <f t="shared" ca="1" si="553"/>
        <v>0</v>
      </c>
      <c r="V2093">
        <f t="shared" ca="1" si="554"/>
        <v>0</v>
      </c>
      <c r="X2093" s="3">
        <v>44420</v>
      </c>
      <c r="Y2093" s="3">
        <v>44429</v>
      </c>
      <c r="Z2093">
        <f t="shared" si="555"/>
        <v>0</v>
      </c>
      <c r="AA2093" s="1">
        <f t="shared" ca="1" si="559"/>
        <v>9.3549030060272642</v>
      </c>
      <c r="AB2093" s="14">
        <f t="shared" ca="1" si="560"/>
        <v>8.7325310578727056E-2</v>
      </c>
    </row>
    <row r="2094" spans="1:28" x14ac:dyDescent="0.35">
      <c r="A2094" s="3">
        <f t="shared" si="556"/>
        <v>44420.559649123003</v>
      </c>
      <c r="B2094" s="3">
        <f t="shared" si="544"/>
        <v>44430.033333333537</v>
      </c>
      <c r="C2094" s="3">
        <f t="shared" si="545"/>
        <v>44439</v>
      </c>
      <c r="D2094" s="4">
        <f t="shared" si="546"/>
        <v>20</v>
      </c>
      <c r="E2094" s="2">
        <f t="shared" ca="1" si="547"/>
        <v>1.219269406393251</v>
      </c>
      <c r="F2094" s="8">
        <f t="shared" ca="1" si="557"/>
        <v>41.073945779465447</v>
      </c>
      <c r="G2094" s="8">
        <f t="shared" ca="1" si="558"/>
        <v>20.612874638563557</v>
      </c>
      <c r="H2094">
        <v>0.03</v>
      </c>
      <c r="I2094">
        <v>0</v>
      </c>
      <c r="J2094">
        <v>0</v>
      </c>
      <c r="K2094" s="7">
        <v>0.75</v>
      </c>
      <c r="L2094">
        <v>0.3</v>
      </c>
      <c r="M2094">
        <v>0.3</v>
      </c>
      <c r="N2094" s="7">
        <v>0.8</v>
      </c>
      <c r="O2094">
        <f t="shared" ca="1" si="548"/>
        <v>10.140084696035526</v>
      </c>
      <c r="P2094" s="6">
        <f t="shared" ca="1" si="549"/>
        <v>0.98794116362656392</v>
      </c>
      <c r="Q2094" s="15">
        <f t="shared" ca="1" si="550"/>
        <v>9.6735813763935354</v>
      </c>
      <c r="R2094" s="13">
        <v>1</v>
      </c>
      <c r="S2094" s="5" t="str">
        <f t="shared" ca="1" si="551"/>
        <v/>
      </c>
      <c r="T2094" s="5">
        <f t="shared" ca="1" si="552"/>
        <v>0</v>
      </c>
      <c r="U2094" s="4">
        <f t="shared" ca="1" si="553"/>
        <v>0</v>
      </c>
      <c r="V2094">
        <f t="shared" ca="1" si="554"/>
        <v>0</v>
      </c>
      <c r="X2094" s="3">
        <v>44420</v>
      </c>
      <c r="Y2094" s="3">
        <v>44430</v>
      </c>
      <c r="Z2094">
        <f t="shared" si="555"/>
        <v>0</v>
      </c>
      <c r="AA2094" s="1">
        <f t="shared" ca="1" si="559"/>
        <v>10.197127624173142</v>
      </c>
      <c r="AB2094" s="14">
        <f t="shared" ca="1" si="560"/>
        <v>5.7042928137615689E-2</v>
      </c>
    </row>
    <row r="2095" spans="1:28" x14ac:dyDescent="0.35">
      <c r="A2095" s="3">
        <f t="shared" si="556"/>
        <v>44420.612280701949</v>
      </c>
      <c r="B2095" s="3">
        <f t="shared" si="544"/>
        <v>44431.033333333537</v>
      </c>
      <c r="C2095" s="3">
        <f t="shared" si="545"/>
        <v>44439</v>
      </c>
      <c r="D2095" s="4">
        <f t="shared" si="546"/>
        <v>20</v>
      </c>
      <c r="E2095" s="2">
        <f t="shared" ca="1" si="547"/>
        <v>1.2220091324206481</v>
      </c>
      <c r="F2095" s="8">
        <f t="shared" ca="1" si="557"/>
        <v>41.041997518458366</v>
      </c>
      <c r="G2095" s="8">
        <f t="shared" ca="1" si="558"/>
        <v>20.603897205549888</v>
      </c>
      <c r="H2095">
        <v>0.03</v>
      </c>
      <c r="I2095">
        <v>0</v>
      </c>
      <c r="J2095">
        <v>0</v>
      </c>
      <c r="K2095" s="7">
        <v>0.75</v>
      </c>
      <c r="L2095">
        <v>0.3</v>
      </c>
      <c r="M2095">
        <v>0.3</v>
      </c>
      <c r="N2095" s="7">
        <v>0.8</v>
      </c>
      <c r="O2095">
        <f t="shared" ca="1" si="548"/>
        <v>10.125100933293883</v>
      </c>
      <c r="P2095" s="6">
        <f t="shared" ca="1" si="549"/>
        <v>0.98791423155136016</v>
      </c>
      <c r="Q2095" s="15">
        <f t="shared" ca="1" si="550"/>
        <v>9.6735813763935354</v>
      </c>
      <c r="R2095" s="13">
        <v>1</v>
      </c>
      <c r="S2095" s="5" t="str">
        <f t="shared" ca="1" si="551"/>
        <v/>
      </c>
      <c r="T2095" s="5">
        <f t="shared" ca="1" si="552"/>
        <v>0</v>
      </c>
      <c r="U2095" s="4">
        <f t="shared" ca="1" si="553"/>
        <v>0</v>
      </c>
      <c r="V2095">
        <f t="shared" ca="1" si="554"/>
        <v>0</v>
      </c>
      <c r="X2095" s="3">
        <v>44420</v>
      </c>
      <c r="Y2095" s="3">
        <v>44431</v>
      </c>
      <c r="Z2095">
        <f t="shared" si="555"/>
        <v>0</v>
      </c>
      <c r="AA2095" s="1">
        <f t="shared" ca="1" si="559"/>
        <v>10.182736686159462</v>
      </c>
      <c r="AB2095" s="14">
        <f t="shared" ca="1" si="560"/>
        <v>5.7635752865579093E-2</v>
      </c>
    </row>
    <row r="2096" spans="1:28" x14ac:dyDescent="0.35">
      <c r="A2096" s="3">
        <f t="shared" si="556"/>
        <v>44420.664912280896</v>
      </c>
      <c r="B2096" s="3">
        <f t="shared" si="544"/>
        <v>44432.033333333537</v>
      </c>
      <c r="C2096" s="3">
        <f t="shared" si="545"/>
        <v>44439</v>
      </c>
      <c r="D2096" s="4">
        <f t="shared" si="546"/>
        <v>20</v>
      </c>
      <c r="E2096" s="2">
        <f t="shared" ca="1" si="547"/>
        <v>1.2247488584480455</v>
      </c>
      <c r="F2096" s="8">
        <f t="shared" ca="1" si="557"/>
        <v>40.238022487111039</v>
      </c>
      <c r="G2096" s="8">
        <f t="shared" ca="1" si="558"/>
        <v>20.979117608068758</v>
      </c>
      <c r="H2096">
        <v>0.03</v>
      </c>
      <c r="I2096">
        <v>0</v>
      </c>
      <c r="J2096">
        <v>0</v>
      </c>
      <c r="K2096" s="7">
        <v>0.75</v>
      </c>
      <c r="L2096">
        <v>0.3</v>
      </c>
      <c r="M2096">
        <v>0.3</v>
      </c>
      <c r="N2096" s="7">
        <v>0.8</v>
      </c>
      <c r="O2096">
        <f t="shared" ca="1" si="548"/>
        <v>9.1468992572645185</v>
      </c>
      <c r="P2096" s="6">
        <f t="shared" ca="1" si="549"/>
        <v>0.98788730021034643</v>
      </c>
      <c r="Q2096" s="15">
        <f t="shared" ca="1" si="550"/>
        <v>9.6735813763935354</v>
      </c>
      <c r="R2096" s="13">
        <v>1</v>
      </c>
      <c r="S2096" s="5" t="str">
        <f t="shared" ca="1" si="551"/>
        <v/>
      </c>
      <c r="T2096" s="5">
        <f t="shared" ca="1" si="552"/>
        <v>0</v>
      </c>
      <c r="U2096" s="4">
        <f t="shared" ca="1" si="553"/>
        <v>0</v>
      </c>
      <c r="V2096">
        <f t="shared" ca="1" si="554"/>
        <v>0</v>
      </c>
      <c r="X2096" s="3">
        <v>44420</v>
      </c>
      <c r="Y2096" s="3">
        <v>44432</v>
      </c>
      <c r="Z2096">
        <f t="shared" si="555"/>
        <v>0</v>
      </c>
      <c r="AA2096" s="1">
        <f t="shared" ca="1" si="559"/>
        <v>9.2382775122657961</v>
      </c>
      <c r="AB2096" s="14">
        <f t="shared" ca="1" si="560"/>
        <v>9.1378255001277608E-2</v>
      </c>
    </row>
    <row r="2097" spans="1:28" x14ac:dyDescent="0.35">
      <c r="A2097" s="3">
        <f t="shared" si="556"/>
        <v>44420.717543859842</v>
      </c>
      <c r="B2097" s="3">
        <f t="shared" si="544"/>
        <v>44433.033333333537</v>
      </c>
      <c r="C2097" s="3">
        <f t="shared" si="545"/>
        <v>44439</v>
      </c>
      <c r="D2097" s="4">
        <f t="shared" si="546"/>
        <v>20</v>
      </c>
      <c r="E2097" s="2">
        <f t="shared" ca="1" si="547"/>
        <v>1.2274885844754426</v>
      </c>
      <c r="F2097" s="8">
        <f t="shared" ca="1" si="557"/>
        <v>41.2695635645875</v>
      </c>
      <c r="G2097" s="8">
        <f t="shared" ca="1" si="558"/>
        <v>20.69849850414089</v>
      </c>
      <c r="H2097">
        <v>0.03</v>
      </c>
      <c r="I2097">
        <v>0</v>
      </c>
      <c r="J2097">
        <v>0</v>
      </c>
      <c r="K2097" s="7">
        <v>0.75</v>
      </c>
      <c r="L2097">
        <v>0.3</v>
      </c>
      <c r="M2097">
        <v>0.3</v>
      </c>
      <c r="N2097" s="7">
        <v>0.8</v>
      </c>
      <c r="O2097">
        <f t="shared" ca="1" si="548"/>
        <v>10.201174169299733</v>
      </c>
      <c r="P2097" s="6">
        <f t="shared" ca="1" si="549"/>
        <v>0.98786036960350276</v>
      </c>
      <c r="Q2097" s="15">
        <f t="shared" ca="1" si="550"/>
        <v>9.6735813763935354</v>
      </c>
      <c r="R2097" s="13">
        <v>1</v>
      </c>
      <c r="S2097" s="5" t="str">
        <f t="shared" ca="1" si="551"/>
        <v/>
      </c>
      <c r="T2097" s="5">
        <f t="shared" ca="1" si="552"/>
        <v>0</v>
      </c>
      <c r="U2097" s="4">
        <f t="shared" ca="1" si="553"/>
        <v>0</v>
      </c>
      <c r="V2097">
        <f t="shared" ca="1" si="554"/>
        <v>0</v>
      </c>
      <c r="X2097" s="3">
        <v>44420</v>
      </c>
      <c r="Y2097" s="3">
        <v>44433</v>
      </c>
      <c r="Z2097">
        <f t="shared" si="555"/>
        <v>0</v>
      </c>
      <c r="AA2097" s="1">
        <f t="shared" ca="1" si="559"/>
        <v>10.259183843537553</v>
      </c>
      <c r="AB2097" s="14">
        <f t="shared" ca="1" si="560"/>
        <v>5.8009674237819553E-2</v>
      </c>
    </row>
    <row r="2098" spans="1:28" x14ac:dyDescent="0.35">
      <c r="A2098" s="3">
        <f t="shared" si="556"/>
        <v>44420.770175438789</v>
      </c>
      <c r="B2098" s="3">
        <f t="shared" si="544"/>
        <v>44434.033333333537</v>
      </c>
      <c r="C2098" s="3">
        <f t="shared" si="545"/>
        <v>44439</v>
      </c>
      <c r="D2098" s="4">
        <f t="shared" si="546"/>
        <v>20</v>
      </c>
      <c r="E2098" s="2">
        <f t="shared" ca="1" si="547"/>
        <v>1.23022831050284</v>
      </c>
      <c r="F2098" s="8">
        <f t="shared" ca="1" si="557"/>
        <v>41.057612265841662</v>
      </c>
      <c r="G2098" s="8">
        <f t="shared" ca="1" si="558"/>
        <v>21.34433935920163</v>
      </c>
      <c r="H2098">
        <v>0.03</v>
      </c>
      <c r="I2098">
        <v>0</v>
      </c>
      <c r="J2098">
        <v>0</v>
      </c>
      <c r="K2098" s="7">
        <v>0.75</v>
      </c>
      <c r="L2098">
        <v>0.3</v>
      </c>
      <c r="M2098">
        <v>0.3</v>
      </c>
      <c r="N2098" s="7">
        <v>0.8</v>
      </c>
      <c r="O2098">
        <f t="shared" ca="1" si="548"/>
        <v>9.396369840179613</v>
      </c>
      <c r="P2098" s="6">
        <f t="shared" ca="1" si="549"/>
        <v>0.9878334397308095</v>
      </c>
      <c r="Q2098" s="15">
        <f t="shared" ca="1" si="550"/>
        <v>9.6735813763935354</v>
      </c>
      <c r="R2098" s="13">
        <v>1</v>
      </c>
      <c r="S2098" s="5" t="str">
        <f t="shared" ca="1" si="551"/>
        <v/>
      </c>
      <c r="T2098" s="5">
        <f t="shared" ca="1" si="552"/>
        <v>0</v>
      </c>
      <c r="U2098" s="4">
        <f t="shared" ca="1" si="553"/>
        <v>0</v>
      </c>
      <c r="V2098">
        <f t="shared" ca="1" si="554"/>
        <v>0</v>
      </c>
      <c r="X2098" s="3">
        <v>44420</v>
      </c>
      <c r="Y2098" s="3">
        <v>44434</v>
      </c>
      <c r="Z2098">
        <f t="shared" si="555"/>
        <v>0</v>
      </c>
      <c r="AA2098" s="1">
        <f t="shared" ca="1" si="559"/>
        <v>9.4873795926406856</v>
      </c>
      <c r="AB2098" s="14">
        <f t="shared" ca="1" si="560"/>
        <v>9.1009752461072679E-2</v>
      </c>
    </row>
    <row r="2099" spans="1:28" x14ac:dyDescent="0.35">
      <c r="A2099" s="3">
        <f t="shared" si="556"/>
        <v>44420.822807017736</v>
      </c>
      <c r="B2099" s="3">
        <f t="shared" si="544"/>
        <v>44435.033333333537</v>
      </c>
      <c r="C2099" s="3">
        <f t="shared" si="545"/>
        <v>44439</v>
      </c>
      <c r="D2099" s="4">
        <f t="shared" si="546"/>
        <v>20</v>
      </c>
      <c r="E2099" s="2">
        <f t="shared" ca="1" si="547"/>
        <v>1.2329680365302371</v>
      </c>
      <c r="F2099" s="8">
        <f t="shared" ca="1" si="557"/>
        <v>40.635534924496952</v>
      </c>
      <c r="G2099" s="8">
        <f t="shared" ca="1" si="558"/>
        <v>21.153522727458707</v>
      </c>
      <c r="H2099">
        <v>0.03</v>
      </c>
      <c r="I2099">
        <v>0</v>
      </c>
      <c r="J2099">
        <v>0</v>
      </c>
      <c r="K2099" s="7">
        <v>0.75</v>
      </c>
      <c r="L2099">
        <v>0.3</v>
      </c>
      <c r="M2099">
        <v>0.3</v>
      </c>
      <c r="N2099" s="7">
        <v>0.8</v>
      </c>
      <c r="O2099">
        <f t="shared" ca="1" si="548"/>
        <v>9.2706284659140046</v>
      </c>
      <c r="P2099" s="6">
        <f t="shared" ca="1" si="549"/>
        <v>0.98780651059224611</v>
      </c>
      <c r="Q2099" s="15">
        <f t="shared" ca="1" si="550"/>
        <v>9.6735813763935354</v>
      </c>
      <c r="R2099" s="13">
        <v>1</v>
      </c>
      <c r="S2099" s="5" t="str">
        <f t="shared" ca="1" si="551"/>
        <v/>
      </c>
      <c r="T2099" s="5">
        <f t="shared" ca="1" si="552"/>
        <v>0</v>
      </c>
      <c r="U2099" s="4">
        <f t="shared" ca="1" si="553"/>
        <v>0</v>
      </c>
      <c r="V2099">
        <f t="shared" ca="1" si="554"/>
        <v>0</v>
      </c>
      <c r="X2099" s="3">
        <v>44420</v>
      </c>
      <c r="Y2099" s="3">
        <v>44435</v>
      </c>
      <c r="Z2099">
        <f t="shared" si="555"/>
        <v>0</v>
      </c>
      <c r="AA2099" s="1">
        <f t="shared" ca="1" si="559"/>
        <v>9.3627566814367214</v>
      </c>
      <c r="AB2099" s="14">
        <f t="shared" ca="1" si="560"/>
        <v>9.2128215522716772E-2</v>
      </c>
    </row>
    <row r="2100" spans="1:28" x14ac:dyDescent="0.35">
      <c r="A2100" s="3">
        <f t="shared" si="556"/>
        <v>44420.875438596682</v>
      </c>
      <c r="B2100" s="3">
        <f t="shared" si="544"/>
        <v>44436.033333333537</v>
      </c>
      <c r="C2100" s="3">
        <f t="shared" si="545"/>
        <v>44439</v>
      </c>
      <c r="D2100" s="4">
        <f t="shared" si="546"/>
        <v>20</v>
      </c>
      <c r="E2100" s="2">
        <f t="shared" ca="1" si="547"/>
        <v>1.2357077625576345</v>
      </c>
      <c r="F2100" s="8">
        <f t="shared" ca="1" si="557"/>
        <v>40.958370429986751</v>
      </c>
      <c r="G2100" s="8">
        <f t="shared" ca="1" si="558"/>
        <v>20.068380348758915</v>
      </c>
      <c r="H2100">
        <v>0.03</v>
      </c>
      <c r="I2100">
        <v>0</v>
      </c>
      <c r="J2100">
        <v>0</v>
      </c>
      <c r="K2100" s="7">
        <v>0.75</v>
      </c>
      <c r="L2100">
        <v>0.3</v>
      </c>
      <c r="M2100">
        <v>0.3</v>
      </c>
      <c r="N2100" s="7">
        <v>0.8</v>
      </c>
      <c r="O2100">
        <f t="shared" ca="1" si="548"/>
        <v>10.597897473731145</v>
      </c>
      <c r="P2100" s="6">
        <f t="shared" ca="1" si="549"/>
        <v>0.98777958218779283</v>
      </c>
      <c r="Q2100" s="15">
        <f t="shared" ca="1" si="550"/>
        <v>9.6735813763935354</v>
      </c>
      <c r="R2100" s="13">
        <v>1</v>
      </c>
      <c r="S2100" s="5" t="str">
        <f t="shared" ca="1" si="551"/>
        <v/>
      </c>
      <c r="T2100" s="5">
        <f t="shared" ca="1" si="552"/>
        <v>0</v>
      </c>
      <c r="U2100" s="4">
        <f t="shared" ca="1" si="553"/>
        <v>0</v>
      </c>
      <c r="V2100">
        <f t="shared" ca="1" si="554"/>
        <v>0</v>
      </c>
      <c r="X2100" s="3">
        <v>44420</v>
      </c>
      <c r="Y2100" s="3">
        <v>44436</v>
      </c>
      <c r="Z2100">
        <f t="shared" si="555"/>
        <v>0</v>
      </c>
      <c r="AA2100" s="1">
        <f t="shared" ca="1" si="559"/>
        <v>10.641253311205357</v>
      </c>
      <c r="AB2100" s="14">
        <f t="shared" ca="1" si="560"/>
        <v>4.3355837474212677E-2</v>
      </c>
    </row>
    <row r="2101" spans="1:28" x14ac:dyDescent="0.35">
      <c r="A2101" s="3">
        <f t="shared" si="556"/>
        <v>44420.928070175629</v>
      </c>
      <c r="B2101" s="3">
        <f t="shared" si="544"/>
        <v>44437.033333333537</v>
      </c>
      <c r="C2101" s="3">
        <f t="shared" si="545"/>
        <v>44439</v>
      </c>
      <c r="D2101" s="4">
        <f t="shared" si="546"/>
        <v>20</v>
      </c>
      <c r="E2101" s="2">
        <f t="shared" ca="1" si="547"/>
        <v>1.2384474885850316</v>
      </c>
      <c r="F2101" s="8">
        <f t="shared" ca="1" si="557"/>
        <v>41.221080078392276</v>
      </c>
      <c r="G2101" s="8">
        <f t="shared" ca="1" si="558"/>
        <v>20.598162555352701</v>
      </c>
      <c r="H2101">
        <v>0.03</v>
      </c>
      <c r="I2101">
        <v>0</v>
      </c>
      <c r="J2101">
        <v>0</v>
      </c>
      <c r="K2101" s="7">
        <v>0.75</v>
      </c>
      <c r="L2101">
        <v>0.3</v>
      </c>
      <c r="M2101">
        <v>0.3</v>
      </c>
      <c r="N2101" s="7">
        <v>0.8</v>
      </c>
      <c r="O2101">
        <f t="shared" ca="1" si="548"/>
        <v>10.265147503441504</v>
      </c>
      <c r="P2101" s="6">
        <f t="shared" ca="1" si="549"/>
        <v>0.98775265451742955</v>
      </c>
      <c r="Q2101" s="15">
        <f t="shared" ca="1" si="550"/>
        <v>9.6735813763935354</v>
      </c>
      <c r="R2101" s="13">
        <v>1</v>
      </c>
      <c r="S2101" s="5" t="str">
        <f t="shared" ca="1" si="551"/>
        <v/>
      </c>
      <c r="T2101" s="5">
        <f t="shared" ca="1" si="552"/>
        <v>0</v>
      </c>
      <c r="U2101" s="4">
        <f t="shared" ca="1" si="553"/>
        <v>0</v>
      </c>
      <c r="V2101">
        <f t="shared" ca="1" si="554"/>
        <v>0</v>
      </c>
      <c r="X2101" s="3">
        <v>44420</v>
      </c>
      <c r="Y2101" s="3">
        <v>44437</v>
      </c>
      <c r="Z2101">
        <f t="shared" si="555"/>
        <v>0</v>
      </c>
      <c r="AA2101" s="1">
        <f t="shared" ca="1" si="559"/>
        <v>10.321896694351217</v>
      </c>
      <c r="AB2101" s="14">
        <f t="shared" ca="1" si="560"/>
        <v>5.6749190909712866E-2</v>
      </c>
    </row>
    <row r="2102" spans="1:28" x14ac:dyDescent="0.35">
      <c r="A2102" s="3">
        <f t="shared" si="556"/>
        <v>44420.980701754575</v>
      </c>
      <c r="B2102" s="3">
        <f t="shared" si="544"/>
        <v>44438.033333333537</v>
      </c>
      <c r="C2102" s="3">
        <f t="shared" si="545"/>
        <v>44439</v>
      </c>
      <c r="D2102" s="4">
        <f t="shared" si="546"/>
        <v>20</v>
      </c>
      <c r="E2102" s="2">
        <f t="shared" ca="1" si="547"/>
        <v>1.241187214612429</v>
      </c>
      <c r="F2102" s="8">
        <f t="shared" ca="1" si="557"/>
        <v>40.505616944012047</v>
      </c>
      <c r="G2102" s="8">
        <f t="shared" ca="1" si="558"/>
        <v>21.213690474726462</v>
      </c>
      <c r="H2102">
        <v>0.03</v>
      </c>
      <c r="I2102">
        <v>0</v>
      </c>
      <c r="J2102">
        <v>0</v>
      </c>
      <c r="K2102" s="7">
        <v>0.75</v>
      </c>
      <c r="L2102">
        <v>0.3</v>
      </c>
      <c r="M2102">
        <v>0.3</v>
      </c>
      <c r="N2102" s="7">
        <v>0.8</v>
      </c>
      <c r="O2102">
        <f t="shared" ca="1" si="548"/>
        <v>9.113022233282571</v>
      </c>
      <c r="P2102" s="6">
        <f t="shared" ca="1" si="549"/>
        <v>0.98772572758113653</v>
      </c>
      <c r="Q2102" s="15">
        <f t="shared" ca="1" si="550"/>
        <v>9.6735813763935354</v>
      </c>
      <c r="R2102" s="13">
        <v>1</v>
      </c>
      <c r="S2102" s="5" t="str">
        <f t="shared" ca="1" si="551"/>
        <v/>
      </c>
      <c r="T2102" s="5">
        <f t="shared" ca="1" si="552"/>
        <v>0</v>
      </c>
      <c r="U2102" s="4">
        <f t="shared" ca="1" si="553"/>
        <v>0</v>
      </c>
      <c r="V2102">
        <f t="shared" ca="1" si="554"/>
        <v>0</v>
      </c>
      <c r="X2102" s="3">
        <v>44420</v>
      </c>
      <c r="Y2102" s="3">
        <v>44438</v>
      </c>
      <c r="Z2102">
        <f t="shared" si="555"/>
        <v>0</v>
      </c>
      <c r="AA2102" s="1">
        <f t="shared" ca="1" si="559"/>
        <v>9.2135106175446566</v>
      </c>
      <c r="AB2102" s="14">
        <f t="shared" ca="1" si="560"/>
        <v>0.10048838426208562</v>
      </c>
    </row>
    <row r="2103" spans="1:28" x14ac:dyDescent="0.35">
      <c r="A2103" s="3">
        <f t="shared" si="556"/>
        <v>44421.033333333522</v>
      </c>
      <c r="B2103" s="3">
        <f t="shared" si="544"/>
        <v>44421.033333333522</v>
      </c>
      <c r="C2103" s="3">
        <f t="shared" si="545"/>
        <v>44439</v>
      </c>
      <c r="D2103" s="4">
        <f t="shared" si="546"/>
        <v>19</v>
      </c>
      <c r="E2103" s="2">
        <f t="shared" ca="1" si="547"/>
        <v>1.1946118721466357</v>
      </c>
      <c r="F2103" s="8">
        <f t="shared" ca="1" si="557"/>
        <v>40.260883920004481</v>
      </c>
      <c r="G2103" s="8">
        <f t="shared" ca="1" si="558"/>
        <v>21.029046517608162</v>
      </c>
      <c r="H2103">
        <v>0.03</v>
      </c>
      <c r="I2103">
        <v>0</v>
      </c>
      <c r="J2103">
        <v>0</v>
      </c>
      <c r="K2103" s="7">
        <v>0.75</v>
      </c>
      <c r="L2103">
        <v>0.3</v>
      </c>
      <c r="M2103">
        <v>0.3</v>
      </c>
      <c r="N2103" s="7">
        <v>0.8</v>
      </c>
      <c r="O2103">
        <f t="shared" ca="1" si="548"/>
        <v>9.1141164223951954</v>
      </c>
      <c r="P2103" s="6">
        <f t="shared" ca="1" si="549"/>
        <v>0.98818358534525863</v>
      </c>
      <c r="Q2103" s="15">
        <f t="shared" ca="1" si="550"/>
        <v>9.9486639580854241</v>
      </c>
      <c r="R2103" s="13">
        <v>1</v>
      </c>
      <c r="S2103" s="5" t="str">
        <f t="shared" ca="1" si="551"/>
        <v/>
      </c>
      <c r="T2103" s="5">
        <f t="shared" ca="1" si="552"/>
        <v>0</v>
      </c>
      <c r="U2103" s="4">
        <f t="shared" ca="1" si="553"/>
        <v>1492.2995937128137</v>
      </c>
      <c r="V2103">
        <f t="shared" ca="1" si="554"/>
        <v>0</v>
      </c>
      <c r="X2103" s="3">
        <v>44421</v>
      </c>
      <c r="Y2103" s="3">
        <v>44421</v>
      </c>
      <c r="Z2103">
        <f t="shared" si="555"/>
        <v>150</v>
      </c>
      <c r="AA2103" s="1">
        <f t="shared" ca="1" si="559"/>
        <v>9.2016887800504144</v>
      </c>
      <c r="AB2103" s="14">
        <f t="shared" ca="1" si="560"/>
        <v>8.757235765521898E-2</v>
      </c>
    </row>
    <row r="2104" spans="1:28" x14ac:dyDescent="0.35">
      <c r="A2104" s="3">
        <f t="shared" si="556"/>
        <v>44421.088888889077</v>
      </c>
      <c r="B2104" s="3">
        <f t="shared" si="544"/>
        <v>44422.033333333522</v>
      </c>
      <c r="C2104" s="3">
        <f t="shared" si="545"/>
        <v>44439</v>
      </c>
      <c r="D2104" s="4">
        <f t="shared" si="546"/>
        <v>19</v>
      </c>
      <c r="E2104" s="2">
        <f t="shared" ca="1" si="547"/>
        <v>1.197351598174033</v>
      </c>
      <c r="F2104" s="8">
        <f t="shared" ca="1" si="557"/>
        <v>40.705772846766742</v>
      </c>
      <c r="G2104" s="8">
        <f t="shared" ca="1" si="558"/>
        <v>21.294990040737193</v>
      </c>
      <c r="H2104">
        <v>0.03</v>
      </c>
      <c r="I2104">
        <v>0</v>
      </c>
      <c r="J2104">
        <v>0</v>
      </c>
      <c r="K2104" s="7">
        <v>0.75</v>
      </c>
      <c r="L2104">
        <v>0.3</v>
      </c>
      <c r="M2104">
        <v>0.3</v>
      </c>
      <c r="N2104" s="7">
        <v>0.8</v>
      </c>
      <c r="O2104">
        <f t="shared" ca="1" si="548"/>
        <v>9.1818395943378626</v>
      </c>
      <c r="P2104" s="6">
        <f t="shared" ca="1" si="549"/>
        <v>0.98815664666144265</v>
      </c>
      <c r="Q2104" s="15">
        <f t="shared" ca="1" si="550"/>
        <v>9.9486639580854241</v>
      </c>
      <c r="R2104" s="13">
        <v>1</v>
      </c>
      <c r="S2104" s="5" t="str">
        <f t="shared" ca="1" si="551"/>
        <v/>
      </c>
      <c r="T2104" s="5">
        <f t="shared" ca="1" si="552"/>
        <v>0</v>
      </c>
      <c r="U2104" s="4">
        <f t="shared" ca="1" si="553"/>
        <v>0</v>
      </c>
      <c r="V2104">
        <f t="shared" ca="1" si="554"/>
        <v>0</v>
      </c>
      <c r="X2104" s="3">
        <v>44421</v>
      </c>
      <c r="Y2104" s="3">
        <v>44422</v>
      </c>
      <c r="Z2104">
        <f t="shared" si="555"/>
        <v>0</v>
      </c>
      <c r="AA2104" s="1">
        <f t="shared" ca="1" si="559"/>
        <v>9.2726390938066601</v>
      </c>
      <c r="AB2104" s="14">
        <f t="shared" ca="1" si="560"/>
        <v>9.0799499468797507E-2</v>
      </c>
    </row>
    <row r="2105" spans="1:28" x14ac:dyDescent="0.35">
      <c r="A2105" s="3">
        <f t="shared" si="556"/>
        <v>44421.144444444632</v>
      </c>
      <c r="B2105" s="3">
        <f t="shared" si="544"/>
        <v>44423.033333333522</v>
      </c>
      <c r="C2105" s="3">
        <f t="shared" si="545"/>
        <v>44439</v>
      </c>
      <c r="D2105" s="4">
        <f t="shared" si="546"/>
        <v>19</v>
      </c>
      <c r="E2105" s="2">
        <f t="shared" ca="1" si="547"/>
        <v>1.2000913242014302</v>
      </c>
      <c r="F2105" s="8">
        <f t="shared" ca="1" si="557"/>
        <v>40.666470157619372</v>
      </c>
      <c r="G2105" s="8">
        <f t="shared" ca="1" si="558"/>
        <v>20.397618404540964</v>
      </c>
      <c r="H2105">
        <v>0.03</v>
      </c>
      <c r="I2105">
        <v>0</v>
      </c>
      <c r="J2105">
        <v>0</v>
      </c>
      <c r="K2105" s="7">
        <v>0.75</v>
      </c>
      <c r="L2105">
        <v>0.3</v>
      </c>
      <c r="M2105">
        <v>0.3</v>
      </c>
      <c r="N2105" s="7">
        <v>0.8</v>
      </c>
      <c r="O2105">
        <f t="shared" ca="1" si="548"/>
        <v>10.049734213673563</v>
      </c>
      <c r="P2105" s="6">
        <f t="shared" ca="1" si="549"/>
        <v>0.98812970871199701</v>
      </c>
      <c r="Q2105" s="15">
        <f t="shared" ca="1" si="550"/>
        <v>9.9486639580854241</v>
      </c>
      <c r="R2105" s="13">
        <v>1</v>
      </c>
      <c r="S2105" s="5" t="str">
        <f t="shared" ca="1" si="551"/>
        <v/>
      </c>
      <c r="T2105" s="5">
        <f t="shared" ca="1" si="552"/>
        <v>0</v>
      </c>
      <c r="U2105" s="4">
        <f t="shared" ca="1" si="553"/>
        <v>0</v>
      </c>
      <c r="V2105">
        <f t="shared" ca="1" si="554"/>
        <v>0</v>
      </c>
      <c r="X2105" s="3">
        <v>44421</v>
      </c>
      <c r="Y2105" s="3">
        <v>44423</v>
      </c>
      <c r="Z2105">
        <f t="shared" si="555"/>
        <v>0</v>
      </c>
      <c r="AA2105" s="1">
        <f t="shared" ca="1" si="559"/>
        <v>10.103236782176811</v>
      </c>
      <c r="AB2105" s="14">
        <f t="shared" ca="1" si="560"/>
        <v>5.3502568503247971E-2</v>
      </c>
    </row>
    <row r="2106" spans="1:28" x14ac:dyDescent="0.35">
      <c r="A2106" s="3">
        <f t="shared" si="556"/>
        <v>44421.200000000186</v>
      </c>
      <c r="B2106" s="3">
        <f t="shared" si="544"/>
        <v>44424.033333333522</v>
      </c>
      <c r="C2106" s="3">
        <f t="shared" si="545"/>
        <v>44439</v>
      </c>
      <c r="D2106" s="4">
        <f t="shared" si="546"/>
        <v>19</v>
      </c>
      <c r="E2106" s="2">
        <f t="shared" ca="1" si="547"/>
        <v>1.2028310502288275</v>
      </c>
      <c r="F2106" s="8">
        <f t="shared" ca="1" si="557"/>
        <v>40.442892963110438</v>
      </c>
      <c r="G2106" s="8">
        <f t="shared" ca="1" si="558"/>
        <v>20.4305914639184</v>
      </c>
      <c r="H2106">
        <v>0.03</v>
      </c>
      <c r="I2106">
        <v>0</v>
      </c>
      <c r="J2106">
        <v>0</v>
      </c>
      <c r="K2106" s="7">
        <v>0.75</v>
      </c>
      <c r="L2106">
        <v>0.3</v>
      </c>
      <c r="M2106">
        <v>0.3</v>
      </c>
      <c r="N2106" s="7">
        <v>0.8</v>
      </c>
      <c r="O2106">
        <f t="shared" ca="1" si="548"/>
        <v>9.8490782584144263</v>
      </c>
      <c r="P2106" s="6">
        <f t="shared" ca="1" si="549"/>
        <v>0.98810277149690151</v>
      </c>
      <c r="Q2106" s="15">
        <f t="shared" ca="1" si="550"/>
        <v>9.9486639580854241</v>
      </c>
      <c r="R2106" s="13">
        <v>1</v>
      </c>
      <c r="S2106" s="5" t="str">
        <f t="shared" ca="1" si="551"/>
        <v/>
      </c>
      <c r="T2106" s="5">
        <f t="shared" ca="1" si="552"/>
        <v>0</v>
      </c>
      <c r="U2106" s="4">
        <f t="shared" ca="1" si="553"/>
        <v>0</v>
      </c>
      <c r="V2106">
        <f t="shared" ca="1" si="554"/>
        <v>0</v>
      </c>
      <c r="X2106" s="3">
        <v>44421</v>
      </c>
      <c r="Y2106" s="3">
        <v>44424</v>
      </c>
      <c r="Z2106">
        <f t="shared" si="555"/>
        <v>0</v>
      </c>
      <c r="AA2106" s="1">
        <f t="shared" ca="1" si="559"/>
        <v>9.9078601777131645</v>
      </c>
      <c r="AB2106" s="14">
        <f t="shared" ca="1" si="560"/>
        <v>5.8781919298738217E-2</v>
      </c>
    </row>
    <row r="2107" spans="1:28" x14ac:dyDescent="0.35">
      <c r="A2107" s="3">
        <f t="shared" si="556"/>
        <v>44421.255555555741</v>
      </c>
      <c r="B2107" s="3">
        <f t="shared" si="544"/>
        <v>44425.033333333522</v>
      </c>
      <c r="C2107" s="3">
        <f t="shared" si="545"/>
        <v>44439</v>
      </c>
      <c r="D2107" s="4">
        <f t="shared" si="546"/>
        <v>19</v>
      </c>
      <c r="E2107" s="2">
        <f t="shared" ca="1" si="547"/>
        <v>1.2055707762562247</v>
      </c>
      <c r="F2107" s="8">
        <f t="shared" ca="1" si="557"/>
        <v>40.183781354206843</v>
      </c>
      <c r="G2107" s="8">
        <f t="shared" ca="1" si="558"/>
        <v>20.684734703150657</v>
      </c>
      <c r="H2107">
        <v>0.03</v>
      </c>
      <c r="I2107">
        <v>0</v>
      </c>
      <c r="J2107">
        <v>0</v>
      </c>
      <c r="K2107" s="7">
        <v>0.75</v>
      </c>
      <c r="L2107">
        <v>0.3</v>
      </c>
      <c r="M2107">
        <v>0.3</v>
      </c>
      <c r="N2107" s="7">
        <v>0.8</v>
      </c>
      <c r="O2107">
        <f t="shared" ca="1" si="548"/>
        <v>9.4006013125044738</v>
      </c>
      <c r="P2107" s="6">
        <f t="shared" ca="1" si="549"/>
        <v>0.98807583501613649</v>
      </c>
      <c r="Q2107" s="15">
        <f t="shared" ca="1" si="550"/>
        <v>9.9486639580854241</v>
      </c>
      <c r="R2107" s="13">
        <v>1</v>
      </c>
      <c r="S2107" s="5" t="str">
        <f t="shared" ca="1" si="551"/>
        <v/>
      </c>
      <c r="T2107" s="5">
        <f t="shared" ca="1" si="552"/>
        <v>0</v>
      </c>
      <c r="U2107" s="4">
        <f t="shared" ca="1" si="553"/>
        <v>0</v>
      </c>
      <c r="V2107">
        <f t="shared" ca="1" si="554"/>
        <v>0</v>
      </c>
      <c r="X2107" s="3">
        <v>44421</v>
      </c>
      <c r="Y2107" s="3">
        <v>44425</v>
      </c>
      <c r="Z2107">
        <f t="shared" si="555"/>
        <v>0</v>
      </c>
      <c r="AA2107" s="1">
        <f t="shared" ca="1" si="559"/>
        <v>9.4752940159657548</v>
      </c>
      <c r="AB2107" s="14">
        <f t="shared" ca="1" si="560"/>
        <v>7.4692703461280985E-2</v>
      </c>
    </row>
    <row r="2108" spans="1:28" x14ac:dyDescent="0.35">
      <c r="A2108" s="3">
        <f t="shared" si="556"/>
        <v>44421.311111111296</v>
      </c>
      <c r="B2108" s="3">
        <f t="shared" si="544"/>
        <v>44426.033333333522</v>
      </c>
      <c r="C2108" s="3">
        <f t="shared" si="545"/>
        <v>44439</v>
      </c>
      <c r="D2108" s="4">
        <f t="shared" si="546"/>
        <v>19</v>
      </c>
      <c r="E2108" s="2">
        <f t="shared" ca="1" si="547"/>
        <v>1.208310502283622</v>
      </c>
      <c r="F2108" s="8">
        <f t="shared" ca="1" si="557"/>
        <v>40.787380852166969</v>
      </c>
      <c r="G2108" s="8">
        <f t="shared" ca="1" si="558"/>
        <v>20.904001653761945</v>
      </c>
      <c r="H2108">
        <v>0.03</v>
      </c>
      <c r="I2108">
        <v>0</v>
      </c>
      <c r="J2108">
        <v>0</v>
      </c>
      <c r="K2108" s="7">
        <v>0.75</v>
      </c>
      <c r="L2108">
        <v>0.3</v>
      </c>
      <c r="M2108">
        <v>0.3</v>
      </c>
      <c r="N2108" s="7">
        <v>0.8</v>
      </c>
      <c r="O2108">
        <f t="shared" ca="1" si="548"/>
        <v>9.6340339853632813</v>
      </c>
      <c r="P2108" s="6">
        <f t="shared" ca="1" si="549"/>
        <v>0.98804889926968165</v>
      </c>
      <c r="Q2108" s="15">
        <f t="shared" ca="1" si="550"/>
        <v>9.9486639580854241</v>
      </c>
      <c r="R2108" s="13">
        <v>1</v>
      </c>
      <c r="S2108" s="5" t="str">
        <f t="shared" ca="1" si="551"/>
        <v/>
      </c>
      <c r="T2108" s="5">
        <f t="shared" ca="1" si="552"/>
        <v>0</v>
      </c>
      <c r="U2108" s="4">
        <f t="shared" ca="1" si="553"/>
        <v>0</v>
      </c>
      <c r="V2108">
        <f t="shared" ca="1" si="554"/>
        <v>0</v>
      </c>
      <c r="X2108" s="3">
        <v>44421</v>
      </c>
      <c r="Y2108" s="3">
        <v>44426</v>
      </c>
      <c r="Z2108">
        <f t="shared" si="555"/>
        <v>0</v>
      </c>
      <c r="AA2108" s="1">
        <f t="shared" ca="1" si="559"/>
        <v>9.706221967103378</v>
      </c>
      <c r="AB2108" s="14">
        <f t="shared" ca="1" si="560"/>
        <v>7.2187981740096774E-2</v>
      </c>
    </row>
    <row r="2109" spans="1:28" x14ac:dyDescent="0.35">
      <c r="A2109" s="3">
        <f t="shared" si="556"/>
        <v>44421.366666666851</v>
      </c>
      <c r="B2109" s="3">
        <f t="shared" si="544"/>
        <v>44427.033333333522</v>
      </c>
      <c r="C2109" s="3">
        <f t="shared" si="545"/>
        <v>44439</v>
      </c>
      <c r="D2109" s="4">
        <f t="shared" si="546"/>
        <v>19</v>
      </c>
      <c r="E2109" s="2">
        <f t="shared" ca="1" si="547"/>
        <v>1.2110502283110192</v>
      </c>
      <c r="F2109" s="8">
        <f t="shared" ca="1" si="557"/>
        <v>41.433882317735282</v>
      </c>
      <c r="G2109" s="8">
        <f t="shared" ca="1" si="558"/>
        <v>20.378446478031378</v>
      </c>
      <c r="H2109">
        <v>0.03</v>
      </c>
      <c r="I2109">
        <v>0</v>
      </c>
      <c r="J2109">
        <v>0</v>
      </c>
      <c r="K2109" s="7">
        <v>0.75</v>
      </c>
      <c r="L2109">
        <v>0.3</v>
      </c>
      <c r="M2109">
        <v>0.3</v>
      </c>
      <c r="N2109" s="7">
        <v>0.8</v>
      </c>
      <c r="O2109">
        <f t="shared" ca="1" si="548"/>
        <v>10.644465260270081</v>
      </c>
      <c r="P2109" s="6">
        <f t="shared" ca="1" si="549"/>
        <v>0.98802196425751698</v>
      </c>
      <c r="Q2109" s="15">
        <f t="shared" ca="1" si="550"/>
        <v>9.9486639580854241</v>
      </c>
      <c r="R2109" s="13">
        <v>1</v>
      </c>
      <c r="S2109" s="5" t="str">
        <f t="shared" ca="1" si="551"/>
        <v/>
      </c>
      <c r="T2109" s="5">
        <f t="shared" ca="1" si="552"/>
        <v>0</v>
      </c>
      <c r="U2109" s="4">
        <f t="shared" ca="1" si="553"/>
        <v>0</v>
      </c>
      <c r="V2109">
        <f t="shared" ca="1" si="554"/>
        <v>0</v>
      </c>
      <c r="X2109" s="3">
        <v>44421</v>
      </c>
      <c r="Y2109" s="3">
        <v>44427</v>
      </c>
      <c r="Z2109">
        <f t="shared" si="555"/>
        <v>0</v>
      </c>
      <c r="AA2109" s="1">
        <f t="shared" ca="1" si="559"/>
        <v>10.687697998451174</v>
      </c>
      <c r="AB2109" s="14">
        <f t="shared" ca="1" si="560"/>
        <v>4.3232738181092856E-2</v>
      </c>
    </row>
    <row r="2110" spans="1:28" x14ac:dyDescent="0.35">
      <c r="A2110" s="3">
        <f t="shared" si="556"/>
        <v>44421.422222222405</v>
      </c>
      <c r="B2110" s="3">
        <f t="shared" si="544"/>
        <v>44428.033333333522</v>
      </c>
      <c r="C2110" s="3">
        <f t="shared" si="545"/>
        <v>44439</v>
      </c>
      <c r="D2110" s="4">
        <f t="shared" si="546"/>
        <v>19</v>
      </c>
      <c r="E2110" s="2">
        <f t="shared" ca="1" si="547"/>
        <v>1.2137899543384165</v>
      </c>
      <c r="F2110" s="8">
        <f t="shared" ca="1" si="557"/>
        <v>40.645734074921592</v>
      </c>
      <c r="G2110" s="8">
        <f t="shared" ca="1" si="558"/>
        <v>21.166544914311316</v>
      </c>
      <c r="H2110">
        <v>0.03</v>
      </c>
      <c r="I2110">
        <v>0</v>
      </c>
      <c r="J2110">
        <v>0</v>
      </c>
      <c r="K2110" s="7">
        <v>0.75</v>
      </c>
      <c r="L2110">
        <v>0.3</v>
      </c>
      <c r="M2110">
        <v>0.3</v>
      </c>
      <c r="N2110" s="7">
        <v>0.8</v>
      </c>
      <c r="O2110">
        <f t="shared" ca="1" si="548"/>
        <v>9.2652556418798753</v>
      </c>
      <c r="P2110" s="6">
        <f t="shared" ca="1" si="549"/>
        <v>0.98799502997962263</v>
      </c>
      <c r="Q2110" s="15">
        <f t="shared" ca="1" si="550"/>
        <v>9.9486639580854241</v>
      </c>
      <c r="R2110" s="13">
        <v>1</v>
      </c>
      <c r="S2110" s="5" t="str">
        <f t="shared" ca="1" si="551"/>
        <v/>
      </c>
      <c r="T2110" s="5">
        <f t="shared" ca="1" si="552"/>
        <v>0</v>
      </c>
      <c r="U2110" s="4">
        <f t="shared" ca="1" si="553"/>
        <v>0</v>
      </c>
      <c r="V2110">
        <f t="shared" ca="1" si="554"/>
        <v>0</v>
      </c>
      <c r="X2110" s="3">
        <v>44421</v>
      </c>
      <c r="Y2110" s="3">
        <v>44428</v>
      </c>
      <c r="Z2110">
        <f t="shared" si="555"/>
        <v>0</v>
      </c>
      <c r="AA2110" s="1">
        <f t="shared" ca="1" si="559"/>
        <v>9.3540885189755016</v>
      </c>
      <c r="AB2110" s="14">
        <f t="shared" ca="1" si="560"/>
        <v>8.8832877095626372E-2</v>
      </c>
    </row>
    <row r="2111" spans="1:28" x14ac:dyDescent="0.35">
      <c r="A2111" s="3">
        <f t="shared" si="556"/>
        <v>44421.47777777796</v>
      </c>
      <c r="B2111" s="3">
        <f t="shared" si="544"/>
        <v>44429.033333333522</v>
      </c>
      <c r="C2111" s="3">
        <f t="shared" si="545"/>
        <v>44439</v>
      </c>
      <c r="D2111" s="4">
        <f t="shared" si="546"/>
        <v>19</v>
      </c>
      <c r="E2111" s="2">
        <f t="shared" ca="1" si="547"/>
        <v>1.2165296803658137</v>
      </c>
      <c r="F2111" s="8">
        <f t="shared" ca="1" si="557"/>
        <v>40.748256752575848</v>
      </c>
      <c r="G2111" s="8">
        <f t="shared" ca="1" si="558"/>
        <v>21.387020847764877</v>
      </c>
      <c r="H2111">
        <v>0.03</v>
      </c>
      <c r="I2111">
        <v>0</v>
      </c>
      <c r="J2111">
        <v>0</v>
      </c>
      <c r="K2111" s="7">
        <v>0.75</v>
      </c>
      <c r="L2111">
        <v>0.3</v>
      </c>
      <c r="M2111">
        <v>0.3</v>
      </c>
      <c r="N2111" s="7">
        <v>0.8</v>
      </c>
      <c r="O2111">
        <f t="shared" ca="1" si="548"/>
        <v>9.1216717166670058</v>
      </c>
      <c r="P2111" s="6">
        <f t="shared" ca="1" si="549"/>
        <v>0.98796809643597838</v>
      </c>
      <c r="Q2111" s="15">
        <f t="shared" ca="1" si="550"/>
        <v>9.9486639580854241</v>
      </c>
      <c r="R2111" s="13">
        <v>1</v>
      </c>
      <c r="S2111" s="5" t="str">
        <f t="shared" ca="1" si="551"/>
        <v/>
      </c>
      <c r="T2111" s="5">
        <f t="shared" ca="1" si="552"/>
        <v>0</v>
      </c>
      <c r="U2111" s="4">
        <f t="shared" ca="1" si="553"/>
        <v>0</v>
      </c>
      <c r="V2111">
        <f t="shared" ca="1" si="554"/>
        <v>0</v>
      </c>
      <c r="X2111" s="3">
        <v>44421</v>
      </c>
      <c r="Y2111" s="3">
        <v>44429</v>
      </c>
      <c r="Z2111">
        <f t="shared" si="555"/>
        <v>0</v>
      </c>
      <c r="AA2111" s="1">
        <f t="shared" ca="1" si="559"/>
        <v>9.2202364227821896</v>
      </c>
      <c r="AB2111" s="14">
        <f t="shared" ca="1" si="560"/>
        <v>9.8564706115183753E-2</v>
      </c>
    </row>
    <row r="2112" spans="1:28" x14ac:dyDescent="0.35">
      <c r="A2112" s="3">
        <f t="shared" si="556"/>
        <v>44421.533333333515</v>
      </c>
      <c r="B2112" s="3">
        <f t="shared" si="544"/>
        <v>44430.033333333522</v>
      </c>
      <c r="C2112" s="3">
        <f t="shared" si="545"/>
        <v>44439</v>
      </c>
      <c r="D2112" s="4">
        <f t="shared" si="546"/>
        <v>19</v>
      </c>
      <c r="E2112" s="2">
        <f t="shared" ca="1" si="547"/>
        <v>1.219269406393211</v>
      </c>
      <c r="F2112" s="8">
        <f t="shared" ca="1" si="557"/>
        <v>40.292854530875651</v>
      </c>
      <c r="G2112" s="8">
        <f t="shared" ca="1" si="558"/>
        <v>20.024045127618063</v>
      </c>
      <c r="H2112">
        <v>0.03</v>
      </c>
      <c r="I2112">
        <v>0</v>
      </c>
      <c r="J2112">
        <v>0</v>
      </c>
      <c r="K2112" s="7">
        <v>0.75</v>
      </c>
      <c r="L2112">
        <v>0.3</v>
      </c>
      <c r="M2112">
        <v>0.3</v>
      </c>
      <c r="N2112" s="7">
        <v>0.8</v>
      </c>
      <c r="O2112">
        <f t="shared" ca="1" si="548"/>
        <v>10.143095770538675</v>
      </c>
      <c r="P2112" s="6">
        <f t="shared" ca="1" si="549"/>
        <v>0.98794116362656437</v>
      </c>
      <c r="Q2112" s="15">
        <f t="shared" ca="1" si="550"/>
        <v>9.9486639580854241</v>
      </c>
      <c r="R2112" s="13">
        <v>1</v>
      </c>
      <c r="S2112" s="5" t="str">
        <f t="shared" ca="1" si="551"/>
        <v/>
      </c>
      <c r="T2112" s="5">
        <f t="shared" ca="1" si="552"/>
        <v>0</v>
      </c>
      <c r="U2112" s="4">
        <f t="shared" ca="1" si="553"/>
        <v>0</v>
      </c>
      <c r="V2112">
        <f t="shared" ca="1" si="554"/>
        <v>0</v>
      </c>
      <c r="X2112" s="3">
        <v>44421</v>
      </c>
      <c r="Y2112" s="3">
        <v>44430</v>
      </c>
      <c r="Z2112">
        <f t="shared" si="555"/>
        <v>0</v>
      </c>
      <c r="AA2112" s="1">
        <f t="shared" ca="1" si="559"/>
        <v>10.192397522466127</v>
      </c>
      <c r="AB2112" s="14">
        <f t="shared" ca="1" si="560"/>
        <v>4.9301751927451676E-2</v>
      </c>
    </row>
    <row r="2113" spans="1:28" x14ac:dyDescent="0.35">
      <c r="A2113" s="3">
        <f t="shared" si="556"/>
        <v>44421.588888889069</v>
      </c>
      <c r="B2113" s="3">
        <f t="shared" si="544"/>
        <v>44431.033333333522</v>
      </c>
      <c r="C2113" s="3">
        <f t="shared" si="545"/>
        <v>44439</v>
      </c>
      <c r="D2113" s="4">
        <f t="shared" si="546"/>
        <v>19</v>
      </c>
      <c r="E2113" s="2">
        <f t="shared" ca="1" si="547"/>
        <v>1.2220091324206084</v>
      </c>
      <c r="F2113" s="8">
        <f t="shared" ca="1" si="557"/>
        <v>40.675815254896264</v>
      </c>
      <c r="G2113" s="8">
        <f t="shared" ca="1" si="558"/>
        <v>20.017026238667622</v>
      </c>
      <c r="H2113">
        <v>0.03</v>
      </c>
      <c r="I2113">
        <v>0</v>
      </c>
      <c r="J2113">
        <v>0</v>
      </c>
      <c r="K2113" s="7">
        <v>0.75</v>
      </c>
      <c r="L2113">
        <v>0.3</v>
      </c>
      <c r="M2113">
        <v>0.3</v>
      </c>
      <c r="N2113" s="7">
        <v>0.8</v>
      </c>
      <c r="O2113">
        <f t="shared" ca="1" si="548"/>
        <v>10.437335202504574</v>
      </c>
      <c r="P2113" s="6">
        <f t="shared" ca="1" si="549"/>
        <v>0.98791423155136038</v>
      </c>
      <c r="Q2113" s="15">
        <f t="shared" ca="1" si="550"/>
        <v>9.9486639580854241</v>
      </c>
      <c r="R2113" s="13">
        <v>1</v>
      </c>
      <c r="S2113" s="5" t="str">
        <f t="shared" ca="1" si="551"/>
        <v/>
      </c>
      <c r="T2113" s="5">
        <f t="shared" ca="1" si="552"/>
        <v>0</v>
      </c>
      <c r="U2113" s="4">
        <f t="shared" ca="1" si="553"/>
        <v>0</v>
      </c>
      <c r="V2113">
        <f t="shared" ca="1" si="554"/>
        <v>0</v>
      </c>
      <c r="X2113" s="3">
        <v>44421</v>
      </c>
      <c r="Y2113" s="3">
        <v>44431</v>
      </c>
      <c r="Z2113">
        <f t="shared" si="555"/>
        <v>0</v>
      </c>
      <c r="AA2113" s="1">
        <f t="shared" ca="1" si="559"/>
        <v>10.481368560539142</v>
      </c>
      <c r="AB2113" s="14">
        <f t="shared" ca="1" si="560"/>
        <v>4.4033358034567982E-2</v>
      </c>
    </row>
    <row r="2114" spans="1:28" x14ac:dyDescent="0.35">
      <c r="A2114" s="3">
        <f t="shared" si="556"/>
        <v>44421.644444444624</v>
      </c>
      <c r="B2114" s="3">
        <f t="shared" ref="B2114:B2177" si="561">IF(D2113=D2114,B2113+1,A2114)</f>
        <v>44432.033333333522</v>
      </c>
      <c r="C2114" s="3">
        <f t="shared" ref="C2114:C2177" si="562">EOMONTH(A2114,0)</f>
        <v>44439</v>
      </c>
      <c r="D2114" s="4">
        <f t="shared" ref="D2114:D2177" si="563">_xlfn.DAYS(C2114,A2114)+1</f>
        <v>19</v>
      </c>
      <c r="E2114" s="2">
        <f t="shared" ref="E2114:E2177" ca="1" si="564">(B2114-2-TODAY())/365</f>
        <v>1.2247488584480055</v>
      </c>
      <c r="F2114" s="8">
        <f t="shared" ca="1" si="557"/>
        <v>40.382014465928997</v>
      </c>
      <c r="G2114" s="8">
        <f t="shared" ca="1" si="558"/>
        <v>20.141481936160989</v>
      </c>
      <c r="H2114">
        <v>0.03</v>
      </c>
      <c r="I2114">
        <v>0</v>
      </c>
      <c r="J2114">
        <v>0</v>
      </c>
      <c r="K2114" s="7">
        <v>0.75</v>
      </c>
      <c r="L2114">
        <v>0.3</v>
      </c>
      <c r="M2114">
        <v>0.3</v>
      </c>
      <c r="N2114" s="7">
        <v>0.8</v>
      </c>
      <c r="O2114">
        <f t="shared" ref="O2114:O2177" ca="1" si="565">((F2114-H2114-I2114)*K2114)-(G2114+H2114+J2114)</f>
        <v>10.092528913285758</v>
      </c>
      <c r="P2114" s="6">
        <f t="shared" ref="P2114:P2177" ca="1" si="566">1/(1*(1+0.01)^E2114)</f>
        <v>0.98788730021034665</v>
      </c>
      <c r="Q2114" s="15">
        <f t="shared" ref="Q2114:Q2177" ca="1" si="567">AVERAGEIF(X:X,X2114,O:O)</f>
        <v>9.9486639580854241</v>
      </c>
      <c r="R2114" s="13">
        <v>1</v>
      </c>
      <c r="S2114" s="5" t="str">
        <f t="shared" ref="S2114:S2177" ca="1" si="568">IF(RANK(Q2114,$Q$2:$Q$6297)&gt;365,"",RANK(Q2114,$Q$2:$Q$6297))</f>
        <v/>
      </c>
      <c r="T2114" s="5">
        <f t="shared" ref="T2114:T2177" ca="1" si="569">IF(S2114="",0,150)</f>
        <v>0</v>
      </c>
      <c r="U2114" s="4">
        <f t="shared" ref="U2114:U2177" ca="1" si="570">Q2114*Z2114</f>
        <v>0</v>
      </c>
      <c r="V2114">
        <f t="shared" ref="V2114:V2177" ca="1" si="571">IF(U2114=0,0,ROUNDUP(B2114-A2114,0))</f>
        <v>0</v>
      </c>
      <c r="X2114" s="3">
        <v>44421</v>
      </c>
      <c r="Y2114" s="3">
        <v>44432</v>
      </c>
      <c r="Z2114">
        <f t="shared" ref="Z2114:Z2177" si="572">IF(Y2114=X2114,150,0)</f>
        <v>0</v>
      </c>
      <c r="AA2114" s="1">
        <f t="shared" ca="1" si="559"/>
        <v>10.145049945107104</v>
      </c>
      <c r="AB2114" s="14">
        <f t="shared" ca="1" si="560"/>
        <v>5.2521031821346043E-2</v>
      </c>
    </row>
    <row r="2115" spans="1:28" x14ac:dyDescent="0.35">
      <c r="A2115" s="3">
        <f t="shared" ref="A2115:A2178" si="573">IF(D2114=1,EOMONTH(A2114,0)+1,A2114+(1/(D2114-1)))</f>
        <v>44421.700000000179</v>
      </c>
      <c r="B2115" s="3">
        <f t="shared" si="561"/>
        <v>44433.033333333522</v>
      </c>
      <c r="C2115" s="3">
        <f t="shared" si="562"/>
        <v>44439</v>
      </c>
      <c r="D2115" s="4">
        <f t="shared" si="563"/>
        <v>19</v>
      </c>
      <c r="E2115" s="2">
        <f t="shared" ca="1" si="564"/>
        <v>1.2274885844754029</v>
      </c>
      <c r="F2115" s="8">
        <f t="shared" ref="F2115:F2178" ca="1" si="574">40+RAND()*1.5</f>
        <v>41.113874165818331</v>
      </c>
      <c r="G2115" s="8">
        <f t="shared" ref="G2115:G2178" ca="1" si="575">20+RAND()*1.5</f>
        <v>20.120174180328963</v>
      </c>
      <c r="H2115">
        <v>0.03</v>
      </c>
      <c r="I2115">
        <v>0</v>
      </c>
      <c r="J2115">
        <v>0</v>
      </c>
      <c r="K2115" s="7">
        <v>0.75</v>
      </c>
      <c r="L2115">
        <v>0.3</v>
      </c>
      <c r="M2115">
        <v>0.3</v>
      </c>
      <c r="N2115" s="7">
        <v>0.8</v>
      </c>
      <c r="O2115">
        <f t="shared" ca="1" si="565"/>
        <v>10.662731444034783</v>
      </c>
      <c r="P2115" s="6">
        <f t="shared" ca="1" si="566"/>
        <v>0.98786036960350321</v>
      </c>
      <c r="Q2115" s="15">
        <f t="shared" ca="1" si="567"/>
        <v>9.9486639580854241</v>
      </c>
      <c r="R2115" s="13">
        <v>1</v>
      </c>
      <c r="S2115" s="5" t="str">
        <f t="shared" ca="1" si="568"/>
        <v/>
      </c>
      <c r="T2115" s="5">
        <f t="shared" ca="1" si="569"/>
        <v>0</v>
      </c>
      <c r="U2115" s="4">
        <f t="shared" ca="1" si="570"/>
        <v>0</v>
      </c>
      <c r="V2115">
        <f t="shared" ca="1" si="571"/>
        <v>0</v>
      </c>
      <c r="X2115" s="3">
        <v>44421</v>
      </c>
      <c r="Y2115" s="3">
        <v>44433</v>
      </c>
      <c r="Z2115">
        <f t="shared" si="572"/>
        <v>0</v>
      </c>
      <c r="AA2115" s="1">
        <f t="shared" ref="AA2115:AA2178" ca="1" si="576">Kirk(G2115+H2115,(F2115-H2115)*K2115,0,E2115,0,M2115,L2115,N2115,1)</f>
        <v>10.704646712820896</v>
      </c>
      <c r="AB2115" s="14">
        <f t="shared" ref="AB2115:AB2178" ca="1" si="577">AA2115-O2115</f>
        <v>4.1915268786112847E-2</v>
      </c>
    </row>
    <row r="2116" spans="1:28" x14ac:dyDescent="0.35">
      <c r="A2116" s="3">
        <f t="shared" si="573"/>
        <v>44421.755555555734</v>
      </c>
      <c r="B2116" s="3">
        <f t="shared" si="561"/>
        <v>44434.033333333522</v>
      </c>
      <c r="C2116" s="3">
        <f t="shared" si="562"/>
        <v>44439</v>
      </c>
      <c r="D2116" s="4">
        <f t="shared" si="563"/>
        <v>19</v>
      </c>
      <c r="E2116" s="2">
        <f t="shared" ca="1" si="564"/>
        <v>1.2302283105028</v>
      </c>
      <c r="F2116" s="8">
        <f t="shared" ca="1" si="574"/>
        <v>41.021943577468427</v>
      </c>
      <c r="G2116" s="8">
        <f t="shared" ca="1" si="575"/>
        <v>20.176441904843884</v>
      </c>
      <c r="H2116">
        <v>0.03</v>
      </c>
      <c r="I2116">
        <v>0</v>
      </c>
      <c r="J2116">
        <v>0</v>
      </c>
      <c r="K2116" s="7">
        <v>0.75</v>
      </c>
      <c r="L2116">
        <v>0.3</v>
      </c>
      <c r="M2116">
        <v>0.3</v>
      </c>
      <c r="N2116" s="7">
        <v>0.8</v>
      </c>
      <c r="O2116">
        <f t="shared" ca="1" si="565"/>
        <v>10.537515778257436</v>
      </c>
      <c r="P2116" s="6">
        <f t="shared" ca="1" si="566"/>
        <v>0.98783343973080973</v>
      </c>
      <c r="Q2116" s="15">
        <f t="shared" ca="1" si="567"/>
        <v>9.9486639580854241</v>
      </c>
      <c r="R2116" s="13">
        <v>1</v>
      </c>
      <c r="S2116" s="5" t="str">
        <f t="shared" ca="1" si="568"/>
        <v/>
      </c>
      <c r="T2116" s="5">
        <f t="shared" ca="1" si="569"/>
        <v>0</v>
      </c>
      <c r="U2116" s="4">
        <f t="shared" ca="1" si="570"/>
        <v>0</v>
      </c>
      <c r="V2116">
        <f t="shared" ca="1" si="571"/>
        <v>0</v>
      </c>
      <c r="X2116" s="3">
        <v>44421</v>
      </c>
      <c r="Y2116" s="3">
        <v>44434</v>
      </c>
      <c r="Z2116">
        <f t="shared" si="572"/>
        <v>0</v>
      </c>
      <c r="AA2116" s="1">
        <f t="shared" ca="1" si="576"/>
        <v>10.582542627800642</v>
      </c>
      <c r="AB2116" s="14">
        <f t="shared" ca="1" si="577"/>
        <v>4.5026849543205572E-2</v>
      </c>
    </row>
    <row r="2117" spans="1:28" x14ac:dyDescent="0.35">
      <c r="A2117" s="3">
        <f t="shared" si="573"/>
        <v>44421.811111111288</v>
      </c>
      <c r="B2117" s="3">
        <f t="shared" si="561"/>
        <v>44435.033333333522</v>
      </c>
      <c r="C2117" s="3">
        <f t="shared" si="562"/>
        <v>44439</v>
      </c>
      <c r="D2117" s="4">
        <f t="shared" si="563"/>
        <v>19</v>
      </c>
      <c r="E2117" s="2">
        <f t="shared" ca="1" si="564"/>
        <v>1.2329680365301974</v>
      </c>
      <c r="F2117" s="8">
        <f t="shared" ca="1" si="574"/>
        <v>40.730500715061915</v>
      </c>
      <c r="G2117" s="8">
        <f t="shared" ca="1" si="575"/>
        <v>20.459421649507753</v>
      </c>
      <c r="H2117">
        <v>0.03</v>
      </c>
      <c r="I2117">
        <v>0</v>
      </c>
      <c r="J2117">
        <v>0</v>
      </c>
      <c r="K2117" s="7">
        <v>0.75</v>
      </c>
      <c r="L2117">
        <v>0.3</v>
      </c>
      <c r="M2117">
        <v>0.3</v>
      </c>
      <c r="N2117" s="7">
        <v>0.8</v>
      </c>
      <c r="O2117">
        <f t="shared" ca="1" si="565"/>
        <v>10.035953886788683</v>
      </c>
      <c r="P2117" s="6">
        <f t="shared" ca="1" si="566"/>
        <v>0.98780651059224633</v>
      </c>
      <c r="Q2117" s="15">
        <f t="shared" ca="1" si="567"/>
        <v>9.9486639580854241</v>
      </c>
      <c r="R2117" s="13">
        <v>1</v>
      </c>
      <c r="S2117" s="5" t="str">
        <f t="shared" ca="1" si="568"/>
        <v/>
      </c>
      <c r="T2117" s="5">
        <f t="shared" ca="1" si="569"/>
        <v>0</v>
      </c>
      <c r="U2117" s="4">
        <f t="shared" ca="1" si="570"/>
        <v>0</v>
      </c>
      <c r="V2117">
        <f t="shared" ca="1" si="571"/>
        <v>0</v>
      </c>
      <c r="X2117" s="3">
        <v>44421</v>
      </c>
      <c r="Y2117" s="3">
        <v>44435</v>
      </c>
      <c r="Z2117">
        <f t="shared" si="572"/>
        <v>0</v>
      </c>
      <c r="AA2117" s="1">
        <f t="shared" ca="1" si="576"/>
        <v>10.095136391086346</v>
      </c>
      <c r="AB2117" s="14">
        <f t="shared" ca="1" si="577"/>
        <v>5.918250429766303E-2</v>
      </c>
    </row>
    <row r="2118" spans="1:28" x14ac:dyDescent="0.35">
      <c r="A2118" s="3">
        <f t="shared" si="573"/>
        <v>44421.866666666843</v>
      </c>
      <c r="B2118" s="3">
        <f t="shared" si="561"/>
        <v>44436.033333333522</v>
      </c>
      <c r="C2118" s="3">
        <f t="shared" si="562"/>
        <v>44439</v>
      </c>
      <c r="D2118" s="4">
        <f t="shared" si="563"/>
        <v>19</v>
      </c>
      <c r="E2118" s="2">
        <f t="shared" ca="1" si="564"/>
        <v>1.2357077625575945</v>
      </c>
      <c r="F2118" s="8">
        <f t="shared" ca="1" si="574"/>
        <v>41.438751277753113</v>
      </c>
      <c r="G2118" s="8">
        <f t="shared" ca="1" si="575"/>
        <v>20.746959823477301</v>
      </c>
      <c r="H2118">
        <v>0.03</v>
      </c>
      <c r="I2118">
        <v>0</v>
      </c>
      <c r="J2118">
        <v>0</v>
      </c>
      <c r="K2118" s="7">
        <v>0.75</v>
      </c>
      <c r="L2118">
        <v>0.3</v>
      </c>
      <c r="M2118">
        <v>0.3</v>
      </c>
      <c r="N2118" s="7">
        <v>0.8</v>
      </c>
      <c r="O2118">
        <f t="shared" ca="1" si="565"/>
        <v>10.279603634837532</v>
      </c>
      <c r="P2118" s="6">
        <f t="shared" ca="1" si="566"/>
        <v>0.98777958218779327</v>
      </c>
      <c r="Q2118" s="15">
        <f t="shared" ca="1" si="567"/>
        <v>9.9486639580854241</v>
      </c>
      <c r="R2118" s="13">
        <v>1</v>
      </c>
      <c r="S2118" s="5" t="str">
        <f t="shared" ca="1" si="568"/>
        <v/>
      </c>
      <c r="T2118" s="5">
        <f t="shared" ca="1" si="569"/>
        <v>0</v>
      </c>
      <c r="U2118" s="4">
        <f t="shared" ca="1" si="570"/>
        <v>0</v>
      </c>
      <c r="V2118">
        <f t="shared" ca="1" si="571"/>
        <v>0</v>
      </c>
      <c r="X2118" s="3">
        <v>44421</v>
      </c>
      <c r="Y2118" s="3">
        <v>44436</v>
      </c>
      <c r="Z2118">
        <f t="shared" si="572"/>
        <v>0</v>
      </c>
      <c r="AA2118" s="1">
        <f t="shared" ca="1" si="576"/>
        <v>10.33769017623241</v>
      </c>
      <c r="AB2118" s="14">
        <f t="shared" ca="1" si="577"/>
        <v>5.8086541394878566E-2</v>
      </c>
    </row>
    <row r="2119" spans="1:28" x14ac:dyDescent="0.35">
      <c r="A2119" s="3">
        <f t="shared" si="573"/>
        <v>44421.922222222398</v>
      </c>
      <c r="B2119" s="3">
        <f t="shared" si="561"/>
        <v>44437.033333333522</v>
      </c>
      <c r="C2119" s="3">
        <f t="shared" si="562"/>
        <v>44439</v>
      </c>
      <c r="D2119" s="4">
        <f t="shared" si="563"/>
        <v>19</v>
      </c>
      <c r="E2119" s="2">
        <f t="shared" ca="1" si="564"/>
        <v>1.2384474885849919</v>
      </c>
      <c r="F2119" s="8">
        <f t="shared" ca="1" si="574"/>
        <v>41.353291586847355</v>
      </c>
      <c r="G2119" s="8">
        <f t="shared" ca="1" si="575"/>
        <v>20.434986156901605</v>
      </c>
      <c r="H2119">
        <v>0.03</v>
      </c>
      <c r="I2119">
        <v>0</v>
      </c>
      <c r="J2119">
        <v>0</v>
      </c>
      <c r="K2119" s="7">
        <v>0.75</v>
      </c>
      <c r="L2119">
        <v>0.3</v>
      </c>
      <c r="M2119">
        <v>0.3</v>
      </c>
      <c r="N2119" s="7">
        <v>0.8</v>
      </c>
      <c r="O2119">
        <f t="shared" ca="1" si="565"/>
        <v>10.527482533233911</v>
      </c>
      <c r="P2119" s="6">
        <f t="shared" ca="1" si="566"/>
        <v>0.98775265451743</v>
      </c>
      <c r="Q2119" s="15">
        <f t="shared" ca="1" si="567"/>
        <v>9.9486639580854241</v>
      </c>
      <c r="R2119" s="13">
        <v>1</v>
      </c>
      <c r="S2119" s="5" t="str">
        <f t="shared" ca="1" si="568"/>
        <v/>
      </c>
      <c r="T2119" s="5">
        <f t="shared" ca="1" si="569"/>
        <v>0</v>
      </c>
      <c r="U2119" s="4">
        <f t="shared" ca="1" si="570"/>
        <v>0</v>
      </c>
      <c r="V2119">
        <f t="shared" ca="1" si="571"/>
        <v>0</v>
      </c>
      <c r="X2119" s="3">
        <v>44421</v>
      </c>
      <c r="Y2119" s="3">
        <v>44437</v>
      </c>
      <c r="Z2119">
        <f t="shared" si="572"/>
        <v>0</v>
      </c>
      <c r="AA2119" s="1">
        <f t="shared" ca="1" si="576"/>
        <v>10.576757808006239</v>
      </c>
      <c r="AB2119" s="14">
        <f t="shared" ca="1" si="577"/>
        <v>4.9275274772327293E-2</v>
      </c>
    </row>
    <row r="2120" spans="1:28" x14ac:dyDescent="0.35">
      <c r="A2120" s="3">
        <f t="shared" si="573"/>
        <v>44421.977777777953</v>
      </c>
      <c r="B2120" s="3">
        <f t="shared" si="561"/>
        <v>44438.033333333522</v>
      </c>
      <c r="C2120" s="3">
        <f t="shared" si="562"/>
        <v>44439</v>
      </c>
      <c r="D2120" s="4">
        <f t="shared" si="563"/>
        <v>19</v>
      </c>
      <c r="E2120" s="2">
        <f t="shared" ca="1" si="564"/>
        <v>1.241187214612389</v>
      </c>
      <c r="F2120" s="8">
        <f t="shared" ca="1" si="574"/>
        <v>40.426840590856457</v>
      </c>
      <c r="G2120" s="8">
        <f t="shared" ca="1" si="575"/>
        <v>20.168722766591863</v>
      </c>
      <c r="H2120">
        <v>0.03</v>
      </c>
      <c r="I2120">
        <v>0</v>
      </c>
      <c r="J2120">
        <v>0</v>
      </c>
      <c r="K2120" s="7">
        <v>0.75</v>
      </c>
      <c r="L2120">
        <v>0.3</v>
      </c>
      <c r="M2120">
        <v>0.3</v>
      </c>
      <c r="N2120" s="7">
        <v>0.8</v>
      </c>
      <c r="O2120">
        <f t="shared" ca="1" si="565"/>
        <v>10.098907676550478</v>
      </c>
      <c r="P2120" s="6">
        <f t="shared" ca="1" si="566"/>
        <v>0.98772572758113697</v>
      </c>
      <c r="Q2120" s="15">
        <f t="shared" ca="1" si="567"/>
        <v>9.9486639580854241</v>
      </c>
      <c r="R2120" s="13">
        <v>1</v>
      </c>
      <c r="S2120" s="5" t="str">
        <f t="shared" ca="1" si="568"/>
        <v/>
      </c>
      <c r="T2120" s="5">
        <f t="shared" ca="1" si="569"/>
        <v>0</v>
      </c>
      <c r="U2120" s="4">
        <f t="shared" ca="1" si="570"/>
        <v>0</v>
      </c>
      <c r="V2120">
        <f t="shared" ca="1" si="571"/>
        <v>0</v>
      </c>
      <c r="X2120" s="3">
        <v>44421</v>
      </c>
      <c r="Y2120" s="3">
        <v>44438</v>
      </c>
      <c r="Z2120">
        <f t="shared" si="572"/>
        <v>0</v>
      </c>
      <c r="AA2120" s="1">
        <f t="shared" ca="1" si="576"/>
        <v>10.153814271947642</v>
      </c>
      <c r="AB2120" s="14">
        <f t="shared" ca="1" si="577"/>
        <v>5.4906595397163471E-2</v>
      </c>
    </row>
    <row r="2121" spans="1:28" x14ac:dyDescent="0.35">
      <c r="A2121" s="3">
        <f t="shared" si="573"/>
        <v>44422.033333333507</v>
      </c>
      <c r="B2121" s="3">
        <f t="shared" si="561"/>
        <v>44422.033333333507</v>
      </c>
      <c r="C2121" s="3">
        <f t="shared" si="562"/>
        <v>44439</v>
      </c>
      <c r="D2121" s="4">
        <f t="shared" si="563"/>
        <v>18</v>
      </c>
      <c r="E2121" s="2">
        <f t="shared" ca="1" si="564"/>
        <v>1.1973515981739931</v>
      </c>
      <c r="F2121" s="8">
        <f t="shared" ca="1" si="574"/>
        <v>40.311116628473798</v>
      </c>
      <c r="G2121" s="8">
        <f t="shared" ca="1" si="575"/>
        <v>20.663059709675501</v>
      </c>
      <c r="H2121">
        <v>0.03</v>
      </c>
      <c r="I2121">
        <v>0</v>
      </c>
      <c r="J2121">
        <v>0</v>
      </c>
      <c r="K2121" s="7">
        <v>0.75</v>
      </c>
      <c r="L2121">
        <v>0.3</v>
      </c>
      <c r="M2121">
        <v>0.3</v>
      </c>
      <c r="N2121" s="7">
        <v>0.8</v>
      </c>
      <c r="O2121">
        <f t="shared" ca="1" si="565"/>
        <v>9.5177777616798451</v>
      </c>
      <c r="P2121" s="6">
        <f t="shared" ca="1" si="566"/>
        <v>0.98815664666144309</v>
      </c>
      <c r="Q2121" s="15">
        <f t="shared" ca="1" si="567"/>
        <v>9.9001977163820492</v>
      </c>
      <c r="R2121" s="13">
        <v>1</v>
      </c>
      <c r="S2121" s="5" t="str">
        <f t="shared" ca="1" si="568"/>
        <v/>
      </c>
      <c r="T2121" s="5">
        <f t="shared" ca="1" si="569"/>
        <v>0</v>
      </c>
      <c r="U2121" s="4">
        <f t="shared" ca="1" si="570"/>
        <v>1485.0296574573074</v>
      </c>
      <c r="V2121">
        <f t="shared" ca="1" si="571"/>
        <v>0</v>
      </c>
      <c r="X2121" s="3">
        <v>44422</v>
      </c>
      <c r="Y2121" s="3">
        <v>44422</v>
      </c>
      <c r="Z2121">
        <f t="shared" si="572"/>
        <v>150</v>
      </c>
      <c r="AA2121" s="1">
        <f t="shared" ca="1" si="576"/>
        <v>9.5874825192076365</v>
      </c>
      <c r="AB2121" s="14">
        <f t="shared" ca="1" si="577"/>
        <v>6.9704757527791372E-2</v>
      </c>
    </row>
    <row r="2122" spans="1:28" x14ac:dyDescent="0.35">
      <c r="A2122" s="3">
        <f t="shared" si="573"/>
        <v>44422.09215686292</v>
      </c>
      <c r="B2122" s="3">
        <f t="shared" si="561"/>
        <v>44423.033333333507</v>
      </c>
      <c r="C2122" s="3">
        <f t="shared" si="562"/>
        <v>44439</v>
      </c>
      <c r="D2122" s="4">
        <f t="shared" si="563"/>
        <v>18</v>
      </c>
      <c r="E2122" s="2">
        <f t="shared" ca="1" si="564"/>
        <v>1.2000913242013904</v>
      </c>
      <c r="F2122" s="8">
        <f t="shared" ca="1" si="574"/>
        <v>40.773957387209663</v>
      </c>
      <c r="G2122" s="8">
        <f t="shared" ca="1" si="575"/>
        <v>20.890970443955077</v>
      </c>
      <c r="H2122">
        <v>0.03</v>
      </c>
      <c r="I2122">
        <v>0</v>
      </c>
      <c r="J2122">
        <v>0</v>
      </c>
      <c r="K2122" s="7">
        <v>0.75</v>
      </c>
      <c r="L2122">
        <v>0.3</v>
      </c>
      <c r="M2122">
        <v>0.3</v>
      </c>
      <c r="N2122" s="7">
        <v>0.8</v>
      </c>
      <c r="O2122">
        <f t="shared" ca="1" si="565"/>
        <v>9.6369975964521686</v>
      </c>
      <c r="P2122" s="6">
        <f t="shared" ca="1" si="566"/>
        <v>0.98812970871199746</v>
      </c>
      <c r="Q2122" s="15">
        <f t="shared" ca="1" si="567"/>
        <v>9.9001977163820492</v>
      </c>
      <c r="R2122" s="13">
        <v>1</v>
      </c>
      <c r="S2122" s="5" t="str">
        <f t="shared" ca="1" si="568"/>
        <v/>
      </c>
      <c r="T2122" s="5">
        <f t="shared" ca="1" si="569"/>
        <v>0</v>
      </c>
      <c r="U2122" s="4">
        <f t="shared" ca="1" si="570"/>
        <v>0</v>
      </c>
      <c r="V2122">
        <f t="shared" ca="1" si="571"/>
        <v>0</v>
      </c>
      <c r="X2122" s="3">
        <v>44422</v>
      </c>
      <c r="Y2122" s="3">
        <v>44423</v>
      </c>
      <c r="Z2122">
        <f t="shared" si="572"/>
        <v>0</v>
      </c>
      <c r="AA2122" s="1">
        <f t="shared" ca="1" si="576"/>
        <v>9.7075335389583195</v>
      </c>
      <c r="AB2122" s="14">
        <f t="shared" ca="1" si="577"/>
        <v>7.0535942506150917E-2</v>
      </c>
    </row>
    <row r="2123" spans="1:28" x14ac:dyDescent="0.35">
      <c r="A2123" s="3">
        <f t="shared" si="573"/>
        <v>44422.150980392333</v>
      </c>
      <c r="B2123" s="3">
        <f t="shared" si="561"/>
        <v>44424.033333333507</v>
      </c>
      <c r="C2123" s="3">
        <f t="shared" si="562"/>
        <v>44439</v>
      </c>
      <c r="D2123" s="4">
        <f t="shared" si="563"/>
        <v>18</v>
      </c>
      <c r="E2123" s="2">
        <f t="shared" ca="1" si="564"/>
        <v>1.2028310502287876</v>
      </c>
      <c r="F2123" s="8">
        <f t="shared" ca="1" si="574"/>
        <v>41.38937203798006</v>
      </c>
      <c r="G2123" s="8">
        <f t="shared" ca="1" si="575"/>
        <v>21.25376470543867</v>
      </c>
      <c r="H2123">
        <v>0.03</v>
      </c>
      <c r="I2123">
        <v>0</v>
      </c>
      <c r="J2123">
        <v>0</v>
      </c>
      <c r="K2123" s="7">
        <v>0.75</v>
      </c>
      <c r="L2123">
        <v>0.3</v>
      </c>
      <c r="M2123">
        <v>0.3</v>
      </c>
      <c r="N2123" s="7">
        <v>0.8</v>
      </c>
      <c r="O2123">
        <f t="shared" ca="1" si="565"/>
        <v>9.7357643230463751</v>
      </c>
      <c r="P2123" s="6">
        <f t="shared" ca="1" si="566"/>
        <v>0.98810277149690195</v>
      </c>
      <c r="Q2123" s="15">
        <f t="shared" ca="1" si="567"/>
        <v>9.9001977163820492</v>
      </c>
      <c r="R2123" s="13">
        <v>1</v>
      </c>
      <c r="S2123" s="5" t="str">
        <f t="shared" ca="1" si="568"/>
        <v/>
      </c>
      <c r="T2123" s="5">
        <f t="shared" ca="1" si="569"/>
        <v>0</v>
      </c>
      <c r="U2123" s="4">
        <f t="shared" ca="1" si="570"/>
        <v>0</v>
      </c>
      <c r="V2123">
        <f t="shared" ca="1" si="571"/>
        <v>0</v>
      </c>
      <c r="X2123" s="3">
        <v>44422</v>
      </c>
      <c r="Y2123" s="3">
        <v>44424</v>
      </c>
      <c r="Z2123">
        <f t="shared" si="572"/>
        <v>0</v>
      </c>
      <c r="AA2123" s="1">
        <f t="shared" ca="1" si="576"/>
        <v>9.8098610141590967</v>
      </c>
      <c r="AB2123" s="14">
        <f t="shared" ca="1" si="577"/>
        <v>7.4096691112721658E-2</v>
      </c>
    </row>
    <row r="2124" spans="1:28" x14ac:dyDescent="0.35">
      <c r="A2124" s="3">
        <f t="shared" si="573"/>
        <v>44422.209803921745</v>
      </c>
      <c r="B2124" s="3">
        <f t="shared" si="561"/>
        <v>44425.033333333507</v>
      </c>
      <c r="C2124" s="3">
        <f t="shared" si="562"/>
        <v>44439</v>
      </c>
      <c r="D2124" s="4">
        <f t="shared" si="563"/>
        <v>18</v>
      </c>
      <c r="E2124" s="2">
        <f t="shared" ca="1" si="564"/>
        <v>1.2055707762561849</v>
      </c>
      <c r="F2124" s="8">
        <f t="shared" ca="1" si="574"/>
        <v>40.25035682628107</v>
      </c>
      <c r="G2124" s="8">
        <f t="shared" ca="1" si="575"/>
        <v>20.091038085911542</v>
      </c>
      <c r="H2124">
        <v>0.03</v>
      </c>
      <c r="I2124">
        <v>0</v>
      </c>
      <c r="J2124">
        <v>0</v>
      </c>
      <c r="K2124" s="7">
        <v>0.75</v>
      </c>
      <c r="L2124">
        <v>0.3</v>
      </c>
      <c r="M2124">
        <v>0.3</v>
      </c>
      <c r="N2124" s="7">
        <v>0.8</v>
      </c>
      <c r="O2124">
        <f t="shared" ca="1" si="565"/>
        <v>10.04422953379926</v>
      </c>
      <c r="P2124" s="6">
        <f t="shared" ca="1" si="566"/>
        <v>0.98807583501613694</v>
      </c>
      <c r="Q2124" s="15">
        <f t="shared" ca="1" si="567"/>
        <v>9.9001977163820492</v>
      </c>
      <c r="R2124" s="13">
        <v>1</v>
      </c>
      <c r="S2124" s="5" t="str">
        <f t="shared" ca="1" si="568"/>
        <v/>
      </c>
      <c r="T2124" s="5">
        <f t="shared" ca="1" si="569"/>
        <v>0</v>
      </c>
      <c r="U2124" s="4">
        <f t="shared" ca="1" si="570"/>
        <v>0</v>
      </c>
      <c r="V2124">
        <f t="shared" ca="1" si="571"/>
        <v>0</v>
      </c>
      <c r="X2124" s="3">
        <v>44422</v>
      </c>
      <c r="Y2124" s="3">
        <v>44425</v>
      </c>
      <c r="Z2124">
        <f t="shared" si="572"/>
        <v>0</v>
      </c>
      <c r="AA2124" s="1">
        <f t="shared" ca="1" si="576"/>
        <v>10.094625104853847</v>
      </c>
      <c r="AB2124" s="14">
        <f t="shared" ca="1" si="577"/>
        <v>5.0395571054586696E-2</v>
      </c>
    </row>
    <row r="2125" spans="1:28" x14ac:dyDescent="0.35">
      <c r="A2125" s="3">
        <f t="shared" si="573"/>
        <v>44422.268627451158</v>
      </c>
      <c r="B2125" s="3">
        <f t="shared" si="561"/>
        <v>44426.033333333507</v>
      </c>
      <c r="C2125" s="3">
        <f t="shared" si="562"/>
        <v>44439</v>
      </c>
      <c r="D2125" s="4">
        <f t="shared" si="563"/>
        <v>18</v>
      </c>
      <c r="E2125" s="2">
        <f t="shared" ca="1" si="564"/>
        <v>1.2083105022835821</v>
      </c>
      <c r="F2125" s="8">
        <f t="shared" ca="1" si="574"/>
        <v>40.780133843449114</v>
      </c>
      <c r="G2125" s="8">
        <f t="shared" ca="1" si="575"/>
        <v>20.493526768303951</v>
      </c>
      <c r="H2125">
        <v>0.03</v>
      </c>
      <c r="I2125">
        <v>0</v>
      </c>
      <c r="J2125">
        <v>0</v>
      </c>
      <c r="K2125" s="7">
        <v>0.75</v>
      </c>
      <c r="L2125">
        <v>0.3</v>
      </c>
      <c r="M2125">
        <v>0.3</v>
      </c>
      <c r="N2125" s="7">
        <v>0.8</v>
      </c>
      <c r="O2125">
        <f t="shared" ca="1" si="565"/>
        <v>10.039073614282884</v>
      </c>
      <c r="P2125" s="6">
        <f t="shared" ca="1" si="566"/>
        <v>0.98804889926968198</v>
      </c>
      <c r="Q2125" s="15">
        <f t="shared" ca="1" si="567"/>
        <v>9.9001977163820492</v>
      </c>
      <c r="R2125" s="13">
        <v>1</v>
      </c>
      <c r="S2125" s="5" t="str">
        <f t="shared" ca="1" si="568"/>
        <v/>
      </c>
      <c r="T2125" s="5">
        <f t="shared" ca="1" si="569"/>
        <v>0</v>
      </c>
      <c r="U2125" s="4">
        <f t="shared" ca="1" si="570"/>
        <v>0</v>
      </c>
      <c r="V2125">
        <f t="shared" ca="1" si="571"/>
        <v>0</v>
      </c>
      <c r="X2125" s="3">
        <v>44422</v>
      </c>
      <c r="Y2125" s="3">
        <v>44426</v>
      </c>
      <c r="Z2125">
        <f t="shared" si="572"/>
        <v>0</v>
      </c>
      <c r="AA2125" s="1">
        <f t="shared" ca="1" si="576"/>
        <v>10.095203380822998</v>
      </c>
      <c r="AB2125" s="14">
        <f t="shared" ca="1" si="577"/>
        <v>5.6129766540113479E-2</v>
      </c>
    </row>
    <row r="2126" spans="1:28" x14ac:dyDescent="0.35">
      <c r="A2126" s="3">
        <f t="shared" si="573"/>
        <v>44422.327450980571</v>
      </c>
      <c r="B2126" s="3">
        <f t="shared" si="561"/>
        <v>44427.033333333507</v>
      </c>
      <c r="C2126" s="3">
        <f t="shared" si="562"/>
        <v>44439</v>
      </c>
      <c r="D2126" s="4">
        <f t="shared" si="563"/>
        <v>18</v>
      </c>
      <c r="E2126" s="2">
        <f t="shared" ca="1" si="564"/>
        <v>1.2110502283109794</v>
      </c>
      <c r="F2126" s="8">
        <f t="shared" ca="1" si="574"/>
        <v>41.214841084079268</v>
      </c>
      <c r="G2126" s="8">
        <f t="shared" ca="1" si="575"/>
        <v>20.158606498803724</v>
      </c>
      <c r="H2126">
        <v>0.03</v>
      </c>
      <c r="I2126">
        <v>0</v>
      </c>
      <c r="J2126">
        <v>0</v>
      </c>
      <c r="K2126" s="7">
        <v>0.75</v>
      </c>
      <c r="L2126">
        <v>0.3</v>
      </c>
      <c r="M2126">
        <v>0.3</v>
      </c>
      <c r="N2126" s="7">
        <v>0.8</v>
      </c>
      <c r="O2126">
        <f t="shared" ca="1" si="565"/>
        <v>10.700024314255725</v>
      </c>
      <c r="P2126" s="6">
        <f t="shared" ca="1" si="566"/>
        <v>0.98802196425751743</v>
      </c>
      <c r="Q2126" s="15">
        <f t="shared" ca="1" si="567"/>
        <v>9.9001977163820492</v>
      </c>
      <c r="R2126" s="13">
        <v>1</v>
      </c>
      <c r="S2126" s="5" t="str">
        <f t="shared" ca="1" si="568"/>
        <v/>
      </c>
      <c r="T2126" s="5">
        <f t="shared" ca="1" si="569"/>
        <v>0</v>
      </c>
      <c r="U2126" s="4">
        <f t="shared" ca="1" si="570"/>
        <v>0</v>
      </c>
      <c r="V2126">
        <f t="shared" ca="1" si="571"/>
        <v>0</v>
      </c>
      <c r="X2126" s="3">
        <v>44422</v>
      </c>
      <c r="Y2126" s="3">
        <v>44427</v>
      </c>
      <c r="Z2126">
        <f t="shared" si="572"/>
        <v>0</v>
      </c>
      <c r="AA2126" s="1">
        <f t="shared" ca="1" si="576"/>
        <v>10.739952890469691</v>
      </c>
      <c r="AB2126" s="14">
        <f t="shared" ca="1" si="577"/>
        <v>3.9928576213966949E-2</v>
      </c>
    </row>
    <row r="2127" spans="1:28" x14ac:dyDescent="0.35">
      <c r="A2127" s="3">
        <f t="shared" si="573"/>
        <v>44422.386274509983</v>
      </c>
      <c r="B2127" s="3">
        <f t="shared" si="561"/>
        <v>44428.033333333507</v>
      </c>
      <c r="C2127" s="3">
        <f t="shared" si="562"/>
        <v>44439</v>
      </c>
      <c r="D2127" s="4">
        <f t="shared" si="563"/>
        <v>18</v>
      </c>
      <c r="E2127" s="2">
        <f t="shared" ca="1" si="564"/>
        <v>1.2137899543383766</v>
      </c>
      <c r="F2127" s="8">
        <f t="shared" ca="1" si="574"/>
        <v>41.294875753768331</v>
      </c>
      <c r="G2127" s="8">
        <f t="shared" ca="1" si="575"/>
        <v>20.586094535739548</v>
      </c>
      <c r="H2127">
        <v>0.03</v>
      </c>
      <c r="I2127">
        <v>0</v>
      </c>
      <c r="J2127">
        <v>0</v>
      </c>
      <c r="K2127" s="7">
        <v>0.75</v>
      </c>
      <c r="L2127">
        <v>0.3</v>
      </c>
      <c r="M2127">
        <v>0.3</v>
      </c>
      <c r="N2127" s="7">
        <v>0.8</v>
      </c>
      <c r="O2127">
        <f t="shared" ca="1" si="565"/>
        <v>10.332562279586696</v>
      </c>
      <c r="P2127" s="6">
        <f t="shared" ca="1" si="566"/>
        <v>0.98799502997962307</v>
      </c>
      <c r="Q2127" s="15">
        <f t="shared" ca="1" si="567"/>
        <v>9.9001977163820492</v>
      </c>
      <c r="R2127" s="13">
        <v>1</v>
      </c>
      <c r="S2127" s="5" t="str">
        <f t="shared" ca="1" si="568"/>
        <v/>
      </c>
      <c r="T2127" s="5">
        <f t="shared" ca="1" si="569"/>
        <v>0</v>
      </c>
      <c r="U2127" s="4">
        <f t="shared" ca="1" si="570"/>
        <v>0</v>
      </c>
      <c r="V2127">
        <f t="shared" ca="1" si="571"/>
        <v>0</v>
      </c>
      <c r="X2127" s="3">
        <v>44422</v>
      </c>
      <c r="Y2127" s="3">
        <v>44428</v>
      </c>
      <c r="Z2127">
        <f t="shared" si="572"/>
        <v>0</v>
      </c>
      <c r="AA2127" s="1">
        <f t="shared" ca="1" si="576"/>
        <v>10.384436376566715</v>
      </c>
      <c r="AB2127" s="14">
        <f t="shared" ca="1" si="577"/>
        <v>5.1874096980018436E-2</v>
      </c>
    </row>
    <row r="2128" spans="1:28" x14ac:dyDescent="0.35">
      <c r="A2128" s="3">
        <f t="shared" si="573"/>
        <v>44422.445098039396</v>
      </c>
      <c r="B2128" s="3">
        <f t="shared" si="561"/>
        <v>44429.033333333507</v>
      </c>
      <c r="C2128" s="3">
        <f t="shared" si="562"/>
        <v>44439</v>
      </c>
      <c r="D2128" s="4">
        <f t="shared" si="563"/>
        <v>18</v>
      </c>
      <c r="E2128" s="2">
        <f t="shared" ca="1" si="564"/>
        <v>1.2165296803657739</v>
      </c>
      <c r="F2128" s="8">
        <f t="shared" ca="1" si="574"/>
        <v>40.563889257406956</v>
      </c>
      <c r="G2128" s="8">
        <f t="shared" ca="1" si="575"/>
        <v>20.111824571527318</v>
      </c>
      <c r="H2128">
        <v>0.03</v>
      </c>
      <c r="I2128">
        <v>0</v>
      </c>
      <c r="J2128">
        <v>0</v>
      </c>
      <c r="K2128" s="7">
        <v>0.75</v>
      </c>
      <c r="L2128">
        <v>0.3</v>
      </c>
      <c r="M2128">
        <v>0.3</v>
      </c>
      <c r="N2128" s="7">
        <v>0.8</v>
      </c>
      <c r="O2128">
        <f t="shared" ca="1" si="565"/>
        <v>10.258592371527897</v>
      </c>
      <c r="P2128" s="6">
        <f t="shared" ca="1" si="566"/>
        <v>0.98796809643597883</v>
      </c>
      <c r="Q2128" s="15">
        <f t="shared" ca="1" si="567"/>
        <v>9.9001977163820492</v>
      </c>
      <c r="R2128" s="13">
        <v>1</v>
      </c>
      <c r="S2128" s="5" t="str">
        <f t="shared" ca="1" si="568"/>
        <v/>
      </c>
      <c r="T2128" s="5">
        <f t="shared" ca="1" si="569"/>
        <v>0</v>
      </c>
      <c r="U2128" s="4">
        <f t="shared" ca="1" si="570"/>
        <v>0</v>
      </c>
      <c r="V2128">
        <f t="shared" ca="1" si="571"/>
        <v>0</v>
      </c>
      <c r="X2128" s="3">
        <v>44422</v>
      </c>
      <c r="Y2128" s="3">
        <v>44429</v>
      </c>
      <c r="Z2128">
        <f t="shared" si="572"/>
        <v>0</v>
      </c>
      <c r="AA2128" s="1">
        <f t="shared" ca="1" si="576"/>
        <v>10.306388210824615</v>
      </c>
      <c r="AB2128" s="14">
        <f t="shared" ca="1" si="577"/>
        <v>4.7795839296718157E-2</v>
      </c>
    </row>
    <row r="2129" spans="1:28" x14ac:dyDescent="0.35">
      <c r="A2129" s="3">
        <f t="shared" si="573"/>
        <v>44422.503921568808</v>
      </c>
      <c r="B2129" s="3">
        <f t="shared" si="561"/>
        <v>44430.033333333507</v>
      </c>
      <c r="C2129" s="3">
        <f t="shared" si="562"/>
        <v>44439</v>
      </c>
      <c r="D2129" s="4">
        <f t="shared" si="563"/>
        <v>18</v>
      </c>
      <c r="E2129" s="2">
        <f t="shared" ca="1" si="564"/>
        <v>1.2192694063931711</v>
      </c>
      <c r="F2129" s="8">
        <f t="shared" ca="1" si="574"/>
        <v>40.832083137806322</v>
      </c>
      <c r="G2129" s="8">
        <f t="shared" ca="1" si="575"/>
        <v>21.488307629689928</v>
      </c>
      <c r="H2129">
        <v>0.03</v>
      </c>
      <c r="I2129">
        <v>0</v>
      </c>
      <c r="J2129">
        <v>0</v>
      </c>
      <c r="K2129" s="7">
        <v>0.75</v>
      </c>
      <c r="L2129">
        <v>0.3</v>
      </c>
      <c r="M2129">
        <v>0.3</v>
      </c>
      <c r="N2129" s="7">
        <v>0.8</v>
      </c>
      <c r="O2129">
        <f t="shared" ca="1" si="565"/>
        <v>9.0832547236648118</v>
      </c>
      <c r="P2129" s="6">
        <f t="shared" ca="1" si="566"/>
        <v>0.98794116362656481</v>
      </c>
      <c r="Q2129" s="15">
        <f t="shared" ca="1" si="567"/>
        <v>9.9001977163820492</v>
      </c>
      <c r="R2129" s="13">
        <v>1</v>
      </c>
      <c r="S2129" s="5" t="str">
        <f t="shared" ca="1" si="568"/>
        <v/>
      </c>
      <c r="T2129" s="5">
        <f t="shared" ca="1" si="569"/>
        <v>0</v>
      </c>
      <c r="U2129" s="4">
        <f t="shared" ca="1" si="570"/>
        <v>0</v>
      </c>
      <c r="V2129">
        <f t="shared" ca="1" si="571"/>
        <v>0</v>
      </c>
      <c r="X2129" s="3">
        <v>44422</v>
      </c>
      <c r="Y2129" s="3">
        <v>44430</v>
      </c>
      <c r="Z2129">
        <f t="shared" si="572"/>
        <v>0</v>
      </c>
      <c r="AA2129" s="1">
        <f t="shared" ca="1" si="576"/>
        <v>9.1858396493907044</v>
      </c>
      <c r="AB2129" s="14">
        <f t="shared" ca="1" si="577"/>
        <v>0.10258492572589262</v>
      </c>
    </row>
    <row r="2130" spans="1:28" x14ac:dyDescent="0.35">
      <c r="A2130" s="3">
        <f t="shared" si="573"/>
        <v>44422.562745098221</v>
      </c>
      <c r="B2130" s="3">
        <f t="shared" si="561"/>
        <v>44431.033333333507</v>
      </c>
      <c r="C2130" s="3">
        <f t="shared" si="562"/>
        <v>44439</v>
      </c>
      <c r="D2130" s="4">
        <f t="shared" si="563"/>
        <v>18</v>
      </c>
      <c r="E2130" s="2">
        <f t="shared" ca="1" si="564"/>
        <v>1.2220091324205684</v>
      </c>
      <c r="F2130" s="8">
        <f t="shared" ca="1" si="574"/>
        <v>41.436942424541485</v>
      </c>
      <c r="G2130" s="8">
        <f t="shared" ca="1" si="575"/>
        <v>20.05047775324919</v>
      </c>
      <c r="H2130">
        <v>0.03</v>
      </c>
      <c r="I2130">
        <v>0</v>
      </c>
      <c r="J2130">
        <v>0</v>
      </c>
      <c r="K2130" s="7">
        <v>0.75</v>
      </c>
      <c r="L2130">
        <v>0.3</v>
      </c>
      <c r="M2130">
        <v>0.3</v>
      </c>
      <c r="N2130" s="7">
        <v>0.8</v>
      </c>
      <c r="O2130">
        <f t="shared" ca="1" si="565"/>
        <v>10.974729065156922</v>
      </c>
      <c r="P2130" s="6">
        <f t="shared" ca="1" si="566"/>
        <v>0.98791423155136082</v>
      </c>
      <c r="Q2130" s="15">
        <f t="shared" ca="1" si="567"/>
        <v>9.9001977163820492</v>
      </c>
      <c r="R2130" s="13">
        <v>1</v>
      </c>
      <c r="S2130" s="5" t="str">
        <f t="shared" ca="1" si="568"/>
        <v/>
      </c>
      <c r="T2130" s="5">
        <f t="shared" ca="1" si="569"/>
        <v>0</v>
      </c>
      <c r="U2130" s="4">
        <f t="shared" ca="1" si="570"/>
        <v>0</v>
      </c>
      <c r="V2130">
        <f t="shared" ca="1" si="571"/>
        <v>0</v>
      </c>
      <c r="X2130" s="3">
        <v>44422</v>
      </c>
      <c r="Y2130" s="3">
        <v>44431</v>
      </c>
      <c r="Z2130">
        <f t="shared" si="572"/>
        <v>0</v>
      </c>
      <c r="AA2130" s="1">
        <f t="shared" ca="1" si="576"/>
        <v>11.010486254115307</v>
      </c>
      <c r="AB2130" s="14">
        <f t="shared" ca="1" si="577"/>
        <v>3.57571889583852E-2</v>
      </c>
    </row>
    <row r="2131" spans="1:28" x14ac:dyDescent="0.35">
      <c r="A2131" s="3">
        <f t="shared" si="573"/>
        <v>44422.621568627634</v>
      </c>
      <c r="B2131" s="3">
        <f t="shared" si="561"/>
        <v>44432.033333333507</v>
      </c>
      <c r="C2131" s="3">
        <f t="shared" si="562"/>
        <v>44439</v>
      </c>
      <c r="D2131" s="4">
        <f t="shared" si="563"/>
        <v>18</v>
      </c>
      <c r="E2131" s="2">
        <f t="shared" ca="1" si="564"/>
        <v>1.2247488584479658</v>
      </c>
      <c r="F2131" s="8">
        <f t="shared" ca="1" si="574"/>
        <v>40.954951526762677</v>
      </c>
      <c r="G2131" s="8">
        <f t="shared" ca="1" si="575"/>
        <v>20.524151000745007</v>
      </c>
      <c r="H2131">
        <v>0.03</v>
      </c>
      <c r="I2131">
        <v>0</v>
      </c>
      <c r="J2131">
        <v>0</v>
      </c>
      <c r="K2131" s="7">
        <v>0.75</v>
      </c>
      <c r="L2131">
        <v>0.3</v>
      </c>
      <c r="M2131">
        <v>0.3</v>
      </c>
      <c r="N2131" s="7">
        <v>0.8</v>
      </c>
      <c r="O2131">
        <f t="shared" ca="1" si="565"/>
        <v>10.139562644327</v>
      </c>
      <c r="P2131" s="6">
        <f t="shared" ca="1" si="566"/>
        <v>0.9878873002103471</v>
      </c>
      <c r="Q2131" s="15">
        <f t="shared" ca="1" si="567"/>
        <v>9.9001977163820492</v>
      </c>
      <c r="R2131" s="13">
        <v>1</v>
      </c>
      <c r="S2131" s="5" t="str">
        <f t="shared" ca="1" si="568"/>
        <v/>
      </c>
      <c r="T2131" s="5">
        <f t="shared" ca="1" si="569"/>
        <v>0</v>
      </c>
      <c r="U2131" s="4">
        <f t="shared" ca="1" si="570"/>
        <v>0</v>
      </c>
      <c r="V2131">
        <f t="shared" ca="1" si="571"/>
        <v>0</v>
      </c>
      <c r="X2131" s="3">
        <v>44422</v>
      </c>
      <c r="Y2131" s="3">
        <v>44432</v>
      </c>
      <c r="Z2131">
        <f t="shared" si="572"/>
        <v>0</v>
      </c>
      <c r="AA2131" s="1">
        <f t="shared" ca="1" si="576"/>
        <v>10.196169551561873</v>
      </c>
      <c r="AB2131" s="14">
        <f t="shared" ca="1" si="577"/>
        <v>5.6606907234872494E-2</v>
      </c>
    </row>
    <row r="2132" spans="1:28" x14ac:dyDescent="0.35">
      <c r="A2132" s="3">
        <f t="shared" si="573"/>
        <v>44422.680392157046</v>
      </c>
      <c r="B2132" s="3">
        <f t="shared" si="561"/>
        <v>44433.033333333507</v>
      </c>
      <c r="C2132" s="3">
        <f t="shared" si="562"/>
        <v>44439</v>
      </c>
      <c r="D2132" s="4">
        <f t="shared" si="563"/>
        <v>18</v>
      </c>
      <c r="E2132" s="2">
        <f t="shared" ca="1" si="564"/>
        <v>1.2274885844753629</v>
      </c>
      <c r="F2132" s="8">
        <f t="shared" ca="1" si="574"/>
        <v>40.277746483691317</v>
      </c>
      <c r="G2132" s="8">
        <f t="shared" ca="1" si="575"/>
        <v>20.984076776887949</v>
      </c>
      <c r="H2132">
        <v>0.03</v>
      </c>
      <c r="I2132">
        <v>0</v>
      </c>
      <c r="J2132">
        <v>0</v>
      </c>
      <c r="K2132" s="7">
        <v>0.75</v>
      </c>
      <c r="L2132">
        <v>0.3</v>
      </c>
      <c r="M2132">
        <v>0.3</v>
      </c>
      <c r="N2132" s="7">
        <v>0.8</v>
      </c>
      <c r="O2132">
        <f t="shared" ca="1" si="565"/>
        <v>9.1717330858805362</v>
      </c>
      <c r="P2132" s="6">
        <f t="shared" ca="1" si="566"/>
        <v>0.98786036960350365</v>
      </c>
      <c r="Q2132" s="15">
        <f t="shared" ca="1" si="567"/>
        <v>9.9001977163820492</v>
      </c>
      <c r="R2132" s="13">
        <v>1</v>
      </c>
      <c r="S2132" s="5" t="str">
        <f t="shared" ca="1" si="568"/>
        <v/>
      </c>
      <c r="T2132" s="5">
        <f t="shared" ca="1" si="569"/>
        <v>0</v>
      </c>
      <c r="U2132" s="4">
        <f t="shared" ca="1" si="570"/>
        <v>0</v>
      </c>
      <c r="V2132">
        <f t="shared" ca="1" si="571"/>
        <v>0</v>
      </c>
      <c r="X2132" s="3">
        <v>44422</v>
      </c>
      <c r="Y2132" s="3">
        <v>44433</v>
      </c>
      <c r="Z2132">
        <f t="shared" si="572"/>
        <v>0</v>
      </c>
      <c r="AA2132" s="1">
        <f t="shared" ca="1" si="576"/>
        <v>9.2628979372506528</v>
      </c>
      <c r="AB2132" s="14">
        <f t="shared" ca="1" si="577"/>
        <v>9.1164851370116651E-2</v>
      </c>
    </row>
    <row r="2133" spans="1:28" x14ac:dyDescent="0.35">
      <c r="A2133" s="3">
        <f t="shared" si="573"/>
        <v>44422.739215686459</v>
      </c>
      <c r="B2133" s="3">
        <f t="shared" si="561"/>
        <v>44434.033333333507</v>
      </c>
      <c r="C2133" s="3">
        <f t="shared" si="562"/>
        <v>44439</v>
      </c>
      <c r="D2133" s="4">
        <f t="shared" si="563"/>
        <v>18</v>
      </c>
      <c r="E2133" s="2">
        <f t="shared" ca="1" si="564"/>
        <v>1.2302283105027603</v>
      </c>
      <c r="F2133" s="8">
        <f t="shared" ca="1" si="574"/>
        <v>41.052986372681588</v>
      </c>
      <c r="G2133" s="8">
        <f t="shared" ca="1" si="575"/>
        <v>21.19847735076765</v>
      </c>
      <c r="H2133">
        <v>0.03</v>
      </c>
      <c r="I2133">
        <v>0</v>
      </c>
      <c r="J2133">
        <v>0</v>
      </c>
      <c r="K2133" s="7">
        <v>0.75</v>
      </c>
      <c r="L2133">
        <v>0.3</v>
      </c>
      <c r="M2133">
        <v>0.3</v>
      </c>
      <c r="N2133" s="7">
        <v>0.8</v>
      </c>
      <c r="O2133">
        <f t="shared" ca="1" si="565"/>
        <v>9.5387624287435386</v>
      </c>
      <c r="P2133" s="6">
        <f t="shared" ca="1" si="566"/>
        <v>0.98783343973081017</v>
      </c>
      <c r="Q2133" s="15">
        <f t="shared" ca="1" si="567"/>
        <v>9.9001977163820492</v>
      </c>
      <c r="R2133" s="13">
        <v>1</v>
      </c>
      <c r="S2133" s="5" t="str">
        <f t="shared" ca="1" si="568"/>
        <v/>
      </c>
      <c r="T2133" s="5">
        <f t="shared" ca="1" si="569"/>
        <v>0</v>
      </c>
      <c r="U2133" s="4">
        <f t="shared" ca="1" si="570"/>
        <v>0</v>
      </c>
      <c r="V2133">
        <f t="shared" ca="1" si="571"/>
        <v>0</v>
      </c>
      <c r="X2133" s="3">
        <v>44422</v>
      </c>
      <c r="Y2133" s="3">
        <v>44434</v>
      </c>
      <c r="Z2133">
        <f t="shared" si="572"/>
        <v>0</v>
      </c>
      <c r="AA2133" s="1">
        <f t="shared" ca="1" si="576"/>
        <v>9.6225485411313088</v>
      </c>
      <c r="AB2133" s="14">
        <f t="shared" ca="1" si="577"/>
        <v>8.3786112387770117E-2</v>
      </c>
    </row>
    <row r="2134" spans="1:28" x14ac:dyDescent="0.35">
      <c r="A2134" s="3">
        <f t="shared" si="573"/>
        <v>44422.798039215872</v>
      </c>
      <c r="B2134" s="3">
        <f t="shared" si="561"/>
        <v>44435.033333333507</v>
      </c>
      <c r="C2134" s="3">
        <f t="shared" si="562"/>
        <v>44439</v>
      </c>
      <c r="D2134" s="4">
        <f t="shared" si="563"/>
        <v>18</v>
      </c>
      <c r="E2134" s="2">
        <f t="shared" ca="1" si="564"/>
        <v>1.2329680365301574</v>
      </c>
      <c r="F2134" s="8">
        <f t="shared" ca="1" si="574"/>
        <v>40.165921852691213</v>
      </c>
      <c r="G2134" s="8">
        <f t="shared" ca="1" si="575"/>
        <v>20.158377487509465</v>
      </c>
      <c r="H2134">
        <v>0.03</v>
      </c>
      <c r="I2134">
        <v>0</v>
      </c>
      <c r="J2134">
        <v>0</v>
      </c>
      <c r="K2134" s="7">
        <v>0.75</v>
      </c>
      <c r="L2134">
        <v>0.3</v>
      </c>
      <c r="M2134">
        <v>0.3</v>
      </c>
      <c r="N2134" s="7">
        <v>0.8</v>
      </c>
      <c r="O2134">
        <f t="shared" ca="1" si="565"/>
        <v>9.9135639020089421</v>
      </c>
      <c r="P2134" s="6">
        <f t="shared" ca="1" si="566"/>
        <v>0.98780651059224678</v>
      </c>
      <c r="Q2134" s="15">
        <f t="shared" ca="1" si="567"/>
        <v>9.9001977163820492</v>
      </c>
      <c r="R2134" s="13">
        <v>1</v>
      </c>
      <c r="S2134" s="5" t="str">
        <f t="shared" ca="1" si="568"/>
        <v/>
      </c>
      <c r="T2134" s="5">
        <f t="shared" ca="1" si="569"/>
        <v>0</v>
      </c>
      <c r="U2134" s="4">
        <f t="shared" ca="1" si="570"/>
        <v>0</v>
      </c>
      <c r="V2134">
        <f t="shared" ca="1" si="571"/>
        <v>0</v>
      </c>
      <c r="X2134" s="3">
        <v>44422</v>
      </c>
      <c r="Y2134" s="3">
        <v>44435</v>
      </c>
      <c r="Z2134">
        <f t="shared" si="572"/>
        <v>0</v>
      </c>
      <c r="AA2134" s="1">
        <f t="shared" ca="1" si="576"/>
        <v>9.9713059567855353</v>
      </c>
      <c r="AB2134" s="14">
        <f t="shared" ca="1" si="577"/>
        <v>5.7742054776593221E-2</v>
      </c>
    </row>
    <row r="2135" spans="1:28" x14ac:dyDescent="0.35">
      <c r="A2135" s="3">
        <f t="shared" si="573"/>
        <v>44422.856862745284</v>
      </c>
      <c r="B2135" s="3">
        <f t="shared" si="561"/>
        <v>44436.033333333507</v>
      </c>
      <c r="C2135" s="3">
        <f t="shared" si="562"/>
        <v>44439</v>
      </c>
      <c r="D2135" s="4">
        <f t="shared" si="563"/>
        <v>18</v>
      </c>
      <c r="E2135" s="2">
        <f t="shared" ca="1" si="564"/>
        <v>1.2357077625575548</v>
      </c>
      <c r="F2135" s="8">
        <f t="shared" ca="1" si="574"/>
        <v>40.4674903480566</v>
      </c>
      <c r="G2135" s="8">
        <f t="shared" ca="1" si="575"/>
        <v>20.334026928391317</v>
      </c>
      <c r="H2135">
        <v>0.03</v>
      </c>
      <c r="I2135">
        <v>0</v>
      </c>
      <c r="J2135">
        <v>0</v>
      </c>
      <c r="K2135" s="7">
        <v>0.75</v>
      </c>
      <c r="L2135">
        <v>0.3</v>
      </c>
      <c r="M2135">
        <v>0.3</v>
      </c>
      <c r="N2135" s="7">
        <v>0.8</v>
      </c>
      <c r="O2135">
        <f t="shared" ca="1" si="565"/>
        <v>9.9640908326511308</v>
      </c>
      <c r="P2135" s="6">
        <f t="shared" ca="1" si="566"/>
        <v>0.9877795821877936</v>
      </c>
      <c r="Q2135" s="15">
        <f t="shared" ca="1" si="567"/>
        <v>9.9001977163820492</v>
      </c>
      <c r="R2135" s="13">
        <v>1</v>
      </c>
      <c r="S2135" s="5" t="str">
        <f t="shared" ca="1" si="568"/>
        <v/>
      </c>
      <c r="T2135" s="5">
        <f t="shared" ca="1" si="569"/>
        <v>0</v>
      </c>
      <c r="U2135" s="4">
        <f t="shared" ca="1" si="570"/>
        <v>0</v>
      </c>
      <c r="V2135">
        <f t="shared" ca="1" si="571"/>
        <v>0</v>
      </c>
      <c r="X2135" s="3">
        <v>44422</v>
      </c>
      <c r="Y2135" s="3">
        <v>44436</v>
      </c>
      <c r="Z2135">
        <f t="shared" si="572"/>
        <v>0</v>
      </c>
      <c r="AA2135" s="1">
        <f t="shared" ca="1" si="576"/>
        <v>10.023537577441658</v>
      </c>
      <c r="AB2135" s="14">
        <f t="shared" ca="1" si="577"/>
        <v>5.9446744790527362E-2</v>
      </c>
    </row>
    <row r="2136" spans="1:28" x14ac:dyDescent="0.35">
      <c r="A2136" s="3">
        <f t="shared" si="573"/>
        <v>44422.915686274697</v>
      </c>
      <c r="B2136" s="3">
        <f t="shared" si="561"/>
        <v>44437.033333333507</v>
      </c>
      <c r="C2136" s="3">
        <f t="shared" si="562"/>
        <v>44439</v>
      </c>
      <c r="D2136" s="4">
        <f t="shared" si="563"/>
        <v>18</v>
      </c>
      <c r="E2136" s="2">
        <f t="shared" ca="1" si="564"/>
        <v>1.2384474885849519</v>
      </c>
      <c r="F2136" s="8">
        <f t="shared" ca="1" si="574"/>
        <v>41.373776518618442</v>
      </c>
      <c r="G2136" s="8">
        <f t="shared" ca="1" si="575"/>
        <v>21.287118219744983</v>
      </c>
      <c r="H2136">
        <v>0.03</v>
      </c>
      <c r="I2136">
        <v>0</v>
      </c>
      <c r="J2136">
        <v>0</v>
      </c>
      <c r="K2136" s="7">
        <v>0.75</v>
      </c>
      <c r="L2136">
        <v>0.3</v>
      </c>
      <c r="M2136">
        <v>0.3</v>
      </c>
      <c r="N2136" s="7">
        <v>0.8</v>
      </c>
      <c r="O2136">
        <f t="shared" ca="1" si="565"/>
        <v>9.6907141692188468</v>
      </c>
      <c r="P2136" s="6">
        <f t="shared" ca="1" si="566"/>
        <v>0.98775265451743044</v>
      </c>
      <c r="Q2136" s="15">
        <f t="shared" ca="1" si="567"/>
        <v>9.9001977163820492</v>
      </c>
      <c r="R2136" s="13">
        <v>1</v>
      </c>
      <c r="S2136" s="5" t="str">
        <f t="shared" ca="1" si="568"/>
        <v/>
      </c>
      <c r="T2136" s="5">
        <f t="shared" ca="1" si="569"/>
        <v>0</v>
      </c>
      <c r="U2136" s="4">
        <f t="shared" ca="1" si="570"/>
        <v>0</v>
      </c>
      <c r="V2136">
        <f t="shared" ca="1" si="571"/>
        <v>0</v>
      </c>
      <c r="X2136" s="3">
        <v>44422</v>
      </c>
      <c r="Y2136" s="3">
        <v>44437</v>
      </c>
      <c r="Z2136">
        <f t="shared" si="572"/>
        <v>0</v>
      </c>
      <c r="AA2136" s="1">
        <f t="shared" ca="1" si="576"/>
        <v>9.7729336237116264</v>
      </c>
      <c r="AB2136" s="14">
        <f t="shared" ca="1" si="577"/>
        <v>8.2219454492779676E-2</v>
      </c>
    </row>
    <row r="2137" spans="1:28" x14ac:dyDescent="0.35">
      <c r="A2137" s="3">
        <f t="shared" si="573"/>
        <v>44422.974509804109</v>
      </c>
      <c r="B2137" s="3">
        <f t="shared" si="561"/>
        <v>44438.033333333507</v>
      </c>
      <c r="C2137" s="3">
        <f t="shared" si="562"/>
        <v>44439</v>
      </c>
      <c r="D2137" s="4">
        <f t="shared" si="563"/>
        <v>18</v>
      </c>
      <c r="E2137" s="2">
        <f t="shared" ca="1" si="564"/>
        <v>1.2411872146123493</v>
      </c>
      <c r="F2137" s="8">
        <f t="shared" ca="1" si="574"/>
        <v>41.110457524998914</v>
      </c>
      <c r="G2137" s="8">
        <f t="shared" ca="1" si="575"/>
        <v>21.218414611536915</v>
      </c>
      <c r="H2137">
        <v>0.03</v>
      </c>
      <c r="I2137">
        <v>0</v>
      </c>
      <c r="J2137">
        <v>0</v>
      </c>
      <c r="K2137" s="7">
        <v>0.75</v>
      </c>
      <c r="L2137">
        <v>0.3</v>
      </c>
      <c r="M2137">
        <v>0.3</v>
      </c>
      <c r="N2137" s="7">
        <v>0.8</v>
      </c>
      <c r="O2137">
        <f t="shared" ca="1" si="565"/>
        <v>9.5619285322122707</v>
      </c>
      <c r="P2137" s="6">
        <f t="shared" ca="1" si="566"/>
        <v>0.98772572758113741</v>
      </c>
      <c r="Q2137" s="15">
        <f t="shared" ca="1" si="567"/>
        <v>9.9001977163820492</v>
      </c>
      <c r="R2137" s="13">
        <v>1</v>
      </c>
      <c r="S2137" s="5" t="str">
        <f t="shared" ca="1" si="568"/>
        <v/>
      </c>
      <c r="T2137" s="5">
        <f t="shared" ca="1" si="569"/>
        <v>0</v>
      </c>
      <c r="U2137" s="4">
        <f t="shared" ca="1" si="570"/>
        <v>0</v>
      </c>
      <c r="V2137">
        <f t="shared" ca="1" si="571"/>
        <v>0</v>
      </c>
      <c r="X2137" s="3">
        <v>44422</v>
      </c>
      <c r="Y2137" s="3">
        <v>44438</v>
      </c>
      <c r="Z2137">
        <f t="shared" si="572"/>
        <v>0</v>
      </c>
      <c r="AA2137" s="1">
        <f t="shared" ca="1" si="576"/>
        <v>9.6473677501905328</v>
      </c>
      <c r="AB2137" s="14">
        <f t="shared" ca="1" si="577"/>
        <v>8.543921797826215E-2</v>
      </c>
    </row>
    <row r="2138" spans="1:28" x14ac:dyDescent="0.35">
      <c r="A2138" s="3">
        <f t="shared" si="573"/>
        <v>44423.033333333522</v>
      </c>
      <c r="B2138" s="3">
        <f t="shared" si="561"/>
        <v>44423.033333333522</v>
      </c>
      <c r="C2138" s="3">
        <f t="shared" si="562"/>
        <v>44439</v>
      </c>
      <c r="D2138" s="4">
        <f t="shared" si="563"/>
        <v>17</v>
      </c>
      <c r="E2138" s="2">
        <f t="shared" ca="1" si="564"/>
        <v>1.2000913242014302</v>
      </c>
      <c r="F2138" s="8">
        <f t="shared" ca="1" si="574"/>
        <v>40.47271211823864</v>
      </c>
      <c r="G2138" s="8">
        <f t="shared" ca="1" si="575"/>
        <v>20.623301090222419</v>
      </c>
      <c r="H2138">
        <v>0.03</v>
      </c>
      <c r="I2138">
        <v>0</v>
      </c>
      <c r="J2138">
        <v>0</v>
      </c>
      <c r="K2138" s="7">
        <v>0.75</v>
      </c>
      <c r="L2138">
        <v>0.3</v>
      </c>
      <c r="M2138">
        <v>0.3</v>
      </c>
      <c r="N2138" s="7">
        <v>0.8</v>
      </c>
      <c r="O2138">
        <f t="shared" ca="1" si="565"/>
        <v>9.6787329984565602</v>
      </c>
      <c r="P2138" s="6">
        <f t="shared" ca="1" si="566"/>
        <v>0.98812970871199701</v>
      </c>
      <c r="Q2138" s="15">
        <f t="shared" ca="1" si="567"/>
        <v>9.9354728690094749</v>
      </c>
      <c r="R2138" s="13">
        <v>1</v>
      </c>
      <c r="S2138" s="5" t="str">
        <f t="shared" ca="1" si="568"/>
        <v/>
      </c>
      <c r="T2138" s="5">
        <f t="shared" ca="1" si="569"/>
        <v>0</v>
      </c>
      <c r="U2138" s="4">
        <f t="shared" ca="1" si="570"/>
        <v>1490.3209303514213</v>
      </c>
      <c r="V2138">
        <f t="shared" ca="1" si="571"/>
        <v>0</v>
      </c>
      <c r="X2138" s="3">
        <v>44423</v>
      </c>
      <c r="Y2138" s="3">
        <v>44423</v>
      </c>
      <c r="Z2138">
        <f t="shared" si="572"/>
        <v>150</v>
      </c>
      <c r="AA2138" s="1">
        <f t="shared" ca="1" si="576"/>
        <v>9.7440421945423701</v>
      </c>
      <c r="AB2138" s="14">
        <f t="shared" ca="1" si="577"/>
        <v>6.5309196085809873E-2</v>
      </c>
    </row>
    <row r="2139" spans="1:28" x14ac:dyDescent="0.35">
      <c r="A2139" s="3">
        <f t="shared" si="573"/>
        <v>44423.095833333522</v>
      </c>
      <c r="B2139" s="3">
        <f t="shared" si="561"/>
        <v>44424.033333333522</v>
      </c>
      <c r="C2139" s="3">
        <f t="shared" si="562"/>
        <v>44439</v>
      </c>
      <c r="D2139" s="4">
        <f t="shared" si="563"/>
        <v>17</v>
      </c>
      <c r="E2139" s="2">
        <f t="shared" ca="1" si="564"/>
        <v>1.2028310502288275</v>
      </c>
      <c r="F2139" s="8">
        <f t="shared" ca="1" si="574"/>
        <v>41.043425764559409</v>
      </c>
      <c r="G2139" s="8">
        <f t="shared" ca="1" si="575"/>
        <v>20.121489654590007</v>
      </c>
      <c r="H2139">
        <v>0.03</v>
      </c>
      <c r="I2139">
        <v>0</v>
      </c>
      <c r="J2139">
        <v>0</v>
      </c>
      <c r="K2139" s="7">
        <v>0.75</v>
      </c>
      <c r="L2139">
        <v>0.3</v>
      </c>
      <c r="M2139">
        <v>0.3</v>
      </c>
      <c r="N2139" s="7">
        <v>0.8</v>
      </c>
      <c r="O2139">
        <f t="shared" ca="1" si="565"/>
        <v>10.608579668829549</v>
      </c>
      <c r="P2139" s="6">
        <f t="shared" ca="1" si="566"/>
        <v>0.98810277149690151</v>
      </c>
      <c r="Q2139" s="15">
        <f t="shared" ca="1" si="567"/>
        <v>9.9354728690094749</v>
      </c>
      <c r="R2139" s="13">
        <v>1</v>
      </c>
      <c r="S2139" s="5" t="str">
        <f t="shared" ca="1" si="568"/>
        <v/>
      </c>
      <c r="T2139" s="5">
        <f t="shared" ca="1" si="569"/>
        <v>0</v>
      </c>
      <c r="U2139" s="4">
        <f t="shared" ca="1" si="570"/>
        <v>0</v>
      </c>
      <c r="V2139">
        <f t="shared" ca="1" si="571"/>
        <v>0</v>
      </c>
      <c r="X2139" s="3">
        <v>44423</v>
      </c>
      <c r="Y2139" s="3">
        <v>44424</v>
      </c>
      <c r="Z2139">
        <f t="shared" si="572"/>
        <v>0</v>
      </c>
      <c r="AA2139" s="1">
        <f t="shared" ca="1" si="576"/>
        <v>10.648713913174149</v>
      </c>
      <c r="AB2139" s="14">
        <f t="shared" ca="1" si="577"/>
        <v>4.0134244344599779E-2</v>
      </c>
    </row>
    <row r="2140" spans="1:28" x14ac:dyDescent="0.35">
      <c r="A2140" s="3">
        <f t="shared" si="573"/>
        <v>44423.158333333522</v>
      </c>
      <c r="B2140" s="3">
        <f t="shared" si="561"/>
        <v>44425.033333333522</v>
      </c>
      <c r="C2140" s="3">
        <f t="shared" si="562"/>
        <v>44439</v>
      </c>
      <c r="D2140" s="4">
        <f t="shared" si="563"/>
        <v>17</v>
      </c>
      <c r="E2140" s="2">
        <f t="shared" ca="1" si="564"/>
        <v>1.2055707762562247</v>
      </c>
      <c r="F2140" s="8">
        <f t="shared" ca="1" si="574"/>
        <v>40.062003467053451</v>
      </c>
      <c r="G2140" s="8">
        <f t="shared" ca="1" si="575"/>
        <v>20.303598684376851</v>
      </c>
      <c r="H2140">
        <v>0.03</v>
      </c>
      <c r="I2140">
        <v>0</v>
      </c>
      <c r="J2140">
        <v>0</v>
      </c>
      <c r="K2140" s="7">
        <v>0.75</v>
      </c>
      <c r="L2140">
        <v>0.3</v>
      </c>
      <c r="M2140">
        <v>0.3</v>
      </c>
      <c r="N2140" s="7">
        <v>0.8</v>
      </c>
      <c r="O2140">
        <f t="shared" ca="1" si="565"/>
        <v>9.6904039159132367</v>
      </c>
      <c r="P2140" s="6">
        <f t="shared" ca="1" si="566"/>
        <v>0.98807583501613649</v>
      </c>
      <c r="Q2140" s="15">
        <f t="shared" ca="1" si="567"/>
        <v>9.9354728690094749</v>
      </c>
      <c r="R2140" s="13">
        <v>1</v>
      </c>
      <c r="S2140" s="5" t="str">
        <f t="shared" ca="1" si="568"/>
        <v/>
      </c>
      <c r="T2140" s="5">
        <f t="shared" ca="1" si="569"/>
        <v>0</v>
      </c>
      <c r="U2140" s="4">
        <f t="shared" ca="1" si="570"/>
        <v>0</v>
      </c>
      <c r="V2140">
        <f t="shared" ca="1" si="571"/>
        <v>0</v>
      </c>
      <c r="X2140" s="3">
        <v>44423</v>
      </c>
      <c r="Y2140" s="3">
        <v>44425</v>
      </c>
      <c r="Z2140">
        <f t="shared" si="572"/>
        <v>0</v>
      </c>
      <c r="AA2140" s="1">
        <f t="shared" ca="1" si="576"/>
        <v>9.7515249215102457</v>
      </c>
      <c r="AB2140" s="14">
        <f t="shared" ca="1" si="577"/>
        <v>6.1121005597009059E-2</v>
      </c>
    </row>
    <row r="2141" spans="1:28" x14ac:dyDescent="0.35">
      <c r="A2141" s="3">
        <f t="shared" si="573"/>
        <v>44423.220833333522</v>
      </c>
      <c r="B2141" s="3">
        <f t="shared" si="561"/>
        <v>44426.033333333522</v>
      </c>
      <c r="C2141" s="3">
        <f t="shared" si="562"/>
        <v>44439</v>
      </c>
      <c r="D2141" s="4">
        <f t="shared" si="563"/>
        <v>17</v>
      </c>
      <c r="E2141" s="2">
        <f t="shared" ca="1" si="564"/>
        <v>1.208310502283622</v>
      </c>
      <c r="F2141" s="8">
        <f t="shared" ca="1" si="574"/>
        <v>40.724657305910284</v>
      </c>
      <c r="G2141" s="8">
        <f t="shared" ca="1" si="575"/>
        <v>20.094385865952674</v>
      </c>
      <c r="H2141">
        <v>0.03</v>
      </c>
      <c r="I2141">
        <v>0</v>
      </c>
      <c r="J2141">
        <v>0</v>
      </c>
      <c r="K2141" s="7">
        <v>0.75</v>
      </c>
      <c r="L2141">
        <v>0.3</v>
      </c>
      <c r="M2141">
        <v>0.3</v>
      </c>
      <c r="N2141" s="7">
        <v>0.8</v>
      </c>
      <c r="O2141">
        <f t="shared" ca="1" si="565"/>
        <v>10.396607113480037</v>
      </c>
      <c r="P2141" s="6">
        <f t="shared" ca="1" si="566"/>
        <v>0.98804889926968165</v>
      </c>
      <c r="Q2141" s="15">
        <f t="shared" ca="1" si="567"/>
        <v>9.9354728690094749</v>
      </c>
      <c r="R2141" s="13">
        <v>1</v>
      </c>
      <c r="S2141" s="5" t="str">
        <f t="shared" ca="1" si="568"/>
        <v/>
      </c>
      <c r="T2141" s="5">
        <f t="shared" ca="1" si="569"/>
        <v>0</v>
      </c>
      <c r="U2141" s="4">
        <f t="shared" ca="1" si="570"/>
        <v>0</v>
      </c>
      <c r="V2141">
        <f t="shared" ca="1" si="571"/>
        <v>0</v>
      </c>
      <c r="X2141" s="3">
        <v>44423</v>
      </c>
      <c r="Y2141" s="3">
        <v>44426</v>
      </c>
      <c r="Z2141">
        <f t="shared" si="572"/>
        <v>0</v>
      </c>
      <c r="AA2141" s="1">
        <f t="shared" ca="1" si="576"/>
        <v>10.440672282722392</v>
      </c>
      <c r="AB2141" s="14">
        <f t="shared" ca="1" si="577"/>
        <v>4.406516924235504E-2</v>
      </c>
    </row>
    <row r="2142" spans="1:28" x14ac:dyDescent="0.35">
      <c r="A2142" s="3">
        <f t="shared" si="573"/>
        <v>44423.283333333522</v>
      </c>
      <c r="B2142" s="3">
        <f t="shared" si="561"/>
        <v>44427.033333333522</v>
      </c>
      <c r="C2142" s="3">
        <f t="shared" si="562"/>
        <v>44439</v>
      </c>
      <c r="D2142" s="4">
        <f t="shared" si="563"/>
        <v>17</v>
      </c>
      <c r="E2142" s="2">
        <f t="shared" ca="1" si="564"/>
        <v>1.2110502283110192</v>
      </c>
      <c r="F2142" s="8">
        <f t="shared" ca="1" si="574"/>
        <v>41.120237427297532</v>
      </c>
      <c r="G2142" s="8">
        <f t="shared" ca="1" si="575"/>
        <v>21.113013349233981</v>
      </c>
      <c r="H2142">
        <v>0.03</v>
      </c>
      <c r="I2142">
        <v>0</v>
      </c>
      <c r="J2142">
        <v>0</v>
      </c>
      <c r="K2142" s="7">
        <v>0.75</v>
      </c>
      <c r="L2142">
        <v>0.3</v>
      </c>
      <c r="M2142">
        <v>0.3</v>
      </c>
      <c r="N2142" s="7">
        <v>0.8</v>
      </c>
      <c r="O2142">
        <f t="shared" ca="1" si="565"/>
        <v>9.6746647212391679</v>
      </c>
      <c r="P2142" s="6">
        <f t="shared" ca="1" si="566"/>
        <v>0.98802196425751698</v>
      </c>
      <c r="Q2142" s="15">
        <f t="shared" ca="1" si="567"/>
        <v>9.9354728690094749</v>
      </c>
      <c r="R2142" s="13">
        <v>1</v>
      </c>
      <c r="S2142" s="5" t="str">
        <f t="shared" ca="1" si="568"/>
        <v/>
      </c>
      <c r="T2142" s="5">
        <f t="shared" ca="1" si="569"/>
        <v>0</v>
      </c>
      <c r="U2142" s="4">
        <f t="shared" ca="1" si="570"/>
        <v>0</v>
      </c>
      <c r="V2142">
        <f t="shared" ca="1" si="571"/>
        <v>0</v>
      </c>
      <c r="X2142" s="3">
        <v>44423</v>
      </c>
      <c r="Y2142" s="3">
        <v>44427</v>
      </c>
      <c r="Z2142">
        <f t="shared" si="572"/>
        <v>0</v>
      </c>
      <c r="AA2142" s="1">
        <f t="shared" ca="1" si="576"/>
        <v>9.7495835076739539</v>
      </c>
      <c r="AB2142" s="14">
        <f t="shared" ca="1" si="577"/>
        <v>7.4918786434786E-2</v>
      </c>
    </row>
    <row r="2143" spans="1:28" x14ac:dyDescent="0.35">
      <c r="A2143" s="3">
        <f t="shared" si="573"/>
        <v>44423.345833333522</v>
      </c>
      <c r="B2143" s="3">
        <f t="shared" si="561"/>
        <v>44428.033333333522</v>
      </c>
      <c r="C2143" s="3">
        <f t="shared" si="562"/>
        <v>44439</v>
      </c>
      <c r="D2143" s="4">
        <f t="shared" si="563"/>
        <v>17</v>
      </c>
      <c r="E2143" s="2">
        <f t="shared" ca="1" si="564"/>
        <v>1.2137899543384165</v>
      </c>
      <c r="F2143" s="8">
        <f t="shared" ca="1" si="574"/>
        <v>40.852081272119193</v>
      </c>
      <c r="G2143" s="8">
        <f t="shared" ca="1" si="575"/>
        <v>20.432945004165848</v>
      </c>
      <c r="H2143">
        <v>0.03</v>
      </c>
      <c r="I2143">
        <v>0</v>
      </c>
      <c r="J2143">
        <v>0</v>
      </c>
      <c r="K2143" s="7">
        <v>0.75</v>
      </c>
      <c r="L2143">
        <v>0.3</v>
      </c>
      <c r="M2143">
        <v>0.3</v>
      </c>
      <c r="N2143" s="7">
        <v>0.8</v>
      </c>
      <c r="O2143">
        <f t="shared" ca="1" si="565"/>
        <v>10.153615949923545</v>
      </c>
      <c r="P2143" s="6">
        <f t="shared" ca="1" si="566"/>
        <v>0.98799502997962263</v>
      </c>
      <c r="Q2143" s="15">
        <f t="shared" ca="1" si="567"/>
        <v>9.9354728690094749</v>
      </c>
      <c r="R2143" s="13">
        <v>1</v>
      </c>
      <c r="S2143" s="5" t="str">
        <f t="shared" ca="1" si="568"/>
        <v/>
      </c>
      <c r="T2143" s="5">
        <f t="shared" ca="1" si="569"/>
        <v>0</v>
      </c>
      <c r="U2143" s="4">
        <f t="shared" ca="1" si="570"/>
        <v>0</v>
      </c>
      <c r="V2143">
        <f t="shared" ca="1" si="571"/>
        <v>0</v>
      </c>
      <c r="X2143" s="3">
        <v>44423</v>
      </c>
      <c r="Y2143" s="3">
        <v>44428</v>
      </c>
      <c r="Z2143">
        <f t="shared" si="572"/>
        <v>0</v>
      </c>
      <c r="AA2143" s="1">
        <f t="shared" ca="1" si="576"/>
        <v>10.207217458179301</v>
      </c>
      <c r="AB2143" s="14">
        <f t="shared" ca="1" si="577"/>
        <v>5.3601508255756158E-2</v>
      </c>
    </row>
    <row r="2144" spans="1:28" x14ac:dyDescent="0.35">
      <c r="A2144" s="3">
        <f t="shared" si="573"/>
        <v>44423.408333333522</v>
      </c>
      <c r="B2144" s="3">
        <f t="shared" si="561"/>
        <v>44429.033333333522</v>
      </c>
      <c r="C2144" s="3">
        <f t="shared" si="562"/>
        <v>44439</v>
      </c>
      <c r="D2144" s="4">
        <f t="shared" si="563"/>
        <v>17</v>
      </c>
      <c r="E2144" s="2">
        <f t="shared" ca="1" si="564"/>
        <v>1.2165296803658137</v>
      </c>
      <c r="F2144" s="8">
        <f t="shared" ca="1" si="574"/>
        <v>40.405459425333319</v>
      </c>
      <c r="G2144" s="8">
        <f t="shared" ca="1" si="575"/>
        <v>20.142414572718522</v>
      </c>
      <c r="H2144">
        <v>0.03</v>
      </c>
      <c r="I2144">
        <v>0</v>
      </c>
      <c r="J2144">
        <v>0</v>
      </c>
      <c r="K2144" s="7">
        <v>0.75</v>
      </c>
      <c r="L2144">
        <v>0.3</v>
      </c>
      <c r="M2144">
        <v>0.3</v>
      </c>
      <c r="N2144" s="7">
        <v>0.8</v>
      </c>
      <c r="O2144">
        <f t="shared" ca="1" si="565"/>
        <v>10.109179996281465</v>
      </c>
      <c r="P2144" s="6">
        <f t="shared" ca="1" si="566"/>
        <v>0.98796809643597838</v>
      </c>
      <c r="Q2144" s="15">
        <f t="shared" ca="1" si="567"/>
        <v>9.9354728690094749</v>
      </c>
      <c r="R2144" s="13">
        <v>1</v>
      </c>
      <c r="S2144" s="5" t="str">
        <f t="shared" ca="1" si="568"/>
        <v/>
      </c>
      <c r="T2144" s="5">
        <f t="shared" ca="1" si="569"/>
        <v>0</v>
      </c>
      <c r="U2144" s="4">
        <f t="shared" ca="1" si="570"/>
        <v>0</v>
      </c>
      <c r="V2144">
        <f t="shared" ca="1" si="571"/>
        <v>0</v>
      </c>
      <c r="X2144" s="3">
        <v>44423</v>
      </c>
      <c r="Y2144" s="3">
        <v>44429</v>
      </c>
      <c r="Z2144">
        <f t="shared" si="572"/>
        <v>0</v>
      </c>
      <c r="AA2144" s="1">
        <f t="shared" ca="1" si="576"/>
        <v>10.160308955104544</v>
      </c>
      <c r="AB2144" s="14">
        <f t="shared" ca="1" si="577"/>
        <v>5.1128958823078108E-2</v>
      </c>
    </row>
    <row r="2145" spans="1:28" x14ac:dyDescent="0.35">
      <c r="A2145" s="3">
        <f t="shared" si="573"/>
        <v>44423.470833333522</v>
      </c>
      <c r="B2145" s="3">
        <f t="shared" si="561"/>
        <v>44430.033333333522</v>
      </c>
      <c r="C2145" s="3">
        <f t="shared" si="562"/>
        <v>44439</v>
      </c>
      <c r="D2145" s="4">
        <f t="shared" si="563"/>
        <v>17</v>
      </c>
      <c r="E2145" s="2">
        <f t="shared" ca="1" si="564"/>
        <v>1.219269406393211</v>
      </c>
      <c r="F2145" s="8">
        <f t="shared" ca="1" si="574"/>
        <v>40.640451587955056</v>
      </c>
      <c r="G2145" s="8">
        <f t="shared" ca="1" si="575"/>
        <v>20.076287320685342</v>
      </c>
      <c r="H2145">
        <v>0.03</v>
      </c>
      <c r="I2145">
        <v>0</v>
      </c>
      <c r="J2145">
        <v>0</v>
      </c>
      <c r="K2145" s="7">
        <v>0.75</v>
      </c>
      <c r="L2145">
        <v>0.3</v>
      </c>
      <c r="M2145">
        <v>0.3</v>
      </c>
      <c r="N2145" s="7">
        <v>0.8</v>
      </c>
      <c r="O2145">
        <f t="shared" ca="1" si="565"/>
        <v>10.351551370280948</v>
      </c>
      <c r="P2145" s="6">
        <f t="shared" ca="1" si="566"/>
        <v>0.98794116362656437</v>
      </c>
      <c r="Q2145" s="15">
        <f t="shared" ca="1" si="567"/>
        <v>9.9354728690094749</v>
      </c>
      <c r="R2145" s="13">
        <v>1</v>
      </c>
      <c r="S2145" s="5" t="str">
        <f t="shared" ca="1" si="568"/>
        <v/>
      </c>
      <c r="T2145" s="5">
        <f t="shared" ca="1" si="569"/>
        <v>0</v>
      </c>
      <c r="U2145" s="4">
        <f t="shared" ca="1" si="570"/>
        <v>0</v>
      </c>
      <c r="V2145">
        <f t="shared" ca="1" si="571"/>
        <v>0</v>
      </c>
      <c r="X2145" s="3">
        <v>44423</v>
      </c>
      <c r="Y2145" s="3">
        <v>44430</v>
      </c>
      <c r="Z2145">
        <f t="shared" si="572"/>
        <v>0</v>
      </c>
      <c r="AA2145" s="1">
        <f t="shared" ca="1" si="576"/>
        <v>10.397504761219462</v>
      </c>
      <c r="AB2145" s="14">
        <f t="shared" ca="1" si="577"/>
        <v>4.595339093851436E-2</v>
      </c>
    </row>
    <row r="2146" spans="1:28" x14ac:dyDescent="0.35">
      <c r="A2146" s="3">
        <f t="shared" si="573"/>
        <v>44423.533333333522</v>
      </c>
      <c r="B2146" s="3">
        <f t="shared" si="561"/>
        <v>44431.033333333522</v>
      </c>
      <c r="C2146" s="3">
        <f t="shared" si="562"/>
        <v>44439</v>
      </c>
      <c r="D2146" s="4">
        <f t="shared" si="563"/>
        <v>17</v>
      </c>
      <c r="E2146" s="2">
        <f t="shared" ca="1" si="564"/>
        <v>1.2220091324206084</v>
      </c>
      <c r="F2146" s="8">
        <f t="shared" ca="1" si="574"/>
        <v>40.337925542997674</v>
      </c>
      <c r="G2146" s="8">
        <f t="shared" ca="1" si="575"/>
        <v>21.461183879686338</v>
      </c>
      <c r="H2146">
        <v>0.03</v>
      </c>
      <c r="I2146">
        <v>0</v>
      </c>
      <c r="J2146">
        <v>0</v>
      </c>
      <c r="K2146" s="7">
        <v>0.75</v>
      </c>
      <c r="L2146">
        <v>0.3</v>
      </c>
      <c r="M2146">
        <v>0.3</v>
      </c>
      <c r="N2146" s="7">
        <v>0.8</v>
      </c>
      <c r="O2146">
        <f t="shared" ca="1" si="565"/>
        <v>8.7397602775619134</v>
      </c>
      <c r="P2146" s="6">
        <f t="shared" ca="1" si="566"/>
        <v>0.98791423155136038</v>
      </c>
      <c r="Q2146" s="15">
        <f t="shared" ca="1" si="567"/>
        <v>9.9354728690094749</v>
      </c>
      <c r="R2146" s="13">
        <v>1</v>
      </c>
      <c r="S2146" s="5" t="str">
        <f t="shared" ca="1" si="568"/>
        <v/>
      </c>
      <c r="T2146" s="5">
        <f t="shared" ca="1" si="569"/>
        <v>0</v>
      </c>
      <c r="U2146" s="4">
        <f t="shared" ca="1" si="570"/>
        <v>0</v>
      </c>
      <c r="V2146">
        <f t="shared" ca="1" si="571"/>
        <v>0</v>
      </c>
      <c r="X2146" s="3">
        <v>44423</v>
      </c>
      <c r="Y2146" s="3">
        <v>44431</v>
      </c>
      <c r="Z2146">
        <f t="shared" si="572"/>
        <v>0</v>
      </c>
      <c r="AA2146" s="1">
        <f t="shared" ca="1" si="576"/>
        <v>8.8558839045729556</v>
      </c>
      <c r="AB2146" s="14">
        <f t="shared" ca="1" si="577"/>
        <v>0.11612362701104217</v>
      </c>
    </row>
    <row r="2147" spans="1:28" x14ac:dyDescent="0.35">
      <c r="A2147" s="3">
        <f t="shared" si="573"/>
        <v>44423.595833333522</v>
      </c>
      <c r="B2147" s="3">
        <f t="shared" si="561"/>
        <v>44432.033333333522</v>
      </c>
      <c r="C2147" s="3">
        <f t="shared" si="562"/>
        <v>44439</v>
      </c>
      <c r="D2147" s="4">
        <f t="shared" si="563"/>
        <v>17</v>
      </c>
      <c r="E2147" s="2">
        <f t="shared" ca="1" si="564"/>
        <v>1.2247488584480055</v>
      </c>
      <c r="F2147" s="8">
        <f t="shared" ca="1" si="574"/>
        <v>40.450129502599275</v>
      </c>
      <c r="G2147" s="8">
        <f t="shared" ca="1" si="575"/>
        <v>20.034660989418597</v>
      </c>
      <c r="H2147">
        <v>0.03</v>
      </c>
      <c r="I2147">
        <v>0</v>
      </c>
      <c r="J2147">
        <v>0</v>
      </c>
      <c r="K2147" s="7">
        <v>0.75</v>
      </c>
      <c r="L2147">
        <v>0.3</v>
      </c>
      <c r="M2147">
        <v>0.3</v>
      </c>
      <c r="N2147" s="7">
        <v>0.8</v>
      </c>
      <c r="O2147">
        <f t="shared" ca="1" si="565"/>
        <v>10.250436137530855</v>
      </c>
      <c r="P2147" s="6">
        <f t="shared" ca="1" si="566"/>
        <v>0.98788730021034665</v>
      </c>
      <c r="Q2147" s="15">
        <f t="shared" ca="1" si="567"/>
        <v>9.9354728690094749</v>
      </c>
      <c r="R2147" s="13">
        <v>1</v>
      </c>
      <c r="S2147" s="5" t="str">
        <f t="shared" ca="1" si="568"/>
        <v/>
      </c>
      <c r="T2147" s="5">
        <f t="shared" ca="1" si="569"/>
        <v>0</v>
      </c>
      <c r="U2147" s="4">
        <f t="shared" ca="1" si="570"/>
        <v>0</v>
      </c>
      <c r="V2147">
        <f t="shared" ca="1" si="571"/>
        <v>0</v>
      </c>
      <c r="X2147" s="3">
        <v>44423</v>
      </c>
      <c r="Y2147" s="3">
        <v>44432</v>
      </c>
      <c r="Z2147">
        <f t="shared" si="572"/>
        <v>0</v>
      </c>
      <c r="AA2147" s="1">
        <f t="shared" ca="1" si="576"/>
        <v>10.29845070309047</v>
      </c>
      <c r="AB2147" s="14">
        <f t="shared" ca="1" si="577"/>
        <v>4.8014565559615363E-2</v>
      </c>
    </row>
    <row r="2148" spans="1:28" x14ac:dyDescent="0.35">
      <c r="A2148" s="3">
        <f t="shared" si="573"/>
        <v>44423.658333333522</v>
      </c>
      <c r="B2148" s="3">
        <f t="shared" si="561"/>
        <v>44433.033333333522</v>
      </c>
      <c r="C2148" s="3">
        <f t="shared" si="562"/>
        <v>44439</v>
      </c>
      <c r="D2148" s="4">
        <f t="shared" si="563"/>
        <v>17</v>
      </c>
      <c r="E2148" s="2">
        <f t="shared" ca="1" si="564"/>
        <v>1.2274885844754029</v>
      </c>
      <c r="F2148" s="8">
        <f t="shared" ca="1" si="574"/>
        <v>40.329463185055545</v>
      </c>
      <c r="G2148" s="8">
        <f t="shared" ca="1" si="575"/>
        <v>20.280016842298018</v>
      </c>
      <c r="H2148">
        <v>0.03</v>
      </c>
      <c r="I2148">
        <v>0</v>
      </c>
      <c r="J2148">
        <v>0</v>
      </c>
      <c r="K2148" s="7">
        <v>0.75</v>
      </c>
      <c r="L2148">
        <v>0.3</v>
      </c>
      <c r="M2148">
        <v>0.3</v>
      </c>
      <c r="N2148" s="7">
        <v>0.8</v>
      </c>
      <c r="O2148">
        <f t="shared" ca="1" si="565"/>
        <v>9.9145805464936387</v>
      </c>
      <c r="P2148" s="6">
        <f t="shared" ca="1" si="566"/>
        <v>0.98786036960350321</v>
      </c>
      <c r="Q2148" s="15">
        <f t="shared" ca="1" si="567"/>
        <v>9.9354728690094749</v>
      </c>
      <c r="R2148" s="13">
        <v>1</v>
      </c>
      <c r="S2148" s="5" t="str">
        <f t="shared" ca="1" si="568"/>
        <v/>
      </c>
      <c r="T2148" s="5">
        <f t="shared" ca="1" si="569"/>
        <v>0</v>
      </c>
      <c r="U2148" s="4">
        <f t="shared" ca="1" si="570"/>
        <v>0</v>
      </c>
      <c r="V2148">
        <f t="shared" ca="1" si="571"/>
        <v>0</v>
      </c>
      <c r="X2148" s="3">
        <v>44423</v>
      </c>
      <c r="Y2148" s="3">
        <v>44433</v>
      </c>
      <c r="Z2148">
        <f t="shared" si="572"/>
        <v>0</v>
      </c>
      <c r="AA2148" s="1">
        <f t="shared" ca="1" si="576"/>
        <v>9.9732426024650422</v>
      </c>
      <c r="AB2148" s="14">
        <f t="shared" ca="1" si="577"/>
        <v>5.8662055971403504E-2</v>
      </c>
    </row>
    <row r="2149" spans="1:28" x14ac:dyDescent="0.35">
      <c r="A2149" s="3">
        <f t="shared" si="573"/>
        <v>44423.720833333522</v>
      </c>
      <c r="B2149" s="3">
        <f t="shared" si="561"/>
        <v>44434.033333333522</v>
      </c>
      <c r="C2149" s="3">
        <f t="shared" si="562"/>
        <v>44439</v>
      </c>
      <c r="D2149" s="4">
        <f t="shared" si="563"/>
        <v>17</v>
      </c>
      <c r="E2149" s="2">
        <f t="shared" ca="1" si="564"/>
        <v>1.2302283105028</v>
      </c>
      <c r="F2149" s="8">
        <f t="shared" ca="1" si="574"/>
        <v>41.336506998132563</v>
      </c>
      <c r="G2149" s="8">
        <f t="shared" ca="1" si="575"/>
        <v>21.339431567586608</v>
      </c>
      <c r="H2149">
        <v>0.03</v>
      </c>
      <c r="I2149">
        <v>0</v>
      </c>
      <c r="J2149">
        <v>0</v>
      </c>
      <c r="K2149" s="7">
        <v>0.75</v>
      </c>
      <c r="L2149">
        <v>0.3</v>
      </c>
      <c r="M2149">
        <v>0.3</v>
      </c>
      <c r="N2149" s="7">
        <v>0.8</v>
      </c>
      <c r="O2149">
        <f t="shared" ca="1" si="565"/>
        <v>9.6104486810128122</v>
      </c>
      <c r="P2149" s="6">
        <f t="shared" ca="1" si="566"/>
        <v>0.98783343973080973</v>
      </c>
      <c r="Q2149" s="15">
        <f t="shared" ca="1" si="567"/>
        <v>9.9354728690094749</v>
      </c>
      <c r="R2149" s="13">
        <v>1</v>
      </c>
      <c r="S2149" s="5" t="str">
        <f t="shared" ca="1" si="568"/>
        <v/>
      </c>
      <c r="T2149" s="5">
        <f t="shared" ca="1" si="569"/>
        <v>0</v>
      </c>
      <c r="U2149" s="4">
        <f t="shared" ca="1" si="570"/>
        <v>0</v>
      </c>
      <c r="V2149">
        <f t="shared" ca="1" si="571"/>
        <v>0</v>
      </c>
      <c r="X2149" s="3">
        <v>44423</v>
      </c>
      <c r="Y2149" s="3">
        <v>44434</v>
      </c>
      <c r="Z2149">
        <f t="shared" si="572"/>
        <v>0</v>
      </c>
      <c r="AA2149" s="1">
        <f t="shared" ca="1" si="576"/>
        <v>9.6945340047855773</v>
      </c>
      <c r="AB2149" s="14">
        <f t="shared" ca="1" si="577"/>
        <v>8.4085323772765008E-2</v>
      </c>
    </row>
    <row r="2150" spans="1:28" x14ac:dyDescent="0.35">
      <c r="A2150" s="3">
        <f t="shared" si="573"/>
        <v>44423.783333333522</v>
      </c>
      <c r="B2150" s="3">
        <f t="shared" si="561"/>
        <v>44435.033333333522</v>
      </c>
      <c r="C2150" s="3">
        <f t="shared" si="562"/>
        <v>44439</v>
      </c>
      <c r="D2150" s="4">
        <f t="shared" si="563"/>
        <v>17</v>
      </c>
      <c r="E2150" s="2">
        <f t="shared" ca="1" si="564"/>
        <v>1.2329680365301974</v>
      </c>
      <c r="F2150" s="8">
        <f t="shared" ca="1" si="574"/>
        <v>40.707686536987829</v>
      </c>
      <c r="G2150" s="8">
        <f t="shared" ca="1" si="575"/>
        <v>20.160388771404875</v>
      </c>
      <c r="H2150">
        <v>0.03</v>
      </c>
      <c r="I2150">
        <v>0</v>
      </c>
      <c r="J2150">
        <v>0</v>
      </c>
      <c r="K2150" s="7">
        <v>0.75</v>
      </c>
      <c r="L2150">
        <v>0.3</v>
      </c>
      <c r="M2150">
        <v>0.3</v>
      </c>
      <c r="N2150" s="7">
        <v>0.8</v>
      </c>
      <c r="O2150">
        <f t="shared" ca="1" si="565"/>
        <v>10.317876131335993</v>
      </c>
      <c r="P2150" s="6">
        <f t="shared" ca="1" si="566"/>
        <v>0.98780651059224633</v>
      </c>
      <c r="Q2150" s="15">
        <f t="shared" ca="1" si="567"/>
        <v>9.9354728690094749</v>
      </c>
      <c r="R2150" s="13">
        <v>1</v>
      </c>
      <c r="S2150" s="5" t="str">
        <f t="shared" ca="1" si="568"/>
        <v/>
      </c>
      <c r="T2150" s="5">
        <f t="shared" ca="1" si="569"/>
        <v>0</v>
      </c>
      <c r="U2150" s="4">
        <f t="shared" ca="1" si="570"/>
        <v>0</v>
      </c>
      <c r="V2150">
        <f t="shared" ca="1" si="571"/>
        <v>0</v>
      </c>
      <c r="X2150" s="3">
        <v>44423</v>
      </c>
      <c r="Y2150" s="3">
        <v>44435</v>
      </c>
      <c r="Z2150">
        <f t="shared" si="572"/>
        <v>0</v>
      </c>
      <c r="AA2150" s="1">
        <f t="shared" ca="1" si="576"/>
        <v>10.367139421672402</v>
      </c>
      <c r="AB2150" s="14">
        <f t="shared" ca="1" si="577"/>
        <v>4.9263290336408971E-2</v>
      </c>
    </row>
    <row r="2151" spans="1:28" x14ac:dyDescent="0.35">
      <c r="A2151" s="3">
        <f t="shared" si="573"/>
        <v>44423.845833333522</v>
      </c>
      <c r="B2151" s="3">
        <f t="shared" si="561"/>
        <v>44436.033333333522</v>
      </c>
      <c r="C2151" s="3">
        <f t="shared" si="562"/>
        <v>44439</v>
      </c>
      <c r="D2151" s="4">
        <f t="shared" si="563"/>
        <v>17</v>
      </c>
      <c r="E2151" s="2">
        <f t="shared" ca="1" si="564"/>
        <v>1.2357077625575945</v>
      </c>
      <c r="F2151" s="8">
        <f t="shared" ca="1" si="574"/>
        <v>41.471541022911353</v>
      </c>
      <c r="G2151" s="8">
        <f t="shared" ca="1" si="575"/>
        <v>21.116880193539806</v>
      </c>
      <c r="H2151">
        <v>0.03</v>
      </c>
      <c r="I2151">
        <v>0</v>
      </c>
      <c r="J2151">
        <v>0</v>
      </c>
      <c r="K2151" s="7">
        <v>0.75</v>
      </c>
      <c r="L2151">
        <v>0.3</v>
      </c>
      <c r="M2151">
        <v>0.3</v>
      </c>
      <c r="N2151" s="7">
        <v>0.8</v>
      </c>
      <c r="O2151">
        <f t="shared" ca="1" si="565"/>
        <v>9.9342755736437063</v>
      </c>
      <c r="P2151" s="6">
        <f t="shared" ca="1" si="566"/>
        <v>0.98777958218779327</v>
      </c>
      <c r="Q2151" s="15">
        <f t="shared" ca="1" si="567"/>
        <v>9.9354728690094749</v>
      </c>
      <c r="R2151" s="13">
        <v>1</v>
      </c>
      <c r="S2151" s="5" t="str">
        <f t="shared" ca="1" si="568"/>
        <v/>
      </c>
      <c r="T2151" s="5">
        <f t="shared" ca="1" si="569"/>
        <v>0</v>
      </c>
      <c r="U2151" s="4">
        <f t="shared" ca="1" si="570"/>
        <v>0</v>
      </c>
      <c r="V2151">
        <f t="shared" ca="1" si="571"/>
        <v>0</v>
      </c>
      <c r="X2151" s="3">
        <v>44423</v>
      </c>
      <c r="Y2151" s="3">
        <v>44436</v>
      </c>
      <c r="Z2151">
        <f t="shared" si="572"/>
        <v>0</v>
      </c>
      <c r="AA2151" s="1">
        <f t="shared" ca="1" si="576"/>
        <v>10.006271063229434</v>
      </c>
      <c r="AB2151" s="14">
        <f t="shared" ca="1" si="577"/>
        <v>7.1995489585727768E-2</v>
      </c>
    </row>
    <row r="2152" spans="1:28" x14ac:dyDescent="0.35">
      <c r="A2152" s="3">
        <f t="shared" si="573"/>
        <v>44423.908333333522</v>
      </c>
      <c r="B2152" s="3">
        <f t="shared" si="561"/>
        <v>44437.033333333522</v>
      </c>
      <c r="C2152" s="3">
        <f t="shared" si="562"/>
        <v>44439</v>
      </c>
      <c r="D2152" s="4">
        <f t="shared" si="563"/>
        <v>17</v>
      </c>
      <c r="E2152" s="2">
        <f t="shared" ca="1" si="564"/>
        <v>1.2384474885849919</v>
      </c>
      <c r="F2152" s="8">
        <f t="shared" ca="1" si="574"/>
        <v>41.281203363301849</v>
      </c>
      <c r="G2152" s="8">
        <f t="shared" ca="1" si="575"/>
        <v>20.846126709051422</v>
      </c>
      <c r="H2152">
        <v>0.03</v>
      </c>
      <c r="I2152">
        <v>0</v>
      </c>
      <c r="J2152">
        <v>0</v>
      </c>
      <c r="K2152" s="7">
        <v>0.75</v>
      </c>
      <c r="L2152">
        <v>0.3</v>
      </c>
      <c r="M2152">
        <v>0.3</v>
      </c>
      <c r="N2152" s="7">
        <v>0.8</v>
      </c>
      <c r="O2152">
        <f t="shared" ca="1" si="565"/>
        <v>10.062275813424964</v>
      </c>
      <c r="P2152" s="6">
        <f t="shared" ca="1" si="566"/>
        <v>0.98775265451743</v>
      </c>
      <c r="Q2152" s="15">
        <f t="shared" ca="1" si="567"/>
        <v>9.9354728690094749</v>
      </c>
      <c r="R2152" s="13">
        <v>1</v>
      </c>
      <c r="S2152" s="5" t="str">
        <f t="shared" ca="1" si="568"/>
        <v/>
      </c>
      <c r="T2152" s="5">
        <f t="shared" ca="1" si="569"/>
        <v>0</v>
      </c>
      <c r="U2152" s="4">
        <f t="shared" ca="1" si="570"/>
        <v>0</v>
      </c>
      <c r="V2152">
        <f t="shared" ca="1" si="571"/>
        <v>0</v>
      </c>
      <c r="X2152" s="3">
        <v>44423</v>
      </c>
      <c r="Y2152" s="3">
        <v>44437</v>
      </c>
      <c r="Z2152">
        <f t="shared" si="572"/>
        <v>0</v>
      </c>
      <c r="AA2152" s="1">
        <f t="shared" ca="1" si="576"/>
        <v>10.127247651984032</v>
      </c>
      <c r="AB2152" s="14">
        <f t="shared" ca="1" si="577"/>
        <v>6.4971838559067407E-2</v>
      </c>
    </row>
    <row r="2153" spans="1:28" x14ac:dyDescent="0.35">
      <c r="A2153" s="3">
        <f t="shared" si="573"/>
        <v>44423.970833333522</v>
      </c>
      <c r="B2153" s="3">
        <f t="shared" si="561"/>
        <v>44438.033333333522</v>
      </c>
      <c r="C2153" s="3">
        <f t="shared" si="562"/>
        <v>44439</v>
      </c>
      <c r="D2153" s="4">
        <f t="shared" si="563"/>
        <v>17</v>
      </c>
      <c r="E2153" s="2">
        <f t="shared" ca="1" si="564"/>
        <v>1.241187214612389</v>
      </c>
      <c r="F2153" s="8">
        <f t="shared" ca="1" si="574"/>
        <v>41.160598803717733</v>
      </c>
      <c r="G2153" s="8">
        <f t="shared" ca="1" si="575"/>
        <v>21.343372094045119</v>
      </c>
      <c r="H2153">
        <v>0.03</v>
      </c>
      <c r="I2153">
        <v>0</v>
      </c>
      <c r="J2153">
        <v>0</v>
      </c>
      <c r="K2153" s="7">
        <v>0.75</v>
      </c>
      <c r="L2153">
        <v>0.3</v>
      </c>
      <c r="M2153">
        <v>0.3</v>
      </c>
      <c r="N2153" s="7">
        <v>0.8</v>
      </c>
      <c r="O2153">
        <f t="shared" ca="1" si="565"/>
        <v>9.4745770087431787</v>
      </c>
      <c r="P2153" s="6">
        <f t="shared" ca="1" si="566"/>
        <v>0.98772572758113697</v>
      </c>
      <c r="Q2153" s="15">
        <f t="shared" ca="1" si="567"/>
        <v>9.9354728690094749</v>
      </c>
      <c r="R2153" s="13">
        <v>1</v>
      </c>
      <c r="S2153" s="5" t="str">
        <f t="shared" ca="1" si="568"/>
        <v/>
      </c>
      <c r="T2153" s="5">
        <f t="shared" ca="1" si="569"/>
        <v>0</v>
      </c>
      <c r="U2153" s="4">
        <f t="shared" ca="1" si="570"/>
        <v>0</v>
      </c>
      <c r="V2153">
        <f t="shared" ca="1" si="571"/>
        <v>0</v>
      </c>
      <c r="X2153" s="3">
        <v>44423</v>
      </c>
      <c r="Y2153" s="3">
        <v>44438</v>
      </c>
      <c r="Z2153">
        <f t="shared" si="572"/>
        <v>0</v>
      </c>
      <c r="AA2153" s="1">
        <f t="shared" ca="1" si="576"/>
        <v>9.5651102991180537</v>
      </c>
      <c r="AB2153" s="14">
        <f t="shared" ca="1" si="577"/>
        <v>9.0533290374875008E-2</v>
      </c>
    </row>
    <row r="2154" spans="1:28" x14ac:dyDescent="0.35">
      <c r="A2154" s="3">
        <f t="shared" si="573"/>
        <v>44424.033333333522</v>
      </c>
      <c r="B2154" s="3">
        <f t="shared" si="561"/>
        <v>44424.033333333522</v>
      </c>
      <c r="C2154" s="3">
        <f t="shared" si="562"/>
        <v>44439</v>
      </c>
      <c r="D2154" s="4">
        <f t="shared" si="563"/>
        <v>16</v>
      </c>
      <c r="E2154" s="2">
        <f t="shared" ca="1" si="564"/>
        <v>1.2028310502288275</v>
      </c>
      <c r="F2154" s="8">
        <f t="shared" ca="1" si="574"/>
        <v>41.160017643908013</v>
      </c>
      <c r="G2154" s="8">
        <f t="shared" ca="1" si="575"/>
        <v>20.887357090341151</v>
      </c>
      <c r="H2154">
        <v>0.03</v>
      </c>
      <c r="I2154">
        <v>0</v>
      </c>
      <c r="J2154">
        <v>0</v>
      </c>
      <c r="K2154" s="7">
        <v>0.75</v>
      </c>
      <c r="L2154">
        <v>0.3</v>
      </c>
      <c r="M2154">
        <v>0.3</v>
      </c>
      <c r="N2154" s="7">
        <v>0.8</v>
      </c>
      <c r="O2154">
        <f t="shared" ca="1" si="565"/>
        <v>9.9301561425898548</v>
      </c>
      <c r="P2154" s="6">
        <f t="shared" ca="1" si="566"/>
        <v>0.98810277149690151</v>
      </c>
      <c r="Q2154" s="15">
        <f t="shared" ca="1" si="567"/>
        <v>9.9364471059545529</v>
      </c>
      <c r="R2154" s="13">
        <v>1</v>
      </c>
      <c r="S2154" s="5" t="str">
        <f t="shared" ca="1" si="568"/>
        <v/>
      </c>
      <c r="T2154" s="5">
        <f t="shared" ca="1" si="569"/>
        <v>0</v>
      </c>
      <c r="U2154" s="4">
        <f t="shared" ca="1" si="570"/>
        <v>1490.467065893183</v>
      </c>
      <c r="V2154">
        <f t="shared" ca="1" si="571"/>
        <v>0</v>
      </c>
      <c r="X2154" s="3">
        <v>44424</v>
      </c>
      <c r="Y2154" s="3">
        <v>44424</v>
      </c>
      <c r="Z2154">
        <f t="shared" si="572"/>
        <v>150</v>
      </c>
      <c r="AA2154" s="1">
        <f t="shared" ca="1" si="576"/>
        <v>9.9935478815054495</v>
      </c>
      <c r="AB2154" s="14">
        <f t="shared" ca="1" si="577"/>
        <v>6.3391738915594686E-2</v>
      </c>
    </row>
    <row r="2155" spans="1:28" x14ac:dyDescent="0.35">
      <c r="A2155" s="3">
        <f t="shared" si="573"/>
        <v>44424.100000000188</v>
      </c>
      <c r="B2155" s="3">
        <f t="shared" si="561"/>
        <v>44425.033333333522</v>
      </c>
      <c r="C2155" s="3">
        <f t="shared" si="562"/>
        <v>44439</v>
      </c>
      <c r="D2155" s="4">
        <f t="shared" si="563"/>
        <v>16</v>
      </c>
      <c r="E2155" s="2">
        <f t="shared" ca="1" si="564"/>
        <v>1.2055707762562247</v>
      </c>
      <c r="F2155" s="8">
        <f t="shared" ca="1" si="574"/>
        <v>41.29076752914262</v>
      </c>
      <c r="G2155" s="8">
        <f t="shared" ca="1" si="575"/>
        <v>21.140041509276291</v>
      </c>
      <c r="H2155">
        <v>0.03</v>
      </c>
      <c r="I2155">
        <v>0</v>
      </c>
      <c r="J2155">
        <v>0</v>
      </c>
      <c r="K2155" s="7">
        <v>0.75</v>
      </c>
      <c r="L2155">
        <v>0.3</v>
      </c>
      <c r="M2155">
        <v>0.3</v>
      </c>
      <c r="N2155" s="7">
        <v>0.8</v>
      </c>
      <c r="O2155">
        <f t="shared" ca="1" si="565"/>
        <v>9.7755341375806744</v>
      </c>
      <c r="P2155" s="6">
        <f t="shared" ca="1" si="566"/>
        <v>0.98807583501613649</v>
      </c>
      <c r="Q2155" s="15">
        <f t="shared" ca="1" si="567"/>
        <v>9.9364471059545529</v>
      </c>
      <c r="R2155" s="13">
        <v>1</v>
      </c>
      <c r="S2155" s="5" t="str">
        <f t="shared" ca="1" si="568"/>
        <v/>
      </c>
      <c r="T2155" s="5">
        <f t="shared" ca="1" si="569"/>
        <v>0</v>
      </c>
      <c r="U2155" s="4">
        <f t="shared" ca="1" si="570"/>
        <v>0</v>
      </c>
      <c r="V2155">
        <f t="shared" ca="1" si="571"/>
        <v>0</v>
      </c>
      <c r="X2155" s="3">
        <v>44424</v>
      </c>
      <c r="Y2155" s="3">
        <v>44425</v>
      </c>
      <c r="Z2155">
        <f t="shared" si="572"/>
        <v>0</v>
      </c>
      <c r="AA2155" s="1">
        <f t="shared" ca="1" si="576"/>
        <v>9.8471810589389221</v>
      </c>
      <c r="AB2155" s="14">
        <f t="shared" ca="1" si="577"/>
        <v>7.1646921358247795E-2</v>
      </c>
    </row>
    <row r="2156" spans="1:28" x14ac:dyDescent="0.35">
      <c r="A2156" s="3">
        <f t="shared" si="573"/>
        <v>44424.166666666853</v>
      </c>
      <c r="B2156" s="3">
        <f t="shared" si="561"/>
        <v>44426.033333333522</v>
      </c>
      <c r="C2156" s="3">
        <f t="shared" si="562"/>
        <v>44439</v>
      </c>
      <c r="D2156" s="4">
        <f t="shared" si="563"/>
        <v>16</v>
      </c>
      <c r="E2156" s="2">
        <f t="shared" ca="1" si="564"/>
        <v>1.208310502283622</v>
      </c>
      <c r="F2156" s="8">
        <f t="shared" ca="1" si="574"/>
        <v>40.526527258462295</v>
      </c>
      <c r="G2156" s="8">
        <f t="shared" ca="1" si="575"/>
        <v>20.759524566316202</v>
      </c>
      <c r="H2156">
        <v>0.03</v>
      </c>
      <c r="I2156">
        <v>0</v>
      </c>
      <c r="J2156">
        <v>0</v>
      </c>
      <c r="K2156" s="7">
        <v>0.75</v>
      </c>
      <c r="L2156">
        <v>0.3</v>
      </c>
      <c r="M2156">
        <v>0.3</v>
      </c>
      <c r="N2156" s="7">
        <v>0.8</v>
      </c>
      <c r="O2156">
        <f t="shared" ca="1" si="565"/>
        <v>9.5828708775305174</v>
      </c>
      <c r="P2156" s="6">
        <f t="shared" ca="1" si="566"/>
        <v>0.98804889926968165</v>
      </c>
      <c r="Q2156" s="15">
        <f t="shared" ca="1" si="567"/>
        <v>9.9364471059545529</v>
      </c>
      <c r="R2156" s="13">
        <v>1</v>
      </c>
      <c r="S2156" s="5" t="str">
        <f t="shared" ca="1" si="568"/>
        <v/>
      </c>
      <c r="T2156" s="5">
        <f t="shared" ca="1" si="569"/>
        <v>0</v>
      </c>
      <c r="U2156" s="4">
        <f t="shared" ca="1" si="570"/>
        <v>0</v>
      </c>
      <c r="V2156">
        <f t="shared" ca="1" si="571"/>
        <v>0</v>
      </c>
      <c r="X2156" s="3">
        <v>44424</v>
      </c>
      <c r="Y2156" s="3">
        <v>44426</v>
      </c>
      <c r="Z2156">
        <f t="shared" si="572"/>
        <v>0</v>
      </c>
      <c r="AA2156" s="1">
        <f t="shared" ca="1" si="576"/>
        <v>9.6541408961603743</v>
      </c>
      <c r="AB2156" s="14">
        <f t="shared" ca="1" si="577"/>
        <v>7.1270018629856935E-2</v>
      </c>
    </row>
    <row r="2157" spans="1:28" x14ac:dyDescent="0.35">
      <c r="A2157" s="3">
        <f t="shared" si="573"/>
        <v>44424.233333333519</v>
      </c>
      <c r="B2157" s="3">
        <f t="shared" si="561"/>
        <v>44427.033333333522</v>
      </c>
      <c r="C2157" s="3">
        <f t="shared" si="562"/>
        <v>44439</v>
      </c>
      <c r="D2157" s="4">
        <f t="shared" si="563"/>
        <v>16</v>
      </c>
      <c r="E2157" s="2">
        <f t="shared" ca="1" si="564"/>
        <v>1.2110502283110192</v>
      </c>
      <c r="F2157" s="8">
        <f t="shared" ca="1" si="574"/>
        <v>40.296522095582986</v>
      </c>
      <c r="G2157" s="8">
        <f t="shared" ca="1" si="575"/>
        <v>20.749107145060449</v>
      </c>
      <c r="H2157">
        <v>0.03</v>
      </c>
      <c r="I2157">
        <v>0</v>
      </c>
      <c r="J2157">
        <v>0</v>
      </c>
      <c r="K2157" s="7">
        <v>0.75</v>
      </c>
      <c r="L2157">
        <v>0.3</v>
      </c>
      <c r="M2157">
        <v>0.3</v>
      </c>
      <c r="N2157" s="7">
        <v>0.8</v>
      </c>
      <c r="O2157">
        <f t="shared" ca="1" si="565"/>
        <v>9.4207844266267884</v>
      </c>
      <c r="P2157" s="6">
        <f t="shared" ca="1" si="566"/>
        <v>0.98802196425751698</v>
      </c>
      <c r="Q2157" s="15">
        <f t="shared" ca="1" si="567"/>
        <v>9.9364471059545529</v>
      </c>
      <c r="R2157" s="13">
        <v>1</v>
      </c>
      <c r="S2157" s="5" t="str">
        <f t="shared" ca="1" si="568"/>
        <v/>
      </c>
      <c r="T2157" s="5">
        <f t="shared" ca="1" si="569"/>
        <v>0</v>
      </c>
      <c r="U2157" s="4">
        <f t="shared" ca="1" si="570"/>
        <v>0</v>
      </c>
      <c r="V2157">
        <f t="shared" ca="1" si="571"/>
        <v>0</v>
      </c>
      <c r="X2157" s="3">
        <v>44424</v>
      </c>
      <c r="Y2157" s="3">
        <v>44427</v>
      </c>
      <c r="Z2157">
        <f t="shared" si="572"/>
        <v>0</v>
      </c>
      <c r="AA2157" s="1">
        <f t="shared" ca="1" si="576"/>
        <v>9.4969112922353496</v>
      </c>
      <c r="AB2157" s="14">
        <f t="shared" ca="1" si="577"/>
        <v>7.6126865608561189E-2</v>
      </c>
    </row>
    <row r="2158" spans="1:28" x14ac:dyDescent="0.35">
      <c r="A2158" s="3">
        <f t="shared" si="573"/>
        <v>44424.300000000185</v>
      </c>
      <c r="B2158" s="3">
        <f t="shared" si="561"/>
        <v>44428.033333333522</v>
      </c>
      <c r="C2158" s="3">
        <f t="shared" si="562"/>
        <v>44439</v>
      </c>
      <c r="D2158" s="4">
        <f t="shared" si="563"/>
        <v>16</v>
      </c>
      <c r="E2158" s="2">
        <f t="shared" ca="1" si="564"/>
        <v>1.2137899543384165</v>
      </c>
      <c r="F2158" s="8">
        <f t="shared" ca="1" si="574"/>
        <v>41.219687625808412</v>
      </c>
      <c r="G2158" s="8">
        <f t="shared" ca="1" si="575"/>
        <v>20.238669197099025</v>
      </c>
      <c r="H2158">
        <v>0.03</v>
      </c>
      <c r="I2158">
        <v>0</v>
      </c>
      <c r="J2158">
        <v>0</v>
      </c>
      <c r="K2158" s="7">
        <v>0.75</v>
      </c>
      <c r="L2158">
        <v>0.3</v>
      </c>
      <c r="M2158">
        <v>0.3</v>
      </c>
      <c r="N2158" s="7">
        <v>0.8</v>
      </c>
      <c r="O2158">
        <f t="shared" ca="1" si="565"/>
        <v>10.623596522257284</v>
      </c>
      <c r="P2158" s="6">
        <f t="shared" ca="1" si="566"/>
        <v>0.98799502997962263</v>
      </c>
      <c r="Q2158" s="15">
        <f t="shared" ca="1" si="567"/>
        <v>9.9364471059545529</v>
      </c>
      <c r="R2158" s="13">
        <v>1</v>
      </c>
      <c r="S2158" s="5" t="str">
        <f t="shared" ca="1" si="568"/>
        <v/>
      </c>
      <c r="T2158" s="5">
        <f t="shared" ca="1" si="569"/>
        <v>0</v>
      </c>
      <c r="U2158" s="4">
        <f t="shared" ca="1" si="570"/>
        <v>0</v>
      </c>
      <c r="V2158">
        <f t="shared" ca="1" si="571"/>
        <v>0</v>
      </c>
      <c r="X2158" s="3">
        <v>44424</v>
      </c>
      <c r="Y2158" s="3">
        <v>44428</v>
      </c>
      <c r="Z2158">
        <f t="shared" si="572"/>
        <v>0</v>
      </c>
      <c r="AA2158" s="1">
        <f t="shared" ca="1" si="576"/>
        <v>10.66595193349729</v>
      </c>
      <c r="AB2158" s="14">
        <f t="shared" ca="1" si="577"/>
        <v>4.2355411240006191E-2</v>
      </c>
    </row>
    <row r="2159" spans="1:28" x14ac:dyDescent="0.35">
      <c r="A2159" s="3">
        <f t="shared" si="573"/>
        <v>44424.366666666851</v>
      </c>
      <c r="B2159" s="3">
        <f t="shared" si="561"/>
        <v>44429.033333333522</v>
      </c>
      <c r="C2159" s="3">
        <f t="shared" si="562"/>
        <v>44439</v>
      </c>
      <c r="D2159" s="4">
        <f t="shared" si="563"/>
        <v>16</v>
      </c>
      <c r="E2159" s="2">
        <f t="shared" ca="1" si="564"/>
        <v>1.2165296803658137</v>
      </c>
      <c r="F2159" s="8">
        <f t="shared" ca="1" si="574"/>
        <v>40.554346011563652</v>
      </c>
      <c r="G2159" s="8">
        <f t="shared" ca="1" si="575"/>
        <v>21.340486202280953</v>
      </c>
      <c r="H2159">
        <v>0.03</v>
      </c>
      <c r="I2159">
        <v>0</v>
      </c>
      <c r="J2159">
        <v>0</v>
      </c>
      <c r="K2159" s="7">
        <v>0.75</v>
      </c>
      <c r="L2159">
        <v>0.3</v>
      </c>
      <c r="M2159">
        <v>0.3</v>
      </c>
      <c r="N2159" s="7">
        <v>0.8</v>
      </c>
      <c r="O2159">
        <f t="shared" ca="1" si="565"/>
        <v>9.0227733063917839</v>
      </c>
      <c r="P2159" s="6">
        <f t="shared" ca="1" si="566"/>
        <v>0.98796809643597838</v>
      </c>
      <c r="Q2159" s="15">
        <f t="shared" ca="1" si="567"/>
        <v>9.9364471059545529</v>
      </c>
      <c r="R2159" s="13">
        <v>1</v>
      </c>
      <c r="S2159" s="5" t="str">
        <f t="shared" ca="1" si="568"/>
        <v/>
      </c>
      <c r="T2159" s="5">
        <f t="shared" ca="1" si="569"/>
        <v>0</v>
      </c>
      <c r="U2159" s="4">
        <f t="shared" ca="1" si="570"/>
        <v>0</v>
      </c>
      <c r="V2159">
        <f t="shared" ca="1" si="571"/>
        <v>0</v>
      </c>
      <c r="X2159" s="3">
        <v>44424</v>
      </c>
      <c r="Y2159" s="3">
        <v>44429</v>
      </c>
      <c r="Z2159">
        <f t="shared" si="572"/>
        <v>0</v>
      </c>
      <c r="AA2159" s="1">
        <f t="shared" ca="1" si="576"/>
        <v>9.1240037602726431</v>
      </c>
      <c r="AB2159" s="14">
        <f t="shared" ca="1" si="577"/>
        <v>0.10123045388085927</v>
      </c>
    </row>
    <row r="2160" spans="1:28" x14ac:dyDescent="0.35">
      <c r="A2160" s="3">
        <f t="shared" si="573"/>
        <v>44424.433333333516</v>
      </c>
      <c r="B2160" s="3">
        <f t="shared" si="561"/>
        <v>44430.033333333522</v>
      </c>
      <c r="C2160" s="3">
        <f t="shared" si="562"/>
        <v>44439</v>
      </c>
      <c r="D2160" s="4">
        <f t="shared" si="563"/>
        <v>16</v>
      </c>
      <c r="E2160" s="2">
        <f t="shared" ca="1" si="564"/>
        <v>1.219269406393211</v>
      </c>
      <c r="F2160" s="8">
        <f t="shared" ca="1" si="574"/>
        <v>41.148100969718612</v>
      </c>
      <c r="G2160" s="8">
        <f t="shared" ca="1" si="575"/>
        <v>21.088459441997195</v>
      </c>
      <c r="H2160">
        <v>0.03</v>
      </c>
      <c r="I2160">
        <v>0</v>
      </c>
      <c r="J2160">
        <v>0</v>
      </c>
      <c r="K2160" s="7">
        <v>0.75</v>
      </c>
      <c r="L2160">
        <v>0.3</v>
      </c>
      <c r="M2160">
        <v>0.3</v>
      </c>
      <c r="N2160" s="7">
        <v>0.8</v>
      </c>
      <c r="O2160">
        <f t="shared" ca="1" si="565"/>
        <v>9.7201162852917626</v>
      </c>
      <c r="P2160" s="6">
        <f t="shared" ca="1" si="566"/>
        <v>0.98794116362656437</v>
      </c>
      <c r="Q2160" s="15">
        <f t="shared" ca="1" si="567"/>
        <v>9.9364471059545529</v>
      </c>
      <c r="R2160" s="13">
        <v>1</v>
      </c>
      <c r="S2160" s="5" t="str">
        <f t="shared" ca="1" si="568"/>
        <v/>
      </c>
      <c r="T2160" s="5">
        <f t="shared" ca="1" si="569"/>
        <v>0</v>
      </c>
      <c r="U2160" s="4">
        <f t="shared" ca="1" si="570"/>
        <v>0</v>
      </c>
      <c r="V2160">
        <f t="shared" ca="1" si="571"/>
        <v>0</v>
      </c>
      <c r="X2160" s="3">
        <v>44424</v>
      </c>
      <c r="Y2160" s="3">
        <v>44430</v>
      </c>
      <c r="Z2160">
        <f t="shared" si="572"/>
        <v>0</v>
      </c>
      <c r="AA2160" s="1">
        <f t="shared" ca="1" si="576"/>
        <v>9.7947604737075871</v>
      </c>
      <c r="AB2160" s="14">
        <f t="shared" ca="1" si="577"/>
        <v>7.4644188415824431E-2</v>
      </c>
    </row>
    <row r="2161" spans="1:28" x14ac:dyDescent="0.35">
      <c r="A2161" s="3">
        <f t="shared" si="573"/>
        <v>44424.500000000182</v>
      </c>
      <c r="B2161" s="3">
        <f t="shared" si="561"/>
        <v>44431.033333333522</v>
      </c>
      <c r="C2161" s="3">
        <f t="shared" si="562"/>
        <v>44439</v>
      </c>
      <c r="D2161" s="4">
        <f t="shared" si="563"/>
        <v>16</v>
      </c>
      <c r="E2161" s="2">
        <f t="shared" ca="1" si="564"/>
        <v>1.2220091324206084</v>
      </c>
      <c r="F2161" s="8">
        <f t="shared" ca="1" si="574"/>
        <v>41.43136940908343</v>
      </c>
      <c r="G2161" s="8">
        <f t="shared" ca="1" si="575"/>
        <v>21.430824972512053</v>
      </c>
      <c r="H2161">
        <v>0.03</v>
      </c>
      <c r="I2161">
        <v>0</v>
      </c>
      <c r="J2161">
        <v>0</v>
      </c>
      <c r="K2161" s="7">
        <v>0.75</v>
      </c>
      <c r="L2161">
        <v>0.3</v>
      </c>
      <c r="M2161">
        <v>0.3</v>
      </c>
      <c r="N2161" s="7">
        <v>0.8</v>
      </c>
      <c r="O2161">
        <f t="shared" ca="1" si="565"/>
        <v>9.5902020843005182</v>
      </c>
      <c r="P2161" s="6">
        <f t="shared" ca="1" si="566"/>
        <v>0.98791423155136038</v>
      </c>
      <c r="Q2161" s="15">
        <f t="shared" ca="1" si="567"/>
        <v>9.9364471059545529</v>
      </c>
      <c r="R2161" s="13">
        <v>1</v>
      </c>
      <c r="S2161" s="5" t="str">
        <f t="shared" ca="1" si="568"/>
        <v/>
      </c>
      <c r="T2161" s="5">
        <f t="shared" ca="1" si="569"/>
        <v>0</v>
      </c>
      <c r="U2161" s="4">
        <f t="shared" ca="1" si="570"/>
        <v>0</v>
      </c>
      <c r="V2161">
        <f t="shared" ca="1" si="571"/>
        <v>0</v>
      </c>
      <c r="X2161" s="3">
        <v>44424</v>
      </c>
      <c r="Y2161" s="3">
        <v>44431</v>
      </c>
      <c r="Z2161">
        <f t="shared" si="572"/>
        <v>0</v>
      </c>
      <c r="AA2161" s="1">
        <f t="shared" ca="1" si="576"/>
        <v>9.6750161511425965</v>
      </c>
      <c r="AB2161" s="14">
        <f t="shared" ca="1" si="577"/>
        <v>8.4814066842078262E-2</v>
      </c>
    </row>
    <row r="2162" spans="1:28" x14ac:dyDescent="0.35">
      <c r="A2162" s="3">
        <f t="shared" si="573"/>
        <v>44424.566666666848</v>
      </c>
      <c r="B2162" s="3">
        <f t="shared" si="561"/>
        <v>44432.033333333522</v>
      </c>
      <c r="C2162" s="3">
        <f t="shared" si="562"/>
        <v>44439</v>
      </c>
      <c r="D2162" s="4">
        <f t="shared" si="563"/>
        <v>16</v>
      </c>
      <c r="E2162" s="2">
        <f t="shared" ca="1" si="564"/>
        <v>1.2247488584480055</v>
      </c>
      <c r="F2162" s="8">
        <f t="shared" ca="1" si="574"/>
        <v>41.436749983688742</v>
      </c>
      <c r="G2162" s="8">
        <f t="shared" ca="1" si="575"/>
        <v>20.447984880681336</v>
      </c>
      <c r="H2162">
        <v>0.03</v>
      </c>
      <c r="I2162">
        <v>0</v>
      </c>
      <c r="J2162">
        <v>0</v>
      </c>
      <c r="K2162" s="7">
        <v>0.75</v>
      </c>
      <c r="L2162">
        <v>0.3</v>
      </c>
      <c r="M2162">
        <v>0.3</v>
      </c>
      <c r="N2162" s="7">
        <v>0.8</v>
      </c>
      <c r="O2162">
        <f t="shared" ca="1" si="565"/>
        <v>10.577077607085219</v>
      </c>
      <c r="P2162" s="6">
        <f t="shared" ca="1" si="566"/>
        <v>0.98788730021034665</v>
      </c>
      <c r="Q2162" s="15">
        <f t="shared" ca="1" si="567"/>
        <v>9.9364471059545529</v>
      </c>
      <c r="R2162" s="13">
        <v>1</v>
      </c>
      <c r="S2162" s="5" t="str">
        <f t="shared" ca="1" si="568"/>
        <v/>
      </c>
      <c r="T2162" s="5">
        <f t="shared" ca="1" si="569"/>
        <v>0</v>
      </c>
      <c r="U2162" s="4">
        <f t="shared" ca="1" si="570"/>
        <v>0</v>
      </c>
      <c r="V2162">
        <f t="shared" ca="1" si="571"/>
        <v>0</v>
      </c>
      <c r="X2162" s="3">
        <v>44424</v>
      </c>
      <c r="Y2162" s="3">
        <v>44432</v>
      </c>
      <c r="Z2162">
        <f t="shared" si="572"/>
        <v>0</v>
      </c>
      <c r="AA2162" s="1">
        <f t="shared" ca="1" si="576"/>
        <v>10.623910220863365</v>
      </c>
      <c r="AB2162" s="14">
        <f t="shared" ca="1" si="577"/>
        <v>4.6832613778146737E-2</v>
      </c>
    </row>
    <row r="2163" spans="1:28" x14ac:dyDescent="0.35">
      <c r="A2163" s="3">
        <f t="shared" si="573"/>
        <v>44424.633333333513</v>
      </c>
      <c r="B2163" s="3">
        <f t="shared" si="561"/>
        <v>44433.033333333522</v>
      </c>
      <c r="C2163" s="3">
        <f t="shared" si="562"/>
        <v>44439</v>
      </c>
      <c r="D2163" s="4">
        <f t="shared" si="563"/>
        <v>16</v>
      </c>
      <c r="E2163" s="2">
        <f t="shared" ca="1" si="564"/>
        <v>1.2274885844754029</v>
      </c>
      <c r="F2163" s="8">
        <f t="shared" ca="1" si="574"/>
        <v>40.148355926922619</v>
      </c>
      <c r="G2163" s="8">
        <f t="shared" ca="1" si="575"/>
        <v>20.444373734811844</v>
      </c>
      <c r="H2163">
        <v>0.03</v>
      </c>
      <c r="I2163">
        <v>0</v>
      </c>
      <c r="J2163">
        <v>0</v>
      </c>
      <c r="K2163" s="7">
        <v>0.75</v>
      </c>
      <c r="L2163">
        <v>0.3</v>
      </c>
      <c r="M2163">
        <v>0.3</v>
      </c>
      <c r="N2163" s="7">
        <v>0.8</v>
      </c>
      <c r="O2163">
        <f t="shared" ca="1" si="565"/>
        <v>9.6143932103801184</v>
      </c>
      <c r="P2163" s="6">
        <f t="shared" ca="1" si="566"/>
        <v>0.98786036960350321</v>
      </c>
      <c r="Q2163" s="15">
        <f t="shared" ca="1" si="567"/>
        <v>9.9364471059545529</v>
      </c>
      <c r="R2163" s="13">
        <v>1</v>
      </c>
      <c r="S2163" s="5" t="str">
        <f t="shared" ca="1" si="568"/>
        <v/>
      </c>
      <c r="T2163" s="5">
        <f t="shared" ca="1" si="569"/>
        <v>0</v>
      </c>
      <c r="U2163" s="4">
        <f t="shared" ca="1" si="570"/>
        <v>0</v>
      </c>
      <c r="V2163">
        <f t="shared" ca="1" si="571"/>
        <v>0</v>
      </c>
      <c r="X2163" s="3">
        <v>44424</v>
      </c>
      <c r="Y2163" s="3">
        <v>44433</v>
      </c>
      <c r="Z2163">
        <f t="shared" si="572"/>
        <v>0</v>
      </c>
      <c r="AA2163" s="1">
        <f t="shared" ca="1" si="576"/>
        <v>9.6829042376392422</v>
      </c>
      <c r="AB2163" s="14">
        <f t="shared" ca="1" si="577"/>
        <v>6.8511027259123836E-2</v>
      </c>
    </row>
    <row r="2164" spans="1:28" x14ac:dyDescent="0.35">
      <c r="A2164" s="3">
        <f t="shared" si="573"/>
        <v>44424.700000000179</v>
      </c>
      <c r="B2164" s="3">
        <f t="shared" si="561"/>
        <v>44434.033333333522</v>
      </c>
      <c r="C2164" s="3">
        <f t="shared" si="562"/>
        <v>44439</v>
      </c>
      <c r="D2164" s="4">
        <f t="shared" si="563"/>
        <v>16</v>
      </c>
      <c r="E2164" s="2">
        <f t="shared" ca="1" si="564"/>
        <v>1.2302283105028</v>
      </c>
      <c r="F2164" s="8">
        <f t="shared" ca="1" si="574"/>
        <v>40.090458335327256</v>
      </c>
      <c r="G2164" s="8">
        <f t="shared" ca="1" si="575"/>
        <v>20.036693698272945</v>
      </c>
      <c r="H2164">
        <v>0.03</v>
      </c>
      <c r="I2164">
        <v>0</v>
      </c>
      <c r="J2164">
        <v>0</v>
      </c>
      <c r="K2164" s="7">
        <v>0.75</v>
      </c>
      <c r="L2164">
        <v>0.3</v>
      </c>
      <c r="M2164">
        <v>0.3</v>
      </c>
      <c r="N2164" s="7">
        <v>0.8</v>
      </c>
      <c r="O2164">
        <f t="shared" ca="1" si="565"/>
        <v>9.9786500532224949</v>
      </c>
      <c r="P2164" s="6">
        <f t="shared" ca="1" si="566"/>
        <v>0.98783343973080973</v>
      </c>
      <c r="Q2164" s="15">
        <f t="shared" ca="1" si="567"/>
        <v>9.9364471059545529</v>
      </c>
      <c r="R2164" s="13">
        <v>1</v>
      </c>
      <c r="S2164" s="5" t="str">
        <f t="shared" ca="1" si="568"/>
        <v/>
      </c>
      <c r="T2164" s="5">
        <f t="shared" ca="1" si="569"/>
        <v>0</v>
      </c>
      <c r="U2164" s="4">
        <f t="shared" ca="1" si="570"/>
        <v>0</v>
      </c>
      <c r="V2164">
        <f t="shared" ca="1" si="571"/>
        <v>0</v>
      </c>
      <c r="X2164" s="3">
        <v>44424</v>
      </c>
      <c r="Y2164" s="3">
        <v>44434</v>
      </c>
      <c r="Z2164">
        <f t="shared" si="572"/>
        <v>0</v>
      </c>
      <c r="AA2164" s="1">
        <f t="shared" ca="1" si="576"/>
        <v>10.03291622606309</v>
      </c>
      <c r="AB2164" s="14">
        <f t="shared" ca="1" si="577"/>
        <v>5.4266172840595317E-2</v>
      </c>
    </row>
    <row r="2165" spans="1:28" x14ac:dyDescent="0.35">
      <c r="A2165" s="3">
        <f t="shared" si="573"/>
        <v>44424.766666666845</v>
      </c>
      <c r="B2165" s="3">
        <f t="shared" si="561"/>
        <v>44435.033333333522</v>
      </c>
      <c r="C2165" s="3">
        <f t="shared" si="562"/>
        <v>44439</v>
      </c>
      <c r="D2165" s="4">
        <f t="shared" si="563"/>
        <v>16</v>
      </c>
      <c r="E2165" s="2">
        <f t="shared" ca="1" si="564"/>
        <v>1.2329680365301974</v>
      </c>
      <c r="F2165" s="8">
        <f t="shared" ca="1" si="574"/>
        <v>41.317048456089196</v>
      </c>
      <c r="G2165" s="8">
        <f t="shared" ca="1" si="575"/>
        <v>20.01396677442921</v>
      </c>
      <c r="H2165">
        <v>0.03</v>
      </c>
      <c r="I2165">
        <v>0</v>
      </c>
      <c r="J2165">
        <v>0</v>
      </c>
      <c r="K2165" s="7">
        <v>0.75</v>
      </c>
      <c r="L2165">
        <v>0.3</v>
      </c>
      <c r="M2165">
        <v>0.3</v>
      </c>
      <c r="N2165" s="7">
        <v>0.8</v>
      </c>
      <c r="O2165">
        <f t="shared" ca="1" si="565"/>
        <v>10.921319567637685</v>
      </c>
      <c r="P2165" s="6">
        <f t="shared" ca="1" si="566"/>
        <v>0.98780651059224633</v>
      </c>
      <c r="Q2165" s="15">
        <f t="shared" ca="1" si="567"/>
        <v>9.9364471059545529</v>
      </c>
      <c r="R2165" s="13">
        <v>1</v>
      </c>
      <c r="S2165" s="5" t="str">
        <f t="shared" ca="1" si="568"/>
        <v/>
      </c>
      <c r="T2165" s="5">
        <f t="shared" ca="1" si="569"/>
        <v>0</v>
      </c>
      <c r="U2165" s="4">
        <f t="shared" ca="1" si="570"/>
        <v>0</v>
      </c>
      <c r="V2165">
        <f t="shared" ca="1" si="571"/>
        <v>0</v>
      </c>
      <c r="X2165" s="3">
        <v>44424</v>
      </c>
      <c r="Y2165" s="3">
        <v>44435</v>
      </c>
      <c r="Z2165">
        <f t="shared" si="572"/>
        <v>0</v>
      </c>
      <c r="AA2165" s="1">
        <f t="shared" ca="1" si="576"/>
        <v>10.958590530863198</v>
      </c>
      <c r="AB2165" s="14">
        <f t="shared" ca="1" si="577"/>
        <v>3.7270963225513043E-2</v>
      </c>
    </row>
    <row r="2166" spans="1:28" x14ac:dyDescent="0.35">
      <c r="A2166" s="3">
        <f t="shared" si="573"/>
        <v>44424.83333333351</v>
      </c>
      <c r="B2166" s="3">
        <f t="shared" si="561"/>
        <v>44436.033333333522</v>
      </c>
      <c r="C2166" s="3">
        <f t="shared" si="562"/>
        <v>44439</v>
      </c>
      <c r="D2166" s="4">
        <f t="shared" si="563"/>
        <v>16</v>
      </c>
      <c r="E2166" s="2">
        <f t="shared" ca="1" si="564"/>
        <v>1.2357077625575945</v>
      </c>
      <c r="F2166" s="8">
        <f t="shared" ca="1" si="574"/>
        <v>41.398743419312879</v>
      </c>
      <c r="G2166" s="8">
        <f t="shared" ca="1" si="575"/>
        <v>21.01955578928839</v>
      </c>
      <c r="H2166">
        <v>0.03</v>
      </c>
      <c r="I2166">
        <v>0</v>
      </c>
      <c r="J2166">
        <v>0</v>
      </c>
      <c r="K2166" s="7">
        <v>0.75</v>
      </c>
      <c r="L2166">
        <v>0.3</v>
      </c>
      <c r="M2166">
        <v>0.3</v>
      </c>
      <c r="N2166" s="7">
        <v>0.8</v>
      </c>
      <c r="O2166">
        <f t="shared" ca="1" si="565"/>
        <v>9.9770017751962676</v>
      </c>
      <c r="P2166" s="6">
        <f t="shared" ca="1" si="566"/>
        <v>0.98777958218779327</v>
      </c>
      <c r="Q2166" s="15">
        <f t="shared" ca="1" si="567"/>
        <v>9.9364471059545529</v>
      </c>
      <c r="R2166" s="13">
        <v>1</v>
      </c>
      <c r="S2166" s="5" t="str">
        <f t="shared" ca="1" si="568"/>
        <v/>
      </c>
      <c r="T2166" s="5">
        <f t="shared" ca="1" si="569"/>
        <v>0</v>
      </c>
      <c r="U2166" s="4">
        <f t="shared" ca="1" si="570"/>
        <v>0</v>
      </c>
      <c r="V2166">
        <f t="shared" ca="1" si="571"/>
        <v>0</v>
      </c>
      <c r="X2166" s="3">
        <v>44424</v>
      </c>
      <c r="Y2166" s="3">
        <v>44436</v>
      </c>
      <c r="Z2166">
        <f t="shared" si="572"/>
        <v>0</v>
      </c>
      <c r="AA2166" s="1">
        <f t="shared" ca="1" si="576"/>
        <v>10.046339309161873</v>
      </c>
      <c r="AB2166" s="14">
        <f t="shared" ca="1" si="577"/>
        <v>6.9337533965605047E-2</v>
      </c>
    </row>
    <row r="2167" spans="1:28" x14ac:dyDescent="0.35">
      <c r="A2167" s="3">
        <f t="shared" si="573"/>
        <v>44424.900000000176</v>
      </c>
      <c r="B2167" s="3">
        <f t="shared" si="561"/>
        <v>44437.033333333522</v>
      </c>
      <c r="C2167" s="3">
        <f t="shared" si="562"/>
        <v>44439</v>
      </c>
      <c r="D2167" s="4">
        <f t="shared" si="563"/>
        <v>16</v>
      </c>
      <c r="E2167" s="2">
        <f t="shared" ca="1" si="564"/>
        <v>1.2384474885849919</v>
      </c>
      <c r="F2167" s="8">
        <f t="shared" ca="1" si="574"/>
        <v>41.3795674198036</v>
      </c>
      <c r="G2167" s="8">
        <f t="shared" ca="1" si="575"/>
        <v>20.346892104886798</v>
      </c>
      <c r="H2167">
        <v>0.03</v>
      </c>
      <c r="I2167">
        <v>0</v>
      </c>
      <c r="J2167">
        <v>0</v>
      </c>
      <c r="K2167" s="7">
        <v>0.75</v>
      </c>
      <c r="L2167">
        <v>0.3</v>
      </c>
      <c r="M2167">
        <v>0.3</v>
      </c>
      <c r="N2167" s="7">
        <v>0.8</v>
      </c>
      <c r="O2167">
        <f t="shared" ca="1" si="565"/>
        <v>10.635283459965898</v>
      </c>
      <c r="P2167" s="6">
        <f t="shared" ca="1" si="566"/>
        <v>0.98775265451743</v>
      </c>
      <c r="Q2167" s="15">
        <f t="shared" ca="1" si="567"/>
        <v>9.9364471059545529</v>
      </c>
      <c r="R2167" s="13">
        <v>1</v>
      </c>
      <c r="S2167" s="5" t="str">
        <f t="shared" ca="1" si="568"/>
        <v/>
      </c>
      <c r="T2167" s="5">
        <f t="shared" ca="1" si="569"/>
        <v>0</v>
      </c>
      <c r="U2167" s="4">
        <f t="shared" ca="1" si="570"/>
        <v>0</v>
      </c>
      <c r="V2167">
        <f t="shared" ca="1" si="571"/>
        <v>0</v>
      </c>
      <c r="X2167" s="3">
        <v>44424</v>
      </c>
      <c r="Y2167" s="3">
        <v>44437</v>
      </c>
      <c r="Z2167">
        <f t="shared" si="572"/>
        <v>0</v>
      </c>
      <c r="AA2167" s="1">
        <f t="shared" ca="1" si="576"/>
        <v>10.681493494968212</v>
      </c>
      <c r="AB2167" s="14">
        <f t="shared" ca="1" si="577"/>
        <v>4.6210035002314243E-2</v>
      </c>
    </row>
    <row r="2168" spans="1:28" x14ac:dyDescent="0.35">
      <c r="A2168" s="3">
        <f t="shared" si="573"/>
        <v>44424.966666666842</v>
      </c>
      <c r="B2168" s="3">
        <f t="shared" si="561"/>
        <v>44438.033333333522</v>
      </c>
      <c r="C2168" s="3">
        <f t="shared" si="562"/>
        <v>44439</v>
      </c>
      <c r="D2168" s="4">
        <f t="shared" si="563"/>
        <v>16</v>
      </c>
      <c r="E2168" s="2">
        <f t="shared" ca="1" si="564"/>
        <v>1.241187214612389</v>
      </c>
      <c r="F2168" s="8">
        <f t="shared" ca="1" si="574"/>
        <v>41.343432951777778</v>
      </c>
      <c r="G2168" s="8">
        <f t="shared" ca="1" si="575"/>
        <v>21.278127580571908</v>
      </c>
      <c r="H2168">
        <v>0.03</v>
      </c>
      <c r="I2168">
        <v>0</v>
      </c>
      <c r="J2168">
        <v>0</v>
      </c>
      <c r="K2168" s="7">
        <v>0.75</v>
      </c>
      <c r="L2168">
        <v>0.3</v>
      </c>
      <c r="M2168">
        <v>0.3</v>
      </c>
      <c r="N2168" s="7">
        <v>0.8</v>
      </c>
      <c r="O2168">
        <f t="shared" ca="1" si="565"/>
        <v>9.6769471332614252</v>
      </c>
      <c r="P2168" s="6">
        <f t="shared" ca="1" si="566"/>
        <v>0.98772572758113697</v>
      </c>
      <c r="Q2168" s="15">
        <f t="shared" ca="1" si="567"/>
        <v>9.9364471059545529</v>
      </c>
      <c r="R2168" s="13">
        <v>1</v>
      </c>
      <c r="S2168" s="5" t="str">
        <f t="shared" ca="1" si="568"/>
        <v/>
      </c>
      <c r="T2168" s="5">
        <f t="shared" ca="1" si="569"/>
        <v>0</v>
      </c>
      <c r="U2168" s="4">
        <f t="shared" ca="1" si="570"/>
        <v>0</v>
      </c>
      <c r="V2168">
        <f t="shared" ca="1" si="571"/>
        <v>0</v>
      </c>
      <c r="X2168" s="3">
        <v>44424</v>
      </c>
      <c r="Y2168" s="3">
        <v>44438</v>
      </c>
      <c r="Z2168">
        <f t="shared" si="572"/>
        <v>0</v>
      </c>
      <c r="AA2168" s="1">
        <f t="shared" ca="1" si="576"/>
        <v>9.7599179569040899</v>
      </c>
      <c r="AB2168" s="14">
        <f t="shared" ca="1" si="577"/>
        <v>8.2970823642664726E-2</v>
      </c>
    </row>
    <row r="2169" spans="1:28" x14ac:dyDescent="0.35">
      <c r="A2169" s="3">
        <f t="shared" si="573"/>
        <v>44425.033333333507</v>
      </c>
      <c r="B2169" s="3">
        <f t="shared" si="561"/>
        <v>44425.033333333507</v>
      </c>
      <c r="C2169" s="3">
        <f t="shared" si="562"/>
        <v>44439</v>
      </c>
      <c r="D2169" s="4">
        <f t="shared" si="563"/>
        <v>15</v>
      </c>
      <c r="E2169" s="2">
        <f t="shared" ca="1" si="564"/>
        <v>1.2055707762561849</v>
      </c>
      <c r="F2169" s="8">
        <f t="shared" ca="1" si="574"/>
        <v>40.985507451794525</v>
      </c>
      <c r="G2169" s="8">
        <f t="shared" ca="1" si="575"/>
        <v>20.170113193042209</v>
      </c>
      <c r="H2169">
        <v>0.03</v>
      </c>
      <c r="I2169">
        <v>0</v>
      </c>
      <c r="J2169">
        <v>0</v>
      </c>
      <c r="K2169" s="7">
        <v>0.75</v>
      </c>
      <c r="L2169">
        <v>0.3</v>
      </c>
      <c r="M2169">
        <v>0.3</v>
      </c>
      <c r="N2169" s="7">
        <v>0.8</v>
      </c>
      <c r="O2169">
        <f t="shared" ca="1" si="565"/>
        <v>10.516517395803685</v>
      </c>
      <c r="P2169" s="6">
        <f t="shared" ca="1" si="566"/>
        <v>0.98807583501613694</v>
      </c>
      <c r="Q2169" s="15">
        <f t="shared" ca="1" si="567"/>
        <v>9.9547458829152742</v>
      </c>
      <c r="R2169" s="13">
        <v>1</v>
      </c>
      <c r="S2169" s="5" t="str">
        <f t="shared" ca="1" si="568"/>
        <v/>
      </c>
      <c r="T2169" s="5">
        <f t="shared" ca="1" si="569"/>
        <v>0</v>
      </c>
      <c r="U2169" s="4">
        <f t="shared" ca="1" si="570"/>
        <v>1493.211882437291</v>
      </c>
      <c r="V2169">
        <f t="shared" ca="1" si="571"/>
        <v>0</v>
      </c>
      <c r="X2169" s="3">
        <v>44425</v>
      </c>
      <c r="Y2169" s="3">
        <v>44425</v>
      </c>
      <c r="Z2169">
        <f t="shared" si="572"/>
        <v>150</v>
      </c>
      <c r="AA2169" s="1">
        <f t="shared" ca="1" si="576"/>
        <v>10.559021773191002</v>
      </c>
      <c r="AB2169" s="14">
        <f t="shared" ca="1" si="577"/>
        <v>4.2504377387317049E-2</v>
      </c>
    </row>
    <row r="2170" spans="1:28" x14ac:dyDescent="0.35">
      <c r="A2170" s="3">
        <f t="shared" si="573"/>
        <v>44425.104761904935</v>
      </c>
      <c r="B2170" s="3">
        <f t="shared" si="561"/>
        <v>44426.033333333507</v>
      </c>
      <c r="C2170" s="3">
        <f t="shared" si="562"/>
        <v>44439</v>
      </c>
      <c r="D2170" s="4">
        <f t="shared" si="563"/>
        <v>15</v>
      </c>
      <c r="E2170" s="2">
        <f t="shared" ca="1" si="564"/>
        <v>1.2083105022835821</v>
      </c>
      <c r="F2170" s="8">
        <f t="shared" ca="1" si="574"/>
        <v>40.779878383202231</v>
      </c>
      <c r="G2170" s="8">
        <f t="shared" ca="1" si="575"/>
        <v>20.55422717579771</v>
      </c>
      <c r="H2170">
        <v>0.03</v>
      </c>
      <c r="I2170">
        <v>0</v>
      </c>
      <c r="J2170">
        <v>0</v>
      </c>
      <c r="K2170" s="7">
        <v>0.75</v>
      </c>
      <c r="L2170">
        <v>0.3</v>
      </c>
      <c r="M2170">
        <v>0.3</v>
      </c>
      <c r="N2170" s="7">
        <v>0.8</v>
      </c>
      <c r="O2170">
        <f t="shared" ca="1" si="565"/>
        <v>9.9781816116039614</v>
      </c>
      <c r="P2170" s="6">
        <f t="shared" ca="1" si="566"/>
        <v>0.98804889926968198</v>
      </c>
      <c r="Q2170" s="15">
        <f t="shared" ca="1" si="567"/>
        <v>9.9547458829152742</v>
      </c>
      <c r="R2170" s="13">
        <v>1</v>
      </c>
      <c r="S2170" s="5" t="str">
        <f t="shared" ca="1" si="568"/>
        <v/>
      </c>
      <c r="T2170" s="5">
        <f t="shared" ca="1" si="569"/>
        <v>0</v>
      </c>
      <c r="U2170" s="4">
        <f t="shared" ca="1" si="570"/>
        <v>0</v>
      </c>
      <c r="V2170">
        <f t="shared" ca="1" si="571"/>
        <v>0</v>
      </c>
      <c r="X2170" s="3">
        <v>44425</v>
      </c>
      <c r="Y2170" s="3">
        <v>44426</v>
      </c>
      <c r="Z2170">
        <f t="shared" si="572"/>
        <v>0</v>
      </c>
      <c r="AA2170" s="1">
        <f t="shared" ca="1" si="576"/>
        <v>10.03650688336883</v>
      </c>
      <c r="AB2170" s="14">
        <f t="shared" ca="1" si="577"/>
        <v>5.8325271764868347E-2</v>
      </c>
    </row>
    <row r="2171" spans="1:28" x14ac:dyDescent="0.35">
      <c r="A2171" s="3">
        <f t="shared" si="573"/>
        <v>44425.176190476363</v>
      </c>
      <c r="B2171" s="3">
        <f t="shared" si="561"/>
        <v>44427.033333333507</v>
      </c>
      <c r="C2171" s="3">
        <f t="shared" si="562"/>
        <v>44439</v>
      </c>
      <c r="D2171" s="4">
        <f t="shared" si="563"/>
        <v>15</v>
      </c>
      <c r="E2171" s="2">
        <f t="shared" ca="1" si="564"/>
        <v>1.2110502283109794</v>
      </c>
      <c r="F2171" s="8">
        <f t="shared" ca="1" si="574"/>
        <v>40.608475430365218</v>
      </c>
      <c r="G2171" s="8">
        <f t="shared" ca="1" si="575"/>
        <v>20.731674969738854</v>
      </c>
      <c r="H2171">
        <v>0.03</v>
      </c>
      <c r="I2171">
        <v>0</v>
      </c>
      <c r="J2171">
        <v>0</v>
      </c>
      <c r="K2171" s="7">
        <v>0.75</v>
      </c>
      <c r="L2171">
        <v>0.3</v>
      </c>
      <c r="M2171">
        <v>0.3</v>
      </c>
      <c r="N2171" s="7">
        <v>0.8</v>
      </c>
      <c r="O2171">
        <f t="shared" ca="1" si="565"/>
        <v>9.6721816030350567</v>
      </c>
      <c r="P2171" s="6">
        <f t="shared" ca="1" si="566"/>
        <v>0.98802196425751743</v>
      </c>
      <c r="Q2171" s="15">
        <f t="shared" ca="1" si="567"/>
        <v>9.9547458829152742</v>
      </c>
      <c r="R2171" s="13">
        <v>1</v>
      </c>
      <c r="S2171" s="5" t="str">
        <f t="shared" ca="1" si="568"/>
        <v/>
      </c>
      <c r="T2171" s="5">
        <f t="shared" ca="1" si="569"/>
        <v>0</v>
      </c>
      <c r="U2171" s="4">
        <f t="shared" ca="1" si="570"/>
        <v>0</v>
      </c>
      <c r="V2171">
        <f t="shared" ca="1" si="571"/>
        <v>0</v>
      </c>
      <c r="X2171" s="3">
        <v>44425</v>
      </c>
      <c r="Y2171" s="3">
        <v>44427</v>
      </c>
      <c r="Z2171">
        <f t="shared" si="572"/>
        <v>0</v>
      </c>
      <c r="AA2171" s="1">
        <f t="shared" ca="1" si="576"/>
        <v>9.7410572652649989</v>
      </c>
      <c r="AB2171" s="14">
        <f t="shared" ca="1" si="577"/>
        <v>6.8875662229942236E-2</v>
      </c>
    </row>
    <row r="2172" spans="1:28" x14ac:dyDescent="0.35">
      <c r="A2172" s="3">
        <f t="shared" si="573"/>
        <v>44425.24761904779</v>
      </c>
      <c r="B2172" s="3">
        <f t="shared" si="561"/>
        <v>44428.033333333507</v>
      </c>
      <c r="C2172" s="3">
        <f t="shared" si="562"/>
        <v>44439</v>
      </c>
      <c r="D2172" s="4">
        <f t="shared" si="563"/>
        <v>15</v>
      </c>
      <c r="E2172" s="2">
        <f t="shared" ca="1" si="564"/>
        <v>1.2137899543383766</v>
      </c>
      <c r="F2172" s="8">
        <f t="shared" ca="1" si="574"/>
        <v>40.990457352784389</v>
      </c>
      <c r="G2172" s="8">
        <f t="shared" ca="1" si="575"/>
        <v>21.209248129769332</v>
      </c>
      <c r="H2172">
        <v>0.03</v>
      </c>
      <c r="I2172">
        <v>0</v>
      </c>
      <c r="J2172">
        <v>0</v>
      </c>
      <c r="K2172" s="7">
        <v>0.75</v>
      </c>
      <c r="L2172">
        <v>0.3</v>
      </c>
      <c r="M2172">
        <v>0.3</v>
      </c>
      <c r="N2172" s="7">
        <v>0.8</v>
      </c>
      <c r="O2172">
        <f t="shared" ca="1" si="565"/>
        <v>9.4810948848189582</v>
      </c>
      <c r="P2172" s="6">
        <f t="shared" ca="1" si="566"/>
        <v>0.98799502997962307</v>
      </c>
      <c r="Q2172" s="15">
        <f t="shared" ca="1" si="567"/>
        <v>9.9547458829152742</v>
      </c>
      <c r="R2172" s="13">
        <v>1</v>
      </c>
      <c r="S2172" s="5" t="str">
        <f t="shared" ca="1" si="568"/>
        <v/>
      </c>
      <c r="T2172" s="5">
        <f t="shared" ca="1" si="569"/>
        <v>0</v>
      </c>
      <c r="U2172" s="4">
        <f t="shared" ca="1" si="570"/>
        <v>0</v>
      </c>
      <c r="V2172">
        <f t="shared" ca="1" si="571"/>
        <v>0</v>
      </c>
      <c r="X2172" s="3">
        <v>44425</v>
      </c>
      <c r="Y2172" s="3">
        <v>44428</v>
      </c>
      <c r="Z2172">
        <f t="shared" si="572"/>
        <v>0</v>
      </c>
      <c r="AA2172" s="1">
        <f t="shared" ca="1" si="576"/>
        <v>9.5638321157505537</v>
      </c>
      <c r="AB2172" s="14">
        <f t="shared" ca="1" si="577"/>
        <v>8.2737230931595462E-2</v>
      </c>
    </row>
    <row r="2173" spans="1:28" x14ac:dyDescent="0.35">
      <c r="A2173" s="3">
        <f t="shared" si="573"/>
        <v>44425.319047619218</v>
      </c>
      <c r="B2173" s="3">
        <f t="shared" si="561"/>
        <v>44429.033333333507</v>
      </c>
      <c r="C2173" s="3">
        <f t="shared" si="562"/>
        <v>44439</v>
      </c>
      <c r="D2173" s="4">
        <f t="shared" si="563"/>
        <v>15</v>
      </c>
      <c r="E2173" s="2">
        <f t="shared" ca="1" si="564"/>
        <v>1.2165296803657739</v>
      </c>
      <c r="F2173" s="8">
        <f t="shared" ca="1" si="574"/>
        <v>40.666916461712376</v>
      </c>
      <c r="G2173" s="8">
        <f t="shared" ca="1" si="575"/>
        <v>20.710664010484901</v>
      </c>
      <c r="H2173">
        <v>0.03</v>
      </c>
      <c r="I2173">
        <v>0</v>
      </c>
      <c r="J2173">
        <v>0</v>
      </c>
      <c r="K2173" s="7">
        <v>0.75</v>
      </c>
      <c r="L2173">
        <v>0.3</v>
      </c>
      <c r="M2173">
        <v>0.3</v>
      </c>
      <c r="N2173" s="7">
        <v>0.8</v>
      </c>
      <c r="O2173">
        <f t="shared" ca="1" si="565"/>
        <v>9.7370233357993783</v>
      </c>
      <c r="P2173" s="6">
        <f t="shared" ca="1" si="566"/>
        <v>0.98796809643597883</v>
      </c>
      <c r="Q2173" s="15">
        <f t="shared" ca="1" si="567"/>
        <v>9.9547458829152742</v>
      </c>
      <c r="R2173" s="13">
        <v>1</v>
      </c>
      <c r="S2173" s="5" t="str">
        <f t="shared" ca="1" si="568"/>
        <v/>
      </c>
      <c r="T2173" s="5">
        <f t="shared" ca="1" si="569"/>
        <v>0</v>
      </c>
      <c r="U2173" s="4">
        <f t="shared" ca="1" si="570"/>
        <v>0</v>
      </c>
      <c r="V2173">
        <f t="shared" ca="1" si="571"/>
        <v>0</v>
      </c>
      <c r="X2173" s="3">
        <v>44425</v>
      </c>
      <c r="Y2173" s="3">
        <v>44429</v>
      </c>
      <c r="Z2173">
        <f t="shared" si="572"/>
        <v>0</v>
      </c>
      <c r="AA2173" s="1">
        <f t="shared" ca="1" si="576"/>
        <v>9.8047473417951352</v>
      </c>
      <c r="AB2173" s="14">
        <f t="shared" ca="1" si="577"/>
        <v>6.7724005995756897E-2</v>
      </c>
    </row>
    <row r="2174" spans="1:28" x14ac:dyDescent="0.35">
      <c r="A2174" s="3">
        <f t="shared" si="573"/>
        <v>44425.390476190645</v>
      </c>
      <c r="B2174" s="3">
        <f t="shared" si="561"/>
        <v>44430.033333333507</v>
      </c>
      <c r="C2174" s="3">
        <f t="shared" si="562"/>
        <v>44439</v>
      </c>
      <c r="D2174" s="4">
        <f t="shared" si="563"/>
        <v>15</v>
      </c>
      <c r="E2174" s="2">
        <f t="shared" ca="1" si="564"/>
        <v>1.2192694063931711</v>
      </c>
      <c r="F2174" s="8">
        <f t="shared" ca="1" si="574"/>
        <v>40.992405927935849</v>
      </c>
      <c r="G2174" s="8">
        <f t="shared" ca="1" si="575"/>
        <v>20.268109636184146</v>
      </c>
      <c r="H2174">
        <v>0.03</v>
      </c>
      <c r="I2174">
        <v>0</v>
      </c>
      <c r="J2174">
        <v>0</v>
      </c>
      <c r="K2174" s="7">
        <v>0.75</v>
      </c>
      <c r="L2174">
        <v>0.3</v>
      </c>
      <c r="M2174">
        <v>0.3</v>
      </c>
      <c r="N2174" s="7">
        <v>0.8</v>
      </c>
      <c r="O2174">
        <f t="shared" ca="1" si="565"/>
        <v>10.423694809767738</v>
      </c>
      <c r="P2174" s="6">
        <f t="shared" ca="1" si="566"/>
        <v>0.98794116362656481</v>
      </c>
      <c r="Q2174" s="15">
        <f t="shared" ca="1" si="567"/>
        <v>9.9547458829152742</v>
      </c>
      <c r="R2174" s="13">
        <v>1</v>
      </c>
      <c r="S2174" s="5" t="str">
        <f t="shared" ca="1" si="568"/>
        <v/>
      </c>
      <c r="T2174" s="5">
        <f t="shared" ca="1" si="569"/>
        <v>0</v>
      </c>
      <c r="U2174" s="4">
        <f t="shared" ca="1" si="570"/>
        <v>0</v>
      </c>
      <c r="V2174">
        <f t="shared" ca="1" si="571"/>
        <v>0</v>
      </c>
      <c r="X2174" s="3">
        <v>44425</v>
      </c>
      <c r="Y2174" s="3">
        <v>44430</v>
      </c>
      <c r="Z2174">
        <f t="shared" si="572"/>
        <v>0</v>
      </c>
      <c r="AA2174" s="1">
        <f t="shared" ca="1" si="576"/>
        <v>10.470579909554061</v>
      </c>
      <c r="AB2174" s="14">
        <f t="shared" ca="1" si="577"/>
        <v>4.6885099786322826E-2</v>
      </c>
    </row>
    <row r="2175" spans="1:28" x14ac:dyDescent="0.35">
      <c r="A2175" s="3">
        <f t="shared" si="573"/>
        <v>44425.461904762073</v>
      </c>
      <c r="B2175" s="3">
        <f t="shared" si="561"/>
        <v>44431.033333333507</v>
      </c>
      <c r="C2175" s="3">
        <f t="shared" si="562"/>
        <v>44439</v>
      </c>
      <c r="D2175" s="4">
        <f t="shared" si="563"/>
        <v>15</v>
      </c>
      <c r="E2175" s="2">
        <f t="shared" ca="1" si="564"/>
        <v>1.2220091324205684</v>
      </c>
      <c r="F2175" s="8">
        <f t="shared" ca="1" si="574"/>
        <v>40.285431064862124</v>
      </c>
      <c r="G2175" s="8">
        <f t="shared" ca="1" si="575"/>
        <v>20.901528720570823</v>
      </c>
      <c r="H2175">
        <v>0.03</v>
      </c>
      <c r="I2175">
        <v>0</v>
      </c>
      <c r="J2175">
        <v>0</v>
      </c>
      <c r="K2175" s="7">
        <v>0.75</v>
      </c>
      <c r="L2175">
        <v>0.3</v>
      </c>
      <c r="M2175">
        <v>0.3</v>
      </c>
      <c r="N2175" s="7">
        <v>0.8</v>
      </c>
      <c r="O2175">
        <f t="shared" ca="1" si="565"/>
        <v>9.2600445780757674</v>
      </c>
      <c r="P2175" s="6">
        <f t="shared" ca="1" si="566"/>
        <v>0.98791423155136082</v>
      </c>
      <c r="Q2175" s="15">
        <f t="shared" ca="1" si="567"/>
        <v>9.9547458829152742</v>
      </c>
      <c r="R2175" s="13">
        <v>1</v>
      </c>
      <c r="S2175" s="5" t="str">
        <f t="shared" ca="1" si="568"/>
        <v/>
      </c>
      <c r="T2175" s="5">
        <f t="shared" ca="1" si="569"/>
        <v>0</v>
      </c>
      <c r="U2175" s="4">
        <f t="shared" ca="1" si="570"/>
        <v>0</v>
      </c>
      <c r="V2175">
        <f t="shared" ca="1" si="571"/>
        <v>0</v>
      </c>
      <c r="X2175" s="3">
        <v>44425</v>
      </c>
      <c r="Y2175" s="3">
        <v>44431</v>
      </c>
      <c r="Z2175">
        <f t="shared" si="572"/>
        <v>0</v>
      </c>
      <c r="AA2175" s="1">
        <f t="shared" ca="1" si="576"/>
        <v>9.3457195492308394</v>
      </c>
      <c r="AB2175" s="14">
        <f t="shared" ca="1" si="577"/>
        <v>8.5674971155071944E-2</v>
      </c>
    </row>
    <row r="2176" spans="1:28" x14ac:dyDescent="0.35">
      <c r="A2176" s="3">
        <f t="shared" si="573"/>
        <v>44425.5333333335</v>
      </c>
      <c r="B2176" s="3">
        <f t="shared" si="561"/>
        <v>44432.033333333507</v>
      </c>
      <c r="C2176" s="3">
        <f t="shared" si="562"/>
        <v>44439</v>
      </c>
      <c r="D2176" s="4">
        <f t="shared" si="563"/>
        <v>15</v>
      </c>
      <c r="E2176" s="2">
        <f t="shared" ca="1" si="564"/>
        <v>1.2247488584479658</v>
      </c>
      <c r="F2176" s="8">
        <f t="shared" ca="1" si="574"/>
        <v>41.486677214793922</v>
      </c>
      <c r="G2176" s="8">
        <f t="shared" ca="1" si="575"/>
        <v>20.521152295711211</v>
      </c>
      <c r="H2176">
        <v>0.03</v>
      </c>
      <c r="I2176">
        <v>0</v>
      </c>
      <c r="J2176">
        <v>0</v>
      </c>
      <c r="K2176" s="7">
        <v>0.75</v>
      </c>
      <c r="L2176">
        <v>0.3</v>
      </c>
      <c r="M2176">
        <v>0.3</v>
      </c>
      <c r="N2176" s="7">
        <v>0.8</v>
      </c>
      <c r="O2176">
        <f t="shared" ca="1" si="565"/>
        <v>10.541355615384226</v>
      </c>
      <c r="P2176" s="6">
        <f t="shared" ca="1" si="566"/>
        <v>0.9878873002103471</v>
      </c>
      <c r="Q2176" s="15">
        <f t="shared" ca="1" si="567"/>
        <v>9.9547458829152742</v>
      </c>
      <c r="R2176" s="13">
        <v>1</v>
      </c>
      <c r="S2176" s="5" t="str">
        <f t="shared" ca="1" si="568"/>
        <v/>
      </c>
      <c r="T2176" s="5">
        <f t="shared" ca="1" si="569"/>
        <v>0</v>
      </c>
      <c r="U2176" s="4">
        <f t="shared" ca="1" si="570"/>
        <v>0</v>
      </c>
      <c r="V2176">
        <f t="shared" ca="1" si="571"/>
        <v>0</v>
      </c>
      <c r="X2176" s="3">
        <v>44425</v>
      </c>
      <c r="Y2176" s="3">
        <v>44432</v>
      </c>
      <c r="Z2176">
        <f t="shared" si="572"/>
        <v>0</v>
      </c>
      <c r="AA2176" s="1">
        <f t="shared" ca="1" si="576"/>
        <v>10.589726568107714</v>
      </c>
      <c r="AB2176" s="14">
        <f t="shared" ca="1" si="577"/>
        <v>4.8370952723487903E-2</v>
      </c>
    </row>
    <row r="2177" spans="1:28" x14ac:dyDescent="0.35">
      <c r="A2177" s="3">
        <f t="shared" si="573"/>
        <v>44425.604761904928</v>
      </c>
      <c r="B2177" s="3">
        <f t="shared" si="561"/>
        <v>44433.033333333507</v>
      </c>
      <c r="C2177" s="3">
        <f t="shared" si="562"/>
        <v>44439</v>
      </c>
      <c r="D2177" s="4">
        <f t="shared" si="563"/>
        <v>15</v>
      </c>
      <c r="E2177" s="2">
        <f t="shared" ca="1" si="564"/>
        <v>1.2274885844753629</v>
      </c>
      <c r="F2177" s="8">
        <f t="shared" ca="1" si="574"/>
        <v>41.333568636879214</v>
      </c>
      <c r="G2177" s="8">
        <f t="shared" ca="1" si="575"/>
        <v>20.09689429091895</v>
      </c>
      <c r="H2177">
        <v>0.03</v>
      </c>
      <c r="I2177">
        <v>0</v>
      </c>
      <c r="J2177">
        <v>0</v>
      </c>
      <c r="K2177" s="7">
        <v>0.75</v>
      </c>
      <c r="L2177">
        <v>0.3</v>
      </c>
      <c r="M2177">
        <v>0.3</v>
      </c>
      <c r="N2177" s="7">
        <v>0.8</v>
      </c>
      <c r="O2177">
        <f t="shared" ca="1" si="565"/>
        <v>10.850782186740457</v>
      </c>
      <c r="P2177" s="6">
        <f t="shared" ca="1" si="566"/>
        <v>0.98786036960350365</v>
      </c>
      <c r="Q2177" s="15">
        <f t="shared" ca="1" si="567"/>
        <v>9.9547458829152742</v>
      </c>
      <c r="R2177" s="13">
        <v>1</v>
      </c>
      <c r="S2177" s="5" t="str">
        <f t="shared" ca="1" si="568"/>
        <v/>
      </c>
      <c r="T2177" s="5">
        <f t="shared" ca="1" si="569"/>
        <v>0</v>
      </c>
      <c r="U2177" s="4">
        <f t="shared" ca="1" si="570"/>
        <v>0</v>
      </c>
      <c r="V2177">
        <f t="shared" ca="1" si="571"/>
        <v>0</v>
      </c>
      <c r="X2177" s="3">
        <v>44425</v>
      </c>
      <c r="Y2177" s="3">
        <v>44433</v>
      </c>
      <c r="Z2177">
        <f t="shared" si="572"/>
        <v>0</v>
      </c>
      <c r="AA2177" s="1">
        <f t="shared" ca="1" si="576"/>
        <v>10.889414864714968</v>
      </c>
      <c r="AB2177" s="14">
        <f t="shared" ca="1" si="577"/>
        <v>3.8632677974511864E-2</v>
      </c>
    </row>
    <row r="2178" spans="1:28" x14ac:dyDescent="0.35">
      <c r="A2178" s="3">
        <f t="shared" si="573"/>
        <v>44425.676190476355</v>
      </c>
      <c r="B2178" s="3">
        <f t="shared" ref="B2178:B2241" si="578">IF(D2177=D2178,B2177+1,A2178)</f>
        <v>44434.033333333507</v>
      </c>
      <c r="C2178" s="3">
        <f t="shared" ref="C2178:C2241" si="579">EOMONTH(A2178,0)</f>
        <v>44439</v>
      </c>
      <c r="D2178" s="4">
        <f t="shared" ref="D2178:D2241" si="580">_xlfn.DAYS(C2178,A2178)+1</f>
        <v>15</v>
      </c>
      <c r="E2178" s="2">
        <f t="shared" ref="E2178:E2241" ca="1" si="581">(B2178-2-TODAY())/365</f>
        <v>1.2302283105027603</v>
      </c>
      <c r="F2178" s="8">
        <f t="shared" ca="1" si="574"/>
        <v>40.481159916157083</v>
      </c>
      <c r="G2178" s="8">
        <f t="shared" ca="1" si="575"/>
        <v>20.330427037990948</v>
      </c>
      <c r="H2178">
        <v>0.03</v>
      </c>
      <c r="I2178">
        <v>0</v>
      </c>
      <c r="J2178">
        <v>0</v>
      </c>
      <c r="K2178" s="7">
        <v>0.75</v>
      </c>
      <c r="L2178">
        <v>0.3</v>
      </c>
      <c r="M2178">
        <v>0.3</v>
      </c>
      <c r="N2178" s="7">
        <v>0.8</v>
      </c>
      <c r="O2178">
        <f t="shared" ref="O2178:O2241" ca="1" si="582">((F2178-H2178-I2178)*K2178)-(G2178+H2178+J2178)</f>
        <v>9.9779428991268624</v>
      </c>
      <c r="P2178" s="6">
        <f t="shared" ref="P2178:P2241" ca="1" si="583">1/(1*(1+0.01)^E2178)</f>
        <v>0.98783343973081017</v>
      </c>
      <c r="Q2178" s="15">
        <f t="shared" ref="Q2178:Q2241" ca="1" si="584">AVERAGEIF(X:X,X2178,O:O)</f>
        <v>9.9547458829152742</v>
      </c>
      <c r="R2178" s="13">
        <v>1</v>
      </c>
      <c r="S2178" s="5" t="str">
        <f t="shared" ref="S2178:S2241" ca="1" si="585">IF(RANK(Q2178,$Q$2:$Q$6297)&gt;365,"",RANK(Q2178,$Q$2:$Q$6297))</f>
        <v/>
      </c>
      <c r="T2178" s="5">
        <f t="shared" ref="T2178:T2241" ca="1" si="586">IF(S2178="",0,150)</f>
        <v>0</v>
      </c>
      <c r="U2178" s="4">
        <f t="shared" ref="U2178:U2241" ca="1" si="587">Q2178*Z2178</f>
        <v>0</v>
      </c>
      <c r="V2178">
        <f t="shared" ref="V2178:V2241" ca="1" si="588">IF(U2178=0,0,ROUNDUP(B2178-A2178,0))</f>
        <v>0</v>
      </c>
      <c r="X2178" s="3">
        <v>44425</v>
      </c>
      <c r="Y2178" s="3">
        <v>44434</v>
      </c>
      <c r="Z2178">
        <f t="shared" ref="Z2178:Z2241" si="589">IF(Y2178=X2178,150,0)</f>
        <v>0</v>
      </c>
      <c r="AA2178" s="1">
        <f t="shared" ca="1" si="576"/>
        <v>10.036250428398954</v>
      </c>
      <c r="AB2178" s="14">
        <f t="shared" ca="1" si="577"/>
        <v>5.830752927209204E-2</v>
      </c>
    </row>
    <row r="2179" spans="1:28" x14ac:dyDescent="0.35">
      <c r="A2179" s="3">
        <f t="shared" ref="A2179:A2242" si="590">IF(D2178=1,EOMONTH(A2178,0)+1,A2178+(1/(D2178-1)))</f>
        <v>44425.747619047783</v>
      </c>
      <c r="B2179" s="3">
        <f t="shared" si="578"/>
        <v>44435.033333333507</v>
      </c>
      <c r="C2179" s="3">
        <f t="shared" si="579"/>
        <v>44439</v>
      </c>
      <c r="D2179" s="4">
        <f t="shared" si="580"/>
        <v>15</v>
      </c>
      <c r="E2179" s="2">
        <f t="shared" ca="1" si="581"/>
        <v>1.2329680365301574</v>
      </c>
      <c r="F2179" s="8">
        <f t="shared" ref="F2179:F2242" ca="1" si="591">40+RAND()*1.5</f>
        <v>40.024624524372818</v>
      </c>
      <c r="G2179" s="8">
        <f t="shared" ref="G2179:G2242" ca="1" si="592">20+RAND()*1.5</f>
        <v>20.568740254718367</v>
      </c>
      <c r="H2179">
        <v>0.03</v>
      </c>
      <c r="I2179">
        <v>0</v>
      </c>
      <c r="J2179">
        <v>0</v>
      </c>
      <c r="K2179" s="7">
        <v>0.75</v>
      </c>
      <c r="L2179">
        <v>0.3</v>
      </c>
      <c r="M2179">
        <v>0.3</v>
      </c>
      <c r="N2179" s="7">
        <v>0.8</v>
      </c>
      <c r="O2179">
        <f t="shared" ca="1" si="582"/>
        <v>9.3972281385612426</v>
      </c>
      <c r="P2179" s="6">
        <f t="shared" ca="1" si="583"/>
        <v>0.98780651059224678</v>
      </c>
      <c r="Q2179" s="15">
        <f t="shared" ca="1" si="584"/>
        <v>9.9547458829152742</v>
      </c>
      <c r="R2179" s="13">
        <v>1</v>
      </c>
      <c r="S2179" s="5" t="str">
        <f t="shared" ca="1" si="585"/>
        <v/>
      </c>
      <c r="T2179" s="5">
        <f t="shared" ca="1" si="586"/>
        <v>0</v>
      </c>
      <c r="U2179" s="4">
        <f t="shared" ca="1" si="587"/>
        <v>0</v>
      </c>
      <c r="V2179">
        <f t="shared" ca="1" si="588"/>
        <v>0</v>
      </c>
      <c r="X2179" s="3">
        <v>44425</v>
      </c>
      <c r="Y2179" s="3">
        <v>44435</v>
      </c>
      <c r="Z2179">
        <f t="shared" si="589"/>
        <v>0</v>
      </c>
      <c r="AA2179" s="1">
        <f t="shared" ref="AA2179:AA2242" ca="1" si="593">Kirk(G2179+H2179,(F2179-H2179)*K2179,0,E2179,0,M2179,L2179,N2179,1)</f>
        <v>9.4747462798204296</v>
      </c>
      <c r="AB2179" s="14">
        <f t="shared" ref="AB2179:AB2242" ca="1" si="594">AA2179-O2179</f>
        <v>7.751814125918699E-2</v>
      </c>
    </row>
    <row r="2180" spans="1:28" x14ac:dyDescent="0.35">
      <c r="A2180" s="3">
        <f t="shared" si="590"/>
        <v>44425.81904761921</v>
      </c>
      <c r="B2180" s="3">
        <f t="shared" si="578"/>
        <v>44436.033333333507</v>
      </c>
      <c r="C2180" s="3">
        <f t="shared" si="579"/>
        <v>44439</v>
      </c>
      <c r="D2180" s="4">
        <f t="shared" si="580"/>
        <v>15</v>
      </c>
      <c r="E2180" s="2">
        <f t="shared" ca="1" si="581"/>
        <v>1.2357077625575548</v>
      </c>
      <c r="F2180" s="8">
        <f t="shared" ca="1" si="591"/>
        <v>40.538185065074146</v>
      </c>
      <c r="G2180" s="8">
        <f t="shared" ca="1" si="592"/>
        <v>20.803923276408263</v>
      </c>
      <c r="H2180">
        <v>0.03</v>
      </c>
      <c r="I2180">
        <v>0</v>
      </c>
      <c r="J2180">
        <v>0</v>
      </c>
      <c r="K2180" s="7">
        <v>0.75</v>
      </c>
      <c r="L2180">
        <v>0.3</v>
      </c>
      <c r="M2180">
        <v>0.3</v>
      </c>
      <c r="N2180" s="7">
        <v>0.8</v>
      </c>
      <c r="O2180">
        <f t="shared" ca="1" si="582"/>
        <v>9.5472155223973445</v>
      </c>
      <c r="P2180" s="6">
        <f t="shared" ca="1" si="583"/>
        <v>0.9877795821877936</v>
      </c>
      <c r="Q2180" s="15">
        <f t="shared" ca="1" si="584"/>
        <v>9.9547458829152742</v>
      </c>
      <c r="R2180" s="13">
        <v>1</v>
      </c>
      <c r="S2180" s="5" t="str">
        <f t="shared" ca="1" si="585"/>
        <v/>
      </c>
      <c r="T2180" s="5">
        <f t="shared" ca="1" si="586"/>
        <v>0</v>
      </c>
      <c r="U2180" s="4">
        <f t="shared" ca="1" si="587"/>
        <v>0</v>
      </c>
      <c r="V2180">
        <f t="shared" ca="1" si="588"/>
        <v>0</v>
      </c>
      <c r="X2180" s="3">
        <v>44425</v>
      </c>
      <c r="Y2180" s="3">
        <v>44436</v>
      </c>
      <c r="Z2180">
        <f t="shared" si="589"/>
        <v>0</v>
      </c>
      <c r="AA2180" s="1">
        <f t="shared" ca="1" si="593"/>
        <v>9.6248424924956453</v>
      </c>
      <c r="AB2180" s="14">
        <f t="shared" ca="1" si="594"/>
        <v>7.7626970098300774E-2</v>
      </c>
    </row>
    <row r="2181" spans="1:28" x14ac:dyDescent="0.35">
      <c r="A2181" s="3">
        <f t="shared" si="590"/>
        <v>44425.890476190638</v>
      </c>
      <c r="B2181" s="3">
        <f t="shared" si="578"/>
        <v>44437.033333333507</v>
      </c>
      <c r="C2181" s="3">
        <f t="shared" si="579"/>
        <v>44439</v>
      </c>
      <c r="D2181" s="4">
        <f t="shared" si="580"/>
        <v>15</v>
      </c>
      <c r="E2181" s="2">
        <f t="shared" ca="1" si="581"/>
        <v>1.2384474885849519</v>
      </c>
      <c r="F2181" s="8">
        <f t="shared" ca="1" si="591"/>
        <v>41.343851556932051</v>
      </c>
      <c r="G2181" s="8">
        <f t="shared" ca="1" si="592"/>
        <v>20.980570363348995</v>
      </c>
      <c r="H2181">
        <v>0.03</v>
      </c>
      <c r="I2181">
        <v>0</v>
      </c>
      <c r="J2181">
        <v>0</v>
      </c>
      <c r="K2181" s="7">
        <v>0.75</v>
      </c>
      <c r="L2181">
        <v>0.3</v>
      </c>
      <c r="M2181">
        <v>0.3</v>
      </c>
      <c r="N2181" s="7">
        <v>0.8</v>
      </c>
      <c r="O2181">
        <f t="shared" ca="1" si="582"/>
        <v>9.9748183043500411</v>
      </c>
      <c r="P2181" s="6">
        <f t="shared" ca="1" si="583"/>
        <v>0.98775265451743044</v>
      </c>
      <c r="Q2181" s="15">
        <f t="shared" ca="1" si="584"/>
        <v>9.9547458829152742</v>
      </c>
      <c r="R2181" s="13">
        <v>1</v>
      </c>
      <c r="S2181" s="5" t="str">
        <f t="shared" ca="1" si="585"/>
        <v/>
      </c>
      <c r="T2181" s="5">
        <f t="shared" ca="1" si="586"/>
        <v>0</v>
      </c>
      <c r="U2181" s="4">
        <f t="shared" ca="1" si="587"/>
        <v>0</v>
      </c>
      <c r="V2181">
        <f t="shared" ca="1" si="588"/>
        <v>0</v>
      </c>
      <c r="X2181" s="3">
        <v>44425</v>
      </c>
      <c r="Y2181" s="3">
        <v>44437</v>
      </c>
      <c r="Z2181">
        <f t="shared" si="589"/>
        <v>0</v>
      </c>
      <c r="AA2181" s="1">
        <f t="shared" ca="1" si="593"/>
        <v>10.044041234664942</v>
      </c>
      <c r="AB2181" s="14">
        <f t="shared" ca="1" si="594"/>
        <v>6.9222930314900566E-2</v>
      </c>
    </row>
    <row r="2182" spans="1:28" x14ac:dyDescent="0.35">
      <c r="A2182" s="3">
        <f t="shared" si="590"/>
        <v>44425.961904762065</v>
      </c>
      <c r="B2182" s="3">
        <f t="shared" si="578"/>
        <v>44438.033333333507</v>
      </c>
      <c r="C2182" s="3">
        <f t="shared" si="579"/>
        <v>44439</v>
      </c>
      <c r="D2182" s="4">
        <f t="shared" si="580"/>
        <v>15</v>
      </c>
      <c r="E2182" s="2">
        <f t="shared" ca="1" si="581"/>
        <v>1.2411872146123493</v>
      </c>
      <c r="F2182" s="8">
        <f t="shared" ca="1" si="591"/>
        <v>40.182462909304199</v>
      </c>
      <c r="G2182" s="8">
        <f t="shared" ca="1" si="592"/>
        <v>20.075985706629041</v>
      </c>
      <c r="H2182">
        <v>0.03</v>
      </c>
      <c r="I2182">
        <v>0</v>
      </c>
      <c r="J2182">
        <v>0</v>
      </c>
      <c r="K2182" s="7">
        <v>0.75</v>
      </c>
      <c r="L2182">
        <v>0.3</v>
      </c>
      <c r="M2182">
        <v>0.3</v>
      </c>
      <c r="N2182" s="7">
        <v>0.8</v>
      </c>
      <c r="O2182">
        <f t="shared" ca="1" si="582"/>
        <v>10.008361475349105</v>
      </c>
      <c r="P2182" s="6">
        <f t="shared" ca="1" si="583"/>
        <v>0.98772572758113741</v>
      </c>
      <c r="Q2182" s="15">
        <f t="shared" ca="1" si="584"/>
        <v>9.9547458829152742</v>
      </c>
      <c r="R2182" s="13">
        <v>1</v>
      </c>
      <c r="S2182" s="5" t="str">
        <f t="shared" ca="1" si="585"/>
        <v/>
      </c>
      <c r="T2182" s="5">
        <f t="shared" ca="1" si="586"/>
        <v>0</v>
      </c>
      <c r="U2182" s="4">
        <f t="shared" ca="1" si="587"/>
        <v>0</v>
      </c>
      <c r="V2182">
        <f t="shared" ca="1" si="588"/>
        <v>0</v>
      </c>
      <c r="X2182" s="3">
        <v>44425</v>
      </c>
      <c r="Y2182" s="3">
        <v>44438</v>
      </c>
      <c r="Z2182">
        <f t="shared" si="589"/>
        <v>0</v>
      </c>
      <c r="AA2182" s="1">
        <f t="shared" ca="1" si="593"/>
        <v>10.063973618346719</v>
      </c>
      <c r="AB2182" s="14">
        <f t="shared" ca="1" si="594"/>
        <v>5.5612142997613745E-2</v>
      </c>
    </row>
    <row r="2183" spans="1:28" x14ac:dyDescent="0.35">
      <c r="A2183" s="3">
        <f t="shared" si="590"/>
        <v>44426.033333333493</v>
      </c>
      <c r="B2183" s="3">
        <f t="shared" si="578"/>
        <v>44426.033333333493</v>
      </c>
      <c r="C2183" s="3">
        <f t="shared" si="579"/>
        <v>44439</v>
      </c>
      <c r="D2183" s="4">
        <f t="shared" si="580"/>
        <v>14</v>
      </c>
      <c r="E2183" s="2">
        <f t="shared" ca="1" si="581"/>
        <v>1.2083105022835423</v>
      </c>
      <c r="F2183" s="8">
        <f t="shared" ca="1" si="591"/>
        <v>40.730549608220734</v>
      </c>
      <c r="G2183" s="8">
        <f t="shared" ca="1" si="592"/>
        <v>20.109062183325122</v>
      </c>
      <c r="H2183">
        <v>0.03</v>
      </c>
      <c r="I2183">
        <v>0</v>
      </c>
      <c r="J2183">
        <v>0</v>
      </c>
      <c r="K2183" s="7">
        <v>0.75</v>
      </c>
      <c r="L2183">
        <v>0.3</v>
      </c>
      <c r="M2183">
        <v>0.3</v>
      </c>
      <c r="N2183" s="7">
        <v>0.8</v>
      </c>
      <c r="O2183">
        <f t="shared" ca="1" si="582"/>
        <v>10.386350022840425</v>
      </c>
      <c r="P2183" s="6">
        <f t="shared" ca="1" si="583"/>
        <v>0.98804889926968242</v>
      </c>
      <c r="Q2183" s="15">
        <f t="shared" ca="1" si="584"/>
        <v>9.9558623146021361</v>
      </c>
      <c r="R2183" s="13">
        <v>1</v>
      </c>
      <c r="S2183" s="5" t="str">
        <f t="shared" ca="1" si="585"/>
        <v/>
      </c>
      <c r="T2183" s="5">
        <f t="shared" ca="1" si="586"/>
        <v>0</v>
      </c>
      <c r="U2183" s="4">
        <f t="shared" ca="1" si="587"/>
        <v>1493.3793471903205</v>
      </c>
      <c r="V2183">
        <f t="shared" ca="1" si="588"/>
        <v>0</v>
      </c>
      <c r="X2183" s="3">
        <v>44426</v>
      </c>
      <c r="Y2183" s="3">
        <v>44426</v>
      </c>
      <c r="Z2183">
        <f t="shared" si="589"/>
        <v>150</v>
      </c>
      <c r="AA2183" s="1">
        <f t="shared" ca="1" si="593"/>
        <v>10.430766186003062</v>
      </c>
      <c r="AB2183" s="14">
        <f t="shared" ca="1" si="594"/>
        <v>4.441616316263719E-2</v>
      </c>
    </row>
    <row r="2184" spans="1:28" x14ac:dyDescent="0.35">
      <c r="A2184" s="3">
        <f t="shared" si="590"/>
        <v>44426.110256410415</v>
      </c>
      <c r="B2184" s="3">
        <f t="shared" si="578"/>
        <v>44427.033333333493</v>
      </c>
      <c r="C2184" s="3">
        <f t="shared" si="579"/>
        <v>44439</v>
      </c>
      <c r="D2184" s="4">
        <f t="shared" si="580"/>
        <v>14</v>
      </c>
      <c r="E2184" s="2">
        <f t="shared" ca="1" si="581"/>
        <v>1.2110502283109394</v>
      </c>
      <c r="F2184" s="8">
        <f t="shared" ca="1" si="591"/>
        <v>41.49220344305153</v>
      </c>
      <c r="G2184" s="8">
        <f t="shared" ca="1" si="592"/>
        <v>21.101036400690973</v>
      </c>
      <c r="H2184">
        <v>0.03</v>
      </c>
      <c r="I2184">
        <v>0</v>
      </c>
      <c r="J2184">
        <v>0</v>
      </c>
      <c r="K2184" s="7">
        <v>0.75</v>
      </c>
      <c r="L2184">
        <v>0.3</v>
      </c>
      <c r="M2184">
        <v>0.3</v>
      </c>
      <c r="N2184" s="7">
        <v>0.8</v>
      </c>
      <c r="O2184">
        <f t="shared" ca="1" si="582"/>
        <v>9.9656161815976745</v>
      </c>
      <c r="P2184" s="6">
        <f t="shared" ca="1" si="583"/>
        <v>0.98802196425751787</v>
      </c>
      <c r="Q2184" s="15">
        <f t="shared" ca="1" si="584"/>
        <v>9.9558623146021361</v>
      </c>
      <c r="R2184" s="13">
        <v>1</v>
      </c>
      <c r="S2184" s="5" t="str">
        <f t="shared" ca="1" si="585"/>
        <v/>
      </c>
      <c r="T2184" s="5">
        <f t="shared" ca="1" si="586"/>
        <v>0</v>
      </c>
      <c r="U2184" s="4">
        <f t="shared" ca="1" si="587"/>
        <v>0</v>
      </c>
      <c r="V2184">
        <f t="shared" ca="1" si="588"/>
        <v>0</v>
      </c>
      <c r="X2184" s="3">
        <v>44426</v>
      </c>
      <c r="Y2184" s="3">
        <v>44427</v>
      </c>
      <c r="Z2184">
        <f t="shared" si="589"/>
        <v>0</v>
      </c>
      <c r="AA2184" s="1">
        <f t="shared" ca="1" si="593"/>
        <v>10.032578191583749</v>
      </c>
      <c r="AB2184" s="14">
        <f t="shared" ca="1" si="594"/>
        <v>6.6962009986074378E-2</v>
      </c>
    </row>
    <row r="2185" spans="1:28" x14ac:dyDescent="0.35">
      <c r="A2185" s="3">
        <f t="shared" si="590"/>
        <v>44426.187179487337</v>
      </c>
      <c r="B2185" s="3">
        <f t="shared" si="578"/>
        <v>44428.033333333493</v>
      </c>
      <c r="C2185" s="3">
        <f t="shared" si="579"/>
        <v>44439</v>
      </c>
      <c r="D2185" s="4">
        <f t="shared" si="580"/>
        <v>14</v>
      </c>
      <c r="E2185" s="2">
        <f t="shared" ca="1" si="581"/>
        <v>1.2137899543383368</v>
      </c>
      <c r="F2185" s="8">
        <f t="shared" ca="1" si="591"/>
        <v>40.582241228341665</v>
      </c>
      <c r="G2185" s="8">
        <f t="shared" ca="1" si="592"/>
        <v>20.431251421266886</v>
      </c>
      <c r="H2185">
        <v>0.03</v>
      </c>
      <c r="I2185">
        <v>0</v>
      </c>
      <c r="J2185">
        <v>0</v>
      </c>
      <c r="K2185" s="7">
        <v>0.75</v>
      </c>
      <c r="L2185">
        <v>0.3</v>
      </c>
      <c r="M2185">
        <v>0.3</v>
      </c>
      <c r="N2185" s="7">
        <v>0.8</v>
      </c>
      <c r="O2185">
        <f t="shared" ca="1" si="582"/>
        <v>9.9529294999893594</v>
      </c>
      <c r="P2185" s="6">
        <f t="shared" ca="1" si="583"/>
        <v>0.98799502997962341</v>
      </c>
      <c r="Q2185" s="15">
        <f t="shared" ca="1" si="584"/>
        <v>9.9558623146021361</v>
      </c>
      <c r="R2185" s="13">
        <v>1</v>
      </c>
      <c r="S2185" s="5" t="str">
        <f t="shared" ca="1" si="585"/>
        <v/>
      </c>
      <c r="T2185" s="5">
        <f t="shared" ca="1" si="586"/>
        <v>0</v>
      </c>
      <c r="U2185" s="4">
        <f t="shared" ca="1" si="587"/>
        <v>0</v>
      </c>
      <c r="V2185">
        <f t="shared" ca="1" si="588"/>
        <v>0</v>
      </c>
      <c r="X2185" s="3">
        <v>44426</v>
      </c>
      <c r="Y2185" s="3">
        <v>44428</v>
      </c>
      <c r="Z2185">
        <f t="shared" si="589"/>
        <v>0</v>
      </c>
      <c r="AA2185" s="1">
        <f t="shared" ca="1" si="593"/>
        <v>10.010899860286617</v>
      </c>
      <c r="AB2185" s="14">
        <f t="shared" ca="1" si="594"/>
        <v>5.7970360297257884E-2</v>
      </c>
    </row>
    <row r="2186" spans="1:28" x14ac:dyDescent="0.35">
      <c r="A2186" s="3">
        <f t="shared" si="590"/>
        <v>44426.264102564259</v>
      </c>
      <c r="B2186" s="3">
        <f t="shared" si="578"/>
        <v>44429.033333333493</v>
      </c>
      <c r="C2186" s="3">
        <f t="shared" si="579"/>
        <v>44439</v>
      </c>
      <c r="D2186" s="4">
        <f t="shared" si="580"/>
        <v>14</v>
      </c>
      <c r="E2186" s="2">
        <f t="shared" ca="1" si="581"/>
        <v>1.2165296803657339</v>
      </c>
      <c r="F2186" s="8">
        <f t="shared" ca="1" si="591"/>
        <v>41.429571291073451</v>
      </c>
      <c r="G2186" s="8">
        <f t="shared" ca="1" si="592"/>
        <v>20.082643374496659</v>
      </c>
      <c r="H2186">
        <v>0.03</v>
      </c>
      <c r="I2186">
        <v>0</v>
      </c>
      <c r="J2186">
        <v>0</v>
      </c>
      <c r="K2186" s="7">
        <v>0.75</v>
      </c>
      <c r="L2186">
        <v>0.3</v>
      </c>
      <c r="M2186">
        <v>0.3</v>
      </c>
      <c r="N2186" s="7">
        <v>0.8</v>
      </c>
      <c r="O2186">
        <f t="shared" ca="1" si="582"/>
        <v>10.937035093808429</v>
      </c>
      <c r="P2186" s="6">
        <f t="shared" ca="1" si="583"/>
        <v>0.98796809643597905</v>
      </c>
      <c r="Q2186" s="15">
        <f t="shared" ca="1" si="584"/>
        <v>9.9558623146021361</v>
      </c>
      <c r="R2186" s="13">
        <v>1</v>
      </c>
      <c r="S2186" s="5" t="str">
        <f t="shared" ca="1" si="585"/>
        <v/>
      </c>
      <c r="T2186" s="5">
        <f t="shared" ca="1" si="586"/>
        <v>0</v>
      </c>
      <c r="U2186" s="4">
        <f t="shared" ca="1" si="587"/>
        <v>0</v>
      </c>
      <c r="V2186">
        <f t="shared" ca="1" si="588"/>
        <v>0</v>
      </c>
      <c r="X2186" s="3">
        <v>44426</v>
      </c>
      <c r="Y2186" s="3">
        <v>44429</v>
      </c>
      <c r="Z2186">
        <f t="shared" si="589"/>
        <v>0</v>
      </c>
      <c r="AA2186" s="1">
        <f t="shared" ca="1" si="593"/>
        <v>10.973114468163949</v>
      </c>
      <c r="AB2186" s="14">
        <f t="shared" ca="1" si="594"/>
        <v>3.6079374355519889E-2</v>
      </c>
    </row>
    <row r="2187" spans="1:28" x14ac:dyDescent="0.35">
      <c r="A2187" s="3">
        <f t="shared" si="590"/>
        <v>44426.341025641181</v>
      </c>
      <c r="B2187" s="3">
        <f t="shared" si="578"/>
        <v>44430.033333333493</v>
      </c>
      <c r="C2187" s="3">
        <f t="shared" si="579"/>
        <v>44439</v>
      </c>
      <c r="D2187" s="4">
        <f t="shared" si="580"/>
        <v>14</v>
      </c>
      <c r="E2187" s="2">
        <f t="shared" ca="1" si="581"/>
        <v>1.2192694063931313</v>
      </c>
      <c r="F2187" s="8">
        <f t="shared" ca="1" si="591"/>
        <v>40.807918338511122</v>
      </c>
      <c r="G2187" s="8">
        <f t="shared" ca="1" si="592"/>
        <v>20.540853370060404</v>
      </c>
      <c r="H2187">
        <v>0.03</v>
      </c>
      <c r="I2187">
        <v>0</v>
      </c>
      <c r="J2187">
        <v>0</v>
      </c>
      <c r="K2187" s="7">
        <v>0.75</v>
      </c>
      <c r="L2187">
        <v>0.3</v>
      </c>
      <c r="M2187">
        <v>0.3</v>
      </c>
      <c r="N2187" s="7">
        <v>0.8</v>
      </c>
      <c r="O2187">
        <f t="shared" ca="1" si="582"/>
        <v>10.012585383822938</v>
      </c>
      <c r="P2187" s="6">
        <f t="shared" ca="1" si="583"/>
        <v>0.98794116362656526</v>
      </c>
      <c r="Q2187" s="15">
        <f t="shared" ca="1" si="584"/>
        <v>9.9558623146021361</v>
      </c>
      <c r="R2187" s="13">
        <v>1</v>
      </c>
      <c r="S2187" s="5" t="str">
        <f t="shared" ca="1" si="585"/>
        <v/>
      </c>
      <c r="T2187" s="5">
        <f t="shared" ca="1" si="586"/>
        <v>0</v>
      </c>
      <c r="U2187" s="4">
        <f t="shared" ca="1" si="587"/>
        <v>0</v>
      </c>
      <c r="V2187">
        <f t="shared" ca="1" si="588"/>
        <v>0</v>
      </c>
      <c r="X2187" s="3">
        <v>44426</v>
      </c>
      <c r="Y2187" s="3">
        <v>44430</v>
      </c>
      <c r="Z2187">
        <f t="shared" si="589"/>
        <v>0</v>
      </c>
      <c r="AA2187" s="1">
        <f t="shared" ca="1" si="593"/>
        <v>10.071501093180409</v>
      </c>
      <c r="AB2187" s="14">
        <f t="shared" ca="1" si="594"/>
        <v>5.8915709357471258E-2</v>
      </c>
    </row>
    <row r="2188" spans="1:28" x14ac:dyDescent="0.35">
      <c r="A2188" s="3">
        <f t="shared" si="590"/>
        <v>44426.417948718103</v>
      </c>
      <c r="B2188" s="3">
        <f t="shared" si="578"/>
        <v>44431.033333333493</v>
      </c>
      <c r="C2188" s="3">
        <f t="shared" si="579"/>
        <v>44439</v>
      </c>
      <c r="D2188" s="4">
        <f t="shared" si="580"/>
        <v>14</v>
      </c>
      <c r="E2188" s="2">
        <f t="shared" ca="1" si="581"/>
        <v>1.2220091324205284</v>
      </c>
      <c r="F2188" s="8">
        <f t="shared" ca="1" si="591"/>
        <v>41.363939851372038</v>
      </c>
      <c r="G2188" s="8">
        <f t="shared" ca="1" si="592"/>
        <v>21.465040469519238</v>
      </c>
      <c r="H2188">
        <v>0.03</v>
      </c>
      <c r="I2188">
        <v>0</v>
      </c>
      <c r="J2188">
        <v>0</v>
      </c>
      <c r="K2188" s="7">
        <v>0.75</v>
      </c>
      <c r="L2188">
        <v>0.3</v>
      </c>
      <c r="M2188">
        <v>0.3</v>
      </c>
      <c r="N2188" s="7">
        <v>0.8</v>
      </c>
      <c r="O2188">
        <f t="shared" ca="1" si="582"/>
        <v>9.5054144190097887</v>
      </c>
      <c r="P2188" s="6">
        <f t="shared" ca="1" si="583"/>
        <v>0.98791423155136127</v>
      </c>
      <c r="Q2188" s="15">
        <f t="shared" ca="1" si="584"/>
        <v>9.9558623146021361</v>
      </c>
      <c r="R2188" s="13">
        <v>1</v>
      </c>
      <c r="S2188" s="5" t="str">
        <f t="shared" ca="1" si="585"/>
        <v/>
      </c>
      <c r="T2188" s="5">
        <f t="shared" ca="1" si="586"/>
        <v>0</v>
      </c>
      <c r="U2188" s="4">
        <f t="shared" ca="1" si="587"/>
        <v>0</v>
      </c>
      <c r="V2188">
        <f t="shared" ca="1" si="588"/>
        <v>0</v>
      </c>
      <c r="X2188" s="3">
        <v>44426</v>
      </c>
      <c r="Y2188" s="3">
        <v>44431</v>
      </c>
      <c r="Z2188">
        <f t="shared" si="589"/>
        <v>0</v>
      </c>
      <c r="AA2188" s="1">
        <f t="shared" ca="1" si="593"/>
        <v>9.5935218644828453</v>
      </c>
      <c r="AB2188" s="14">
        <f t="shared" ca="1" si="594"/>
        <v>8.81074454730566E-2</v>
      </c>
    </row>
    <row r="2189" spans="1:28" x14ac:dyDescent="0.35">
      <c r="A2189" s="3">
        <f t="shared" si="590"/>
        <v>44426.494871795025</v>
      </c>
      <c r="B2189" s="3">
        <f t="shared" si="578"/>
        <v>44432.033333333493</v>
      </c>
      <c r="C2189" s="3">
        <f t="shared" si="579"/>
        <v>44439</v>
      </c>
      <c r="D2189" s="4">
        <f t="shared" si="580"/>
        <v>14</v>
      </c>
      <c r="E2189" s="2">
        <f t="shared" ca="1" si="581"/>
        <v>1.2247488584479258</v>
      </c>
      <c r="F2189" s="8">
        <f t="shared" ca="1" si="591"/>
        <v>40.424193847206226</v>
      </c>
      <c r="G2189" s="8">
        <f t="shared" ca="1" si="592"/>
        <v>20.651462898599004</v>
      </c>
      <c r="H2189">
        <v>0.03</v>
      </c>
      <c r="I2189">
        <v>0</v>
      </c>
      <c r="J2189">
        <v>0</v>
      </c>
      <c r="K2189" s="7">
        <v>0.75</v>
      </c>
      <c r="L2189">
        <v>0.3</v>
      </c>
      <c r="M2189">
        <v>0.3</v>
      </c>
      <c r="N2189" s="7">
        <v>0.8</v>
      </c>
      <c r="O2189">
        <f t="shared" ca="1" si="582"/>
        <v>9.6141824868056638</v>
      </c>
      <c r="P2189" s="6">
        <f t="shared" ca="1" si="583"/>
        <v>0.98788730021034754</v>
      </c>
      <c r="Q2189" s="15">
        <f t="shared" ca="1" si="584"/>
        <v>9.9558623146021361</v>
      </c>
      <c r="R2189" s="13">
        <v>1</v>
      </c>
      <c r="S2189" s="5" t="str">
        <f t="shared" ca="1" si="585"/>
        <v/>
      </c>
      <c r="T2189" s="5">
        <f t="shared" ca="1" si="586"/>
        <v>0</v>
      </c>
      <c r="U2189" s="4">
        <f t="shared" ca="1" si="587"/>
        <v>0</v>
      </c>
      <c r="V2189">
        <f t="shared" ca="1" si="588"/>
        <v>0</v>
      </c>
      <c r="X2189" s="3">
        <v>44426</v>
      </c>
      <c r="Y2189" s="3">
        <v>44432</v>
      </c>
      <c r="Z2189">
        <f t="shared" si="589"/>
        <v>0</v>
      </c>
      <c r="AA2189" s="1">
        <f t="shared" ca="1" si="593"/>
        <v>9.6855584857500396</v>
      </c>
      <c r="AB2189" s="14">
        <f t="shared" ca="1" si="594"/>
        <v>7.1375998944375851E-2</v>
      </c>
    </row>
    <row r="2190" spans="1:28" x14ac:dyDescent="0.35">
      <c r="A2190" s="3">
        <f t="shared" si="590"/>
        <v>44426.571794871947</v>
      </c>
      <c r="B2190" s="3">
        <f t="shared" si="578"/>
        <v>44433.033333333493</v>
      </c>
      <c r="C2190" s="3">
        <f t="shared" si="579"/>
        <v>44439</v>
      </c>
      <c r="D2190" s="4">
        <f t="shared" si="580"/>
        <v>14</v>
      </c>
      <c r="E2190" s="2">
        <f t="shared" ca="1" si="581"/>
        <v>1.2274885844753232</v>
      </c>
      <c r="F2190" s="8">
        <f t="shared" ca="1" si="591"/>
        <v>41.357940385056267</v>
      </c>
      <c r="G2190" s="8">
        <f t="shared" ca="1" si="592"/>
        <v>21.110806658926926</v>
      </c>
      <c r="H2190">
        <v>0.03</v>
      </c>
      <c r="I2190">
        <v>0</v>
      </c>
      <c r="J2190">
        <v>0</v>
      </c>
      <c r="K2190" s="7">
        <v>0.75</v>
      </c>
      <c r="L2190">
        <v>0.3</v>
      </c>
      <c r="M2190">
        <v>0.3</v>
      </c>
      <c r="N2190" s="7">
        <v>0.8</v>
      </c>
      <c r="O2190">
        <f t="shared" ca="1" si="582"/>
        <v>9.8551486298652726</v>
      </c>
      <c r="P2190" s="6">
        <f t="shared" ca="1" si="583"/>
        <v>0.98786036960350387</v>
      </c>
      <c r="Q2190" s="15">
        <f t="shared" ca="1" si="584"/>
        <v>9.9558623146021361</v>
      </c>
      <c r="R2190" s="13">
        <v>1</v>
      </c>
      <c r="S2190" s="5" t="str">
        <f t="shared" ca="1" si="585"/>
        <v/>
      </c>
      <c r="T2190" s="5">
        <f t="shared" ca="1" si="586"/>
        <v>0</v>
      </c>
      <c r="U2190" s="4">
        <f t="shared" ca="1" si="587"/>
        <v>0</v>
      </c>
      <c r="V2190">
        <f t="shared" ca="1" si="588"/>
        <v>0</v>
      </c>
      <c r="X2190" s="3">
        <v>44426</v>
      </c>
      <c r="Y2190" s="3">
        <v>44433</v>
      </c>
      <c r="Z2190">
        <f t="shared" si="589"/>
        <v>0</v>
      </c>
      <c r="AA2190" s="1">
        <f t="shared" ca="1" si="593"/>
        <v>9.9278204106708188</v>
      </c>
      <c r="AB2190" s="14">
        <f t="shared" ca="1" si="594"/>
        <v>7.2671780805546149E-2</v>
      </c>
    </row>
    <row r="2191" spans="1:28" x14ac:dyDescent="0.35">
      <c r="A2191" s="3">
        <f t="shared" si="590"/>
        <v>44426.648717948869</v>
      </c>
      <c r="B2191" s="3">
        <f t="shared" si="578"/>
        <v>44434.033333333493</v>
      </c>
      <c r="C2191" s="3">
        <f t="shared" si="579"/>
        <v>44439</v>
      </c>
      <c r="D2191" s="4">
        <f t="shared" si="580"/>
        <v>14</v>
      </c>
      <c r="E2191" s="2">
        <f t="shared" ca="1" si="581"/>
        <v>1.2302283105027203</v>
      </c>
      <c r="F2191" s="8">
        <f t="shared" ca="1" si="591"/>
        <v>41.423207435259712</v>
      </c>
      <c r="G2191" s="8">
        <f t="shared" ca="1" si="592"/>
        <v>20.557805264790048</v>
      </c>
      <c r="H2191">
        <v>0.03</v>
      </c>
      <c r="I2191">
        <v>0</v>
      </c>
      <c r="J2191">
        <v>0</v>
      </c>
      <c r="K2191" s="7">
        <v>0.75</v>
      </c>
      <c r="L2191">
        <v>0.3</v>
      </c>
      <c r="M2191">
        <v>0.3</v>
      </c>
      <c r="N2191" s="7">
        <v>0.8</v>
      </c>
      <c r="O2191">
        <f t="shared" ca="1" si="582"/>
        <v>10.457100311654735</v>
      </c>
      <c r="P2191" s="6">
        <f t="shared" ca="1" si="583"/>
        <v>0.9878334397308105</v>
      </c>
      <c r="Q2191" s="15">
        <f t="shared" ca="1" si="584"/>
        <v>9.9558623146021361</v>
      </c>
      <c r="R2191" s="13">
        <v>1</v>
      </c>
      <c r="S2191" s="5" t="str">
        <f t="shared" ca="1" si="585"/>
        <v/>
      </c>
      <c r="T2191" s="5">
        <f t="shared" ca="1" si="586"/>
        <v>0</v>
      </c>
      <c r="U2191" s="4">
        <f t="shared" ca="1" si="587"/>
        <v>0</v>
      </c>
      <c r="V2191">
        <f t="shared" ca="1" si="588"/>
        <v>0</v>
      </c>
      <c r="X2191" s="3">
        <v>44426</v>
      </c>
      <c r="Y2191" s="3">
        <v>44434</v>
      </c>
      <c r="Z2191">
        <f t="shared" si="589"/>
        <v>0</v>
      </c>
      <c r="AA2191" s="1">
        <f t="shared" ca="1" si="593"/>
        <v>10.508241651885019</v>
      </c>
      <c r="AB2191" s="14">
        <f t="shared" ca="1" si="594"/>
        <v>5.1141340230284271E-2</v>
      </c>
    </row>
    <row r="2192" spans="1:28" x14ac:dyDescent="0.35">
      <c r="A2192" s="3">
        <f t="shared" si="590"/>
        <v>44426.725641025791</v>
      </c>
      <c r="B2192" s="3">
        <f t="shared" si="578"/>
        <v>44435.033333333493</v>
      </c>
      <c r="C2192" s="3">
        <f t="shared" si="579"/>
        <v>44439</v>
      </c>
      <c r="D2192" s="4">
        <f t="shared" si="580"/>
        <v>14</v>
      </c>
      <c r="E2192" s="2">
        <f t="shared" ca="1" si="581"/>
        <v>1.2329680365301177</v>
      </c>
      <c r="F2192" s="8">
        <f t="shared" ca="1" si="591"/>
        <v>40.922432058868218</v>
      </c>
      <c r="G2192" s="8">
        <f t="shared" ca="1" si="592"/>
        <v>20.572836004752737</v>
      </c>
      <c r="H2192">
        <v>0.03</v>
      </c>
      <c r="I2192">
        <v>0</v>
      </c>
      <c r="J2192">
        <v>0</v>
      </c>
      <c r="K2192" s="7">
        <v>0.75</v>
      </c>
      <c r="L2192">
        <v>0.3</v>
      </c>
      <c r="M2192">
        <v>0.3</v>
      </c>
      <c r="N2192" s="7">
        <v>0.8</v>
      </c>
      <c r="O2192">
        <f t="shared" ca="1" si="582"/>
        <v>10.066488039398422</v>
      </c>
      <c r="P2192" s="6">
        <f t="shared" ca="1" si="583"/>
        <v>0.98780651059224722</v>
      </c>
      <c r="Q2192" s="15">
        <f t="shared" ca="1" si="584"/>
        <v>9.9558623146021361</v>
      </c>
      <c r="R2192" s="13">
        <v>1</v>
      </c>
      <c r="S2192" s="5" t="str">
        <f t="shared" ca="1" si="585"/>
        <v/>
      </c>
      <c r="T2192" s="5">
        <f t="shared" ca="1" si="586"/>
        <v>0</v>
      </c>
      <c r="U2192" s="4">
        <f t="shared" ca="1" si="587"/>
        <v>0</v>
      </c>
      <c r="V2192">
        <f t="shared" ca="1" si="588"/>
        <v>0</v>
      </c>
      <c r="X2192" s="3">
        <v>44426</v>
      </c>
      <c r="Y2192" s="3">
        <v>44435</v>
      </c>
      <c r="Z2192">
        <f t="shared" si="589"/>
        <v>0</v>
      </c>
      <c r="AA2192" s="1">
        <f t="shared" ca="1" si="593"/>
        <v>10.126573265774333</v>
      </c>
      <c r="AB2192" s="14">
        <f t="shared" ca="1" si="594"/>
        <v>6.008522637591085E-2</v>
      </c>
    </row>
    <row r="2193" spans="1:28" x14ac:dyDescent="0.35">
      <c r="A2193" s="3">
        <f t="shared" si="590"/>
        <v>44426.802564102712</v>
      </c>
      <c r="B2193" s="3">
        <f t="shared" si="578"/>
        <v>44436.033333333493</v>
      </c>
      <c r="C2193" s="3">
        <f t="shared" si="579"/>
        <v>44439</v>
      </c>
      <c r="D2193" s="4">
        <f t="shared" si="580"/>
        <v>14</v>
      </c>
      <c r="E2193" s="2">
        <f t="shared" ca="1" si="581"/>
        <v>1.2357077625575148</v>
      </c>
      <c r="F2193" s="8">
        <f t="shared" ca="1" si="591"/>
        <v>41.107127706430518</v>
      </c>
      <c r="G2193" s="8">
        <f t="shared" ca="1" si="592"/>
        <v>20.053334259838611</v>
      </c>
      <c r="H2193">
        <v>0.03</v>
      </c>
      <c r="I2193">
        <v>0</v>
      </c>
      <c r="J2193">
        <v>0</v>
      </c>
      <c r="K2193" s="7">
        <v>0.75</v>
      </c>
      <c r="L2193">
        <v>0.3</v>
      </c>
      <c r="M2193">
        <v>0.3</v>
      </c>
      <c r="N2193" s="7">
        <v>0.8</v>
      </c>
      <c r="O2193">
        <f t="shared" ca="1" si="582"/>
        <v>10.724511519984276</v>
      </c>
      <c r="P2193" s="6">
        <f t="shared" ca="1" si="583"/>
        <v>0.98777958218779405</v>
      </c>
      <c r="Q2193" s="15">
        <f t="shared" ca="1" si="584"/>
        <v>9.9558623146021361</v>
      </c>
      <c r="R2193" s="13">
        <v>1</v>
      </c>
      <c r="S2193" s="5" t="str">
        <f t="shared" ca="1" si="585"/>
        <v/>
      </c>
      <c r="T2193" s="5">
        <f t="shared" ca="1" si="586"/>
        <v>0</v>
      </c>
      <c r="U2193" s="4">
        <f t="shared" ca="1" si="587"/>
        <v>0</v>
      </c>
      <c r="V2193">
        <f t="shared" ca="1" si="588"/>
        <v>0</v>
      </c>
      <c r="X2193" s="3">
        <v>44426</v>
      </c>
      <c r="Y2193" s="3">
        <v>44436</v>
      </c>
      <c r="Z2193">
        <f t="shared" si="589"/>
        <v>0</v>
      </c>
      <c r="AA2193" s="1">
        <f t="shared" ca="1" si="593"/>
        <v>10.765568222816462</v>
      </c>
      <c r="AB2193" s="14">
        <f t="shared" ca="1" si="594"/>
        <v>4.1056702832186431E-2</v>
      </c>
    </row>
    <row r="2194" spans="1:28" x14ac:dyDescent="0.35">
      <c r="A2194" s="3">
        <f t="shared" si="590"/>
        <v>44426.879487179634</v>
      </c>
      <c r="B2194" s="3">
        <f t="shared" si="578"/>
        <v>44437.033333333493</v>
      </c>
      <c r="C2194" s="3">
        <f t="shared" si="579"/>
        <v>44439</v>
      </c>
      <c r="D2194" s="4">
        <f t="shared" si="580"/>
        <v>14</v>
      </c>
      <c r="E2194" s="2">
        <f t="shared" ca="1" si="581"/>
        <v>1.2384474885849122</v>
      </c>
      <c r="F2194" s="8">
        <f t="shared" ca="1" si="591"/>
        <v>40.085564437733026</v>
      </c>
      <c r="G2194" s="8">
        <f t="shared" ca="1" si="592"/>
        <v>21.299333337013191</v>
      </c>
      <c r="H2194">
        <v>0.03</v>
      </c>
      <c r="I2194">
        <v>0</v>
      </c>
      <c r="J2194">
        <v>0</v>
      </c>
      <c r="K2194" s="7">
        <v>0.75</v>
      </c>
      <c r="L2194">
        <v>0.3</v>
      </c>
      <c r="M2194">
        <v>0.3</v>
      </c>
      <c r="N2194" s="7">
        <v>0.8</v>
      </c>
      <c r="O2194">
        <f t="shared" ca="1" si="582"/>
        <v>8.7123399912865764</v>
      </c>
      <c r="P2194" s="6">
        <f t="shared" ca="1" si="583"/>
        <v>0.98775265451743088</v>
      </c>
      <c r="Q2194" s="15">
        <f t="shared" ca="1" si="584"/>
        <v>9.9558623146021361</v>
      </c>
      <c r="R2194" s="13">
        <v>1</v>
      </c>
      <c r="S2194" s="5" t="str">
        <f t="shared" ca="1" si="585"/>
        <v/>
      </c>
      <c r="T2194" s="5">
        <f t="shared" ca="1" si="586"/>
        <v>0</v>
      </c>
      <c r="U2194" s="4">
        <f t="shared" ca="1" si="587"/>
        <v>0</v>
      </c>
      <c r="V2194">
        <f t="shared" ca="1" si="588"/>
        <v>0</v>
      </c>
      <c r="X2194" s="3">
        <v>44426</v>
      </c>
      <c r="Y2194" s="3">
        <v>44437</v>
      </c>
      <c r="Z2194">
        <f t="shared" si="589"/>
        <v>0</v>
      </c>
      <c r="AA2194" s="1">
        <f t="shared" ca="1" si="593"/>
        <v>8.8297552961170886</v>
      </c>
      <c r="AB2194" s="14">
        <f t="shared" ca="1" si="594"/>
        <v>0.11741530483051221</v>
      </c>
    </row>
    <row r="2195" spans="1:28" x14ac:dyDescent="0.35">
      <c r="A2195" s="3">
        <f t="shared" si="590"/>
        <v>44426.956410256556</v>
      </c>
      <c r="B2195" s="3">
        <f t="shared" si="578"/>
        <v>44438.033333333493</v>
      </c>
      <c r="C2195" s="3">
        <f t="shared" si="579"/>
        <v>44439</v>
      </c>
      <c r="D2195" s="4">
        <f t="shared" si="580"/>
        <v>14</v>
      </c>
      <c r="E2195" s="2">
        <f t="shared" ca="1" si="581"/>
        <v>1.2411872146123093</v>
      </c>
      <c r="F2195" s="8">
        <f t="shared" ca="1" si="591"/>
        <v>40.458925105833714</v>
      </c>
      <c r="G2195" s="8">
        <f t="shared" ca="1" si="592"/>
        <v>21.055185319611045</v>
      </c>
      <c r="H2195">
        <v>0.03</v>
      </c>
      <c r="I2195">
        <v>0</v>
      </c>
      <c r="J2195">
        <v>0</v>
      </c>
      <c r="K2195" s="7">
        <v>0.75</v>
      </c>
      <c r="L2195">
        <v>0.3</v>
      </c>
      <c r="M2195">
        <v>0.3</v>
      </c>
      <c r="N2195" s="7">
        <v>0.8</v>
      </c>
      <c r="O2195">
        <f t="shared" ca="1" si="582"/>
        <v>9.2365085097642385</v>
      </c>
      <c r="P2195" s="6">
        <f t="shared" ca="1" si="583"/>
        <v>0.98772572758113786</v>
      </c>
      <c r="Q2195" s="15">
        <f t="shared" ca="1" si="584"/>
        <v>9.9558623146021361</v>
      </c>
      <c r="R2195" s="13">
        <v>1</v>
      </c>
      <c r="S2195" s="5" t="str">
        <f t="shared" ca="1" si="585"/>
        <v/>
      </c>
      <c r="T2195" s="5">
        <f t="shared" ca="1" si="586"/>
        <v>0</v>
      </c>
      <c r="U2195" s="4">
        <f t="shared" ca="1" si="587"/>
        <v>0</v>
      </c>
      <c r="V2195">
        <f t="shared" ca="1" si="588"/>
        <v>0</v>
      </c>
      <c r="X2195" s="3">
        <v>44426</v>
      </c>
      <c r="Y2195" s="3">
        <v>44438</v>
      </c>
      <c r="Z2195">
        <f t="shared" si="589"/>
        <v>0</v>
      </c>
      <c r="AA2195" s="1">
        <f t="shared" ca="1" si="593"/>
        <v>9.3295066018377497</v>
      </c>
      <c r="AB2195" s="14">
        <f t="shared" ca="1" si="594"/>
        <v>9.2998092073511174E-2</v>
      </c>
    </row>
    <row r="2196" spans="1:28" x14ac:dyDescent="0.35">
      <c r="A2196" s="3">
        <f t="shared" si="590"/>
        <v>44427.033333333478</v>
      </c>
      <c r="B2196" s="3">
        <f t="shared" si="578"/>
        <v>44427.033333333478</v>
      </c>
      <c r="C2196" s="3">
        <f t="shared" si="579"/>
        <v>44439</v>
      </c>
      <c r="D2196" s="4">
        <f t="shared" si="580"/>
        <v>13</v>
      </c>
      <c r="E2196" s="2">
        <f t="shared" ca="1" si="581"/>
        <v>1.2110502283108997</v>
      </c>
      <c r="F2196" s="8">
        <f t="shared" ca="1" si="591"/>
        <v>40.208622389562564</v>
      </c>
      <c r="G2196" s="8">
        <f t="shared" ca="1" si="592"/>
        <v>21.383270362097036</v>
      </c>
      <c r="H2196">
        <v>0.03</v>
      </c>
      <c r="I2196">
        <v>0</v>
      </c>
      <c r="J2196">
        <v>0</v>
      </c>
      <c r="K2196" s="7">
        <v>0.75</v>
      </c>
      <c r="L2196">
        <v>0.3</v>
      </c>
      <c r="M2196">
        <v>0.3</v>
      </c>
      <c r="N2196" s="7">
        <v>0.8</v>
      </c>
      <c r="O2196">
        <f t="shared" ca="1" si="582"/>
        <v>8.7206964300748844</v>
      </c>
      <c r="P2196" s="6">
        <f t="shared" ca="1" si="583"/>
        <v>0.98802196425751809</v>
      </c>
      <c r="Q2196" s="15">
        <f t="shared" ca="1" si="584"/>
        <v>9.868155156127477</v>
      </c>
      <c r="R2196" s="13">
        <v>1</v>
      </c>
      <c r="S2196" s="5" t="str">
        <f t="shared" ca="1" si="585"/>
        <v/>
      </c>
      <c r="T2196" s="5">
        <f t="shared" ca="1" si="586"/>
        <v>0</v>
      </c>
      <c r="U2196" s="4">
        <f t="shared" ca="1" si="587"/>
        <v>1480.2232734191216</v>
      </c>
      <c r="V2196">
        <f t="shared" ca="1" si="588"/>
        <v>0</v>
      </c>
      <c r="X2196" s="3">
        <v>44427</v>
      </c>
      <c r="Y2196" s="3">
        <v>44427</v>
      </c>
      <c r="Z2196">
        <f t="shared" si="589"/>
        <v>150</v>
      </c>
      <c r="AA2196" s="1">
        <f t="shared" ca="1" si="593"/>
        <v>8.833368263631538</v>
      </c>
      <c r="AB2196" s="14">
        <f t="shared" ca="1" si="594"/>
        <v>0.11267183355665367</v>
      </c>
    </row>
    <row r="2197" spans="1:28" x14ac:dyDescent="0.35">
      <c r="A2197" s="3">
        <f t="shared" si="590"/>
        <v>44427.116666666814</v>
      </c>
      <c r="B2197" s="3">
        <f t="shared" si="578"/>
        <v>44428.033333333478</v>
      </c>
      <c r="C2197" s="3">
        <f t="shared" si="579"/>
        <v>44439</v>
      </c>
      <c r="D2197" s="4">
        <f t="shared" si="580"/>
        <v>13</v>
      </c>
      <c r="E2197" s="2">
        <f t="shared" ca="1" si="581"/>
        <v>1.2137899543382968</v>
      </c>
      <c r="F2197" s="8">
        <f t="shared" ca="1" si="591"/>
        <v>40.218393169288461</v>
      </c>
      <c r="G2197" s="8">
        <f t="shared" ca="1" si="592"/>
        <v>20.584486933702024</v>
      </c>
      <c r="H2197">
        <v>0.03</v>
      </c>
      <c r="I2197">
        <v>0</v>
      </c>
      <c r="J2197">
        <v>0</v>
      </c>
      <c r="K2197" s="7">
        <v>0.75</v>
      </c>
      <c r="L2197">
        <v>0.3</v>
      </c>
      <c r="M2197">
        <v>0.3</v>
      </c>
      <c r="N2197" s="7">
        <v>0.8</v>
      </c>
      <c r="O2197">
        <f t="shared" ca="1" si="582"/>
        <v>9.5268079432643198</v>
      </c>
      <c r="P2197" s="6">
        <f t="shared" ca="1" si="583"/>
        <v>0.98799502997962363</v>
      </c>
      <c r="Q2197" s="15">
        <f t="shared" ca="1" si="584"/>
        <v>9.868155156127477</v>
      </c>
      <c r="R2197" s="13">
        <v>1</v>
      </c>
      <c r="S2197" s="5" t="str">
        <f t="shared" ca="1" si="585"/>
        <v/>
      </c>
      <c r="T2197" s="5">
        <f t="shared" ca="1" si="586"/>
        <v>0</v>
      </c>
      <c r="U2197" s="4">
        <f t="shared" ca="1" si="587"/>
        <v>0</v>
      </c>
      <c r="V2197">
        <f t="shared" ca="1" si="588"/>
        <v>0</v>
      </c>
      <c r="X2197" s="3">
        <v>44427</v>
      </c>
      <c r="Y2197" s="3">
        <v>44428</v>
      </c>
      <c r="Z2197">
        <f t="shared" si="589"/>
        <v>0</v>
      </c>
      <c r="AA2197" s="1">
        <f t="shared" ca="1" si="593"/>
        <v>9.5977011102334338</v>
      </c>
      <c r="AB2197" s="14">
        <f t="shared" ca="1" si="594"/>
        <v>7.0893166969113963E-2</v>
      </c>
    </row>
    <row r="2198" spans="1:28" x14ac:dyDescent="0.35">
      <c r="A2198" s="3">
        <f t="shared" si="590"/>
        <v>44427.20000000015</v>
      </c>
      <c r="B2198" s="3">
        <f t="shared" si="578"/>
        <v>44429.033333333478</v>
      </c>
      <c r="C2198" s="3">
        <f t="shared" si="579"/>
        <v>44439</v>
      </c>
      <c r="D2198" s="4">
        <f t="shared" si="580"/>
        <v>13</v>
      </c>
      <c r="E2198" s="2">
        <f t="shared" ca="1" si="581"/>
        <v>1.2165296803656942</v>
      </c>
      <c r="F2198" s="8">
        <f t="shared" ca="1" si="591"/>
        <v>41.389009185560134</v>
      </c>
      <c r="G2198" s="8">
        <f t="shared" ca="1" si="592"/>
        <v>20.104425370945403</v>
      </c>
      <c r="H2198">
        <v>0.03</v>
      </c>
      <c r="I2198">
        <v>0</v>
      </c>
      <c r="J2198">
        <v>0</v>
      </c>
      <c r="K2198" s="7">
        <v>0.75</v>
      </c>
      <c r="L2198">
        <v>0.3</v>
      </c>
      <c r="M2198">
        <v>0.3</v>
      </c>
      <c r="N2198" s="7">
        <v>0.8</v>
      </c>
      <c r="O2198">
        <f t="shared" ca="1" si="582"/>
        <v>10.884831518224697</v>
      </c>
      <c r="P2198" s="6">
        <f t="shared" ca="1" si="583"/>
        <v>0.98796809643597949</v>
      </c>
      <c r="Q2198" s="15">
        <f t="shared" ca="1" si="584"/>
        <v>9.868155156127477</v>
      </c>
      <c r="R2198" s="13">
        <v>1</v>
      </c>
      <c r="S2198" s="5" t="str">
        <f t="shared" ca="1" si="585"/>
        <v/>
      </c>
      <c r="T2198" s="5">
        <f t="shared" ca="1" si="586"/>
        <v>0</v>
      </c>
      <c r="U2198" s="4">
        <f t="shared" ca="1" si="587"/>
        <v>0</v>
      </c>
      <c r="V2198">
        <f t="shared" ca="1" si="588"/>
        <v>0</v>
      </c>
      <c r="X2198" s="3">
        <v>44427</v>
      </c>
      <c r="Y2198" s="3">
        <v>44429</v>
      </c>
      <c r="Z2198">
        <f t="shared" si="589"/>
        <v>0</v>
      </c>
      <c r="AA2198" s="1">
        <f t="shared" ca="1" si="593"/>
        <v>10.921899576979115</v>
      </c>
      <c r="AB2198" s="14">
        <f t="shared" ca="1" si="594"/>
        <v>3.7068058754417876E-2</v>
      </c>
    </row>
    <row r="2199" spans="1:28" x14ac:dyDescent="0.35">
      <c r="A2199" s="3">
        <f t="shared" si="590"/>
        <v>44427.283333333486</v>
      </c>
      <c r="B2199" s="3">
        <f t="shared" si="578"/>
        <v>44430.033333333478</v>
      </c>
      <c r="C2199" s="3">
        <f t="shared" si="579"/>
        <v>44439</v>
      </c>
      <c r="D2199" s="4">
        <f t="shared" si="580"/>
        <v>13</v>
      </c>
      <c r="E2199" s="2">
        <f t="shared" ca="1" si="581"/>
        <v>1.2192694063930913</v>
      </c>
      <c r="F2199" s="8">
        <f t="shared" ca="1" si="591"/>
        <v>41.04157544324503</v>
      </c>
      <c r="G2199" s="8">
        <f t="shared" ca="1" si="592"/>
        <v>20.735264198296939</v>
      </c>
      <c r="H2199">
        <v>0.03</v>
      </c>
      <c r="I2199">
        <v>0</v>
      </c>
      <c r="J2199">
        <v>0</v>
      </c>
      <c r="K2199" s="7">
        <v>0.75</v>
      </c>
      <c r="L2199">
        <v>0.3</v>
      </c>
      <c r="M2199">
        <v>0.3</v>
      </c>
      <c r="N2199" s="7">
        <v>0.8</v>
      </c>
      <c r="O2199">
        <f t="shared" ca="1" si="582"/>
        <v>9.9934173841368334</v>
      </c>
      <c r="P2199" s="6">
        <f t="shared" ca="1" si="583"/>
        <v>0.98794116362656548</v>
      </c>
      <c r="Q2199" s="15">
        <f t="shared" ca="1" si="584"/>
        <v>9.868155156127477</v>
      </c>
      <c r="R2199" s="13">
        <v>1</v>
      </c>
      <c r="S2199" s="5" t="str">
        <f t="shared" ca="1" si="585"/>
        <v/>
      </c>
      <c r="T2199" s="5">
        <f t="shared" ca="1" si="586"/>
        <v>0</v>
      </c>
      <c r="U2199" s="4">
        <f t="shared" ca="1" si="587"/>
        <v>0</v>
      </c>
      <c r="V2199">
        <f t="shared" ca="1" si="588"/>
        <v>0</v>
      </c>
      <c r="X2199" s="3">
        <v>44427</v>
      </c>
      <c r="Y2199" s="3">
        <v>44430</v>
      </c>
      <c r="Z2199">
        <f t="shared" si="589"/>
        <v>0</v>
      </c>
      <c r="AA2199" s="1">
        <f t="shared" ca="1" si="593"/>
        <v>10.055548037316321</v>
      </c>
      <c r="AB2199" s="14">
        <f t="shared" ca="1" si="594"/>
        <v>6.2130653179487183E-2</v>
      </c>
    </row>
    <row r="2200" spans="1:28" x14ac:dyDescent="0.35">
      <c r="A2200" s="3">
        <f t="shared" si="590"/>
        <v>44427.366666666821</v>
      </c>
      <c r="B2200" s="3">
        <f t="shared" si="578"/>
        <v>44431.033333333478</v>
      </c>
      <c r="C2200" s="3">
        <f t="shared" si="579"/>
        <v>44439</v>
      </c>
      <c r="D2200" s="4">
        <f t="shared" si="580"/>
        <v>13</v>
      </c>
      <c r="E2200" s="2">
        <f t="shared" ca="1" si="581"/>
        <v>1.2220091324204887</v>
      </c>
      <c r="F2200" s="8">
        <f t="shared" ca="1" si="591"/>
        <v>40.712666697985036</v>
      </c>
      <c r="G2200" s="8">
        <f t="shared" ca="1" si="592"/>
        <v>21.171919367202097</v>
      </c>
      <c r="H2200">
        <v>0.03</v>
      </c>
      <c r="I2200">
        <v>0</v>
      </c>
      <c r="J2200">
        <v>0</v>
      </c>
      <c r="K2200" s="7">
        <v>0.75</v>
      </c>
      <c r="L2200">
        <v>0.3</v>
      </c>
      <c r="M2200">
        <v>0.3</v>
      </c>
      <c r="N2200" s="7">
        <v>0.8</v>
      </c>
      <c r="O2200">
        <f t="shared" ca="1" si="582"/>
        <v>9.3100806562866758</v>
      </c>
      <c r="P2200" s="6">
        <f t="shared" ca="1" si="583"/>
        <v>0.98791423155136171</v>
      </c>
      <c r="Q2200" s="15">
        <f t="shared" ca="1" si="584"/>
        <v>9.868155156127477</v>
      </c>
      <c r="R2200" s="13">
        <v>1</v>
      </c>
      <c r="S2200" s="5" t="str">
        <f t="shared" ca="1" si="585"/>
        <v/>
      </c>
      <c r="T2200" s="5">
        <f t="shared" ca="1" si="586"/>
        <v>0</v>
      </c>
      <c r="U2200" s="4">
        <f t="shared" ca="1" si="587"/>
        <v>0</v>
      </c>
      <c r="V2200">
        <f t="shared" ca="1" si="588"/>
        <v>0</v>
      </c>
      <c r="X2200" s="3">
        <v>44427</v>
      </c>
      <c r="Y2200" s="3">
        <v>44431</v>
      </c>
      <c r="Z2200">
        <f t="shared" si="589"/>
        <v>0</v>
      </c>
      <c r="AA2200" s="1">
        <f t="shared" ca="1" si="593"/>
        <v>9.3991206814886823</v>
      </c>
      <c r="AB2200" s="14">
        <f t="shared" ca="1" si="594"/>
        <v>8.904002520200649E-2</v>
      </c>
    </row>
    <row r="2201" spans="1:28" x14ac:dyDescent="0.35">
      <c r="A2201" s="3">
        <f t="shared" si="590"/>
        <v>44427.450000000157</v>
      </c>
      <c r="B2201" s="3">
        <f t="shared" si="578"/>
        <v>44432.033333333478</v>
      </c>
      <c r="C2201" s="3">
        <f t="shared" si="579"/>
        <v>44439</v>
      </c>
      <c r="D2201" s="4">
        <f t="shared" si="580"/>
        <v>13</v>
      </c>
      <c r="E2201" s="2">
        <f t="shared" ca="1" si="581"/>
        <v>1.2247488584478858</v>
      </c>
      <c r="F2201" s="8">
        <f t="shared" ca="1" si="591"/>
        <v>41.205616314359297</v>
      </c>
      <c r="G2201" s="8">
        <f t="shared" ca="1" si="592"/>
        <v>20.181639440238662</v>
      </c>
      <c r="H2201">
        <v>0.03</v>
      </c>
      <c r="I2201">
        <v>0</v>
      </c>
      <c r="J2201">
        <v>0</v>
      </c>
      <c r="K2201" s="7">
        <v>0.75</v>
      </c>
      <c r="L2201">
        <v>0.3</v>
      </c>
      <c r="M2201">
        <v>0.3</v>
      </c>
      <c r="N2201" s="7">
        <v>0.8</v>
      </c>
      <c r="O2201">
        <f t="shared" ca="1" si="582"/>
        <v>10.670072795530807</v>
      </c>
      <c r="P2201" s="6">
        <f t="shared" ca="1" si="583"/>
        <v>0.98788730021034799</v>
      </c>
      <c r="Q2201" s="15">
        <f t="shared" ca="1" si="584"/>
        <v>9.868155156127477</v>
      </c>
      <c r="R2201" s="13">
        <v>1</v>
      </c>
      <c r="S2201" s="5" t="str">
        <f t="shared" ca="1" si="585"/>
        <v/>
      </c>
      <c r="T2201" s="5">
        <f t="shared" ca="1" si="586"/>
        <v>0</v>
      </c>
      <c r="U2201" s="4">
        <f t="shared" ca="1" si="587"/>
        <v>0</v>
      </c>
      <c r="V2201">
        <f t="shared" ca="1" si="588"/>
        <v>0</v>
      </c>
      <c r="X2201" s="3">
        <v>44427</v>
      </c>
      <c r="Y2201" s="3">
        <v>44432</v>
      </c>
      <c r="Z2201">
        <f t="shared" si="589"/>
        <v>0</v>
      </c>
      <c r="AA2201" s="1">
        <f t="shared" ca="1" si="593"/>
        <v>10.712236428573018</v>
      </c>
      <c r="AB2201" s="14">
        <f t="shared" ca="1" si="594"/>
        <v>4.2163633042211046E-2</v>
      </c>
    </row>
    <row r="2202" spans="1:28" x14ac:dyDescent="0.35">
      <c r="A2202" s="3">
        <f t="shared" si="590"/>
        <v>44427.533333333493</v>
      </c>
      <c r="B2202" s="3">
        <f t="shared" si="578"/>
        <v>44433.033333333478</v>
      </c>
      <c r="C2202" s="3">
        <f t="shared" si="579"/>
        <v>44439</v>
      </c>
      <c r="D2202" s="4">
        <f t="shared" si="580"/>
        <v>13</v>
      </c>
      <c r="E2202" s="2">
        <f t="shared" ca="1" si="581"/>
        <v>1.2274885844752832</v>
      </c>
      <c r="F2202" s="8">
        <f t="shared" ca="1" si="591"/>
        <v>40.951063437811527</v>
      </c>
      <c r="G2202" s="8">
        <f t="shared" ca="1" si="592"/>
        <v>20.232021658598569</v>
      </c>
      <c r="H2202">
        <v>0.03</v>
      </c>
      <c r="I2202">
        <v>0</v>
      </c>
      <c r="J2202">
        <v>0</v>
      </c>
      <c r="K2202" s="7">
        <v>0.75</v>
      </c>
      <c r="L2202">
        <v>0.3</v>
      </c>
      <c r="M2202">
        <v>0.3</v>
      </c>
      <c r="N2202" s="7">
        <v>0.8</v>
      </c>
      <c r="O2202">
        <f t="shared" ca="1" si="582"/>
        <v>10.428775919760074</v>
      </c>
      <c r="P2202" s="6">
        <f t="shared" ca="1" si="583"/>
        <v>0.98786036960350432</v>
      </c>
      <c r="Q2202" s="15">
        <f t="shared" ca="1" si="584"/>
        <v>9.868155156127477</v>
      </c>
      <c r="R2202" s="13">
        <v>1</v>
      </c>
      <c r="S2202" s="5" t="str">
        <f t="shared" ca="1" si="585"/>
        <v/>
      </c>
      <c r="T2202" s="5">
        <f t="shared" ca="1" si="586"/>
        <v>0</v>
      </c>
      <c r="U2202" s="4">
        <f t="shared" ca="1" si="587"/>
        <v>0</v>
      </c>
      <c r="V2202">
        <f t="shared" ca="1" si="588"/>
        <v>0</v>
      </c>
      <c r="X2202" s="3">
        <v>44427</v>
      </c>
      <c r="Y2202" s="3">
        <v>44433</v>
      </c>
      <c r="Z2202">
        <f t="shared" si="589"/>
        <v>0</v>
      </c>
      <c r="AA2202" s="1">
        <f t="shared" ca="1" si="593"/>
        <v>10.476124893002609</v>
      </c>
      <c r="AB2202" s="14">
        <f t="shared" ca="1" si="594"/>
        <v>4.7348973242534953E-2</v>
      </c>
    </row>
    <row r="2203" spans="1:28" x14ac:dyDescent="0.35">
      <c r="A2203" s="3">
        <f t="shared" si="590"/>
        <v>44427.616666666829</v>
      </c>
      <c r="B2203" s="3">
        <f t="shared" si="578"/>
        <v>44434.033333333478</v>
      </c>
      <c r="C2203" s="3">
        <f t="shared" si="579"/>
        <v>44439</v>
      </c>
      <c r="D2203" s="4">
        <f t="shared" si="580"/>
        <v>13</v>
      </c>
      <c r="E2203" s="2">
        <f t="shared" ca="1" si="581"/>
        <v>1.2302283105026806</v>
      </c>
      <c r="F2203" s="8">
        <f t="shared" ca="1" si="591"/>
        <v>41.406800408653602</v>
      </c>
      <c r="G2203" s="8">
        <f t="shared" ca="1" si="592"/>
        <v>21.189874152553667</v>
      </c>
      <c r="H2203">
        <v>0.03</v>
      </c>
      <c r="I2203">
        <v>0</v>
      </c>
      <c r="J2203">
        <v>0</v>
      </c>
      <c r="K2203" s="7">
        <v>0.75</v>
      </c>
      <c r="L2203">
        <v>0.3</v>
      </c>
      <c r="M2203">
        <v>0.3</v>
      </c>
      <c r="N2203" s="7">
        <v>0.8</v>
      </c>
      <c r="O2203">
        <f t="shared" ca="1" si="582"/>
        <v>9.8127261539365342</v>
      </c>
      <c r="P2203" s="6">
        <f t="shared" ca="1" si="583"/>
        <v>0.98783343973081095</v>
      </c>
      <c r="Q2203" s="15">
        <f t="shared" ca="1" si="584"/>
        <v>9.868155156127477</v>
      </c>
      <c r="R2203" s="13">
        <v>1</v>
      </c>
      <c r="S2203" s="5" t="str">
        <f t="shared" ca="1" si="585"/>
        <v/>
      </c>
      <c r="T2203" s="5">
        <f t="shared" ca="1" si="586"/>
        <v>0</v>
      </c>
      <c r="U2203" s="4">
        <f t="shared" ca="1" si="587"/>
        <v>0</v>
      </c>
      <c r="V2203">
        <f t="shared" ca="1" si="588"/>
        <v>0</v>
      </c>
      <c r="X2203" s="3">
        <v>44427</v>
      </c>
      <c r="Y2203" s="3">
        <v>44434</v>
      </c>
      <c r="Z2203">
        <f t="shared" si="589"/>
        <v>0</v>
      </c>
      <c r="AA2203" s="1">
        <f t="shared" ca="1" si="593"/>
        <v>9.8883140220874033</v>
      </c>
      <c r="AB2203" s="14">
        <f t="shared" ca="1" si="594"/>
        <v>7.5587868150869042E-2</v>
      </c>
    </row>
    <row r="2204" spans="1:28" x14ac:dyDescent="0.35">
      <c r="A2204" s="3">
        <f t="shared" si="590"/>
        <v>44427.700000000164</v>
      </c>
      <c r="B2204" s="3">
        <f t="shared" si="578"/>
        <v>44435.033333333478</v>
      </c>
      <c r="C2204" s="3">
        <f t="shared" si="579"/>
        <v>44439</v>
      </c>
      <c r="D2204" s="4">
        <f t="shared" si="580"/>
        <v>13</v>
      </c>
      <c r="E2204" s="2">
        <f t="shared" ca="1" si="581"/>
        <v>1.2329680365300777</v>
      </c>
      <c r="F2204" s="8">
        <f t="shared" ca="1" si="591"/>
        <v>40.983672671672068</v>
      </c>
      <c r="G2204" s="8">
        <f t="shared" ca="1" si="592"/>
        <v>20.172084140808526</v>
      </c>
      <c r="H2204">
        <v>0.03</v>
      </c>
      <c r="I2204">
        <v>0</v>
      </c>
      <c r="J2204">
        <v>0</v>
      </c>
      <c r="K2204" s="7">
        <v>0.75</v>
      </c>
      <c r="L2204">
        <v>0.3</v>
      </c>
      <c r="M2204">
        <v>0.3</v>
      </c>
      <c r="N2204" s="7">
        <v>0.8</v>
      </c>
      <c r="O2204">
        <f t="shared" ca="1" si="582"/>
        <v>10.513170362945523</v>
      </c>
      <c r="P2204" s="6">
        <f t="shared" ca="1" si="583"/>
        <v>0.98780651059224767</v>
      </c>
      <c r="Q2204" s="15">
        <f t="shared" ca="1" si="584"/>
        <v>9.868155156127477</v>
      </c>
      <c r="R2204" s="13">
        <v>1</v>
      </c>
      <c r="S2204" s="5" t="str">
        <f t="shared" ca="1" si="585"/>
        <v/>
      </c>
      <c r="T2204" s="5">
        <f t="shared" ca="1" si="586"/>
        <v>0</v>
      </c>
      <c r="U2204" s="4">
        <f t="shared" ca="1" si="587"/>
        <v>0</v>
      </c>
      <c r="V2204">
        <f t="shared" ca="1" si="588"/>
        <v>0</v>
      </c>
      <c r="X2204" s="3">
        <v>44427</v>
      </c>
      <c r="Y2204" s="3">
        <v>44435</v>
      </c>
      <c r="Z2204">
        <f t="shared" si="589"/>
        <v>0</v>
      </c>
      <c r="AA2204" s="1">
        <f t="shared" ca="1" si="593"/>
        <v>10.558903671481328</v>
      </c>
      <c r="AB2204" s="14">
        <f t="shared" ca="1" si="594"/>
        <v>4.5733308535805151E-2</v>
      </c>
    </row>
    <row r="2205" spans="1:28" x14ac:dyDescent="0.35">
      <c r="A2205" s="3">
        <f t="shared" si="590"/>
        <v>44427.7833333335</v>
      </c>
      <c r="B2205" s="3">
        <f t="shared" si="578"/>
        <v>44436.033333333478</v>
      </c>
      <c r="C2205" s="3">
        <f t="shared" si="579"/>
        <v>44439</v>
      </c>
      <c r="D2205" s="4">
        <f t="shared" si="580"/>
        <v>13</v>
      </c>
      <c r="E2205" s="2">
        <f t="shared" ca="1" si="581"/>
        <v>1.2357077625574751</v>
      </c>
      <c r="F2205" s="8">
        <f t="shared" ca="1" si="591"/>
        <v>40.167894727978798</v>
      </c>
      <c r="G2205" s="8">
        <f t="shared" ca="1" si="592"/>
        <v>21.139825273767187</v>
      </c>
      <c r="H2205">
        <v>0.03</v>
      </c>
      <c r="I2205">
        <v>0</v>
      </c>
      <c r="J2205">
        <v>0</v>
      </c>
      <c r="K2205" s="7">
        <v>0.75</v>
      </c>
      <c r="L2205">
        <v>0.3</v>
      </c>
      <c r="M2205">
        <v>0.3</v>
      </c>
      <c r="N2205" s="7">
        <v>0.8</v>
      </c>
      <c r="O2205">
        <f t="shared" ca="1" si="582"/>
        <v>8.9335957722169113</v>
      </c>
      <c r="P2205" s="6">
        <f t="shared" ca="1" si="583"/>
        <v>0.98777958218779427</v>
      </c>
      <c r="Q2205" s="15">
        <f t="shared" ca="1" si="584"/>
        <v>9.868155156127477</v>
      </c>
      <c r="R2205" s="13">
        <v>1</v>
      </c>
      <c r="S2205" s="5" t="str">
        <f t="shared" ca="1" si="585"/>
        <v/>
      </c>
      <c r="T2205" s="5">
        <f t="shared" ca="1" si="586"/>
        <v>0</v>
      </c>
      <c r="U2205" s="4">
        <f t="shared" ca="1" si="587"/>
        <v>0</v>
      </c>
      <c r="V2205">
        <f t="shared" ca="1" si="588"/>
        <v>0</v>
      </c>
      <c r="X2205" s="3">
        <v>44427</v>
      </c>
      <c r="Y2205" s="3">
        <v>44436</v>
      </c>
      <c r="Z2205">
        <f t="shared" si="589"/>
        <v>0</v>
      </c>
      <c r="AA2205" s="1">
        <f t="shared" ca="1" si="593"/>
        <v>9.0380821817126957</v>
      </c>
      <c r="AB2205" s="14">
        <f t="shared" ca="1" si="594"/>
        <v>0.10448640949578447</v>
      </c>
    </row>
    <row r="2206" spans="1:28" x14ac:dyDescent="0.35">
      <c r="A2206" s="3">
        <f t="shared" si="590"/>
        <v>44427.866666666836</v>
      </c>
      <c r="B2206" s="3">
        <f t="shared" si="578"/>
        <v>44437.033333333478</v>
      </c>
      <c r="C2206" s="3">
        <f t="shared" si="579"/>
        <v>44439</v>
      </c>
      <c r="D2206" s="4">
        <f t="shared" si="580"/>
        <v>13</v>
      </c>
      <c r="E2206" s="2">
        <f t="shared" ca="1" si="581"/>
        <v>1.2384474885848722</v>
      </c>
      <c r="F2206" s="8">
        <f t="shared" ca="1" si="591"/>
        <v>40.992232429738195</v>
      </c>
      <c r="G2206" s="8">
        <f t="shared" ca="1" si="592"/>
        <v>20.652569812135205</v>
      </c>
      <c r="H2206">
        <v>0.03</v>
      </c>
      <c r="I2206">
        <v>0</v>
      </c>
      <c r="J2206">
        <v>0</v>
      </c>
      <c r="K2206" s="7">
        <v>0.75</v>
      </c>
      <c r="L2206">
        <v>0.3</v>
      </c>
      <c r="M2206">
        <v>0.3</v>
      </c>
      <c r="N2206" s="7">
        <v>0.8</v>
      </c>
      <c r="O2206">
        <f t="shared" ca="1" si="582"/>
        <v>10.039104510168439</v>
      </c>
      <c r="P2206" s="6">
        <f t="shared" ca="1" si="583"/>
        <v>0.98775265451743133</v>
      </c>
      <c r="Q2206" s="15">
        <f t="shared" ca="1" si="584"/>
        <v>9.868155156127477</v>
      </c>
      <c r="R2206" s="13">
        <v>1</v>
      </c>
      <c r="S2206" s="5" t="str">
        <f t="shared" ca="1" si="585"/>
        <v/>
      </c>
      <c r="T2206" s="5">
        <f t="shared" ca="1" si="586"/>
        <v>0</v>
      </c>
      <c r="U2206" s="4">
        <f t="shared" ca="1" si="587"/>
        <v>0</v>
      </c>
      <c r="V2206">
        <f t="shared" ca="1" si="588"/>
        <v>0</v>
      </c>
      <c r="X2206" s="3">
        <v>44427</v>
      </c>
      <c r="Y2206" s="3">
        <v>44437</v>
      </c>
      <c r="Z2206">
        <f t="shared" si="589"/>
        <v>0</v>
      </c>
      <c r="AA2206" s="1">
        <f t="shared" ca="1" si="593"/>
        <v>10.101777914620733</v>
      </c>
      <c r="AB2206" s="14">
        <f t="shared" ca="1" si="594"/>
        <v>6.2673404452294079E-2</v>
      </c>
    </row>
    <row r="2207" spans="1:28" x14ac:dyDescent="0.35">
      <c r="A2207" s="3">
        <f t="shared" si="590"/>
        <v>44427.950000000172</v>
      </c>
      <c r="B2207" s="3">
        <f t="shared" si="578"/>
        <v>44438.033333333478</v>
      </c>
      <c r="C2207" s="3">
        <f t="shared" si="579"/>
        <v>44439</v>
      </c>
      <c r="D2207" s="4">
        <f t="shared" si="580"/>
        <v>13</v>
      </c>
      <c r="E2207" s="2">
        <f t="shared" ca="1" si="581"/>
        <v>1.2411872146122696</v>
      </c>
      <c r="F2207" s="8">
        <f t="shared" ca="1" si="591"/>
        <v>41.375703323287638</v>
      </c>
      <c r="G2207" s="8">
        <f t="shared" ca="1" si="592"/>
        <v>21.394695065481709</v>
      </c>
      <c r="H2207">
        <v>0.03</v>
      </c>
      <c r="I2207">
        <v>0</v>
      </c>
      <c r="J2207">
        <v>0</v>
      </c>
      <c r="K2207" s="7">
        <v>0.75</v>
      </c>
      <c r="L2207">
        <v>0.3</v>
      </c>
      <c r="M2207">
        <v>0.3</v>
      </c>
      <c r="N2207" s="7">
        <v>0.8</v>
      </c>
      <c r="O2207">
        <f t="shared" ca="1" si="582"/>
        <v>9.5845824269840172</v>
      </c>
      <c r="P2207" s="6">
        <f t="shared" ca="1" si="583"/>
        <v>0.98772572758113819</v>
      </c>
      <c r="Q2207" s="15">
        <f t="shared" ca="1" si="584"/>
        <v>9.868155156127477</v>
      </c>
      <c r="R2207" s="13">
        <v>1</v>
      </c>
      <c r="S2207" s="5" t="str">
        <f t="shared" ca="1" si="585"/>
        <v/>
      </c>
      <c r="T2207" s="5">
        <f t="shared" ca="1" si="586"/>
        <v>0</v>
      </c>
      <c r="U2207" s="4">
        <f t="shared" ca="1" si="587"/>
        <v>0</v>
      </c>
      <c r="V2207">
        <f t="shared" ca="1" si="588"/>
        <v>0</v>
      </c>
      <c r="X2207" s="3">
        <v>44427</v>
      </c>
      <c r="Y2207" s="3">
        <v>44438</v>
      </c>
      <c r="Z2207">
        <f t="shared" si="589"/>
        <v>0</v>
      </c>
      <c r="AA2207" s="1">
        <f t="shared" ca="1" si="593"/>
        <v>9.6725157867514433</v>
      </c>
      <c r="AB2207" s="14">
        <f t="shared" ca="1" si="594"/>
        <v>8.7933359767426111E-2</v>
      </c>
    </row>
    <row r="2208" spans="1:28" x14ac:dyDescent="0.35">
      <c r="A2208" s="3">
        <f t="shared" si="590"/>
        <v>44428.033333333507</v>
      </c>
      <c r="B2208" s="3">
        <f t="shared" si="578"/>
        <v>44428.033333333507</v>
      </c>
      <c r="C2208" s="3">
        <f t="shared" si="579"/>
        <v>44439</v>
      </c>
      <c r="D2208" s="4">
        <f t="shared" si="580"/>
        <v>12</v>
      </c>
      <c r="E2208" s="2">
        <f t="shared" ca="1" si="581"/>
        <v>1.2137899543383766</v>
      </c>
      <c r="F2208" s="8">
        <f t="shared" ca="1" si="591"/>
        <v>41.205500899344628</v>
      </c>
      <c r="G2208" s="8">
        <f t="shared" ca="1" si="592"/>
        <v>20.332137989867938</v>
      </c>
      <c r="H2208">
        <v>0.03</v>
      </c>
      <c r="I2208">
        <v>0</v>
      </c>
      <c r="J2208">
        <v>0</v>
      </c>
      <c r="K2208" s="7">
        <v>0.75</v>
      </c>
      <c r="L2208">
        <v>0.3</v>
      </c>
      <c r="M2208">
        <v>0.3</v>
      </c>
      <c r="N2208" s="7">
        <v>0.8</v>
      </c>
      <c r="O2208">
        <f t="shared" ca="1" si="582"/>
        <v>10.519487684640531</v>
      </c>
      <c r="P2208" s="6">
        <f t="shared" ca="1" si="583"/>
        <v>0.98799502997962307</v>
      </c>
      <c r="Q2208" s="15">
        <f t="shared" ca="1" si="584"/>
        <v>10.000591390590296</v>
      </c>
      <c r="R2208" s="13">
        <v>1</v>
      </c>
      <c r="S2208" s="5">
        <f t="shared" ca="1" si="585"/>
        <v>305</v>
      </c>
      <c r="T2208" s="5">
        <f t="shared" ca="1" si="586"/>
        <v>150</v>
      </c>
      <c r="U2208" s="4">
        <f t="shared" ca="1" si="587"/>
        <v>1500.0887085885445</v>
      </c>
      <c r="V2208">
        <f t="shared" ca="1" si="588"/>
        <v>0</v>
      </c>
      <c r="X2208" s="3">
        <v>44428</v>
      </c>
      <c r="Y2208" s="3">
        <v>44428</v>
      </c>
      <c r="Z2208">
        <f t="shared" si="589"/>
        <v>150</v>
      </c>
      <c r="AA2208" s="1">
        <f t="shared" ca="1" si="593"/>
        <v>10.564715377728742</v>
      </c>
      <c r="AB2208" s="14">
        <f t="shared" ca="1" si="594"/>
        <v>4.5227693088211396E-2</v>
      </c>
    </row>
    <row r="2209" spans="1:28" x14ac:dyDescent="0.35">
      <c r="A2209" s="3">
        <f t="shared" si="590"/>
        <v>44428.124242424419</v>
      </c>
      <c r="B2209" s="3">
        <f t="shared" si="578"/>
        <v>44429.033333333507</v>
      </c>
      <c r="C2209" s="3">
        <f t="shared" si="579"/>
        <v>44439</v>
      </c>
      <c r="D2209" s="4">
        <f t="shared" si="580"/>
        <v>12</v>
      </c>
      <c r="E2209" s="2">
        <f t="shared" ca="1" si="581"/>
        <v>1.2165296803657739</v>
      </c>
      <c r="F2209" s="8">
        <f t="shared" ca="1" si="591"/>
        <v>41.420699809613502</v>
      </c>
      <c r="G2209" s="8">
        <f t="shared" ca="1" si="592"/>
        <v>20.181016695071019</v>
      </c>
      <c r="H2209">
        <v>0.03</v>
      </c>
      <c r="I2209">
        <v>0</v>
      </c>
      <c r="J2209">
        <v>0</v>
      </c>
      <c r="K2209" s="7">
        <v>0.75</v>
      </c>
      <c r="L2209">
        <v>0.3</v>
      </c>
      <c r="M2209">
        <v>0.3</v>
      </c>
      <c r="N2209" s="7">
        <v>0.8</v>
      </c>
      <c r="O2209">
        <f t="shared" ca="1" si="582"/>
        <v>10.832008162139108</v>
      </c>
      <c r="P2209" s="6">
        <f t="shared" ca="1" si="583"/>
        <v>0.98796809643597883</v>
      </c>
      <c r="Q2209" s="15">
        <f t="shared" ca="1" si="584"/>
        <v>10.000591390590296</v>
      </c>
      <c r="R2209" s="13">
        <v>1</v>
      </c>
      <c r="S2209" s="5">
        <f t="shared" ca="1" si="585"/>
        <v>305</v>
      </c>
      <c r="T2209" s="5">
        <f t="shared" ca="1" si="586"/>
        <v>150</v>
      </c>
      <c r="U2209" s="4">
        <f t="shared" ca="1" si="587"/>
        <v>0</v>
      </c>
      <c r="V2209">
        <f t="shared" ca="1" si="588"/>
        <v>0</v>
      </c>
      <c r="X2209" s="3">
        <v>44428</v>
      </c>
      <c r="Y2209" s="3">
        <v>44429</v>
      </c>
      <c r="Z2209">
        <f t="shared" si="589"/>
        <v>0</v>
      </c>
      <c r="AA2209" s="1">
        <f t="shared" ca="1" si="593"/>
        <v>10.870657910291953</v>
      </c>
      <c r="AB2209" s="14">
        <f t="shared" ca="1" si="594"/>
        <v>3.8649748152845831E-2</v>
      </c>
    </row>
    <row r="2210" spans="1:28" x14ac:dyDescent="0.35">
      <c r="A2210" s="3">
        <f t="shared" si="590"/>
        <v>44428.215151515331</v>
      </c>
      <c r="B2210" s="3">
        <f t="shared" si="578"/>
        <v>44430.033333333507</v>
      </c>
      <c r="C2210" s="3">
        <f t="shared" si="579"/>
        <v>44439</v>
      </c>
      <c r="D2210" s="4">
        <f t="shared" si="580"/>
        <v>12</v>
      </c>
      <c r="E2210" s="2">
        <f t="shared" ca="1" si="581"/>
        <v>1.2192694063931711</v>
      </c>
      <c r="F2210" s="8">
        <f t="shared" ca="1" si="591"/>
        <v>41.303882660586538</v>
      </c>
      <c r="G2210" s="8">
        <f t="shared" ca="1" si="592"/>
        <v>21.362600118033349</v>
      </c>
      <c r="H2210">
        <v>0.03</v>
      </c>
      <c r="I2210">
        <v>0</v>
      </c>
      <c r="J2210">
        <v>0</v>
      </c>
      <c r="K2210" s="7">
        <v>0.75</v>
      </c>
      <c r="L2210">
        <v>0.3</v>
      </c>
      <c r="M2210">
        <v>0.3</v>
      </c>
      <c r="N2210" s="7">
        <v>0.8</v>
      </c>
      <c r="O2210">
        <f t="shared" ca="1" si="582"/>
        <v>9.5628118774065527</v>
      </c>
      <c r="P2210" s="6">
        <f t="shared" ca="1" si="583"/>
        <v>0.98794116362656481</v>
      </c>
      <c r="Q2210" s="15">
        <f t="shared" ca="1" si="584"/>
        <v>10.000591390590296</v>
      </c>
      <c r="R2210" s="13">
        <v>1</v>
      </c>
      <c r="S2210" s="5">
        <f t="shared" ca="1" si="585"/>
        <v>305</v>
      </c>
      <c r="T2210" s="5">
        <f t="shared" ca="1" si="586"/>
        <v>150</v>
      </c>
      <c r="U2210" s="4">
        <f t="shared" ca="1" si="587"/>
        <v>0</v>
      </c>
      <c r="V2210">
        <f t="shared" ca="1" si="588"/>
        <v>0</v>
      </c>
      <c r="X2210" s="3">
        <v>44428</v>
      </c>
      <c r="Y2210" s="3">
        <v>44430</v>
      </c>
      <c r="Z2210">
        <f t="shared" si="589"/>
        <v>0</v>
      </c>
      <c r="AA2210" s="1">
        <f t="shared" ca="1" si="593"/>
        <v>9.646752287343805</v>
      </c>
      <c r="AB2210" s="14">
        <f t="shared" ca="1" si="594"/>
        <v>8.3940409937252269E-2</v>
      </c>
    </row>
    <row r="2211" spans="1:28" x14ac:dyDescent="0.35">
      <c r="A2211" s="3">
        <f t="shared" si="590"/>
        <v>44428.306060606243</v>
      </c>
      <c r="B2211" s="3">
        <f t="shared" si="578"/>
        <v>44431.033333333507</v>
      </c>
      <c r="C2211" s="3">
        <f t="shared" si="579"/>
        <v>44439</v>
      </c>
      <c r="D2211" s="4">
        <f t="shared" si="580"/>
        <v>12</v>
      </c>
      <c r="E2211" s="2">
        <f t="shared" ca="1" si="581"/>
        <v>1.2220091324205684</v>
      </c>
      <c r="F2211" s="8">
        <f t="shared" ca="1" si="591"/>
        <v>41.180510093806006</v>
      </c>
      <c r="G2211" s="8">
        <f t="shared" ca="1" si="592"/>
        <v>20.111746549864638</v>
      </c>
      <c r="H2211">
        <v>0.03</v>
      </c>
      <c r="I2211">
        <v>0</v>
      </c>
      <c r="J2211">
        <v>0</v>
      </c>
      <c r="K2211" s="7">
        <v>0.75</v>
      </c>
      <c r="L2211">
        <v>0.3</v>
      </c>
      <c r="M2211">
        <v>0.3</v>
      </c>
      <c r="N2211" s="7">
        <v>0.8</v>
      </c>
      <c r="O2211">
        <f t="shared" ca="1" si="582"/>
        <v>10.721136020489865</v>
      </c>
      <c r="P2211" s="6">
        <f t="shared" ca="1" si="583"/>
        <v>0.98791423155136082</v>
      </c>
      <c r="Q2211" s="15">
        <f t="shared" ca="1" si="584"/>
        <v>10.000591390590296</v>
      </c>
      <c r="R2211" s="13">
        <v>1</v>
      </c>
      <c r="S2211" s="5">
        <f t="shared" ca="1" si="585"/>
        <v>305</v>
      </c>
      <c r="T2211" s="5">
        <f t="shared" ca="1" si="586"/>
        <v>150</v>
      </c>
      <c r="U2211" s="4">
        <f t="shared" ca="1" si="587"/>
        <v>0</v>
      </c>
      <c r="V2211">
        <f t="shared" ca="1" si="588"/>
        <v>0</v>
      </c>
      <c r="X2211" s="3">
        <v>44428</v>
      </c>
      <c r="Y2211" s="3">
        <v>44431</v>
      </c>
      <c r="Z2211">
        <f t="shared" si="589"/>
        <v>0</v>
      </c>
      <c r="AA2211" s="1">
        <f t="shared" ca="1" si="593"/>
        <v>10.761403023771816</v>
      </c>
      <c r="AB2211" s="14">
        <f t="shared" ca="1" si="594"/>
        <v>4.0267003281950764E-2</v>
      </c>
    </row>
    <row r="2212" spans="1:28" x14ac:dyDescent="0.35">
      <c r="A2212" s="3">
        <f t="shared" si="590"/>
        <v>44428.396969697154</v>
      </c>
      <c r="B2212" s="3">
        <f t="shared" si="578"/>
        <v>44432.033333333507</v>
      </c>
      <c r="C2212" s="3">
        <f t="shared" si="579"/>
        <v>44439</v>
      </c>
      <c r="D2212" s="4">
        <f t="shared" si="580"/>
        <v>12</v>
      </c>
      <c r="E2212" s="2">
        <f t="shared" ca="1" si="581"/>
        <v>1.2247488584479658</v>
      </c>
      <c r="F2212" s="8">
        <f t="shared" ca="1" si="591"/>
        <v>40.399364230686821</v>
      </c>
      <c r="G2212" s="8">
        <f t="shared" ca="1" si="592"/>
        <v>21.165880417694876</v>
      </c>
      <c r="H2212">
        <v>0.03</v>
      </c>
      <c r="I2212">
        <v>0</v>
      </c>
      <c r="J2212">
        <v>0</v>
      </c>
      <c r="K2212" s="7">
        <v>0.75</v>
      </c>
      <c r="L2212">
        <v>0.3</v>
      </c>
      <c r="M2212">
        <v>0.3</v>
      </c>
      <c r="N2212" s="7">
        <v>0.8</v>
      </c>
      <c r="O2212">
        <f t="shared" ca="1" si="582"/>
        <v>9.08114275532024</v>
      </c>
      <c r="P2212" s="6">
        <f t="shared" ca="1" si="583"/>
        <v>0.9878873002103471</v>
      </c>
      <c r="Q2212" s="15">
        <f t="shared" ca="1" si="584"/>
        <v>10.000591390590296</v>
      </c>
      <c r="R2212" s="13">
        <v>1</v>
      </c>
      <c r="S2212" s="5">
        <f t="shared" ca="1" si="585"/>
        <v>305</v>
      </c>
      <c r="T2212" s="5">
        <f t="shared" ca="1" si="586"/>
        <v>150</v>
      </c>
      <c r="U2212" s="4">
        <f t="shared" ca="1" si="587"/>
        <v>0</v>
      </c>
      <c r="V2212">
        <f t="shared" ca="1" si="588"/>
        <v>0</v>
      </c>
      <c r="X2212" s="3">
        <v>44428</v>
      </c>
      <c r="Y2212" s="3">
        <v>44432</v>
      </c>
      <c r="Z2212">
        <f t="shared" si="589"/>
        <v>0</v>
      </c>
      <c r="AA2212" s="1">
        <f t="shared" ca="1" si="593"/>
        <v>9.178449325653574</v>
      </c>
      <c r="AB2212" s="14">
        <f t="shared" ca="1" si="594"/>
        <v>9.7306570333334008E-2</v>
      </c>
    </row>
    <row r="2213" spans="1:28" x14ac:dyDescent="0.35">
      <c r="A2213" s="3">
        <f t="shared" si="590"/>
        <v>44428.487878788066</v>
      </c>
      <c r="B2213" s="3">
        <f t="shared" si="578"/>
        <v>44433.033333333507</v>
      </c>
      <c r="C2213" s="3">
        <f t="shared" si="579"/>
        <v>44439</v>
      </c>
      <c r="D2213" s="4">
        <f t="shared" si="580"/>
        <v>12</v>
      </c>
      <c r="E2213" s="2">
        <f t="shared" ca="1" si="581"/>
        <v>1.2274885844753629</v>
      </c>
      <c r="F2213" s="8">
        <f t="shared" ca="1" si="591"/>
        <v>40.187886995874379</v>
      </c>
      <c r="G2213" s="8">
        <f t="shared" ca="1" si="592"/>
        <v>20.330517478352693</v>
      </c>
      <c r="H2213">
        <v>0.03</v>
      </c>
      <c r="I2213">
        <v>0</v>
      </c>
      <c r="J2213">
        <v>0</v>
      </c>
      <c r="K2213" s="7">
        <v>0.75</v>
      </c>
      <c r="L2213">
        <v>0.3</v>
      </c>
      <c r="M2213">
        <v>0.3</v>
      </c>
      <c r="N2213" s="7">
        <v>0.8</v>
      </c>
      <c r="O2213">
        <f t="shared" ca="1" si="582"/>
        <v>9.7578977685530894</v>
      </c>
      <c r="P2213" s="6">
        <f t="shared" ca="1" si="583"/>
        <v>0.98786036960350365</v>
      </c>
      <c r="Q2213" s="15">
        <f t="shared" ca="1" si="584"/>
        <v>10.000591390590296</v>
      </c>
      <c r="R2213" s="13">
        <v>1</v>
      </c>
      <c r="S2213" s="5">
        <f t="shared" ca="1" si="585"/>
        <v>305</v>
      </c>
      <c r="T2213" s="5">
        <f t="shared" ca="1" si="586"/>
        <v>150</v>
      </c>
      <c r="U2213" s="4">
        <f t="shared" ca="1" si="587"/>
        <v>0</v>
      </c>
      <c r="V2213">
        <f t="shared" ca="1" si="588"/>
        <v>0</v>
      </c>
      <c r="X2213" s="3">
        <v>44428</v>
      </c>
      <c r="Y2213" s="3">
        <v>44433</v>
      </c>
      <c r="Z2213">
        <f t="shared" si="589"/>
        <v>0</v>
      </c>
      <c r="AA2213" s="1">
        <f t="shared" ca="1" si="593"/>
        <v>9.8210114056182114</v>
      </c>
      <c r="AB2213" s="14">
        <f t="shared" ca="1" si="594"/>
        <v>6.3113637065121964E-2</v>
      </c>
    </row>
    <row r="2214" spans="1:28" x14ac:dyDescent="0.35">
      <c r="A2214" s="3">
        <f t="shared" si="590"/>
        <v>44428.578787878978</v>
      </c>
      <c r="B2214" s="3">
        <f t="shared" si="578"/>
        <v>44434.033333333507</v>
      </c>
      <c r="C2214" s="3">
        <f t="shared" si="579"/>
        <v>44439</v>
      </c>
      <c r="D2214" s="4">
        <f t="shared" si="580"/>
        <v>12</v>
      </c>
      <c r="E2214" s="2">
        <f t="shared" ca="1" si="581"/>
        <v>1.2302283105027603</v>
      </c>
      <c r="F2214" s="8">
        <f t="shared" ca="1" si="591"/>
        <v>41.066416980355591</v>
      </c>
      <c r="G2214" s="8">
        <f t="shared" ca="1" si="592"/>
        <v>20.218214339308322</v>
      </c>
      <c r="H2214">
        <v>0.03</v>
      </c>
      <c r="I2214">
        <v>0</v>
      </c>
      <c r="J2214">
        <v>0</v>
      </c>
      <c r="K2214" s="7">
        <v>0.75</v>
      </c>
      <c r="L2214">
        <v>0.3</v>
      </c>
      <c r="M2214">
        <v>0.3</v>
      </c>
      <c r="N2214" s="7">
        <v>0.8</v>
      </c>
      <c r="O2214">
        <f t="shared" ca="1" si="582"/>
        <v>10.529098395958368</v>
      </c>
      <c r="P2214" s="6">
        <f t="shared" ca="1" si="583"/>
        <v>0.98783343973081017</v>
      </c>
      <c r="Q2214" s="15">
        <f t="shared" ca="1" si="584"/>
        <v>10.000591390590296</v>
      </c>
      <c r="R2214" s="13">
        <v>1</v>
      </c>
      <c r="S2214" s="5">
        <f t="shared" ca="1" si="585"/>
        <v>305</v>
      </c>
      <c r="T2214" s="5">
        <f t="shared" ca="1" si="586"/>
        <v>150</v>
      </c>
      <c r="U2214" s="4">
        <f t="shared" ca="1" si="587"/>
        <v>0</v>
      </c>
      <c r="V2214">
        <f t="shared" ca="1" si="588"/>
        <v>0</v>
      </c>
      <c r="X2214" s="3">
        <v>44428</v>
      </c>
      <c r="Y2214" s="3">
        <v>44434</v>
      </c>
      <c r="Z2214">
        <f t="shared" si="589"/>
        <v>0</v>
      </c>
      <c r="AA2214" s="1">
        <f t="shared" ca="1" si="593"/>
        <v>10.574761624327742</v>
      </c>
      <c r="AB2214" s="14">
        <f t="shared" ca="1" si="594"/>
        <v>4.5663228369374309E-2</v>
      </c>
    </row>
    <row r="2215" spans="1:28" x14ac:dyDescent="0.35">
      <c r="A2215" s="3">
        <f t="shared" si="590"/>
        <v>44428.66969696989</v>
      </c>
      <c r="B2215" s="3">
        <f t="shared" si="578"/>
        <v>44435.033333333507</v>
      </c>
      <c r="C2215" s="3">
        <f t="shared" si="579"/>
        <v>44439</v>
      </c>
      <c r="D2215" s="4">
        <f t="shared" si="580"/>
        <v>12</v>
      </c>
      <c r="E2215" s="2">
        <f t="shared" ca="1" si="581"/>
        <v>1.2329680365301574</v>
      </c>
      <c r="F2215" s="8">
        <f t="shared" ca="1" si="591"/>
        <v>40.702839929484107</v>
      </c>
      <c r="G2215" s="8">
        <f t="shared" ca="1" si="592"/>
        <v>20.653348247589562</v>
      </c>
      <c r="H2215">
        <v>0.03</v>
      </c>
      <c r="I2215">
        <v>0</v>
      </c>
      <c r="J2215">
        <v>0</v>
      </c>
      <c r="K2215" s="7">
        <v>0.75</v>
      </c>
      <c r="L2215">
        <v>0.3</v>
      </c>
      <c r="M2215">
        <v>0.3</v>
      </c>
      <c r="N2215" s="7">
        <v>0.8</v>
      </c>
      <c r="O2215">
        <f t="shared" ca="1" si="582"/>
        <v>9.8212816995235173</v>
      </c>
      <c r="P2215" s="6">
        <f t="shared" ca="1" si="583"/>
        <v>0.98780651059224678</v>
      </c>
      <c r="Q2215" s="15">
        <f t="shared" ca="1" si="584"/>
        <v>10.000591390590296</v>
      </c>
      <c r="R2215" s="13">
        <v>1</v>
      </c>
      <c r="S2215" s="5">
        <f t="shared" ca="1" si="585"/>
        <v>305</v>
      </c>
      <c r="T2215" s="5">
        <f t="shared" ca="1" si="586"/>
        <v>150</v>
      </c>
      <c r="U2215" s="4">
        <f t="shared" ca="1" si="587"/>
        <v>0</v>
      </c>
      <c r="V2215">
        <f t="shared" ca="1" si="588"/>
        <v>0</v>
      </c>
      <c r="X2215" s="3">
        <v>44428</v>
      </c>
      <c r="Y2215" s="3">
        <v>44435</v>
      </c>
      <c r="Z2215">
        <f t="shared" si="589"/>
        <v>0</v>
      </c>
      <c r="AA2215" s="1">
        <f t="shared" ca="1" si="593"/>
        <v>9.8885256824042962</v>
      </c>
      <c r="AB2215" s="14">
        <f t="shared" ca="1" si="594"/>
        <v>6.724398288077893E-2</v>
      </c>
    </row>
    <row r="2216" spans="1:28" x14ac:dyDescent="0.35">
      <c r="A2216" s="3">
        <f t="shared" si="590"/>
        <v>44428.760606060801</v>
      </c>
      <c r="B2216" s="3">
        <f t="shared" si="578"/>
        <v>44436.033333333507</v>
      </c>
      <c r="C2216" s="3">
        <f t="shared" si="579"/>
        <v>44439</v>
      </c>
      <c r="D2216" s="4">
        <f t="shared" si="580"/>
        <v>12</v>
      </c>
      <c r="E2216" s="2">
        <f t="shared" ca="1" si="581"/>
        <v>1.2357077625575548</v>
      </c>
      <c r="F2216" s="8">
        <f t="shared" ca="1" si="591"/>
        <v>40.798424480994335</v>
      </c>
      <c r="G2216" s="8">
        <f t="shared" ca="1" si="592"/>
        <v>21.244424794516629</v>
      </c>
      <c r="H2216">
        <v>0.03</v>
      </c>
      <c r="I2216">
        <v>0</v>
      </c>
      <c r="J2216">
        <v>0</v>
      </c>
      <c r="K2216" s="7">
        <v>0.75</v>
      </c>
      <c r="L2216">
        <v>0.3</v>
      </c>
      <c r="M2216">
        <v>0.3</v>
      </c>
      <c r="N2216" s="7">
        <v>0.8</v>
      </c>
      <c r="O2216">
        <f t="shared" ca="1" si="582"/>
        <v>9.301893566229122</v>
      </c>
      <c r="P2216" s="6">
        <f t="shared" ca="1" si="583"/>
        <v>0.9877795821877936</v>
      </c>
      <c r="Q2216" s="15">
        <f t="shared" ca="1" si="584"/>
        <v>10.000591390590296</v>
      </c>
      <c r="R2216" s="13">
        <v>1</v>
      </c>
      <c r="S2216" s="5">
        <f t="shared" ca="1" si="585"/>
        <v>305</v>
      </c>
      <c r="T2216" s="5">
        <f t="shared" ca="1" si="586"/>
        <v>150</v>
      </c>
      <c r="U2216" s="4">
        <f t="shared" ca="1" si="587"/>
        <v>0</v>
      </c>
      <c r="V2216">
        <f t="shared" ca="1" si="588"/>
        <v>0</v>
      </c>
      <c r="X2216" s="3">
        <v>44428</v>
      </c>
      <c r="Y2216" s="3">
        <v>44436</v>
      </c>
      <c r="Z2216">
        <f t="shared" si="589"/>
        <v>0</v>
      </c>
      <c r="AA2216" s="1">
        <f t="shared" ca="1" si="593"/>
        <v>9.3952436405572968</v>
      </c>
      <c r="AB2216" s="14">
        <f t="shared" ca="1" si="594"/>
        <v>9.335007432817477E-2</v>
      </c>
    </row>
    <row r="2217" spans="1:28" x14ac:dyDescent="0.35">
      <c r="A2217" s="3">
        <f t="shared" si="590"/>
        <v>44428.851515151713</v>
      </c>
      <c r="B2217" s="3">
        <f t="shared" si="578"/>
        <v>44437.033333333507</v>
      </c>
      <c r="C2217" s="3">
        <f t="shared" si="579"/>
        <v>44439</v>
      </c>
      <c r="D2217" s="4">
        <f t="shared" si="580"/>
        <v>12</v>
      </c>
      <c r="E2217" s="2">
        <f t="shared" ca="1" si="581"/>
        <v>1.2384474885849519</v>
      </c>
      <c r="F2217" s="8">
        <f t="shared" ca="1" si="591"/>
        <v>40.461789153617651</v>
      </c>
      <c r="G2217" s="8">
        <f t="shared" ca="1" si="592"/>
        <v>20.429862532079731</v>
      </c>
      <c r="H2217">
        <v>0.03</v>
      </c>
      <c r="I2217">
        <v>0</v>
      </c>
      <c r="J2217">
        <v>0</v>
      </c>
      <c r="K2217" s="7">
        <v>0.75</v>
      </c>
      <c r="L2217">
        <v>0.3</v>
      </c>
      <c r="M2217">
        <v>0.3</v>
      </c>
      <c r="N2217" s="7">
        <v>0.8</v>
      </c>
      <c r="O2217">
        <f t="shared" ca="1" si="582"/>
        <v>9.8639793331335071</v>
      </c>
      <c r="P2217" s="6">
        <f t="shared" ca="1" si="583"/>
        <v>0.98775265451743044</v>
      </c>
      <c r="Q2217" s="15">
        <f t="shared" ca="1" si="584"/>
        <v>10.000591390590296</v>
      </c>
      <c r="R2217" s="13">
        <v>1</v>
      </c>
      <c r="S2217" s="5">
        <f t="shared" ca="1" si="585"/>
        <v>305</v>
      </c>
      <c r="T2217" s="5">
        <f t="shared" ca="1" si="586"/>
        <v>150</v>
      </c>
      <c r="U2217" s="4">
        <f t="shared" ca="1" si="587"/>
        <v>0</v>
      </c>
      <c r="V2217">
        <f t="shared" ca="1" si="588"/>
        <v>0</v>
      </c>
      <c r="X2217" s="3">
        <v>44428</v>
      </c>
      <c r="Y2217" s="3">
        <v>44437</v>
      </c>
      <c r="Z2217">
        <f t="shared" si="589"/>
        <v>0</v>
      </c>
      <c r="AA2217" s="1">
        <f t="shared" ca="1" si="593"/>
        <v>9.9275982951620847</v>
      </c>
      <c r="AB2217" s="14">
        <f t="shared" ca="1" si="594"/>
        <v>6.3618962028577641E-2</v>
      </c>
    </row>
    <row r="2218" spans="1:28" x14ac:dyDescent="0.35">
      <c r="A2218" s="3">
        <f t="shared" si="590"/>
        <v>44428.942424242625</v>
      </c>
      <c r="B2218" s="3">
        <f t="shared" si="578"/>
        <v>44438.033333333507</v>
      </c>
      <c r="C2218" s="3">
        <f t="shared" si="579"/>
        <v>44439</v>
      </c>
      <c r="D2218" s="4">
        <f t="shared" si="580"/>
        <v>12</v>
      </c>
      <c r="E2218" s="2">
        <f t="shared" ca="1" si="581"/>
        <v>1.2411872146123493</v>
      </c>
      <c r="F2218" s="8">
        <f t="shared" ca="1" si="591"/>
        <v>40.888010410641172</v>
      </c>
      <c r="G2218" s="8">
        <f t="shared" ca="1" si="592"/>
        <v>20.597739774881507</v>
      </c>
      <c r="H2218">
        <v>0.03</v>
      </c>
      <c r="I2218">
        <v>0</v>
      </c>
      <c r="J2218">
        <v>0</v>
      </c>
      <c r="K2218" s="7">
        <v>0.75</v>
      </c>
      <c r="L2218">
        <v>0.3</v>
      </c>
      <c r="M2218">
        <v>0.3</v>
      </c>
      <c r="N2218" s="7">
        <v>0.8</v>
      </c>
      <c r="O2218">
        <f t="shared" ca="1" si="582"/>
        <v>10.01576803309937</v>
      </c>
      <c r="P2218" s="6">
        <f t="shared" ca="1" si="583"/>
        <v>0.98772572758113741</v>
      </c>
      <c r="Q2218" s="15">
        <f t="shared" ca="1" si="584"/>
        <v>10.000591390590296</v>
      </c>
      <c r="R2218" s="13">
        <v>1</v>
      </c>
      <c r="S2218" s="5">
        <f t="shared" ca="1" si="585"/>
        <v>305</v>
      </c>
      <c r="T2218" s="5">
        <f t="shared" ca="1" si="586"/>
        <v>150</v>
      </c>
      <c r="U2218" s="4">
        <f t="shared" ca="1" si="587"/>
        <v>0</v>
      </c>
      <c r="V2218">
        <f t="shared" ca="1" si="588"/>
        <v>0</v>
      </c>
      <c r="X2218" s="3">
        <v>44428</v>
      </c>
      <c r="Y2218" s="3">
        <v>44438</v>
      </c>
      <c r="Z2218">
        <f t="shared" si="589"/>
        <v>0</v>
      </c>
      <c r="AA2218" s="1">
        <f t="shared" ca="1" si="593"/>
        <v>10.078599724693852</v>
      </c>
      <c r="AB2218" s="14">
        <f t="shared" ca="1" si="594"/>
        <v>6.2831691594482209E-2</v>
      </c>
    </row>
    <row r="2219" spans="1:28" x14ac:dyDescent="0.35">
      <c r="A2219" s="3">
        <f t="shared" si="590"/>
        <v>44429.033333333537</v>
      </c>
      <c r="B2219" s="3">
        <f t="shared" si="578"/>
        <v>44429.033333333537</v>
      </c>
      <c r="C2219" s="3">
        <f t="shared" si="579"/>
        <v>44439</v>
      </c>
      <c r="D2219" s="4">
        <f t="shared" si="580"/>
        <v>11</v>
      </c>
      <c r="E2219" s="2">
        <f t="shared" ca="1" si="581"/>
        <v>1.2165296803658536</v>
      </c>
      <c r="F2219" s="8">
        <f t="shared" ca="1" si="591"/>
        <v>41.063528141844159</v>
      </c>
      <c r="G2219" s="8">
        <f t="shared" ca="1" si="592"/>
        <v>20.125451910260328</v>
      </c>
      <c r="H2219">
        <v>0.03</v>
      </c>
      <c r="I2219">
        <v>0</v>
      </c>
      <c r="J2219">
        <v>0</v>
      </c>
      <c r="K2219" s="7">
        <v>0.75</v>
      </c>
      <c r="L2219">
        <v>0.3</v>
      </c>
      <c r="M2219">
        <v>0.3</v>
      </c>
      <c r="N2219" s="7">
        <v>0.8</v>
      </c>
      <c r="O2219">
        <f t="shared" ca="1" si="582"/>
        <v>10.61969419612279</v>
      </c>
      <c r="P2219" s="6">
        <f t="shared" ca="1" si="583"/>
        <v>0.98796809643597794</v>
      </c>
      <c r="Q2219" s="15">
        <f t="shared" ca="1" si="584"/>
        <v>9.9259465041247719</v>
      </c>
      <c r="R2219" s="13">
        <v>1</v>
      </c>
      <c r="S2219" s="5" t="str">
        <f t="shared" ca="1" si="585"/>
        <v/>
      </c>
      <c r="T2219" s="5">
        <f t="shared" ca="1" si="586"/>
        <v>0</v>
      </c>
      <c r="U2219" s="4">
        <f t="shared" ca="1" si="587"/>
        <v>1488.8919756187158</v>
      </c>
      <c r="V2219">
        <f t="shared" ca="1" si="588"/>
        <v>0</v>
      </c>
      <c r="X2219" s="3">
        <v>44429</v>
      </c>
      <c r="Y2219" s="3">
        <v>44429</v>
      </c>
      <c r="Z2219">
        <f t="shared" si="589"/>
        <v>150</v>
      </c>
      <c r="AA2219" s="1">
        <f t="shared" ca="1" si="593"/>
        <v>10.661182468246391</v>
      </c>
      <c r="AB2219" s="14">
        <f t="shared" ca="1" si="594"/>
        <v>4.1488272123601178E-2</v>
      </c>
    </row>
    <row r="2220" spans="1:28" x14ac:dyDescent="0.35">
      <c r="A2220" s="3">
        <f t="shared" si="590"/>
        <v>44429.133333333535</v>
      </c>
      <c r="B2220" s="3">
        <f t="shared" si="578"/>
        <v>44430.033333333537</v>
      </c>
      <c r="C2220" s="3">
        <f t="shared" si="579"/>
        <v>44439</v>
      </c>
      <c r="D2220" s="4">
        <f t="shared" si="580"/>
        <v>11</v>
      </c>
      <c r="E2220" s="2">
        <f t="shared" ca="1" si="581"/>
        <v>1.219269406393251</v>
      </c>
      <c r="F2220" s="8">
        <f t="shared" ca="1" si="591"/>
        <v>40.513676327190915</v>
      </c>
      <c r="G2220" s="8">
        <f t="shared" ca="1" si="592"/>
        <v>20.36867870117695</v>
      </c>
      <c r="H2220">
        <v>0.03</v>
      </c>
      <c r="I2220">
        <v>0</v>
      </c>
      <c r="J2220">
        <v>0</v>
      </c>
      <c r="K2220" s="7">
        <v>0.75</v>
      </c>
      <c r="L2220">
        <v>0.3</v>
      </c>
      <c r="M2220">
        <v>0.3</v>
      </c>
      <c r="N2220" s="7">
        <v>0.8</v>
      </c>
      <c r="O2220">
        <f t="shared" ca="1" si="582"/>
        <v>9.9640785442162318</v>
      </c>
      <c r="P2220" s="6">
        <f t="shared" ca="1" si="583"/>
        <v>0.98794116362656392</v>
      </c>
      <c r="Q2220" s="15">
        <f t="shared" ca="1" si="584"/>
        <v>9.9259465041247719</v>
      </c>
      <c r="R2220" s="13">
        <v>1</v>
      </c>
      <c r="S2220" s="5" t="str">
        <f t="shared" ca="1" si="585"/>
        <v/>
      </c>
      <c r="T2220" s="5">
        <f t="shared" ca="1" si="586"/>
        <v>0</v>
      </c>
      <c r="U2220" s="4">
        <f t="shared" ca="1" si="587"/>
        <v>0</v>
      </c>
      <c r="V2220">
        <f t="shared" ca="1" si="588"/>
        <v>0</v>
      </c>
      <c r="X2220" s="3">
        <v>44429</v>
      </c>
      <c r="Y2220" s="3">
        <v>44430</v>
      </c>
      <c r="Z2220">
        <f t="shared" si="589"/>
        <v>0</v>
      </c>
      <c r="AA2220" s="1">
        <f t="shared" ca="1" si="593"/>
        <v>10.021698994403163</v>
      </c>
      <c r="AB2220" s="14">
        <f t="shared" ca="1" si="594"/>
        <v>5.7620450186931294E-2</v>
      </c>
    </row>
    <row r="2221" spans="1:28" x14ac:dyDescent="0.35">
      <c r="A2221" s="3">
        <f t="shared" si="590"/>
        <v>44429.233333333534</v>
      </c>
      <c r="B2221" s="3">
        <f t="shared" si="578"/>
        <v>44431.033333333537</v>
      </c>
      <c r="C2221" s="3">
        <f t="shared" si="579"/>
        <v>44439</v>
      </c>
      <c r="D2221" s="4">
        <f t="shared" si="580"/>
        <v>11</v>
      </c>
      <c r="E2221" s="2">
        <f t="shared" ca="1" si="581"/>
        <v>1.2220091324206481</v>
      </c>
      <c r="F2221" s="8">
        <f t="shared" ca="1" si="591"/>
        <v>41.305212050459218</v>
      </c>
      <c r="G2221" s="8">
        <f t="shared" ca="1" si="592"/>
        <v>21.277989006498636</v>
      </c>
      <c r="H2221">
        <v>0.03</v>
      </c>
      <c r="I2221">
        <v>0</v>
      </c>
      <c r="J2221">
        <v>0</v>
      </c>
      <c r="K2221" s="7">
        <v>0.75</v>
      </c>
      <c r="L2221">
        <v>0.3</v>
      </c>
      <c r="M2221">
        <v>0.3</v>
      </c>
      <c r="N2221" s="7">
        <v>0.8</v>
      </c>
      <c r="O2221">
        <f t="shared" ca="1" si="582"/>
        <v>9.6484200313457755</v>
      </c>
      <c r="P2221" s="6">
        <f t="shared" ca="1" si="583"/>
        <v>0.98791423155136016</v>
      </c>
      <c r="Q2221" s="15">
        <f t="shared" ca="1" si="584"/>
        <v>9.9259465041247719</v>
      </c>
      <c r="R2221" s="13">
        <v>1</v>
      </c>
      <c r="S2221" s="5" t="str">
        <f t="shared" ca="1" si="585"/>
        <v/>
      </c>
      <c r="T2221" s="5">
        <f t="shared" ca="1" si="586"/>
        <v>0</v>
      </c>
      <c r="U2221" s="4">
        <f t="shared" ca="1" si="587"/>
        <v>0</v>
      </c>
      <c r="V2221">
        <f t="shared" ca="1" si="588"/>
        <v>0</v>
      </c>
      <c r="X2221" s="3">
        <v>44429</v>
      </c>
      <c r="Y2221" s="3">
        <v>44431</v>
      </c>
      <c r="Z2221">
        <f t="shared" si="589"/>
        <v>0</v>
      </c>
      <c r="AA2221" s="1">
        <f t="shared" ca="1" si="593"/>
        <v>9.7287916217171322</v>
      </c>
      <c r="AB2221" s="14">
        <f t="shared" ca="1" si="594"/>
        <v>8.037159037135666E-2</v>
      </c>
    </row>
    <row r="2222" spans="1:28" x14ac:dyDescent="0.35">
      <c r="A2222" s="3">
        <f t="shared" si="590"/>
        <v>44429.333333333532</v>
      </c>
      <c r="B2222" s="3">
        <f t="shared" si="578"/>
        <v>44432.033333333537</v>
      </c>
      <c r="C2222" s="3">
        <f t="shared" si="579"/>
        <v>44439</v>
      </c>
      <c r="D2222" s="4">
        <f t="shared" si="580"/>
        <v>11</v>
      </c>
      <c r="E2222" s="2">
        <f t="shared" ca="1" si="581"/>
        <v>1.2247488584480455</v>
      </c>
      <c r="F2222" s="8">
        <f t="shared" ca="1" si="591"/>
        <v>41.243919223334061</v>
      </c>
      <c r="G2222" s="8">
        <f t="shared" ca="1" si="592"/>
        <v>20.161581390255165</v>
      </c>
      <c r="H2222">
        <v>0.03</v>
      </c>
      <c r="I2222">
        <v>0</v>
      </c>
      <c r="J2222">
        <v>0</v>
      </c>
      <c r="K2222" s="7">
        <v>0.75</v>
      </c>
      <c r="L2222">
        <v>0.3</v>
      </c>
      <c r="M2222">
        <v>0.3</v>
      </c>
      <c r="N2222" s="7">
        <v>0.8</v>
      </c>
      <c r="O2222">
        <f t="shared" ca="1" si="582"/>
        <v>10.718858027245378</v>
      </c>
      <c r="P2222" s="6">
        <f t="shared" ca="1" si="583"/>
        <v>0.98788730021034643</v>
      </c>
      <c r="Q2222" s="15">
        <f t="shared" ca="1" si="584"/>
        <v>9.9259465041247719</v>
      </c>
      <c r="R2222" s="13">
        <v>1</v>
      </c>
      <c r="S2222" s="5" t="str">
        <f t="shared" ca="1" si="585"/>
        <v/>
      </c>
      <c r="T2222" s="5">
        <f t="shared" ca="1" si="586"/>
        <v>0</v>
      </c>
      <c r="U2222" s="4">
        <f t="shared" ca="1" si="587"/>
        <v>0</v>
      </c>
      <c r="V2222">
        <f t="shared" ca="1" si="588"/>
        <v>0</v>
      </c>
      <c r="X2222" s="3">
        <v>44429</v>
      </c>
      <c r="Y2222" s="3">
        <v>44432</v>
      </c>
      <c r="Z2222">
        <f t="shared" si="589"/>
        <v>0</v>
      </c>
      <c r="AA2222" s="1">
        <f t="shared" ca="1" si="593"/>
        <v>10.759991036523665</v>
      </c>
      <c r="AB2222" s="14">
        <f t="shared" ca="1" si="594"/>
        <v>4.1133009278286892E-2</v>
      </c>
    </row>
    <row r="2223" spans="1:28" x14ac:dyDescent="0.35">
      <c r="A2223" s="3">
        <f t="shared" si="590"/>
        <v>44429.433333333531</v>
      </c>
      <c r="B2223" s="3">
        <f t="shared" si="578"/>
        <v>44433.033333333537</v>
      </c>
      <c r="C2223" s="3">
        <f t="shared" si="579"/>
        <v>44439</v>
      </c>
      <c r="D2223" s="4">
        <f t="shared" si="580"/>
        <v>11</v>
      </c>
      <c r="E2223" s="2">
        <f t="shared" ca="1" si="581"/>
        <v>1.2274885844754426</v>
      </c>
      <c r="F2223" s="8">
        <f t="shared" ca="1" si="591"/>
        <v>40.604996285297389</v>
      </c>
      <c r="G2223" s="8">
        <f t="shared" ca="1" si="592"/>
        <v>20.427341940274864</v>
      </c>
      <c r="H2223">
        <v>0.03</v>
      </c>
      <c r="I2223">
        <v>0</v>
      </c>
      <c r="J2223">
        <v>0</v>
      </c>
      <c r="K2223" s="7">
        <v>0.75</v>
      </c>
      <c r="L2223">
        <v>0.3</v>
      </c>
      <c r="M2223">
        <v>0.3</v>
      </c>
      <c r="N2223" s="7">
        <v>0.8</v>
      </c>
      <c r="O2223">
        <f t="shared" ca="1" si="582"/>
        <v>9.9739052736981755</v>
      </c>
      <c r="P2223" s="6">
        <f t="shared" ca="1" si="583"/>
        <v>0.98786036960350276</v>
      </c>
      <c r="Q2223" s="15">
        <f t="shared" ca="1" si="584"/>
        <v>9.9259465041247719</v>
      </c>
      <c r="R2223" s="13">
        <v>1</v>
      </c>
      <c r="S2223" s="5" t="str">
        <f t="shared" ca="1" si="585"/>
        <v/>
      </c>
      <c r="T2223" s="5">
        <f t="shared" ca="1" si="586"/>
        <v>0</v>
      </c>
      <c r="U2223" s="4">
        <f t="shared" ca="1" si="587"/>
        <v>0</v>
      </c>
      <c r="V2223">
        <f t="shared" ca="1" si="588"/>
        <v>0</v>
      </c>
      <c r="X2223" s="3">
        <v>44429</v>
      </c>
      <c r="Y2223" s="3">
        <v>44433</v>
      </c>
      <c r="Z2223">
        <f t="shared" si="589"/>
        <v>0</v>
      </c>
      <c r="AA2223" s="1">
        <f t="shared" ca="1" si="593"/>
        <v>10.033282603136204</v>
      </c>
      <c r="AB2223" s="14">
        <f t="shared" ca="1" si="594"/>
        <v>5.9377329438028426E-2</v>
      </c>
    </row>
    <row r="2224" spans="1:28" x14ac:dyDescent="0.35">
      <c r="A2224" s="3">
        <f t="shared" si="590"/>
        <v>44429.533333333529</v>
      </c>
      <c r="B2224" s="3">
        <f t="shared" si="578"/>
        <v>44434.033333333537</v>
      </c>
      <c r="C2224" s="3">
        <f t="shared" si="579"/>
        <v>44439</v>
      </c>
      <c r="D2224" s="4">
        <f t="shared" si="580"/>
        <v>11</v>
      </c>
      <c r="E2224" s="2">
        <f t="shared" ca="1" si="581"/>
        <v>1.23022831050284</v>
      </c>
      <c r="F2224" s="8">
        <f t="shared" ca="1" si="591"/>
        <v>41.402522156948962</v>
      </c>
      <c r="G2224" s="8">
        <f t="shared" ca="1" si="592"/>
        <v>21.431430636945585</v>
      </c>
      <c r="H2224">
        <v>0.03</v>
      </c>
      <c r="I2224">
        <v>0</v>
      </c>
      <c r="J2224">
        <v>0</v>
      </c>
      <c r="K2224" s="7">
        <v>0.75</v>
      </c>
      <c r="L2224">
        <v>0.3</v>
      </c>
      <c r="M2224">
        <v>0.3</v>
      </c>
      <c r="N2224" s="7">
        <v>0.8</v>
      </c>
      <c r="O2224">
        <f t="shared" ca="1" si="582"/>
        <v>9.5679609807661343</v>
      </c>
      <c r="P2224" s="6">
        <f t="shared" ca="1" si="583"/>
        <v>0.9878334397308095</v>
      </c>
      <c r="Q2224" s="15">
        <f t="shared" ca="1" si="584"/>
        <v>9.9259465041247719</v>
      </c>
      <c r="R2224" s="13">
        <v>1</v>
      </c>
      <c r="S2224" s="5" t="str">
        <f t="shared" ca="1" si="585"/>
        <v/>
      </c>
      <c r="T2224" s="5">
        <f t="shared" ca="1" si="586"/>
        <v>0</v>
      </c>
      <c r="U2224" s="4">
        <f t="shared" ca="1" si="587"/>
        <v>0</v>
      </c>
      <c r="V2224">
        <f t="shared" ca="1" si="588"/>
        <v>0</v>
      </c>
      <c r="X2224" s="3">
        <v>44429</v>
      </c>
      <c r="Y2224" s="3">
        <v>44434</v>
      </c>
      <c r="Z2224">
        <f t="shared" si="589"/>
        <v>0</v>
      </c>
      <c r="AA2224" s="1">
        <f t="shared" ca="1" si="593"/>
        <v>9.6550244793492297</v>
      </c>
      <c r="AB2224" s="14">
        <f t="shared" ca="1" si="594"/>
        <v>8.7063498583095367E-2</v>
      </c>
    </row>
    <row r="2225" spans="1:28" x14ac:dyDescent="0.35">
      <c r="A2225" s="3">
        <f t="shared" si="590"/>
        <v>44429.633333333528</v>
      </c>
      <c r="B2225" s="3">
        <f t="shared" si="578"/>
        <v>44435.033333333537</v>
      </c>
      <c r="C2225" s="3">
        <f t="shared" si="579"/>
        <v>44439</v>
      </c>
      <c r="D2225" s="4">
        <f t="shared" si="580"/>
        <v>11</v>
      </c>
      <c r="E2225" s="2">
        <f t="shared" ca="1" si="581"/>
        <v>1.2329680365302371</v>
      </c>
      <c r="F2225" s="8">
        <f t="shared" ca="1" si="591"/>
        <v>41.323470224893143</v>
      </c>
      <c r="G2225" s="8">
        <f t="shared" ca="1" si="592"/>
        <v>21.262747547575053</v>
      </c>
      <c r="H2225">
        <v>0.03</v>
      </c>
      <c r="I2225">
        <v>0</v>
      </c>
      <c r="J2225">
        <v>0</v>
      </c>
      <c r="K2225" s="7">
        <v>0.75</v>
      </c>
      <c r="L2225">
        <v>0.3</v>
      </c>
      <c r="M2225">
        <v>0.3</v>
      </c>
      <c r="N2225" s="7">
        <v>0.8</v>
      </c>
      <c r="O2225">
        <f t="shared" ca="1" si="582"/>
        <v>9.6773551210948021</v>
      </c>
      <c r="P2225" s="6">
        <f t="shared" ca="1" si="583"/>
        <v>0.98780651059224611</v>
      </c>
      <c r="Q2225" s="15">
        <f t="shared" ca="1" si="584"/>
        <v>9.9259465041247719</v>
      </c>
      <c r="R2225" s="13">
        <v>1</v>
      </c>
      <c r="S2225" s="5" t="str">
        <f t="shared" ca="1" si="585"/>
        <v/>
      </c>
      <c r="T2225" s="5">
        <f t="shared" ca="1" si="586"/>
        <v>0</v>
      </c>
      <c r="U2225" s="4">
        <f t="shared" ca="1" si="587"/>
        <v>0</v>
      </c>
      <c r="V2225">
        <f t="shared" ca="1" si="588"/>
        <v>0</v>
      </c>
      <c r="X2225" s="3">
        <v>44429</v>
      </c>
      <c r="Y2225" s="3">
        <v>44435</v>
      </c>
      <c r="Z2225">
        <f t="shared" si="589"/>
        <v>0</v>
      </c>
      <c r="AA2225" s="1">
        <f t="shared" ca="1" si="593"/>
        <v>9.7585655138737479</v>
      </c>
      <c r="AB2225" s="14">
        <f t="shared" ca="1" si="594"/>
        <v>8.1210392778945817E-2</v>
      </c>
    </row>
    <row r="2226" spans="1:28" x14ac:dyDescent="0.35">
      <c r="A2226" s="3">
        <f t="shared" si="590"/>
        <v>44429.733333333526</v>
      </c>
      <c r="B2226" s="3">
        <f t="shared" si="578"/>
        <v>44436.033333333537</v>
      </c>
      <c r="C2226" s="3">
        <f t="shared" si="579"/>
        <v>44439</v>
      </c>
      <c r="D2226" s="4">
        <f t="shared" si="580"/>
        <v>11</v>
      </c>
      <c r="E2226" s="2">
        <f t="shared" ca="1" si="581"/>
        <v>1.2357077625576345</v>
      </c>
      <c r="F2226" s="8">
        <f t="shared" ca="1" si="591"/>
        <v>40.509925672770805</v>
      </c>
      <c r="G2226" s="8">
        <f t="shared" ca="1" si="592"/>
        <v>20.581159831317215</v>
      </c>
      <c r="H2226">
        <v>0.03</v>
      </c>
      <c r="I2226">
        <v>0</v>
      </c>
      <c r="J2226">
        <v>0</v>
      </c>
      <c r="K2226" s="7">
        <v>0.75</v>
      </c>
      <c r="L2226">
        <v>0.3</v>
      </c>
      <c r="M2226">
        <v>0.3</v>
      </c>
      <c r="N2226" s="7">
        <v>0.8</v>
      </c>
      <c r="O2226">
        <f t="shared" ca="1" si="582"/>
        <v>9.7487844232608865</v>
      </c>
      <c r="P2226" s="6">
        <f t="shared" ca="1" si="583"/>
        <v>0.98777958218779283</v>
      </c>
      <c r="Q2226" s="15">
        <f t="shared" ca="1" si="584"/>
        <v>9.9259465041247719</v>
      </c>
      <c r="R2226" s="13">
        <v>1</v>
      </c>
      <c r="S2226" s="5" t="str">
        <f t="shared" ca="1" si="585"/>
        <v/>
      </c>
      <c r="T2226" s="5">
        <f t="shared" ca="1" si="586"/>
        <v>0</v>
      </c>
      <c r="U2226" s="4">
        <f t="shared" ca="1" si="587"/>
        <v>0</v>
      </c>
      <c r="V2226">
        <f t="shared" ca="1" si="588"/>
        <v>0</v>
      </c>
      <c r="X2226" s="3">
        <v>44429</v>
      </c>
      <c r="Y2226" s="3">
        <v>44436</v>
      </c>
      <c r="Z2226">
        <f t="shared" si="589"/>
        <v>0</v>
      </c>
      <c r="AA2226" s="1">
        <f t="shared" ca="1" si="593"/>
        <v>9.8172088067348078</v>
      </c>
      <c r="AB2226" s="14">
        <f t="shared" ca="1" si="594"/>
        <v>6.8424383473921324E-2</v>
      </c>
    </row>
    <row r="2227" spans="1:28" x14ac:dyDescent="0.35">
      <c r="A2227" s="3">
        <f t="shared" si="590"/>
        <v>44429.833333333525</v>
      </c>
      <c r="B2227" s="3">
        <f t="shared" si="578"/>
        <v>44437.033333333537</v>
      </c>
      <c r="C2227" s="3">
        <f t="shared" si="579"/>
        <v>44439</v>
      </c>
      <c r="D2227" s="4">
        <f t="shared" si="580"/>
        <v>11</v>
      </c>
      <c r="E2227" s="2">
        <f t="shared" ca="1" si="581"/>
        <v>1.2384474885850316</v>
      </c>
      <c r="F2227" s="8">
        <f t="shared" ca="1" si="591"/>
        <v>40.077691169780238</v>
      </c>
      <c r="G2227" s="8">
        <f t="shared" ca="1" si="592"/>
        <v>20.19017171795225</v>
      </c>
      <c r="H2227">
        <v>0.03</v>
      </c>
      <c r="I2227">
        <v>0</v>
      </c>
      <c r="J2227">
        <v>0</v>
      </c>
      <c r="K2227" s="7">
        <v>0.75</v>
      </c>
      <c r="L2227">
        <v>0.3</v>
      </c>
      <c r="M2227">
        <v>0.3</v>
      </c>
      <c r="N2227" s="7">
        <v>0.8</v>
      </c>
      <c r="O2227">
        <f t="shared" ca="1" si="582"/>
        <v>9.8155966593829262</v>
      </c>
      <c r="P2227" s="6">
        <f t="shared" ca="1" si="583"/>
        <v>0.98775265451742955</v>
      </c>
      <c r="Q2227" s="15">
        <f t="shared" ca="1" si="584"/>
        <v>9.9259465041247719</v>
      </c>
      <c r="R2227" s="13">
        <v>1</v>
      </c>
      <c r="S2227" s="5" t="str">
        <f t="shared" ca="1" si="585"/>
        <v/>
      </c>
      <c r="T2227" s="5">
        <f t="shared" ca="1" si="586"/>
        <v>0</v>
      </c>
      <c r="U2227" s="4">
        <f t="shared" ca="1" si="587"/>
        <v>0</v>
      </c>
      <c r="V2227">
        <f t="shared" ca="1" si="588"/>
        <v>0</v>
      </c>
      <c r="X2227" s="3">
        <v>44429</v>
      </c>
      <c r="Y2227" s="3">
        <v>44437</v>
      </c>
      <c r="Z2227">
        <f t="shared" si="589"/>
        <v>0</v>
      </c>
      <c r="AA2227" s="1">
        <f t="shared" ca="1" si="593"/>
        <v>9.8768465477595662</v>
      </c>
      <c r="AB2227" s="14">
        <f t="shared" ca="1" si="594"/>
        <v>6.1249888376639916E-2</v>
      </c>
    </row>
    <row r="2228" spans="1:28" x14ac:dyDescent="0.35">
      <c r="A2228" s="3">
        <f t="shared" si="590"/>
        <v>44429.933333333523</v>
      </c>
      <c r="B2228" s="3">
        <f t="shared" si="578"/>
        <v>44438.033333333537</v>
      </c>
      <c r="C2228" s="3">
        <f t="shared" si="579"/>
        <v>44439</v>
      </c>
      <c r="D2228" s="4">
        <f t="shared" si="580"/>
        <v>11</v>
      </c>
      <c r="E2228" s="2">
        <f t="shared" ca="1" si="581"/>
        <v>1.241187214612429</v>
      </c>
      <c r="F2228" s="8">
        <f t="shared" ca="1" si="591"/>
        <v>40.667544827290037</v>
      </c>
      <c r="G2228" s="8">
        <f t="shared" ca="1" si="592"/>
        <v>20.923346836352888</v>
      </c>
      <c r="H2228">
        <v>0.03</v>
      </c>
      <c r="I2228">
        <v>0</v>
      </c>
      <c r="J2228">
        <v>0</v>
      </c>
      <c r="K2228" s="7">
        <v>0.75</v>
      </c>
      <c r="L2228">
        <v>0.3</v>
      </c>
      <c r="M2228">
        <v>0.3</v>
      </c>
      <c r="N2228" s="7">
        <v>0.8</v>
      </c>
      <c r="O2228">
        <f t="shared" ca="1" si="582"/>
        <v>9.524811784114636</v>
      </c>
      <c r="P2228" s="6">
        <f t="shared" ca="1" si="583"/>
        <v>0.98772572758113653</v>
      </c>
      <c r="Q2228" s="15">
        <f t="shared" ca="1" si="584"/>
        <v>9.9259465041247719</v>
      </c>
      <c r="R2228" s="13">
        <v>1</v>
      </c>
      <c r="S2228" s="5" t="str">
        <f t="shared" ca="1" si="585"/>
        <v/>
      </c>
      <c r="T2228" s="5">
        <f t="shared" ca="1" si="586"/>
        <v>0</v>
      </c>
      <c r="U2228" s="4">
        <f t="shared" ca="1" si="587"/>
        <v>0</v>
      </c>
      <c r="V2228">
        <f t="shared" ca="1" si="588"/>
        <v>0</v>
      </c>
      <c r="X2228" s="3">
        <v>44429</v>
      </c>
      <c r="Y2228" s="3">
        <v>44438</v>
      </c>
      <c r="Z2228">
        <f t="shared" si="589"/>
        <v>0</v>
      </c>
      <c r="AA2228" s="1">
        <f t="shared" ca="1" si="593"/>
        <v>9.6061296416255573</v>
      </c>
      <c r="AB2228" s="14">
        <f t="shared" ca="1" si="594"/>
        <v>8.1317857510921243E-2</v>
      </c>
    </row>
    <row r="2229" spans="1:28" x14ac:dyDescent="0.35">
      <c r="A2229" s="3">
        <f t="shared" si="590"/>
        <v>44430.033333333522</v>
      </c>
      <c r="B2229" s="3">
        <f t="shared" si="578"/>
        <v>44430.033333333522</v>
      </c>
      <c r="C2229" s="3">
        <f t="shared" si="579"/>
        <v>44439</v>
      </c>
      <c r="D2229" s="4">
        <f t="shared" si="580"/>
        <v>10</v>
      </c>
      <c r="E2229" s="2">
        <f t="shared" ca="1" si="581"/>
        <v>1.219269406393211</v>
      </c>
      <c r="F2229" s="8">
        <f t="shared" ca="1" si="591"/>
        <v>40.872690708345502</v>
      </c>
      <c r="G2229" s="8">
        <f t="shared" ca="1" si="592"/>
        <v>21.334339458439334</v>
      </c>
      <c r="H2229">
        <v>0.03</v>
      </c>
      <c r="I2229">
        <v>0</v>
      </c>
      <c r="J2229">
        <v>0</v>
      </c>
      <c r="K2229" s="7">
        <v>0.75</v>
      </c>
      <c r="L2229">
        <v>0.3</v>
      </c>
      <c r="M2229">
        <v>0.3</v>
      </c>
      <c r="N2229" s="7">
        <v>0.8</v>
      </c>
      <c r="O2229">
        <f t="shared" ca="1" si="582"/>
        <v>9.2676785728197899</v>
      </c>
      <c r="P2229" s="6">
        <f t="shared" ca="1" si="583"/>
        <v>0.98794116362656437</v>
      </c>
      <c r="Q2229" s="15">
        <f t="shared" ca="1" si="584"/>
        <v>10.060814477824691</v>
      </c>
      <c r="R2229" s="13">
        <v>1</v>
      </c>
      <c r="S2229" s="5">
        <f t="shared" ca="1" si="585"/>
        <v>66</v>
      </c>
      <c r="T2229" s="5">
        <f t="shared" ca="1" si="586"/>
        <v>150</v>
      </c>
      <c r="U2229" s="4">
        <f t="shared" ca="1" si="587"/>
        <v>1509.1221716737036</v>
      </c>
      <c r="V2229">
        <f t="shared" ca="1" si="588"/>
        <v>0</v>
      </c>
      <c r="X2229" s="3">
        <v>44430</v>
      </c>
      <c r="Y2229" s="3">
        <v>44430</v>
      </c>
      <c r="Z2229">
        <f t="shared" si="589"/>
        <v>150</v>
      </c>
      <c r="AA2229" s="1">
        <f t="shared" ca="1" si="593"/>
        <v>9.3606659636228429</v>
      </c>
      <c r="AB2229" s="14">
        <f t="shared" ca="1" si="594"/>
        <v>9.2987390803052961E-2</v>
      </c>
    </row>
    <row r="2230" spans="1:28" x14ac:dyDescent="0.35">
      <c r="A2230" s="3">
        <f t="shared" si="590"/>
        <v>44430.144444444632</v>
      </c>
      <c r="B2230" s="3">
        <f t="shared" si="578"/>
        <v>44431.033333333522</v>
      </c>
      <c r="C2230" s="3">
        <f t="shared" si="579"/>
        <v>44439</v>
      </c>
      <c r="D2230" s="4">
        <f t="shared" si="580"/>
        <v>10</v>
      </c>
      <c r="E2230" s="2">
        <f t="shared" ca="1" si="581"/>
        <v>1.2220091324206084</v>
      </c>
      <c r="F2230" s="8">
        <f t="shared" ca="1" si="591"/>
        <v>41.133958601450686</v>
      </c>
      <c r="G2230" s="8">
        <f t="shared" ca="1" si="592"/>
        <v>20.547531094145899</v>
      </c>
      <c r="H2230">
        <v>0.03</v>
      </c>
      <c r="I2230">
        <v>0</v>
      </c>
      <c r="J2230">
        <v>0</v>
      </c>
      <c r="K2230" s="7">
        <v>0.75</v>
      </c>
      <c r="L2230">
        <v>0.3</v>
      </c>
      <c r="M2230">
        <v>0.3</v>
      </c>
      <c r="N2230" s="7">
        <v>0.8</v>
      </c>
      <c r="O2230">
        <f t="shared" ca="1" si="582"/>
        <v>10.250437856942114</v>
      </c>
      <c r="P2230" s="6">
        <f t="shared" ca="1" si="583"/>
        <v>0.98791423155136038</v>
      </c>
      <c r="Q2230" s="15">
        <f t="shared" ca="1" si="584"/>
        <v>10.060814477824691</v>
      </c>
      <c r="R2230" s="13">
        <v>1</v>
      </c>
      <c r="S2230" s="5">
        <f t="shared" ca="1" si="585"/>
        <v>66</v>
      </c>
      <c r="T2230" s="5">
        <f t="shared" ca="1" si="586"/>
        <v>150</v>
      </c>
      <c r="U2230" s="4">
        <f t="shared" ca="1" si="587"/>
        <v>0</v>
      </c>
      <c r="V2230">
        <f t="shared" ca="1" si="588"/>
        <v>0</v>
      </c>
      <c r="X2230" s="3">
        <v>44430</v>
      </c>
      <c r="Y2230" s="3">
        <v>44431</v>
      </c>
      <c r="Z2230">
        <f t="shared" si="589"/>
        <v>0</v>
      </c>
      <c r="AA2230" s="1">
        <f t="shared" ca="1" si="593"/>
        <v>10.304598991825863</v>
      </c>
      <c r="AB2230" s="14">
        <f t="shared" ca="1" si="594"/>
        <v>5.4161134883749185E-2</v>
      </c>
    </row>
    <row r="2231" spans="1:28" x14ac:dyDescent="0.35">
      <c r="A2231" s="3">
        <f t="shared" si="590"/>
        <v>44430.255555555741</v>
      </c>
      <c r="B2231" s="3">
        <f t="shared" si="578"/>
        <v>44432.033333333522</v>
      </c>
      <c r="C2231" s="3">
        <f t="shared" si="579"/>
        <v>44439</v>
      </c>
      <c r="D2231" s="4">
        <f t="shared" si="580"/>
        <v>10</v>
      </c>
      <c r="E2231" s="2">
        <f t="shared" ca="1" si="581"/>
        <v>1.2247488584480055</v>
      </c>
      <c r="F2231" s="8">
        <f t="shared" ca="1" si="591"/>
        <v>40.882157569129767</v>
      </c>
      <c r="G2231" s="8">
        <f t="shared" ca="1" si="592"/>
        <v>20.033675028125142</v>
      </c>
      <c r="H2231">
        <v>0.03</v>
      </c>
      <c r="I2231">
        <v>0</v>
      </c>
      <c r="J2231">
        <v>0</v>
      </c>
      <c r="K2231" s="7">
        <v>0.75</v>
      </c>
      <c r="L2231">
        <v>0.3</v>
      </c>
      <c r="M2231">
        <v>0.3</v>
      </c>
      <c r="N2231" s="7">
        <v>0.8</v>
      </c>
      <c r="O2231">
        <f t="shared" ca="1" si="582"/>
        <v>10.575443148722183</v>
      </c>
      <c r="P2231" s="6">
        <f t="shared" ca="1" si="583"/>
        <v>0.98788730021034665</v>
      </c>
      <c r="Q2231" s="15">
        <f t="shared" ca="1" si="584"/>
        <v>10.060814477824691</v>
      </c>
      <c r="R2231" s="13">
        <v>1</v>
      </c>
      <c r="S2231" s="5">
        <f t="shared" ca="1" si="585"/>
        <v>66</v>
      </c>
      <c r="T2231" s="5">
        <f t="shared" ca="1" si="586"/>
        <v>150</v>
      </c>
      <c r="U2231" s="4">
        <f t="shared" ca="1" si="587"/>
        <v>0</v>
      </c>
      <c r="V2231">
        <f t="shared" ca="1" si="588"/>
        <v>0</v>
      </c>
      <c r="X2231" s="3">
        <v>44430</v>
      </c>
      <c r="Y2231" s="3">
        <v>44432</v>
      </c>
      <c r="Z2231">
        <f t="shared" si="589"/>
        <v>0</v>
      </c>
      <c r="AA2231" s="1">
        <f t="shared" ca="1" si="593"/>
        <v>10.617577202241016</v>
      </c>
      <c r="AB2231" s="14">
        <f t="shared" ca="1" si="594"/>
        <v>4.2134053518832815E-2</v>
      </c>
    </row>
    <row r="2232" spans="1:28" x14ac:dyDescent="0.35">
      <c r="A2232" s="3">
        <f t="shared" si="590"/>
        <v>44430.366666666851</v>
      </c>
      <c r="B2232" s="3">
        <f t="shared" si="578"/>
        <v>44433.033333333522</v>
      </c>
      <c r="C2232" s="3">
        <f t="shared" si="579"/>
        <v>44439</v>
      </c>
      <c r="D2232" s="4">
        <f t="shared" si="580"/>
        <v>10</v>
      </c>
      <c r="E2232" s="2">
        <f t="shared" ca="1" si="581"/>
        <v>1.2274885844754029</v>
      </c>
      <c r="F2232" s="8">
        <f t="shared" ca="1" si="591"/>
        <v>40.970975349818531</v>
      </c>
      <c r="G2232" s="8">
        <f t="shared" ca="1" si="592"/>
        <v>20.298064445614116</v>
      </c>
      <c r="H2232">
        <v>0.03</v>
      </c>
      <c r="I2232">
        <v>0</v>
      </c>
      <c r="J2232">
        <v>0</v>
      </c>
      <c r="K2232" s="7">
        <v>0.75</v>
      </c>
      <c r="L2232">
        <v>0.3</v>
      </c>
      <c r="M2232">
        <v>0.3</v>
      </c>
      <c r="N2232" s="7">
        <v>0.8</v>
      </c>
      <c r="O2232">
        <f t="shared" ca="1" si="582"/>
        <v>10.37766706674978</v>
      </c>
      <c r="P2232" s="6">
        <f t="shared" ca="1" si="583"/>
        <v>0.98786036960350321</v>
      </c>
      <c r="Q2232" s="15">
        <f t="shared" ca="1" si="584"/>
        <v>10.060814477824691</v>
      </c>
      <c r="R2232" s="13">
        <v>1</v>
      </c>
      <c r="S2232" s="5">
        <f t="shared" ca="1" si="585"/>
        <v>66</v>
      </c>
      <c r="T2232" s="5">
        <f t="shared" ca="1" si="586"/>
        <v>150</v>
      </c>
      <c r="U2232" s="4">
        <f t="shared" ca="1" si="587"/>
        <v>0</v>
      </c>
      <c r="V2232">
        <f t="shared" ca="1" si="588"/>
        <v>0</v>
      </c>
      <c r="X2232" s="3">
        <v>44430</v>
      </c>
      <c r="Y2232" s="3">
        <v>44433</v>
      </c>
      <c r="Z2232">
        <f t="shared" si="589"/>
        <v>0</v>
      </c>
      <c r="AA2232" s="1">
        <f t="shared" ca="1" si="593"/>
        <v>10.426791772942597</v>
      </c>
      <c r="AB2232" s="14">
        <f t="shared" ca="1" si="594"/>
        <v>4.9124706192817058E-2</v>
      </c>
    </row>
    <row r="2233" spans="1:28" x14ac:dyDescent="0.35">
      <c r="A2233" s="3">
        <f t="shared" si="590"/>
        <v>44430.47777777796</v>
      </c>
      <c r="B2233" s="3">
        <f t="shared" si="578"/>
        <v>44434.033333333522</v>
      </c>
      <c r="C2233" s="3">
        <f t="shared" si="579"/>
        <v>44439</v>
      </c>
      <c r="D2233" s="4">
        <f t="shared" si="580"/>
        <v>10</v>
      </c>
      <c r="E2233" s="2">
        <f t="shared" ca="1" si="581"/>
        <v>1.2302283105028</v>
      </c>
      <c r="F2233" s="8">
        <f t="shared" ca="1" si="591"/>
        <v>40.886874123790214</v>
      </c>
      <c r="G2233" s="8">
        <f t="shared" ca="1" si="592"/>
        <v>20.355998338273221</v>
      </c>
      <c r="H2233">
        <v>0.03</v>
      </c>
      <c r="I2233">
        <v>0</v>
      </c>
      <c r="J2233">
        <v>0</v>
      </c>
      <c r="K2233" s="7">
        <v>0.75</v>
      </c>
      <c r="L2233">
        <v>0.3</v>
      </c>
      <c r="M2233">
        <v>0.3</v>
      </c>
      <c r="N2233" s="7">
        <v>0.8</v>
      </c>
      <c r="O2233">
        <f t="shared" ca="1" si="582"/>
        <v>10.256657254569436</v>
      </c>
      <c r="P2233" s="6">
        <f t="shared" ca="1" si="583"/>
        <v>0.98783343973080973</v>
      </c>
      <c r="Q2233" s="15">
        <f t="shared" ca="1" si="584"/>
        <v>10.060814477824691</v>
      </c>
      <c r="R2233" s="13">
        <v>1</v>
      </c>
      <c r="S2233" s="5">
        <f t="shared" ca="1" si="585"/>
        <v>66</v>
      </c>
      <c r="T2233" s="5">
        <f t="shared" ca="1" si="586"/>
        <v>150</v>
      </c>
      <c r="U2233" s="4">
        <f t="shared" ca="1" si="587"/>
        <v>0</v>
      </c>
      <c r="V2233">
        <f t="shared" ca="1" si="588"/>
        <v>0</v>
      </c>
      <c r="X2233" s="3">
        <v>44430</v>
      </c>
      <c r="Y2233" s="3">
        <v>44434</v>
      </c>
      <c r="Z2233">
        <f t="shared" si="589"/>
        <v>0</v>
      </c>
      <c r="AA2233" s="1">
        <f t="shared" ca="1" si="593"/>
        <v>10.309277042864426</v>
      </c>
      <c r="AB2233" s="14">
        <f t="shared" ca="1" si="594"/>
        <v>5.2619788294990144E-2</v>
      </c>
    </row>
    <row r="2234" spans="1:28" x14ac:dyDescent="0.35">
      <c r="A2234" s="3">
        <f t="shared" si="590"/>
        <v>44430.588888889069</v>
      </c>
      <c r="B2234" s="3">
        <f t="shared" si="578"/>
        <v>44435.033333333522</v>
      </c>
      <c r="C2234" s="3">
        <f t="shared" si="579"/>
        <v>44439</v>
      </c>
      <c r="D2234" s="4">
        <f t="shared" si="580"/>
        <v>10</v>
      </c>
      <c r="E2234" s="2">
        <f t="shared" ca="1" si="581"/>
        <v>1.2329680365301974</v>
      </c>
      <c r="F2234" s="8">
        <f t="shared" ca="1" si="591"/>
        <v>41.083182919141848</v>
      </c>
      <c r="G2234" s="8">
        <f t="shared" ca="1" si="592"/>
        <v>21.448125133626846</v>
      </c>
      <c r="H2234">
        <v>0.03</v>
      </c>
      <c r="I2234">
        <v>0</v>
      </c>
      <c r="J2234">
        <v>0</v>
      </c>
      <c r="K2234" s="7">
        <v>0.75</v>
      </c>
      <c r="L2234">
        <v>0.3</v>
      </c>
      <c r="M2234">
        <v>0.3</v>
      </c>
      <c r="N2234" s="7">
        <v>0.8</v>
      </c>
      <c r="O2234">
        <f t="shared" ca="1" si="582"/>
        <v>9.3117620557295382</v>
      </c>
      <c r="P2234" s="6">
        <f t="shared" ca="1" si="583"/>
        <v>0.98780651059224633</v>
      </c>
      <c r="Q2234" s="15">
        <f t="shared" ca="1" si="584"/>
        <v>10.060814477824691</v>
      </c>
      <c r="R2234" s="13">
        <v>1</v>
      </c>
      <c r="S2234" s="5">
        <f t="shared" ca="1" si="585"/>
        <v>66</v>
      </c>
      <c r="T2234" s="5">
        <f t="shared" ca="1" si="586"/>
        <v>150</v>
      </c>
      <c r="U2234" s="4">
        <f t="shared" ca="1" si="587"/>
        <v>0</v>
      </c>
      <c r="V2234">
        <f t="shared" ca="1" si="588"/>
        <v>0</v>
      </c>
      <c r="X2234" s="3">
        <v>44430</v>
      </c>
      <c r="Y2234" s="3">
        <v>44435</v>
      </c>
      <c r="Z2234">
        <f t="shared" si="589"/>
        <v>0</v>
      </c>
      <c r="AA2234" s="1">
        <f t="shared" ca="1" si="593"/>
        <v>9.4081795373781105</v>
      </c>
      <c r="AB2234" s="14">
        <f t="shared" ca="1" si="594"/>
        <v>9.6417481648572334E-2</v>
      </c>
    </row>
    <row r="2235" spans="1:28" x14ac:dyDescent="0.35">
      <c r="A2235" s="3">
        <f t="shared" si="590"/>
        <v>44430.700000000179</v>
      </c>
      <c r="B2235" s="3">
        <f t="shared" si="578"/>
        <v>44436.033333333522</v>
      </c>
      <c r="C2235" s="3">
        <f t="shared" si="579"/>
        <v>44439</v>
      </c>
      <c r="D2235" s="4">
        <f t="shared" si="580"/>
        <v>10</v>
      </c>
      <c r="E2235" s="2">
        <f t="shared" ca="1" si="581"/>
        <v>1.2357077625575945</v>
      </c>
      <c r="F2235" s="8">
        <f t="shared" ca="1" si="591"/>
        <v>41.278228766244418</v>
      </c>
      <c r="G2235" s="8">
        <f t="shared" ca="1" si="592"/>
        <v>20.629920606299834</v>
      </c>
      <c r="H2235">
        <v>0.03</v>
      </c>
      <c r="I2235">
        <v>0</v>
      </c>
      <c r="J2235">
        <v>0</v>
      </c>
      <c r="K2235" s="7">
        <v>0.75</v>
      </c>
      <c r="L2235">
        <v>0.3</v>
      </c>
      <c r="M2235">
        <v>0.3</v>
      </c>
      <c r="N2235" s="7">
        <v>0.8</v>
      </c>
      <c r="O2235">
        <f t="shared" ca="1" si="582"/>
        <v>10.276250968383479</v>
      </c>
      <c r="P2235" s="6">
        <f t="shared" ca="1" si="583"/>
        <v>0.98777958218779327</v>
      </c>
      <c r="Q2235" s="15">
        <f t="shared" ca="1" si="584"/>
        <v>10.060814477824691</v>
      </c>
      <c r="R2235" s="13">
        <v>1</v>
      </c>
      <c r="S2235" s="5">
        <f t="shared" ca="1" si="585"/>
        <v>66</v>
      </c>
      <c r="T2235" s="5">
        <f t="shared" ca="1" si="586"/>
        <v>150</v>
      </c>
      <c r="U2235" s="4">
        <f t="shared" ca="1" si="587"/>
        <v>0</v>
      </c>
      <c r="V2235">
        <f t="shared" ca="1" si="588"/>
        <v>0</v>
      </c>
      <c r="X2235" s="3">
        <v>44430</v>
      </c>
      <c r="Y2235" s="3">
        <v>44436</v>
      </c>
      <c r="Z2235">
        <f t="shared" si="589"/>
        <v>0</v>
      </c>
      <c r="AA2235" s="1">
        <f t="shared" ca="1" si="593"/>
        <v>10.332814000492647</v>
      </c>
      <c r="AB2235" s="14">
        <f t="shared" ca="1" si="594"/>
        <v>5.6563032109167466E-2</v>
      </c>
    </row>
    <row r="2236" spans="1:28" x14ac:dyDescent="0.35">
      <c r="A2236" s="3">
        <f t="shared" si="590"/>
        <v>44430.811111111288</v>
      </c>
      <c r="B2236" s="3">
        <f t="shared" si="578"/>
        <v>44437.033333333522</v>
      </c>
      <c r="C2236" s="3">
        <f t="shared" si="579"/>
        <v>44439</v>
      </c>
      <c r="D2236" s="4">
        <f t="shared" si="580"/>
        <v>10</v>
      </c>
      <c r="E2236" s="2">
        <f t="shared" ca="1" si="581"/>
        <v>1.2384474885849919</v>
      </c>
      <c r="F2236" s="8">
        <f t="shared" ca="1" si="591"/>
        <v>41.168984247529025</v>
      </c>
      <c r="G2236" s="8">
        <f t="shared" ca="1" si="592"/>
        <v>21.223801681924993</v>
      </c>
      <c r="H2236">
        <v>0.03</v>
      </c>
      <c r="I2236">
        <v>0</v>
      </c>
      <c r="J2236">
        <v>0</v>
      </c>
      <c r="K2236" s="7">
        <v>0.75</v>
      </c>
      <c r="L2236">
        <v>0.3</v>
      </c>
      <c r="M2236">
        <v>0.3</v>
      </c>
      <c r="N2236" s="7">
        <v>0.8</v>
      </c>
      <c r="O2236">
        <f t="shared" ca="1" si="582"/>
        <v>9.6004365037217738</v>
      </c>
      <c r="P2236" s="6">
        <f t="shared" ca="1" si="583"/>
        <v>0.98775265451743</v>
      </c>
      <c r="Q2236" s="15">
        <f t="shared" ca="1" si="584"/>
        <v>10.060814477824691</v>
      </c>
      <c r="R2236" s="13">
        <v>1</v>
      </c>
      <c r="S2236" s="5">
        <f t="shared" ca="1" si="585"/>
        <v>66</v>
      </c>
      <c r="T2236" s="5">
        <f t="shared" ca="1" si="586"/>
        <v>150</v>
      </c>
      <c r="U2236" s="4">
        <f t="shared" ca="1" si="587"/>
        <v>0</v>
      </c>
      <c r="V2236">
        <f t="shared" ca="1" si="588"/>
        <v>0</v>
      </c>
      <c r="X2236" s="3">
        <v>44430</v>
      </c>
      <c r="Y2236" s="3">
        <v>44437</v>
      </c>
      <c r="Z2236">
        <f t="shared" si="589"/>
        <v>0</v>
      </c>
      <c r="AA2236" s="1">
        <f t="shared" ca="1" si="593"/>
        <v>9.6842785531050595</v>
      </c>
      <c r="AB2236" s="14">
        <f t="shared" ca="1" si="594"/>
        <v>8.3842049383285655E-2</v>
      </c>
    </row>
    <row r="2237" spans="1:28" x14ac:dyDescent="0.35">
      <c r="A2237" s="3">
        <f t="shared" si="590"/>
        <v>44430.922222222398</v>
      </c>
      <c r="B2237" s="3">
        <f t="shared" si="578"/>
        <v>44438.033333333522</v>
      </c>
      <c r="C2237" s="3">
        <f t="shared" si="579"/>
        <v>44439</v>
      </c>
      <c r="D2237" s="4">
        <f t="shared" si="580"/>
        <v>10</v>
      </c>
      <c r="E2237" s="2">
        <f t="shared" ca="1" si="581"/>
        <v>1.241187214612389</v>
      </c>
      <c r="F2237" s="8">
        <f t="shared" ca="1" si="591"/>
        <v>41.364821555459237</v>
      </c>
      <c r="G2237" s="8">
        <f t="shared" ca="1" si="592"/>
        <v>20.340119293810293</v>
      </c>
      <c r="H2237">
        <v>0.03</v>
      </c>
      <c r="I2237">
        <v>0</v>
      </c>
      <c r="J2237">
        <v>0</v>
      </c>
      <c r="K2237" s="7">
        <v>0.75</v>
      </c>
      <c r="L2237">
        <v>0.3</v>
      </c>
      <c r="M2237">
        <v>0.3</v>
      </c>
      <c r="N2237" s="7">
        <v>0.8</v>
      </c>
      <c r="O2237">
        <f t="shared" ca="1" si="582"/>
        <v>10.630996872784134</v>
      </c>
      <c r="P2237" s="6">
        <f t="shared" ca="1" si="583"/>
        <v>0.98772572758113697</v>
      </c>
      <c r="Q2237" s="15">
        <f t="shared" ca="1" si="584"/>
        <v>10.060814477824691</v>
      </c>
      <c r="R2237" s="13">
        <v>1</v>
      </c>
      <c r="S2237" s="5">
        <f t="shared" ca="1" si="585"/>
        <v>66</v>
      </c>
      <c r="T2237" s="5">
        <f t="shared" ca="1" si="586"/>
        <v>150</v>
      </c>
      <c r="U2237" s="4">
        <f t="shared" ca="1" si="587"/>
        <v>0</v>
      </c>
      <c r="V2237">
        <f t="shared" ca="1" si="588"/>
        <v>0</v>
      </c>
      <c r="X2237" s="3">
        <v>44430</v>
      </c>
      <c r="Y2237" s="3">
        <v>44438</v>
      </c>
      <c r="Z2237">
        <f t="shared" si="589"/>
        <v>0</v>
      </c>
      <c r="AA2237" s="1">
        <f t="shared" ca="1" si="593"/>
        <v>10.677527860275966</v>
      </c>
      <c r="AB2237" s="14">
        <f t="shared" ca="1" si="594"/>
        <v>4.6530987491831155E-2</v>
      </c>
    </row>
    <row r="2238" spans="1:28" x14ac:dyDescent="0.35">
      <c r="A2238" s="3">
        <f t="shared" si="590"/>
        <v>44431.033333333507</v>
      </c>
      <c r="B2238" s="3">
        <f t="shared" si="578"/>
        <v>44431.033333333507</v>
      </c>
      <c r="C2238" s="3">
        <f t="shared" si="579"/>
        <v>44439</v>
      </c>
      <c r="D2238" s="4">
        <f t="shared" si="580"/>
        <v>9</v>
      </c>
      <c r="E2238" s="2">
        <f t="shared" ca="1" si="581"/>
        <v>1.2220091324205684</v>
      </c>
      <c r="F2238" s="8">
        <f t="shared" ca="1" si="591"/>
        <v>41.027842809312645</v>
      </c>
      <c r="G2238" s="8">
        <f t="shared" ca="1" si="592"/>
        <v>21.487001636146982</v>
      </c>
      <c r="H2238">
        <v>0.03</v>
      </c>
      <c r="I2238">
        <v>0</v>
      </c>
      <c r="J2238">
        <v>0</v>
      </c>
      <c r="K2238" s="7">
        <v>0.75</v>
      </c>
      <c r="L2238">
        <v>0.3</v>
      </c>
      <c r="M2238">
        <v>0.3</v>
      </c>
      <c r="N2238" s="7">
        <v>0.8</v>
      </c>
      <c r="O2238">
        <f t="shared" ca="1" si="582"/>
        <v>9.2313804708375002</v>
      </c>
      <c r="P2238" s="6">
        <f t="shared" ca="1" si="583"/>
        <v>0.98791423155136082</v>
      </c>
      <c r="Q2238" s="15">
        <f t="shared" ca="1" si="584"/>
        <v>9.5053214006133189</v>
      </c>
      <c r="R2238" s="13">
        <v>1</v>
      </c>
      <c r="S2238" s="5" t="str">
        <f t="shared" ca="1" si="585"/>
        <v/>
      </c>
      <c r="T2238" s="5">
        <f t="shared" ca="1" si="586"/>
        <v>0</v>
      </c>
      <c r="U2238" s="4">
        <f t="shared" ca="1" si="587"/>
        <v>1425.7982100919978</v>
      </c>
      <c r="V2238">
        <f t="shared" ca="1" si="588"/>
        <v>0</v>
      </c>
      <c r="X2238" s="3">
        <v>44431</v>
      </c>
      <c r="Y2238" s="3">
        <v>44431</v>
      </c>
      <c r="Z2238">
        <f t="shared" si="589"/>
        <v>150</v>
      </c>
      <c r="AA2238" s="1">
        <f t="shared" ca="1" si="593"/>
        <v>9.3291463325820558</v>
      </c>
      <c r="AB2238" s="14">
        <f t="shared" ca="1" si="594"/>
        <v>9.7765861744555593E-2</v>
      </c>
    </row>
    <row r="2239" spans="1:28" x14ac:dyDescent="0.35">
      <c r="A2239" s="3">
        <f t="shared" si="590"/>
        <v>44431.158333333507</v>
      </c>
      <c r="B2239" s="3">
        <f t="shared" si="578"/>
        <v>44432.033333333507</v>
      </c>
      <c r="C2239" s="3">
        <f t="shared" si="579"/>
        <v>44439</v>
      </c>
      <c r="D2239" s="4">
        <f t="shared" si="580"/>
        <v>9</v>
      </c>
      <c r="E2239" s="2">
        <f t="shared" ca="1" si="581"/>
        <v>1.2247488584479658</v>
      </c>
      <c r="F2239" s="8">
        <f t="shared" ca="1" si="591"/>
        <v>40.386869970686178</v>
      </c>
      <c r="G2239" s="8">
        <f t="shared" ca="1" si="592"/>
        <v>21.258415437841947</v>
      </c>
      <c r="H2239">
        <v>0.03</v>
      </c>
      <c r="I2239">
        <v>0</v>
      </c>
      <c r="J2239">
        <v>0</v>
      </c>
      <c r="K2239" s="7">
        <v>0.75</v>
      </c>
      <c r="L2239">
        <v>0.3</v>
      </c>
      <c r="M2239">
        <v>0.3</v>
      </c>
      <c r="N2239" s="7">
        <v>0.8</v>
      </c>
      <c r="O2239">
        <f t="shared" ca="1" si="582"/>
        <v>8.9792370401726842</v>
      </c>
      <c r="P2239" s="6">
        <f t="shared" ca="1" si="583"/>
        <v>0.9878873002103471</v>
      </c>
      <c r="Q2239" s="15">
        <f t="shared" ca="1" si="584"/>
        <v>9.5053214006133189</v>
      </c>
      <c r="R2239" s="13">
        <v>1</v>
      </c>
      <c r="S2239" s="5" t="str">
        <f t="shared" ca="1" si="585"/>
        <v/>
      </c>
      <c r="T2239" s="5">
        <f t="shared" ca="1" si="586"/>
        <v>0</v>
      </c>
      <c r="U2239" s="4">
        <f t="shared" ca="1" si="587"/>
        <v>0</v>
      </c>
      <c r="V2239">
        <f t="shared" ca="1" si="588"/>
        <v>0</v>
      </c>
      <c r="X2239" s="3">
        <v>44431</v>
      </c>
      <c r="Y2239" s="3">
        <v>44432</v>
      </c>
      <c r="Z2239">
        <f t="shared" si="589"/>
        <v>0</v>
      </c>
      <c r="AA2239" s="1">
        <f t="shared" ca="1" si="593"/>
        <v>9.0821440506323903</v>
      </c>
      <c r="AB2239" s="14">
        <f t="shared" ca="1" si="594"/>
        <v>0.10290701045970607</v>
      </c>
    </row>
    <row r="2240" spans="1:28" x14ac:dyDescent="0.35">
      <c r="A2240" s="3">
        <f t="shared" si="590"/>
        <v>44431.283333333507</v>
      </c>
      <c r="B2240" s="3">
        <f t="shared" si="578"/>
        <v>44433.033333333507</v>
      </c>
      <c r="C2240" s="3">
        <f t="shared" si="579"/>
        <v>44439</v>
      </c>
      <c r="D2240" s="4">
        <f t="shared" si="580"/>
        <v>9</v>
      </c>
      <c r="E2240" s="2">
        <f t="shared" ca="1" si="581"/>
        <v>1.2274885844753629</v>
      </c>
      <c r="F2240" s="8">
        <f t="shared" ca="1" si="591"/>
        <v>40.354448762720949</v>
      </c>
      <c r="G2240" s="8">
        <f t="shared" ca="1" si="592"/>
        <v>20.418568391090783</v>
      </c>
      <c r="H2240">
        <v>0.03</v>
      </c>
      <c r="I2240">
        <v>0</v>
      </c>
      <c r="J2240">
        <v>0</v>
      </c>
      <c r="K2240" s="7">
        <v>0.75</v>
      </c>
      <c r="L2240">
        <v>0.3</v>
      </c>
      <c r="M2240">
        <v>0.3</v>
      </c>
      <c r="N2240" s="7">
        <v>0.8</v>
      </c>
      <c r="O2240">
        <f t="shared" ca="1" si="582"/>
        <v>9.7947681809499265</v>
      </c>
      <c r="P2240" s="6">
        <f t="shared" ca="1" si="583"/>
        <v>0.98786036960350365</v>
      </c>
      <c r="Q2240" s="15">
        <f t="shared" ca="1" si="584"/>
        <v>9.5053214006133189</v>
      </c>
      <c r="R2240" s="13">
        <v>1</v>
      </c>
      <c r="S2240" s="5" t="str">
        <f t="shared" ca="1" si="585"/>
        <v/>
      </c>
      <c r="T2240" s="5">
        <f t="shared" ca="1" si="586"/>
        <v>0</v>
      </c>
      <c r="U2240" s="4">
        <f t="shared" ca="1" si="587"/>
        <v>0</v>
      </c>
      <c r="V2240">
        <f t="shared" ca="1" si="588"/>
        <v>0</v>
      </c>
      <c r="X2240" s="3">
        <v>44431</v>
      </c>
      <c r="Y2240" s="3">
        <v>44433</v>
      </c>
      <c r="Z2240">
        <f t="shared" si="589"/>
        <v>0</v>
      </c>
      <c r="AA2240" s="1">
        <f t="shared" ca="1" si="593"/>
        <v>9.85828571263675</v>
      </c>
      <c r="AB2240" s="14">
        <f t="shared" ca="1" si="594"/>
        <v>6.3517531686823503E-2</v>
      </c>
    </row>
    <row r="2241" spans="1:28" x14ac:dyDescent="0.35">
      <c r="A2241" s="3">
        <f t="shared" si="590"/>
        <v>44431.408333333507</v>
      </c>
      <c r="B2241" s="3">
        <f t="shared" si="578"/>
        <v>44434.033333333507</v>
      </c>
      <c r="C2241" s="3">
        <f t="shared" si="579"/>
        <v>44439</v>
      </c>
      <c r="D2241" s="4">
        <f t="shared" si="580"/>
        <v>9</v>
      </c>
      <c r="E2241" s="2">
        <f t="shared" ca="1" si="581"/>
        <v>1.2302283105027603</v>
      </c>
      <c r="F2241" s="8">
        <f t="shared" ca="1" si="591"/>
        <v>41.303758006524092</v>
      </c>
      <c r="G2241" s="8">
        <f t="shared" ca="1" si="592"/>
        <v>21.430292459256236</v>
      </c>
      <c r="H2241">
        <v>0.03</v>
      </c>
      <c r="I2241">
        <v>0</v>
      </c>
      <c r="J2241">
        <v>0</v>
      </c>
      <c r="K2241" s="7">
        <v>0.75</v>
      </c>
      <c r="L2241">
        <v>0.3</v>
      </c>
      <c r="M2241">
        <v>0.3</v>
      </c>
      <c r="N2241" s="7">
        <v>0.8</v>
      </c>
      <c r="O2241">
        <f t="shared" ca="1" si="582"/>
        <v>9.4950260456368305</v>
      </c>
      <c r="P2241" s="6">
        <f t="shared" ca="1" si="583"/>
        <v>0.98783343973081017</v>
      </c>
      <c r="Q2241" s="15">
        <f t="shared" ca="1" si="584"/>
        <v>9.5053214006133189</v>
      </c>
      <c r="R2241" s="13">
        <v>1</v>
      </c>
      <c r="S2241" s="5" t="str">
        <f t="shared" ca="1" si="585"/>
        <v/>
      </c>
      <c r="T2241" s="5">
        <f t="shared" ca="1" si="586"/>
        <v>0</v>
      </c>
      <c r="U2241" s="4">
        <f t="shared" ca="1" si="587"/>
        <v>0</v>
      </c>
      <c r="V2241">
        <f t="shared" ca="1" si="588"/>
        <v>0</v>
      </c>
      <c r="X2241" s="3">
        <v>44431</v>
      </c>
      <c r="Y2241" s="3">
        <v>44434</v>
      </c>
      <c r="Z2241">
        <f t="shared" si="589"/>
        <v>0</v>
      </c>
      <c r="AA2241" s="1">
        <f t="shared" ca="1" si="593"/>
        <v>9.5844059538040511</v>
      </c>
      <c r="AB2241" s="14">
        <f t="shared" ca="1" si="594"/>
        <v>8.9379908167220634E-2</v>
      </c>
    </row>
    <row r="2242" spans="1:28" x14ac:dyDescent="0.35">
      <c r="A2242" s="3">
        <f t="shared" si="590"/>
        <v>44431.533333333507</v>
      </c>
      <c r="B2242" s="3">
        <f t="shared" ref="B2242:B2305" si="595">IF(D2241=D2242,B2241+1,A2242)</f>
        <v>44435.033333333507</v>
      </c>
      <c r="C2242" s="3">
        <f t="shared" ref="C2242:C2305" si="596">EOMONTH(A2242,0)</f>
        <v>44439</v>
      </c>
      <c r="D2242" s="4">
        <f t="shared" ref="D2242:D2305" si="597">_xlfn.DAYS(C2242,A2242)+1</f>
        <v>9</v>
      </c>
      <c r="E2242" s="2">
        <f t="shared" ref="E2242:E2305" ca="1" si="598">(B2242-2-TODAY())/365</f>
        <v>1.2329680365301574</v>
      </c>
      <c r="F2242" s="8">
        <f t="shared" ca="1" si="591"/>
        <v>40.913276743252474</v>
      </c>
      <c r="G2242" s="8">
        <f t="shared" ca="1" si="592"/>
        <v>20.376046085314684</v>
      </c>
      <c r="H2242">
        <v>0.03</v>
      </c>
      <c r="I2242">
        <v>0</v>
      </c>
      <c r="J2242">
        <v>0</v>
      </c>
      <c r="K2242" s="7">
        <v>0.75</v>
      </c>
      <c r="L2242">
        <v>0.3</v>
      </c>
      <c r="M2242">
        <v>0.3</v>
      </c>
      <c r="N2242" s="7">
        <v>0.8</v>
      </c>
      <c r="O2242">
        <f t="shared" ref="O2242:O2305" ca="1" si="599">((F2242-H2242-I2242)*K2242)-(G2242+H2242+J2242)</f>
        <v>10.256411472124668</v>
      </c>
      <c r="P2242" s="6">
        <f t="shared" ref="P2242:P2305" ca="1" si="600">1/(1*(1+0.01)^E2242)</f>
        <v>0.98780651059224678</v>
      </c>
      <c r="Q2242" s="15">
        <f t="shared" ref="Q2242:Q2305" ca="1" si="601">AVERAGEIF(X:X,X2242,O:O)</f>
        <v>9.5053214006133189</v>
      </c>
      <c r="R2242" s="13">
        <v>1</v>
      </c>
      <c r="S2242" s="5" t="str">
        <f t="shared" ref="S2242:S2305" ca="1" si="602">IF(RANK(Q2242,$Q$2:$Q$6297)&gt;365,"",RANK(Q2242,$Q$2:$Q$6297))</f>
        <v/>
      </c>
      <c r="T2242" s="5">
        <f t="shared" ref="T2242:T2305" ca="1" si="603">IF(S2242="",0,150)</f>
        <v>0</v>
      </c>
      <c r="U2242" s="4">
        <f t="shared" ref="U2242:U2305" ca="1" si="604">Q2242*Z2242</f>
        <v>0</v>
      </c>
      <c r="V2242">
        <f t="shared" ref="V2242:V2305" ca="1" si="605">IF(U2242=0,0,ROUNDUP(B2242-A2242,0))</f>
        <v>0</v>
      </c>
      <c r="X2242" s="3">
        <v>44431</v>
      </c>
      <c r="Y2242" s="3">
        <v>44435</v>
      </c>
      <c r="Z2242">
        <f t="shared" ref="Z2242:Z2305" si="606">IF(Y2242=X2242,150,0)</f>
        <v>0</v>
      </c>
      <c r="AA2242" s="1">
        <f t="shared" ca="1" si="593"/>
        <v>10.309654358751231</v>
      </c>
      <c r="AB2242" s="14">
        <f t="shared" ca="1" si="594"/>
        <v>5.3242886626563291E-2</v>
      </c>
    </row>
    <row r="2243" spans="1:28" x14ac:dyDescent="0.35">
      <c r="A2243" s="3">
        <f t="shared" ref="A2243:A2306" si="607">IF(D2242=1,EOMONTH(A2242,0)+1,A2242+(1/(D2242-1)))</f>
        <v>44431.658333333507</v>
      </c>
      <c r="B2243" s="3">
        <f t="shared" si="595"/>
        <v>44436.033333333507</v>
      </c>
      <c r="C2243" s="3">
        <f t="shared" si="596"/>
        <v>44439</v>
      </c>
      <c r="D2243" s="4">
        <f t="shared" si="597"/>
        <v>9</v>
      </c>
      <c r="E2243" s="2">
        <f t="shared" ca="1" si="598"/>
        <v>1.2357077625575548</v>
      </c>
      <c r="F2243" s="8">
        <f t="shared" ref="F2243:F2306" ca="1" si="608">40+RAND()*1.5</f>
        <v>40.410543684623434</v>
      </c>
      <c r="G2243" s="8">
        <f t="shared" ref="G2243:G2306" ca="1" si="609">20+RAND()*1.5</f>
        <v>21.131494045385217</v>
      </c>
      <c r="H2243">
        <v>0.03</v>
      </c>
      <c r="I2243">
        <v>0</v>
      </c>
      <c r="J2243">
        <v>0</v>
      </c>
      <c r="K2243" s="7">
        <v>0.75</v>
      </c>
      <c r="L2243">
        <v>0.3</v>
      </c>
      <c r="M2243">
        <v>0.3</v>
      </c>
      <c r="N2243" s="7">
        <v>0.8</v>
      </c>
      <c r="O2243">
        <f t="shared" ca="1" si="599"/>
        <v>9.1239137180823562</v>
      </c>
      <c r="P2243" s="6">
        <f t="shared" ca="1" si="600"/>
        <v>0.9877795821877936</v>
      </c>
      <c r="Q2243" s="15">
        <f t="shared" ca="1" si="601"/>
        <v>9.5053214006133189</v>
      </c>
      <c r="R2243" s="13">
        <v>1</v>
      </c>
      <c r="S2243" s="5" t="str">
        <f t="shared" ca="1" si="602"/>
        <v/>
      </c>
      <c r="T2243" s="5">
        <f t="shared" ca="1" si="603"/>
        <v>0</v>
      </c>
      <c r="U2243" s="4">
        <f t="shared" ca="1" si="604"/>
        <v>0</v>
      </c>
      <c r="V2243">
        <f t="shared" ca="1" si="605"/>
        <v>0</v>
      </c>
      <c r="X2243" s="3">
        <v>44431</v>
      </c>
      <c r="Y2243" s="3">
        <v>44436</v>
      </c>
      <c r="Z2243">
        <f t="shared" si="606"/>
        <v>0</v>
      </c>
      <c r="AA2243" s="1">
        <f t="shared" ref="AA2243:AA2306" ca="1" si="610">Kirk(G2243+H2243,(F2243-H2243)*K2243,0,E2243,0,M2243,L2243,N2243,1)</f>
        <v>9.2212374772129451</v>
      </c>
      <c r="AB2243" s="14">
        <f t="shared" ref="AB2243:AB2306" ca="1" si="611">AA2243-O2243</f>
        <v>9.7323759130588883E-2</v>
      </c>
    </row>
    <row r="2244" spans="1:28" x14ac:dyDescent="0.35">
      <c r="A2244" s="3">
        <f t="shared" si="607"/>
        <v>44431.783333333507</v>
      </c>
      <c r="B2244" s="3">
        <f t="shared" si="595"/>
        <v>44437.033333333507</v>
      </c>
      <c r="C2244" s="3">
        <f t="shared" si="596"/>
        <v>44439</v>
      </c>
      <c r="D2244" s="4">
        <f t="shared" si="597"/>
        <v>9</v>
      </c>
      <c r="E2244" s="2">
        <f t="shared" ca="1" si="598"/>
        <v>1.2384474885849519</v>
      </c>
      <c r="F2244" s="8">
        <f t="shared" ca="1" si="608"/>
        <v>41.467076658843474</v>
      </c>
      <c r="G2244" s="8">
        <f t="shared" ca="1" si="609"/>
        <v>21.042160267465309</v>
      </c>
      <c r="H2244">
        <v>0.03</v>
      </c>
      <c r="I2244">
        <v>0</v>
      </c>
      <c r="J2244">
        <v>0</v>
      </c>
      <c r="K2244" s="7">
        <v>0.75</v>
      </c>
      <c r="L2244">
        <v>0.3</v>
      </c>
      <c r="M2244">
        <v>0.3</v>
      </c>
      <c r="N2244" s="7">
        <v>0.8</v>
      </c>
      <c r="O2244">
        <f t="shared" ca="1" si="599"/>
        <v>10.005647226667296</v>
      </c>
      <c r="P2244" s="6">
        <f t="shared" ca="1" si="600"/>
        <v>0.98775265451743044</v>
      </c>
      <c r="Q2244" s="15">
        <f t="shared" ca="1" si="601"/>
        <v>9.5053214006133189</v>
      </c>
      <c r="R2244" s="13">
        <v>1</v>
      </c>
      <c r="S2244" s="5" t="str">
        <f t="shared" ca="1" si="602"/>
        <v/>
      </c>
      <c r="T2244" s="5">
        <f t="shared" ca="1" si="603"/>
        <v>0</v>
      </c>
      <c r="U2244" s="4">
        <f t="shared" ca="1" si="604"/>
        <v>0</v>
      </c>
      <c r="V2244">
        <f t="shared" ca="1" si="605"/>
        <v>0</v>
      </c>
      <c r="X2244" s="3">
        <v>44431</v>
      </c>
      <c r="Y2244" s="3">
        <v>44437</v>
      </c>
      <c r="Z2244">
        <f t="shared" si="606"/>
        <v>0</v>
      </c>
      <c r="AA2244" s="1">
        <f t="shared" ca="1" si="610"/>
        <v>10.07503199627676</v>
      </c>
      <c r="AB2244" s="14">
        <f t="shared" ca="1" si="611"/>
        <v>6.9384769609463604E-2</v>
      </c>
    </row>
    <row r="2245" spans="1:28" x14ac:dyDescent="0.35">
      <c r="A2245" s="3">
        <f t="shared" si="607"/>
        <v>44431.908333333507</v>
      </c>
      <c r="B2245" s="3">
        <f t="shared" si="595"/>
        <v>44438.033333333507</v>
      </c>
      <c r="C2245" s="3">
        <f t="shared" si="596"/>
        <v>44439</v>
      </c>
      <c r="D2245" s="4">
        <f t="shared" si="597"/>
        <v>9</v>
      </c>
      <c r="E2245" s="2">
        <f t="shared" ca="1" si="598"/>
        <v>1.2411872146123493</v>
      </c>
      <c r="F2245" s="8">
        <f t="shared" ca="1" si="608"/>
        <v>40.51835832413429</v>
      </c>
      <c r="G2245" s="8">
        <f t="shared" ca="1" si="609"/>
        <v>21.180081692665425</v>
      </c>
      <c r="H2245">
        <v>0.03</v>
      </c>
      <c r="I2245">
        <v>0</v>
      </c>
      <c r="J2245">
        <v>0</v>
      </c>
      <c r="K2245" s="7">
        <v>0.75</v>
      </c>
      <c r="L2245">
        <v>0.3</v>
      </c>
      <c r="M2245">
        <v>0.3</v>
      </c>
      <c r="N2245" s="7">
        <v>0.8</v>
      </c>
      <c r="O2245">
        <f t="shared" ca="1" si="599"/>
        <v>9.1561870504352925</v>
      </c>
      <c r="P2245" s="6">
        <f t="shared" ca="1" si="600"/>
        <v>0.98772572758113741</v>
      </c>
      <c r="Q2245" s="15">
        <f t="shared" ca="1" si="601"/>
        <v>9.5053214006133189</v>
      </c>
      <c r="R2245" s="13">
        <v>1</v>
      </c>
      <c r="S2245" s="5" t="str">
        <f t="shared" ca="1" si="602"/>
        <v/>
      </c>
      <c r="T2245" s="5">
        <f t="shared" ca="1" si="603"/>
        <v>0</v>
      </c>
      <c r="U2245" s="4">
        <f t="shared" ca="1" si="604"/>
        <v>0</v>
      </c>
      <c r="V2245">
        <f t="shared" ca="1" si="605"/>
        <v>0</v>
      </c>
      <c r="X2245" s="3">
        <v>44431</v>
      </c>
      <c r="Y2245" s="3">
        <v>44438</v>
      </c>
      <c r="Z2245">
        <f t="shared" si="606"/>
        <v>0</v>
      </c>
      <c r="AA2245" s="1">
        <f t="shared" ca="1" si="610"/>
        <v>9.2544422985281223</v>
      </c>
      <c r="AB2245" s="14">
        <f t="shared" ca="1" si="611"/>
        <v>9.8255248092829817E-2</v>
      </c>
    </row>
    <row r="2246" spans="1:28" x14ac:dyDescent="0.35">
      <c r="A2246" s="3">
        <f t="shared" si="607"/>
        <v>44432.033333333507</v>
      </c>
      <c r="B2246" s="3">
        <f t="shared" si="595"/>
        <v>44432.033333333507</v>
      </c>
      <c r="C2246" s="3">
        <f t="shared" si="596"/>
        <v>44439</v>
      </c>
      <c r="D2246" s="4">
        <f t="shared" si="597"/>
        <v>8</v>
      </c>
      <c r="E2246" s="2">
        <f t="shared" ca="1" si="598"/>
        <v>1.2247488584479658</v>
      </c>
      <c r="F2246" s="8">
        <f t="shared" ca="1" si="608"/>
        <v>40.434252696099492</v>
      </c>
      <c r="G2246" s="8">
        <f t="shared" ca="1" si="609"/>
        <v>20.206041161078197</v>
      </c>
      <c r="H2246">
        <v>0.03</v>
      </c>
      <c r="I2246">
        <v>0</v>
      </c>
      <c r="J2246">
        <v>0</v>
      </c>
      <c r="K2246" s="7">
        <v>0.75</v>
      </c>
      <c r="L2246">
        <v>0.3</v>
      </c>
      <c r="M2246">
        <v>0.3</v>
      </c>
      <c r="N2246" s="7">
        <v>0.8</v>
      </c>
      <c r="O2246">
        <f t="shared" ca="1" si="599"/>
        <v>10.06714836099642</v>
      </c>
      <c r="P2246" s="6">
        <f t="shared" ca="1" si="600"/>
        <v>0.9878873002103471</v>
      </c>
      <c r="Q2246" s="15">
        <f t="shared" ca="1" si="601"/>
        <v>9.6712665123601429</v>
      </c>
      <c r="R2246" s="13">
        <v>1</v>
      </c>
      <c r="S2246" s="5" t="str">
        <f t="shared" ca="1" si="602"/>
        <v/>
      </c>
      <c r="T2246" s="5">
        <f t="shared" ca="1" si="603"/>
        <v>0</v>
      </c>
      <c r="U2246" s="4">
        <f t="shared" ca="1" si="604"/>
        <v>1450.6899768540213</v>
      </c>
      <c r="V2246">
        <f t="shared" ca="1" si="605"/>
        <v>0</v>
      </c>
      <c r="X2246" s="3">
        <v>44432</v>
      </c>
      <c r="Y2246" s="3">
        <v>44432</v>
      </c>
      <c r="Z2246">
        <f t="shared" si="606"/>
        <v>150</v>
      </c>
      <c r="AA2246" s="1">
        <f t="shared" ca="1" si="610"/>
        <v>10.121051756499686</v>
      </c>
      <c r="AB2246" s="14">
        <f t="shared" ca="1" si="611"/>
        <v>5.3903395503265727E-2</v>
      </c>
    </row>
    <row r="2247" spans="1:28" x14ac:dyDescent="0.35">
      <c r="A2247" s="3">
        <f t="shared" si="607"/>
        <v>44432.176190476363</v>
      </c>
      <c r="B2247" s="3">
        <f t="shared" si="595"/>
        <v>44433.033333333507</v>
      </c>
      <c r="C2247" s="3">
        <f t="shared" si="596"/>
        <v>44439</v>
      </c>
      <c r="D2247" s="4">
        <f t="shared" si="597"/>
        <v>8</v>
      </c>
      <c r="E2247" s="2">
        <f t="shared" ca="1" si="598"/>
        <v>1.2274885844753629</v>
      </c>
      <c r="F2247" s="8">
        <f t="shared" ca="1" si="608"/>
        <v>40.485307268731511</v>
      </c>
      <c r="G2247" s="8">
        <f t="shared" ca="1" si="609"/>
        <v>20.259817151062013</v>
      </c>
      <c r="H2247">
        <v>0.03</v>
      </c>
      <c r="I2247">
        <v>0</v>
      </c>
      <c r="J2247">
        <v>0</v>
      </c>
      <c r="K2247" s="7">
        <v>0.75</v>
      </c>
      <c r="L2247">
        <v>0.3</v>
      </c>
      <c r="M2247">
        <v>0.3</v>
      </c>
      <c r="N2247" s="7">
        <v>0.8</v>
      </c>
      <c r="O2247">
        <f t="shared" ca="1" si="599"/>
        <v>10.05166330048662</v>
      </c>
      <c r="P2247" s="6">
        <f t="shared" ca="1" si="600"/>
        <v>0.98786036960350365</v>
      </c>
      <c r="Q2247" s="15">
        <f t="shared" ca="1" si="601"/>
        <v>9.6712665123601429</v>
      </c>
      <c r="R2247" s="13">
        <v>1</v>
      </c>
      <c r="S2247" s="5" t="str">
        <f t="shared" ca="1" si="602"/>
        <v/>
      </c>
      <c r="T2247" s="5">
        <f t="shared" ca="1" si="603"/>
        <v>0</v>
      </c>
      <c r="U2247" s="4">
        <f t="shared" ca="1" si="604"/>
        <v>0</v>
      </c>
      <c r="V2247">
        <f t="shared" ca="1" si="605"/>
        <v>0</v>
      </c>
      <c r="X2247" s="3">
        <v>44432</v>
      </c>
      <c r="Y2247" s="3">
        <v>44433</v>
      </c>
      <c r="Z2247">
        <f t="shared" si="606"/>
        <v>0</v>
      </c>
      <c r="AA2247" s="1">
        <f t="shared" ca="1" si="610"/>
        <v>10.10698508048095</v>
      </c>
      <c r="AB2247" s="14">
        <f t="shared" ca="1" si="611"/>
        <v>5.5321779994329745E-2</v>
      </c>
    </row>
    <row r="2248" spans="1:28" x14ac:dyDescent="0.35">
      <c r="A2248" s="3">
        <f t="shared" si="607"/>
        <v>44432.319047619218</v>
      </c>
      <c r="B2248" s="3">
        <f t="shared" si="595"/>
        <v>44434.033333333507</v>
      </c>
      <c r="C2248" s="3">
        <f t="shared" si="596"/>
        <v>44439</v>
      </c>
      <c r="D2248" s="4">
        <f t="shared" si="597"/>
        <v>8</v>
      </c>
      <c r="E2248" s="2">
        <f t="shared" ca="1" si="598"/>
        <v>1.2302283105027603</v>
      </c>
      <c r="F2248" s="8">
        <f t="shared" ca="1" si="608"/>
        <v>40.300250338467585</v>
      </c>
      <c r="G2248" s="8">
        <f t="shared" ca="1" si="609"/>
        <v>20.198097731872444</v>
      </c>
      <c r="H2248">
        <v>0.03</v>
      </c>
      <c r="I2248">
        <v>0</v>
      </c>
      <c r="J2248">
        <v>0</v>
      </c>
      <c r="K2248" s="7">
        <v>0.75</v>
      </c>
      <c r="L2248">
        <v>0.3</v>
      </c>
      <c r="M2248">
        <v>0.3</v>
      </c>
      <c r="N2248" s="7">
        <v>0.8</v>
      </c>
      <c r="O2248">
        <f t="shared" ca="1" si="599"/>
        <v>9.9745900219782442</v>
      </c>
      <c r="P2248" s="6">
        <f t="shared" ca="1" si="600"/>
        <v>0.98783343973081017</v>
      </c>
      <c r="Q2248" s="15">
        <f t="shared" ca="1" si="601"/>
        <v>9.6712665123601429</v>
      </c>
      <c r="R2248" s="13">
        <v>1</v>
      </c>
      <c r="S2248" s="5" t="str">
        <f t="shared" ca="1" si="602"/>
        <v/>
      </c>
      <c r="T2248" s="5">
        <f t="shared" ca="1" si="603"/>
        <v>0</v>
      </c>
      <c r="U2248" s="4">
        <f t="shared" ca="1" si="604"/>
        <v>0</v>
      </c>
      <c r="V2248">
        <f t="shared" ca="1" si="605"/>
        <v>0</v>
      </c>
      <c r="X2248" s="3">
        <v>44432</v>
      </c>
      <c r="Y2248" s="3">
        <v>44434</v>
      </c>
      <c r="Z2248">
        <f t="shared" si="606"/>
        <v>0</v>
      </c>
      <c r="AA2248" s="1">
        <f t="shared" ca="1" si="610"/>
        <v>10.031136578999966</v>
      </c>
      <c r="AB2248" s="14">
        <f t="shared" ca="1" si="611"/>
        <v>5.6546557021722066E-2</v>
      </c>
    </row>
    <row r="2249" spans="1:28" x14ac:dyDescent="0.35">
      <c r="A2249" s="3">
        <f t="shared" si="607"/>
        <v>44432.461904762073</v>
      </c>
      <c r="B2249" s="3">
        <f t="shared" si="595"/>
        <v>44435.033333333507</v>
      </c>
      <c r="C2249" s="3">
        <f t="shared" si="596"/>
        <v>44439</v>
      </c>
      <c r="D2249" s="4">
        <f t="shared" si="597"/>
        <v>8</v>
      </c>
      <c r="E2249" s="2">
        <f t="shared" ca="1" si="598"/>
        <v>1.2329680365301574</v>
      </c>
      <c r="F2249" s="8">
        <f t="shared" ca="1" si="608"/>
        <v>40.42157305639973</v>
      </c>
      <c r="G2249" s="8">
        <f t="shared" ca="1" si="609"/>
        <v>20.941042427395026</v>
      </c>
      <c r="H2249">
        <v>0.03</v>
      </c>
      <c r="I2249">
        <v>0</v>
      </c>
      <c r="J2249">
        <v>0</v>
      </c>
      <c r="K2249" s="7">
        <v>0.75</v>
      </c>
      <c r="L2249">
        <v>0.3</v>
      </c>
      <c r="M2249">
        <v>0.3</v>
      </c>
      <c r="N2249" s="7">
        <v>0.8</v>
      </c>
      <c r="O2249">
        <f t="shared" ca="1" si="599"/>
        <v>9.3226373649047716</v>
      </c>
      <c r="P2249" s="6">
        <f t="shared" ca="1" si="600"/>
        <v>0.98780651059224678</v>
      </c>
      <c r="Q2249" s="15">
        <f t="shared" ca="1" si="601"/>
        <v>9.6712665123601429</v>
      </c>
      <c r="R2249" s="13">
        <v>1</v>
      </c>
      <c r="S2249" s="5" t="str">
        <f t="shared" ca="1" si="602"/>
        <v/>
      </c>
      <c r="T2249" s="5">
        <f t="shared" ca="1" si="603"/>
        <v>0</v>
      </c>
      <c r="U2249" s="4">
        <f t="shared" ca="1" si="604"/>
        <v>0</v>
      </c>
      <c r="V2249">
        <f t="shared" ca="1" si="605"/>
        <v>0</v>
      </c>
      <c r="X2249" s="3">
        <v>44432</v>
      </c>
      <c r="Y2249" s="3">
        <v>44435</v>
      </c>
      <c r="Z2249">
        <f t="shared" si="606"/>
        <v>0</v>
      </c>
      <c r="AA2249" s="1">
        <f t="shared" ca="1" si="610"/>
        <v>9.4090698374852018</v>
      </c>
      <c r="AB2249" s="14">
        <f t="shared" ca="1" si="611"/>
        <v>8.6432472580430186E-2</v>
      </c>
    </row>
    <row r="2250" spans="1:28" x14ac:dyDescent="0.35">
      <c r="A2250" s="3">
        <f t="shared" si="607"/>
        <v>44432.604761904928</v>
      </c>
      <c r="B2250" s="3">
        <f t="shared" si="595"/>
        <v>44436.033333333507</v>
      </c>
      <c r="C2250" s="3">
        <f t="shared" si="596"/>
        <v>44439</v>
      </c>
      <c r="D2250" s="4">
        <f t="shared" si="597"/>
        <v>8</v>
      </c>
      <c r="E2250" s="2">
        <f t="shared" ca="1" si="598"/>
        <v>1.2357077625575548</v>
      </c>
      <c r="F2250" s="8">
        <f t="shared" ca="1" si="608"/>
        <v>40.743311273087784</v>
      </c>
      <c r="G2250" s="8">
        <f t="shared" ca="1" si="609"/>
        <v>21.423026372864495</v>
      </c>
      <c r="H2250">
        <v>0.03</v>
      </c>
      <c r="I2250">
        <v>0</v>
      </c>
      <c r="J2250">
        <v>0</v>
      </c>
      <c r="K2250" s="7">
        <v>0.75</v>
      </c>
      <c r="L2250">
        <v>0.3</v>
      </c>
      <c r="M2250">
        <v>0.3</v>
      </c>
      <c r="N2250" s="7">
        <v>0.8</v>
      </c>
      <c r="O2250">
        <f t="shared" ca="1" si="599"/>
        <v>9.0819570819513409</v>
      </c>
      <c r="P2250" s="6">
        <f t="shared" ca="1" si="600"/>
        <v>0.9877795821877936</v>
      </c>
      <c r="Q2250" s="15">
        <f t="shared" ca="1" si="601"/>
        <v>9.6712665123601429</v>
      </c>
      <c r="R2250" s="13">
        <v>1</v>
      </c>
      <c r="S2250" s="5" t="str">
        <f t="shared" ca="1" si="602"/>
        <v/>
      </c>
      <c r="T2250" s="5">
        <f t="shared" ca="1" si="603"/>
        <v>0</v>
      </c>
      <c r="U2250" s="4">
        <f t="shared" ca="1" si="604"/>
        <v>0</v>
      </c>
      <c r="V2250">
        <f t="shared" ca="1" si="605"/>
        <v>0</v>
      </c>
      <c r="X2250" s="3">
        <v>44432</v>
      </c>
      <c r="Y2250" s="3">
        <v>44436</v>
      </c>
      <c r="Z2250">
        <f t="shared" si="606"/>
        <v>0</v>
      </c>
      <c r="AA2250" s="1">
        <f t="shared" ca="1" si="610"/>
        <v>9.1867509148320714</v>
      </c>
      <c r="AB2250" s="14">
        <f t="shared" ca="1" si="611"/>
        <v>0.10479383288073052</v>
      </c>
    </row>
    <row r="2251" spans="1:28" x14ac:dyDescent="0.35">
      <c r="A2251" s="3">
        <f t="shared" si="607"/>
        <v>44432.747619047783</v>
      </c>
      <c r="B2251" s="3">
        <f t="shared" si="595"/>
        <v>44437.033333333507</v>
      </c>
      <c r="C2251" s="3">
        <f t="shared" si="596"/>
        <v>44439</v>
      </c>
      <c r="D2251" s="4">
        <f t="shared" si="597"/>
        <v>8</v>
      </c>
      <c r="E2251" s="2">
        <f t="shared" ca="1" si="598"/>
        <v>1.2384474885849519</v>
      </c>
      <c r="F2251" s="8">
        <f t="shared" ca="1" si="608"/>
        <v>40.377994646437912</v>
      </c>
      <c r="G2251" s="8">
        <f t="shared" ca="1" si="609"/>
        <v>20.326342432858052</v>
      </c>
      <c r="H2251">
        <v>0.03</v>
      </c>
      <c r="I2251">
        <v>0</v>
      </c>
      <c r="J2251">
        <v>0</v>
      </c>
      <c r="K2251" s="7">
        <v>0.75</v>
      </c>
      <c r="L2251">
        <v>0.3</v>
      </c>
      <c r="M2251">
        <v>0.3</v>
      </c>
      <c r="N2251" s="7">
        <v>0.8</v>
      </c>
      <c r="O2251">
        <f t="shared" ca="1" si="599"/>
        <v>9.9046535519703802</v>
      </c>
      <c r="P2251" s="6">
        <f t="shared" ca="1" si="600"/>
        <v>0.98775265451743044</v>
      </c>
      <c r="Q2251" s="15">
        <f t="shared" ca="1" si="601"/>
        <v>9.6712665123601429</v>
      </c>
      <c r="R2251" s="13">
        <v>1</v>
      </c>
      <c r="S2251" s="5" t="str">
        <f t="shared" ca="1" si="602"/>
        <v/>
      </c>
      <c r="T2251" s="5">
        <f t="shared" ca="1" si="603"/>
        <v>0</v>
      </c>
      <c r="U2251" s="4">
        <f t="shared" ca="1" si="604"/>
        <v>0</v>
      </c>
      <c r="V2251">
        <f t="shared" ca="1" si="605"/>
        <v>0</v>
      </c>
      <c r="X2251" s="3">
        <v>44432</v>
      </c>
      <c r="Y2251" s="3">
        <v>44437</v>
      </c>
      <c r="Z2251">
        <f t="shared" si="606"/>
        <v>0</v>
      </c>
      <c r="AA2251" s="1">
        <f t="shared" ca="1" si="610"/>
        <v>9.965770261808192</v>
      </c>
      <c r="AB2251" s="14">
        <f t="shared" ca="1" si="611"/>
        <v>6.1116709837811811E-2</v>
      </c>
    </row>
    <row r="2252" spans="1:28" x14ac:dyDescent="0.35">
      <c r="A2252" s="3">
        <f t="shared" si="607"/>
        <v>44432.890476190638</v>
      </c>
      <c r="B2252" s="3">
        <f t="shared" si="595"/>
        <v>44438.033333333507</v>
      </c>
      <c r="C2252" s="3">
        <f t="shared" si="596"/>
        <v>44439</v>
      </c>
      <c r="D2252" s="4">
        <f t="shared" si="597"/>
        <v>8</v>
      </c>
      <c r="E2252" s="2">
        <f t="shared" ca="1" si="598"/>
        <v>1.2411872146123493</v>
      </c>
      <c r="F2252" s="8">
        <f t="shared" ca="1" si="608"/>
        <v>40.127969075372249</v>
      </c>
      <c r="G2252" s="8">
        <f t="shared" ca="1" si="609"/>
        <v>20.747260902295974</v>
      </c>
      <c r="H2252">
        <v>0.03</v>
      </c>
      <c r="I2252">
        <v>0</v>
      </c>
      <c r="J2252">
        <v>0</v>
      </c>
      <c r="K2252" s="7">
        <v>0.75</v>
      </c>
      <c r="L2252">
        <v>0.3</v>
      </c>
      <c r="M2252">
        <v>0.3</v>
      </c>
      <c r="N2252" s="7">
        <v>0.8</v>
      </c>
      <c r="O2252">
        <f t="shared" ca="1" si="599"/>
        <v>9.2962159042332111</v>
      </c>
      <c r="P2252" s="6">
        <f t="shared" ca="1" si="600"/>
        <v>0.98772572758113741</v>
      </c>
      <c r="Q2252" s="15">
        <f t="shared" ca="1" si="601"/>
        <v>9.6712665123601429</v>
      </c>
      <c r="R2252" s="13">
        <v>1</v>
      </c>
      <c r="S2252" s="5" t="str">
        <f t="shared" ca="1" si="602"/>
        <v/>
      </c>
      <c r="T2252" s="5">
        <f t="shared" ca="1" si="603"/>
        <v>0</v>
      </c>
      <c r="U2252" s="4">
        <f t="shared" ca="1" si="604"/>
        <v>0</v>
      </c>
      <c r="V2252">
        <f t="shared" ca="1" si="605"/>
        <v>0</v>
      </c>
      <c r="X2252" s="3">
        <v>44432</v>
      </c>
      <c r="Y2252" s="3">
        <v>44438</v>
      </c>
      <c r="Z2252">
        <f t="shared" si="606"/>
        <v>0</v>
      </c>
      <c r="AA2252" s="1">
        <f t="shared" ca="1" si="610"/>
        <v>9.3814515945938197</v>
      </c>
      <c r="AB2252" s="14">
        <f t="shared" ca="1" si="611"/>
        <v>8.5235690360608629E-2</v>
      </c>
    </row>
    <row r="2253" spans="1:28" x14ac:dyDescent="0.35">
      <c r="A2253" s="3">
        <f t="shared" si="607"/>
        <v>44433.033333333493</v>
      </c>
      <c r="B2253" s="3">
        <f t="shared" si="595"/>
        <v>44433.033333333493</v>
      </c>
      <c r="C2253" s="3">
        <f t="shared" si="596"/>
        <v>44439</v>
      </c>
      <c r="D2253" s="4">
        <f t="shared" si="597"/>
        <v>7</v>
      </c>
      <c r="E2253" s="2">
        <f t="shared" ca="1" si="598"/>
        <v>1.2274885844753232</v>
      </c>
      <c r="F2253" s="8">
        <f t="shared" ca="1" si="608"/>
        <v>41.423049422074619</v>
      </c>
      <c r="G2253" s="8">
        <f t="shared" ca="1" si="609"/>
        <v>20.593402801150251</v>
      </c>
      <c r="H2253">
        <v>0.03</v>
      </c>
      <c r="I2253">
        <v>0</v>
      </c>
      <c r="J2253">
        <v>0</v>
      </c>
      <c r="K2253" s="7">
        <v>0.75</v>
      </c>
      <c r="L2253">
        <v>0.3</v>
      </c>
      <c r="M2253">
        <v>0.3</v>
      </c>
      <c r="N2253" s="7">
        <v>0.8</v>
      </c>
      <c r="O2253">
        <f t="shared" ca="1" si="599"/>
        <v>10.42138426540571</v>
      </c>
      <c r="P2253" s="6">
        <f t="shared" ca="1" si="600"/>
        <v>0.98786036960350387</v>
      </c>
      <c r="Q2253" s="15">
        <f t="shared" ca="1" si="601"/>
        <v>10.04942362191345</v>
      </c>
      <c r="R2253" s="13">
        <v>1</v>
      </c>
      <c r="S2253" s="5">
        <f t="shared" ca="1" si="602"/>
        <v>95</v>
      </c>
      <c r="T2253" s="5">
        <f t="shared" ca="1" si="603"/>
        <v>150</v>
      </c>
      <c r="U2253" s="4">
        <f t="shared" ca="1" si="604"/>
        <v>1507.4135432870175</v>
      </c>
      <c r="V2253">
        <f t="shared" ca="1" si="605"/>
        <v>0</v>
      </c>
      <c r="X2253" s="3">
        <v>44433</v>
      </c>
      <c r="Y2253" s="3">
        <v>44433</v>
      </c>
      <c r="Z2253">
        <f t="shared" si="606"/>
        <v>150</v>
      </c>
      <c r="AA2253" s="1">
        <f t="shared" ca="1" si="610"/>
        <v>10.473337030085965</v>
      </c>
      <c r="AB2253" s="14">
        <f t="shared" ca="1" si="611"/>
        <v>5.1952764680255115E-2</v>
      </c>
    </row>
    <row r="2254" spans="1:28" x14ac:dyDescent="0.35">
      <c r="A2254" s="3">
        <f t="shared" si="607"/>
        <v>44433.200000000157</v>
      </c>
      <c r="B2254" s="3">
        <f t="shared" si="595"/>
        <v>44434.033333333493</v>
      </c>
      <c r="C2254" s="3">
        <f t="shared" si="596"/>
        <v>44439</v>
      </c>
      <c r="D2254" s="4">
        <f t="shared" si="597"/>
        <v>7</v>
      </c>
      <c r="E2254" s="2">
        <f t="shared" ca="1" si="598"/>
        <v>1.2302283105027203</v>
      </c>
      <c r="F2254" s="8">
        <f t="shared" ca="1" si="608"/>
        <v>40.895189495892687</v>
      </c>
      <c r="G2254" s="8">
        <f t="shared" ca="1" si="609"/>
        <v>20.604602372391422</v>
      </c>
      <c r="H2254">
        <v>0.03</v>
      </c>
      <c r="I2254">
        <v>0</v>
      </c>
      <c r="J2254">
        <v>0</v>
      </c>
      <c r="K2254" s="7">
        <v>0.75</v>
      </c>
      <c r="L2254">
        <v>0.3</v>
      </c>
      <c r="M2254">
        <v>0.3</v>
      </c>
      <c r="N2254" s="7">
        <v>0.8</v>
      </c>
      <c r="O2254">
        <f t="shared" ca="1" si="599"/>
        <v>10.014289749528093</v>
      </c>
      <c r="P2254" s="6">
        <f t="shared" ca="1" si="600"/>
        <v>0.9878334397308105</v>
      </c>
      <c r="Q2254" s="15">
        <f t="shared" ca="1" si="601"/>
        <v>10.04942362191345</v>
      </c>
      <c r="R2254" s="13">
        <v>1</v>
      </c>
      <c r="S2254" s="5">
        <f t="shared" ca="1" si="602"/>
        <v>95</v>
      </c>
      <c r="T2254" s="5">
        <f t="shared" ca="1" si="603"/>
        <v>150</v>
      </c>
      <c r="U2254" s="4">
        <f t="shared" ca="1" si="604"/>
        <v>0</v>
      </c>
      <c r="V2254">
        <f t="shared" ca="1" si="605"/>
        <v>0</v>
      </c>
      <c r="X2254" s="3">
        <v>44433</v>
      </c>
      <c r="Y2254" s="3">
        <v>44434</v>
      </c>
      <c r="Z2254">
        <f t="shared" si="606"/>
        <v>0</v>
      </c>
      <c r="AA2254" s="1">
        <f t="shared" ca="1" si="610"/>
        <v>10.075651128514778</v>
      </c>
      <c r="AB2254" s="14">
        <f t="shared" ca="1" si="611"/>
        <v>6.1361378986685366E-2</v>
      </c>
    </row>
    <row r="2255" spans="1:28" x14ac:dyDescent="0.35">
      <c r="A2255" s="3">
        <f t="shared" si="607"/>
        <v>44433.366666666821</v>
      </c>
      <c r="B2255" s="3">
        <f t="shared" si="595"/>
        <v>44435.033333333493</v>
      </c>
      <c r="C2255" s="3">
        <f t="shared" si="596"/>
        <v>44439</v>
      </c>
      <c r="D2255" s="4">
        <f t="shared" si="597"/>
        <v>7</v>
      </c>
      <c r="E2255" s="2">
        <f t="shared" ca="1" si="598"/>
        <v>1.2329680365301177</v>
      </c>
      <c r="F2255" s="8">
        <f t="shared" ca="1" si="608"/>
        <v>40.327544797540916</v>
      </c>
      <c r="G2255" s="8">
        <f t="shared" ca="1" si="609"/>
        <v>20.356315934188132</v>
      </c>
      <c r="H2255">
        <v>0.03</v>
      </c>
      <c r="I2255">
        <v>0</v>
      </c>
      <c r="J2255">
        <v>0</v>
      </c>
      <c r="K2255" s="7">
        <v>0.75</v>
      </c>
      <c r="L2255">
        <v>0.3</v>
      </c>
      <c r="M2255">
        <v>0.3</v>
      </c>
      <c r="N2255" s="7">
        <v>0.8</v>
      </c>
      <c r="O2255">
        <f t="shared" ca="1" si="599"/>
        <v>9.8368426639675519</v>
      </c>
      <c r="P2255" s="6">
        <f t="shared" ca="1" si="600"/>
        <v>0.98780651059224722</v>
      </c>
      <c r="Q2255" s="15">
        <f t="shared" ca="1" si="601"/>
        <v>10.04942362191345</v>
      </c>
      <c r="R2255" s="13">
        <v>1</v>
      </c>
      <c r="S2255" s="5">
        <f t="shared" ca="1" si="602"/>
        <v>95</v>
      </c>
      <c r="T2255" s="5">
        <f t="shared" ca="1" si="603"/>
        <v>150</v>
      </c>
      <c r="U2255" s="4">
        <f t="shared" ca="1" si="604"/>
        <v>0</v>
      </c>
      <c r="V2255">
        <f t="shared" ca="1" si="605"/>
        <v>0</v>
      </c>
      <c r="X2255" s="3">
        <v>44433</v>
      </c>
      <c r="Y2255" s="3">
        <v>44435</v>
      </c>
      <c r="Z2255">
        <f t="shared" si="606"/>
        <v>0</v>
      </c>
      <c r="AA2255" s="1">
        <f t="shared" ca="1" si="610"/>
        <v>9.8992233567290633</v>
      </c>
      <c r="AB2255" s="14">
        <f t="shared" ca="1" si="611"/>
        <v>6.2380692761511369E-2</v>
      </c>
    </row>
    <row r="2256" spans="1:28" x14ac:dyDescent="0.35">
      <c r="A2256" s="3">
        <f t="shared" si="607"/>
        <v>44433.533333333486</v>
      </c>
      <c r="B2256" s="3">
        <f t="shared" si="595"/>
        <v>44436.033333333493</v>
      </c>
      <c r="C2256" s="3">
        <f t="shared" si="596"/>
        <v>44439</v>
      </c>
      <c r="D2256" s="4">
        <f t="shared" si="597"/>
        <v>7</v>
      </c>
      <c r="E2256" s="2">
        <f t="shared" ca="1" si="598"/>
        <v>1.2357077625575148</v>
      </c>
      <c r="F2256" s="8">
        <f t="shared" ca="1" si="608"/>
        <v>40.200922653077605</v>
      </c>
      <c r="G2256" s="8">
        <f t="shared" ca="1" si="609"/>
        <v>20.500837703099865</v>
      </c>
      <c r="H2256">
        <v>0.03</v>
      </c>
      <c r="I2256">
        <v>0</v>
      </c>
      <c r="J2256">
        <v>0</v>
      </c>
      <c r="K2256" s="7">
        <v>0.75</v>
      </c>
      <c r="L2256">
        <v>0.3</v>
      </c>
      <c r="M2256">
        <v>0.3</v>
      </c>
      <c r="N2256" s="7">
        <v>0.8</v>
      </c>
      <c r="O2256">
        <f t="shared" ca="1" si="599"/>
        <v>9.5973542867083346</v>
      </c>
      <c r="P2256" s="6">
        <f t="shared" ca="1" si="600"/>
        <v>0.98777958218779405</v>
      </c>
      <c r="Q2256" s="15">
        <f t="shared" ca="1" si="601"/>
        <v>10.04942362191345</v>
      </c>
      <c r="R2256" s="13">
        <v>1</v>
      </c>
      <c r="S2256" s="5">
        <f t="shared" ca="1" si="602"/>
        <v>95</v>
      </c>
      <c r="T2256" s="5">
        <f t="shared" ca="1" si="603"/>
        <v>150</v>
      </c>
      <c r="U2256" s="4">
        <f t="shared" ca="1" si="604"/>
        <v>0</v>
      </c>
      <c r="V2256">
        <f t="shared" ca="1" si="605"/>
        <v>0</v>
      </c>
      <c r="X2256" s="3">
        <v>44433</v>
      </c>
      <c r="Y2256" s="3">
        <v>44436</v>
      </c>
      <c r="Z2256">
        <f t="shared" si="606"/>
        <v>0</v>
      </c>
      <c r="AA2256" s="1">
        <f t="shared" ca="1" si="610"/>
        <v>9.6685331827668861</v>
      </c>
      <c r="AB2256" s="14">
        <f t="shared" ca="1" si="611"/>
        <v>7.1178896058551544E-2</v>
      </c>
    </row>
    <row r="2257" spans="1:28" x14ac:dyDescent="0.35">
      <c r="A2257" s="3">
        <f t="shared" si="607"/>
        <v>44433.70000000015</v>
      </c>
      <c r="B2257" s="3">
        <f t="shared" si="595"/>
        <v>44437.033333333493</v>
      </c>
      <c r="C2257" s="3">
        <f t="shared" si="596"/>
        <v>44439</v>
      </c>
      <c r="D2257" s="4">
        <f t="shared" si="597"/>
        <v>7</v>
      </c>
      <c r="E2257" s="2">
        <f t="shared" ca="1" si="598"/>
        <v>1.2384474885849122</v>
      </c>
      <c r="F2257" s="8">
        <f t="shared" ca="1" si="608"/>
        <v>41.356805945586622</v>
      </c>
      <c r="G2257" s="8">
        <f t="shared" ca="1" si="609"/>
        <v>20.783941245497214</v>
      </c>
      <c r="H2257">
        <v>0.03</v>
      </c>
      <c r="I2257">
        <v>0</v>
      </c>
      <c r="J2257">
        <v>0</v>
      </c>
      <c r="K2257" s="7">
        <v>0.75</v>
      </c>
      <c r="L2257">
        <v>0.3</v>
      </c>
      <c r="M2257">
        <v>0.3</v>
      </c>
      <c r="N2257" s="7">
        <v>0.8</v>
      </c>
      <c r="O2257">
        <f t="shared" ca="1" si="599"/>
        <v>10.181163213692752</v>
      </c>
      <c r="P2257" s="6">
        <f t="shared" ca="1" si="600"/>
        <v>0.98775265451743088</v>
      </c>
      <c r="Q2257" s="15">
        <f t="shared" ca="1" si="601"/>
        <v>10.04942362191345</v>
      </c>
      <c r="R2257" s="13">
        <v>1</v>
      </c>
      <c r="S2257" s="5">
        <f t="shared" ca="1" si="602"/>
        <v>95</v>
      </c>
      <c r="T2257" s="5">
        <f t="shared" ca="1" si="603"/>
        <v>150</v>
      </c>
      <c r="U2257" s="4">
        <f t="shared" ca="1" si="604"/>
        <v>0</v>
      </c>
      <c r="V2257">
        <f t="shared" ca="1" si="605"/>
        <v>0</v>
      </c>
      <c r="X2257" s="3">
        <v>44433</v>
      </c>
      <c r="Y2257" s="3">
        <v>44437</v>
      </c>
      <c r="Z2257">
        <f t="shared" si="606"/>
        <v>0</v>
      </c>
      <c r="AA2257" s="1">
        <f t="shared" ca="1" si="610"/>
        <v>10.242391242369095</v>
      </c>
      <c r="AB2257" s="14">
        <f t="shared" ca="1" si="611"/>
        <v>6.1228028676342916E-2</v>
      </c>
    </row>
    <row r="2258" spans="1:28" x14ac:dyDescent="0.35">
      <c r="A2258" s="3">
        <f t="shared" si="607"/>
        <v>44433.866666666814</v>
      </c>
      <c r="B2258" s="3">
        <f t="shared" si="595"/>
        <v>44438.033333333493</v>
      </c>
      <c r="C2258" s="3">
        <f t="shared" si="596"/>
        <v>44439</v>
      </c>
      <c r="D2258" s="4">
        <f t="shared" si="597"/>
        <v>7</v>
      </c>
      <c r="E2258" s="2">
        <f t="shared" ca="1" si="598"/>
        <v>1.2411872146123093</v>
      </c>
      <c r="F2258" s="8">
        <f t="shared" ca="1" si="608"/>
        <v>40.698066171392128</v>
      </c>
      <c r="G2258" s="8">
        <f t="shared" ca="1" si="609"/>
        <v>20.225542076365848</v>
      </c>
      <c r="H2258">
        <v>0.03</v>
      </c>
      <c r="I2258">
        <v>0</v>
      </c>
      <c r="J2258">
        <v>0</v>
      </c>
      <c r="K2258" s="7">
        <v>0.75</v>
      </c>
      <c r="L2258">
        <v>0.3</v>
      </c>
      <c r="M2258">
        <v>0.3</v>
      </c>
      <c r="N2258" s="7">
        <v>0.8</v>
      </c>
      <c r="O2258">
        <f t="shared" ca="1" si="599"/>
        <v>10.245507552178246</v>
      </c>
      <c r="P2258" s="6">
        <f t="shared" ca="1" si="600"/>
        <v>0.98772572758113786</v>
      </c>
      <c r="Q2258" s="15">
        <f t="shared" ca="1" si="601"/>
        <v>10.04942362191345</v>
      </c>
      <c r="R2258" s="13">
        <v>1</v>
      </c>
      <c r="S2258" s="5">
        <f t="shared" ca="1" si="602"/>
        <v>95</v>
      </c>
      <c r="T2258" s="5">
        <f t="shared" ca="1" si="603"/>
        <v>150</v>
      </c>
      <c r="U2258" s="4">
        <f t="shared" ca="1" si="604"/>
        <v>0</v>
      </c>
      <c r="V2258">
        <f t="shared" ca="1" si="605"/>
        <v>0</v>
      </c>
      <c r="X2258" s="3">
        <v>44433</v>
      </c>
      <c r="Y2258" s="3">
        <v>44438</v>
      </c>
      <c r="Z2258">
        <f t="shared" si="606"/>
        <v>0</v>
      </c>
      <c r="AA2258" s="1">
        <f t="shared" ca="1" si="610"/>
        <v>10.298083094021589</v>
      </c>
      <c r="AB2258" s="14">
        <f t="shared" ca="1" si="611"/>
        <v>5.2575541843342677E-2</v>
      </c>
    </row>
    <row r="2259" spans="1:28" x14ac:dyDescent="0.35">
      <c r="A2259" s="3">
        <f t="shared" si="607"/>
        <v>44434.033333333478</v>
      </c>
      <c r="B2259" s="3">
        <f t="shared" si="595"/>
        <v>44434.033333333478</v>
      </c>
      <c r="C2259" s="3">
        <f t="shared" si="596"/>
        <v>44439</v>
      </c>
      <c r="D2259" s="4">
        <f t="shared" si="597"/>
        <v>6</v>
      </c>
      <c r="E2259" s="2">
        <f t="shared" ca="1" si="598"/>
        <v>1.2302283105026806</v>
      </c>
      <c r="F2259" s="8">
        <f t="shared" ca="1" si="608"/>
        <v>40.73366849169679</v>
      </c>
      <c r="G2259" s="8">
        <f t="shared" ca="1" si="609"/>
        <v>21.437747870361857</v>
      </c>
      <c r="H2259">
        <v>0.03</v>
      </c>
      <c r="I2259">
        <v>0</v>
      </c>
      <c r="J2259">
        <v>0</v>
      </c>
      <c r="K2259" s="7">
        <v>0.75</v>
      </c>
      <c r="L2259">
        <v>0.3</v>
      </c>
      <c r="M2259">
        <v>0.3</v>
      </c>
      <c r="N2259" s="7">
        <v>0.8</v>
      </c>
      <c r="O2259">
        <f t="shared" ca="1" si="599"/>
        <v>9.0600034984107332</v>
      </c>
      <c r="P2259" s="6">
        <f t="shared" ca="1" si="600"/>
        <v>0.98783343973081095</v>
      </c>
      <c r="Q2259" s="15">
        <f t="shared" ca="1" si="601"/>
        <v>10.193033753489331</v>
      </c>
      <c r="R2259" s="13">
        <v>1</v>
      </c>
      <c r="S2259" s="5">
        <f t="shared" ca="1" si="602"/>
        <v>43</v>
      </c>
      <c r="T2259" s="5">
        <f t="shared" ca="1" si="603"/>
        <v>150</v>
      </c>
      <c r="U2259" s="4">
        <f t="shared" ca="1" si="604"/>
        <v>1528.9550630233996</v>
      </c>
      <c r="V2259">
        <f t="shared" ca="1" si="605"/>
        <v>0</v>
      </c>
      <c r="X2259" s="3">
        <v>44434</v>
      </c>
      <c r="Y2259" s="3">
        <v>44434</v>
      </c>
      <c r="Z2259">
        <f t="shared" si="606"/>
        <v>150</v>
      </c>
      <c r="AA2259" s="1">
        <f t="shared" ca="1" si="610"/>
        <v>9.164757593068515</v>
      </c>
      <c r="AB2259" s="14">
        <f t="shared" ca="1" si="611"/>
        <v>0.10475409465778185</v>
      </c>
    </row>
    <row r="2260" spans="1:28" x14ac:dyDescent="0.35">
      <c r="A2260" s="3">
        <f t="shared" si="607"/>
        <v>44434.233333333475</v>
      </c>
      <c r="B2260" s="3">
        <f t="shared" si="595"/>
        <v>44435.033333333478</v>
      </c>
      <c r="C2260" s="3">
        <f t="shared" si="596"/>
        <v>44439</v>
      </c>
      <c r="D2260" s="4">
        <f t="shared" si="597"/>
        <v>6</v>
      </c>
      <c r="E2260" s="2">
        <f t="shared" ca="1" si="598"/>
        <v>1.2329680365300777</v>
      </c>
      <c r="F2260" s="8">
        <f t="shared" ca="1" si="608"/>
        <v>41.134404917419062</v>
      </c>
      <c r="G2260" s="8">
        <f t="shared" ca="1" si="609"/>
        <v>20.138101836089678</v>
      </c>
      <c r="H2260">
        <v>0.03</v>
      </c>
      <c r="I2260">
        <v>0</v>
      </c>
      <c r="J2260">
        <v>0</v>
      </c>
      <c r="K2260" s="7">
        <v>0.75</v>
      </c>
      <c r="L2260">
        <v>0.3</v>
      </c>
      <c r="M2260">
        <v>0.3</v>
      </c>
      <c r="N2260" s="7">
        <v>0.8</v>
      </c>
      <c r="O2260">
        <f t="shared" ca="1" si="599"/>
        <v>10.660201851974616</v>
      </c>
      <c r="P2260" s="6">
        <f t="shared" ca="1" si="600"/>
        <v>0.98780651059224767</v>
      </c>
      <c r="Q2260" s="15">
        <f t="shared" ca="1" si="601"/>
        <v>10.193033753489331</v>
      </c>
      <c r="R2260" s="13">
        <v>1</v>
      </c>
      <c r="S2260" s="5">
        <f t="shared" ca="1" si="602"/>
        <v>43</v>
      </c>
      <c r="T2260" s="5">
        <f t="shared" ca="1" si="603"/>
        <v>150</v>
      </c>
      <c r="U2260" s="4">
        <f t="shared" ca="1" si="604"/>
        <v>0</v>
      </c>
      <c r="V2260">
        <f t="shared" ca="1" si="605"/>
        <v>0</v>
      </c>
      <c r="X2260" s="3">
        <v>44434</v>
      </c>
      <c r="Y2260" s="3">
        <v>44435</v>
      </c>
      <c r="Z2260">
        <f t="shared" si="606"/>
        <v>0</v>
      </c>
      <c r="AA2260" s="1">
        <f t="shared" ca="1" si="610"/>
        <v>10.702963629457436</v>
      </c>
      <c r="AB2260" s="14">
        <f t="shared" ca="1" si="611"/>
        <v>4.2761777482819952E-2</v>
      </c>
    </row>
    <row r="2261" spans="1:28" x14ac:dyDescent="0.35">
      <c r="A2261" s="3">
        <f t="shared" si="607"/>
        <v>44434.433333333473</v>
      </c>
      <c r="B2261" s="3">
        <f t="shared" si="595"/>
        <v>44436.033333333478</v>
      </c>
      <c r="C2261" s="3">
        <f t="shared" si="596"/>
        <v>44439</v>
      </c>
      <c r="D2261" s="4">
        <f t="shared" si="597"/>
        <v>6</v>
      </c>
      <c r="E2261" s="2">
        <f t="shared" ca="1" si="598"/>
        <v>1.2357077625574751</v>
      </c>
      <c r="F2261" s="8">
        <f t="shared" ca="1" si="608"/>
        <v>40.865867095439292</v>
      </c>
      <c r="G2261" s="8">
        <f t="shared" ca="1" si="609"/>
        <v>20.524675405549392</v>
      </c>
      <c r="H2261">
        <v>0.03</v>
      </c>
      <c r="I2261">
        <v>0</v>
      </c>
      <c r="J2261">
        <v>0</v>
      </c>
      <c r="K2261" s="7">
        <v>0.75</v>
      </c>
      <c r="L2261">
        <v>0.3</v>
      </c>
      <c r="M2261">
        <v>0.3</v>
      </c>
      <c r="N2261" s="7">
        <v>0.8</v>
      </c>
      <c r="O2261">
        <f t="shared" ca="1" si="599"/>
        <v>10.072224916030077</v>
      </c>
      <c r="P2261" s="6">
        <f t="shared" ca="1" si="600"/>
        <v>0.98777958218779427</v>
      </c>
      <c r="Q2261" s="15">
        <f t="shared" ca="1" si="601"/>
        <v>10.193033753489331</v>
      </c>
      <c r="R2261" s="13">
        <v>1</v>
      </c>
      <c r="S2261" s="5">
        <f t="shared" ca="1" si="602"/>
        <v>43</v>
      </c>
      <c r="T2261" s="5">
        <f t="shared" ca="1" si="603"/>
        <v>150</v>
      </c>
      <c r="U2261" s="4">
        <f t="shared" ca="1" si="604"/>
        <v>0</v>
      </c>
      <c r="V2261">
        <f t="shared" ca="1" si="605"/>
        <v>0</v>
      </c>
      <c r="X2261" s="3">
        <v>44434</v>
      </c>
      <c r="Y2261" s="3">
        <v>44436</v>
      </c>
      <c r="Z2261">
        <f t="shared" si="606"/>
        <v>0</v>
      </c>
      <c r="AA2261" s="1">
        <f t="shared" ca="1" si="610"/>
        <v>10.131886384764403</v>
      </c>
      <c r="AB2261" s="14">
        <f t="shared" ca="1" si="611"/>
        <v>5.9661468734326206E-2</v>
      </c>
    </row>
    <row r="2262" spans="1:28" x14ac:dyDescent="0.35">
      <c r="A2262" s="3">
        <f t="shared" si="607"/>
        <v>44434.63333333347</v>
      </c>
      <c r="B2262" s="3">
        <f t="shared" si="595"/>
        <v>44437.033333333478</v>
      </c>
      <c r="C2262" s="3">
        <f t="shared" si="596"/>
        <v>44439</v>
      </c>
      <c r="D2262" s="4">
        <f t="shared" si="597"/>
        <v>6</v>
      </c>
      <c r="E2262" s="2">
        <f t="shared" ca="1" si="598"/>
        <v>1.2384474885848722</v>
      </c>
      <c r="F2262" s="8">
        <f t="shared" ca="1" si="608"/>
        <v>40.711708353682354</v>
      </c>
      <c r="G2262" s="8">
        <f t="shared" ca="1" si="609"/>
        <v>20.054857344377002</v>
      </c>
      <c r="H2262">
        <v>0.03</v>
      </c>
      <c r="I2262">
        <v>0</v>
      </c>
      <c r="J2262">
        <v>0</v>
      </c>
      <c r="K2262" s="7">
        <v>0.75</v>
      </c>
      <c r="L2262">
        <v>0.3</v>
      </c>
      <c r="M2262">
        <v>0.3</v>
      </c>
      <c r="N2262" s="7">
        <v>0.8</v>
      </c>
      <c r="O2262">
        <f t="shared" ca="1" si="599"/>
        <v>10.426423920884762</v>
      </c>
      <c r="P2262" s="6">
        <f t="shared" ca="1" si="600"/>
        <v>0.98775265451743133</v>
      </c>
      <c r="Q2262" s="15">
        <f t="shared" ca="1" si="601"/>
        <v>10.193033753489331</v>
      </c>
      <c r="R2262" s="13">
        <v>1</v>
      </c>
      <c r="S2262" s="5">
        <f t="shared" ca="1" si="602"/>
        <v>43</v>
      </c>
      <c r="T2262" s="5">
        <f t="shared" ca="1" si="603"/>
        <v>150</v>
      </c>
      <c r="U2262" s="4">
        <f t="shared" ca="1" si="604"/>
        <v>0</v>
      </c>
      <c r="V2262">
        <f t="shared" ca="1" si="605"/>
        <v>0</v>
      </c>
      <c r="X2262" s="3">
        <v>44434</v>
      </c>
      <c r="Y2262" s="3">
        <v>44437</v>
      </c>
      <c r="Z2262">
        <f t="shared" si="606"/>
        <v>0</v>
      </c>
      <c r="AA2262" s="1">
        <f t="shared" ca="1" si="610"/>
        <v>10.47300449710843</v>
      </c>
      <c r="AB2262" s="14">
        <f t="shared" ca="1" si="611"/>
        <v>4.6580576223668402E-2</v>
      </c>
    </row>
    <row r="2263" spans="1:28" x14ac:dyDescent="0.35">
      <c r="A2263" s="3">
        <f t="shared" si="607"/>
        <v>44434.833333333467</v>
      </c>
      <c r="B2263" s="3">
        <f t="shared" si="595"/>
        <v>44438.033333333478</v>
      </c>
      <c r="C2263" s="3">
        <f t="shared" si="596"/>
        <v>44439</v>
      </c>
      <c r="D2263" s="4">
        <f t="shared" si="597"/>
        <v>6</v>
      </c>
      <c r="E2263" s="2">
        <f t="shared" ca="1" si="598"/>
        <v>1.2411872146122696</v>
      </c>
      <c r="F2263" s="8">
        <f t="shared" ca="1" si="608"/>
        <v>41.257299298038809</v>
      </c>
      <c r="G2263" s="8">
        <f t="shared" ca="1" si="609"/>
        <v>20.144159893382632</v>
      </c>
      <c r="H2263">
        <v>0.03</v>
      </c>
      <c r="I2263">
        <v>0</v>
      </c>
      <c r="J2263">
        <v>0</v>
      </c>
      <c r="K2263" s="7">
        <v>0.75</v>
      </c>
      <c r="L2263">
        <v>0.3</v>
      </c>
      <c r="M2263">
        <v>0.3</v>
      </c>
      <c r="N2263" s="7">
        <v>0.8</v>
      </c>
      <c r="O2263">
        <f t="shared" ca="1" si="599"/>
        <v>10.746314580146471</v>
      </c>
      <c r="P2263" s="6">
        <f t="shared" ca="1" si="600"/>
        <v>0.98772572758113819</v>
      </c>
      <c r="Q2263" s="15">
        <f t="shared" ca="1" si="601"/>
        <v>10.193033753489331</v>
      </c>
      <c r="R2263" s="13">
        <v>1</v>
      </c>
      <c r="S2263" s="5">
        <f t="shared" ca="1" si="602"/>
        <v>43</v>
      </c>
      <c r="T2263" s="5">
        <f t="shared" ca="1" si="603"/>
        <v>150</v>
      </c>
      <c r="U2263" s="4">
        <f t="shared" ca="1" si="604"/>
        <v>0</v>
      </c>
      <c r="V2263">
        <f t="shared" ca="1" si="605"/>
        <v>0</v>
      </c>
      <c r="X2263" s="3">
        <v>44434</v>
      </c>
      <c r="Y2263" s="3">
        <v>44438</v>
      </c>
      <c r="Z2263">
        <f t="shared" si="606"/>
        <v>0</v>
      </c>
      <c r="AA2263" s="1">
        <f t="shared" ca="1" si="610"/>
        <v>10.788596338929139</v>
      </c>
      <c r="AB2263" s="14">
        <f t="shared" ca="1" si="611"/>
        <v>4.2281758782667822E-2</v>
      </c>
    </row>
    <row r="2264" spans="1:28" x14ac:dyDescent="0.35">
      <c r="A2264" s="3">
        <f t="shared" si="607"/>
        <v>44435.033333333464</v>
      </c>
      <c r="B2264" s="3">
        <f t="shared" si="595"/>
        <v>44435.033333333464</v>
      </c>
      <c r="C2264" s="3">
        <f t="shared" si="596"/>
        <v>44439</v>
      </c>
      <c r="D2264" s="4">
        <f t="shared" si="597"/>
        <v>5</v>
      </c>
      <c r="E2264" s="2">
        <f t="shared" ca="1" si="598"/>
        <v>1.2329680365300379</v>
      </c>
      <c r="F2264" s="8">
        <f t="shared" ca="1" si="608"/>
        <v>41.197117158349783</v>
      </c>
      <c r="G2264" s="8">
        <f t="shared" ca="1" si="609"/>
        <v>20.877595350027651</v>
      </c>
      <c r="H2264">
        <v>0.03</v>
      </c>
      <c r="I2264">
        <v>0</v>
      </c>
      <c r="J2264">
        <v>0</v>
      </c>
      <c r="K2264" s="7">
        <v>0.75</v>
      </c>
      <c r="L2264">
        <v>0.3</v>
      </c>
      <c r="M2264">
        <v>0.3</v>
      </c>
      <c r="N2264" s="7">
        <v>0.8</v>
      </c>
      <c r="O2264">
        <f t="shared" ca="1" si="599"/>
        <v>9.9677425187346849</v>
      </c>
      <c r="P2264" s="6">
        <f t="shared" ca="1" si="600"/>
        <v>0.98780651059224811</v>
      </c>
      <c r="Q2264" s="15">
        <f t="shared" ca="1" si="601"/>
        <v>10.034137791280394</v>
      </c>
      <c r="R2264" s="13">
        <v>1</v>
      </c>
      <c r="S2264" s="5">
        <f t="shared" ca="1" si="602"/>
        <v>125</v>
      </c>
      <c r="T2264" s="5">
        <f t="shared" ca="1" si="603"/>
        <v>150</v>
      </c>
      <c r="U2264" s="4">
        <f t="shared" ca="1" si="604"/>
        <v>1505.1206686920591</v>
      </c>
      <c r="V2264">
        <f t="shared" ca="1" si="605"/>
        <v>0</v>
      </c>
      <c r="X2264" s="3">
        <v>44435</v>
      </c>
      <c r="Y2264" s="3">
        <v>44435</v>
      </c>
      <c r="Z2264">
        <f t="shared" si="606"/>
        <v>150</v>
      </c>
      <c r="AA2264" s="1">
        <f t="shared" ca="1" si="610"/>
        <v>10.034698885874779</v>
      </c>
      <c r="AB2264" s="14">
        <f t="shared" ca="1" si="611"/>
        <v>6.6956367140093676E-2</v>
      </c>
    </row>
    <row r="2265" spans="1:28" x14ac:dyDescent="0.35">
      <c r="A2265" s="3">
        <f t="shared" si="607"/>
        <v>44435.283333333464</v>
      </c>
      <c r="B2265" s="3">
        <f t="shared" si="595"/>
        <v>44436.033333333464</v>
      </c>
      <c r="C2265" s="3">
        <f t="shared" si="596"/>
        <v>44439</v>
      </c>
      <c r="D2265" s="4">
        <f t="shared" si="597"/>
        <v>5</v>
      </c>
      <c r="E2265" s="2">
        <f t="shared" ca="1" si="598"/>
        <v>1.2357077625574351</v>
      </c>
      <c r="F2265" s="8">
        <f t="shared" ca="1" si="608"/>
        <v>40.84772502539915</v>
      </c>
      <c r="G2265" s="8">
        <f t="shared" ca="1" si="609"/>
        <v>20.816585092041169</v>
      </c>
      <c r="H2265">
        <v>0.03</v>
      </c>
      <c r="I2265">
        <v>0</v>
      </c>
      <c r="J2265">
        <v>0</v>
      </c>
      <c r="K2265" s="7">
        <v>0.75</v>
      </c>
      <c r="L2265">
        <v>0.3</v>
      </c>
      <c r="M2265">
        <v>0.3</v>
      </c>
      <c r="N2265" s="7">
        <v>0.8</v>
      </c>
      <c r="O2265">
        <f t="shared" ca="1" si="599"/>
        <v>9.766708677008193</v>
      </c>
      <c r="P2265" s="6">
        <f t="shared" ca="1" si="600"/>
        <v>0.98777958218779471</v>
      </c>
      <c r="Q2265" s="15">
        <f t="shared" ca="1" si="601"/>
        <v>10.034137791280394</v>
      </c>
      <c r="R2265" s="13">
        <v>1</v>
      </c>
      <c r="S2265" s="5">
        <f t="shared" ca="1" si="602"/>
        <v>125</v>
      </c>
      <c r="T2265" s="5">
        <f t="shared" ca="1" si="603"/>
        <v>150</v>
      </c>
      <c r="U2265" s="4">
        <f t="shared" ca="1" si="604"/>
        <v>0</v>
      </c>
      <c r="V2265">
        <f t="shared" ca="1" si="605"/>
        <v>0</v>
      </c>
      <c r="X2265" s="3">
        <v>44435</v>
      </c>
      <c r="Y2265" s="3">
        <v>44436</v>
      </c>
      <c r="Z2265">
        <f t="shared" si="606"/>
        <v>0</v>
      </c>
      <c r="AA2265" s="1">
        <f t="shared" ca="1" si="610"/>
        <v>9.8383931301956054</v>
      </c>
      <c r="AB2265" s="14">
        <f t="shared" ca="1" si="611"/>
        <v>7.1684453187412345E-2</v>
      </c>
    </row>
    <row r="2266" spans="1:28" x14ac:dyDescent="0.35">
      <c r="A2266" s="3">
        <f t="shared" si="607"/>
        <v>44435.533333333464</v>
      </c>
      <c r="B2266" s="3">
        <f t="shared" si="595"/>
        <v>44437.033333333464</v>
      </c>
      <c r="C2266" s="3">
        <f t="shared" si="596"/>
        <v>44439</v>
      </c>
      <c r="D2266" s="4">
        <f t="shared" si="597"/>
        <v>5</v>
      </c>
      <c r="E2266" s="2">
        <f t="shared" ca="1" si="598"/>
        <v>1.2384474885848324</v>
      </c>
      <c r="F2266" s="8">
        <f t="shared" ca="1" si="608"/>
        <v>41.238186410251949</v>
      </c>
      <c r="G2266" s="8">
        <f t="shared" ca="1" si="609"/>
        <v>20.331413829256157</v>
      </c>
      <c r="H2266">
        <v>0.03</v>
      </c>
      <c r="I2266">
        <v>0</v>
      </c>
      <c r="J2266">
        <v>0</v>
      </c>
      <c r="K2266" s="7">
        <v>0.75</v>
      </c>
      <c r="L2266">
        <v>0.3</v>
      </c>
      <c r="M2266">
        <v>0.3</v>
      </c>
      <c r="N2266" s="7">
        <v>0.8</v>
      </c>
      <c r="O2266">
        <f t="shared" ca="1" si="599"/>
        <v>10.544725978432801</v>
      </c>
      <c r="P2266" s="6">
        <f t="shared" ca="1" si="600"/>
        <v>0.98775265451743155</v>
      </c>
      <c r="Q2266" s="15">
        <f t="shared" ca="1" si="601"/>
        <v>10.034137791280394</v>
      </c>
      <c r="R2266" s="13">
        <v>1</v>
      </c>
      <c r="S2266" s="5">
        <f t="shared" ca="1" si="602"/>
        <v>125</v>
      </c>
      <c r="T2266" s="5">
        <f t="shared" ca="1" si="603"/>
        <v>150</v>
      </c>
      <c r="U2266" s="4">
        <f t="shared" ca="1" si="604"/>
        <v>0</v>
      </c>
      <c r="V2266">
        <f t="shared" ca="1" si="605"/>
        <v>0</v>
      </c>
      <c r="X2266" s="3">
        <v>44435</v>
      </c>
      <c r="Y2266" s="3">
        <v>44437</v>
      </c>
      <c r="Z2266">
        <f t="shared" si="606"/>
        <v>0</v>
      </c>
      <c r="AA2266" s="1">
        <f t="shared" ca="1" si="610"/>
        <v>10.592417459969724</v>
      </c>
      <c r="AB2266" s="14">
        <f t="shared" ca="1" si="611"/>
        <v>4.7691481536922709E-2</v>
      </c>
    </row>
    <row r="2267" spans="1:28" x14ac:dyDescent="0.35">
      <c r="A2267" s="3">
        <f t="shared" si="607"/>
        <v>44435.783333333464</v>
      </c>
      <c r="B2267" s="3">
        <f t="shared" si="595"/>
        <v>44438.033333333464</v>
      </c>
      <c r="C2267" s="3">
        <f t="shared" si="596"/>
        <v>44439</v>
      </c>
      <c r="D2267" s="4">
        <f t="shared" si="597"/>
        <v>5</v>
      </c>
      <c r="E2267" s="2">
        <f t="shared" ca="1" si="598"/>
        <v>1.2411872146122296</v>
      </c>
      <c r="F2267" s="8">
        <f t="shared" ca="1" si="608"/>
        <v>40.754534060390554</v>
      </c>
      <c r="G2267" s="8">
        <f t="shared" ca="1" si="609"/>
        <v>20.656026554347022</v>
      </c>
      <c r="H2267">
        <v>0.03</v>
      </c>
      <c r="I2267">
        <v>0</v>
      </c>
      <c r="J2267">
        <v>0</v>
      </c>
      <c r="K2267" s="7">
        <v>0.75</v>
      </c>
      <c r="L2267">
        <v>0.3</v>
      </c>
      <c r="M2267">
        <v>0.3</v>
      </c>
      <c r="N2267" s="7">
        <v>0.8</v>
      </c>
      <c r="O2267">
        <f t="shared" ca="1" si="599"/>
        <v>9.8573739909458915</v>
      </c>
      <c r="P2267" s="6">
        <f t="shared" ca="1" si="600"/>
        <v>0.98772572758113841</v>
      </c>
      <c r="Q2267" s="15">
        <f t="shared" ca="1" si="601"/>
        <v>10.034137791280394</v>
      </c>
      <c r="R2267" s="13">
        <v>1</v>
      </c>
      <c r="S2267" s="5">
        <f t="shared" ca="1" si="602"/>
        <v>125</v>
      </c>
      <c r="T2267" s="5">
        <f t="shared" ca="1" si="603"/>
        <v>150</v>
      </c>
      <c r="U2267" s="4">
        <f t="shared" ca="1" si="604"/>
        <v>0</v>
      </c>
      <c r="V2267">
        <f t="shared" ca="1" si="605"/>
        <v>0</v>
      </c>
      <c r="X2267" s="3">
        <v>44435</v>
      </c>
      <c r="Y2267" s="3">
        <v>44438</v>
      </c>
      <c r="Z2267">
        <f t="shared" si="606"/>
        <v>0</v>
      </c>
      <c r="AA2267" s="1">
        <f t="shared" ca="1" si="610"/>
        <v>9.9250112866689371</v>
      </c>
      <c r="AB2267" s="14">
        <f t="shared" ca="1" si="611"/>
        <v>6.7637295723045554E-2</v>
      </c>
    </row>
    <row r="2268" spans="1:28" x14ac:dyDescent="0.35">
      <c r="A2268" s="3">
        <f t="shared" si="607"/>
        <v>44436.033333333464</v>
      </c>
      <c r="B2268" s="3">
        <f t="shared" si="595"/>
        <v>44436.033333333464</v>
      </c>
      <c r="C2268" s="3">
        <f t="shared" si="596"/>
        <v>44439</v>
      </c>
      <c r="D2268" s="4">
        <f t="shared" si="597"/>
        <v>4</v>
      </c>
      <c r="E2268" s="2">
        <f t="shared" ca="1" si="598"/>
        <v>1.2357077625574351</v>
      </c>
      <c r="F2268" s="8">
        <f t="shared" ca="1" si="608"/>
        <v>40.147826635269809</v>
      </c>
      <c r="G2268" s="8">
        <f t="shared" ca="1" si="609"/>
        <v>21.403459012374583</v>
      </c>
      <c r="H2268">
        <v>0.03</v>
      </c>
      <c r="I2268">
        <v>0</v>
      </c>
      <c r="J2268">
        <v>0</v>
      </c>
      <c r="K2268" s="7">
        <v>0.75</v>
      </c>
      <c r="L2268">
        <v>0.3</v>
      </c>
      <c r="M2268">
        <v>0.3</v>
      </c>
      <c r="N2268" s="7">
        <v>0.8</v>
      </c>
      <c r="O2268">
        <f t="shared" ca="1" si="599"/>
        <v>8.6549109640777715</v>
      </c>
      <c r="P2268" s="6">
        <f t="shared" ca="1" si="600"/>
        <v>0.98777958218779471</v>
      </c>
      <c r="Q2268" s="15">
        <f t="shared" ca="1" si="601"/>
        <v>9.2054961038138341</v>
      </c>
      <c r="R2268" s="13">
        <v>1</v>
      </c>
      <c r="S2268" s="5" t="str">
        <f t="shared" ca="1" si="602"/>
        <v/>
      </c>
      <c r="T2268" s="5">
        <f t="shared" ca="1" si="603"/>
        <v>0</v>
      </c>
      <c r="U2268" s="4">
        <f t="shared" ca="1" si="604"/>
        <v>1380.8244155720752</v>
      </c>
      <c r="V2268">
        <f t="shared" ca="1" si="605"/>
        <v>0</v>
      </c>
      <c r="X2268" s="3">
        <v>44436</v>
      </c>
      <c r="Y2268" s="3">
        <v>44436</v>
      </c>
      <c r="Z2268">
        <f t="shared" si="606"/>
        <v>150</v>
      </c>
      <c r="AA2268" s="1">
        <f t="shared" ca="1" si="610"/>
        <v>8.7765243075181267</v>
      </c>
      <c r="AB2268" s="14">
        <f t="shared" ca="1" si="611"/>
        <v>0.12161334344035524</v>
      </c>
    </row>
    <row r="2269" spans="1:28" x14ac:dyDescent="0.35">
      <c r="A2269" s="3">
        <f t="shared" si="607"/>
        <v>44436.3666666668</v>
      </c>
      <c r="B2269" s="3">
        <f t="shared" si="595"/>
        <v>44437.033333333464</v>
      </c>
      <c r="C2269" s="3">
        <f t="shared" si="596"/>
        <v>44439</v>
      </c>
      <c r="D2269" s="4">
        <f t="shared" si="597"/>
        <v>4</v>
      </c>
      <c r="E2269" s="2">
        <f t="shared" ca="1" si="598"/>
        <v>1.2384474885848324</v>
      </c>
      <c r="F2269" s="8">
        <f t="shared" ca="1" si="608"/>
        <v>40.406474068288901</v>
      </c>
      <c r="G2269" s="8">
        <f t="shared" ca="1" si="609"/>
        <v>20.852172834867357</v>
      </c>
      <c r="H2269">
        <v>0.03</v>
      </c>
      <c r="I2269">
        <v>0</v>
      </c>
      <c r="J2269">
        <v>0</v>
      </c>
      <c r="K2269" s="7">
        <v>0.75</v>
      </c>
      <c r="L2269">
        <v>0.3</v>
      </c>
      <c r="M2269">
        <v>0.3</v>
      </c>
      <c r="N2269" s="7">
        <v>0.8</v>
      </c>
      <c r="O2269">
        <f t="shared" ca="1" si="599"/>
        <v>9.4001827163493168</v>
      </c>
      <c r="P2269" s="6">
        <f t="shared" ca="1" si="600"/>
        <v>0.98775265451743155</v>
      </c>
      <c r="Q2269" s="15">
        <f t="shared" ca="1" si="601"/>
        <v>9.2054961038138341</v>
      </c>
      <c r="R2269" s="13">
        <v>1</v>
      </c>
      <c r="S2269" s="5" t="str">
        <f t="shared" ca="1" si="602"/>
        <v/>
      </c>
      <c r="T2269" s="5">
        <f t="shared" ca="1" si="603"/>
        <v>0</v>
      </c>
      <c r="U2269" s="4">
        <f t="shared" ca="1" si="604"/>
        <v>0</v>
      </c>
      <c r="V2269">
        <f t="shared" ca="1" si="605"/>
        <v>0</v>
      </c>
      <c r="X2269" s="3">
        <v>44436</v>
      </c>
      <c r="Y2269" s="3">
        <v>44437</v>
      </c>
      <c r="Z2269">
        <f t="shared" si="606"/>
        <v>0</v>
      </c>
      <c r="AA2269" s="1">
        <f t="shared" ca="1" si="610"/>
        <v>9.483558189113495</v>
      </c>
      <c r="AB2269" s="14">
        <f t="shared" ca="1" si="611"/>
        <v>8.3375472764178227E-2</v>
      </c>
    </row>
    <row r="2270" spans="1:28" x14ac:dyDescent="0.35">
      <c r="A2270" s="3">
        <f t="shared" si="607"/>
        <v>44436.700000000135</v>
      </c>
      <c r="B2270" s="3">
        <f t="shared" si="595"/>
        <v>44438.033333333464</v>
      </c>
      <c r="C2270" s="3">
        <f t="shared" si="596"/>
        <v>44439</v>
      </c>
      <c r="D2270" s="4">
        <f t="shared" si="597"/>
        <v>4</v>
      </c>
      <c r="E2270" s="2">
        <f t="shared" ca="1" si="598"/>
        <v>1.2411872146122296</v>
      </c>
      <c r="F2270" s="8">
        <f t="shared" ca="1" si="608"/>
        <v>40.260561235103623</v>
      </c>
      <c r="G2270" s="8">
        <f t="shared" ca="1" si="609"/>
        <v>20.581526295313299</v>
      </c>
      <c r="H2270">
        <v>0.03</v>
      </c>
      <c r="I2270">
        <v>0</v>
      </c>
      <c r="J2270">
        <v>0</v>
      </c>
      <c r="K2270" s="7">
        <v>0.75</v>
      </c>
      <c r="L2270">
        <v>0.3</v>
      </c>
      <c r="M2270">
        <v>0.3</v>
      </c>
      <c r="N2270" s="7">
        <v>0.8</v>
      </c>
      <c r="O2270">
        <f t="shared" ca="1" si="599"/>
        <v>9.5613946310144158</v>
      </c>
      <c r="P2270" s="6">
        <f t="shared" ca="1" si="600"/>
        <v>0.98772572758113841</v>
      </c>
      <c r="Q2270" s="15">
        <f t="shared" ca="1" si="601"/>
        <v>9.2054961038138341</v>
      </c>
      <c r="R2270" s="13">
        <v>1</v>
      </c>
      <c r="S2270" s="5" t="str">
        <f t="shared" ca="1" si="602"/>
        <v/>
      </c>
      <c r="T2270" s="5">
        <f t="shared" ca="1" si="603"/>
        <v>0</v>
      </c>
      <c r="U2270" s="4">
        <f t="shared" ca="1" si="604"/>
        <v>0</v>
      </c>
      <c r="V2270">
        <f t="shared" ca="1" si="605"/>
        <v>0</v>
      </c>
      <c r="X2270" s="3">
        <v>44436</v>
      </c>
      <c r="Y2270" s="3">
        <v>44438</v>
      </c>
      <c r="Z2270">
        <f t="shared" si="606"/>
        <v>0</v>
      </c>
      <c r="AA2270" s="1">
        <f t="shared" ca="1" si="610"/>
        <v>9.6357897049573857</v>
      </c>
      <c r="AB2270" s="14">
        <f t="shared" ca="1" si="611"/>
        <v>7.4395073942969958E-2</v>
      </c>
    </row>
    <row r="2271" spans="1:28" x14ac:dyDescent="0.35">
      <c r="A2271" s="3">
        <f t="shared" si="607"/>
        <v>44437.033333333471</v>
      </c>
      <c r="B2271" s="3">
        <f t="shared" si="595"/>
        <v>44437.033333333471</v>
      </c>
      <c r="C2271" s="3">
        <f t="shared" si="596"/>
        <v>44439</v>
      </c>
      <c r="D2271" s="4">
        <f t="shared" si="597"/>
        <v>3</v>
      </c>
      <c r="E2271" s="2">
        <f t="shared" ca="1" si="598"/>
        <v>1.2384474885848522</v>
      </c>
      <c r="F2271" s="8">
        <f t="shared" ca="1" si="608"/>
        <v>40.370448831516171</v>
      </c>
      <c r="G2271" s="8">
        <f t="shared" ca="1" si="609"/>
        <v>20.427030098563076</v>
      </c>
      <c r="H2271">
        <v>0.03</v>
      </c>
      <c r="I2271">
        <v>0</v>
      </c>
      <c r="J2271">
        <v>0</v>
      </c>
      <c r="K2271" s="7">
        <v>0.75</v>
      </c>
      <c r="L2271">
        <v>0.3</v>
      </c>
      <c r="M2271">
        <v>0.3</v>
      </c>
      <c r="N2271" s="7">
        <v>0.8</v>
      </c>
      <c r="O2271">
        <f t="shared" ca="1" si="599"/>
        <v>9.7983065250740502</v>
      </c>
      <c r="P2271" s="6">
        <f t="shared" ca="1" si="600"/>
        <v>0.98775265451743155</v>
      </c>
      <c r="Q2271" s="15">
        <f t="shared" ca="1" si="601"/>
        <v>9.758856389188427</v>
      </c>
      <c r="R2271" s="13">
        <v>1</v>
      </c>
      <c r="S2271" s="5" t="str">
        <f t="shared" ca="1" si="602"/>
        <v/>
      </c>
      <c r="T2271" s="5">
        <f t="shared" ca="1" si="603"/>
        <v>0</v>
      </c>
      <c r="U2271" s="4">
        <f t="shared" ca="1" si="604"/>
        <v>1463.828458378264</v>
      </c>
      <c r="V2271">
        <f t="shared" ca="1" si="605"/>
        <v>0</v>
      </c>
      <c r="X2271" s="3">
        <v>44437</v>
      </c>
      <c r="Y2271" s="3">
        <v>44437</v>
      </c>
      <c r="Z2271">
        <f t="shared" si="606"/>
        <v>150</v>
      </c>
      <c r="AA2271" s="1">
        <f t="shared" ca="1" si="610"/>
        <v>9.8635092398450084</v>
      </c>
      <c r="AB2271" s="14">
        <f t="shared" ca="1" si="611"/>
        <v>6.5202714770958181E-2</v>
      </c>
    </row>
    <row r="2272" spans="1:28" x14ac:dyDescent="0.35">
      <c r="A2272" s="3">
        <f t="shared" si="607"/>
        <v>44437.533333333471</v>
      </c>
      <c r="B2272" s="3">
        <f t="shared" si="595"/>
        <v>44438.033333333471</v>
      </c>
      <c r="C2272" s="3">
        <f t="shared" si="596"/>
        <v>44439</v>
      </c>
      <c r="D2272" s="4">
        <f t="shared" si="597"/>
        <v>3</v>
      </c>
      <c r="E2272" s="2">
        <f t="shared" ca="1" si="598"/>
        <v>1.2411872146122496</v>
      </c>
      <c r="F2272" s="8">
        <f t="shared" ca="1" si="608"/>
        <v>40.046692230366816</v>
      </c>
      <c r="G2272" s="8">
        <f t="shared" ca="1" si="609"/>
        <v>20.263112919472306</v>
      </c>
      <c r="H2272">
        <v>0.03</v>
      </c>
      <c r="I2272">
        <v>0</v>
      </c>
      <c r="J2272">
        <v>0</v>
      </c>
      <c r="K2272" s="7">
        <v>0.75</v>
      </c>
      <c r="L2272">
        <v>0.3</v>
      </c>
      <c r="M2272">
        <v>0.3</v>
      </c>
      <c r="N2272" s="7">
        <v>0.8</v>
      </c>
      <c r="O2272">
        <f t="shared" ca="1" si="599"/>
        <v>9.7194062533028038</v>
      </c>
      <c r="P2272" s="6">
        <f t="shared" ca="1" si="600"/>
        <v>0.98772572758113819</v>
      </c>
      <c r="Q2272" s="15">
        <f t="shared" ca="1" si="601"/>
        <v>9.758856389188427</v>
      </c>
      <c r="R2272" s="13">
        <v>1</v>
      </c>
      <c r="S2272" s="5" t="str">
        <f t="shared" ca="1" si="602"/>
        <v/>
      </c>
      <c r="T2272" s="5">
        <f t="shared" ca="1" si="603"/>
        <v>0</v>
      </c>
      <c r="U2272" s="4">
        <f t="shared" ca="1" si="604"/>
        <v>0</v>
      </c>
      <c r="V2272">
        <f t="shared" ca="1" si="605"/>
        <v>0</v>
      </c>
      <c r="X2272" s="3">
        <v>44437</v>
      </c>
      <c r="Y2272" s="3">
        <v>44438</v>
      </c>
      <c r="Z2272">
        <f t="shared" si="606"/>
        <v>0</v>
      </c>
      <c r="AA2272" s="1">
        <f t="shared" ca="1" si="610"/>
        <v>9.7845073223164007</v>
      </c>
      <c r="AB2272" s="14">
        <f t="shared" ca="1" si="611"/>
        <v>6.5101069013596913E-2</v>
      </c>
    </row>
    <row r="2273" spans="1:28" x14ac:dyDescent="0.35">
      <c r="A2273" s="3">
        <f t="shared" si="607"/>
        <v>44438.033333333471</v>
      </c>
      <c r="B2273" s="3">
        <f t="shared" si="595"/>
        <v>44438.033333333471</v>
      </c>
      <c r="C2273" s="3">
        <f t="shared" si="596"/>
        <v>44439</v>
      </c>
      <c r="D2273" s="4">
        <f t="shared" si="597"/>
        <v>2</v>
      </c>
      <c r="E2273" s="2">
        <f t="shared" ca="1" si="598"/>
        <v>1.2411872146122496</v>
      </c>
      <c r="F2273" s="8">
        <f t="shared" ca="1" si="608"/>
        <v>40.23298354582235</v>
      </c>
      <c r="G2273" s="8">
        <f t="shared" ca="1" si="609"/>
        <v>20.33292035198663</v>
      </c>
      <c r="H2273">
        <v>0.03</v>
      </c>
      <c r="I2273">
        <v>0</v>
      </c>
      <c r="J2273">
        <v>0</v>
      </c>
      <c r="K2273" s="7">
        <v>0.75</v>
      </c>
      <c r="L2273">
        <v>0.3</v>
      </c>
      <c r="M2273">
        <v>0.3</v>
      </c>
      <c r="N2273" s="7">
        <v>0.8</v>
      </c>
      <c r="O2273">
        <f t="shared" ca="1" si="599"/>
        <v>9.7893173073801307</v>
      </c>
      <c r="P2273" s="6">
        <f t="shared" ca="1" si="600"/>
        <v>0.98772572758113819</v>
      </c>
      <c r="Q2273" s="15">
        <f t="shared" ca="1" si="601"/>
        <v>9.7893173073801307</v>
      </c>
      <c r="R2273" s="13">
        <v>1</v>
      </c>
      <c r="S2273" s="5" t="str">
        <f t="shared" ca="1" si="602"/>
        <v/>
      </c>
      <c r="T2273" s="5">
        <f t="shared" ca="1" si="603"/>
        <v>0</v>
      </c>
      <c r="U2273" s="4">
        <f t="shared" ca="1" si="604"/>
        <v>1468.3975961070196</v>
      </c>
      <c r="V2273">
        <f t="shared" ca="1" si="605"/>
        <v>0</v>
      </c>
      <c r="X2273" s="3">
        <v>44438</v>
      </c>
      <c r="Y2273" s="3">
        <v>44438</v>
      </c>
      <c r="Z2273">
        <f t="shared" si="606"/>
        <v>150</v>
      </c>
      <c r="AA2273" s="1">
        <f t="shared" ca="1" si="610"/>
        <v>9.8537301642140989</v>
      </c>
      <c r="AB2273" s="14">
        <f t="shared" ca="1" si="611"/>
        <v>6.4412856833968135E-2</v>
      </c>
    </row>
    <row r="2274" spans="1:28" x14ac:dyDescent="0.35">
      <c r="A2274" s="3">
        <f t="shared" si="607"/>
        <v>44439.033333333471</v>
      </c>
      <c r="B2274" s="3">
        <f t="shared" si="595"/>
        <v>44439.033333333471</v>
      </c>
      <c r="C2274" s="3">
        <f t="shared" si="596"/>
        <v>44439</v>
      </c>
      <c r="D2274" s="4">
        <f t="shared" si="597"/>
        <v>1</v>
      </c>
      <c r="E2274" s="2">
        <f t="shared" ca="1" si="598"/>
        <v>1.2439269406396469</v>
      </c>
      <c r="F2274" s="8">
        <f t="shared" ca="1" si="608"/>
        <v>41.352142491968934</v>
      </c>
      <c r="G2274" s="8">
        <f t="shared" ca="1" si="609"/>
        <v>20.127043289329745</v>
      </c>
      <c r="H2274">
        <v>0.03</v>
      </c>
      <c r="I2274">
        <v>0</v>
      </c>
      <c r="J2274">
        <v>0</v>
      </c>
      <c r="K2274" s="7">
        <v>0.75</v>
      </c>
      <c r="L2274">
        <v>0.3</v>
      </c>
      <c r="M2274">
        <v>0.3</v>
      </c>
      <c r="N2274" s="7">
        <v>0.8</v>
      </c>
      <c r="O2274">
        <f t="shared" ca="1" si="599"/>
        <v>10.834563579646954</v>
      </c>
      <c r="P2274" s="6">
        <f t="shared" ca="1" si="600"/>
        <v>0.98769880137889543</v>
      </c>
      <c r="Q2274" s="15">
        <f t="shared" ca="1" si="601"/>
        <v>10.834563579646954</v>
      </c>
      <c r="R2274" s="13">
        <v>1</v>
      </c>
      <c r="S2274" s="5">
        <f t="shared" ca="1" si="602"/>
        <v>3</v>
      </c>
      <c r="T2274" s="5">
        <f t="shared" ca="1" si="603"/>
        <v>150</v>
      </c>
      <c r="U2274" s="4">
        <f t="shared" ca="1" si="604"/>
        <v>1625.1845369470429</v>
      </c>
      <c r="V2274">
        <f t="shared" ca="1" si="605"/>
        <v>0</v>
      </c>
      <c r="X2274" s="3">
        <v>44439</v>
      </c>
      <c r="Y2274" s="3">
        <v>44439</v>
      </c>
      <c r="Z2274">
        <f t="shared" si="606"/>
        <v>150</v>
      </c>
      <c r="AA2274" s="1">
        <f t="shared" ca="1" si="610"/>
        <v>10.875499712183643</v>
      </c>
      <c r="AB2274" s="14">
        <f t="shared" ca="1" si="611"/>
        <v>4.0936132536689485E-2</v>
      </c>
    </row>
    <row r="2275" spans="1:28" x14ac:dyDescent="0.35">
      <c r="A2275" s="3">
        <f t="shared" si="607"/>
        <v>44440</v>
      </c>
      <c r="B2275" s="3">
        <f t="shared" si="595"/>
        <v>44440</v>
      </c>
      <c r="C2275" s="3">
        <f t="shared" si="596"/>
        <v>44469</v>
      </c>
      <c r="D2275" s="4">
        <f t="shared" si="597"/>
        <v>30</v>
      </c>
      <c r="E2275" s="2">
        <f t="shared" ca="1" si="598"/>
        <v>1.2465753424657535</v>
      </c>
      <c r="F2275" s="8">
        <f t="shared" ca="1" si="608"/>
        <v>40.38087588676273</v>
      </c>
      <c r="G2275" s="8">
        <f t="shared" ca="1" si="609"/>
        <v>21.36846844881271</v>
      </c>
      <c r="H2275">
        <v>0.03</v>
      </c>
      <c r="I2275">
        <v>0</v>
      </c>
      <c r="J2275">
        <v>0</v>
      </c>
      <c r="K2275" s="7">
        <v>0.75</v>
      </c>
      <c r="L2275">
        <v>0.3</v>
      </c>
      <c r="M2275">
        <v>0.3</v>
      </c>
      <c r="N2275" s="7">
        <v>0.8</v>
      </c>
      <c r="O2275">
        <f t="shared" ca="1" si="599"/>
        <v>8.8646884662593344</v>
      </c>
      <c r="P2275" s="6">
        <f t="shared" ca="1" si="600"/>
        <v>0.98767277341446735</v>
      </c>
      <c r="Q2275" s="15">
        <f t="shared" ca="1" si="601"/>
        <v>9.8698436090077521</v>
      </c>
      <c r="R2275" s="13">
        <v>1</v>
      </c>
      <c r="S2275" s="5" t="str">
        <f t="shared" ca="1" si="602"/>
        <v/>
      </c>
      <c r="T2275" s="5">
        <f t="shared" ca="1" si="603"/>
        <v>0</v>
      </c>
      <c r="U2275" s="4">
        <f t="shared" ca="1" si="604"/>
        <v>1480.4765413511627</v>
      </c>
      <c r="V2275">
        <f t="shared" ca="1" si="605"/>
        <v>0</v>
      </c>
      <c r="X2275" s="3">
        <v>44440</v>
      </c>
      <c r="Y2275" s="3">
        <v>44440</v>
      </c>
      <c r="Z2275">
        <f t="shared" si="606"/>
        <v>150</v>
      </c>
      <c r="AA2275" s="1">
        <f t="shared" ca="1" si="610"/>
        <v>8.9791991592093794</v>
      </c>
      <c r="AB2275" s="14">
        <f t="shared" ca="1" si="611"/>
        <v>0.11451069295004501</v>
      </c>
    </row>
    <row r="2276" spans="1:28" x14ac:dyDescent="0.35">
      <c r="A2276" s="3">
        <f t="shared" si="607"/>
        <v>44440.034482758623</v>
      </c>
      <c r="B2276" s="3">
        <f t="shared" si="595"/>
        <v>44441</v>
      </c>
      <c r="C2276" s="3">
        <f t="shared" si="596"/>
        <v>44469</v>
      </c>
      <c r="D2276" s="4">
        <f t="shared" si="597"/>
        <v>30</v>
      </c>
      <c r="E2276" s="2">
        <f t="shared" ca="1" si="598"/>
        <v>1.2493150684931507</v>
      </c>
      <c r="F2276" s="8">
        <f t="shared" ca="1" si="608"/>
        <v>40.430547807763524</v>
      </c>
      <c r="G2276" s="8">
        <f t="shared" ca="1" si="609"/>
        <v>20.516016052296909</v>
      </c>
      <c r="H2276">
        <v>0.03</v>
      </c>
      <c r="I2276">
        <v>0</v>
      </c>
      <c r="J2276">
        <v>0</v>
      </c>
      <c r="K2276" s="7">
        <v>0.75</v>
      </c>
      <c r="L2276">
        <v>0.3</v>
      </c>
      <c r="M2276">
        <v>0.3</v>
      </c>
      <c r="N2276" s="7">
        <v>0.8</v>
      </c>
      <c r="O2276">
        <f t="shared" ca="1" si="599"/>
        <v>9.7543948035257309</v>
      </c>
      <c r="P2276" s="6">
        <f t="shared" ca="1" si="600"/>
        <v>0.98764584865579763</v>
      </c>
      <c r="Q2276" s="15">
        <f t="shared" ca="1" si="601"/>
        <v>9.8698436090077521</v>
      </c>
      <c r="R2276" s="13">
        <v>1</v>
      </c>
      <c r="S2276" s="5" t="str">
        <f t="shared" ca="1" si="602"/>
        <v/>
      </c>
      <c r="T2276" s="5">
        <f t="shared" ca="1" si="603"/>
        <v>0</v>
      </c>
      <c r="U2276" s="4">
        <f t="shared" ca="1" si="604"/>
        <v>0</v>
      </c>
      <c r="V2276">
        <f t="shared" ca="1" si="605"/>
        <v>0</v>
      </c>
      <c r="X2276" s="3">
        <v>44440</v>
      </c>
      <c r="Y2276" s="3">
        <v>44441</v>
      </c>
      <c r="Z2276">
        <f t="shared" si="606"/>
        <v>0</v>
      </c>
      <c r="AA2276" s="1">
        <f t="shared" ca="1" si="610"/>
        <v>9.8237804236728081</v>
      </c>
      <c r="AB2276" s="14">
        <f t="shared" ca="1" si="611"/>
        <v>6.9385620147077276E-2</v>
      </c>
    </row>
    <row r="2277" spans="1:28" x14ac:dyDescent="0.35">
      <c r="A2277" s="3">
        <f t="shared" si="607"/>
        <v>44440.068965517246</v>
      </c>
      <c r="B2277" s="3">
        <f t="shared" si="595"/>
        <v>44442</v>
      </c>
      <c r="C2277" s="3">
        <f t="shared" si="596"/>
        <v>44469</v>
      </c>
      <c r="D2277" s="4">
        <f t="shared" si="597"/>
        <v>30</v>
      </c>
      <c r="E2277" s="2">
        <f t="shared" ca="1" si="598"/>
        <v>1.252054794520548</v>
      </c>
      <c r="F2277" s="8">
        <f t="shared" ca="1" si="608"/>
        <v>40.408014922234727</v>
      </c>
      <c r="G2277" s="8">
        <f t="shared" ca="1" si="609"/>
        <v>20.410379361220798</v>
      </c>
      <c r="H2277">
        <v>0.03</v>
      </c>
      <c r="I2277">
        <v>0</v>
      </c>
      <c r="J2277">
        <v>0</v>
      </c>
      <c r="K2277" s="7">
        <v>0.75</v>
      </c>
      <c r="L2277">
        <v>0.3</v>
      </c>
      <c r="M2277">
        <v>0.3</v>
      </c>
      <c r="N2277" s="7">
        <v>0.8</v>
      </c>
      <c r="O2277">
        <f t="shared" ca="1" si="599"/>
        <v>9.8431318304552455</v>
      </c>
      <c r="P2277" s="6">
        <f t="shared" ca="1" si="600"/>
        <v>0.98761892463111889</v>
      </c>
      <c r="Q2277" s="15">
        <f t="shared" ca="1" si="601"/>
        <v>9.8698436090077521</v>
      </c>
      <c r="R2277" s="13">
        <v>1</v>
      </c>
      <c r="S2277" s="5" t="str">
        <f t="shared" ca="1" si="602"/>
        <v/>
      </c>
      <c r="T2277" s="5">
        <f t="shared" ca="1" si="603"/>
        <v>0</v>
      </c>
      <c r="U2277" s="4">
        <f t="shared" ca="1" si="604"/>
        <v>0</v>
      </c>
      <c r="V2277">
        <f t="shared" ca="1" si="605"/>
        <v>0</v>
      </c>
      <c r="X2277" s="3">
        <v>44440</v>
      </c>
      <c r="Y2277" s="3">
        <v>44442</v>
      </c>
      <c r="Z2277">
        <f t="shared" si="606"/>
        <v>0</v>
      </c>
      <c r="AA2277" s="1">
        <f t="shared" ca="1" si="610"/>
        <v>9.9090086699160373</v>
      </c>
      <c r="AB2277" s="14">
        <f t="shared" ca="1" si="611"/>
        <v>6.5876839460791814E-2</v>
      </c>
    </row>
    <row r="2278" spans="1:28" x14ac:dyDescent="0.35">
      <c r="A2278" s="3">
        <f t="shared" si="607"/>
        <v>44440.10344827587</v>
      </c>
      <c r="B2278" s="3">
        <f t="shared" si="595"/>
        <v>44443</v>
      </c>
      <c r="C2278" s="3">
        <f t="shared" si="596"/>
        <v>44469</v>
      </c>
      <c r="D2278" s="4">
        <f t="shared" si="597"/>
        <v>30</v>
      </c>
      <c r="E2278" s="2">
        <f t="shared" ca="1" si="598"/>
        <v>1.2547945205479452</v>
      </c>
      <c r="F2278" s="8">
        <f t="shared" ca="1" si="608"/>
        <v>41.467967816737904</v>
      </c>
      <c r="G2278" s="8">
        <f t="shared" ca="1" si="609"/>
        <v>21.201944854724459</v>
      </c>
      <c r="H2278">
        <v>0.03</v>
      </c>
      <c r="I2278">
        <v>0</v>
      </c>
      <c r="J2278">
        <v>0</v>
      </c>
      <c r="K2278" s="7">
        <v>0.75</v>
      </c>
      <c r="L2278">
        <v>0.3</v>
      </c>
      <c r="M2278">
        <v>0.3</v>
      </c>
      <c r="N2278" s="7">
        <v>0.8</v>
      </c>
      <c r="O2278">
        <f t="shared" ca="1" si="599"/>
        <v>9.8465310078289647</v>
      </c>
      <c r="P2278" s="6">
        <f t="shared" ca="1" si="600"/>
        <v>0.9875920013404107</v>
      </c>
      <c r="Q2278" s="15">
        <f t="shared" ca="1" si="601"/>
        <v>9.8698436090077521</v>
      </c>
      <c r="R2278" s="13">
        <v>1</v>
      </c>
      <c r="S2278" s="5" t="str">
        <f t="shared" ca="1" si="602"/>
        <v/>
      </c>
      <c r="T2278" s="5">
        <f t="shared" ca="1" si="603"/>
        <v>0</v>
      </c>
      <c r="U2278" s="4">
        <f t="shared" ca="1" si="604"/>
        <v>0</v>
      </c>
      <c r="V2278">
        <f t="shared" ca="1" si="605"/>
        <v>0</v>
      </c>
      <c r="X2278" s="3">
        <v>44440</v>
      </c>
      <c r="Y2278" s="3">
        <v>44443</v>
      </c>
      <c r="Z2278">
        <f t="shared" si="606"/>
        <v>0</v>
      </c>
      <c r="AA2278" s="1">
        <f t="shared" ca="1" si="610"/>
        <v>9.9255812609659522</v>
      </c>
      <c r="AB2278" s="14">
        <f t="shared" ca="1" si="611"/>
        <v>7.9050253136987436E-2</v>
      </c>
    </row>
    <row r="2279" spans="1:28" x14ac:dyDescent="0.35">
      <c r="A2279" s="3">
        <f t="shared" si="607"/>
        <v>44440.137931034493</v>
      </c>
      <c r="B2279" s="3">
        <f t="shared" si="595"/>
        <v>44444</v>
      </c>
      <c r="C2279" s="3">
        <f t="shared" si="596"/>
        <v>44469</v>
      </c>
      <c r="D2279" s="4">
        <f t="shared" si="597"/>
        <v>30</v>
      </c>
      <c r="E2279" s="2">
        <f t="shared" ca="1" si="598"/>
        <v>1.2575342465753425</v>
      </c>
      <c r="F2279" s="8">
        <f t="shared" ca="1" si="608"/>
        <v>41.466065270771693</v>
      </c>
      <c r="G2279" s="8">
        <f t="shared" ca="1" si="609"/>
        <v>21.003045208855017</v>
      </c>
      <c r="H2279">
        <v>0.03</v>
      </c>
      <c r="I2279">
        <v>0</v>
      </c>
      <c r="J2279">
        <v>0</v>
      </c>
      <c r="K2279" s="7">
        <v>0.75</v>
      </c>
      <c r="L2279">
        <v>0.3</v>
      </c>
      <c r="M2279">
        <v>0.3</v>
      </c>
      <c r="N2279" s="7">
        <v>0.8</v>
      </c>
      <c r="O2279">
        <f t="shared" ca="1" si="599"/>
        <v>10.044003744223751</v>
      </c>
      <c r="P2279" s="6">
        <f t="shared" ca="1" si="600"/>
        <v>0.98756507878365307</v>
      </c>
      <c r="Q2279" s="15">
        <f t="shared" ca="1" si="601"/>
        <v>9.8698436090077521</v>
      </c>
      <c r="R2279" s="13">
        <v>1</v>
      </c>
      <c r="S2279" s="5" t="str">
        <f t="shared" ca="1" si="602"/>
        <v/>
      </c>
      <c r="T2279" s="5">
        <f t="shared" ca="1" si="603"/>
        <v>0</v>
      </c>
      <c r="U2279" s="4">
        <f t="shared" ca="1" si="604"/>
        <v>0</v>
      </c>
      <c r="V2279">
        <f t="shared" ca="1" si="605"/>
        <v>0</v>
      </c>
      <c r="X2279" s="3">
        <v>44440</v>
      </c>
      <c r="Y2279" s="3">
        <v>44444</v>
      </c>
      <c r="Z2279">
        <f t="shared" si="606"/>
        <v>0</v>
      </c>
      <c r="AA2279" s="1">
        <f t="shared" ca="1" si="610"/>
        <v>10.114818426904268</v>
      </c>
      <c r="AB2279" s="14">
        <f t="shared" ca="1" si="611"/>
        <v>7.0814682680516938E-2</v>
      </c>
    </row>
    <row r="2280" spans="1:28" x14ac:dyDescent="0.35">
      <c r="A2280" s="3">
        <f t="shared" si="607"/>
        <v>44440.172413793116</v>
      </c>
      <c r="B2280" s="3">
        <f t="shared" si="595"/>
        <v>44445</v>
      </c>
      <c r="C2280" s="3">
        <f t="shared" si="596"/>
        <v>44469</v>
      </c>
      <c r="D2280" s="4">
        <f t="shared" si="597"/>
        <v>30</v>
      </c>
      <c r="E2280" s="2">
        <f t="shared" ca="1" si="598"/>
        <v>1.2602739726027397</v>
      </c>
      <c r="F2280" s="8">
        <f t="shared" ca="1" si="608"/>
        <v>40.667970271235092</v>
      </c>
      <c r="G2280" s="8">
        <f t="shared" ca="1" si="609"/>
        <v>20.033371980002759</v>
      </c>
      <c r="H2280">
        <v>0.03</v>
      </c>
      <c r="I2280">
        <v>0</v>
      </c>
      <c r="J2280">
        <v>0</v>
      </c>
      <c r="K2280" s="7">
        <v>0.75</v>
      </c>
      <c r="L2280">
        <v>0.3</v>
      </c>
      <c r="M2280">
        <v>0.3</v>
      </c>
      <c r="N2280" s="7">
        <v>0.8</v>
      </c>
      <c r="O2280">
        <f t="shared" ca="1" si="599"/>
        <v>10.415105723423558</v>
      </c>
      <c r="P2280" s="6">
        <f t="shared" ca="1" si="600"/>
        <v>0.98753815696082625</v>
      </c>
      <c r="Q2280" s="15">
        <f t="shared" ca="1" si="601"/>
        <v>9.8698436090077521</v>
      </c>
      <c r="R2280" s="13">
        <v>1</v>
      </c>
      <c r="S2280" s="5" t="str">
        <f t="shared" ca="1" si="602"/>
        <v/>
      </c>
      <c r="T2280" s="5">
        <f t="shared" ca="1" si="603"/>
        <v>0</v>
      </c>
      <c r="U2280" s="4">
        <f t="shared" ca="1" si="604"/>
        <v>0</v>
      </c>
      <c r="V2280">
        <f t="shared" ca="1" si="605"/>
        <v>0</v>
      </c>
      <c r="X2280" s="3">
        <v>44440</v>
      </c>
      <c r="Y2280" s="3">
        <v>44445</v>
      </c>
      <c r="Z2280">
        <f t="shared" si="606"/>
        <v>0</v>
      </c>
      <c r="AA2280" s="1">
        <f t="shared" ca="1" si="610"/>
        <v>10.464241807114636</v>
      </c>
      <c r="AB2280" s="14">
        <f t="shared" ca="1" si="611"/>
        <v>4.9136083691077914E-2</v>
      </c>
    </row>
    <row r="2281" spans="1:28" x14ac:dyDescent="0.35">
      <c r="A2281" s="3">
        <f t="shared" si="607"/>
        <v>44440.206896551739</v>
      </c>
      <c r="B2281" s="3">
        <f t="shared" si="595"/>
        <v>44446</v>
      </c>
      <c r="C2281" s="3">
        <f t="shared" si="596"/>
        <v>44469</v>
      </c>
      <c r="D2281" s="4">
        <f t="shared" si="597"/>
        <v>30</v>
      </c>
      <c r="E2281" s="2">
        <f t="shared" ca="1" si="598"/>
        <v>1.263013698630137</v>
      </c>
      <c r="F2281" s="8">
        <f t="shared" ca="1" si="608"/>
        <v>41.302352626942785</v>
      </c>
      <c r="G2281" s="8">
        <f t="shared" ca="1" si="609"/>
        <v>20.587928811531704</v>
      </c>
      <c r="H2281">
        <v>0.03</v>
      </c>
      <c r="I2281">
        <v>0</v>
      </c>
      <c r="J2281">
        <v>0</v>
      </c>
      <c r="K2281" s="7">
        <v>0.75</v>
      </c>
      <c r="L2281">
        <v>0.3</v>
      </c>
      <c r="M2281">
        <v>0.3</v>
      </c>
      <c r="N2281" s="7">
        <v>0.8</v>
      </c>
      <c r="O2281">
        <f t="shared" ca="1" si="599"/>
        <v>10.336335658675381</v>
      </c>
      <c r="P2281" s="6">
        <f t="shared" ca="1" si="600"/>
        <v>0.98751123587191014</v>
      </c>
      <c r="Q2281" s="15">
        <f t="shared" ca="1" si="601"/>
        <v>9.8698436090077521</v>
      </c>
      <c r="R2281" s="13">
        <v>1</v>
      </c>
      <c r="S2281" s="5" t="str">
        <f t="shared" ca="1" si="602"/>
        <v/>
      </c>
      <c r="T2281" s="5">
        <f t="shared" ca="1" si="603"/>
        <v>0</v>
      </c>
      <c r="U2281" s="4">
        <f t="shared" ca="1" si="604"/>
        <v>0</v>
      </c>
      <c r="V2281">
        <f t="shared" ca="1" si="605"/>
        <v>0</v>
      </c>
      <c r="X2281" s="3">
        <v>44440</v>
      </c>
      <c r="Y2281" s="3">
        <v>44446</v>
      </c>
      <c r="Z2281">
        <f t="shared" si="606"/>
        <v>0</v>
      </c>
      <c r="AA2281" s="1">
        <f t="shared" ca="1" si="610"/>
        <v>10.394756604890528</v>
      </c>
      <c r="AB2281" s="14">
        <f t="shared" ca="1" si="611"/>
        <v>5.842094621514704E-2</v>
      </c>
    </row>
    <row r="2282" spans="1:28" x14ac:dyDescent="0.35">
      <c r="A2282" s="3">
        <f t="shared" si="607"/>
        <v>44440.241379310362</v>
      </c>
      <c r="B2282" s="3">
        <f t="shared" si="595"/>
        <v>44447</v>
      </c>
      <c r="C2282" s="3">
        <f t="shared" si="596"/>
        <v>44469</v>
      </c>
      <c r="D2282" s="4">
        <f t="shared" si="597"/>
        <v>30</v>
      </c>
      <c r="E2282" s="2">
        <f t="shared" ca="1" si="598"/>
        <v>1.2657534246575342</v>
      </c>
      <c r="F2282" s="8">
        <f t="shared" ca="1" si="608"/>
        <v>41.44582069916315</v>
      </c>
      <c r="G2282" s="8">
        <f t="shared" ca="1" si="609"/>
        <v>20.843887548902984</v>
      </c>
      <c r="H2282">
        <v>0.03</v>
      </c>
      <c r="I2282">
        <v>0</v>
      </c>
      <c r="J2282">
        <v>0</v>
      </c>
      <c r="K2282" s="7">
        <v>0.75</v>
      </c>
      <c r="L2282">
        <v>0.3</v>
      </c>
      <c r="M2282">
        <v>0.3</v>
      </c>
      <c r="N2282" s="7">
        <v>0.8</v>
      </c>
      <c r="O2282">
        <f t="shared" ca="1" si="599"/>
        <v>10.187977975469376</v>
      </c>
      <c r="P2282" s="6">
        <f t="shared" ca="1" si="600"/>
        <v>0.98748431551688454</v>
      </c>
      <c r="Q2282" s="15">
        <f t="shared" ca="1" si="601"/>
        <v>9.8698436090077521</v>
      </c>
      <c r="R2282" s="13">
        <v>1</v>
      </c>
      <c r="S2282" s="5" t="str">
        <f t="shared" ca="1" si="602"/>
        <v/>
      </c>
      <c r="T2282" s="5">
        <f t="shared" ca="1" si="603"/>
        <v>0</v>
      </c>
      <c r="U2282" s="4">
        <f t="shared" ca="1" si="604"/>
        <v>0</v>
      </c>
      <c r="V2282">
        <f t="shared" ca="1" si="605"/>
        <v>0</v>
      </c>
      <c r="X2282" s="3">
        <v>44440</v>
      </c>
      <c r="Y2282" s="3">
        <v>44447</v>
      </c>
      <c r="Z2282">
        <f t="shared" si="606"/>
        <v>0</v>
      </c>
      <c r="AA2282" s="1">
        <f t="shared" ca="1" si="610"/>
        <v>10.253960342336939</v>
      </c>
      <c r="AB2282" s="14">
        <f t="shared" ca="1" si="611"/>
        <v>6.5982366867562092E-2</v>
      </c>
    </row>
    <row r="2283" spans="1:28" x14ac:dyDescent="0.35">
      <c r="A2283" s="3">
        <f t="shared" si="607"/>
        <v>44440.275862068986</v>
      </c>
      <c r="B2283" s="3">
        <f t="shared" si="595"/>
        <v>44448</v>
      </c>
      <c r="C2283" s="3">
        <f t="shared" si="596"/>
        <v>44469</v>
      </c>
      <c r="D2283" s="4">
        <f t="shared" si="597"/>
        <v>30</v>
      </c>
      <c r="E2283" s="2">
        <f t="shared" ca="1" si="598"/>
        <v>1.2684931506849315</v>
      </c>
      <c r="F2283" s="8">
        <f t="shared" ca="1" si="608"/>
        <v>40.200741014767381</v>
      </c>
      <c r="G2283" s="8">
        <f t="shared" ca="1" si="609"/>
        <v>21.460230411495569</v>
      </c>
      <c r="H2283">
        <v>0.03</v>
      </c>
      <c r="I2283">
        <v>0</v>
      </c>
      <c r="J2283">
        <v>0</v>
      </c>
      <c r="K2283" s="7">
        <v>0.75</v>
      </c>
      <c r="L2283">
        <v>0.3</v>
      </c>
      <c r="M2283">
        <v>0.3</v>
      </c>
      <c r="N2283" s="7">
        <v>0.8</v>
      </c>
      <c r="O2283">
        <f t="shared" ca="1" si="599"/>
        <v>8.6378253495799662</v>
      </c>
      <c r="P2283" s="6">
        <f t="shared" ca="1" si="600"/>
        <v>0.98745739589572967</v>
      </c>
      <c r="Q2283" s="15">
        <f t="shared" ca="1" si="601"/>
        <v>9.8698436090077521</v>
      </c>
      <c r="R2283" s="13">
        <v>1</v>
      </c>
      <c r="S2283" s="5" t="str">
        <f t="shared" ca="1" si="602"/>
        <v/>
      </c>
      <c r="T2283" s="5">
        <f t="shared" ca="1" si="603"/>
        <v>0</v>
      </c>
      <c r="U2283" s="4">
        <f t="shared" ca="1" si="604"/>
        <v>0</v>
      </c>
      <c r="V2283">
        <f t="shared" ca="1" si="605"/>
        <v>0</v>
      </c>
      <c r="X2283" s="3">
        <v>44440</v>
      </c>
      <c r="Y2283" s="3">
        <v>44448</v>
      </c>
      <c r="Z2283">
        <f t="shared" si="606"/>
        <v>0</v>
      </c>
      <c r="AA2283" s="1">
        <f t="shared" ca="1" si="610"/>
        <v>8.7694140990714367</v>
      </c>
      <c r="AB2283" s="14">
        <f t="shared" ca="1" si="611"/>
        <v>0.13158874949147048</v>
      </c>
    </row>
    <row r="2284" spans="1:28" x14ac:dyDescent="0.35">
      <c r="A2284" s="3">
        <f t="shared" si="607"/>
        <v>44440.310344827609</v>
      </c>
      <c r="B2284" s="3">
        <f t="shared" si="595"/>
        <v>44449</v>
      </c>
      <c r="C2284" s="3">
        <f t="shared" si="596"/>
        <v>44469</v>
      </c>
      <c r="D2284" s="4">
        <f t="shared" si="597"/>
        <v>30</v>
      </c>
      <c r="E2284" s="2">
        <f t="shared" ca="1" si="598"/>
        <v>1.2712328767123289</v>
      </c>
      <c r="F2284" s="8">
        <f t="shared" ca="1" si="608"/>
        <v>40.524325125759027</v>
      </c>
      <c r="G2284" s="8">
        <f t="shared" ca="1" si="609"/>
        <v>20.264697849994537</v>
      </c>
      <c r="H2284">
        <v>0.03</v>
      </c>
      <c r="I2284">
        <v>0</v>
      </c>
      <c r="J2284">
        <v>0</v>
      </c>
      <c r="K2284" s="7">
        <v>0.75</v>
      </c>
      <c r="L2284">
        <v>0.3</v>
      </c>
      <c r="M2284">
        <v>0.3</v>
      </c>
      <c r="N2284" s="7">
        <v>0.8</v>
      </c>
      <c r="O2284">
        <f t="shared" ca="1" si="599"/>
        <v>10.076045994324733</v>
      </c>
      <c r="P2284" s="6">
        <f t="shared" ca="1" si="600"/>
        <v>0.98743047700842534</v>
      </c>
      <c r="Q2284" s="15">
        <f t="shared" ca="1" si="601"/>
        <v>9.8698436090077521</v>
      </c>
      <c r="R2284" s="13">
        <v>1</v>
      </c>
      <c r="S2284" s="5" t="str">
        <f t="shared" ca="1" si="602"/>
        <v/>
      </c>
      <c r="T2284" s="5">
        <f t="shared" ca="1" si="603"/>
        <v>0</v>
      </c>
      <c r="U2284" s="4">
        <f t="shared" ca="1" si="604"/>
        <v>0</v>
      </c>
      <c r="V2284">
        <f t="shared" ca="1" si="605"/>
        <v>0</v>
      </c>
      <c r="X2284" s="3">
        <v>44440</v>
      </c>
      <c r="Y2284" s="3">
        <v>44449</v>
      </c>
      <c r="Z2284">
        <f t="shared" si="606"/>
        <v>0</v>
      </c>
      <c r="AA2284" s="1">
        <f t="shared" ca="1" si="610"/>
        <v>10.136910410109813</v>
      </c>
      <c r="AB2284" s="14">
        <f t="shared" ca="1" si="611"/>
        <v>6.0864415785079728E-2</v>
      </c>
    </row>
    <row r="2285" spans="1:28" x14ac:dyDescent="0.35">
      <c r="A2285" s="3">
        <f t="shared" si="607"/>
        <v>44440.344827586232</v>
      </c>
      <c r="B2285" s="3">
        <f t="shared" si="595"/>
        <v>44450</v>
      </c>
      <c r="C2285" s="3">
        <f t="shared" si="596"/>
        <v>44469</v>
      </c>
      <c r="D2285" s="4">
        <f t="shared" si="597"/>
        <v>30</v>
      </c>
      <c r="E2285" s="2">
        <f t="shared" ca="1" si="598"/>
        <v>1.273972602739726</v>
      </c>
      <c r="F2285" s="8">
        <f t="shared" ca="1" si="608"/>
        <v>41.248095299099809</v>
      </c>
      <c r="G2285" s="8">
        <f t="shared" ca="1" si="609"/>
        <v>21.350423013638196</v>
      </c>
      <c r="H2285">
        <v>0.03</v>
      </c>
      <c r="I2285">
        <v>0</v>
      </c>
      <c r="J2285">
        <v>0</v>
      </c>
      <c r="K2285" s="7">
        <v>0.75</v>
      </c>
      <c r="L2285">
        <v>0.3</v>
      </c>
      <c r="M2285">
        <v>0.3</v>
      </c>
      <c r="N2285" s="7">
        <v>0.8</v>
      </c>
      <c r="O2285">
        <f t="shared" ca="1" si="599"/>
        <v>9.5331484606866574</v>
      </c>
      <c r="P2285" s="6">
        <f t="shared" ca="1" si="600"/>
        <v>0.98740355885495179</v>
      </c>
      <c r="Q2285" s="15">
        <f t="shared" ca="1" si="601"/>
        <v>9.8698436090077521</v>
      </c>
      <c r="R2285" s="13">
        <v>1</v>
      </c>
      <c r="S2285" s="5" t="str">
        <f t="shared" ca="1" si="602"/>
        <v/>
      </c>
      <c r="T2285" s="5">
        <f t="shared" ca="1" si="603"/>
        <v>0</v>
      </c>
      <c r="U2285" s="4">
        <f t="shared" ca="1" si="604"/>
        <v>0</v>
      </c>
      <c r="V2285">
        <f t="shared" ca="1" si="605"/>
        <v>0</v>
      </c>
      <c r="X2285" s="3">
        <v>44440</v>
      </c>
      <c r="Y2285" s="3">
        <v>44450</v>
      </c>
      <c r="Z2285">
        <f t="shared" si="606"/>
        <v>0</v>
      </c>
      <c r="AA2285" s="1">
        <f t="shared" ca="1" si="610"/>
        <v>9.6282133677259765</v>
      </c>
      <c r="AB2285" s="14">
        <f t="shared" ca="1" si="611"/>
        <v>9.5064907039319024E-2</v>
      </c>
    </row>
    <row r="2286" spans="1:28" x14ac:dyDescent="0.35">
      <c r="A2286" s="3">
        <f t="shared" si="607"/>
        <v>44440.379310344855</v>
      </c>
      <c r="B2286" s="3">
        <f t="shared" si="595"/>
        <v>44451</v>
      </c>
      <c r="C2286" s="3">
        <f t="shared" si="596"/>
        <v>44469</v>
      </c>
      <c r="D2286" s="4">
        <f t="shared" si="597"/>
        <v>30</v>
      </c>
      <c r="E2286" s="2">
        <f t="shared" ca="1" si="598"/>
        <v>1.2767123287671234</v>
      </c>
      <c r="F2286" s="8">
        <f t="shared" ca="1" si="608"/>
        <v>40.034848874332617</v>
      </c>
      <c r="G2286" s="8">
        <f t="shared" ca="1" si="609"/>
        <v>20.639579485109863</v>
      </c>
      <c r="H2286">
        <v>0.03</v>
      </c>
      <c r="I2286">
        <v>0</v>
      </c>
      <c r="J2286">
        <v>0</v>
      </c>
      <c r="K2286" s="7">
        <v>0.75</v>
      </c>
      <c r="L2286">
        <v>0.3</v>
      </c>
      <c r="M2286">
        <v>0.3</v>
      </c>
      <c r="N2286" s="7">
        <v>0.8</v>
      </c>
      <c r="O2286">
        <f t="shared" ca="1" si="599"/>
        <v>9.3340571706395963</v>
      </c>
      <c r="P2286" s="6">
        <f t="shared" ca="1" si="600"/>
        <v>0.9873766414352888</v>
      </c>
      <c r="Q2286" s="15">
        <f t="shared" ca="1" si="601"/>
        <v>9.8698436090077521</v>
      </c>
      <c r="R2286" s="13">
        <v>1</v>
      </c>
      <c r="S2286" s="5" t="str">
        <f t="shared" ca="1" si="602"/>
        <v/>
      </c>
      <c r="T2286" s="5">
        <f t="shared" ca="1" si="603"/>
        <v>0</v>
      </c>
      <c r="U2286" s="4">
        <f t="shared" ca="1" si="604"/>
        <v>0</v>
      </c>
      <c r="V2286">
        <f t="shared" ca="1" si="605"/>
        <v>0</v>
      </c>
      <c r="X2286" s="3">
        <v>44440</v>
      </c>
      <c r="Y2286" s="3">
        <v>44451</v>
      </c>
      <c r="Z2286">
        <f t="shared" si="606"/>
        <v>0</v>
      </c>
      <c r="AA2286" s="1">
        <f t="shared" ca="1" si="610"/>
        <v>9.4225691678992476</v>
      </c>
      <c r="AB2286" s="14">
        <f t="shared" ca="1" si="611"/>
        <v>8.8511997259651309E-2</v>
      </c>
    </row>
    <row r="2287" spans="1:28" x14ac:dyDescent="0.35">
      <c r="A2287" s="3">
        <f t="shared" si="607"/>
        <v>44440.413793103478</v>
      </c>
      <c r="B2287" s="3">
        <f t="shared" si="595"/>
        <v>44452</v>
      </c>
      <c r="C2287" s="3">
        <f t="shared" si="596"/>
        <v>44469</v>
      </c>
      <c r="D2287" s="4">
        <f t="shared" si="597"/>
        <v>30</v>
      </c>
      <c r="E2287" s="2">
        <f t="shared" ca="1" si="598"/>
        <v>1.2794520547945205</v>
      </c>
      <c r="F2287" s="8">
        <f t="shared" ca="1" si="608"/>
        <v>40.877027836929777</v>
      </c>
      <c r="G2287" s="8">
        <f t="shared" ca="1" si="609"/>
        <v>20.833607800050704</v>
      </c>
      <c r="H2287">
        <v>0.03</v>
      </c>
      <c r="I2287">
        <v>0</v>
      </c>
      <c r="J2287">
        <v>0</v>
      </c>
      <c r="K2287" s="7">
        <v>0.75</v>
      </c>
      <c r="L2287">
        <v>0.3</v>
      </c>
      <c r="M2287">
        <v>0.3</v>
      </c>
      <c r="N2287" s="7">
        <v>0.8</v>
      </c>
      <c r="O2287">
        <f t="shared" ca="1" si="599"/>
        <v>9.7716630776466253</v>
      </c>
      <c r="P2287" s="6">
        <f t="shared" ca="1" si="600"/>
        <v>0.98734972474941651</v>
      </c>
      <c r="Q2287" s="15">
        <f t="shared" ca="1" si="601"/>
        <v>9.8698436090077521</v>
      </c>
      <c r="R2287" s="13">
        <v>1</v>
      </c>
      <c r="S2287" s="5" t="str">
        <f t="shared" ca="1" si="602"/>
        <v/>
      </c>
      <c r="T2287" s="5">
        <f t="shared" ca="1" si="603"/>
        <v>0</v>
      </c>
      <c r="U2287" s="4">
        <f t="shared" ca="1" si="604"/>
        <v>0</v>
      </c>
      <c r="V2287">
        <f t="shared" ca="1" si="605"/>
        <v>0</v>
      </c>
      <c r="X2287" s="3">
        <v>44440</v>
      </c>
      <c r="Y2287" s="3">
        <v>44452</v>
      </c>
      <c r="Z2287">
        <f t="shared" si="606"/>
        <v>0</v>
      </c>
      <c r="AA2287" s="1">
        <f t="shared" ca="1" si="610"/>
        <v>9.8507604385265815</v>
      </c>
      <c r="AB2287" s="14">
        <f t="shared" ca="1" si="611"/>
        <v>7.9097360879956113E-2</v>
      </c>
    </row>
    <row r="2288" spans="1:28" x14ac:dyDescent="0.35">
      <c r="A2288" s="3">
        <f t="shared" si="607"/>
        <v>44440.448275862102</v>
      </c>
      <c r="B2288" s="3">
        <f t="shared" si="595"/>
        <v>44453</v>
      </c>
      <c r="C2288" s="3">
        <f t="shared" si="596"/>
        <v>44469</v>
      </c>
      <c r="D2288" s="4">
        <f t="shared" si="597"/>
        <v>30</v>
      </c>
      <c r="E2288" s="2">
        <f t="shared" ca="1" si="598"/>
        <v>1.2821917808219179</v>
      </c>
      <c r="F2288" s="8">
        <f t="shared" ca="1" si="608"/>
        <v>41.191167812584084</v>
      </c>
      <c r="G2288" s="8">
        <f t="shared" ca="1" si="609"/>
        <v>20.133849144888678</v>
      </c>
      <c r="H2288">
        <v>0.03</v>
      </c>
      <c r="I2288">
        <v>0</v>
      </c>
      <c r="J2288">
        <v>0</v>
      </c>
      <c r="K2288" s="7">
        <v>0.75</v>
      </c>
      <c r="L2288">
        <v>0.3</v>
      </c>
      <c r="M2288">
        <v>0.3</v>
      </c>
      <c r="N2288" s="7">
        <v>0.8</v>
      </c>
      <c r="O2288">
        <f t="shared" ca="1" si="599"/>
        <v>10.707026714549382</v>
      </c>
      <c r="P2288" s="6">
        <f t="shared" ca="1" si="600"/>
        <v>0.98732280879731482</v>
      </c>
      <c r="Q2288" s="15">
        <f t="shared" ca="1" si="601"/>
        <v>9.8698436090077521</v>
      </c>
      <c r="R2288" s="13">
        <v>1</v>
      </c>
      <c r="S2288" s="5" t="str">
        <f t="shared" ca="1" si="602"/>
        <v/>
      </c>
      <c r="T2288" s="5">
        <f t="shared" ca="1" si="603"/>
        <v>0</v>
      </c>
      <c r="U2288" s="4">
        <f t="shared" ca="1" si="604"/>
        <v>0</v>
      </c>
      <c r="V2288">
        <f t="shared" ca="1" si="605"/>
        <v>0</v>
      </c>
      <c r="X2288" s="3">
        <v>44440</v>
      </c>
      <c r="Y2288" s="3">
        <v>44453</v>
      </c>
      <c r="Z2288">
        <f t="shared" si="606"/>
        <v>0</v>
      </c>
      <c r="AA2288" s="1">
        <f t="shared" ca="1" si="610"/>
        <v>10.754509353106428</v>
      </c>
      <c r="AB2288" s="14">
        <f t="shared" ca="1" si="611"/>
        <v>4.7482638557045931E-2</v>
      </c>
    </row>
    <row r="2289" spans="1:28" x14ac:dyDescent="0.35">
      <c r="A2289" s="3">
        <f t="shared" si="607"/>
        <v>44440.482758620725</v>
      </c>
      <c r="B2289" s="3">
        <f t="shared" si="595"/>
        <v>44454</v>
      </c>
      <c r="C2289" s="3">
        <f t="shared" si="596"/>
        <v>44469</v>
      </c>
      <c r="D2289" s="4">
        <f t="shared" si="597"/>
        <v>30</v>
      </c>
      <c r="E2289" s="2">
        <f t="shared" ca="1" si="598"/>
        <v>1.284931506849315</v>
      </c>
      <c r="F2289" s="8">
        <f t="shared" ca="1" si="608"/>
        <v>41.110469166438506</v>
      </c>
      <c r="G2289" s="8">
        <f t="shared" ca="1" si="609"/>
        <v>20.143608284793391</v>
      </c>
      <c r="H2289">
        <v>0.03</v>
      </c>
      <c r="I2289">
        <v>0</v>
      </c>
      <c r="J2289">
        <v>0</v>
      </c>
      <c r="K2289" s="7">
        <v>0.75</v>
      </c>
      <c r="L2289">
        <v>0.3</v>
      </c>
      <c r="M2289">
        <v>0.3</v>
      </c>
      <c r="N2289" s="7">
        <v>0.8</v>
      </c>
      <c r="O2289">
        <f t="shared" ca="1" si="599"/>
        <v>10.636743590035486</v>
      </c>
      <c r="P2289" s="6">
        <f t="shared" ca="1" si="600"/>
        <v>0.98729589357896375</v>
      </c>
      <c r="Q2289" s="15">
        <f t="shared" ca="1" si="601"/>
        <v>9.8698436090077521</v>
      </c>
      <c r="R2289" s="13">
        <v>1</v>
      </c>
      <c r="S2289" s="5" t="str">
        <f t="shared" ca="1" si="602"/>
        <v/>
      </c>
      <c r="T2289" s="5">
        <f t="shared" ca="1" si="603"/>
        <v>0</v>
      </c>
      <c r="U2289" s="4">
        <f t="shared" ca="1" si="604"/>
        <v>0</v>
      </c>
      <c r="V2289">
        <f t="shared" ca="1" si="605"/>
        <v>0</v>
      </c>
      <c r="X2289" s="3">
        <v>44440</v>
      </c>
      <c r="Y2289" s="3">
        <v>44454</v>
      </c>
      <c r="Z2289">
        <f t="shared" si="606"/>
        <v>0</v>
      </c>
      <c r="AA2289" s="1">
        <f t="shared" ca="1" si="610"/>
        <v>10.685976630428641</v>
      </c>
      <c r="AB2289" s="14">
        <f t="shared" ca="1" si="611"/>
        <v>4.9233040393154681E-2</v>
      </c>
    </row>
    <row r="2290" spans="1:28" x14ac:dyDescent="0.35">
      <c r="A2290" s="3">
        <f t="shared" si="607"/>
        <v>44440.517241379348</v>
      </c>
      <c r="B2290" s="3">
        <f t="shared" si="595"/>
        <v>44455</v>
      </c>
      <c r="C2290" s="3">
        <f t="shared" si="596"/>
        <v>44469</v>
      </c>
      <c r="D2290" s="4">
        <f t="shared" si="597"/>
        <v>30</v>
      </c>
      <c r="E2290" s="2">
        <f t="shared" ca="1" si="598"/>
        <v>1.2876712328767124</v>
      </c>
      <c r="F2290" s="8">
        <f t="shared" ca="1" si="608"/>
        <v>41.063982476563304</v>
      </c>
      <c r="G2290" s="8">
        <f t="shared" ca="1" si="609"/>
        <v>20.650799104812197</v>
      </c>
      <c r="H2290">
        <v>0.03</v>
      </c>
      <c r="I2290">
        <v>0</v>
      </c>
      <c r="J2290">
        <v>0</v>
      </c>
      <c r="K2290" s="7">
        <v>0.75</v>
      </c>
      <c r="L2290">
        <v>0.3</v>
      </c>
      <c r="M2290">
        <v>0.3</v>
      </c>
      <c r="N2290" s="7">
        <v>0.8</v>
      </c>
      <c r="O2290">
        <f t="shared" ca="1" si="599"/>
        <v>10.09468775261028</v>
      </c>
      <c r="P2290" s="6">
        <f t="shared" ca="1" si="600"/>
        <v>0.9872689790943433</v>
      </c>
      <c r="Q2290" s="15">
        <f t="shared" ca="1" si="601"/>
        <v>9.8698436090077521</v>
      </c>
      <c r="R2290" s="13">
        <v>1</v>
      </c>
      <c r="S2290" s="5" t="str">
        <f t="shared" ca="1" si="602"/>
        <v/>
      </c>
      <c r="T2290" s="5">
        <f t="shared" ca="1" si="603"/>
        <v>0</v>
      </c>
      <c r="U2290" s="4">
        <f t="shared" ca="1" si="604"/>
        <v>0</v>
      </c>
      <c r="V2290">
        <f t="shared" ca="1" si="605"/>
        <v>0</v>
      </c>
      <c r="X2290" s="3">
        <v>44440</v>
      </c>
      <c r="Y2290" s="3">
        <v>44455</v>
      </c>
      <c r="Z2290">
        <f t="shared" si="606"/>
        <v>0</v>
      </c>
      <c r="AA2290" s="1">
        <f t="shared" ca="1" si="610"/>
        <v>10.163337222989746</v>
      </c>
      <c r="AB2290" s="14">
        <f t="shared" ca="1" si="611"/>
        <v>6.8649470379465782E-2</v>
      </c>
    </row>
    <row r="2291" spans="1:28" x14ac:dyDescent="0.35">
      <c r="A2291" s="3">
        <f t="shared" si="607"/>
        <v>44440.551724137971</v>
      </c>
      <c r="B2291" s="3">
        <f t="shared" si="595"/>
        <v>44456</v>
      </c>
      <c r="C2291" s="3">
        <f t="shared" si="596"/>
        <v>44469</v>
      </c>
      <c r="D2291" s="4">
        <f t="shared" si="597"/>
        <v>30</v>
      </c>
      <c r="E2291" s="2">
        <f t="shared" ca="1" si="598"/>
        <v>1.2904109589041095</v>
      </c>
      <c r="F2291" s="8">
        <f t="shared" ca="1" si="608"/>
        <v>41.358098652607033</v>
      </c>
      <c r="G2291" s="8">
        <f t="shared" ca="1" si="609"/>
        <v>20.784839202329568</v>
      </c>
      <c r="H2291">
        <v>0.03</v>
      </c>
      <c r="I2291">
        <v>0</v>
      </c>
      <c r="J2291">
        <v>0</v>
      </c>
      <c r="K2291" s="7">
        <v>0.75</v>
      </c>
      <c r="L2291">
        <v>0.3</v>
      </c>
      <c r="M2291">
        <v>0.3</v>
      </c>
      <c r="N2291" s="7">
        <v>0.8</v>
      </c>
      <c r="O2291">
        <f t="shared" ca="1" si="599"/>
        <v>10.181234787125707</v>
      </c>
      <c r="P2291" s="6">
        <f t="shared" ca="1" si="600"/>
        <v>0.98724206534343362</v>
      </c>
      <c r="Q2291" s="15">
        <f t="shared" ca="1" si="601"/>
        <v>9.8698436090077521</v>
      </c>
      <c r="R2291" s="13">
        <v>1</v>
      </c>
      <c r="S2291" s="5" t="str">
        <f t="shared" ca="1" si="602"/>
        <v/>
      </c>
      <c r="T2291" s="5">
        <f t="shared" ca="1" si="603"/>
        <v>0</v>
      </c>
      <c r="U2291" s="4">
        <f t="shared" ca="1" si="604"/>
        <v>0</v>
      </c>
      <c r="V2291">
        <f t="shared" ca="1" si="605"/>
        <v>0</v>
      </c>
      <c r="X2291" s="3">
        <v>44440</v>
      </c>
      <c r="Y2291" s="3">
        <v>44456</v>
      </c>
      <c r="Z2291">
        <f t="shared" si="606"/>
        <v>0</v>
      </c>
      <c r="AA2291" s="1">
        <f t="shared" ca="1" si="610"/>
        <v>10.250213501078267</v>
      </c>
      <c r="AB2291" s="14">
        <f t="shared" ca="1" si="611"/>
        <v>6.8978713952560611E-2</v>
      </c>
    </row>
    <row r="2292" spans="1:28" x14ac:dyDescent="0.35">
      <c r="A2292" s="3">
        <f t="shared" si="607"/>
        <v>44440.586206896594</v>
      </c>
      <c r="B2292" s="3">
        <f t="shared" si="595"/>
        <v>44457</v>
      </c>
      <c r="C2292" s="3">
        <f t="shared" si="596"/>
        <v>44469</v>
      </c>
      <c r="D2292" s="4">
        <f t="shared" si="597"/>
        <v>30</v>
      </c>
      <c r="E2292" s="2">
        <f t="shared" ca="1" si="598"/>
        <v>1.2931506849315069</v>
      </c>
      <c r="F2292" s="8">
        <f t="shared" ca="1" si="608"/>
        <v>40.793957415114008</v>
      </c>
      <c r="G2292" s="8">
        <f t="shared" ca="1" si="609"/>
        <v>20.554918400241593</v>
      </c>
      <c r="H2292">
        <v>0.03</v>
      </c>
      <c r="I2292">
        <v>0</v>
      </c>
      <c r="J2292">
        <v>0</v>
      </c>
      <c r="K2292" s="7">
        <v>0.75</v>
      </c>
      <c r="L2292">
        <v>0.3</v>
      </c>
      <c r="M2292">
        <v>0.3</v>
      </c>
      <c r="N2292" s="7">
        <v>0.8</v>
      </c>
      <c r="O2292">
        <f t="shared" ca="1" si="599"/>
        <v>9.9880496610939105</v>
      </c>
      <c r="P2292" s="6">
        <f t="shared" ca="1" si="600"/>
        <v>0.98721515232621426</v>
      </c>
      <c r="Q2292" s="15">
        <f t="shared" ca="1" si="601"/>
        <v>9.8698436090077521</v>
      </c>
      <c r="R2292" s="13">
        <v>1</v>
      </c>
      <c r="S2292" s="5" t="str">
        <f t="shared" ca="1" si="602"/>
        <v/>
      </c>
      <c r="T2292" s="5">
        <f t="shared" ca="1" si="603"/>
        <v>0</v>
      </c>
      <c r="U2292" s="4">
        <f t="shared" ca="1" si="604"/>
        <v>0</v>
      </c>
      <c r="V2292">
        <f t="shared" ca="1" si="605"/>
        <v>0</v>
      </c>
      <c r="X2292" s="3">
        <v>44440</v>
      </c>
      <c r="Y2292" s="3">
        <v>44457</v>
      </c>
      <c r="Z2292">
        <f t="shared" si="606"/>
        <v>0</v>
      </c>
      <c r="AA2292" s="1">
        <f t="shared" ca="1" si="610"/>
        <v>10.058759332662561</v>
      </c>
      <c r="AB2292" s="14">
        <f t="shared" ca="1" si="611"/>
        <v>7.0709671568650379E-2</v>
      </c>
    </row>
    <row r="2293" spans="1:28" x14ac:dyDescent="0.35">
      <c r="A2293" s="3">
        <f t="shared" si="607"/>
        <v>44440.620689655218</v>
      </c>
      <c r="B2293" s="3">
        <f t="shared" si="595"/>
        <v>44458</v>
      </c>
      <c r="C2293" s="3">
        <f t="shared" si="596"/>
        <v>44469</v>
      </c>
      <c r="D2293" s="4">
        <f t="shared" si="597"/>
        <v>30</v>
      </c>
      <c r="E2293" s="2">
        <f t="shared" ca="1" si="598"/>
        <v>1.295890410958904</v>
      </c>
      <c r="F2293" s="8">
        <f t="shared" ca="1" si="608"/>
        <v>41.284139676481438</v>
      </c>
      <c r="G2293" s="8">
        <f t="shared" ca="1" si="609"/>
        <v>20.793934700704678</v>
      </c>
      <c r="H2293">
        <v>0.03</v>
      </c>
      <c r="I2293">
        <v>0</v>
      </c>
      <c r="J2293">
        <v>0</v>
      </c>
      <c r="K2293" s="7">
        <v>0.75</v>
      </c>
      <c r="L2293">
        <v>0.3</v>
      </c>
      <c r="M2293">
        <v>0.3</v>
      </c>
      <c r="N2293" s="7">
        <v>0.8</v>
      </c>
      <c r="O2293">
        <f t="shared" ca="1" si="599"/>
        <v>10.1166700566564</v>
      </c>
      <c r="P2293" s="6">
        <f t="shared" ca="1" si="600"/>
        <v>0.98718824004266581</v>
      </c>
      <c r="Q2293" s="15">
        <f t="shared" ca="1" si="601"/>
        <v>9.8698436090077521</v>
      </c>
      <c r="R2293" s="13">
        <v>1</v>
      </c>
      <c r="S2293" s="5" t="str">
        <f t="shared" ca="1" si="602"/>
        <v/>
      </c>
      <c r="T2293" s="5">
        <f t="shared" ca="1" si="603"/>
        <v>0</v>
      </c>
      <c r="U2293" s="4">
        <f t="shared" ca="1" si="604"/>
        <v>0</v>
      </c>
      <c r="V2293">
        <f t="shared" ca="1" si="605"/>
        <v>0</v>
      </c>
      <c r="X2293" s="3">
        <v>44440</v>
      </c>
      <c r="Y2293" s="3">
        <v>44458</v>
      </c>
      <c r="Z2293">
        <f t="shared" si="606"/>
        <v>0</v>
      </c>
      <c r="AA2293" s="1">
        <f t="shared" ca="1" si="610"/>
        <v>10.188298864443784</v>
      </c>
      <c r="AB2293" s="14">
        <f t="shared" ca="1" si="611"/>
        <v>7.1628807787384119E-2</v>
      </c>
    </row>
    <row r="2294" spans="1:28" x14ac:dyDescent="0.35">
      <c r="A2294" s="3">
        <f t="shared" si="607"/>
        <v>44440.655172413841</v>
      </c>
      <c r="B2294" s="3">
        <f t="shared" si="595"/>
        <v>44459</v>
      </c>
      <c r="C2294" s="3">
        <f t="shared" si="596"/>
        <v>44469</v>
      </c>
      <c r="D2294" s="4">
        <f t="shared" si="597"/>
        <v>30</v>
      </c>
      <c r="E2294" s="2">
        <f t="shared" ca="1" si="598"/>
        <v>1.2986301369863014</v>
      </c>
      <c r="F2294" s="8">
        <f t="shared" ca="1" si="608"/>
        <v>41.316072875591253</v>
      </c>
      <c r="G2294" s="8">
        <f t="shared" ca="1" si="609"/>
        <v>20.599742517518063</v>
      </c>
      <c r="H2294">
        <v>0.03</v>
      </c>
      <c r="I2294">
        <v>0</v>
      </c>
      <c r="J2294">
        <v>0</v>
      </c>
      <c r="K2294" s="7">
        <v>0.75</v>
      </c>
      <c r="L2294">
        <v>0.3</v>
      </c>
      <c r="M2294">
        <v>0.3</v>
      </c>
      <c r="N2294" s="7">
        <v>0.8</v>
      </c>
      <c r="O2294">
        <f t="shared" ca="1" si="599"/>
        <v>10.334812139175373</v>
      </c>
      <c r="P2294" s="6">
        <f t="shared" ca="1" si="600"/>
        <v>0.98716132849276772</v>
      </c>
      <c r="Q2294" s="15">
        <f t="shared" ca="1" si="601"/>
        <v>9.8698436090077521</v>
      </c>
      <c r="R2294" s="13">
        <v>1</v>
      </c>
      <c r="S2294" s="5" t="str">
        <f t="shared" ca="1" si="602"/>
        <v/>
      </c>
      <c r="T2294" s="5">
        <f t="shared" ca="1" si="603"/>
        <v>0</v>
      </c>
      <c r="U2294" s="4">
        <f t="shared" ca="1" si="604"/>
        <v>0</v>
      </c>
      <c r="V2294">
        <f t="shared" ca="1" si="605"/>
        <v>0</v>
      </c>
      <c r="X2294" s="3">
        <v>44440</v>
      </c>
      <c r="Y2294" s="3">
        <v>44459</v>
      </c>
      <c r="Z2294">
        <f t="shared" si="606"/>
        <v>0</v>
      </c>
      <c r="AA2294" s="1">
        <f t="shared" ca="1" si="610"/>
        <v>10.398436274372767</v>
      </c>
      <c r="AB2294" s="14">
        <f t="shared" ca="1" si="611"/>
        <v>6.3624135197393628E-2</v>
      </c>
    </row>
    <row r="2295" spans="1:28" x14ac:dyDescent="0.35">
      <c r="A2295" s="3">
        <f t="shared" si="607"/>
        <v>44440.689655172464</v>
      </c>
      <c r="B2295" s="3">
        <f t="shared" si="595"/>
        <v>44460</v>
      </c>
      <c r="C2295" s="3">
        <f t="shared" si="596"/>
        <v>44469</v>
      </c>
      <c r="D2295" s="4">
        <f t="shared" si="597"/>
        <v>30</v>
      </c>
      <c r="E2295" s="2">
        <f t="shared" ca="1" si="598"/>
        <v>1.3013698630136987</v>
      </c>
      <c r="F2295" s="8">
        <f t="shared" ca="1" si="608"/>
        <v>40.034699018360101</v>
      </c>
      <c r="G2295" s="8">
        <f t="shared" ca="1" si="609"/>
        <v>20.903909279092595</v>
      </c>
      <c r="H2295">
        <v>0.03</v>
      </c>
      <c r="I2295">
        <v>0</v>
      </c>
      <c r="J2295">
        <v>0</v>
      </c>
      <c r="K2295" s="7">
        <v>0.75</v>
      </c>
      <c r="L2295">
        <v>0.3</v>
      </c>
      <c r="M2295">
        <v>0.3</v>
      </c>
      <c r="N2295" s="7">
        <v>0.8</v>
      </c>
      <c r="O2295">
        <f t="shared" ca="1" si="599"/>
        <v>9.0696149846774787</v>
      </c>
      <c r="P2295" s="6">
        <f t="shared" ca="1" si="600"/>
        <v>0.98713441767650034</v>
      </c>
      <c r="Q2295" s="15">
        <f t="shared" ca="1" si="601"/>
        <v>9.8698436090077521</v>
      </c>
      <c r="R2295" s="13">
        <v>1</v>
      </c>
      <c r="S2295" s="5" t="str">
        <f t="shared" ca="1" si="602"/>
        <v/>
      </c>
      <c r="T2295" s="5">
        <f t="shared" ca="1" si="603"/>
        <v>0</v>
      </c>
      <c r="U2295" s="4">
        <f t="shared" ca="1" si="604"/>
        <v>0</v>
      </c>
      <c r="V2295">
        <f t="shared" ca="1" si="605"/>
        <v>0</v>
      </c>
      <c r="X2295" s="3">
        <v>44440</v>
      </c>
      <c r="Y2295" s="3">
        <v>44460</v>
      </c>
      <c r="Z2295">
        <f t="shared" si="606"/>
        <v>0</v>
      </c>
      <c r="AA2295" s="1">
        <f t="shared" ca="1" si="610"/>
        <v>9.1776543734880462</v>
      </c>
      <c r="AB2295" s="14">
        <f t="shared" ca="1" si="611"/>
        <v>0.10803938881056752</v>
      </c>
    </row>
    <row r="2296" spans="1:28" x14ac:dyDescent="0.35">
      <c r="A2296" s="3">
        <f t="shared" si="607"/>
        <v>44440.724137931087</v>
      </c>
      <c r="B2296" s="3">
        <f t="shared" si="595"/>
        <v>44461</v>
      </c>
      <c r="C2296" s="3">
        <f t="shared" si="596"/>
        <v>44469</v>
      </c>
      <c r="D2296" s="4">
        <f t="shared" si="597"/>
        <v>30</v>
      </c>
      <c r="E2296" s="2">
        <f t="shared" ca="1" si="598"/>
        <v>1.3041095890410959</v>
      </c>
      <c r="F2296" s="8">
        <f t="shared" ca="1" si="608"/>
        <v>40.985825250180639</v>
      </c>
      <c r="G2296" s="8">
        <f t="shared" ca="1" si="609"/>
        <v>20.627930451953578</v>
      </c>
      <c r="H2296">
        <v>0.03</v>
      </c>
      <c r="I2296">
        <v>0</v>
      </c>
      <c r="J2296">
        <v>0</v>
      </c>
      <c r="K2296" s="7">
        <v>0.75</v>
      </c>
      <c r="L2296">
        <v>0.3</v>
      </c>
      <c r="M2296">
        <v>0.3</v>
      </c>
      <c r="N2296" s="7">
        <v>0.8</v>
      </c>
      <c r="O2296">
        <f t="shared" ca="1" si="599"/>
        <v>10.0589384856819</v>
      </c>
      <c r="P2296" s="6">
        <f t="shared" ca="1" si="600"/>
        <v>0.98710750759384369</v>
      </c>
      <c r="Q2296" s="15">
        <f t="shared" ca="1" si="601"/>
        <v>9.8698436090077521</v>
      </c>
      <c r="R2296" s="13">
        <v>1</v>
      </c>
      <c r="S2296" s="5" t="str">
        <f t="shared" ca="1" si="602"/>
        <v/>
      </c>
      <c r="T2296" s="5">
        <f t="shared" ca="1" si="603"/>
        <v>0</v>
      </c>
      <c r="U2296" s="4">
        <f t="shared" ca="1" si="604"/>
        <v>0</v>
      </c>
      <c r="V2296">
        <f t="shared" ca="1" si="605"/>
        <v>0</v>
      </c>
      <c r="X2296" s="3">
        <v>44440</v>
      </c>
      <c r="Y2296" s="3">
        <v>44461</v>
      </c>
      <c r="Z2296">
        <f t="shared" si="606"/>
        <v>0</v>
      </c>
      <c r="AA2296" s="1">
        <f t="shared" ca="1" si="610"/>
        <v>10.130671825948848</v>
      </c>
      <c r="AB2296" s="14">
        <f t="shared" ca="1" si="611"/>
        <v>7.1733340266948886E-2</v>
      </c>
    </row>
    <row r="2297" spans="1:28" x14ac:dyDescent="0.35">
      <c r="A2297" s="3">
        <f t="shared" si="607"/>
        <v>44440.75862068971</v>
      </c>
      <c r="B2297" s="3">
        <f t="shared" si="595"/>
        <v>44462</v>
      </c>
      <c r="C2297" s="3">
        <f t="shared" si="596"/>
        <v>44469</v>
      </c>
      <c r="D2297" s="4">
        <f t="shared" si="597"/>
        <v>30</v>
      </c>
      <c r="E2297" s="2">
        <f t="shared" ca="1" si="598"/>
        <v>1.3068493150684932</v>
      </c>
      <c r="F2297" s="8">
        <f t="shared" ca="1" si="608"/>
        <v>40.654432394603646</v>
      </c>
      <c r="G2297" s="8">
        <f t="shared" ca="1" si="609"/>
        <v>20.050690515747348</v>
      </c>
      <c r="H2297">
        <v>0.03</v>
      </c>
      <c r="I2297">
        <v>0</v>
      </c>
      <c r="J2297">
        <v>0</v>
      </c>
      <c r="K2297" s="7">
        <v>0.75</v>
      </c>
      <c r="L2297">
        <v>0.3</v>
      </c>
      <c r="M2297">
        <v>0.3</v>
      </c>
      <c r="N2297" s="7">
        <v>0.8</v>
      </c>
      <c r="O2297">
        <f t="shared" ca="1" si="599"/>
        <v>10.387633780205384</v>
      </c>
      <c r="P2297" s="6">
        <f t="shared" ca="1" si="600"/>
        <v>0.98708059824477767</v>
      </c>
      <c r="Q2297" s="15">
        <f t="shared" ca="1" si="601"/>
        <v>9.8698436090077521</v>
      </c>
      <c r="R2297" s="13">
        <v>1</v>
      </c>
      <c r="S2297" s="5" t="str">
        <f t="shared" ca="1" si="602"/>
        <v/>
      </c>
      <c r="T2297" s="5">
        <f t="shared" ca="1" si="603"/>
        <v>0</v>
      </c>
      <c r="U2297" s="4">
        <f t="shared" ca="1" si="604"/>
        <v>0</v>
      </c>
      <c r="V2297">
        <f t="shared" ca="1" si="605"/>
        <v>0</v>
      </c>
      <c r="X2297" s="3">
        <v>44440</v>
      </c>
      <c r="Y2297" s="3">
        <v>44462</v>
      </c>
      <c r="Z2297">
        <f t="shared" si="606"/>
        <v>0</v>
      </c>
      <c r="AA2297" s="1">
        <f t="shared" ca="1" si="610"/>
        <v>10.443351661259872</v>
      </c>
      <c r="AB2297" s="14">
        <f t="shared" ca="1" si="611"/>
        <v>5.5717881054487606E-2</v>
      </c>
    </row>
    <row r="2298" spans="1:28" x14ac:dyDescent="0.35">
      <c r="A2298" s="3">
        <f t="shared" si="607"/>
        <v>44440.793103448334</v>
      </c>
      <c r="B2298" s="3">
        <f t="shared" si="595"/>
        <v>44463</v>
      </c>
      <c r="C2298" s="3">
        <f t="shared" si="596"/>
        <v>44469</v>
      </c>
      <c r="D2298" s="4">
        <f t="shared" si="597"/>
        <v>30</v>
      </c>
      <c r="E2298" s="2">
        <f t="shared" ca="1" si="598"/>
        <v>1.3095890410958904</v>
      </c>
      <c r="F2298" s="8">
        <f t="shared" ca="1" si="608"/>
        <v>40.970265479659915</v>
      </c>
      <c r="G2298" s="8">
        <f t="shared" ca="1" si="609"/>
        <v>20.438509230879198</v>
      </c>
      <c r="H2298">
        <v>0.03</v>
      </c>
      <c r="I2298">
        <v>0</v>
      </c>
      <c r="J2298">
        <v>0</v>
      </c>
      <c r="K2298" s="7">
        <v>0.75</v>
      </c>
      <c r="L2298">
        <v>0.3</v>
      </c>
      <c r="M2298">
        <v>0.3</v>
      </c>
      <c r="N2298" s="7">
        <v>0.8</v>
      </c>
      <c r="O2298">
        <f t="shared" ca="1" si="599"/>
        <v>10.236689878865736</v>
      </c>
      <c r="P2298" s="6">
        <f t="shared" ca="1" si="600"/>
        <v>0.98705368962928208</v>
      </c>
      <c r="Q2298" s="15">
        <f t="shared" ca="1" si="601"/>
        <v>9.8698436090077521</v>
      </c>
      <c r="R2298" s="13">
        <v>1</v>
      </c>
      <c r="S2298" s="5" t="str">
        <f t="shared" ca="1" si="602"/>
        <v/>
      </c>
      <c r="T2298" s="5">
        <f t="shared" ca="1" si="603"/>
        <v>0</v>
      </c>
      <c r="U2298" s="4">
        <f t="shared" ca="1" si="604"/>
        <v>0</v>
      </c>
      <c r="V2298">
        <f t="shared" ca="1" si="605"/>
        <v>0</v>
      </c>
      <c r="X2298" s="3">
        <v>44440</v>
      </c>
      <c r="Y2298" s="3">
        <v>44463</v>
      </c>
      <c r="Z2298">
        <f t="shared" si="606"/>
        <v>0</v>
      </c>
      <c r="AA2298" s="1">
        <f t="shared" ca="1" si="610"/>
        <v>10.301796195148718</v>
      </c>
      <c r="AB2298" s="14">
        <f t="shared" ca="1" si="611"/>
        <v>6.5106316282982135E-2</v>
      </c>
    </row>
    <row r="2299" spans="1:28" x14ac:dyDescent="0.35">
      <c r="A2299" s="3">
        <f t="shared" si="607"/>
        <v>44440.827586206957</v>
      </c>
      <c r="B2299" s="3">
        <f t="shared" si="595"/>
        <v>44464</v>
      </c>
      <c r="C2299" s="3">
        <f t="shared" si="596"/>
        <v>44469</v>
      </c>
      <c r="D2299" s="4">
        <f t="shared" si="597"/>
        <v>30</v>
      </c>
      <c r="E2299" s="2">
        <f t="shared" ca="1" si="598"/>
        <v>1.3123287671232877</v>
      </c>
      <c r="F2299" s="8">
        <f t="shared" ca="1" si="608"/>
        <v>40.427547212585587</v>
      </c>
      <c r="G2299" s="8">
        <f t="shared" ca="1" si="609"/>
        <v>21.405319207955039</v>
      </c>
      <c r="H2299">
        <v>0.03</v>
      </c>
      <c r="I2299">
        <v>0</v>
      </c>
      <c r="J2299">
        <v>0</v>
      </c>
      <c r="K2299" s="7">
        <v>0.75</v>
      </c>
      <c r="L2299">
        <v>0.3</v>
      </c>
      <c r="M2299">
        <v>0.3</v>
      </c>
      <c r="N2299" s="7">
        <v>0.8</v>
      </c>
      <c r="O2299">
        <f t="shared" ca="1" si="599"/>
        <v>8.8628412014841516</v>
      </c>
      <c r="P2299" s="6">
        <f t="shared" ca="1" si="600"/>
        <v>0.98702678174733716</v>
      </c>
      <c r="Q2299" s="15">
        <f t="shared" ca="1" si="601"/>
        <v>9.8698436090077521</v>
      </c>
      <c r="R2299" s="13">
        <v>1</v>
      </c>
      <c r="S2299" s="5" t="str">
        <f t="shared" ca="1" si="602"/>
        <v/>
      </c>
      <c r="T2299" s="5">
        <f t="shared" ca="1" si="603"/>
        <v>0</v>
      </c>
      <c r="U2299" s="4">
        <f t="shared" ca="1" si="604"/>
        <v>0</v>
      </c>
      <c r="V2299">
        <f t="shared" ca="1" si="605"/>
        <v>0</v>
      </c>
      <c r="X2299" s="3">
        <v>44440</v>
      </c>
      <c r="Y2299" s="3">
        <v>44464</v>
      </c>
      <c r="Z2299">
        <f t="shared" si="606"/>
        <v>0</v>
      </c>
      <c r="AA2299" s="1">
        <f t="shared" ca="1" si="610"/>
        <v>8.9934397068114968</v>
      </c>
      <c r="AB2299" s="14">
        <f t="shared" ca="1" si="611"/>
        <v>0.13059850532734529</v>
      </c>
    </row>
    <row r="2300" spans="1:28" x14ac:dyDescent="0.35">
      <c r="A2300" s="3">
        <f t="shared" si="607"/>
        <v>44440.86206896558</v>
      </c>
      <c r="B2300" s="3">
        <f t="shared" si="595"/>
        <v>44465</v>
      </c>
      <c r="C2300" s="3">
        <f t="shared" si="596"/>
        <v>44469</v>
      </c>
      <c r="D2300" s="4">
        <f t="shared" si="597"/>
        <v>30</v>
      </c>
      <c r="E2300" s="2">
        <f t="shared" ca="1" si="598"/>
        <v>1.3150684931506849</v>
      </c>
      <c r="F2300" s="8">
        <f t="shared" ca="1" si="608"/>
        <v>40.683285613854764</v>
      </c>
      <c r="G2300" s="8">
        <f t="shared" ca="1" si="609"/>
        <v>21.450700046992164</v>
      </c>
      <c r="H2300">
        <v>0.03</v>
      </c>
      <c r="I2300">
        <v>0</v>
      </c>
      <c r="J2300">
        <v>0</v>
      </c>
      <c r="K2300" s="7">
        <v>0.75</v>
      </c>
      <c r="L2300">
        <v>0.3</v>
      </c>
      <c r="M2300">
        <v>0.3</v>
      </c>
      <c r="N2300" s="7">
        <v>0.8</v>
      </c>
      <c r="O2300">
        <f t="shared" ca="1" si="599"/>
        <v>9.0092641633989068</v>
      </c>
      <c r="P2300" s="6">
        <f t="shared" ca="1" si="600"/>
        <v>0.98699987459892291</v>
      </c>
      <c r="Q2300" s="15">
        <f t="shared" ca="1" si="601"/>
        <v>9.8698436090077521</v>
      </c>
      <c r="R2300" s="13">
        <v>1</v>
      </c>
      <c r="S2300" s="5" t="str">
        <f t="shared" ca="1" si="602"/>
        <v/>
      </c>
      <c r="T2300" s="5">
        <f t="shared" ca="1" si="603"/>
        <v>0</v>
      </c>
      <c r="U2300" s="4">
        <f t="shared" ca="1" si="604"/>
        <v>0</v>
      </c>
      <c r="V2300">
        <f t="shared" ca="1" si="605"/>
        <v>0</v>
      </c>
      <c r="X2300" s="3">
        <v>44440</v>
      </c>
      <c r="Y2300" s="3">
        <v>44465</v>
      </c>
      <c r="Z2300">
        <f t="shared" si="606"/>
        <v>0</v>
      </c>
      <c r="AA2300" s="1">
        <f t="shared" ca="1" si="610"/>
        <v>9.1352027007589953</v>
      </c>
      <c r="AB2300" s="14">
        <f t="shared" ca="1" si="611"/>
        <v>0.12593853736008853</v>
      </c>
    </row>
    <row r="2301" spans="1:28" x14ac:dyDescent="0.35">
      <c r="A2301" s="3">
        <f t="shared" si="607"/>
        <v>44440.896551724203</v>
      </c>
      <c r="B2301" s="3">
        <f t="shared" si="595"/>
        <v>44466</v>
      </c>
      <c r="C2301" s="3">
        <f t="shared" si="596"/>
        <v>44469</v>
      </c>
      <c r="D2301" s="4">
        <f t="shared" si="597"/>
        <v>30</v>
      </c>
      <c r="E2301" s="2">
        <f t="shared" ca="1" si="598"/>
        <v>1.3178082191780822</v>
      </c>
      <c r="F2301" s="8">
        <f t="shared" ca="1" si="608"/>
        <v>41.056242750110322</v>
      </c>
      <c r="G2301" s="8">
        <f t="shared" ca="1" si="609"/>
        <v>20.439097140599131</v>
      </c>
      <c r="H2301">
        <v>0.03</v>
      </c>
      <c r="I2301">
        <v>0</v>
      </c>
      <c r="J2301">
        <v>0</v>
      </c>
      <c r="K2301" s="7">
        <v>0.75</v>
      </c>
      <c r="L2301">
        <v>0.3</v>
      </c>
      <c r="M2301">
        <v>0.3</v>
      </c>
      <c r="N2301" s="7">
        <v>0.8</v>
      </c>
      <c r="O2301">
        <f t="shared" ca="1" si="599"/>
        <v>10.300584921983607</v>
      </c>
      <c r="P2301" s="6">
        <f t="shared" ca="1" si="600"/>
        <v>0.98697296818401936</v>
      </c>
      <c r="Q2301" s="15">
        <f t="shared" ca="1" si="601"/>
        <v>9.8698436090077521</v>
      </c>
      <c r="R2301" s="13">
        <v>1</v>
      </c>
      <c r="S2301" s="5" t="str">
        <f t="shared" ca="1" si="602"/>
        <v/>
      </c>
      <c r="T2301" s="5">
        <f t="shared" ca="1" si="603"/>
        <v>0</v>
      </c>
      <c r="U2301" s="4">
        <f t="shared" ca="1" si="604"/>
        <v>0</v>
      </c>
      <c r="V2301">
        <f t="shared" ca="1" si="605"/>
        <v>0</v>
      </c>
      <c r="X2301" s="3">
        <v>44440</v>
      </c>
      <c r="Y2301" s="3">
        <v>44466</v>
      </c>
      <c r="Z2301">
        <f t="shared" si="606"/>
        <v>0</v>
      </c>
      <c r="AA2301" s="1">
        <f t="shared" ca="1" si="610"/>
        <v>10.365348863718651</v>
      </c>
      <c r="AB2301" s="14">
        <f t="shared" ca="1" si="611"/>
        <v>6.4763941735044739E-2</v>
      </c>
    </row>
    <row r="2302" spans="1:28" x14ac:dyDescent="0.35">
      <c r="A2302" s="3">
        <f t="shared" si="607"/>
        <v>44440.931034482826</v>
      </c>
      <c r="B2302" s="3">
        <f t="shared" si="595"/>
        <v>44467</v>
      </c>
      <c r="C2302" s="3">
        <f t="shared" si="596"/>
        <v>44469</v>
      </c>
      <c r="D2302" s="4">
        <f t="shared" si="597"/>
        <v>30</v>
      </c>
      <c r="E2302" s="2">
        <f t="shared" ca="1" si="598"/>
        <v>1.3205479452054794</v>
      </c>
      <c r="F2302" s="8">
        <f t="shared" ca="1" si="608"/>
        <v>40.582895999441533</v>
      </c>
      <c r="G2302" s="8">
        <f t="shared" ca="1" si="609"/>
        <v>21.067438817276926</v>
      </c>
      <c r="H2302">
        <v>0.03</v>
      </c>
      <c r="I2302">
        <v>0</v>
      </c>
      <c r="J2302">
        <v>0</v>
      </c>
      <c r="K2302" s="7">
        <v>0.75</v>
      </c>
      <c r="L2302">
        <v>0.3</v>
      </c>
      <c r="M2302">
        <v>0.3</v>
      </c>
      <c r="N2302" s="7">
        <v>0.8</v>
      </c>
      <c r="O2302">
        <f t="shared" ca="1" si="599"/>
        <v>9.3172331823042214</v>
      </c>
      <c r="P2302" s="6">
        <f t="shared" ca="1" si="600"/>
        <v>0.98694606250260641</v>
      </c>
      <c r="Q2302" s="15">
        <f t="shared" ca="1" si="601"/>
        <v>9.8698436090077521</v>
      </c>
      <c r="R2302" s="13">
        <v>1</v>
      </c>
      <c r="S2302" s="5" t="str">
        <f t="shared" ca="1" si="602"/>
        <v/>
      </c>
      <c r="T2302" s="5">
        <f t="shared" ca="1" si="603"/>
        <v>0</v>
      </c>
      <c r="U2302" s="4">
        <f t="shared" ca="1" si="604"/>
        <v>0</v>
      </c>
      <c r="V2302">
        <f t="shared" ca="1" si="605"/>
        <v>0</v>
      </c>
      <c r="X2302" s="3">
        <v>44440</v>
      </c>
      <c r="Y2302" s="3">
        <v>44467</v>
      </c>
      <c r="Z2302">
        <f t="shared" si="606"/>
        <v>0</v>
      </c>
      <c r="AA2302" s="1">
        <f t="shared" ca="1" si="610"/>
        <v>9.4234160227932726</v>
      </c>
      <c r="AB2302" s="14">
        <f t="shared" ca="1" si="611"/>
        <v>0.10618284048905124</v>
      </c>
    </row>
    <row r="2303" spans="1:28" x14ac:dyDescent="0.35">
      <c r="A2303" s="3">
        <f t="shared" si="607"/>
        <v>44440.96551724145</v>
      </c>
      <c r="B2303" s="3">
        <f t="shared" si="595"/>
        <v>44468</v>
      </c>
      <c r="C2303" s="3">
        <f t="shared" si="596"/>
        <v>44469</v>
      </c>
      <c r="D2303" s="4">
        <f t="shared" si="597"/>
        <v>30</v>
      </c>
      <c r="E2303" s="2">
        <f t="shared" ca="1" si="598"/>
        <v>1.3232876712328767</v>
      </c>
      <c r="F2303" s="8">
        <f t="shared" ca="1" si="608"/>
        <v>41.301562477832135</v>
      </c>
      <c r="G2303" s="8">
        <f t="shared" ca="1" si="609"/>
        <v>20.645141759736088</v>
      </c>
      <c r="H2303">
        <v>0.03</v>
      </c>
      <c r="I2303">
        <v>0</v>
      </c>
      <c r="J2303">
        <v>0</v>
      </c>
      <c r="K2303" s="7">
        <v>0.75</v>
      </c>
      <c r="L2303">
        <v>0.3</v>
      </c>
      <c r="M2303">
        <v>0.3</v>
      </c>
      <c r="N2303" s="7">
        <v>0.8</v>
      </c>
      <c r="O2303">
        <f t="shared" ca="1" si="599"/>
        <v>10.278530098638011</v>
      </c>
      <c r="P2303" s="6">
        <f t="shared" ca="1" si="600"/>
        <v>0.98691915755466397</v>
      </c>
      <c r="Q2303" s="15">
        <f t="shared" ca="1" si="601"/>
        <v>9.8698436090077521</v>
      </c>
      <c r="R2303" s="13">
        <v>1</v>
      </c>
      <c r="S2303" s="5" t="str">
        <f t="shared" ca="1" si="602"/>
        <v/>
      </c>
      <c r="T2303" s="5">
        <f t="shared" ca="1" si="603"/>
        <v>0</v>
      </c>
      <c r="U2303" s="4">
        <f t="shared" ca="1" si="604"/>
        <v>0</v>
      </c>
      <c r="V2303">
        <f t="shared" ca="1" si="605"/>
        <v>0</v>
      </c>
      <c r="X2303" s="3">
        <v>44440</v>
      </c>
      <c r="Y2303" s="3">
        <v>44468</v>
      </c>
      <c r="Z2303">
        <f t="shared" si="606"/>
        <v>0</v>
      </c>
      <c r="AA2303" s="1">
        <f t="shared" ca="1" si="610"/>
        <v>10.347827756462422</v>
      </c>
      <c r="AB2303" s="14">
        <f t="shared" ca="1" si="611"/>
        <v>6.9297657824410663E-2</v>
      </c>
    </row>
    <row r="2304" spans="1:28" x14ac:dyDescent="0.35">
      <c r="A2304" s="3">
        <f t="shared" si="607"/>
        <v>44441.000000000073</v>
      </c>
      <c r="B2304" s="3">
        <f t="shared" si="595"/>
        <v>44441.000000000073</v>
      </c>
      <c r="C2304" s="3">
        <f t="shared" si="596"/>
        <v>44469</v>
      </c>
      <c r="D2304" s="4">
        <f t="shared" si="597"/>
        <v>29</v>
      </c>
      <c r="E2304" s="2">
        <f t="shared" ca="1" si="598"/>
        <v>1.2493150684933501</v>
      </c>
      <c r="F2304" s="8">
        <f t="shared" ca="1" si="608"/>
        <v>41.293537363659134</v>
      </c>
      <c r="G2304" s="8">
        <f t="shared" ca="1" si="609"/>
        <v>20.050697354904234</v>
      </c>
      <c r="H2304">
        <v>0.03</v>
      </c>
      <c r="I2304">
        <v>0</v>
      </c>
      <c r="J2304">
        <v>0</v>
      </c>
      <c r="K2304" s="7">
        <v>0.75</v>
      </c>
      <c r="L2304">
        <v>0.3</v>
      </c>
      <c r="M2304">
        <v>0.3</v>
      </c>
      <c r="N2304" s="7">
        <v>0.8</v>
      </c>
      <c r="O2304">
        <f t="shared" ca="1" si="599"/>
        <v>10.866955667840113</v>
      </c>
      <c r="P2304" s="6">
        <f t="shared" ca="1" si="600"/>
        <v>0.98764584865579574</v>
      </c>
      <c r="Q2304" s="15">
        <f t="shared" ca="1" si="601"/>
        <v>9.8568642607296688</v>
      </c>
      <c r="R2304" s="13">
        <v>1</v>
      </c>
      <c r="S2304" s="5" t="str">
        <f t="shared" ca="1" si="602"/>
        <v/>
      </c>
      <c r="T2304" s="5">
        <f t="shared" ca="1" si="603"/>
        <v>0</v>
      </c>
      <c r="U2304" s="4">
        <f t="shared" ca="1" si="604"/>
        <v>1478.5296391094503</v>
      </c>
      <c r="V2304">
        <f t="shared" ca="1" si="605"/>
        <v>0</v>
      </c>
      <c r="X2304" s="3">
        <v>44441</v>
      </c>
      <c r="Y2304" s="3">
        <v>44441</v>
      </c>
      <c r="Z2304">
        <f t="shared" si="606"/>
        <v>150</v>
      </c>
      <c r="AA2304" s="1">
        <f t="shared" ca="1" si="610"/>
        <v>10.907124312816833</v>
      </c>
      <c r="AB2304" s="14">
        <f t="shared" ca="1" si="611"/>
        <v>4.0168644976720458E-2</v>
      </c>
    </row>
    <row r="2305" spans="1:28" x14ac:dyDescent="0.35">
      <c r="A2305" s="3">
        <f t="shared" si="607"/>
        <v>44441.03571428579</v>
      </c>
      <c r="B2305" s="3">
        <f t="shared" si="595"/>
        <v>44442.000000000073</v>
      </c>
      <c r="C2305" s="3">
        <f t="shared" si="596"/>
        <v>44469</v>
      </c>
      <c r="D2305" s="4">
        <f t="shared" si="597"/>
        <v>29</v>
      </c>
      <c r="E2305" s="2">
        <f t="shared" ca="1" si="598"/>
        <v>1.2520547945207472</v>
      </c>
      <c r="F2305" s="8">
        <f t="shared" ca="1" si="608"/>
        <v>40.246185597293113</v>
      </c>
      <c r="G2305" s="8">
        <f t="shared" ca="1" si="609"/>
        <v>21.141747560136842</v>
      </c>
      <c r="H2305">
        <v>0.03</v>
      </c>
      <c r="I2305">
        <v>0</v>
      </c>
      <c r="J2305">
        <v>0</v>
      </c>
      <c r="K2305" s="7">
        <v>0.75</v>
      </c>
      <c r="L2305">
        <v>0.3</v>
      </c>
      <c r="M2305">
        <v>0.3</v>
      </c>
      <c r="N2305" s="7">
        <v>0.8</v>
      </c>
      <c r="O2305">
        <f t="shared" ca="1" si="599"/>
        <v>8.9903916378329924</v>
      </c>
      <c r="P2305" s="6">
        <f t="shared" ca="1" si="600"/>
        <v>0.987618924631117</v>
      </c>
      <c r="Q2305" s="15">
        <f t="shared" ca="1" si="601"/>
        <v>9.8568642607296688</v>
      </c>
      <c r="R2305" s="13">
        <v>1</v>
      </c>
      <c r="S2305" s="5" t="str">
        <f t="shared" ca="1" si="602"/>
        <v/>
      </c>
      <c r="T2305" s="5">
        <f t="shared" ca="1" si="603"/>
        <v>0</v>
      </c>
      <c r="U2305" s="4">
        <f t="shared" ca="1" si="604"/>
        <v>0</v>
      </c>
      <c r="V2305">
        <f t="shared" ca="1" si="605"/>
        <v>0</v>
      </c>
      <c r="X2305" s="3">
        <v>44441</v>
      </c>
      <c r="Y2305" s="3">
        <v>44442</v>
      </c>
      <c r="Z2305">
        <f t="shared" si="606"/>
        <v>0</v>
      </c>
      <c r="AA2305" s="1">
        <f t="shared" ca="1" si="610"/>
        <v>9.0962239508185796</v>
      </c>
      <c r="AB2305" s="14">
        <f t="shared" ca="1" si="611"/>
        <v>0.10583231298558715</v>
      </c>
    </row>
    <row r="2306" spans="1:28" x14ac:dyDescent="0.35">
      <c r="A2306" s="3">
        <f t="shared" si="607"/>
        <v>44441.071428571508</v>
      </c>
      <c r="B2306" s="3">
        <f t="shared" ref="B2306:B2369" si="612">IF(D2305=D2306,B2305+1,A2306)</f>
        <v>44443.000000000073</v>
      </c>
      <c r="C2306" s="3">
        <f t="shared" ref="C2306:C2369" si="613">EOMONTH(A2306,0)</f>
        <v>44469</v>
      </c>
      <c r="D2306" s="4">
        <f t="shared" ref="D2306:D2369" si="614">_xlfn.DAYS(C2306,A2306)+1</f>
        <v>29</v>
      </c>
      <c r="E2306" s="2">
        <f t="shared" ref="E2306:E2369" ca="1" si="615">(B2306-2-TODAY())/365</f>
        <v>1.2547945205481446</v>
      </c>
      <c r="F2306" s="8">
        <f t="shared" ca="1" si="608"/>
        <v>41.031823119643633</v>
      </c>
      <c r="G2306" s="8">
        <f t="shared" ca="1" si="609"/>
        <v>20.585547712811856</v>
      </c>
      <c r="H2306">
        <v>0.03</v>
      </c>
      <c r="I2306">
        <v>0</v>
      </c>
      <c r="J2306">
        <v>0</v>
      </c>
      <c r="K2306" s="7">
        <v>0.75</v>
      </c>
      <c r="L2306">
        <v>0.3</v>
      </c>
      <c r="M2306">
        <v>0.3</v>
      </c>
      <c r="N2306" s="7">
        <v>0.8</v>
      </c>
      <c r="O2306">
        <f t="shared" ref="O2306:O2369" ca="1" si="616">((F2306-H2306-I2306)*K2306)-(G2306+H2306+J2306)</f>
        <v>10.135819626920867</v>
      </c>
      <c r="P2306" s="6">
        <f t="shared" ref="P2306:P2369" ca="1" si="617">1/(1*(1+0.01)^E2306)</f>
        <v>0.9875920013404087</v>
      </c>
      <c r="Q2306" s="15">
        <f t="shared" ref="Q2306:Q2369" ca="1" si="618">AVERAGEIF(X:X,X2306,O:O)</f>
        <v>9.8568642607296688</v>
      </c>
      <c r="R2306" s="13">
        <v>1</v>
      </c>
      <c r="S2306" s="5" t="str">
        <f t="shared" ref="S2306:S2369" ca="1" si="619">IF(RANK(Q2306,$Q$2:$Q$6297)&gt;365,"",RANK(Q2306,$Q$2:$Q$6297))</f>
        <v/>
      </c>
      <c r="T2306" s="5">
        <f t="shared" ref="T2306:T2369" ca="1" si="620">IF(S2306="",0,150)</f>
        <v>0</v>
      </c>
      <c r="U2306" s="4">
        <f t="shared" ref="U2306:U2369" ca="1" si="621">Q2306*Z2306</f>
        <v>0</v>
      </c>
      <c r="V2306">
        <f t="shared" ref="V2306:V2369" ca="1" si="622">IF(U2306=0,0,ROUNDUP(B2306-A2306,0))</f>
        <v>0</v>
      </c>
      <c r="X2306" s="3">
        <v>44441</v>
      </c>
      <c r="Y2306" s="3">
        <v>44443</v>
      </c>
      <c r="Z2306">
        <f t="shared" ref="Z2306:Z2369" si="623">IF(Y2306=X2306,150,0)</f>
        <v>0</v>
      </c>
      <c r="AA2306" s="1">
        <f t="shared" ca="1" si="610"/>
        <v>10.197610968824506</v>
      </c>
      <c r="AB2306" s="14">
        <f t="shared" ca="1" si="611"/>
        <v>6.1791341903639108E-2</v>
      </c>
    </row>
    <row r="2307" spans="1:28" x14ac:dyDescent="0.35">
      <c r="A2307" s="3">
        <f t="shared" ref="A2307:A2370" si="624">IF(D2306=1,EOMONTH(A2306,0)+1,A2306+(1/(D2306-1)))</f>
        <v>44441.107142857225</v>
      </c>
      <c r="B2307" s="3">
        <f t="shared" si="612"/>
        <v>44444.000000000073</v>
      </c>
      <c r="C2307" s="3">
        <f t="shared" si="613"/>
        <v>44469</v>
      </c>
      <c r="D2307" s="4">
        <f t="shared" si="614"/>
        <v>29</v>
      </c>
      <c r="E2307" s="2">
        <f t="shared" ca="1" si="615"/>
        <v>1.2575342465755419</v>
      </c>
      <c r="F2307" s="8">
        <f t="shared" ref="F2307:F2370" ca="1" si="625">40+RAND()*1.5</f>
        <v>40.759647390453587</v>
      </c>
      <c r="G2307" s="8">
        <f t="shared" ref="G2307:G2370" ca="1" si="626">20+RAND()*1.5</f>
        <v>20.323315154200088</v>
      </c>
      <c r="H2307">
        <v>0.03</v>
      </c>
      <c r="I2307">
        <v>0</v>
      </c>
      <c r="J2307">
        <v>0</v>
      </c>
      <c r="K2307" s="7">
        <v>0.75</v>
      </c>
      <c r="L2307">
        <v>0.3</v>
      </c>
      <c r="M2307">
        <v>0.3</v>
      </c>
      <c r="N2307" s="7">
        <v>0.8</v>
      </c>
      <c r="O2307">
        <f t="shared" ca="1" si="616"/>
        <v>10.193920388640102</v>
      </c>
      <c r="P2307" s="6">
        <f t="shared" ca="1" si="617"/>
        <v>0.98756507878365107</v>
      </c>
      <c r="Q2307" s="15">
        <f t="shared" ca="1" si="618"/>
        <v>9.8568642607296688</v>
      </c>
      <c r="R2307" s="13">
        <v>1</v>
      </c>
      <c r="S2307" s="5" t="str">
        <f t="shared" ca="1" si="619"/>
        <v/>
      </c>
      <c r="T2307" s="5">
        <f t="shared" ca="1" si="620"/>
        <v>0</v>
      </c>
      <c r="U2307" s="4">
        <f t="shared" ca="1" si="621"/>
        <v>0</v>
      </c>
      <c r="V2307">
        <f t="shared" ca="1" si="622"/>
        <v>0</v>
      </c>
      <c r="X2307" s="3">
        <v>44441</v>
      </c>
      <c r="Y2307" s="3">
        <v>44444</v>
      </c>
      <c r="Z2307">
        <f t="shared" si="623"/>
        <v>0</v>
      </c>
      <c r="AA2307" s="1">
        <f t="shared" ref="AA2307:AA2370" ca="1" si="627">Kirk(G2307+H2307,(F2307-H2307)*K2307,0,E2307,0,M2307,L2307,N2307,1)</f>
        <v>10.251063090854487</v>
      </c>
      <c r="AB2307" s="14">
        <f t="shared" ref="AB2307:AB2370" ca="1" si="628">AA2307-O2307</f>
        <v>5.714270221438511E-2</v>
      </c>
    </row>
    <row r="2308" spans="1:28" x14ac:dyDescent="0.35">
      <c r="A2308" s="3">
        <f t="shared" si="624"/>
        <v>44441.142857142942</v>
      </c>
      <c r="B2308" s="3">
        <f t="shared" si="612"/>
        <v>44445.000000000073</v>
      </c>
      <c r="C2308" s="3">
        <f t="shared" si="613"/>
        <v>44469</v>
      </c>
      <c r="D2308" s="4">
        <f t="shared" si="614"/>
        <v>29</v>
      </c>
      <c r="E2308" s="2">
        <f t="shared" ca="1" si="615"/>
        <v>1.2602739726029391</v>
      </c>
      <c r="F2308" s="8">
        <f t="shared" ca="1" si="625"/>
        <v>40.605024325835458</v>
      </c>
      <c r="G2308" s="8">
        <f t="shared" ca="1" si="626"/>
        <v>20.835061473883588</v>
      </c>
      <c r="H2308">
        <v>0.03</v>
      </c>
      <c r="I2308">
        <v>0</v>
      </c>
      <c r="J2308">
        <v>0</v>
      </c>
      <c r="K2308" s="7">
        <v>0.75</v>
      </c>
      <c r="L2308">
        <v>0.3</v>
      </c>
      <c r="M2308">
        <v>0.3</v>
      </c>
      <c r="N2308" s="7">
        <v>0.8</v>
      </c>
      <c r="O2308">
        <f t="shared" ca="1" si="616"/>
        <v>9.5662067704930038</v>
      </c>
      <c r="P2308" s="6">
        <f t="shared" ca="1" si="617"/>
        <v>0.98753815696082436</v>
      </c>
      <c r="Q2308" s="15">
        <f t="shared" ca="1" si="618"/>
        <v>9.8568642607296688</v>
      </c>
      <c r="R2308" s="13">
        <v>1</v>
      </c>
      <c r="S2308" s="5" t="str">
        <f t="shared" ca="1" si="619"/>
        <v/>
      </c>
      <c r="T2308" s="5">
        <f t="shared" ca="1" si="620"/>
        <v>0</v>
      </c>
      <c r="U2308" s="4">
        <f t="shared" ca="1" si="621"/>
        <v>0</v>
      </c>
      <c r="V2308">
        <f t="shared" ca="1" si="622"/>
        <v>0</v>
      </c>
      <c r="X2308" s="3">
        <v>44441</v>
      </c>
      <c r="Y2308" s="3">
        <v>44445</v>
      </c>
      <c r="Z2308">
        <f t="shared" si="623"/>
        <v>0</v>
      </c>
      <c r="AA2308" s="1">
        <f t="shared" ca="1" si="627"/>
        <v>9.6480860629843654</v>
      </c>
      <c r="AB2308" s="14">
        <f t="shared" ca="1" si="628"/>
        <v>8.187929249136161E-2</v>
      </c>
    </row>
    <row r="2309" spans="1:28" x14ac:dyDescent="0.35">
      <c r="A2309" s="3">
        <f t="shared" si="624"/>
        <v>44441.17857142866</v>
      </c>
      <c r="B2309" s="3">
        <f t="shared" si="612"/>
        <v>44446.000000000073</v>
      </c>
      <c r="C2309" s="3">
        <f t="shared" si="613"/>
        <v>44469</v>
      </c>
      <c r="D2309" s="4">
        <f t="shared" si="614"/>
        <v>29</v>
      </c>
      <c r="E2309" s="2">
        <f t="shared" ca="1" si="615"/>
        <v>1.2630136986303364</v>
      </c>
      <c r="F2309" s="8">
        <f t="shared" ca="1" si="625"/>
        <v>40.682089052857982</v>
      </c>
      <c r="G2309" s="8">
        <f t="shared" ca="1" si="626"/>
        <v>20.42248209159726</v>
      </c>
      <c r="H2309">
        <v>0.03</v>
      </c>
      <c r="I2309">
        <v>0</v>
      </c>
      <c r="J2309">
        <v>0</v>
      </c>
      <c r="K2309" s="7">
        <v>0.75</v>
      </c>
      <c r="L2309">
        <v>0.3</v>
      </c>
      <c r="M2309">
        <v>0.3</v>
      </c>
      <c r="N2309" s="7">
        <v>0.8</v>
      </c>
      <c r="O2309">
        <f t="shared" ca="1" si="616"/>
        <v>10.036584698046227</v>
      </c>
      <c r="P2309" s="6">
        <f t="shared" ca="1" si="617"/>
        <v>0.98751123587190814</v>
      </c>
      <c r="Q2309" s="15">
        <f t="shared" ca="1" si="618"/>
        <v>9.8568642607296688</v>
      </c>
      <c r="R2309" s="13">
        <v>1</v>
      </c>
      <c r="S2309" s="5" t="str">
        <f t="shared" ca="1" si="619"/>
        <v/>
      </c>
      <c r="T2309" s="5">
        <f t="shared" ca="1" si="620"/>
        <v>0</v>
      </c>
      <c r="U2309" s="4">
        <f t="shared" ca="1" si="621"/>
        <v>0</v>
      </c>
      <c r="V2309">
        <f t="shared" ca="1" si="622"/>
        <v>0</v>
      </c>
      <c r="X2309" s="3">
        <v>44441</v>
      </c>
      <c r="Y2309" s="3">
        <v>44446</v>
      </c>
      <c r="Z2309">
        <f t="shared" si="623"/>
        <v>0</v>
      </c>
      <c r="AA2309" s="1">
        <f t="shared" ca="1" si="627"/>
        <v>10.09952115542481</v>
      </c>
      <c r="AB2309" s="14">
        <f t="shared" ca="1" si="628"/>
        <v>6.2936457378583555E-2</v>
      </c>
    </row>
    <row r="2310" spans="1:28" x14ac:dyDescent="0.35">
      <c r="A2310" s="3">
        <f t="shared" si="624"/>
        <v>44441.214285714377</v>
      </c>
      <c r="B2310" s="3">
        <f t="shared" si="612"/>
        <v>44447.000000000073</v>
      </c>
      <c r="C2310" s="3">
        <f t="shared" si="613"/>
        <v>44469</v>
      </c>
      <c r="D2310" s="4">
        <f t="shared" si="614"/>
        <v>29</v>
      </c>
      <c r="E2310" s="2">
        <f t="shared" ca="1" si="615"/>
        <v>1.2657534246577336</v>
      </c>
      <c r="F2310" s="8">
        <f t="shared" ca="1" si="625"/>
        <v>40.849780136557598</v>
      </c>
      <c r="G2310" s="8">
        <f t="shared" ca="1" si="626"/>
        <v>20.812722614269735</v>
      </c>
      <c r="H2310">
        <v>0.03</v>
      </c>
      <c r="I2310">
        <v>0</v>
      </c>
      <c r="J2310">
        <v>0</v>
      </c>
      <c r="K2310" s="7">
        <v>0.75</v>
      </c>
      <c r="L2310">
        <v>0.3</v>
      </c>
      <c r="M2310">
        <v>0.3</v>
      </c>
      <c r="N2310" s="7">
        <v>0.8</v>
      </c>
      <c r="O2310">
        <f t="shared" ca="1" si="616"/>
        <v>9.772112488148462</v>
      </c>
      <c r="P2310" s="6">
        <f t="shared" ca="1" si="617"/>
        <v>0.98748431551688265</v>
      </c>
      <c r="Q2310" s="15">
        <f t="shared" ca="1" si="618"/>
        <v>9.8568642607296688</v>
      </c>
      <c r="R2310" s="13">
        <v>1</v>
      </c>
      <c r="S2310" s="5" t="str">
        <f t="shared" ca="1" si="619"/>
        <v/>
      </c>
      <c r="T2310" s="5">
        <f t="shared" ca="1" si="620"/>
        <v>0</v>
      </c>
      <c r="U2310" s="4">
        <f t="shared" ca="1" si="621"/>
        <v>0</v>
      </c>
      <c r="V2310">
        <f t="shared" ca="1" si="622"/>
        <v>0</v>
      </c>
      <c r="X2310" s="3">
        <v>44441</v>
      </c>
      <c r="Y2310" s="3">
        <v>44447</v>
      </c>
      <c r="Z2310">
        <f t="shared" si="623"/>
        <v>0</v>
      </c>
      <c r="AA2310" s="1">
        <f t="shared" ca="1" si="627"/>
        <v>9.848535897606471</v>
      </c>
      <c r="AB2310" s="14">
        <f t="shared" ca="1" si="628"/>
        <v>7.6423409458008962E-2</v>
      </c>
    </row>
    <row r="2311" spans="1:28" x14ac:dyDescent="0.35">
      <c r="A2311" s="3">
        <f t="shared" si="624"/>
        <v>44441.250000000095</v>
      </c>
      <c r="B2311" s="3">
        <f t="shared" si="612"/>
        <v>44448.000000000073</v>
      </c>
      <c r="C2311" s="3">
        <f t="shared" si="613"/>
        <v>44469</v>
      </c>
      <c r="D2311" s="4">
        <f t="shared" si="614"/>
        <v>29</v>
      </c>
      <c r="E2311" s="2">
        <f t="shared" ca="1" si="615"/>
        <v>1.2684931506851309</v>
      </c>
      <c r="F2311" s="8">
        <f t="shared" ca="1" si="625"/>
        <v>40.21804046406978</v>
      </c>
      <c r="G2311" s="8">
        <f t="shared" ca="1" si="626"/>
        <v>21.065815199201836</v>
      </c>
      <c r="H2311">
        <v>0.03</v>
      </c>
      <c r="I2311">
        <v>0</v>
      </c>
      <c r="J2311">
        <v>0</v>
      </c>
      <c r="K2311" s="7">
        <v>0.75</v>
      </c>
      <c r="L2311">
        <v>0.3</v>
      </c>
      <c r="M2311">
        <v>0.3</v>
      </c>
      <c r="N2311" s="7">
        <v>0.8</v>
      </c>
      <c r="O2311">
        <f t="shared" ca="1" si="616"/>
        <v>9.0452151488504953</v>
      </c>
      <c r="P2311" s="6">
        <f t="shared" ca="1" si="617"/>
        <v>0.98745739589572779</v>
      </c>
      <c r="Q2311" s="15">
        <f t="shared" ca="1" si="618"/>
        <v>9.8568642607296688</v>
      </c>
      <c r="R2311" s="13">
        <v>1</v>
      </c>
      <c r="S2311" s="5" t="str">
        <f t="shared" ca="1" si="619"/>
        <v/>
      </c>
      <c r="T2311" s="5">
        <f t="shared" ca="1" si="620"/>
        <v>0</v>
      </c>
      <c r="U2311" s="4">
        <f t="shared" ca="1" si="621"/>
        <v>0</v>
      </c>
      <c r="V2311">
        <f t="shared" ca="1" si="622"/>
        <v>0</v>
      </c>
      <c r="X2311" s="3">
        <v>44441</v>
      </c>
      <c r="Y2311" s="3">
        <v>44448</v>
      </c>
      <c r="Z2311">
        <f t="shared" si="623"/>
        <v>0</v>
      </c>
      <c r="AA2311" s="1">
        <f t="shared" ca="1" si="627"/>
        <v>9.1508153999434931</v>
      </c>
      <c r="AB2311" s="14">
        <f t="shared" ca="1" si="628"/>
        <v>0.10560025109299787</v>
      </c>
    </row>
    <row r="2312" spans="1:28" x14ac:dyDescent="0.35">
      <c r="A2312" s="3">
        <f t="shared" si="624"/>
        <v>44441.285714285812</v>
      </c>
      <c r="B2312" s="3">
        <f t="shared" si="612"/>
        <v>44449.000000000073</v>
      </c>
      <c r="C2312" s="3">
        <f t="shared" si="613"/>
        <v>44469</v>
      </c>
      <c r="D2312" s="4">
        <f t="shared" si="614"/>
        <v>29</v>
      </c>
      <c r="E2312" s="2">
        <f t="shared" ca="1" si="615"/>
        <v>1.271232876712528</v>
      </c>
      <c r="F2312" s="8">
        <f t="shared" ca="1" si="625"/>
        <v>41.285279802899929</v>
      </c>
      <c r="G2312" s="8">
        <f t="shared" ca="1" si="626"/>
        <v>20.836908765699445</v>
      </c>
      <c r="H2312">
        <v>0.03</v>
      </c>
      <c r="I2312">
        <v>0</v>
      </c>
      <c r="J2312">
        <v>0</v>
      </c>
      <c r="K2312" s="7">
        <v>0.75</v>
      </c>
      <c r="L2312">
        <v>0.3</v>
      </c>
      <c r="M2312">
        <v>0.3</v>
      </c>
      <c r="N2312" s="7">
        <v>0.8</v>
      </c>
      <c r="O2312">
        <f t="shared" ca="1" si="616"/>
        <v>10.074551086475498</v>
      </c>
      <c r="P2312" s="6">
        <f t="shared" ca="1" si="617"/>
        <v>0.98743047700842346</v>
      </c>
      <c r="Q2312" s="15">
        <f t="shared" ca="1" si="618"/>
        <v>9.8568642607296688</v>
      </c>
      <c r="R2312" s="13">
        <v>1</v>
      </c>
      <c r="S2312" s="5" t="str">
        <f t="shared" ca="1" si="619"/>
        <v/>
      </c>
      <c r="T2312" s="5">
        <f t="shared" ca="1" si="620"/>
        <v>0</v>
      </c>
      <c r="U2312" s="4">
        <f t="shared" ca="1" si="621"/>
        <v>0</v>
      </c>
      <c r="V2312">
        <f t="shared" ca="1" si="622"/>
        <v>0</v>
      </c>
      <c r="X2312" s="3">
        <v>44441</v>
      </c>
      <c r="Y2312" s="3">
        <v>44449</v>
      </c>
      <c r="Z2312">
        <f t="shared" si="623"/>
        <v>0</v>
      </c>
      <c r="AA2312" s="1">
        <f t="shared" ca="1" si="627"/>
        <v>10.144109382802462</v>
      </c>
      <c r="AB2312" s="14">
        <f t="shared" ca="1" si="628"/>
        <v>6.9558296326963642E-2</v>
      </c>
    </row>
    <row r="2313" spans="1:28" x14ac:dyDescent="0.35">
      <c r="A2313" s="3">
        <f t="shared" si="624"/>
        <v>44441.321428571529</v>
      </c>
      <c r="B2313" s="3">
        <f t="shared" si="612"/>
        <v>44450.000000000073</v>
      </c>
      <c r="C2313" s="3">
        <f t="shared" si="613"/>
        <v>44469</v>
      </c>
      <c r="D2313" s="4">
        <f t="shared" si="614"/>
        <v>29</v>
      </c>
      <c r="E2313" s="2">
        <f t="shared" ca="1" si="615"/>
        <v>1.2739726027399254</v>
      </c>
      <c r="F2313" s="8">
        <f t="shared" ca="1" si="625"/>
        <v>40.591046518248604</v>
      </c>
      <c r="G2313" s="8">
        <f t="shared" ca="1" si="626"/>
        <v>20.698111254496972</v>
      </c>
      <c r="H2313">
        <v>0.03</v>
      </c>
      <c r="I2313">
        <v>0</v>
      </c>
      <c r="J2313">
        <v>0</v>
      </c>
      <c r="K2313" s="7">
        <v>0.75</v>
      </c>
      <c r="L2313">
        <v>0.3</v>
      </c>
      <c r="M2313">
        <v>0.3</v>
      </c>
      <c r="N2313" s="7">
        <v>0.8</v>
      </c>
      <c r="O2313">
        <f t="shared" ca="1" si="616"/>
        <v>9.6926736341894788</v>
      </c>
      <c r="P2313" s="6">
        <f t="shared" ca="1" si="617"/>
        <v>0.98740355885494979</v>
      </c>
      <c r="Q2313" s="15">
        <f t="shared" ca="1" si="618"/>
        <v>9.8568642607296688</v>
      </c>
      <c r="R2313" s="13">
        <v>1</v>
      </c>
      <c r="S2313" s="5" t="str">
        <f t="shared" ca="1" si="619"/>
        <v/>
      </c>
      <c r="T2313" s="5">
        <f t="shared" ca="1" si="620"/>
        <v>0</v>
      </c>
      <c r="U2313" s="4">
        <f t="shared" ca="1" si="621"/>
        <v>0</v>
      </c>
      <c r="V2313">
        <f t="shared" ca="1" si="622"/>
        <v>0</v>
      </c>
      <c r="X2313" s="3">
        <v>44441</v>
      </c>
      <c r="Y2313" s="3">
        <v>44450</v>
      </c>
      <c r="Z2313">
        <f t="shared" si="623"/>
        <v>0</v>
      </c>
      <c r="AA2313" s="1">
        <f t="shared" ca="1" si="627"/>
        <v>9.7707831089922337</v>
      </c>
      <c r="AB2313" s="14">
        <f t="shared" ca="1" si="628"/>
        <v>7.8109474802754875E-2</v>
      </c>
    </row>
    <row r="2314" spans="1:28" x14ac:dyDescent="0.35">
      <c r="A2314" s="3">
        <f t="shared" si="624"/>
        <v>44441.357142857247</v>
      </c>
      <c r="B2314" s="3">
        <f t="shared" si="612"/>
        <v>44451.000000000073</v>
      </c>
      <c r="C2314" s="3">
        <f t="shared" si="613"/>
        <v>44469</v>
      </c>
      <c r="D2314" s="4">
        <f t="shared" si="614"/>
        <v>29</v>
      </c>
      <c r="E2314" s="2">
        <f t="shared" ca="1" si="615"/>
        <v>1.2767123287673225</v>
      </c>
      <c r="F2314" s="8">
        <f t="shared" ca="1" si="625"/>
        <v>40.608075072148878</v>
      </c>
      <c r="G2314" s="8">
        <f t="shared" ca="1" si="626"/>
        <v>20.303835297664698</v>
      </c>
      <c r="H2314">
        <v>0.03</v>
      </c>
      <c r="I2314">
        <v>0</v>
      </c>
      <c r="J2314">
        <v>0</v>
      </c>
      <c r="K2314" s="7">
        <v>0.75</v>
      </c>
      <c r="L2314">
        <v>0.3</v>
      </c>
      <c r="M2314">
        <v>0.3</v>
      </c>
      <c r="N2314" s="7">
        <v>0.8</v>
      </c>
      <c r="O2314">
        <f t="shared" ca="1" si="616"/>
        <v>10.099721006446959</v>
      </c>
      <c r="P2314" s="6">
        <f t="shared" ca="1" si="617"/>
        <v>0.98737664143528692</v>
      </c>
      <c r="Q2314" s="15">
        <f t="shared" ca="1" si="618"/>
        <v>9.8568642607296688</v>
      </c>
      <c r="R2314" s="13">
        <v>1</v>
      </c>
      <c r="S2314" s="5" t="str">
        <f t="shared" ca="1" si="619"/>
        <v/>
      </c>
      <c r="T2314" s="5">
        <f t="shared" ca="1" si="620"/>
        <v>0</v>
      </c>
      <c r="U2314" s="4">
        <f t="shared" ca="1" si="621"/>
        <v>0</v>
      </c>
      <c r="V2314">
        <f t="shared" ca="1" si="622"/>
        <v>0</v>
      </c>
      <c r="X2314" s="3">
        <v>44441</v>
      </c>
      <c r="Y2314" s="3">
        <v>44451</v>
      </c>
      <c r="Z2314">
        <f t="shared" si="623"/>
        <v>0</v>
      </c>
      <c r="AA2314" s="1">
        <f t="shared" ca="1" si="627"/>
        <v>10.16137618394221</v>
      </c>
      <c r="AB2314" s="14">
        <f t="shared" ca="1" si="628"/>
        <v>6.1655177495250513E-2</v>
      </c>
    </row>
    <row r="2315" spans="1:28" x14ac:dyDescent="0.35">
      <c r="A2315" s="3">
        <f t="shared" si="624"/>
        <v>44441.392857142964</v>
      </c>
      <c r="B2315" s="3">
        <f t="shared" si="612"/>
        <v>44452.000000000073</v>
      </c>
      <c r="C2315" s="3">
        <f t="shared" si="613"/>
        <v>44469</v>
      </c>
      <c r="D2315" s="4">
        <f t="shared" si="614"/>
        <v>29</v>
      </c>
      <c r="E2315" s="2">
        <f t="shared" ca="1" si="615"/>
        <v>1.2794520547947199</v>
      </c>
      <c r="F2315" s="8">
        <f t="shared" ca="1" si="625"/>
        <v>40.953736267445016</v>
      </c>
      <c r="G2315" s="8">
        <f t="shared" ca="1" si="626"/>
        <v>20.806667595435616</v>
      </c>
      <c r="H2315">
        <v>0.03</v>
      </c>
      <c r="I2315">
        <v>0</v>
      </c>
      <c r="J2315">
        <v>0</v>
      </c>
      <c r="K2315" s="7">
        <v>0.75</v>
      </c>
      <c r="L2315">
        <v>0.3</v>
      </c>
      <c r="M2315">
        <v>0.3</v>
      </c>
      <c r="N2315" s="7">
        <v>0.8</v>
      </c>
      <c r="O2315">
        <f t="shared" ca="1" si="616"/>
        <v>9.8561346051481458</v>
      </c>
      <c r="P2315" s="6">
        <f t="shared" ca="1" si="617"/>
        <v>0.98734972474941451</v>
      </c>
      <c r="Q2315" s="15">
        <f t="shared" ca="1" si="618"/>
        <v>9.8568642607296688</v>
      </c>
      <c r="R2315" s="13">
        <v>1</v>
      </c>
      <c r="S2315" s="5" t="str">
        <f t="shared" ca="1" si="619"/>
        <v/>
      </c>
      <c r="T2315" s="5">
        <f t="shared" ca="1" si="620"/>
        <v>0</v>
      </c>
      <c r="U2315" s="4">
        <f t="shared" ca="1" si="621"/>
        <v>0</v>
      </c>
      <c r="V2315">
        <f t="shared" ca="1" si="622"/>
        <v>0</v>
      </c>
      <c r="X2315" s="3">
        <v>44441</v>
      </c>
      <c r="Y2315" s="3">
        <v>44452</v>
      </c>
      <c r="Z2315">
        <f t="shared" si="623"/>
        <v>0</v>
      </c>
      <c r="AA2315" s="1">
        <f t="shared" ca="1" si="627"/>
        <v>9.9323708888940345</v>
      </c>
      <c r="AB2315" s="14">
        <f t="shared" ca="1" si="628"/>
        <v>7.6236283745888755E-2</v>
      </c>
    </row>
    <row r="2316" spans="1:28" x14ac:dyDescent="0.35">
      <c r="A2316" s="3">
        <f t="shared" si="624"/>
        <v>44441.428571428682</v>
      </c>
      <c r="B2316" s="3">
        <f t="shared" si="612"/>
        <v>44453.000000000073</v>
      </c>
      <c r="C2316" s="3">
        <f t="shared" si="613"/>
        <v>44469</v>
      </c>
      <c r="D2316" s="4">
        <f t="shared" si="614"/>
        <v>29</v>
      </c>
      <c r="E2316" s="2">
        <f t="shared" ca="1" si="615"/>
        <v>1.282191780822117</v>
      </c>
      <c r="F2316" s="8">
        <f t="shared" ca="1" si="625"/>
        <v>40.489905054917777</v>
      </c>
      <c r="G2316" s="8">
        <f t="shared" ca="1" si="626"/>
        <v>21.256794401011454</v>
      </c>
      <c r="H2316">
        <v>0.03</v>
      </c>
      <c r="I2316">
        <v>0</v>
      </c>
      <c r="J2316">
        <v>0</v>
      </c>
      <c r="K2316" s="7">
        <v>0.75</v>
      </c>
      <c r="L2316">
        <v>0.3</v>
      </c>
      <c r="M2316">
        <v>0.3</v>
      </c>
      <c r="N2316" s="7">
        <v>0.8</v>
      </c>
      <c r="O2316">
        <f t="shared" ca="1" si="616"/>
        <v>9.0581343901768747</v>
      </c>
      <c r="P2316" s="6">
        <f t="shared" ca="1" si="617"/>
        <v>0.98732280879731293</v>
      </c>
      <c r="Q2316" s="15">
        <f t="shared" ca="1" si="618"/>
        <v>9.8568642607296688</v>
      </c>
      <c r="R2316" s="13">
        <v>1</v>
      </c>
      <c r="S2316" s="5" t="str">
        <f t="shared" ca="1" si="619"/>
        <v/>
      </c>
      <c r="T2316" s="5">
        <f t="shared" ca="1" si="620"/>
        <v>0</v>
      </c>
      <c r="U2316" s="4">
        <f t="shared" ca="1" si="621"/>
        <v>0</v>
      </c>
      <c r="V2316">
        <f t="shared" ca="1" si="622"/>
        <v>0</v>
      </c>
      <c r="X2316" s="3">
        <v>44441</v>
      </c>
      <c r="Y2316" s="3">
        <v>44453</v>
      </c>
      <c r="Z2316">
        <f t="shared" si="623"/>
        <v>0</v>
      </c>
      <c r="AA2316" s="1">
        <f t="shared" ca="1" si="627"/>
        <v>9.1702803406258653</v>
      </c>
      <c r="AB2316" s="14">
        <f t="shared" ca="1" si="628"/>
        <v>0.11214595044899056</v>
      </c>
    </row>
    <row r="2317" spans="1:28" x14ac:dyDescent="0.35">
      <c r="A2317" s="3">
        <f t="shared" si="624"/>
        <v>44441.464285714399</v>
      </c>
      <c r="B2317" s="3">
        <f t="shared" si="612"/>
        <v>44454.000000000073</v>
      </c>
      <c r="C2317" s="3">
        <f t="shared" si="613"/>
        <v>44469</v>
      </c>
      <c r="D2317" s="4">
        <f t="shared" si="614"/>
        <v>29</v>
      </c>
      <c r="E2317" s="2">
        <f t="shared" ca="1" si="615"/>
        <v>1.2849315068495144</v>
      </c>
      <c r="F2317" s="8">
        <f t="shared" ca="1" si="625"/>
        <v>40.066868675265361</v>
      </c>
      <c r="G2317" s="8">
        <f t="shared" ca="1" si="626"/>
        <v>20.947410972955584</v>
      </c>
      <c r="H2317">
        <v>0.03</v>
      </c>
      <c r="I2317">
        <v>0</v>
      </c>
      <c r="J2317">
        <v>0</v>
      </c>
      <c r="K2317" s="7">
        <v>0.75</v>
      </c>
      <c r="L2317">
        <v>0.3</v>
      </c>
      <c r="M2317">
        <v>0.3</v>
      </c>
      <c r="N2317" s="7">
        <v>0.8</v>
      </c>
      <c r="O2317">
        <f t="shared" ca="1" si="616"/>
        <v>9.050240533493433</v>
      </c>
      <c r="P2317" s="6">
        <f t="shared" ca="1" si="617"/>
        <v>0.98729589357896186</v>
      </c>
      <c r="Q2317" s="15">
        <f t="shared" ca="1" si="618"/>
        <v>9.8568642607296688</v>
      </c>
      <c r="R2317" s="13">
        <v>1</v>
      </c>
      <c r="S2317" s="5" t="str">
        <f t="shared" ca="1" si="619"/>
        <v/>
      </c>
      <c r="T2317" s="5">
        <f t="shared" ca="1" si="620"/>
        <v>0</v>
      </c>
      <c r="U2317" s="4">
        <f t="shared" ca="1" si="621"/>
        <v>0</v>
      </c>
      <c r="V2317">
        <f t="shared" ca="1" si="622"/>
        <v>0</v>
      </c>
      <c r="X2317" s="3">
        <v>44441</v>
      </c>
      <c r="Y2317" s="3">
        <v>44454</v>
      </c>
      <c r="Z2317">
        <f t="shared" si="623"/>
        <v>0</v>
      </c>
      <c r="AA2317" s="1">
        <f t="shared" ca="1" si="627"/>
        <v>9.1565478218945451</v>
      </c>
      <c r="AB2317" s="14">
        <f t="shared" ca="1" si="628"/>
        <v>0.10630728840111203</v>
      </c>
    </row>
    <row r="2318" spans="1:28" x14ac:dyDescent="0.35">
      <c r="A2318" s="3">
        <f t="shared" si="624"/>
        <v>44441.500000000116</v>
      </c>
      <c r="B2318" s="3">
        <f t="shared" si="612"/>
        <v>44455.000000000073</v>
      </c>
      <c r="C2318" s="3">
        <f t="shared" si="613"/>
        <v>44469</v>
      </c>
      <c r="D2318" s="4">
        <f t="shared" si="614"/>
        <v>29</v>
      </c>
      <c r="E2318" s="2">
        <f t="shared" ca="1" si="615"/>
        <v>1.2876712328769118</v>
      </c>
      <c r="F2318" s="8">
        <f t="shared" ca="1" si="625"/>
        <v>41.441494235961493</v>
      </c>
      <c r="G2318" s="8">
        <f t="shared" ca="1" si="626"/>
        <v>21.430451206935434</v>
      </c>
      <c r="H2318">
        <v>0.03</v>
      </c>
      <c r="I2318">
        <v>0</v>
      </c>
      <c r="J2318">
        <v>0</v>
      </c>
      <c r="K2318" s="7">
        <v>0.75</v>
      </c>
      <c r="L2318">
        <v>0.3</v>
      </c>
      <c r="M2318">
        <v>0.3</v>
      </c>
      <c r="N2318" s="7">
        <v>0.8</v>
      </c>
      <c r="O2318">
        <f t="shared" ca="1" si="616"/>
        <v>9.5981694700356819</v>
      </c>
      <c r="P2318" s="6">
        <f t="shared" ca="1" si="617"/>
        <v>0.98726897909434141</v>
      </c>
      <c r="Q2318" s="15">
        <f t="shared" ca="1" si="618"/>
        <v>9.8568642607296688</v>
      </c>
      <c r="R2318" s="13">
        <v>1</v>
      </c>
      <c r="S2318" s="5" t="str">
        <f t="shared" ca="1" si="619"/>
        <v/>
      </c>
      <c r="T2318" s="5">
        <f t="shared" ca="1" si="620"/>
        <v>0</v>
      </c>
      <c r="U2318" s="4">
        <f t="shared" ca="1" si="621"/>
        <v>0</v>
      </c>
      <c r="V2318">
        <f t="shared" ca="1" si="622"/>
        <v>0</v>
      </c>
      <c r="X2318" s="3">
        <v>44441</v>
      </c>
      <c r="Y2318" s="3">
        <v>44455</v>
      </c>
      <c r="Z2318">
        <f t="shared" si="623"/>
        <v>0</v>
      </c>
      <c r="AA2318" s="1">
        <f t="shared" ca="1" si="627"/>
        <v>9.6952778652985678</v>
      </c>
      <c r="AB2318" s="14">
        <f t="shared" ca="1" si="628"/>
        <v>9.7108395262885949E-2</v>
      </c>
    </row>
    <row r="2319" spans="1:28" x14ac:dyDescent="0.35">
      <c r="A2319" s="3">
        <f t="shared" si="624"/>
        <v>44441.535714285834</v>
      </c>
      <c r="B2319" s="3">
        <f t="shared" si="612"/>
        <v>44456.000000000073</v>
      </c>
      <c r="C2319" s="3">
        <f t="shared" si="613"/>
        <v>44469</v>
      </c>
      <c r="D2319" s="4">
        <f t="shared" si="614"/>
        <v>29</v>
      </c>
      <c r="E2319" s="2">
        <f t="shared" ca="1" si="615"/>
        <v>1.2904109589043089</v>
      </c>
      <c r="F2319" s="8">
        <f t="shared" ca="1" si="625"/>
        <v>41.312164158309599</v>
      </c>
      <c r="G2319" s="8">
        <f t="shared" ca="1" si="626"/>
        <v>20.875014980021657</v>
      </c>
      <c r="H2319">
        <v>0.03</v>
      </c>
      <c r="I2319">
        <v>0</v>
      </c>
      <c r="J2319">
        <v>0</v>
      </c>
      <c r="K2319" s="7">
        <v>0.75</v>
      </c>
      <c r="L2319">
        <v>0.3</v>
      </c>
      <c r="M2319">
        <v>0.3</v>
      </c>
      <c r="N2319" s="7">
        <v>0.8</v>
      </c>
      <c r="O2319">
        <f t="shared" ca="1" si="616"/>
        <v>10.056608138710541</v>
      </c>
      <c r="P2319" s="6">
        <f t="shared" ca="1" si="617"/>
        <v>0.98724206534343162</v>
      </c>
      <c r="Q2319" s="15">
        <f t="shared" ca="1" si="618"/>
        <v>9.8568642607296688</v>
      </c>
      <c r="R2319" s="13">
        <v>1</v>
      </c>
      <c r="S2319" s="5" t="str">
        <f t="shared" ca="1" si="619"/>
        <v/>
      </c>
      <c r="T2319" s="5">
        <f t="shared" ca="1" si="620"/>
        <v>0</v>
      </c>
      <c r="U2319" s="4">
        <f t="shared" ca="1" si="621"/>
        <v>0</v>
      </c>
      <c r="V2319">
        <f t="shared" ca="1" si="622"/>
        <v>0</v>
      </c>
      <c r="X2319" s="3">
        <v>44441</v>
      </c>
      <c r="Y2319" s="3">
        <v>44456</v>
      </c>
      <c r="Z2319">
        <f t="shared" si="623"/>
        <v>0</v>
      </c>
      <c r="AA2319" s="1">
        <f t="shared" ca="1" si="627"/>
        <v>10.130278239916631</v>
      </c>
      <c r="AB2319" s="14">
        <f t="shared" ca="1" si="628"/>
        <v>7.3670101206090521E-2</v>
      </c>
    </row>
    <row r="2320" spans="1:28" x14ac:dyDescent="0.35">
      <c r="A2320" s="3">
        <f t="shared" si="624"/>
        <v>44441.571428571551</v>
      </c>
      <c r="B2320" s="3">
        <f t="shared" si="612"/>
        <v>44457.000000000073</v>
      </c>
      <c r="C2320" s="3">
        <f t="shared" si="613"/>
        <v>44469</v>
      </c>
      <c r="D2320" s="4">
        <f t="shared" si="614"/>
        <v>29</v>
      </c>
      <c r="E2320" s="2">
        <f t="shared" ca="1" si="615"/>
        <v>1.2931506849317063</v>
      </c>
      <c r="F2320" s="8">
        <f t="shared" ca="1" si="625"/>
        <v>41.000360250368338</v>
      </c>
      <c r="G2320" s="8">
        <f t="shared" ca="1" si="626"/>
        <v>21.224247052196759</v>
      </c>
      <c r="H2320">
        <v>0.03</v>
      </c>
      <c r="I2320">
        <v>0</v>
      </c>
      <c r="J2320">
        <v>0</v>
      </c>
      <c r="K2320" s="7">
        <v>0.75</v>
      </c>
      <c r="L2320">
        <v>0.3</v>
      </c>
      <c r="M2320">
        <v>0.3</v>
      </c>
      <c r="N2320" s="7">
        <v>0.8</v>
      </c>
      <c r="O2320">
        <f t="shared" ca="1" si="616"/>
        <v>9.4735231355794909</v>
      </c>
      <c r="P2320" s="6">
        <f t="shared" ca="1" si="617"/>
        <v>0.98721515232621238</v>
      </c>
      <c r="Q2320" s="15">
        <f t="shared" ca="1" si="618"/>
        <v>9.8568642607296688</v>
      </c>
      <c r="R2320" s="13">
        <v>1</v>
      </c>
      <c r="S2320" s="5" t="str">
        <f t="shared" ca="1" si="619"/>
        <v/>
      </c>
      <c r="T2320" s="5">
        <f t="shared" ca="1" si="620"/>
        <v>0</v>
      </c>
      <c r="U2320" s="4">
        <f t="shared" ca="1" si="621"/>
        <v>0</v>
      </c>
      <c r="V2320">
        <f t="shared" ca="1" si="622"/>
        <v>0</v>
      </c>
      <c r="X2320" s="3">
        <v>44441</v>
      </c>
      <c r="Y2320" s="3">
        <v>44457</v>
      </c>
      <c r="Z2320">
        <f t="shared" si="623"/>
        <v>0</v>
      </c>
      <c r="AA2320" s="1">
        <f t="shared" ca="1" si="627"/>
        <v>9.5718824319713285</v>
      </c>
      <c r="AB2320" s="14">
        <f t="shared" ca="1" si="628"/>
        <v>9.8359296391837603E-2</v>
      </c>
    </row>
    <row r="2321" spans="1:28" x14ac:dyDescent="0.35">
      <c r="A2321" s="3">
        <f t="shared" si="624"/>
        <v>44441.607142857269</v>
      </c>
      <c r="B2321" s="3">
        <f t="shared" si="612"/>
        <v>44458.000000000073</v>
      </c>
      <c r="C2321" s="3">
        <f t="shared" si="613"/>
        <v>44469</v>
      </c>
      <c r="D2321" s="4">
        <f t="shared" si="614"/>
        <v>29</v>
      </c>
      <c r="E2321" s="2">
        <f t="shared" ca="1" si="615"/>
        <v>1.2958904109591034</v>
      </c>
      <c r="F2321" s="8">
        <f t="shared" ca="1" si="625"/>
        <v>41.347425898296713</v>
      </c>
      <c r="G2321" s="8">
        <f t="shared" ca="1" si="626"/>
        <v>20.074418703121228</v>
      </c>
      <c r="H2321">
        <v>0.03</v>
      </c>
      <c r="I2321">
        <v>0</v>
      </c>
      <c r="J2321">
        <v>0</v>
      </c>
      <c r="K2321" s="7">
        <v>0.75</v>
      </c>
      <c r="L2321">
        <v>0.3</v>
      </c>
      <c r="M2321">
        <v>0.3</v>
      </c>
      <c r="N2321" s="7">
        <v>0.8</v>
      </c>
      <c r="O2321">
        <f t="shared" ca="1" si="616"/>
        <v>10.883650720601306</v>
      </c>
      <c r="P2321" s="6">
        <f t="shared" ca="1" si="617"/>
        <v>0.9871882400426637</v>
      </c>
      <c r="Q2321" s="15">
        <f t="shared" ca="1" si="618"/>
        <v>9.8568642607296688</v>
      </c>
      <c r="R2321" s="13">
        <v>1</v>
      </c>
      <c r="S2321" s="5" t="str">
        <f t="shared" ca="1" si="619"/>
        <v/>
      </c>
      <c r="T2321" s="5">
        <f t="shared" ca="1" si="620"/>
        <v>0</v>
      </c>
      <c r="U2321" s="4">
        <f t="shared" ca="1" si="621"/>
        <v>0</v>
      </c>
      <c r="V2321">
        <f t="shared" ca="1" si="622"/>
        <v>0</v>
      </c>
      <c r="X2321" s="3">
        <v>44441</v>
      </c>
      <c r="Y2321" s="3">
        <v>44458</v>
      </c>
      <c r="Z2321">
        <f t="shared" si="623"/>
        <v>0</v>
      </c>
      <c r="AA2321" s="1">
        <f t="shared" ca="1" si="627"/>
        <v>10.92883213788306</v>
      </c>
      <c r="AB2321" s="14">
        <f t="shared" ca="1" si="628"/>
        <v>4.5181417281753511E-2</v>
      </c>
    </row>
    <row r="2322" spans="1:28" x14ac:dyDescent="0.35">
      <c r="A2322" s="3">
        <f t="shared" si="624"/>
        <v>44441.642857142986</v>
      </c>
      <c r="B2322" s="3">
        <f t="shared" si="612"/>
        <v>44459.000000000073</v>
      </c>
      <c r="C2322" s="3">
        <f t="shared" si="613"/>
        <v>44469</v>
      </c>
      <c r="D2322" s="4">
        <f t="shared" si="614"/>
        <v>29</v>
      </c>
      <c r="E2322" s="2">
        <f t="shared" ca="1" si="615"/>
        <v>1.2986301369865008</v>
      </c>
      <c r="F2322" s="8">
        <f t="shared" ca="1" si="625"/>
        <v>41.45806517818788</v>
      </c>
      <c r="G2322" s="8">
        <f t="shared" ca="1" si="626"/>
        <v>20.447462913318539</v>
      </c>
      <c r="H2322">
        <v>0.03</v>
      </c>
      <c r="I2322">
        <v>0</v>
      </c>
      <c r="J2322">
        <v>0</v>
      </c>
      <c r="K2322" s="7">
        <v>0.75</v>
      </c>
      <c r="L2322">
        <v>0.3</v>
      </c>
      <c r="M2322">
        <v>0.3</v>
      </c>
      <c r="N2322" s="7">
        <v>0.8</v>
      </c>
      <c r="O2322">
        <f t="shared" ca="1" si="616"/>
        <v>10.593585970322369</v>
      </c>
      <c r="P2322" s="6">
        <f t="shared" ca="1" si="617"/>
        <v>0.98716132849276583</v>
      </c>
      <c r="Q2322" s="15">
        <f t="shared" ca="1" si="618"/>
        <v>9.8568642607296688</v>
      </c>
      <c r="R2322" s="13">
        <v>1</v>
      </c>
      <c r="S2322" s="5" t="str">
        <f t="shared" ca="1" si="619"/>
        <v/>
      </c>
      <c r="T2322" s="5">
        <f t="shared" ca="1" si="620"/>
        <v>0</v>
      </c>
      <c r="U2322" s="4">
        <f t="shared" ca="1" si="621"/>
        <v>0</v>
      </c>
      <c r="V2322">
        <f t="shared" ca="1" si="622"/>
        <v>0</v>
      </c>
      <c r="X2322" s="3">
        <v>44441</v>
      </c>
      <c r="Y2322" s="3">
        <v>44459</v>
      </c>
      <c r="Z2322">
        <f t="shared" si="623"/>
        <v>0</v>
      </c>
      <c r="AA2322" s="1">
        <f t="shared" ca="1" si="627"/>
        <v>10.649318973526348</v>
      </c>
      <c r="AB2322" s="14">
        <f t="shared" ca="1" si="628"/>
        <v>5.5733003203979337E-2</v>
      </c>
    </row>
    <row r="2323" spans="1:28" x14ac:dyDescent="0.35">
      <c r="A2323" s="3">
        <f t="shared" si="624"/>
        <v>44441.678571428703</v>
      </c>
      <c r="B2323" s="3">
        <f t="shared" si="612"/>
        <v>44460.000000000073</v>
      </c>
      <c r="C2323" s="3">
        <f t="shared" si="613"/>
        <v>44469</v>
      </c>
      <c r="D2323" s="4">
        <f t="shared" si="614"/>
        <v>29</v>
      </c>
      <c r="E2323" s="2">
        <f t="shared" ca="1" si="615"/>
        <v>1.3013698630138979</v>
      </c>
      <c r="F2323" s="8">
        <f t="shared" ca="1" si="625"/>
        <v>41.490680644934493</v>
      </c>
      <c r="G2323" s="8">
        <f t="shared" ca="1" si="626"/>
        <v>20.173275687261672</v>
      </c>
      <c r="H2323">
        <v>0.03</v>
      </c>
      <c r="I2323">
        <v>0</v>
      </c>
      <c r="J2323">
        <v>0</v>
      </c>
      <c r="K2323" s="7">
        <v>0.75</v>
      </c>
      <c r="L2323">
        <v>0.3</v>
      </c>
      <c r="M2323">
        <v>0.3</v>
      </c>
      <c r="N2323" s="7">
        <v>0.8</v>
      </c>
      <c r="O2323">
        <f t="shared" ca="1" si="616"/>
        <v>10.892234796439197</v>
      </c>
      <c r="P2323" s="6">
        <f t="shared" ca="1" si="617"/>
        <v>0.98713441767649834</v>
      </c>
      <c r="Q2323" s="15">
        <f t="shared" ca="1" si="618"/>
        <v>9.8568642607296688</v>
      </c>
      <c r="R2323" s="13">
        <v>1</v>
      </c>
      <c r="S2323" s="5" t="str">
        <f t="shared" ca="1" si="619"/>
        <v/>
      </c>
      <c r="T2323" s="5">
        <f t="shared" ca="1" si="620"/>
        <v>0</v>
      </c>
      <c r="U2323" s="4">
        <f t="shared" ca="1" si="621"/>
        <v>0</v>
      </c>
      <c r="V2323">
        <f t="shared" ca="1" si="622"/>
        <v>0</v>
      </c>
      <c r="X2323" s="3">
        <v>44441</v>
      </c>
      <c r="Y2323" s="3">
        <v>44460</v>
      </c>
      <c r="Z2323">
        <f t="shared" si="623"/>
        <v>0</v>
      </c>
      <c r="AA2323" s="1">
        <f t="shared" ca="1" si="627"/>
        <v>10.939046437249331</v>
      </c>
      <c r="AB2323" s="14">
        <f t="shared" ca="1" si="628"/>
        <v>4.6811640810133781E-2</v>
      </c>
    </row>
    <row r="2324" spans="1:28" x14ac:dyDescent="0.35">
      <c r="A2324" s="3">
        <f t="shared" si="624"/>
        <v>44441.714285714421</v>
      </c>
      <c r="B2324" s="3">
        <f t="shared" si="612"/>
        <v>44461.000000000073</v>
      </c>
      <c r="C2324" s="3">
        <f t="shared" si="613"/>
        <v>44469</v>
      </c>
      <c r="D2324" s="4">
        <f t="shared" si="614"/>
        <v>29</v>
      </c>
      <c r="E2324" s="2">
        <f t="shared" ca="1" si="615"/>
        <v>1.3041095890412953</v>
      </c>
      <c r="F2324" s="8">
        <f t="shared" ca="1" si="625"/>
        <v>40.934724377103613</v>
      </c>
      <c r="G2324" s="8">
        <f t="shared" ca="1" si="626"/>
        <v>21.264008129819494</v>
      </c>
      <c r="H2324">
        <v>0.03</v>
      </c>
      <c r="I2324">
        <v>0</v>
      </c>
      <c r="J2324">
        <v>0</v>
      </c>
      <c r="K2324" s="7">
        <v>0.75</v>
      </c>
      <c r="L2324">
        <v>0.3</v>
      </c>
      <c r="M2324">
        <v>0.3</v>
      </c>
      <c r="N2324" s="7">
        <v>0.8</v>
      </c>
      <c r="O2324">
        <f t="shared" ca="1" si="616"/>
        <v>9.3845351530082155</v>
      </c>
      <c r="P2324" s="6">
        <f t="shared" ca="1" si="617"/>
        <v>0.98710750759384169</v>
      </c>
      <c r="Q2324" s="15">
        <f t="shared" ca="1" si="618"/>
        <v>9.8568642607296688</v>
      </c>
      <c r="R2324" s="13">
        <v>1</v>
      </c>
      <c r="S2324" s="5" t="str">
        <f t="shared" ca="1" si="619"/>
        <v/>
      </c>
      <c r="T2324" s="5">
        <f t="shared" ca="1" si="620"/>
        <v>0</v>
      </c>
      <c r="U2324" s="4">
        <f t="shared" ca="1" si="621"/>
        <v>0</v>
      </c>
      <c r="V2324">
        <f t="shared" ca="1" si="622"/>
        <v>0</v>
      </c>
      <c r="X2324" s="3">
        <v>44441</v>
      </c>
      <c r="Y2324" s="3">
        <v>44461</v>
      </c>
      <c r="Z2324">
        <f t="shared" si="623"/>
        <v>0</v>
      </c>
      <c r="AA2324" s="1">
        <f t="shared" ca="1" si="627"/>
        <v>9.4890660411335084</v>
      </c>
      <c r="AB2324" s="14">
        <f t="shared" ca="1" si="628"/>
        <v>0.10453088812529288</v>
      </c>
    </row>
    <row r="2325" spans="1:28" x14ac:dyDescent="0.35">
      <c r="A2325" s="3">
        <f t="shared" si="624"/>
        <v>44441.750000000138</v>
      </c>
      <c r="B2325" s="3">
        <f t="shared" si="612"/>
        <v>44462.000000000073</v>
      </c>
      <c r="C2325" s="3">
        <f t="shared" si="613"/>
        <v>44469</v>
      </c>
      <c r="D2325" s="4">
        <f t="shared" si="614"/>
        <v>29</v>
      </c>
      <c r="E2325" s="2">
        <f t="shared" ca="1" si="615"/>
        <v>1.3068493150686924</v>
      </c>
      <c r="F2325" s="8">
        <f t="shared" ca="1" si="625"/>
        <v>41.082884686848111</v>
      </c>
      <c r="G2325" s="8">
        <f t="shared" ca="1" si="626"/>
        <v>21.09136333152847</v>
      </c>
      <c r="H2325">
        <v>0.03</v>
      </c>
      <c r="I2325">
        <v>0</v>
      </c>
      <c r="J2325">
        <v>0</v>
      </c>
      <c r="K2325" s="7">
        <v>0.75</v>
      </c>
      <c r="L2325">
        <v>0.3</v>
      </c>
      <c r="M2325">
        <v>0.3</v>
      </c>
      <c r="N2325" s="7">
        <v>0.8</v>
      </c>
      <c r="O2325">
        <f t="shared" ca="1" si="616"/>
        <v>9.668300183607613</v>
      </c>
      <c r="P2325" s="6">
        <f t="shared" ca="1" si="617"/>
        <v>0.98708059824477568</v>
      </c>
      <c r="Q2325" s="15">
        <f t="shared" ca="1" si="618"/>
        <v>9.8568642607296688</v>
      </c>
      <c r="R2325" s="13">
        <v>1</v>
      </c>
      <c r="S2325" s="5" t="str">
        <f t="shared" ca="1" si="619"/>
        <v/>
      </c>
      <c r="T2325" s="5">
        <f t="shared" ca="1" si="620"/>
        <v>0</v>
      </c>
      <c r="U2325" s="4">
        <f t="shared" ca="1" si="621"/>
        <v>0</v>
      </c>
      <c r="V2325">
        <f t="shared" ca="1" si="622"/>
        <v>0</v>
      </c>
      <c r="X2325" s="3">
        <v>44441</v>
      </c>
      <c r="Y2325" s="3">
        <v>44462</v>
      </c>
      <c r="Z2325">
        <f t="shared" si="623"/>
        <v>0</v>
      </c>
      <c r="AA2325" s="1">
        <f t="shared" ca="1" si="627"/>
        <v>9.7601329336896789</v>
      </c>
      <c r="AB2325" s="14">
        <f t="shared" ca="1" si="628"/>
        <v>9.1832750082065928E-2</v>
      </c>
    </row>
    <row r="2326" spans="1:28" x14ac:dyDescent="0.35">
      <c r="A2326" s="3">
        <f t="shared" si="624"/>
        <v>44441.785714285856</v>
      </c>
      <c r="B2326" s="3">
        <f t="shared" si="612"/>
        <v>44463.000000000073</v>
      </c>
      <c r="C2326" s="3">
        <f t="shared" si="613"/>
        <v>44469</v>
      </c>
      <c r="D2326" s="4">
        <f t="shared" si="614"/>
        <v>29</v>
      </c>
      <c r="E2326" s="2">
        <f t="shared" ca="1" si="615"/>
        <v>1.3095890410960898</v>
      </c>
      <c r="F2326" s="8">
        <f t="shared" ca="1" si="625"/>
        <v>40.995502389110165</v>
      </c>
      <c r="G2326" s="8">
        <f t="shared" ca="1" si="626"/>
        <v>20.42485653513171</v>
      </c>
      <c r="H2326">
        <v>0.03</v>
      </c>
      <c r="I2326">
        <v>0</v>
      </c>
      <c r="J2326">
        <v>0</v>
      </c>
      <c r="K2326" s="7">
        <v>0.75</v>
      </c>
      <c r="L2326">
        <v>0.3</v>
      </c>
      <c r="M2326">
        <v>0.3</v>
      </c>
      <c r="N2326" s="7">
        <v>0.8</v>
      </c>
      <c r="O2326">
        <f t="shared" ca="1" si="616"/>
        <v>10.269270256700914</v>
      </c>
      <c r="P2326" s="6">
        <f t="shared" ca="1" si="617"/>
        <v>0.9870536896292802</v>
      </c>
      <c r="Q2326" s="15">
        <f t="shared" ca="1" si="618"/>
        <v>9.8568642607296688</v>
      </c>
      <c r="R2326" s="13">
        <v>1</v>
      </c>
      <c r="S2326" s="5" t="str">
        <f t="shared" ca="1" si="619"/>
        <v/>
      </c>
      <c r="T2326" s="5">
        <f t="shared" ca="1" si="620"/>
        <v>0</v>
      </c>
      <c r="U2326" s="4">
        <f t="shared" ca="1" si="621"/>
        <v>0</v>
      </c>
      <c r="V2326">
        <f t="shared" ca="1" si="622"/>
        <v>0</v>
      </c>
      <c r="X2326" s="3">
        <v>44441</v>
      </c>
      <c r="Y2326" s="3">
        <v>44463</v>
      </c>
      <c r="Z2326">
        <f t="shared" si="623"/>
        <v>0</v>
      </c>
      <c r="AA2326" s="1">
        <f t="shared" ca="1" si="627"/>
        <v>10.333391574735515</v>
      </c>
      <c r="AB2326" s="14">
        <f t="shared" ca="1" si="628"/>
        <v>6.4121318034601416E-2</v>
      </c>
    </row>
    <row r="2327" spans="1:28" x14ac:dyDescent="0.35">
      <c r="A2327" s="3">
        <f t="shared" si="624"/>
        <v>44441.821428571573</v>
      </c>
      <c r="B2327" s="3">
        <f t="shared" si="612"/>
        <v>44464.000000000073</v>
      </c>
      <c r="C2327" s="3">
        <f t="shared" si="613"/>
        <v>44469</v>
      </c>
      <c r="D2327" s="4">
        <f t="shared" si="614"/>
        <v>29</v>
      </c>
      <c r="E2327" s="2">
        <f t="shared" ca="1" si="615"/>
        <v>1.3123287671234871</v>
      </c>
      <c r="F2327" s="8">
        <f t="shared" ca="1" si="625"/>
        <v>41.449554362011071</v>
      </c>
      <c r="G2327" s="8">
        <f t="shared" ca="1" si="626"/>
        <v>20.889449824773941</v>
      </c>
      <c r="H2327">
        <v>0.03</v>
      </c>
      <c r="I2327">
        <v>0</v>
      </c>
      <c r="J2327">
        <v>0</v>
      </c>
      <c r="K2327" s="7">
        <v>0.75</v>
      </c>
      <c r="L2327">
        <v>0.3</v>
      </c>
      <c r="M2327">
        <v>0.3</v>
      </c>
      <c r="N2327" s="7">
        <v>0.8</v>
      </c>
      <c r="O2327">
        <f t="shared" ca="1" si="616"/>
        <v>10.145215946734361</v>
      </c>
      <c r="P2327" s="6">
        <f t="shared" ca="1" si="617"/>
        <v>0.98702678174733527</v>
      </c>
      <c r="Q2327" s="15">
        <f t="shared" ca="1" si="618"/>
        <v>9.8568642607296688</v>
      </c>
      <c r="R2327" s="13">
        <v>1</v>
      </c>
      <c r="S2327" s="5" t="str">
        <f t="shared" ca="1" si="619"/>
        <v/>
      </c>
      <c r="T2327" s="5">
        <f t="shared" ca="1" si="620"/>
        <v>0</v>
      </c>
      <c r="U2327" s="4">
        <f t="shared" ca="1" si="621"/>
        <v>0</v>
      </c>
      <c r="V2327">
        <f t="shared" ca="1" si="622"/>
        <v>0</v>
      </c>
      <c r="X2327" s="3">
        <v>44441</v>
      </c>
      <c r="Y2327" s="3">
        <v>44464</v>
      </c>
      <c r="Z2327">
        <f t="shared" si="623"/>
        <v>0</v>
      </c>
      <c r="AA2327" s="1">
        <f t="shared" ca="1" si="627"/>
        <v>10.220253211877143</v>
      </c>
      <c r="AB2327" s="14">
        <f t="shared" ca="1" si="628"/>
        <v>7.5037265142782417E-2</v>
      </c>
    </row>
    <row r="2328" spans="1:28" x14ac:dyDescent="0.35">
      <c r="A2328" s="3">
        <f t="shared" si="624"/>
        <v>44441.85714285729</v>
      </c>
      <c r="B2328" s="3">
        <f t="shared" si="612"/>
        <v>44465.000000000073</v>
      </c>
      <c r="C2328" s="3">
        <f t="shared" si="613"/>
        <v>44469</v>
      </c>
      <c r="D2328" s="4">
        <f t="shared" si="614"/>
        <v>29</v>
      </c>
      <c r="E2328" s="2">
        <f t="shared" ca="1" si="615"/>
        <v>1.3150684931508843</v>
      </c>
      <c r="F2328" s="8">
        <f t="shared" ca="1" si="625"/>
        <v>40.453541199966367</v>
      </c>
      <c r="G2328" s="8">
        <f t="shared" ca="1" si="626"/>
        <v>21.198119885933078</v>
      </c>
      <c r="H2328">
        <v>0.03</v>
      </c>
      <c r="I2328">
        <v>0</v>
      </c>
      <c r="J2328">
        <v>0</v>
      </c>
      <c r="K2328" s="7">
        <v>0.75</v>
      </c>
      <c r="L2328">
        <v>0.3</v>
      </c>
      <c r="M2328">
        <v>0.3</v>
      </c>
      <c r="N2328" s="7">
        <v>0.8</v>
      </c>
      <c r="O2328">
        <f t="shared" ca="1" si="616"/>
        <v>9.0895360140416948</v>
      </c>
      <c r="P2328" s="6">
        <f t="shared" ca="1" si="617"/>
        <v>0.98699987459892102</v>
      </c>
      <c r="Q2328" s="15">
        <f t="shared" ca="1" si="618"/>
        <v>9.8568642607296688</v>
      </c>
      <c r="R2328" s="13">
        <v>1</v>
      </c>
      <c r="S2328" s="5" t="str">
        <f t="shared" ca="1" si="619"/>
        <v/>
      </c>
      <c r="T2328" s="5">
        <f t="shared" ca="1" si="620"/>
        <v>0</v>
      </c>
      <c r="U2328" s="4">
        <f t="shared" ca="1" si="621"/>
        <v>0</v>
      </c>
      <c r="V2328">
        <f t="shared" ca="1" si="622"/>
        <v>0</v>
      </c>
      <c r="X2328" s="3">
        <v>44441</v>
      </c>
      <c r="Y2328" s="3">
        <v>44465</v>
      </c>
      <c r="Z2328">
        <f t="shared" si="623"/>
        <v>0</v>
      </c>
      <c r="AA2328" s="1">
        <f t="shared" ca="1" si="627"/>
        <v>9.2062506035932365</v>
      </c>
      <c r="AB2328" s="14">
        <f t="shared" ca="1" si="628"/>
        <v>0.11671458955154179</v>
      </c>
    </row>
    <row r="2329" spans="1:28" x14ac:dyDescent="0.35">
      <c r="A2329" s="3">
        <f t="shared" si="624"/>
        <v>44441.892857143008</v>
      </c>
      <c r="B2329" s="3">
        <f t="shared" si="612"/>
        <v>44466.000000000073</v>
      </c>
      <c r="C2329" s="3">
        <f t="shared" si="613"/>
        <v>44469</v>
      </c>
      <c r="D2329" s="4">
        <f t="shared" si="614"/>
        <v>29</v>
      </c>
      <c r="E2329" s="2">
        <f t="shared" ca="1" si="615"/>
        <v>1.3178082191782816</v>
      </c>
      <c r="F2329" s="8">
        <f t="shared" ca="1" si="625"/>
        <v>40.311748601447405</v>
      </c>
      <c r="G2329" s="8">
        <f t="shared" ca="1" si="626"/>
        <v>20.440823631027882</v>
      </c>
      <c r="H2329">
        <v>0.03</v>
      </c>
      <c r="I2329">
        <v>0</v>
      </c>
      <c r="J2329">
        <v>0</v>
      </c>
      <c r="K2329" s="7">
        <v>0.75</v>
      </c>
      <c r="L2329">
        <v>0.3</v>
      </c>
      <c r="M2329">
        <v>0.3</v>
      </c>
      <c r="N2329" s="7">
        <v>0.8</v>
      </c>
      <c r="O2329">
        <f t="shared" ca="1" si="616"/>
        <v>9.7404878200576697</v>
      </c>
      <c r="P2329" s="6">
        <f t="shared" ca="1" si="617"/>
        <v>0.98697296818401736</v>
      </c>
      <c r="Q2329" s="15">
        <f t="shared" ca="1" si="618"/>
        <v>9.8568642607296688</v>
      </c>
      <c r="R2329" s="13">
        <v>1</v>
      </c>
      <c r="S2329" s="5" t="str">
        <f t="shared" ca="1" si="619"/>
        <v/>
      </c>
      <c r="T2329" s="5">
        <f t="shared" ca="1" si="620"/>
        <v>0</v>
      </c>
      <c r="U2329" s="4">
        <f t="shared" ca="1" si="621"/>
        <v>0</v>
      </c>
      <c r="V2329">
        <f t="shared" ca="1" si="622"/>
        <v>0</v>
      </c>
      <c r="X2329" s="3">
        <v>44441</v>
      </c>
      <c r="Y2329" s="3">
        <v>44466</v>
      </c>
      <c r="Z2329">
        <f t="shared" si="623"/>
        <v>0</v>
      </c>
      <c r="AA2329" s="1">
        <f t="shared" ca="1" si="627"/>
        <v>9.8200292993503808</v>
      </c>
      <c r="AB2329" s="14">
        <f t="shared" ca="1" si="628"/>
        <v>7.9541479292711159E-2</v>
      </c>
    </row>
    <row r="2330" spans="1:28" x14ac:dyDescent="0.35">
      <c r="A2330" s="3">
        <f t="shared" si="624"/>
        <v>44441.928571428725</v>
      </c>
      <c r="B2330" s="3">
        <f t="shared" si="612"/>
        <v>44467.000000000073</v>
      </c>
      <c r="C2330" s="3">
        <f t="shared" si="613"/>
        <v>44469</v>
      </c>
      <c r="D2330" s="4">
        <f t="shared" si="614"/>
        <v>29</v>
      </c>
      <c r="E2330" s="2">
        <f t="shared" ca="1" si="615"/>
        <v>1.3205479452056788</v>
      </c>
      <c r="F2330" s="8">
        <f t="shared" ca="1" si="625"/>
        <v>40.296177841606607</v>
      </c>
      <c r="G2330" s="8">
        <f t="shared" ca="1" si="626"/>
        <v>20.381302488754709</v>
      </c>
      <c r="H2330">
        <v>0.03</v>
      </c>
      <c r="I2330">
        <v>0</v>
      </c>
      <c r="J2330">
        <v>0</v>
      </c>
      <c r="K2330" s="7">
        <v>0.75</v>
      </c>
      <c r="L2330">
        <v>0.3</v>
      </c>
      <c r="M2330">
        <v>0.3</v>
      </c>
      <c r="N2330" s="7">
        <v>0.8</v>
      </c>
      <c r="O2330">
        <f t="shared" ca="1" si="616"/>
        <v>9.7883308924502437</v>
      </c>
      <c r="P2330" s="6">
        <f t="shared" ca="1" si="617"/>
        <v>0.98694606250260442</v>
      </c>
      <c r="Q2330" s="15">
        <f t="shared" ca="1" si="618"/>
        <v>9.8568642607296688</v>
      </c>
      <c r="R2330" s="13">
        <v>1</v>
      </c>
      <c r="S2330" s="5" t="str">
        <f t="shared" ca="1" si="619"/>
        <v/>
      </c>
      <c r="T2330" s="5">
        <f t="shared" ca="1" si="620"/>
        <v>0</v>
      </c>
      <c r="U2330" s="4">
        <f t="shared" ca="1" si="621"/>
        <v>0</v>
      </c>
      <c r="V2330">
        <f t="shared" ca="1" si="622"/>
        <v>0</v>
      </c>
      <c r="X2330" s="3">
        <v>44441</v>
      </c>
      <c r="Y2330" s="3">
        <v>44467</v>
      </c>
      <c r="Z2330">
        <f t="shared" si="623"/>
        <v>0</v>
      </c>
      <c r="AA2330" s="1">
        <f t="shared" ca="1" si="627"/>
        <v>9.8659049718261684</v>
      </c>
      <c r="AB2330" s="14">
        <f t="shared" ca="1" si="628"/>
        <v>7.7574079375924754E-2</v>
      </c>
    </row>
    <row r="2331" spans="1:28" x14ac:dyDescent="0.35">
      <c r="A2331" s="3">
        <f t="shared" si="624"/>
        <v>44441.964285714443</v>
      </c>
      <c r="B2331" s="3">
        <f t="shared" si="612"/>
        <v>44468.000000000073</v>
      </c>
      <c r="C2331" s="3">
        <f t="shared" si="613"/>
        <v>44469</v>
      </c>
      <c r="D2331" s="4">
        <f t="shared" si="614"/>
        <v>29</v>
      </c>
      <c r="E2331" s="2">
        <f t="shared" ca="1" si="615"/>
        <v>1.3232876712330761</v>
      </c>
      <c r="F2331" s="8">
        <f t="shared" ca="1" si="625"/>
        <v>40.982093206236264</v>
      </c>
      <c r="G2331" s="8">
        <f t="shared" ca="1" si="626"/>
        <v>20.713980785238373</v>
      </c>
      <c r="H2331">
        <v>0.03</v>
      </c>
      <c r="I2331">
        <v>0</v>
      </c>
      <c r="J2331">
        <v>0</v>
      </c>
      <c r="K2331" s="7">
        <v>0.75</v>
      </c>
      <c r="L2331">
        <v>0.3</v>
      </c>
      <c r="M2331">
        <v>0.3</v>
      </c>
      <c r="N2331" s="7">
        <v>0.8</v>
      </c>
      <c r="O2331">
        <f t="shared" ca="1" si="616"/>
        <v>9.9700891194388213</v>
      </c>
      <c r="P2331" s="6">
        <f t="shared" ca="1" si="617"/>
        <v>0.98691915755466209</v>
      </c>
      <c r="Q2331" s="15">
        <f t="shared" ca="1" si="618"/>
        <v>9.8568642607296688</v>
      </c>
      <c r="R2331" s="13">
        <v>1</v>
      </c>
      <c r="S2331" s="5" t="str">
        <f t="shared" ca="1" si="619"/>
        <v/>
      </c>
      <c r="T2331" s="5">
        <f t="shared" ca="1" si="620"/>
        <v>0</v>
      </c>
      <c r="U2331" s="4">
        <f t="shared" ca="1" si="621"/>
        <v>0</v>
      </c>
      <c r="V2331">
        <f t="shared" ca="1" si="622"/>
        <v>0</v>
      </c>
      <c r="X2331" s="3">
        <v>44441</v>
      </c>
      <c r="Y2331" s="3">
        <v>44468</v>
      </c>
      <c r="Z2331">
        <f t="shared" si="623"/>
        <v>0</v>
      </c>
      <c r="AA2331" s="1">
        <f t="shared" ca="1" si="627"/>
        <v>10.048748682802373</v>
      </c>
      <c r="AB2331" s="14">
        <f t="shared" ca="1" si="628"/>
        <v>7.8659563363551399E-2</v>
      </c>
    </row>
    <row r="2332" spans="1:28" x14ac:dyDescent="0.35">
      <c r="A2332" s="3">
        <f t="shared" si="624"/>
        <v>44442.00000000016</v>
      </c>
      <c r="B2332" s="3">
        <f t="shared" si="612"/>
        <v>44442.00000000016</v>
      </c>
      <c r="C2332" s="3">
        <f t="shared" si="613"/>
        <v>44469</v>
      </c>
      <c r="D2332" s="4">
        <f t="shared" si="614"/>
        <v>28</v>
      </c>
      <c r="E2332" s="2">
        <f t="shared" ca="1" si="615"/>
        <v>1.2520547945209866</v>
      </c>
      <c r="F2332" s="8">
        <f t="shared" ca="1" si="625"/>
        <v>40.043135740636451</v>
      </c>
      <c r="G2332" s="8">
        <f t="shared" ca="1" si="626"/>
        <v>20.30264207518761</v>
      </c>
      <c r="H2332">
        <v>0.03</v>
      </c>
      <c r="I2332">
        <v>0</v>
      </c>
      <c r="J2332">
        <v>0</v>
      </c>
      <c r="K2332" s="7">
        <v>0.75</v>
      </c>
      <c r="L2332">
        <v>0.3</v>
      </c>
      <c r="M2332">
        <v>0.3</v>
      </c>
      <c r="N2332" s="7">
        <v>0.8</v>
      </c>
      <c r="O2332">
        <f t="shared" ca="1" si="616"/>
        <v>9.6772097302897286</v>
      </c>
      <c r="P2332" s="6">
        <f t="shared" ca="1" si="617"/>
        <v>0.98761892463111456</v>
      </c>
      <c r="Q2332" s="15">
        <f t="shared" ca="1" si="618"/>
        <v>9.8164838098563223</v>
      </c>
      <c r="R2332" s="13">
        <v>1</v>
      </c>
      <c r="S2332" s="5" t="str">
        <f t="shared" ca="1" si="619"/>
        <v/>
      </c>
      <c r="T2332" s="5">
        <f t="shared" ca="1" si="620"/>
        <v>0</v>
      </c>
      <c r="U2332" s="4">
        <f t="shared" ca="1" si="621"/>
        <v>1472.4725714784483</v>
      </c>
      <c r="V2332">
        <f t="shared" ca="1" si="622"/>
        <v>0</v>
      </c>
      <c r="X2332" s="3">
        <v>44442</v>
      </c>
      <c r="Y2332" s="3">
        <v>44442</v>
      </c>
      <c r="Z2332">
        <f t="shared" si="623"/>
        <v>150</v>
      </c>
      <c r="AA2332" s="1">
        <f t="shared" ca="1" si="627"/>
        <v>9.7456660849237018</v>
      </c>
      <c r="AB2332" s="14">
        <f t="shared" ca="1" si="628"/>
        <v>6.8456354633973149E-2</v>
      </c>
    </row>
    <row r="2333" spans="1:28" x14ac:dyDescent="0.35">
      <c r="A2333" s="3">
        <f t="shared" si="624"/>
        <v>44442.037037037197</v>
      </c>
      <c r="B2333" s="3">
        <f t="shared" si="612"/>
        <v>44443.00000000016</v>
      </c>
      <c r="C2333" s="3">
        <f t="shared" si="613"/>
        <v>44469</v>
      </c>
      <c r="D2333" s="4">
        <f t="shared" si="614"/>
        <v>28</v>
      </c>
      <c r="E2333" s="2">
        <f t="shared" ca="1" si="615"/>
        <v>1.2547945205483837</v>
      </c>
      <c r="F2333" s="8">
        <f t="shared" ca="1" si="625"/>
        <v>40.347531614303136</v>
      </c>
      <c r="G2333" s="8">
        <f t="shared" ca="1" si="626"/>
        <v>21.292393364846767</v>
      </c>
      <c r="H2333">
        <v>0.03</v>
      </c>
      <c r="I2333">
        <v>0</v>
      </c>
      <c r="J2333">
        <v>0</v>
      </c>
      <c r="K2333" s="7">
        <v>0.75</v>
      </c>
      <c r="L2333">
        <v>0.3</v>
      </c>
      <c r="M2333">
        <v>0.3</v>
      </c>
      <c r="N2333" s="7">
        <v>0.8</v>
      </c>
      <c r="O2333">
        <f t="shared" ca="1" si="616"/>
        <v>8.9157553458805836</v>
      </c>
      <c r="P2333" s="6">
        <f t="shared" ca="1" si="617"/>
        <v>0.98759200134040637</v>
      </c>
      <c r="Q2333" s="15">
        <f t="shared" ca="1" si="618"/>
        <v>9.8164838098563223</v>
      </c>
      <c r="R2333" s="13">
        <v>1</v>
      </c>
      <c r="S2333" s="5" t="str">
        <f t="shared" ca="1" si="619"/>
        <v/>
      </c>
      <c r="T2333" s="5">
        <f t="shared" ca="1" si="620"/>
        <v>0</v>
      </c>
      <c r="U2333" s="4">
        <f t="shared" ca="1" si="621"/>
        <v>0</v>
      </c>
      <c r="V2333">
        <f t="shared" ca="1" si="622"/>
        <v>0</v>
      </c>
      <c r="X2333" s="3">
        <v>44442</v>
      </c>
      <c r="Y2333" s="3">
        <v>44443</v>
      </c>
      <c r="Z2333">
        <f t="shared" si="623"/>
        <v>0</v>
      </c>
      <c r="AA2333" s="1">
        <f t="shared" ca="1" si="627"/>
        <v>9.0283515219007349</v>
      </c>
      <c r="AB2333" s="14">
        <f t="shared" ca="1" si="628"/>
        <v>0.11259617602015126</v>
      </c>
    </row>
    <row r="2334" spans="1:28" x14ac:dyDescent="0.35">
      <c r="A2334" s="3">
        <f t="shared" si="624"/>
        <v>44442.074074074233</v>
      </c>
      <c r="B2334" s="3">
        <f t="shared" si="612"/>
        <v>44444.00000000016</v>
      </c>
      <c r="C2334" s="3">
        <f t="shared" si="613"/>
        <v>44469</v>
      </c>
      <c r="D2334" s="4">
        <f t="shared" si="614"/>
        <v>28</v>
      </c>
      <c r="E2334" s="2">
        <f t="shared" ca="1" si="615"/>
        <v>1.2575342465757811</v>
      </c>
      <c r="F2334" s="8">
        <f t="shared" ca="1" si="625"/>
        <v>40.427759567670535</v>
      </c>
      <c r="G2334" s="8">
        <f t="shared" ca="1" si="626"/>
        <v>20.139673192391516</v>
      </c>
      <c r="H2334">
        <v>0.03</v>
      </c>
      <c r="I2334">
        <v>0</v>
      </c>
      <c r="J2334">
        <v>0</v>
      </c>
      <c r="K2334" s="7">
        <v>0.75</v>
      </c>
      <c r="L2334">
        <v>0.3</v>
      </c>
      <c r="M2334">
        <v>0.3</v>
      </c>
      <c r="N2334" s="7">
        <v>0.8</v>
      </c>
      <c r="O2334">
        <f t="shared" ca="1" si="616"/>
        <v>10.128646483361383</v>
      </c>
      <c r="P2334" s="6">
        <f t="shared" ca="1" si="617"/>
        <v>0.98756507878364874</v>
      </c>
      <c r="Q2334" s="15">
        <f t="shared" ca="1" si="618"/>
        <v>9.8164838098563223</v>
      </c>
      <c r="R2334" s="13">
        <v>1</v>
      </c>
      <c r="S2334" s="5" t="str">
        <f t="shared" ca="1" si="619"/>
        <v/>
      </c>
      <c r="T2334" s="5">
        <f t="shared" ca="1" si="620"/>
        <v>0</v>
      </c>
      <c r="U2334" s="4">
        <f t="shared" ca="1" si="621"/>
        <v>0</v>
      </c>
      <c r="V2334">
        <f t="shared" ca="1" si="622"/>
        <v>0</v>
      </c>
      <c r="X2334" s="3">
        <v>44442</v>
      </c>
      <c r="Y2334" s="3">
        <v>44444</v>
      </c>
      <c r="Z2334">
        <f t="shared" si="623"/>
        <v>0</v>
      </c>
      <c r="AA2334" s="1">
        <f t="shared" ca="1" si="627"/>
        <v>10.184689871280447</v>
      </c>
      <c r="AB2334" s="14">
        <f t="shared" ca="1" si="628"/>
        <v>5.6043387919064713E-2</v>
      </c>
    </row>
    <row r="2335" spans="1:28" x14ac:dyDescent="0.35">
      <c r="A2335" s="3">
        <f t="shared" si="624"/>
        <v>44442.11111111127</v>
      </c>
      <c r="B2335" s="3">
        <f t="shared" si="612"/>
        <v>44445.00000000016</v>
      </c>
      <c r="C2335" s="3">
        <f t="shared" si="613"/>
        <v>44469</v>
      </c>
      <c r="D2335" s="4">
        <f t="shared" si="614"/>
        <v>28</v>
      </c>
      <c r="E2335" s="2">
        <f t="shared" ca="1" si="615"/>
        <v>1.2602739726031782</v>
      </c>
      <c r="F2335" s="8">
        <f t="shared" ca="1" si="625"/>
        <v>40.741762159229452</v>
      </c>
      <c r="G2335" s="8">
        <f t="shared" ca="1" si="626"/>
        <v>20.794477148666445</v>
      </c>
      <c r="H2335">
        <v>0.03</v>
      </c>
      <c r="I2335">
        <v>0</v>
      </c>
      <c r="J2335">
        <v>0</v>
      </c>
      <c r="K2335" s="7">
        <v>0.75</v>
      </c>
      <c r="L2335">
        <v>0.3</v>
      </c>
      <c r="M2335">
        <v>0.3</v>
      </c>
      <c r="N2335" s="7">
        <v>0.8</v>
      </c>
      <c r="O2335">
        <f t="shared" ca="1" si="616"/>
        <v>9.7093444707556422</v>
      </c>
      <c r="P2335" s="6">
        <f t="shared" ca="1" si="617"/>
        <v>0.98753815696082192</v>
      </c>
      <c r="Q2335" s="15">
        <f t="shared" ca="1" si="618"/>
        <v>9.8164838098563223</v>
      </c>
      <c r="R2335" s="13">
        <v>1</v>
      </c>
      <c r="S2335" s="5" t="str">
        <f t="shared" ca="1" si="619"/>
        <v/>
      </c>
      <c r="T2335" s="5">
        <f t="shared" ca="1" si="620"/>
        <v>0</v>
      </c>
      <c r="U2335" s="4">
        <f t="shared" ca="1" si="621"/>
        <v>0</v>
      </c>
      <c r="V2335">
        <f t="shared" ca="1" si="622"/>
        <v>0</v>
      </c>
      <c r="X2335" s="3">
        <v>44442</v>
      </c>
      <c r="Y2335" s="3">
        <v>44445</v>
      </c>
      <c r="Z2335">
        <f t="shared" si="623"/>
        <v>0</v>
      </c>
      <c r="AA2335" s="1">
        <f t="shared" ca="1" si="627"/>
        <v>9.7863203810769903</v>
      </c>
      <c r="AB2335" s="14">
        <f t="shared" ca="1" si="628"/>
        <v>7.6975910321348096E-2</v>
      </c>
    </row>
    <row r="2336" spans="1:28" x14ac:dyDescent="0.35">
      <c r="A2336" s="3">
        <f t="shared" si="624"/>
        <v>44442.148148148306</v>
      </c>
      <c r="B2336" s="3">
        <f t="shared" si="612"/>
        <v>44446.00000000016</v>
      </c>
      <c r="C2336" s="3">
        <f t="shared" si="613"/>
        <v>44469</v>
      </c>
      <c r="D2336" s="4">
        <f t="shared" si="614"/>
        <v>28</v>
      </c>
      <c r="E2336" s="2">
        <f t="shared" ca="1" si="615"/>
        <v>1.2630136986305756</v>
      </c>
      <c r="F2336" s="8">
        <f t="shared" ca="1" si="625"/>
        <v>41.415090464135901</v>
      </c>
      <c r="G2336" s="8">
        <f t="shared" ca="1" si="626"/>
        <v>20.228491263431813</v>
      </c>
      <c r="H2336">
        <v>0.03</v>
      </c>
      <c r="I2336">
        <v>0</v>
      </c>
      <c r="J2336">
        <v>0</v>
      </c>
      <c r="K2336" s="7">
        <v>0.75</v>
      </c>
      <c r="L2336">
        <v>0.3</v>
      </c>
      <c r="M2336">
        <v>0.3</v>
      </c>
      <c r="N2336" s="7">
        <v>0.8</v>
      </c>
      <c r="O2336">
        <f t="shared" ca="1" si="616"/>
        <v>10.78032658467011</v>
      </c>
      <c r="P2336" s="6">
        <f t="shared" ca="1" si="617"/>
        <v>0.98751123587190581</v>
      </c>
      <c r="Q2336" s="15">
        <f t="shared" ca="1" si="618"/>
        <v>9.8164838098563223</v>
      </c>
      <c r="R2336" s="13">
        <v>1</v>
      </c>
      <c r="S2336" s="5" t="str">
        <f t="shared" ca="1" si="619"/>
        <v/>
      </c>
      <c r="T2336" s="5">
        <f t="shared" ca="1" si="620"/>
        <v>0</v>
      </c>
      <c r="U2336" s="4">
        <f t="shared" ca="1" si="621"/>
        <v>0</v>
      </c>
      <c r="V2336">
        <f t="shared" ca="1" si="622"/>
        <v>0</v>
      </c>
      <c r="X2336" s="3">
        <v>44442</v>
      </c>
      <c r="Y2336" s="3">
        <v>44446</v>
      </c>
      <c r="Z2336">
        <f t="shared" si="623"/>
        <v>0</v>
      </c>
      <c r="AA2336" s="1">
        <f t="shared" ca="1" si="627"/>
        <v>10.825411882781857</v>
      </c>
      <c r="AB2336" s="14">
        <f t="shared" ca="1" si="628"/>
        <v>4.5085298111747107E-2</v>
      </c>
    </row>
    <row r="2337" spans="1:28" x14ac:dyDescent="0.35">
      <c r="A2337" s="3">
        <f t="shared" si="624"/>
        <v>44442.185185185343</v>
      </c>
      <c r="B2337" s="3">
        <f t="shared" si="612"/>
        <v>44447.00000000016</v>
      </c>
      <c r="C2337" s="3">
        <f t="shared" si="613"/>
        <v>44469</v>
      </c>
      <c r="D2337" s="4">
        <f t="shared" si="614"/>
        <v>28</v>
      </c>
      <c r="E2337" s="2">
        <f t="shared" ca="1" si="615"/>
        <v>1.2657534246579727</v>
      </c>
      <c r="F2337" s="8">
        <f t="shared" ca="1" si="625"/>
        <v>40.701223259574896</v>
      </c>
      <c r="G2337" s="8">
        <f t="shared" ca="1" si="626"/>
        <v>20.843876108252253</v>
      </c>
      <c r="H2337">
        <v>0.03</v>
      </c>
      <c r="I2337">
        <v>0</v>
      </c>
      <c r="J2337">
        <v>0</v>
      </c>
      <c r="K2337" s="7">
        <v>0.75</v>
      </c>
      <c r="L2337">
        <v>0.3</v>
      </c>
      <c r="M2337">
        <v>0.3</v>
      </c>
      <c r="N2337" s="7">
        <v>0.8</v>
      </c>
      <c r="O2337">
        <f t="shared" ca="1" si="616"/>
        <v>9.6295413364289146</v>
      </c>
      <c r="P2337" s="6">
        <f t="shared" ca="1" si="617"/>
        <v>0.98748431551688021</v>
      </c>
      <c r="Q2337" s="15">
        <f t="shared" ca="1" si="618"/>
        <v>9.8164838098563223</v>
      </c>
      <c r="R2337" s="13">
        <v>1</v>
      </c>
      <c r="S2337" s="5" t="str">
        <f t="shared" ca="1" si="619"/>
        <v/>
      </c>
      <c r="T2337" s="5">
        <f t="shared" ca="1" si="620"/>
        <v>0</v>
      </c>
      <c r="U2337" s="4">
        <f t="shared" ca="1" si="621"/>
        <v>0</v>
      </c>
      <c r="V2337">
        <f t="shared" ca="1" si="622"/>
        <v>0</v>
      </c>
      <c r="X2337" s="3">
        <v>44442</v>
      </c>
      <c r="Y2337" s="3">
        <v>44447</v>
      </c>
      <c r="Z2337">
        <f t="shared" si="623"/>
        <v>0</v>
      </c>
      <c r="AA2337" s="1">
        <f t="shared" ca="1" si="627"/>
        <v>9.7106360645642162</v>
      </c>
      <c r="AB2337" s="14">
        <f t="shared" ca="1" si="628"/>
        <v>8.1094728135301608E-2</v>
      </c>
    </row>
    <row r="2338" spans="1:28" x14ac:dyDescent="0.35">
      <c r="A2338" s="3">
        <f t="shared" si="624"/>
        <v>44442.222222222379</v>
      </c>
      <c r="B2338" s="3">
        <f t="shared" si="612"/>
        <v>44448.00000000016</v>
      </c>
      <c r="C2338" s="3">
        <f t="shared" si="613"/>
        <v>44469</v>
      </c>
      <c r="D2338" s="4">
        <f t="shared" si="614"/>
        <v>28</v>
      </c>
      <c r="E2338" s="2">
        <f t="shared" ca="1" si="615"/>
        <v>1.2684931506853701</v>
      </c>
      <c r="F2338" s="8">
        <f t="shared" ca="1" si="625"/>
        <v>40.131683209592182</v>
      </c>
      <c r="G2338" s="8">
        <f t="shared" ca="1" si="626"/>
        <v>20.722923947321135</v>
      </c>
      <c r="H2338">
        <v>0.03</v>
      </c>
      <c r="I2338">
        <v>0</v>
      </c>
      <c r="J2338">
        <v>0</v>
      </c>
      <c r="K2338" s="7">
        <v>0.75</v>
      </c>
      <c r="L2338">
        <v>0.3</v>
      </c>
      <c r="M2338">
        <v>0.3</v>
      </c>
      <c r="N2338" s="7">
        <v>0.8</v>
      </c>
      <c r="O2338">
        <f t="shared" ca="1" si="616"/>
        <v>9.3233384598729998</v>
      </c>
      <c r="P2338" s="6">
        <f t="shared" ca="1" si="617"/>
        <v>0.98745739589572534</v>
      </c>
      <c r="Q2338" s="15">
        <f t="shared" ca="1" si="618"/>
        <v>9.8164838098563223</v>
      </c>
      <c r="R2338" s="13">
        <v>1</v>
      </c>
      <c r="S2338" s="5" t="str">
        <f t="shared" ca="1" si="619"/>
        <v/>
      </c>
      <c r="T2338" s="5">
        <f t="shared" ca="1" si="620"/>
        <v>0</v>
      </c>
      <c r="U2338" s="4">
        <f t="shared" ca="1" si="621"/>
        <v>0</v>
      </c>
      <c r="V2338">
        <f t="shared" ca="1" si="622"/>
        <v>0</v>
      </c>
      <c r="X2338" s="3">
        <v>44442</v>
      </c>
      <c r="Y2338" s="3">
        <v>44448</v>
      </c>
      <c r="Z2338">
        <f t="shared" si="623"/>
        <v>0</v>
      </c>
      <c r="AA2338" s="1">
        <f t="shared" ca="1" si="627"/>
        <v>9.4122670712916019</v>
      </c>
      <c r="AB2338" s="14">
        <f t="shared" ca="1" si="628"/>
        <v>8.8928611418602088E-2</v>
      </c>
    </row>
    <row r="2339" spans="1:28" x14ac:dyDescent="0.35">
      <c r="A2339" s="3">
        <f t="shared" si="624"/>
        <v>44442.259259259416</v>
      </c>
      <c r="B2339" s="3">
        <f t="shared" si="612"/>
        <v>44449.00000000016</v>
      </c>
      <c r="C2339" s="3">
        <f t="shared" si="613"/>
        <v>44469</v>
      </c>
      <c r="D2339" s="4">
        <f t="shared" si="614"/>
        <v>28</v>
      </c>
      <c r="E2339" s="2">
        <f t="shared" ca="1" si="615"/>
        <v>1.2712328767127674</v>
      </c>
      <c r="F2339" s="8">
        <f t="shared" ca="1" si="625"/>
        <v>40.55645585939542</v>
      </c>
      <c r="G2339" s="8">
        <f t="shared" ca="1" si="626"/>
        <v>20.324304872355469</v>
      </c>
      <c r="H2339">
        <v>0.03</v>
      </c>
      <c r="I2339">
        <v>0</v>
      </c>
      <c r="J2339">
        <v>0</v>
      </c>
      <c r="K2339" s="7">
        <v>0.75</v>
      </c>
      <c r="L2339">
        <v>0.3</v>
      </c>
      <c r="M2339">
        <v>0.3</v>
      </c>
      <c r="N2339" s="7">
        <v>0.8</v>
      </c>
      <c r="O2339">
        <f t="shared" ca="1" si="616"/>
        <v>10.040537022191096</v>
      </c>
      <c r="P2339" s="6">
        <f t="shared" ca="1" si="617"/>
        <v>0.98743047700842101</v>
      </c>
      <c r="Q2339" s="15">
        <f t="shared" ca="1" si="618"/>
        <v>9.8164838098563223</v>
      </c>
      <c r="R2339" s="13">
        <v>1</v>
      </c>
      <c r="S2339" s="5" t="str">
        <f t="shared" ca="1" si="619"/>
        <v/>
      </c>
      <c r="T2339" s="5">
        <f t="shared" ca="1" si="620"/>
        <v>0</v>
      </c>
      <c r="U2339" s="4">
        <f t="shared" ca="1" si="621"/>
        <v>0</v>
      </c>
      <c r="V2339">
        <f t="shared" ca="1" si="622"/>
        <v>0</v>
      </c>
      <c r="X2339" s="3">
        <v>44442</v>
      </c>
      <c r="Y2339" s="3">
        <v>44449</v>
      </c>
      <c r="Z2339">
        <f t="shared" si="623"/>
        <v>0</v>
      </c>
      <c r="AA2339" s="1">
        <f t="shared" ca="1" si="627"/>
        <v>10.103109960910743</v>
      </c>
      <c r="AB2339" s="14">
        <f t="shared" ca="1" si="628"/>
        <v>6.2572938719647198E-2</v>
      </c>
    </row>
    <row r="2340" spans="1:28" x14ac:dyDescent="0.35">
      <c r="A2340" s="3">
        <f t="shared" si="624"/>
        <v>44442.296296296452</v>
      </c>
      <c r="B2340" s="3">
        <f t="shared" si="612"/>
        <v>44450.00000000016</v>
      </c>
      <c r="C2340" s="3">
        <f t="shared" si="613"/>
        <v>44469</v>
      </c>
      <c r="D2340" s="4">
        <f t="shared" si="614"/>
        <v>28</v>
      </c>
      <c r="E2340" s="2">
        <f t="shared" ca="1" si="615"/>
        <v>1.2739726027401646</v>
      </c>
      <c r="F2340" s="8">
        <f t="shared" ca="1" si="625"/>
        <v>40.90672796234486</v>
      </c>
      <c r="G2340" s="8">
        <f t="shared" ca="1" si="626"/>
        <v>21.179225213798127</v>
      </c>
      <c r="H2340">
        <v>0.03</v>
      </c>
      <c r="I2340">
        <v>0</v>
      </c>
      <c r="J2340">
        <v>0</v>
      </c>
      <c r="K2340" s="7">
        <v>0.75</v>
      </c>
      <c r="L2340">
        <v>0.3</v>
      </c>
      <c r="M2340">
        <v>0.3</v>
      </c>
      <c r="N2340" s="7">
        <v>0.8</v>
      </c>
      <c r="O2340">
        <f t="shared" ca="1" si="616"/>
        <v>9.4483207579605164</v>
      </c>
      <c r="P2340" s="6">
        <f t="shared" ca="1" si="617"/>
        <v>0.98740355885494768</v>
      </c>
      <c r="Q2340" s="15">
        <f t="shared" ca="1" si="618"/>
        <v>9.8164838098563223</v>
      </c>
      <c r="R2340" s="13">
        <v>1</v>
      </c>
      <c r="S2340" s="5" t="str">
        <f t="shared" ca="1" si="619"/>
        <v/>
      </c>
      <c r="T2340" s="5">
        <f t="shared" ca="1" si="620"/>
        <v>0</v>
      </c>
      <c r="U2340" s="4">
        <f t="shared" ca="1" si="621"/>
        <v>0</v>
      </c>
      <c r="V2340">
        <f t="shared" ca="1" si="622"/>
        <v>0</v>
      </c>
      <c r="X2340" s="3">
        <v>44442</v>
      </c>
      <c r="Y2340" s="3">
        <v>44450</v>
      </c>
      <c r="Z2340">
        <f t="shared" si="623"/>
        <v>0</v>
      </c>
      <c r="AA2340" s="1">
        <f t="shared" ca="1" si="627"/>
        <v>9.5429112281735975</v>
      </c>
      <c r="AB2340" s="14">
        <f t="shared" ca="1" si="628"/>
        <v>9.459047021308109E-2</v>
      </c>
    </row>
    <row r="2341" spans="1:28" x14ac:dyDescent="0.35">
      <c r="A2341" s="3">
        <f t="shared" si="624"/>
        <v>44442.333333333489</v>
      </c>
      <c r="B2341" s="3">
        <f t="shared" si="612"/>
        <v>44451.00000000016</v>
      </c>
      <c r="C2341" s="3">
        <f t="shared" si="613"/>
        <v>44469</v>
      </c>
      <c r="D2341" s="4">
        <f t="shared" si="614"/>
        <v>28</v>
      </c>
      <c r="E2341" s="2">
        <f t="shared" ca="1" si="615"/>
        <v>1.2767123287675619</v>
      </c>
      <c r="F2341" s="8">
        <f t="shared" ca="1" si="625"/>
        <v>40.653731983795403</v>
      </c>
      <c r="G2341" s="8">
        <f t="shared" ca="1" si="626"/>
        <v>20.313712262077093</v>
      </c>
      <c r="H2341">
        <v>0.03</v>
      </c>
      <c r="I2341">
        <v>0</v>
      </c>
      <c r="J2341">
        <v>0</v>
      </c>
      <c r="K2341" s="7">
        <v>0.75</v>
      </c>
      <c r="L2341">
        <v>0.3</v>
      </c>
      <c r="M2341">
        <v>0.3</v>
      </c>
      <c r="N2341" s="7">
        <v>0.8</v>
      </c>
      <c r="O2341">
        <f t="shared" ca="1" si="616"/>
        <v>10.124086725769455</v>
      </c>
      <c r="P2341" s="6">
        <f t="shared" ca="1" si="617"/>
        <v>0.98737664143528447</v>
      </c>
      <c r="Q2341" s="15">
        <f t="shared" ca="1" si="618"/>
        <v>9.8164838098563223</v>
      </c>
      <c r="R2341" s="13">
        <v>1</v>
      </c>
      <c r="S2341" s="5" t="str">
        <f t="shared" ca="1" si="619"/>
        <v/>
      </c>
      <c r="T2341" s="5">
        <f t="shared" ca="1" si="620"/>
        <v>0</v>
      </c>
      <c r="U2341" s="4">
        <f t="shared" ca="1" si="621"/>
        <v>0</v>
      </c>
      <c r="V2341">
        <f t="shared" ca="1" si="622"/>
        <v>0</v>
      </c>
      <c r="X2341" s="3">
        <v>44442</v>
      </c>
      <c r="Y2341" s="3">
        <v>44451</v>
      </c>
      <c r="Z2341">
        <f t="shared" si="623"/>
        <v>0</v>
      </c>
      <c r="AA2341" s="1">
        <f t="shared" ca="1" si="627"/>
        <v>10.18531817587046</v>
      </c>
      <c r="AB2341" s="14">
        <f t="shared" ca="1" si="628"/>
        <v>6.1231450101004725E-2</v>
      </c>
    </row>
    <row r="2342" spans="1:28" x14ac:dyDescent="0.35">
      <c r="A2342" s="3">
        <f t="shared" si="624"/>
        <v>44442.370370370525</v>
      </c>
      <c r="B2342" s="3">
        <f t="shared" si="612"/>
        <v>44452.00000000016</v>
      </c>
      <c r="C2342" s="3">
        <f t="shared" si="613"/>
        <v>44469</v>
      </c>
      <c r="D2342" s="4">
        <f t="shared" si="614"/>
        <v>28</v>
      </c>
      <c r="E2342" s="2">
        <f t="shared" ca="1" si="615"/>
        <v>1.279452054794959</v>
      </c>
      <c r="F2342" s="8">
        <f t="shared" ca="1" si="625"/>
        <v>40.65505827578788</v>
      </c>
      <c r="G2342" s="8">
        <f t="shared" ca="1" si="626"/>
        <v>21.339752433835411</v>
      </c>
      <c r="H2342">
        <v>0.03</v>
      </c>
      <c r="I2342">
        <v>0</v>
      </c>
      <c r="J2342">
        <v>0</v>
      </c>
      <c r="K2342" s="7">
        <v>0.75</v>
      </c>
      <c r="L2342">
        <v>0.3</v>
      </c>
      <c r="M2342">
        <v>0.3</v>
      </c>
      <c r="N2342" s="7">
        <v>0.8</v>
      </c>
      <c r="O2342">
        <f t="shared" ca="1" si="616"/>
        <v>9.099041273005497</v>
      </c>
      <c r="P2342" s="6">
        <f t="shared" ca="1" si="617"/>
        <v>0.98734972474941218</v>
      </c>
      <c r="Q2342" s="15">
        <f t="shared" ca="1" si="618"/>
        <v>9.8164838098563223</v>
      </c>
      <c r="R2342" s="13">
        <v>1</v>
      </c>
      <c r="S2342" s="5" t="str">
        <f t="shared" ca="1" si="619"/>
        <v/>
      </c>
      <c r="T2342" s="5">
        <f t="shared" ca="1" si="620"/>
        <v>0</v>
      </c>
      <c r="U2342" s="4">
        <f t="shared" ca="1" si="621"/>
        <v>0</v>
      </c>
      <c r="V2342">
        <f t="shared" ca="1" si="622"/>
        <v>0</v>
      </c>
      <c r="X2342" s="3">
        <v>44442</v>
      </c>
      <c r="Y2342" s="3">
        <v>44452</v>
      </c>
      <c r="Z2342">
        <f t="shared" si="623"/>
        <v>0</v>
      </c>
      <c r="AA2342" s="1">
        <f t="shared" ca="1" si="627"/>
        <v>9.2108096532477894</v>
      </c>
      <c r="AB2342" s="14">
        <f t="shared" ca="1" si="628"/>
        <v>0.11176838024229241</v>
      </c>
    </row>
    <row r="2343" spans="1:28" x14ac:dyDescent="0.35">
      <c r="A2343" s="3">
        <f t="shared" si="624"/>
        <v>44442.407407407562</v>
      </c>
      <c r="B2343" s="3">
        <f t="shared" si="612"/>
        <v>44453.00000000016</v>
      </c>
      <c r="C2343" s="3">
        <f t="shared" si="613"/>
        <v>44469</v>
      </c>
      <c r="D2343" s="4">
        <f t="shared" si="614"/>
        <v>28</v>
      </c>
      <c r="E2343" s="2">
        <f t="shared" ca="1" si="615"/>
        <v>1.2821917808223564</v>
      </c>
      <c r="F2343" s="8">
        <f t="shared" ca="1" si="625"/>
        <v>40.821869910572381</v>
      </c>
      <c r="G2343" s="8">
        <f t="shared" ca="1" si="626"/>
        <v>20.06230081393343</v>
      </c>
      <c r="H2343">
        <v>0.03</v>
      </c>
      <c r="I2343">
        <v>0</v>
      </c>
      <c r="J2343">
        <v>0</v>
      </c>
      <c r="K2343" s="7">
        <v>0.75</v>
      </c>
      <c r="L2343">
        <v>0.3</v>
      </c>
      <c r="M2343">
        <v>0.3</v>
      </c>
      <c r="N2343" s="7">
        <v>0.8</v>
      </c>
      <c r="O2343">
        <f t="shared" ca="1" si="616"/>
        <v>10.501601618995853</v>
      </c>
      <c r="P2343" s="6">
        <f t="shared" ca="1" si="617"/>
        <v>0.98732280879731049</v>
      </c>
      <c r="Q2343" s="15">
        <f t="shared" ca="1" si="618"/>
        <v>9.8164838098563223</v>
      </c>
      <c r="R2343" s="13">
        <v>1</v>
      </c>
      <c r="S2343" s="5" t="str">
        <f t="shared" ca="1" si="619"/>
        <v/>
      </c>
      <c r="T2343" s="5">
        <f t="shared" ca="1" si="620"/>
        <v>0</v>
      </c>
      <c r="U2343" s="4">
        <f t="shared" ca="1" si="621"/>
        <v>0</v>
      </c>
      <c r="V2343">
        <f t="shared" ca="1" si="622"/>
        <v>0</v>
      </c>
      <c r="X2343" s="3">
        <v>44442</v>
      </c>
      <c r="Y2343" s="3">
        <v>44453</v>
      </c>
      <c r="Z2343">
        <f t="shared" si="623"/>
        <v>0</v>
      </c>
      <c r="AA2343" s="1">
        <f t="shared" ca="1" si="627"/>
        <v>10.552079404283717</v>
      </c>
      <c r="AB2343" s="14">
        <f t="shared" ca="1" si="628"/>
        <v>5.0477785287863952E-2</v>
      </c>
    </row>
    <row r="2344" spans="1:28" x14ac:dyDescent="0.35">
      <c r="A2344" s="3">
        <f t="shared" si="624"/>
        <v>44442.444444444598</v>
      </c>
      <c r="B2344" s="3">
        <f t="shared" si="612"/>
        <v>44454.00000000016</v>
      </c>
      <c r="C2344" s="3">
        <f t="shared" si="613"/>
        <v>44469</v>
      </c>
      <c r="D2344" s="4">
        <f t="shared" si="614"/>
        <v>28</v>
      </c>
      <c r="E2344" s="2">
        <f t="shared" ca="1" si="615"/>
        <v>1.2849315068497535</v>
      </c>
      <c r="F2344" s="8">
        <f t="shared" ca="1" si="625"/>
        <v>41.381864073588538</v>
      </c>
      <c r="G2344" s="8">
        <f t="shared" ca="1" si="626"/>
        <v>20.161706686957292</v>
      </c>
      <c r="H2344">
        <v>0.03</v>
      </c>
      <c r="I2344">
        <v>0</v>
      </c>
      <c r="J2344">
        <v>0</v>
      </c>
      <c r="K2344" s="7">
        <v>0.75</v>
      </c>
      <c r="L2344">
        <v>0.3</v>
      </c>
      <c r="M2344">
        <v>0.3</v>
      </c>
      <c r="N2344" s="7">
        <v>0.8</v>
      </c>
      <c r="O2344">
        <f t="shared" ca="1" si="616"/>
        <v>10.822191368234112</v>
      </c>
      <c r="P2344" s="6">
        <f t="shared" ca="1" si="617"/>
        <v>0.98729589357895942</v>
      </c>
      <c r="Q2344" s="15">
        <f t="shared" ca="1" si="618"/>
        <v>9.8164838098563223</v>
      </c>
      <c r="R2344" s="13">
        <v>1</v>
      </c>
      <c r="S2344" s="5" t="str">
        <f t="shared" ca="1" si="619"/>
        <v/>
      </c>
      <c r="T2344" s="5">
        <f t="shared" ca="1" si="620"/>
        <v>0</v>
      </c>
      <c r="U2344" s="4">
        <f t="shared" ca="1" si="621"/>
        <v>0</v>
      </c>
      <c r="V2344">
        <f t="shared" ca="1" si="622"/>
        <v>0</v>
      </c>
      <c r="X2344" s="3">
        <v>44442</v>
      </c>
      <c r="Y2344" s="3">
        <v>44454</v>
      </c>
      <c r="Z2344">
        <f t="shared" si="623"/>
        <v>0</v>
      </c>
      <c r="AA2344" s="1">
        <f t="shared" ca="1" si="627"/>
        <v>10.86824536478553</v>
      </c>
      <c r="AB2344" s="14">
        <f t="shared" ca="1" si="628"/>
        <v>4.6053996551417953E-2</v>
      </c>
    </row>
    <row r="2345" spans="1:28" x14ac:dyDescent="0.35">
      <c r="A2345" s="3">
        <f t="shared" si="624"/>
        <v>44442.481481481635</v>
      </c>
      <c r="B2345" s="3">
        <f t="shared" si="612"/>
        <v>44455.00000000016</v>
      </c>
      <c r="C2345" s="3">
        <f t="shared" si="613"/>
        <v>44469</v>
      </c>
      <c r="D2345" s="4">
        <f t="shared" si="614"/>
        <v>28</v>
      </c>
      <c r="E2345" s="2">
        <f t="shared" ca="1" si="615"/>
        <v>1.2876712328771509</v>
      </c>
      <c r="F2345" s="8">
        <f t="shared" ca="1" si="625"/>
        <v>41.32476452994166</v>
      </c>
      <c r="G2345" s="8">
        <f t="shared" ca="1" si="626"/>
        <v>20.217652996633802</v>
      </c>
      <c r="H2345">
        <v>0.03</v>
      </c>
      <c r="I2345">
        <v>0</v>
      </c>
      <c r="J2345">
        <v>0</v>
      </c>
      <c r="K2345" s="7">
        <v>0.75</v>
      </c>
      <c r="L2345">
        <v>0.3</v>
      </c>
      <c r="M2345">
        <v>0.3</v>
      </c>
      <c r="N2345" s="7">
        <v>0.8</v>
      </c>
      <c r="O2345">
        <f t="shared" ca="1" si="616"/>
        <v>10.723420400822441</v>
      </c>
      <c r="P2345" s="6">
        <f t="shared" ca="1" si="617"/>
        <v>0.98726897909433897</v>
      </c>
      <c r="Q2345" s="15">
        <f t="shared" ca="1" si="618"/>
        <v>9.8164838098563223</v>
      </c>
      <c r="R2345" s="13">
        <v>1</v>
      </c>
      <c r="S2345" s="5" t="str">
        <f t="shared" ca="1" si="619"/>
        <v/>
      </c>
      <c r="T2345" s="5">
        <f t="shared" ca="1" si="620"/>
        <v>0</v>
      </c>
      <c r="U2345" s="4">
        <f t="shared" ca="1" si="621"/>
        <v>0</v>
      </c>
      <c r="V2345">
        <f t="shared" ca="1" si="622"/>
        <v>0</v>
      </c>
      <c r="X2345" s="3">
        <v>44442</v>
      </c>
      <c r="Y2345" s="3">
        <v>44455</v>
      </c>
      <c r="Z2345">
        <f t="shared" si="623"/>
        <v>0</v>
      </c>
      <c r="AA2345" s="1">
        <f t="shared" ca="1" si="627"/>
        <v>10.77226423037812</v>
      </c>
      <c r="AB2345" s="14">
        <f t="shared" ca="1" si="628"/>
        <v>4.8843829555679008E-2</v>
      </c>
    </row>
    <row r="2346" spans="1:28" x14ac:dyDescent="0.35">
      <c r="A2346" s="3">
        <f t="shared" si="624"/>
        <v>44442.518518518671</v>
      </c>
      <c r="B2346" s="3">
        <f t="shared" si="612"/>
        <v>44456.00000000016</v>
      </c>
      <c r="C2346" s="3">
        <f t="shared" si="613"/>
        <v>44469</v>
      </c>
      <c r="D2346" s="4">
        <f t="shared" si="614"/>
        <v>28</v>
      </c>
      <c r="E2346" s="2">
        <f t="shared" ca="1" si="615"/>
        <v>1.290410958904548</v>
      </c>
      <c r="F2346" s="8">
        <f t="shared" ca="1" si="625"/>
        <v>41.228537878716395</v>
      </c>
      <c r="G2346" s="8">
        <f t="shared" ca="1" si="626"/>
        <v>20.885718016173445</v>
      </c>
      <c r="H2346">
        <v>0.03</v>
      </c>
      <c r="I2346">
        <v>0</v>
      </c>
      <c r="J2346">
        <v>0</v>
      </c>
      <c r="K2346" s="7">
        <v>0.75</v>
      </c>
      <c r="L2346">
        <v>0.3</v>
      </c>
      <c r="M2346">
        <v>0.3</v>
      </c>
      <c r="N2346" s="7">
        <v>0.8</v>
      </c>
      <c r="O2346">
        <f t="shared" ca="1" si="616"/>
        <v>9.9831853928638488</v>
      </c>
      <c r="P2346" s="6">
        <f t="shared" ca="1" si="617"/>
        <v>0.98724206534342929</v>
      </c>
      <c r="Q2346" s="15">
        <f t="shared" ca="1" si="618"/>
        <v>9.8164838098563223</v>
      </c>
      <c r="R2346" s="13">
        <v>1</v>
      </c>
      <c r="S2346" s="5" t="str">
        <f t="shared" ca="1" si="619"/>
        <v/>
      </c>
      <c r="T2346" s="5">
        <f t="shared" ca="1" si="620"/>
        <v>0</v>
      </c>
      <c r="U2346" s="4">
        <f t="shared" ca="1" si="621"/>
        <v>0</v>
      </c>
      <c r="V2346">
        <f t="shared" ca="1" si="622"/>
        <v>0</v>
      </c>
      <c r="X2346" s="3">
        <v>44442</v>
      </c>
      <c r="Y2346" s="3">
        <v>44456</v>
      </c>
      <c r="Z2346">
        <f t="shared" si="623"/>
        <v>0</v>
      </c>
      <c r="AA2346" s="1">
        <f t="shared" ca="1" si="627"/>
        <v>10.059027930494558</v>
      </c>
      <c r="AB2346" s="14">
        <f t="shared" ca="1" si="628"/>
        <v>7.5842537630709472E-2</v>
      </c>
    </row>
    <row r="2347" spans="1:28" x14ac:dyDescent="0.35">
      <c r="A2347" s="3">
        <f t="shared" si="624"/>
        <v>44442.555555555708</v>
      </c>
      <c r="B2347" s="3">
        <f t="shared" si="612"/>
        <v>44457.00000000016</v>
      </c>
      <c r="C2347" s="3">
        <f t="shared" si="613"/>
        <v>44469</v>
      </c>
      <c r="D2347" s="4">
        <f t="shared" si="614"/>
        <v>28</v>
      </c>
      <c r="E2347" s="2">
        <f t="shared" ca="1" si="615"/>
        <v>1.2931506849319454</v>
      </c>
      <c r="F2347" s="8">
        <f t="shared" ca="1" si="625"/>
        <v>40.202092112907252</v>
      </c>
      <c r="G2347" s="8">
        <f t="shared" ca="1" si="626"/>
        <v>20.006380912302308</v>
      </c>
      <c r="H2347">
        <v>0.03</v>
      </c>
      <c r="I2347">
        <v>0</v>
      </c>
      <c r="J2347">
        <v>0</v>
      </c>
      <c r="K2347" s="7">
        <v>0.75</v>
      </c>
      <c r="L2347">
        <v>0.3</v>
      </c>
      <c r="M2347">
        <v>0.3</v>
      </c>
      <c r="N2347" s="7">
        <v>0.8</v>
      </c>
      <c r="O2347">
        <f t="shared" ca="1" si="616"/>
        <v>10.092688172378129</v>
      </c>
      <c r="P2347" s="6">
        <f t="shared" ca="1" si="617"/>
        <v>0.98721515232620993</v>
      </c>
      <c r="Q2347" s="15">
        <f t="shared" ca="1" si="618"/>
        <v>9.8164838098563223</v>
      </c>
      <c r="R2347" s="13">
        <v>1</v>
      </c>
      <c r="S2347" s="5" t="str">
        <f t="shared" ca="1" si="619"/>
        <v/>
      </c>
      <c r="T2347" s="5">
        <f t="shared" ca="1" si="620"/>
        <v>0</v>
      </c>
      <c r="U2347" s="4">
        <f t="shared" ca="1" si="621"/>
        <v>0</v>
      </c>
      <c r="V2347">
        <f t="shared" ca="1" si="622"/>
        <v>0</v>
      </c>
      <c r="X2347" s="3">
        <v>44442</v>
      </c>
      <c r="Y2347" s="3">
        <v>44457</v>
      </c>
      <c r="Z2347">
        <f t="shared" si="623"/>
        <v>0</v>
      </c>
      <c r="AA2347" s="1">
        <f t="shared" ca="1" si="627"/>
        <v>10.152452022621169</v>
      </c>
      <c r="AB2347" s="14">
        <f t="shared" ca="1" si="628"/>
        <v>5.976385024304065E-2</v>
      </c>
    </row>
    <row r="2348" spans="1:28" x14ac:dyDescent="0.35">
      <c r="A2348" s="3">
        <f t="shared" si="624"/>
        <v>44442.592592592744</v>
      </c>
      <c r="B2348" s="3">
        <f t="shared" si="612"/>
        <v>44458.00000000016</v>
      </c>
      <c r="C2348" s="3">
        <f t="shared" si="613"/>
        <v>44469</v>
      </c>
      <c r="D2348" s="4">
        <f t="shared" si="614"/>
        <v>28</v>
      </c>
      <c r="E2348" s="2">
        <f t="shared" ca="1" si="615"/>
        <v>1.2958904109593428</v>
      </c>
      <c r="F2348" s="8">
        <f t="shared" ca="1" si="625"/>
        <v>40.550458973464657</v>
      </c>
      <c r="G2348" s="8">
        <f t="shared" ca="1" si="626"/>
        <v>20.925601956957799</v>
      </c>
      <c r="H2348">
        <v>0.03</v>
      </c>
      <c r="I2348">
        <v>0</v>
      </c>
      <c r="J2348">
        <v>0</v>
      </c>
      <c r="K2348" s="7">
        <v>0.75</v>
      </c>
      <c r="L2348">
        <v>0.3</v>
      </c>
      <c r="M2348">
        <v>0.3</v>
      </c>
      <c r="N2348" s="7">
        <v>0.8</v>
      </c>
      <c r="O2348">
        <f t="shared" ca="1" si="616"/>
        <v>9.4347422731406922</v>
      </c>
      <c r="P2348" s="6">
        <f t="shared" ca="1" si="617"/>
        <v>0.98718824004266148</v>
      </c>
      <c r="Q2348" s="15">
        <f t="shared" ca="1" si="618"/>
        <v>9.8164838098563223</v>
      </c>
      <c r="R2348" s="13">
        <v>1</v>
      </c>
      <c r="S2348" s="5" t="str">
        <f t="shared" ca="1" si="619"/>
        <v/>
      </c>
      <c r="T2348" s="5">
        <f t="shared" ca="1" si="620"/>
        <v>0</v>
      </c>
      <c r="U2348" s="4">
        <f t="shared" ca="1" si="621"/>
        <v>0</v>
      </c>
      <c r="V2348">
        <f t="shared" ca="1" si="622"/>
        <v>0</v>
      </c>
      <c r="X2348" s="3">
        <v>44442</v>
      </c>
      <c r="Y2348" s="3">
        <v>44458</v>
      </c>
      <c r="Z2348">
        <f t="shared" si="623"/>
        <v>0</v>
      </c>
      <c r="AA2348" s="1">
        <f t="shared" ca="1" si="627"/>
        <v>9.5290205444873344</v>
      </c>
      <c r="AB2348" s="14">
        <f t="shared" ca="1" si="628"/>
        <v>9.4278271346642128E-2</v>
      </c>
    </row>
    <row r="2349" spans="1:28" x14ac:dyDescent="0.35">
      <c r="A2349" s="3">
        <f t="shared" si="624"/>
        <v>44442.629629629781</v>
      </c>
      <c r="B2349" s="3">
        <f t="shared" si="612"/>
        <v>44459.00000000016</v>
      </c>
      <c r="C2349" s="3">
        <f t="shared" si="613"/>
        <v>44469</v>
      </c>
      <c r="D2349" s="4">
        <f t="shared" si="614"/>
        <v>28</v>
      </c>
      <c r="E2349" s="2">
        <f t="shared" ca="1" si="615"/>
        <v>1.2986301369867399</v>
      </c>
      <c r="F2349" s="8">
        <f t="shared" ca="1" si="625"/>
        <v>40.615644355180983</v>
      </c>
      <c r="G2349" s="8">
        <f t="shared" ca="1" si="626"/>
        <v>20.284799841372493</v>
      </c>
      <c r="H2349">
        <v>0.03</v>
      </c>
      <c r="I2349">
        <v>0</v>
      </c>
      <c r="J2349">
        <v>0</v>
      </c>
      <c r="K2349" s="7">
        <v>0.75</v>
      </c>
      <c r="L2349">
        <v>0.3</v>
      </c>
      <c r="M2349">
        <v>0.3</v>
      </c>
      <c r="N2349" s="7">
        <v>0.8</v>
      </c>
      <c r="O2349">
        <f t="shared" ca="1" si="616"/>
        <v>10.12443342501324</v>
      </c>
      <c r="P2349" s="6">
        <f t="shared" ca="1" si="617"/>
        <v>0.98716132849276339</v>
      </c>
      <c r="Q2349" s="15">
        <f t="shared" ca="1" si="618"/>
        <v>9.8164838098563223</v>
      </c>
      <c r="R2349" s="13">
        <v>1</v>
      </c>
      <c r="S2349" s="5" t="str">
        <f t="shared" ca="1" si="619"/>
        <v/>
      </c>
      <c r="T2349" s="5">
        <f t="shared" ca="1" si="620"/>
        <v>0</v>
      </c>
      <c r="U2349" s="4">
        <f t="shared" ca="1" si="621"/>
        <v>0</v>
      </c>
      <c r="V2349">
        <f t="shared" ca="1" si="622"/>
        <v>0</v>
      </c>
      <c r="X2349" s="3">
        <v>44442</v>
      </c>
      <c r="Y2349" s="3">
        <v>44459</v>
      </c>
      <c r="Z2349">
        <f t="shared" si="623"/>
        <v>0</v>
      </c>
      <c r="AA2349" s="1">
        <f t="shared" ca="1" si="627"/>
        <v>10.188334009874364</v>
      </c>
      <c r="AB2349" s="14">
        <f t="shared" ca="1" si="628"/>
        <v>6.3900584861123377E-2</v>
      </c>
    </row>
    <row r="2350" spans="1:28" x14ac:dyDescent="0.35">
      <c r="A2350" s="3">
        <f t="shared" si="624"/>
        <v>44442.666666666817</v>
      </c>
      <c r="B2350" s="3">
        <f t="shared" si="612"/>
        <v>44460.00000000016</v>
      </c>
      <c r="C2350" s="3">
        <f t="shared" si="613"/>
        <v>44469</v>
      </c>
      <c r="D2350" s="4">
        <f t="shared" si="614"/>
        <v>28</v>
      </c>
      <c r="E2350" s="2">
        <f t="shared" ca="1" si="615"/>
        <v>1.3013698630141373</v>
      </c>
      <c r="F2350" s="8">
        <f t="shared" ca="1" si="625"/>
        <v>40.634564697335747</v>
      </c>
      <c r="G2350" s="8">
        <f t="shared" ca="1" si="626"/>
        <v>21.273311223520892</v>
      </c>
      <c r="H2350">
        <v>0.03</v>
      </c>
      <c r="I2350">
        <v>0</v>
      </c>
      <c r="J2350">
        <v>0</v>
      </c>
      <c r="K2350" s="7">
        <v>0.75</v>
      </c>
      <c r="L2350">
        <v>0.3</v>
      </c>
      <c r="M2350">
        <v>0.3</v>
      </c>
      <c r="N2350" s="7">
        <v>0.8</v>
      </c>
      <c r="O2350">
        <f t="shared" ca="1" si="616"/>
        <v>9.1501122994809165</v>
      </c>
      <c r="P2350" s="6">
        <f t="shared" ca="1" si="617"/>
        <v>0.98713441767649601</v>
      </c>
      <c r="Q2350" s="15">
        <f t="shared" ca="1" si="618"/>
        <v>9.8164838098563223</v>
      </c>
      <c r="R2350" s="13">
        <v>1</v>
      </c>
      <c r="S2350" s="5" t="str">
        <f t="shared" ca="1" si="619"/>
        <v/>
      </c>
      <c r="T2350" s="5">
        <f t="shared" ca="1" si="620"/>
        <v>0</v>
      </c>
      <c r="U2350" s="4">
        <f t="shared" ca="1" si="621"/>
        <v>0</v>
      </c>
      <c r="V2350">
        <f t="shared" ca="1" si="622"/>
        <v>0</v>
      </c>
      <c r="X2350" s="3">
        <v>44442</v>
      </c>
      <c r="Y2350" s="3">
        <v>44460</v>
      </c>
      <c r="Z2350">
        <f t="shared" si="623"/>
        <v>0</v>
      </c>
      <c r="AA2350" s="1">
        <f t="shared" ca="1" si="627"/>
        <v>9.2631420543008431</v>
      </c>
      <c r="AB2350" s="14">
        <f t="shared" ca="1" si="628"/>
        <v>0.11302975481992661</v>
      </c>
    </row>
    <row r="2351" spans="1:28" x14ac:dyDescent="0.35">
      <c r="A2351" s="3">
        <f t="shared" si="624"/>
        <v>44442.703703703854</v>
      </c>
      <c r="B2351" s="3">
        <f t="shared" si="612"/>
        <v>44461.00000000016</v>
      </c>
      <c r="C2351" s="3">
        <f t="shared" si="613"/>
        <v>44469</v>
      </c>
      <c r="D2351" s="4">
        <f t="shared" si="614"/>
        <v>28</v>
      </c>
      <c r="E2351" s="2">
        <f t="shared" ca="1" si="615"/>
        <v>1.3041095890415344</v>
      </c>
      <c r="F2351" s="8">
        <f t="shared" ca="1" si="625"/>
        <v>41.020327576014864</v>
      </c>
      <c r="G2351" s="8">
        <f t="shared" ca="1" si="626"/>
        <v>21.285641551362641</v>
      </c>
      <c r="H2351">
        <v>0.03</v>
      </c>
      <c r="I2351">
        <v>0</v>
      </c>
      <c r="J2351">
        <v>0</v>
      </c>
      <c r="K2351" s="7">
        <v>0.75</v>
      </c>
      <c r="L2351">
        <v>0.3</v>
      </c>
      <c r="M2351">
        <v>0.3</v>
      </c>
      <c r="N2351" s="7">
        <v>0.8</v>
      </c>
      <c r="O2351">
        <f t="shared" ca="1" si="616"/>
        <v>9.4271041306485053</v>
      </c>
      <c r="P2351" s="6">
        <f t="shared" ca="1" si="617"/>
        <v>0.98710750759383936</v>
      </c>
      <c r="Q2351" s="15">
        <f t="shared" ca="1" si="618"/>
        <v>9.8164838098563223</v>
      </c>
      <c r="R2351" s="13">
        <v>1</v>
      </c>
      <c r="S2351" s="5" t="str">
        <f t="shared" ca="1" si="619"/>
        <v/>
      </c>
      <c r="T2351" s="5">
        <f t="shared" ca="1" si="620"/>
        <v>0</v>
      </c>
      <c r="U2351" s="4">
        <f t="shared" ca="1" si="621"/>
        <v>0</v>
      </c>
      <c r="V2351">
        <f t="shared" ca="1" si="622"/>
        <v>0</v>
      </c>
      <c r="X2351" s="3">
        <v>44442</v>
      </c>
      <c r="Y2351" s="3">
        <v>44461</v>
      </c>
      <c r="Z2351">
        <f t="shared" si="623"/>
        <v>0</v>
      </c>
      <c r="AA2351" s="1">
        <f t="shared" ca="1" si="627"/>
        <v>9.5305438068767572</v>
      </c>
      <c r="AB2351" s="14">
        <f t="shared" ca="1" si="628"/>
        <v>0.1034396762282519</v>
      </c>
    </row>
    <row r="2352" spans="1:28" x14ac:dyDescent="0.35">
      <c r="A2352" s="3">
        <f t="shared" si="624"/>
        <v>44442.74074074089</v>
      </c>
      <c r="B2352" s="3">
        <f t="shared" si="612"/>
        <v>44462.00000000016</v>
      </c>
      <c r="C2352" s="3">
        <f t="shared" si="613"/>
        <v>44469</v>
      </c>
      <c r="D2352" s="4">
        <f t="shared" si="614"/>
        <v>28</v>
      </c>
      <c r="E2352" s="2">
        <f t="shared" ca="1" si="615"/>
        <v>1.3068493150689318</v>
      </c>
      <c r="F2352" s="8">
        <f t="shared" ca="1" si="625"/>
        <v>40.934665948061991</v>
      </c>
      <c r="G2352" s="8">
        <f t="shared" ca="1" si="626"/>
        <v>20.255707902149354</v>
      </c>
      <c r="H2352">
        <v>0.03</v>
      </c>
      <c r="I2352">
        <v>0</v>
      </c>
      <c r="J2352">
        <v>0</v>
      </c>
      <c r="K2352" s="7">
        <v>0.75</v>
      </c>
      <c r="L2352">
        <v>0.3</v>
      </c>
      <c r="M2352">
        <v>0.3</v>
      </c>
      <c r="N2352" s="7">
        <v>0.8</v>
      </c>
      <c r="O2352">
        <f t="shared" ca="1" si="616"/>
        <v>10.392791558897137</v>
      </c>
      <c r="P2352" s="6">
        <f t="shared" ca="1" si="617"/>
        <v>0.98708059824477334</v>
      </c>
      <c r="Q2352" s="15">
        <f t="shared" ca="1" si="618"/>
        <v>9.8164838098563223</v>
      </c>
      <c r="R2352" s="13">
        <v>1</v>
      </c>
      <c r="S2352" s="5" t="str">
        <f t="shared" ca="1" si="619"/>
        <v/>
      </c>
      <c r="T2352" s="5">
        <f t="shared" ca="1" si="620"/>
        <v>0</v>
      </c>
      <c r="U2352" s="4">
        <f t="shared" ca="1" si="621"/>
        <v>0</v>
      </c>
      <c r="V2352">
        <f t="shared" ca="1" si="622"/>
        <v>0</v>
      </c>
      <c r="X2352" s="3">
        <v>44442</v>
      </c>
      <c r="Y2352" s="3">
        <v>44462</v>
      </c>
      <c r="Z2352">
        <f t="shared" si="623"/>
        <v>0</v>
      </c>
      <c r="AA2352" s="1">
        <f t="shared" ca="1" si="627"/>
        <v>10.451250933657921</v>
      </c>
      <c r="AB2352" s="14">
        <f t="shared" ca="1" si="628"/>
        <v>5.8459374760783334E-2</v>
      </c>
    </row>
    <row r="2353" spans="1:28" x14ac:dyDescent="0.35">
      <c r="A2353" s="3">
        <f t="shared" si="624"/>
        <v>44442.777777777927</v>
      </c>
      <c r="B2353" s="3">
        <f t="shared" si="612"/>
        <v>44463.00000000016</v>
      </c>
      <c r="C2353" s="3">
        <f t="shared" si="613"/>
        <v>44469</v>
      </c>
      <c r="D2353" s="4">
        <f t="shared" si="614"/>
        <v>28</v>
      </c>
      <c r="E2353" s="2">
        <f t="shared" ca="1" si="615"/>
        <v>1.3095890410963289</v>
      </c>
      <c r="F2353" s="8">
        <f t="shared" ca="1" si="625"/>
        <v>40.609143694275552</v>
      </c>
      <c r="G2353" s="8">
        <f t="shared" ca="1" si="626"/>
        <v>20.377245258777215</v>
      </c>
      <c r="H2353">
        <v>0.03</v>
      </c>
      <c r="I2353">
        <v>0</v>
      </c>
      <c r="J2353">
        <v>0</v>
      </c>
      <c r="K2353" s="7">
        <v>0.75</v>
      </c>
      <c r="L2353">
        <v>0.3</v>
      </c>
      <c r="M2353">
        <v>0.3</v>
      </c>
      <c r="N2353" s="7">
        <v>0.8</v>
      </c>
      <c r="O2353">
        <f t="shared" ca="1" si="616"/>
        <v>10.027112511929445</v>
      </c>
      <c r="P2353" s="6">
        <f t="shared" ca="1" si="617"/>
        <v>0.98705368962927775</v>
      </c>
      <c r="Q2353" s="15">
        <f t="shared" ca="1" si="618"/>
        <v>9.8164838098563223</v>
      </c>
      <c r="R2353" s="13">
        <v>1</v>
      </c>
      <c r="S2353" s="5" t="str">
        <f t="shared" ca="1" si="619"/>
        <v/>
      </c>
      <c r="T2353" s="5">
        <f t="shared" ca="1" si="620"/>
        <v>0</v>
      </c>
      <c r="U2353" s="4">
        <f t="shared" ca="1" si="621"/>
        <v>0</v>
      </c>
      <c r="V2353">
        <f t="shared" ca="1" si="622"/>
        <v>0</v>
      </c>
      <c r="X2353" s="3">
        <v>44442</v>
      </c>
      <c r="Y2353" s="3">
        <v>44463</v>
      </c>
      <c r="Z2353">
        <f t="shared" si="623"/>
        <v>0</v>
      </c>
      <c r="AA2353" s="1">
        <f t="shared" ca="1" si="627"/>
        <v>10.096468117691977</v>
      </c>
      <c r="AB2353" s="14">
        <f t="shared" ca="1" si="628"/>
        <v>6.9355605762531525E-2</v>
      </c>
    </row>
    <row r="2354" spans="1:28" x14ac:dyDescent="0.35">
      <c r="A2354" s="3">
        <f t="shared" si="624"/>
        <v>44442.814814814963</v>
      </c>
      <c r="B2354" s="3">
        <f t="shared" si="612"/>
        <v>44464.00000000016</v>
      </c>
      <c r="C2354" s="3">
        <f t="shared" si="613"/>
        <v>44469</v>
      </c>
      <c r="D2354" s="4">
        <f t="shared" si="614"/>
        <v>28</v>
      </c>
      <c r="E2354" s="2">
        <f t="shared" ca="1" si="615"/>
        <v>1.3123287671237263</v>
      </c>
      <c r="F2354" s="8">
        <f t="shared" ca="1" si="625"/>
        <v>40.801175498166138</v>
      </c>
      <c r="G2354" s="8">
        <f t="shared" ca="1" si="626"/>
        <v>20.157250964656249</v>
      </c>
      <c r="H2354">
        <v>0.03</v>
      </c>
      <c r="I2354">
        <v>0</v>
      </c>
      <c r="J2354">
        <v>0</v>
      </c>
      <c r="K2354" s="7">
        <v>0.75</v>
      </c>
      <c r="L2354">
        <v>0.3</v>
      </c>
      <c r="M2354">
        <v>0.3</v>
      </c>
      <c r="N2354" s="7">
        <v>0.8</v>
      </c>
      <c r="O2354">
        <f t="shared" ca="1" si="616"/>
        <v>10.391130658968351</v>
      </c>
      <c r="P2354" s="6">
        <f t="shared" ca="1" si="617"/>
        <v>0.98702678174733283</v>
      </c>
      <c r="Q2354" s="15">
        <f t="shared" ca="1" si="618"/>
        <v>9.8164838098563223</v>
      </c>
      <c r="R2354" s="13">
        <v>1</v>
      </c>
      <c r="S2354" s="5" t="str">
        <f t="shared" ca="1" si="619"/>
        <v/>
      </c>
      <c r="T2354" s="5">
        <f t="shared" ca="1" si="620"/>
        <v>0</v>
      </c>
      <c r="U2354" s="4">
        <f t="shared" ca="1" si="621"/>
        <v>0</v>
      </c>
      <c r="V2354">
        <f t="shared" ca="1" si="622"/>
        <v>0</v>
      </c>
      <c r="X2354" s="3">
        <v>44442</v>
      </c>
      <c r="Y2354" s="3">
        <v>44464</v>
      </c>
      <c r="Z2354">
        <f t="shared" si="623"/>
        <v>0</v>
      </c>
      <c r="AA2354" s="1">
        <f t="shared" ca="1" si="627"/>
        <v>10.448965070726164</v>
      </c>
      <c r="AB2354" s="14">
        <f t="shared" ca="1" si="628"/>
        <v>5.7834411757813342E-2</v>
      </c>
    </row>
    <row r="2355" spans="1:28" x14ac:dyDescent="0.35">
      <c r="A2355" s="3">
        <f t="shared" si="624"/>
        <v>44442.851851852</v>
      </c>
      <c r="B2355" s="3">
        <f t="shared" si="612"/>
        <v>44465.00000000016</v>
      </c>
      <c r="C2355" s="3">
        <f t="shared" si="613"/>
        <v>44469</v>
      </c>
      <c r="D2355" s="4">
        <f t="shared" si="614"/>
        <v>28</v>
      </c>
      <c r="E2355" s="2">
        <f t="shared" ca="1" si="615"/>
        <v>1.3150684931511234</v>
      </c>
      <c r="F2355" s="8">
        <f t="shared" ca="1" si="625"/>
        <v>40.685049979571872</v>
      </c>
      <c r="G2355" s="8">
        <f t="shared" ca="1" si="626"/>
        <v>21.400404747919048</v>
      </c>
      <c r="H2355">
        <v>0.03</v>
      </c>
      <c r="I2355">
        <v>0</v>
      </c>
      <c r="J2355">
        <v>0</v>
      </c>
      <c r="K2355" s="7">
        <v>0.75</v>
      </c>
      <c r="L2355">
        <v>0.3</v>
      </c>
      <c r="M2355">
        <v>0.3</v>
      </c>
      <c r="N2355" s="7">
        <v>0.8</v>
      </c>
      <c r="O2355">
        <f t="shared" ca="1" si="616"/>
        <v>9.0608827367598543</v>
      </c>
      <c r="P2355" s="6">
        <f t="shared" ca="1" si="617"/>
        <v>0.98699987459891858</v>
      </c>
      <c r="Q2355" s="15">
        <f t="shared" ca="1" si="618"/>
        <v>9.8164838098563223</v>
      </c>
      <c r="R2355" s="13">
        <v>1</v>
      </c>
      <c r="S2355" s="5" t="str">
        <f t="shared" ca="1" si="619"/>
        <v/>
      </c>
      <c r="T2355" s="5">
        <f t="shared" ca="1" si="620"/>
        <v>0</v>
      </c>
      <c r="U2355" s="4">
        <f t="shared" ca="1" si="621"/>
        <v>0</v>
      </c>
      <c r="V2355">
        <f t="shared" ca="1" si="622"/>
        <v>0</v>
      </c>
      <c r="X2355" s="3">
        <v>44442</v>
      </c>
      <c r="Y2355" s="3">
        <v>44465</v>
      </c>
      <c r="Z2355">
        <f t="shared" si="623"/>
        <v>0</v>
      </c>
      <c r="AA2355" s="1">
        <f t="shared" ca="1" si="627"/>
        <v>9.1834465012574107</v>
      </c>
      <c r="AB2355" s="14">
        <f t="shared" ca="1" si="628"/>
        <v>0.12256376449755635</v>
      </c>
    </row>
    <row r="2356" spans="1:28" x14ac:dyDescent="0.35">
      <c r="A2356" s="3">
        <f t="shared" si="624"/>
        <v>44442.888888889036</v>
      </c>
      <c r="B2356" s="3">
        <f t="shared" si="612"/>
        <v>44466.00000000016</v>
      </c>
      <c r="C2356" s="3">
        <f t="shared" si="613"/>
        <v>44469</v>
      </c>
      <c r="D2356" s="4">
        <f t="shared" si="614"/>
        <v>28</v>
      </c>
      <c r="E2356" s="2">
        <f t="shared" ca="1" si="615"/>
        <v>1.3178082191785208</v>
      </c>
      <c r="F2356" s="8">
        <f t="shared" ca="1" si="625"/>
        <v>41.188808497406697</v>
      </c>
      <c r="G2356" s="8">
        <f t="shared" ca="1" si="626"/>
        <v>21.48333730431267</v>
      </c>
      <c r="H2356">
        <v>0.03</v>
      </c>
      <c r="I2356">
        <v>0</v>
      </c>
      <c r="J2356">
        <v>0</v>
      </c>
      <c r="K2356" s="7">
        <v>0.75</v>
      </c>
      <c r="L2356">
        <v>0.3</v>
      </c>
      <c r="M2356">
        <v>0.3</v>
      </c>
      <c r="N2356" s="7">
        <v>0.8</v>
      </c>
      <c r="O2356">
        <f t="shared" ca="1" si="616"/>
        <v>9.3557690687423509</v>
      </c>
      <c r="P2356" s="6">
        <f t="shared" ca="1" si="617"/>
        <v>0.98697296818401503</v>
      </c>
      <c r="Q2356" s="15">
        <f t="shared" ca="1" si="618"/>
        <v>9.8164838098563223</v>
      </c>
      <c r="R2356" s="13">
        <v>1</v>
      </c>
      <c r="S2356" s="5" t="str">
        <f t="shared" ca="1" si="619"/>
        <v/>
      </c>
      <c r="T2356" s="5">
        <f t="shared" ca="1" si="620"/>
        <v>0</v>
      </c>
      <c r="U2356" s="4">
        <f t="shared" ca="1" si="621"/>
        <v>0</v>
      </c>
      <c r="V2356">
        <f t="shared" ca="1" si="622"/>
        <v>0</v>
      </c>
      <c r="X2356" s="3">
        <v>44442</v>
      </c>
      <c r="Y2356" s="3">
        <v>44466</v>
      </c>
      <c r="Z2356">
        <f t="shared" si="623"/>
        <v>0</v>
      </c>
      <c r="AA2356" s="1">
        <f t="shared" ca="1" si="627"/>
        <v>9.4689570171248789</v>
      </c>
      <c r="AB2356" s="14">
        <f t="shared" ca="1" si="628"/>
        <v>0.11318794838252799</v>
      </c>
    </row>
    <row r="2357" spans="1:28" x14ac:dyDescent="0.35">
      <c r="A2357" s="3">
        <f t="shared" si="624"/>
        <v>44442.925925926073</v>
      </c>
      <c r="B2357" s="3">
        <f t="shared" si="612"/>
        <v>44467.00000000016</v>
      </c>
      <c r="C2357" s="3">
        <f t="shared" si="613"/>
        <v>44469</v>
      </c>
      <c r="D2357" s="4">
        <f t="shared" si="614"/>
        <v>28</v>
      </c>
      <c r="E2357" s="2">
        <f t="shared" ca="1" si="615"/>
        <v>1.3205479452059179</v>
      </c>
      <c r="F2357" s="8">
        <f t="shared" ca="1" si="625"/>
        <v>40.137373061184121</v>
      </c>
      <c r="G2357" s="8">
        <f t="shared" ca="1" si="626"/>
        <v>20.667295152327675</v>
      </c>
      <c r="H2357">
        <v>0.03</v>
      </c>
      <c r="I2357">
        <v>0</v>
      </c>
      <c r="J2357">
        <v>0</v>
      </c>
      <c r="K2357" s="7">
        <v>0.75</v>
      </c>
      <c r="L2357">
        <v>0.3</v>
      </c>
      <c r="M2357">
        <v>0.3</v>
      </c>
      <c r="N2357" s="7">
        <v>0.8</v>
      </c>
      <c r="O2357">
        <f t="shared" ca="1" si="616"/>
        <v>9.3832346435604137</v>
      </c>
      <c r="P2357" s="6">
        <f t="shared" ca="1" si="617"/>
        <v>0.98694606250260208</v>
      </c>
      <c r="Q2357" s="15">
        <f t="shared" ca="1" si="618"/>
        <v>9.8164838098563223</v>
      </c>
      <c r="R2357" s="13">
        <v>1</v>
      </c>
      <c r="S2357" s="5" t="str">
        <f t="shared" ca="1" si="619"/>
        <v/>
      </c>
      <c r="T2357" s="5">
        <f t="shared" ca="1" si="620"/>
        <v>0</v>
      </c>
      <c r="U2357" s="4">
        <f t="shared" ca="1" si="621"/>
        <v>0</v>
      </c>
      <c r="V2357">
        <f t="shared" ca="1" si="622"/>
        <v>0</v>
      </c>
      <c r="X2357" s="3">
        <v>44442</v>
      </c>
      <c r="Y2357" s="3">
        <v>44467</v>
      </c>
      <c r="Z2357">
        <f t="shared" si="623"/>
        <v>0</v>
      </c>
      <c r="AA2357" s="1">
        <f t="shared" ca="1" si="627"/>
        <v>9.4787799826272412</v>
      </c>
      <c r="AB2357" s="14">
        <f t="shared" ca="1" si="628"/>
        <v>9.5545339066827495E-2</v>
      </c>
    </row>
    <row r="2358" spans="1:28" x14ac:dyDescent="0.35">
      <c r="A2358" s="3">
        <f t="shared" si="624"/>
        <v>44442.962962963109</v>
      </c>
      <c r="B2358" s="3">
        <f t="shared" si="612"/>
        <v>44468.00000000016</v>
      </c>
      <c r="C2358" s="3">
        <f t="shared" si="613"/>
        <v>44469</v>
      </c>
      <c r="D2358" s="4">
        <f t="shared" si="614"/>
        <v>28</v>
      </c>
      <c r="E2358" s="2">
        <f t="shared" ca="1" si="615"/>
        <v>1.3232876712333153</v>
      </c>
      <c r="F2358" s="8">
        <f t="shared" ca="1" si="625"/>
        <v>40.135015625068441</v>
      </c>
      <c r="G2358" s="8">
        <f t="shared" ca="1" si="626"/>
        <v>20.750247303301819</v>
      </c>
      <c r="H2358">
        <v>0.03</v>
      </c>
      <c r="I2358">
        <v>0</v>
      </c>
      <c r="J2358">
        <v>0</v>
      </c>
      <c r="K2358" s="7">
        <v>0.75</v>
      </c>
      <c r="L2358">
        <v>0.3</v>
      </c>
      <c r="M2358">
        <v>0.3</v>
      </c>
      <c r="N2358" s="7">
        <v>0.8</v>
      </c>
      <c r="O2358">
        <f t="shared" ca="1" si="616"/>
        <v>9.2985144154995112</v>
      </c>
      <c r="P2358" s="6">
        <f t="shared" ca="1" si="617"/>
        <v>0.98691915755465964</v>
      </c>
      <c r="Q2358" s="15">
        <f t="shared" ca="1" si="618"/>
        <v>9.8164838098563223</v>
      </c>
      <c r="R2358" s="13">
        <v>1</v>
      </c>
      <c r="S2358" s="5" t="str">
        <f t="shared" ca="1" si="619"/>
        <v/>
      </c>
      <c r="T2358" s="5">
        <f t="shared" ca="1" si="620"/>
        <v>0</v>
      </c>
      <c r="U2358" s="4">
        <f t="shared" ca="1" si="621"/>
        <v>0</v>
      </c>
      <c r="V2358">
        <f t="shared" ca="1" si="622"/>
        <v>0</v>
      </c>
      <c r="X2358" s="3">
        <v>44442</v>
      </c>
      <c r="Y2358" s="3">
        <v>44468</v>
      </c>
      <c r="Z2358">
        <f t="shared" si="623"/>
        <v>0</v>
      </c>
      <c r="AA2358" s="1">
        <f t="shared" ca="1" si="627"/>
        <v>9.3992330401831055</v>
      </c>
      <c r="AB2358" s="14">
        <f t="shared" ca="1" si="628"/>
        <v>0.10071862468359427</v>
      </c>
    </row>
    <row r="2359" spans="1:28" x14ac:dyDescent="0.35">
      <c r="A2359" s="3">
        <f t="shared" si="624"/>
        <v>44443.000000000146</v>
      </c>
      <c r="B2359" s="3">
        <f t="shared" si="612"/>
        <v>44443.000000000146</v>
      </c>
      <c r="C2359" s="3">
        <f t="shared" si="613"/>
        <v>44469</v>
      </c>
      <c r="D2359" s="4">
        <f t="shared" si="614"/>
        <v>27</v>
      </c>
      <c r="E2359" s="2">
        <f t="shared" ca="1" si="615"/>
        <v>1.254794520548344</v>
      </c>
      <c r="F2359" s="8">
        <f t="shared" ca="1" si="625"/>
        <v>40.687519057042657</v>
      </c>
      <c r="G2359" s="8">
        <f t="shared" ca="1" si="626"/>
        <v>20.594919734997745</v>
      </c>
      <c r="H2359">
        <v>0.03</v>
      </c>
      <c r="I2359">
        <v>0</v>
      </c>
      <c r="J2359">
        <v>0</v>
      </c>
      <c r="K2359" s="7">
        <v>0.75</v>
      </c>
      <c r="L2359">
        <v>0.3</v>
      </c>
      <c r="M2359">
        <v>0.3</v>
      </c>
      <c r="N2359" s="7">
        <v>0.8</v>
      </c>
      <c r="O2359">
        <f t="shared" ca="1" si="616"/>
        <v>9.8682195577842435</v>
      </c>
      <c r="P2359" s="6">
        <f t="shared" ca="1" si="617"/>
        <v>0.98759200134040681</v>
      </c>
      <c r="Q2359" s="15">
        <f t="shared" ca="1" si="618"/>
        <v>9.7445109953437239</v>
      </c>
      <c r="R2359" s="13">
        <v>1</v>
      </c>
      <c r="S2359" s="5" t="str">
        <f t="shared" ca="1" si="619"/>
        <v/>
      </c>
      <c r="T2359" s="5">
        <f t="shared" ca="1" si="620"/>
        <v>0</v>
      </c>
      <c r="U2359" s="4">
        <f t="shared" ca="1" si="621"/>
        <v>1461.6766493015587</v>
      </c>
      <c r="V2359">
        <f t="shared" ca="1" si="622"/>
        <v>0</v>
      </c>
      <c r="X2359" s="3">
        <v>44443</v>
      </c>
      <c r="Y2359" s="3">
        <v>44443</v>
      </c>
      <c r="Z2359">
        <f t="shared" si="623"/>
        <v>150</v>
      </c>
      <c r="AA2359" s="1">
        <f t="shared" ca="1" si="627"/>
        <v>9.9367371144621437</v>
      </c>
      <c r="AB2359" s="14">
        <f t="shared" ca="1" si="628"/>
        <v>6.851755667790016E-2</v>
      </c>
    </row>
    <row r="2360" spans="1:28" x14ac:dyDescent="0.35">
      <c r="A2360" s="3">
        <f t="shared" si="624"/>
        <v>44443.038461538606</v>
      </c>
      <c r="B2360" s="3">
        <f t="shared" si="612"/>
        <v>44444.000000000146</v>
      </c>
      <c r="C2360" s="3">
        <f t="shared" si="613"/>
        <v>44469</v>
      </c>
      <c r="D2360" s="4">
        <f t="shared" si="614"/>
        <v>27</v>
      </c>
      <c r="E2360" s="2">
        <f t="shared" ca="1" si="615"/>
        <v>1.2575342465757411</v>
      </c>
      <c r="F2360" s="8">
        <f t="shared" ca="1" si="625"/>
        <v>41.44785025132844</v>
      </c>
      <c r="G2360" s="8">
        <f t="shared" ca="1" si="626"/>
        <v>20.557294529400973</v>
      </c>
      <c r="H2360">
        <v>0.03</v>
      </c>
      <c r="I2360">
        <v>0</v>
      </c>
      <c r="J2360">
        <v>0</v>
      </c>
      <c r="K2360" s="7">
        <v>0.75</v>
      </c>
      <c r="L2360">
        <v>0.3</v>
      </c>
      <c r="M2360">
        <v>0.3</v>
      </c>
      <c r="N2360" s="7">
        <v>0.8</v>
      </c>
      <c r="O2360">
        <f t="shared" ca="1" si="616"/>
        <v>10.476093159095353</v>
      </c>
      <c r="P2360" s="6">
        <f t="shared" ca="1" si="617"/>
        <v>0.98756507878364919</v>
      </c>
      <c r="Q2360" s="15">
        <f t="shared" ca="1" si="618"/>
        <v>9.7445109953437239</v>
      </c>
      <c r="R2360" s="13">
        <v>1</v>
      </c>
      <c r="S2360" s="5" t="str">
        <f t="shared" ca="1" si="619"/>
        <v/>
      </c>
      <c r="T2360" s="5">
        <f t="shared" ca="1" si="620"/>
        <v>0</v>
      </c>
      <c r="U2360" s="4">
        <f t="shared" ca="1" si="621"/>
        <v>0</v>
      </c>
      <c r="V2360">
        <f t="shared" ca="1" si="622"/>
        <v>0</v>
      </c>
      <c r="X2360" s="3">
        <v>44443</v>
      </c>
      <c r="Y2360" s="3">
        <v>44444</v>
      </c>
      <c r="Z2360">
        <f t="shared" si="623"/>
        <v>0</v>
      </c>
      <c r="AA2360" s="1">
        <f t="shared" ca="1" si="627"/>
        <v>10.53037480366601</v>
      </c>
      <c r="AB2360" s="14">
        <f t="shared" ca="1" si="628"/>
        <v>5.4281644570657761E-2</v>
      </c>
    </row>
    <row r="2361" spans="1:28" x14ac:dyDescent="0.35">
      <c r="A2361" s="3">
        <f t="shared" si="624"/>
        <v>44443.076923077067</v>
      </c>
      <c r="B2361" s="3">
        <f t="shared" si="612"/>
        <v>44445.000000000146</v>
      </c>
      <c r="C2361" s="3">
        <f t="shared" si="613"/>
        <v>44469</v>
      </c>
      <c r="D2361" s="4">
        <f t="shared" si="614"/>
        <v>27</v>
      </c>
      <c r="E2361" s="2">
        <f t="shared" ca="1" si="615"/>
        <v>1.2602739726031384</v>
      </c>
      <c r="F2361" s="8">
        <f t="shared" ca="1" si="625"/>
        <v>41.109316758643942</v>
      </c>
      <c r="G2361" s="8">
        <f t="shared" ca="1" si="626"/>
        <v>21.150277197716282</v>
      </c>
      <c r="H2361">
        <v>0.03</v>
      </c>
      <c r="I2361">
        <v>0</v>
      </c>
      <c r="J2361">
        <v>0</v>
      </c>
      <c r="K2361" s="7">
        <v>0.75</v>
      </c>
      <c r="L2361">
        <v>0.3</v>
      </c>
      <c r="M2361">
        <v>0.3</v>
      </c>
      <c r="N2361" s="7">
        <v>0.8</v>
      </c>
      <c r="O2361">
        <f t="shared" ca="1" si="616"/>
        <v>9.629210371266673</v>
      </c>
      <c r="P2361" s="6">
        <f t="shared" ca="1" si="617"/>
        <v>0.98753815696082237</v>
      </c>
      <c r="Q2361" s="15">
        <f t="shared" ca="1" si="618"/>
        <v>9.7445109953437239</v>
      </c>
      <c r="R2361" s="13">
        <v>1</v>
      </c>
      <c r="S2361" s="5" t="str">
        <f t="shared" ca="1" si="619"/>
        <v/>
      </c>
      <c r="T2361" s="5">
        <f t="shared" ca="1" si="620"/>
        <v>0</v>
      </c>
      <c r="U2361" s="4">
        <f t="shared" ca="1" si="621"/>
        <v>0</v>
      </c>
      <c r="V2361">
        <f t="shared" ca="1" si="622"/>
        <v>0</v>
      </c>
      <c r="X2361" s="3">
        <v>44443</v>
      </c>
      <c r="Y2361" s="3">
        <v>44445</v>
      </c>
      <c r="Z2361">
        <f t="shared" si="623"/>
        <v>0</v>
      </c>
      <c r="AA2361" s="1">
        <f t="shared" ca="1" si="627"/>
        <v>9.7148208748565743</v>
      </c>
      <c r="AB2361" s="14">
        <f t="shared" ca="1" si="628"/>
        <v>8.5610503589901299E-2</v>
      </c>
    </row>
    <row r="2362" spans="1:28" x14ac:dyDescent="0.35">
      <c r="A2362" s="3">
        <f t="shared" si="624"/>
        <v>44443.115384615528</v>
      </c>
      <c r="B2362" s="3">
        <f t="shared" si="612"/>
        <v>44446.000000000146</v>
      </c>
      <c r="C2362" s="3">
        <f t="shared" si="613"/>
        <v>44469</v>
      </c>
      <c r="D2362" s="4">
        <f t="shared" si="614"/>
        <v>27</v>
      </c>
      <c r="E2362" s="2">
        <f t="shared" ca="1" si="615"/>
        <v>1.2630136986305356</v>
      </c>
      <c r="F2362" s="8">
        <f t="shared" ca="1" si="625"/>
        <v>41.188769545446902</v>
      </c>
      <c r="G2362" s="8">
        <f t="shared" ca="1" si="626"/>
        <v>21.130273895433113</v>
      </c>
      <c r="H2362">
        <v>0.03</v>
      </c>
      <c r="I2362">
        <v>0</v>
      </c>
      <c r="J2362">
        <v>0</v>
      </c>
      <c r="K2362" s="7">
        <v>0.75</v>
      </c>
      <c r="L2362">
        <v>0.3</v>
      </c>
      <c r="M2362">
        <v>0.3</v>
      </c>
      <c r="N2362" s="7">
        <v>0.8</v>
      </c>
      <c r="O2362">
        <f t="shared" ca="1" si="616"/>
        <v>9.7088032636520616</v>
      </c>
      <c r="P2362" s="6">
        <f t="shared" ca="1" si="617"/>
        <v>0.98751123587190626</v>
      </c>
      <c r="Q2362" s="15">
        <f t="shared" ca="1" si="618"/>
        <v>9.7445109953437239</v>
      </c>
      <c r="R2362" s="13">
        <v>1</v>
      </c>
      <c r="S2362" s="5" t="str">
        <f t="shared" ca="1" si="619"/>
        <v/>
      </c>
      <c r="T2362" s="5">
        <f t="shared" ca="1" si="620"/>
        <v>0</v>
      </c>
      <c r="U2362" s="4">
        <f t="shared" ca="1" si="621"/>
        <v>0</v>
      </c>
      <c r="V2362">
        <f t="shared" ca="1" si="622"/>
        <v>0</v>
      </c>
      <c r="X2362" s="3">
        <v>44443</v>
      </c>
      <c r="Y2362" s="3">
        <v>44446</v>
      </c>
      <c r="Z2362">
        <f t="shared" si="623"/>
        <v>0</v>
      </c>
      <c r="AA2362" s="1">
        <f t="shared" ca="1" si="627"/>
        <v>9.7921107833001884</v>
      </c>
      <c r="AB2362" s="14">
        <f t="shared" ca="1" si="628"/>
        <v>8.3307519648126771E-2</v>
      </c>
    </row>
    <row r="2363" spans="1:28" x14ac:dyDescent="0.35">
      <c r="A2363" s="3">
        <f t="shared" si="624"/>
        <v>44443.153846153989</v>
      </c>
      <c r="B2363" s="3">
        <f t="shared" si="612"/>
        <v>44447.000000000146</v>
      </c>
      <c r="C2363" s="3">
        <f t="shared" si="613"/>
        <v>44469</v>
      </c>
      <c r="D2363" s="4">
        <f t="shared" si="614"/>
        <v>27</v>
      </c>
      <c r="E2363" s="2">
        <f t="shared" ca="1" si="615"/>
        <v>1.2657534246579329</v>
      </c>
      <c r="F2363" s="8">
        <f t="shared" ca="1" si="625"/>
        <v>40.959048929953383</v>
      </c>
      <c r="G2363" s="8">
        <f t="shared" ca="1" si="626"/>
        <v>20.77741631637322</v>
      </c>
      <c r="H2363">
        <v>0.03</v>
      </c>
      <c r="I2363">
        <v>0</v>
      </c>
      <c r="J2363">
        <v>0</v>
      </c>
      <c r="K2363" s="7">
        <v>0.75</v>
      </c>
      <c r="L2363">
        <v>0.3</v>
      </c>
      <c r="M2363">
        <v>0.3</v>
      </c>
      <c r="N2363" s="7">
        <v>0.8</v>
      </c>
      <c r="O2363">
        <f t="shared" ca="1" si="616"/>
        <v>9.8893703810918154</v>
      </c>
      <c r="P2363" s="6">
        <f t="shared" ca="1" si="617"/>
        <v>0.98748431551688065</v>
      </c>
      <c r="Q2363" s="15">
        <f t="shared" ca="1" si="618"/>
        <v>9.7445109953437239</v>
      </c>
      <c r="R2363" s="13">
        <v>1</v>
      </c>
      <c r="S2363" s="5" t="str">
        <f t="shared" ca="1" si="619"/>
        <v/>
      </c>
      <c r="T2363" s="5">
        <f t="shared" ca="1" si="620"/>
        <v>0</v>
      </c>
      <c r="U2363" s="4">
        <f t="shared" ca="1" si="621"/>
        <v>0</v>
      </c>
      <c r="V2363">
        <f t="shared" ca="1" si="622"/>
        <v>0</v>
      </c>
      <c r="X2363" s="3">
        <v>44443</v>
      </c>
      <c r="Y2363" s="3">
        <v>44447</v>
      </c>
      <c r="Z2363">
        <f t="shared" si="623"/>
        <v>0</v>
      </c>
      <c r="AA2363" s="1">
        <f t="shared" ca="1" si="627"/>
        <v>9.9619777781065189</v>
      </c>
      <c r="AB2363" s="14">
        <f t="shared" ca="1" si="628"/>
        <v>7.2607397014703423E-2</v>
      </c>
    </row>
    <row r="2364" spans="1:28" x14ac:dyDescent="0.35">
      <c r="A2364" s="3">
        <f t="shared" si="624"/>
        <v>44443.19230769245</v>
      </c>
      <c r="B2364" s="3">
        <f t="shared" si="612"/>
        <v>44448.000000000146</v>
      </c>
      <c r="C2364" s="3">
        <f t="shared" si="613"/>
        <v>44469</v>
      </c>
      <c r="D2364" s="4">
        <f t="shared" si="614"/>
        <v>27</v>
      </c>
      <c r="E2364" s="2">
        <f t="shared" ca="1" si="615"/>
        <v>1.2684931506853301</v>
      </c>
      <c r="F2364" s="8">
        <f t="shared" ca="1" si="625"/>
        <v>41.050942680281267</v>
      </c>
      <c r="G2364" s="8">
        <f t="shared" ca="1" si="626"/>
        <v>20.593087567524002</v>
      </c>
      <c r="H2364">
        <v>0.03</v>
      </c>
      <c r="I2364">
        <v>0</v>
      </c>
      <c r="J2364">
        <v>0</v>
      </c>
      <c r="K2364" s="7">
        <v>0.75</v>
      </c>
      <c r="L2364">
        <v>0.3</v>
      </c>
      <c r="M2364">
        <v>0.3</v>
      </c>
      <c r="N2364" s="7">
        <v>0.8</v>
      </c>
      <c r="O2364">
        <f t="shared" ca="1" si="616"/>
        <v>10.142619442686946</v>
      </c>
      <c r="P2364" s="6">
        <f t="shared" ca="1" si="617"/>
        <v>0.98745739589572579</v>
      </c>
      <c r="Q2364" s="15">
        <f t="shared" ca="1" si="618"/>
        <v>9.7445109953437239</v>
      </c>
      <c r="R2364" s="13">
        <v>1</v>
      </c>
      <c r="S2364" s="5" t="str">
        <f t="shared" ca="1" si="619"/>
        <v/>
      </c>
      <c r="T2364" s="5">
        <f t="shared" ca="1" si="620"/>
        <v>0</v>
      </c>
      <c r="U2364" s="4">
        <f t="shared" ca="1" si="621"/>
        <v>0</v>
      </c>
      <c r="V2364">
        <f t="shared" ca="1" si="622"/>
        <v>0</v>
      </c>
      <c r="X2364" s="3">
        <v>44443</v>
      </c>
      <c r="Y2364" s="3">
        <v>44448</v>
      </c>
      <c r="Z2364">
        <f t="shared" si="623"/>
        <v>0</v>
      </c>
      <c r="AA2364" s="1">
        <f t="shared" ca="1" si="627"/>
        <v>10.206347402059006</v>
      </c>
      <c r="AB2364" s="14">
        <f t="shared" ca="1" si="628"/>
        <v>6.3727959372059217E-2</v>
      </c>
    </row>
    <row r="2365" spans="1:28" x14ac:dyDescent="0.35">
      <c r="A2365" s="3">
        <f t="shared" si="624"/>
        <v>44443.230769230911</v>
      </c>
      <c r="B2365" s="3">
        <f t="shared" si="612"/>
        <v>44449.000000000146</v>
      </c>
      <c r="C2365" s="3">
        <f t="shared" si="613"/>
        <v>44469</v>
      </c>
      <c r="D2365" s="4">
        <f t="shared" si="614"/>
        <v>27</v>
      </c>
      <c r="E2365" s="2">
        <f t="shared" ca="1" si="615"/>
        <v>1.2712328767127274</v>
      </c>
      <c r="F2365" s="8">
        <f t="shared" ca="1" si="625"/>
        <v>40.201047227942276</v>
      </c>
      <c r="G2365" s="8">
        <f t="shared" ca="1" si="626"/>
        <v>21.233111449392226</v>
      </c>
      <c r="H2365">
        <v>0.03</v>
      </c>
      <c r="I2365">
        <v>0</v>
      </c>
      <c r="J2365">
        <v>0</v>
      </c>
      <c r="K2365" s="7">
        <v>0.75</v>
      </c>
      <c r="L2365">
        <v>0.3</v>
      </c>
      <c r="M2365">
        <v>0.3</v>
      </c>
      <c r="N2365" s="7">
        <v>0.8</v>
      </c>
      <c r="O2365">
        <f t="shared" ca="1" si="616"/>
        <v>8.8651739715644808</v>
      </c>
      <c r="P2365" s="6">
        <f t="shared" ca="1" si="617"/>
        <v>0.98743047700842146</v>
      </c>
      <c r="Q2365" s="15">
        <f t="shared" ca="1" si="618"/>
        <v>9.7445109953437239</v>
      </c>
      <c r="R2365" s="13">
        <v>1</v>
      </c>
      <c r="S2365" s="5" t="str">
        <f t="shared" ca="1" si="619"/>
        <v/>
      </c>
      <c r="T2365" s="5">
        <f t="shared" ca="1" si="620"/>
        <v>0</v>
      </c>
      <c r="U2365" s="4">
        <f t="shared" ca="1" si="621"/>
        <v>0</v>
      </c>
      <c r="V2365">
        <f t="shared" ca="1" si="622"/>
        <v>0</v>
      </c>
      <c r="X2365" s="3">
        <v>44443</v>
      </c>
      <c r="Y2365" s="3">
        <v>44449</v>
      </c>
      <c r="Z2365">
        <f t="shared" si="623"/>
        <v>0</v>
      </c>
      <c r="AA2365" s="1">
        <f t="shared" ca="1" si="627"/>
        <v>8.9821594536061014</v>
      </c>
      <c r="AB2365" s="14">
        <f t="shared" ca="1" si="628"/>
        <v>0.11698548204162051</v>
      </c>
    </row>
    <row r="2366" spans="1:28" x14ac:dyDescent="0.35">
      <c r="A2366" s="3">
        <f t="shared" si="624"/>
        <v>44443.269230769372</v>
      </c>
      <c r="B2366" s="3">
        <f t="shared" si="612"/>
        <v>44450.000000000146</v>
      </c>
      <c r="C2366" s="3">
        <f t="shared" si="613"/>
        <v>44469</v>
      </c>
      <c r="D2366" s="4">
        <f t="shared" si="614"/>
        <v>27</v>
      </c>
      <c r="E2366" s="2">
        <f t="shared" ca="1" si="615"/>
        <v>1.2739726027401248</v>
      </c>
      <c r="F2366" s="8">
        <f t="shared" ca="1" si="625"/>
        <v>40.811265840860237</v>
      </c>
      <c r="G2366" s="8">
        <f t="shared" ca="1" si="626"/>
        <v>21.109094976450212</v>
      </c>
      <c r="H2366">
        <v>0.03</v>
      </c>
      <c r="I2366">
        <v>0</v>
      </c>
      <c r="J2366">
        <v>0</v>
      </c>
      <c r="K2366" s="7">
        <v>0.75</v>
      </c>
      <c r="L2366">
        <v>0.3</v>
      </c>
      <c r="M2366">
        <v>0.3</v>
      </c>
      <c r="N2366" s="7">
        <v>0.8</v>
      </c>
      <c r="O2366">
        <f t="shared" ca="1" si="616"/>
        <v>9.446854404194962</v>
      </c>
      <c r="P2366" s="6">
        <f t="shared" ca="1" si="617"/>
        <v>0.9874035588549479</v>
      </c>
      <c r="Q2366" s="15">
        <f t="shared" ca="1" si="618"/>
        <v>9.7445109953437239</v>
      </c>
      <c r="R2366" s="13">
        <v>1</v>
      </c>
      <c r="S2366" s="5" t="str">
        <f t="shared" ca="1" si="619"/>
        <v/>
      </c>
      <c r="T2366" s="5">
        <f t="shared" ca="1" si="620"/>
        <v>0</v>
      </c>
      <c r="U2366" s="4">
        <f t="shared" ca="1" si="621"/>
        <v>0</v>
      </c>
      <c r="V2366">
        <f t="shared" ca="1" si="622"/>
        <v>0</v>
      </c>
      <c r="X2366" s="3">
        <v>44443</v>
      </c>
      <c r="Y2366" s="3">
        <v>44450</v>
      </c>
      <c r="Z2366">
        <f t="shared" si="623"/>
        <v>0</v>
      </c>
      <c r="AA2366" s="1">
        <f t="shared" ca="1" si="627"/>
        <v>9.540130432026114</v>
      </c>
      <c r="AB2366" s="14">
        <f t="shared" ca="1" si="628"/>
        <v>9.3276027831151964E-2</v>
      </c>
    </row>
    <row r="2367" spans="1:28" x14ac:dyDescent="0.35">
      <c r="A2367" s="3">
        <f t="shared" si="624"/>
        <v>44443.307692307833</v>
      </c>
      <c r="B2367" s="3">
        <f t="shared" si="612"/>
        <v>44451.000000000146</v>
      </c>
      <c r="C2367" s="3">
        <f t="shared" si="613"/>
        <v>44469</v>
      </c>
      <c r="D2367" s="4">
        <f t="shared" si="614"/>
        <v>27</v>
      </c>
      <c r="E2367" s="2">
        <f t="shared" ca="1" si="615"/>
        <v>1.2767123287675219</v>
      </c>
      <c r="F2367" s="8">
        <f t="shared" ca="1" si="625"/>
        <v>41.162454419535187</v>
      </c>
      <c r="G2367" s="8">
        <f t="shared" ca="1" si="626"/>
        <v>20.242191493892971</v>
      </c>
      <c r="H2367">
        <v>0.03</v>
      </c>
      <c r="I2367">
        <v>0</v>
      </c>
      <c r="J2367">
        <v>0</v>
      </c>
      <c r="K2367" s="7">
        <v>0.75</v>
      </c>
      <c r="L2367">
        <v>0.3</v>
      </c>
      <c r="M2367">
        <v>0.3</v>
      </c>
      <c r="N2367" s="7">
        <v>0.8</v>
      </c>
      <c r="O2367">
        <f t="shared" ca="1" si="616"/>
        <v>10.577149320758419</v>
      </c>
      <c r="P2367" s="6">
        <f t="shared" ca="1" si="617"/>
        <v>0.98737664143528492</v>
      </c>
      <c r="Q2367" s="15">
        <f t="shared" ca="1" si="618"/>
        <v>9.7445109953437239</v>
      </c>
      <c r="R2367" s="13">
        <v>1</v>
      </c>
      <c r="S2367" s="5" t="str">
        <f t="shared" ca="1" si="619"/>
        <v/>
      </c>
      <c r="T2367" s="5">
        <f t="shared" ca="1" si="620"/>
        <v>0</v>
      </c>
      <c r="U2367" s="4">
        <f t="shared" ca="1" si="621"/>
        <v>0</v>
      </c>
      <c r="V2367">
        <f t="shared" ca="1" si="622"/>
        <v>0</v>
      </c>
      <c r="X2367" s="3">
        <v>44443</v>
      </c>
      <c r="Y2367" s="3">
        <v>44451</v>
      </c>
      <c r="Z2367">
        <f t="shared" si="623"/>
        <v>0</v>
      </c>
      <c r="AA2367" s="1">
        <f t="shared" ca="1" si="627"/>
        <v>10.627767715896013</v>
      </c>
      <c r="AB2367" s="14">
        <f t="shared" ca="1" si="628"/>
        <v>5.0618395137593808E-2</v>
      </c>
    </row>
    <row r="2368" spans="1:28" x14ac:dyDescent="0.35">
      <c r="A2368" s="3">
        <f t="shared" si="624"/>
        <v>44443.346153846294</v>
      </c>
      <c r="B2368" s="3">
        <f t="shared" si="612"/>
        <v>44452.000000000146</v>
      </c>
      <c r="C2368" s="3">
        <f t="shared" si="613"/>
        <v>44469</v>
      </c>
      <c r="D2368" s="4">
        <f t="shared" si="614"/>
        <v>27</v>
      </c>
      <c r="E2368" s="2">
        <f t="shared" ca="1" si="615"/>
        <v>1.2794520547949193</v>
      </c>
      <c r="F2368" s="8">
        <f t="shared" ca="1" si="625"/>
        <v>40.557695693096264</v>
      </c>
      <c r="G2368" s="8">
        <f t="shared" ca="1" si="626"/>
        <v>20.716595465146526</v>
      </c>
      <c r="H2368">
        <v>0.03</v>
      </c>
      <c r="I2368">
        <v>0</v>
      </c>
      <c r="J2368">
        <v>0</v>
      </c>
      <c r="K2368" s="7">
        <v>0.75</v>
      </c>
      <c r="L2368">
        <v>0.3</v>
      </c>
      <c r="M2368">
        <v>0.3</v>
      </c>
      <c r="N2368" s="7">
        <v>0.8</v>
      </c>
      <c r="O2368">
        <f t="shared" ca="1" si="616"/>
        <v>9.6491763046756702</v>
      </c>
      <c r="P2368" s="6">
        <f t="shared" ca="1" si="617"/>
        <v>0.98734972474941263</v>
      </c>
      <c r="Q2368" s="15">
        <f t="shared" ca="1" si="618"/>
        <v>9.7445109953437239</v>
      </c>
      <c r="R2368" s="13">
        <v>1</v>
      </c>
      <c r="S2368" s="5" t="str">
        <f t="shared" ca="1" si="619"/>
        <v/>
      </c>
      <c r="T2368" s="5">
        <f t="shared" ca="1" si="620"/>
        <v>0</v>
      </c>
      <c r="U2368" s="4">
        <f t="shared" ca="1" si="621"/>
        <v>0</v>
      </c>
      <c r="V2368">
        <f t="shared" ca="1" si="622"/>
        <v>0</v>
      </c>
      <c r="X2368" s="3">
        <v>44443</v>
      </c>
      <c r="Y2368" s="3">
        <v>44452</v>
      </c>
      <c r="Z2368">
        <f t="shared" si="623"/>
        <v>0</v>
      </c>
      <c r="AA2368" s="1">
        <f t="shared" ca="1" si="627"/>
        <v>9.7298093134365438</v>
      </c>
      <c r="AB2368" s="14">
        <f t="shared" ca="1" si="628"/>
        <v>8.0633008760873537E-2</v>
      </c>
    </row>
    <row r="2369" spans="1:28" x14ac:dyDescent="0.35">
      <c r="A2369" s="3">
        <f t="shared" si="624"/>
        <v>44443.384615384755</v>
      </c>
      <c r="B2369" s="3">
        <f t="shared" si="612"/>
        <v>44453.000000000146</v>
      </c>
      <c r="C2369" s="3">
        <f t="shared" si="613"/>
        <v>44469</v>
      </c>
      <c r="D2369" s="4">
        <f t="shared" si="614"/>
        <v>27</v>
      </c>
      <c r="E2369" s="2">
        <f t="shared" ca="1" si="615"/>
        <v>1.2821917808223164</v>
      </c>
      <c r="F2369" s="8">
        <f t="shared" ca="1" si="625"/>
        <v>41.101305132114632</v>
      </c>
      <c r="G2369" s="8">
        <f t="shared" ca="1" si="626"/>
        <v>21.187615327782211</v>
      </c>
      <c r="H2369">
        <v>0.03</v>
      </c>
      <c r="I2369">
        <v>0</v>
      </c>
      <c r="J2369">
        <v>0</v>
      </c>
      <c r="K2369" s="7">
        <v>0.75</v>
      </c>
      <c r="L2369">
        <v>0.3</v>
      </c>
      <c r="M2369">
        <v>0.3</v>
      </c>
      <c r="N2369" s="7">
        <v>0.8</v>
      </c>
      <c r="O2369">
        <f t="shared" ca="1" si="616"/>
        <v>9.5858635213037608</v>
      </c>
      <c r="P2369" s="6">
        <f t="shared" ca="1" si="617"/>
        <v>0.98732280879731094</v>
      </c>
      <c r="Q2369" s="15">
        <f t="shared" ca="1" si="618"/>
        <v>9.7445109953437239</v>
      </c>
      <c r="R2369" s="13">
        <v>1</v>
      </c>
      <c r="S2369" s="5" t="str">
        <f t="shared" ca="1" si="619"/>
        <v/>
      </c>
      <c r="T2369" s="5">
        <f t="shared" ca="1" si="620"/>
        <v>0</v>
      </c>
      <c r="U2369" s="4">
        <f t="shared" ca="1" si="621"/>
        <v>0</v>
      </c>
      <c r="V2369">
        <f t="shared" ca="1" si="622"/>
        <v>0</v>
      </c>
      <c r="X2369" s="3">
        <v>44443</v>
      </c>
      <c r="Y2369" s="3">
        <v>44453</v>
      </c>
      <c r="Z2369">
        <f t="shared" si="623"/>
        <v>0</v>
      </c>
      <c r="AA2369" s="1">
        <f t="shared" ca="1" si="627"/>
        <v>9.6776129136949081</v>
      </c>
      <c r="AB2369" s="14">
        <f t="shared" ca="1" si="628"/>
        <v>9.1749392391147211E-2</v>
      </c>
    </row>
    <row r="2370" spans="1:28" x14ac:dyDescent="0.35">
      <c r="A2370" s="3">
        <f t="shared" si="624"/>
        <v>44443.423076923216</v>
      </c>
      <c r="B2370" s="3">
        <f t="shared" ref="B2370:B2433" si="629">IF(D2369=D2370,B2369+1,A2370)</f>
        <v>44454.000000000146</v>
      </c>
      <c r="C2370" s="3">
        <f t="shared" ref="C2370:C2433" si="630">EOMONTH(A2370,0)</f>
        <v>44469</v>
      </c>
      <c r="D2370" s="4">
        <f t="shared" ref="D2370:D2433" si="631">_xlfn.DAYS(C2370,A2370)+1</f>
        <v>27</v>
      </c>
      <c r="E2370" s="2">
        <f t="shared" ref="E2370:E2433" ca="1" si="632">(B2370-2-TODAY())/365</f>
        <v>1.2849315068497138</v>
      </c>
      <c r="F2370" s="8">
        <f t="shared" ca="1" si="625"/>
        <v>40.596805348297067</v>
      </c>
      <c r="G2370" s="8">
        <f t="shared" ca="1" si="626"/>
        <v>20.349730177686283</v>
      </c>
      <c r="H2370">
        <v>0.03</v>
      </c>
      <c r="I2370">
        <v>0</v>
      </c>
      <c r="J2370">
        <v>0</v>
      </c>
      <c r="K2370" s="7">
        <v>0.75</v>
      </c>
      <c r="L2370">
        <v>0.3</v>
      </c>
      <c r="M2370">
        <v>0.3</v>
      </c>
      <c r="N2370" s="7">
        <v>0.8</v>
      </c>
      <c r="O2370">
        <f t="shared" ref="O2370:O2433" ca="1" si="633">((F2370-H2370-I2370)*K2370)-(G2370+H2370+J2370)</f>
        <v>10.045373833536516</v>
      </c>
      <c r="P2370" s="6">
        <f t="shared" ref="P2370:P2433" ca="1" si="634">1/(1*(1+0.01)^E2370)</f>
        <v>0.98729589357895986</v>
      </c>
      <c r="Q2370" s="15">
        <f t="shared" ref="Q2370:Q2433" ca="1" si="635">AVERAGEIF(X:X,X2370,O:O)</f>
        <v>9.7445109953437239</v>
      </c>
      <c r="R2370" s="13">
        <v>1</v>
      </c>
      <c r="S2370" s="5" t="str">
        <f t="shared" ref="S2370:S2433" ca="1" si="636">IF(RANK(Q2370,$Q$2:$Q$6297)&gt;365,"",RANK(Q2370,$Q$2:$Q$6297))</f>
        <v/>
      </c>
      <c r="T2370" s="5">
        <f t="shared" ref="T2370:T2433" ca="1" si="637">IF(S2370="",0,150)</f>
        <v>0</v>
      </c>
      <c r="U2370" s="4">
        <f t="shared" ref="U2370:U2433" ca="1" si="638">Q2370*Z2370</f>
        <v>0</v>
      </c>
      <c r="V2370">
        <f t="shared" ref="V2370:V2433" ca="1" si="639">IF(U2370=0,0,ROUNDUP(B2370-A2370,0))</f>
        <v>0</v>
      </c>
      <c r="X2370" s="3">
        <v>44443</v>
      </c>
      <c r="Y2370" s="3">
        <v>44454</v>
      </c>
      <c r="Z2370">
        <f t="shared" ref="Z2370:Z2433" si="640">IF(Y2370=X2370,150,0)</f>
        <v>0</v>
      </c>
      <c r="AA2370" s="1">
        <f t="shared" ca="1" si="627"/>
        <v>10.110191194845104</v>
      </c>
      <c r="AB2370" s="14">
        <f t="shared" ca="1" si="628"/>
        <v>6.4817361308588062E-2</v>
      </c>
    </row>
    <row r="2371" spans="1:28" x14ac:dyDescent="0.35">
      <c r="A2371" s="3">
        <f t="shared" ref="A2371:A2434" si="641">IF(D2370=1,EOMONTH(A2370,0)+1,A2370+(1/(D2370-1)))</f>
        <v>44443.461538461677</v>
      </c>
      <c r="B2371" s="3">
        <f t="shared" si="629"/>
        <v>44455.000000000146</v>
      </c>
      <c r="C2371" s="3">
        <f t="shared" si="630"/>
        <v>44469</v>
      </c>
      <c r="D2371" s="4">
        <f t="shared" si="631"/>
        <v>27</v>
      </c>
      <c r="E2371" s="2">
        <f t="shared" ca="1" si="632"/>
        <v>1.2876712328771109</v>
      </c>
      <c r="F2371" s="8">
        <f t="shared" ref="F2371:F2434" ca="1" si="642">40+RAND()*1.5</f>
        <v>40.008611754280913</v>
      </c>
      <c r="G2371" s="8">
        <f t="shared" ref="G2371:G2434" ca="1" si="643">20+RAND()*1.5</f>
        <v>21.404011227212159</v>
      </c>
      <c r="H2371">
        <v>0.03</v>
      </c>
      <c r="I2371">
        <v>0</v>
      </c>
      <c r="J2371">
        <v>0</v>
      </c>
      <c r="K2371" s="7">
        <v>0.75</v>
      </c>
      <c r="L2371">
        <v>0.3</v>
      </c>
      <c r="M2371">
        <v>0.3</v>
      </c>
      <c r="N2371" s="7">
        <v>0.8</v>
      </c>
      <c r="O2371">
        <f t="shared" ca="1" si="633"/>
        <v>8.5499475884985259</v>
      </c>
      <c r="P2371" s="6">
        <f t="shared" ca="1" si="634"/>
        <v>0.98726897909433942</v>
      </c>
      <c r="Q2371" s="15">
        <f t="shared" ca="1" si="635"/>
        <v>9.7445109953437239</v>
      </c>
      <c r="R2371" s="13">
        <v>1</v>
      </c>
      <c r="S2371" s="5" t="str">
        <f t="shared" ca="1" si="636"/>
        <v/>
      </c>
      <c r="T2371" s="5">
        <f t="shared" ca="1" si="637"/>
        <v>0</v>
      </c>
      <c r="U2371" s="4">
        <f t="shared" ca="1" si="638"/>
        <v>0</v>
      </c>
      <c r="V2371">
        <f t="shared" ca="1" si="639"/>
        <v>0</v>
      </c>
      <c r="X2371" s="3">
        <v>44443</v>
      </c>
      <c r="Y2371" s="3">
        <v>44455</v>
      </c>
      <c r="Z2371">
        <f t="shared" si="640"/>
        <v>0</v>
      </c>
      <c r="AA2371" s="1">
        <f t="shared" ref="AA2371:AA2434" ca="1" si="644">Kirk(G2371+H2371,(F2371-H2371)*K2371,0,E2371,0,M2371,L2371,N2371,1)</f>
        <v>8.6889646667407305</v>
      </c>
      <c r="AB2371" s="14">
        <f t="shared" ref="AB2371:AB2434" ca="1" si="645">AA2371-O2371</f>
        <v>0.13901707824220466</v>
      </c>
    </row>
    <row r="2372" spans="1:28" x14ac:dyDescent="0.35">
      <c r="A2372" s="3">
        <f t="shared" si="641"/>
        <v>44443.500000000138</v>
      </c>
      <c r="B2372" s="3">
        <f t="shared" si="629"/>
        <v>44456.000000000146</v>
      </c>
      <c r="C2372" s="3">
        <f t="shared" si="630"/>
        <v>44469</v>
      </c>
      <c r="D2372" s="4">
        <f t="shared" si="631"/>
        <v>27</v>
      </c>
      <c r="E2372" s="2">
        <f t="shared" ca="1" si="632"/>
        <v>1.2904109589045083</v>
      </c>
      <c r="F2372" s="8">
        <f t="shared" ca="1" si="642"/>
        <v>40.150678845695552</v>
      </c>
      <c r="G2372" s="8">
        <f t="shared" ca="1" si="643"/>
        <v>20.141699050024609</v>
      </c>
      <c r="H2372">
        <v>0.03</v>
      </c>
      <c r="I2372">
        <v>0</v>
      </c>
      <c r="J2372">
        <v>0</v>
      </c>
      <c r="K2372" s="7">
        <v>0.75</v>
      </c>
      <c r="L2372">
        <v>0.3</v>
      </c>
      <c r="M2372">
        <v>0.3</v>
      </c>
      <c r="N2372" s="7">
        <v>0.8</v>
      </c>
      <c r="O2372">
        <f t="shared" ca="1" si="633"/>
        <v>9.9188100842470526</v>
      </c>
      <c r="P2372" s="6">
        <f t="shared" ca="1" si="634"/>
        <v>0.98724206534342973</v>
      </c>
      <c r="Q2372" s="15">
        <f t="shared" ca="1" si="635"/>
        <v>9.7445109953437239</v>
      </c>
      <c r="R2372" s="13">
        <v>1</v>
      </c>
      <c r="S2372" s="5" t="str">
        <f t="shared" ca="1" si="636"/>
        <v/>
      </c>
      <c r="T2372" s="5">
        <f t="shared" ca="1" si="637"/>
        <v>0</v>
      </c>
      <c r="U2372" s="4">
        <f t="shared" ca="1" si="638"/>
        <v>0</v>
      </c>
      <c r="V2372">
        <f t="shared" ca="1" si="639"/>
        <v>0</v>
      </c>
      <c r="X2372" s="3">
        <v>44443</v>
      </c>
      <c r="Y2372" s="3">
        <v>44456</v>
      </c>
      <c r="Z2372">
        <f t="shared" si="640"/>
        <v>0</v>
      </c>
      <c r="AA2372" s="1">
        <f t="shared" ca="1" si="644"/>
        <v>9.9843514424450355</v>
      </c>
      <c r="AB2372" s="14">
        <f t="shared" ca="1" si="645"/>
        <v>6.5541358197982902E-2</v>
      </c>
    </row>
    <row r="2373" spans="1:28" x14ac:dyDescent="0.35">
      <c r="A2373" s="3">
        <f t="shared" si="641"/>
        <v>44443.538461538599</v>
      </c>
      <c r="B2373" s="3">
        <f t="shared" si="629"/>
        <v>44457.000000000146</v>
      </c>
      <c r="C2373" s="3">
        <f t="shared" si="630"/>
        <v>44469</v>
      </c>
      <c r="D2373" s="4">
        <f t="shared" si="631"/>
        <v>27</v>
      </c>
      <c r="E2373" s="2">
        <f t="shared" ca="1" si="632"/>
        <v>1.2931506849319054</v>
      </c>
      <c r="F2373" s="8">
        <f t="shared" ca="1" si="642"/>
        <v>40.647006224877721</v>
      </c>
      <c r="G2373" s="8">
        <f t="shared" ca="1" si="643"/>
        <v>20.892379024204686</v>
      </c>
      <c r="H2373">
        <v>0.03</v>
      </c>
      <c r="I2373">
        <v>0</v>
      </c>
      <c r="J2373">
        <v>0</v>
      </c>
      <c r="K2373" s="7">
        <v>0.75</v>
      </c>
      <c r="L2373">
        <v>0.3</v>
      </c>
      <c r="M2373">
        <v>0.3</v>
      </c>
      <c r="N2373" s="7">
        <v>0.8</v>
      </c>
      <c r="O2373">
        <f t="shared" ca="1" si="633"/>
        <v>9.5403756444536043</v>
      </c>
      <c r="P2373" s="6">
        <f t="shared" ca="1" si="634"/>
        <v>0.98721515232621038</v>
      </c>
      <c r="Q2373" s="15">
        <f t="shared" ca="1" si="635"/>
        <v>9.7445109953437239</v>
      </c>
      <c r="R2373" s="13">
        <v>1</v>
      </c>
      <c r="S2373" s="5" t="str">
        <f t="shared" ca="1" si="636"/>
        <v/>
      </c>
      <c r="T2373" s="5">
        <f t="shared" ca="1" si="637"/>
        <v>0</v>
      </c>
      <c r="U2373" s="4">
        <f t="shared" ca="1" si="638"/>
        <v>0</v>
      </c>
      <c r="V2373">
        <f t="shared" ca="1" si="639"/>
        <v>0</v>
      </c>
      <c r="X2373" s="3">
        <v>44443</v>
      </c>
      <c r="Y2373" s="3">
        <v>44457</v>
      </c>
      <c r="Z2373">
        <f t="shared" si="640"/>
        <v>0</v>
      </c>
      <c r="AA2373" s="1">
        <f t="shared" ca="1" si="644"/>
        <v>9.6300193698624028</v>
      </c>
      <c r="AB2373" s="14">
        <f t="shared" ca="1" si="645"/>
        <v>8.9643725408798502E-2</v>
      </c>
    </row>
    <row r="2374" spans="1:28" x14ac:dyDescent="0.35">
      <c r="A2374" s="3">
        <f t="shared" si="641"/>
        <v>44443.57692307706</v>
      </c>
      <c r="B2374" s="3">
        <f t="shared" si="629"/>
        <v>44458.000000000146</v>
      </c>
      <c r="C2374" s="3">
        <f t="shared" si="630"/>
        <v>44469</v>
      </c>
      <c r="D2374" s="4">
        <f t="shared" si="631"/>
        <v>27</v>
      </c>
      <c r="E2374" s="2">
        <f t="shared" ca="1" si="632"/>
        <v>1.2958904109593028</v>
      </c>
      <c r="F2374" s="8">
        <f t="shared" ca="1" si="642"/>
        <v>40.176935652829691</v>
      </c>
      <c r="G2374" s="8">
        <f t="shared" ca="1" si="643"/>
        <v>20.09865103956847</v>
      </c>
      <c r="H2374">
        <v>0.03</v>
      </c>
      <c r="I2374">
        <v>0</v>
      </c>
      <c r="J2374">
        <v>0</v>
      </c>
      <c r="K2374" s="7">
        <v>0.75</v>
      </c>
      <c r="L2374">
        <v>0.3</v>
      </c>
      <c r="M2374">
        <v>0.3</v>
      </c>
      <c r="N2374" s="7">
        <v>0.8</v>
      </c>
      <c r="O2374">
        <f t="shared" ca="1" si="633"/>
        <v>9.9815507000537984</v>
      </c>
      <c r="P2374" s="6">
        <f t="shared" ca="1" si="634"/>
        <v>0.9871882400426617</v>
      </c>
      <c r="Q2374" s="15">
        <f t="shared" ca="1" si="635"/>
        <v>9.7445109953437239</v>
      </c>
      <c r="R2374" s="13">
        <v>1</v>
      </c>
      <c r="S2374" s="5" t="str">
        <f t="shared" ca="1" si="636"/>
        <v/>
      </c>
      <c r="T2374" s="5">
        <f t="shared" ca="1" si="637"/>
        <v>0</v>
      </c>
      <c r="U2374" s="4">
        <f t="shared" ca="1" si="638"/>
        <v>0</v>
      </c>
      <c r="V2374">
        <f t="shared" ca="1" si="639"/>
        <v>0</v>
      </c>
      <c r="X2374" s="3">
        <v>44443</v>
      </c>
      <c r="Y2374" s="3">
        <v>44458</v>
      </c>
      <c r="Z2374">
        <f t="shared" si="640"/>
        <v>0</v>
      </c>
      <c r="AA2374" s="1">
        <f t="shared" ca="1" si="644"/>
        <v>10.045684014992077</v>
      </c>
      <c r="AB2374" s="14">
        <f t="shared" ca="1" si="645"/>
        <v>6.4133314938278119E-2</v>
      </c>
    </row>
    <row r="2375" spans="1:28" x14ac:dyDescent="0.35">
      <c r="A2375" s="3">
        <f t="shared" si="641"/>
        <v>44443.615384615521</v>
      </c>
      <c r="B2375" s="3">
        <f t="shared" si="629"/>
        <v>44459.000000000146</v>
      </c>
      <c r="C2375" s="3">
        <f t="shared" si="630"/>
        <v>44469</v>
      </c>
      <c r="D2375" s="4">
        <f t="shared" si="631"/>
        <v>27</v>
      </c>
      <c r="E2375" s="2">
        <f t="shared" ca="1" si="632"/>
        <v>1.2986301369867002</v>
      </c>
      <c r="F2375" s="8">
        <f t="shared" ca="1" si="642"/>
        <v>41.378061677677309</v>
      </c>
      <c r="G2375" s="8">
        <f t="shared" ca="1" si="643"/>
        <v>20.987269557292727</v>
      </c>
      <c r="H2375">
        <v>0.03</v>
      </c>
      <c r="I2375">
        <v>0</v>
      </c>
      <c r="J2375">
        <v>0</v>
      </c>
      <c r="K2375" s="7">
        <v>0.75</v>
      </c>
      <c r="L2375">
        <v>0.3</v>
      </c>
      <c r="M2375">
        <v>0.3</v>
      </c>
      <c r="N2375" s="7">
        <v>0.8</v>
      </c>
      <c r="O2375">
        <f t="shared" ca="1" si="633"/>
        <v>9.9937767009652525</v>
      </c>
      <c r="P2375" s="6">
        <f t="shared" ca="1" si="634"/>
        <v>0.98716132849276383</v>
      </c>
      <c r="Q2375" s="15">
        <f t="shared" ca="1" si="635"/>
        <v>9.7445109953437239</v>
      </c>
      <c r="R2375" s="13">
        <v>1</v>
      </c>
      <c r="S2375" s="5" t="str">
        <f t="shared" ca="1" si="636"/>
        <v/>
      </c>
      <c r="T2375" s="5">
        <f t="shared" ca="1" si="637"/>
        <v>0</v>
      </c>
      <c r="U2375" s="4">
        <f t="shared" ca="1" si="638"/>
        <v>0</v>
      </c>
      <c r="V2375">
        <f t="shared" ca="1" si="639"/>
        <v>0</v>
      </c>
      <c r="X2375" s="3">
        <v>44443</v>
      </c>
      <c r="Y2375" s="3">
        <v>44459</v>
      </c>
      <c r="Z2375">
        <f t="shared" si="640"/>
        <v>0</v>
      </c>
      <c r="AA2375" s="1">
        <f t="shared" ca="1" si="644"/>
        <v>10.072405976696182</v>
      </c>
      <c r="AB2375" s="14">
        <f t="shared" ca="1" si="645"/>
        <v>7.8629275730929038E-2</v>
      </c>
    </row>
    <row r="2376" spans="1:28" x14ac:dyDescent="0.35">
      <c r="A2376" s="3">
        <f t="shared" si="641"/>
        <v>44443.653846153982</v>
      </c>
      <c r="B2376" s="3">
        <f t="shared" si="629"/>
        <v>44460.000000000146</v>
      </c>
      <c r="C2376" s="3">
        <f t="shared" si="630"/>
        <v>44469</v>
      </c>
      <c r="D2376" s="4">
        <f t="shared" si="631"/>
        <v>27</v>
      </c>
      <c r="E2376" s="2">
        <f t="shared" ca="1" si="632"/>
        <v>1.3013698630140973</v>
      </c>
      <c r="F2376" s="8">
        <f t="shared" ca="1" si="642"/>
        <v>41.184110171506312</v>
      </c>
      <c r="G2376" s="8">
        <f t="shared" ca="1" si="643"/>
        <v>21.021975025134203</v>
      </c>
      <c r="H2376">
        <v>0.03</v>
      </c>
      <c r="I2376">
        <v>0</v>
      </c>
      <c r="J2376">
        <v>0</v>
      </c>
      <c r="K2376" s="7">
        <v>0.75</v>
      </c>
      <c r="L2376">
        <v>0.3</v>
      </c>
      <c r="M2376">
        <v>0.3</v>
      </c>
      <c r="N2376" s="7">
        <v>0.8</v>
      </c>
      <c r="O2376">
        <f t="shared" ca="1" si="633"/>
        <v>9.8136076034955266</v>
      </c>
      <c r="P2376" s="6">
        <f t="shared" ca="1" si="634"/>
        <v>0.98713441767649646</v>
      </c>
      <c r="Q2376" s="15">
        <f t="shared" ca="1" si="635"/>
        <v>9.7445109953437239</v>
      </c>
      <c r="R2376" s="13">
        <v>1</v>
      </c>
      <c r="S2376" s="5" t="str">
        <f t="shared" ca="1" si="636"/>
        <v/>
      </c>
      <c r="T2376" s="5">
        <f t="shared" ca="1" si="637"/>
        <v>0</v>
      </c>
      <c r="U2376" s="4">
        <f t="shared" ca="1" si="638"/>
        <v>0</v>
      </c>
      <c r="V2376">
        <f t="shared" ca="1" si="639"/>
        <v>0</v>
      </c>
      <c r="X2376" s="3">
        <v>44443</v>
      </c>
      <c r="Y2376" s="3">
        <v>44460</v>
      </c>
      <c r="Z2376">
        <f t="shared" si="640"/>
        <v>0</v>
      </c>
      <c r="AA2376" s="1">
        <f t="shared" ca="1" si="644"/>
        <v>9.8985945928882337</v>
      </c>
      <c r="AB2376" s="14">
        <f t="shared" ca="1" si="645"/>
        <v>8.4986989392707102E-2</v>
      </c>
    </row>
    <row r="2377" spans="1:28" x14ac:dyDescent="0.35">
      <c r="A2377" s="3">
        <f t="shared" si="641"/>
        <v>44443.692307692443</v>
      </c>
      <c r="B2377" s="3">
        <f t="shared" si="629"/>
        <v>44461.000000000146</v>
      </c>
      <c r="C2377" s="3">
        <f t="shared" si="630"/>
        <v>44469</v>
      </c>
      <c r="D2377" s="4">
        <f t="shared" si="631"/>
        <v>27</v>
      </c>
      <c r="E2377" s="2">
        <f t="shared" ca="1" si="632"/>
        <v>1.3041095890414947</v>
      </c>
      <c r="F2377" s="8">
        <f t="shared" ca="1" si="642"/>
        <v>41.205479969055041</v>
      </c>
      <c r="G2377" s="8">
        <f t="shared" ca="1" si="643"/>
        <v>20.097344319831954</v>
      </c>
      <c r="H2377">
        <v>0.03</v>
      </c>
      <c r="I2377">
        <v>0</v>
      </c>
      <c r="J2377">
        <v>0</v>
      </c>
      <c r="K2377" s="7">
        <v>0.75</v>
      </c>
      <c r="L2377">
        <v>0.3</v>
      </c>
      <c r="M2377">
        <v>0.3</v>
      </c>
      <c r="N2377" s="7">
        <v>0.8</v>
      </c>
      <c r="O2377">
        <f t="shared" ca="1" si="633"/>
        <v>10.754265656959326</v>
      </c>
      <c r="P2377" s="6">
        <f t="shared" ca="1" si="634"/>
        <v>0.98710750759383981</v>
      </c>
      <c r="Q2377" s="15">
        <f t="shared" ca="1" si="635"/>
        <v>9.7445109953437239</v>
      </c>
      <c r="R2377" s="13">
        <v>1</v>
      </c>
      <c r="S2377" s="5" t="str">
        <f t="shared" ca="1" si="636"/>
        <v/>
      </c>
      <c r="T2377" s="5">
        <f t="shared" ca="1" si="637"/>
        <v>0</v>
      </c>
      <c r="U2377" s="4">
        <f t="shared" ca="1" si="638"/>
        <v>0</v>
      </c>
      <c r="V2377">
        <f t="shared" ca="1" si="639"/>
        <v>0</v>
      </c>
      <c r="X2377" s="3">
        <v>44443</v>
      </c>
      <c r="Y2377" s="3">
        <v>44461</v>
      </c>
      <c r="Z2377">
        <f t="shared" si="640"/>
        <v>0</v>
      </c>
      <c r="AA2377" s="1">
        <f t="shared" ca="1" si="644"/>
        <v>10.802983084707925</v>
      </c>
      <c r="AB2377" s="14">
        <f t="shared" ca="1" si="645"/>
        <v>4.8717427748599107E-2</v>
      </c>
    </row>
    <row r="2378" spans="1:28" x14ac:dyDescent="0.35">
      <c r="A2378" s="3">
        <f t="shared" si="641"/>
        <v>44443.730769230904</v>
      </c>
      <c r="B2378" s="3">
        <f t="shared" si="629"/>
        <v>44462.000000000146</v>
      </c>
      <c r="C2378" s="3">
        <f t="shared" si="630"/>
        <v>44469</v>
      </c>
      <c r="D2378" s="4">
        <f t="shared" si="631"/>
        <v>27</v>
      </c>
      <c r="E2378" s="2">
        <f t="shared" ca="1" si="632"/>
        <v>1.3068493150688918</v>
      </c>
      <c r="F2378" s="8">
        <f t="shared" ca="1" si="642"/>
        <v>40.999094701345896</v>
      </c>
      <c r="G2378" s="8">
        <f t="shared" ca="1" si="643"/>
        <v>21.248843388421562</v>
      </c>
      <c r="H2378">
        <v>0.03</v>
      </c>
      <c r="I2378">
        <v>0</v>
      </c>
      <c r="J2378">
        <v>0</v>
      </c>
      <c r="K2378" s="7">
        <v>0.75</v>
      </c>
      <c r="L2378">
        <v>0.3</v>
      </c>
      <c r="M2378">
        <v>0.3</v>
      </c>
      <c r="N2378" s="7">
        <v>0.8</v>
      </c>
      <c r="O2378">
        <f t="shared" ca="1" si="633"/>
        <v>9.4479776375878579</v>
      </c>
      <c r="P2378" s="6">
        <f t="shared" ca="1" si="634"/>
        <v>0.98708059824477379</v>
      </c>
      <c r="Q2378" s="15">
        <f t="shared" ca="1" si="635"/>
        <v>9.7445109953437239</v>
      </c>
      <c r="R2378" s="13">
        <v>1</v>
      </c>
      <c r="S2378" s="5" t="str">
        <f t="shared" ca="1" si="636"/>
        <v/>
      </c>
      <c r="T2378" s="5">
        <f t="shared" ca="1" si="637"/>
        <v>0</v>
      </c>
      <c r="U2378" s="4">
        <f t="shared" ca="1" si="638"/>
        <v>0</v>
      </c>
      <c r="V2378">
        <f t="shared" ca="1" si="639"/>
        <v>0</v>
      </c>
      <c r="X2378" s="3">
        <v>44443</v>
      </c>
      <c r="Y2378" s="3">
        <v>44462</v>
      </c>
      <c r="Z2378">
        <f t="shared" si="640"/>
        <v>0</v>
      </c>
      <c r="AA2378" s="1">
        <f t="shared" ca="1" si="644"/>
        <v>9.5504563773019235</v>
      </c>
      <c r="AB2378" s="14">
        <f t="shared" ca="1" si="645"/>
        <v>0.10247873971406563</v>
      </c>
    </row>
    <row r="2379" spans="1:28" x14ac:dyDescent="0.35">
      <c r="A2379" s="3">
        <f t="shared" si="641"/>
        <v>44443.769230769365</v>
      </c>
      <c r="B2379" s="3">
        <f t="shared" si="629"/>
        <v>44463.000000000146</v>
      </c>
      <c r="C2379" s="3">
        <f t="shared" si="630"/>
        <v>44469</v>
      </c>
      <c r="D2379" s="4">
        <f t="shared" si="631"/>
        <v>27</v>
      </c>
      <c r="E2379" s="2">
        <f t="shared" ca="1" si="632"/>
        <v>1.3095890410962892</v>
      </c>
      <c r="F2379" s="8">
        <f t="shared" ca="1" si="642"/>
        <v>40.945568055380022</v>
      </c>
      <c r="G2379" s="8">
        <f t="shared" ca="1" si="643"/>
        <v>20.149130069972752</v>
      </c>
      <c r="H2379">
        <v>0.03</v>
      </c>
      <c r="I2379">
        <v>0</v>
      </c>
      <c r="J2379">
        <v>0</v>
      </c>
      <c r="K2379" s="7">
        <v>0.75</v>
      </c>
      <c r="L2379">
        <v>0.3</v>
      </c>
      <c r="M2379">
        <v>0.3</v>
      </c>
      <c r="N2379" s="7">
        <v>0.8</v>
      </c>
      <c r="O2379">
        <f t="shared" ca="1" si="633"/>
        <v>10.507545971562262</v>
      </c>
      <c r="P2379" s="6">
        <f t="shared" ca="1" si="634"/>
        <v>0.9870536896292782</v>
      </c>
      <c r="Q2379" s="15">
        <f t="shared" ca="1" si="635"/>
        <v>9.7445109953437239</v>
      </c>
      <c r="R2379" s="13">
        <v>1</v>
      </c>
      <c r="S2379" s="5" t="str">
        <f t="shared" ca="1" si="636"/>
        <v/>
      </c>
      <c r="T2379" s="5">
        <f t="shared" ca="1" si="637"/>
        <v>0</v>
      </c>
      <c r="U2379" s="4">
        <f t="shared" ca="1" si="638"/>
        <v>0</v>
      </c>
      <c r="V2379">
        <f t="shared" ca="1" si="639"/>
        <v>0</v>
      </c>
      <c r="X2379" s="3">
        <v>44443</v>
      </c>
      <c r="Y2379" s="3">
        <v>44463</v>
      </c>
      <c r="Z2379">
        <f t="shared" si="640"/>
        <v>0</v>
      </c>
      <c r="AA2379" s="1">
        <f t="shared" ca="1" si="644"/>
        <v>10.562443446840337</v>
      </c>
      <c r="AB2379" s="14">
        <f t="shared" ca="1" si="645"/>
        <v>5.4897475278075092E-2</v>
      </c>
    </row>
    <row r="2380" spans="1:28" x14ac:dyDescent="0.35">
      <c r="A2380" s="3">
        <f t="shared" si="641"/>
        <v>44443.807692307826</v>
      </c>
      <c r="B2380" s="3">
        <f t="shared" si="629"/>
        <v>44464.000000000146</v>
      </c>
      <c r="C2380" s="3">
        <f t="shared" si="630"/>
        <v>44469</v>
      </c>
      <c r="D2380" s="4">
        <f t="shared" si="631"/>
        <v>27</v>
      </c>
      <c r="E2380" s="2">
        <f t="shared" ca="1" si="632"/>
        <v>1.3123287671236863</v>
      </c>
      <c r="F2380" s="8">
        <f t="shared" ca="1" si="642"/>
        <v>40.649946142563707</v>
      </c>
      <c r="G2380" s="8">
        <f t="shared" ca="1" si="643"/>
        <v>20.13402549119213</v>
      </c>
      <c r="H2380">
        <v>0.03</v>
      </c>
      <c r="I2380">
        <v>0</v>
      </c>
      <c r="J2380">
        <v>0</v>
      </c>
      <c r="K2380" s="7">
        <v>0.75</v>
      </c>
      <c r="L2380">
        <v>0.3</v>
      </c>
      <c r="M2380">
        <v>0.3</v>
      </c>
      <c r="N2380" s="7">
        <v>0.8</v>
      </c>
      <c r="O2380">
        <f t="shared" ca="1" si="633"/>
        <v>10.300934115730648</v>
      </c>
      <c r="P2380" s="6">
        <f t="shared" ca="1" si="634"/>
        <v>0.98702678174733327</v>
      </c>
      <c r="Q2380" s="15">
        <f t="shared" ca="1" si="635"/>
        <v>9.7445109953437239</v>
      </c>
      <c r="R2380" s="13">
        <v>1</v>
      </c>
      <c r="S2380" s="5" t="str">
        <f t="shared" ca="1" si="636"/>
        <v/>
      </c>
      <c r="T2380" s="5">
        <f t="shared" ca="1" si="637"/>
        <v>0</v>
      </c>
      <c r="U2380" s="4">
        <f t="shared" ca="1" si="638"/>
        <v>0</v>
      </c>
      <c r="V2380">
        <f t="shared" ca="1" si="639"/>
        <v>0</v>
      </c>
      <c r="X2380" s="3">
        <v>44443</v>
      </c>
      <c r="Y2380" s="3">
        <v>44464</v>
      </c>
      <c r="Z2380">
        <f t="shared" si="640"/>
        <v>0</v>
      </c>
      <c r="AA2380" s="1">
        <f t="shared" ca="1" si="644"/>
        <v>10.36042701284941</v>
      </c>
      <c r="AB2380" s="14">
        <f t="shared" ca="1" si="645"/>
        <v>5.9492897118762045E-2</v>
      </c>
    </row>
    <row r="2381" spans="1:28" x14ac:dyDescent="0.35">
      <c r="A2381" s="3">
        <f t="shared" si="641"/>
        <v>44443.846153846287</v>
      </c>
      <c r="B2381" s="3">
        <f t="shared" si="629"/>
        <v>44465.000000000146</v>
      </c>
      <c r="C2381" s="3">
        <f t="shared" si="630"/>
        <v>44469</v>
      </c>
      <c r="D2381" s="4">
        <f t="shared" si="631"/>
        <v>27</v>
      </c>
      <c r="E2381" s="2">
        <f t="shared" ca="1" si="632"/>
        <v>1.3150684931510837</v>
      </c>
      <c r="F2381" s="8">
        <f t="shared" ca="1" si="642"/>
        <v>40.140894161405939</v>
      </c>
      <c r="G2381" s="8">
        <f t="shared" ca="1" si="643"/>
        <v>20.839252143986801</v>
      </c>
      <c r="H2381">
        <v>0.03</v>
      </c>
      <c r="I2381">
        <v>0</v>
      </c>
      <c r="J2381">
        <v>0</v>
      </c>
      <c r="K2381" s="7">
        <v>0.75</v>
      </c>
      <c r="L2381">
        <v>0.3</v>
      </c>
      <c r="M2381">
        <v>0.3</v>
      </c>
      <c r="N2381" s="7">
        <v>0.8</v>
      </c>
      <c r="O2381">
        <f t="shared" ca="1" si="633"/>
        <v>9.2139184770676508</v>
      </c>
      <c r="P2381" s="6">
        <f t="shared" ca="1" si="634"/>
        <v>0.98699987459891902</v>
      </c>
      <c r="Q2381" s="15">
        <f t="shared" ca="1" si="635"/>
        <v>9.7445109953437239</v>
      </c>
      <c r="R2381" s="13">
        <v>1</v>
      </c>
      <c r="S2381" s="5" t="str">
        <f t="shared" ca="1" si="636"/>
        <v/>
      </c>
      <c r="T2381" s="5">
        <f t="shared" ca="1" si="637"/>
        <v>0</v>
      </c>
      <c r="U2381" s="4">
        <f t="shared" ca="1" si="638"/>
        <v>0</v>
      </c>
      <c r="V2381">
        <f t="shared" ca="1" si="639"/>
        <v>0</v>
      </c>
      <c r="X2381" s="3">
        <v>44443</v>
      </c>
      <c r="Y2381" s="3">
        <v>44465</v>
      </c>
      <c r="Z2381">
        <f t="shared" si="640"/>
        <v>0</v>
      </c>
      <c r="AA2381" s="1">
        <f t="shared" ca="1" si="644"/>
        <v>9.3179477083984885</v>
      </c>
      <c r="AB2381" s="14">
        <f t="shared" ca="1" si="645"/>
        <v>0.10402923133083775</v>
      </c>
    </row>
    <row r="2382" spans="1:28" x14ac:dyDescent="0.35">
      <c r="A2382" s="3">
        <f t="shared" si="641"/>
        <v>44443.884615384748</v>
      </c>
      <c r="B2382" s="3">
        <f t="shared" si="629"/>
        <v>44466.000000000146</v>
      </c>
      <c r="C2382" s="3">
        <f t="shared" si="630"/>
        <v>44469</v>
      </c>
      <c r="D2382" s="4">
        <f t="shared" si="631"/>
        <v>27</v>
      </c>
      <c r="E2382" s="2">
        <f t="shared" ca="1" si="632"/>
        <v>1.3178082191784808</v>
      </c>
      <c r="F2382" s="8">
        <f t="shared" ca="1" si="642"/>
        <v>40.171543695066731</v>
      </c>
      <c r="G2382" s="8">
        <f t="shared" ca="1" si="643"/>
        <v>21.229110519034688</v>
      </c>
      <c r="H2382">
        <v>0.03</v>
      </c>
      <c r="I2382">
        <v>0</v>
      </c>
      <c r="J2382">
        <v>0</v>
      </c>
      <c r="K2382" s="7">
        <v>0.75</v>
      </c>
      <c r="L2382">
        <v>0.3</v>
      </c>
      <c r="M2382">
        <v>0.3</v>
      </c>
      <c r="N2382" s="7">
        <v>0.8</v>
      </c>
      <c r="O2382">
        <f t="shared" ca="1" si="633"/>
        <v>8.8470472522653587</v>
      </c>
      <c r="P2382" s="6">
        <f t="shared" ca="1" si="634"/>
        <v>0.98697296818401548</v>
      </c>
      <c r="Q2382" s="15">
        <f t="shared" ca="1" si="635"/>
        <v>9.7445109953437239</v>
      </c>
      <c r="R2382" s="13">
        <v>1</v>
      </c>
      <c r="S2382" s="5" t="str">
        <f t="shared" ca="1" si="636"/>
        <v/>
      </c>
      <c r="T2382" s="5">
        <f t="shared" ca="1" si="637"/>
        <v>0</v>
      </c>
      <c r="U2382" s="4">
        <f t="shared" ca="1" si="638"/>
        <v>0</v>
      </c>
      <c r="V2382">
        <f t="shared" ca="1" si="639"/>
        <v>0</v>
      </c>
      <c r="X2382" s="3">
        <v>44443</v>
      </c>
      <c r="Y2382" s="3">
        <v>44466</v>
      </c>
      <c r="Z2382">
        <f t="shared" si="640"/>
        <v>0</v>
      </c>
      <c r="AA2382" s="1">
        <f t="shared" ca="1" si="644"/>
        <v>8.9753227262219042</v>
      </c>
      <c r="AB2382" s="14">
        <f t="shared" ca="1" si="645"/>
        <v>0.12827547395654548</v>
      </c>
    </row>
    <row r="2383" spans="1:28" x14ac:dyDescent="0.35">
      <c r="A2383" s="3">
        <f t="shared" si="641"/>
        <v>44443.923076923209</v>
      </c>
      <c r="B2383" s="3">
        <f t="shared" si="629"/>
        <v>44467.000000000146</v>
      </c>
      <c r="C2383" s="3">
        <f t="shared" si="630"/>
        <v>44469</v>
      </c>
      <c r="D2383" s="4">
        <f t="shared" si="631"/>
        <v>27</v>
      </c>
      <c r="E2383" s="2">
        <f t="shared" ca="1" si="632"/>
        <v>1.3205479452058781</v>
      </c>
      <c r="F2383" s="8">
        <f t="shared" ca="1" si="642"/>
        <v>40.450116224348427</v>
      </c>
      <c r="G2383" s="8">
        <f t="shared" ca="1" si="643"/>
        <v>21.28036694269678</v>
      </c>
      <c r="H2383">
        <v>0.03</v>
      </c>
      <c r="I2383">
        <v>0</v>
      </c>
      <c r="J2383">
        <v>0</v>
      </c>
      <c r="K2383" s="7">
        <v>0.75</v>
      </c>
      <c r="L2383">
        <v>0.3</v>
      </c>
      <c r="M2383">
        <v>0.3</v>
      </c>
      <c r="N2383" s="7">
        <v>0.8</v>
      </c>
      <c r="O2383">
        <f t="shared" ca="1" si="633"/>
        <v>9.0047202255645402</v>
      </c>
      <c r="P2383" s="6">
        <f t="shared" ca="1" si="634"/>
        <v>0.98694606250260253</v>
      </c>
      <c r="Q2383" s="15">
        <f t="shared" ca="1" si="635"/>
        <v>9.7445109953437239</v>
      </c>
      <c r="R2383" s="13">
        <v>1</v>
      </c>
      <c r="S2383" s="5" t="str">
        <f t="shared" ca="1" si="636"/>
        <v/>
      </c>
      <c r="T2383" s="5">
        <f t="shared" ca="1" si="637"/>
        <v>0</v>
      </c>
      <c r="U2383" s="4">
        <f t="shared" ca="1" si="638"/>
        <v>0</v>
      </c>
      <c r="V2383">
        <f t="shared" ca="1" si="639"/>
        <v>0</v>
      </c>
      <c r="X2383" s="3">
        <v>44443</v>
      </c>
      <c r="Y2383" s="3">
        <v>44467</v>
      </c>
      <c r="Z2383">
        <f t="shared" si="640"/>
        <v>0</v>
      </c>
      <c r="AA2383" s="1">
        <f t="shared" ca="1" si="644"/>
        <v>9.1280566927014171</v>
      </c>
      <c r="AB2383" s="14">
        <f t="shared" ca="1" si="645"/>
        <v>0.12333646713687685</v>
      </c>
    </row>
    <row r="2384" spans="1:28" x14ac:dyDescent="0.35">
      <c r="A2384" s="3">
        <f t="shared" si="641"/>
        <v>44443.96153846167</v>
      </c>
      <c r="B2384" s="3">
        <f t="shared" si="629"/>
        <v>44468.000000000146</v>
      </c>
      <c r="C2384" s="3">
        <f t="shared" si="630"/>
        <v>44469</v>
      </c>
      <c r="D2384" s="4">
        <f t="shared" si="631"/>
        <v>27</v>
      </c>
      <c r="E2384" s="2">
        <f t="shared" ca="1" si="632"/>
        <v>1.3232876712332753</v>
      </c>
      <c r="F2384" s="8">
        <f t="shared" ca="1" si="642"/>
        <v>40.29535795644761</v>
      </c>
      <c r="G2384" s="8">
        <f t="shared" ca="1" si="643"/>
        <v>20.57011777846116</v>
      </c>
      <c r="H2384">
        <v>0.03</v>
      </c>
      <c r="I2384">
        <v>0</v>
      </c>
      <c r="J2384">
        <v>0</v>
      </c>
      <c r="K2384" s="7">
        <v>0.75</v>
      </c>
      <c r="L2384">
        <v>0.3</v>
      </c>
      <c r="M2384">
        <v>0.3</v>
      </c>
      <c r="N2384" s="7">
        <v>0.8</v>
      </c>
      <c r="O2384">
        <f t="shared" ca="1" si="633"/>
        <v>9.5989006888745436</v>
      </c>
      <c r="P2384" s="6">
        <f t="shared" ca="1" si="634"/>
        <v>0.98691915755466009</v>
      </c>
      <c r="Q2384" s="15">
        <f t="shared" ca="1" si="635"/>
        <v>9.7445109953437239</v>
      </c>
      <c r="R2384" s="13">
        <v>1</v>
      </c>
      <c r="S2384" s="5" t="str">
        <f t="shared" ca="1" si="636"/>
        <v/>
      </c>
      <c r="T2384" s="5">
        <f t="shared" ca="1" si="637"/>
        <v>0</v>
      </c>
      <c r="U2384" s="4">
        <f t="shared" ca="1" si="638"/>
        <v>0</v>
      </c>
      <c r="V2384">
        <f t="shared" ca="1" si="639"/>
        <v>0</v>
      </c>
      <c r="X2384" s="3">
        <v>44443</v>
      </c>
      <c r="Y2384" s="3">
        <v>44468</v>
      </c>
      <c r="Z2384">
        <f t="shared" si="640"/>
        <v>0</v>
      </c>
      <c r="AA2384" s="1">
        <f t="shared" ca="1" si="644"/>
        <v>9.6860033786752346</v>
      </c>
      <c r="AB2384" s="14">
        <f t="shared" ca="1" si="645"/>
        <v>8.7102689800691024E-2</v>
      </c>
    </row>
    <row r="2385" spans="1:28" x14ac:dyDescent="0.35">
      <c r="A2385" s="3">
        <f t="shared" si="641"/>
        <v>44444.000000000131</v>
      </c>
      <c r="B2385" s="3">
        <f t="shared" si="629"/>
        <v>44444.000000000131</v>
      </c>
      <c r="C2385" s="3">
        <f t="shared" si="630"/>
        <v>44469</v>
      </c>
      <c r="D2385" s="4">
        <f t="shared" si="631"/>
        <v>26</v>
      </c>
      <c r="E2385" s="2">
        <f t="shared" ca="1" si="632"/>
        <v>1.2575342465757013</v>
      </c>
      <c r="F2385" s="8">
        <f t="shared" ca="1" si="642"/>
        <v>40.685807794722876</v>
      </c>
      <c r="G2385" s="8">
        <f t="shared" ca="1" si="643"/>
        <v>21.27912036650384</v>
      </c>
      <c r="H2385">
        <v>0.03</v>
      </c>
      <c r="I2385">
        <v>0</v>
      </c>
      <c r="J2385">
        <v>0</v>
      </c>
      <c r="K2385" s="7">
        <v>0.75</v>
      </c>
      <c r="L2385">
        <v>0.3</v>
      </c>
      <c r="M2385">
        <v>0.3</v>
      </c>
      <c r="N2385" s="7">
        <v>0.8</v>
      </c>
      <c r="O2385">
        <f t="shared" ca="1" si="633"/>
        <v>9.1827354795383158</v>
      </c>
      <c r="P2385" s="6">
        <f t="shared" ca="1" si="634"/>
        <v>0.98756507878364952</v>
      </c>
      <c r="Q2385" s="15">
        <f t="shared" ca="1" si="635"/>
        <v>9.8211288090327553</v>
      </c>
      <c r="R2385" s="13">
        <v>1</v>
      </c>
      <c r="S2385" s="5" t="str">
        <f t="shared" ca="1" si="636"/>
        <v/>
      </c>
      <c r="T2385" s="5">
        <f t="shared" ca="1" si="637"/>
        <v>0</v>
      </c>
      <c r="U2385" s="4">
        <f t="shared" ca="1" si="638"/>
        <v>1473.1693213549133</v>
      </c>
      <c r="V2385">
        <f t="shared" ca="1" si="639"/>
        <v>0</v>
      </c>
      <c r="X2385" s="3">
        <v>44444</v>
      </c>
      <c r="Y2385" s="3">
        <v>44444</v>
      </c>
      <c r="Z2385">
        <f t="shared" si="640"/>
        <v>150</v>
      </c>
      <c r="AA2385" s="1">
        <f t="shared" ca="1" si="644"/>
        <v>9.2853954907486269</v>
      </c>
      <c r="AB2385" s="14">
        <f t="shared" ca="1" si="645"/>
        <v>0.1026600112103111</v>
      </c>
    </row>
    <row r="2386" spans="1:28" x14ac:dyDescent="0.35">
      <c r="A2386" s="3">
        <f t="shared" si="641"/>
        <v>44444.040000000132</v>
      </c>
      <c r="B2386" s="3">
        <f t="shared" si="629"/>
        <v>44445.000000000131</v>
      </c>
      <c r="C2386" s="3">
        <f t="shared" si="630"/>
        <v>44469</v>
      </c>
      <c r="D2386" s="4">
        <f t="shared" si="631"/>
        <v>26</v>
      </c>
      <c r="E2386" s="2">
        <f t="shared" ca="1" si="632"/>
        <v>1.2602739726030985</v>
      </c>
      <c r="F2386" s="8">
        <f t="shared" ca="1" si="642"/>
        <v>40.817892999743989</v>
      </c>
      <c r="G2386" s="8">
        <f t="shared" ca="1" si="643"/>
        <v>21.351004965684403</v>
      </c>
      <c r="H2386">
        <v>0.03</v>
      </c>
      <c r="I2386">
        <v>0</v>
      </c>
      <c r="J2386">
        <v>0</v>
      </c>
      <c r="K2386" s="7">
        <v>0.75</v>
      </c>
      <c r="L2386">
        <v>0.3</v>
      </c>
      <c r="M2386">
        <v>0.3</v>
      </c>
      <c r="N2386" s="7">
        <v>0.8</v>
      </c>
      <c r="O2386">
        <f t="shared" ca="1" si="633"/>
        <v>9.2099147841235869</v>
      </c>
      <c r="P2386" s="6">
        <f t="shared" ca="1" si="634"/>
        <v>0.98753815696082281</v>
      </c>
      <c r="Q2386" s="15">
        <f t="shared" ca="1" si="635"/>
        <v>9.8211288090327553</v>
      </c>
      <c r="R2386" s="13">
        <v>1</v>
      </c>
      <c r="S2386" s="5" t="str">
        <f t="shared" ca="1" si="636"/>
        <v/>
      </c>
      <c r="T2386" s="5">
        <f t="shared" ca="1" si="637"/>
        <v>0</v>
      </c>
      <c r="U2386" s="4">
        <f t="shared" ca="1" si="638"/>
        <v>0</v>
      </c>
      <c r="V2386">
        <f t="shared" ca="1" si="639"/>
        <v>0</v>
      </c>
      <c r="X2386" s="3">
        <v>44444</v>
      </c>
      <c r="Y2386" s="3">
        <v>44445</v>
      </c>
      <c r="Z2386">
        <f t="shared" si="640"/>
        <v>0</v>
      </c>
      <c r="AA2386" s="1">
        <f t="shared" ca="1" si="644"/>
        <v>9.3136311305233157</v>
      </c>
      <c r="AB2386" s="14">
        <f t="shared" ca="1" si="645"/>
        <v>0.10371634639972882</v>
      </c>
    </row>
    <row r="2387" spans="1:28" x14ac:dyDescent="0.35">
      <c r="A2387" s="3">
        <f t="shared" si="641"/>
        <v>44444.080000000133</v>
      </c>
      <c r="B2387" s="3">
        <f t="shared" si="629"/>
        <v>44446.000000000131</v>
      </c>
      <c r="C2387" s="3">
        <f t="shared" si="630"/>
        <v>44469</v>
      </c>
      <c r="D2387" s="4">
        <f t="shared" si="631"/>
        <v>26</v>
      </c>
      <c r="E2387" s="2">
        <f t="shared" ca="1" si="632"/>
        <v>1.2630136986304958</v>
      </c>
      <c r="F2387" s="8">
        <f t="shared" ca="1" si="642"/>
        <v>40.55149137427594</v>
      </c>
      <c r="G2387" s="8">
        <f t="shared" ca="1" si="643"/>
        <v>20.34879919121116</v>
      </c>
      <c r="H2387">
        <v>0.03</v>
      </c>
      <c r="I2387">
        <v>0</v>
      </c>
      <c r="J2387">
        <v>0</v>
      </c>
      <c r="K2387" s="7">
        <v>0.75</v>
      </c>
      <c r="L2387">
        <v>0.3</v>
      </c>
      <c r="M2387">
        <v>0.3</v>
      </c>
      <c r="N2387" s="7">
        <v>0.8</v>
      </c>
      <c r="O2387">
        <f t="shared" ca="1" si="633"/>
        <v>10.012319339495793</v>
      </c>
      <c r="P2387" s="6">
        <f t="shared" ca="1" si="634"/>
        <v>0.9875112358719067</v>
      </c>
      <c r="Q2387" s="15">
        <f t="shared" ca="1" si="635"/>
        <v>9.8211288090327553</v>
      </c>
      <c r="R2387" s="13">
        <v>1</v>
      </c>
      <c r="S2387" s="5" t="str">
        <f t="shared" ca="1" si="636"/>
        <v/>
      </c>
      <c r="T2387" s="5">
        <f t="shared" ca="1" si="637"/>
        <v>0</v>
      </c>
      <c r="U2387" s="4">
        <f t="shared" ca="1" si="638"/>
        <v>0</v>
      </c>
      <c r="V2387">
        <f t="shared" ca="1" si="639"/>
        <v>0</v>
      </c>
      <c r="X2387" s="3">
        <v>44444</v>
      </c>
      <c r="Y2387" s="3">
        <v>44446</v>
      </c>
      <c r="Z2387">
        <f t="shared" si="640"/>
        <v>0</v>
      </c>
      <c r="AA2387" s="1">
        <f t="shared" ca="1" si="644"/>
        <v>10.074745368386537</v>
      </c>
      <c r="AB2387" s="14">
        <f t="shared" ca="1" si="645"/>
        <v>6.2426028890744334E-2</v>
      </c>
    </row>
    <row r="2388" spans="1:28" x14ac:dyDescent="0.35">
      <c r="A2388" s="3">
        <f t="shared" si="641"/>
        <v>44444.120000000134</v>
      </c>
      <c r="B2388" s="3">
        <f t="shared" si="629"/>
        <v>44447.000000000131</v>
      </c>
      <c r="C2388" s="3">
        <f t="shared" si="630"/>
        <v>44469</v>
      </c>
      <c r="D2388" s="4">
        <f t="shared" si="631"/>
        <v>26</v>
      </c>
      <c r="E2388" s="2">
        <f t="shared" ca="1" si="632"/>
        <v>1.265753424657893</v>
      </c>
      <c r="F2388" s="8">
        <f t="shared" ca="1" si="642"/>
        <v>41.268226964590134</v>
      </c>
      <c r="G2388" s="8">
        <f t="shared" ca="1" si="643"/>
        <v>20.280313022119653</v>
      </c>
      <c r="H2388">
        <v>0.03</v>
      </c>
      <c r="I2388">
        <v>0</v>
      </c>
      <c r="J2388">
        <v>0</v>
      </c>
      <c r="K2388" s="7">
        <v>0.75</v>
      </c>
      <c r="L2388">
        <v>0.3</v>
      </c>
      <c r="M2388">
        <v>0.3</v>
      </c>
      <c r="N2388" s="7">
        <v>0.8</v>
      </c>
      <c r="O2388">
        <f t="shared" ca="1" si="633"/>
        <v>10.618357201322947</v>
      </c>
      <c r="P2388" s="6">
        <f t="shared" ca="1" si="634"/>
        <v>0.98748431551688109</v>
      </c>
      <c r="Q2388" s="15">
        <f t="shared" ca="1" si="635"/>
        <v>9.8211288090327553</v>
      </c>
      <c r="R2388" s="13">
        <v>1</v>
      </c>
      <c r="S2388" s="5" t="str">
        <f t="shared" ca="1" si="636"/>
        <v/>
      </c>
      <c r="T2388" s="5">
        <f t="shared" ca="1" si="637"/>
        <v>0</v>
      </c>
      <c r="U2388" s="4">
        <f t="shared" ca="1" si="638"/>
        <v>0</v>
      </c>
      <c r="V2388">
        <f t="shared" ca="1" si="639"/>
        <v>0</v>
      </c>
      <c r="X2388" s="3">
        <v>44444</v>
      </c>
      <c r="Y2388" s="3">
        <v>44447</v>
      </c>
      <c r="Z2388">
        <f t="shared" si="640"/>
        <v>0</v>
      </c>
      <c r="AA2388" s="1">
        <f t="shared" ca="1" si="644"/>
        <v>10.667330697461541</v>
      </c>
      <c r="AB2388" s="14">
        <f t="shared" ca="1" si="645"/>
        <v>4.8973496138593475E-2</v>
      </c>
    </row>
    <row r="2389" spans="1:28" x14ac:dyDescent="0.35">
      <c r="A2389" s="3">
        <f t="shared" si="641"/>
        <v>44444.160000000134</v>
      </c>
      <c r="B2389" s="3">
        <f t="shared" si="629"/>
        <v>44448.000000000131</v>
      </c>
      <c r="C2389" s="3">
        <f t="shared" si="630"/>
        <v>44469</v>
      </c>
      <c r="D2389" s="4">
        <f t="shared" si="631"/>
        <v>26</v>
      </c>
      <c r="E2389" s="2">
        <f t="shared" ca="1" si="632"/>
        <v>1.2684931506852903</v>
      </c>
      <c r="F2389" s="8">
        <f t="shared" ca="1" si="642"/>
        <v>41.472819144505898</v>
      </c>
      <c r="G2389" s="8">
        <f t="shared" ca="1" si="643"/>
        <v>21.278364974865362</v>
      </c>
      <c r="H2389">
        <v>0.03</v>
      </c>
      <c r="I2389">
        <v>0</v>
      </c>
      <c r="J2389">
        <v>0</v>
      </c>
      <c r="K2389" s="7">
        <v>0.75</v>
      </c>
      <c r="L2389">
        <v>0.3</v>
      </c>
      <c r="M2389">
        <v>0.3</v>
      </c>
      <c r="N2389" s="7">
        <v>0.8</v>
      </c>
      <c r="O2389">
        <f t="shared" ca="1" si="633"/>
        <v>9.7737493835140583</v>
      </c>
      <c r="P2389" s="6">
        <f t="shared" ca="1" si="634"/>
        <v>0.98745739589572623</v>
      </c>
      <c r="Q2389" s="15">
        <f t="shared" ca="1" si="635"/>
        <v>9.8211288090327553</v>
      </c>
      <c r="R2389" s="13">
        <v>1</v>
      </c>
      <c r="S2389" s="5" t="str">
        <f t="shared" ca="1" si="636"/>
        <v/>
      </c>
      <c r="T2389" s="5">
        <f t="shared" ca="1" si="637"/>
        <v>0</v>
      </c>
      <c r="U2389" s="4">
        <f t="shared" ca="1" si="638"/>
        <v>0</v>
      </c>
      <c r="V2389">
        <f t="shared" ca="1" si="639"/>
        <v>0</v>
      </c>
      <c r="X2389" s="3">
        <v>44444</v>
      </c>
      <c r="Y2389" s="3">
        <v>44448</v>
      </c>
      <c r="Z2389">
        <f t="shared" si="640"/>
        <v>0</v>
      </c>
      <c r="AA2389" s="1">
        <f t="shared" ca="1" si="644"/>
        <v>9.8587179295366312</v>
      </c>
      <c r="AB2389" s="14">
        <f t="shared" ca="1" si="645"/>
        <v>8.4968546022572866E-2</v>
      </c>
    </row>
    <row r="2390" spans="1:28" x14ac:dyDescent="0.35">
      <c r="A2390" s="3">
        <f t="shared" si="641"/>
        <v>44444.200000000135</v>
      </c>
      <c r="B2390" s="3">
        <f t="shared" si="629"/>
        <v>44449.000000000131</v>
      </c>
      <c r="C2390" s="3">
        <f t="shared" si="630"/>
        <v>44469</v>
      </c>
      <c r="D2390" s="4">
        <f t="shared" si="631"/>
        <v>26</v>
      </c>
      <c r="E2390" s="2">
        <f t="shared" ca="1" si="632"/>
        <v>1.2712328767126875</v>
      </c>
      <c r="F2390" s="8">
        <f t="shared" ca="1" si="642"/>
        <v>40.820178666378069</v>
      </c>
      <c r="G2390" s="8">
        <f t="shared" ca="1" si="643"/>
        <v>20.519854969836466</v>
      </c>
      <c r="H2390">
        <v>0.03</v>
      </c>
      <c r="I2390">
        <v>0</v>
      </c>
      <c r="J2390">
        <v>0</v>
      </c>
      <c r="K2390" s="7">
        <v>0.75</v>
      </c>
      <c r="L2390">
        <v>0.3</v>
      </c>
      <c r="M2390">
        <v>0.3</v>
      </c>
      <c r="N2390" s="7">
        <v>0.8</v>
      </c>
      <c r="O2390">
        <f t="shared" ca="1" si="633"/>
        <v>10.042779029947084</v>
      </c>
      <c r="P2390" s="6">
        <f t="shared" ca="1" si="634"/>
        <v>0.9874304770084219</v>
      </c>
      <c r="Q2390" s="15">
        <f t="shared" ca="1" si="635"/>
        <v>9.8211288090327553</v>
      </c>
      <c r="R2390" s="13">
        <v>1</v>
      </c>
      <c r="S2390" s="5" t="str">
        <f t="shared" ca="1" si="636"/>
        <v/>
      </c>
      <c r="T2390" s="5">
        <f t="shared" ca="1" si="637"/>
        <v>0</v>
      </c>
      <c r="U2390" s="4">
        <f t="shared" ca="1" si="638"/>
        <v>0</v>
      </c>
      <c r="V2390">
        <f t="shared" ca="1" si="639"/>
        <v>0</v>
      </c>
      <c r="X2390" s="3">
        <v>44444</v>
      </c>
      <c r="Y2390" s="3">
        <v>44449</v>
      </c>
      <c r="Z2390">
        <f t="shared" si="640"/>
        <v>0</v>
      </c>
      <c r="AA2390" s="1">
        <f t="shared" ca="1" si="644"/>
        <v>10.108231598850789</v>
      </c>
      <c r="AB2390" s="14">
        <f t="shared" ca="1" si="645"/>
        <v>6.54525689037051E-2</v>
      </c>
    </row>
    <row r="2391" spans="1:28" x14ac:dyDescent="0.35">
      <c r="A2391" s="3">
        <f t="shared" si="641"/>
        <v>44444.240000000136</v>
      </c>
      <c r="B2391" s="3">
        <f t="shared" si="629"/>
        <v>44450.000000000131</v>
      </c>
      <c r="C2391" s="3">
        <f t="shared" si="630"/>
        <v>44469</v>
      </c>
      <c r="D2391" s="4">
        <f t="shared" si="631"/>
        <v>26</v>
      </c>
      <c r="E2391" s="2">
        <f t="shared" ca="1" si="632"/>
        <v>1.2739726027400848</v>
      </c>
      <c r="F2391" s="8">
        <f t="shared" ca="1" si="642"/>
        <v>40.864014989045103</v>
      </c>
      <c r="G2391" s="8">
        <f t="shared" ca="1" si="643"/>
        <v>20.409689743986831</v>
      </c>
      <c r="H2391">
        <v>0.03</v>
      </c>
      <c r="I2391">
        <v>0</v>
      </c>
      <c r="J2391">
        <v>0</v>
      </c>
      <c r="K2391" s="7">
        <v>0.75</v>
      </c>
      <c r="L2391">
        <v>0.3</v>
      </c>
      <c r="M2391">
        <v>0.3</v>
      </c>
      <c r="N2391" s="7">
        <v>0.8</v>
      </c>
      <c r="O2391">
        <f t="shared" ca="1" si="633"/>
        <v>10.185821497796994</v>
      </c>
      <c r="P2391" s="6">
        <f t="shared" ca="1" si="634"/>
        <v>0.98740355885494824</v>
      </c>
      <c r="Q2391" s="15">
        <f t="shared" ca="1" si="635"/>
        <v>9.8211288090327553</v>
      </c>
      <c r="R2391" s="13">
        <v>1</v>
      </c>
      <c r="S2391" s="5" t="str">
        <f t="shared" ca="1" si="636"/>
        <v/>
      </c>
      <c r="T2391" s="5">
        <f t="shared" ca="1" si="637"/>
        <v>0</v>
      </c>
      <c r="U2391" s="4">
        <f t="shared" ca="1" si="638"/>
        <v>0</v>
      </c>
      <c r="V2391">
        <f t="shared" ca="1" si="639"/>
        <v>0</v>
      </c>
      <c r="X2391" s="3">
        <v>44444</v>
      </c>
      <c r="Y2391" s="3">
        <v>44450</v>
      </c>
      <c r="Z2391">
        <f t="shared" si="640"/>
        <v>0</v>
      </c>
      <c r="AA2391" s="1">
        <f t="shared" ca="1" si="644"/>
        <v>10.246633113955099</v>
      </c>
      <c r="AB2391" s="14">
        <f t="shared" ca="1" si="645"/>
        <v>6.0811616158105153E-2</v>
      </c>
    </row>
    <row r="2392" spans="1:28" x14ac:dyDescent="0.35">
      <c r="A2392" s="3">
        <f t="shared" si="641"/>
        <v>44444.280000000137</v>
      </c>
      <c r="B2392" s="3">
        <f t="shared" si="629"/>
        <v>44451.000000000131</v>
      </c>
      <c r="C2392" s="3">
        <f t="shared" si="630"/>
        <v>44469</v>
      </c>
      <c r="D2392" s="4">
        <f t="shared" si="631"/>
        <v>26</v>
      </c>
      <c r="E2392" s="2">
        <f t="shared" ca="1" si="632"/>
        <v>1.2767123287674822</v>
      </c>
      <c r="F2392" s="8">
        <f t="shared" ca="1" si="642"/>
        <v>40.954047746842065</v>
      </c>
      <c r="G2392" s="8">
        <f t="shared" ca="1" si="643"/>
        <v>20.28138547759832</v>
      </c>
      <c r="H2392">
        <v>0.03</v>
      </c>
      <c r="I2392">
        <v>0</v>
      </c>
      <c r="J2392">
        <v>0</v>
      </c>
      <c r="K2392" s="7">
        <v>0.75</v>
      </c>
      <c r="L2392">
        <v>0.3</v>
      </c>
      <c r="M2392">
        <v>0.3</v>
      </c>
      <c r="N2392" s="7">
        <v>0.8</v>
      </c>
      <c r="O2392">
        <f t="shared" ca="1" si="633"/>
        <v>10.381650332533226</v>
      </c>
      <c r="P2392" s="6">
        <f t="shared" ca="1" si="634"/>
        <v>0.98737664143528536</v>
      </c>
      <c r="Q2392" s="15">
        <f t="shared" ca="1" si="635"/>
        <v>9.8211288090327553</v>
      </c>
      <c r="R2392" s="13">
        <v>1</v>
      </c>
      <c r="S2392" s="5" t="str">
        <f t="shared" ca="1" si="636"/>
        <v/>
      </c>
      <c r="T2392" s="5">
        <f t="shared" ca="1" si="637"/>
        <v>0</v>
      </c>
      <c r="U2392" s="4">
        <f t="shared" ca="1" si="638"/>
        <v>0</v>
      </c>
      <c r="V2392">
        <f t="shared" ca="1" si="639"/>
        <v>0</v>
      </c>
      <c r="X2392" s="3">
        <v>44444</v>
      </c>
      <c r="Y2392" s="3">
        <v>44451</v>
      </c>
      <c r="Z2392">
        <f t="shared" si="640"/>
        <v>0</v>
      </c>
      <c r="AA2392" s="1">
        <f t="shared" ca="1" si="644"/>
        <v>10.43673315853605</v>
      </c>
      <c r="AB2392" s="14">
        <f t="shared" ca="1" si="645"/>
        <v>5.5082826002823992E-2</v>
      </c>
    </row>
    <row r="2393" spans="1:28" x14ac:dyDescent="0.35">
      <c r="A2393" s="3">
        <f t="shared" si="641"/>
        <v>44444.320000000138</v>
      </c>
      <c r="B2393" s="3">
        <f t="shared" si="629"/>
        <v>44452.000000000131</v>
      </c>
      <c r="C2393" s="3">
        <f t="shared" si="630"/>
        <v>44469</v>
      </c>
      <c r="D2393" s="4">
        <f t="shared" si="631"/>
        <v>26</v>
      </c>
      <c r="E2393" s="2">
        <f t="shared" ca="1" si="632"/>
        <v>1.2794520547948793</v>
      </c>
      <c r="F2393" s="8">
        <f t="shared" ca="1" si="642"/>
        <v>41.301283411203009</v>
      </c>
      <c r="G2393" s="8">
        <f t="shared" ca="1" si="643"/>
        <v>21.245130720391892</v>
      </c>
      <c r="H2393">
        <v>0.03</v>
      </c>
      <c r="I2393">
        <v>0</v>
      </c>
      <c r="J2393">
        <v>0</v>
      </c>
      <c r="K2393" s="7">
        <v>0.75</v>
      </c>
      <c r="L2393">
        <v>0.3</v>
      </c>
      <c r="M2393">
        <v>0.3</v>
      </c>
      <c r="N2393" s="7">
        <v>0.8</v>
      </c>
      <c r="O2393">
        <f t="shared" ca="1" si="633"/>
        <v>9.6783318380103651</v>
      </c>
      <c r="P2393" s="6">
        <f t="shared" ca="1" si="634"/>
        <v>0.98734972474941307</v>
      </c>
      <c r="Q2393" s="15">
        <f t="shared" ca="1" si="635"/>
        <v>9.8211288090327553</v>
      </c>
      <c r="R2393" s="13">
        <v>1</v>
      </c>
      <c r="S2393" s="5" t="str">
        <f t="shared" ca="1" si="636"/>
        <v/>
      </c>
      <c r="T2393" s="5">
        <f t="shared" ca="1" si="637"/>
        <v>0</v>
      </c>
      <c r="U2393" s="4">
        <f t="shared" ca="1" si="638"/>
        <v>0</v>
      </c>
      <c r="V2393">
        <f t="shared" ca="1" si="639"/>
        <v>0</v>
      </c>
      <c r="X2393" s="3">
        <v>44444</v>
      </c>
      <c r="Y2393" s="3">
        <v>44452</v>
      </c>
      <c r="Z2393">
        <f t="shared" si="640"/>
        <v>0</v>
      </c>
      <c r="AA2393" s="1">
        <f t="shared" ca="1" si="644"/>
        <v>9.7676715025954692</v>
      </c>
      <c r="AB2393" s="14">
        <f t="shared" ca="1" si="645"/>
        <v>8.9339664585104117E-2</v>
      </c>
    </row>
    <row r="2394" spans="1:28" x14ac:dyDescent="0.35">
      <c r="A2394" s="3">
        <f t="shared" si="641"/>
        <v>44444.360000000139</v>
      </c>
      <c r="B2394" s="3">
        <f t="shared" si="629"/>
        <v>44453.000000000131</v>
      </c>
      <c r="C2394" s="3">
        <f t="shared" si="630"/>
        <v>44469</v>
      </c>
      <c r="D2394" s="4">
        <f t="shared" si="631"/>
        <v>26</v>
      </c>
      <c r="E2394" s="2">
        <f t="shared" ca="1" si="632"/>
        <v>1.2821917808222767</v>
      </c>
      <c r="F2394" s="8">
        <f t="shared" ca="1" si="642"/>
        <v>41.068894453855265</v>
      </c>
      <c r="G2394" s="8">
        <f t="shared" ca="1" si="643"/>
        <v>20.454326847634576</v>
      </c>
      <c r="H2394">
        <v>0.03</v>
      </c>
      <c r="I2394">
        <v>0</v>
      </c>
      <c r="J2394">
        <v>0</v>
      </c>
      <c r="K2394" s="7">
        <v>0.75</v>
      </c>
      <c r="L2394">
        <v>0.3</v>
      </c>
      <c r="M2394">
        <v>0.3</v>
      </c>
      <c r="N2394" s="7">
        <v>0.8</v>
      </c>
      <c r="O2394">
        <f t="shared" ca="1" si="633"/>
        <v>10.294843992756871</v>
      </c>
      <c r="P2394" s="6">
        <f t="shared" ca="1" si="634"/>
        <v>0.98732280879731138</v>
      </c>
      <c r="Q2394" s="15">
        <f t="shared" ca="1" si="635"/>
        <v>9.8211288090327553</v>
      </c>
      <c r="R2394" s="13">
        <v>1</v>
      </c>
      <c r="S2394" s="5" t="str">
        <f t="shared" ca="1" si="636"/>
        <v/>
      </c>
      <c r="T2394" s="5">
        <f t="shared" ca="1" si="637"/>
        <v>0</v>
      </c>
      <c r="U2394" s="4">
        <f t="shared" ca="1" si="638"/>
        <v>0</v>
      </c>
      <c r="V2394">
        <f t="shared" ca="1" si="639"/>
        <v>0</v>
      </c>
      <c r="X2394" s="3">
        <v>44444</v>
      </c>
      <c r="Y2394" s="3">
        <v>44453</v>
      </c>
      <c r="Z2394">
        <f t="shared" si="640"/>
        <v>0</v>
      </c>
      <c r="AA2394" s="1">
        <f t="shared" ca="1" si="644"/>
        <v>10.354956151981288</v>
      </c>
      <c r="AB2394" s="14">
        <f t="shared" ca="1" si="645"/>
        <v>6.0112159224416928E-2</v>
      </c>
    </row>
    <row r="2395" spans="1:28" x14ac:dyDescent="0.35">
      <c r="A2395" s="3">
        <f t="shared" si="641"/>
        <v>44444.40000000014</v>
      </c>
      <c r="B2395" s="3">
        <f t="shared" si="629"/>
        <v>44454.000000000131</v>
      </c>
      <c r="C2395" s="3">
        <f t="shared" si="630"/>
        <v>44469</v>
      </c>
      <c r="D2395" s="4">
        <f t="shared" si="631"/>
        <v>26</v>
      </c>
      <c r="E2395" s="2">
        <f t="shared" ca="1" si="632"/>
        <v>1.2849315068496738</v>
      </c>
      <c r="F2395" s="8">
        <f t="shared" ca="1" si="642"/>
        <v>40.268361440318415</v>
      </c>
      <c r="G2395" s="8">
        <f t="shared" ca="1" si="643"/>
        <v>20.085289784431485</v>
      </c>
      <c r="H2395">
        <v>0.03</v>
      </c>
      <c r="I2395">
        <v>0</v>
      </c>
      <c r="J2395">
        <v>0</v>
      </c>
      <c r="K2395" s="7">
        <v>0.75</v>
      </c>
      <c r="L2395">
        <v>0.3</v>
      </c>
      <c r="M2395">
        <v>0.3</v>
      </c>
      <c r="N2395" s="7">
        <v>0.8</v>
      </c>
      <c r="O2395">
        <f t="shared" ca="1" si="633"/>
        <v>10.063481295807325</v>
      </c>
      <c r="P2395" s="6">
        <f t="shared" ca="1" si="634"/>
        <v>0.9872958935789603</v>
      </c>
      <c r="Q2395" s="15">
        <f t="shared" ca="1" si="635"/>
        <v>9.8211288090327553</v>
      </c>
      <c r="R2395" s="13">
        <v>1</v>
      </c>
      <c r="S2395" s="5" t="str">
        <f t="shared" ca="1" si="636"/>
        <v/>
      </c>
      <c r="T2395" s="5">
        <f t="shared" ca="1" si="637"/>
        <v>0</v>
      </c>
      <c r="U2395" s="4">
        <f t="shared" ca="1" si="638"/>
        <v>0</v>
      </c>
      <c r="V2395">
        <f t="shared" ca="1" si="639"/>
        <v>0</v>
      </c>
      <c r="X2395" s="3">
        <v>44444</v>
      </c>
      <c r="Y2395" s="3">
        <v>44454</v>
      </c>
      <c r="Z2395">
        <f t="shared" si="640"/>
        <v>0</v>
      </c>
      <c r="AA2395" s="1">
        <f t="shared" ca="1" si="644"/>
        <v>10.123934725579986</v>
      </c>
      <c r="AB2395" s="14">
        <f t="shared" ca="1" si="645"/>
        <v>6.0453429772660883E-2</v>
      </c>
    </row>
    <row r="2396" spans="1:28" x14ac:dyDescent="0.35">
      <c r="A2396" s="3">
        <f t="shared" si="641"/>
        <v>44444.440000000141</v>
      </c>
      <c r="B2396" s="3">
        <f t="shared" si="629"/>
        <v>44455.000000000131</v>
      </c>
      <c r="C2396" s="3">
        <f t="shared" si="630"/>
        <v>44469</v>
      </c>
      <c r="D2396" s="4">
        <f t="shared" si="631"/>
        <v>26</v>
      </c>
      <c r="E2396" s="2">
        <f t="shared" ca="1" si="632"/>
        <v>1.2876712328770712</v>
      </c>
      <c r="F2396" s="8">
        <f t="shared" ca="1" si="642"/>
        <v>40.631204889619667</v>
      </c>
      <c r="G2396" s="8">
        <f t="shared" ca="1" si="643"/>
        <v>21.408931996879446</v>
      </c>
      <c r="H2396">
        <v>0.03</v>
      </c>
      <c r="I2396">
        <v>0</v>
      </c>
      <c r="J2396">
        <v>0</v>
      </c>
      <c r="K2396" s="7">
        <v>0.75</v>
      </c>
      <c r="L2396">
        <v>0.3</v>
      </c>
      <c r="M2396">
        <v>0.3</v>
      </c>
      <c r="N2396" s="7">
        <v>0.8</v>
      </c>
      <c r="O2396">
        <f t="shared" ca="1" si="633"/>
        <v>9.0119716703353028</v>
      </c>
      <c r="P2396" s="6">
        <f t="shared" ca="1" si="634"/>
        <v>0.98726897909433986</v>
      </c>
      <c r="Q2396" s="15">
        <f t="shared" ca="1" si="635"/>
        <v>9.8211288090327553</v>
      </c>
      <c r="R2396" s="13">
        <v>1</v>
      </c>
      <c r="S2396" s="5" t="str">
        <f t="shared" ca="1" si="636"/>
        <v/>
      </c>
      <c r="T2396" s="5">
        <f t="shared" ca="1" si="637"/>
        <v>0</v>
      </c>
      <c r="U2396" s="4">
        <f t="shared" ca="1" si="638"/>
        <v>0</v>
      </c>
      <c r="V2396">
        <f t="shared" ca="1" si="639"/>
        <v>0</v>
      </c>
      <c r="X2396" s="3">
        <v>44444</v>
      </c>
      <c r="Y2396" s="3">
        <v>44455</v>
      </c>
      <c r="Z2396">
        <f t="shared" si="640"/>
        <v>0</v>
      </c>
      <c r="AA2396" s="1">
        <f t="shared" ca="1" si="644"/>
        <v>9.1305977287047462</v>
      </c>
      <c r="AB2396" s="14">
        <f t="shared" ca="1" si="645"/>
        <v>0.1186260583694434</v>
      </c>
    </row>
    <row r="2397" spans="1:28" x14ac:dyDescent="0.35">
      <c r="A2397" s="3">
        <f t="shared" si="641"/>
        <v>44444.480000000141</v>
      </c>
      <c r="B2397" s="3">
        <f t="shared" si="629"/>
        <v>44456.000000000131</v>
      </c>
      <c r="C2397" s="3">
        <f t="shared" si="630"/>
        <v>44469</v>
      </c>
      <c r="D2397" s="4">
        <f t="shared" si="631"/>
        <v>26</v>
      </c>
      <c r="E2397" s="2">
        <f t="shared" ca="1" si="632"/>
        <v>1.2904109589044683</v>
      </c>
      <c r="F2397" s="8">
        <f t="shared" ca="1" si="642"/>
        <v>40.316774944959214</v>
      </c>
      <c r="G2397" s="8">
        <f t="shared" ca="1" si="643"/>
        <v>20.907776711980425</v>
      </c>
      <c r="H2397">
        <v>0.03</v>
      </c>
      <c r="I2397">
        <v>0</v>
      </c>
      <c r="J2397">
        <v>0</v>
      </c>
      <c r="K2397" s="7">
        <v>0.75</v>
      </c>
      <c r="L2397">
        <v>0.3</v>
      </c>
      <c r="M2397">
        <v>0.3</v>
      </c>
      <c r="N2397" s="7">
        <v>0.8</v>
      </c>
      <c r="O2397">
        <f t="shared" ca="1" si="633"/>
        <v>9.2773044967389851</v>
      </c>
      <c r="P2397" s="6">
        <f t="shared" ca="1" si="634"/>
        <v>0.98724206534342995</v>
      </c>
      <c r="Q2397" s="15">
        <f t="shared" ca="1" si="635"/>
        <v>9.8211288090327553</v>
      </c>
      <c r="R2397" s="13">
        <v>1</v>
      </c>
      <c r="S2397" s="5" t="str">
        <f t="shared" ca="1" si="636"/>
        <v/>
      </c>
      <c r="T2397" s="5">
        <f t="shared" ca="1" si="637"/>
        <v>0</v>
      </c>
      <c r="U2397" s="4">
        <f t="shared" ca="1" si="638"/>
        <v>0</v>
      </c>
      <c r="V2397">
        <f t="shared" ca="1" si="639"/>
        <v>0</v>
      </c>
      <c r="X2397" s="3">
        <v>44444</v>
      </c>
      <c r="Y2397" s="3">
        <v>44456</v>
      </c>
      <c r="Z2397">
        <f t="shared" si="640"/>
        <v>0</v>
      </c>
      <c r="AA2397" s="1">
        <f t="shared" ca="1" si="644"/>
        <v>9.3755921883849567</v>
      </c>
      <c r="AB2397" s="14">
        <f t="shared" ca="1" si="645"/>
        <v>9.828769164597162E-2</v>
      </c>
    </row>
    <row r="2398" spans="1:28" x14ac:dyDescent="0.35">
      <c r="A2398" s="3">
        <f t="shared" si="641"/>
        <v>44444.520000000142</v>
      </c>
      <c r="B2398" s="3">
        <f t="shared" si="629"/>
        <v>44457.000000000131</v>
      </c>
      <c r="C2398" s="3">
        <f t="shared" si="630"/>
        <v>44469</v>
      </c>
      <c r="D2398" s="4">
        <f t="shared" si="631"/>
        <v>26</v>
      </c>
      <c r="E2398" s="2">
        <f t="shared" ca="1" si="632"/>
        <v>1.2931506849318657</v>
      </c>
      <c r="F2398" s="8">
        <f t="shared" ca="1" si="642"/>
        <v>40.386180375833568</v>
      </c>
      <c r="G2398" s="8">
        <f t="shared" ca="1" si="643"/>
        <v>21.292959662841906</v>
      </c>
      <c r="H2398">
        <v>0.03</v>
      </c>
      <c r="I2398">
        <v>0</v>
      </c>
      <c r="J2398">
        <v>0</v>
      </c>
      <c r="K2398" s="7">
        <v>0.75</v>
      </c>
      <c r="L2398">
        <v>0.3</v>
      </c>
      <c r="M2398">
        <v>0.3</v>
      </c>
      <c r="N2398" s="7">
        <v>0.8</v>
      </c>
      <c r="O2398">
        <f t="shared" ca="1" si="633"/>
        <v>8.9441756190332704</v>
      </c>
      <c r="P2398" s="6">
        <f t="shared" ca="1" si="634"/>
        <v>0.98721515232621082</v>
      </c>
      <c r="Q2398" s="15">
        <f t="shared" ca="1" si="635"/>
        <v>9.8211288090327553</v>
      </c>
      <c r="R2398" s="13">
        <v>1</v>
      </c>
      <c r="S2398" s="5" t="str">
        <f t="shared" ca="1" si="636"/>
        <v/>
      </c>
      <c r="T2398" s="5">
        <f t="shared" ca="1" si="637"/>
        <v>0</v>
      </c>
      <c r="U2398" s="4">
        <f t="shared" ca="1" si="638"/>
        <v>0</v>
      </c>
      <c r="V2398">
        <f t="shared" ca="1" si="639"/>
        <v>0</v>
      </c>
      <c r="X2398" s="3">
        <v>44444</v>
      </c>
      <c r="Y2398" s="3">
        <v>44457</v>
      </c>
      <c r="Z2398">
        <f t="shared" si="640"/>
        <v>0</v>
      </c>
      <c r="AA2398" s="1">
        <f t="shared" ca="1" si="644"/>
        <v>9.0641772751280314</v>
      </c>
      <c r="AB2398" s="14">
        <f t="shared" ca="1" si="645"/>
        <v>0.12000165609476099</v>
      </c>
    </row>
    <row r="2399" spans="1:28" x14ac:dyDescent="0.35">
      <c r="A2399" s="3">
        <f t="shared" si="641"/>
        <v>44444.560000000143</v>
      </c>
      <c r="B2399" s="3">
        <f t="shared" si="629"/>
        <v>44458.000000000131</v>
      </c>
      <c r="C2399" s="3">
        <f t="shared" si="630"/>
        <v>44469</v>
      </c>
      <c r="D2399" s="4">
        <f t="shared" si="631"/>
        <v>26</v>
      </c>
      <c r="E2399" s="2">
        <f t="shared" ca="1" si="632"/>
        <v>1.2958904109592628</v>
      </c>
      <c r="F2399" s="8">
        <f t="shared" ca="1" si="642"/>
        <v>41.174550034967801</v>
      </c>
      <c r="G2399" s="8">
        <f t="shared" ca="1" si="643"/>
        <v>21.236635071944786</v>
      </c>
      <c r="H2399">
        <v>0.03</v>
      </c>
      <c r="I2399">
        <v>0</v>
      </c>
      <c r="J2399">
        <v>0</v>
      </c>
      <c r="K2399" s="7">
        <v>0.75</v>
      </c>
      <c r="L2399">
        <v>0.3</v>
      </c>
      <c r="M2399">
        <v>0.3</v>
      </c>
      <c r="N2399" s="7">
        <v>0.8</v>
      </c>
      <c r="O2399">
        <f t="shared" ca="1" si="633"/>
        <v>9.5917774542810612</v>
      </c>
      <c r="P2399" s="6">
        <f t="shared" ca="1" si="634"/>
        <v>0.98718824004266215</v>
      </c>
      <c r="Q2399" s="15">
        <f t="shared" ca="1" si="635"/>
        <v>9.8211288090327553</v>
      </c>
      <c r="R2399" s="13">
        <v>1</v>
      </c>
      <c r="S2399" s="5" t="str">
        <f t="shared" ca="1" si="636"/>
        <v/>
      </c>
      <c r="T2399" s="5">
        <f t="shared" ca="1" si="637"/>
        <v>0</v>
      </c>
      <c r="U2399" s="4">
        <f t="shared" ca="1" si="638"/>
        <v>0</v>
      </c>
      <c r="V2399">
        <f t="shared" ca="1" si="639"/>
        <v>0</v>
      </c>
      <c r="X2399" s="3">
        <v>44444</v>
      </c>
      <c r="Y2399" s="3">
        <v>44458</v>
      </c>
      <c r="Z2399">
        <f t="shared" si="640"/>
        <v>0</v>
      </c>
      <c r="AA2399" s="1">
        <f t="shared" ca="1" si="644"/>
        <v>9.6868837537870434</v>
      </c>
      <c r="AB2399" s="14">
        <f t="shared" ca="1" si="645"/>
        <v>9.510629950598215E-2</v>
      </c>
    </row>
    <row r="2400" spans="1:28" x14ac:dyDescent="0.35">
      <c r="A2400" s="3">
        <f t="shared" si="641"/>
        <v>44444.600000000144</v>
      </c>
      <c r="B2400" s="3">
        <f t="shared" si="629"/>
        <v>44459.000000000131</v>
      </c>
      <c r="C2400" s="3">
        <f t="shared" si="630"/>
        <v>44469</v>
      </c>
      <c r="D2400" s="4">
        <f t="shared" si="631"/>
        <v>26</v>
      </c>
      <c r="E2400" s="2">
        <f t="shared" ca="1" si="632"/>
        <v>1.2986301369866602</v>
      </c>
      <c r="F2400" s="8">
        <f t="shared" ca="1" si="642"/>
        <v>40.140531591232048</v>
      </c>
      <c r="G2400" s="8">
        <f t="shared" ca="1" si="643"/>
        <v>21.321317112652181</v>
      </c>
      <c r="H2400">
        <v>0.03</v>
      </c>
      <c r="I2400">
        <v>0</v>
      </c>
      <c r="J2400">
        <v>0</v>
      </c>
      <c r="K2400" s="7">
        <v>0.75</v>
      </c>
      <c r="L2400">
        <v>0.3</v>
      </c>
      <c r="M2400">
        <v>0.3</v>
      </c>
      <c r="N2400" s="7">
        <v>0.8</v>
      </c>
      <c r="O2400">
        <f t="shared" ca="1" si="633"/>
        <v>8.7315815807718522</v>
      </c>
      <c r="P2400" s="6">
        <f t="shared" ca="1" si="634"/>
        <v>0.98716132849276428</v>
      </c>
      <c r="Q2400" s="15">
        <f t="shared" ca="1" si="635"/>
        <v>9.8211288090327553</v>
      </c>
      <c r="R2400" s="13">
        <v>1</v>
      </c>
      <c r="S2400" s="5" t="str">
        <f t="shared" ca="1" si="636"/>
        <v/>
      </c>
      <c r="T2400" s="5">
        <f t="shared" ca="1" si="637"/>
        <v>0</v>
      </c>
      <c r="U2400" s="4">
        <f t="shared" ca="1" si="638"/>
        <v>0</v>
      </c>
      <c r="V2400">
        <f t="shared" ca="1" si="639"/>
        <v>0</v>
      </c>
      <c r="X2400" s="3">
        <v>44444</v>
      </c>
      <c r="Y2400" s="3">
        <v>44459</v>
      </c>
      <c r="Z2400">
        <f t="shared" si="640"/>
        <v>0</v>
      </c>
      <c r="AA2400" s="1">
        <f t="shared" ca="1" si="644"/>
        <v>8.8627568360449089</v>
      </c>
      <c r="AB2400" s="14">
        <f t="shared" ca="1" si="645"/>
        <v>0.13117525527305673</v>
      </c>
    </row>
    <row r="2401" spans="1:28" x14ac:dyDescent="0.35">
      <c r="A2401" s="3">
        <f t="shared" si="641"/>
        <v>44444.640000000145</v>
      </c>
      <c r="B2401" s="3">
        <f t="shared" si="629"/>
        <v>44460.000000000131</v>
      </c>
      <c r="C2401" s="3">
        <f t="shared" si="630"/>
        <v>44469</v>
      </c>
      <c r="D2401" s="4">
        <f t="shared" si="631"/>
        <v>26</v>
      </c>
      <c r="E2401" s="2">
        <f t="shared" ca="1" si="632"/>
        <v>1.3013698630140575</v>
      </c>
      <c r="F2401" s="8">
        <f t="shared" ca="1" si="642"/>
        <v>41.159532080564162</v>
      </c>
      <c r="G2401" s="8">
        <f t="shared" ca="1" si="643"/>
        <v>20.609677591273456</v>
      </c>
      <c r="H2401">
        <v>0.03</v>
      </c>
      <c r="I2401">
        <v>0</v>
      </c>
      <c r="J2401">
        <v>0</v>
      </c>
      <c r="K2401" s="7">
        <v>0.75</v>
      </c>
      <c r="L2401">
        <v>0.3</v>
      </c>
      <c r="M2401">
        <v>0.3</v>
      </c>
      <c r="N2401" s="7">
        <v>0.8</v>
      </c>
      <c r="O2401">
        <f t="shared" ca="1" si="633"/>
        <v>10.207471469149663</v>
      </c>
      <c r="P2401" s="6">
        <f t="shared" ca="1" si="634"/>
        <v>0.9871344176764969</v>
      </c>
      <c r="Q2401" s="15">
        <f t="shared" ca="1" si="635"/>
        <v>9.8211288090327553</v>
      </c>
      <c r="R2401" s="13">
        <v>1</v>
      </c>
      <c r="S2401" s="5" t="str">
        <f t="shared" ca="1" si="636"/>
        <v/>
      </c>
      <c r="T2401" s="5">
        <f t="shared" ca="1" si="637"/>
        <v>0</v>
      </c>
      <c r="U2401" s="4">
        <f t="shared" ca="1" si="638"/>
        <v>0</v>
      </c>
      <c r="V2401">
        <f t="shared" ca="1" si="639"/>
        <v>0</v>
      </c>
      <c r="X2401" s="3">
        <v>44444</v>
      </c>
      <c r="Y2401" s="3">
        <v>44460</v>
      </c>
      <c r="Z2401">
        <f t="shared" si="640"/>
        <v>0</v>
      </c>
      <c r="AA2401" s="1">
        <f t="shared" ca="1" si="644"/>
        <v>10.274715428853369</v>
      </c>
      <c r="AB2401" s="14">
        <f t="shared" ca="1" si="645"/>
        <v>6.7243959703706224E-2</v>
      </c>
    </row>
    <row r="2402" spans="1:28" x14ac:dyDescent="0.35">
      <c r="A2402" s="3">
        <f t="shared" si="641"/>
        <v>44444.680000000146</v>
      </c>
      <c r="B2402" s="3">
        <f t="shared" si="629"/>
        <v>44461.000000000131</v>
      </c>
      <c r="C2402" s="3">
        <f t="shared" si="630"/>
        <v>44469</v>
      </c>
      <c r="D2402" s="4">
        <f t="shared" si="631"/>
        <v>26</v>
      </c>
      <c r="E2402" s="2">
        <f t="shared" ca="1" si="632"/>
        <v>1.3041095890414547</v>
      </c>
      <c r="F2402" s="8">
        <f t="shared" ca="1" si="642"/>
        <v>41.323533268168326</v>
      </c>
      <c r="G2402" s="8">
        <f t="shared" ca="1" si="643"/>
        <v>20.097534070379314</v>
      </c>
      <c r="H2402">
        <v>0.03</v>
      </c>
      <c r="I2402">
        <v>0</v>
      </c>
      <c r="J2402">
        <v>0</v>
      </c>
      <c r="K2402" s="7">
        <v>0.75</v>
      </c>
      <c r="L2402">
        <v>0.3</v>
      </c>
      <c r="M2402">
        <v>0.3</v>
      </c>
      <c r="N2402" s="7">
        <v>0.8</v>
      </c>
      <c r="O2402">
        <f t="shared" ca="1" si="633"/>
        <v>10.84261588074693</v>
      </c>
      <c r="P2402" s="6">
        <f t="shared" ca="1" si="634"/>
        <v>0.98710750759384025</v>
      </c>
      <c r="Q2402" s="15">
        <f t="shared" ca="1" si="635"/>
        <v>9.8211288090327553</v>
      </c>
      <c r="R2402" s="13">
        <v>1</v>
      </c>
      <c r="S2402" s="5" t="str">
        <f t="shared" ca="1" si="636"/>
        <v/>
      </c>
      <c r="T2402" s="5">
        <f t="shared" ca="1" si="637"/>
        <v>0</v>
      </c>
      <c r="U2402" s="4">
        <f t="shared" ca="1" si="638"/>
        <v>0</v>
      </c>
      <c r="V2402">
        <f t="shared" ca="1" si="639"/>
        <v>0</v>
      </c>
      <c r="X2402" s="3">
        <v>44444</v>
      </c>
      <c r="Y2402" s="3">
        <v>44461</v>
      </c>
      <c r="Z2402">
        <f t="shared" si="640"/>
        <v>0</v>
      </c>
      <c r="AA2402" s="1">
        <f t="shared" ca="1" si="644"/>
        <v>10.889720395952565</v>
      </c>
      <c r="AB2402" s="14">
        <f t="shared" ca="1" si="645"/>
        <v>4.7104515205635522E-2</v>
      </c>
    </row>
    <row r="2403" spans="1:28" x14ac:dyDescent="0.35">
      <c r="A2403" s="3">
        <f t="shared" si="641"/>
        <v>44444.720000000147</v>
      </c>
      <c r="B2403" s="3">
        <f t="shared" si="629"/>
        <v>44462.000000000131</v>
      </c>
      <c r="C2403" s="3">
        <f t="shared" si="630"/>
        <v>44469</v>
      </c>
      <c r="D2403" s="4">
        <f t="shared" si="631"/>
        <v>26</v>
      </c>
      <c r="E2403" s="2">
        <f t="shared" ca="1" si="632"/>
        <v>1.306849315068852</v>
      </c>
      <c r="F2403" s="8">
        <f t="shared" ca="1" si="642"/>
        <v>40.995060426006845</v>
      </c>
      <c r="G2403" s="8">
        <f t="shared" ca="1" si="643"/>
        <v>20.412818530009432</v>
      </c>
      <c r="H2403">
        <v>0.03</v>
      </c>
      <c r="I2403">
        <v>0</v>
      </c>
      <c r="J2403">
        <v>0</v>
      </c>
      <c r="K2403" s="7">
        <v>0.75</v>
      </c>
      <c r="L2403">
        <v>0.3</v>
      </c>
      <c r="M2403">
        <v>0.3</v>
      </c>
      <c r="N2403" s="7">
        <v>0.8</v>
      </c>
      <c r="O2403">
        <f t="shared" ca="1" si="633"/>
        <v>10.2809767894957</v>
      </c>
      <c r="P2403" s="6">
        <f t="shared" ca="1" si="634"/>
        <v>0.9870805982447739</v>
      </c>
      <c r="Q2403" s="15">
        <f t="shared" ca="1" si="635"/>
        <v>9.8211288090327553</v>
      </c>
      <c r="R2403" s="13">
        <v>1</v>
      </c>
      <c r="S2403" s="5" t="str">
        <f t="shared" ca="1" si="636"/>
        <v/>
      </c>
      <c r="T2403" s="5">
        <f t="shared" ca="1" si="637"/>
        <v>0</v>
      </c>
      <c r="U2403" s="4">
        <f t="shared" ca="1" si="638"/>
        <v>0</v>
      </c>
      <c r="V2403">
        <f t="shared" ca="1" si="639"/>
        <v>0</v>
      </c>
      <c r="X2403" s="3">
        <v>44444</v>
      </c>
      <c r="Y2403" s="3">
        <v>44462</v>
      </c>
      <c r="Z2403">
        <f t="shared" si="640"/>
        <v>0</v>
      </c>
      <c r="AA2403" s="1">
        <f t="shared" ca="1" si="644"/>
        <v>10.344252779230398</v>
      </c>
      <c r="AB2403" s="14">
        <f t="shared" ca="1" si="645"/>
        <v>6.3275989734698612E-2</v>
      </c>
    </row>
    <row r="2404" spans="1:28" x14ac:dyDescent="0.35">
      <c r="A2404" s="3">
        <f t="shared" si="641"/>
        <v>44444.760000000148</v>
      </c>
      <c r="B2404" s="3">
        <f t="shared" si="629"/>
        <v>44463.000000000131</v>
      </c>
      <c r="C2404" s="3">
        <f t="shared" si="630"/>
        <v>44469</v>
      </c>
      <c r="D2404" s="4">
        <f t="shared" si="631"/>
        <v>26</v>
      </c>
      <c r="E2404" s="2">
        <f t="shared" ca="1" si="632"/>
        <v>1.3095890410962492</v>
      </c>
      <c r="F2404" s="8">
        <f t="shared" ca="1" si="642"/>
        <v>40.801166874035196</v>
      </c>
      <c r="G2404" s="8">
        <f t="shared" ca="1" si="643"/>
        <v>21.32528519198641</v>
      </c>
      <c r="H2404">
        <v>0.03</v>
      </c>
      <c r="I2404">
        <v>0</v>
      </c>
      <c r="J2404">
        <v>0</v>
      </c>
      <c r="K2404" s="7">
        <v>0.75</v>
      </c>
      <c r="L2404">
        <v>0.3</v>
      </c>
      <c r="M2404">
        <v>0.3</v>
      </c>
      <c r="N2404" s="7">
        <v>0.8</v>
      </c>
      <c r="O2404">
        <f t="shared" ca="1" si="633"/>
        <v>9.2230899635399837</v>
      </c>
      <c r="P2404" s="6">
        <f t="shared" ca="1" si="634"/>
        <v>0.98705368962927864</v>
      </c>
      <c r="Q2404" s="15">
        <f t="shared" ca="1" si="635"/>
        <v>9.8211288090327553</v>
      </c>
      <c r="R2404" s="13">
        <v>1</v>
      </c>
      <c r="S2404" s="5" t="str">
        <f t="shared" ca="1" si="636"/>
        <v/>
      </c>
      <c r="T2404" s="5">
        <f t="shared" ca="1" si="637"/>
        <v>0</v>
      </c>
      <c r="U2404" s="4">
        <f t="shared" ca="1" si="638"/>
        <v>0</v>
      </c>
      <c r="V2404">
        <f t="shared" ca="1" si="639"/>
        <v>0</v>
      </c>
      <c r="X2404" s="3">
        <v>44444</v>
      </c>
      <c r="Y2404" s="3">
        <v>44463</v>
      </c>
      <c r="Z2404">
        <f t="shared" si="640"/>
        <v>0</v>
      </c>
      <c r="AA2404" s="1">
        <f t="shared" ca="1" si="644"/>
        <v>9.3361779173461414</v>
      </c>
      <c r="AB2404" s="14">
        <f t="shared" ca="1" si="645"/>
        <v>0.11308795380615777</v>
      </c>
    </row>
    <row r="2405" spans="1:28" x14ac:dyDescent="0.35">
      <c r="A2405" s="3">
        <f t="shared" si="641"/>
        <v>44444.800000000148</v>
      </c>
      <c r="B2405" s="3">
        <f t="shared" si="629"/>
        <v>44464.000000000131</v>
      </c>
      <c r="C2405" s="3">
        <f t="shared" si="630"/>
        <v>44469</v>
      </c>
      <c r="D2405" s="4">
        <f t="shared" si="631"/>
        <v>26</v>
      </c>
      <c r="E2405" s="2">
        <f t="shared" ca="1" si="632"/>
        <v>1.3123287671236465</v>
      </c>
      <c r="F2405" s="8">
        <f t="shared" ca="1" si="642"/>
        <v>41.454615931807695</v>
      </c>
      <c r="G2405" s="8">
        <f t="shared" ca="1" si="643"/>
        <v>20.287908844736982</v>
      </c>
      <c r="H2405">
        <v>0.03</v>
      </c>
      <c r="I2405">
        <v>0</v>
      </c>
      <c r="J2405">
        <v>0</v>
      </c>
      <c r="K2405" s="7">
        <v>0.75</v>
      </c>
      <c r="L2405">
        <v>0.3</v>
      </c>
      <c r="M2405">
        <v>0.3</v>
      </c>
      <c r="N2405" s="7">
        <v>0.8</v>
      </c>
      <c r="O2405">
        <f t="shared" ca="1" si="633"/>
        <v>10.750553104118787</v>
      </c>
      <c r="P2405" s="6">
        <f t="shared" ca="1" si="634"/>
        <v>0.98702678174733371</v>
      </c>
      <c r="Q2405" s="15">
        <f t="shared" ca="1" si="635"/>
        <v>9.8211288090327553</v>
      </c>
      <c r="R2405" s="13">
        <v>1</v>
      </c>
      <c r="S2405" s="5" t="str">
        <f t="shared" ca="1" si="636"/>
        <v/>
      </c>
      <c r="T2405" s="5">
        <f t="shared" ca="1" si="637"/>
        <v>0</v>
      </c>
      <c r="U2405" s="4">
        <f t="shared" ca="1" si="638"/>
        <v>0</v>
      </c>
      <c r="V2405">
        <f t="shared" ca="1" si="639"/>
        <v>0</v>
      </c>
      <c r="X2405" s="3">
        <v>44444</v>
      </c>
      <c r="Y2405" s="3">
        <v>44464</v>
      </c>
      <c r="Z2405">
        <f t="shared" si="640"/>
        <v>0</v>
      </c>
      <c r="AA2405" s="1">
        <f t="shared" ca="1" si="644"/>
        <v>10.802731484844205</v>
      </c>
      <c r="AB2405" s="14">
        <f t="shared" ca="1" si="645"/>
        <v>5.2178380725418805E-2</v>
      </c>
    </row>
    <row r="2406" spans="1:28" x14ac:dyDescent="0.35">
      <c r="A2406" s="3">
        <f t="shared" si="641"/>
        <v>44444.840000000149</v>
      </c>
      <c r="B2406" s="3">
        <f t="shared" si="629"/>
        <v>44465.000000000131</v>
      </c>
      <c r="C2406" s="3">
        <f t="shared" si="630"/>
        <v>44469</v>
      </c>
      <c r="D2406" s="4">
        <f t="shared" si="631"/>
        <v>26</v>
      </c>
      <c r="E2406" s="2">
        <f t="shared" ca="1" si="632"/>
        <v>1.3150684931510437</v>
      </c>
      <c r="F2406" s="8">
        <f t="shared" ca="1" si="642"/>
        <v>40.294520861204234</v>
      </c>
      <c r="G2406" s="8">
        <f t="shared" ca="1" si="643"/>
        <v>20.150057229629134</v>
      </c>
      <c r="H2406">
        <v>0.03</v>
      </c>
      <c r="I2406">
        <v>0</v>
      </c>
      <c r="J2406">
        <v>0</v>
      </c>
      <c r="K2406" s="7">
        <v>0.75</v>
      </c>
      <c r="L2406">
        <v>0.3</v>
      </c>
      <c r="M2406">
        <v>0.3</v>
      </c>
      <c r="N2406" s="7">
        <v>0.8</v>
      </c>
      <c r="O2406">
        <f t="shared" ca="1" si="633"/>
        <v>10.018333416274039</v>
      </c>
      <c r="P2406" s="6">
        <f t="shared" ca="1" si="634"/>
        <v>0.98699987459891947</v>
      </c>
      <c r="Q2406" s="15">
        <f t="shared" ca="1" si="635"/>
        <v>9.8211288090327553</v>
      </c>
      <c r="R2406" s="13">
        <v>1</v>
      </c>
      <c r="S2406" s="5" t="str">
        <f t="shared" ca="1" si="636"/>
        <v/>
      </c>
      <c r="T2406" s="5">
        <f t="shared" ca="1" si="637"/>
        <v>0</v>
      </c>
      <c r="U2406" s="4">
        <f t="shared" ca="1" si="638"/>
        <v>0</v>
      </c>
      <c r="V2406">
        <f t="shared" ca="1" si="639"/>
        <v>0</v>
      </c>
      <c r="X2406" s="3">
        <v>44444</v>
      </c>
      <c r="Y2406" s="3">
        <v>44465</v>
      </c>
      <c r="Z2406">
        <f t="shared" si="640"/>
        <v>0</v>
      </c>
      <c r="AA2406" s="1">
        <f t="shared" ca="1" si="644"/>
        <v>10.085124562620145</v>
      </c>
      <c r="AB2406" s="14">
        <f t="shared" ca="1" si="645"/>
        <v>6.6791146346105279E-2</v>
      </c>
    </row>
    <row r="2407" spans="1:28" x14ac:dyDescent="0.35">
      <c r="A2407" s="3">
        <f t="shared" si="641"/>
        <v>44444.88000000015</v>
      </c>
      <c r="B2407" s="3">
        <f t="shared" si="629"/>
        <v>44466.000000000131</v>
      </c>
      <c r="C2407" s="3">
        <f t="shared" si="630"/>
        <v>44469</v>
      </c>
      <c r="D2407" s="4">
        <f t="shared" si="631"/>
        <v>26</v>
      </c>
      <c r="E2407" s="2">
        <f t="shared" ca="1" si="632"/>
        <v>1.317808219178441</v>
      </c>
      <c r="F2407" s="8">
        <f t="shared" ca="1" si="642"/>
        <v>40.045836050014202</v>
      </c>
      <c r="G2407" s="8">
        <f t="shared" ca="1" si="643"/>
        <v>20.224589519925615</v>
      </c>
      <c r="H2407">
        <v>0.03</v>
      </c>
      <c r="I2407">
        <v>0</v>
      </c>
      <c r="J2407">
        <v>0</v>
      </c>
      <c r="K2407" s="7">
        <v>0.75</v>
      </c>
      <c r="L2407">
        <v>0.3</v>
      </c>
      <c r="M2407">
        <v>0.3</v>
      </c>
      <c r="N2407" s="7">
        <v>0.8</v>
      </c>
      <c r="O2407">
        <f t="shared" ca="1" si="633"/>
        <v>9.7572875175850342</v>
      </c>
      <c r="P2407" s="6">
        <f t="shared" ca="1" si="634"/>
        <v>0.98697296818401581</v>
      </c>
      <c r="Q2407" s="15">
        <f t="shared" ca="1" si="635"/>
        <v>9.8211288090327553</v>
      </c>
      <c r="R2407" s="13">
        <v>1</v>
      </c>
      <c r="S2407" s="5" t="str">
        <f t="shared" ca="1" si="636"/>
        <v/>
      </c>
      <c r="T2407" s="5">
        <f t="shared" ca="1" si="637"/>
        <v>0</v>
      </c>
      <c r="U2407" s="4">
        <f t="shared" ca="1" si="638"/>
        <v>0</v>
      </c>
      <c r="V2407">
        <f t="shared" ca="1" si="639"/>
        <v>0</v>
      </c>
      <c r="X2407" s="3">
        <v>44444</v>
      </c>
      <c r="Y2407" s="3">
        <v>44466</v>
      </c>
      <c r="Z2407">
        <f t="shared" si="640"/>
        <v>0</v>
      </c>
      <c r="AA2407" s="1">
        <f t="shared" ca="1" si="644"/>
        <v>9.8325909060096919</v>
      </c>
      <c r="AB2407" s="14">
        <f t="shared" ca="1" si="645"/>
        <v>7.5303388424657669E-2</v>
      </c>
    </row>
    <row r="2408" spans="1:28" x14ac:dyDescent="0.35">
      <c r="A2408" s="3">
        <f t="shared" si="641"/>
        <v>44444.920000000151</v>
      </c>
      <c r="B2408" s="3">
        <f t="shared" si="629"/>
        <v>44467.000000000131</v>
      </c>
      <c r="C2408" s="3">
        <f t="shared" si="630"/>
        <v>44469</v>
      </c>
      <c r="D2408" s="4">
        <f t="shared" si="631"/>
        <v>26</v>
      </c>
      <c r="E2408" s="2">
        <f t="shared" ca="1" si="632"/>
        <v>1.3205479452058382</v>
      </c>
      <c r="F2408" s="8">
        <f t="shared" ca="1" si="642"/>
        <v>40.504399818109945</v>
      </c>
      <c r="G2408" s="8">
        <f t="shared" ca="1" si="643"/>
        <v>21.069246754396325</v>
      </c>
      <c r="H2408">
        <v>0.03</v>
      </c>
      <c r="I2408">
        <v>0</v>
      </c>
      <c r="J2408">
        <v>0</v>
      </c>
      <c r="K2408" s="7">
        <v>0.75</v>
      </c>
      <c r="L2408">
        <v>0.3</v>
      </c>
      <c r="M2408">
        <v>0.3</v>
      </c>
      <c r="N2408" s="7">
        <v>0.8</v>
      </c>
      <c r="O2408">
        <f t="shared" ca="1" si="633"/>
        <v>9.2565531091861324</v>
      </c>
      <c r="P2408" s="6">
        <f t="shared" ca="1" si="634"/>
        <v>0.98694606250260264</v>
      </c>
      <c r="Q2408" s="15">
        <f t="shared" ca="1" si="635"/>
        <v>9.8211288090327553</v>
      </c>
      <c r="R2408" s="13">
        <v>1</v>
      </c>
      <c r="S2408" s="5" t="str">
        <f t="shared" ca="1" si="636"/>
        <v/>
      </c>
      <c r="T2408" s="5">
        <f t="shared" ca="1" si="637"/>
        <v>0</v>
      </c>
      <c r="U2408" s="4">
        <f t="shared" ca="1" si="638"/>
        <v>0</v>
      </c>
      <c r="V2408">
        <f t="shared" ca="1" si="639"/>
        <v>0</v>
      </c>
      <c r="X2408" s="3">
        <v>44444</v>
      </c>
      <c r="Y2408" s="3">
        <v>44467</v>
      </c>
      <c r="Z2408">
        <f t="shared" si="640"/>
        <v>0</v>
      </c>
      <c r="AA2408" s="1">
        <f t="shared" ca="1" si="644"/>
        <v>9.3650430052391407</v>
      </c>
      <c r="AB2408" s="14">
        <f t="shared" ca="1" si="645"/>
        <v>0.10848989605300829</v>
      </c>
    </row>
    <row r="2409" spans="1:28" x14ac:dyDescent="0.35">
      <c r="A2409" s="3">
        <f t="shared" si="641"/>
        <v>44444.960000000152</v>
      </c>
      <c r="B2409" s="3">
        <f t="shared" si="629"/>
        <v>44468.000000000131</v>
      </c>
      <c r="C2409" s="3">
        <f t="shared" si="630"/>
        <v>44469</v>
      </c>
      <c r="D2409" s="4">
        <f t="shared" si="631"/>
        <v>26</v>
      </c>
      <c r="E2409" s="2">
        <f t="shared" ca="1" si="632"/>
        <v>1.3232876712332355</v>
      </c>
      <c r="F2409" s="8">
        <f t="shared" ca="1" si="642"/>
        <v>41.114477423242185</v>
      </c>
      <c r="G2409" s="8">
        <f t="shared" ca="1" si="643"/>
        <v>20.592814087716039</v>
      </c>
      <c r="H2409">
        <v>0.03</v>
      </c>
      <c r="I2409">
        <v>0</v>
      </c>
      <c r="J2409">
        <v>0</v>
      </c>
      <c r="K2409" s="7">
        <v>0.75</v>
      </c>
      <c r="L2409">
        <v>0.3</v>
      </c>
      <c r="M2409">
        <v>0.3</v>
      </c>
      <c r="N2409" s="7">
        <v>0.8</v>
      </c>
      <c r="O2409">
        <f t="shared" ca="1" si="633"/>
        <v>10.190543979715596</v>
      </c>
      <c r="P2409" s="6">
        <f t="shared" ca="1" si="634"/>
        <v>0.98691915755466053</v>
      </c>
      <c r="Q2409" s="15">
        <f t="shared" ca="1" si="635"/>
        <v>9.8211288090327553</v>
      </c>
      <c r="R2409" s="13">
        <v>1</v>
      </c>
      <c r="S2409" s="5" t="str">
        <f t="shared" ca="1" si="636"/>
        <v/>
      </c>
      <c r="T2409" s="5">
        <f t="shared" ca="1" si="637"/>
        <v>0</v>
      </c>
      <c r="U2409" s="4">
        <f t="shared" ca="1" si="638"/>
        <v>0</v>
      </c>
      <c r="V2409">
        <f t="shared" ca="1" si="639"/>
        <v>0</v>
      </c>
      <c r="X2409" s="3">
        <v>44444</v>
      </c>
      <c r="Y2409" s="3">
        <v>44468</v>
      </c>
      <c r="Z2409">
        <f t="shared" si="640"/>
        <v>0</v>
      </c>
      <c r="AA2409" s="1">
        <f t="shared" ca="1" si="644"/>
        <v>10.261239138122406</v>
      </c>
      <c r="AB2409" s="14">
        <f t="shared" ca="1" si="645"/>
        <v>7.0695158406810066E-2</v>
      </c>
    </row>
    <row r="2410" spans="1:28" x14ac:dyDescent="0.35">
      <c r="A2410" s="3">
        <f t="shared" si="641"/>
        <v>44445.000000000153</v>
      </c>
      <c r="B2410" s="3">
        <f t="shared" si="629"/>
        <v>44445.000000000153</v>
      </c>
      <c r="C2410" s="3">
        <f t="shared" si="630"/>
        <v>44469</v>
      </c>
      <c r="D2410" s="4">
        <f t="shared" si="631"/>
        <v>25</v>
      </c>
      <c r="E2410" s="2">
        <f t="shared" ca="1" si="632"/>
        <v>1.2602739726031584</v>
      </c>
      <c r="F2410" s="8">
        <f t="shared" ca="1" si="642"/>
        <v>40.913185368282377</v>
      </c>
      <c r="G2410" s="8">
        <f t="shared" ca="1" si="643"/>
        <v>21.073523426857097</v>
      </c>
      <c r="H2410">
        <v>0.03</v>
      </c>
      <c r="I2410">
        <v>0</v>
      </c>
      <c r="J2410">
        <v>0</v>
      </c>
      <c r="K2410" s="7">
        <v>0.75</v>
      </c>
      <c r="L2410">
        <v>0.3</v>
      </c>
      <c r="M2410">
        <v>0.3</v>
      </c>
      <c r="N2410" s="7">
        <v>0.8</v>
      </c>
      <c r="O2410">
        <f t="shared" ca="1" si="633"/>
        <v>9.5588655993546858</v>
      </c>
      <c r="P2410" s="6">
        <f t="shared" ca="1" si="634"/>
        <v>0.98753815696082214</v>
      </c>
      <c r="Q2410" s="15">
        <f t="shared" ca="1" si="635"/>
        <v>9.6423313984436074</v>
      </c>
      <c r="R2410" s="13">
        <v>1</v>
      </c>
      <c r="S2410" s="5" t="str">
        <f t="shared" ca="1" si="636"/>
        <v/>
      </c>
      <c r="T2410" s="5">
        <f t="shared" ca="1" si="637"/>
        <v>0</v>
      </c>
      <c r="U2410" s="4">
        <f t="shared" ca="1" si="638"/>
        <v>1446.3497097665411</v>
      </c>
      <c r="V2410">
        <f t="shared" ca="1" si="639"/>
        <v>0</v>
      </c>
      <c r="X2410" s="3">
        <v>44445</v>
      </c>
      <c r="Y2410" s="3">
        <v>44445</v>
      </c>
      <c r="Z2410">
        <f t="shared" si="640"/>
        <v>150</v>
      </c>
      <c r="AA2410" s="1">
        <f t="shared" ca="1" si="644"/>
        <v>9.645272587657491</v>
      </c>
      <c r="AB2410" s="14">
        <f t="shared" ca="1" si="645"/>
        <v>8.6406988302805132E-2</v>
      </c>
    </row>
    <row r="2411" spans="1:28" x14ac:dyDescent="0.35">
      <c r="A2411" s="3">
        <f t="shared" si="641"/>
        <v>44445.041666666817</v>
      </c>
      <c r="B2411" s="3">
        <f t="shared" si="629"/>
        <v>44446.000000000153</v>
      </c>
      <c r="C2411" s="3">
        <f t="shared" si="630"/>
        <v>44469</v>
      </c>
      <c r="D2411" s="4">
        <f t="shared" si="631"/>
        <v>25</v>
      </c>
      <c r="E2411" s="2">
        <f t="shared" ca="1" si="632"/>
        <v>1.2630136986305556</v>
      </c>
      <c r="F2411" s="8">
        <f t="shared" ca="1" si="642"/>
        <v>40.157616438053523</v>
      </c>
      <c r="G2411" s="8">
        <f t="shared" ca="1" si="643"/>
        <v>21.300936832918023</v>
      </c>
      <c r="H2411">
        <v>0.03</v>
      </c>
      <c r="I2411">
        <v>0</v>
      </c>
      <c r="J2411">
        <v>0</v>
      </c>
      <c r="K2411" s="7">
        <v>0.75</v>
      </c>
      <c r="L2411">
        <v>0.3</v>
      </c>
      <c r="M2411">
        <v>0.3</v>
      </c>
      <c r="N2411" s="7">
        <v>0.8</v>
      </c>
      <c r="O2411">
        <f t="shared" ca="1" si="633"/>
        <v>8.7647754956221178</v>
      </c>
      <c r="P2411" s="6">
        <f t="shared" ca="1" si="634"/>
        <v>0.98751123587190603</v>
      </c>
      <c r="Q2411" s="15">
        <f t="shared" ca="1" si="635"/>
        <v>9.6423313984436074</v>
      </c>
      <c r="R2411" s="13">
        <v>1</v>
      </c>
      <c r="S2411" s="5" t="str">
        <f t="shared" ca="1" si="636"/>
        <v/>
      </c>
      <c r="T2411" s="5">
        <f t="shared" ca="1" si="637"/>
        <v>0</v>
      </c>
      <c r="U2411" s="4">
        <f t="shared" ca="1" si="638"/>
        <v>0</v>
      </c>
      <c r="V2411">
        <f t="shared" ca="1" si="639"/>
        <v>0</v>
      </c>
      <c r="X2411" s="3">
        <v>44445</v>
      </c>
      <c r="Y2411" s="3">
        <v>44446</v>
      </c>
      <c r="Z2411">
        <f t="shared" si="640"/>
        <v>0</v>
      </c>
      <c r="AA2411" s="1">
        <f t="shared" ca="1" si="644"/>
        <v>8.8856613019287174</v>
      </c>
      <c r="AB2411" s="14">
        <f t="shared" ca="1" si="645"/>
        <v>0.12088580630659962</v>
      </c>
    </row>
    <row r="2412" spans="1:28" x14ac:dyDescent="0.35">
      <c r="A2412" s="3">
        <f t="shared" si="641"/>
        <v>44445.083333333481</v>
      </c>
      <c r="B2412" s="3">
        <f t="shared" si="629"/>
        <v>44447.000000000153</v>
      </c>
      <c r="C2412" s="3">
        <f t="shared" si="630"/>
        <v>44469</v>
      </c>
      <c r="D2412" s="4">
        <f t="shared" si="631"/>
        <v>25</v>
      </c>
      <c r="E2412" s="2">
        <f t="shared" ca="1" si="632"/>
        <v>1.2657534246579529</v>
      </c>
      <c r="F2412" s="8">
        <f t="shared" ca="1" si="642"/>
        <v>41.063099178156072</v>
      </c>
      <c r="G2412" s="8">
        <f t="shared" ca="1" si="643"/>
        <v>20.573115448594049</v>
      </c>
      <c r="H2412">
        <v>0.03</v>
      </c>
      <c r="I2412">
        <v>0</v>
      </c>
      <c r="J2412">
        <v>0</v>
      </c>
      <c r="K2412" s="7">
        <v>0.75</v>
      </c>
      <c r="L2412">
        <v>0.3</v>
      </c>
      <c r="M2412">
        <v>0.3</v>
      </c>
      <c r="N2412" s="7">
        <v>0.8</v>
      </c>
      <c r="O2412">
        <f t="shared" ca="1" si="633"/>
        <v>10.171708935023002</v>
      </c>
      <c r="P2412" s="6">
        <f t="shared" ca="1" si="634"/>
        <v>0.98748431551688043</v>
      </c>
      <c r="Q2412" s="15">
        <f t="shared" ca="1" si="635"/>
        <v>9.6423313984436074</v>
      </c>
      <c r="R2412" s="13">
        <v>1</v>
      </c>
      <c r="S2412" s="5" t="str">
        <f t="shared" ca="1" si="636"/>
        <v/>
      </c>
      <c r="T2412" s="5">
        <f t="shared" ca="1" si="637"/>
        <v>0</v>
      </c>
      <c r="U2412" s="4">
        <f t="shared" ca="1" si="638"/>
        <v>0</v>
      </c>
      <c r="V2412">
        <f t="shared" ca="1" si="639"/>
        <v>0</v>
      </c>
      <c r="X2412" s="3">
        <v>44445</v>
      </c>
      <c r="Y2412" s="3">
        <v>44447</v>
      </c>
      <c r="Z2412">
        <f t="shared" si="640"/>
        <v>0</v>
      </c>
      <c r="AA2412" s="1">
        <f t="shared" ca="1" si="644"/>
        <v>10.234055607085473</v>
      </c>
      <c r="AB2412" s="14">
        <f t="shared" ca="1" si="645"/>
        <v>6.2346672062471242E-2</v>
      </c>
    </row>
    <row r="2413" spans="1:28" x14ac:dyDescent="0.35">
      <c r="A2413" s="3">
        <f t="shared" si="641"/>
        <v>44445.125000000146</v>
      </c>
      <c r="B2413" s="3">
        <f t="shared" si="629"/>
        <v>44448.000000000153</v>
      </c>
      <c r="C2413" s="3">
        <f t="shared" si="630"/>
        <v>44469</v>
      </c>
      <c r="D2413" s="4">
        <f t="shared" si="631"/>
        <v>25</v>
      </c>
      <c r="E2413" s="2">
        <f t="shared" ca="1" si="632"/>
        <v>1.2684931506853501</v>
      </c>
      <c r="F2413" s="8">
        <f t="shared" ca="1" si="642"/>
        <v>41.43869359304518</v>
      </c>
      <c r="G2413" s="8">
        <f t="shared" ca="1" si="643"/>
        <v>21.4057382907339</v>
      </c>
      <c r="H2413">
        <v>0.03</v>
      </c>
      <c r="I2413">
        <v>0</v>
      </c>
      <c r="J2413">
        <v>0</v>
      </c>
      <c r="K2413" s="7">
        <v>0.75</v>
      </c>
      <c r="L2413">
        <v>0.3</v>
      </c>
      <c r="M2413">
        <v>0.3</v>
      </c>
      <c r="N2413" s="7">
        <v>0.8</v>
      </c>
      <c r="O2413">
        <f t="shared" ca="1" si="633"/>
        <v>9.6207819040499842</v>
      </c>
      <c r="P2413" s="6">
        <f t="shared" ca="1" si="634"/>
        <v>0.98745739589572556</v>
      </c>
      <c r="Q2413" s="15">
        <f t="shared" ca="1" si="635"/>
        <v>9.6423313984436074</v>
      </c>
      <c r="R2413" s="13">
        <v>1</v>
      </c>
      <c r="S2413" s="5" t="str">
        <f t="shared" ca="1" si="636"/>
        <v/>
      </c>
      <c r="T2413" s="5">
        <f t="shared" ca="1" si="637"/>
        <v>0</v>
      </c>
      <c r="U2413" s="4">
        <f t="shared" ca="1" si="638"/>
        <v>0</v>
      </c>
      <c r="V2413">
        <f t="shared" ca="1" si="639"/>
        <v>0</v>
      </c>
      <c r="X2413" s="3">
        <v>44445</v>
      </c>
      <c r="Y2413" s="3">
        <v>44448</v>
      </c>
      <c r="Z2413">
        <f t="shared" si="640"/>
        <v>0</v>
      </c>
      <c r="AA2413" s="1">
        <f t="shared" ca="1" si="644"/>
        <v>9.7129410276406603</v>
      </c>
      <c r="AB2413" s="14">
        <f t="shared" ca="1" si="645"/>
        <v>9.2159123590676018E-2</v>
      </c>
    </row>
    <row r="2414" spans="1:28" x14ac:dyDescent="0.35">
      <c r="A2414" s="3">
        <f t="shared" si="641"/>
        <v>44445.16666666681</v>
      </c>
      <c r="B2414" s="3">
        <f t="shared" si="629"/>
        <v>44449.000000000153</v>
      </c>
      <c r="C2414" s="3">
        <f t="shared" si="630"/>
        <v>44469</v>
      </c>
      <c r="D2414" s="4">
        <f t="shared" si="631"/>
        <v>25</v>
      </c>
      <c r="E2414" s="2">
        <f t="shared" ca="1" si="632"/>
        <v>1.2712328767127474</v>
      </c>
      <c r="F2414" s="8">
        <f t="shared" ca="1" si="642"/>
        <v>41.248052966065401</v>
      </c>
      <c r="G2414" s="8">
        <f t="shared" ca="1" si="643"/>
        <v>20.556773163289471</v>
      </c>
      <c r="H2414">
        <v>0.03</v>
      </c>
      <c r="I2414">
        <v>0</v>
      </c>
      <c r="J2414">
        <v>0</v>
      </c>
      <c r="K2414" s="7">
        <v>0.75</v>
      </c>
      <c r="L2414">
        <v>0.3</v>
      </c>
      <c r="M2414">
        <v>0.3</v>
      </c>
      <c r="N2414" s="7">
        <v>0.8</v>
      </c>
      <c r="O2414">
        <f t="shared" ca="1" si="633"/>
        <v>10.326766561259578</v>
      </c>
      <c r="P2414" s="6">
        <f t="shared" ca="1" si="634"/>
        <v>0.98743047700842124</v>
      </c>
      <c r="Q2414" s="15">
        <f t="shared" ca="1" si="635"/>
        <v>9.6423313984436074</v>
      </c>
      <c r="R2414" s="13">
        <v>1</v>
      </c>
      <c r="S2414" s="5" t="str">
        <f t="shared" ca="1" si="636"/>
        <v/>
      </c>
      <c r="T2414" s="5">
        <f t="shared" ca="1" si="637"/>
        <v>0</v>
      </c>
      <c r="U2414" s="4">
        <f t="shared" ca="1" si="638"/>
        <v>0</v>
      </c>
      <c r="V2414">
        <f t="shared" ca="1" si="639"/>
        <v>0</v>
      </c>
      <c r="X2414" s="3">
        <v>44445</v>
      </c>
      <c r="Y2414" s="3">
        <v>44449</v>
      </c>
      <c r="Z2414">
        <f t="shared" si="640"/>
        <v>0</v>
      </c>
      <c r="AA2414" s="1">
        <f t="shared" ca="1" si="644"/>
        <v>10.386098264281518</v>
      </c>
      <c r="AB2414" s="14">
        <f t="shared" ca="1" si="645"/>
        <v>5.9331703021939575E-2</v>
      </c>
    </row>
    <row r="2415" spans="1:28" x14ac:dyDescent="0.35">
      <c r="A2415" s="3">
        <f t="shared" si="641"/>
        <v>44445.208333333474</v>
      </c>
      <c r="B2415" s="3">
        <f t="shared" si="629"/>
        <v>44450.000000000153</v>
      </c>
      <c r="C2415" s="3">
        <f t="shared" si="630"/>
        <v>44469</v>
      </c>
      <c r="D2415" s="4">
        <f t="shared" si="631"/>
        <v>25</v>
      </c>
      <c r="E2415" s="2">
        <f t="shared" ca="1" si="632"/>
        <v>1.2739726027401446</v>
      </c>
      <c r="F2415" s="8">
        <f t="shared" ca="1" si="642"/>
        <v>41.205156058526775</v>
      </c>
      <c r="G2415" s="8">
        <f t="shared" ca="1" si="643"/>
        <v>20.170268615509151</v>
      </c>
      <c r="H2415">
        <v>0.03</v>
      </c>
      <c r="I2415">
        <v>0</v>
      </c>
      <c r="J2415">
        <v>0</v>
      </c>
      <c r="K2415" s="7">
        <v>0.75</v>
      </c>
      <c r="L2415">
        <v>0.3</v>
      </c>
      <c r="M2415">
        <v>0.3</v>
      </c>
      <c r="N2415" s="7">
        <v>0.8</v>
      </c>
      <c r="O2415">
        <f t="shared" ca="1" si="633"/>
        <v>10.68109842838593</v>
      </c>
      <c r="P2415" s="6">
        <f t="shared" ca="1" si="634"/>
        <v>0.98740355885494768</v>
      </c>
      <c r="Q2415" s="15">
        <f t="shared" ca="1" si="635"/>
        <v>9.6423313984436074</v>
      </c>
      <c r="R2415" s="13">
        <v>1</v>
      </c>
      <c r="S2415" s="5" t="str">
        <f t="shared" ca="1" si="636"/>
        <v/>
      </c>
      <c r="T2415" s="5">
        <f t="shared" ca="1" si="637"/>
        <v>0</v>
      </c>
      <c r="U2415" s="4">
        <f t="shared" ca="1" si="638"/>
        <v>0</v>
      </c>
      <c r="V2415">
        <f t="shared" ca="1" si="639"/>
        <v>0</v>
      </c>
      <c r="X2415" s="3">
        <v>44445</v>
      </c>
      <c r="Y2415" s="3">
        <v>44450</v>
      </c>
      <c r="Z2415">
        <f t="shared" si="640"/>
        <v>0</v>
      </c>
      <c r="AA2415" s="1">
        <f t="shared" ca="1" si="644"/>
        <v>10.728538277725896</v>
      </c>
      <c r="AB2415" s="14">
        <f t="shared" ca="1" si="645"/>
        <v>4.7439849339966145E-2</v>
      </c>
    </row>
    <row r="2416" spans="1:28" x14ac:dyDescent="0.35">
      <c r="A2416" s="3">
        <f t="shared" si="641"/>
        <v>44445.250000000138</v>
      </c>
      <c r="B2416" s="3">
        <f t="shared" si="629"/>
        <v>44451.000000000153</v>
      </c>
      <c r="C2416" s="3">
        <f t="shared" si="630"/>
        <v>44469</v>
      </c>
      <c r="D2416" s="4">
        <f t="shared" si="631"/>
        <v>25</v>
      </c>
      <c r="E2416" s="2">
        <f t="shared" ca="1" si="632"/>
        <v>1.2767123287675419</v>
      </c>
      <c r="F2416" s="8">
        <f t="shared" ca="1" si="642"/>
        <v>40.727026647593064</v>
      </c>
      <c r="G2416" s="8">
        <f t="shared" ca="1" si="643"/>
        <v>21.150651111540164</v>
      </c>
      <c r="H2416">
        <v>0.03</v>
      </c>
      <c r="I2416">
        <v>0</v>
      </c>
      <c r="J2416">
        <v>0</v>
      </c>
      <c r="K2416" s="7">
        <v>0.75</v>
      </c>
      <c r="L2416">
        <v>0.3</v>
      </c>
      <c r="M2416">
        <v>0.3</v>
      </c>
      <c r="N2416" s="7">
        <v>0.8</v>
      </c>
      <c r="O2416">
        <f t="shared" ca="1" si="633"/>
        <v>9.3421188741546324</v>
      </c>
      <c r="P2416" s="6">
        <f t="shared" ca="1" si="634"/>
        <v>0.9873766414352847</v>
      </c>
      <c r="Q2416" s="15">
        <f t="shared" ca="1" si="635"/>
        <v>9.6423313984436074</v>
      </c>
      <c r="R2416" s="13">
        <v>1</v>
      </c>
      <c r="S2416" s="5" t="str">
        <f t="shared" ca="1" si="636"/>
        <v/>
      </c>
      <c r="T2416" s="5">
        <f t="shared" ca="1" si="637"/>
        <v>0</v>
      </c>
      <c r="U2416" s="4">
        <f t="shared" ca="1" si="638"/>
        <v>0</v>
      </c>
      <c r="V2416">
        <f t="shared" ca="1" si="639"/>
        <v>0</v>
      </c>
      <c r="X2416" s="3">
        <v>44445</v>
      </c>
      <c r="Y2416" s="3">
        <v>44451</v>
      </c>
      <c r="Z2416">
        <f t="shared" si="640"/>
        <v>0</v>
      </c>
      <c r="AA2416" s="1">
        <f t="shared" ca="1" si="644"/>
        <v>9.4403352179870694</v>
      </c>
      <c r="AB2416" s="14">
        <f t="shared" ca="1" si="645"/>
        <v>9.8216343832437047E-2</v>
      </c>
    </row>
    <row r="2417" spans="1:28" x14ac:dyDescent="0.35">
      <c r="A2417" s="3">
        <f t="shared" si="641"/>
        <v>44445.291666666802</v>
      </c>
      <c r="B2417" s="3">
        <f t="shared" si="629"/>
        <v>44452.000000000153</v>
      </c>
      <c r="C2417" s="3">
        <f t="shared" si="630"/>
        <v>44469</v>
      </c>
      <c r="D2417" s="4">
        <f t="shared" si="631"/>
        <v>25</v>
      </c>
      <c r="E2417" s="2">
        <f t="shared" ca="1" si="632"/>
        <v>1.2794520547949391</v>
      </c>
      <c r="F2417" s="8">
        <f t="shared" ca="1" si="642"/>
        <v>40.398532682245815</v>
      </c>
      <c r="G2417" s="8">
        <f t="shared" ca="1" si="643"/>
        <v>20.991667249169392</v>
      </c>
      <c r="H2417">
        <v>0.03</v>
      </c>
      <c r="I2417">
        <v>0</v>
      </c>
      <c r="J2417">
        <v>0</v>
      </c>
      <c r="K2417" s="7">
        <v>0.75</v>
      </c>
      <c r="L2417">
        <v>0.3</v>
      </c>
      <c r="M2417">
        <v>0.3</v>
      </c>
      <c r="N2417" s="7">
        <v>0.8</v>
      </c>
      <c r="O2417">
        <f t="shared" ca="1" si="633"/>
        <v>9.2547322625149668</v>
      </c>
      <c r="P2417" s="6">
        <f t="shared" ca="1" si="634"/>
        <v>0.98734972474941241</v>
      </c>
      <c r="Q2417" s="15">
        <f t="shared" ca="1" si="635"/>
        <v>9.6423313984436074</v>
      </c>
      <c r="R2417" s="13">
        <v>1</v>
      </c>
      <c r="S2417" s="5" t="str">
        <f t="shared" ca="1" si="636"/>
        <v/>
      </c>
      <c r="T2417" s="5">
        <f t="shared" ca="1" si="637"/>
        <v>0</v>
      </c>
      <c r="U2417" s="4">
        <f t="shared" ca="1" si="638"/>
        <v>0</v>
      </c>
      <c r="V2417">
        <f t="shared" ca="1" si="639"/>
        <v>0</v>
      </c>
      <c r="X2417" s="3">
        <v>44445</v>
      </c>
      <c r="Y2417" s="3">
        <v>44452</v>
      </c>
      <c r="Z2417">
        <f t="shared" si="640"/>
        <v>0</v>
      </c>
      <c r="AA2417" s="1">
        <f t="shared" ca="1" si="644"/>
        <v>9.3533595871880593</v>
      </c>
      <c r="AB2417" s="14">
        <f t="shared" ca="1" si="645"/>
        <v>9.8627324673092431E-2</v>
      </c>
    </row>
    <row r="2418" spans="1:28" x14ac:dyDescent="0.35">
      <c r="A2418" s="3">
        <f t="shared" si="641"/>
        <v>44445.333333333467</v>
      </c>
      <c r="B2418" s="3">
        <f t="shared" si="629"/>
        <v>44453.000000000153</v>
      </c>
      <c r="C2418" s="3">
        <f t="shared" si="630"/>
        <v>44469</v>
      </c>
      <c r="D2418" s="4">
        <f t="shared" si="631"/>
        <v>25</v>
      </c>
      <c r="E2418" s="2">
        <f t="shared" ca="1" si="632"/>
        <v>1.2821917808223364</v>
      </c>
      <c r="F2418" s="8">
        <f t="shared" ca="1" si="642"/>
        <v>40.367208199786567</v>
      </c>
      <c r="G2418" s="8">
        <f t="shared" ca="1" si="643"/>
        <v>20.35906517905131</v>
      </c>
      <c r="H2418">
        <v>0.03</v>
      </c>
      <c r="I2418">
        <v>0</v>
      </c>
      <c r="J2418">
        <v>0</v>
      </c>
      <c r="K2418" s="7">
        <v>0.75</v>
      </c>
      <c r="L2418">
        <v>0.3</v>
      </c>
      <c r="M2418">
        <v>0.3</v>
      </c>
      <c r="N2418" s="7">
        <v>0.8</v>
      </c>
      <c r="O2418">
        <f t="shared" ca="1" si="633"/>
        <v>9.8638409707886119</v>
      </c>
      <c r="P2418" s="6">
        <f t="shared" ca="1" si="634"/>
        <v>0.98732280879731071</v>
      </c>
      <c r="Q2418" s="15">
        <f t="shared" ca="1" si="635"/>
        <v>9.6423313984436074</v>
      </c>
      <c r="R2418" s="13">
        <v>1</v>
      </c>
      <c r="S2418" s="5" t="str">
        <f t="shared" ca="1" si="636"/>
        <v/>
      </c>
      <c r="T2418" s="5">
        <f t="shared" ca="1" si="637"/>
        <v>0</v>
      </c>
      <c r="U2418" s="4">
        <f t="shared" ca="1" si="638"/>
        <v>0</v>
      </c>
      <c r="V2418">
        <f t="shared" ca="1" si="639"/>
        <v>0</v>
      </c>
      <c r="X2418" s="3">
        <v>44445</v>
      </c>
      <c r="Y2418" s="3">
        <v>44453</v>
      </c>
      <c r="Z2418">
        <f t="shared" si="640"/>
        <v>0</v>
      </c>
      <c r="AA2418" s="1">
        <f t="shared" ca="1" si="644"/>
        <v>9.9329608977187824</v>
      </c>
      <c r="AB2418" s="14">
        <f t="shared" ca="1" si="645"/>
        <v>6.911992693017055E-2</v>
      </c>
    </row>
    <row r="2419" spans="1:28" x14ac:dyDescent="0.35">
      <c r="A2419" s="3">
        <f t="shared" si="641"/>
        <v>44445.375000000131</v>
      </c>
      <c r="B2419" s="3">
        <f t="shared" si="629"/>
        <v>44454.000000000153</v>
      </c>
      <c r="C2419" s="3">
        <f t="shared" si="630"/>
        <v>44469</v>
      </c>
      <c r="D2419" s="4">
        <f t="shared" si="631"/>
        <v>25</v>
      </c>
      <c r="E2419" s="2">
        <f t="shared" ca="1" si="632"/>
        <v>1.2849315068497338</v>
      </c>
      <c r="F2419" s="8">
        <f t="shared" ca="1" si="642"/>
        <v>40.083570289866188</v>
      </c>
      <c r="G2419" s="8">
        <f t="shared" ca="1" si="643"/>
        <v>20.828699536400201</v>
      </c>
      <c r="H2419">
        <v>0.03</v>
      </c>
      <c r="I2419">
        <v>0</v>
      </c>
      <c r="J2419">
        <v>0</v>
      </c>
      <c r="K2419" s="7">
        <v>0.75</v>
      </c>
      <c r="L2419">
        <v>0.3</v>
      </c>
      <c r="M2419">
        <v>0.3</v>
      </c>
      <c r="N2419" s="7">
        <v>0.8</v>
      </c>
      <c r="O2419">
        <f t="shared" ca="1" si="633"/>
        <v>9.1814781809994379</v>
      </c>
      <c r="P2419" s="6">
        <f t="shared" ca="1" si="634"/>
        <v>0.98729589357895964</v>
      </c>
      <c r="Q2419" s="15">
        <f t="shared" ca="1" si="635"/>
        <v>9.6423313984436074</v>
      </c>
      <c r="R2419" s="13">
        <v>1</v>
      </c>
      <c r="S2419" s="5" t="str">
        <f t="shared" ca="1" si="636"/>
        <v/>
      </c>
      <c r="T2419" s="5">
        <f t="shared" ca="1" si="637"/>
        <v>0</v>
      </c>
      <c r="U2419" s="4">
        <f t="shared" ca="1" si="638"/>
        <v>0</v>
      </c>
      <c r="V2419">
        <f t="shared" ca="1" si="639"/>
        <v>0</v>
      </c>
      <c r="X2419" s="3">
        <v>44445</v>
      </c>
      <c r="Y2419" s="3">
        <v>44454</v>
      </c>
      <c r="Z2419">
        <f t="shared" si="640"/>
        <v>0</v>
      </c>
      <c r="AA2419" s="1">
        <f t="shared" ca="1" si="644"/>
        <v>9.2804728410163726</v>
      </c>
      <c r="AB2419" s="14">
        <f t="shared" ca="1" si="645"/>
        <v>9.8994660016934688E-2</v>
      </c>
    </row>
    <row r="2420" spans="1:28" x14ac:dyDescent="0.35">
      <c r="A2420" s="3">
        <f t="shared" si="641"/>
        <v>44445.416666666795</v>
      </c>
      <c r="B2420" s="3">
        <f t="shared" si="629"/>
        <v>44455.000000000153</v>
      </c>
      <c r="C2420" s="3">
        <f t="shared" si="630"/>
        <v>44469</v>
      </c>
      <c r="D2420" s="4">
        <f t="shared" si="631"/>
        <v>25</v>
      </c>
      <c r="E2420" s="2">
        <f t="shared" ca="1" si="632"/>
        <v>1.2876712328771309</v>
      </c>
      <c r="F2420" s="8">
        <f t="shared" ca="1" si="642"/>
        <v>40.981189152930497</v>
      </c>
      <c r="G2420" s="8">
        <f t="shared" ca="1" si="643"/>
        <v>20.642139903084772</v>
      </c>
      <c r="H2420">
        <v>0.03</v>
      </c>
      <c r="I2420">
        <v>0</v>
      </c>
      <c r="J2420">
        <v>0</v>
      </c>
      <c r="K2420" s="7">
        <v>0.75</v>
      </c>
      <c r="L2420">
        <v>0.3</v>
      </c>
      <c r="M2420">
        <v>0.3</v>
      </c>
      <c r="N2420" s="7">
        <v>0.8</v>
      </c>
      <c r="O2420">
        <f t="shared" ca="1" si="633"/>
        <v>10.041251961613099</v>
      </c>
      <c r="P2420" s="6">
        <f t="shared" ca="1" si="634"/>
        <v>0.98726897909433919</v>
      </c>
      <c r="Q2420" s="15">
        <f t="shared" ca="1" si="635"/>
        <v>9.6423313984436074</v>
      </c>
      <c r="R2420" s="13">
        <v>1</v>
      </c>
      <c r="S2420" s="5" t="str">
        <f t="shared" ca="1" si="636"/>
        <v/>
      </c>
      <c r="T2420" s="5">
        <f t="shared" ca="1" si="637"/>
        <v>0</v>
      </c>
      <c r="U2420" s="4">
        <f t="shared" ca="1" si="638"/>
        <v>0</v>
      </c>
      <c r="V2420">
        <f t="shared" ca="1" si="639"/>
        <v>0</v>
      </c>
      <c r="X2420" s="3">
        <v>44445</v>
      </c>
      <c r="Y2420" s="3">
        <v>44455</v>
      </c>
      <c r="Z2420">
        <f t="shared" si="640"/>
        <v>0</v>
      </c>
      <c r="AA2420" s="1">
        <f t="shared" ca="1" si="644"/>
        <v>10.111131236043459</v>
      </c>
      <c r="AB2420" s="14">
        <f t="shared" ca="1" si="645"/>
        <v>6.9879274430359573E-2</v>
      </c>
    </row>
    <row r="2421" spans="1:28" x14ac:dyDescent="0.35">
      <c r="A2421" s="3">
        <f t="shared" si="641"/>
        <v>44445.458333333459</v>
      </c>
      <c r="B2421" s="3">
        <f t="shared" si="629"/>
        <v>44456.000000000153</v>
      </c>
      <c r="C2421" s="3">
        <f t="shared" si="630"/>
        <v>44469</v>
      </c>
      <c r="D2421" s="4">
        <f t="shared" si="631"/>
        <v>25</v>
      </c>
      <c r="E2421" s="2">
        <f t="shared" ca="1" si="632"/>
        <v>1.2904109589045283</v>
      </c>
      <c r="F2421" s="8">
        <f t="shared" ca="1" si="642"/>
        <v>41.089489041467601</v>
      </c>
      <c r="G2421" s="8">
        <f t="shared" ca="1" si="643"/>
        <v>20.195512196798663</v>
      </c>
      <c r="H2421">
        <v>0.03</v>
      </c>
      <c r="I2421">
        <v>0</v>
      </c>
      <c r="J2421">
        <v>0</v>
      </c>
      <c r="K2421" s="7">
        <v>0.75</v>
      </c>
      <c r="L2421">
        <v>0.3</v>
      </c>
      <c r="M2421">
        <v>0.3</v>
      </c>
      <c r="N2421" s="7">
        <v>0.8</v>
      </c>
      <c r="O2421">
        <f t="shared" ca="1" si="633"/>
        <v>10.569104584302035</v>
      </c>
      <c r="P2421" s="6">
        <f t="shared" ca="1" si="634"/>
        <v>0.98724206534342951</v>
      </c>
      <c r="Q2421" s="15">
        <f t="shared" ca="1" si="635"/>
        <v>9.6423313984436074</v>
      </c>
      <c r="R2421" s="13">
        <v>1</v>
      </c>
      <c r="S2421" s="5" t="str">
        <f t="shared" ca="1" si="636"/>
        <v/>
      </c>
      <c r="T2421" s="5">
        <f t="shared" ca="1" si="637"/>
        <v>0</v>
      </c>
      <c r="U2421" s="4">
        <f t="shared" ca="1" si="638"/>
        <v>0</v>
      </c>
      <c r="V2421">
        <f t="shared" ca="1" si="639"/>
        <v>0</v>
      </c>
      <c r="X2421" s="3">
        <v>44445</v>
      </c>
      <c r="Y2421" s="3">
        <v>44456</v>
      </c>
      <c r="Z2421">
        <f t="shared" si="640"/>
        <v>0</v>
      </c>
      <c r="AA2421" s="1">
        <f t="shared" ca="1" si="644"/>
        <v>10.620967915835465</v>
      </c>
      <c r="AB2421" s="14">
        <f t="shared" ca="1" si="645"/>
        <v>5.1863331533429147E-2</v>
      </c>
    </row>
    <row r="2422" spans="1:28" x14ac:dyDescent="0.35">
      <c r="A2422" s="3">
        <f t="shared" si="641"/>
        <v>44445.500000000124</v>
      </c>
      <c r="B2422" s="3">
        <f t="shared" si="629"/>
        <v>44457.000000000153</v>
      </c>
      <c r="C2422" s="3">
        <f t="shared" si="630"/>
        <v>44469</v>
      </c>
      <c r="D2422" s="4">
        <f t="shared" si="631"/>
        <v>25</v>
      </c>
      <c r="E2422" s="2">
        <f t="shared" ca="1" si="632"/>
        <v>1.2931506849319254</v>
      </c>
      <c r="F2422" s="8">
        <f t="shared" ca="1" si="642"/>
        <v>40.528427179640047</v>
      </c>
      <c r="G2422" s="8">
        <f t="shared" ca="1" si="643"/>
        <v>20.58492773860074</v>
      </c>
      <c r="H2422">
        <v>0.03</v>
      </c>
      <c r="I2422">
        <v>0</v>
      </c>
      <c r="J2422">
        <v>0</v>
      </c>
      <c r="K2422" s="7">
        <v>0.75</v>
      </c>
      <c r="L2422">
        <v>0.3</v>
      </c>
      <c r="M2422">
        <v>0.3</v>
      </c>
      <c r="N2422" s="7">
        <v>0.8</v>
      </c>
      <c r="O2422">
        <f t="shared" ca="1" si="633"/>
        <v>9.7588926461292935</v>
      </c>
      <c r="P2422" s="6">
        <f t="shared" ca="1" si="634"/>
        <v>0.98721515232621015</v>
      </c>
      <c r="Q2422" s="15">
        <f t="shared" ca="1" si="635"/>
        <v>9.6423313984436074</v>
      </c>
      <c r="R2422" s="13">
        <v>1</v>
      </c>
      <c r="S2422" s="5" t="str">
        <f t="shared" ca="1" si="636"/>
        <v/>
      </c>
      <c r="T2422" s="5">
        <f t="shared" ca="1" si="637"/>
        <v>0</v>
      </c>
      <c r="U2422" s="4">
        <f t="shared" ca="1" si="638"/>
        <v>0</v>
      </c>
      <c r="V2422">
        <f t="shared" ca="1" si="639"/>
        <v>0</v>
      </c>
      <c r="X2422" s="3">
        <v>44445</v>
      </c>
      <c r="Y2422" s="3">
        <v>44457</v>
      </c>
      <c r="Z2422">
        <f t="shared" si="640"/>
        <v>0</v>
      </c>
      <c r="AA2422" s="1">
        <f t="shared" ca="1" si="644"/>
        <v>9.8363507577156852</v>
      </c>
      <c r="AB2422" s="14">
        <f t="shared" ca="1" si="645"/>
        <v>7.7458111586391709E-2</v>
      </c>
    </row>
    <row r="2423" spans="1:28" x14ac:dyDescent="0.35">
      <c r="A2423" s="3">
        <f t="shared" si="641"/>
        <v>44445.541666666788</v>
      </c>
      <c r="B2423" s="3">
        <f t="shared" si="629"/>
        <v>44458.000000000153</v>
      </c>
      <c r="C2423" s="3">
        <f t="shared" si="630"/>
        <v>44469</v>
      </c>
      <c r="D2423" s="4">
        <f t="shared" si="631"/>
        <v>25</v>
      </c>
      <c r="E2423" s="2">
        <f t="shared" ca="1" si="632"/>
        <v>1.2958904109593228</v>
      </c>
      <c r="F2423" s="8">
        <f t="shared" ca="1" si="642"/>
        <v>41.35983265441169</v>
      </c>
      <c r="G2423" s="8">
        <f t="shared" ca="1" si="643"/>
        <v>21.451889169888119</v>
      </c>
      <c r="H2423">
        <v>0.03</v>
      </c>
      <c r="I2423">
        <v>0</v>
      </c>
      <c r="J2423">
        <v>0</v>
      </c>
      <c r="K2423" s="7">
        <v>0.75</v>
      </c>
      <c r="L2423">
        <v>0.3</v>
      </c>
      <c r="M2423">
        <v>0.3</v>
      </c>
      <c r="N2423" s="7">
        <v>0.8</v>
      </c>
      <c r="O2423">
        <f t="shared" ca="1" si="633"/>
        <v>9.5154853209206465</v>
      </c>
      <c r="P2423" s="6">
        <f t="shared" ca="1" si="634"/>
        <v>0.98718824004266148</v>
      </c>
      <c r="Q2423" s="15">
        <f t="shared" ca="1" si="635"/>
        <v>9.6423313984436074</v>
      </c>
      <c r="R2423" s="13">
        <v>1</v>
      </c>
      <c r="S2423" s="5" t="str">
        <f t="shared" ca="1" si="636"/>
        <v/>
      </c>
      <c r="T2423" s="5">
        <f t="shared" ca="1" si="637"/>
        <v>0</v>
      </c>
      <c r="U2423" s="4">
        <f t="shared" ca="1" si="638"/>
        <v>0</v>
      </c>
      <c r="V2423">
        <f t="shared" ca="1" si="639"/>
        <v>0</v>
      </c>
      <c r="X2423" s="3">
        <v>44445</v>
      </c>
      <c r="Y2423" s="3">
        <v>44458</v>
      </c>
      <c r="Z2423">
        <f t="shared" si="640"/>
        <v>0</v>
      </c>
      <c r="AA2423" s="1">
        <f t="shared" ca="1" si="644"/>
        <v>9.6175335097806247</v>
      </c>
      <c r="AB2423" s="14">
        <f t="shared" ca="1" si="645"/>
        <v>0.10204818885997824</v>
      </c>
    </row>
    <row r="2424" spans="1:28" x14ac:dyDescent="0.35">
      <c r="A2424" s="3">
        <f t="shared" si="641"/>
        <v>44445.583333333452</v>
      </c>
      <c r="B2424" s="3">
        <f t="shared" si="629"/>
        <v>44459.000000000153</v>
      </c>
      <c r="C2424" s="3">
        <f t="shared" si="630"/>
        <v>44469</v>
      </c>
      <c r="D2424" s="4">
        <f t="shared" si="631"/>
        <v>25</v>
      </c>
      <c r="E2424" s="2">
        <f t="shared" ca="1" si="632"/>
        <v>1.2986301369867199</v>
      </c>
      <c r="F2424" s="8">
        <f t="shared" ca="1" si="642"/>
        <v>40.819837689080671</v>
      </c>
      <c r="G2424" s="8">
        <f t="shared" ca="1" si="643"/>
        <v>21.344848714070572</v>
      </c>
      <c r="H2424">
        <v>0.03</v>
      </c>
      <c r="I2424">
        <v>0</v>
      </c>
      <c r="J2424">
        <v>0</v>
      </c>
      <c r="K2424" s="7">
        <v>0.75</v>
      </c>
      <c r="L2424">
        <v>0.3</v>
      </c>
      <c r="M2424">
        <v>0.3</v>
      </c>
      <c r="N2424" s="7">
        <v>0.8</v>
      </c>
      <c r="O2424">
        <f t="shared" ca="1" si="633"/>
        <v>9.2175295527399292</v>
      </c>
      <c r="P2424" s="6">
        <f t="shared" ca="1" si="634"/>
        <v>0.98716132849276361</v>
      </c>
      <c r="Q2424" s="15">
        <f t="shared" ca="1" si="635"/>
        <v>9.6423313984436074</v>
      </c>
      <c r="R2424" s="13">
        <v>1</v>
      </c>
      <c r="S2424" s="5" t="str">
        <f t="shared" ca="1" si="636"/>
        <v/>
      </c>
      <c r="T2424" s="5">
        <f t="shared" ca="1" si="637"/>
        <v>0</v>
      </c>
      <c r="U2424" s="4">
        <f t="shared" ca="1" si="638"/>
        <v>0</v>
      </c>
      <c r="V2424">
        <f t="shared" ca="1" si="639"/>
        <v>0</v>
      </c>
      <c r="X2424" s="3">
        <v>44445</v>
      </c>
      <c r="Y2424" s="3">
        <v>44459</v>
      </c>
      <c r="Z2424">
        <f t="shared" si="640"/>
        <v>0</v>
      </c>
      <c r="AA2424" s="1">
        <f t="shared" ca="1" si="644"/>
        <v>9.328920867316107</v>
      </c>
      <c r="AB2424" s="14">
        <f t="shared" ca="1" si="645"/>
        <v>0.11139131457617779</v>
      </c>
    </row>
    <row r="2425" spans="1:28" x14ac:dyDescent="0.35">
      <c r="A2425" s="3">
        <f t="shared" si="641"/>
        <v>44445.625000000116</v>
      </c>
      <c r="B2425" s="3">
        <f t="shared" si="629"/>
        <v>44460.000000000153</v>
      </c>
      <c r="C2425" s="3">
        <f t="shared" si="630"/>
        <v>44469</v>
      </c>
      <c r="D2425" s="4">
        <f t="shared" si="631"/>
        <v>25</v>
      </c>
      <c r="E2425" s="2">
        <f t="shared" ca="1" si="632"/>
        <v>1.3013698630141173</v>
      </c>
      <c r="F2425" s="8">
        <f t="shared" ca="1" si="642"/>
        <v>41.2437748026721</v>
      </c>
      <c r="G2425" s="8">
        <f t="shared" ca="1" si="643"/>
        <v>21.002510258855729</v>
      </c>
      <c r="H2425">
        <v>0.03</v>
      </c>
      <c r="I2425">
        <v>0</v>
      </c>
      <c r="J2425">
        <v>0</v>
      </c>
      <c r="K2425" s="7">
        <v>0.75</v>
      </c>
      <c r="L2425">
        <v>0.3</v>
      </c>
      <c r="M2425">
        <v>0.3</v>
      </c>
      <c r="N2425" s="7">
        <v>0.8</v>
      </c>
      <c r="O2425">
        <f t="shared" ca="1" si="633"/>
        <v>9.8778208431483421</v>
      </c>
      <c r="P2425" s="6">
        <f t="shared" ca="1" si="634"/>
        <v>0.98713441767649623</v>
      </c>
      <c r="Q2425" s="15">
        <f t="shared" ca="1" si="635"/>
        <v>9.6423313984436074</v>
      </c>
      <c r="R2425" s="13">
        <v>1</v>
      </c>
      <c r="S2425" s="5" t="str">
        <f t="shared" ca="1" si="636"/>
        <v/>
      </c>
      <c r="T2425" s="5">
        <f t="shared" ca="1" si="637"/>
        <v>0</v>
      </c>
      <c r="U2425" s="4">
        <f t="shared" ca="1" si="638"/>
        <v>0</v>
      </c>
      <c r="V2425">
        <f t="shared" ca="1" si="639"/>
        <v>0</v>
      </c>
      <c r="X2425" s="3">
        <v>44445</v>
      </c>
      <c r="Y2425" s="3">
        <v>44460</v>
      </c>
      <c r="Z2425">
        <f t="shared" si="640"/>
        <v>0</v>
      </c>
      <c r="AA2425" s="1">
        <f t="shared" ca="1" si="644"/>
        <v>9.9605344463433276</v>
      </c>
      <c r="AB2425" s="14">
        <f t="shared" ca="1" si="645"/>
        <v>8.2713603194985552E-2</v>
      </c>
    </row>
    <row r="2426" spans="1:28" x14ac:dyDescent="0.35">
      <c r="A2426" s="3">
        <f t="shared" si="641"/>
        <v>44445.666666666781</v>
      </c>
      <c r="B2426" s="3">
        <f t="shared" si="629"/>
        <v>44461.000000000153</v>
      </c>
      <c r="C2426" s="3">
        <f t="shared" si="630"/>
        <v>44469</v>
      </c>
      <c r="D2426" s="4">
        <f t="shared" si="631"/>
        <v>25</v>
      </c>
      <c r="E2426" s="2">
        <f t="shared" ca="1" si="632"/>
        <v>1.3041095890415144</v>
      </c>
      <c r="F2426" s="8">
        <f t="shared" ca="1" si="642"/>
        <v>40.252637021867315</v>
      </c>
      <c r="G2426" s="8">
        <f t="shared" ca="1" si="643"/>
        <v>20.361179962426924</v>
      </c>
      <c r="H2426">
        <v>0.03</v>
      </c>
      <c r="I2426">
        <v>0</v>
      </c>
      <c r="J2426">
        <v>0</v>
      </c>
      <c r="K2426" s="7">
        <v>0.75</v>
      </c>
      <c r="L2426">
        <v>0.3</v>
      </c>
      <c r="M2426">
        <v>0.3</v>
      </c>
      <c r="N2426" s="7">
        <v>0.8</v>
      </c>
      <c r="O2426">
        <f t="shared" ca="1" si="633"/>
        <v>9.7757978039735605</v>
      </c>
      <c r="P2426" s="6">
        <f t="shared" ca="1" si="634"/>
        <v>0.98710750759383958</v>
      </c>
      <c r="Q2426" s="15">
        <f t="shared" ca="1" si="635"/>
        <v>9.6423313984436074</v>
      </c>
      <c r="R2426" s="13">
        <v>1</v>
      </c>
      <c r="S2426" s="5" t="str">
        <f t="shared" ca="1" si="636"/>
        <v/>
      </c>
      <c r="T2426" s="5">
        <f t="shared" ca="1" si="637"/>
        <v>0</v>
      </c>
      <c r="U2426" s="4">
        <f t="shared" ca="1" si="638"/>
        <v>0</v>
      </c>
      <c r="V2426">
        <f t="shared" ca="1" si="639"/>
        <v>0</v>
      </c>
      <c r="X2426" s="3">
        <v>44445</v>
      </c>
      <c r="Y2426" s="3">
        <v>44461</v>
      </c>
      <c r="Z2426">
        <f t="shared" si="640"/>
        <v>0</v>
      </c>
      <c r="AA2426" s="1">
        <f t="shared" ca="1" si="644"/>
        <v>9.8507361232257473</v>
      </c>
      <c r="AB2426" s="14">
        <f t="shared" ca="1" si="645"/>
        <v>7.4938319252186858E-2</v>
      </c>
    </row>
    <row r="2427" spans="1:28" x14ac:dyDescent="0.35">
      <c r="A2427" s="3">
        <f t="shared" si="641"/>
        <v>44445.708333333445</v>
      </c>
      <c r="B2427" s="3">
        <f t="shared" si="629"/>
        <v>44462.000000000153</v>
      </c>
      <c r="C2427" s="3">
        <f t="shared" si="630"/>
        <v>44469</v>
      </c>
      <c r="D2427" s="4">
        <f t="shared" si="631"/>
        <v>25</v>
      </c>
      <c r="E2427" s="2">
        <f t="shared" ca="1" si="632"/>
        <v>1.3068493150689118</v>
      </c>
      <c r="F2427" s="8">
        <f t="shared" ca="1" si="642"/>
        <v>40.198963227467772</v>
      </c>
      <c r="G2427" s="8">
        <f t="shared" ca="1" si="643"/>
        <v>21.12548325988417</v>
      </c>
      <c r="H2427">
        <v>0.03</v>
      </c>
      <c r="I2427">
        <v>0</v>
      </c>
      <c r="J2427">
        <v>0</v>
      </c>
      <c r="K2427" s="7">
        <v>0.75</v>
      </c>
      <c r="L2427">
        <v>0.3</v>
      </c>
      <c r="M2427">
        <v>0.3</v>
      </c>
      <c r="N2427" s="7">
        <v>0.8</v>
      </c>
      <c r="O2427">
        <f t="shared" ca="1" si="633"/>
        <v>8.9712391607166566</v>
      </c>
      <c r="P2427" s="6">
        <f t="shared" ca="1" si="634"/>
        <v>0.98708059824477357</v>
      </c>
      <c r="Q2427" s="15">
        <f t="shared" ca="1" si="635"/>
        <v>9.6423313984436074</v>
      </c>
      <c r="R2427" s="13">
        <v>1</v>
      </c>
      <c r="S2427" s="5" t="str">
        <f t="shared" ca="1" si="636"/>
        <v/>
      </c>
      <c r="T2427" s="5">
        <f t="shared" ca="1" si="637"/>
        <v>0</v>
      </c>
      <c r="U2427" s="4">
        <f t="shared" ca="1" si="638"/>
        <v>0</v>
      </c>
      <c r="V2427">
        <f t="shared" ca="1" si="639"/>
        <v>0</v>
      </c>
      <c r="X2427" s="3">
        <v>44445</v>
      </c>
      <c r="Y2427" s="3">
        <v>44462</v>
      </c>
      <c r="Z2427">
        <f t="shared" si="640"/>
        <v>0</v>
      </c>
      <c r="AA2427" s="1">
        <f t="shared" ca="1" si="644"/>
        <v>9.0893079011797404</v>
      </c>
      <c r="AB2427" s="14">
        <f t="shared" ca="1" si="645"/>
        <v>0.1180687404630838</v>
      </c>
    </row>
    <row r="2428" spans="1:28" x14ac:dyDescent="0.35">
      <c r="A2428" s="3">
        <f t="shared" si="641"/>
        <v>44445.750000000109</v>
      </c>
      <c r="B2428" s="3">
        <f t="shared" si="629"/>
        <v>44463.000000000153</v>
      </c>
      <c r="C2428" s="3">
        <f t="shared" si="630"/>
        <v>44469</v>
      </c>
      <c r="D2428" s="4">
        <f t="shared" si="631"/>
        <v>25</v>
      </c>
      <c r="E2428" s="2">
        <f t="shared" ca="1" si="632"/>
        <v>1.3095890410963091</v>
      </c>
      <c r="F2428" s="8">
        <f t="shared" ca="1" si="642"/>
        <v>40.020269295246131</v>
      </c>
      <c r="G2428" s="8">
        <f t="shared" ca="1" si="643"/>
        <v>21.368037305367238</v>
      </c>
      <c r="H2428">
        <v>0.03</v>
      </c>
      <c r="I2428">
        <v>0</v>
      </c>
      <c r="J2428">
        <v>0</v>
      </c>
      <c r="K2428" s="7">
        <v>0.75</v>
      </c>
      <c r="L2428">
        <v>0.3</v>
      </c>
      <c r="M2428">
        <v>0.3</v>
      </c>
      <c r="N2428" s="7">
        <v>0.8</v>
      </c>
      <c r="O2428">
        <f t="shared" ca="1" si="633"/>
        <v>8.5946646660673593</v>
      </c>
      <c r="P2428" s="6">
        <f t="shared" ca="1" si="634"/>
        <v>0.98705368962927797</v>
      </c>
      <c r="Q2428" s="15">
        <f t="shared" ca="1" si="635"/>
        <v>9.6423313984436074</v>
      </c>
      <c r="R2428" s="13">
        <v>1</v>
      </c>
      <c r="S2428" s="5" t="str">
        <f t="shared" ca="1" si="636"/>
        <v/>
      </c>
      <c r="T2428" s="5">
        <f t="shared" ca="1" si="637"/>
        <v>0</v>
      </c>
      <c r="U2428" s="4">
        <f t="shared" ca="1" si="638"/>
        <v>0</v>
      </c>
      <c r="V2428">
        <f t="shared" ca="1" si="639"/>
        <v>0</v>
      </c>
      <c r="X2428" s="3">
        <v>44445</v>
      </c>
      <c r="Y2428" s="3">
        <v>44463</v>
      </c>
      <c r="Z2428">
        <f t="shared" si="640"/>
        <v>0</v>
      </c>
      <c r="AA2428" s="1">
        <f t="shared" ca="1" si="644"/>
        <v>8.7360689134104845</v>
      </c>
      <c r="AB2428" s="14">
        <f t="shared" ca="1" si="645"/>
        <v>0.14140424734312518</v>
      </c>
    </row>
    <row r="2429" spans="1:28" x14ac:dyDescent="0.35">
      <c r="A2429" s="3">
        <f t="shared" si="641"/>
        <v>44445.791666666773</v>
      </c>
      <c r="B2429" s="3">
        <f t="shared" si="629"/>
        <v>44464.000000000153</v>
      </c>
      <c r="C2429" s="3">
        <f t="shared" si="630"/>
        <v>44469</v>
      </c>
      <c r="D2429" s="4">
        <f t="shared" si="631"/>
        <v>25</v>
      </c>
      <c r="E2429" s="2">
        <f t="shared" ca="1" si="632"/>
        <v>1.3123287671237063</v>
      </c>
      <c r="F2429" s="8">
        <f t="shared" ca="1" si="642"/>
        <v>41.002096816373239</v>
      </c>
      <c r="G2429" s="8">
        <f t="shared" ca="1" si="643"/>
        <v>20.360928632417938</v>
      </c>
      <c r="H2429">
        <v>0.03</v>
      </c>
      <c r="I2429">
        <v>0</v>
      </c>
      <c r="J2429">
        <v>0</v>
      </c>
      <c r="K2429" s="7">
        <v>0.75</v>
      </c>
      <c r="L2429">
        <v>0.3</v>
      </c>
      <c r="M2429">
        <v>0.3</v>
      </c>
      <c r="N2429" s="7">
        <v>0.8</v>
      </c>
      <c r="O2429">
        <f t="shared" ca="1" si="633"/>
        <v>10.338143979861989</v>
      </c>
      <c r="P2429" s="6">
        <f t="shared" ca="1" si="634"/>
        <v>0.98702678174733305</v>
      </c>
      <c r="Q2429" s="15">
        <f t="shared" ca="1" si="635"/>
        <v>9.6423313984436074</v>
      </c>
      <c r="R2429" s="13">
        <v>1</v>
      </c>
      <c r="S2429" s="5" t="str">
        <f t="shared" ca="1" si="636"/>
        <v/>
      </c>
      <c r="T2429" s="5">
        <f t="shared" ca="1" si="637"/>
        <v>0</v>
      </c>
      <c r="U2429" s="4">
        <f t="shared" ca="1" si="638"/>
        <v>0</v>
      </c>
      <c r="V2429">
        <f t="shared" ca="1" si="639"/>
        <v>0</v>
      </c>
      <c r="X2429" s="3">
        <v>44445</v>
      </c>
      <c r="Y2429" s="3">
        <v>44464</v>
      </c>
      <c r="Z2429">
        <f t="shared" si="640"/>
        <v>0</v>
      </c>
      <c r="AA2429" s="1">
        <f t="shared" ca="1" si="644"/>
        <v>10.400090940557021</v>
      </c>
      <c r="AB2429" s="14">
        <f t="shared" ca="1" si="645"/>
        <v>6.1946960695031805E-2</v>
      </c>
    </row>
    <row r="2430" spans="1:28" x14ac:dyDescent="0.35">
      <c r="A2430" s="3">
        <f t="shared" si="641"/>
        <v>44445.833333333438</v>
      </c>
      <c r="B2430" s="3">
        <f t="shared" si="629"/>
        <v>44465.000000000153</v>
      </c>
      <c r="C2430" s="3">
        <f t="shared" si="630"/>
        <v>44469</v>
      </c>
      <c r="D2430" s="4">
        <f t="shared" si="631"/>
        <v>25</v>
      </c>
      <c r="E2430" s="2">
        <f t="shared" ca="1" si="632"/>
        <v>1.3150684931511036</v>
      </c>
      <c r="F2430" s="8">
        <f t="shared" ca="1" si="642"/>
        <v>40.215796198252846</v>
      </c>
      <c r="G2430" s="8">
        <f t="shared" ca="1" si="643"/>
        <v>20.791182579708138</v>
      </c>
      <c r="H2430">
        <v>0.03</v>
      </c>
      <c r="I2430">
        <v>0</v>
      </c>
      <c r="J2430">
        <v>0</v>
      </c>
      <c r="K2430" s="7">
        <v>0.75</v>
      </c>
      <c r="L2430">
        <v>0.3</v>
      </c>
      <c r="M2430">
        <v>0.3</v>
      </c>
      <c r="N2430" s="7">
        <v>0.8</v>
      </c>
      <c r="O2430">
        <f t="shared" ca="1" si="633"/>
        <v>9.3181645689814943</v>
      </c>
      <c r="P2430" s="6">
        <f t="shared" ca="1" si="634"/>
        <v>0.9869998745989188</v>
      </c>
      <c r="Q2430" s="15">
        <f t="shared" ca="1" si="635"/>
        <v>9.6423313984436074</v>
      </c>
      <c r="R2430" s="13">
        <v>1</v>
      </c>
      <c r="S2430" s="5" t="str">
        <f t="shared" ca="1" si="636"/>
        <v/>
      </c>
      <c r="T2430" s="5">
        <f t="shared" ca="1" si="637"/>
        <v>0</v>
      </c>
      <c r="U2430" s="4">
        <f t="shared" ca="1" si="638"/>
        <v>0</v>
      </c>
      <c r="V2430">
        <f t="shared" ca="1" si="639"/>
        <v>0</v>
      </c>
      <c r="X2430" s="3">
        <v>44445</v>
      </c>
      <c r="Y2430" s="3">
        <v>44465</v>
      </c>
      <c r="Z2430">
        <f t="shared" si="640"/>
        <v>0</v>
      </c>
      <c r="AA2430" s="1">
        <f t="shared" ca="1" si="644"/>
        <v>9.417436545305101</v>
      </c>
      <c r="AB2430" s="14">
        <f t="shared" ca="1" si="645"/>
        <v>9.9271976323606737E-2</v>
      </c>
    </row>
    <row r="2431" spans="1:28" x14ac:dyDescent="0.35">
      <c r="A2431" s="3">
        <f t="shared" si="641"/>
        <v>44445.875000000102</v>
      </c>
      <c r="B2431" s="3">
        <f t="shared" si="629"/>
        <v>44466.000000000153</v>
      </c>
      <c r="C2431" s="3">
        <f t="shared" si="630"/>
        <v>44469</v>
      </c>
      <c r="D2431" s="4">
        <f t="shared" si="631"/>
        <v>25</v>
      </c>
      <c r="E2431" s="2">
        <f t="shared" ca="1" si="632"/>
        <v>1.3178082191785008</v>
      </c>
      <c r="F2431" s="8">
        <f t="shared" ca="1" si="642"/>
        <v>40.437810642018853</v>
      </c>
      <c r="G2431" s="8">
        <f t="shared" ca="1" si="643"/>
        <v>20.593573909519755</v>
      </c>
      <c r="H2431">
        <v>0.03</v>
      </c>
      <c r="I2431">
        <v>0</v>
      </c>
      <c r="J2431">
        <v>0</v>
      </c>
      <c r="K2431" s="7">
        <v>0.75</v>
      </c>
      <c r="L2431">
        <v>0.3</v>
      </c>
      <c r="M2431">
        <v>0.3</v>
      </c>
      <c r="N2431" s="7">
        <v>0.8</v>
      </c>
      <c r="O2431">
        <f t="shared" ca="1" si="633"/>
        <v>9.6822840719943812</v>
      </c>
      <c r="P2431" s="6">
        <f t="shared" ca="1" si="634"/>
        <v>0.98697296818401525</v>
      </c>
      <c r="Q2431" s="15">
        <f t="shared" ca="1" si="635"/>
        <v>9.6423313984436074</v>
      </c>
      <c r="R2431" s="13">
        <v>1</v>
      </c>
      <c r="S2431" s="5" t="str">
        <f t="shared" ca="1" si="636"/>
        <v/>
      </c>
      <c r="T2431" s="5">
        <f t="shared" ca="1" si="637"/>
        <v>0</v>
      </c>
      <c r="U2431" s="4">
        <f t="shared" ca="1" si="638"/>
        <v>0</v>
      </c>
      <c r="V2431">
        <f t="shared" ca="1" si="639"/>
        <v>0</v>
      </c>
      <c r="X2431" s="3">
        <v>44445</v>
      </c>
      <c r="Y2431" s="3">
        <v>44466</v>
      </c>
      <c r="Z2431">
        <f t="shared" si="640"/>
        <v>0</v>
      </c>
      <c r="AA2431" s="1">
        <f t="shared" ca="1" si="644"/>
        <v>9.7663000323156695</v>
      </c>
      <c r="AB2431" s="14">
        <f t="shared" ca="1" si="645"/>
        <v>8.4015960321288219E-2</v>
      </c>
    </row>
    <row r="2432" spans="1:28" x14ac:dyDescent="0.35">
      <c r="A2432" s="3">
        <f t="shared" si="641"/>
        <v>44445.916666666766</v>
      </c>
      <c r="B2432" s="3">
        <f t="shared" si="629"/>
        <v>44467.000000000153</v>
      </c>
      <c r="C2432" s="3">
        <f t="shared" si="630"/>
        <v>44469</v>
      </c>
      <c r="D2432" s="4">
        <f t="shared" si="631"/>
        <v>25</v>
      </c>
      <c r="E2432" s="2">
        <f t="shared" ca="1" si="632"/>
        <v>1.3205479452058981</v>
      </c>
      <c r="F2432" s="8">
        <f t="shared" ca="1" si="642"/>
        <v>40.392176264151864</v>
      </c>
      <c r="G2432" s="8">
        <f t="shared" ca="1" si="643"/>
        <v>20.883455532359037</v>
      </c>
      <c r="H2432">
        <v>0.03</v>
      </c>
      <c r="I2432">
        <v>0</v>
      </c>
      <c r="J2432">
        <v>0</v>
      </c>
      <c r="K2432" s="7">
        <v>0.75</v>
      </c>
      <c r="L2432">
        <v>0.3</v>
      </c>
      <c r="M2432">
        <v>0.3</v>
      </c>
      <c r="N2432" s="7">
        <v>0.8</v>
      </c>
      <c r="O2432">
        <f t="shared" ca="1" si="633"/>
        <v>9.3581766657548613</v>
      </c>
      <c r="P2432" s="6">
        <f t="shared" ca="1" si="634"/>
        <v>0.98694606250260231</v>
      </c>
      <c r="Q2432" s="15">
        <f t="shared" ca="1" si="635"/>
        <v>9.6423313984436074</v>
      </c>
      <c r="R2432" s="13">
        <v>1</v>
      </c>
      <c r="S2432" s="5" t="str">
        <f t="shared" ca="1" si="636"/>
        <v/>
      </c>
      <c r="T2432" s="5">
        <f t="shared" ca="1" si="637"/>
        <v>0</v>
      </c>
      <c r="U2432" s="4">
        <f t="shared" ca="1" si="638"/>
        <v>0</v>
      </c>
      <c r="V2432">
        <f t="shared" ca="1" si="639"/>
        <v>0</v>
      </c>
      <c r="X2432" s="3">
        <v>44445</v>
      </c>
      <c r="Y2432" s="3">
        <v>44467</v>
      </c>
      <c r="Z2432">
        <f t="shared" si="640"/>
        <v>0</v>
      </c>
      <c r="AA2432" s="1">
        <f t="shared" ca="1" si="644"/>
        <v>9.4590028672878823</v>
      </c>
      <c r="AB2432" s="14">
        <f t="shared" ca="1" si="645"/>
        <v>0.10082620153302102</v>
      </c>
    </row>
    <row r="2433" spans="1:28" x14ac:dyDescent="0.35">
      <c r="A2433" s="3">
        <f t="shared" si="641"/>
        <v>44445.95833333343</v>
      </c>
      <c r="B2433" s="3">
        <f t="shared" si="629"/>
        <v>44468.000000000153</v>
      </c>
      <c r="C2433" s="3">
        <f t="shared" si="630"/>
        <v>44469</v>
      </c>
      <c r="D2433" s="4">
        <f t="shared" si="631"/>
        <v>25</v>
      </c>
      <c r="E2433" s="2">
        <f t="shared" ca="1" si="632"/>
        <v>1.3232876712332953</v>
      </c>
      <c r="F2433" s="8">
        <f t="shared" ca="1" si="642"/>
        <v>41.264481644566608</v>
      </c>
      <c r="G2433" s="8">
        <f t="shared" ca="1" si="643"/>
        <v>21.264630709134991</v>
      </c>
      <c r="H2433">
        <v>0.03</v>
      </c>
      <c r="I2433">
        <v>0</v>
      </c>
      <c r="J2433">
        <v>0</v>
      </c>
      <c r="K2433" s="7">
        <v>0.75</v>
      </c>
      <c r="L2433">
        <v>0.3</v>
      </c>
      <c r="M2433">
        <v>0.3</v>
      </c>
      <c r="N2433" s="7">
        <v>0.8</v>
      </c>
      <c r="O2433">
        <f t="shared" ca="1" si="633"/>
        <v>9.6312305242899612</v>
      </c>
      <c r="P2433" s="6">
        <f t="shared" ca="1" si="634"/>
        <v>0.98691915755465986</v>
      </c>
      <c r="Q2433" s="15">
        <f t="shared" ca="1" si="635"/>
        <v>9.6423313984436074</v>
      </c>
      <c r="R2433" s="13">
        <v>1</v>
      </c>
      <c r="S2433" s="5" t="str">
        <f t="shared" ca="1" si="636"/>
        <v/>
      </c>
      <c r="T2433" s="5">
        <f t="shared" ca="1" si="637"/>
        <v>0</v>
      </c>
      <c r="U2433" s="4">
        <f t="shared" ca="1" si="638"/>
        <v>0</v>
      </c>
      <c r="V2433">
        <f t="shared" ca="1" si="639"/>
        <v>0</v>
      </c>
      <c r="X2433" s="3">
        <v>44445</v>
      </c>
      <c r="Y2433" s="3">
        <v>44468</v>
      </c>
      <c r="Z2433">
        <f t="shared" si="640"/>
        <v>0</v>
      </c>
      <c r="AA2433" s="1">
        <f t="shared" ca="1" si="644"/>
        <v>9.7308467223554729</v>
      </c>
      <c r="AB2433" s="14">
        <f t="shared" ca="1" si="645"/>
        <v>9.9616198065511696E-2</v>
      </c>
    </row>
    <row r="2434" spans="1:28" x14ac:dyDescent="0.35">
      <c r="A2434" s="3">
        <f t="shared" si="641"/>
        <v>44446.000000000095</v>
      </c>
      <c r="B2434" s="3">
        <f t="shared" ref="B2434:B2497" si="646">IF(D2433=D2434,B2433+1,A2434)</f>
        <v>44446.000000000095</v>
      </c>
      <c r="C2434" s="3">
        <f t="shared" ref="C2434:C2497" si="647">EOMONTH(A2434,0)</f>
        <v>44469</v>
      </c>
      <c r="D2434" s="4">
        <f t="shared" ref="D2434:D2497" si="648">_xlfn.DAYS(C2434,A2434)+1</f>
        <v>24</v>
      </c>
      <c r="E2434" s="2">
        <f t="shared" ref="E2434:E2497" ca="1" si="649">(B2434-2-TODAY())/365</f>
        <v>1.2630136986303961</v>
      </c>
      <c r="F2434" s="8">
        <f t="shared" ca="1" si="642"/>
        <v>41.005044954216032</v>
      </c>
      <c r="G2434" s="8">
        <f t="shared" ca="1" si="643"/>
        <v>20.977935869333521</v>
      </c>
      <c r="H2434">
        <v>0.03</v>
      </c>
      <c r="I2434">
        <v>0</v>
      </c>
      <c r="J2434">
        <v>0</v>
      </c>
      <c r="K2434" s="7">
        <v>0.75</v>
      </c>
      <c r="L2434">
        <v>0.3</v>
      </c>
      <c r="M2434">
        <v>0.3</v>
      </c>
      <c r="N2434" s="7">
        <v>0.8</v>
      </c>
      <c r="O2434">
        <f t="shared" ref="O2434:O2497" ca="1" si="650">((F2434-H2434-I2434)*K2434)-(G2434+H2434+J2434)</f>
        <v>9.723347846328501</v>
      </c>
      <c r="P2434" s="6">
        <f t="shared" ref="P2434:P2497" ca="1" si="651">1/(1*(1+0.01)^E2434)</f>
        <v>0.98751123587190748</v>
      </c>
      <c r="Q2434" s="15">
        <f t="shared" ref="Q2434:Q2497" ca="1" si="652">AVERAGEIF(X:X,X2434,O:O)</f>
        <v>9.8405928297706673</v>
      </c>
      <c r="R2434" s="13">
        <v>1</v>
      </c>
      <c r="S2434" s="5" t="str">
        <f t="shared" ref="S2434:S2497" ca="1" si="653">IF(RANK(Q2434,$Q$2:$Q$6297)&gt;365,"",RANK(Q2434,$Q$2:$Q$6297))</f>
        <v/>
      </c>
      <c r="T2434" s="5">
        <f t="shared" ref="T2434:T2497" ca="1" si="654">IF(S2434="",0,150)</f>
        <v>0</v>
      </c>
      <c r="U2434" s="4">
        <f t="shared" ref="U2434:U2497" ca="1" si="655">Q2434*Z2434</f>
        <v>1476.0889244656</v>
      </c>
      <c r="V2434">
        <f t="shared" ref="V2434:V2497" ca="1" si="656">IF(U2434=0,0,ROUNDUP(B2434-A2434,0))</f>
        <v>0</v>
      </c>
      <c r="X2434" s="3">
        <v>44446</v>
      </c>
      <c r="Y2434" s="3">
        <v>44446</v>
      </c>
      <c r="Z2434">
        <f t="shared" ref="Z2434:Z2497" si="657">IF(Y2434=X2434,150,0)</f>
        <v>150</v>
      </c>
      <c r="AA2434" s="1">
        <f t="shared" ca="1" si="644"/>
        <v>9.803540908169893</v>
      </c>
      <c r="AB2434" s="14">
        <f t="shared" ca="1" si="645"/>
        <v>8.0193061841391966E-2</v>
      </c>
    </row>
    <row r="2435" spans="1:28" x14ac:dyDescent="0.35">
      <c r="A2435" s="3">
        <f t="shared" ref="A2435:A2498" si="658">IF(D2434=1,EOMONTH(A2434,0)+1,A2434+(1/(D2434-1)))</f>
        <v>44446.043478260966</v>
      </c>
      <c r="B2435" s="3">
        <f t="shared" si="646"/>
        <v>44447.000000000095</v>
      </c>
      <c r="C2435" s="3">
        <f t="shared" si="647"/>
        <v>44469</v>
      </c>
      <c r="D2435" s="4">
        <f t="shared" si="648"/>
        <v>24</v>
      </c>
      <c r="E2435" s="2">
        <f t="shared" ca="1" si="649"/>
        <v>1.2657534246577933</v>
      </c>
      <c r="F2435" s="8">
        <f t="shared" ref="F2435:F2498" ca="1" si="659">40+RAND()*1.5</f>
        <v>41.26776055275031</v>
      </c>
      <c r="G2435" s="8">
        <f t="shared" ref="G2435:G2498" ca="1" si="660">20+RAND()*1.5</f>
        <v>20.25326765364634</v>
      </c>
      <c r="H2435">
        <v>0.03</v>
      </c>
      <c r="I2435">
        <v>0</v>
      </c>
      <c r="J2435">
        <v>0</v>
      </c>
      <c r="K2435" s="7">
        <v>0.75</v>
      </c>
      <c r="L2435">
        <v>0.3</v>
      </c>
      <c r="M2435">
        <v>0.3</v>
      </c>
      <c r="N2435" s="7">
        <v>0.8</v>
      </c>
      <c r="O2435">
        <f t="shared" ca="1" si="650"/>
        <v>10.645052760916393</v>
      </c>
      <c r="P2435" s="6">
        <f t="shared" ca="1" si="651"/>
        <v>0.98748431551688198</v>
      </c>
      <c r="Q2435" s="15">
        <f t="shared" ca="1" si="652"/>
        <v>9.8405928297706673</v>
      </c>
      <c r="R2435" s="13">
        <v>1</v>
      </c>
      <c r="S2435" s="5" t="str">
        <f t="shared" ca="1" si="653"/>
        <v/>
      </c>
      <c r="T2435" s="5">
        <f t="shared" ca="1" si="654"/>
        <v>0</v>
      </c>
      <c r="U2435" s="4">
        <f t="shared" ca="1" si="655"/>
        <v>0</v>
      </c>
      <c r="V2435">
        <f t="shared" ca="1" si="656"/>
        <v>0</v>
      </c>
      <c r="X2435" s="3">
        <v>44446</v>
      </c>
      <c r="Y2435" s="3">
        <v>44447</v>
      </c>
      <c r="Z2435">
        <f t="shared" si="657"/>
        <v>0</v>
      </c>
      <c r="AA2435" s="1">
        <f t="shared" ref="AA2435:AA2498" ca="1" si="661">Kirk(G2435+H2435,(F2435-H2435)*K2435,0,E2435,0,M2435,L2435,N2435,1)</f>
        <v>10.693194795729415</v>
      </c>
      <c r="AB2435" s="14">
        <f t="shared" ref="AB2435:AB2498" ca="1" si="662">AA2435-O2435</f>
        <v>4.814203481302215E-2</v>
      </c>
    </row>
    <row r="2436" spans="1:28" x14ac:dyDescent="0.35">
      <c r="A2436" s="3">
        <f t="shared" si="658"/>
        <v>44446.086956521838</v>
      </c>
      <c r="B2436" s="3">
        <f t="shared" si="646"/>
        <v>44448.000000000095</v>
      </c>
      <c r="C2436" s="3">
        <f t="shared" si="647"/>
        <v>44469</v>
      </c>
      <c r="D2436" s="4">
        <f t="shared" si="648"/>
        <v>24</v>
      </c>
      <c r="E2436" s="2">
        <f t="shared" ca="1" si="649"/>
        <v>1.2684931506851906</v>
      </c>
      <c r="F2436" s="8">
        <f t="shared" ca="1" si="659"/>
        <v>41.215826333212412</v>
      </c>
      <c r="G2436" s="8">
        <f t="shared" ca="1" si="660"/>
        <v>20.669687615812801</v>
      </c>
      <c r="H2436">
        <v>0.03</v>
      </c>
      <c r="I2436">
        <v>0</v>
      </c>
      <c r="J2436">
        <v>0</v>
      </c>
      <c r="K2436" s="7">
        <v>0.75</v>
      </c>
      <c r="L2436">
        <v>0.3</v>
      </c>
      <c r="M2436">
        <v>0.3</v>
      </c>
      <c r="N2436" s="7">
        <v>0.8</v>
      </c>
      <c r="O2436">
        <f t="shared" ca="1" si="650"/>
        <v>10.189682134096504</v>
      </c>
      <c r="P2436" s="6">
        <f t="shared" ca="1" si="651"/>
        <v>0.98745739589572712</v>
      </c>
      <c r="Q2436" s="15">
        <f t="shared" ca="1" si="652"/>
        <v>9.8405928297706673</v>
      </c>
      <c r="R2436" s="13">
        <v>1</v>
      </c>
      <c r="S2436" s="5" t="str">
        <f t="shared" ca="1" si="653"/>
        <v/>
      </c>
      <c r="T2436" s="5">
        <f t="shared" ca="1" si="654"/>
        <v>0</v>
      </c>
      <c r="U2436" s="4">
        <f t="shared" ca="1" si="655"/>
        <v>0</v>
      </c>
      <c r="V2436">
        <f t="shared" ca="1" si="656"/>
        <v>0</v>
      </c>
      <c r="X2436" s="3">
        <v>44446</v>
      </c>
      <c r="Y2436" s="3">
        <v>44448</v>
      </c>
      <c r="Z2436">
        <f t="shared" si="657"/>
        <v>0</v>
      </c>
      <c r="AA2436" s="1">
        <f t="shared" ca="1" si="661"/>
        <v>10.253422474341601</v>
      </c>
      <c r="AB2436" s="14">
        <f t="shared" ca="1" si="662"/>
        <v>6.3740340245097116E-2</v>
      </c>
    </row>
    <row r="2437" spans="1:28" x14ac:dyDescent="0.35">
      <c r="A2437" s="3">
        <f t="shared" si="658"/>
        <v>44446.13043478271</v>
      </c>
      <c r="B2437" s="3">
        <f t="shared" si="646"/>
        <v>44449.000000000095</v>
      </c>
      <c r="C2437" s="3">
        <f t="shared" si="647"/>
        <v>44469</v>
      </c>
      <c r="D2437" s="4">
        <f t="shared" si="648"/>
        <v>24</v>
      </c>
      <c r="E2437" s="2">
        <f t="shared" ca="1" si="649"/>
        <v>1.271232876712588</v>
      </c>
      <c r="F2437" s="8">
        <f t="shared" ca="1" si="659"/>
        <v>40.681619385643053</v>
      </c>
      <c r="G2437" s="8">
        <f t="shared" ca="1" si="660"/>
        <v>21.134390738783104</v>
      </c>
      <c r="H2437">
        <v>0.03</v>
      </c>
      <c r="I2437">
        <v>0</v>
      </c>
      <c r="J2437">
        <v>0</v>
      </c>
      <c r="K2437" s="7">
        <v>0.75</v>
      </c>
      <c r="L2437">
        <v>0.3</v>
      </c>
      <c r="M2437">
        <v>0.3</v>
      </c>
      <c r="N2437" s="7">
        <v>0.8</v>
      </c>
      <c r="O2437">
        <f t="shared" ca="1" si="650"/>
        <v>9.3243238004491857</v>
      </c>
      <c r="P2437" s="6">
        <f t="shared" ca="1" si="651"/>
        <v>0.98743047700842279</v>
      </c>
      <c r="Q2437" s="15">
        <f t="shared" ca="1" si="652"/>
        <v>9.8405928297706673</v>
      </c>
      <c r="R2437" s="13">
        <v>1</v>
      </c>
      <c r="S2437" s="5" t="str">
        <f t="shared" ca="1" si="653"/>
        <v/>
      </c>
      <c r="T2437" s="5">
        <f t="shared" ca="1" si="654"/>
        <v>0</v>
      </c>
      <c r="U2437" s="4">
        <f t="shared" ca="1" si="655"/>
        <v>0</v>
      </c>
      <c r="V2437">
        <f t="shared" ca="1" si="656"/>
        <v>0</v>
      </c>
      <c r="X2437" s="3">
        <v>44446</v>
      </c>
      <c r="Y2437" s="3">
        <v>44449</v>
      </c>
      <c r="Z2437">
        <f t="shared" si="657"/>
        <v>0</v>
      </c>
      <c r="AA2437" s="1">
        <f t="shared" ca="1" si="661"/>
        <v>9.4217519542811878</v>
      </c>
      <c r="AB2437" s="14">
        <f t="shared" ca="1" si="662"/>
        <v>9.7428153832002096E-2</v>
      </c>
    </row>
    <row r="2438" spans="1:28" x14ac:dyDescent="0.35">
      <c r="A2438" s="3">
        <f t="shared" si="658"/>
        <v>44446.173913043582</v>
      </c>
      <c r="B2438" s="3">
        <f t="shared" si="646"/>
        <v>44450.000000000095</v>
      </c>
      <c r="C2438" s="3">
        <f t="shared" si="647"/>
        <v>44469</v>
      </c>
      <c r="D2438" s="4">
        <f t="shared" si="648"/>
        <v>24</v>
      </c>
      <c r="E2438" s="2">
        <f t="shared" ca="1" si="649"/>
        <v>1.2739726027399851</v>
      </c>
      <c r="F2438" s="8">
        <f t="shared" ca="1" si="659"/>
        <v>40.14008127605873</v>
      </c>
      <c r="G2438" s="8">
        <f t="shared" ca="1" si="660"/>
        <v>21.17027901621487</v>
      </c>
      <c r="H2438">
        <v>0.03</v>
      </c>
      <c r="I2438">
        <v>0</v>
      </c>
      <c r="J2438">
        <v>0</v>
      </c>
      <c r="K2438" s="7">
        <v>0.75</v>
      </c>
      <c r="L2438">
        <v>0.3</v>
      </c>
      <c r="M2438">
        <v>0.3</v>
      </c>
      <c r="N2438" s="7">
        <v>0.8</v>
      </c>
      <c r="O2438">
        <f t="shared" ca="1" si="650"/>
        <v>8.8822819408291735</v>
      </c>
      <c r="P2438" s="6">
        <f t="shared" ca="1" si="651"/>
        <v>0.98740355885494935</v>
      </c>
      <c r="Q2438" s="15">
        <f t="shared" ca="1" si="652"/>
        <v>9.8405928297706673</v>
      </c>
      <c r="R2438" s="13">
        <v>1</v>
      </c>
      <c r="S2438" s="5" t="str">
        <f t="shared" ca="1" si="653"/>
        <v/>
      </c>
      <c r="T2438" s="5">
        <f t="shared" ca="1" si="654"/>
        <v>0</v>
      </c>
      <c r="U2438" s="4">
        <f t="shared" ca="1" si="655"/>
        <v>0</v>
      </c>
      <c r="V2438">
        <f t="shared" ca="1" si="656"/>
        <v>0</v>
      </c>
      <c r="X2438" s="3">
        <v>44446</v>
      </c>
      <c r="Y2438" s="3">
        <v>44450</v>
      </c>
      <c r="Z2438">
        <f t="shared" si="657"/>
        <v>0</v>
      </c>
      <c r="AA2438" s="1">
        <f t="shared" ca="1" si="661"/>
        <v>8.997753338635178</v>
      </c>
      <c r="AB2438" s="14">
        <f t="shared" ca="1" si="662"/>
        <v>0.11547139780600446</v>
      </c>
    </row>
    <row r="2439" spans="1:28" x14ac:dyDescent="0.35">
      <c r="A2439" s="3">
        <f t="shared" si="658"/>
        <v>44446.217391304453</v>
      </c>
      <c r="B2439" s="3">
        <f t="shared" si="646"/>
        <v>44451.000000000095</v>
      </c>
      <c r="C2439" s="3">
        <f t="shared" si="647"/>
        <v>44469</v>
      </c>
      <c r="D2439" s="4">
        <f t="shared" si="648"/>
        <v>24</v>
      </c>
      <c r="E2439" s="2">
        <f t="shared" ca="1" si="649"/>
        <v>1.2767123287673825</v>
      </c>
      <c r="F2439" s="8">
        <f t="shared" ca="1" si="659"/>
        <v>41.120895599029502</v>
      </c>
      <c r="G2439" s="8">
        <f t="shared" ca="1" si="660"/>
        <v>20.253593393578342</v>
      </c>
      <c r="H2439">
        <v>0.03</v>
      </c>
      <c r="I2439">
        <v>0</v>
      </c>
      <c r="J2439">
        <v>0</v>
      </c>
      <c r="K2439" s="7">
        <v>0.75</v>
      </c>
      <c r="L2439">
        <v>0.3</v>
      </c>
      <c r="M2439">
        <v>0.3</v>
      </c>
      <c r="N2439" s="7">
        <v>0.8</v>
      </c>
      <c r="O2439">
        <f t="shared" ca="1" si="650"/>
        <v>10.534578305693785</v>
      </c>
      <c r="P2439" s="6">
        <f t="shared" ca="1" si="651"/>
        <v>0.98737664143528647</v>
      </c>
      <c r="Q2439" s="15">
        <f t="shared" ca="1" si="652"/>
        <v>9.8405928297706673</v>
      </c>
      <c r="R2439" s="13">
        <v>1</v>
      </c>
      <c r="S2439" s="5" t="str">
        <f t="shared" ca="1" si="653"/>
        <v/>
      </c>
      <c r="T2439" s="5">
        <f t="shared" ca="1" si="654"/>
        <v>0</v>
      </c>
      <c r="U2439" s="4">
        <f t="shared" ca="1" si="655"/>
        <v>0</v>
      </c>
      <c r="V2439">
        <f t="shared" ca="1" si="656"/>
        <v>0</v>
      </c>
      <c r="X2439" s="3">
        <v>44446</v>
      </c>
      <c r="Y2439" s="3">
        <v>44451</v>
      </c>
      <c r="Z2439">
        <f t="shared" si="657"/>
        <v>0</v>
      </c>
      <c r="AA2439" s="1">
        <f t="shared" ca="1" si="661"/>
        <v>10.586176421427052</v>
      </c>
      <c r="AB2439" s="14">
        <f t="shared" ca="1" si="662"/>
        <v>5.1598115733266781E-2</v>
      </c>
    </row>
    <row r="2440" spans="1:28" x14ac:dyDescent="0.35">
      <c r="A2440" s="3">
        <f t="shared" si="658"/>
        <v>44446.260869565325</v>
      </c>
      <c r="B2440" s="3">
        <f t="shared" si="646"/>
        <v>44452.000000000095</v>
      </c>
      <c r="C2440" s="3">
        <f t="shared" si="647"/>
        <v>44469</v>
      </c>
      <c r="D2440" s="4">
        <f t="shared" si="648"/>
        <v>24</v>
      </c>
      <c r="E2440" s="2">
        <f t="shared" ca="1" si="649"/>
        <v>1.2794520547947796</v>
      </c>
      <c r="F2440" s="8">
        <f t="shared" ca="1" si="659"/>
        <v>40.258006723830889</v>
      </c>
      <c r="G2440" s="8">
        <f t="shared" ca="1" si="660"/>
        <v>20.654258123285949</v>
      </c>
      <c r="H2440">
        <v>0.03</v>
      </c>
      <c r="I2440">
        <v>0</v>
      </c>
      <c r="J2440">
        <v>0</v>
      </c>
      <c r="K2440" s="7">
        <v>0.75</v>
      </c>
      <c r="L2440">
        <v>0.3</v>
      </c>
      <c r="M2440">
        <v>0.3</v>
      </c>
      <c r="N2440" s="7">
        <v>0.8</v>
      </c>
      <c r="O2440">
        <f t="shared" ca="1" si="650"/>
        <v>9.4867469195872154</v>
      </c>
      <c r="P2440" s="6">
        <f t="shared" ca="1" si="651"/>
        <v>0.98734972474941407</v>
      </c>
      <c r="Q2440" s="15">
        <f t="shared" ca="1" si="652"/>
        <v>9.8405928297706673</v>
      </c>
      <c r="R2440" s="13">
        <v>1</v>
      </c>
      <c r="S2440" s="5" t="str">
        <f t="shared" ca="1" si="653"/>
        <v/>
      </c>
      <c r="T2440" s="5">
        <f t="shared" ca="1" si="654"/>
        <v>0</v>
      </c>
      <c r="U2440" s="4">
        <f t="shared" ca="1" si="655"/>
        <v>0</v>
      </c>
      <c r="V2440">
        <f t="shared" ca="1" si="656"/>
        <v>0</v>
      </c>
      <c r="X2440" s="3">
        <v>44446</v>
      </c>
      <c r="Y2440" s="3">
        <v>44452</v>
      </c>
      <c r="Z2440">
        <f t="shared" si="657"/>
        <v>0</v>
      </c>
      <c r="AA2440" s="1">
        <f t="shared" ca="1" si="661"/>
        <v>9.5711793924501016</v>
      </c>
      <c r="AB2440" s="14">
        <f t="shared" ca="1" si="662"/>
        <v>8.4432472862886243E-2</v>
      </c>
    </row>
    <row r="2441" spans="1:28" x14ac:dyDescent="0.35">
      <c r="A2441" s="3">
        <f t="shared" si="658"/>
        <v>44446.304347826197</v>
      </c>
      <c r="B2441" s="3">
        <f t="shared" si="646"/>
        <v>44453.000000000095</v>
      </c>
      <c r="C2441" s="3">
        <f t="shared" si="647"/>
        <v>44469</v>
      </c>
      <c r="D2441" s="4">
        <f t="shared" si="648"/>
        <v>24</v>
      </c>
      <c r="E2441" s="2">
        <f t="shared" ca="1" si="649"/>
        <v>1.282191780822177</v>
      </c>
      <c r="F2441" s="8">
        <f t="shared" ca="1" si="659"/>
        <v>41.423121330297583</v>
      </c>
      <c r="G2441" s="8">
        <f t="shared" ca="1" si="660"/>
        <v>20.129667829182264</v>
      </c>
      <c r="H2441">
        <v>0.03</v>
      </c>
      <c r="I2441">
        <v>0</v>
      </c>
      <c r="J2441">
        <v>0</v>
      </c>
      <c r="K2441" s="7">
        <v>0.75</v>
      </c>
      <c r="L2441">
        <v>0.3</v>
      </c>
      <c r="M2441">
        <v>0.3</v>
      </c>
      <c r="N2441" s="7">
        <v>0.8</v>
      </c>
      <c r="O2441">
        <f t="shared" ca="1" si="650"/>
        <v>10.88517316854092</v>
      </c>
      <c r="P2441" s="6">
        <f t="shared" ca="1" si="651"/>
        <v>0.98732280879731227</v>
      </c>
      <c r="Q2441" s="15">
        <f t="shared" ca="1" si="652"/>
        <v>9.8405928297706673</v>
      </c>
      <c r="R2441" s="13">
        <v>1</v>
      </c>
      <c r="S2441" s="5" t="str">
        <f t="shared" ca="1" si="653"/>
        <v/>
      </c>
      <c r="T2441" s="5">
        <f t="shared" ca="1" si="654"/>
        <v>0</v>
      </c>
      <c r="U2441" s="4">
        <f t="shared" ca="1" si="655"/>
        <v>0</v>
      </c>
      <c r="V2441">
        <f t="shared" ca="1" si="656"/>
        <v>0</v>
      </c>
      <c r="X2441" s="3">
        <v>44446</v>
      </c>
      <c r="Y2441" s="3">
        <v>44453</v>
      </c>
      <c r="Z2441">
        <f t="shared" si="657"/>
        <v>0</v>
      </c>
      <c r="AA2441" s="1">
        <f t="shared" ca="1" si="661"/>
        <v>10.929450548332152</v>
      </c>
      <c r="AB2441" s="14">
        <f t="shared" ca="1" si="662"/>
        <v>4.4277379791232363E-2</v>
      </c>
    </row>
    <row r="2442" spans="1:28" x14ac:dyDescent="0.35">
      <c r="A2442" s="3">
        <f t="shared" si="658"/>
        <v>44446.347826087069</v>
      </c>
      <c r="B2442" s="3">
        <f t="shared" si="646"/>
        <v>44454.000000000095</v>
      </c>
      <c r="C2442" s="3">
        <f t="shared" si="647"/>
        <v>44469</v>
      </c>
      <c r="D2442" s="4">
        <f t="shared" si="648"/>
        <v>24</v>
      </c>
      <c r="E2442" s="2">
        <f t="shared" ca="1" si="649"/>
        <v>1.2849315068495741</v>
      </c>
      <c r="F2442" s="8">
        <f t="shared" ca="1" si="659"/>
        <v>40.65208700413212</v>
      </c>
      <c r="G2442" s="8">
        <f t="shared" ca="1" si="660"/>
        <v>20.281478144375058</v>
      </c>
      <c r="H2442">
        <v>0.03</v>
      </c>
      <c r="I2442">
        <v>0</v>
      </c>
      <c r="J2442">
        <v>0</v>
      </c>
      <c r="K2442" s="7">
        <v>0.75</v>
      </c>
      <c r="L2442">
        <v>0.3</v>
      </c>
      <c r="M2442">
        <v>0.3</v>
      </c>
      <c r="N2442" s="7">
        <v>0.8</v>
      </c>
      <c r="O2442">
        <f t="shared" ca="1" si="650"/>
        <v>10.155087108724032</v>
      </c>
      <c r="P2442" s="6">
        <f t="shared" ca="1" si="651"/>
        <v>0.98729589357896119</v>
      </c>
      <c r="Q2442" s="15">
        <f t="shared" ca="1" si="652"/>
        <v>9.8405928297706673</v>
      </c>
      <c r="R2442" s="13">
        <v>1</v>
      </c>
      <c r="S2442" s="5" t="str">
        <f t="shared" ca="1" si="653"/>
        <v/>
      </c>
      <c r="T2442" s="5">
        <f t="shared" ca="1" si="654"/>
        <v>0</v>
      </c>
      <c r="U2442" s="4">
        <f t="shared" ca="1" si="655"/>
        <v>0</v>
      </c>
      <c r="V2442">
        <f t="shared" ca="1" si="656"/>
        <v>0</v>
      </c>
      <c r="X2442" s="3">
        <v>44446</v>
      </c>
      <c r="Y2442" s="3">
        <v>44454</v>
      </c>
      <c r="Z2442">
        <f t="shared" si="657"/>
        <v>0</v>
      </c>
      <c r="AA2442" s="1">
        <f t="shared" ca="1" si="661"/>
        <v>10.216281493130232</v>
      </c>
      <c r="AB2442" s="14">
        <f t="shared" ca="1" si="662"/>
        <v>6.1194384406199731E-2</v>
      </c>
    </row>
    <row r="2443" spans="1:28" x14ac:dyDescent="0.35">
      <c r="A2443" s="3">
        <f t="shared" si="658"/>
        <v>44446.391304347941</v>
      </c>
      <c r="B2443" s="3">
        <f t="shared" si="646"/>
        <v>44455.000000000095</v>
      </c>
      <c r="C2443" s="3">
        <f t="shared" si="647"/>
        <v>44469</v>
      </c>
      <c r="D2443" s="4">
        <f t="shared" si="648"/>
        <v>24</v>
      </c>
      <c r="E2443" s="2">
        <f t="shared" ca="1" si="649"/>
        <v>1.2876712328769715</v>
      </c>
      <c r="F2443" s="8">
        <f t="shared" ca="1" si="659"/>
        <v>40.828421830016914</v>
      </c>
      <c r="G2443" s="8">
        <f t="shared" ca="1" si="660"/>
        <v>20.316666433411967</v>
      </c>
      <c r="H2443">
        <v>0.03</v>
      </c>
      <c r="I2443">
        <v>0</v>
      </c>
      <c r="J2443">
        <v>0</v>
      </c>
      <c r="K2443" s="7">
        <v>0.75</v>
      </c>
      <c r="L2443">
        <v>0.3</v>
      </c>
      <c r="M2443">
        <v>0.3</v>
      </c>
      <c r="N2443" s="7">
        <v>0.8</v>
      </c>
      <c r="O2443">
        <f t="shared" ca="1" si="650"/>
        <v>10.252149939100718</v>
      </c>
      <c r="P2443" s="6">
        <f t="shared" ca="1" si="651"/>
        <v>0.98726897909434075</v>
      </c>
      <c r="Q2443" s="15">
        <f t="shared" ca="1" si="652"/>
        <v>9.8405928297706673</v>
      </c>
      <c r="R2443" s="13">
        <v>1</v>
      </c>
      <c r="S2443" s="5" t="str">
        <f t="shared" ca="1" si="653"/>
        <v/>
      </c>
      <c r="T2443" s="5">
        <f t="shared" ca="1" si="654"/>
        <v>0</v>
      </c>
      <c r="U2443" s="4">
        <f t="shared" ca="1" si="655"/>
        <v>0</v>
      </c>
      <c r="V2443">
        <f t="shared" ca="1" si="656"/>
        <v>0</v>
      </c>
      <c r="X2443" s="3">
        <v>44446</v>
      </c>
      <c r="Y2443" s="3">
        <v>44455</v>
      </c>
      <c r="Z2443">
        <f t="shared" si="657"/>
        <v>0</v>
      </c>
      <c r="AA2443" s="1">
        <f t="shared" ca="1" si="661"/>
        <v>10.312012519256559</v>
      </c>
      <c r="AB2443" s="14">
        <f t="shared" ca="1" si="662"/>
        <v>5.9862580155840561E-2</v>
      </c>
    </row>
    <row r="2444" spans="1:28" x14ac:dyDescent="0.35">
      <c r="A2444" s="3">
        <f t="shared" si="658"/>
        <v>44446.434782608812</v>
      </c>
      <c r="B2444" s="3">
        <f t="shared" si="646"/>
        <v>44456.000000000095</v>
      </c>
      <c r="C2444" s="3">
        <f t="shared" si="647"/>
        <v>44469</v>
      </c>
      <c r="D2444" s="4">
        <f t="shared" si="648"/>
        <v>24</v>
      </c>
      <c r="E2444" s="2">
        <f t="shared" ca="1" si="649"/>
        <v>1.2904109589043686</v>
      </c>
      <c r="F2444" s="8">
        <f t="shared" ca="1" si="659"/>
        <v>40.242348155412678</v>
      </c>
      <c r="G2444" s="8">
        <f t="shared" ca="1" si="660"/>
        <v>20.246799239227013</v>
      </c>
      <c r="H2444">
        <v>0.03</v>
      </c>
      <c r="I2444">
        <v>0</v>
      </c>
      <c r="J2444">
        <v>0</v>
      </c>
      <c r="K2444" s="7">
        <v>0.75</v>
      </c>
      <c r="L2444">
        <v>0.3</v>
      </c>
      <c r="M2444">
        <v>0.3</v>
      </c>
      <c r="N2444" s="7">
        <v>0.8</v>
      </c>
      <c r="O2444">
        <f t="shared" ca="1" si="650"/>
        <v>9.8824618773324922</v>
      </c>
      <c r="P2444" s="6">
        <f t="shared" ca="1" si="651"/>
        <v>0.98724206534343106</v>
      </c>
      <c r="Q2444" s="15">
        <f t="shared" ca="1" si="652"/>
        <v>9.8405928297706673</v>
      </c>
      <c r="R2444" s="13">
        <v>1</v>
      </c>
      <c r="S2444" s="5" t="str">
        <f t="shared" ca="1" si="653"/>
        <v/>
      </c>
      <c r="T2444" s="5">
        <f t="shared" ca="1" si="654"/>
        <v>0</v>
      </c>
      <c r="U2444" s="4">
        <f t="shared" ca="1" si="655"/>
        <v>0</v>
      </c>
      <c r="V2444">
        <f t="shared" ca="1" si="656"/>
        <v>0</v>
      </c>
      <c r="X2444" s="3">
        <v>44446</v>
      </c>
      <c r="Y2444" s="3">
        <v>44456</v>
      </c>
      <c r="Z2444">
        <f t="shared" si="657"/>
        <v>0</v>
      </c>
      <c r="AA2444" s="1">
        <f t="shared" ca="1" si="661"/>
        <v>9.9505631836068709</v>
      </c>
      <c r="AB2444" s="14">
        <f t="shared" ca="1" si="662"/>
        <v>6.8101306274378715E-2</v>
      </c>
    </row>
    <row r="2445" spans="1:28" x14ac:dyDescent="0.35">
      <c r="A2445" s="3">
        <f t="shared" si="658"/>
        <v>44446.478260869684</v>
      </c>
      <c r="B2445" s="3">
        <f t="shared" si="646"/>
        <v>44457.000000000095</v>
      </c>
      <c r="C2445" s="3">
        <f t="shared" si="647"/>
        <v>44469</v>
      </c>
      <c r="D2445" s="4">
        <f t="shared" si="648"/>
        <v>24</v>
      </c>
      <c r="E2445" s="2">
        <f t="shared" ca="1" si="649"/>
        <v>1.293150684931766</v>
      </c>
      <c r="F2445" s="8">
        <f t="shared" ca="1" si="659"/>
        <v>41.294540381247103</v>
      </c>
      <c r="G2445" s="8">
        <f t="shared" ca="1" si="660"/>
        <v>20.954740113076145</v>
      </c>
      <c r="H2445">
        <v>0.03</v>
      </c>
      <c r="I2445">
        <v>0</v>
      </c>
      <c r="J2445">
        <v>0</v>
      </c>
      <c r="K2445" s="7">
        <v>0.75</v>
      </c>
      <c r="L2445">
        <v>0.3</v>
      </c>
      <c r="M2445">
        <v>0.3</v>
      </c>
      <c r="N2445" s="7">
        <v>0.8</v>
      </c>
      <c r="O2445">
        <f t="shared" ca="1" si="650"/>
        <v>9.9636651728591801</v>
      </c>
      <c r="P2445" s="6">
        <f t="shared" ca="1" si="651"/>
        <v>0.98721515232621171</v>
      </c>
      <c r="Q2445" s="15">
        <f t="shared" ca="1" si="652"/>
        <v>9.8405928297706673</v>
      </c>
      <c r="R2445" s="13">
        <v>1</v>
      </c>
      <c r="S2445" s="5" t="str">
        <f t="shared" ca="1" si="653"/>
        <v/>
      </c>
      <c r="T2445" s="5">
        <f t="shared" ca="1" si="654"/>
        <v>0</v>
      </c>
      <c r="U2445" s="4">
        <f t="shared" ca="1" si="655"/>
        <v>0</v>
      </c>
      <c r="V2445">
        <f t="shared" ca="1" si="656"/>
        <v>0</v>
      </c>
      <c r="X2445" s="3">
        <v>44446</v>
      </c>
      <c r="Y2445" s="3">
        <v>44457</v>
      </c>
      <c r="Z2445">
        <f t="shared" si="657"/>
        <v>0</v>
      </c>
      <c r="AA2445" s="1">
        <f t="shared" ca="1" si="661"/>
        <v>10.041672056530246</v>
      </c>
      <c r="AB2445" s="14">
        <f t="shared" ca="1" si="662"/>
        <v>7.8006883671065452E-2</v>
      </c>
    </row>
    <row r="2446" spans="1:28" x14ac:dyDescent="0.35">
      <c r="A2446" s="3">
        <f t="shared" si="658"/>
        <v>44446.521739130556</v>
      </c>
      <c r="B2446" s="3">
        <f t="shared" si="646"/>
        <v>44458.000000000095</v>
      </c>
      <c r="C2446" s="3">
        <f t="shared" si="647"/>
        <v>44469</v>
      </c>
      <c r="D2446" s="4">
        <f t="shared" si="648"/>
        <v>24</v>
      </c>
      <c r="E2446" s="2">
        <f t="shared" ca="1" si="649"/>
        <v>1.2958904109591634</v>
      </c>
      <c r="F2446" s="8">
        <f t="shared" ca="1" si="659"/>
        <v>40.054977732428711</v>
      </c>
      <c r="G2446" s="8">
        <f t="shared" ca="1" si="660"/>
        <v>20.929035154024788</v>
      </c>
      <c r="H2446">
        <v>0.03</v>
      </c>
      <c r="I2446">
        <v>0</v>
      </c>
      <c r="J2446">
        <v>0</v>
      </c>
      <c r="K2446" s="7">
        <v>0.75</v>
      </c>
      <c r="L2446">
        <v>0.3</v>
      </c>
      <c r="M2446">
        <v>0.3</v>
      </c>
      <c r="N2446" s="7">
        <v>0.8</v>
      </c>
      <c r="O2446">
        <f t="shared" ca="1" si="650"/>
        <v>9.0596981452967427</v>
      </c>
      <c r="P2446" s="6">
        <f t="shared" ca="1" si="651"/>
        <v>0.98718824004266326</v>
      </c>
      <c r="Q2446" s="15">
        <f t="shared" ca="1" si="652"/>
        <v>9.8405928297706673</v>
      </c>
      <c r="R2446" s="13">
        <v>1</v>
      </c>
      <c r="S2446" s="5" t="str">
        <f t="shared" ca="1" si="653"/>
        <v/>
      </c>
      <c r="T2446" s="5">
        <f t="shared" ca="1" si="654"/>
        <v>0</v>
      </c>
      <c r="U2446" s="4">
        <f t="shared" ca="1" si="655"/>
        <v>0</v>
      </c>
      <c r="V2446">
        <f t="shared" ca="1" si="656"/>
        <v>0</v>
      </c>
      <c r="X2446" s="3">
        <v>44446</v>
      </c>
      <c r="Y2446" s="3">
        <v>44458</v>
      </c>
      <c r="Z2446">
        <f t="shared" si="657"/>
        <v>0</v>
      </c>
      <c r="AA2446" s="1">
        <f t="shared" ca="1" si="661"/>
        <v>9.1675246701901401</v>
      </c>
      <c r="AB2446" s="14">
        <f t="shared" ca="1" si="662"/>
        <v>0.10782652489339739</v>
      </c>
    </row>
    <row r="2447" spans="1:28" x14ac:dyDescent="0.35">
      <c r="A2447" s="3">
        <f t="shared" si="658"/>
        <v>44446.565217391428</v>
      </c>
      <c r="B2447" s="3">
        <f t="shared" si="646"/>
        <v>44459.000000000095</v>
      </c>
      <c r="C2447" s="3">
        <f t="shared" si="647"/>
        <v>44469</v>
      </c>
      <c r="D2447" s="4">
        <f t="shared" si="648"/>
        <v>24</v>
      </c>
      <c r="E2447" s="2">
        <f t="shared" ca="1" si="649"/>
        <v>1.2986301369865605</v>
      </c>
      <c r="F2447" s="8">
        <f t="shared" ca="1" si="659"/>
        <v>40.638437644604195</v>
      </c>
      <c r="G2447" s="8">
        <f t="shared" ca="1" si="660"/>
        <v>20.964592971438616</v>
      </c>
      <c r="H2447">
        <v>0.03</v>
      </c>
      <c r="I2447">
        <v>0</v>
      </c>
      <c r="J2447">
        <v>0</v>
      </c>
      <c r="K2447" s="7">
        <v>0.75</v>
      </c>
      <c r="L2447">
        <v>0.3</v>
      </c>
      <c r="M2447">
        <v>0.3</v>
      </c>
      <c r="N2447" s="7">
        <v>0.8</v>
      </c>
      <c r="O2447">
        <f t="shared" ca="1" si="650"/>
        <v>9.4617352620145283</v>
      </c>
      <c r="P2447" s="6">
        <f t="shared" ca="1" si="651"/>
        <v>0.98716132849276517</v>
      </c>
      <c r="Q2447" s="15">
        <f t="shared" ca="1" si="652"/>
        <v>9.8405928297706673</v>
      </c>
      <c r="R2447" s="13">
        <v>1</v>
      </c>
      <c r="S2447" s="5" t="str">
        <f t="shared" ca="1" si="653"/>
        <v/>
      </c>
      <c r="T2447" s="5">
        <f t="shared" ca="1" si="654"/>
        <v>0</v>
      </c>
      <c r="U2447" s="4">
        <f t="shared" ca="1" si="655"/>
        <v>0</v>
      </c>
      <c r="V2447">
        <f t="shared" ca="1" si="656"/>
        <v>0</v>
      </c>
      <c r="X2447" s="3">
        <v>44446</v>
      </c>
      <c r="Y2447" s="3">
        <v>44459</v>
      </c>
      <c r="Z2447">
        <f t="shared" si="657"/>
        <v>0</v>
      </c>
      <c r="AA2447" s="1">
        <f t="shared" ca="1" si="661"/>
        <v>9.5563914261524339</v>
      </c>
      <c r="AB2447" s="14">
        <f t="shared" ca="1" si="662"/>
        <v>9.4656164137905563E-2</v>
      </c>
    </row>
    <row r="2448" spans="1:28" x14ac:dyDescent="0.35">
      <c r="A2448" s="3">
        <f t="shared" si="658"/>
        <v>44446.6086956523</v>
      </c>
      <c r="B2448" s="3">
        <f t="shared" si="646"/>
        <v>44460.000000000095</v>
      </c>
      <c r="C2448" s="3">
        <f t="shared" si="647"/>
        <v>44469</v>
      </c>
      <c r="D2448" s="4">
        <f t="shared" si="648"/>
        <v>24</v>
      </c>
      <c r="E2448" s="2">
        <f t="shared" ca="1" si="649"/>
        <v>1.3013698630139579</v>
      </c>
      <c r="F2448" s="8">
        <f t="shared" ca="1" si="659"/>
        <v>40.990602029248109</v>
      </c>
      <c r="G2448" s="8">
        <f t="shared" ca="1" si="660"/>
        <v>21.074327986709225</v>
      </c>
      <c r="H2448">
        <v>0.03</v>
      </c>
      <c r="I2448">
        <v>0</v>
      </c>
      <c r="J2448">
        <v>0</v>
      </c>
      <c r="K2448" s="7">
        <v>0.75</v>
      </c>
      <c r="L2448">
        <v>0.3</v>
      </c>
      <c r="M2448">
        <v>0.3</v>
      </c>
      <c r="N2448" s="7">
        <v>0.8</v>
      </c>
      <c r="O2448">
        <f t="shared" ca="1" si="650"/>
        <v>9.6161235352268548</v>
      </c>
      <c r="P2448" s="6">
        <f t="shared" ca="1" si="651"/>
        <v>0.98713441767649801</v>
      </c>
      <c r="Q2448" s="15">
        <f t="shared" ca="1" si="652"/>
        <v>9.8405928297706673</v>
      </c>
      <c r="R2448" s="13">
        <v>1</v>
      </c>
      <c r="S2448" s="5" t="str">
        <f t="shared" ca="1" si="653"/>
        <v/>
      </c>
      <c r="T2448" s="5">
        <f t="shared" ca="1" si="654"/>
        <v>0</v>
      </c>
      <c r="U2448" s="4">
        <f t="shared" ca="1" si="655"/>
        <v>0</v>
      </c>
      <c r="V2448">
        <f t="shared" ca="1" si="656"/>
        <v>0</v>
      </c>
      <c r="X2448" s="3">
        <v>44446</v>
      </c>
      <c r="Y2448" s="3">
        <v>44460</v>
      </c>
      <c r="Z2448">
        <f t="shared" si="657"/>
        <v>0</v>
      </c>
      <c r="AA2448" s="1">
        <f t="shared" ca="1" si="661"/>
        <v>9.7083082631997648</v>
      </c>
      <c r="AB2448" s="14">
        <f t="shared" ca="1" si="662"/>
        <v>9.2184727972909997E-2</v>
      </c>
    </row>
    <row r="2449" spans="1:28" x14ac:dyDescent="0.35">
      <c r="A2449" s="3">
        <f t="shared" si="658"/>
        <v>44446.652173913171</v>
      </c>
      <c r="B2449" s="3">
        <f t="shared" si="646"/>
        <v>44461.000000000095</v>
      </c>
      <c r="C2449" s="3">
        <f t="shared" si="647"/>
        <v>44469</v>
      </c>
      <c r="D2449" s="4">
        <f t="shared" si="648"/>
        <v>24</v>
      </c>
      <c r="E2449" s="2">
        <f t="shared" ca="1" si="649"/>
        <v>1.304109589041355</v>
      </c>
      <c r="F2449" s="8">
        <f t="shared" ca="1" si="659"/>
        <v>40.396812027383298</v>
      </c>
      <c r="G2449" s="8">
        <f t="shared" ca="1" si="660"/>
        <v>21.009056025233178</v>
      </c>
      <c r="H2449">
        <v>0.03</v>
      </c>
      <c r="I2449">
        <v>0</v>
      </c>
      <c r="J2449">
        <v>0</v>
      </c>
      <c r="K2449" s="7">
        <v>0.75</v>
      </c>
      <c r="L2449">
        <v>0.3</v>
      </c>
      <c r="M2449">
        <v>0.3</v>
      </c>
      <c r="N2449" s="7">
        <v>0.8</v>
      </c>
      <c r="O2449">
        <f t="shared" ca="1" si="650"/>
        <v>9.2360529953042914</v>
      </c>
      <c r="P2449" s="6">
        <f t="shared" ca="1" si="651"/>
        <v>0.98710750759384103</v>
      </c>
      <c r="Q2449" s="15">
        <f t="shared" ca="1" si="652"/>
        <v>9.8405928297706673</v>
      </c>
      <c r="R2449" s="13">
        <v>1</v>
      </c>
      <c r="S2449" s="5" t="str">
        <f t="shared" ca="1" si="653"/>
        <v/>
      </c>
      <c r="T2449" s="5">
        <f t="shared" ca="1" si="654"/>
        <v>0</v>
      </c>
      <c r="U2449" s="4">
        <f t="shared" ca="1" si="655"/>
        <v>0</v>
      </c>
      <c r="V2449">
        <f t="shared" ca="1" si="656"/>
        <v>0</v>
      </c>
      <c r="X2449" s="3">
        <v>44446</v>
      </c>
      <c r="Y2449" s="3">
        <v>44461</v>
      </c>
      <c r="Z2449">
        <f t="shared" si="657"/>
        <v>0</v>
      </c>
      <c r="AA2449" s="1">
        <f t="shared" ca="1" si="661"/>
        <v>9.3406567347541163</v>
      </c>
      <c r="AB2449" s="14">
        <f t="shared" ca="1" si="662"/>
        <v>0.10460373944982493</v>
      </c>
    </row>
    <row r="2450" spans="1:28" x14ac:dyDescent="0.35">
      <c r="A2450" s="3">
        <f t="shared" si="658"/>
        <v>44446.695652174043</v>
      </c>
      <c r="B2450" s="3">
        <f t="shared" si="646"/>
        <v>44462.000000000095</v>
      </c>
      <c r="C2450" s="3">
        <f t="shared" si="647"/>
        <v>44469</v>
      </c>
      <c r="D2450" s="4">
        <f t="shared" si="648"/>
        <v>24</v>
      </c>
      <c r="E2450" s="2">
        <f t="shared" ca="1" si="649"/>
        <v>1.3068493150687523</v>
      </c>
      <c r="F2450" s="8">
        <f t="shared" ca="1" si="659"/>
        <v>41.380027122854877</v>
      </c>
      <c r="G2450" s="8">
        <f t="shared" ca="1" si="660"/>
        <v>20.652048628968782</v>
      </c>
      <c r="H2450">
        <v>0.03</v>
      </c>
      <c r="I2450">
        <v>0</v>
      </c>
      <c r="J2450">
        <v>0</v>
      </c>
      <c r="K2450" s="7">
        <v>0.75</v>
      </c>
      <c r="L2450">
        <v>0.3</v>
      </c>
      <c r="M2450">
        <v>0.3</v>
      </c>
      <c r="N2450" s="7">
        <v>0.8</v>
      </c>
      <c r="O2450">
        <f t="shared" ca="1" si="650"/>
        <v>10.330471713172376</v>
      </c>
      <c r="P2450" s="6">
        <f t="shared" ca="1" si="651"/>
        <v>0.98708059824477501</v>
      </c>
      <c r="Q2450" s="15">
        <f t="shared" ca="1" si="652"/>
        <v>9.8405928297706673</v>
      </c>
      <c r="R2450" s="13">
        <v>1</v>
      </c>
      <c r="S2450" s="5" t="str">
        <f t="shared" ca="1" si="653"/>
        <v/>
      </c>
      <c r="T2450" s="5">
        <f t="shared" ca="1" si="654"/>
        <v>0</v>
      </c>
      <c r="U2450" s="4">
        <f t="shared" ca="1" si="655"/>
        <v>0</v>
      </c>
      <c r="V2450">
        <f t="shared" ca="1" si="656"/>
        <v>0</v>
      </c>
      <c r="X2450" s="3">
        <v>44446</v>
      </c>
      <c r="Y2450" s="3">
        <v>44462</v>
      </c>
      <c r="Z2450">
        <f t="shared" si="657"/>
        <v>0</v>
      </c>
      <c r="AA2450" s="1">
        <f t="shared" ca="1" si="661"/>
        <v>10.396171425604177</v>
      </c>
      <c r="AB2450" s="14">
        <f t="shared" ca="1" si="662"/>
        <v>6.5699712431801061E-2</v>
      </c>
    </row>
    <row r="2451" spans="1:28" x14ac:dyDescent="0.35">
      <c r="A2451" s="3">
        <f t="shared" si="658"/>
        <v>44446.739130434915</v>
      </c>
      <c r="B2451" s="3">
        <f t="shared" si="646"/>
        <v>44463.000000000095</v>
      </c>
      <c r="C2451" s="3">
        <f t="shared" si="647"/>
        <v>44469</v>
      </c>
      <c r="D2451" s="4">
        <f t="shared" si="648"/>
        <v>24</v>
      </c>
      <c r="E2451" s="2">
        <f t="shared" ca="1" si="649"/>
        <v>1.3095890410961495</v>
      </c>
      <c r="F2451" s="8">
        <f t="shared" ca="1" si="659"/>
        <v>40.544162439732141</v>
      </c>
      <c r="G2451" s="8">
        <f t="shared" ca="1" si="660"/>
        <v>20.791592870770273</v>
      </c>
      <c r="H2451">
        <v>0.03</v>
      </c>
      <c r="I2451">
        <v>0</v>
      </c>
      <c r="J2451">
        <v>0</v>
      </c>
      <c r="K2451" s="7">
        <v>0.75</v>
      </c>
      <c r="L2451">
        <v>0.3</v>
      </c>
      <c r="M2451">
        <v>0.3</v>
      </c>
      <c r="N2451" s="7">
        <v>0.8</v>
      </c>
      <c r="O2451">
        <f t="shared" ca="1" si="650"/>
        <v>9.5640289590288319</v>
      </c>
      <c r="P2451" s="6">
        <f t="shared" ca="1" si="651"/>
        <v>0.98705368962927953</v>
      </c>
      <c r="Q2451" s="15">
        <f t="shared" ca="1" si="652"/>
        <v>9.8405928297706673</v>
      </c>
      <c r="R2451" s="13">
        <v>1</v>
      </c>
      <c r="S2451" s="5" t="str">
        <f t="shared" ca="1" si="653"/>
        <v/>
      </c>
      <c r="T2451" s="5">
        <f t="shared" ca="1" si="654"/>
        <v>0</v>
      </c>
      <c r="U2451" s="4">
        <f t="shared" ca="1" si="655"/>
        <v>0</v>
      </c>
      <c r="V2451">
        <f t="shared" ca="1" si="656"/>
        <v>0</v>
      </c>
      <c r="X2451" s="3">
        <v>44446</v>
      </c>
      <c r="Y2451" s="3">
        <v>44463</v>
      </c>
      <c r="Z2451">
        <f t="shared" si="657"/>
        <v>0</v>
      </c>
      <c r="AA2451" s="1">
        <f t="shared" ca="1" si="661"/>
        <v>9.6539928299722355</v>
      </c>
      <c r="AB2451" s="14">
        <f t="shared" ca="1" si="662"/>
        <v>8.9963870943403634E-2</v>
      </c>
    </row>
    <row r="2452" spans="1:28" x14ac:dyDescent="0.35">
      <c r="A2452" s="3">
        <f t="shared" si="658"/>
        <v>44446.782608695787</v>
      </c>
      <c r="B2452" s="3">
        <f t="shared" si="646"/>
        <v>44464.000000000095</v>
      </c>
      <c r="C2452" s="3">
        <f t="shared" si="647"/>
        <v>44469</v>
      </c>
      <c r="D2452" s="4">
        <f t="shared" si="648"/>
        <v>24</v>
      </c>
      <c r="E2452" s="2">
        <f t="shared" ca="1" si="649"/>
        <v>1.3123287671235468</v>
      </c>
      <c r="F2452" s="8">
        <f t="shared" ca="1" si="659"/>
        <v>41.470511719145847</v>
      </c>
      <c r="G2452" s="8">
        <f t="shared" ca="1" si="660"/>
        <v>21.462500455844502</v>
      </c>
      <c r="H2452">
        <v>0.03</v>
      </c>
      <c r="I2452">
        <v>0</v>
      </c>
      <c r="J2452">
        <v>0</v>
      </c>
      <c r="K2452" s="7">
        <v>0.75</v>
      </c>
      <c r="L2452">
        <v>0.3</v>
      </c>
      <c r="M2452">
        <v>0.3</v>
      </c>
      <c r="N2452" s="7">
        <v>0.8</v>
      </c>
      <c r="O2452">
        <f t="shared" ca="1" si="650"/>
        <v>9.5878833335148812</v>
      </c>
      <c r="P2452" s="6">
        <f t="shared" ca="1" si="651"/>
        <v>0.9870267817473346</v>
      </c>
      <c r="Q2452" s="15">
        <f t="shared" ca="1" si="652"/>
        <v>9.8405928297706673</v>
      </c>
      <c r="R2452" s="13">
        <v>1</v>
      </c>
      <c r="S2452" s="5" t="str">
        <f t="shared" ca="1" si="653"/>
        <v/>
      </c>
      <c r="T2452" s="5">
        <f t="shared" ca="1" si="654"/>
        <v>0</v>
      </c>
      <c r="U2452" s="4">
        <f t="shared" ca="1" si="655"/>
        <v>0</v>
      </c>
      <c r="V2452">
        <f t="shared" ca="1" si="656"/>
        <v>0</v>
      </c>
      <c r="X2452" s="3">
        <v>44446</v>
      </c>
      <c r="Y2452" s="3">
        <v>44464</v>
      </c>
      <c r="Z2452">
        <f t="shared" si="657"/>
        <v>0</v>
      </c>
      <c r="AA2452" s="1">
        <f t="shared" ca="1" si="661"/>
        <v>9.690892860322549</v>
      </c>
      <c r="AB2452" s="14">
        <f t="shared" ca="1" si="662"/>
        <v>0.10300952680766784</v>
      </c>
    </row>
    <row r="2453" spans="1:28" x14ac:dyDescent="0.35">
      <c r="A2453" s="3">
        <f t="shared" si="658"/>
        <v>44446.826086956658</v>
      </c>
      <c r="B2453" s="3">
        <f t="shared" si="646"/>
        <v>44465.000000000095</v>
      </c>
      <c r="C2453" s="3">
        <f t="shared" si="647"/>
        <v>44469</v>
      </c>
      <c r="D2453" s="4">
        <f t="shared" si="648"/>
        <v>24</v>
      </c>
      <c r="E2453" s="2">
        <f t="shared" ca="1" si="649"/>
        <v>1.315068493150944</v>
      </c>
      <c r="F2453" s="8">
        <f t="shared" ca="1" si="659"/>
        <v>40.033291907782079</v>
      </c>
      <c r="G2453" s="8">
        <f t="shared" ca="1" si="660"/>
        <v>20.297952613248214</v>
      </c>
      <c r="H2453">
        <v>0.03</v>
      </c>
      <c r="I2453">
        <v>0</v>
      </c>
      <c r="J2453">
        <v>0</v>
      </c>
      <c r="K2453" s="7">
        <v>0.75</v>
      </c>
      <c r="L2453">
        <v>0.3</v>
      </c>
      <c r="M2453">
        <v>0.3</v>
      </c>
      <c r="N2453" s="7">
        <v>0.8</v>
      </c>
      <c r="O2453">
        <f t="shared" ca="1" si="650"/>
        <v>9.674516317588342</v>
      </c>
      <c r="P2453" s="6">
        <f t="shared" ca="1" si="651"/>
        <v>0.98699987459892036</v>
      </c>
      <c r="Q2453" s="15">
        <f t="shared" ca="1" si="652"/>
        <v>9.8405928297706673</v>
      </c>
      <c r="R2453" s="13">
        <v>1</v>
      </c>
      <c r="S2453" s="5" t="str">
        <f t="shared" ca="1" si="653"/>
        <v/>
      </c>
      <c r="T2453" s="5">
        <f t="shared" ca="1" si="654"/>
        <v>0</v>
      </c>
      <c r="U2453" s="4">
        <f t="shared" ca="1" si="655"/>
        <v>0</v>
      </c>
      <c r="V2453">
        <f t="shared" ca="1" si="656"/>
        <v>0</v>
      </c>
      <c r="X2453" s="3">
        <v>44446</v>
      </c>
      <c r="Y2453" s="3">
        <v>44465</v>
      </c>
      <c r="Z2453">
        <f t="shared" si="657"/>
        <v>0</v>
      </c>
      <c r="AA2453" s="1">
        <f t="shared" ca="1" si="661"/>
        <v>9.7529959419617427</v>
      </c>
      <c r="AB2453" s="14">
        <f t="shared" ca="1" si="662"/>
        <v>7.8479624373400725E-2</v>
      </c>
    </row>
    <row r="2454" spans="1:28" x14ac:dyDescent="0.35">
      <c r="A2454" s="3">
        <f t="shared" si="658"/>
        <v>44446.86956521753</v>
      </c>
      <c r="B2454" s="3">
        <f t="shared" si="646"/>
        <v>44466.000000000095</v>
      </c>
      <c r="C2454" s="3">
        <f t="shared" si="647"/>
        <v>44469</v>
      </c>
      <c r="D2454" s="4">
        <f t="shared" si="648"/>
        <v>24</v>
      </c>
      <c r="E2454" s="2">
        <f t="shared" ca="1" si="649"/>
        <v>1.3178082191783413</v>
      </c>
      <c r="F2454" s="8">
        <f t="shared" ca="1" si="659"/>
        <v>40.72134945092693</v>
      </c>
      <c r="G2454" s="8">
        <f t="shared" ca="1" si="660"/>
        <v>20.66510751804552</v>
      </c>
      <c r="H2454">
        <v>0.03</v>
      </c>
      <c r="I2454">
        <v>0</v>
      </c>
      <c r="J2454">
        <v>0</v>
      </c>
      <c r="K2454" s="7">
        <v>0.75</v>
      </c>
      <c r="L2454">
        <v>0.3</v>
      </c>
      <c r="M2454">
        <v>0.3</v>
      </c>
      <c r="N2454" s="7">
        <v>0.8</v>
      </c>
      <c r="O2454">
        <f t="shared" ca="1" si="650"/>
        <v>9.8234045701496733</v>
      </c>
      <c r="P2454" s="6">
        <f t="shared" ca="1" si="651"/>
        <v>0.9869729681840167</v>
      </c>
      <c r="Q2454" s="15">
        <f t="shared" ca="1" si="652"/>
        <v>9.8405928297706673</v>
      </c>
      <c r="R2454" s="13">
        <v>1</v>
      </c>
      <c r="S2454" s="5" t="str">
        <f t="shared" ca="1" si="653"/>
        <v/>
      </c>
      <c r="T2454" s="5">
        <f t="shared" ca="1" si="654"/>
        <v>0</v>
      </c>
      <c r="U2454" s="4">
        <f t="shared" ca="1" si="655"/>
        <v>0</v>
      </c>
      <c r="V2454">
        <f t="shared" ca="1" si="656"/>
        <v>0</v>
      </c>
      <c r="X2454" s="3">
        <v>44446</v>
      </c>
      <c r="Y2454" s="3">
        <v>44466</v>
      </c>
      <c r="Z2454">
        <f t="shared" si="657"/>
        <v>0</v>
      </c>
      <c r="AA2454" s="1">
        <f t="shared" ca="1" si="661"/>
        <v>9.9045103767681439</v>
      </c>
      <c r="AB2454" s="14">
        <f t="shared" ca="1" si="662"/>
        <v>8.1105806618470666E-2</v>
      </c>
    </row>
    <row r="2455" spans="1:28" x14ac:dyDescent="0.35">
      <c r="A2455" s="3">
        <f t="shared" si="658"/>
        <v>44446.913043478402</v>
      </c>
      <c r="B2455" s="3">
        <f t="shared" si="646"/>
        <v>44467.000000000095</v>
      </c>
      <c r="C2455" s="3">
        <f t="shared" si="647"/>
        <v>44469</v>
      </c>
      <c r="D2455" s="4">
        <f t="shared" si="648"/>
        <v>24</v>
      </c>
      <c r="E2455" s="2">
        <f t="shared" ca="1" si="649"/>
        <v>1.3205479452057387</v>
      </c>
      <c r="F2455" s="8">
        <f t="shared" ca="1" si="659"/>
        <v>41.480337294159781</v>
      </c>
      <c r="G2455" s="8">
        <f t="shared" ca="1" si="660"/>
        <v>20.520744192000862</v>
      </c>
      <c r="H2455">
        <v>0.03</v>
      </c>
      <c r="I2455">
        <v>0</v>
      </c>
      <c r="J2455">
        <v>0</v>
      </c>
      <c r="K2455" s="7">
        <v>0.75</v>
      </c>
      <c r="L2455">
        <v>0.3</v>
      </c>
      <c r="M2455">
        <v>0.3</v>
      </c>
      <c r="N2455" s="7">
        <v>0.8</v>
      </c>
      <c r="O2455">
        <f t="shared" ca="1" si="650"/>
        <v>10.537008778618972</v>
      </c>
      <c r="P2455" s="6">
        <f t="shared" ca="1" si="651"/>
        <v>0.98694606250260375</v>
      </c>
      <c r="Q2455" s="15">
        <f t="shared" ca="1" si="652"/>
        <v>9.8405928297706673</v>
      </c>
      <c r="R2455" s="13">
        <v>1</v>
      </c>
      <c r="S2455" s="5" t="str">
        <f t="shared" ca="1" si="653"/>
        <v/>
      </c>
      <c r="T2455" s="5">
        <f t="shared" ca="1" si="654"/>
        <v>0</v>
      </c>
      <c r="U2455" s="4">
        <f t="shared" ca="1" si="655"/>
        <v>0</v>
      </c>
      <c r="V2455">
        <f t="shared" ca="1" si="656"/>
        <v>0</v>
      </c>
      <c r="X2455" s="3">
        <v>44446</v>
      </c>
      <c r="Y2455" s="3">
        <v>44467</v>
      </c>
      <c r="Z2455">
        <f t="shared" si="657"/>
        <v>0</v>
      </c>
      <c r="AA2455" s="1">
        <f t="shared" ca="1" si="661"/>
        <v>10.597904880454944</v>
      </c>
      <c r="AB2455" s="14">
        <f t="shared" ca="1" si="662"/>
        <v>6.0896101835972161E-2</v>
      </c>
    </row>
    <row r="2456" spans="1:28" x14ac:dyDescent="0.35">
      <c r="A2456" s="3">
        <f t="shared" si="658"/>
        <v>44446.956521739274</v>
      </c>
      <c r="B2456" s="3">
        <f t="shared" si="646"/>
        <v>44468.000000000095</v>
      </c>
      <c r="C2456" s="3">
        <f t="shared" si="647"/>
        <v>44469</v>
      </c>
      <c r="D2456" s="4">
        <f t="shared" si="648"/>
        <v>24</v>
      </c>
      <c r="E2456" s="2">
        <f t="shared" ca="1" si="649"/>
        <v>1.3232876712331358</v>
      </c>
      <c r="F2456" s="8">
        <f t="shared" ca="1" si="659"/>
        <v>40.609139205935477</v>
      </c>
      <c r="G2456" s="8">
        <f t="shared" ca="1" si="660"/>
        <v>20.886193904099901</v>
      </c>
      <c r="H2456">
        <v>0.03</v>
      </c>
      <c r="I2456">
        <v>0</v>
      </c>
      <c r="J2456">
        <v>0</v>
      </c>
      <c r="K2456" s="7">
        <v>0.75</v>
      </c>
      <c r="L2456">
        <v>0.3</v>
      </c>
      <c r="M2456">
        <v>0.3</v>
      </c>
      <c r="N2456" s="7">
        <v>0.8</v>
      </c>
      <c r="O2456">
        <f t="shared" ca="1" si="650"/>
        <v>9.5181605003517049</v>
      </c>
      <c r="P2456" s="6">
        <f t="shared" ca="1" si="651"/>
        <v>0.98691915755466142</v>
      </c>
      <c r="Q2456" s="15">
        <f t="shared" ca="1" si="652"/>
        <v>9.8405928297706673</v>
      </c>
      <c r="R2456" s="13">
        <v>1</v>
      </c>
      <c r="S2456" s="5" t="str">
        <f t="shared" ca="1" si="653"/>
        <v/>
      </c>
      <c r="T2456" s="5">
        <f t="shared" ca="1" si="654"/>
        <v>0</v>
      </c>
      <c r="U2456" s="4">
        <f t="shared" ca="1" si="655"/>
        <v>0</v>
      </c>
      <c r="V2456">
        <f t="shared" ca="1" si="656"/>
        <v>0</v>
      </c>
      <c r="X2456" s="3">
        <v>44446</v>
      </c>
      <c r="Y2456" s="3">
        <v>44468</v>
      </c>
      <c r="Z2456">
        <f t="shared" si="657"/>
        <v>0</v>
      </c>
      <c r="AA2456" s="1">
        <f t="shared" ca="1" si="661"/>
        <v>9.6140228560464109</v>
      </c>
      <c r="AB2456" s="14">
        <f t="shared" ca="1" si="662"/>
        <v>9.5862355694706025E-2</v>
      </c>
    </row>
    <row r="2457" spans="1:28" x14ac:dyDescent="0.35">
      <c r="A2457" s="3">
        <f t="shared" si="658"/>
        <v>44447.000000000146</v>
      </c>
      <c r="B2457" s="3">
        <f t="shared" si="646"/>
        <v>44447.000000000146</v>
      </c>
      <c r="C2457" s="3">
        <f t="shared" si="647"/>
        <v>44469</v>
      </c>
      <c r="D2457" s="4">
        <f t="shared" si="648"/>
        <v>23</v>
      </c>
      <c r="E2457" s="2">
        <f t="shared" ca="1" si="649"/>
        <v>1.2657534246579329</v>
      </c>
      <c r="F2457" s="8">
        <f t="shared" ca="1" si="659"/>
        <v>40.090877147730168</v>
      </c>
      <c r="G2457" s="8">
        <f t="shared" ca="1" si="660"/>
        <v>21.400384383650536</v>
      </c>
      <c r="H2457">
        <v>0.03</v>
      </c>
      <c r="I2457">
        <v>0</v>
      </c>
      <c r="J2457">
        <v>0</v>
      </c>
      <c r="K2457" s="7">
        <v>0.75</v>
      </c>
      <c r="L2457">
        <v>0.3</v>
      </c>
      <c r="M2457">
        <v>0.3</v>
      </c>
      <c r="N2457" s="7">
        <v>0.8</v>
      </c>
      <c r="O2457">
        <f t="shared" ca="1" si="650"/>
        <v>8.6152734771470882</v>
      </c>
      <c r="P2457" s="6">
        <f t="shared" ca="1" si="651"/>
        <v>0.98748431551688065</v>
      </c>
      <c r="Q2457" s="15">
        <f t="shared" ca="1" si="652"/>
        <v>9.6691540719350382</v>
      </c>
      <c r="R2457" s="13">
        <v>1</v>
      </c>
      <c r="S2457" s="5" t="str">
        <f t="shared" ca="1" si="653"/>
        <v/>
      </c>
      <c r="T2457" s="5">
        <f t="shared" ca="1" si="654"/>
        <v>0</v>
      </c>
      <c r="U2457" s="4">
        <f t="shared" ca="1" si="655"/>
        <v>1450.3731107902556</v>
      </c>
      <c r="V2457">
        <f t="shared" ca="1" si="656"/>
        <v>0</v>
      </c>
      <c r="X2457" s="3">
        <v>44447</v>
      </c>
      <c r="Y2457" s="3">
        <v>44447</v>
      </c>
      <c r="Z2457">
        <f t="shared" si="657"/>
        <v>150</v>
      </c>
      <c r="AA2457" s="1">
        <f t="shared" ca="1" si="661"/>
        <v>8.7457622495275409</v>
      </c>
      <c r="AB2457" s="14">
        <f t="shared" ca="1" si="662"/>
        <v>0.13048877238045264</v>
      </c>
    </row>
    <row r="2458" spans="1:28" x14ac:dyDescent="0.35">
      <c r="A2458" s="3">
        <f t="shared" si="658"/>
        <v>44447.045454545601</v>
      </c>
      <c r="B2458" s="3">
        <f t="shared" si="646"/>
        <v>44448.000000000146</v>
      </c>
      <c r="C2458" s="3">
        <f t="shared" si="647"/>
        <v>44469</v>
      </c>
      <c r="D2458" s="4">
        <f t="shared" si="648"/>
        <v>23</v>
      </c>
      <c r="E2458" s="2">
        <f t="shared" ca="1" si="649"/>
        <v>1.2684931506853301</v>
      </c>
      <c r="F2458" s="8">
        <f t="shared" ca="1" si="659"/>
        <v>41.414386987905253</v>
      </c>
      <c r="G2458" s="8">
        <f t="shared" ca="1" si="660"/>
        <v>20.799061620650672</v>
      </c>
      <c r="H2458">
        <v>0.03</v>
      </c>
      <c r="I2458">
        <v>0</v>
      </c>
      <c r="J2458">
        <v>0</v>
      </c>
      <c r="K2458" s="7">
        <v>0.75</v>
      </c>
      <c r="L2458">
        <v>0.3</v>
      </c>
      <c r="M2458">
        <v>0.3</v>
      </c>
      <c r="N2458" s="7">
        <v>0.8</v>
      </c>
      <c r="O2458">
        <f t="shared" ca="1" si="650"/>
        <v>10.209228620278264</v>
      </c>
      <c r="P2458" s="6">
        <f t="shared" ca="1" si="651"/>
        <v>0.98745739589572579</v>
      </c>
      <c r="Q2458" s="15">
        <f t="shared" ca="1" si="652"/>
        <v>9.6691540719350382</v>
      </c>
      <c r="R2458" s="13">
        <v>1</v>
      </c>
      <c r="S2458" s="5" t="str">
        <f t="shared" ca="1" si="653"/>
        <v/>
      </c>
      <c r="T2458" s="5">
        <f t="shared" ca="1" si="654"/>
        <v>0</v>
      </c>
      <c r="U2458" s="4">
        <f t="shared" ca="1" si="655"/>
        <v>0</v>
      </c>
      <c r="V2458">
        <f t="shared" ca="1" si="656"/>
        <v>0</v>
      </c>
      <c r="X2458" s="3">
        <v>44447</v>
      </c>
      <c r="Y2458" s="3">
        <v>44448</v>
      </c>
      <c r="Z2458">
        <f t="shared" si="657"/>
        <v>0</v>
      </c>
      <c r="AA2458" s="1">
        <f t="shared" ca="1" si="661"/>
        <v>10.274428316420877</v>
      </c>
      <c r="AB2458" s="14">
        <f t="shared" ca="1" si="662"/>
        <v>6.5199696142613561E-2</v>
      </c>
    </row>
    <row r="2459" spans="1:28" x14ac:dyDescent="0.35">
      <c r="A2459" s="3">
        <f t="shared" si="658"/>
        <v>44447.090909091057</v>
      </c>
      <c r="B2459" s="3">
        <f t="shared" si="646"/>
        <v>44449.000000000146</v>
      </c>
      <c r="C2459" s="3">
        <f t="shared" si="647"/>
        <v>44469</v>
      </c>
      <c r="D2459" s="4">
        <f t="shared" si="648"/>
        <v>23</v>
      </c>
      <c r="E2459" s="2">
        <f t="shared" ca="1" si="649"/>
        <v>1.2712328767127274</v>
      </c>
      <c r="F2459" s="8">
        <f t="shared" ca="1" si="659"/>
        <v>40.399542340057053</v>
      </c>
      <c r="G2459" s="8">
        <f t="shared" ca="1" si="660"/>
        <v>21.126764321458246</v>
      </c>
      <c r="H2459">
        <v>0.03</v>
      </c>
      <c r="I2459">
        <v>0</v>
      </c>
      <c r="J2459">
        <v>0</v>
      </c>
      <c r="K2459" s="7">
        <v>0.75</v>
      </c>
      <c r="L2459">
        <v>0.3</v>
      </c>
      <c r="M2459">
        <v>0.3</v>
      </c>
      <c r="N2459" s="7">
        <v>0.8</v>
      </c>
      <c r="O2459">
        <f t="shared" ca="1" si="650"/>
        <v>9.1203924335845414</v>
      </c>
      <c r="P2459" s="6">
        <f t="shared" ca="1" si="651"/>
        <v>0.98743047700842146</v>
      </c>
      <c r="Q2459" s="15">
        <f t="shared" ca="1" si="652"/>
        <v>9.6691540719350382</v>
      </c>
      <c r="R2459" s="13">
        <v>1</v>
      </c>
      <c r="S2459" s="5" t="str">
        <f t="shared" ca="1" si="653"/>
        <v/>
      </c>
      <c r="T2459" s="5">
        <f t="shared" ca="1" si="654"/>
        <v>0</v>
      </c>
      <c r="U2459" s="4">
        <f t="shared" ca="1" si="655"/>
        <v>0</v>
      </c>
      <c r="V2459">
        <f t="shared" ca="1" si="656"/>
        <v>0</v>
      </c>
      <c r="X2459" s="3">
        <v>44447</v>
      </c>
      <c r="Y2459" s="3">
        <v>44449</v>
      </c>
      <c r="Z2459">
        <f t="shared" si="657"/>
        <v>0</v>
      </c>
      <c r="AA2459" s="1">
        <f t="shared" ca="1" si="661"/>
        <v>9.2250262855926302</v>
      </c>
      <c r="AB2459" s="14">
        <f t="shared" ca="1" si="662"/>
        <v>0.10463385200808872</v>
      </c>
    </row>
    <row r="2460" spans="1:28" x14ac:dyDescent="0.35">
      <c r="A2460" s="3">
        <f t="shared" si="658"/>
        <v>44447.136363636513</v>
      </c>
      <c r="B2460" s="3">
        <f t="shared" si="646"/>
        <v>44450.000000000146</v>
      </c>
      <c r="C2460" s="3">
        <f t="shared" si="647"/>
        <v>44469</v>
      </c>
      <c r="D2460" s="4">
        <f t="shared" si="648"/>
        <v>23</v>
      </c>
      <c r="E2460" s="2">
        <f t="shared" ca="1" si="649"/>
        <v>1.2739726027401248</v>
      </c>
      <c r="F2460" s="8">
        <f t="shared" ca="1" si="659"/>
        <v>41.471431451377107</v>
      </c>
      <c r="G2460" s="8">
        <f t="shared" ca="1" si="660"/>
        <v>21.382862611352881</v>
      </c>
      <c r="H2460">
        <v>0.03</v>
      </c>
      <c r="I2460">
        <v>0</v>
      </c>
      <c r="J2460">
        <v>0</v>
      </c>
      <c r="K2460" s="7">
        <v>0.75</v>
      </c>
      <c r="L2460">
        <v>0.3</v>
      </c>
      <c r="M2460">
        <v>0.3</v>
      </c>
      <c r="N2460" s="7">
        <v>0.8</v>
      </c>
      <c r="O2460">
        <f t="shared" ca="1" si="650"/>
        <v>9.6682109771799496</v>
      </c>
      <c r="P2460" s="6">
        <f t="shared" ca="1" si="651"/>
        <v>0.9874035588549479</v>
      </c>
      <c r="Q2460" s="15">
        <f t="shared" ca="1" si="652"/>
        <v>9.6691540719350382</v>
      </c>
      <c r="R2460" s="13">
        <v>1</v>
      </c>
      <c r="S2460" s="5" t="str">
        <f t="shared" ca="1" si="653"/>
        <v/>
      </c>
      <c r="T2460" s="5">
        <f t="shared" ca="1" si="654"/>
        <v>0</v>
      </c>
      <c r="U2460" s="4">
        <f t="shared" ca="1" si="655"/>
        <v>0</v>
      </c>
      <c r="V2460">
        <f t="shared" ca="1" si="656"/>
        <v>0</v>
      </c>
      <c r="X2460" s="3">
        <v>44447</v>
      </c>
      <c r="Y2460" s="3">
        <v>44450</v>
      </c>
      <c r="Z2460">
        <f t="shared" si="657"/>
        <v>0</v>
      </c>
      <c r="AA2460" s="1">
        <f t="shared" ca="1" si="661"/>
        <v>9.759435417534494</v>
      </c>
      <c r="AB2460" s="14">
        <f t="shared" ca="1" si="662"/>
        <v>9.1224440354544356E-2</v>
      </c>
    </row>
    <row r="2461" spans="1:28" x14ac:dyDescent="0.35">
      <c r="A2461" s="3">
        <f t="shared" si="658"/>
        <v>44447.181818181969</v>
      </c>
      <c r="B2461" s="3">
        <f t="shared" si="646"/>
        <v>44451.000000000146</v>
      </c>
      <c r="C2461" s="3">
        <f t="shared" si="647"/>
        <v>44469</v>
      </c>
      <c r="D2461" s="4">
        <f t="shared" si="648"/>
        <v>23</v>
      </c>
      <c r="E2461" s="2">
        <f t="shared" ca="1" si="649"/>
        <v>1.2767123287675219</v>
      </c>
      <c r="F2461" s="8">
        <f t="shared" ca="1" si="659"/>
        <v>40.40560197874391</v>
      </c>
      <c r="G2461" s="8">
        <f t="shared" ca="1" si="660"/>
        <v>20.421879407346516</v>
      </c>
      <c r="H2461">
        <v>0.03</v>
      </c>
      <c r="I2461">
        <v>0</v>
      </c>
      <c r="J2461">
        <v>0</v>
      </c>
      <c r="K2461" s="7">
        <v>0.75</v>
      </c>
      <c r="L2461">
        <v>0.3</v>
      </c>
      <c r="M2461">
        <v>0.3</v>
      </c>
      <c r="N2461" s="7">
        <v>0.8</v>
      </c>
      <c r="O2461">
        <f t="shared" ca="1" si="650"/>
        <v>9.8298220767114159</v>
      </c>
      <c r="P2461" s="6">
        <f t="shared" ca="1" si="651"/>
        <v>0.98737664143528492</v>
      </c>
      <c r="Q2461" s="15">
        <f t="shared" ca="1" si="652"/>
        <v>9.6691540719350382</v>
      </c>
      <c r="R2461" s="13">
        <v>1</v>
      </c>
      <c r="S2461" s="5" t="str">
        <f t="shared" ca="1" si="653"/>
        <v/>
      </c>
      <c r="T2461" s="5">
        <f t="shared" ca="1" si="654"/>
        <v>0</v>
      </c>
      <c r="U2461" s="4">
        <f t="shared" ca="1" si="655"/>
        <v>0</v>
      </c>
      <c r="V2461">
        <f t="shared" ca="1" si="656"/>
        <v>0</v>
      </c>
      <c r="X2461" s="3">
        <v>44447</v>
      </c>
      <c r="Y2461" s="3">
        <v>44451</v>
      </c>
      <c r="Z2461">
        <f t="shared" si="657"/>
        <v>0</v>
      </c>
      <c r="AA2461" s="1">
        <f t="shared" ca="1" si="661"/>
        <v>9.8999930678160624</v>
      </c>
      <c r="AB2461" s="14">
        <f t="shared" ca="1" si="662"/>
        <v>7.0170991104646419E-2</v>
      </c>
    </row>
    <row r="2462" spans="1:28" x14ac:dyDescent="0.35">
      <c r="A2462" s="3">
        <f t="shared" si="658"/>
        <v>44447.227272727425</v>
      </c>
      <c r="B2462" s="3">
        <f t="shared" si="646"/>
        <v>44452.000000000146</v>
      </c>
      <c r="C2462" s="3">
        <f t="shared" si="647"/>
        <v>44469</v>
      </c>
      <c r="D2462" s="4">
        <f t="shared" si="648"/>
        <v>23</v>
      </c>
      <c r="E2462" s="2">
        <f t="shared" ca="1" si="649"/>
        <v>1.2794520547949193</v>
      </c>
      <c r="F2462" s="8">
        <f t="shared" ca="1" si="659"/>
        <v>40.021174834282753</v>
      </c>
      <c r="G2462" s="8">
        <f t="shared" ca="1" si="660"/>
        <v>20.502675221008946</v>
      </c>
      <c r="H2462">
        <v>0.03</v>
      </c>
      <c r="I2462">
        <v>0</v>
      </c>
      <c r="J2462">
        <v>0</v>
      </c>
      <c r="K2462" s="7">
        <v>0.75</v>
      </c>
      <c r="L2462">
        <v>0.3</v>
      </c>
      <c r="M2462">
        <v>0.3</v>
      </c>
      <c r="N2462" s="7">
        <v>0.8</v>
      </c>
      <c r="O2462">
        <f t="shared" ca="1" si="650"/>
        <v>9.460705904703115</v>
      </c>
      <c r="P2462" s="6">
        <f t="shared" ca="1" si="651"/>
        <v>0.98734972474941263</v>
      </c>
      <c r="Q2462" s="15">
        <f t="shared" ca="1" si="652"/>
        <v>9.6691540719350382</v>
      </c>
      <c r="R2462" s="13">
        <v>1</v>
      </c>
      <c r="S2462" s="5" t="str">
        <f t="shared" ca="1" si="653"/>
        <v/>
      </c>
      <c r="T2462" s="5">
        <f t="shared" ca="1" si="654"/>
        <v>0</v>
      </c>
      <c r="U2462" s="4">
        <f t="shared" ca="1" si="655"/>
        <v>0</v>
      </c>
      <c r="V2462">
        <f t="shared" ca="1" si="656"/>
        <v>0</v>
      </c>
      <c r="X2462" s="3">
        <v>44447</v>
      </c>
      <c r="Y2462" s="3">
        <v>44452</v>
      </c>
      <c r="Z2462">
        <f t="shared" si="657"/>
        <v>0</v>
      </c>
      <c r="AA2462" s="1">
        <f t="shared" ca="1" si="661"/>
        <v>9.5431819265399689</v>
      </c>
      <c r="AB2462" s="14">
        <f t="shared" ca="1" si="662"/>
        <v>8.2476021836853874E-2</v>
      </c>
    </row>
    <row r="2463" spans="1:28" x14ac:dyDescent="0.35">
      <c r="A2463" s="3">
        <f t="shared" si="658"/>
        <v>44447.272727272881</v>
      </c>
      <c r="B2463" s="3">
        <f t="shared" si="646"/>
        <v>44453.000000000146</v>
      </c>
      <c r="C2463" s="3">
        <f t="shared" si="647"/>
        <v>44469</v>
      </c>
      <c r="D2463" s="4">
        <f t="shared" si="648"/>
        <v>23</v>
      </c>
      <c r="E2463" s="2">
        <f t="shared" ca="1" si="649"/>
        <v>1.2821917808223164</v>
      </c>
      <c r="F2463" s="8">
        <f t="shared" ca="1" si="659"/>
        <v>41.146725992969536</v>
      </c>
      <c r="G2463" s="8">
        <f t="shared" ca="1" si="660"/>
        <v>20.184621213931116</v>
      </c>
      <c r="H2463">
        <v>0.03</v>
      </c>
      <c r="I2463">
        <v>0</v>
      </c>
      <c r="J2463">
        <v>0</v>
      </c>
      <c r="K2463" s="7">
        <v>0.75</v>
      </c>
      <c r="L2463">
        <v>0.3</v>
      </c>
      <c r="M2463">
        <v>0.3</v>
      </c>
      <c r="N2463" s="7">
        <v>0.8</v>
      </c>
      <c r="O2463">
        <f t="shared" ca="1" si="650"/>
        <v>10.622923280796034</v>
      </c>
      <c r="P2463" s="6">
        <f t="shared" ca="1" si="651"/>
        <v>0.98732280879731094</v>
      </c>
      <c r="Q2463" s="15">
        <f t="shared" ca="1" si="652"/>
        <v>9.6691540719350382</v>
      </c>
      <c r="R2463" s="13">
        <v>1</v>
      </c>
      <c r="S2463" s="5" t="str">
        <f t="shared" ca="1" si="653"/>
        <v/>
      </c>
      <c r="T2463" s="5">
        <f t="shared" ca="1" si="654"/>
        <v>0</v>
      </c>
      <c r="U2463" s="4">
        <f t="shared" ca="1" si="655"/>
        <v>0</v>
      </c>
      <c r="V2463">
        <f t="shared" ca="1" si="656"/>
        <v>0</v>
      </c>
      <c r="X2463" s="3">
        <v>44447</v>
      </c>
      <c r="Y2463" s="3">
        <v>44453</v>
      </c>
      <c r="Z2463">
        <f t="shared" si="657"/>
        <v>0</v>
      </c>
      <c r="AA2463" s="1">
        <f t="shared" ca="1" si="661"/>
        <v>10.67260177543336</v>
      </c>
      <c r="AB2463" s="14">
        <f t="shared" ca="1" si="662"/>
        <v>4.9678494637326764E-2</v>
      </c>
    </row>
    <row r="2464" spans="1:28" x14ac:dyDescent="0.35">
      <c r="A2464" s="3">
        <f t="shared" si="658"/>
        <v>44447.318181818337</v>
      </c>
      <c r="B2464" s="3">
        <f t="shared" si="646"/>
        <v>44454.000000000146</v>
      </c>
      <c r="C2464" s="3">
        <f t="shared" si="647"/>
        <v>44469</v>
      </c>
      <c r="D2464" s="4">
        <f t="shared" si="648"/>
        <v>23</v>
      </c>
      <c r="E2464" s="2">
        <f t="shared" ca="1" si="649"/>
        <v>1.2849315068497138</v>
      </c>
      <c r="F2464" s="8">
        <f t="shared" ca="1" si="659"/>
        <v>40.02137966051199</v>
      </c>
      <c r="G2464" s="8">
        <f t="shared" ca="1" si="660"/>
        <v>20.476571112283171</v>
      </c>
      <c r="H2464">
        <v>0.03</v>
      </c>
      <c r="I2464">
        <v>0</v>
      </c>
      <c r="J2464">
        <v>0</v>
      </c>
      <c r="K2464" s="7">
        <v>0.75</v>
      </c>
      <c r="L2464">
        <v>0.3</v>
      </c>
      <c r="M2464">
        <v>0.3</v>
      </c>
      <c r="N2464" s="7">
        <v>0.8</v>
      </c>
      <c r="O2464">
        <f t="shared" ca="1" si="650"/>
        <v>9.4869636331008174</v>
      </c>
      <c r="P2464" s="6">
        <f t="shared" ca="1" si="651"/>
        <v>0.98729589357895986</v>
      </c>
      <c r="Q2464" s="15">
        <f t="shared" ca="1" si="652"/>
        <v>9.6691540719350382</v>
      </c>
      <c r="R2464" s="13">
        <v>1</v>
      </c>
      <c r="S2464" s="5" t="str">
        <f t="shared" ca="1" si="653"/>
        <v/>
      </c>
      <c r="T2464" s="5">
        <f t="shared" ca="1" si="654"/>
        <v>0</v>
      </c>
      <c r="U2464" s="4">
        <f t="shared" ca="1" si="655"/>
        <v>0</v>
      </c>
      <c r="V2464">
        <f t="shared" ca="1" si="656"/>
        <v>0</v>
      </c>
      <c r="X2464" s="3">
        <v>44447</v>
      </c>
      <c r="Y2464" s="3">
        <v>44454</v>
      </c>
      <c r="Z2464">
        <f t="shared" si="657"/>
        <v>0</v>
      </c>
      <c r="AA2464" s="1">
        <f t="shared" ca="1" si="661"/>
        <v>9.5691169501027638</v>
      </c>
      <c r="AB2464" s="14">
        <f t="shared" ca="1" si="662"/>
        <v>8.2153317001946391E-2</v>
      </c>
    </row>
    <row r="2465" spans="1:28" x14ac:dyDescent="0.35">
      <c r="A2465" s="3">
        <f t="shared" si="658"/>
        <v>44447.363636363792</v>
      </c>
      <c r="B2465" s="3">
        <f t="shared" si="646"/>
        <v>44455.000000000146</v>
      </c>
      <c r="C2465" s="3">
        <f t="shared" si="647"/>
        <v>44469</v>
      </c>
      <c r="D2465" s="4">
        <f t="shared" si="648"/>
        <v>23</v>
      </c>
      <c r="E2465" s="2">
        <f t="shared" ca="1" si="649"/>
        <v>1.2876712328771109</v>
      </c>
      <c r="F2465" s="8">
        <f t="shared" ca="1" si="659"/>
        <v>40.929355557768915</v>
      </c>
      <c r="G2465" s="8">
        <f t="shared" ca="1" si="660"/>
        <v>20.957199515192404</v>
      </c>
      <c r="H2465">
        <v>0.03</v>
      </c>
      <c r="I2465">
        <v>0</v>
      </c>
      <c r="J2465">
        <v>0</v>
      </c>
      <c r="K2465" s="7">
        <v>0.75</v>
      </c>
      <c r="L2465">
        <v>0.3</v>
      </c>
      <c r="M2465">
        <v>0.3</v>
      </c>
      <c r="N2465" s="7">
        <v>0.8</v>
      </c>
      <c r="O2465">
        <f t="shared" ca="1" si="650"/>
        <v>9.6873171531342805</v>
      </c>
      <c r="P2465" s="6">
        <f t="shared" ca="1" si="651"/>
        <v>0.98726897909433942</v>
      </c>
      <c r="Q2465" s="15">
        <f t="shared" ca="1" si="652"/>
        <v>9.6691540719350382</v>
      </c>
      <c r="R2465" s="13">
        <v>1</v>
      </c>
      <c r="S2465" s="5" t="str">
        <f t="shared" ca="1" si="653"/>
        <v/>
      </c>
      <c r="T2465" s="5">
        <f t="shared" ca="1" si="654"/>
        <v>0</v>
      </c>
      <c r="U2465" s="4">
        <f t="shared" ca="1" si="655"/>
        <v>0</v>
      </c>
      <c r="V2465">
        <f t="shared" ca="1" si="656"/>
        <v>0</v>
      </c>
      <c r="X2465" s="3">
        <v>44447</v>
      </c>
      <c r="Y2465" s="3">
        <v>44455</v>
      </c>
      <c r="Z2465">
        <f t="shared" si="657"/>
        <v>0</v>
      </c>
      <c r="AA2465" s="1">
        <f t="shared" ca="1" si="661"/>
        <v>9.7725534686556301</v>
      </c>
      <c r="AB2465" s="14">
        <f t="shared" ca="1" si="662"/>
        <v>8.5236315521349582E-2</v>
      </c>
    </row>
    <row r="2466" spans="1:28" x14ac:dyDescent="0.35">
      <c r="A2466" s="3">
        <f t="shared" si="658"/>
        <v>44447.409090909248</v>
      </c>
      <c r="B2466" s="3">
        <f t="shared" si="646"/>
        <v>44456.000000000146</v>
      </c>
      <c r="C2466" s="3">
        <f t="shared" si="647"/>
        <v>44469</v>
      </c>
      <c r="D2466" s="4">
        <f t="shared" si="648"/>
        <v>23</v>
      </c>
      <c r="E2466" s="2">
        <f t="shared" ca="1" si="649"/>
        <v>1.2904109589045083</v>
      </c>
      <c r="F2466" s="8">
        <f t="shared" ca="1" si="659"/>
        <v>40.291483704020159</v>
      </c>
      <c r="G2466" s="8">
        <f t="shared" ca="1" si="660"/>
        <v>20.392457011029048</v>
      </c>
      <c r="H2466">
        <v>0.03</v>
      </c>
      <c r="I2466">
        <v>0</v>
      </c>
      <c r="J2466">
        <v>0</v>
      </c>
      <c r="K2466" s="7">
        <v>0.75</v>
      </c>
      <c r="L2466">
        <v>0.3</v>
      </c>
      <c r="M2466">
        <v>0.3</v>
      </c>
      <c r="N2466" s="7">
        <v>0.8</v>
      </c>
      <c r="O2466">
        <f t="shared" ca="1" si="650"/>
        <v>9.7736557669860709</v>
      </c>
      <c r="P2466" s="6">
        <f t="shared" ca="1" si="651"/>
        <v>0.98724206534342973</v>
      </c>
      <c r="Q2466" s="15">
        <f t="shared" ca="1" si="652"/>
        <v>9.6691540719350382</v>
      </c>
      <c r="R2466" s="13">
        <v>1</v>
      </c>
      <c r="S2466" s="5" t="str">
        <f t="shared" ca="1" si="653"/>
        <v/>
      </c>
      <c r="T2466" s="5">
        <f t="shared" ca="1" si="654"/>
        <v>0</v>
      </c>
      <c r="U2466" s="4">
        <f t="shared" ca="1" si="655"/>
        <v>0</v>
      </c>
      <c r="V2466">
        <f t="shared" ca="1" si="656"/>
        <v>0</v>
      </c>
      <c r="X2466" s="3">
        <v>44447</v>
      </c>
      <c r="Y2466" s="3">
        <v>44456</v>
      </c>
      <c r="Z2466">
        <f t="shared" si="657"/>
        <v>0</v>
      </c>
      <c r="AA2466" s="1">
        <f t="shared" ca="1" si="661"/>
        <v>9.8469994904267004</v>
      </c>
      <c r="AB2466" s="14">
        <f t="shared" ca="1" si="662"/>
        <v>7.334372344062956E-2</v>
      </c>
    </row>
    <row r="2467" spans="1:28" x14ac:dyDescent="0.35">
      <c r="A2467" s="3">
        <f t="shared" si="658"/>
        <v>44447.454545454704</v>
      </c>
      <c r="B2467" s="3">
        <f t="shared" si="646"/>
        <v>44457.000000000146</v>
      </c>
      <c r="C2467" s="3">
        <f t="shared" si="647"/>
        <v>44469</v>
      </c>
      <c r="D2467" s="4">
        <f t="shared" si="648"/>
        <v>23</v>
      </c>
      <c r="E2467" s="2">
        <f t="shared" ca="1" si="649"/>
        <v>1.2931506849319054</v>
      </c>
      <c r="F2467" s="8">
        <f t="shared" ca="1" si="659"/>
        <v>40.613750814583589</v>
      </c>
      <c r="G2467" s="8">
        <f t="shared" ca="1" si="660"/>
        <v>20.294812632869942</v>
      </c>
      <c r="H2467">
        <v>0.03</v>
      </c>
      <c r="I2467">
        <v>0</v>
      </c>
      <c r="J2467">
        <v>0</v>
      </c>
      <c r="K2467" s="7">
        <v>0.75</v>
      </c>
      <c r="L2467">
        <v>0.3</v>
      </c>
      <c r="M2467">
        <v>0.3</v>
      </c>
      <c r="N2467" s="7">
        <v>0.8</v>
      </c>
      <c r="O2467">
        <f t="shared" ca="1" si="650"/>
        <v>10.113000478067747</v>
      </c>
      <c r="P2467" s="6">
        <f t="shared" ca="1" si="651"/>
        <v>0.98721515232621038</v>
      </c>
      <c r="Q2467" s="15">
        <f t="shared" ca="1" si="652"/>
        <v>9.6691540719350382</v>
      </c>
      <c r="R2467" s="13">
        <v>1</v>
      </c>
      <c r="S2467" s="5" t="str">
        <f t="shared" ca="1" si="653"/>
        <v/>
      </c>
      <c r="T2467" s="5">
        <f t="shared" ca="1" si="654"/>
        <v>0</v>
      </c>
      <c r="U2467" s="4">
        <f t="shared" ca="1" si="655"/>
        <v>0</v>
      </c>
      <c r="V2467">
        <f t="shared" ca="1" si="656"/>
        <v>0</v>
      </c>
      <c r="X2467" s="3">
        <v>44447</v>
      </c>
      <c r="Y2467" s="3">
        <v>44457</v>
      </c>
      <c r="Z2467">
        <f t="shared" si="657"/>
        <v>0</v>
      </c>
      <c r="AA2467" s="1">
        <f t="shared" ca="1" si="661"/>
        <v>10.176542526635064</v>
      </c>
      <c r="AB2467" s="14">
        <f t="shared" ca="1" si="662"/>
        <v>6.3542048567317266E-2</v>
      </c>
    </row>
    <row r="2468" spans="1:28" x14ac:dyDescent="0.35">
      <c r="A2468" s="3">
        <f t="shared" si="658"/>
        <v>44447.50000000016</v>
      </c>
      <c r="B2468" s="3">
        <f t="shared" si="646"/>
        <v>44458.000000000146</v>
      </c>
      <c r="C2468" s="3">
        <f t="shared" si="647"/>
        <v>44469</v>
      </c>
      <c r="D2468" s="4">
        <f t="shared" si="648"/>
        <v>23</v>
      </c>
      <c r="E2468" s="2">
        <f t="shared" ca="1" si="649"/>
        <v>1.2958904109593028</v>
      </c>
      <c r="F2468" s="8">
        <f t="shared" ca="1" si="659"/>
        <v>40.081929928144902</v>
      </c>
      <c r="G2468" s="8">
        <f t="shared" ca="1" si="660"/>
        <v>21.187845676187528</v>
      </c>
      <c r="H2468">
        <v>0.03</v>
      </c>
      <c r="I2468">
        <v>0</v>
      </c>
      <c r="J2468">
        <v>0</v>
      </c>
      <c r="K2468" s="7">
        <v>0.75</v>
      </c>
      <c r="L2468">
        <v>0.3</v>
      </c>
      <c r="M2468">
        <v>0.3</v>
      </c>
      <c r="N2468" s="7">
        <v>0.8</v>
      </c>
      <c r="O2468">
        <f t="shared" ca="1" si="650"/>
        <v>8.821101769921146</v>
      </c>
      <c r="P2468" s="6">
        <f t="shared" ca="1" si="651"/>
        <v>0.9871882400426617</v>
      </c>
      <c r="Q2468" s="15">
        <f t="shared" ca="1" si="652"/>
        <v>9.6691540719350382</v>
      </c>
      <c r="R2468" s="13">
        <v>1</v>
      </c>
      <c r="S2468" s="5" t="str">
        <f t="shared" ca="1" si="653"/>
        <v/>
      </c>
      <c r="T2468" s="5">
        <f t="shared" ca="1" si="654"/>
        <v>0</v>
      </c>
      <c r="U2468" s="4">
        <f t="shared" ca="1" si="655"/>
        <v>0</v>
      </c>
      <c r="V2468">
        <f t="shared" ca="1" si="656"/>
        <v>0</v>
      </c>
      <c r="X2468" s="3">
        <v>44447</v>
      </c>
      <c r="Y2468" s="3">
        <v>44458</v>
      </c>
      <c r="Z2468">
        <f t="shared" si="657"/>
        <v>0</v>
      </c>
      <c r="AA2468" s="1">
        <f t="shared" ca="1" si="661"/>
        <v>8.9444737531768723</v>
      </c>
      <c r="AB2468" s="14">
        <f t="shared" ca="1" si="662"/>
        <v>0.12337198325572629</v>
      </c>
    </row>
    <row r="2469" spans="1:28" x14ac:dyDescent="0.35">
      <c r="A2469" s="3">
        <f t="shared" si="658"/>
        <v>44447.545454545616</v>
      </c>
      <c r="B2469" s="3">
        <f t="shared" si="646"/>
        <v>44459.000000000146</v>
      </c>
      <c r="C2469" s="3">
        <f t="shared" si="647"/>
        <v>44469</v>
      </c>
      <c r="D2469" s="4">
        <f t="shared" si="648"/>
        <v>23</v>
      </c>
      <c r="E2469" s="2">
        <f t="shared" ca="1" si="649"/>
        <v>1.2986301369867002</v>
      </c>
      <c r="F2469" s="8">
        <f t="shared" ca="1" si="659"/>
        <v>40.229684453360271</v>
      </c>
      <c r="G2469" s="8">
        <f t="shared" ca="1" si="660"/>
        <v>20.369409242552837</v>
      </c>
      <c r="H2469">
        <v>0.03</v>
      </c>
      <c r="I2469">
        <v>0</v>
      </c>
      <c r="J2469">
        <v>0</v>
      </c>
      <c r="K2469" s="7">
        <v>0.75</v>
      </c>
      <c r="L2469">
        <v>0.3</v>
      </c>
      <c r="M2469">
        <v>0.3</v>
      </c>
      <c r="N2469" s="7">
        <v>0.8</v>
      </c>
      <c r="O2469">
        <f t="shared" ca="1" si="650"/>
        <v>9.7503540974673619</v>
      </c>
      <c r="P2469" s="6">
        <f t="shared" ca="1" si="651"/>
        <v>0.98716132849276383</v>
      </c>
      <c r="Q2469" s="15">
        <f t="shared" ca="1" si="652"/>
        <v>9.6691540719350382</v>
      </c>
      <c r="R2469" s="13">
        <v>1</v>
      </c>
      <c r="S2469" s="5" t="str">
        <f t="shared" ca="1" si="653"/>
        <v/>
      </c>
      <c r="T2469" s="5">
        <f t="shared" ca="1" si="654"/>
        <v>0</v>
      </c>
      <c r="U2469" s="4">
        <f t="shared" ca="1" si="655"/>
        <v>0</v>
      </c>
      <c r="V2469">
        <f t="shared" ca="1" si="656"/>
        <v>0</v>
      </c>
      <c r="X2469" s="3">
        <v>44447</v>
      </c>
      <c r="Y2469" s="3">
        <v>44459</v>
      </c>
      <c r="Z2469">
        <f t="shared" si="657"/>
        <v>0</v>
      </c>
      <c r="AA2469" s="1">
        <f t="shared" ca="1" si="661"/>
        <v>9.8252615458671251</v>
      </c>
      <c r="AB2469" s="14">
        <f t="shared" ca="1" si="662"/>
        <v>7.4907448399763155E-2</v>
      </c>
    </row>
    <row r="2470" spans="1:28" x14ac:dyDescent="0.35">
      <c r="A2470" s="3">
        <f t="shared" si="658"/>
        <v>44447.590909091072</v>
      </c>
      <c r="B2470" s="3">
        <f t="shared" si="646"/>
        <v>44460.000000000146</v>
      </c>
      <c r="C2470" s="3">
        <f t="shared" si="647"/>
        <v>44469</v>
      </c>
      <c r="D2470" s="4">
        <f t="shared" si="648"/>
        <v>23</v>
      </c>
      <c r="E2470" s="2">
        <f t="shared" ca="1" si="649"/>
        <v>1.3013698630140973</v>
      </c>
      <c r="F2470" s="8">
        <f t="shared" ca="1" si="659"/>
        <v>40.547040295397586</v>
      </c>
      <c r="G2470" s="8">
        <f t="shared" ca="1" si="660"/>
        <v>20.619457180042282</v>
      </c>
      <c r="H2470">
        <v>0.03</v>
      </c>
      <c r="I2470">
        <v>0</v>
      </c>
      <c r="J2470">
        <v>0</v>
      </c>
      <c r="K2470" s="7">
        <v>0.75</v>
      </c>
      <c r="L2470">
        <v>0.3</v>
      </c>
      <c r="M2470">
        <v>0.3</v>
      </c>
      <c r="N2470" s="7">
        <v>0.8</v>
      </c>
      <c r="O2470">
        <f t="shared" ca="1" si="650"/>
        <v>9.7383230415059074</v>
      </c>
      <c r="P2470" s="6">
        <f t="shared" ca="1" si="651"/>
        <v>0.98713441767649646</v>
      </c>
      <c r="Q2470" s="15">
        <f t="shared" ca="1" si="652"/>
        <v>9.6691540719350382</v>
      </c>
      <c r="R2470" s="13">
        <v>1</v>
      </c>
      <c r="S2470" s="5" t="str">
        <f t="shared" ca="1" si="653"/>
        <v/>
      </c>
      <c r="T2470" s="5">
        <f t="shared" ca="1" si="654"/>
        <v>0</v>
      </c>
      <c r="U2470" s="4">
        <f t="shared" ca="1" si="655"/>
        <v>0</v>
      </c>
      <c r="V2470">
        <f t="shared" ca="1" si="656"/>
        <v>0</v>
      </c>
      <c r="X2470" s="3">
        <v>44447</v>
      </c>
      <c r="Y2470" s="3">
        <v>44460</v>
      </c>
      <c r="Z2470">
        <f t="shared" si="657"/>
        <v>0</v>
      </c>
      <c r="AA2470" s="1">
        <f t="shared" ca="1" si="661"/>
        <v>9.8183435997706638</v>
      </c>
      <c r="AB2470" s="14">
        <f t="shared" ca="1" si="662"/>
        <v>8.0020558264756403E-2</v>
      </c>
    </row>
    <row r="2471" spans="1:28" x14ac:dyDescent="0.35">
      <c r="A2471" s="3">
        <f t="shared" si="658"/>
        <v>44447.636363636528</v>
      </c>
      <c r="B2471" s="3">
        <f t="shared" si="646"/>
        <v>44461.000000000146</v>
      </c>
      <c r="C2471" s="3">
        <f t="shared" si="647"/>
        <v>44469</v>
      </c>
      <c r="D2471" s="4">
        <f t="shared" si="648"/>
        <v>23</v>
      </c>
      <c r="E2471" s="2">
        <f t="shared" ca="1" si="649"/>
        <v>1.3041095890414947</v>
      </c>
      <c r="F2471" s="8">
        <f t="shared" ca="1" si="659"/>
        <v>40.789323886073078</v>
      </c>
      <c r="G2471" s="8">
        <f t="shared" ca="1" si="660"/>
        <v>20.324404679935768</v>
      </c>
      <c r="H2471">
        <v>0.03</v>
      </c>
      <c r="I2471">
        <v>0</v>
      </c>
      <c r="J2471">
        <v>0</v>
      </c>
      <c r="K2471" s="7">
        <v>0.75</v>
      </c>
      <c r="L2471">
        <v>0.3</v>
      </c>
      <c r="M2471">
        <v>0.3</v>
      </c>
      <c r="N2471" s="7">
        <v>0.8</v>
      </c>
      <c r="O2471">
        <f t="shared" ca="1" si="650"/>
        <v>10.215088234619039</v>
      </c>
      <c r="P2471" s="6">
        <f t="shared" ca="1" si="651"/>
        <v>0.98710750759383981</v>
      </c>
      <c r="Q2471" s="15">
        <f t="shared" ca="1" si="652"/>
        <v>9.6691540719350382</v>
      </c>
      <c r="R2471" s="13">
        <v>1</v>
      </c>
      <c r="S2471" s="5" t="str">
        <f t="shared" ca="1" si="653"/>
        <v/>
      </c>
      <c r="T2471" s="5">
        <f t="shared" ca="1" si="654"/>
        <v>0</v>
      </c>
      <c r="U2471" s="4">
        <f t="shared" ca="1" si="655"/>
        <v>0</v>
      </c>
      <c r="V2471">
        <f t="shared" ca="1" si="656"/>
        <v>0</v>
      </c>
      <c r="X2471" s="3">
        <v>44447</v>
      </c>
      <c r="Y2471" s="3">
        <v>44461</v>
      </c>
      <c r="Z2471">
        <f t="shared" si="657"/>
        <v>0</v>
      </c>
      <c r="AA2471" s="1">
        <f t="shared" ca="1" si="661"/>
        <v>10.27820814807686</v>
      </c>
      <c r="AB2471" s="14">
        <f t="shared" ca="1" si="662"/>
        <v>6.3119913457821752E-2</v>
      </c>
    </row>
    <row r="2472" spans="1:28" x14ac:dyDescent="0.35">
      <c r="A2472" s="3">
        <f t="shared" si="658"/>
        <v>44447.681818181984</v>
      </c>
      <c r="B2472" s="3">
        <f t="shared" si="646"/>
        <v>44462.000000000146</v>
      </c>
      <c r="C2472" s="3">
        <f t="shared" si="647"/>
        <v>44469</v>
      </c>
      <c r="D2472" s="4">
        <f t="shared" si="648"/>
        <v>23</v>
      </c>
      <c r="E2472" s="2">
        <f t="shared" ca="1" si="649"/>
        <v>1.3068493150688918</v>
      </c>
      <c r="F2472" s="8">
        <f t="shared" ca="1" si="659"/>
        <v>40.306825259284267</v>
      </c>
      <c r="G2472" s="8">
        <f t="shared" ca="1" si="660"/>
        <v>20.107355073865502</v>
      </c>
      <c r="H2472">
        <v>0.03</v>
      </c>
      <c r="I2472">
        <v>0</v>
      </c>
      <c r="J2472">
        <v>0</v>
      </c>
      <c r="K2472" s="7">
        <v>0.75</v>
      </c>
      <c r="L2472">
        <v>0.3</v>
      </c>
      <c r="M2472">
        <v>0.3</v>
      </c>
      <c r="N2472" s="7">
        <v>0.8</v>
      </c>
      <c r="O2472">
        <f t="shared" ca="1" si="650"/>
        <v>10.070263870597696</v>
      </c>
      <c r="P2472" s="6">
        <f t="shared" ca="1" si="651"/>
        <v>0.98708059824477379</v>
      </c>
      <c r="Q2472" s="15">
        <f t="shared" ca="1" si="652"/>
        <v>9.6691540719350382</v>
      </c>
      <c r="R2472" s="13">
        <v>1</v>
      </c>
      <c r="S2472" s="5" t="str">
        <f t="shared" ca="1" si="653"/>
        <v/>
      </c>
      <c r="T2472" s="5">
        <f t="shared" ca="1" si="654"/>
        <v>0</v>
      </c>
      <c r="U2472" s="4">
        <f t="shared" ca="1" si="655"/>
        <v>0</v>
      </c>
      <c r="V2472">
        <f t="shared" ca="1" si="656"/>
        <v>0</v>
      </c>
      <c r="X2472" s="3">
        <v>44447</v>
      </c>
      <c r="Y2472" s="3">
        <v>44462</v>
      </c>
      <c r="Z2472">
        <f t="shared" si="657"/>
        <v>0</v>
      </c>
      <c r="AA2472" s="1">
        <f t="shared" ca="1" si="661"/>
        <v>10.133948457805126</v>
      </c>
      <c r="AB2472" s="14">
        <f t="shared" ca="1" si="662"/>
        <v>6.3684587207429644E-2</v>
      </c>
    </row>
    <row r="2473" spans="1:28" x14ac:dyDescent="0.35">
      <c r="A2473" s="3">
        <f t="shared" si="658"/>
        <v>44447.727272727439</v>
      </c>
      <c r="B2473" s="3">
        <f t="shared" si="646"/>
        <v>44463.000000000146</v>
      </c>
      <c r="C2473" s="3">
        <f t="shared" si="647"/>
        <v>44469</v>
      </c>
      <c r="D2473" s="4">
        <f t="shared" si="648"/>
        <v>23</v>
      </c>
      <c r="E2473" s="2">
        <f t="shared" ca="1" si="649"/>
        <v>1.3095890410962892</v>
      </c>
      <c r="F2473" s="8">
        <f t="shared" ca="1" si="659"/>
        <v>40.474473657122694</v>
      </c>
      <c r="G2473" s="8">
        <f t="shared" ca="1" si="660"/>
        <v>20.047144048987075</v>
      </c>
      <c r="H2473">
        <v>0.03</v>
      </c>
      <c r="I2473">
        <v>0</v>
      </c>
      <c r="J2473">
        <v>0</v>
      </c>
      <c r="K2473" s="7">
        <v>0.75</v>
      </c>
      <c r="L2473">
        <v>0.3</v>
      </c>
      <c r="M2473">
        <v>0.3</v>
      </c>
      <c r="N2473" s="7">
        <v>0.8</v>
      </c>
      <c r="O2473">
        <f t="shared" ca="1" si="650"/>
        <v>10.256211193854941</v>
      </c>
      <c r="P2473" s="6">
        <f t="shared" ca="1" si="651"/>
        <v>0.9870536896292782</v>
      </c>
      <c r="Q2473" s="15">
        <f t="shared" ca="1" si="652"/>
        <v>9.6691540719350382</v>
      </c>
      <c r="R2473" s="13">
        <v>1</v>
      </c>
      <c r="S2473" s="5" t="str">
        <f t="shared" ca="1" si="653"/>
        <v/>
      </c>
      <c r="T2473" s="5">
        <f t="shared" ca="1" si="654"/>
        <v>0</v>
      </c>
      <c r="U2473" s="4">
        <f t="shared" ca="1" si="655"/>
        <v>0</v>
      </c>
      <c r="V2473">
        <f t="shared" ca="1" si="656"/>
        <v>0</v>
      </c>
      <c r="X2473" s="3">
        <v>44447</v>
      </c>
      <c r="Y2473" s="3">
        <v>44463</v>
      </c>
      <c r="Z2473">
        <f t="shared" si="657"/>
        <v>0</v>
      </c>
      <c r="AA2473" s="1">
        <f t="shared" ca="1" si="661"/>
        <v>10.315089604824319</v>
      </c>
      <c r="AB2473" s="14">
        <f t="shared" ca="1" si="662"/>
        <v>5.8878410969377626E-2</v>
      </c>
    </row>
    <row r="2474" spans="1:28" x14ac:dyDescent="0.35">
      <c r="A2474" s="3">
        <f t="shared" si="658"/>
        <v>44447.772727272895</v>
      </c>
      <c r="B2474" s="3">
        <f t="shared" si="646"/>
        <v>44464.000000000146</v>
      </c>
      <c r="C2474" s="3">
        <f t="shared" si="647"/>
        <v>44469</v>
      </c>
      <c r="D2474" s="4">
        <f t="shared" si="648"/>
        <v>23</v>
      </c>
      <c r="E2474" s="2">
        <f t="shared" ca="1" si="649"/>
        <v>1.3123287671236863</v>
      </c>
      <c r="F2474" s="8">
        <f t="shared" ca="1" si="659"/>
        <v>40.071342699592648</v>
      </c>
      <c r="G2474" s="8">
        <f t="shared" ca="1" si="660"/>
        <v>20.958231117860471</v>
      </c>
      <c r="H2474">
        <v>0.03</v>
      </c>
      <c r="I2474">
        <v>0</v>
      </c>
      <c r="J2474">
        <v>0</v>
      </c>
      <c r="K2474" s="7">
        <v>0.75</v>
      </c>
      <c r="L2474">
        <v>0.3</v>
      </c>
      <c r="M2474">
        <v>0.3</v>
      </c>
      <c r="N2474" s="7">
        <v>0.8</v>
      </c>
      <c r="O2474">
        <f t="shared" ca="1" si="650"/>
        <v>9.042775906834013</v>
      </c>
      <c r="P2474" s="6">
        <f t="shared" ca="1" si="651"/>
        <v>0.98702678174733327</v>
      </c>
      <c r="Q2474" s="15">
        <f t="shared" ca="1" si="652"/>
        <v>9.6691540719350382</v>
      </c>
      <c r="R2474" s="13">
        <v>1</v>
      </c>
      <c r="S2474" s="5" t="str">
        <f t="shared" ca="1" si="653"/>
        <v/>
      </c>
      <c r="T2474" s="5">
        <f t="shared" ca="1" si="654"/>
        <v>0</v>
      </c>
      <c r="U2474" s="4">
        <f t="shared" ca="1" si="655"/>
        <v>0</v>
      </c>
      <c r="V2474">
        <f t="shared" ca="1" si="656"/>
        <v>0</v>
      </c>
      <c r="X2474" s="3">
        <v>44447</v>
      </c>
      <c r="Y2474" s="3">
        <v>44464</v>
      </c>
      <c r="Z2474">
        <f t="shared" si="657"/>
        <v>0</v>
      </c>
      <c r="AA2474" s="1">
        <f t="shared" ca="1" si="661"/>
        <v>9.1553539947921081</v>
      </c>
      <c r="AB2474" s="14">
        <f t="shared" ca="1" si="662"/>
        <v>0.1125780879580951</v>
      </c>
    </row>
    <row r="2475" spans="1:28" x14ac:dyDescent="0.35">
      <c r="A2475" s="3">
        <f t="shared" si="658"/>
        <v>44447.818181818351</v>
      </c>
      <c r="B2475" s="3">
        <f t="shared" si="646"/>
        <v>44465.000000000146</v>
      </c>
      <c r="C2475" s="3">
        <f t="shared" si="647"/>
        <v>44469</v>
      </c>
      <c r="D2475" s="4">
        <f t="shared" si="648"/>
        <v>23</v>
      </c>
      <c r="E2475" s="2">
        <f t="shared" ca="1" si="649"/>
        <v>1.3150684931510837</v>
      </c>
      <c r="F2475" s="8">
        <f t="shared" ca="1" si="659"/>
        <v>41.207355960450855</v>
      </c>
      <c r="G2475" s="8">
        <f t="shared" ca="1" si="660"/>
        <v>21.026863441934491</v>
      </c>
      <c r="H2475">
        <v>0.03</v>
      </c>
      <c r="I2475">
        <v>0</v>
      </c>
      <c r="J2475">
        <v>0</v>
      </c>
      <c r="K2475" s="7">
        <v>0.75</v>
      </c>
      <c r="L2475">
        <v>0.3</v>
      </c>
      <c r="M2475">
        <v>0.3</v>
      </c>
      <c r="N2475" s="7">
        <v>0.8</v>
      </c>
      <c r="O2475">
        <f t="shared" ca="1" si="650"/>
        <v>9.8261535284036476</v>
      </c>
      <c r="P2475" s="6">
        <f t="shared" ca="1" si="651"/>
        <v>0.98699987459891902</v>
      </c>
      <c r="Q2475" s="15">
        <f t="shared" ca="1" si="652"/>
        <v>9.6691540719350382</v>
      </c>
      <c r="R2475" s="13">
        <v>1</v>
      </c>
      <c r="S2475" s="5" t="str">
        <f t="shared" ca="1" si="653"/>
        <v/>
      </c>
      <c r="T2475" s="5">
        <f t="shared" ca="1" si="654"/>
        <v>0</v>
      </c>
      <c r="U2475" s="4">
        <f t="shared" ca="1" si="655"/>
        <v>0</v>
      </c>
      <c r="V2475">
        <f t="shared" ca="1" si="656"/>
        <v>0</v>
      </c>
      <c r="X2475" s="3">
        <v>44447</v>
      </c>
      <c r="Y2475" s="3">
        <v>44465</v>
      </c>
      <c r="Z2475">
        <f t="shared" si="657"/>
        <v>0</v>
      </c>
      <c r="AA2475" s="1">
        <f t="shared" ca="1" si="661"/>
        <v>9.9132710053243294</v>
      </c>
      <c r="AB2475" s="14">
        <f t="shared" ca="1" si="662"/>
        <v>8.7117476920681725E-2</v>
      </c>
    </row>
    <row r="2476" spans="1:28" x14ac:dyDescent="0.35">
      <c r="A2476" s="3">
        <f t="shared" si="658"/>
        <v>44447.863636363807</v>
      </c>
      <c r="B2476" s="3">
        <f t="shared" si="646"/>
        <v>44466.000000000146</v>
      </c>
      <c r="C2476" s="3">
        <f t="shared" si="647"/>
        <v>44469</v>
      </c>
      <c r="D2476" s="4">
        <f t="shared" si="648"/>
        <v>23</v>
      </c>
      <c r="E2476" s="2">
        <f t="shared" ca="1" si="649"/>
        <v>1.3178082191784808</v>
      </c>
      <c r="F2476" s="8">
        <f t="shared" ca="1" si="659"/>
        <v>40.205987359785482</v>
      </c>
      <c r="G2476" s="8">
        <f t="shared" ca="1" si="660"/>
        <v>20.966477188791409</v>
      </c>
      <c r="H2476">
        <v>0.03</v>
      </c>
      <c r="I2476">
        <v>0</v>
      </c>
      <c r="J2476">
        <v>0</v>
      </c>
      <c r="K2476" s="7">
        <v>0.75</v>
      </c>
      <c r="L2476">
        <v>0.3</v>
      </c>
      <c r="M2476">
        <v>0.3</v>
      </c>
      <c r="N2476" s="7">
        <v>0.8</v>
      </c>
      <c r="O2476">
        <f t="shared" ca="1" si="650"/>
        <v>9.1355133310477008</v>
      </c>
      <c r="P2476" s="6">
        <f t="shared" ca="1" si="651"/>
        <v>0.98697296818401548</v>
      </c>
      <c r="Q2476" s="15">
        <f t="shared" ca="1" si="652"/>
        <v>9.6691540719350382</v>
      </c>
      <c r="R2476" s="13">
        <v>1</v>
      </c>
      <c r="S2476" s="5" t="str">
        <f t="shared" ca="1" si="653"/>
        <v/>
      </c>
      <c r="T2476" s="5">
        <f t="shared" ca="1" si="654"/>
        <v>0</v>
      </c>
      <c r="U2476" s="4">
        <f t="shared" ca="1" si="655"/>
        <v>0</v>
      </c>
      <c r="V2476">
        <f t="shared" ca="1" si="656"/>
        <v>0</v>
      </c>
      <c r="X2476" s="3">
        <v>44447</v>
      </c>
      <c r="Y2476" s="3">
        <v>44466</v>
      </c>
      <c r="Z2476">
        <f t="shared" si="657"/>
        <v>0</v>
      </c>
      <c r="AA2476" s="1">
        <f t="shared" ca="1" si="661"/>
        <v>9.2458075003710114</v>
      </c>
      <c r="AB2476" s="14">
        <f t="shared" ca="1" si="662"/>
        <v>0.1102941693233106</v>
      </c>
    </row>
    <row r="2477" spans="1:28" x14ac:dyDescent="0.35">
      <c r="A2477" s="3">
        <f t="shared" si="658"/>
        <v>44447.909090909263</v>
      </c>
      <c r="B2477" s="3">
        <f t="shared" si="646"/>
        <v>44467.000000000146</v>
      </c>
      <c r="C2477" s="3">
        <f t="shared" si="647"/>
        <v>44469</v>
      </c>
      <c r="D2477" s="4">
        <f t="shared" si="648"/>
        <v>23</v>
      </c>
      <c r="E2477" s="2">
        <f t="shared" ca="1" si="649"/>
        <v>1.3205479452058781</v>
      </c>
      <c r="F2477" s="8">
        <f t="shared" ca="1" si="659"/>
        <v>41.451187125541054</v>
      </c>
      <c r="G2477" s="8">
        <f t="shared" ca="1" si="660"/>
        <v>20.890659089733955</v>
      </c>
      <c r="H2477">
        <v>0.03</v>
      </c>
      <c r="I2477">
        <v>0</v>
      </c>
      <c r="J2477">
        <v>0</v>
      </c>
      <c r="K2477" s="7">
        <v>0.75</v>
      </c>
      <c r="L2477">
        <v>0.3</v>
      </c>
      <c r="M2477">
        <v>0.3</v>
      </c>
      <c r="N2477" s="7">
        <v>0.8</v>
      </c>
      <c r="O2477">
        <f t="shared" ca="1" si="650"/>
        <v>10.145231254421834</v>
      </c>
      <c r="P2477" s="6">
        <f t="shared" ca="1" si="651"/>
        <v>0.98694606250260253</v>
      </c>
      <c r="Q2477" s="15">
        <f t="shared" ca="1" si="652"/>
        <v>9.6691540719350382</v>
      </c>
      <c r="R2477" s="13">
        <v>1</v>
      </c>
      <c r="S2477" s="5" t="str">
        <f t="shared" ca="1" si="653"/>
        <v/>
      </c>
      <c r="T2477" s="5">
        <f t="shared" ca="1" si="654"/>
        <v>0</v>
      </c>
      <c r="U2477" s="4">
        <f t="shared" ca="1" si="655"/>
        <v>0</v>
      </c>
      <c r="V2477">
        <f t="shared" ca="1" si="656"/>
        <v>0</v>
      </c>
      <c r="X2477" s="3">
        <v>44447</v>
      </c>
      <c r="Y2477" s="3">
        <v>44467</v>
      </c>
      <c r="Z2477">
        <f t="shared" si="657"/>
        <v>0</v>
      </c>
      <c r="AA2477" s="1">
        <f t="shared" ca="1" si="661"/>
        <v>10.221608821209127</v>
      </c>
      <c r="AB2477" s="14">
        <f t="shared" ca="1" si="662"/>
        <v>7.637756678729346E-2</v>
      </c>
    </row>
    <row r="2478" spans="1:28" x14ac:dyDescent="0.35">
      <c r="A2478" s="3">
        <f t="shared" si="658"/>
        <v>44447.954545454719</v>
      </c>
      <c r="B2478" s="3">
        <f t="shared" si="646"/>
        <v>44468.000000000146</v>
      </c>
      <c r="C2478" s="3">
        <f t="shared" si="647"/>
        <v>44469</v>
      </c>
      <c r="D2478" s="4">
        <f t="shared" si="648"/>
        <v>23</v>
      </c>
      <c r="E2478" s="2">
        <f t="shared" ca="1" si="649"/>
        <v>1.3232876712332753</v>
      </c>
      <c r="F2478" s="8">
        <f t="shared" ca="1" si="659"/>
        <v>40.427734997898753</v>
      </c>
      <c r="G2478" s="8">
        <f t="shared" ca="1" si="660"/>
        <v>21.135421696215772</v>
      </c>
      <c r="H2478">
        <v>0.03</v>
      </c>
      <c r="I2478">
        <v>0</v>
      </c>
      <c r="J2478">
        <v>0</v>
      </c>
      <c r="K2478" s="7">
        <v>0.75</v>
      </c>
      <c r="L2478">
        <v>0.3</v>
      </c>
      <c r="M2478">
        <v>0.3</v>
      </c>
      <c r="N2478" s="7">
        <v>0.8</v>
      </c>
      <c r="O2478">
        <f t="shared" ca="1" si="650"/>
        <v>9.1328795522082906</v>
      </c>
      <c r="P2478" s="6">
        <f t="shared" ca="1" si="651"/>
        <v>0.98691915755466009</v>
      </c>
      <c r="Q2478" s="15">
        <f t="shared" ca="1" si="652"/>
        <v>9.6691540719350382</v>
      </c>
      <c r="R2478" s="13">
        <v>1</v>
      </c>
      <c r="S2478" s="5" t="str">
        <f t="shared" ca="1" si="653"/>
        <v/>
      </c>
      <c r="T2478" s="5">
        <f t="shared" ca="1" si="654"/>
        <v>0</v>
      </c>
      <c r="U2478" s="4">
        <f t="shared" ca="1" si="655"/>
        <v>0</v>
      </c>
      <c r="V2478">
        <f t="shared" ca="1" si="656"/>
        <v>0</v>
      </c>
      <c r="X2478" s="3">
        <v>44447</v>
      </c>
      <c r="Y2478" s="3">
        <v>44468</v>
      </c>
      <c r="Z2478">
        <f t="shared" si="657"/>
        <v>0</v>
      </c>
      <c r="AA2478" s="1">
        <f t="shared" ca="1" si="661"/>
        <v>9.2482094938398589</v>
      </c>
      <c r="AB2478" s="14">
        <f t="shared" ca="1" si="662"/>
        <v>0.11532994163156829</v>
      </c>
    </row>
    <row r="2479" spans="1:28" x14ac:dyDescent="0.35">
      <c r="A2479" s="3">
        <f t="shared" si="658"/>
        <v>44448.000000000175</v>
      </c>
      <c r="B2479" s="3">
        <f t="shared" si="646"/>
        <v>44448.000000000175</v>
      </c>
      <c r="C2479" s="3">
        <f t="shared" si="647"/>
        <v>44469</v>
      </c>
      <c r="D2479" s="4">
        <f t="shared" si="648"/>
        <v>22</v>
      </c>
      <c r="E2479" s="2">
        <f t="shared" ca="1" si="649"/>
        <v>1.26849315068541</v>
      </c>
      <c r="F2479" s="8">
        <f t="shared" ca="1" si="659"/>
        <v>41.429806088004646</v>
      </c>
      <c r="G2479" s="8">
        <f t="shared" ca="1" si="660"/>
        <v>20.550001505879795</v>
      </c>
      <c r="H2479">
        <v>0.03</v>
      </c>
      <c r="I2479">
        <v>0</v>
      </c>
      <c r="J2479">
        <v>0</v>
      </c>
      <c r="K2479" s="7">
        <v>0.75</v>
      </c>
      <c r="L2479">
        <v>0.3</v>
      </c>
      <c r="M2479">
        <v>0.3</v>
      </c>
      <c r="N2479" s="7">
        <v>0.8</v>
      </c>
      <c r="O2479">
        <f t="shared" ca="1" si="650"/>
        <v>10.469853060123686</v>
      </c>
      <c r="P2479" s="6">
        <f t="shared" ca="1" si="651"/>
        <v>0.9874573958957249</v>
      </c>
      <c r="Q2479" s="15">
        <f t="shared" ca="1" si="652"/>
        <v>9.870508958177945</v>
      </c>
      <c r="R2479" s="13">
        <v>1</v>
      </c>
      <c r="S2479" s="5" t="str">
        <f t="shared" ca="1" si="653"/>
        <v/>
      </c>
      <c r="T2479" s="5">
        <f t="shared" ca="1" si="654"/>
        <v>0</v>
      </c>
      <c r="U2479" s="4">
        <f t="shared" ca="1" si="655"/>
        <v>1480.5763437266917</v>
      </c>
      <c r="V2479">
        <f t="shared" ca="1" si="656"/>
        <v>0</v>
      </c>
      <c r="X2479" s="3">
        <v>44448</v>
      </c>
      <c r="Y2479" s="3">
        <v>44448</v>
      </c>
      <c r="Z2479">
        <f t="shared" si="657"/>
        <v>150</v>
      </c>
      <c r="AA2479" s="1">
        <f t="shared" ca="1" si="661"/>
        <v>10.525611834224925</v>
      </c>
      <c r="AB2479" s="14">
        <f t="shared" ca="1" si="662"/>
        <v>5.5758774101239084E-2</v>
      </c>
    </row>
    <row r="2480" spans="1:28" x14ac:dyDescent="0.35">
      <c r="A2480" s="3">
        <f t="shared" si="658"/>
        <v>44448.047619047793</v>
      </c>
      <c r="B2480" s="3">
        <f t="shared" si="646"/>
        <v>44449.000000000175</v>
      </c>
      <c r="C2480" s="3">
        <f t="shared" si="647"/>
        <v>44469</v>
      </c>
      <c r="D2480" s="4">
        <f t="shared" si="648"/>
        <v>22</v>
      </c>
      <c r="E2480" s="2">
        <f t="shared" ca="1" si="649"/>
        <v>1.2712328767128072</v>
      </c>
      <c r="F2480" s="8">
        <f t="shared" ca="1" si="659"/>
        <v>40.0822584505542</v>
      </c>
      <c r="G2480" s="8">
        <f t="shared" ca="1" si="660"/>
        <v>20.012236209790085</v>
      </c>
      <c r="H2480">
        <v>0.03</v>
      </c>
      <c r="I2480">
        <v>0</v>
      </c>
      <c r="J2480">
        <v>0</v>
      </c>
      <c r="K2480" s="7">
        <v>0.75</v>
      </c>
      <c r="L2480">
        <v>0.3</v>
      </c>
      <c r="M2480">
        <v>0.3</v>
      </c>
      <c r="N2480" s="7">
        <v>0.8</v>
      </c>
      <c r="O2480">
        <f t="shared" ca="1" si="650"/>
        <v>9.9969576281255605</v>
      </c>
      <c r="P2480" s="6">
        <f t="shared" ca="1" si="651"/>
        <v>0.98743047700842068</v>
      </c>
      <c r="Q2480" s="15">
        <f t="shared" ca="1" si="652"/>
        <v>9.870508958177945</v>
      </c>
      <c r="R2480" s="13">
        <v>1</v>
      </c>
      <c r="S2480" s="5" t="str">
        <f t="shared" ca="1" si="653"/>
        <v/>
      </c>
      <c r="T2480" s="5">
        <f t="shared" ca="1" si="654"/>
        <v>0</v>
      </c>
      <c r="U2480" s="4">
        <f t="shared" ca="1" si="655"/>
        <v>0</v>
      </c>
      <c r="V2480">
        <f t="shared" ca="1" si="656"/>
        <v>0</v>
      </c>
      <c r="X2480" s="3">
        <v>44448</v>
      </c>
      <c r="Y2480" s="3">
        <v>44449</v>
      </c>
      <c r="Z2480">
        <f t="shared" si="657"/>
        <v>0</v>
      </c>
      <c r="AA2480" s="1">
        <f t="shared" ca="1" si="661"/>
        <v>10.055999912465804</v>
      </c>
      <c r="AB2480" s="14">
        <f t="shared" ca="1" si="662"/>
        <v>5.9042284340243611E-2</v>
      </c>
    </row>
    <row r="2481" spans="1:28" x14ac:dyDescent="0.35">
      <c r="A2481" s="3">
        <f t="shared" si="658"/>
        <v>44448.095238095411</v>
      </c>
      <c r="B2481" s="3">
        <f t="shared" si="646"/>
        <v>44450.000000000175</v>
      </c>
      <c r="C2481" s="3">
        <f t="shared" si="647"/>
        <v>44469</v>
      </c>
      <c r="D2481" s="4">
        <f t="shared" si="648"/>
        <v>22</v>
      </c>
      <c r="E2481" s="2">
        <f t="shared" ca="1" si="649"/>
        <v>1.2739726027402045</v>
      </c>
      <c r="F2481" s="8">
        <f t="shared" ca="1" si="659"/>
        <v>40.414571973833233</v>
      </c>
      <c r="G2481" s="8">
        <f t="shared" ca="1" si="660"/>
        <v>20.809536686004936</v>
      </c>
      <c r="H2481">
        <v>0.03</v>
      </c>
      <c r="I2481">
        <v>0</v>
      </c>
      <c r="J2481">
        <v>0</v>
      </c>
      <c r="K2481" s="7">
        <v>0.75</v>
      </c>
      <c r="L2481">
        <v>0.3</v>
      </c>
      <c r="M2481">
        <v>0.3</v>
      </c>
      <c r="N2481" s="7">
        <v>0.8</v>
      </c>
      <c r="O2481">
        <f t="shared" ca="1" si="650"/>
        <v>9.4488922943699869</v>
      </c>
      <c r="P2481" s="6">
        <f t="shared" ca="1" si="651"/>
        <v>0.98740355885494724</v>
      </c>
      <c r="Q2481" s="15">
        <f t="shared" ca="1" si="652"/>
        <v>9.870508958177945</v>
      </c>
      <c r="R2481" s="13">
        <v>1</v>
      </c>
      <c r="S2481" s="5" t="str">
        <f t="shared" ca="1" si="653"/>
        <v/>
      </c>
      <c r="T2481" s="5">
        <f t="shared" ca="1" si="654"/>
        <v>0</v>
      </c>
      <c r="U2481" s="4">
        <f t="shared" ca="1" si="655"/>
        <v>0</v>
      </c>
      <c r="V2481">
        <f t="shared" ca="1" si="656"/>
        <v>0</v>
      </c>
      <c r="X2481" s="3">
        <v>44448</v>
      </c>
      <c r="Y2481" s="3">
        <v>44450</v>
      </c>
      <c r="Z2481">
        <f t="shared" si="657"/>
        <v>0</v>
      </c>
      <c r="AA2481" s="1">
        <f t="shared" ca="1" si="661"/>
        <v>9.5364025667396959</v>
      </c>
      <c r="AB2481" s="14">
        <f t="shared" ca="1" si="662"/>
        <v>8.7510272369708986E-2</v>
      </c>
    </row>
    <row r="2482" spans="1:28" x14ac:dyDescent="0.35">
      <c r="A2482" s="3">
        <f t="shared" si="658"/>
        <v>44448.14285714303</v>
      </c>
      <c r="B2482" s="3">
        <f t="shared" si="646"/>
        <v>44451.000000000175</v>
      </c>
      <c r="C2482" s="3">
        <f t="shared" si="647"/>
        <v>44469</v>
      </c>
      <c r="D2482" s="4">
        <f t="shared" si="648"/>
        <v>22</v>
      </c>
      <c r="E2482" s="2">
        <f t="shared" ca="1" si="649"/>
        <v>1.2767123287676017</v>
      </c>
      <c r="F2482" s="8">
        <f t="shared" ca="1" si="659"/>
        <v>40.225041316112488</v>
      </c>
      <c r="G2482" s="8">
        <f t="shared" ca="1" si="660"/>
        <v>21.227732364039444</v>
      </c>
      <c r="H2482">
        <v>0.03</v>
      </c>
      <c r="I2482">
        <v>0</v>
      </c>
      <c r="J2482">
        <v>0</v>
      </c>
      <c r="K2482" s="7">
        <v>0.75</v>
      </c>
      <c r="L2482">
        <v>0.3</v>
      </c>
      <c r="M2482">
        <v>0.3</v>
      </c>
      <c r="N2482" s="7">
        <v>0.8</v>
      </c>
      <c r="O2482">
        <f t="shared" ca="1" si="650"/>
        <v>8.8885486230449224</v>
      </c>
      <c r="P2482" s="6">
        <f t="shared" ca="1" si="651"/>
        <v>0.98737664143528425</v>
      </c>
      <c r="Q2482" s="15">
        <f t="shared" ca="1" si="652"/>
        <v>9.870508958177945</v>
      </c>
      <c r="R2482" s="13">
        <v>1</v>
      </c>
      <c r="S2482" s="5" t="str">
        <f t="shared" ca="1" si="653"/>
        <v/>
      </c>
      <c r="T2482" s="5">
        <f t="shared" ca="1" si="654"/>
        <v>0</v>
      </c>
      <c r="U2482" s="4">
        <f t="shared" ca="1" si="655"/>
        <v>0</v>
      </c>
      <c r="V2482">
        <f t="shared" ca="1" si="656"/>
        <v>0</v>
      </c>
      <c r="X2482" s="3">
        <v>44448</v>
      </c>
      <c r="Y2482" s="3">
        <v>44451</v>
      </c>
      <c r="Z2482">
        <f t="shared" si="657"/>
        <v>0</v>
      </c>
      <c r="AA2482" s="1">
        <f t="shared" ca="1" si="661"/>
        <v>9.0056739589588126</v>
      </c>
      <c r="AB2482" s="14">
        <f t="shared" ca="1" si="662"/>
        <v>0.11712533591389018</v>
      </c>
    </row>
    <row r="2483" spans="1:28" x14ac:dyDescent="0.35">
      <c r="A2483" s="3">
        <f t="shared" si="658"/>
        <v>44448.190476190648</v>
      </c>
      <c r="B2483" s="3">
        <f t="shared" si="646"/>
        <v>44452.000000000175</v>
      </c>
      <c r="C2483" s="3">
        <f t="shared" si="647"/>
        <v>44469</v>
      </c>
      <c r="D2483" s="4">
        <f t="shared" si="648"/>
        <v>22</v>
      </c>
      <c r="E2483" s="2">
        <f t="shared" ca="1" si="649"/>
        <v>1.279452054794999</v>
      </c>
      <c r="F2483" s="8">
        <f t="shared" ca="1" si="659"/>
        <v>40.165356320522136</v>
      </c>
      <c r="G2483" s="8">
        <f t="shared" ca="1" si="660"/>
        <v>20.077913857119203</v>
      </c>
      <c r="H2483">
        <v>0.03</v>
      </c>
      <c r="I2483">
        <v>0</v>
      </c>
      <c r="J2483">
        <v>0</v>
      </c>
      <c r="K2483" s="7">
        <v>0.75</v>
      </c>
      <c r="L2483">
        <v>0.3</v>
      </c>
      <c r="M2483">
        <v>0.3</v>
      </c>
      <c r="N2483" s="7">
        <v>0.8</v>
      </c>
      <c r="O2483">
        <f t="shared" ca="1" si="650"/>
        <v>9.9936033832723972</v>
      </c>
      <c r="P2483" s="6">
        <f t="shared" ca="1" si="651"/>
        <v>0.98734972474941196</v>
      </c>
      <c r="Q2483" s="15">
        <f t="shared" ca="1" si="652"/>
        <v>9.870508958177945</v>
      </c>
      <c r="R2483" s="13">
        <v>1</v>
      </c>
      <c r="S2483" s="5" t="str">
        <f t="shared" ca="1" si="653"/>
        <v/>
      </c>
      <c r="T2483" s="5">
        <f t="shared" ca="1" si="654"/>
        <v>0</v>
      </c>
      <c r="U2483" s="4">
        <f t="shared" ca="1" si="655"/>
        <v>0</v>
      </c>
      <c r="V2483">
        <f t="shared" ca="1" si="656"/>
        <v>0</v>
      </c>
      <c r="X2483" s="3">
        <v>44448</v>
      </c>
      <c r="Y2483" s="3">
        <v>44452</v>
      </c>
      <c r="Z2483">
        <f t="shared" si="657"/>
        <v>0</v>
      </c>
      <c r="AA2483" s="1">
        <f t="shared" ca="1" si="661"/>
        <v>10.054813618327913</v>
      </c>
      <c r="AB2483" s="14">
        <f t="shared" ca="1" si="662"/>
        <v>6.1210235055515483E-2</v>
      </c>
    </row>
    <row r="2484" spans="1:28" x14ac:dyDescent="0.35">
      <c r="A2484" s="3">
        <f t="shared" si="658"/>
        <v>44448.238095238266</v>
      </c>
      <c r="B2484" s="3">
        <f t="shared" si="646"/>
        <v>44453.000000000175</v>
      </c>
      <c r="C2484" s="3">
        <f t="shared" si="647"/>
        <v>44469</v>
      </c>
      <c r="D2484" s="4">
        <f t="shared" si="648"/>
        <v>22</v>
      </c>
      <c r="E2484" s="2">
        <f t="shared" ca="1" si="649"/>
        <v>1.2821917808223962</v>
      </c>
      <c r="F2484" s="8">
        <f t="shared" ca="1" si="659"/>
        <v>41.477328241105511</v>
      </c>
      <c r="G2484" s="8">
        <f t="shared" ca="1" si="660"/>
        <v>20.160135497929289</v>
      </c>
      <c r="H2484">
        <v>0.03</v>
      </c>
      <c r="I2484">
        <v>0</v>
      </c>
      <c r="J2484">
        <v>0</v>
      </c>
      <c r="K2484" s="7">
        <v>0.75</v>
      </c>
      <c r="L2484">
        <v>0.3</v>
      </c>
      <c r="M2484">
        <v>0.3</v>
      </c>
      <c r="N2484" s="7">
        <v>0.8</v>
      </c>
      <c r="O2484">
        <f t="shared" ca="1" si="650"/>
        <v>10.895360682899842</v>
      </c>
      <c r="P2484" s="6">
        <f t="shared" ca="1" si="651"/>
        <v>0.98732280879731016</v>
      </c>
      <c r="Q2484" s="15">
        <f t="shared" ca="1" si="652"/>
        <v>9.870508958177945</v>
      </c>
      <c r="R2484" s="13">
        <v>1</v>
      </c>
      <c r="S2484" s="5" t="str">
        <f t="shared" ca="1" si="653"/>
        <v/>
      </c>
      <c r="T2484" s="5">
        <f t="shared" ca="1" si="654"/>
        <v>0</v>
      </c>
      <c r="U2484" s="4">
        <f t="shared" ca="1" si="655"/>
        <v>0</v>
      </c>
      <c r="V2484">
        <f t="shared" ca="1" si="656"/>
        <v>0</v>
      </c>
      <c r="X2484" s="3">
        <v>44448</v>
      </c>
      <c r="Y2484" s="3">
        <v>44453</v>
      </c>
      <c r="Z2484">
        <f t="shared" si="657"/>
        <v>0</v>
      </c>
      <c r="AA2484" s="1">
        <f t="shared" ca="1" si="661"/>
        <v>10.939812398574354</v>
      </c>
      <c r="AB2484" s="14">
        <f t="shared" ca="1" si="662"/>
        <v>4.4451715674512116E-2</v>
      </c>
    </row>
    <row r="2485" spans="1:28" x14ac:dyDescent="0.35">
      <c r="A2485" s="3">
        <f t="shared" si="658"/>
        <v>44448.285714285885</v>
      </c>
      <c r="B2485" s="3">
        <f t="shared" si="646"/>
        <v>44454.000000000175</v>
      </c>
      <c r="C2485" s="3">
        <f t="shared" si="647"/>
        <v>44469</v>
      </c>
      <c r="D2485" s="4">
        <f t="shared" si="648"/>
        <v>22</v>
      </c>
      <c r="E2485" s="2">
        <f t="shared" ca="1" si="649"/>
        <v>1.2849315068497935</v>
      </c>
      <c r="F2485" s="8">
        <f t="shared" ca="1" si="659"/>
        <v>40.287229704523874</v>
      </c>
      <c r="G2485" s="8">
        <f t="shared" ca="1" si="660"/>
        <v>21.184064614710671</v>
      </c>
      <c r="H2485">
        <v>0.03</v>
      </c>
      <c r="I2485">
        <v>0</v>
      </c>
      <c r="J2485">
        <v>0</v>
      </c>
      <c r="K2485" s="7">
        <v>0.75</v>
      </c>
      <c r="L2485">
        <v>0.3</v>
      </c>
      <c r="M2485">
        <v>0.3</v>
      </c>
      <c r="N2485" s="7">
        <v>0.8</v>
      </c>
      <c r="O2485">
        <f t="shared" ca="1" si="650"/>
        <v>8.9788576636822341</v>
      </c>
      <c r="P2485" s="6">
        <f t="shared" ca="1" si="651"/>
        <v>0.98729589357895897</v>
      </c>
      <c r="Q2485" s="15">
        <f t="shared" ca="1" si="652"/>
        <v>9.870508958177945</v>
      </c>
      <c r="R2485" s="13">
        <v>1</v>
      </c>
      <c r="S2485" s="5" t="str">
        <f t="shared" ca="1" si="653"/>
        <v/>
      </c>
      <c r="T2485" s="5">
        <f t="shared" ca="1" si="654"/>
        <v>0</v>
      </c>
      <c r="U2485" s="4">
        <f t="shared" ca="1" si="655"/>
        <v>0</v>
      </c>
      <c r="V2485">
        <f t="shared" ca="1" si="656"/>
        <v>0</v>
      </c>
      <c r="X2485" s="3">
        <v>44448</v>
      </c>
      <c r="Y2485" s="3">
        <v>44454</v>
      </c>
      <c r="Z2485">
        <f t="shared" si="657"/>
        <v>0</v>
      </c>
      <c r="AA2485" s="1">
        <f t="shared" ca="1" si="661"/>
        <v>9.0931384430668167</v>
      </c>
      <c r="AB2485" s="14">
        <f t="shared" ca="1" si="662"/>
        <v>0.11428077938458259</v>
      </c>
    </row>
    <row r="2486" spans="1:28" x14ac:dyDescent="0.35">
      <c r="A2486" s="3">
        <f t="shared" si="658"/>
        <v>44448.333333333503</v>
      </c>
      <c r="B2486" s="3">
        <f t="shared" si="646"/>
        <v>44455.000000000175</v>
      </c>
      <c r="C2486" s="3">
        <f t="shared" si="647"/>
        <v>44469</v>
      </c>
      <c r="D2486" s="4">
        <f t="shared" si="648"/>
        <v>22</v>
      </c>
      <c r="E2486" s="2">
        <f t="shared" ca="1" si="649"/>
        <v>1.2876712328771907</v>
      </c>
      <c r="F2486" s="8">
        <f t="shared" ca="1" si="659"/>
        <v>40.081017859338694</v>
      </c>
      <c r="G2486" s="8">
        <f t="shared" ca="1" si="660"/>
        <v>20.054603143146085</v>
      </c>
      <c r="H2486">
        <v>0.03</v>
      </c>
      <c r="I2486">
        <v>0</v>
      </c>
      <c r="J2486">
        <v>0</v>
      </c>
      <c r="K2486" s="7">
        <v>0.75</v>
      </c>
      <c r="L2486">
        <v>0.3</v>
      </c>
      <c r="M2486">
        <v>0.3</v>
      </c>
      <c r="N2486" s="7">
        <v>0.8</v>
      </c>
      <c r="O2486">
        <f t="shared" ca="1" si="650"/>
        <v>9.9536602513579346</v>
      </c>
      <c r="P2486" s="6">
        <f t="shared" ca="1" si="651"/>
        <v>0.98726897909433853</v>
      </c>
      <c r="Q2486" s="15">
        <f t="shared" ca="1" si="652"/>
        <v>9.870508958177945</v>
      </c>
      <c r="R2486" s="13">
        <v>1</v>
      </c>
      <c r="S2486" s="5" t="str">
        <f t="shared" ca="1" si="653"/>
        <v/>
      </c>
      <c r="T2486" s="5">
        <f t="shared" ca="1" si="654"/>
        <v>0</v>
      </c>
      <c r="U2486" s="4">
        <f t="shared" ca="1" si="655"/>
        <v>0</v>
      </c>
      <c r="V2486">
        <f t="shared" ca="1" si="656"/>
        <v>0</v>
      </c>
      <c r="X2486" s="3">
        <v>44448</v>
      </c>
      <c r="Y2486" s="3">
        <v>44455</v>
      </c>
      <c r="Z2486">
        <f t="shared" si="657"/>
        <v>0</v>
      </c>
      <c r="AA2486" s="1">
        <f t="shared" ca="1" si="661"/>
        <v>10.016629441840873</v>
      </c>
      <c r="AB2486" s="14">
        <f t="shared" ca="1" si="662"/>
        <v>6.2969190482938586E-2</v>
      </c>
    </row>
    <row r="2487" spans="1:28" x14ac:dyDescent="0.35">
      <c r="A2487" s="3">
        <f t="shared" si="658"/>
        <v>44448.380952381121</v>
      </c>
      <c r="B2487" s="3">
        <f t="shared" si="646"/>
        <v>44456.000000000175</v>
      </c>
      <c r="C2487" s="3">
        <f t="shared" si="647"/>
        <v>44469</v>
      </c>
      <c r="D2487" s="4">
        <f t="shared" si="648"/>
        <v>22</v>
      </c>
      <c r="E2487" s="2">
        <f t="shared" ca="1" si="649"/>
        <v>1.290410958904588</v>
      </c>
      <c r="F2487" s="8">
        <f t="shared" ca="1" si="659"/>
        <v>41.481172911483775</v>
      </c>
      <c r="G2487" s="8">
        <f t="shared" ca="1" si="660"/>
        <v>20.266127746247069</v>
      </c>
      <c r="H2487">
        <v>0.03</v>
      </c>
      <c r="I2487">
        <v>0</v>
      </c>
      <c r="J2487">
        <v>0</v>
      </c>
      <c r="K2487" s="7">
        <v>0.75</v>
      </c>
      <c r="L2487">
        <v>0.3</v>
      </c>
      <c r="M2487">
        <v>0.3</v>
      </c>
      <c r="N2487" s="7">
        <v>0.8</v>
      </c>
      <c r="O2487">
        <f t="shared" ca="1" si="650"/>
        <v>10.792251937365759</v>
      </c>
      <c r="P2487" s="6">
        <f t="shared" ca="1" si="651"/>
        <v>0.98724206534342884</v>
      </c>
      <c r="Q2487" s="15">
        <f t="shared" ca="1" si="652"/>
        <v>9.870508958177945</v>
      </c>
      <c r="R2487" s="13">
        <v>1</v>
      </c>
      <c r="S2487" s="5" t="str">
        <f t="shared" ca="1" si="653"/>
        <v/>
      </c>
      <c r="T2487" s="5">
        <f t="shared" ca="1" si="654"/>
        <v>0</v>
      </c>
      <c r="U2487" s="4">
        <f t="shared" ca="1" si="655"/>
        <v>0</v>
      </c>
      <c r="V2487">
        <f t="shared" ca="1" si="656"/>
        <v>0</v>
      </c>
      <c r="X2487" s="3">
        <v>44448</v>
      </c>
      <c r="Y2487" s="3">
        <v>44456</v>
      </c>
      <c r="Z2487">
        <f t="shared" si="657"/>
        <v>0</v>
      </c>
      <c r="AA2487" s="1">
        <f t="shared" ca="1" si="661"/>
        <v>10.840734138510488</v>
      </c>
      <c r="AB2487" s="14">
        <f t="shared" ca="1" si="662"/>
        <v>4.8482201144729231E-2</v>
      </c>
    </row>
    <row r="2488" spans="1:28" x14ac:dyDescent="0.35">
      <c r="A2488" s="3">
        <f t="shared" si="658"/>
        <v>44448.42857142874</v>
      </c>
      <c r="B2488" s="3">
        <f t="shared" si="646"/>
        <v>44457.000000000175</v>
      </c>
      <c r="C2488" s="3">
        <f t="shared" si="647"/>
        <v>44469</v>
      </c>
      <c r="D2488" s="4">
        <f t="shared" si="648"/>
        <v>22</v>
      </c>
      <c r="E2488" s="2">
        <f t="shared" ca="1" si="649"/>
        <v>1.2931506849319854</v>
      </c>
      <c r="F2488" s="8">
        <f t="shared" ca="1" si="659"/>
        <v>41.418737577424125</v>
      </c>
      <c r="G2488" s="8">
        <f t="shared" ca="1" si="660"/>
        <v>21.431929336525034</v>
      </c>
      <c r="H2488">
        <v>0.03</v>
      </c>
      <c r="I2488">
        <v>0</v>
      </c>
      <c r="J2488">
        <v>0</v>
      </c>
      <c r="K2488" s="7">
        <v>0.75</v>
      </c>
      <c r="L2488">
        <v>0.3</v>
      </c>
      <c r="M2488">
        <v>0.3</v>
      </c>
      <c r="N2488" s="7">
        <v>0.8</v>
      </c>
      <c r="O2488">
        <f t="shared" ca="1" si="650"/>
        <v>9.5796238465430577</v>
      </c>
      <c r="P2488" s="6">
        <f t="shared" ca="1" si="651"/>
        <v>0.98721515232620971</v>
      </c>
      <c r="Q2488" s="15">
        <f t="shared" ca="1" si="652"/>
        <v>9.870508958177945</v>
      </c>
      <c r="R2488" s="13">
        <v>1</v>
      </c>
      <c r="S2488" s="5" t="str">
        <f t="shared" ca="1" si="653"/>
        <v/>
      </c>
      <c r="T2488" s="5">
        <f t="shared" ca="1" si="654"/>
        <v>0</v>
      </c>
      <c r="U2488" s="4">
        <f t="shared" ca="1" si="655"/>
        <v>0</v>
      </c>
      <c r="V2488">
        <f t="shared" ca="1" si="656"/>
        <v>0</v>
      </c>
      <c r="X2488" s="3">
        <v>44448</v>
      </c>
      <c r="Y2488" s="3">
        <v>44457</v>
      </c>
      <c r="Z2488">
        <f t="shared" si="657"/>
        <v>0</v>
      </c>
      <c r="AA2488" s="1">
        <f t="shared" ca="1" si="661"/>
        <v>9.6784762380242562</v>
      </c>
      <c r="AB2488" s="14">
        <f t="shared" ca="1" si="662"/>
        <v>9.8852391481198509E-2</v>
      </c>
    </row>
    <row r="2489" spans="1:28" x14ac:dyDescent="0.35">
      <c r="A2489" s="3">
        <f t="shared" si="658"/>
        <v>44448.476190476358</v>
      </c>
      <c r="B2489" s="3">
        <f t="shared" si="646"/>
        <v>44458.000000000175</v>
      </c>
      <c r="C2489" s="3">
        <f t="shared" si="647"/>
        <v>44469</v>
      </c>
      <c r="D2489" s="4">
        <f t="shared" si="648"/>
        <v>22</v>
      </c>
      <c r="E2489" s="2">
        <f t="shared" ca="1" si="649"/>
        <v>1.2958904109593825</v>
      </c>
      <c r="F2489" s="8">
        <f t="shared" ca="1" si="659"/>
        <v>41.142654233509774</v>
      </c>
      <c r="G2489" s="8">
        <f t="shared" ca="1" si="660"/>
        <v>20.083725429581644</v>
      </c>
      <c r="H2489">
        <v>0.03</v>
      </c>
      <c r="I2489">
        <v>0</v>
      </c>
      <c r="J2489">
        <v>0</v>
      </c>
      <c r="K2489" s="7">
        <v>0.75</v>
      </c>
      <c r="L2489">
        <v>0.3</v>
      </c>
      <c r="M2489">
        <v>0.3</v>
      </c>
      <c r="N2489" s="7">
        <v>0.8</v>
      </c>
      <c r="O2489">
        <f t="shared" ca="1" si="650"/>
        <v>10.720765245550684</v>
      </c>
      <c r="P2489" s="6">
        <f t="shared" ca="1" si="651"/>
        <v>0.98718824004266104</v>
      </c>
      <c r="Q2489" s="15">
        <f t="shared" ca="1" si="652"/>
        <v>9.870508958177945</v>
      </c>
      <c r="R2489" s="13">
        <v>1</v>
      </c>
      <c r="S2489" s="5" t="str">
        <f t="shared" ca="1" si="653"/>
        <v/>
      </c>
      <c r="T2489" s="5">
        <f t="shared" ca="1" si="654"/>
        <v>0</v>
      </c>
      <c r="U2489" s="4">
        <f t="shared" ca="1" si="655"/>
        <v>0</v>
      </c>
      <c r="V2489">
        <f t="shared" ca="1" si="656"/>
        <v>0</v>
      </c>
      <c r="X2489" s="3">
        <v>44448</v>
      </c>
      <c r="Y2489" s="3">
        <v>44458</v>
      </c>
      <c r="Z2489">
        <f t="shared" si="657"/>
        <v>0</v>
      </c>
      <c r="AA2489" s="1">
        <f t="shared" ca="1" si="661"/>
        <v>10.768978302792082</v>
      </c>
      <c r="AB2489" s="14">
        <f t="shared" ca="1" si="662"/>
        <v>4.8213057241397905E-2</v>
      </c>
    </row>
    <row r="2490" spans="1:28" x14ac:dyDescent="0.35">
      <c r="A2490" s="3">
        <f t="shared" si="658"/>
        <v>44448.523809523977</v>
      </c>
      <c r="B2490" s="3">
        <f t="shared" si="646"/>
        <v>44459.000000000175</v>
      </c>
      <c r="C2490" s="3">
        <f t="shared" si="647"/>
        <v>44469</v>
      </c>
      <c r="D2490" s="4">
        <f t="shared" si="648"/>
        <v>22</v>
      </c>
      <c r="E2490" s="2">
        <f t="shared" ca="1" si="649"/>
        <v>1.2986301369867799</v>
      </c>
      <c r="F2490" s="8">
        <f t="shared" ca="1" si="659"/>
        <v>40.27034883566629</v>
      </c>
      <c r="G2490" s="8">
        <f t="shared" ca="1" si="660"/>
        <v>20.95157036507592</v>
      </c>
      <c r="H2490">
        <v>0.03</v>
      </c>
      <c r="I2490">
        <v>0</v>
      </c>
      <c r="J2490">
        <v>0</v>
      </c>
      <c r="K2490" s="7">
        <v>0.75</v>
      </c>
      <c r="L2490">
        <v>0.3</v>
      </c>
      <c r="M2490">
        <v>0.3</v>
      </c>
      <c r="N2490" s="7">
        <v>0.8</v>
      </c>
      <c r="O2490">
        <f t="shared" ca="1" si="650"/>
        <v>9.1986912616737975</v>
      </c>
      <c r="P2490" s="6">
        <f t="shared" ca="1" si="651"/>
        <v>0.98716132849276306</v>
      </c>
      <c r="Q2490" s="15">
        <f t="shared" ca="1" si="652"/>
        <v>9.870508958177945</v>
      </c>
      <c r="R2490" s="13">
        <v>1</v>
      </c>
      <c r="S2490" s="5" t="str">
        <f t="shared" ca="1" si="653"/>
        <v/>
      </c>
      <c r="T2490" s="5">
        <f t="shared" ca="1" si="654"/>
        <v>0</v>
      </c>
      <c r="U2490" s="4">
        <f t="shared" ca="1" si="655"/>
        <v>0</v>
      </c>
      <c r="V2490">
        <f t="shared" ca="1" si="656"/>
        <v>0</v>
      </c>
      <c r="X2490" s="3">
        <v>44448</v>
      </c>
      <c r="Y2490" s="3">
        <v>44459</v>
      </c>
      <c r="Z2490">
        <f t="shared" si="657"/>
        <v>0</v>
      </c>
      <c r="AA2490" s="1">
        <f t="shared" ca="1" si="661"/>
        <v>9.3023476266037086</v>
      </c>
      <c r="AB2490" s="14">
        <f t="shared" ca="1" si="662"/>
        <v>0.10365636492991115</v>
      </c>
    </row>
    <row r="2491" spans="1:28" x14ac:dyDescent="0.35">
      <c r="A2491" s="3">
        <f t="shared" si="658"/>
        <v>44448.571428571595</v>
      </c>
      <c r="B2491" s="3">
        <f t="shared" si="646"/>
        <v>44460.000000000175</v>
      </c>
      <c r="C2491" s="3">
        <f t="shared" si="647"/>
        <v>44469</v>
      </c>
      <c r="D2491" s="4">
        <f t="shared" si="648"/>
        <v>22</v>
      </c>
      <c r="E2491" s="2">
        <f t="shared" ca="1" si="649"/>
        <v>1.301369863014177</v>
      </c>
      <c r="F2491" s="8">
        <f t="shared" ca="1" si="659"/>
        <v>40.1818854919049</v>
      </c>
      <c r="G2491" s="8">
        <f t="shared" ca="1" si="660"/>
        <v>20.38489577113641</v>
      </c>
      <c r="H2491">
        <v>0.03</v>
      </c>
      <c r="I2491">
        <v>0</v>
      </c>
      <c r="J2491">
        <v>0</v>
      </c>
      <c r="K2491" s="7">
        <v>0.75</v>
      </c>
      <c r="L2491">
        <v>0.3</v>
      </c>
      <c r="M2491">
        <v>0.3</v>
      </c>
      <c r="N2491" s="7">
        <v>0.8</v>
      </c>
      <c r="O2491">
        <f t="shared" ca="1" si="650"/>
        <v>9.6990183477922649</v>
      </c>
      <c r="P2491" s="6">
        <f t="shared" ca="1" si="651"/>
        <v>0.98713441767649579</v>
      </c>
      <c r="Q2491" s="15">
        <f t="shared" ca="1" si="652"/>
        <v>9.870508958177945</v>
      </c>
      <c r="R2491" s="13">
        <v>1</v>
      </c>
      <c r="S2491" s="5" t="str">
        <f t="shared" ca="1" si="653"/>
        <v/>
      </c>
      <c r="T2491" s="5">
        <f t="shared" ca="1" si="654"/>
        <v>0</v>
      </c>
      <c r="U2491" s="4">
        <f t="shared" ca="1" si="655"/>
        <v>0</v>
      </c>
      <c r="V2491">
        <f t="shared" ca="1" si="656"/>
        <v>0</v>
      </c>
      <c r="X2491" s="3">
        <v>44448</v>
      </c>
      <c r="Y2491" s="3">
        <v>44460</v>
      </c>
      <c r="Z2491">
        <f t="shared" si="657"/>
        <v>0</v>
      </c>
      <c r="AA2491" s="1">
        <f t="shared" ca="1" si="661"/>
        <v>9.7760757558168585</v>
      </c>
      <c r="AB2491" s="14">
        <f t="shared" ca="1" si="662"/>
        <v>7.7057408024593599E-2</v>
      </c>
    </row>
    <row r="2492" spans="1:28" x14ac:dyDescent="0.35">
      <c r="A2492" s="3">
        <f t="shared" si="658"/>
        <v>44448.619047619213</v>
      </c>
      <c r="B2492" s="3">
        <f t="shared" si="646"/>
        <v>44461.000000000175</v>
      </c>
      <c r="C2492" s="3">
        <f t="shared" si="647"/>
        <v>44469</v>
      </c>
      <c r="D2492" s="4">
        <f t="shared" si="648"/>
        <v>22</v>
      </c>
      <c r="E2492" s="2">
        <f t="shared" ca="1" si="649"/>
        <v>1.3041095890415744</v>
      </c>
      <c r="F2492" s="8">
        <f t="shared" ca="1" si="659"/>
        <v>40.053826117971447</v>
      </c>
      <c r="G2492" s="8">
        <f t="shared" ca="1" si="660"/>
        <v>20.025220317978437</v>
      </c>
      <c r="H2492">
        <v>0.03</v>
      </c>
      <c r="I2492">
        <v>0</v>
      </c>
      <c r="J2492">
        <v>0</v>
      </c>
      <c r="K2492" s="7">
        <v>0.75</v>
      </c>
      <c r="L2492">
        <v>0.3</v>
      </c>
      <c r="M2492">
        <v>0.3</v>
      </c>
      <c r="N2492" s="7">
        <v>0.8</v>
      </c>
      <c r="O2492">
        <f t="shared" ca="1" si="650"/>
        <v>9.9626492705001439</v>
      </c>
      <c r="P2492" s="6">
        <f t="shared" ca="1" si="651"/>
        <v>0.98710750759383892</v>
      </c>
      <c r="Q2492" s="15">
        <f t="shared" ca="1" si="652"/>
        <v>9.870508958177945</v>
      </c>
      <c r="R2492" s="13">
        <v>1</v>
      </c>
      <c r="S2492" s="5" t="str">
        <f t="shared" ca="1" si="653"/>
        <v/>
      </c>
      <c r="T2492" s="5">
        <f t="shared" ca="1" si="654"/>
        <v>0</v>
      </c>
      <c r="U2492" s="4">
        <f t="shared" ca="1" si="655"/>
        <v>0</v>
      </c>
      <c r="V2492">
        <f t="shared" ca="1" si="656"/>
        <v>0</v>
      </c>
      <c r="X2492" s="3">
        <v>44448</v>
      </c>
      <c r="Y2492" s="3">
        <v>44461</v>
      </c>
      <c r="Z2492">
        <f t="shared" si="657"/>
        <v>0</v>
      </c>
      <c r="AA2492" s="1">
        <f t="shared" ca="1" si="661"/>
        <v>10.0272955838782</v>
      </c>
      <c r="AB2492" s="14">
        <f t="shared" ca="1" si="662"/>
        <v>6.4646313378055709E-2</v>
      </c>
    </row>
    <row r="2493" spans="1:28" x14ac:dyDescent="0.35">
      <c r="A2493" s="3">
        <f t="shared" si="658"/>
        <v>44448.666666666832</v>
      </c>
      <c r="B2493" s="3">
        <f t="shared" si="646"/>
        <v>44462.000000000175</v>
      </c>
      <c r="C2493" s="3">
        <f t="shared" si="647"/>
        <v>44469</v>
      </c>
      <c r="D2493" s="4">
        <f t="shared" si="648"/>
        <v>22</v>
      </c>
      <c r="E2493" s="2">
        <f t="shared" ca="1" si="649"/>
        <v>1.3068493150689715</v>
      </c>
      <c r="F2493" s="8">
        <f t="shared" ca="1" si="659"/>
        <v>40.078603464064734</v>
      </c>
      <c r="G2493" s="8">
        <f t="shared" ca="1" si="660"/>
        <v>21.078423707475121</v>
      </c>
      <c r="H2493">
        <v>0.03</v>
      </c>
      <c r="I2493">
        <v>0</v>
      </c>
      <c r="J2493">
        <v>0</v>
      </c>
      <c r="K2493" s="7">
        <v>0.75</v>
      </c>
      <c r="L2493">
        <v>0.3</v>
      </c>
      <c r="M2493">
        <v>0.3</v>
      </c>
      <c r="N2493" s="7">
        <v>0.8</v>
      </c>
      <c r="O2493">
        <f t="shared" ca="1" si="650"/>
        <v>8.928028890573426</v>
      </c>
      <c r="P2493" s="6">
        <f t="shared" ca="1" si="651"/>
        <v>0.9870805982447729</v>
      </c>
      <c r="Q2493" s="15">
        <f t="shared" ca="1" si="652"/>
        <v>9.870508958177945</v>
      </c>
      <c r="R2493" s="13">
        <v>1</v>
      </c>
      <c r="S2493" s="5" t="str">
        <f t="shared" ca="1" si="653"/>
        <v/>
      </c>
      <c r="T2493" s="5">
        <f t="shared" ca="1" si="654"/>
        <v>0</v>
      </c>
      <c r="U2493" s="4">
        <f t="shared" ca="1" si="655"/>
        <v>0</v>
      </c>
      <c r="V2493">
        <f t="shared" ca="1" si="656"/>
        <v>0</v>
      </c>
      <c r="X2493" s="3">
        <v>44448</v>
      </c>
      <c r="Y2493" s="3">
        <v>44462</v>
      </c>
      <c r="Z2493">
        <f t="shared" si="657"/>
        <v>0</v>
      </c>
      <c r="AA2493" s="1">
        <f t="shared" ca="1" si="661"/>
        <v>9.0467939481875526</v>
      </c>
      <c r="AB2493" s="14">
        <f t="shared" ca="1" si="662"/>
        <v>0.11876505761412659</v>
      </c>
    </row>
    <row r="2494" spans="1:28" x14ac:dyDescent="0.35">
      <c r="A2494" s="3">
        <f t="shared" si="658"/>
        <v>44448.71428571445</v>
      </c>
      <c r="B2494" s="3">
        <f t="shared" si="646"/>
        <v>44463.000000000175</v>
      </c>
      <c r="C2494" s="3">
        <f t="shared" si="647"/>
        <v>44469</v>
      </c>
      <c r="D2494" s="4">
        <f t="shared" si="648"/>
        <v>22</v>
      </c>
      <c r="E2494" s="2">
        <f t="shared" ca="1" si="649"/>
        <v>1.3095890410963689</v>
      </c>
      <c r="F2494" s="8">
        <f t="shared" ca="1" si="659"/>
        <v>41.304140480925831</v>
      </c>
      <c r="G2494" s="8">
        <f t="shared" ca="1" si="660"/>
        <v>20.327494315400283</v>
      </c>
      <c r="H2494">
        <v>0.03</v>
      </c>
      <c r="I2494">
        <v>0</v>
      </c>
      <c r="J2494">
        <v>0</v>
      </c>
      <c r="K2494" s="7">
        <v>0.75</v>
      </c>
      <c r="L2494">
        <v>0.3</v>
      </c>
      <c r="M2494">
        <v>0.3</v>
      </c>
      <c r="N2494" s="7">
        <v>0.8</v>
      </c>
      <c r="O2494">
        <f t="shared" ca="1" si="650"/>
        <v>10.598111045294086</v>
      </c>
      <c r="P2494" s="6">
        <f t="shared" ca="1" si="651"/>
        <v>0.98705368962927731</v>
      </c>
      <c r="Q2494" s="15">
        <f t="shared" ca="1" si="652"/>
        <v>9.870508958177945</v>
      </c>
      <c r="R2494" s="13">
        <v>1</v>
      </c>
      <c r="S2494" s="5" t="str">
        <f t="shared" ca="1" si="653"/>
        <v/>
      </c>
      <c r="T2494" s="5">
        <f t="shared" ca="1" si="654"/>
        <v>0</v>
      </c>
      <c r="U2494" s="4">
        <f t="shared" ca="1" si="655"/>
        <v>0</v>
      </c>
      <c r="V2494">
        <f t="shared" ca="1" si="656"/>
        <v>0</v>
      </c>
      <c r="X2494" s="3">
        <v>44448</v>
      </c>
      <c r="Y2494" s="3">
        <v>44463</v>
      </c>
      <c r="Z2494">
        <f t="shared" si="657"/>
        <v>0</v>
      </c>
      <c r="AA2494" s="1">
        <f t="shared" ca="1" si="661"/>
        <v>10.653541676228123</v>
      </c>
      <c r="AB2494" s="14">
        <f t="shared" ca="1" si="662"/>
        <v>5.5430630934036884E-2</v>
      </c>
    </row>
    <row r="2495" spans="1:28" x14ac:dyDescent="0.35">
      <c r="A2495" s="3">
        <f t="shared" si="658"/>
        <v>44448.761904762068</v>
      </c>
      <c r="B2495" s="3">
        <f t="shared" si="646"/>
        <v>44464.000000000175</v>
      </c>
      <c r="C2495" s="3">
        <f t="shared" si="647"/>
        <v>44469</v>
      </c>
      <c r="D2495" s="4">
        <f t="shared" si="648"/>
        <v>22</v>
      </c>
      <c r="E2495" s="2">
        <f t="shared" ca="1" si="649"/>
        <v>1.312328767123766</v>
      </c>
      <c r="F2495" s="8">
        <f t="shared" ca="1" si="659"/>
        <v>40.78797331684558</v>
      </c>
      <c r="G2495" s="8">
        <f t="shared" ca="1" si="660"/>
        <v>21.158173243602796</v>
      </c>
      <c r="H2495">
        <v>0.03</v>
      </c>
      <c r="I2495">
        <v>0</v>
      </c>
      <c r="J2495">
        <v>0</v>
      </c>
      <c r="K2495" s="7">
        <v>0.75</v>
      </c>
      <c r="L2495">
        <v>0.3</v>
      </c>
      <c r="M2495">
        <v>0.3</v>
      </c>
      <c r="N2495" s="7">
        <v>0.8</v>
      </c>
      <c r="O2495">
        <f t="shared" ca="1" si="650"/>
        <v>9.3803067440313868</v>
      </c>
      <c r="P2495" s="6">
        <f t="shared" ca="1" si="651"/>
        <v>0.98702678174733238</v>
      </c>
      <c r="Q2495" s="15">
        <f t="shared" ca="1" si="652"/>
        <v>9.870508958177945</v>
      </c>
      <c r="R2495" s="13">
        <v>1</v>
      </c>
      <c r="S2495" s="5" t="str">
        <f t="shared" ca="1" si="653"/>
        <v/>
      </c>
      <c r="T2495" s="5">
        <f t="shared" ca="1" si="654"/>
        <v>0</v>
      </c>
      <c r="U2495" s="4">
        <f t="shared" ca="1" si="655"/>
        <v>0</v>
      </c>
      <c r="V2495">
        <f t="shared" ca="1" si="656"/>
        <v>0</v>
      </c>
      <c r="X2495" s="3">
        <v>44448</v>
      </c>
      <c r="Y2495" s="3">
        <v>44464</v>
      </c>
      <c r="Z2495">
        <f t="shared" si="657"/>
        <v>0</v>
      </c>
      <c r="AA2495" s="1">
        <f t="shared" ca="1" si="661"/>
        <v>9.4844359836883712</v>
      </c>
      <c r="AB2495" s="14">
        <f t="shared" ca="1" si="662"/>
        <v>0.1041292396569844</v>
      </c>
    </row>
    <row r="2496" spans="1:28" x14ac:dyDescent="0.35">
      <c r="A2496" s="3">
        <f t="shared" si="658"/>
        <v>44448.809523809687</v>
      </c>
      <c r="B2496" s="3">
        <f t="shared" si="646"/>
        <v>44465.000000000175</v>
      </c>
      <c r="C2496" s="3">
        <f t="shared" si="647"/>
        <v>44469</v>
      </c>
      <c r="D2496" s="4">
        <f t="shared" si="648"/>
        <v>22</v>
      </c>
      <c r="E2496" s="2">
        <f t="shared" ca="1" si="649"/>
        <v>1.3150684931511634</v>
      </c>
      <c r="F2496" s="8">
        <f t="shared" ca="1" si="659"/>
        <v>40.712112123736894</v>
      </c>
      <c r="G2496" s="8">
        <f t="shared" ca="1" si="660"/>
        <v>20.402649057964261</v>
      </c>
      <c r="H2496">
        <v>0.03</v>
      </c>
      <c r="I2496">
        <v>0</v>
      </c>
      <c r="J2496">
        <v>0</v>
      </c>
      <c r="K2496" s="7">
        <v>0.75</v>
      </c>
      <c r="L2496">
        <v>0.3</v>
      </c>
      <c r="M2496">
        <v>0.3</v>
      </c>
      <c r="N2496" s="7">
        <v>0.8</v>
      </c>
      <c r="O2496">
        <f t="shared" ca="1" si="650"/>
        <v>10.078935034838409</v>
      </c>
      <c r="P2496" s="6">
        <f t="shared" ca="1" si="651"/>
        <v>0.98699987459891814</v>
      </c>
      <c r="Q2496" s="15">
        <f t="shared" ca="1" si="652"/>
        <v>9.870508958177945</v>
      </c>
      <c r="R2496" s="13">
        <v>1</v>
      </c>
      <c r="S2496" s="5" t="str">
        <f t="shared" ca="1" si="653"/>
        <v/>
      </c>
      <c r="T2496" s="5">
        <f t="shared" ca="1" si="654"/>
        <v>0</v>
      </c>
      <c r="U2496" s="4">
        <f t="shared" ca="1" si="655"/>
        <v>0</v>
      </c>
      <c r="V2496">
        <f t="shared" ca="1" si="656"/>
        <v>0</v>
      </c>
      <c r="X2496" s="3">
        <v>44448</v>
      </c>
      <c r="Y2496" s="3">
        <v>44465</v>
      </c>
      <c r="Z2496">
        <f t="shared" si="657"/>
        <v>0</v>
      </c>
      <c r="AA2496" s="1">
        <f t="shared" ca="1" si="661"/>
        <v>10.148195260552587</v>
      </c>
      <c r="AB2496" s="14">
        <f t="shared" ca="1" si="662"/>
        <v>6.9260225714177892E-2</v>
      </c>
    </row>
    <row r="2497" spans="1:28" x14ac:dyDescent="0.35">
      <c r="A2497" s="3">
        <f t="shared" si="658"/>
        <v>44448.857142857305</v>
      </c>
      <c r="B2497" s="3">
        <f t="shared" si="646"/>
        <v>44466.000000000175</v>
      </c>
      <c r="C2497" s="3">
        <f t="shared" si="647"/>
        <v>44469</v>
      </c>
      <c r="D2497" s="4">
        <f t="shared" si="648"/>
        <v>22</v>
      </c>
      <c r="E2497" s="2">
        <f t="shared" ca="1" si="649"/>
        <v>1.3178082191785605</v>
      </c>
      <c r="F2497" s="8">
        <f t="shared" ca="1" si="659"/>
        <v>40.299728244142479</v>
      </c>
      <c r="G2497" s="8">
        <f t="shared" ca="1" si="660"/>
        <v>20.328906514557865</v>
      </c>
      <c r="H2497">
        <v>0.03</v>
      </c>
      <c r="I2497">
        <v>0</v>
      </c>
      <c r="J2497">
        <v>0</v>
      </c>
      <c r="K2497" s="7">
        <v>0.75</v>
      </c>
      <c r="L2497">
        <v>0.3</v>
      </c>
      <c r="M2497">
        <v>0.3</v>
      </c>
      <c r="N2497" s="7">
        <v>0.8</v>
      </c>
      <c r="O2497">
        <f t="shared" ca="1" si="650"/>
        <v>9.8433896685489941</v>
      </c>
      <c r="P2497" s="6">
        <f t="shared" ca="1" si="651"/>
        <v>0.98697296818401459</v>
      </c>
      <c r="Q2497" s="15">
        <f t="shared" ca="1" si="652"/>
        <v>9.870508958177945</v>
      </c>
      <c r="R2497" s="13">
        <v>1</v>
      </c>
      <c r="S2497" s="5" t="str">
        <f t="shared" ca="1" si="653"/>
        <v/>
      </c>
      <c r="T2497" s="5">
        <f t="shared" ca="1" si="654"/>
        <v>0</v>
      </c>
      <c r="U2497" s="4">
        <f t="shared" ca="1" si="655"/>
        <v>0</v>
      </c>
      <c r="V2497">
        <f t="shared" ca="1" si="656"/>
        <v>0</v>
      </c>
      <c r="X2497" s="3">
        <v>44448</v>
      </c>
      <c r="Y2497" s="3">
        <v>44466</v>
      </c>
      <c r="Z2497">
        <f t="shared" si="657"/>
        <v>0</v>
      </c>
      <c r="AA2497" s="1">
        <f t="shared" ca="1" si="661"/>
        <v>9.9180906081028724</v>
      </c>
      <c r="AB2497" s="14">
        <f t="shared" ca="1" si="662"/>
        <v>7.4700939553878243E-2</v>
      </c>
    </row>
    <row r="2498" spans="1:28" x14ac:dyDescent="0.35">
      <c r="A2498" s="3">
        <f t="shared" si="658"/>
        <v>44448.904761904923</v>
      </c>
      <c r="B2498" s="3">
        <f t="shared" ref="B2498:B2561" si="663">IF(D2497=D2498,B2497+1,A2498)</f>
        <v>44467.000000000175</v>
      </c>
      <c r="C2498" s="3">
        <f t="shared" ref="C2498:C2561" si="664">EOMONTH(A2498,0)</f>
        <v>44469</v>
      </c>
      <c r="D2498" s="4">
        <f t="shared" ref="D2498:D2561" si="665">_xlfn.DAYS(C2498,A2498)+1</f>
        <v>22</v>
      </c>
      <c r="E2498" s="2">
        <f t="shared" ref="E2498:E2561" ca="1" si="666">(B2498-2-TODAY())/365</f>
        <v>1.3205479452059579</v>
      </c>
      <c r="F2498" s="8">
        <f t="shared" ca="1" si="659"/>
        <v>40.427335421031927</v>
      </c>
      <c r="G2498" s="8">
        <f t="shared" ca="1" si="660"/>
        <v>20.163400661391137</v>
      </c>
      <c r="H2498">
        <v>0.03</v>
      </c>
      <c r="I2498">
        <v>0</v>
      </c>
      <c r="J2498">
        <v>0</v>
      </c>
      <c r="K2498" s="7">
        <v>0.75</v>
      </c>
      <c r="L2498">
        <v>0.3</v>
      </c>
      <c r="M2498">
        <v>0.3</v>
      </c>
      <c r="N2498" s="7">
        <v>0.8</v>
      </c>
      <c r="O2498">
        <f t="shared" ref="O2498:O2561" ca="1" si="667">((F2498-H2498-I2498)*K2498)-(G2498+H2498+J2498)</f>
        <v>10.104600904382806</v>
      </c>
      <c r="P2498" s="6">
        <f t="shared" ref="P2498:P2561" ca="1" si="668">1/(1*(1+0.01)^E2498)</f>
        <v>0.98694606250260164</v>
      </c>
      <c r="Q2498" s="15">
        <f t="shared" ref="Q2498:Q2561" ca="1" si="669">AVERAGEIF(X:X,X2498,O:O)</f>
        <v>9.870508958177945</v>
      </c>
      <c r="R2498" s="13">
        <v>1</v>
      </c>
      <c r="S2498" s="5" t="str">
        <f t="shared" ref="S2498:S2561" ca="1" si="670">IF(RANK(Q2498,$Q$2:$Q$6297)&gt;365,"",RANK(Q2498,$Q$2:$Q$6297))</f>
        <v/>
      </c>
      <c r="T2498" s="5">
        <f t="shared" ref="T2498:T2561" ca="1" si="671">IF(S2498="",0,150)</f>
        <v>0</v>
      </c>
      <c r="U2498" s="4">
        <f t="shared" ref="U2498:U2561" ca="1" si="672">Q2498*Z2498</f>
        <v>0</v>
      </c>
      <c r="V2498">
        <f t="shared" ref="V2498:V2561" ca="1" si="673">IF(U2498=0,0,ROUNDUP(B2498-A2498,0))</f>
        <v>0</v>
      </c>
      <c r="X2498" s="3">
        <v>44448</v>
      </c>
      <c r="Y2498" s="3">
        <v>44467</v>
      </c>
      <c r="Z2498">
        <f t="shared" ref="Z2498:Z2561" si="674">IF(Y2498=X2498,150,0)</f>
        <v>0</v>
      </c>
      <c r="AA2498" s="1">
        <f t="shared" ca="1" si="661"/>
        <v>10.170263245755109</v>
      </c>
      <c r="AB2498" s="14">
        <f t="shared" ca="1" si="662"/>
        <v>6.5662341372302535E-2</v>
      </c>
    </row>
    <row r="2499" spans="1:28" x14ac:dyDescent="0.35">
      <c r="A2499" s="3">
        <f t="shared" ref="A2499:A2562" si="675">IF(D2498=1,EOMONTH(A2498,0)+1,A2498+(1/(D2498-1)))</f>
        <v>44448.952380952542</v>
      </c>
      <c r="B2499" s="3">
        <f t="shared" si="663"/>
        <v>44468.000000000175</v>
      </c>
      <c r="C2499" s="3">
        <f t="shared" si="664"/>
        <v>44469</v>
      </c>
      <c r="D2499" s="4">
        <f t="shared" si="665"/>
        <v>22</v>
      </c>
      <c r="E2499" s="2">
        <f t="shared" ca="1" si="666"/>
        <v>1.3232876712333552</v>
      </c>
      <c r="F2499" s="8">
        <f t="shared" ref="F2499:F2562" ca="1" si="676">40+RAND()*1.5</f>
        <v>40.306102169309661</v>
      </c>
      <c r="G2499" s="8">
        <f t="shared" ref="G2499:G2562" ca="1" si="677">20+RAND()*1.5</f>
        <v>20.408494289216762</v>
      </c>
      <c r="H2499">
        <v>0.03</v>
      </c>
      <c r="I2499">
        <v>0</v>
      </c>
      <c r="J2499">
        <v>0</v>
      </c>
      <c r="K2499" s="7">
        <v>0.75</v>
      </c>
      <c r="L2499">
        <v>0.3</v>
      </c>
      <c r="M2499">
        <v>0.3</v>
      </c>
      <c r="N2499" s="7">
        <v>0.8</v>
      </c>
      <c r="O2499">
        <f t="shared" ca="1" si="667"/>
        <v>9.7685823377654799</v>
      </c>
      <c r="P2499" s="6">
        <f t="shared" ca="1" si="668"/>
        <v>0.9869191575546592</v>
      </c>
      <c r="Q2499" s="15">
        <f t="shared" ca="1" si="669"/>
        <v>9.870508958177945</v>
      </c>
      <c r="R2499" s="13">
        <v>1</v>
      </c>
      <c r="S2499" s="5" t="str">
        <f t="shared" ca="1" si="670"/>
        <v/>
      </c>
      <c r="T2499" s="5">
        <f t="shared" ca="1" si="671"/>
        <v>0</v>
      </c>
      <c r="U2499" s="4">
        <f t="shared" ca="1" si="672"/>
        <v>0</v>
      </c>
      <c r="V2499">
        <f t="shared" ca="1" si="673"/>
        <v>0</v>
      </c>
      <c r="X2499" s="3">
        <v>44448</v>
      </c>
      <c r="Y2499" s="3">
        <v>44468</v>
      </c>
      <c r="Z2499">
        <f t="shared" si="674"/>
        <v>0</v>
      </c>
      <c r="AA2499" s="1">
        <f t="shared" ref="AA2499:AA2562" ca="1" si="678">Kirk(G2499+H2499,(F2499-H2499)*K2499,0,E2499,0,M2499,L2499,N2499,1)</f>
        <v>9.8476426468728313</v>
      </c>
      <c r="AB2499" s="14">
        <f t="shared" ref="AB2499:AB2562" ca="1" si="679">AA2499-O2499</f>
        <v>7.9060309107351401E-2</v>
      </c>
    </row>
    <row r="2500" spans="1:28" x14ac:dyDescent="0.35">
      <c r="A2500" s="3">
        <f t="shared" si="675"/>
        <v>44449.00000000016</v>
      </c>
      <c r="B2500" s="3">
        <f t="shared" si="663"/>
        <v>44449.00000000016</v>
      </c>
      <c r="C2500" s="3">
        <f t="shared" si="664"/>
        <v>44469</v>
      </c>
      <c r="D2500" s="4">
        <f t="shared" si="665"/>
        <v>21</v>
      </c>
      <c r="E2500" s="2">
        <f t="shared" ca="1" si="666"/>
        <v>1.2712328767127674</v>
      </c>
      <c r="F2500" s="8">
        <f t="shared" ca="1" si="676"/>
        <v>40.775108510973773</v>
      </c>
      <c r="G2500" s="8">
        <f t="shared" ca="1" si="677"/>
        <v>20.540476352342743</v>
      </c>
      <c r="H2500">
        <v>0.03</v>
      </c>
      <c r="I2500">
        <v>0</v>
      </c>
      <c r="J2500">
        <v>0</v>
      </c>
      <c r="K2500" s="7">
        <v>0.75</v>
      </c>
      <c r="L2500">
        <v>0.3</v>
      </c>
      <c r="M2500">
        <v>0.3</v>
      </c>
      <c r="N2500" s="7">
        <v>0.8</v>
      </c>
      <c r="O2500">
        <f t="shared" ca="1" si="667"/>
        <v>9.9883550308875826</v>
      </c>
      <c r="P2500" s="6">
        <f t="shared" ca="1" si="668"/>
        <v>0.98743047700842101</v>
      </c>
      <c r="Q2500" s="15">
        <f t="shared" ca="1" si="669"/>
        <v>9.8783969984258064</v>
      </c>
      <c r="R2500" s="13">
        <v>1</v>
      </c>
      <c r="S2500" s="5" t="str">
        <f t="shared" ca="1" si="670"/>
        <v/>
      </c>
      <c r="T2500" s="5">
        <f t="shared" ca="1" si="671"/>
        <v>0</v>
      </c>
      <c r="U2500" s="4">
        <f t="shared" ca="1" si="672"/>
        <v>1481.7595497638711</v>
      </c>
      <c r="V2500">
        <f t="shared" ca="1" si="673"/>
        <v>0</v>
      </c>
      <c r="X2500" s="3">
        <v>44449</v>
      </c>
      <c r="Y2500" s="3">
        <v>44449</v>
      </c>
      <c r="Z2500">
        <f t="shared" si="674"/>
        <v>150</v>
      </c>
      <c r="AA2500" s="1">
        <f t="shared" ca="1" si="678"/>
        <v>10.05547800650168</v>
      </c>
      <c r="AB2500" s="14">
        <f t="shared" ca="1" si="679"/>
        <v>6.7122975614097413E-2</v>
      </c>
    </row>
    <row r="2501" spans="1:28" x14ac:dyDescent="0.35">
      <c r="A2501" s="3">
        <f t="shared" si="675"/>
        <v>44449.050000000163</v>
      </c>
      <c r="B2501" s="3">
        <f t="shared" si="663"/>
        <v>44450.00000000016</v>
      </c>
      <c r="C2501" s="3">
        <f t="shared" si="664"/>
        <v>44469</v>
      </c>
      <c r="D2501" s="4">
        <f t="shared" si="665"/>
        <v>21</v>
      </c>
      <c r="E2501" s="2">
        <f t="shared" ca="1" si="666"/>
        <v>1.2739726027401646</v>
      </c>
      <c r="F2501" s="8">
        <f t="shared" ca="1" si="676"/>
        <v>40.776892940724117</v>
      </c>
      <c r="G2501" s="8">
        <f t="shared" ca="1" si="677"/>
        <v>20.735390238655093</v>
      </c>
      <c r="H2501">
        <v>0.03</v>
      </c>
      <c r="I2501">
        <v>0</v>
      </c>
      <c r="J2501">
        <v>0</v>
      </c>
      <c r="K2501" s="7">
        <v>0.75</v>
      </c>
      <c r="L2501">
        <v>0.3</v>
      </c>
      <c r="M2501">
        <v>0.3</v>
      </c>
      <c r="N2501" s="7">
        <v>0.8</v>
      </c>
      <c r="O2501">
        <f t="shared" ca="1" si="667"/>
        <v>9.7947794668879951</v>
      </c>
      <c r="P2501" s="6">
        <f t="shared" ca="1" si="668"/>
        <v>0.98740355885494768</v>
      </c>
      <c r="Q2501" s="15">
        <f t="shared" ca="1" si="669"/>
        <v>9.8783969984258064</v>
      </c>
      <c r="R2501" s="13">
        <v>1</v>
      </c>
      <c r="S2501" s="5" t="str">
        <f t="shared" ca="1" si="670"/>
        <v/>
      </c>
      <c r="T2501" s="5">
        <f t="shared" ca="1" si="671"/>
        <v>0</v>
      </c>
      <c r="U2501" s="4">
        <f t="shared" ca="1" si="672"/>
        <v>0</v>
      </c>
      <c r="V2501">
        <f t="shared" ca="1" si="673"/>
        <v>0</v>
      </c>
      <c r="X2501" s="3">
        <v>44449</v>
      </c>
      <c r="Y2501" s="3">
        <v>44450</v>
      </c>
      <c r="Z2501">
        <f t="shared" si="674"/>
        <v>0</v>
      </c>
      <c r="AA2501" s="1">
        <f t="shared" ca="1" si="678"/>
        <v>9.8706251082183449</v>
      </c>
      <c r="AB2501" s="14">
        <f t="shared" ca="1" si="679"/>
        <v>7.5845641330349878E-2</v>
      </c>
    </row>
    <row r="2502" spans="1:28" x14ac:dyDescent="0.35">
      <c r="A2502" s="3">
        <f t="shared" si="675"/>
        <v>44449.100000000166</v>
      </c>
      <c r="B2502" s="3">
        <f t="shared" si="663"/>
        <v>44451.00000000016</v>
      </c>
      <c r="C2502" s="3">
        <f t="shared" si="664"/>
        <v>44469</v>
      </c>
      <c r="D2502" s="4">
        <f t="shared" si="665"/>
        <v>21</v>
      </c>
      <c r="E2502" s="2">
        <f t="shared" ca="1" si="666"/>
        <v>1.2767123287675619</v>
      </c>
      <c r="F2502" s="8">
        <f t="shared" ca="1" si="676"/>
        <v>41.429162932465751</v>
      </c>
      <c r="G2502" s="8">
        <f t="shared" ca="1" si="677"/>
        <v>20.005573339225723</v>
      </c>
      <c r="H2502">
        <v>0.03</v>
      </c>
      <c r="I2502">
        <v>0</v>
      </c>
      <c r="J2502">
        <v>0</v>
      </c>
      <c r="K2502" s="7">
        <v>0.75</v>
      </c>
      <c r="L2502">
        <v>0.3</v>
      </c>
      <c r="M2502">
        <v>0.3</v>
      </c>
      <c r="N2502" s="7">
        <v>0.8</v>
      </c>
      <c r="O2502">
        <f t="shared" ca="1" si="667"/>
        <v>11.01379886012359</v>
      </c>
      <c r="P2502" s="6">
        <f t="shared" ca="1" si="668"/>
        <v>0.98737664143528447</v>
      </c>
      <c r="Q2502" s="15">
        <f t="shared" ca="1" si="669"/>
        <v>9.8783969984258064</v>
      </c>
      <c r="R2502" s="13">
        <v>1</v>
      </c>
      <c r="S2502" s="5" t="str">
        <f t="shared" ca="1" si="670"/>
        <v/>
      </c>
      <c r="T2502" s="5">
        <f t="shared" ca="1" si="671"/>
        <v>0</v>
      </c>
      <c r="U2502" s="4">
        <f t="shared" ca="1" si="672"/>
        <v>0</v>
      </c>
      <c r="V2502">
        <f t="shared" ca="1" si="673"/>
        <v>0</v>
      </c>
      <c r="X2502" s="3">
        <v>44449</v>
      </c>
      <c r="Y2502" s="3">
        <v>44451</v>
      </c>
      <c r="Z2502">
        <f t="shared" si="674"/>
        <v>0</v>
      </c>
      <c r="AA2502" s="1">
        <f t="shared" ca="1" si="678"/>
        <v>11.054006043208755</v>
      </c>
      <c r="AB2502" s="14">
        <f t="shared" ca="1" si="679"/>
        <v>4.0207183085165354E-2</v>
      </c>
    </row>
    <row r="2503" spans="1:28" x14ac:dyDescent="0.35">
      <c r="A2503" s="3">
        <f t="shared" si="675"/>
        <v>44449.150000000169</v>
      </c>
      <c r="B2503" s="3">
        <f t="shared" si="663"/>
        <v>44452.00000000016</v>
      </c>
      <c r="C2503" s="3">
        <f t="shared" si="664"/>
        <v>44469</v>
      </c>
      <c r="D2503" s="4">
        <f t="shared" si="665"/>
        <v>21</v>
      </c>
      <c r="E2503" s="2">
        <f t="shared" ca="1" si="666"/>
        <v>1.279452054794959</v>
      </c>
      <c r="F2503" s="8">
        <f t="shared" ca="1" si="676"/>
        <v>40.439237837231971</v>
      </c>
      <c r="G2503" s="8">
        <f t="shared" ca="1" si="677"/>
        <v>20.231489489467982</v>
      </c>
      <c r="H2503">
        <v>0.03</v>
      </c>
      <c r="I2503">
        <v>0</v>
      </c>
      <c r="J2503">
        <v>0</v>
      </c>
      <c r="K2503" s="7">
        <v>0.75</v>
      </c>
      <c r="L2503">
        <v>0.3</v>
      </c>
      <c r="M2503">
        <v>0.3</v>
      </c>
      <c r="N2503" s="7">
        <v>0.8</v>
      </c>
      <c r="O2503">
        <f t="shared" ca="1" si="667"/>
        <v>10.045438888455994</v>
      </c>
      <c r="P2503" s="6">
        <f t="shared" ca="1" si="668"/>
        <v>0.98734972474941218</v>
      </c>
      <c r="Q2503" s="15">
        <f t="shared" ca="1" si="669"/>
        <v>9.8783969984258064</v>
      </c>
      <c r="R2503" s="13">
        <v>1</v>
      </c>
      <c r="S2503" s="5" t="str">
        <f t="shared" ca="1" si="670"/>
        <v/>
      </c>
      <c r="T2503" s="5">
        <f t="shared" ca="1" si="671"/>
        <v>0</v>
      </c>
      <c r="U2503" s="4">
        <f t="shared" ca="1" si="672"/>
        <v>0</v>
      </c>
      <c r="V2503">
        <f t="shared" ca="1" si="673"/>
        <v>0</v>
      </c>
      <c r="X2503" s="3">
        <v>44449</v>
      </c>
      <c r="Y2503" s="3">
        <v>44452</v>
      </c>
      <c r="Z2503">
        <f t="shared" si="674"/>
        <v>0</v>
      </c>
      <c r="AA2503" s="1">
        <f t="shared" ca="1" si="678"/>
        <v>10.107693465820351</v>
      </c>
      <c r="AB2503" s="14">
        <f t="shared" ca="1" si="679"/>
        <v>6.2254577364356578E-2</v>
      </c>
    </row>
    <row r="2504" spans="1:28" x14ac:dyDescent="0.35">
      <c r="A2504" s="3">
        <f t="shared" si="675"/>
        <v>44449.200000000172</v>
      </c>
      <c r="B2504" s="3">
        <f t="shared" si="663"/>
        <v>44453.00000000016</v>
      </c>
      <c r="C2504" s="3">
        <f t="shared" si="664"/>
        <v>44469</v>
      </c>
      <c r="D2504" s="4">
        <f t="shared" si="665"/>
        <v>21</v>
      </c>
      <c r="E2504" s="2">
        <f t="shared" ca="1" si="666"/>
        <v>1.2821917808223564</v>
      </c>
      <c r="F2504" s="8">
        <f t="shared" ca="1" si="676"/>
        <v>40.78506464814437</v>
      </c>
      <c r="G2504" s="8">
        <f t="shared" ca="1" si="677"/>
        <v>20.681152113656662</v>
      </c>
      <c r="H2504">
        <v>0.03</v>
      </c>
      <c r="I2504">
        <v>0</v>
      </c>
      <c r="J2504">
        <v>0</v>
      </c>
      <c r="K2504" s="7">
        <v>0.75</v>
      </c>
      <c r="L2504">
        <v>0.3</v>
      </c>
      <c r="M2504">
        <v>0.3</v>
      </c>
      <c r="N2504" s="7">
        <v>0.8</v>
      </c>
      <c r="O2504">
        <f t="shared" ca="1" si="667"/>
        <v>9.855146372451614</v>
      </c>
      <c r="P2504" s="6">
        <f t="shared" ca="1" si="668"/>
        <v>0.98732280879731049</v>
      </c>
      <c r="Q2504" s="15">
        <f t="shared" ca="1" si="669"/>
        <v>9.8783969984258064</v>
      </c>
      <c r="R2504" s="13">
        <v>1</v>
      </c>
      <c r="S2504" s="5" t="str">
        <f t="shared" ca="1" si="670"/>
        <v/>
      </c>
      <c r="T2504" s="5">
        <f t="shared" ca="1" si="671"/>
        <v>0</v>
      </c>
      <c r="U2504" s="4">
        <f t="shared" ca="1" si="672"/>
        <v>0</v>
      </c>
      <c r="V2504">
        <f t="shared" ca="1" si="673"/>
        <v>0</v>
      </c>
      <c r="X2504" s="3">
        <v>44449</v>
      </c>
      <c r="Y2504" s="3">
        <v>44453</v>
      </c>
      <c r="Z2504">
        <f t="shared" si="674"/>
        <v>0</v>
      </c>
      <c r="AA2504" s="1">
        <f t="shared" ca="1" si="678"/>
        <v>9.9297522192617613</v>
      </c>
      <c r="AB2504" s="14">
        <f t="shared" ca="1" si="679"/>
        <v>7.4605846810147369E-2</v>
      </c>
    </row>
    <row r="2505" spans="1:28" x14ac:dyDescent="0.35">
      <c r="A2505" s="3">
        <f t="shared" si="675"/>
        <v>44449.250000000175</v>
      </c>
      <c r="B2505" s="3">
        <f t="shared" si="663"/>
        <v>44454.00000000016</v>
      </c>
      <c r="C2505" s="3">
        <f t="shared" si="664"/>
        <v>44469</v>
      </c>
      <c r="D2505" s="4">
        <f t="shared" si="665"/>
        <v>21</v>
      </c>
      <c r="E2505" s="2">
        <f t="shared" ca="1" si="666"/>
        <v>1.2849315068497535</v>
      </c>
      <c r="F2505" s="8">
        <f t="shared" ca="1" si="676"/>
        <v>40.030907371688777</v>
      </c>
      <c r="G2505" s="8">
        <f t="shared" ca="1" si="677"/>
        <v>21.197828407245701</v>
      </c>
      <c r="H2505">
        <v>0.03</v>
      </c>
      <c r="I2505">
        <v>0</v>
      </c>
      <c r="J2505">
        <v>0</v>
      </c>
      <c r="K2505" s="7">
        <v>0.75</v>
      </c>
      <c r="L2505">
        <v>0.3</v>
      </c>
      <c r="M2505">
        <v>0.3</v>
      </c>
      <c r="N2505" s="7">
        <v>0.8</v>
      </c>
      <c r="O2505">
        <f t="shared" ca="1" si="667"/>
        <v>8.7728521215208772</v>
      </c>
      <c r="P2505" s="6">
        <f t="shared" ca="1" si="668"/>
        <v>0.98729589357895942</v>
      </c>
      <c r="Q2505" s="15">
        <f t="shared" ca="1" si="669"/>
        <v>9.8783969984258064</v>
      </c>
      <c r="R2505" s="13">
        <v>1</v>
      </c>
      <c r="S2505" s="5" t="str">
        <f t="shared" ca="1" si="670"/>
        <v/>
      </c>
      <c r="T2505" s="5">
        <f t="shared" ca="1" si="671"/>
        <v>0</v>
      </c>
      <c r="U2505" s="4">
        <f t="shared" ca="1" si="672"/>
        <v>0</v>
      </c>
      <c r="V2505">
        <f t="shared" ca="1" si="673"/>
        <v>0</v>
      </c>
      <c r="X2505" s="3">
        <v>44449</v>
      </c>
      <c r="Y2505" s="3">
        <v>44454</v>
      </c>
      <c r="Z2505">
        <f t="shared" si="674"/>
        <v>0</v>
      </c>
      <c r="AA2505" s="1">
        <f t="shared" ca="1" si="678"/>
        <v>8.8960243478497745</v>
      </c>
      <c r="AB2505" s="14">
        <f t="shared" ca="1" si="679"/>
        <v>0.12317222632889724</v>
      </c>
    </row>
    <row r="2506" spans="1:28" x14ac:dyDescent="0.35">
      <c r="A2506" s="3">
        <f t="shared" si="675"/>
        <v>44449.300000000178</v>
      </c>
      <c r="B2506" s="3">
        <f t="shared" si="663"/>
        <v>44455.00000000016</v>
      </c>
      <c r="C2506" s="3">
        <f t="shared" si="664"/>
        <v>44469</v>
      </c>
      <c r="D2506" s="4">
        <f t="shared" si="665"/>
        <v>21</v>
      </c>
      <c r="E2506" s="2">
        <f t="shared" ca="1" si="666"/>
        <v>1.2876712328771509</v>
      </c>
      <c r="F2506" s="8">
        <f t="shared" ca="1" si="676"/>
        <v>40.772170338950694</v>
      </c>
      <c r="G2506" s="8">
        <f t="shared" ca="1" si="677"/>
        <v>20.442569144932346</v>
      </c>
      <c r="H2506">
        <v>0.03</v>
      </c>
      <c r="I2506">
        <v>0</v>
      </c>
      <c r="J2506">
        <v>0</v>
      </c>
      <c r="K2506" s="7">
        <v>0.75</v>
      </c>
      <c r="L2506">
        <v>0.3</v>
      </c>
      <c r="M2506">
        <v>0.3</v>
      </c>
      <c r="N2506" s="7">
        <v>0.8</v>
      </c>
      <c r="O2506">
        <f t="shared" ca="1" si="667"/>
        <v>10.084058609280671</v>
      </c>
      <c r="P2506" s="6">
        <f t="shared" ca="1" si="668"/>
        <v>0.98726897909433897</v>
      </c>
      <c r="Q2506" s="15">
        <f t="shared" ca="1" si="669"/>
        <v>9.8783969984258064</v>
      </c>
      <c r="R2506" s="13">
        <v>1</v>
      </c>
      <c r="S2506" s="5" t="str">
        <f t="shared" ca="1" si="670"/>
        <v/>
      </c>
      <c r="T2506" s="5">
        <f t="shared" ca="1" si="671"/>
        <v>0</v>
      </c>
      <c r="U2506" s="4">
        <f t="shared" ca="1" si="672"/>
        <v>0</v>
      </c>
      <c r="V2506">
        <f t="shared" ca="1" si="673"/>
        <v>0</v>
      </c>
      <c r="X2506" s="3">
        <v>44449</v>
      </c>
      <c r="Y2506" s="3">
        <v>44455</v>
      </c>
      <c r="Z2506">
        <f t="shared" si="674"/>
        <v>0</v>
      </c>
      <c r="AA2506" s="1">
        <f t="shared" ca="1" si="678"/>
        <v>10.149746259510138</v>
      </c>
      <c r="AB2506" s="14">
        <f t="shared" ca="1" si="679"/>
        <v>6.5687650229467209E-2</v>
      </c>
    </row>
    <row r="2507" spans="1:28" x14ac:dyDescent="0.35">
      <c r="A2507" s="3">
        <f t="shared" si="675"/>
        <v>44449.35000000018</v>
      </c>
      <c r="B2507" s="3">
        <f t="shared" si="663"/>
        <v>44456.00000000016</v>
      </c>
      <c r="C2507" s="3">
        <f t="shared" si="664"/>
        <v>44469</v>
      </c>
      <c r="D2507" s="4">
        <f t="shared" si="665"/>
        <v>21</v>
      </c>
      <c r="E2507" s="2">
        <f t="shared" ca="1" si="666"/>
        <v>1.290410958904548</v>
      </c>
      <c r="F2507" s="8">
        <f t="shared" ca="1" si="676"/>
        <v>40.408849121722255</v>
      </c>
      <c r="G2507" s="8">
        <f t="shared" ca="1" si="677"/>
        <v>21.236007294832845</v>
      </c>
      <c r="H2507">
        <v>0.03</v>
      </c>
      <c r="I2507">
        <v>0</v>
      </c>
      <c r="J2507">
        <v>0</v>
      </c>
      <c r="K2507" s="7">
        <v>0.75</v>
      </c>
      <c r="L2507">
        <v>0.3</v>
      </c>
      <c r="M2507">
        <v>0.3</v>
      </c>
      <c r="N2507" s="7">
        <v>0.8</v>
      </c>
      <c r="O2507">
        <f t="shared" ca="1" si="667"/>
        <v>9.0181295464588445</v>
      </c>
      <c r="P2507" s="6">
        <f t="shared" ca="1" si="668"/>
        <v>0.98724206534342929</v>
      </c>
      <c r="Q2507" s="15">
        <f t="shared" ca="1" si="669"/>
        <v>9.8783969984258064</v>
      </c>
      <c r="R2507" s="13">
        <v>1</v>
      </c>
      <c r="S2507" s="5" t="str">
        <f t="shared" ca="1" si="670"/>
        <v/>
      </c>
      <c r="T2507" s="5">
        <f t="shared" ca="1" si="671"/>
        <v>0</v>
      </c>
      <c r="U2507" s="4">
        <f t="shared" ca="1" si="672"/>
        <v>0</v>
      </c>
      <c r="V2507">
        <f t="shared" ca="1" si="673"/>
        <v>0</v>
      </c>
      <c r="X2507" s="3">
        <v>44449</v>
      </c>
      <c r="Y2507" s="3">
        <v>44456</v>
      </c>
      <c r="Z2507">
        <f t="shared" si="674"/>
        <v>0</v>
      </c>
      <c r="AA2507" s="1">
        <f t="shared" ca="1" si="678"/>
        <v>9.1331952742489833</v>
      </c>
      <c r="AB2507" s="14">
        <f t="shared" ca="1" si="679"/>
        <v>0.11506572779013879</v>
      </c>
    </row>
    <row r="2508" spans="1:28" x14ac:dyDescent="0.35">
      <c r="A2508" s="3">
        <f t="shared" si="675"/>
        <v>44449.400000000183</v>
      </c>
      <c r="B2508" s="3">
        <f t="shared" si="663"/>
        <v>44457.00000000016</v>
      </c>
      <c r="C2508" s="3">
        <f t="shared" si="664"/>
        <v>44469</v>
      </c>
      <c r="D2508" s="4">
        <f t="shared" si="665"/>
        <v>21</v>
      </c>
      <c r="E2508" s="2">
        <f t="shared" ca="1" si="666"/>
        <v>1.2931506849319454</v>
      </c>
      <c r="F2508" s="8">
        <f t="shared" ca="1" si="676"/>
        <v>40.427270270703431</v>
      </c>
      <c r="G2508" s="8">
        <f t="shared" ca="1" si="677"/>
        <v>20.098328626851245</v>
      </c>
      <c r="H2508">
        <v>0.03</v>
      </c>
      <c r="I2508">
        <v>0</v>
      </c>
      <c r="J2508">
        <v>0</v>
      </c>
      <c r="K2508" s="7">
        <v>0.75</v>
      </c>
      <c r="L2508">
        <v>0.3</v>
      </c>
      <c r="M2508">
        <v>0.3</v>
      </c>
      <c r="N2508" s="7">
        <v>0.8</v>
      </c>
      <c r="O2508">
        <f t="shared" ca="1" si="667"/>
        <v>10.169624076176326</v>
      </c>
      <c r="P2508" s="6">
        <f t="shared" ca="1" si="668"/>
        <v>0.98721515232620993</v>
      </c>
      <c r="Q2508" s="15">
        <f t="shared" ca="1" si="669"/>
        <v>9.8783969984258064</v>
      </c>
      <c r="R2508" s="13">
        <v>1</v>
      </c>
      <c r="S2508" s="5" t="str">
        <f t="shared" ca="1" si="670"/>
        <v/>
      </c>
      <c r="T2508" s="5">
        <f t="shared" ca="1" si="671"/>
        <v>0</v>
      </c>
      <c r="U2508" s="4">
        <f t="shared" ca="1" si="672"/>
        <v>0</v>
      </c>
      <c r="V2508">
        <f t="shared" ca="1" si="673"/>
        <v>0</v>
      </c>
      <c r="X2508" s="3">
        <v>44449</v>
      </c>
      <c r="Y2508" s="3">
        <v>44457</v>
      </c>
      <c r="Z2508">
        <f t="shared" si="674"/>
        <v>0</v>
      </c>
      <c r="AA2508" s="1">
        <f t="shared" ca="1" si="678"/>
        <v>10.228967087060411</v>
      </c>
      <c r="AB2508" s="14">
        <f t="shared" ca="1" si="679"/>
        <v>5.934301088408489E-2</v>
      </c>
    </row>
    <row r="2509" spans="1:28" x14ac:dyDescent="0.35">
      <c r="A2509" s="3">
        <f t="shared" si="675"/>
        <v>44449.450000000186</v>
      </c>
      <c r="B2509" s="3">
        <f t="shared" si="663"/>
        <v>44458.00000000016</v>
      </c>
      <c r="C2509" s="3">
        <f t="shared" si="664"/>
        <v>44469</v>
      </c>
      <c r="D2509" s="4">
        <f t="shared" si="665"/>
        <v>21</v>
      </c>
      <c r="E2509" s="2">
        <f t="shared" ca="1" si="666"/>
        <v>1.2958904109593428</v>
      </c>
      <c r="F2509" s="8">
        <f t="shared" ca="1" si="676"/>
        <v>41.381249416770586</v>
      </c>
      <c r="G2509" s="8">
        <f t="shared" ca="1" si="677"/>
        <v>21.474276483959908</v>
      </c>
      <c r="H2509">
        <v>0.03</v>
      </c>
      <c r="I2509">
        <v>0</v>
      </c>
      <c r="J2509">
        <v>0</v>
      </c>
      <c r="K2509" s="7">
        <v>0.75</v>
      </c>
      <c r="L2509">
        <v>0.3</v>
      </c>
      <c r="M2509">
        <v>0.3</v>
      </c>
      <c r="N2509" s="7">
        <v>0.8</v>
      </c>
      <c r="O2509">
        <f t="shared" ca="1" si="667"/>
        <v>9.5091605786180295</v>
      </c>
      <c r="P2509" s="6">
        <f t="shared" ca="1" si="668"/>
        <v>0.98718824004266148</v>
      </c>
      <c r="Q2509" s="15">
        <f t="shared" ca="1" si="669"/>
        <v>9.8783969984258064</v>
      </c>
      <c r="R2509" s="13">
        <v>1</v>
      </c>
      <c r="S2509" s="5" t="str">
        <f t="shared" ca="1" si="670"/>
        <v/>
      </c>
      <c r="T2509" s="5">
        <f t="shared" ca="1" si="671"/>
        <v>0</v>
      </c>
      <c r="U2509" s="4">
        <f t="shared" ca="1" si="672"/>
        <v>0</v>
      </c>
      <c r="V2509">
        <f t="shared" ca="1" si="673"/>
        <v>0</v>
      </c>
      <c r="X2509" s="3">
        <v>44449</v>
      </c>
      <c r="Y2509" s="3">
        <v>44458</v>
      </c>
      <c r="Z2509">
        <f t="shared" si="674"/>
        <v>0</v>
      </c>
      <c r="AA2509" s="1">
        <f t="shared" ca="1" si="678"/>
        <v>9.6118929191093301</v>
      </c>
      <c r="AB2509" s="14">
        <f t="shared" ca="1" si="679"/>
        <v>0.10273234049130053</v>
      </c>
    </row>
    <row r="2510" spans="1:28" x14ac:dyDescent="0.35">
      <c r="A2510" s="3">
        <f t="shared" si="675"/>
        <v>44449.500000000189</v>
      </c>
      <c r="B2510" s="3">
        <f t="shared" si="663"/>
        <v>44459.00000000016</v>
      </c>
      <c r="C2510" s="3">
        <f t="shared" si="664"/>
        <v>44469</v>
      </c>
      <c r="D2510" s="4">
        <f t="shared" si="665"/>
        <v>21</v>
      </c>
      <c r="E2510" s="2">
        <f t="shared" ca="1" si="666"/>
        <v>1.2986301369867399</v>
      </c>
      <c r="F2510" s="8">
        <f t="shared" ca="1" si="676"/>
        <v>40.688089381299477</v>
      </c>
      <c r="G2510" s="8">
        <f t="shared" ca="1" si="677"/>
        <v>20.077184828989758</v>
      </c>
      <c r="H2510">
        <v>0.03</v>
      </c>
      <c r="I2510">
        <v>0</v>
      </c>
      <c r="J2510">
        <v>0</v>
      </c>
      <c r="K2510" s="7">
        <v>0.75</v>
      </c>
      <c r="L2510">
        <v>0.3</v>
      </c>
      <c r="M2510">
        <v>0.3</v>
      </c>
      <c r="N2510" s="7">
        <v>0.8</v>
      </c>
      <c r="O2510">
        <f t="shared" ca="1" si="667"/>
        <v>10.386382206984848</v>
      </c>
      <c r="P2510" s="6">
        <f t="shared" ca="1" si="668"/>
        <v>0.98716132849276339</v>
      </c>
      <c r="Q2510" s="15">
        <f t="shared" ca="1" si="669"/>
        <v>9.8783969984258064</v>
      </c>
      <c r="R2510" s="13">
        <v>1</v>
      </c>
      <c r="S2510" s="5" t="str">
        <f t="shared" ca="1" si="670"/>
        <v/>
      </c>
      <c r="T2510" s="5">
        <f t="shared" ca="1" si="671"/>
        <v>0</v>
      </c>
      <c r="U2510" s="4">
        <f t="shared" ca="1" si="672"/>
        <v>0</v>
      </c>
      <c r="V2510">
        <f t="shared" ca="1" si="673"/>
        <v>0</v>
      </c>
      <c r="X2510" s="3">
        <v>44449</v>
      </c>
      <c r="Y2510" s="3">
        <v>44459</v>
      </c>
      <c r="Z2510">
        <f t="shared" si="674"/>
        <v>0</v>
      </c>
      <c r="AA2510" s="1">
        <f t="shared" ca="1" si="678"/>
        <v>10.441434643300742</v>
      </c>
      <c r="AB2510" s="14">
        <f t="shared" ca="1" si="679"/>
        <v>5.5052436315893516E-2</v>
      </c>
    </row>
    <row r="2511" spans="1:28" x14ac:dyDescent="0.35">
      <c r="A2511" s="3">
        <f t="shared" si="675"/>
        <v>44449.550000000192</v>
      </c>
      <c r="B2511" s="3">
        <f t="shared" si="663"/>
        <v>44460.00000000016</v>
      </c>
      <c r="C2511" s="3">
        <f t="shared" si="664"/>
        <v>44469</v>
      </c>
      <c r="D2511" s="4">
        <f t="shared" si="665"/>
        <v>21</v>
      </c>
      <c r="E2511" s="2">
        <f t="shared" ca="1" si="666"/>
        <v>1.3013698630141373</v>
      </c>
      <c r="F2511" s="8">
        <f t="shared" ca="1" si="676"/>
        <v>41.316028698157531</v>
      </c>
      <c r="G2511" s="8">
        <f t="shared" ca="1" si="677"/>
        <v>20.627084541008188</v>
      </c>
      <c r="H2511">
        <v>0.03</v>
      </c>
      <c r="I2511">
        <v>0</v>
      </c>
      <c r="J2511">
        <v>0</v>
      </c>
      <c r="K2511" s="7">
        <v>0.75</v>
      </c>
      <c r="L2511">
        <v>0.3</v>
      </c>
      <c r="M2511">
        <v>0.3</v>
      </c>
      <c r="N2511" s="7">
        <v>0.8</v>
      </c>
      <c r="O2511">
        <f t="shared" ca="1" si="667"/>
        <v>10.307436982609957</v>
      </c>
      <c r="P2511" s="6">
        <f t="shared" ca="1" si="668"/>
        <v>0.98713441767649601</v>
      </c>
      <c r="Q2511" s="15">
        <f t="shared" ca="1" si="669"/>
        <v>9.8783969984258064</v>
      </c>
      <c r="R2511" s="13">
        <v>1</v>
      </c>
      <c r="S2511" s="5" t="str">
        <f t="shared" ca="1" si="670"/>
        <v/>
      </c>
      <c r="T2511" s="5">
        <f t="shared" ca="1" si="671"/>
        <v>0</v>
      </c>
      <c r="U2511" s="4">
        <f t="shared" ca="1" si="672"/>
        <v>0</v>
      </c>
      <c r="V2511">
        <f t="shared" ca="1" si="673"/>
        <v>0</v>
      </c>
      <c r="X2511" s="3">
        <v>44449</v>
      </c>
      <c r="Y2511" s="3">
        <v>44460</v>
      </c>
      <c r="Z2511">
        <f t="shared" si="674"/>
        <v>0</v>
      </c>
      <c r="AA2511" s="1">
        <f t="shared" ca="1" si="678"/>
        <v>10.372514712019893</v>
      </c>
      <c r="AB2511" s="14">
        <f t="shared" ca="1" si="679"/>
        <v>6.5077729409935614E-2</v>
      </c>
    </row>
    <row r="2512" spans="1:28" x14ac:dyDescent="0.35">
      <c r="A2512" s="3">
        <f t="shared" si="675"/>
        <v>44449.600000000195</v>
      </c>
      <c r="B2512" s="3">
        <f t="shared" si="663"/>
        <v>44461.00000000016</v>
      </c>
      <c r="C2512" s="3">
        <f t="shared" si="664"/>
        <v>44469</v>
      </c>
      <c r="D2512" s="4">
        <f t="shared" si="665"/>
        <v>21</v>
      </c>
      <c r="E2512" s="2">
        <f t="shared" ca="1" si="666"/>
        <v>1.3041095890415344</v>
      </c>
      <c r="F2512" s="8">
        <f t="shared" ca="1" si="676"/>
        <v>41.331437788390602</v>
      </c>
      <c r="G2512" s="8">
        <f t="shared" ca="1" si="677"/>
        <v>20.93718245623857</v>
      </c>
      <c r="H2512">
        <v>0.03</v>
      </c>
      <c r="I2512">
        <v>0</v>
      </c>
      <c r="J2512">
        <v>0</v>
      </c>
      <c r="K2512" s="7">
        <v>0.75</v>
      </c>
      <c r="L2512">
        <v>0.3</v>
      </c>
      <c r="M2512">
        <v>0.3</v>
      </c>
      <c r="N2512" s="7">
        <v>0.8</v>
      </c>
      <c r="O2512">
        <f t="shared" ca="1" si="667"/>
        <v>10.008895885054379</v>
      </c>
      <c r="P2512" s="6">
        <f t="shared" ca="1" si="668"/>
        <v>0.98710750759383936</v>
      </c>
      <c r="Q2512" s="15">
        <f t="shared" ca="1" si="669"/>
        <v>9.8783969984258064</v>
      </c>
      <c r="R2512" s="13">
        <v>1</v>
      </c>
      <c r="S2512" s="5" t="str">
        <f t="shared" ca="1" si="670"/>
        <v/>
      </c>
      <c r="T2512" s="5">
        <f t="shared" ca="1" si="671"/>
        <v>0</v>
      </c>
      <c r="U2512" s="4">
        <f t="shared" ca="1" si="672"/>
        <v>0</v>
      </c>
      <c r="V2512">
        <f t="shared" ca="1" si="673"/>
        <v>0</v>
      </c>
      <c r="X2512" s="3">
        <v>44449</v>
      </c>
      <c r="Y2512" s="3">
        <v>44461</v>
      </c>
      <c r="Z2512">
        <f t="shared" si="674"/>
        <v>0</v>
      </c>
      <c r="AA2512" s="1">
        <f t="shared" ca="1" si="678"/>
        <v>10.087151817270581</v>
      </c>
      <c r="AB2512" s="14">
        <f t="shared" ca="1" si="679"/>
        <v>7.8255932216201529E-2</v>
      </c>
    </row>
    <row r="2513" spans="1:28" x14ac:dyDescent="0.35">
      <c r="A2513" s="3">
        <f t="shared" si="675"/>
        <v>44449.650000000198</v>
      </c>
      <c r="B2513" s="3">
        <f t="shared" si="663"/>
        <v>44462.00000000016</v>
      </c>
      <c r="C2513" s="3">
        <f t="shared" si="664"/>
        <v>44469</v>
      </c>
      <c r="D2513" s="4">
        <f t="shared" si="665"/>
        <v>21</v>
      </c>
      <c r="E2513" s="2">
        <f t="shared" ca="1" si="666"/>
        <v>1.3068493150689318</v>
      </c>
      <c r="F2513" s="8">
        <f t="shared" ca="1" si="676"/>
        <v>40.475882983916172</v>
      </c>
      <c r="G2513" s="8">
        <f t="shared" ca="1" si="677"/>
        <v>20.347188092368107</v>
      </c>
      <c r="H2513">
        <v>0.03</v>
      </c>
      <c r="I2513">
        <v>0</v>
      </c>
      <c r="J2513">
        <v>0</v>
      </c>
      <c r="K2513" s="7">
        <v>0.75</v>
      </c>
      <c r="L2513">
        <v>0.3</v>
      </c>
      <c r="M2513">
        <v>0.3</v>
      </c>
      <c r="N2513" s="7">
        <v>0.8</v>
      </c>
      <c r="O2513">
        <f t="shared" ca="1" si="667"/>
        <v>9.9572241455690218</v>
      </c>
      <c r="P2513" s="6">
        <f t="shared" ca="1" si="668"/>
        <v>0.98708059824477334</v>
      </c>
      <c r="Q2513" s="15">
        <f t="shared" ca="1" si="669"/>
        <v>9.8783969984258064</v>
      </c>
      <c r="R2513" s="13">
        <v>1</v>
      </c>
      <c r="S2513" s="5" t="str">
        <f t="shared" ca="1" si="670"/>
        <v/>
      </c>
      <c r="T2513" s="5">
        <f t="shared" ca="1" si="671"/>
        <v>0</v>
      </c>
      <c r="U2513" s="4">
        <f t="shared" ca="1" si="672"/>
        <v>0</v>
      </c>
      <c r="V2513">
        <f t="shared" ca="1" si="673"/>
        <v>0</v>
      </c>
      <c r="X2513" s="3">
        <v>44449</v>
      </c>
      <c r="Y2513" s="3">
        <v>44462</v>
      </c>
      <c r="Z2513">
        <f t="shared" si="674"/>
        <v>0</v>
      </c>
      <c r="AA2513" s="1">
        <f t="shared" ca="1" si="678"/>
        <v>10.027486705809217</v>
      </c>
      <c r="AB2513" s="14">
        <f t="shared" ca="1" si="679"/>
        <v>7.0262560240195171E-2</v>
      </c>
    </row>
    <row r="2514" spans="1:28" x14ac:dyDescent="0.35">
      <c r="A2514" s="3">
        <f t="shared" si="675"/>
        <v>44449.700000000201</v>
      </c>
      <c r="B2514" s="3">
        <f t="shared" si="663"/>
        <v>44463.00000000016</v>
      </c>
      <c r="C2514" s="3">
        <f t="shared" si="664"/>
        <v>44469</v>
      </c>
      <c r="D2514" s="4">
        <f t="shared" si="665"/>
        <v>21</v>
      </c>
      <c r="E2514" s="2">
        <f t="shared" ca="1" si="666"/>
        <v>1.3095890410963289</v>
      </c>
      <c r="F2514" s="8">
        <f t="shared" ca="1" si="676"/>
        <v>40.137554366672525</v>
      </c>
      <c r="G2514" s="8">
        <f t="shared" ca="1" si="677"/>
        <v>20.367337686640145</v>
      </c>
      <c r="H2514">
        <v>0.03</v>
      </c>
      <c r="I2514">
        <v>0</v>
      </c>
      <c r="J2514">
        <v>0</v>
      </c>
      <c r="K2514" s="7">
        <v>0.75</v>
      </c>
      <c r="L2514">
        <v>0.3</v>
      </c>
      <c r="M2514">
        <v>0.3</v>
      </c>
      <c r="N2514" s="7">
        <v>0.8</v>
      </c>
      <c r="O2514">
        <f t="shared" ca="1" si="667"/>
        <v>9.6833280883642452</v>
      </c>
      <c r="P2514" s="6">
        <f t="shared" ca="1" si="668"/>
        <v>0.98705368962927775</v>
      </c>
      <c r="Q2514" s="15">
        <f t="shared" ca="1" si="669"/>
        <v>9.8783969984258064</v>
      </c>
      <c r="R2514" s="13">
        <v>1</v>
      </c>
      <c r="S2514" s="5" t="str">
        <f t="shared" ca="1" si="670"/>
        <v/>
      </c>
      <c r="T2514" s="5">
        <f t="shared" ca="1" si="671"/>
        <v>0</v>
      </c>
      <c r="U2514" s="4">
        <f t="shared" ca="1" si="672"/>
        <v>0</v>
      </c>
      <c r="V2514">
        <f t="shared" ca="1" si="673"/>
        <v>0</v>
      </c>
      <c r="X2514" s="3">
        <v>44449</v>
      </c>
      <c r="Y2514" s="3">
        <v>44463</v>
      </c>
      <c r="Z2514">
        <f t="shared" si="674"/>
        <v>0</v>
      </c>
      <c r="AA2514" s="1">
        <f t="shared" ca="1" si="678"/>
        <v>9.7618745698574223</v>
      </c>
      <c r="AB2514" s="14">
        <f t="shared" ca="1" si="679"/>
        <v>7.8546481493177112E-2</v>
      </c>
    </row>
    <row r="2515" spans="1:28" x14ac:dyDescent="0.35">
      <c r="A2515" s="3">
        <f t="shared" si="675"/>
        <v>44449.750000000204</v>
      </c>
      <c r="B2515" s="3">
        <f t="shared" si="663"/>
        <v>44464.00000000016</v>
      </c>
      <c r="C2515" s="3">
        <f t="shared" si="664"/>
        <v>44469</v>
      </c>
      <c r="D2515" s="4">
        <f t="shared" si="665"/>
        <v>21</v>
      </c>
      <c r="E2515" s="2">
        <f t="shared" ca="1" si="666"/>
        <v>1.3123287671237263</v>
      </c>
      <c r="F2515" s="8">
        <f t="shared" ca="1" si="676"/>
        <v>40.91980218279221</v>
      </c>
      <c r="G2515" s="8">
        <f t="shared" ca="1" si="677"/>
        <v>20.126774015024523</v>
      </c>
      <c r="H2515">
        <v>0.03</v>
      </c>
      <c r="I2515">
        <v>0</v>
      </c>
      <c r="J2515">
        <v>0</v>
      </c>
      <c r="K2515" s="7">
        <v>0.75</v>
      </c>
      <c r="L2515">
        <v>0.3</v>
      </c>
      <c r="M2515">
        <v>0.3</v>
      </c>
      <c r="N2515" s="7">
        <v>0.8</v>
      </c>
      <c r="O2515">
        <f t="shared" ca="1" si="667"/>
        <v>10.510577622069633</v>
      </c>
      <c r="P2515" s="6">
        <f t="shared" ca="1" si="668"/>
        <v>0.98702678174733283</v>
      </c>
      <c r="Q2515" s="15">
        <f t="shared" ca="1" si="669"/>
        <v>9.8783969984258064</v>
      </c>
      <c r="R2515" s="13">
        <v>1</v>
      </c>
      <c r="S2515" s="5" t="str">
        <f t="shared" ca="1" si="670"/>
        <v/>
      </c>
      <c r="T2515" s="5">
        <f t="shared" ca="1" si="671"/>
        <v>0</v>
      </c>
      <c r="U2515" s="4">
        <f t="shared" ca="1" si="672"/>
        <v>0</v>
      </c>
      <c r="V2515">
        <f t="shared" ca="1" si="673"/>
        <v>0</v>
      </c>
      <c r="X2515" s="3">
        <v>44449</v>
      </c>
      <c r="Y2515" s="3">
        <v>44464</v>
      </c>
      <c r="Z2515">
        <f t="shared" si="674"/>
        <v>0</v>
      </c>
      <c r="AA2515" s="1">
        <f t="shared" ca="1" si="678"/>
        <v>10.565457504808869</v>
      </c>
      <c r="AB2515" s="14">
        <f t="shared" ca="1" si="679"/>
        <v>5.4879882739236052E-2</v>
      </c>
    </row>
    <row r="2516" spans="1:28" x14ac:dyDescent="0.35">
      <c r="A2516" s="3">
        <f t="shared" si="675"/>
        <v>44449.800000000207</v>
      </c>
      <c r="B2516" s="3">
        <f t="shared" si="663"/>
        <v>44465.00000000016</v>
      </c>
      <c r="C2516" s="3">
        <f t="shared" si="664"/>
        <v>44469</v>
      </c>
      <c r="D2516" s="4">
        <f t="shared" si="665"/>
        <v>21</v>
      </c>
      <c r="E2516" s="2">
        <f t="shared" ca="1" si="666"/>
        <v>1.3150684931511234</v>
      </c>
      <c r="F2516" s="8">
        <f t="shared" ca="1" si="676"/>
        <v>40.880875415135527</v>
      </c>
      <c r="G2516" s="8">
        <f t="shared" ca="1" si="677"/>
        <v>20.772145035575839</v>
      </c>
      <c r="H2516">
        <v>0.03</v>
      </c>
      <c r="I2516">
        <v>0</v>
      </c>
      <c r="J2516">
        <v>0</v>
      </c>
      <c r="K2516" s="7">
        <v>0.75</v>
      </c>
      <c r="L2516">
        <v>0.3</v>
      </c>
      <c r="M2516">
        <v>0.3</v>
      </c>
      <c r="N2516" s="7">
        <v>0.8</v>
      </c>
      <c r="O2516">
        <f t="shared" ca="1" si="667"/>
        <v>9.8360115257758025</v>
      </c>
      <c r="P2516" s="6">
        <f t="shared" ca="1" si="668"/>
        <v>0.98699987459891858</v>
      </c>
      <c r="Q2516" s="15">
        <f t="shared" ca="1" si="669"/>
        <v>9.8783969984258064</v>
      </c>
      <c r="R2516" s="13">
        <v>1</v>
      </c>
      <c r="S2516" s="5" t="str">
        <f t="shared" ca="1" si="670"/>
        <v/>
      </c>
      <c r="T2516" s="5">
        <f t="shared" ca="1" si="671"/>
        <v>0</v>
      </c>
      <c r="U2516" s="4">
        <f t="shared" ca="1" si="672"/>
        <v>0</v>
      </c>
      <c r="V2516">
        <f t="shared" ca="1" si="673"/>
        <v>0</v>
      </c>
      <c r="X2516" s="3">
        <v>44449</v>
      </c>
      <c r="Y2516" s="3">
        <v>44465</v>
      </c>
      <c r="Z2516">
        <f t="shared" si="674"/>
        <v>0</v>
      </c>
      <c r="AA2516" s="1">
        <f t="shared" ca="1" si="678"/>
        <v>9.9181942350540879</v>
      </c>
      <c r="AB2516" s="14">
        <f t="shared" ca="1" si="679"/>
        <v>8.2182709278285415E-2</v>
      </c>
    </row>
    <row r="2517" spans="1:28" x14ac:dyDescent="0.35">
      <c r="A2517" s="3">
        <f t="shared" si="675"/>
        <v>44449.85000000021</v>
      </c>
      <c r="B2517" s="3">
        <f t="shared" si="663"/>
        <v>44466.00000000016</v>
      </c>
      <c r="C2517" s="3">
        <f t="shared" si="664"/>
        <v>44469</v>
      </c>
      <c r="D2517" s="4">
        <f t="shared" si="665"/>
        <v>21</v>
      </c>
      <c r="E2517" s="2">
        <f t="shared" ca="1" si="666"/>
        <v>1.3178082191785208</v>
      </c>
      <c r="F2517" s="8">
        <f t="shared" ca="1" si="676"/>
        <v>41.283025719945073</v>
      </c>
      <c r="G2517" s="8">
        <f t="shared" ca="1" si="677"/>
        <v>21.457638555742932</v>
      </c>
      <c r="H2517">
        <v>0.03</v>
      </c>
      <c r="I2517">
        <v>0</v>
      </c>
      <c r="J2517">
        <v>0</v>
      </c>
      <c r="K2517" s="7">
        <v>0.75</v>
      </c>
      <c r="L2517">
        <v>0.3</v>
      </c>
      <c r="M2517">
        <v>0.3</v>
      </c>
      <c r="N2517" s="7">
        <v>0.8</v>
      </c>
      <c r="O2517">
        <f t="shared" ca="1" si="667"/>
        <v>9.4521307342158707</v>
      </c>
      <c r="P2517" s="6">
        <f t="shared" ca="1" si="668"/>
        <v>0.98697296818401503</v>
      </c>
      <c r="Q2517" s="15">
        <f t="shared" ca="1" si="669"/>
        <v>9.8783969984258064</v>
      </c>
      <c r="R2517" s="13">
        <v>1</v>
      </c>
      <c r="S2517" s="5" t="str">
        <f t="shared" ca="1" si="670"/>
        <v/>
      </c>
      <c r="T2517" s="5">
        <f t="shared" ca="1" si="671"/>
        <v>0</v>
      </c>
      <c r="U2517" s="4">
        <f t="shared" ca="1" si="672"/>
        <v>0</v>
      </c>
      <c r="V2517">
        <f t="shared" ca="1" si="673"/>
        <v>0</v>
      </c>
      <c r="X2517" s="3">
        <v>44449</v>
      </c>
      <c r="Y2517" s="3">
        <v>44466</v>
      </c>
      <c r="Z2517">
        <f t="shared" si="674"/>
        <v>0</v>
      </c>
      <c r="AA2517" s="1">
        <f t="shared" ca="1" si="678"/>
        <v>9.5610996323792641</v>
      </c>
      <c r="AB2517" s="14">
        <f t="shared" ca="1" si="679"/>
        <v>0.10896889816339339</v>
      </c>
    </row>
    <row r="2518" spans="1:28" x14ac:dyDescent="0.35">
      <c r="A2518" s="3">
        <f t="shared" si="675"/>
        <v>44449.900000000212</v>
      </c>
      <c r="B2518" s="3">
        <f t="shared" si="663"/>
        <v>44467.00000000016</v>
      </c>
      <c r="C2518" s="3">
        <f t="shared" si="664"/>
        <v>44469</v>
      </c>
      <c r="D2518" s="4">
        <f t="shared" si="665"/>
        <v>21</v>
      </c>
      <c r="E2518" s="2">
        <f t="shared" ca="1" si="666"/>
        <v>1.3205479452059179</v>
      </c>
      <c r="F2518" s="8">
        <f t="shared" ca="1" si="676"/>
        <v>41.272002720013276</v>
      </c>
      <c r="G2518" s="8">
        <f t="shared" ca="1" si="677"/>
        <v>20.640889727143573</v>
      </c>
      <c r="H2518">
        <v>0.03</v>
      </c>
      <c r="I2518">
        <v>0</v>
      </c>
      <c r="J2518">
        <v>0</v>
      </c>
      <c r="K2518" s="7">
        <v>0.75</v>
      </c>
      <c r="L2518">
        <v>0.3</v>
      </c>
      <c r="M2518">
        <v>0.3</v>
      </c>
      <c r="N2518" s="7">
        <v>0.8</v>
      </c>
      <c r="O2518">
        <f t="shared" ca="1" si="667"/>
        <v>10.260612312866382</v>
      </c>
      <c r="P2518" s="6">
        <f t="shared" ca="1" si="668"/>
        <v>0.98694606250260208</v>
      </c>
      <c r="Q2518" s="15">
        <f t="shared" ca="1" si="669"/>
        <v>9.8783969984258064</v>
      </c>
      <c r="R2518" s="13">
        <v>1</v>
      </c>
      <c r="S2518" s="5" t="str">
        <f t="shared" ca="1" si="670"/>
        <v/>
      </c>
      <c r="T2518" s="5">
        <f t="shared" ca="1" si="671"/>
        <v>0</v>
      </c>
      <c r="U2518" s="4">
        <f t="shared" ca="1" si="672"/>
        <v>0</v>
      </c>
      <c r="V2518">
        <f t="shared" ca="1" si="673"/>
        <v>0</v>
      </c>
      <c r="X2518" s="3">
        <v>44449</v>
      </c>
      <c r="Y2518" s="3">
        <v>44467</v>
      </c>
      <c r="Z2518">
        <f t="shared" si="674"/>
        <v>0</v>
      </c>
      <c r="AA2518" s="1">
        <f t="shared" ca="1" si="678"/>
        <v>10.329882303135239</v>
      </c>
      <c r="AB2518" s="14">
        <f t="shared" ca="1" si="679"/>
        <v>6.9269990268857384E-2</v>
      </c>
    </row>
    <row r="2519" spans="1:28" x14ac:dyDescent="0.35">
      <c r="A2519" s="3">
        <f t="shared" si="675"/>
        <v>44449.950000000215</v>
      </c>
      <c r="B2519" s="3">
        <f t="shared" si="663"/>
        <v>44468.00000000016</v>
      </c>
      <c r="C2519" s="3">
        <f t="shared" si="664"/>
        <v>44469</v>
      </c>
      <c r="D2519" s="4">
        <f t="shared" si="665"/>
        <v>21</v>
      </c>
      <c r="E2519" s="2">
        <f t="shared" ca="1" si="666"/>
        <v>1.3232876712333153</v>
      </c>
      <c r="F2519" s="8">
        <f t="shared" ca="1" si="676"/>
        <v>40.250033286654954</v>
      </c>
      <c r="G2519" s="8">
        <f t="shared" ca="1" si="677"/>
        <v>21.221028050846762</v>
      </c>
      <c r="H2519">
        <v>0.03</v>
      </c>
      <c r="I2519">
        <v>0</v>
      </c>
      <c r="J2519">
        <v>0</v>
      </c>
      <c r="K2519" s="7">
        <v>0.75</v>
      </c>
      <c r="L2519">
        <v>0.3</v>
      </c>
      <c r="M2519">
        <v>0.3</v>
      </c>
      <c r="N2519" s="7">
        <v>0.8</v>
      </c>
      <c r="O2519">
        <f t="shared" ca="1" si="667"/>
        <v>8.9139969141444517</v>
      </c>
      <c r="P2519" s="6">
        <f t="shared" ca="1" si="668"/>
        <v>0.98691915755465964</v>
      </c>
      <c r="Q2519" s="15">
        <f t="shared" ca="1" si="669"/>
        <v>9.8783969984258064</v>
      </c>
      <c r="R2519" s="13">
        <v>1</v>
      </c>
      <c r="S2519" s="5" t="str">
        <f t="shared" ca="1" si="670"/>
        <v/>
      </c>
      <c r="T2519" s="5">
        <f t="shared" ca="1" si="671"/>
        <v>0</v>
      </c>
      <c r="U2519" s="4">
        <f t="shared" ca="1" si="672"/>
        <v>0</v>
      </c>
      <c r="V2519">
        <f t="shared" ca="1" si="673"/>
        <v>0</v>
      </c>
      <c r="X2519" s="3">
        <v>44449</v>
      </c>
      <c r="Y2519" s="3">
        <v>44468</v>
      </c>
      <c r="Z2519">
        <f t="shared" si="674"/>
        <v>0</v>
      </c>
      <c r="AA2519" s="1">
        <f t="shared" ca="1" si="678"/>
        <v>9.0404165804572685</v>
      </c>
      <c r="AB2519" s="14">
        <f t="shared" ca="1" si="679"/>
        <v>0.12641966631281676</v>
      </c>
    </row>
    <row r="2520" spans="1:28" x14ac:dyDescent="0.35">
      <c r="A2520" s="3">
        <f t="shared" si="675"/>
        <v>44450.000000000218</v>
      </c>
      <c r="B2520" s="3">
        <f t="shared" si="663"/>
        <v>44450.000000000218</v>
      </c>
      <c r="C2520" s="3">
        <f t="shared" si="664"/>
        <v>44469</v>
      </c>
      <c r="D2520" s="4">
        <f t="shared" si="665"/>
        <v>20</v>
      </c>
      <c r="E2520" s="2">
        <f t="shared" ca="1" si="666"/>
        <v>1.273972602740324</v>
      </c>
      <c r="F2520" s="8">
        <f t="shared" ca="1" si="676"/>
        <v>41.036047617362236</v>
      </c>
      <c r="G2520" s="8">
        <f t="shared" ca="1" si="677"/>
        <v>21.308427598291811</v>
      </c>
      <c r="H2520">
        <v>0.03</v>
      </c>
      <c r="I2520">
        <v>0</v>
      </c>
      <c r="J2520">
        <v>0</v>
      </c>
      <c r="K2520" s="7">
        <v>0.75</v>
      </c>
      <c r="L2520">
        <v>0.3</v>
      </c>
      <c r="M2520">
        <v>0.3</v>
      </c>
      <c r="N2520" s="7">
        <v>0.8</v>
      </c>
      <c r="O2520">
        <f t="shared" ca="1" si="667"/>
        <v>9.4161081147298624</v>
      </c>
      <c r="P2520" s="6">
        <f t="shared" ca="1" si="668"/>
        <v>0.98740355885494591</v>
      </c>
      <c r="Q2520" s="15">
        <f t="shared" ca="1" si="669"/>
        <v>9.9235062059768318</v>
      </c>
      <c r="R2520" s="13">
        <v>1</v>
      </c>
      <c r="S2520" s="5" t="str">
        <f t="shared" ca="1" si="670"/>
        <v/>
      </c>
      <c r="T2520" s="5">
        <f t="shared" ca="1" si="671"/>
        <v>0</v>
      </c>
      <c r="U2520" s="4">
        <f t="shared" ca="1" si="672"/>
        <v>1488.5259308965249</v>
      </c>
      <c r="V2520">
        <f t="shared" ca="1" si="673"/>
        <v>0</v>
      </c>
      <c r="X2520" s="3">
        <v>44450</v>
      </c>
      <c r="Y2520" s="3">
        <v>44450</v>
      </c>
      <c r="Z2520">
        <f t="shared" si="674"/>
        <v>150</v>
      </c>
      <c r="AA2520" s="1">
        <f t="shared" ca="1" si="678"/>
        <v>9.5143562850292049</v>
      </c>
      <c r="AB2520" s="14">
        <f t="shared" ca="1" si="679"/>
        <v>9.8248170299342519E-2</v>
      </c>
    </row>
    <row r="2521" spans="1:28" x14ac:dyDescent="0.35">
      <c r="A2521" s="3">
        <f t="shared" si="675"/>
        <v>44450.052631579165</v>
      </c>
      <c r="B2521" s="3">
        <f t="shared" si="663"/>
        <v>44451.000000000218</v>
      </c>
      <c r="C2521" s="3">
        <f t="shared" si="664"/>
        <v>44469</v>
      </c>
      <c r="D2521" s="4">
        <f t="shared" si="665"/>
        <v>20</v>
      </c>
      <c r="E2521" s="2">
        <f t="shared" ca="1" si="666"/>
        <v>1.2767123287677213</v>
      </c>
      <c r="F2521" s="8">
        <f t="shared" ca="1" si="676"/>
        <v>40.696218614045364</v>
      </c>
      <c r="G2521" s="8">
        <f t="shared" ca="1" si="677"/>
        <v>21.18736365080229</v>
      </c>
      <c r="H2521">
        <v>0.03</v>
      </c>
      <c r="I2521">
        <v>0</v>
      </c>
      <c r="J2521">
        <v>0</v>
      </c>
      <c r="K2521" s="7">
        <v>0.75</v>
      </c>
      <c r="L2521">
        <v>0.3</v>
      </c>
      <c r="M2521">
        <v>0.3</v>
      </c>
      <c r="N2521" s="7">
        <v>0.8</v>
      </c>
      <c r="O2521">
        <f t="shared" ca="1" si="667"/>
        <v>9.2823003097317311</v>
      </c>
      <c r="P2521" s="6">
        <f t="shared" ca="1" si="668"/>
        <v>0.98737664143528303</v>
      </c>
      <c r="Q2521" s="15">
        <f t="shared" ca="1" si="669"/>
        <v>9.9235062059768318</v>
      </c>
      <c r="R2521" s="13">
        <v>1</v>
      </c>
      <c r="S2521" s="5" t="str">
        <f t="shared" ca="1" si="670"/>
        <v/>
      </c>
      <c r="T2521" s="5">
        <f t="shared" ca="1" si="671"/>
        <v>0</v>
      </c>
      <c r="U2521" s="4">
        <f t="shared" ca="1" si="672"/>
        <v>0</v>
      </c>
      <c r="V2521">
        <f t="shared" ca="1" si="673"/>
        <v>0</v>
      </c>
      <c r="X2521" s="3">
        <v>44450</v>
      </c>
      <c r="Y2521" s="3">
        <v>44451</v>
      </c>
      <c r="Z2521">
        <f t="shared" si="674"/>
        <v>0</v>
      </c>
      <c r="AA2521" s="1">
        <f t="shared" ca="1" si="678"/>
        <v>9.3833839307430651</v>
      </c>
      <c r="AB2521" s="14">
        <f t="shared" ca="1" si="679"/>
        <v>0.10108362101133395</v>
      </c>
    </row>
    <row r="2522" spans="1:28" x14ac:dyDescent="0.35">
      <c r="A2522" s="3">
        <f t="shared" si="675"/>
        <v>44450.105263158111</v>
      </c>
      <c r="B2522" s="3">
        <f t="shared" si="663"/>
        <v>44452.000000000218</v>
      </c>
      <c r="C2522" s="3">
        <f t="shared" si="664"/>
        <v>44469</v>
      </c>
      <c r="D2522" s="4">
        <f t="shared" si="665"/>
        <v>20</v>
      </c>
      <c r="E2522" s="2">
        <f t="shared" ca="1" si="666"/>
        <v>1.2794520547951185</v>
      </c>
      <c r="F2522" s="8">
        <f t="shared" ca="1" si="676"/>
        <v>40.563509560228013</v>
      </c>
      <c r="G2522" s="8">
        <f t="shared" ca="1" si="677"/>
        <v>21.456709733397517</v>
      </c>
      <c r="H2522">
        <v>0.03</v>
      </c>
      <c r="I2522">
        <v>0</v>
      </c>
      <c r="J2522">
        <v>0</v>
      </c>
      <c r="K2522" s="7">
        <v>0.75</v>
      </c>
      <c r="L2522">
        <v>0.3</v>
      </c>
      <c r="M2522">
        <v>0.3</v>
      </c>
      <c r="N2522" s="7">
        <v>0.8</v>
      </c>
      <c r="O2522">
        <f t="shared" ca="1" si="667"/>
        <v>8.9134224367734909</v>
      </c>
      <c r="P2522" s="6">
        <f t="shared" ca="1" si="668"/>
        <v>0.98734972474941063</v>
      </c>
      <c r="Q2522" s="15">
        <f t="shared" ca="1" si="669"/>
        <v>9.9235062059768318</v>
      </c>
      <c r="R2522" s="13">
        <v>1</v>
      </c>
      <c r="S2522" s="5" t="str">
        <f t="shared" ca="1" si="670"/>
        <v/>
      </c>
      <c r="T2522" s="5">
        <f t="shared" ca="1" si="671"/>
        <v>0</v>
      </c>
      <c r="U2522" s="4">
        <f t="shared" ca="1" si="672"/>
        <v>0</v>
      </c>
      <c r="V2522">
        <f t="shared" ca="1" si="673"/>
        <v>0</v>
      </c>
      <c r="X2522" s="3">
        <v>44450</v>
      </c>
      <c r="Y2522" s="3">
        <v>44452</v>
      </c>
      <c r="Z2522">
        <f t="shared" si="674"/>
        <v>0</v>
      </c>
      <c r="AA2522" s="1">
        <f t="shared" ca="1" si="678"/>
        <v>9.0353946692432388</v>
      </c>
      <c r="AB2522" s="14">
        <f t="shared" ca="1" si="679"/>
        <v>0.12197223246974787</v>
      </c>
    </row>
    <row r="2523" spans="1:28" x14ac:dyDescent="0.35">
      <c r="A2523" s="3">
        <f t="shared" si="675"/>
        <v>44450.157894737058</v>
      </c>
      <c r="B2523" s="3">
        <f t="shared" si="663"/>
        <v>44453.000000000218</v>
      </c>
      <c r="C2523" s="3">
        <f t="shared" si="664"/>
        <v>44469</v>
      </c>
      <c r="D2523" s="4">
        <f t="shared" si="665"/>
        <v>20</v>
      </c>
      <c r="E2523" s="2">
        <f t="shared" ca="1" si="666"/>
        <v>1.2821917808225158</v>
      </c>
      <c r="F2523" s="8">
        <f t="shared" ca="1" si="676"/>
        <v>40.699273285882548</v>
      </c>
      <c r="G2523" s="8">
        <f t="shared" ca="1" si="677"/>
        <v>20.778826213805697</v>
      </c>
      <c r="H2523">
        <v>0.03</v>
      </c>
      <c r="I2523">
        <v>0</v>
      </c>
      <c r="J2523">
        <v>0</v>
      </c>
      <c r="K2523" s="7">
        <v>0.75</v>
      </c>
      <c r="L2523">
        <v>0.3</v>
      </c>
      <c r="M2523">
        <v>0.3</v>
      </c>
      <c r="N2523" s="7">
        <v>0.8</v>
      </c>
      <c r="O2523">
        <f t="shared" ca="1" si="667"/>
        <v>9.6931287506062098</v>
      </c>
      <c r="P2523" s="6">
        <f t="shared" ca="1" si="668"/>
        <v>0.98732280879730905</v>
      </c>
      <c r="Q2523" s="15">
        <f t="shared" ca="1" si="669"/>
        <v>9.9235062059768318</v>
      </c>
      <c r="R2523" s="13">
        <v>1</v>
      </c>
      <c r="S2523" s="5" t="str">
        <f t="shared" ca="1" si="670"/>
        <v/>
      </c>
      <c r="T2523" s="5">
        <f t="shared" ca="1" si="671"/>
        <v>0</v>
      </c>
      <c r="U2523" s="4">
        <f t="shared" ca="1" si="672"/>
        <v>0</v>
      </c>
      <c r="V2523">
        <f t="shared" ca="1" si="673"/>
        <v>0</v>
      </c>
      <c r="X2523" s="3">
        <v>44450</v>
      </c>
      <c r="Y2523" s="3">
        <v>44453</v>
      </c>
      <c r="Z2523">
        <f t="shared" si="674"/>
        <v>0</v>
      </c>
      <c r="AA2523" s="1">
        <f t="shared" ca="1" si="678"/>
        <v>9.7740306459808863</v>
      </c>
      <c r="AB2523" s="14">
        <f t="shared" ca="1" si="679"/>
        <v>8.0901895374676513E-2</v>
      </c>
    </row>
    <row r="2524" spans="1:28" x14ac:dyDescent="0.35">
      <c r="A2524" s="3">
        <f t="shared" si="675"/>
        <v>44450.210526316005</v>
      </c>
      <c r="B2524" s="3">
        <f t="shared" si="663"/>
        <v>44454.000000000218</v>
      </c>
      <c r="C2524" s="3">
        <f t="shared" si="664"/>
        <v>44469</v>
      </c>
      <c r="D2524" s="4">
        <f t="shared" si="665"/>
        <v>20</v>
      </c>
      <c r="E2524" s="2">
        <f t="shared" ca="1" si="666"/>
        <v>1.2849315068499132</v>
      </c>
      <c r="F2524" s="8">
        <f t="shared" ca="1" si="676"/>
        <v>41.142918631945996</v>
      </c>
      <c r="G2524" s="8">
        <f t="shared" ca="1" si="677"/>
        <v>20.230417676367956</v>
      </c>
      <c r="H2524">
        <v>0.03</v>
      </c>
      <c r="I2524">
        <v>0</v>
      </c>
      <c r="J2524">
        <v>0</v>
      </c>
      <c r="K2524" s="7">
        <v>0.75</v>
      </c>
      <c r="L2524">
        <v>0.3</v>
      </c>
      <c r="M2524">
        <v>0.3</v>
      </c>
      <c r="N2524" s="7">
        <v>0.8</v>
      </c>
      <c r="O2524">
        <f t="shared" ca="1" si="667"/>
        <v>10.574271297591537</v>
      </c>
      <c r="P2524" s="6">
        <f t="shared" ca="1" si="668"/>
        <v>0.98729589357895797</v>
      </c>
      <c r="Q2524" s="15">
        <f t="shared" ca="1" si="669"/>
        <v>9.9235062059768318</v>
      </c>
      <c r="R2524" s="13">
        <v>1</v>
      </c>
      <c r="S2524" s="5" t="str">
        <f t="shared" ca="1" si="670"/>
        <v/>
      </c>
      <c r="T2524" s="5">
        <f t="shared" ca="1" si="671"/>
        <v>0</v>
      </c>
      <c r="U2524" s="4">
        <f t="shared" ca="1" si="672"/>
        <v>0</v>
      </c>
      <c r="V2524">
        <f t="shared" ca="1" si="673"/>
        <v>0</v>
      </c>
      <c r="X2524" s="3">
        <v>44450</v>
      </c>
      <c r="Y2524" s="3">
        <v>44454</v>
      </c>
      <c r="Z2524">
        <f t="shared" si="674"/>
        <v>0</v>
      </c>
      <c r="AA2524" s="1">
        <f t="shared" ca="1" si="678"/>
        <v>10.62580575999581</v>
      </c>
      <c r="AB2524" s="14">
        <f t="shared" ca="1" si="679"/>
        <v>5.1534462404273285E-2</v>
      </c>
    </row>
    <row r="2525" spans="1:28" x14ac:dyDescent="0.35">
      <c r="A2525" s="3">
        <f t="shared" si="675"/>
        <v>44450.263157894951</v>
      </c>
      <c r="B2525" s="3">
        <f t="shared" si="663"/>
        <v>44455.000000000218</v>
      </c>
      <c r="C2525" s="3">
        <f t="shared" si="664"/>
        <v>44469</v>
      </c>
      <c r="D2525" s="4">
        <f t="shared" si="665"/>
        <v>20</v>
      </c>
      <c r="E2525" s="2">
        <f t="shared" ca="1" si="666"/>
        <v>1.2876712328773103</v>
      </c>
      <c r="F2525" s="8">
        <f t="shared" ca="1" si="676"/>
        <v>40.649905832129257</v>
      </c>
      <c r="G2525" s="8">
        <f t="shared" ca="1" si="677"/>
        <v>20.611882253787044</v>
      </c>
      <c r="H2525">
        <v>0.03</v>
      </c>
      <c r="I2525">
        <v>0</v>
      </c>
      <c r="J2525">
        <v>0</v>
      </c>
      <c r="K2525" s="7">
        <v>0.75</v>
      </c>
      <c r="L2525">
        <v>0.3</v>
      </c>
      <c r="M2525">
        <v>0.3</v>
      </c>
      <c r="N2525" s="7">
        <v>0.8</v>
      </c>
      <c r="O2525">
        <f t="shared" ca="1" si="667"/>
        <v>9.8230471203098944</v>
      </c>
      <c r="P2525" s="6">
        <f t="shared" ca="1" si="668"/>
        <v>0.98726897909433753</v>
      </c>
      <c r="Q2525" s="15">
        <f t="shared" ca="1" si="669"/>
        <v>9.9235062059768318</v>
      </c>
      <c r="R2525" s="13">
        <v>1</v>
      </c>
      <c r="S2525" s="5" t="str">
        <f t="shared" ca="1" si="670"/>
        <v/>
      </c>
      <c r="T2525" s="5">
        <f t="shared" ca="1" si="671"/>
        <v>0</v>
      </c>
      <c r="U2525" s="4">
        <f t="shared" ca="1" si="672"/>
        <v>0</v>
      </c>
      <c r="V2525">
        <f t="shared" ca="1" si="673"/>
        <v>0</v>
      </c>
      <c r="X2525" s="3">
        <v>44450</v>
      </c>
      <c r="Y2525" s="3">
        <v>44455</v>
      </c>
      <c r="Z2525">
        <f t="shared" si="674"/>
        <v>0</v>
      </c>
      <c r="AA2525" s="1">
        <f t="shared" ca="1" si="678"/>
        <v>9.8982665327087069</v>
      </c>
      <c r="AB2525" s="14">
        <f t="shared" ca="1" si="679"/>
        <v>7.521941239881258E-2</v>
      </c>
    </row>
    <row r="2526" spans="1:28" x14ac:dyDescent="0.35">
      <c r="A2526" s="3">
        <f t="shared" si="675"/>
        <v>44450.315789473898</v>
      </c>
      <c r="B2526" s="3">
        <f t="shared" si="663"/>
        <v>44456.000000000218</v>
      </c>
      <c r="C2526" s="3">
        <f t="shared" si="664"/>
        <v>44469</v>
      </c>
      <c r="D2526" s="4">
        <f t="shared" si="665"/>
        <v>20</v>
      </c>
      <c r="E2526" s="2">
        <f t="shared" ca="1" si="666"/>
        <v>1.2904109589047077</v>
      </c>
      <c r="F2526" s="8">
        <f t="shared" ca="1" si="676"/>
        <v>40.029974008304535</v>
      </c>
      <c r="G2526" s="8">
        <f t="shared" ca="1" si="677"/>
        <v>20.181126145388529</v>
      </c>
      <c r="H2526">
        <v>0.03</v>
      </c>
      <c r="I2526">
        <v>0</v>
      </c>
      <c r="J2526">
        <v>0</v>
      </c>
      <c r="K2526" s="7">
        <v>0.75</v>
      </c>
      <c r="L2526">
        <v>0.3</v>
      </c>
      <c r="M2526">
        <v>0.3</v>
      </c>
      <c r="N2526" s="7">
        <v>0.8</v>
      </c>
      <c r="O2526">
        <f t="shared" ca="1" si="667"/>
        <v>9.7888543608398706</v>
      </c>
      <c r="P2526" s="6">
        <f t="shared" ca="1" si="668"/>
        <v>0.98724206534342751</v>
      </c>
      <c r="Q2526" s="15">
        <f t="shared" ca="1" si="669"/>
        <v>9.9235062059768318</v>
      </c>
      <c r="R2526" s="13">
        <v>1</v>
      </c>
      <c r="S2526" s="5" t="str">
        <f t="shared" ca="1" si="670"/>
        <v/>
      </c>
      <c r="T2526" s="5">
        <f t="shared" ca="1" si="671"/>
        <v>0</v>
      </c>
      <c r="U2526" s="4">
        <f t="shared" ca="1" si="672"/>
        <v>0</v>
      </c>
      <c r="V2526">
        <f t="shared" ca="1" si="673"/>
        <v>0</v>
      </c>
      <c r="X2526" s="3">
        <v>44450</v>
      </c>
      <c r="Y2526" s="3">
        <v>44456</v>
      </c>
      <c r="Z2526">
        <f t="shared" si="674"/>
        <v>0</v>
      </c>
      <c r="AA2526" s="1">
        <f t="shared" ca="1" si="678"/>
        <v>9.8583297289575427</v>
      </c>
      <c r="AB2526" s="14">
        <f t="shared" ca="1" si="679"/>
        <v>6.9475368117672076E-2</v>
      </c>
    </row>
    <row r="2527" spans="1:28" x14ac:dyDescent="0.35">
      <c r="A2527" s="3">
        <f t="shared" si="675"/>
        <v>44450.368421052844</v>
      </c>
      <c r="B2527" s="3">
        <f t="shared" si="663"/>
        <v>44457.000000000218</v>
      </c>
      <c r="C2527" s="3">
        <f t="shared" si="664"/>
        <v>44469</v>
      </c>
      <c r="D2527" s="4">
        <f t="shared" si="665"/>
        <v>20</v>
      </c>
      <c r="E2527" s="2">
        <f t="shared" ca="1" si="666"/>
        <v>1.2931506849321048</v>
      </c>
      <c r="F2527" s="8">
        <f t="shared" ca="1" si="676"/>
        <v>40.701873971032107</v>
      </c>
      <c r="G2527" s="8">
        <f t="shared" ca="1" si="677"/>
        <v>20.543829625428945</v>
      </c>
      <c r="H2527">
        <v>0.03</v>
      </c>
      <c r="I2527">
        <v>0</v>
      </c>
      <c r="J2527">
        <v>0</v>
      </c>
      <c r="K2527" s="7">
        <v>0.75</v>
      </c>
      <c r="L2527">
        <v>0.3</v>
      </c>
      <c r="M2527">
        <v>0.3</v>
      </c>
      <c r="N2527" s="7">
        <v>0.8</v>
      </c>
      <c r="O2527">
        <f t="shared" ca="1" si="667"/>
        <v>9.9300758528451318</v>
      </c>
      <c r="P2527" s="6">
        <f t="shared" ca="1" si="668"/>
        <v>0.98721515232620838</v>
      </c>
      <c r="Q2527" s="15">
        <f t="shared" ca="1" si="669"/>
        <v>9.9235062059768318</v>
      </c>
      <c r="R2527" s="13">
        <v>1</v>
      </c>
      <c r="S2527" s="5" t="str">
        <f t="shared" ca="1" si="670"/>
        <v/>
      </c>
      <c r="T2527" s="5">
        <f t="shared" ca="1" si="671"/>
        <v>0</v>
      </c>
      <c r="U2527" s="4">
        <f t="shared" ca="1" si="672"/>
        <v>0</v>
      </c>
      <c r="V2527">
        <f t="shared" ca="1" si="673"/>
        <v>0</v>
      </c>
      <c r="X2527" s="3">
        <v>44450</v>
      </c>
      <c r="Y2527" s="3">
        <v>44457</v>
      </c>
      <c r="Z2527">
        <f t="shared" si="674"/>
        <v>0</v>
      </c>
      <c r="AA2527" s="1">
        <f t="shared" ca="1" si="678"/>
        <v>10.002133863537722</v>
      </c>
      <c r="AB2527" s="14">
        <f t="shared" ca="1" si="679"/>
        <v>7.2058010692590102E-2</v>
      </c>
    </row>
    <row r="2528" spans="1:28" x14ac:dyDescent="0.35">
      <c r="A2528" s="3">
        <f t="shared" si="675"/>
        <v>44450.421052631791</v>
      </c>
      <c r="B2528" s="3">
        <f t="shared" si="663"/>
        <v>44458.000000000218</v>
      </c>
      <c r="C2528" s="3">
        <f t="shared" si="664"/>
        <v>44469</v>
      </c>
      <c r="D2528" s="4">
        <f t="shared" si="665"/>
        <v>20</v>
      </c>
      <c r="E2528" s="2">
        <f t="shared" ca="1" si="666"/>
        <v>1.2958904109595022</v>
      </c>
      <c r="F2528" s="8">
        <f t="shared" ca="1" si="676"/>
        <v>40.478992368732449</v>
      </c>
      <c r="G2528" s="8">
        <f t="shared" ca="1" si="677"/>
        <v>20.830352447130455</v>
      </c>
      <c r="H2528">
        <v>0.03</v>
      </c>
      <c r="I2528">
        <v>0</v>
      </c>
      <c r="J2528">
        <v>0</v>
      </c>
      <c r="K2528" s="7">
        <v>0.75</v>
      </c>
      <c r="L2528">
        <v>0.3</v>
      </c>
      <c r="M2528">
        <v>0.3</v>
      </c>
      <c r="N2528" s="7">
        <v>0.8</v>
      </c>
      <c r="O2528">
        <f t="shared" ca="1" si="667"/>
        <v>9.4763918294188798</v>
      </c>
      <c r="P2528" s="6">
        <f t="shared" ca="1" si="668"/>
        <v>0.98718824004265981</v>
      </c>
      <c r="Q2528" s="15">
        <f t="shared" ca="1" si="669"/>
        <v>9.9235062059768318</v>
      </c>
      <c r="R2528" s="13">
        <v>1</v>
      </c>
      <c r="S2528" s="5" t="str">
        <f t="shared" ca="1" si="670"/>
        <v/>
      </c>
      <c r="T2528" s="5">
        <f t="shared" ca="1" si="671"/>
        <v>0</v>
      </c>
      <c r="U2528" s="4">
        <f t="shared" ca="1" si="672"/>
        <v>0</v>
      </c>
      <c r="V2528">
        <f t="shared" ca="1" si="673"/>
        <v>0</v>
      </c>
      <c r="X2528" s="3">
        <v>44450</v>
      </c>
      <c r="Y2528" s="3">
        <v>44458</v>
      </c>
      <c r="Z2528">
        <f t="shared" si="674"/>
        <v>0</v>
      </c>
      <c r="AA2528" s="1">
        <f t="shared" ca="1" si="678"/>
        <v>9.5674333526734472</v>
      </c>
      <c r="AB2528" s="14">
        <f t="shared" ca="1" si="679"/>
        <v>9.104152325456738E-2</v>
      </c>
    </row>
    <row r="2529" spans="1:28" x14ac:dyDescent="0.35">
      <c r="A2529" s="3">
        <f t="shared" si="675"/>
        <v>44450.473684210738</v>
      </c>
      <c r="B2529" s="3">
        <f t="shared" si="663"/>
        <v>44459.000000000218</v>
      </c>
      <c r="C2529" s="3">
        <f t="shared" si="664"/>
        <v>44469</v>
      </c>
      <c r="D2529" s="4">
        <f t="shared" si="665"/>
        <v>20</v>
      </c>
      <c r="E2529" s="2">
        <f t="shared" ca="1" si="666"/>
        <v>1.2986301369868993</v>
      </c>
      <c r="F2529" s="8">
        <f t="shared" ca="1" si="676"/>
        <v>41.496857926294773</v>
      </c>
      <c r="G2529" s="8">
        <f t="shared" ca="1" si="677"/>
        <v>20.698963636165708</v>
      </c>
      <c r="H2529">
        <v>0.03</v>
      </c>
      <c r="I2529">
        <v>0</v>
      </c>
      <c r="J2529">
        <v>0</v>
      </c>
      <c r="K2529" s="7">
        <v>0.75</v>
      </c>
      <c r="L2529">
        <v>0.3</v>
      </c>
      <c r="M2529">
        <v>0.3</v>
      </c>
      <c r="N2529" s="7">
        <v>0.8</v>
      </c>
      <c r="O2529">
        <f t="shared" ca="1" si="667"/>
        <v>10.371179808555368</v>
      </c>
      <c r="P2529" s="6">
        <f t="shared" ca="1" si="668"/>
        <v>0.98716132849276195</v>
      </c>
      <c r="Q2529" s="15">
        <f t="shared" ca="1" si="669"/>
        <v>9.9235062059768318</v>
      </c>
      <c r="R2529" s="13">
        <v>1</v>
      </c>
      <c r="S2529" s="5" t="str">
        <f t="shared" ca="1" si="670"/>
        <v/>
      </c>
      <c r="T2529" s="5">
        <f t="shared" ca="1" si="671"/>
        <v>0</v>
      </c>
      <c r="U2529" s="4">
        <f t="shared" ca="1" si="672"/>
        <v>0</v>
      </c>
      <c r="V2529">
        <f t="shared" ca="1" si="673"/>
        <v>0</v>
      </c>
      <c r="X2529" s="3">
        <v>44450</v>
      </c>
      <c r="Y2529" s="3">
        <v>44459</v>
      </c>
      <c r="Z2529">
        <f t="shared" si="674"/>
        <v>0</v>
      </c>
      <c r="AA2529" s="1">
        <f t="shared" ca="1" si="678"/>
        <v>10.435424118163606</v>
      </c>
      <c r="AB2529" s="14">
        <f t="shared" ca="1" si="679"/>
        <v>6.4244309608238126E-2</v>
      </c>
    </row>
    <row r="2530" spans="1:28" x14ac:dyDescent="0.35">
      <c r="A2530" s="3">
        <f t="shared" si="675"/>
        <v>44450.526315789684</v>
      </c>
      <c r="B2530" s="3">
        <f t="shared" si="663"/>
        <v>44460.000000000218</v>
      </c>
      <c r="C2530" s="3">
        <f t="shared" si="664"/>
        <v>44469</v>
      </c>
      <c r="D2530" s="4">
        <f t="shared" si="665"/>
        <v>20</v>
      </c>
      <c r="E2530" s="2">
        <f t="shared" ca="1" si="666"/>
        <v>1.3013698630142967</v>
      </c>
      <c r="F2530" s="8">
        <f t="shared" ca="1" si="676"/>
        <v>40.187095504663318</v>
      </c>
      <c r="G2530" s="8">
        <f t="shared" ca="1" si="677"/>
        <v>20.512746989437936</v>
      </c>
      <c r="H2530">
        <v>0.03</v>
      </c>
      <c r="I2530">
        <v>0</v>
      </c>
      <c r="J2530">
        <v>0</v>
      </c>
      <c r="K2530" s="7">
        <v>0.75</v>
      </c>
      <c r="L2530">
        <v>0.3</v>
      </c>
      <c r="M2530">
        <v>0.3</v>
      </c>
      <c r="N2530" s="7">
        <v>0.8</v>
      </c>
      <c r="O2530">
        <f t="shared" ca="1" si="667"/>
        <v>9.5750746390595509</v>
      </c>
      <c r="P2530" s="6">
        <f t="shared" ca="1" si="668"/>
        <v>0.98713441767649446</v>
      </c>
      <c r="Q2530" s="15">
        <f t="shared" ca="1" si="669"/>
        <v>9.9235062059768318</v>
      </c>
      <c r="R2530" s="13">
        <v>1</v>
      </c>
      <c r="S2530" s="5" t="str">
        <f t="shared" ca="1" si="670"/>
        <v/>
      </c>
      <c r="T2530" s="5">
        <f t="shared" ca="1" si="671"/>
        <v>0</v>
      </c>
      <c r="U2530" s="4">
        <f t="shared" ca="1" si="672"/>
        <v>0</v>
      </c>
      <c r="V2530">
        <f t="shared" ca="1" si="673"/>
        <v>0</v>
      </c>
      <c r="X2530" s="3">
        <v>44450</v>
      </c>
      <c r="Y2530" s="3">
        <v>44460</v>
      </c>
      <c r="Z2530">
        <f t="shared" si="674"/>
        <v>0</v>
      </c>
      <c r="AA2530" s="1">
        <f t="shared" ca="1" si="678"/>
        <v>9.6580407714804508</v>
      </c>
      <c r="AB2530" s="14">
        <f t="shared" ca="1" si="679"/>
        <v>8.2966132420899896E-2</v>
      </c>
    </row>
    <row r="2531" spans="1:28" x14ac:dyDescent="0.35">
      <c r="A2531" s="3">
        <f t="shared" si="675"/>
        <v>44450.578947368631</v>
      </c>
      <c r="B2531" s="3">
        <f t="shared" si="663"/>
        <v>44461.000000000218</v>
      </c>
      <c r="C2531" s="3">
        <f t="shared" si="664"/>
        <v>44469</v>
      </c>
      <c r="D2531" s="4">
        <f t="shared" si="665"/>
        <v>20</v>
      </c>
      <c r="E2531" s="2">
        <f t="shared" ca="1" si="666"/>
        <v>1.3041095890416938</v>
      </c>
      <c r="F2531" s="8">
        <f t="shared" ca="1" si="676"/>
        <v>40.663049997649281</v>
      </c>
      <c r="G2531" s="8">
        <f t="shared" ca="1" si="677"/>
        <v>20.00041686800451</v>
      </c>
      <c r="H2531">
        <v>0.03</v>
      </c>
      <c r="I2531">
        <v>0</v>
      </c>
      <c r="J2531">
        <v>0</v>
      </c>
      <c r="K2531" s="7">
        <v>0.75</v>
      </c>
      <c r="L2531">
        <v>0.3</v>
      </c>
      <c r="M2531">
        <v>0.3</v>
      </c>
      <c r="N2531" s="7">
        <v>0.8</v>
      </c>
      <c r="O2531">
        <f t="shared" ca="1" si="667"/>
        <v>10.444370630232449</v>
      </c>
      <c r="P2531" s="6">
        <f t="shared" ca="1" si="668"/>
        <v>0.98710750759383781</v>
      </c>
      <c r="Q2531" s="15">
        <f t="shared" ca="1" si="669"/>
        <v>9.9235062059768318</v>
      </c>
      <c r="R2531" s="13">
        <v>1</v>
      </c>
      <c r="S2531" s="5" t="str">
        <f t="shared" ca="1" si="670"/>
        <v/>
      </c>
      <c r="T2531" s="5">
        <f t="shared" ca="1" si="671"/>
        <v>0</v>
      </c>
      <c r="U2531" s="4">
        <f t="shared" ca="1" si="672"/>
        <v>0</v>
      </c>
      <c r="V2531">
        <f t="shared" ca="1" si="673"/>
        <v>0</v>
      </c>
      <c r="X2531" s="3">
        <v>44450</v>
      </c>
      <c r="Y2531" s="3">
        <v>44461</v>
      </c>
      <c r="Z2531">
        <f t="shared" si="674"/>
        <v>0</v>
      </c>
      <c r="AA2531" s="1">
        <f t="shared" ca="1" si="678"/>
        <v>10.497883170574152</v>
      </c>
      <c r="AB2531" s="14">
        <f t="shared" ca="1" si="679"/>
        <v>5.3512540341703385E-2</v>
      </c>
    </row>
    <row r="2532" spans="1:28" x14ac:dyDescent="0.35">
      <c r="A2532" s="3">
        <f t="shared" si="675"/>
        <v>44450.631578947578</v>
      </c>
      <c r="B2532" s="3">
        <f t="shared" si="663"/>
        <v>44462.000000000218</v>
      </c>
      <c r="C2532" s="3">
        <f t="shared" si="664"/>
        <v>44469</v>
      </c>
      <c r="D2532" s="4">
        <f t="shared" si="665"/>
        <v>20</v>
      </c>
      <c r="E2532" s="2">
        <f t="shared" ca="1" si="666"/>
        <v>1.3068493150690912</v>
      </c>
      <c r="F2532" s="8">
        <f t="shared" ca="1" si="676"/>
        <v>41.228149150066997</v>
      </c>
      <c r="G2532" s="8">
        <f t="shared" ca="1" si="677"/>
        <v>20.526320547082403</v>
      </c>
      <c r="H2532">
        <v>0.03</v>
      </c>
      <c r="I2532">
        <v>0</v>
      </c>
      <c r="J2532">
        <v>0</v>
      </c>
      <c r="K2532" s="7">
        <v>0.75</v>
      </c>
      <c r="L2532">
        <v>0.3</v>
      </c>
      <c r="M2532">
        <v>0.3</v>
      </c>
      <c r="N2532" s="7">
        <v>0.8</v>
      </c>
      <c r="O2532">
        <f t="shared" ca="1" si="667"/>
        <v>10.342291315467843</v>
      </c>
      <c r="P2532" s="6">
        <f t="shared" ca="1" si="668"/>
        <v>0.98708059824477157</v>
      </c>
      <c r="Q2532" s="15">
        <f t="shared" ca="1" si="669"/>
        <v>9.9235062059768318</v>
      </c>
      <c r="R2532" s="13">
        <v>1</v>
      </c>
      <c r="S2532" s="5" t="str">
        <f t="shared" ca="1" si="670"/>
        <v/>
      </c>
      <c r="T2532" s="5">
        <f t="shared" ca="1" si="671"/>
        <v>0</v>
      </c>
      <c r="U2532" s="4">
        <f t="shared" ca="1" si="672"/>
        <v>0</v>
      </c>
      <c r="V2532">
        <f t="shared" ca="1" si="673"/>
        <v>0</v>
      </c>
      <c r="X2532" s="3">
        <v>44450</v>
      </c>
      <c r="Y2532" s="3">
        <v>44462</v>
      </c>
      <c r="Z2532">
        <f t="shared" si="674"/>
        <v>0</v>
      </c>
      <c r="AA2532" s="1">
        <f t="shared" ca="1" si="678"/>
        <v>10.40581933190942</v>
      </c>
      <c r="AB2532" s="14">
        <f t="shared" ca="1" si="679"/>
        <v>6.3528016441576796E-2</v>
      </c>
    </row>
    <row r="2533" spans="1:28" x14ac:dyDescent="0.35">
      <c r="A2533" s="3">
        <f t="shared" si="675"/>
        <v>44450.684210526524</v>
      </c>
      <c r="B2533" s="3">
        <f t="shared" si="663"/>
        <v>44463.000000000218</v>
      </c>
      <c r="C2533" s="3">
        <f t="shared" si="664"/>
        <v>44469</v>
      </c>
      <c r="D2533" s="4">
        <f t="shared" si="665"/>
        <v>20</v>
      </c>
      <c r="E2533" s="2">
        <f t="shared" ca="1" si="666"/>
        <v>1.3095890410964883</v>
      </c>
      <c r="F2533" s="8">
        <f t="shared" ca="1" si="676"/>
        <v>40.644027998814686</v>
      </c>
      <c r="G2533" s="8">
        <f t="shared" ca="1" si="677"/>
        <v>20.150265223026754</v>
      </c>
      <c r="H2533">
        <v>0.03</v>
      </c>
      <c r="I2533">
        <v>0</v>
      </c>
      <c r="J2533">
        <v>0</v>
      </c>
      <c r="K2533" s="7">
        <v>0.75</v>
      </c>
      <c r="L2533">
        <v>0.3</v>
      </c>
      <c r="M2533">
        <v>0.3</v>
      </c>
      <c r="N2533" s="7">
        <v>0.8</v>
      </c>
      <c r="O2533">
        <f t="shared" ca="1" si="667"/>
        <v>10.280255776084257</v>
      </c>
      <c r="P2533" s="6">
        <f t="shared" ca="1" si="668"/>
        <v>0.98705368962927631</v>
      </c>
      <c r="Q2533" s="15">
        <f t="shared" ca="1" si="669"/>
        <v>9.9235062059768318</v>
      </c>
      <c r="R2533" s="13">
        <v>1</v>
      </c>
      <c r="S2533" s="5" t="str">
        <f t="shared" ca="1" si="670"/>
        <v/>
      </c>
      <c r="T2533" s="5">
        <f t="shared" ca="1" si="671"/>
        <v>0</v>
      </c>
      <c r="U2533" s="4">
        <f t="shared" ca="1" si="672"/>
        <v>0</v>
      </c>
      <c r="V2533">
        <f t="shared" ca="1" si="673"/>
        <v>0</v>
      </c>
      <c r="X2533" s="3">
        <v>44450</v>
      </c>
      <c r="Y2533" s="3">
        <v>44463</v>
      </c>
      <c r="Z2533">
        <f t="shared" si="674"/>
        <v>0</v>
      </c>
      <c r="AA2533" s="1">
        <f t="shared" ca="1" si="678"/>
        <v>10.340077351895179</v>
      </c>
      <c r="AB2533" s="14">
        <f t="shared" ca="1" si="679"/>
        <v>5.9821575810921956E-2</v>
      </c>
    </row>
    <row r="2534" spans="1:28" x14ac:dyDescent="0.35">
      <c r="A2534" s="3">
        <f t="shared" si="675"/>
        <v>44450.736842105471</v>
      </c>
      <c r="B2534" s="3">
        <f t="shared" si="663"/>
        <v>44464.000000000218</v>
      </c>
      <c r="C2534" s="3">
        <f t="shared" si="664"/>
        <v>44469</v>
      </c>
      <c r="D2534" s="4">
        <f t="shared" si="665"/>
        <v>20</v>
      </c>
      <c r="E2534" s="2">
        <f t="shared" ca="1" si="666"/>
        <v>1.3123287671238857</v>
      </c>
      <c r="F2534" s="8">
        <f t="shared" ca="1" si="676"/>
        <v>40.436985119822765</v>
      </c>
      <c r="G2534" s="8">
        <f t="shared" ca="1" si="677"/>
        <v>20.14567003902626</v>
      </c>
      <c r="H2534">
        <v>0.03</v>
      </c>
      <c r="I2534">
        <v>0</v>
      </c>
      <c r="J2534">
        <v>0</v>
      </c>
      <c r="K2534" s="7">
        <v>0.75</v>
      </c>
      <c r="L2534">
        <v>0.3</v>
      </c>
      <c r="M2534">
        <v>0.3</v>
      </c>
      <c r="N2534" s="7">
        <v>0.8</v>
      </c>
      <c r="O2534">
        <f t="shared" ca="1" si="667"/>
        <v>10.129568800840811</v>
      </c>
      <c r="P2534" s="6">
        <f t="shared" ca="1" si="668"/>
        <v>0.98702678174733138</v>
      </c>
      <c r="Q2534" s="15">
        <f t="shared" ca="1" si="669"/>
        <v>9.9235062059768318</v>
      </c>
      <c r="R2534" s="13">
        <v>1</v>
      </c>
      <c r="S2534" s="5" t="str">
        <f t="shared" ca="1" si="670"/>
        <v/>
      </c>
      <c r="T2534" s="5">
        <f t="shared" ca="1" si="671"/>
        <v>0</v>
      </c>
      <c r="U2534" s="4">
        <f t="shared" ca="1" si="672"/>
        <v>0</v>
      </c>
      <c r="V2534">
        <f t="shared" ca="1" si="673"/>
        <v>0</v>
      </c>
      <c r="X2534" s="3">
        <v>44450</v>
      </c>
      <c r="Y2534" s="3">
        <v>44464</v>
      </c>
      <c r="Z2534">
        <f t="shared" si="674"/>
        <v>0</v>
      </c>
      <c r="AA2534" s="1">
        <f t="shared" ca="1" si="678"/>
        <v>10.193189404650433</v>
      </c>
      <c r="AB2534" s="14">
        <f t="shared" ca="1" si="679"/>
        <v>6.3620603809621201E-2</v>
      </c>
    </row>
    <row r="2535" spans="1:28" x14ac:dyDescent="0.35">
      <c r="A2535" s="3">
        <f t="shared" si="675"/>
        <v>44450.789473684417</v>
      </c>
      <c r="B2535" s="3">
        <f t="shared" si="663"/>
        <v>44465.000000000218</v>
      </c>
      <c r="C2535" s="3">
        <f t="shared" si="664"/>
        <v>44469</v>
      </c>
      <c r="D2535" s="4">
        <f t="shared" si="665"/>
        <v>20</v>
      </c>
      <c r="E2535" s="2">
        <f t="shared" ca="1" si="666"/>
        <v>1.315068493151283</v>
      </c>
      <c r="F2535" s="8">
        <f t="shared" ca="1" si="676"/>
        <v>40.667546498263484</v>
      </c>
      <c r="G2535" s="8">
        <f t="shared" ca="1" si="677"/>
        <v>20.438206864286595</v>
      </c>
      <c r="H2535">
        <v>0.03</v>
      </c>
      <c r="I2535">
        <v>0</v>
      </c>
      <c r="J2535">
        <v>0</v>
      </c>
      <c r="K2535" s="7">
        <v>0.75</v>
      </c>
      <c r="L2535">
        <v>0.3</v>
      </c>
      <c r="M2535">
        <v>0.3</v>
      </c>
      <c r="N2535" s="7">
        <v>0.8</v>
      </c>
      <c r="O2535">
        <f t="shared" ca="1" si="667"/>
        <v>10.009953009411017</v>
      </c>
      <c r="P2535" s="6">
        <f t="shared" ca="1" si="668"/>
        <v>0.98699987459891714</v>
      </c>
      <c r="Q2535" s="15">
        <f t="shared" ca="1" si="669"/>
        <v>9.9235062059768318</v>
      </c>
      <c r="R2535" s="13">
        <v>1</v>
      </c>
      <c r="S2535" s="5" t="str">
        <f t="shared" ca="1" si="670"/>
        <v/>
      </c>
      <c r="T2535" s="5">
        <f t="shared" ca="1" si="671"/>
        <v>0</v>
      </c>
      <c r="U2535" s="4">
        <f t="shared" ca="1" si="672"/>
        <v>0</v>
      </c>
      <c r="V2535">
        <f t="shared" ca="1" si="673"/>
        <v>0</v>
      </c>
      <c r="X2535" s="3">
        <v>44450</v>
      </c>
      <c r="Y2535" s="3">
        <v>44465</v>
      </c>
      <c r="Z2535">
        <f t="shared" si="674"/>
        <v>0</v>
      </c>
      <c r="AA2535" s="1">
        <f t="shared" ca="1" si="678"/>
        <v>10.081573012578701</v>
      </c>
      <c r="AB2535" s="14">
        <f t="shared" ca="1" si="679"/>
        <v>7.1620003167684132E-2</v>
      </c>
    </row>
    <row r="2536" spans="1:28" x14ac:dyDescent="0.35">
      <c r="A2536" s="3">
        <f t="shared" si="675"/>
        <v>44450.842105263364</v>
      </c>
      <c r="B2536" s="3">
        <f t="shared" si="663"/>
        <v>44466.000000000218</v>
      </c>
      <c r="C2536" s="3">
        <f t="shared" si="664"/>
        <v>44469</v>
      </c>
      <c r="D2536" s="4">
        <f t="shared" si="665"/>
        <v>20</v>
      </c>
      <c r="E2536" s="2">
        <f t="shared" ca="1" si="666"/>
        <v>1.3178082191786802</v>
      </c>
      <c r="F2536" s="8">
        <f t="shared" ca="1" si="676"/>
        <v>40.780695586128658</v>
      </c>
      <c r="G2536" s="8">
        <f t="shared" ca="1" si="677"/>
        <v>20.02244209224023</v>
      </c>
      <c r="H2536">
        <v>0.03</v>
      </c>
      <c r="I2536">
        <v>0</v>
      </c>
      <c r="J2536">
        <v>0</v>
      </c>
      <c r="K2536" s="7">
        <v>0.75</v>
      </c>
      <c r="L2536">
        <v>0.3</v>
      </c>
      <c r="M2536">
        <v>0.3</v>
      </c>
      <c r="N2536" s="7">
        <v>0.8</v>
      </c>
      <c r="O2536">
        <f t="shared" ca="1" si="667"/>
        <v>10.510579597356262</v>
      </c>
      <c r="P2536" s="6">
        <f t="shared" ca="1" si="668"/>
        <v>0.98697296818401348</v>
      </c>
      <c r="Q2536" s="15">
        <f t="shared" ca="1" si="669"/>
        <v>9.9235062059768318</v>
      </c>
      <c r="R2536" s="13">
        <v>1</v>
      </c>
      <c r="S2536" s="5" t="str">
        <f t="shared" ca="1" si="670"/>
        <v/>
      </c>
      <c r="T2536" s="5">
        <f t="shared" ca="1" si="671"/>
        <v>0</v>
      </c>
      <c r="U2536" s="4">
        <f t="shared" ca="1" si="672"/>
        <v>0</v>
      </c>
      <c r="V2536">
        <f t="shared" ca="1" si="673"/>
        <v>0</v>
      </c>
      <c r="X2536" s="3">
        <v>44450</v>
      </c>
      <c r="Y2536" s="3">
        <v>44466</v>
      </c>
      <c r="Z2536">
        <f t="shared" si="674"/>
        <v>0</v>
      </c>
      <c r="AA2536" s="1">
        <f t="shared" ca="1" si="678"/>
        <v>10.564742007267913</v>
      </c>
      <c r="AB2536" s="14">
        <f t="shared" ca="1" si="679"/>
        <v>5.416240991165111E-2</v>
      </c>
    </row>
    <row r="2537" spans="1:28" x14ac:dyDescent="0.35">
      <c r="A2537" s="3">
        <f t="shared" si="675"/>
        <v>44450.894736842311</v>
      </c>
      <c r="B2537" s="3">
        <f t="shared" si="663"/>
        <v>44467.000000000218</v>
      </c>
      <c r="C2537" s="3">
        <f t="shared" si="664"/>
        <v>44469</v>
      </c>
      <c r="D2537" s="4">
        <f t="shared" si="665"/>
        <v>20</v>
      </c>
      <c r="E2537" s="2">
        <f t="shared" ca="1" si="666"/>
        <v>1.3205479452060775</v>
      </c>
      <c r="F2537" s="8">
        <f t="shared" ca="1" si="676"/>
        <v>40.295967069105728</v>
      </c>
      <c r="G2537" s="8">
        <f t="shared" ca="1" si="677"/>
        <v>20.283986604832215</v>
      </c>
      <c r="H2537">
        <v>0.03</v>
      </c>
      <c r="I2537">
        <v>0</v>
      </c>
      <c r="J2537">
        <v>0</v>
      </c>
      <c r="K2537" s="7">
        <v>0.75</v>
      </c>
      <c r="L2537">
        <v>0.3</v>
      </c>
      <c r="M2537">
        <v>0.3</v>
      </c>
      <c r="N2537" s="7">
        <v>0.8</v>
      </c>
      <c r="O2537">
        <f t="shared" ca="1" si="667"/>
        <v>9.8854886969970792</v>
      </c>
      <c r="P2537" s="6">
        <f t="shared" ca="1" si="668"/>
        <v>0.98694606250260053</v>
      </c>
      <c r="Q2537" s="15">
        <f t="shared" ca="1" si="669"/>
        <v>9.9235062059768318</v>
      </c>
      <c r="R2537" s="13">
        <v>1</v>
      </c>
      <c r="S2537" s="5" t="str">
        <f t="shared" ca="1" si="670"/>
        <v/>
      </c>
      <c r="T2537" s="5">
        <f t="shared" ca="1" si="671"/>
        <v>0</v>
      </c>
      <c r="U2537" s="4">
        <f t="shared" ca="1" si="672"/>
        <v>0</v>
      </c>
      <c r="V2537">
        <f t="shared" ca="1" si="673"/>
        <v>0</v>
      </c>
      <c r="X2537" s="3">
        <v>44450</v>
      </c>
      <c r="Y2537" s="3">
        <v>44467</v>
      </c>
      <c r="Z2537">
        <f t="shared" si="674"/>
        <v>0</v>
      </c>
      <c r="AA2537" s="1">
        <f t="shared" ca="1" si="678"/>
        <v>9.9587170841413268</v>
      </c>
      <c r="AB2537" s="14">
        <f t="shared" ca="1" si="679"/>
        <v>7.322838714424762E-2</v>
      </c>
    </row>
    <row r="2538" spans="1:28" x14ac:dyDescent="0.35">
      <c r="A2538" s="3">
        <f t="shared" si="675"/>
        <v>44450.947368421257</v>
      </c>
      <c r="B2538" s="3">
        <f t="shared" si="663"/>
        <v>44468.000000000218</v>
      </c>
      <c r="C2538" s="3">
        <f t="shared" si="664"/>
        <v>44469</v>
      </c>
      <c r="D2538" s="4">
        <f t="shared" si="665"/>
        <v>20</v>
      </c>
      <c r="E2538" s="2">
        <f t="shared" ca="1" si="666"/>
        <v>1.3232876712334747</v>
      </c>
      <c r="F2538" s="8">
        <f t="shared" ca="1" si="676"/>
        <v>41.220208666404112</v>
      </c>
      <c r="G2538" s="8">
        <f t="shared" ca="1" si="677"/>
        <v>20.762400933094533</v>
      </c>
      <c r="H2538">
        <v>0.03</v>
      </c>
      <c r="I2538">
        <v>0</v>
      </c>
      <c r="J2538">
        <v>0</v>
      </c>
      <c r="K2538" s="7">
        <v>0.75</v>
      </c>
      <c r="L2538">
        <v>0.3</v>
      </c>
      <c r="M2538">
        <v>0.3</v>
      </c>
      <c r="N2538" s="7">
        <v>0.8</v>
      </c>
      <c r="O2538">
        <f t="shared" ca="1" si="667"/>
        <v>10.100255566708547</v>
      </c>
      <c r="P2538" s="6">
        <f t="shared" ca="1" si="668"/>
        <v>0.9869191575546582</v>
      </c>
      <c r="Q2538" s="15">
        <f t="shared" ca="1" si="669"/>
        <v>9.9235062059768318</v>
      </c>
      <c r="R2538" s="13">
        <v>1</v>
      </c>
      <c r="S2538" s="5" t="str">
        <f t="shared" ca="1" si="670"/>
        <v/>
      </c>
      <c r="T2538" s="5">
        <f t="shared" ca="1" si="671"/>
        <v>0</v>
      </c>
      <c r="U2538" s="4">
        <f t="shared" ca="1" si="672"/>
        <v>0</v>
      </c>
      <c r="V2538">
        <f t="shared" ca="1" si="673"/>
        <v>0</v>
      </c>
      <c r="X2538" s="3">
        <v>44450</v>
      </c>
      <c r="Y2538" s="3">
        <v>44468</v>
      </c>
      <c r="Z2538">
        <f t="shared" si="674"/>
        <v>0</v>
      </c>
      <c r="AA2538" s="1">
        <f t="shared" ca="1" si="678"/>
        <v>10.176134114401773</v>
      </c>
      <c r="AB2538" s="14">
        <f t="shared" ca="1" si="679"/>
        <v>7.5878547693225329E-2</v>
      </c>
    </row>
    <row r="2539" spans="1:28" x14ac:dyDescent="0.35">
      <c r="A2539" s="3">
        <f t="shared" si="675"/>
        <v>44451.000000000204</v>
      </c>
      <c r="B2539" s="3">
        <f t="shared" si="663"/>
        <v>44451.000000000204</v>
      </c>
      <c r="C2539" s="3">
        <f t="shared" si="664"/>
        <v>44469</v>
      </c>
      <c r="D2539" s="4">
        <f t="shared" si="665"/>
        <v>19</v>
      </c>
      <c r="E2539" s="2">
        <f t="shared" ca="1" si="666"/>
        <v>1.2767123287676814</v>
      </c>
      <c r="F2539" s="8">
        <f t="shared" ca="1" si="676"/>
        <v>40.969597516051032</v>
      </c>
      <c r="G2539" s="8">
        <f t="shared" ca="1" si="677"/>
        <v>20.194037260407519</v>
      </c>
      <c r="H2539">
        <v>0.03</v>
      </c>
      <c r="I2539">
        <v>0</v>
      </c>
      <c r="J2539">
        <v>0</v>
      </c>
      <c r="K2539" s="7">
        <v>0.75</v>
      </c>
      <c r="L2539">
        <v>0.3</v>
      </c>
      <c r="M2539">
        <v>0.3</v>
      </c>
      <c r="N2539" s="7">
        <v>0.8</v>
      </c>
      <c r="O2539">
        <f t="shared" ca="1" si="667"/>
        <v>10.480660876630751</v>
      </c>
      <c r="P2539" s="6">
        <f t="shared" ca="1" si="668"/>
        <v>0.98737664143528336</v>
      </c>
      <c r="Q2539" s="15">
        <f t="shared" ca="1" si="669"/>
        <v>9.6614682351129613</v>
      </c>
      <c r="R2539" s="13">
        <v>1</v>
      </c>
      <c r="S2539" s="5" t="str">
        <f t="shared" ca="1" si="670"/>
        <v/>
      </c>
      <c r="T2539" s="5">
        <f t="shared" ca="1" si="671"/>
        <v>0</v>
      </c>
      <c r="U2539" s="4">
        <f t="shared" ca="1" si="672"/>
        <v>1449.2202352669442</v>
      </c>
      <c r="V2539">
        <f t="shared" ca="1" si="673"/>
        <v>0</v>
      </c>
      <c r="X2539" s="3">
        <v>44451</v>
      </c>
      <c r="Y2539" s="3">
        <v>44451</v>
      </c>
      <c r="Z2539">
        <f t="shared" si="674"/>
        <v>150</v>
      </c>
      <c r="AA2539" s="1">
        <f t="shared" ca="1" si="678"/>
        <v>10.532564095733456</v>
      </c>
      <c r="AB2539" s="14">
        <f t="shared" ca="1" si="679"/>
        <v>5.1903219102705123E-2</v>
      </c>
    </row>
    <row r="2540" spans="1:28" x14ac:dyDescent="0.35">
      <c r="A2540" s="3">
        <f t="shared" si="675"/>
        <v>44451.055555555758</v>
      </c>
      <c r="B2540" s="3">
        <f t="shared" si="663"/>
        <v>44452.000000000204</v>
      </c>
      <c r="C2540" s="3">
        <f t="shared" si="664"/>
        <v>44469</v>
      </c>
      <c r="D2540" s="4">
        <f t="shared" si="665"/>
        <v>19</v>
      </c>
      <c r="E2540" s="2">
        <f t="shared" ca="1" si="666"/>
        <v>1.2794520547950787</v>
      </c>
      <c r="F2540" s="8">
        <f t="shared" ca="1" si="676"/>
        <v>41.175036409175128</v>
      </c>
      <c r="G2540" s="8">
        <f t="shared" ca="1" si="677"/>
        <v>21.398127546735072</v>
      </c>
      <c r="H2540">
        <v>0.03</v>
      </c>
      <c r="I2540">
        <v>0</v>
      </c>
      <c r="J2540">
        <v>0</v>
      </c>
      <c r="K2540" s="7">
        <v>0.75</v>
      </c>
      <c r="L2540">
        <v>0.3</v>
      </c>
      <c r="M2540">
        <v>0.3</v>
      </c>
      <c r="N2540" s="7">
        <v>0.8</v>
      </c>
      <c r="O2540">
        <f t="shared" ca="1" si="667"/>
        <v>9.4306497601462702</v>
      </c>
      <c r="P2540" s="6">
        <f t="shared" ca="1" si="668"/>
        <v>0.98734972474941107</v>
      </c>
      <c r="Q2540" s="15">
        <f t="shared" ca="1" si="669"/>
        <v>9.6614682351129613</v>
      </c>
      <c r="R2540" s="13">
        <v>1</v>
      </c>
      <c r="S2540" s="5" t="str">
        <f t="shared" ca="1" si="670"/>
        <v/>
      </c>
      <c r="T2540" s="5">
        <f t="shared" ca="1" si="671"/>
        <v>0</v>
      </c>
      <c r="U2540" s="4">
        <f t="shared" ca="1" si="672"/>
        <v>0</v>
      </c>
      <c r="V2540">
        <f t="shared" ca="1" si="673"/>
        <v>0</v>
      </c>
      <c r="X2540" s="3">
        <v>44451</v>
      </c>
      <c r="Y2540" s="3">
        <v>44452</v>
      </c>
      <c r="Z2540">
        <f t="shared" si="674"/>
        <v>0</v>
      </c>
      <c r="AA2540" s="1">
        <f t="shared" ca="1" si="678"/>
        <v>9.5312911392426969</v>
      </c>
      <c r="AB2540" s="14">
        <f t="shared" ca="1" si="679"/>
        <v>0.10064137909642668</v>
      </c>
    </row>
    <row r="2541" spans="1:28" x14ac:dyDescent="0.35">
      <c r="A2541" s="3">
        <f t="shared" si="675"/>
        <v>44451.111111111313</v>
      </c>
      <c r="B2541" s="3">
        <f t="shared" si="663"/>
        <v>44453.000000000204</v>
      </c>
      <c r="C2541" s="3">
        <f t="shared" si="664"/>
        <v>44469</v>
      </c>
      <c r="D2541" s="4">
        <f t="shared" si="665"/>
        <v>19</v>
      </c>
      <c r="E2541" s="2">
        <f t="shared" ca="1" si="666"/>
        <v>1.2821917808224759</v>
      </c>
      <c r="F2541" s="8">
        <f t="shared" ca="1" si="676"/>
        <v>41.112919579040991</v>
      </c>
      <c r="G2541" s="8">
        <f t="shared" ca="1" si="677"/>
        <v>20.277626966642227</v>
      </c>
      <c r="H2541">
        <v>0.03</v>
      </c>
      <c r="I2541">
        <v>0</v>
      </c>
      <c r="J2541">
        <v>0</v>
      </c>
      <c r="K2541" s="7">
        <v>0.75</v>
      </c>
      <c r="L2541">
        <v>0.3</v>
      </c>
      <c r="M2541">
        <v>0.3</v>
      </c>
      <c r="N2541" s="7">
        <v>0.8</v>
      </c>
      <c r="O2541">
        <f t="shared" ca="1" si="667"/>
        <v>10.504562717638514</v>
      </c>
      <c r="P2541" s="6">
        <f t="shared" ca="1" si="668"/>
        <v>0.98732280879730949</v>
      </c>
      <c r="Q2541" s="15">
        <f t="shared" ca="1" si="669"/>
        <v>9.6614682351129613</v>
      </c>
      <c r="R2541" s="13">
        <v>1</v>
      </c>
      <c r="S2541" s="5" t="str">
        <f t="shared" ca="1" si="670"/>
        <v/>
      </c>
      <c r="T2541" s="5">
        <f t="shared" ca="1" si="671"/>
        <v>0</v>
      </c>
      <c r="U2541" s="4">
        <f t="shared" ca="1" si="672"/>
        <v>0</v>
      </c>
      <c r="V2541">
        <f t="shared" ca="1" si="673"/>
        <v>0</v>
      </c>
      <c r="X2541" s="3">
        <v>44451</v>
      </c>
      <c r="Y2541" s="3">
        <v>44453</v>
      </c>
      <c r="Z2541">
        <f t="shared" si="674"/>
        <v>0</v>
      </c>
      <c r="AA2541" s="1">
        <f t="shared" ca="1" si="678"/>
        <v>10.557760212244368</v>
      </c>
      <c r="AB2541" s="14">
        <f t="shared" ca="1" si="679"/>
        <v>5.319749460585399E-2</v>
      </c>
    </row>
    <row r="2542" spans="1:28" x14ac:dyDescent="0.35">
      <c r="A2542" s="3">
        <f t="shared" si="675"/>
        <v>44451.166666666868</v>
      </c>
      <c r="B2542" s="3">
        <f t="shared" si="663"/>
        <v>44454.000000000204</v>
      </c>
      <c r="C2542" s="3">
        <f t="shared" si="664"/>
        <v>44469</v>
      </c>
      <c r="D2542" s="4">
        <f t="shared" si="665"/>
        <v>19</v>
      </c>
      <c r="E2542" s="2">
        <f t="shared" ca="1" si="666"/>
        <v>1.2849315068498732</v>
      </c>
      <c r="F2542" s="8">
        <f t="shared" ca="1" si="676"/>
        <v>40.164180417637162</v>
      </c>
      <c r="G2542" s="8">
        <f t="shared" ca="1" si="677"/>
        <v>20.703734762759542</v>
      </c>
      <c r="H2542">
        <v>0.03</v>
      </c>
      <c r="I2542">
        <v>0</v>
      </c>
      <c r="J2542">
        <v>0</v>
      </c>
      <c r="K2542" s="7">
        <v>0.75</v>
      </c>
      <c r="L2542">
        <v>0.3</v>
      </c>
      <c r="M2542">
        <v>0.3</v>
      </c>
      <c r="N2542" s="7">
        <v>0.8</v>
      </c>
      <c r="O2542">
        <f t="shared" ca="1" si="667"/>
        <v>9.3669005504683263</v>
      </c>
      <c r="P2542" s="6">
        <f t="shared" ca="1" si="668"/>
        <v>0.98729589357895842</v>
      </c>
      <c r="Q2542" s="15">
        <f t="shared" ca="1" si="669"/>
        <v>9.6614682351129613</v>
      </c>
      <c r="R2542" s="13">
        <v>1</v>
      </c>
      <c r="S2542" s="5" t="str">
        <f t="shared" ca="1" si="670"/>
        <v/>
      </c>
      <c r="T2542" s="5">
        <f t="shared" ca="1" si="671"/>
        <v>0</v>
      </c>
      <c r="U2542" s="4">
        <f t="shared" ca="1" si="672"/>
        <v>0</v>
      </c>
      <c r="V2542">
        <f t="shared" ca="1" si="673"/>
        <v>0</v>
      </c>
      <c r="X2542" s="3">
        <v>44451</v>
      </c>
      <c r="Y2542" s="3">
        <v>44454</v>
      </c>
      <c r="Z2542">
        <f t="shared" si="674"/>
        <v>0</v>
      </c>
      <c r="AA2542" s="1">
        <f t="shared" ca="1" si="678"/>
        <v>9.4570743869367995</v>
      </c>
      <c r="AB2542" s="14">
        <f t="shared" ca="1" si="679"/>
        <v>9.0173836468473212E-2</v>
      </c>
    </row>
    <row r="2543" spans="1:28" x14ac:dyDescent="0.35">
      <c r="A2543" s="3">
        <f t="shared" si="675"/>
        <v>44451.222222222423</v>
      </c>
      <c r="B2543" s="3">
        <f t="shared" si="663"/>
        <v>44455.000000000204</v>
      </c>
      <c r="C2543" s="3">
        <f t="shared" si="664"/>
        <v>44469</v>
      </c>
      <c r="D2543" s="4">
        <f t="shared" si="665"/>
        <v>19</v>
      </c>
      <c r="E2543" s="2">
        <f t="shared" ca="1" si="666"/>
        <v>1.2876712328772706</v>
      </c>
      <c r="F2543" s="8">
        <f t="shared" ca="1" si="676"/>
        <v>40.146724363050872</v>
      </c>
      <c r="G2543" s="8">
        <f t="shared" ca="1" si="677"/>
        <v>21.494177141174603</v>
      </c>
      <c r="H2543">
        <v>0.03</v>
      </c>
      <c r="I2543">
        <v>0</v>
      </c>
      <c r="J2543">
        <v>0</v>
      </c>
      <c r="K2543" s="7">
        <v>0.75</v>
      </c>
      <c r="L2543">
        <v>0.3</v>
      </c>
      <c r="M2543">
        <v>0.3</v>
      </c>
      <c r="N2543" s="7">
        <v>0.8</v>
      </c>
      <c r="O2543">
        <f t="shared" ca="1" si="667"/>
        <v>8.5633661311135469</v>
      </c>
      <c r="P2543" s="6">
        <f t="shared" ca="1" si="668"/>
        <v>0.98726897909433797</v>
      </c>
      <c r="Q2543" s="15">
        <f t="shared" ca="1" si="669"/>
        <v>9.6614682351129613</v>
      </c>
      <c r="R2543" s="13">
        <v>1</v>
      </c>
      <c r="S2543" s="5" t="str">
        <f t="shared" ca="1" si="670"/>
        <v/>
      </c>
      <c r="T2543" s="5">
        <f t="shared" ca="1" si="671"/>
        <v>0</v>
      </c>
      <c r="U2543" s="4">
        <f t="shared" ca="1" si="672"/>
        <v>0</v>
      </c>
      <c r="V2543">
        <f t="shared" ca="1" si="673"/>
        <v>0</v>
      </c>
      <c r="X2543" s="3">
        <v>44451</v>
      </c>
      <c r="Y2543" s="3">
        <v>44455</v>
      </c>
      <c r="Z2543">
        <f t="shared" si="674"/>
        <v>0</v>
      </c>
      <c r="AA2543" s="1">
        <f t="shared" ca="1" si="678"/>
        <v>8.7040492979200152</v>
      </c>
      <c r="AB2543" s="14">
        <f t="shared" ca="1" si="679"/>
        <v>0.14068316680646831</v>
      </c>
    </row>
    <row r="2544" spans="1:28" x14ac:dyDescent="0.35">
      <c r="A2544" s="3">
        <f t="shared" si="675"/>
        <v>44451.277777777977</v>
      </c>
      <c r="B2544" s="3">
        <f t="shared" si="663"/>
        <v>44456.000000000204</v>
      </c>
      <c r="C2544" s="3">
        <f t="shared" si="664"/>
        <v>44469</v>
      </c>
      <c r="D2544" s="4">
        <f t="shared" si="665"/>
        <v>19</v>
      </c>
      <c r="E2544" s="2">
        <f t="shared" ca="1" si="666"/>
        <v>1.2904109589046677</v>
      </c>
      <c r="F2544" s="8">
        <f t="shared" ca="1" si="676"/>
        <v>41.309648185379594</v>
      </c>
      <c r="G2544" s="8">
        <f t="shared" ca="1" si="677"/>
        <v>20.488277886493506</v>
      </c>
      <c r="H2544">
        <v>0.03</v>
      </c>
      <c r="I2544">
        <v>0</v>
      </c>
      <c r="J2544">
        <v>0</v>
      </c>
      <c r="K2544" s="7">
        <v>0.75</v>
      </c>
      <c r="L2544">
        <v>0.3</v>
      </c>
      <c r="M2544">
        <v>0.3</v>
      </c>
      <c r="N2544" s="7">
        <v>0.8</v>
      </c>
      <c r="O2544">
        <f t="shared" ca="1" si="667"/>
        <v>10.441458252541189</v>
      </c>
      <c r="P2544" s="6">
        <f t="shared" ca="1" si="668"/>
        <v>0.98724206534342795</v>
      </c>
      <c r="Q2544" s="15">
        <f t="shared" ca="1" si="669"/>
        <v>9.6614682351129613</v>
      </c>
      <c r="R2544" s="13">
        <v>1</v>
      </c>
      <c r="S2544" s="5" t="str">
        <f t="shared" ca="1" si="670"/>
        <v/>
      </c>
      <c r="T2544" s="5">
        <f t="shared" ca="1" si="671"/>
        <v>0</v>
      </c>
      <c r="U2544" s="4">
        <f t="shared" ca="1" si="672"/>
        <v>0</v>
      </c>
      <c r="V2544">
        <f t="shared" ca="1" si="673"/>
        <v>0</v>
      </c>
      <c r="X2544" s="3">
        <v>44451</v>
      </c>
      <c r="Y2544" s="3">
        <v>44456</v>
      </c>
      <c r="Z2544">
        <f t="shared" si="674"/>
        <v>0</v>
      </c>
      <c r="AA2544" s="1">
        <f t="shared" ca="1" si="678"/>
        <v>10.499913721515398</v>
      </c>
      <c r="AB2544" s="14">
        <f t="shared" ca="1" si="679"/>
        <v>5.8455468974209168E-2</v>
      </c>
    </row>
    <row r="2545" spans="1:28" x14ac:dyDescent="0.35">
      <c r="A2545" s="3">
        <f t="shared" si="675"/>
        <v>44451.333333333532</v>
      </c>
      <c r="B2545" s="3">
        <f t="shared" si="663"/>
        <v>44457.000000000204</v>
      </c>
      <c r="C2545" s="3">
        <f t="shared" si="664"/>
        <v>44469</v>
      </c>
      <c r="D2545" s="4">
        <f t="shared" si="665"/>
        <v>19</v>
      </c>
      <c r="E2545" s="2">
        <f t="shared" ca="1" si="666"/>
        <v>1.2931506849320651</v>
      </c>
      <c r="F2545" s="8">
        <f t="shared" ca="1" si="676"/>
        <v>40.02403835836315</v>
      </c>
      <c r="G2545" s="8">
        <f t="shared" ca="1" si="677"/>
        <v>21.377353391769443</v>
      </c>
      <c r="H2545">
        <v>0.03</v>
      </c>
      <c r="I2545">
        <v>0</v>
      </c>
      <c r="J2545">
        <v>0</v>
      </c>
      <c r="K2545" s="7">
        <v>0.75</v>
      </c>
      <c r="L2545">
        <v>0.3</v>
      </c>
      <c r="M2545">
        <v>0.3</v>
      </c>
      <c r="N2545" s="7">
        <v>0.8</v>
      </c>
      <c r="O2545">
        <f t="shared" ca="1" si="667"/>
        <v>8.5881753770029157</v>
      </c>
      <c r="P2545" s="6">
        <f t="shared" ca="1" si="668"/>
        <v>0.98721515232620882</v>
      </c>
      <c r="Q2545" s="15">
        <f t="shared" ca="1" si="669"/>
        <v>9.6614682351129613</v>
      </c>
      <c r="R2545" s="13">
        <v>1</v>
      </c>
      <c r="S2545" s="5" t="str">
        <f t="shared" ca="1" si="670"/>
        <v/>
      </c>
      <c r="T2545" s="5">
        <f t="shared" ca="1" si="671"/>
        <v>0</v>
      </c>
      <c r="U2545" s="4">
        <f t="shared" ca="1" si="672"/>
        <v>0</v>
      </c>
      <c r="V2545">
        <f t="shared" ca="1" si="673"/>
        <v>0</v>
      </c>
      <c r="X2545" s="3">
        <v>44451</v>
      </c>
      <c r="Y2545" s="3">
        <v>44457</v>
      </c>
      <c r="Z2545">
        <f t="shared" si="674"/>
        <v>0</v>
      </c>
      <c r="AA2545" s="1">
        <f t="shared" ca="1" si="678"/>
        <v>8.7260548029685054</v>
      </c>
      <c r="AB2545" s="14">
        <f t="shared" ca="1" si="679"/>
        <v>0.13787942596558977</v>
      </c>
    </row>
    <row r="2546" spans="1:28" x14ac:dyDescent="0.35">
      <c r="A2546" s="3">
        <f t="shared" si="675"/>
        <v>44451.388888889087</v>
      </c>
      <c r="B2546" s="3">
        <f t="shared" si="663"/>
        <v>44458.000000000204</v>
      </c>
      <c r="C2546" s="3">
        <f t="shared" si="664"/>
        <v>44469</v>
      </c>
      <c r="D2546" s="4">
        <f t="shared" si="665"/>
        <v>19</v>
      </c>
      <c r="E2546" s="2">
        <f t="shared" ca="1" si="666"/>
        <v>1.2958904109594622</v>
      </c>
      <c r="F2546" s="8">
        <f t="shared" ca="1" si="676"/>
        <v>40.324728224315969</v>
      </c>
      <c r="G2546" s="8">
        <f t="shared" ca="1" si="677"/>
        <v>20.416561779899656</v>
      </c>
      <c r="H2546">
        <v>0.03</v>
      </c>
      <c r="I2546">
        <v>0</v>
      </c>
      <c r="J2546">
        <v>0</v>
      </c>
      <c r="K2546" s="7">
        <v>0.75</v>
      </c>
      <c r="L2546">
        <v>0.3</v>
      </c>
      <c r="M2546">
        <v>0.3</v>
      </c>
      <c r="N2546" s="7">
        <v>0.8</v>
      </c>
      <c r="O2546">
        <f t="shared" ca="1" si="667"/>
        <v>9.7744843883373171</v>
      </c>
      <c r="P2546" s="6">
        <f t="shared" ca="1" si="668"/>
        <v>0.98718824004266026</v>
      </c>
      <c r="Q2546" s="15">
        <f t="shared" ca="1" si="669"/>
        <v>9.6614682351129613</v>
      </c>
      <c r="R2546" s="13">
        <v>1</v>
      </c>
      <c r="S2546" s="5" t="str">
        <f t="shared" ca="1" si="670"/>
        <v/>
      </c>
      <c r="T2546" s="5">
        <f t="shared" ca="1" si="671"/>
        <v>0</v>
      </c>
      <c r="U2546" s="4">
        <f t="shared" ca="1" si="672"/>
        <v>0</v>
      </c>
      <c r="V2546">
        <f t="shared" ca="1" si="673"/>
        <v>0</v>
      </c>
      <c r="X2546" s="3">
        <v>44451</v>
      </c>
      <c r="Y2546" s="3">
        <v>44458</v>
      </c>
      <c r="Z2546">
        <f t="shared" si="674"/>
        <v>0</v>
      </c>
      <c r="AA2546" s="1">
        <f t="shared" ca="1" si="678"/>
        <v>9.8490819564671881</v>
      </c>
      <c r="AB2546" s="14">
        <f t="shared" ca="1" si="679"/>
        <v>7.459756812987095E-2</v>
      </c>
    </row>
    <row r="2547" spans="1:28" x14ac:dyDescent="0.35">
      <c r="A2547" s="3">
        <f t="shared" si="675"/>
        <v>44451.444444444642</v>
      </c>
      <c r="B2547" s="3">
        <f t="shared" si="663"/>
        <v>44459.000000000204</v>
      </c>
      <c r="C2547" s="3">
        <f t="shared" si="664"/>
        <v>44469</v>
      </c>
      <c r="D2547" s="4">
        <f t="shared" si="665"/>
        <v>19</v>
      </c>
      <c r="E2547" s="2">
        <f t="shared" ca="1" si="666"/>
        <v>1.2986301369868596</v>
      </c>
      <c r="F2547" s="8">
        <f t="shared" ca="1" si="676"/>
        <v>40.0820887107893</v>
      </c>
      <c r="G2547" s="8">
        <f t="shared" ca="1" si="677"/>
        <v>20.828515691410288</v>
      </c>
      <c r="H2547">
        <v>0.03</v>
      </c>
      <c r="I2547">
        <v>0</v>
      </c>
      <c r="J2547">
        <v>0</v>
      </c>
      <c r="K2547" s="7">
        <v>0.75</v>
      </c>
      <c r="L2547">
        <v>0.3</v>
      </c>
      <c r="M2547">
        <v>0.3</v>
      </c>
      <c r="N2547" s="7">
        <v>0.8</v>
      </c>
      <c r="O2547">
        <f t="shared" ca="1" si="667"/>
        <v>9.1805508416816863</v>
      </c>
      <c r="P2547" s="6">
        <f t="shared" ca="1" si="668"/>
        <v>0.98716132849276239</v>
      </c>
      <c r="Q2547" s="15">
        <f t="shared" ca="1" si="669"/>
        <v>9.6614682351129613</v>
      </c>
      <c r="R2547" s="13">
        <v>1</v>
      </c>
      <c r="S2547" s="5" t="str">
        <f t="shared" ca="1" si="670"/>
        <v/>
      </c>
      <c r="T2547" s="5">
        <f t="shared" ca="1" si="671"/>
        <v>0</v>
      </c>
      <c r="U2547" s="4">
        <f t="shared" ca="1" si="672"/>
        <v>0</v>
      </c>
      <c r="V2547">
        <f t="shared" ca="1" si="673"/>
        <v>0</v>
      </c>
      <c r="X2547" s="3">
        <v>44451</v>
      </c>
      <c r="Y2547" s="3">
        <v>44459</v>
      </c>
      <c r="Z2547">
        <f t="shared" si="674"/>
        <v>0</v>
      </c>
      <c r="AA2547" s="1">
        <f t="shared" ca="1" si="678"/>
        <v>9.2822905359688583</v>
      </c>
      <c r="AB2547" s="14">
        <f t="shared" ca="1" si="679"/>
        <v>0.101739694287172</v>
      </c>
    </row>
    <row r="2548" spans="1:28" x14ac:dyDescent="0.35">
      <c r="A2548" s="3">
        <f t="shared" si="675"/>
        <v>44451.500000000196</v>
      </c>
      <c r="B2548" s="3">
        <f t="shared" si="663"/>
        <v>44460.000000000204</v>
      </c>
      <c r="C2548" s="3">
        <f t="shared" si="664"/>
        <v>44469</v>
      </c>
      <c r="D2548" s="4">
        <f t="shared" si="665"/>
        <v>19</v>
      </c>
      <c r="E2548" s="2">
        <f t="shared" ca="1" si="666"/>
        <v>1.3013698630142567</v>
      </c>
      <c r="F2548" s="8">
        <f t="shared" ca="1" si="676"/>
        <v>40.777819703574806</v>
      </c>
      <c r="G2548" s="8">
        <f t="shared" ca="1" si="677"/>
        <v>20.225573623293879</v>
      </c>
      <c r="H2548">
        <v>0.03</v>
      </c>
      <c r="I2548">
        <v>0</v>
      </c>
      <c r="J2548">
        <v>0</v>
      </c>
      <c r="K2548" s="7">
        <v>0.75</v>
      </c>
      <c r="L2548">
        <v>0.3</v>
      </c>
      <c r="M2548">
        <v>0.3</v>
      </c>
      <c r="N2548" s="7">
        <v>0.8</v>
      </c>
      <c r="O2548">
        <f t="shared" ca="1" si="667"/>
        <v>10.305291154387223</v>
      </c>
      <c r="P2548" s="6">
        <f t="shared" ca="1" si="668"/>
        <v>0.9871344176764949</v>
      </c>
      <c r="Q2548" s="15">
        <f t="shared" ca="1" si="669"/>
        <v>9.6614682351129613</v>
      </c>
      <c r="R2548" s="13">
        <v>1</v>
      </c>
      <c r="S2548" s="5" t="str">
        <f t="shared" ca="1" si="670"/>
        <v/>
      </c>
      <c r="T2548" s="5">
        <f t="shared" ca="1" si="671"/>
        <v>0</v>
      </c>
      <c r="U2548" s="4">
        <f t="shared" ca="1" si="672"/>
        <v>0</v>
      </c>
      <c r="V2548">
        <f t="shared" ca="1" si="673"/>
        <v>0</v>
      </c>
      <c r="X2548" s="3">
        <v>44451</v>
      </c>
      <c r="Y2548" s="3">
        <v>44460</v>
      </c>
      <c r="Z2548">
        <f t="shared" si="674"/>
        <v>0</v>
      </c>
      <c r="AA2548" s="1">
        <f t="shared" ca="1" si="678"/>
        <v>10.364522984362793</v>
      </c>
      <c r="AB2548" s="14">
        <f t="shared" ca="1" si="679"/>
        <v>5.9231829975569639E-2</v>
      </c>
    </row>
    <row r="2549" spans="1:28" x14ac:dyDescent="0.35">
      <c r="A2549" s="3">
        <f t="shared" si="675"/>
        <v>44451.555555555751</v>
      </c>
      <c r="B2549" s="3">
        <f t="shared" si="663"/>
        <v>44461.000000000204</v>
      </c>
      <c r="C2549" s="3">
        <f t="shared" si="664"/>
        <v>44469</v>
      </c>
      <c r="D2549" s="4">
        <f t="shared" si="665"/>
        <v>19</v>
      </c>
      <c r="E2549" s="2">
        <f t="shared" ca="1" si="666"/>
        <v>1.3041095890416541</v>
      </c>
      <c r="F2549" s="8">
        <f t="shared" ca="1" si="676"/>
        <v>40.024703031859161</v>
      </c>
      <c r="G2549" s="8">
        <f t="shared" ca="1" si="677"/>
        <v>21.337796590734865</v>
      </c>
      <c r="H2549">
        <v>0.03</v>
      </c>
      <c r="I2549">
        <v>0</v>
      </c>
      <c r="J2549">
        <v>0</v>
      </c>
      <c r="K2549" s="7">
        <v>0.75</v>
      </c>
      <c r="L2549">
        <v>0.3</v>
      </c>
      <c r="M2549">
        <v>0.3</v>
      </c>
      <c r="N2549" s="7">
        <v>0.8</v>
      </c>
      <c r="O2549">
        <f t="shared" ca="1" si="667"/>
        <v>8.6282306831595044</v>
      </c>
      <c r="P2549" s="6">
        <f t="shared" ca="1" si="668"/>
        <v>0.98710750759383825</v>
      </c>
      <c r="Q2549" s="15">
        <f t="shared" ca="1" si="669"/>
        <v>9.6614682351129613</v>
      </c>
      <c r="R2549" s="13">
        <v>1</v>
      </c>
      <c r="S2549" s="5" t="str">
        <f t="shared" ca="1" si="670"/>
        <v/>
      </c>
      <c r="T2549" s="5">
        <f t="shared" ca="1" si="671"/>
        <v>0</v>
      </c>
      <c r="U2549" s="4">
        <f t="shared" ca="1" si="672"/>
        <v>0</v>
      </c>
      <c r="V2549">
        <f t="shared" ca="1" si="673"/>
        <v>0</v>
      </c>
      <c r="X2549" s="3">
        <v>44451</v>
      </c>
      <c r="Y2549" s="3">
        <v>44461</v>
      </c>
      <c r="Z2549">
        <f t="shared" si="674"/>
        <v>0</v>
      </c>
      <c r="AA2549" s="1">
        <f t="shared" ca="1" si="678"/>
        <v>8.7659083391340751</v>
      </c>
      <c r="AB2549" s="14">
        <f t="shared" ca="1" si="679"/>
        <v>0.13767765597457071</v>
      </c>
    </row>
    <row r="2550" spans="1:28" x14ac:dyDescent="0.35">
      <c r="A2550" s="3">
        <f t="shared" si="675"/>
        <v>44451.611111111306</v>
      </c>
      <c r="B2550" s="3">
        <f t="shared" si="663"/>
        <v>44462.000000000204</v>
      </c>
      <c r="C2550" s="3">
        <f t="shared" si="664"/>
        <v>44469</v>
      </c>
      <c r="D2550" s="4">
        <f t="shared" si="665"/>
        <v>19</v>
      </c>
      <c r="E2550" s="2">
        <f t="shared" ca="1" si="666"/>
        <v>1.3068493150690512</v>
      </c>
      <c r="F2550" s="8">
        <f t="shared" ca="1" si="676"/>
        <v>41.375045244871515</v>
      </c>
      <c r="G2550" s="8">
        <f t="shared" ca="1" si="677"/>
        <v>21.000404964716061</v>
      </c>
      <c r="H2550">
        <v>0.03</v>
      </c>
      <c r="I2550">
        <v>0</v>
      </c>
      <c r="J2550">
        <v>0</v>
      </c>
      <c r="K2550" s="7">
        <v>0.75</v>
      </c>
      <c r="L2550">
        <v>0.3</v>
      </c>
      <c r="M2550">
        <v>0.3</v>
      </c>
      <c r="N2550" s="7">
        <v>0.8</v>
      </c>
      <c r="O2550">
        <f t="shared" ca="1" si="667"/>
        <v>9.978378968937573</v>
      </c>
      <c r="P2550" s="6">
        <f t="shared" ca="1" si="668"/>
        <v>0.98708059824477201</v>
      </c>
      <c r="Q2550" s="15">
        <f t="shared" ca="1" si="669"/>
        <v>9.6614682351129613</v>
      </c>
      <c r="R2550" s="13">
        <v>1</v>
      </c>
      <c r="S2550" s="5" t="str">
        <f t="shared" ca="1" si="670"/>
        <v/>
      </c>
      <c r="T2550" s="5">
        <f t="shared" ca="1" si="671"/>
        <v>0</v>
      </c>
      <c r="U2550" s="4">
        <f t="shared" ca="1" si="672"/>
        <v>0</v>
      </c>
      <c r="V2550">
        <f t="shared" ca="1" si="673"/>
        <v>0</v>
      </c>
      <c r="X2550" s="3">
        <v>44451</v>
      </c>
      <c r="Y2550" s="3">
        <v>44462</v>
      </c>
      <c r="Z2550">
        <f t="shared" si="674"/>
        <v>0</v>
      </c>
      <c r="AA2550" s="1">
        <f t="shared" ca="1" si="678"/>
        <v>10.059057541939165</v>
      </c>
      <c r="AB2550" s="14">
        <f t="shared" ca="1" si="679"/>
        <v>8.0678573001591758E-2</v>
      </c>
    </row>
    <row r="2551" spans="1:28" x14ac:dyDescent="0.35">
      <c r="A2551" s="3">
        <f t="shared" si="675"/>
        <v>44451.666666666861</v>
      </c>
      <c r="B2551" s="3">
        <f t="shared" si="663"/>
        <v>44463.000000000204</v>
      </c>
      <c r="C2551" s="3">
        <f t="shared" si="664"/>
        <v>44469</v>
      </c>
      <c r="D2551" s="4">
        <f t="shared" si="665"/>
        <v>19</v>
      </c>
      <c r="E2551" s="2">
        <f t="shared" ca="1" si="666"/>
        <v>1.3095890410964486</v>
      </c>
      <c r="F2551" s="8">
        <f t="shared" ca="1" si="676"/>
        <v>40.949332769963284</v>
      </c>
      <c r="G2551" s="8">
        <f t="shared" ca="1" si="677"/>
        <v>20.547042212651139</v>
      </c>
      <c r="H2551">
        <v>0.03</v>
      </c>
      <c r="I2551">
        <v>0</v>
      </c>
      <c r="J2551">
        <v>0</v>
      </c>
      <c r="K2551" s="7">
        <v>0.75</v>
      </c>
      <c r="L2551">
        <v>0.3</v>
      </c>
      <c r="M2551">
        <v>0.3</v>
      </c>
      <c r="N2551" s="7">
        <v>0.8</v>
      </c>
      <c r="O2551">
        <f t="shared" ca="1" si="667"/>
        <v>10.112457364821321</v>
      </c>
      <c r="P2551" s="6">
        <f t="shared" ca="1" si="668"/>
        <v>0.98705368962927642</v>
      </c>
      <c r="Q2551" s="15">
        <f t="shared" ca="1" si="669"/>
        <v>9.6614682351129613</v>
      </c>
      <c r="R2551" s="13">
        <v>1</v>
      </c>
      <c r="S2551" s="5" t="str">
        <f t="shared" ca="1" si="670"/>
        <v/>
      </c>
      <c r="T2551" s="5">
        <f t="shared" ca="1" si="671"/>
        <v>0</v>
      </c>
      <c r="U2551" s="4">
        <f t="shared" ca="1" si="672"/>
        <v>0</v>
      </c>
      <c r="V2551">
        <f t="shared" ca="1" si="673"/>
        <v>0</v>
      </c>
      <c r="X2551" s="3">
        <v>44451</v>
      </c>
      <c r="Y2551" s="3">
        <v>44463</v>
      </c>
      <c r="Z2551">
        <f t="shared" si="674"/>
        <v>0</v>
      </c>
      <c r="AA2551" s="1">
        <f t="shared" ca="1" si="678"/>
        <v>10.182340975916009</v>
      </c>
      <c r="AB2551" s="14">
        <f t="shared" ca="1" si="679"/>
        <v>6.9883611094688547E-2</v>
      </c>
    </row>
    <row r="2552" spans="1:28" x14ac:dyDescent="0.35">
      <c r="A2552" s="3">
        <f t="shared" si="675"/>
        <v>44451.722222222415</v>
      </c>
      <c r="B2552" s="3">
        <f t="shared" si="663"/>
        <v>44464.000000000204</v>
      </c>
      <c r="C2552" s="3">
        <f t="shared" si="664"/>
        <v>44469</v>
      </c>
      <c r="D2552" s="4">
        <f t="shared" si="665"/>
        <v>19</v>
      </c>
      <c r="E2552" s="2">
        <f t="shared" ca="1" si="666"/>
        <v>1.3123287671238457</v>
      </c>
      <c r="F2552" s="8">
        <f t="shared" ca="1" si="676"/>
        <v>40.081122814441173</v>
      </c>
      <c r="G2552" s="8">
        <f t="shared" ca="1" si="677"/>
        <v>20.687161669574301</v>
      </c>
      <c r="H2552">
        <v>0.03</v>
      </c>
      <c r="I2552">
        <v>0</v>
      </c>
      <c r="J2552">
        <v>0</v>
      </c>
      <c r="K2552" s="7">
        <v>0.75</v>
      </c>
      <c r="L2552">
        <v>0.3</v>
      </c>
      <c r="M2552">
        <v>0.3</v>
      </c>
      <c r="N2552" s="7">
        <v>0.8</v>
      </c>
      <c r="O2552">
        <f t="shared" ca="1" si="667"/>
        <v>9.3211804412565762</v>
      </c>
      <c r="P2552" s="6">
        <f t="shared" ca="1" si="668"/>
        <v>0.98702678174733172</v>
      </c>
      <c r="Q2552" s="15">
        <f t="shared" ca="1" si="669"/>
        <v>9.6614682351129613</v>
      </c>
      <c r="R2552" s="13">
        <v>1</v>
      </c>
      <c r="S2552" s="5" t="str">
        <f t="shared" ca="1" si="670"/>
        <v/>
      </c>
      <c r="T2552" s="5">
        <f t="shared" ca="1" si="671"/>
        <v>0</v>
      </c>
      <c r="U2552" s="4">
        <f t="shared" ca="1" si="672"/>
        <v>0</v>
      </c>
      <c r="V2552">
        <f t="shared" ca="1" si="673"/>
        <v>0</v>
      </c>
      <c r="X2552" s="3">
        <v>44451</v>
      </c>
      <c r="Y2552" s="3">
        <v>44464</v>
      </c>
      <c r="Z2552">
        <f t="shared" si="674"/>
        <v>0</v>
      </c>
      <c r="AA2552" s="1">
        <f t="shared" ca="1" si="678"/>
        <v>9.4177021596931922</v>
      </c>
      <c r="AB2552" s="14">
        <f t="shared" ca="1" si="679"/>
        <v>9.6521718436616055E-2</v>
      </c>
    </row>
    <row r="2553" spans="1:28" x14ac:dyDescent="0.35">
      <c r="A2553" s="3">
        <f t="shared" si="675"/>
        <v>44451.77777777797</v>
      </c>
      <c r="B2553" s="3">
        <f t="shared" si="663"/>
        <v>44465.000000000204</v>
      </c>
      <c r="C2553" s="3">
        <f t="shared" si="664"/>
        <v>44469</v>
      </c>
      <c r="D2553" s="4">
        <f t="shared" si="665"/>
        <v>19</v>
      </c>
      <c r="E2553" s="2">
        <f t="shared" ca="1" si="666"/>
        <v>1.3150684931512431</v>
      </c>
      <c r="F2553" s="8">
        <f t="shared" ca="1" si="676"/>
        <v>41.379331667685356</v>
      </c>
      <c r="G2553" s="8">
        <f t="shared" ca="1" si="677"/>
        <v>20.952601167538031</v>
      </c>
      <c r="H2553">
        <v>0.03</v>
      </c>
      <c r="I2553">
        <v>0</v>
      </c>
      <c r="J2553">
        <v>0</v>
      </c>
      <c r="K2553" s="7">
        <v>0.75</v>
      </c>
      <c r="L2553">
        <v>0.3</v>
      </c>
      <c r="M2553">
        <v>0.3</v>
      </c>
      <c r="N2553" s="7">
        <v>0.8</v>
      </c>
      <c r="O2553">
        <f t="shared" ca="1" si="667"/>
        <v>10.029397583225983</v>
      </c>
      <c r="P2553" s="6">
        <f t="shared" ca="1" si="668"/>
        <v>0.98699987459891758</v>
      </c>
      <c r="Q2553" s="15">
        <f t="shared" ca="1" si="669"/>
        <v>9.6614682351129613</v>
      </c>
      <c r="R2553" s="13">
        <v>1</v>
      </c>
      <c r="S2553" s="5" t="str">
        <f t="shared" ca="1" si="670"/>
        <v/>
      </c>
      <c r="T2553" s="5">
        <f t="shared" ca="1" si="671"/>
        <v>0</v>
      </c>
      <c r="U2553" s="4">
        <f t="shared" ca="1" si="672"/>
        <v>0</v>
      </c>
      <c r="V2553">
        <f t="shared" ca="1" si="673"/>
        <v>0</v>
      </c>
      <c r="X2553" s="3">
        <v>44451</v>
      </c>
      <c r="Y2553" s="3">
        <v>44465</v>
      </c>
      <c r="Z2553">
        <f t="shared" si="674"/>
        <v>0</v>
      </c>
      <c r="AA2553" s="1">
        <f t="shared" ca="1" si="678"/>
        <v>10.109163786436135</v>
      </c>
      <c r="AB2553" s="14">
        <f t="shared" ca="1" si="679"/>
        <v>7.9766203210152042E-2</v>
      </c>
    </row>
    <row r="2554" spans="1:28" x14ac:dyDescent="0.35">
      <c r="A2554" s="3">
        <f t="shared" si="675"/>
        <v>44451.833333333525</v>
      </c>
      <c r="B2554" s="3">
        <f t="shared" si="663"/>
        <v>44466.000000000204</v>
      </c>
      <c r="C2554" s="3">
        <f t="shared" si="664"/>
        <v>44469</v>
      </c>
      <c r="D2554" s="4">
        <f t="shared" si="665"/>
        <v>19</v>
      </c>
      <c r="E2554" s="2">
        <f t="shared" ca="1" si="666"/>
        <v>1.3178082191786404</v>
      </c>
      <c r="F2554" s="8">
        <f t="shared" ca="1" si="676"/>
        <v>40.365918499627114</v>
      </c>
      <c r="G2554" s="8">
        <f t="shared" ca="1" si="677"/>
        <v>20.02639112165549</v>
      </c>
      <c r="H2554">
        <v>0.03</v>
      </c>
      <c r="I2554">
        <v>0</v>
      </c>
      <c r="J2554">
        <v>0</v>
      </c>
      <c r="K2554" s="7">
        <v>0.75</v>
      </c>
      <c r="L2554">
        <v>0.3</v>
      </c>
      <c r="M2554">
        <v>0.3</v>
      </c>
      <c r="N2554" s="7">
        <v>0.8</v>
      </c>
      <c r="O2554">
        <f t="shared" ca="1" si="667"/>
        <v>10.195547753064844</v>
      </c>
      <c r="P2554" s="6">
        <f t="shared" ca="1" si="668"/>
        <v>0.98697296818401392</v>
      </c>
      <c r="Q2554" s="15">
        <f t="shared" ca="1" si="669"/>
        <v>9.6614682351129613</v>
      </c>
      <c r="R2554" s="13">
        <v>1</v>
      </c>
      <c r="S2554" s="5" t="str">
        <f t="shared" ca="1" si="670"/>
        <v/>
      </c>
      <c r="T2554" s="5">
        <f t="shared" ca="1" si="671"/>
        <v>0</v>
      </c>
      <c r="U2554" s="4">
        <f t="shared" ca="1" si="672"/>
        <v>0</v>
      </c>
      <c r="V2554">
        <f t="shared" ca="1" si="673"/>
        <v>0</v>
      </c>
      <c r="X2554" s="3">
        <v>44451</v>
      </c>
      <c r="Y2554" s="3">
        <v>44466</v>
      </c>
      <c r="Z2554">
        <f t="shared" si="674"/>
        <v>0</v>
      </c>
      <c r="AA2554" s="1">
        <f t="shared" ca="1" si="678"/>
        <v>10.256603984829383</v>
      </c>
      <c r="AB2554" s="14">
        <f t="shared" ca="1" si="679"/>
        <v>6.1056231764538893E-2</v>
      </c>
    </row>
    <row r="2555" spans="1:28" x14ac:dyDescent="0.35">
      <c r="A2555" s="3">
        <f t="shared" si="675"/>
        <v>44451.88888888908</v>
      </c>
      <c r="B2555" s="3">
        <f t="shared" si="663"/>
        <v>44467.000000000204</v>
      </c>
      <c r="C2555" s="3">
        <f t="shared" si="664"/>
        <v>44469</v>
      </c>
      <c r="D2555" s="4">
        <f t="shared" si="665"/>
        <v>19</v>
      </c>
      <c r="E2555" s="2">
        <f t="shared" ca="1" si="666"/>
        <v>1.3205479452060376</v>
      </c>
      <c r="F2555" s="8">
        <f t="shared" ca="1" si="676"/>
        <v>40.032137259511209</v>
      </c>
      <c r="G2555" s="8">
        <f t="shared" ca="1" si="677"/>
        <v>20.858999750411538</v>
      </c>
      <c r="H2555">
        <v>0.03</v>
      </c>
      <c r="I2555">
        <v>0</v>
      </c>
      <c r="J2555">
        <v>0</v>
      </c>
      <c r="K2555" s="7">
        <v>0.75</v>
      </c>
      <c r="L2555">
        <v>0.3</v>
      </c>
      <c r="M2555">
        <v>0.3</v>
      </c>
      <c r="N2555" s="7">
        <v>0.8</v>
      </c>
      <c r="O2555">
        <f t="shared" ca="1" si="667"/>
        <v>9.1126031942218653</v>
      </c>
      <c r="P2555" s="6">
        <f t="shared" ca="1" si="668"/>
        <v>0.98694606250260075</v>
      </c>
      <c r="Q2555" s="15">
        <f t="shared" ca="1" si="669"/>
        <v>9.6614682351129613</v>
      </c>
      <c r="R2555" s="13">
        <v>1</v>
      </c>
      <c r="S2555" s="5" t="str">
        <f t="shared" ca="1" si="670"/>
        <v/>
      </c>
      <c r="T2555" s="5">
        <f t="shared" ca="1" si="671"/>
        <v>0</v>
      </c>
      <c r="U2555" s="4">
        <f t="shared" ca="1" si="672"/>
        <v>0</v>
      </c>
      <c r="V2555">
        <f t="shared" ca="1" si="673"/>
        <v>0</v>
      </c>
      <c r="X2555" s="3">
        <v>44451</v>
      </c>
      <c r="Y2555" s="3">
        <v>44467</v>
      </c>
      <c r="Z2555">
        <f t="shared" si="674"/>
        <v>0</v>
      </c>
      <c r="AA2555" s="1">
        <f t="shared" ca="1" si="678"/>
        <v>9.2219813937917188</v>
      </c>
      <c r="AB2555" s="14">
        <f t="shared" ca="1" si="679"/>
        <v>0.10937819956985351</v>
      </c>
    </row>
    <row r="2556" spans="1:28" x14ac:dyDescent="0.35">
      <c r="A2556" s="3">
        <f t="shared" si="675"/>
        <v>44451.944444444634</v>
      </c>
      <c r="B2556" s="3">
        <f t="shared" si="663"/>
        <v>44468.000000000204</v>
      </c>
      <c r="C2556" s="3">
        <f t="shared" si="664"/>
        <v>44469</v>
      </c>
      <c r="D2556" s="4">
        <f t="shared" si="665"/>
        <v>19</v>
      </c>
      <c r="E2556" s="2">
        <f t="shared" ca="1" si="666"/>
        <v>1.3232876712334349</v>
      </c>
      <c r="F2556" s="8">
        <f t="shared" ca="1" si="676"/>
        <v>40.805471892004149</v>
      </c>
      <c r="G2556" s="8">
        <f t="shared" ca="1" si="677"/>
        <v>20.659071725605198</v>
      </c>
      <c r="H2556">
        <v>0.03</v>
      </c>
      <c r="I2556">
        <v>0</v>
      </c>
      <c r="J2556">
        <v>0</v>
      </c>
      <c r="K2556" s="7">
        <v>0.75</v>
      </c>
      <c r="L2556">
        <v>0.3</v>
      </c>
      <c r="M2556">
        <v>0.3</v>
      </c>
      <c r="N2556" s="7">
        <v>0.8</v>
      </c>
      <c r="O2556">
        <f t="shared" ca="1" si="667"/>
        <v>9.892532193397912</v>
      </c>
      <c r="P2556" s="6">
        <f t="shared" ca="1" si="668"/>
        <v>0.98691915755465853</v>
      </c>
      <c r="Q2556" s="15">
        <f t="shared" ca="1" si="669"/>
        <v>9.6614682351129613</v>
      </c>
      <c r="R2556" s="13">
        <v>1</v>
      </c>
      <c r="S2556" s="5" t="str">
        <f t="shared" ca="1" si="670"/>
        <v/>
      </c>
      <c r="T2556" s="5">
        <f t="shared" ca="1" si="671"/>
        <v>0</v>
      </c>
      <c r="U2556" s="4">
        <f t="shared" ca="1" si="672"/>
        <v>0</v>
      </c>
      <c r="V2556">
        <f t="shared" ca="1" si="673"/>
        <v>0</v>
      </c>
      <c r="X2556" s="3">
        <v>44451</v>
      </c>
      <c r="Y2556" s="3">
        <v>44468</v>
      </c>
      <c r="Z2556">
        <f t="shared" si="674"/>
        <v>0</v>
      </c>
      <c r="AA2556" s="1">
        <f t="shared" ca="1" si="678"/>
        <v>9.9724413766327054</v>
      </c>
      <c r="AB2556" s="14">
        <f t="shared" ca="1" si="679"/>
        <v>7.9909183234793346E-2</v>
      </c>
    </row>
    <row r="2557" spans="1:28" x14ac:dyDescent="0.35">
      <c r="A2557" s="3">
        <f t="shared" si="675"/>
        <v>44452.000000000189</v>
      </c>
      <c r="B2557" s="3">
        <f t="shared" si="663"/>
        <v>44452.000000000189</v>
      </c>
      <c r="C2557" s="3">
        <f t="shared" si="664"/>
        <v>44469</v>
      </c>
      <c r="D2557" s="4">
        <f t="shared" si="665"/>
        <v>18</v>
      </c>
      <c r="E2557" s="2">
        <f t="shared" ca="1" si="666"/>
        <v>1.2794520547950388</v>
      </c>
      <c r="F2557" s="8">
        <f t="shared" ca="1" si="676"/>
        <v>41.075127370893952</v>
      </c>
      <c r="G2557" s="8">
        <f t="shared" ca="1" si="677"/>
        <v>20.214823039816189</v>
      </c>
      <c r="H2557">
        <v>0.03</v>
      </c>
      <c r="I2557">
        <v>0</v>
      </c>
      <c r="J2557">
        <v>0</v>
      </c>
      <c r="K2557" s="7">
        <v>0.75</v>
      </c>
      <c r="L2557">
        <v>0.3</v>
      </c>
      <c r="M2557">
        <v>0.3</v>
      </c>
      <c r="N2557" s="7">
        <v>0.8</v>
      </c>
      <c r="O2557">
        <f t="shared" ca="1" si="667"/>
        <v>10.539022488354274</v>
      </c>
      <c r="P2557" s="6">
        <f t="shared" ca="1" si="668"/>
        <v>0.98734972474941152</v>
      </c>
      <c r="Q2557" s="15">
        <f t="shared" ca="1" si="669"/>
        <v>9.9350345388147723</v>
      </c>
      <c r="R2557" s="13">
        <v>1</v>
      </c>
      <c r="S2557" s="5" t="str">
        <f t="shared" ca="1" si="670"/>
        <v/>
      </c>
      <c r="T2557" s="5">
        <f t="shared" ca="1" si="671"/>
        <v>0</v>
      </c>
      <c r="U2557" s="4">
        <f t="shared" ca="1" si="672"/>
        <v>1490.2551808222158</v>
      </c>
      <c r="V2557">
        <f t="shared" ca="1" si="673"/>
        <v>0</v>
      </c>
      <c r="X2557" s="3">
        <v>44452</v>
      </c>
      <c r="Y2557" s="3">
        <v>44452</v>
      </c>
      <c r="Z2557">
        <f t="shared" si="674"/>
        <v>150</v>
      </c>
      <c r="AA2557" s="1">
        <f t="shared" ca="1" si="678"/>
        <v>10.590375534545977</v>
      </c>
      <c r="AB2557" s="14">
        <f t="shared" ca="1" si="679"/>
        <v>5.1353046191703555E-2</v>
      </c>
    </row>
    <row r="2558" spans="1:28" x14ac:dyDescent="0.35">
      <c r="A2558" s="3">
        <f t="shared" si="675"/>
        <v>44452.058823529602</v>
      </c>
      <c r="B2558" s="3">
        <f t="shared" si="663"/>
        <v>44453.000000000189</v>
      </c>
      <c r="C2558" s="3">
        <f t="shared" si="664"/>
        <v>44469</v>
      </c>
      <c r="D2558" s="4">
        <f t="shared" si="665"/>
        <v>18</v>
      </c>
      <c r="E2558" s="2">
        <f t="shared" ca="1" si="666"/>
        <v>1.2821917808224361</v>
      </c>
      <c r="F2558" s="8">
        <f t="shared" ca="1" si="676"/>
        <v>40.700409028895713</v>
      </c>
      <c r="G2558" s="8">
        <f t="shared" ca="1" si="677"/>
        <v>20.526673009038095</v>
      </c>
      <c r="H2558">
        <v>0.03</v>
      </c>
      <c r="I2558">
        <v>0</v>
      </c>
      <c r="J2558">
        <v>0</v>
      </c>
      <c r="K2558" s="7">
        <v>0.75</v>
      </c>
      <c r="L2558">
        <v>0.3</v>
      </c>
      <c r="M2558">
        <v>0.3</v>
      </c>
      <c r="N2558" s="7">
        <v>0.8</v>
      </c>
      <c r="O2558">
        <f t="shared" ca="1" si="667"/>
        <v>9.9461337626336892</v>
      </c>
      <c r="P2558" s="6">
        <f t="shared" ca="1" si="668"/>
        <v>0.98732280879730994</v>
      </c>
      <c r="Q2558" s="15">
        <f t="shared" ca="1" si="669"/>
        <v>9.9350345388147723</v>
      </c>
      <c r="R2558" s="13">
        <v>1</v>
      </c>
      <c r="S2558" s="5" t="str">
        <f t="shared" ca="1" si="670"/>
        <v/>
      </c>
      <c r="T2558" s="5">
        <f t="shared" ca="1" si="671"/>
        <v>0</v>
      </c>
      <c r="U2558" s="4">
        <f t="shared" ca="1" si="672"/>
        <v>0</v>
      </c>
      <c r="V2558">
        <f t="shared" ca="1" si="673"/>
        <v>0</v>
      </c>
      <c r="X2558" s="3">
        <v>44452</v>
      </c>
      <c r="Y2558" s="3">
        <v>44453</v>
      </c>
      <c r="Z2558">
        <f t="shared" si="674"/>
        <v>0</v>
      </c>
      <c r="AA2558" s="1">
        <f t="shared" ca="1" si="678"/>
        <v>10.015790571831467</v>
      </c>
      <c r="AB2558" s="14">
        <f t="shared" ca="1" si="679"/>
        <v>6.9656809197777392E-2</v>
      </c>
    </row>
    <row r="2559" spans="1:28" x14ac:dyDescent="0.35">
      <c r="A2559" s="3">
        <f t="shared" si="675"/>
        <v>44452.117647059014</v>
      </c>
      <c r="B2559" s="3">
        <f t="shared" si="663"/>
        <v>44454.000000000189</v>
      </c>
      <c r="C2559" s="3">
        <f t="shared" si="664"/>
        <v>44469</v>
      </c>
      <c r="D2559" s="4">
        <f t="shared" si="665"/>
        <v>18</v>
      </c>
      <c r="E2559" s="2">
        <f t="shared" ca="1" si="666"/>
        <v>1.2849315068498333</v>
      </c>
      <c r="F2559" s="8">
        <f t="shared" ca="1" si="676"/>
        <v>41.217236579852944</v>
      </c>
      <c r="G2559" s="8">
        <f t="shared" ca="1" si="677"/>
        <v>20.270548944343048</v>
      </c>
      <c r="H2559">
        <v>0.03</v>
      </c>
      <c r="I2559">
        <v>0</v>
      </c>
      <c r="J2559">
        <v>0</v>
      </c>
      <c r="K2559" s="7">
        <v>0.75</v>
      </c>
      <c r="L2559">
        <v>0.3</v>
      </c>
      <c r="M2559">
        <v>0.3</v>
      </c>
      <c r="N2559" s="7">
        <v>0.8</v>
      </c>
      <c r="O2559">
        <f t="shared" ca="1" si="667"/>
        <v>10.58987849054666</v>
      </c>
      <c r="P2559" s="6">
        <f t="shared" ca="1" si="668"/>
        <v>0.98729589357895875</v>
      </c>
      <c r="Q2559" s="15">
        <f t="shared" ca="1" si="669"/>
        <v>9.9350345388147723</v>
      </c>
      <c r="R2559" s="13">
        <v>1</v>
      </c>
      <c r="S2559" s="5" t="str">
        <f t="shared" ca="1" si="670"/>
        <v/>
      </c>
      <c r="T2559" s="5">
        <f t="shared" ca="1" si="671"/>
        <v>0</v>
      </c>
      <c r="U2559" s="4">
        <f t="shared" ca="1" si="672"/>
        <v>0</v>
      </c>
      <c r="V2559">
        <f t="shared" ca="1" si="673"/>
        <v>0</v>
      </c>
      <c r="X2559" s="3">
        <v>44452</v>
      </c>
      <c r="Y2559" s="3">
        <v>44454</v>
      </c>
      <c r="Z2559">
        <f t="shared" si="674"/>
        <v>0</v>
      </c>
      <c r="AA2559" s="1">
        <f t="shared" ca="1" si="678"/>
        <v>10.641620236369263</v>
      </c>
      <c r="AB2559" s="14">
        <f t="shared" ca="1" si="679"/>
        <v>5.1741745822603491E-2</v>
      </c>
    </row>
    <row r="2560" spans="1:28" x14ac:dyDescent="0.35">
      <c r="A2560" s="3">
        <f t="shared" si="675"/>
        <v>44452.176470588427</v>
      </c>
      <c r="B2560" s="3">
        <f t="shared" si="663"/>
        <v>44455.000000000189</v>
      </c>
      <c r="C2560" s="3">
        <f t="shared" si="664"/>
        <v>44469</v>
      </c>
      <c r="D2560" s="4">
        <f t="shared" si="665"/>
        <v>18</v>
      </c>
      <c r="E2560" s="2">
        <f t="shared" ca="1" si="666"/>
        <v>1.2876712328772306</v>
      </c>
      <c r="F2560" s="8">
        <f t="shared" ca="1" si="676"/>
        <v>40.283512697240582</v>
      </c>
      <c r="G2560" s="8">
        <f t="shared" ca="1" si="677"/>
        <v>20.306346221728006</v>
      </c>
      <c r="H2560">
        <v>0.03</v>
      </c>
      <c r="I2560">
        <v>0</v>
      </c>
      <c r="J2560">
        <v>0</v>
      </c>
      <c r="K2560" s="7">
        <v>0.75</v>
      </c>
      <c r="L2560">
        <v>0.3</v>
      </c>
      <c r="M2560">
        <v>0.3</v>
      </c>
      <c r="N2560" s="7">
        <v>0.8</v>
      </c>
      <c r="O2560">
        <f t="shared" ca="1" si="667"/>
        <v>9.8537883012024281</v>
      </c>
      <c r="P2560" s="6">
        <f t="shared" ca="1" si="668"/>
        <v>0.98726897909433831</v>
      </c>
      <c r="Q2560" s="15">
        <f t="shared" ca="1" si="669"/>
        <v>9.9350345388147723</v>
      </c>
      <c r="R2560" s="13">
        <v>1</v>
      </c>
      <c r="S2560" s="5" t="str">
        <f t="shared" ca="1" si="670"/>
        <v/>
      </c>
      <c r="T2560" s="5">
        <f t="shared" ca="1" si="671"/>
        <v>0</v>
      </c>
      <c r="U2560" s="4">
        <f t="shared" ca="1" si="672"/>
        <v>0</v>
      </c>
      <c r="V2560">
        <f t="shared" ca="1" si="673"/>
        <v>0</v>
      </c>
      <c r="X2560" s="3">
        <v>44452</v>
      </c>
      <c r="Y2560" s="3">
        <v>44455</v>
      </c>
      <c r="Z2560">
        <f t="shared" si="674"/>
        <v>0</v>
      </c>
      <c r="AA2560" s="1">
        <f t="shared" ca="1" si="678"/>
        <v>9.9231635357532042</v>
      </c>
      <c r="AB2560" s="14">
        <f t="shared" ca="1" si="679"/>
        <v>6.9375234550776099E-2</v>
      </c>
    </row>
    <row r="2561" spans="1:28" x14ac:dyDescent="0.35">
      <c r="A2561" s="3">
        <f t="shared" si="675"/>
        <v>44452.23529411784</v>
      </c>
      <c r="B2561" s="3">
        <f t="shared" si="663"/>
        <v>44456.000000000189</v>
      </c>
      <c r="C2561" s="3">
        <f t="shared" si="664"/>
        <v>44469</v>
      </c>
      <c r="D2561" s="4">
        <f t="shared" si="665"/>
        <v>18</v>
      </c>
      <c r="E2561" s="2">
        <f t="shared" ca="1" si="666"/>
        <v>1.290410958904628</v>
      </c>
      <c r="F2561" s="8">
        <f t="shared" ca="1" si="676"/>
        <v>41.011924769033371</v>
      </c>
      <c r="G2561" s="8">
        <f t="shared" ca="1" si="677"/>
        <v>21.47522398299072</v>
      </c>
      <c r="H2561">
        <v>0.03</v>
      </c>
      <c r="I2561">
        <v>0</v>
      </c>
      <c r="J2561">
        <v>0</v>
      </c>
      <c r="K2561" s="7">
        <v>0.75</v>
      </c>
      <c r="L2561">
        <v>0.3</v>
      </c>
      <c r="M2561">
        <v>0.3</v>
      </c>
      <c r="N2561" s="7">
        <v>0.8</v>
      </c>
      <c r="O2561">
        <f t="shared" ca="1" si="667"/>
        <v>9.2312195937843065</v>
      </c>
      <c r="P2561" s="6">
        <f t="shared" ca="1" si="668"/>
        <v>0.9872420653434284</v>
      </c>
      <c r="Q2561" s="15">
        <f t="shared" ca="1" si="669"/>
        <v>9.9350345388147723</v>
      </c>
      <c r="R2561" s="13">
        <v>1</v>
      </c>
      <c r="S2561" s="5" t="str">
        <f t="shared" ca="1" si="670"/>
        <v/>
      </c>
      <c r="T2561" s="5">
        <f t="shared" ca="1" si="671"/>
        <v>0</v>
      </c>
      <c r="U2561" s="4">
        <f t="shared" ca="1" si="672"/>
        <v>0</v>
      </c>
      <c r="V2561">
        <f t="shared" ca="1" si="673"/>
        <v>0</v>
      </c>
      <c r="X2561" s="3">
        <v>44452</v>
      </c>
      <c r="Y2561" s="3">
        <v>44456</v>
      </c>
      <c r="Z2561">
        <f t="shared" si="674"/>
        <v>0</v>
      </c>
      <c r="AA2561" s="1">
        <f t="shared" ca="1" si="678"/>
        <v>9.3431682308318145</v>
      </c>
      <c r="AB2561" s="14">
        <f t="shared" ca="1" si="679"/>
        <v>0.11194863704750802</v>
      </c>
    </row>
    <row r="2562" spans="1:28" x14ac:dyDescent="0.35">
      <c r="A2562" s="3">
        <f t="shared" si="675"/>
        <v>44452.294117647252</v>
      </c>
      <c r="B2562" s="3">
        <f t="shared" ref="B2562:B2625" si="680">IF(D2561=D2562,B2561+1,A2562)</f>
        <v>44457.000000000189</v>
      </c>
      <c r="C2562" s="3">
        <f t="shared" ref="C2562:C2625" si="681">EOMONTH(A2562,0)</f>
        <v>44469</v>
      </c>
      <c r="D2562" s="4">
        <f t="shared" ref="D2562:D2625" si="682">_xlfn.DAYS(C2562,A2562)+1</f>
        <v>18</v>
      </c>
      <c r="E2562" s="2">
        <f t="shared" ref="E2562:E2625" ca="1" si="683">(B2562-2-TODAY())/365</f>
        <v>1.2931506849320251</v>
      </c>
      <c r="F2562" s="8">
        <f t="shared" ca="1" si="676"/>
        <v>41.419838851641735</v>
      </c>
      <c r="G2562" s="8">
        <f t="shared" ca="1" si="677"/>
        <v>20.501197509861569</v>
      </c>
      <c r="H2562">
        <v>0.03</v>
      </c>
      <c r="I2562">
        <v>0</v>
      </c>
      <c r="J2562">
        <v>0</v>
      </c>
      <c r="K2562" s="7">
        <v>0.75</v>
      </c>
      <c r="L2562">
        <v>0.3</v>
      </c>
      <c r="M2562">
        <v>0.3</v>
      </c>
      <c r="N2562" s="7">
        <v>0.8</v>
      </c>
      <c r="O2562">
        <f t="shared" ref="O2562:O2625" ca="1" si="684">((F2562-H2562-I2562)*K2562)-(G2562+H2562+J2562)</f>
        <v>10.511181628869728</v>
      </c>
      <c r="P2562" s="6">
        <f t="shared" ref="P2562:P2625" ca="1" si="685">1/(1*(1+0.01)^E2562)</f>
        <v>0.98721515232620927</v>
      </c>
      <c r="Q2562" s="15">
        <f t="shared" ref="Q2562:Q2625" ca="1" si="686">AVERAGEIF(X:X,X2562,O:O)</f>
        <v>9.9350345388147723</v>
      </c>
      <c r="R2562" s="13">
        <v>1</v>
      </c>
      <c r="S2562" s="5" t="str">
        <f t="shared" ref="S2562:S2625" ca="1" si="687">IF(RANK(Q2562,$Q$2:$Q$6297)&gt;365,"",RANK(Q2562,$Q$2:$Q$6297))</f>
        <v/>
      </c>
      <c r="T2562" s="5">
        <f t="shared" ref="T2562:T2625" ca="1" si="688">IF(S2562="",0,150)</f>
        <v>0</v>
      </c>
      <c r="U2562" s="4">
        <f t="shared" ref="U2562:U2625" ca="1" si="689">Q2562*Z2562</f>
        <v>0</v>
      </c>
      <c r="V2562">
        <f t="shared" ref="V2562:V2625" ca="1" si="690">IF(U2562=0,0,ROUNDUP(B2562-A2562,0))</f>
        <v>0</v>
      </c>
      <c r="X2562" s="3">
        <v>44452</v>
      </c>
      <c r="Y2562" s="3">
        <v>44457</v>
      </c>
      <c r="Z2562">
        <f t="shared" ref="Z2562:Z2625" si="691">IF(Y2562=X2562,150,0)</f>
        <v>0</v>
      </c>
      <c r="AA2562" s="1">
        <f t="shared" ca="1" si="678"/>
        <v>10.568672269970588</v>
      </c>
      <c r="AB2562" s="14">
        <f t="shared" ca="1" si="679"/>
        <v>5.7490641100859108E-2</v>
      </c>
    </row>
    <row r="2563" spans="1:28" x14ac:dyDescent="0.35">
      <c r="A2563" s="3">
        <f t="shared" ref="A2563:A2626" si="692">IF(D2562=1,EOMONTH(A2562,0)+1,A2562+(1/(D2562-1)))</f>
        <v>44452.352941176665</v>
      </c>
      <c r="B2563" s="3">
        <f t="shared" si="680"/>
        <v>44458.000000000189</v>
      </c>
      <c r="C2563" s="3">
        <f t="shared" si="681"/>
        <v>44469</v>
      </c>
      <c r="D2563" s="4">
        <f t="shared" si="682"/>
        <v>18</v>
      </c>
      <c r="E2563" s="2">
        <f t="shared" ca="1" si="683"/>
        <v>1.2958904109594225</v>
      </c>
      <c r="F2563" s="8">
        <f t="shared" ref="F2563:F2626" ca="1" si="693">40+RAND()*1.5</f>
        <v>40.997618776848171</v>
      </c>
      <c r="G2563" s="8">
        <f t="shared" ref="G2563:G2626" ca="1" si="694">20+RAND()*1.5</f>
        <v>20.208126824319034</v>
      </c>
      <c r="H2563">
        <v>0.03</v>
      </c>
      <c r="I2563">
        <v>0</v>
      </c>
      <c r="J2563">
        <v>0</v>
      </c>
      <c r="K2563" s="7">
        <v>0.75</v>
      </c>
      <c r="L2563">
        <v>0.3</v>
      </c>
      <c r="M2563">
        <v>0.3</v>
      </c>
      <c r="N2563" s="7">
        <v>0.8</v>
      </c>
      <c r="O2563">
        <f t="shared" ca="1" si="684"/>
        <v>10.487587258317092</v>
      </c>
      <c r="P2563" s="6">
        <f t="shared" ca="1" si="685"/>
        <v>0.9871882400426607</v>
      </c>
      <c r="Q2563" s="15">
        <f t="shared" ca="1" si="686"/>
        <v>9.9350345388147723</v>
      </c>
      <c r="R2563" s="13">
        <v>1</v>
      </c>
      <c r="S2563" s="5" t="str">
        <f t="shared" ca="1" si="687"/>
        <v/>
      </c>
      <c r="T2563" s="5">
        <f t="shared" ca="1" si="688"/>
        <v>0</v>
      </c>
      <c r="U2563" s="4">
        <f t="shared" ca="1" si="689"/>
        <v>0</v>
      </c>
      <c r="V2563">
        <f t="shared" ca="1" si="690"/>
        <v>0</v>
      </c>
      <c r="X2563" s="3">
        <v>44452</v>
      </c>
      <c r="Y2563" s="3">
        <v>44458</v>
      </c>
      <c r="Z2563">
        <f t="shared" si="691"/>
        <v>0</v>
      </c>
      <c r="AA2563" s="1">
        <f t="shared" ref="AA2563:AA2626" ca="1" si="695">Kirk(G2563+H2563,(F2563-H2563)*K2563,0,E2563,0,M2563,L2563,N2563,1)</f>
        <v>10.541949482677229</v>
      </c>
      <c r="AB2563" s="14">
        <f t="shared" ref="AB2563:AB2626" ca="1" si="696">AA2563-O2563</f>
        <v>5.4362224360136935E-2</v>
      </c>
    </row>
    <row r="2564" spans="1:28" x14ac:dyDescent="0.35">
      <c r="A2564" s="3">
        <f t="shared" si="692"/>
        <v>44452.411764706078</v>
      </c>
      <c r="B2564" s="3">
        <f t="shared" si="680"/>
        <v>44459.000000000189</v>
      </c>
      <c r="C2564" s="3">
        <f t="shared" si="681"/>
        <v>44469</v>
      </c>
      <c r="D2564" s="4">
        <f t="shared" si="682"/>
        <v>18</v>
      </c>
      <c r="E2564" s="2">
        <f t="shared" ca="1" si="683"/>
        <v>1.2986301369868196</v>
      </c>
      <c r="F2564" s="8">
        <f t="shared" ca="1" si="693"/>
        <v>40.308341860252519</v>
      </c>
      <c r="G2564" s="8">
        <f t="shared" ca="1" si="694"/>
        <v>21.327025284923604</v>
      </c>
      <c r="H2564">
        <v>0.03</v>
      </c>
      <c r="I2564">
        <v>0</v>
      </c>
      <c r="J2564">
        <v>0</v>
      </c>
      <c r="K2564" s="7">
        <v>0.75</v>
      </c>
      <c r="L2564">
        <v>0.3</v>
      </c>
      <c r="M2564">
        <v>0.3</v>
      </c>
      <c r="N2564" s="7">
        <v>0.8</v>
      </c>
      <c r="O2564">
        <f t="shared" ca="1" si="684"/>
        <v>8.851731110265785</v>
      </c>
      <c r="P2564" s="6">
        <f t="shared" ca="1" si="685"/>
        <v>0.98716132849276261</v>
      </c>
      <c r="Q2564" s="15">
        <f t="shared" ca="1" si="686"/>
        <v>9.9350345388147723</v>
      </c>
      <c r="R2564" s="13">
        <v>1</v>
      </c>
      <c r="S2564" s="5" t="str">
        <f t="shared" ca="1" si="687"/>
        <v/>
      </c>
      <c r="T2564" s="5">
        <f t="shared" ca="1" si="688"/>
        <v>0</v>
      </c>
      <c r="U2564" s="4">
        <f t="shared" ca="1" si="689"/>
        <v>0</v>
      </c>
      <c r="V2564">
        <f t="shared" ca="1" si="690"/>
        <v>0</v>
      </c>
      <c r="X2564" s="3">
        <v>44452</v>
      </c>
      <c r="Y2564" s="3">
        <v>44459</v>
      </c>
      <c r="Z2564">
        <f t="shared" si="691"/>
        <v>0</v>
      </c>
      <c r="AA2564" s="1">
        <f t="shared" ca="1" si="695"/>
        <v>8.9777214407502406</v>
      </c>
      <c r="AB2564" s="14">
        <f t="shared" ca="1" si="696"/>
        <v>0.12599033048445563</v>
      </c>
    </row>
    <row r="2565" spans="1:28" x14ac:dyDescent="0.35">
      <c r="A2565" s="3">
        <f t="shared" si="692"/>
        <v>44452.47058823549</v>
      </c>
      <c r="B2565" s="3">
        <f t="shared" si="680"/>
        <v>44460.000000000189</v>
      </c>
      <c r="C2565" s="3">
        <f t="shared" si="681"/>
        <v>44469</v>
      </c>
      <c r="D2565" s="4">
        <f t="shared" si="682"/>
        <v>18</v>
      </c>
      <c r="E2565" s="2">
        <f t="shared" ca="1" si="683"/>
        <v>1.301369863014217</v>
      </c>
      <c r="F2565" s="8">
        <f t="shared" ca="1" si="693"/>
        <v>41.173585637150332</v>
      </c>
      <c r="G2565" s="8">
        <f t="shared" ca="1" si="694"/>
        <v>20.887990727417481</v>
      </c>
      <c r="H2565">
        <v>0.03</v>
      </c>
      <c r="I2565">
        <v>0</v>
      </c>
      <c r="J2565">
        <v>0</v>
      </c>
      <c r="K2565" s="7">
        <v>0.75</v>
      </c>
      <c r="L2565">
        <v>0.3</v>
      </c>
      <c r="M2565">
        <v>0.3</v>
      </c>
      <c r="N2565" s="7">
        <v>0.8</v>
      </c>
      <c r="O2565">
        <f t="shared" ca="1" si="684"/>
        <v>9.9396985004452674</v>
      </c>
      <c r="P2565" s="6">
        <f t="shared" ca="1" si="685"/>
        <v>0.98713441767649535</v>
      </c>
      <c r="Q2565" s="15">
        <f t="shared" ca="1" si="686"/>
        <v>9.9350345388147723</v>
      </c>
      <c r="R2565" s="13">
        <v>1</v>
      </c>
      <c r="S2565" s="5" t="str">
        <f t="shared" ca="1" si="687"/>
        <v/>
      </c>
      <c r="T2565" s="5">
        <f t="shared" ca="1" si="688"/>
        <v>0</v>
      </c>
      <c r="U2565" s="4">
        <f t="shared" ca="1" si="689"/>
        <v>0</v>
      </c>
      <c r="V2565">
        <f t="shared" ca="1" si="690"/>
        <v>0</v>
      </c>
      <c r="X2565" s="3">
        <v>44452</v>
      </c>
      <c r="Y2565" s="3">
        <v>44460</v>
      </c>
      <c r="Z2565">
        <f t="shared" si="691"/>
        <v>0</v>
      </c>
      <c r="AA2565" s="1">
        <f t="shared" ca="1" si="695"/>
        <v>10.018607606775713</v>
      </c>
      <c r="AB2565" s="14">
        <f t="shared" ca="1" si="696"/>
        <v>7.8909106330446122E-2</v>
      </c>
    </row>
    <row r="2566" spans="1:28" x14ac:dyDescent="0.35">
      <c r="A2566" s="3">
        <f t="shared" si="692"/>
        <v>44452.529411764903</v>
      </c>
      <c r="B2566" s="3">
        <f t="shared" si="680"/>
        <v>44461.000000000189</v>
      </c>
      <c r="C2566" s="3">
        <f t="shared" si="681"/>
        <v>44469</v>
      </c>
      <c r="D2566" s="4">
        <f t="shared" si="682"/>
        <v>18</v>
      </c>
      <c r="E2566" s="2">
        <f t="shared" ca="1" si="683"/>
        <v>1.3041095890416141</v>
      </c>
      <c r="F2566" s="8">
        <f t="shared" ca="1" si="693"/>
        <v>41.206387536616489</v>
      </c>
      <c r="G2566" s="8">
        <f t="shared" ca="1" si="694"/>
        <v>20.409649918471469</v>
      </c>
      <c r="H2566">
        <v>0.03</v>
      </c>
      <c r="I2566">
        <v>0</v>
      </c>
      <c r="J2566">
        <v>0</v>
      </c>
      <c r="K2566" s="7">
        <v>0.75</v>
      </c>
      <c r="L2566">
        <v>0.3</v>
      </c>
      <c r="M2566">
        <v>0.3</v>
      </c>
      <c r="N2566" s="7">
        <v>0.8</v>
      </c>
      <c r="O2566">
        <f t="shared" ca="1" si="684"/>
        <v>10.442640733990896</v>
      </c>
      <c r="P2566" s="6">
        <f t="shared" ca="1" si="685"/>
        <v>0.98710750759383847</v>
      </c>
      <c r="Q2566" s="15">
        <f t="shared" ca="1" si="686"/>
        <v>9.9350345388147723</v>
      </c>
      <c r="R2566" s="13">
        <v>1</v>
      </c>
      <c r="S2566" s="5" t="str">
        <f t="shared" ca="1" si="687"/>
        <v/>
      </c>
      <c r="T2566" s="5">
        <f t="shared" ca="1" si="688"/>
        <v>0</v>
      </c>
      <c r="U2566" s="4">
        <f t="shared" ca="1" si="689"/>
        <v>0</v>
      </c>
      <c r="V2566">
        <f t="shared" ca="1" si="690"/>
        <v>0</v>
      </c>
      <c r="X2566" s="3">
        <v>44452</v>
      </c>
      <c r="Y2566" s="3">
        <v>44461</v>
      </c>
      <c r="Z2566">
        <f t="shared" si="691"/>
        <v>0</v>
      </c>
      <c r="AA2566" s="1">
        <f t="shared" ca="1" si="695"/>
        <v>10.501813104235506</v>
      </c>
      <c r="AB2566" s="14">
        <f t="shared" ca="1" si="696"/>
        <v>5.9172370244610306E-2</v>
      </c>
    </row>
    <row r="2567" spans="1:28" x14ac:dyDescent="0.35">
      <c r="A2567" s="3">
        <f t="shared" si="692"/>
        <v>44452.588235294315</v>
      </c>
      <c r="B2567" s="3">
        <f t="shared" si="680"/>
        <v>44462.000000000189</v>
      </c>
      <c r="C2567" s="3">
        <f t="shared" si="681"/>
        <v>44469</v>
      </c>
      <c r="D2567" s="4">
        <f t="shared" si="682"/>
        <v>18</v>
      </c>
      <c r="E2567" s="2">
        <f t="shared" ca="1" si="683"/>
        <v>1.3068493150690115</v>
      </c>
      <c r="F2567" s="8">
        <f t="shared" ca="1" si="693"/>
        <v>40.453171109499024</v>
      </c>
      <c r="G2567" s="8">
        <f t="shared" ca="1" si="694"/>
        <v>20.770158588103858</v>
      </c>
      <c r="H2567">
        <v>0.03</v>
      </c>
      <c r="I2567">
        <v>0</v>
      </c>
      <c r="J2567">
        <v>0</v>
      </c>
      <c r="K2567" s="7">
        <v>0.75</v>
      </c>
      <c r="L2567">
        <v>0.3</v>
      </c>
      <c r="M2567">
        <v>0.3</v>
      </c>
      <c r="N2567" s="7">
        <v>0.8</v>
      </c>
      <c r="O2567">
        <f t="shared" ca="1" si="684"/>
        <v>9.5172197440204087</v>
      </c>
      <c r="P2567" s="6">
        <f t="shared" ca="1" si="685"/>
        <v>0.98708059824477246</v>
      </c>
      <c r="Q2567" s="15">
        <f t="shared" ca="1" si="686"/>
        <v>9.9350345388147723</v>
      </c>
      <c r="R2567" s="13">
        <v>1</v>
      </c>
      <c r="S2567" s="5" t="str">
        <f t="shared" ca="1" si="687"/>
        <v/>
      </c>
      <c r="T2567" s="5">
        <f t="shared" ca="1" si="688"/>
        <v>0</v>
      </c>
      <c r="U2567" s="4">
        <f t="shared" ca="1" si="689"/>
        <v>0</v>
      </c>
      <c r="V2567">
        <f t="shared" ca="1" si="690"/>
        <v>0</v>
      </c>
      <c r="X2567" s="3">
        <v>44452</v>
      </c>
      <c r="Y2567" s="3">
        <v>44462</v>
      </c>
      <c r="Z2567">
        <f t="shared" si="691"/>
        <v>0</v>
      </c>
      <c r="AA2567" s="1">
        <f t="shared" ca="1" si="695"/>
        <v>9.6077873848054054</v>
      </c>
      <c r="AB2567" s="14">
        <f t="shared" ca="1" si="696"/>
        <v>9.0567640784996684E-2</v>
      </c>
    </row>
    <row r="2568" spans="1:28" x14ac:dyDescent="0.35">
      <c r="A2568" s="3">
        <f t="shared" si="692"/>
        <v>44452.647058823728</v>
      </c>
      <c r="B2568" s="3">
        <f t="shared" si="680"/>
        <v>44463.000000000189</v>
      </c>
      <c r="C2568" s="3">
        <f t="shared" si="681"/>
        <v>44469</v>
      </c>
      <c r="D2568" s="4">
        <f t="shared" si="682"/>
        <v>18</v>
      </c>
      <c r="E2568" s="2">
        <f t="shared" ca="1" si="683"/>
        <v>1.3095890410964086</v>
      </c>
      <c r="F2568" s="8">
        <f t="shared" ca="1" si="693"/>
        <v>41.004337154201188</v>
      </c>
      <c r="G2568" s="8">
        <f t="shared" ca="1" si="694"/>
        <v>20.154744135052621</v>
      </c>
      <c r="H2568">
        <v>0.03</v>
      </c>
      <c r="I2568">
        <v>0</v>
      </c>
      <c r="J2568">
        <v>0</v>
      </c>
      <c r="K2568" s="7">
        <v>0.75</v>
      </c>
      <c r="L2568">
        <v>0.3</v>
      </c>
      <c r="M2568">
        <v>0.3</v>
      </c>
      <c r="N2568" s="7">
        <v>0.8</v>
      </c>
      <c r="O2568">
        <f t="shared" ca="1" si="684"/>
        <v>10.54600873059827</v>
      </c>
      <c r="P2568" s="6">
        <f t="shared" ca="1" si="685"/>
        <v>0.98705368962927686</v>
      </c>
      <c r="Q2568" s="15">
        <f t="shared" ca="1" si="686"/>
        <v>9.9350345388147723</v>
      </c>
      <c r="R2568" s="13">
        <v>1</v>
      </c>
      <c r="S2568" s="5" t="str">
        <f t="shared" ca="1" si="687"/>
        <v/>
      </c>
      <c r="T2568" s="5">
        <f t="shared" ca="1" si="688"/>
        <v>0</v>
      </c>
      <c r="U2568" s="4">
        <f t="shared" ca="1" si="689"/>
        <v>0</v>
      </c>
      <c r="V2568">
        <f t="shared" ca="1" si="690"/>
        <v>0</v>
      </c>
      <c r="X2568" s="3">
        <v>44452</v>
      </c>
      <c r="Y2568" s="3">
        <v>44463</v>
      </c>
      <c r="Z2568">
        <f t="shared" si="691"/>
        <v>0</v>
      </c>
      <c r="AA2568" s="1">
        <f t="shared" ca="1" si="695"/>
        <v>10.600189838388488</v>
      </c>
      <c r="AB2568" s="14">
        <f t="shared" ca="1" si="696"/>
        <v>5.4181107790217453E-2</v>
      </c>
    </row>
    <row r="2569" spans="1:28" x14ac:dyDescent="0.35">
      <c r="A2569" s="3">
        <f t="shared" si="692"/>
        <v>44452.705882353141</v>
      </c>
      <c r="B2569" s="3">
        <f t="shared" si="680"/>
        <v>44464.000000000189</v>
      </c>
      <c r="C2569" s="3">
        <f t="shared" si="681"/>
        <v>44469</v>
      </c>
      <c r="D2569" s="4">
        <f t="shared" si="682"/>
        <v>18</v>
      </c>
      <c r="E2569" s="2">
        <f t="shared" ca="1" si="683"/>
        <v>1.312328767123806</v>
      </c>
      <c r="F2569" s="8">
        <f t="shared" ca="1" si="693"/>
        <v>40.299035650782081</v>
      </c>
      <c r="G2569" s="8">
        <f t="shared" ca="1" si="694"/>
        <v>21.394754613630013</v>
      </c>
      <c r="H2569">
        <v>0.03</v>
      </c>
      <c r="I2569">
        <v>0</v>
      </c>
      <c r="J2569">
        <v>0</v>
      </c>
      <c r="K2569" s="7">
        <v>0.75</v>
      </c>
      <c r="L2569">
        <v>0.3</v>
      </c>
      <c r="M2569">
        <v>0.3</v>
      </c>
      <c r="N2569" s="7">
        <v>0.8</v>
      </c>
      <c r="O2569">
        <f t="shared" ca="1" si="684"/>
        <v>8.7770221244565434</v>
      </c>
      <c r="P2569" s="6">
        <f t="shared" ca="1" si="685"/>
        <v>0.98702678174733194</v>
      </c>
      <c r="Q2569" s="15">
        <f t="shared" ca="1" si="686"/>
        <v>9.9350345388147723</v>
      </c>
      <c r="R2569" s="13">
        <v>1</v>
      </c>
      <c r="S2569" s="5" t="str">
        <f t="shared" ca="1" si="687"/>
        <v/>
      </c>
      <c r="T2569" s="5">
        <f t="shared" ca="1" si="688"/>
        <v>0</v>
      </c>
      <c r="U2569" s="4">
        <f t="shared" ca="1" si="689"/>
        <v>0</v>
      </c>
      <c r="V2569">
        <f t="shared" ca="1" si="690"/>
        <v>0</v>
      </c>
      <c r="X2569" s="3">
        <v>44452</v>
      </c>
      <c r="Y2569" s="3">
        <v>44464</v>
      </c>
      <c r="Z2569">
        <f t="shared" si="691"/>
        <v>0</v>
      </c>
      <c r="AA2569" s="1">
        <f t="shared" ca="1" si="695"/>
        <v>8.9112281358791421</v>
      </c>
      <c r="AB2569" s="14">
        <f t="shared" ca="1" si="696"/>
        <v>0.13420601142259869</v>
      </c>
    </row>
    <row r="2570" spans="1:28" x14ac:dyDescent="0.35">
      <c r="A2570" s="3">
        <f t="shared" si="692"/>
        <v>44452.764705882553</v>
      </c>
      <c r="B2570" s="3">
        <f t="shared" si="680"/>
        <v>44465.000000000189</v>
      </c>
      <c r="C2570" s="3">
        <f t="shared" si="681"/>
        <v>44469</v>
      </c>
      <c r="D2570" s="4">
        <f t="shared" si="682"/>
        <v>18</v>
      </c>
      <c r="E2570" s="2">
        <f t="shared" ca="1" si="683"/>
        <v>1.3150684931512031</v>
      </c>
      <c r="F2570" s="8">
        <f t="shared" ca="1" si="693"/>
        <v>41.47050872787127</v>
      </c>
      <c r="G2570" s="8">
        <f t="shared" ca="1" si="694"/>
        <v>21.008196241228877</v>
      </c>
      <c r="H2570">
        <v>0.03</v>
      </c>
      <c r="I2570">
        <v>0</v>
      </c>
      <c r="J2570">
        <v>0</v>
      </c>
      <c r="K2570" s="7">
        <v>0.75</v>
      </c>
      <c r="L2570">
        <v>0.3</v>
      </c>
      <c r="M2570">
        <v>0.3</v>
      </c>
      <c r="N2570" s="7">
        <v>0.8</v>
      </c>
      <c r="O2570">
        <f t="shared" ca="1" si="684"/>
        <v>10.042185304674572</v>
      </c>
      <c r="P2570" s="6">
        <f t="shared" ca="1" si="685"/>
        <v>0.9869998745989178</v>
      </c>
      <c r="Q2570" s="15">
        <f t="shared" ca="1" si="686"/>
        <v>9.9350345388147723</v>
      </c>
      <c r="R2570" s="13">
        <v>1</v>
      </c>
      <c r="S2570" s="5" t="str">
        <f t="shared" ca="1" si="687"/>
        <v/>
      </c>
      <c r="T2570" s="5">
        <f t="shared" ca="1" si="688"/>
        <v>0</v>
      </c>
      <c r="U2570" s="4">
        <f t="shared" ca="1" si="689"/>
        <v>0</v>
      </c>
      <c r="V2570">
        <f t="shared" ca="1" si="690"/>
        <v>0</v>
      </c>
      <c r="X2570" s="3">
        <v>44452</v>
      </c>
      <c r="Y2570" s="3">
        <v>44465</v>
      </c>
      <c r="Z2570">
        <f t="shared" si="691"/>
        <v>0</v>
      </c>
      <c r="AA2570" s="1">
        <f t="shared" ca="1" si="695"/>
        <v>10.122555748552003</v>
      </c>
      <c r="AB2570" s="14">
        <f t="shared" ca="1" si="696"/>
        <v>8.0370443877431086E-2</v>
      </c>
    </row>
    <row r="2571" spans="1:28" x14ac:dyDescent="0.35">
      <c r="A2571" s="3">
        <f t="shared" si="692"/>
        <v>44452.823529411966</v>
      </c>
      <c r="B2571" s="3">
        <f t="shared" si="680"/>
        <v>44466.000000000189</v>
      </c>
      <c r="C2571" s="3">
        <f t="shared" si="681"/>
        <v>44469</v>
      </c>
      <c r="D2571" s="4">
        <f t="shared" si="682"/>
        <v>18</v>
      </c>
      <c r="E2571" s="2">
        <f t="shared" ca="1" si="683"/>
        <v>1.3178082191786005</v>
      </c>
      <c r="F2571" s="8">
        <f t="shared" ca="1" si="693"/>
        <v>40.300486709032306</v>
      </c>
      <c r="G2571" s="8">
        <f t="shared" ca="1" si="694"/>
        <v>20.376597293628596</v>
      </c>
      <c r="H2571">
        <v>0.03</v>
      </c>
      <c r="I2571">
        <v>0</v>
      </c>
      <c r="J2571">
        <v>0</v>
      </c>
      <c r="K2571" s="7">
        <v>0.75</v>
      </c>
      <c r="L2571">
        <v>0.3</v>
      </c>
      <c r="M2571">
        <v>0.3</v>
      </c>
      <c r="N2571" s="7">
        <v>0.8</v>
      </c>
      <c r="O2571">
        <f t="shared" ca="1" si="684"/>
        <v>9.7962677381456338</v>
      </c>
      <c r="P2571" s="6">
        <f t="shared" ca="1" si="685"/>
        <v>0.98697296818401414</v>
      </c>
      <c r="Q2571" s="15">
        <f t="shared" ca="1" si="686"/>
        <v>9.9350345388147723</v>
      </c>
      <c r="R2571" s="13">
        <v>1</v>
      </c>
      <c r="S2571" s="5" t="str">
        <f t="shared" ca="1" si="687"/>
        <v/>
      </c>
      <c r="T2571" s="5">
        <f t="shared" ca="1" si="688"/>
        <v>0</v>
      </c>
      <c r="U2571" s="4">
        <f t="shared" ca="1" si="689"/>
        <v>0</v>
      </c>
      <c r="V2571">
        <f t="shared" ca="1" si="690"/>
        <v>0</v>
      </c>
      <c r="X2571" s="3">
        <v>44452</v>
      </c>
      <c r="Y2571" s="3">
        <v>44466</v>
      </c>
      <c r="Z2571">
        <f t="shared" si="691"/>
        <v>0</v>
      </c>
      <c r="AA2571" s="1">
        <f t="shared" ca="1" si="695"/>
        <v>9.873093935360945</v>
      </c>
      <c r="AB2571" s="14">
        <f t="shared" ca="1" si="696"/>
        <v>7.6826197215311254E-2</v>
      </c>
    </row>
    <row r="2572" spans="1:28" x14ac:dyDescent="0.35">
      <c r="A2572" s="3">
        <f t="shared" si="692"/>
        <v>44452.882352941378</v>
      </c>
      <c r="B2572" s="3">
        <f t="shared" si="680"/>
        <v>44467.000000000189</v>
      </c>
      <c r="C2572" s="3">
        <f t="shared" si="681"/>
        <v>44469</v>
      </c>
      <c r="D2572" s="4">
        <f t="shared" si="682"/>
        <v>18</v>
      </c>
      <c r="E2572" s="2">
        <f t="shared" ca="1" si="683"/>
        <v>1.3205479452059978</v>
      </c>
      <c r="F2572" s="8">
        <f t="shared" ca="1" si="693"/>
        <v>40.817575635496553</v>
      </c>
      <c r="G2572" s="8">
        <f t="shared" ca="1" si="694"/>
        <v>21.093544219044531</v>
      </c>
      <c r="H2572">
        <v>0.03</v>
      </c>
      <c r="I2572">
        <v>0</v>
      </c>
      <c r="J2572">
        <v>0</v>
      </c>
      <c r="K2572" s="7">
        <v>0.75</v>
      </c>
      <c r="L2572">
        <v>0.3</v>
      </c>
      <c r="M2572">
        <v>0.3</v>
      </c>
      <c r="N2572" s="7">
        <v>0.8</v>
      </c>
      <c r="O2572">
        <f t="shared" ca="1" si="684"/>
        <v>9.4671375075778812</v>
      </c>
      <c r="P2572" s="6">
        <f t="shared" ca="1" si="685"/>
        <v>0.9869460625026012</v>
      </c>
      <c r="Q2572" s="15">
        <f t="shared" ca="1" si="686"/>
        <v>9.9350345388147723</v>
      </c>
      <c r="R2572" s="13">
        <v>1</v>
      </c>
      <c r="S2572" s="5" t="str">
        <f t="shared" ca="1" si="687"/>
        <v/>
      </c>
      <c r="T2572" s="5">
        <f t="shared" ca="1" si="688"/>
        <v>0</v>
      </c>
      <c r="U2572" s="4">
        <f t="shared" ca="1" si="689"/>
        <v>0</v>
      </c>
      <c r="V2572">
        <f t="shared" ca="1" si="690"/>
        <v>0</v>
      </c>
      <c r="X2572" s="3">
        <v>44452</v>
      </c>
      <c r="Y2572" s="3">
        <v>44467</v>
      </c>
      <c r="Z2572">
        <f t="shared" si="691"/>
        <v>0</v>
      </c>
      <c r="AA2572" s="1">
        <f t="shared" ca="1" si="695"/>
        <v>9.5684466991070458</v>
      </c>
      <c r="AB2572" s="14">
        <f t="shared" ca="1" si="696"/>
        <v>0.10130919152916462</v>
      </c>
    </row>
    <row r="2573" spans="1:28" x14ac:dyDescent="0.35">
      <c r="A2573" s="3">
        <f t="shared" si="692"/>
        <v>44452.941176470791</v>
      </c>
      <c r="B2573" s="3">
        <f t="shared" si="680"/>
        <v>44468.000000000189</v>
      </c>
      <c r="C2573" s="3">
        <f t="shared" si="681"/>
        <v>44469</v>
      </c>
      <c r="D2573" s="4">
        <f t="shared" si="682"/>
        <v>18</v>
      </c>
      <c r="E2573" s="2">
        <f t="shared" ca="1" si="683"/>
        <v>1.323287671233395</v>
      </c>
      <c r="F2573" s="8">
        <f t="shared" ca="1" si="693"/>
        <v>40.74663670989397</v>
      </c>
      <c r="G2573" s="8">
        <f t="shared" ca="1" si="694"/>
        <v>20.150613390452822</v>
      </c>
      <c r="H2573">
        <v>0.03</v>
      </c>
      <c r="I2573">
        <v>0</v>
      </c>
      <c r="J2573">
        <v>0</v>
      </c>
      <c r="K2573" s="7">
        <v>0.75</v>
      </c>
      <c r="L2573">
        <v>0.3</v>
      </c>
      <c r="M2573">
        <v>0.3</v>
      </c>
      <c r="N2573" s="7">
        <v>0.8</v>
      </c>
      <c r="O2573">
        <f t="shared" ca="1" si="684"/>
        <v>10.356864141967652</v>
      </c>
      <c r="P2573" s="6">
        <f t="shared" ca="1" si="685"/>
        <v>0.98691915755465875</v>
      </c>
      <c r="Q2573" s="15">
        <f t="shared" ca="1" si="686"/>
        <v>9.9350345388147723</v>
      </c>
      <c r="R2573" s="13">
        <v>1</v>
      </c>
      <c r="S2573" s="5" t="str">
        <f t="shared" ca="1" si="687"/>
        <v/>
      </c>
      <c r="T2573" s="5">
        <f t="shared" ca="1" si="688"/>
        <v>0</v>
      </c>
      <c r="U2573" s="4">
        <f t="shared" ca="1" si="689"/>
        <v>0</v>
      </c>
      <c r="V2573">
        <f t="shared" ca="1" si="690"/>
        <v>0</v>
      </c>
      <c r="X2573" s="3">
        <v>44452</v>
      </c>
      <c r="Y2573" s="3">
        <v>44468</v>
      </c>
      <c r="Z2573">
        <f t="shared" si="691"/>
        <v>0</v>
      </c>
      <c r="AA2573" s="1">
        <f t="shared" ca="1" si="695"/>
        <v>10.416815357469115</v>
      </c>
      <c r="AB2573" s="14">
        <f t="shared" ca="1" si="696"/>
        <v>5.9951215501463651E-2</v>
      </c>
    </row>
    <row r="2574" spans="1:28" x14ac:dyDescent="0.35">
      <c r="A2574" s="3">
        <f t="shared" si="692"/>
        <v>44453.000000000204</v>
      </c>
      <c r="B2574" s="3">
        <f t="shared" si="680"/>
        <v>44453.000000000204</v>
      </c>
      <c r="C2574" s="3">
        <f t="shared" si="681"/>
        <v>44469</v>
      </c>
      <c r="D2574" s="4">
        <f t="shared" si="682"/>
        <v>17</v>
      </c>
      <c r="E2574" s="2">
        <f t="shared" ca="1" si="683"/>
        <v>1.2821917808224759</v>
      </c>
      <c r="F2574" s="8">
        <f t="shared" ca="1" si="693"/>
        <v>40.56057742462302</v>
      </c>
      <c r="G2574" s="8">
        <f t="shared" ca="1" si="694"/>
        <v>20.536648852097876</v>
      </c>
      <c r="H2574">
        <v>0.03</v>
      </c>
      <c r="I2574">
        <v>0</v>
      </c>
      <c r="J2574">
        <v>0</v>
      </c>
      <c r="K2574" s="7">
        <v>0.75</v>
      </c>
      <c r="L2574">
        <v>0.3</v>
      </c>
      <c r="M2574">
        <v>0.3</v>
      </c>
      <c r="N2574" s="7">
        <v>0.8</v>
      </c>
      <c r="O2574">
        <f t="shared" ca="1" si="684"/>
        <v>9.8312842163693865</v>
      </c>
      <c r="P2574" s="6">
        <f t="shared" ca="1" si="685"/>
        <v>0.98732280879730949</v>
      </c>
      <c r="Q2574" s="15">
        <f t="shared" ca="1" si="686"/>
        <v>9.7163108474350519</v>
      </c>
      <c r="R2574" s="13">
        <v>1</v>
      </c>
      <c r="S2574" s="5" t="str">
        <f t="shared" ca="1" si="687"/>
        <v/>
      </c>
      <c r="T2574" s="5">
        <f t="shared" ca="1" si="688"/>
        <v>0</v>
      </c>
      <c r="U2574" s="4">
        <f t="shared" ca="1" si="689"/>
        <v>1457.4466271152578</v>
      </c>
      <c r="V2574">
        <f t="shared" ca="1" si="690"/>
        <v>0</v>
      </c>
      <c r="X2574" s="3">
        <v>44453</v>
      </c>
      <c r="Y2574" s="3">
        <v>44453</v>
      </c>
      <c r="Z2574">
        <f t="shared" si="691"/>
        <v>150</v>
      </c>
      <c r="AA2574" s="1">
        <f t="shared" ca="1" si="695"/>
        <v>9.9041451239381004</v>
      </c>
      <c r="AB2574" s="14">
        <f t="shared" ca="1" si="696"/>
        <v>7.2860907568713884E-2</v>
      </c>
    </row>
    <row r="2575" spans="1:28" x14ac:dyDescent="0.35">
      <c r="A2575" s="3">
        <f t="shared" si="692"/>
        <v>44453.062500000204</v>
      </c>
      <c r="B2575" s="3">
        <f t="shared" si="680"/>
        <v>44454.000000000204</v>
      </c>
      <c r="C2575" s="3">
        <f t="shared" si="681"/>
        <v>44469</v>
      </c>
      <c r="D2575" s="4">
        <f t="shared" si="682"/>
        <v>17</v>
      </c>
      <c r="E2575" s="2">
        <f t="shared" ca="1" si="683"/>
        <v>1.2849315068498732</v>
      </c>
      <c r="F2575" s="8">
        <f t="shared" ca="1" si="693"/>
        <v>40.085653530479235</v>
      </c>
      <c r="G2575" s="8">
        <f t="shared" ca="1" si="694"/>
        <v>21.231454431095763</v>
      </c>
      <c r="H2575">
        <v>0.03</v>
      </c>
      <c r="I2575">
        <v>0</v>
      </c>
      <c r="J2575">
        <v>0</v>
      </c>
      <c r="K2575" s="7">
        <v>0.75</v>
      </c>
      <c r="L2575">
        <v>0.3</v>
      </c>
      <c r="M2575">
        <v>0.3</v>
      </c>
      <c r="N2575" s="7">
        <v>0.8</v>
      </c>
      <c r="O2575">
        <f t="shared" ca="1" si="684"/>
        <v>8.780285716763661</v>
      </c>
      <c r="P2575" s="6">
        <f t="shared" ca="1" si="685"/>
        <v>0.98729589357895842</v>
      </c>
      <c r="Q2575" s="15">
        <f t="shared" ca="1" si="686"/>
        <v>9.7163108474350519</v>
      </c>
      <c r="R2575" s="13">
        <v>1</v>
      </c>
      <c r="S2575" s="5" t="str">
        <f t="shared" ca="1" si="687"/>
        <v/>
      </c>
      <c r="T2575" s="5">
        <f t="shared" ca="1" si="688"/>
        <v>0</v>
      </c>
      <c r="U2575" s="4">
        <f t="shared" ca="1" si="689"/>
        <v>0</v>
      </c>
      <c r="V2575">
        <f t="shared" ca="1" si="690"/>
        <v>0</v>
      </c>
      <c r="X2575" s="3">
        <v>44453</v>
      </c>
      <c r="Y2575" s="3">
        <v>44454</v>
      </c>
      <c r="Z2575">
        <f t="shared" si="691"/>
        <v>0</v>
      </c>
      <c r="AA2575" s="1">
        <f t="shared" ca="1" si="695"/>
        <v>8.9039318798373763</v>
      </c>
      <c r="AB2575" s="14">
        <f t="shared" ca="1" si="696"/>
        <v>0.12364616307371534</v>
      </c>
    </row>
    <row r="2576" spans="1:28" x14ac:dyDescent="0.35">
      <c r="A2576" s="3">
        <f t="shared" si="692"/>
        <v>44453.125000000204</v>
      </c>
      <c r="B2576" s="3">
        <f t="shared" si="680"/>
        <v>44455.000000000204</v>
      </c>
      <c r="C2576" s="3">
        <f t="shared" si="681"/>
        <v>44469</v>
      </c>
      <c r="D2576" s="4">
        <f t="shared" si="682"/>
        <v>17</v>
      </c>
      <c r="E2576" s="2">
        <f t="shared" ca="1" si="683"/>
        <v>1.2876712328772706</v>
      </c>
      <c r="F2576" s="8">
        <f t="shared" ca="1" si="693"/>
        <v>40.698577903912167</v>
      </c>
      <c r="G2576" s="8">
        <f t="shared" ca="1" si="694"/>
        <v>20.877189640208211</v>
      </c>
      <c r="H2576">
        <v>0.03</v>
      </c>
      <c r="I2576">
        <v>0</v>
      </c>
      <c r="J2576">
        <v>0</v>
      </c>
      <c r="K2576" s="7">
        <v>0.75</v>
      </c>
      <c r="L2576">
        <v>0.3</v>
      </c>
      <c r="M2576">
        <v>0.3</v>
      </c>
      <c r="N2576" s="7">
        <v>0.8</v>
      </c>
      <c r="O2576">
        <f t="shared" ca="1" si="684"/>
        <v>9.5942437877259117</v>
      </c>
      <c r="P2576" s="6">
        <f t="shared" ca="1" si="685"/>
        <v>0.98726897909433797</v>
      </c>
      <c r="Q2576" s="15">
        <f t="shared" ca="1" si="686"/>
        <v>9.7163108474350519</v>
      </c>
      <c r="R2576" s="13">
        <v>1</v>
      </c>
      <c r="S2576" s="5" t="str">
        <f t="shared" ca="1" si="687"/>
        <v/>
      </c>
      <c r="T2576" s="5">
        <f t="shared" ca="1" si="688"/>
        <v>0</v>
      </c>
      <c r="U2576" s="4">
        <f t="shared" ca="1" si="689"/>
        <v>0</v>
      </c>
      <c r="V2576">
        <f t="shared" ca="1" si="690"/>
        <v>0</v>
      </c>
      <c r="X2576" s="3">
        <v>44453</v>
      </c>
      <c r="Y2576" s="3">
        <v>44455</v>
      </c>
      <c r="Z2576">
        <f t="shared" si="691"/>
        <v>0</v>
      </c>
      <c r="AA2576" s="1">
        <f t="shared" ca="1" si="695"/>
        <v>9.680896389995322</v>
      </c>
      <c r="AB2576" s="14">
        <f t="shared" ca="1" si="696"/>
        <v>8.6652602269410295E-2</v>
      </c>
    </row>
    <row r="2577" spans="1:28" x14ac:dyDescent="0.35">
      <c r="A2577" s="3">
        <f t="shared" si="692"/>
        <v>44453.187500000204</v>
      </c>
      <c r="B2577" s="3">
        <f t="shared" si="680"/>
        <v>44456.000000000204</v>
      </c>
      <c r="C2577" s="3">
        <f t="shared" si="681"/>
        <v>44469</v>
      </c>
      <c r="D2577" s="4">
        <f t="shared" si="682"/>
        <v>17</v>
      </c>
      <c r="E2577" s="2">
        <f t="shared" ca="1" si="683"/>
        <v>1.2904109589046677</v>
      </c>
      <c r="F2577" s="8">
        <f t="shared" ca="1" si="693"/>
        <v>41.076434818182264</v>
      </c>
      <c r="G2577" s="8">
        <f t="shared" ca="1" si="694"/>
        <v>20.440141949769828</v>
      </c>
      <c r="H2577">
        <v>0.03</v>
      </c>
      <c r="I2577">
        <v>0</v>
      </c>
      <c r="J2577">
        <v>0</v>
      </c>
      <c r="K2577" s="7">
        <v>0.75</v>
      </c>
      <c r="L2577">
        <v>0.3</v>
      </c>
      <c r="M2577">
        <v>0.3</v>
      </c>
      <c r="N2577" s="7">
        <v>0.8</v>
      </c>
      <c r="O2577">
        <f t="shared" ca="1" si="684"/>
        <v>10.314684163866868</v>
      </c>
      <c r="P2577" s="6">
        <f t="shared" ca="1" si="685"/>
        <v>0.98724206534342795</v>
      </c>
      <c r="Q2577" s="15">
        <f t="shared" ca="1" si="686"/>
        <v>9.7163108474350519</v>
      </c>
      <c r="R2577" s="13">
        <v>1</v>
      </c>
      <c r="S2577" s="5" t="str">
        <f t="shared" ca="1" si="687"/>
        <v/>
      </c>
      <c r="T2577" s="5">
        <f t="shared" ca="1" si="688"/>
        <v>0</v>
      </c>
      <c r="U2577" s="4">
        <f t="shared" ca="1" si="689"/>
        <v>0</v>
      </c>
      <c r="V2577">
        <f t="shared" ca="1" si="690"/>
        <v>0</v>
      </c>
      <c r="X2577" s="3">
        <v>44453</v>
      </c>
      <c r="Y2577" s="3">
        <v>44456</v>
      </c>
      <c r="Z2577">
        <f t="shared" si="691"/>
        <v>0</v>
      </c>
      <c r="AA2577" s="1">
        <f t="shared" ca="1" si="695"/>
        <v>10.375281857607934</v>
      </c>
      <c r="AB2577" s="14">
        <f t="shared" ca="1" si="696"/>
        <v>6.0597693741065939E-2</v>
      </c>
    </row>
    <row r="2578" spans="1:28" x14ac:dyDescent="0.35">
      <c r="A2578" s="3">
        <f t="shared" si="692"/>
        <v>44453.250000000204</v>
      </c>
      <c r="B2578" s="3">
        <f t="shared" si="680"/>
        <v>44457.000000000204</v>
      </c>
      <c r="C2578" s="3">
        <f t="shared" si="681"/>
        <v>44469</v>
      </c>
      <c r="D2578" s="4">
        <f t="shared" si="682"/>
        <v>17</v>
      </c>
      <c r="E2578" s="2">
        <f t="shared" ca="1" si="683"/>
        <v>1.2931506849320651</v>
      </c>
      <c r="F2578" s="8">
        <f t="shared" ca="1" si="693"/>
        <v>40.834491566820027</v>
      </c>
      <c r="G2578" s="8">
        <f t="shared" ca="1" si="694"/>
        <v>21.274307054670395</v>
      </c>
      <c r="H2578">
        <v>0.03</v>
      </c>
      <c r="I2578">
        <v>0</v>
      </c>
      <c r="J2578">
        <v>0</v>
      </c>
      <c r="K2578" s="7">
        <v>0.75</v>
      </c>
      <c r="L2578">
        <v>0.3</v>
      </c>
      <c r="M2578">
        <v>0.3</v>
      </c>
      <c r="N2578" s="7">
        <v>0.8</v>
      </c>
      <c r="O2578">
        <f t="shared" ca="1" si="684"/>
        <v>9.2990616204446255</v>
      </c>
      <c r="P2578" s="6">
        <f t="shared" ca="1" si="685"/>
        <v>0.98721515232620882</v>
      </c>
      <c r="Q2578" s="15">
        <f t="shared" ca="1" si="686"/>
        <v>9.7163108474350519</v>
      </c>
      <c r="R2578" s="13">
        <v>1</v>
      </c>
      <c r="S2578" s="5" t="str">
        <f t="shared" ca="1" si="687"/>
        <v/>
      </c>
      <c r="T2578" s="5">
        <f t="shared" ca="1" si="688"/>
        <v>0</v>
      </c>
      <c r="U2578" s="4">
        <f t="shared" ca="1" si="689"/>
        <v>0</v>
      </c>
      <c r="V2578">
        <f t="shared" ca="1" si="690"/>
        <v>0</v>
      </c>
      <c r="X2578" s="3">
        <v>44453</v>
      </c>
      <c r="Y2578" s="3">
        <v>44457</v>
      </c>
      <c r="Z2578">
        <f t="shared" si="691"/>
        <v>0</v>
      </c>
      <c r="AA2578" s="1">
        <f t="shared" ca="1" si="695"/>
        <v>9.4047012538011359</v>
      </c>
      <c r="AB2578" s="14">
        <f t="shared" ca="1" si="696"/>
        <v>0.10563963335651039</v>
      </c>
    </row>
    <row r="2579" spans="1:28" x14ac:dyDescent="0.35">
      <c r="A2579" s="3">
        <f t="shared" si="692"/>
        <v>44453.312500000204</v>
      </c>
      <c r="B2579" s="3">
        <f t="shared" si="680"/>
        <v>44458.000000000204</v>
      </c>
      <c r="C2579" s="3">
        <f t="shared" si="681"/>
        <v>44469</v>
      </c>
      <c r="D2579" s="4">
        <f t="shared" si="682"/>
        <v>17</v>
      </c>
      <c r="E2579" s="2">
        <f t="shared" ca="1" si="683"/>
        <v>1.2958904109594622</v>
      </c>
      <c r="F2579" s="8">
        <f t="shared" ca="1" si="693"/>
        <v>41.449051008697531</v>
      </c>
      <c r="G2579" s="8">
        <f t="shared" ca="1" si="694"/>
        <v>21.318264061432838</v>
      </c>
      <c r="H2579">
        <v>0.03</v>
      </c>
      <c r="I2579">
        <v>0</v>
      </c>
      <c r="J2579">
        <v>0</v>
      </c>
      <c r="K2579" s="7">
        <v>0.75</v>
      </c>
      <c r="L2579">
        <v>0.3</v>
      </c>
      <c r="M2579">
        <v>0.3</v>
      </c>
      <c r="N2579" s="7">
        <v>0.8</v>
      </c>
      <c r="O2579">
        <f t="shared" ca="1" si="684"/>
        <v>9.7160241950903092</v>
      </c>
      <c r="P2579" s="6">
        <f t="shared" ca="1" si="685"/>
        <v>0.98718824004266026</v>
      </c>
      <c r="Q2579" s="15">
        <f t="shared" ca="1" si="686"/>
        <v>9.7163108474350519</v>
      </c>
      <c r="R2579" s="13">
        <v>1</v>
      </c>
      <c r="S2579" s="5" t="str">
        <f t="shared" ca="1" si="687"/>
        <v/>
      </c>
      <c r="T2579" s="5">
        <f t="shared" ca="1" si="688"/>
        <v>0</v>
      </c>
      <c r="U2579" s="4">
        <f t="shared" ca="1" si="689"/>
        <v>0</v>
      </c>
      <c r="V2579">
        <f t="shared" ca="1" si="690"/>
        <v>0</v>
      </c>
      <c r="X2579" s="3">
        <v>44453</v>
      </c>
      <c r="Y2579" s="3">
        <v>44458</v>
      </c>
      <c r="Z2579">
        <f t="shared" si="691"/>
        <v>0</v>
      </c>
      <c r="AA2579" s="1">
        <f t="shared" ca="1" si="695"/>
        <v>9.8086079811449771</v>
      </c>
      <c r="AB2579" s="14">
        <f t="shared" ca="1" si="696"/>
        <v>9.2583786054667883E-2</v>
      </c>
    </row>
    <row r="2580" spans="1:28" x14ac:dyDescent="0.35">
      <c r="A2580" s="3">
        <f t="shared" si="692"/>
        <v>44453.375000000204</v>
      </c>
      <c r="B2580" s="3">
        <f t="shared" si="680"/>
        <v>44459.000000000204</v>
      </c>
      <c r="C2580" s="3">
        <f t="shared" si="681"/>
        <v>44469</v>
      </c>
      <c r="D2580" s="4">
        <f t="shared" si="682"/>
        <v>17</v>
      </c>
      <c r="E2580" s="2">
        <f t="shared" ca="1" si="683"/>
        <v>1.2986301369868596</v>
      </c>
      <c r="F2580" s="8">
        <f t="shared" ca="1" si="693"/>
        <v>41.427514388389852</v>
      </c>
      <c r="G2580" s="8">
        <f t="shared" ca="1" si="694"/>
        <v>21.054730278253988</v>
      </c>
      <c r="H2580">
        <v>0.03</v>
      </c>
      <c r="I2580">
        <v>0</v>
      </c>
      <c r="J2580">
        <v>0</v>
      </c>
      <c r="K2580" s="7">
        <v>0.75</v>
      </c>
      <c r="L2580">
        <v>0.3</v>
      </c>
      <c r="M2580">
        <v>0.3</v>
      </c>
      <c r="N2580" s="7">
        <v>0.8</v>
      </c>
      <c r="O2580">
        <f t="shared" ca="1" si="684"/>
        <v>9.9634055130383992</v>
      </c>
      <c r="P2580" s="6">
        <f t="shared" ca="1" si="685"/>
        <v>0.98716132849276239</v>
      </c>
      <c r="Q2580" s="15">
        <f t="shared" ca="1" si="686"/>
        <v>9.7163108474350519</v>
      </c>
      <c r="R2580" s="13">
        <v>1</v>
      </c>
      <c r="S2580" s="5" t="str">
        <f t="shared" ca="1" si="687"/>
        <v/>
      </c>
      <c r="T2580" s="5">
        <f t="shared" ca="1" si="688"/>
        <v>0</v>
      </c>
      <c r="U2580" s="4">
        <f t="shared" ca="1" si="689"/>
        <v>0</v>
      </c>
      <c r="V2580">
        <f t="shared" ca="1" si="690"/>
        <v>0</v>
      </c>
      <c r="X2580" s="3">
        <v>44453</v>
      </c>
      <c r="Y2580" s="3">
        <v>44459</v>
      </c>
      <c r="Z2580">
        <f t="shared" si="691"/>
        <v>0</v>
      </c>
      <c r="AA2580" s="1">
        <f t="shared" ca="1" si="695"/>
        <v>10.044070048960499</v>
      </c>
      <c r="AB2580" s="14">
        <f t="shared" ca="1" si="696"/>
        <v>8.06645359221001E-2</v>
      </c>
    </row>
    <row r="2581" spans="1:28" x14ac:dyDescent="0.35">
      <c r="A2581" s="3">
        <f t="shared" si="692"/>
        <v>44453.437500000204</v>
      </c>
      <c r="B2581" s="3">
        <f t="shared" si="680"/>
        <v>44460.000000000204</v>
      </c>
      <c r="C2581" s="3">
        <f t="shared" si="681"/>
        <v>44469</v>
      </c>
      <c r="D2581" s="4">
        <f t="shared" si="682"/>
        <v>17</v>
      </c>
      <c r="E2581" s="2">
        <f t="shared" ca="1" si="683"/>
        <v>1.3013698630142567</v>
      </c>
      <c r="F2581" s="8">
        <f t="shared" ca="1" si="693"/>
        <v>41.393606713737192</v>
      </c>
      <c r="G2581" s="8">
        <f t="shared" ca="1" si="694"/>
        <v>20.477514276884055</v>
      </c>
      <c r="H2581">
        <v>0.03</v>
      </c>
      <c r="I2581">
        <v>0</v>
      </c>
      <c r="J2581">
        <v>0</v>
      </c>
      <c r="K2581" s="7">
        <v>0.75</v>
      </c>
      <c r="L2581">
        <v>0.3</v>
      </c>
      <c r="M2581">
        <v>0.3</v>
      </c>
      <c r="N2581" s="7">
        <v>0.8</v>
      </c>
      <c r="O2581">
        <f t="shared" ca="1" si="684"/>
        <v>10.515190758418836</v>
      </c>
      <c r="P2581" s="6">
        <f t="shared" ca="1" si="685"/>
        <v>0.9871344176764949</v>
      </c>
      <c r="Q2581" s="15">
        <f t="shared" ca="1" si="686"/>
        <v>9.7163108474350519</v>
      </c>
      <c r="R2581" s="13">
        <v>1</v>
      </c>
      <c r="S2581" s="5" t="str">
        <f t="shared" ca="1" si="687"/>
        <v/>
      </c>
      <c r="T2581" s="5">
        <f t="shared" ca="1" si="688"/>
        <v>0</v>
      </c>
      <c r="U2581" s="4">
        <f t="shared" ca="1" si="689"/>
        <v>0</v>
      </c>
      <c r="V2581">
        <f t="shared" ca="1" si="690"/>
        <v>0</v>
      </c>
      <c r="X2581" s="3">
        <v>44453</v>
      </c>
      <c r="Y2581" s="3">
        <v>44460</v>
      </c>
      <c r="Z2581">
        <f t="shared" si="691"/>
        <v>0</v>
      </c>
      <c r="AA2581" s="1">
        <f t="shared" ca="1" si="695"/>
        <v>10.573363184246844</v>
      </c>
      <c r="AB2581" s="14">
        <f t="shared" ca="1" si="696"/>
        <v>5.8172425828008301E-2</v>
      </c>
    </row>
    <row r="2582" spans="1:28" x14ac:dyDescent="0.35">
      <c r="A2582" s="3">
        <f t="shared" si="692"/>
        <v>44453.500000000204</v>
      </c>
      <c r="B2582" s="3">
        <f t="shared" si="680"/>
        <v>44461.000000000204</v>
      </c>
      <c r="C2582" s="3">
        <f t="shared" si="681"/>
        <v>44469</v>
      </c>
      <c r="D2582" s="4">
        <f t="shared" si="682"/>
        <v>17</v>
      </c>
      <c r="E2582" s="2">
        <f t="shared" ca="1" si="683"/>
        <v>1.3041095890416541</v>
      </c>
      <c r="F2582" s="8">
        <f t="shared" ca="1" si="693"/>
        <v>40.411631262043009</v>
      </c>
      <c r="G2582" s="8">
        <f t="shared" ca="1" si="694"/>
        <v>20.454614406401532</v>
      </c>
      <c r="H2582">
        <v>0.03</v>
      </c>
      <c r="I2582">
        <v>0</v>
      </c>
      <c r="J2582">
        <v>0</v>
      </c>
      <c r="K2582" s="7">
        <v>0.75</v>
      </c>
      <c r="L2582">
        <v>0.3</v>
      </c>
      <c r="M2582">
        <v>0.3</v>
      </c>
      <c r="N2582" s="7">
        <v>0.8</v>
      </c>
      <c r="O2582">
        <f t="shared" ca="1" si="684"/>
        <v>9.801609040130721</v>
      </c>
      <c r="P2582" s="6">
        <f t="shared" ca="1" si="685"/>
        <v>0.98710750759383825</v>
      </c>
      <c r="Q2582" s="15">
        <f t="shared" ca="1" si="686"/>
        <v>9.7163108474350519</v>
      </c>
      <c r="R2582" s="13">
        <v>1</v>
      </c>
      <c r="S2582" s="5" t="str">
        <f t="shared" ca="1" si="687"/>
        <v/>
      </c>
      <c r="T2582" s="5">
        <f t="shared" ca="1" si="688"/>
        <v>0</v>
      </c>
      <c r="U2582" s="4">
        <f t="shared" ca="1" si="689"/>
        <v>0</v>
      </c>
      <c r="V2582">
        <f t="shared" ca="1" si="690"/>
        <v>0</v>
      </c>
      <c r="X2582" s="3">
        <v>44453</v>
      </c>
      <c r="Y2582" s="3">
        <v>44461</v>
      </c>
      <c r="Z2582">
        <f t="shared" si="691"/>
        <v>0</v>
      </c>
      <c r="AA2582" s="1">
        <f t="shared" ca="1" si="695"/>
        <v>9.8774181313729521</v>
      </c>
      <c r="AB2582" s="14">
        <f t="shared" ca="1" si="696"/>
        <v>7.5809091242231119E-2</v>
      </c>
    </row>
    <row r="2583" spans="1:28" x14ac:dyDescent="0.35">
      <c r="A2583" s="3">
        <f t="shared" si="692"/>
        <v>44453.562500000204</v>
      </c>
      <c r="B2583" s="3">
        <f t="shared" si="680"/>
        <v>44462.000000000204</v>
      </c>
      <c r="C2583" s="3">
        <f t="shared" si="681"/>
        <v>44469</v>
      </c>
      <c r="D2583" s="4">
        <f t="shared" si="682"/>
        <v>17</v>
      </c>
      <c r="E2583" s="2">
        <f t="shared" ca="1" si="683"/>
        <v>1.3068493150690512</v>
      </c>
      <c r="F2583" s="8">
        <f t="shared" ca="1" si="693"/>
        <v>41.072601606683428</v>
      </c>
      <c r="G2583" s="8">
        <f t="shared" ca="1" si="694"/>
        <v>21.442488726667708</v>
      </c>
      <c r="H2583">
        <v>0.03</v>
      </c>
      <c r="I2583">
        <v>0</v>
      </c>
      <c r="J2583">
        <v>0</v>
      </c>
      <c r="K2583" s="7">
        <v>0.75</v>
      </c>
      <c r="L2583">
        <v>0.3</v>
      </c>
      <c r="M2583">
        <v>0.3</v>
      </c>
      <c r="N2583" s="7">
        <v>0.8</v>
      </c>
      <c r="O2583">
        <f t="shared" ca="1" si="684"/>
        <v>9.3094624783448587</v>
      </c>
      <c r="P2583" s="6">
        <f t="shared" ca="1" si="685"/>
        <v>0.98708059824477201</v>
      </c>
      <c r="Q2583" s="15">
        <f t="shared" ca="1" si="686"/>
        <v>9.7163108474350519</v>
      </c>
      <c r="R2583" s="13">
        <v>1</v>
      </c>
      <c r="S2583" s="5" t="str">
        <f t="shared" ca="1" si="687"/>
        <v/>
      </c>
      <c r="T2583" s="5">
        <f t="shared" ca="1" si="688"/>
        <v>0</v>
      </c>
      <c r="U2583" s="4">
        <f t="shared" ca="1" si="689"/>
        <v>0</v>
      </c>
      <c r="V2583">
        <f t="shared" ca="1" si="690"/>
        <v>0</v>
      </c>
      <c r="X2583" s="3">
        <v>44453</v>
      </c>
      <c r="Y2583" s="3">
        <v>44462</v>
      </c>
      <c r="Z2583">
        <f t="shared" si="691"/>
        <v>0</v>
      </c>
      <c r="AA2583" s="1">
        <f t="shared" ca="1" si="695"/>
        <v>9.4211986958297445</v>
      </c>
      <c r="AB2583" s="14">
        <f t="shared" ca="1" si="696"/>
        <v>0.11173621748488571</v>
      </c>
    </row>
    <row r="2584" spans="1:28" x14ac:dyDescent="0.35">
      <c r="A2584" s="3">
        <f t="shared" si="692"/>
        <v>44453.625000000204</v>
      </c>
      <c r="B2584" s="3">
        <f t="shared" si="680"/>
        <v>44463.000000000204</v>
      </c>
      <c r="C2584" s="3">
        <f t="shared" si="681"/>
        <v>44469</v>
      </c>
      <c r="D2584" s="4">
        <f t="shared" si="682"/>
        <v>17</v>
      </c>
      <c r="E2584" s="2">
        <f t="shared" ca="1" si="683"/>
        <v>1.3095890410964486</v>
      </c>
      <c r="F2584" s="8">
        <f t="shared" ca="1" si="693"/>
        <v>41.103177631735036</v>
      </c>
      <c r="G2584" s="8">
        <f t="shared" ca="1" si="694"/>
        <v>20.879793169002358</v>
      </c>
      <c r="H2584">
        <v>0.03</v>
      </c>
      <c r="I2584">
        <v>0</v>
      </c>
      <c r="J2584">
        <v>0</v>
      </c>
      <c r="K2584" s="7">
        <v>0.75</v>
      </c>
      <c r="L2584">
        <v>0.3</v>
      </c>
      <c r="M2584">
        <v>0.3</v>
      </c>
      <c r="N2584" s="7">
        <v>0.8</v>
      </c>
      <c r="O2584">
        <f t="shared" ca="1" si="684"/>
        <v>9.8950900547989171</v>
      </c>
      <c r="P2584" s="6">
        <f t="shared" ca="1" si="685"/>
        <v>0.98705368962927642</v>
      </c>
      <c r="Q2584" s="15">
        <f t="shared" ca="1" si="686"/>
        <v>9.7163108474350519</v>
      </c>
      <c r="R2584" s="13">
        <v>1</v>
      </c>
      <c r="S2584" s="5" t="str">
        <f t="shared" ca="1" si="687"/>
        <v/>
      </c>
      <c r="T2584" s="5">
        <f t="shared" ca="1" si="688"/>
        <v>0</v>
      </c>
      <c r="U2584" s="4">
        <f t="shared" ca="1" si="689"/>
        <v>0</v>
      </c>
      <c r="V2584">
        <f t="shared" ca="1" si="690"/>
        <v>0</v>
      </c>
      <c r="X2584" s="3">
        <v>44453</v>
      </c>
      <c r="Y2584" s="3">
        <v>44463</v>
      </c>
      <c r="Z2584">
        <f t="shared" si="691"/>
        <v>0</v>
      </c>
      <c r="AA2584" s="1">
        <f t="shared" ca="1" si="695"/>
        <v>9.9765246456455543</v>
      </c>
      <c r="AB2584" s="14">
        <f t="shared" ca="1" si="696"/>
        <v>8.1434590846637178E-2</v>
      </c>
    </row>
    <row r="2585" spans="1:28" x14ac:dyDescent="0.35">
      <c r="A2585" s="3">
        <f t="shared" si="692"/>
        <v>44453.687500000204</v>
      </c>
      <c r="B2585" s="3">
        <f t="shared" si="680"/>
        <v>44464.000000000204</v>
      </c>
      <c r="C2585" s="3">
        <f t="shared" si="681"/>
        <v>44469</v>
      </c>
      <c r="D2585" s="4">
        <f t="shared" si="682"/>
        <v>17</v>
      </c>
      <c r="E2585" s="2">
        <f t="shared" ca="1" si="683"/>
        <v>1.3123287671238457</v>
      </c>
      <c r="F2585" s="8">
        <f t="shared" ca="1" si="693"/>
        <v>40.502727713663013</v>
      </c>
      <c r="G2585" s="8">
        <f t="shared" ca="1" si="694"/>
        <v>20.512166449511717</v>
      </c>
      <c r="H2585">
        <v>0.03</v>
      </c>
      <c r="I2585">
        <v>0</v>
      </c>
      <c r="J2585">
        <v>0</v>
      </c>
      <c r="K2585" s="7">
        <v>0.75</v>
      </c>
      <c r="L2585">
        <v>0.3</v>
      </c>
      <c r="M2585">
        <v>0.3</v>
      </c>
      <c r="N2585" s="7">
        <v>0.8</v>
      </c>
      <c r="O2585">
        <f t="shared" ca="1" si="684"/>
        <v>9.8123793357355424</v>
      </c>
      <c r="P2585" s="6">
        <f t="shared" ca="1" si="685"/>
        <v>0.98702678174733172</v>
      </c>
      <c r="Q2585" s="15">
        <f t="shared" ca="1" si="686"/>
        <v>9.7163108474350519</v>
      </c>
      <c r="R2585" s="13">
        <v>1</v>
      </c>
      <c r="S2585" s="5" t="str">
        <f t="shared" ca="1" si="687"/>
        <v/>
      </c>
      <c r="T2585" s="5">
        <f t="shared" ca="1" si="688"/>
        <v>0</v>
      </c>
      <c r="U2585" s="4">
        <f t="shared" ca="1" si="689"/>
        <v>0</v>
      </c>
      <c r="V2585">
        <f t="shared" ca="1" si="690"/>
        <v>0</v>
      </c>
      <c r="X2585" s="3">
        <v>44453</v>
      </c>
      <c r="Y2585" s="3">
        <v>44464</v>
      </c>
      <c r="Z2585">
        <f t="shared" si="691"/>
        <v>0</v>
      </c>
      <c r="AA2585" s="1">
        <f t="shared" ca="1" si="695"/>
        <v>9.8902080915658921</v>
      </c>
      <c r="AB2585" s="14">
        <f t="shared" ca="1" si="696"/>
        <v>7.782875583034965E-2</v>
      </c>
    </row>
    <row r="2586" spans="1:28" x14ac:dyDescent="0.35">
      <c r="A2586" s="3">
        <f t="shared" si="692"/>
        <v>44453.750000000204</v>
      </c>
      <c r="B2586" s="3">
        <f t="shared" si="680"/>
        <v>44465.000000000204</v>
      </c>
      <c r="C2586" s="3">
        <f t="shared" si="681"/>
        <v>44469</v>
      </c>
      <c r="D2586" s="4">
        <f t="shared" si="682"/>
        <v>17</v>
      </c>
      <c r="E2586" s="2">
        <f t="shared" ca="1" si="683"/>
        <v>1.3150684931512431</v>
      </c>
      <c r="F2586" s="8">
        <f t="shared" ca="1" si="693"/>
        <v>40.953853745620016</v>
      </c>
      <c r="G2586" s="8">
        <f t="shared" ca="1" si="694"/>
        <v>21.193176068323385</v>
      </c>
      <c r="H2586">
        <v>0.03</v>
      </c>
      <c r="I2586">
        <v>0</v>
      </c>
      <c r="J2586">
        <v>0</v>
      </c>
      <c r="K2586" s="7">
        <v>0.75</v>
      </c>
      <c r="L2586">
        <v>0.3</v>
      </c>
      <c r="M2586">
        <v>0.3</v>
      </c>
      <c r="N2586" s="7">
        <v>0.8</v>
      </c>
      <c r="O2586">
        <f t="shared" ca="1" si="684"/>
        <v>9.4697142408916228</v>
      </c>
      <c r="P2586" s="6">
        <f t="shared" ca="1" si="685"/>
        <v>0.98699987459891758</v>
      </c>
      <c r="Q2586" s="15">
        <f t="shared" ca="1" si="686"/>
        <v>9.7163108474350519</v>
      </c>
      <c r="R2586" s="13">
        <v>1</v>
      </c>
      <c r="S2586" s="5" t="str">
        <f t="shared" ca="1" si="687"/>
        <v/>
      </c>
      <c r="T2586" s="5">
        <f t="shared" ca="1" si="688"/>
        <v>0</v>
      </c>
      <c r="U2586" s="4">
        <f t="shared" ca="1" si="689"/>
        <v>0</v>
      </c>
      <c r="V2586">
        <f t="shared" ca="1" si="690"/>
        <v>0</v>
      </c>
      <c r="X2586" s="3">
        <v>44453</v>
      </c>
      <c r="Y2586" s="3">
        <v>44465</v>
      </c>
      <c r="Z2586">
        <f t="shared" si="691"/>
        <v>0</v>
      </c>
      <c r="AA2586" s="1">
        <f t="shared" ca="1" si="695"/>
        <v>9.5719071575295018</v>
      </c>
      <c r="AB2586" s="14">
        <f t="shared" ca="1" si="696"/>
        <v>0.10219291663787899</v>
      </c>
    </row>
    <row r="2587" spans="1:28" x14ac:dyDescent="0.35">
      <c r="A2587" s="3">
        <f t="shared" si="692"/>
        <v>44453.812500000204</v>
      </c>
      <c r="B2587" s="3">
        <f t="shared" si="680"/>
        <v>44466.000000000204</v>
      </c>
      <c r="C2587" s="3">
        <f t="shared" si="681"/>
        <v>44469</v>
      </c>
      <c r="D2587" s="4">
        <f t="shared" si="682"/>
        <v>17</v>
      </c>
      <c r="E2587" s="2">
        <f t="shared" ca="1" si="683"/>
        <v>1.3178082191786404</v>
      </c>
      <c r="F2587" s="8">
        <f t="shared" ca="1" si="693"/>
        <v>40.283363072253785</v>
      </c>
      <c r="G2587" s="8">
        <f t="shared" ca="1" si="694"/>
        <v>20.306998692947303</v>
      </c>
      <c r="H2587">
        <v>0.03</v>
      </c>
      <c r="I2587">
        <v>0</v>
      </c>
      <c r="J2587">
        <v>0</v>
      </c>
      <c r="K2587" s="7">
        <v>0.75</v>
      </c>
      <c r="L2587">
        <v>0.3</v>
      </c>
      <c r="M2587">
        <v>0.3</v>
      </c>
      <c r="N2587" s="7">
        <v>0.8</v>
      </c>
      <c r="O2587">
        <f t="shared" ca="1" si="684"/>
        <v>9.8530236112430316</v>
      </c>
      <c r="P2587" s="6">
        <f t="shared" ca="1" si="685"/>
        <v>0.98697296818401392</v>
      </c>
      <c r="Q2587" s="15">
        <f t="shared" ca="1" si="686"/>
        <v>9.7163108474350519</v>
      </c>
      <c r="R2587" s="13">
        <v>1</v>
      </c>
      <c r="S2587" s="5" t="str">
        <f t="shared" ca="1" si="687"/>
        <v/>
      </c>
      <c r="T2587" s="5">
        <f t="shared" ca="1" si="688"/>
        <v>0</v>
      </c>
      <c r="U2587" s="4">
        <f t="shared" ca="1" si="689"/>
        <v>0</v>
      </c>
      <c r="V2587">
        <f t="shared" ca="1" si="690"/>
        <v>0</v>
      </c>
      <c r="X2587" s="3">
        <v>44453</v>
      </c>
      <c r="Y2587" s="3">
        <v>44466</v>
      </c>
      <c r="Z2587">
        <f t="shared" si="691"/>
        <v>0</v>
      </c>
      <c r="AA2587" s="1">
        <f t="shared" ca="1" si="695"/>
        <v>9.9270909069901947</v>
      </c>
      <c r="AB2587" s="14">
        <f t="shared" ca="1" si="696"/>
        <v>7.4067295747163087E-2</v>
      </c>
    </row>
    <row r="2588" spans="1:28" x14ac:dyDescent="0.35">
      <c r="A2588" s="3">
        <f t="shared" si="692"/>
        <v>44453.875000000204</v>
      </c>
      <c r="B2588" s="3">
        <f t="shared" si="680"/>
        <v>44467.000000000204</v>
      </c>
      <c r="C2588" s="3">
        <f t="shared" si="681"/>
        <v>44469</v>
      </c>
      <c r="D2588" s="4">
        <f t="shared" si="682"/>
        <v>17</v>
      </c>
      <c r="E2588" s="2">
        <f t="shared" ca="1" si="683"/>
        <v>1.3205479452060376</v>
      </c>
      <c r="F2588" s="8">
        <f t="shared" ca="1" si="693"/>
        <v>40.923757703764721</v>
      </c>
      <c r="G2588" s="8">
        <f t="shared" ca="1" si="694"/>
        <v>20.142137225915132</v>
      </c>
      <c r="H2588">
        <v>0.03</v>
      </c>
      <c r="I2588">
        <v>0</v>
      </c>
      <c r="J2588">
        <v>0</v>
      </c>
      <c r="K2588" s="7">
        <v>0.75</v>
      </c>
      <c r="L2588">
        <v>0.3</v>
      </c>
      <c r="M2588">
        <v>0.3</v>
      </c>
      <c r="N2588" s="7">
        <v>0.8</v>
      </c>
      <c r="O2588">
        <f t="shared" ca="1" si="684"/>
        <v>10.498181051908407</v>
      </c>
      <c r="P2588" s="6">
        <f t="shared" ca="1" si="685"/>
        <v>0.98694606250260075</v>
      </c>
      <c r="Q2588" s="15">
        <f t="shared" ca="1" si="686"/>
        <v>9.7163108474350519</v>
      </c>
      <c r="R2588" s="13">
        <v>1</v>
      </c>
      <c r="S2588" s="5" t="str">
        <f t="shared" ca="1" si="687"/>
        <v/>
      </c>
      <c r="T2588" s="5">
        <f t="shared" ca="1" si="688"/>
        <v>0</v>
      </c>
      <c r="U2588" s="4">
        <f t="shared" ca="1" si="689"/>
        <v>0</v>
      </c>
      <c r="V2588">
        <f t="shared" ca="1" si="690"/>
        <v>0</v>
      </c>
      <c r="X2588" s="3">
        <v>44453</v>
      </c>
      <c r="Y2588" s="3">
        <v>44467</v>
      </c>
      <c r="Z2588">
        <f t="shared" si="691"/>
        <v>0</v>
      </c>
      <c r="AA2588" s="1">
        <f t="shared" ca="1" si="695"/>
        <v>10.554578650075904</v>
      </c>
      <c r="AB2588" s="14">
        <f t="shared" ca="1" si="696"/>
        <v>5.6397598167496454E-2</v>
      </c>
    </row>
    <row r="2589" spans="1:28" x14ac:dyDescent="0.35">
      <c r="A2589" s="3">
        <f t="shared" si="692"/>
        <v>44453.937500000204</v>
      </c>
      <c r="B2589" s="3">
        <f t="shared" si="680"/>
        <v>44468.000000000204</v>
      </c>
      <c r="C2589" s="3">
        <f t="shared" si="681"/>
        <v>44469</v>
      </c>
      <c r="D2589" s="4">
        <f t="shared" si="682"/>
        <v>17</v>
      </c>
      <c r="E2589" s="2">
        <f t="shared" ca="1" si="683"/>
        <v>1.3232876712334349</v>
      </c>
      <c r="F2589" s="8">
        <f t="shared" ca="1" si="693"/>
        <v>40.249386049830157</v>
      </c>
      <c r="G2589" s="8">
        <f t="shared" ca="1" si="694"/>
        <v>21.327205763182871</v>
      </c>
      <c r="H2589">
        <v>0.03</v>
      </c>
      <c r="I2589">
        <v>0</v>
      </c>
      <c r="J2589">
        <v>0</v>
      </c>
      <c r="K2589" s="7">
        <v>0.75</v>
      </c>
      <c r="L2589">
        <v>0.3</v>
      </c>
      <c r="M2589">
        <v>0.3</v>
      </c>
      <c r="N2589" s="7">
        <v>0.8</v>
      </c>
      <c r="O2589">
        <f t="shared" ca="1" si="684"/>
        <v>8.8073337741897468</v>
      </c>
      <c r="P2589" s="6">
        <f t="shared" ca="1" si="685"/>
        <v>0.98691915755465853</v>
      </c>
      <c r="Q2589" s="15">
        <f t="shared" ca="1" si="686"/>
        <v>9.7163108474350519</v>
      </c>
      <c r="R2589" s="13">
        <v>1</v>
      </c>
      <c r="S2589" s="5" t="str">
        <f t="shared" ca="1" si="687"/>
        <v/>
      </c>
      <c r="T2589" s="5">
        <f t="shared" ca="1" si="688"/>
        <v>0</v>
      </c>
      <c r="U2589" s="4">
        <f t="shared" ca="1" si="689"/>
        <v>0</v>
      </c>
      <c r="V2589">
        <f t="shared" ca="1" si="690"/>
        <v>0</v>
      </c>
      <c r="X2589" s="3">
        <v>44453</v>
      </c>
      <c r="Y2589" s="3">
        <v>44468</v>
      </c>
      <c r="Z2589">
        <f t="shared" si="691"/>
        <v>0</v>
      </c>
      <c r="AA2589" s="1">
        <f t="shared" ca="1" si="695"/>
        <v>8.9410879475024672</v>
      </c>
      <c r="AB2589" s="14">
        <f t="shared" ca="1" si="696"/>
        <v>0.13375417331272033</v>
      </c>
    </row>
    <row r="2590" spans="1:28" x14ac:dyDescent="0.35">
      <c r="A2590" s="3">
        <f t="shared" si="692"/>
        <v>44454.000000000204</v>
      </c>
      <c r="B2590" s="3">
        <f t="shared" si="680"/>
        <v>44454.000000000204</v>
      </c>
      <c r="C2590" s="3">
        <f t="shared" si="681"/>
        <v>44469</v>
      </c>
      <c r="D2590" s="4">
        <f t="shared" si="682"/>
        <v>16</v>
      </c>
      <c r="E2590" s="2">
        <f t="shared" ca="1" si="683"/>
        <v>1.2849315068498732</v>
      </c>
      <c r="F2590" s="8">
        <f t="shared" ca="1" si="693"/>
        <v>40.304195747982952</v>
      </c>
      <c r="G2590" s="8">
        <f t="shared" ca="1" si="694"/>
        <v>20.597623399746041</v>
      </c>
      <c r="H2590">
        <v>0.03</v>
      </c>
      <c r="I2590">
        <v>0</v>
      </c>
      <c r="J2590">
        <v>0</v>
      </c>
      <c r="K2590" s="7">
        <v>0.75</v>
      </c>
      <c r="L2590">
        <v>0.3</v>
      </c>
      <c r="M2590">
        <v>0.3</v>
      </c>
      <c r="N2590" s="7">
        <v>0.8</v>
      </c>
      <c r="O2590">
        <f t="shared" ca="1" si="684"/>
        <v>9.5780234112411691</v>
      </c>
      <c r="P2590" s="6">
        <f t="shared" ca="1" si="685"/>
        <v>0.98729589357895842</v>
      </c>
      <c r="Q2590" s="15">
        <f t="shared" ca="1" si="686"/>
        <v>10.022069880465207</v>
      </c>
      <c r="R2590" s="13">
        <v>1</v>
      </c>
      <c r="S2590" s="5">
        <f t="shared" ca="1" si="687"/>
        <v>195</v>
      </c>
      <c r="T2590" s="5">
        <f t="shared" ca="1" si="688"/>
        <v>150</v>
      </c>
      <c r="U2590" s="4">
        <f t="shared" ca="1" si="689"/>
        <v>1503.3104820697811</v>
      </c>
      <c r="V2590">
        <f t="shared" ca="1" si="690"/>
        <v>0</v>
      </c>
      <c r="X2590" s="3">
        <v>44454</v>
      </c>
      <c r="Y2590" s="3">
        <v>44454</v>
      </c>
      <c r="Z2590">
        <f t="shared" si="691"/>
        <v>150</v>
      </c>
      <c r="AA2590" s="1">
        <f t="shared" ca="1" si="695"/>
        <v>9.6596036595545591</v>
      </c>
      <c r="AB2590" s="14">
        <f t="shared" ca="1" si="696"/>
        <v>8.1580248313390058E-2</v>
      </c>
    </row>
    <row r="2591" spans="1:28" x14ac:dyDescent="0.35">
      <c r="A2591" s="3">
        <f t="shared" si="692"/>
        <v>44454.066666666869</v>
      </c>
      <c r="B2591" s="3">
        <f t="shared" si="680"/>
        <v>44455.000000000204</v>
      </c>
      <c r="C2591" s="3">
        <f t="shared" si="681"/>
        <v>44469</v>
      </c>
      <c r="D2591" s="4">
        <f t="shared" si="682"/>
        <v>16</v>
      </c>
      <c r="E2591" s="2">
        <f t="shared" ca="1" si="683"/>
        <v>1.2876712328772706</v>
      </c>
      <c r="F2591" s="8">
        <f t="shared" ca="1" si="693"/>
        <v>41.248250891751759</v>
      </c>
      <c r="G2591" s="8">
        <f t="shared" ca="1" si="694"/>
        <v>20.5871295300648</v>
      </c>
      <c r="H2591">
        <v>0.03</v>
      </c>
      <c r="I2591">
        <v>0</v>
      </c>
      <c r="J2591">
        <v>0</v>
      </c>
      <c r="K2591" s="7">
        <v>0.75</v>
      </c>
      <c r="L2591">
        <v>0.3</v>
      </c>
      <c r="M2591">
        <v>0.3</v>
      </c>
      <c r="N2591" s="7">
        <v>0.8</v>
      </c>
      <c r="O2591">
        <f t="shared" ca="1" si="684"/>
        <v>10.296558638749019</v>
      </c>
      <c r="P2591" s="6">
        <f t="shared" ca="1" si="685"/>
        <v>0.98726897909433797</v>
      </c>
      <c r="Q2591" s="15">
        <f t="shared" ca="1" si="686"/>
        <v>10.022069880465207</v>
      </c>
      <c r="R2591" s="13">
        <v>1</v>
      </c>
      <c r="S2591" s="5">
        <f t="shared" ca="1" si="687"/>
        <v>195</v>
      </c>
      <c r="T2591" s="5">
        <f t="shared" ca="1" si="688"/>
        <v>150</v>
      </c>
      <c r="U2591" s="4">
        <f t="shared" ca="1" si="689"/>
        <v>0</v>
      </c>
      <c r="V2591">
        <f t="shared" ca="1" si="690"/>
        <v>0</v>
      </c>
      <c r="X2591" s="3">
        <v>44454</v>
      </c>
      <c r="Y2591" s="3">
        <v>44455</v>
      </c>
      <c r="Z2591">
        <f t="shared" si="691"/>
        <v>0</v>
      </c>
      <c r="AA2591" s="1">
        <f t="shared" ca="1" si="695"/>
        <v>10.359327233949241</v>
      </c>
      <c r="AB2591" s="14">
        <f t="shared" ca="1" si="696"/>
        <v>6.2768595200221711E-2</v>
      </c>
    </row>
    <row r="2592" spans="1:28" x14ac:dyDescent="0.35">
      <c r="A2592" s="3">
        <f t="shared" si="692"/>
        <v>44454.133333333535</v>
      </c>
      <c r="B2592" s="3">
        <f t="shared" si="680"/>
        <v>44456.000000000204</v>
      </c>
      <c r="C2592" s="3">
        <f t="shared" si="681"/>
        <v>44469</v>
      </c>
      <c r="D2592" s="4">
        <f t="shared" si="682"/>
        <v>16</v>
      </c>
      <c r="E2592" s="2">
        <f t="shared" ca="1" si="683"/>
        <v>1.2904109589046677</v>
      </c>
      <c r="F2592" s="8">
        <f t="shared" ca="1" si="693"/>
        <v>40.04637715283544</v>
      </c>
      <c r="G2592" s="8">
        <f t="shared" ca="1" si="694"/>
        <v>20.264555918623536</v>
      </c>
      <c r="H2592">
        <v>0.03</v>
      </c>
      <c r="I2592">
        <v>0</v>
      </c>
      <c r="J2592">
        <v>0</v>
      </c>
      <c r="K2592" s="7">
        <v>0.75</v>
      </c>
      <c r="L2592">
        <v>0.3</v>
      </c>
      <c r="M2592">
        <v>0.3</v>
      </c>
      <c r="N2592" s="7">
        <v>0.8</v>
      </c>
      <c r="O2592">
        <f t="shared" ca="1" si="684"/>
        <v>9.7177269460030402</v>
      </c>
      <c r="P2592" s="6">
        <f t="shared" ca="1" si="685"/>
        <v>0.98724206534342795</v>
      </c>
      <c r="Q2592" s="15">
        <f t="shared" ca="1" si="686"/>
        <v>10.022069880465207</v>
      </c>
      <c r="R2592" s="13">
        <v>1</v>
      </c>
      <c r="S2592" s="5">
        <f t="shared" ca="1" si="687"/>
        <v>195</v>
      </c>
      <c r="T2592" s="5">
        <f t="shared" ca="1" si="688"/>
        <v>150</v>
      </c>
      <c r="U2592" s="4">
        <f t="shared" ca="1" si="689"/>
        <v>0</v>
      </c>
      <c r="V2592">
        <f t="shared" ca="1" si="690"/>
        <v>0</v>
      </c>
      <c r="X2592" s="3">
        <v>44454</v>
      </c>
      <c r="Y2592" s="3">
        <v>44456</v>
      </c>
      <c r="Z2592">
        <f t="shared" si="691"/>
        <v>0</v>
      </c>
      <c r="AA2592" s="1">
        <f t="shared" ca="1" si="695"/>
        <v>9.7904673518353604</v>
      </c>
      <c r="AB2592" s="14">
        <f t="shared" ca="1" si="696"/>
        <v>7.2740405832320221E-2</v>
      </c>
    </row>
    <row r="2593" spans="1:28" x14ac:dyDescent="0.35">
      <c r="A2593" s="3">
        <f t="shared" si="692"/>
        <v>44454.200000000201</v>
      </c>
      <c r="B2593" s="3">
        <f t="shared" si="680"/>
        <v>44457.000000000204</v>
      </c>
      <c r="C2593" s="3">
        <f t="shared" si="681"/>
        <v>44469</v>
      </c>
      <c r="D2593" s="4">
        <f t="shared" si="682"/>
        <v>16</v>
      </c>
      <c r="E2593" s="2">
        <f t="shared" ca="1" si="683"/>
        <v>1.2931506849320651</v>
      </c>
      <c r="F2593" s="8">
        <f t="shared" ca="1" si="693"/>
        <v>40.595297786718184</v>
      </c>
      <c r="G2593" s="8">
        <f t="shared" ca="1" si="694"/>
        <v>20.939881771552912</v>
      </c>
      <c r="H2593">
        <v>0.03</v>
      </c>
      <c r="I2593">
        <v>0</v>
      </c>
      <c r="J2593">
        <v>0</v>
      </c>
      <c r="K2593" s="7">
        <v>0.75</v>
      </c>
      <c r="L2593">
        <v>0.3</v>
      </c>
      <c r="M2593">
        <v>0.3</v>
      </c>
      <c r="N2593" s="7">
        <v>0.8</v>
      </c>
      <c r="O2593">
        <f t="shared" ca="1" si="684"/>
        <v>9.4540915684857225</v>
      </c>
      <c r="P2593" s="6">
        <f t="shared" ca="1" si="685"/>
        <v>0.98721515232620882</v>
      </c>
      <c r="Q2593" s="15">
        <f t="shared" ca="1" si="686"/>
        <v>10.022069880465207</v>
      </c>
      <c r="R2593" s="13">
        <v>1</v>
      </c>
      <c r="S2593" s="5">
        <f t="shared" ca="1" si="687"/>
        <v>195</v>
      </c>
      <c r="T2593" s="5">
        <f t="shared" ca="1" si="688"/>
        <v>150</v>
      </c>
      <c r="U2593" s="4">
        <f t="shared" ca="1" si="689"/>
        <v>0</v>
      </c>
      <c r="V2593">
        <f t="shared" ca="1" si="690"/>
        <v>0</v>
      </c>
      <c r="X2593" s="3">
        <v>44454</v>
      </c>
      <c r="Y2593" s="3">
        <v>44457</v>
      </c>
      <c r="Z2593">
        <f t="shared" si="691"/>
        <v>0</v>
      </c>
      <c r="AA2593" s="1">
        <f t="shared" ca="1" si="695"/>
        <v>9.5474817049441469</v>
      </c>
      <c r="AB2593" s="14">
        <f t="shared" ca="1" si="696"/>
        <v>9.3390136458424422E-2</v>
      </c>
    </row>
    <row r="2594" spans="1:28" x14ac:dyDescent="0.35">
      <c r="A2594" s="3">
        <f t="shared" si="692"/>
        <v>44454.266666666867</v>
      </c>
      <c r="B2594" s="3">
        <f t="shared" si="680"/>
        <v>44458.000000000204</v>
      </c>
      <c r="C2594" s="3">
        <f t="shared" si="681"/>
        <v>44469</v>
      </c>
      <c r="D2594" s="4">
        <f t="shared" si="682"/>
        <v>16</v>
      </c>
      <c r="E2594" s="2">
        <f t="shared" ca="1" si="683"/>
        <v>1.2958904109594622</v>
      </c>
      <c r="F2594" s="8">
        <f t="shared" ca="1" si="693"/>
        <v>40.714532799566761</v>
      </c>
      <c r="G2594" s="8">
        <f t="shared" ca="1" si="694"/>
        <v>21.034128982245683</v>
      </c>
      <c r="H2594">
        <v>0.03</v>
      </c>
      <c r="I2594">
        <v>0</v>
      </c>
      <c r="J2594">
        <v>0</v>
      </c>
      <c r="K2594" s="7">
        <v>0.75</v>
      </c>
      <c r="L2594">
        <v>0.3</v>
      </c>
      <c r="M2594">
        <v>0.3</v>
      </c>
      <c r="N2594" s="7">
        <v>0.8</v>
      </c>
      <c r="O2594">
        <f t="shared" ca="1" si="684"/>
        <v>9.4492706174293843</v>
      </c>
      <c r="P2594" s="6">
        <f t="shared" ca="1" si="685"/>
        <v>0.98718824004266026</v>
      </c>
      <c r="Q2594" s="15">
        <f t="shared" ca="1" si="686"/>
        <v>10.022069880465207</v>
      </c>
      <c r="R2594" s="13">
        <v>1</v>
      </c>
      <c r="S2594" s="5">
        <f t="shared" ca="1" si="687"/>
        <v>195</v>
      </c>
      <c r="T2594" s="5">
        <f t="shared" ca="1" si="688"/>
        <v>150</v>
      </c>
      <c r="U2594" s="4">
        <f t="shared" ca="1" si="689"/>
        <v>0</v>
      </c>
      <c r="V2594">
        <f t="shared" ca="1" si="690"/>
        <v>0</v>
      </c>
      <c r="X2594" s="3">
        <v>44454</v>
      </c>
      <c r="Y2594" s="3">
        <v>44458</v>
      </c>
      <c r="Z2594">
        <f t="shared" si="691"/>
        <v>0</v>
      </c>
      <c r="AA2594" s="1">
        <f t="shared" ca="1" si="695"/>
        <v>9.5452009139425478</v>
      </c>
      <c r="AB2594" s="14">
        <f t="shared" ca="1" si="696"/>
        <v>9.5930296513163427E-2</v>
      </c>
    </row>
    <row r="2595" spans="1:28" x14ac:dyDescent="0.35">
      <c r="A2595" s="3">
        <f t="shared" si="692"/>
        <v>44454.333333333532</v>
      </c>
      <c r="B2595" s="3">
        <f t="shared" si="680"/>
        <v>44459.000000000204</v>
      </c>
      <c r="C2595" s="3">
        <f t="shared" si="681"/>
        <v>44469</v>
      </c>
      <c r="D2595" s="4">
        <f t="shared" si="682"/>
        <v>16</v>
      </c>
      <c r="E2595" s="2">
        <f t="shared" ca="1" si="683"/>
        <v>1.2986301369868596</v>
      </c>
      <c r="F2595" s="8">
        <f t="shared" ca="1" si="693"/>
        <v>40.699447907813266</v>
      </c>
      <c r="G2595" s="8">
        <f t="shared" ca="1" si="694"/>
        <v>20.84462593342478</v>
      </c>
      <c r="H2595">
        <v>0.03</v>
      </c>
      <c r="I2595">
        <v>0</v>
      </c>
      <c r="J2595">
        <v>0</v>
      </c>
      <c r="K2595" s="7">
        <v>0.75</v>
      </c>
      <c r="L2595">
        <v>0.3</v>
      </c>
      <c r="M2595">
        <v>0.3</v>
      </c>
      <c r="N2595" s="7">
        <v>0.8</v>
      </c>
      <c r="O2595">
        <f t="shared" ca="1" si="684"/>
        <v>9.6274599974351673</v>
      </c>
      <c r="P2595" s="6">
        <f t="shared" ca="1" si="685"/>
        <v>0.98716132849276239</v>
      </c>
      <c r="Q2595" s="15">
        <f t="shared" ca="1" si="686"/>
        <v>10.022069880465207</v>
      </c>
      <c r="R2595" s="13">
        <v>1</v>
      </c>
      <c r="S2595" s="5">
        <f t="shared" ca="1" si="687"/>
        <v>195</v>
      </c>
      <c r="T2595" s="5">
        <f t="shared" ca="1" si="688"/>
        <v>150</v>
      </c>
      <c r="U2595" s="4">
        <f t="shared" ca="1" si="689"/>
        <v>0</v>
      </c>
      <c r="V2595">
        <f t="shared" ca="1" si="690"/>
        <v>0</v>
      </c>
      <c r="X2595" s="3">
        <v>44454</v>
      </c>
      <c r="Y2595" s="3">
        <v>44459</v>
      </c>
      <c r="Z2595">
        <f t="shared" si="691"/>
        <v>0</v>
      </c>
      <c r="AA2595" s="1">
        <f t="shared" ca="1" si="695"/>
        <v>9.7144339899471888</v>
      </c>
      <c r="AB2595" s="14">
        <f t="shared" ca="1" si="696"/>
        <v>8.6973992512021425E-2</v>
      </c>
    </row>
    <row r="2596" spans="1:28" x14ac:dyDescent="0.35">
      <c r="A2596" s="3">
        <f t="shared" si="692"/>
        <v>44454.400000000198</v>
      </c>
      <c r="B2596" s="3">
        <f t="shared" si="680"/>
        <v>44460.000000000204</v>
      </c>
      <c r="C2596" s="3">
        <f t="shared" si="681"/>
        <v>44469</v>
      </c>
      <c r="D2596" s="4">
        <f t="shared" si="682"/>
        <v>16</v>
      </c>
      <c r="E2596" s="2">
        <f t="shared" ca="1" si="683"/>
        <v>1.3013698630142567</v>
      </c>
      <c r="F2596" s="8">
        <f t="shared" ca="1" si="693"/>
        <v>40.616970018529187</v>
      </c>
      <c r="G2596" s="8">
        <f t="shared" ca="1" si="694"/>
        <v>21.337163864101107</v>
      </c>
      <c r="H2596">
        <v>0.03</v>
      </c>
      <c r="I2596">
        <v>0</v>
      </c>
      <c r="J2596">
        <v>0</v>
      </c>
      <c r="K2596" s="7">
        <v>0.75</v>
      </c>
      <c r="L2596">
        <v>0.3</v>
      </c>
      <c r="M2596">
        <v>0.3</v>
      </c>
      <c r="N2596" s="7">
        <v>0.8</v>
      </c>
      <c r="O2596">
        <f t="shared" ca="1" si="684"/>
        <v>9.0730636497957811</v>
      </c>
      <c r="P2596" s="6">
        <f t="shared" ca="1" si="685"/>
        <v>0.9871344176764949</v>
      </c>
      <c r="Q2596" s="15">
        <f t="shared" ca="1" si="686"/>
        <v>10.022069880465207</v>
      </c>
      <c r="R2596" s="13">
        <v>1</v>
      </c>
      <c r="S2596" s="5">
        <f t="shared" ca="1" si="687"/>
        <v>195</v>
      </c>
      <c r="T2596" s="5">
        <f t="shared" ca="1" si="688"/>
        <v>150</v>
      </c>
      <c r="U2596" s="4">
        <f t="shared" ca="1" si="689"/>
        <v>0</v>
      </c>
      <c r="V2596">
        <f t="shared" ca="1" si="690"/>
        <v>0</v>
      </c>
      <c r="X2596" s="3">
        <v>44454</v>
      </c>
      <c r="Y2596" s="3">
        <v>44460</v>
      </c>
      <c r="Z2596">
        <f t="shared" si="691"/>
        <v>0</v>
      </c>
      <c r="AA2596" s="1">
        <f t="shared" ca="1" si="695"/>
        <v>9.190606439316312</v>
      </c>
      <c r="AB2596" s="14">
        <f t="shared" ca="1" si="696"/>
        <v>0.11754278952053099</v>
      </c>
    </row>
    <row r="2597" spans="1:28" x14ac:dyDescent="0.35">
      <c r="A2597" s="3">
        <f t="shared" si="692"/>
        <v>44454.466666666864</v>
      </c>
      <c r="B2597" s="3">
        <f t="shared" si="680"/>
        <v>44461.000000000204</v>
      </c>
      <c r="C2597" s="3">
        <f t="shared" si="681"/>
        <v>44469</v>
      </c>
      <c r="D2597" s="4">
        <f t="shared" si="682"/>
        <v>16</v>
      </c>
      <c r="E2597" s="2">
        <f t="shared" ca="1" si="683"/>
        <v>1.3041095890416541</v>
      </c>
      <c r="F2597" s="8">
        <f t="shared" ca="1" si="693"/>
        <v>41.120129243058948</v>
      </c>
      <c r="G2597" s="8">
        <f t="shared" ca="1" si="694"/>
        <v>20.330028261584381</v>
      </c>
      <c r="H2597">
        <v>0.03</v>
      </c>
      <c r="I2597">
        <v>0</v>
      </c>
      <c r="J2597">
        <v>0</v>
      </c>
      <c r="K2597" s="7">
        <v>0.75</v>
      </c>
      <c r="L2597">
        <v>0.3</v>
      </c>
      <c r="M2597">
        <v>0.3</v>
      </c>
      <c r="N2597" s="7">
        <v>0.8</v>
      </c>
      <c r="O2597">
        <f t="shared" ca="1" si="684"/>
        <v>10.457568670709826</v>
      </c>
      <c r="P2597" s="6">
        <f t="shared" ca="1" si="685"/>
        <v>0.98710750759383825</v>
      </c>
      <c r="Q2597" s="15">
        <f t="shared" ca="1" si="686"/>
        <v>10.022069880465207</v>
      </c>
      <c r="R2597" s="13">
        <v>1</v>
      </c>
      <c r="S2597" s="5">
        <f t="shared" ca="1" si="687"/>
        <v>195</v>
      </c>
      <c r="T2597" s="5">
        <f t="shared" ca="1" si="688"/>
        <v>150</v>
      </c>
      <c r="U2597" s="4">
        <f t="shared" ca="1" si="689"/>
        <v>0</v>
      </c>
      <c r="V2597">
        <f t="shared" ca="1" si="690"/>
        <v>0</v>
      </c>
      <c r="X2597" s="3">
        <v>44454</v>
      </c>
      <c r="Y2597" s="3">
        <v>44461</v>
      </c>
      <c r="Z2597">
        <f t="shared" si="691"/>
        <v>0</v>
      </c>
      <c r="AA2597" s="1">
        <f t="shared" ca="1" si="695"/>
        <v>10.515296315366665</v>
      </c>
      <c r="AB2597" s="14">
        <f t="shared" ca="1" si="696"/>
        <v>5.7727644656839772E-2</v>
      </c>
    </row>
    <row r="2598" spans="1:28" x14ac:dyDescent="0.35">
      <c r="A2598" s="3">
        <f t="shared" si="692"/>
        <v>44454.533333333529</v>
      </c>
      <c r="B2598" s="3">
        <f t="shared" si="680"/>
        <v>44462.000000000204</v>
      </c>
      <c r="C2598" s="3">
        <f t="shared" si="681"/>
        <v>44469</v>
      </c>
      <c r="D2598" s="4">
        <f t="shared" si="682"/>
        <v>16</v>
      </c>
      <c r="E2598" s="2">
        <f t="shared" ca="1" si="683"/>
        <v>1.3068493150690512</v>
      </c>
      <c r="F2598" s="8">
        <f t="shared" ca="1" si="693"/>
        <v>41.369653733701675</v>
      </c>
      <c r="G2598" s="8">
        <f t="shared" ca="1" si="694"/>
        <v>20.285792450134121</v>
      </c>
      <c r="H2598">
        <v>0.03</v>
      </c>
      <c r="I2598">
        <v>0</v>
      </c>
      <c r="J2598">
        <v>0</v>
      </c>
      <c r="K2598" s="7">
        <v>0.75</v>
      </c>
      <c r="L2598">
        <v>0.3</v>
      </c>
      <c r="M2598">
        <v>0.3</v>
      </c>
      <c r="N2598" s="7">
        <v>0.8</v>
      </c>
      <c r="O2598">
        <f t="shared" ca="1" si="684"/>
        <v>10.688947850142132</v>
      </c>
      <c r="P2598" s="6">
        <f t="shared" ca="1" si="685"/>
        <v>0.98708059824477201</v>
      </c>
      <c r="Q2598" s="15">
        <f t="shared" ca="1" si="686"/>
        <v>10.022069880465207</v>
      </c>
      <c r="R2598" s="13">
        <v>1</v>
      </c>
      <c r="S2598" s="5">
        <f t="shared" ca="1" si="687"/>
        <v>195</v>
      </c>
      <c r="T2598" s="5">
        <f t="shared" ca="1" si="688"/>
        <v>150</v>
      </c>
      <c r="U2598" s="4">
        <f t="shared" ca="1" si="689"/>
        <v>0</v>
      </c>
      <c r="V2598">
        <f t="shared" ca="1" si="690"/>
        <v>0</v>
      </c>
      <c r="X2598" s="3">
        <v>44454</v>
      </c>
      <c r="Y2598" s="3">
        <v>44462</v>
      </c>
      <c r="Z2598">
        <f t="shared" si="691"/>
        <v>0</v>
      </c>
      <c r="AA2598" s="1">
        <f t="shared" ca="1" si="695"/>
        <v>10.741638448768189</v>
      </c>
      <c r="AB2598" s="14">
        <f t="shared" ca="1" si="696"/>
        <v>5.2690598626057294E-2</v>
      </c>
    </row>
    <row r="2599" spans="1:28" x14ac:dyDescent="0.35">
      <c r="A2599" s="3">
        <f t="shared" si="692"/>
        <v>44454.600000000195</v>
      </c>
      <c r="B2599" s="3">
        <f t="shared" si="680"/>
        <v>44463.000000000204</v>
      </c>
      <c r="C2599" s="3">
        <f t="shared" si="681"/>
        <v>44469</v>
      </c>
      <c r="D2599" s="4">
        <f t="shared" si="682"/>
        <v>16</v>
      </c>
      <c r="E2599" s="2">
        <f t="shared" ca="1" si="683"/>
        <v>1.3095890410964486</v>
      </c>
      <c r="F2599" s="8">
        <f t="shared" ca="1" si="693"/>
        <v>40.502671775943533</v>
      </c>
      <c r="G2599" s="8">
        <f t="shared" ca="1" si="694"/>
        <v>20.093371599958736</v>
      </c>
      <c r="H2599">
        <v>0.03</v>
      </c>
      <c r="I2599">
        <v>0</v>
      </c>
      <c r="J2599">
        <v>0</v>
      </c>
      <c r="K2599" s="7">
        <v>0.75</v>
      </c>
      <c r="L2599">
        <v>0.3</v>
      </c>
      <c r="M2599">
        <v>0.3</v>
      </c>
      <c r="N2599" s="7">
        <v>0.8</v>
      </c>
      <c r="O2599">
        <f t="shared" ca="1" si="684"/>
        <v>10.231132231998913</v>
      </c>
      <c r="P2599" s="6">
        <f t="shared" ca="1" si="685"/>
        <v>0.98705368962927642</v>
      </c>
      <c r="Q2599" s="15">
        <f t="shared" ca="1" si="686"/>
        <v>10.022069880465207</v>
      </c>
      <c r="R2599" s="13">
        <v>1</v>
      </c>
      <c r="S2599" s="5">
        <f t="shared" ca="1" si="687"/>
        <v>195</v>
      </c>
      <c r="T2599" s="5">
        <f t="shared" ca="1" si="688"/>
        <v>150</v>
      </c>
      <c r="U2599" s="4">
        <f t="shared" ca="1" si="689"/>
        <v>0</v>
      </c>
      <c r="V2599">
        <f t="shared" ca="1" si="690"/>
        <v>0</v>
      </c>
      <c r="X2599" s="3">
        <v>44454</v>
      </c>
      <c r="Y2599" s="3">
        <v>44463</v>
      </c>
      <c r="Z2599">
        <f t="shared" si="691"/>
        <v>0</v>
      </c>
      <c r="AA2599" s="1">
        <f t="shared" ca="1" si="695"/>
        <v>10.291239823611424</v>
      </c>
      <c r="AB2599" s="14">
        <f t="shared" ca="1" si="696"/>
        <v>6.0107591612510447E-2</v>
      </c>
    </row>
    <row r="2600" spans="1:28" x14ac:dyDescent="0.35">
      <c r="A2600" s="3">
        <f t="shared" si="692"/>
        <v>44454.666666666861</v>
      </c>
      <c r="B2600" s="3">
        <f t="shared" si="680"/>
        <v>44464.000000000204</v>
      </c>
      <c r="C2600" s="3">
        <f t="shared" si="681"/>
        <v>44469</v>
      </c>
      <c r="D2600" s="4">
        <f t="shared" si="682"/>
        <v>16</v>
      </c>
      <c r="E2600" s="2">
        <f t="shared" ca="1" si="683"/>
        <v>1.3123287671238457</v>
      </c>
      <c r="F2600" s="8">
        <f t="shared" ca="1" si="693"/>
        <v>41.364002403843926</v>
      </c>
      <c r="G2600" s="8">
        <f t="shared" ca="1" si="694"/>
        <v>20.153422531138887</v>
      </c>
      <c r="H2600">
        <v>0.03</v>
      </c>
      <c r="I2600">
        <v>0</v>
      </c>
      <c r="J2600">
        <v>0</v>
      </c>
      <c r="K2600" s="7">
        <v>0.75</v>
      </c>
      <c r="L2600">
        <v>0.3</v>
      </c>
      <c r="M2600">
        <v>0.3</v>
      </c>
      <c r="N2600" s="7">
        <v>0.8</v>
      </c>
      <c r="O2600">
        <f t="shared" ca="1" si="684"/>
        <v>10.817079271744056</v>
      </c>
      <c r="P2600" s="6">
        <f t="shared" ca="1" si="685"/>
        <v>0.98702678174733172</v>
      </c>
      <c r="Q2600" s="15">
        <f t="shared" ca="1" si="686"/>
        <v>10.022069880465207</v>
      </c>
      <c r="R2600" s="13">
        <v>1</v>
      </c>
      <c r="S2600" s="5">
        <f t="shared" ca="1" si="687"/>
        <v>195</v>
      </c>
      <c r="T2600" s="5">
        <f t="shared" ca="1" si="688"/>
        <v>150</v>
      </c>
      <c r="U2600" s="4">
        <f t="shared" ca="1" si="689"/>
        <v>0</v>
      </c>
      <c r="V2600">
        <f t="shared" ca="1" si="690"/>
        <v>0</v>
      </c>
      <c r="X2600" s="3">
        <v>44454</v>
      </c>
      <c r="Y2600" s="3">
        <v>44464</v>
      </c>
      <c r="Z2600">
        <f t="shared" si="691"/>
        <v>0</v>
      </c>
      <c r="AA2600" s="1">
        <f t="shared" ca="1" si="695"/>
        <v>10.866282981284005</v>
      </c>
      <c r="AB2600" s="14">
        <f t="shared" ca="1" si="696"/>
        <v>4.9203709539948903E-2</v>
      </c>
    </row>
    <row r="2601" spans="1:28" x14ac:dyDescent="0.35">
      <c r="A2601" s="3">
        <f t="shared" si="692"/>
        <v>44454.733333333526</v>
      </c>
      <c r="B2601" s="3">
        <f t="shared" si="680"/>
        <v>44465.000000000204</v>
      </c>
      <c r="C2601" s="3">
        <f t="shared" si="681"/>
        <v>44469</v>
      </c>
      <c r="D2601" s="4">
        <f t="shared" si="682"/>
        <v>16</v>
      </c>
      <c r="E2601" s="2">
        <f t="shared" ca="1" si="683"/>
        <v>1.3150684931512431</v>
      </c>
      <c r="F2601" s="8">
        <f t="shared" ca="1" si="693"/>
        <v>40.782521747748561</v>
      </c>
      <c r="G2601" s="8">
        <f t="shared" ca="1" si="694"/>
        <v>20.206648476460003</v>
      </c>
      <c r="H2601">
        <v>0.03</v>
      </c>
      <c r="I2601">
        <v>0</v>
      </c>
      <c r="J2601">
        <v>0</v>
      </c>
      <c r="K2601" s="7">
        <v>0.75</v>
      </c>
      <c r="L2601">
        <v>0.3</v>
      </c>
      <c r="M2601">
        <v>0.3</v>
      </c>
      <c r="N2601" s="7">
        <v>0.8</v>
      </c>
      <c r="O2601">
        <f t="shared" ca="1" si="684"/>
        <v>10.327742834351415</v>
      </c>
      <c r="P2601" s="6">
        <f t="shared" ca="1" si="685"/>
        <v>0.98699987459891758</v>
      </c>
      <c r="Q2601" s="15">
        <f t="shared" ca="1" si="686"/>
        <v>10.022069880465207</v>
      </c>
      <c r="R2601" s="13">
        <v>1</v>
      </c>
      <c r="S2601" s="5">
        <f t="shared" ca="1" si="687"/>
        <v>195</v>
      </c>
      <c r="T2601" s="5">
        <f t="shared" ca="1" si="688"/>
        <v>150</v>
      </c>
      <c r="U2601" s="4">
        <f t="shared" ca="1" si="689"/>
        <v>0</v>
      </c>
      <c r="V2601">
        <f t="shared" ca="1" si="690"/>
        <v>0</v>
      </c>
      <c r="X2601" s="3">
        <v>44454</v>
      </c>
      <c r="Y2601" s="3">
        <v>44465</v>
      </c>
      <c r="Z2601">
        <f t="shared" si="691"/>
        <v>0</v>
      </c>
      <c r="AA2601" s="1">
        <f t="shared" ca="1" si="695"/>
        <v>10.388051149071355</v>
      </c>
      <c r="AB2601" s="14">
        <f t="shared" ca="1" si="696"/>
        <v>6.0308314719939915E-2</v>
      </c>
    </row>
    <row r="2602" spans="1:28" x14ac:dyDescent="0.35">
      <c r="A2602" s="3">
        <f t="shared" si="692"/>
        <v>44454.800000000192</v>
      </c>
      <c r="B2602" s="3">
        <f t="shared" si="680"/>
        <v>44466.000000000204</v>
      </c>
      <c r="C2602" s="3">
        <f t="shared" si="681"/>
        <v>44469</v>
      </c>
      <c r="D2602" s="4">
        <f t="shared" si="682"/>
        <v>16</v>
      </c>
      <c r="E2602" s="2">
        <f t="shared" ca="1" si="683"/>
        <v>1.3178082191786404</v>
      </c>
      <c r="F2602" s="8">
        <f t="shared" ca="1" si="693"/>
        <v>41.33602947829737</v>
      </c>
      <c r="G2602" s="8">
        <f t="shared" ca="1" si="694"/>
        <v>20.693427675322969</v>
      </c>
      <c r="H2602">
        <v>0.03</v>
      </c>
      <c r="I2602">
        <v>0</v>
      </c>
      <c r="J2602">
        <v>0</v>
      </c>
      <c r="K2602" s="7">
        <v>0.75</v>
      </c>
      <c r="L2602">
        <v>0.3</v>
      </c>
      <c r="M2602">
        <v>0.3</v>
      </c>
      <c r="N2602" s="7">
        <v>0.8</v>
      </c>
      <c r="O2602">
        <f t="shared" ca="1" si="684"/>
        <v>10.256094433400055</v>
      </c>
      <c r="P2602" s="6">
        <f t="shared" ca="1" si="685"/>
        <v>0.98697296818401392</v>
      </c>
      <c r="Q2602" s="15">
        <f t="shared" ca="1" si="686"/>
        <v>10.022069880465207</v>
      </c>
      <c r="R2602" s="13">
        <v>1</v>
      </c>
      <c r="S2602" s="5">
        <f t="shared" ca="1" si="687"/>
        <v>195</v>
      </c>
      <c r="T2602" s="5">
        <f t="shared" ca="1" si="688"/>
        <v>150</v>
      </c>
      <c r="U2602" s="4">
        <f t="shared" ca="1" si="689"/>
        <v>0</v>
      </c>
      <c r="V2602">
        <f t="shared" ca="1" si="690"/>
        <v>0</v>
      </c>
      <c r="X2602" s="3">
        <v>44454</v>
      </c>
      <c r="Y2602" s="3">
        <v>44466</v>
      </c>
      <c r="Z2602">
        <f t="shared" si="691"/>
        <v>0</v>
      </c>
      <c r="AA2602" s="1">
        <f t="shared" ca="1" si="695"/>
        <v>10.325899191724165</v>
      </c>
      <c r="AB2602" s="14">
        <f t="shared" ca="1" si="696"/>
        <v>6.9804758324110594E-2</v>
      </c>
    </row>
    <row r="2603" spans="1:28" x14ac:dyDescent="0.35">
      <c r="A2603" s="3">
        <f t="shared" si="692"/>
        <v>44454.866666666858</v>
      </c>
      <c r="B2603" s="3">
        <f t="shared" si="680"/>
        <v>44467.000000000204</v>
      </c>
      <c r="C2603" s="3">
        <f t="shared" si="681"/>
        <v>44469</v>
      </c>
      <c r="D2603" s="4">
        <f t="shared" si="682"/>
        <v>16</v>
      </c>
      <c r="E2603" s="2">
        <f t="shared" ca="1" si="683"/>
        <v>1.3205479452060376</v>
      </c>
      <c r="F2603" s="8">
        <f t="shared" ca="1" si="693"/>
        <v>41.381537355466357</v>
      </c>
      <c r="G2603" s="8">
        <f t="shared" ca="1" si="694"/>
        <v>20.33354318713635</v>
      </c>
      <c r="H2603">
        <v>0.03</v>
      </c>
      <c r="I2603">
        <v>0</v>
      </c>
      <c r="J2603">
        <v>0</v>
      </c>
      <c r="K2603" s="7">
        <v>0.75</v>
      </c>
      <c r="L2603">
        <v>0.3</v>
      </c>
      <c r="M2603">
        <v>0.3</v>
      </c>
      <c r="N2603" s="7">
        <v>0.8</v>
      </c>
      <c r="O2603">
        <f t="shared" ca="1" si="684"/>
        <v>10.650109829463418</v>
      </c>
      <c r="P2603" s="6">
        <f t="shared" ca="1" si="685"/>
        <v>0.98694606250260075</v>
      </c>
      <c r="Q2603" s="15">
        <f t="shared" ca="1" si="686"/>
        <v>10.022069880465207</v>
      </c>
      <c r="R2603" s="13">
        <v>1</v>
      </c>
      <c r="S2603" s="5">
        <f t="shared" ca="1" si="687"/>
        <v>195</v>
      </c>
      <c r="T2603" s="5">
        <f t="shared" ca="1" si="688"/>
        <v>150</v>
      </c>
      <c r="U2603" s="4">
        <f t="shared" ca="1" si="689"/>
        <v>0</v>
      </c>
      <c r="V2603">
        <f t="shared" ca="1" si="690"/>
        <v>0</v>
      </c>
      <c r="X2603" s="3">
        <v>44454</v>
      </c>
      <c r="Y2603" s="3">
        <v>44467</v>
      </c>
      <c r="Z2603">
        <f t="shared" si="691"/>
        <v>0</v>
      </c>
      <c r="AA2603" s="1">
        <f t="shared" ca="1" si="695"/>
        <v>10.705946666682948</v>
      </c>
      <c r="AB2603" s="14">
        <f t="shared" ca="1" si="696"/>
        <v>5.5836837219530366E-2</v>
      </c>
    </row>
    <row r="2604" spans="1:28" x14ac:dyDescent="0.35">
      <c r="A2604" s="3">
        <f t="shared" si="692"/>
        <v>44454.933333333523</v>
      </c>
      <c r="B2604" s="3">
        <f t="shared" si="680"/>
        <v>44468.000000000204</v>
      </c>
      <c r="C2604" s="3">
        <f t="shared" si="681"/>
        <v>44469</v>
      </c>
      <c r="D2604" s="4">
        <f t="shared" si="682"/>
        <v>16</v>
      </c>
      <c r="E2604" s="2">
        <f t="shared" ca="1" si="683"/>
        <v>1.3232876712334349</v>
      </c>
      <c r="F2604" s="8">
        <f t="shared" ca="1" si="693"/>
        <v>40.315678890910768</v>
      </c>
      <c r="G2604" s="8">
        <f t="shared" ca="1" si="694"/>
        <v>20.478080912154056</v>
      </c>
      <c r="H2604">
        <v>0.03</v>
      </c>
      <c r="I2604">
        <v>0</v>
      </c>
      <c r="J2604">
        <v>0</v>
      </c>
      <c r="K2604" s="7">
        <v>0.75</v>
      </c>
      <c r="L2604">
        <v>0.3</v>
      </c>
      <c r="M2604">
        <v>0.3</v>
      </c>
      <c r="N2604" s="7">
        <v>0.8</v>
      </c>
      <c r="O2604">
        <f t="shared" ca="1" si="684"/>
        <v>9.7061782560290197</v>
      </c>
      <c r="P2604" s="6">
        <f t="shared" ca="1" si="685"/>
        <v>0.98691915755465853</v>
      </c>
      <c r="Q2604" s="15">
        <f t="shared" ca="1" si="686"/>
        <v>10.022069880465207</v>
      </c>
      <c r="R2604" s="13">
        <v>1</v>
      </c>
      <c r="S2604" s="5">
        <f t="shared" ca="1" si="687"/>
        <v>195</v>
      </c>
      <c r="T2604" s="5">
        <f t="shared" ca="1" si="688"/>
        <v>150</v>
      </c>
      <c r="U2604" s="4">
        <f t="shared" ca="1" si="689"/>
        <v>0</v>
      </c>
      <c r="V2604">
        <f t="shared" ca="1" si="690"/>
        <v>0</v>
      </c>
      <c r="X2604" s="3">
        <v>44454</v>
      </c>
      <c r="Y2604" s="3">
        <v>44468</v>
      </c>
      <c r="Z2604">
        <f t="shared" si="691"/>
        <v>0</v>
      </c>
      <c r="AA2604" s="1">
        <f t="shared" ca="1" si="695"/>
        <v>9.7883072047326856</v>
      </c>
      <c r="AB2604" s="14">
        <f t="shared" ca="1" si="696"/>
        <v>8.2128948703665827E-2</v>
      </c>
    </row>
    <row r="2605" spans="1:28" x14ac:dyDescent="0.35">
      <c r="A2605" s="3">
        <f t="shared" si="692"/>
        <v>44455.000000000189</v>
      </c>
      <c r="B2605" s="3">
        <f t="shared" si="680"/>
        <v>44455.000000000189</v>
      </c>
      <c r="C2605" s="3">
        <f t="shared" si="681"/>
        <v>44469</v>
      </c>
      <c r="D2605" s="4">
        <f t="shared" si="682"/>
        <v>15</v>
      </c>
      <c r="E2605" s="2">
        <f t="shared" ca="1" si="683"/>
        <v>1.2876712328772306</v>
      </c>
      <c r="F2605" s="8">
        <f t="shared" ca="1" si="693"/>
        <v>41.334501281507535</v>
      </c>
      <c r="G2605" s="8">
        <f t="shared" ca="1" si="694"/>
        <v>20.508260885969662</v>
      </c>
      <c r="H2605">
        <v>0.03</v>
      </c>
      <c r="I2605">
        <v>0</v>
      </c>
      <c r="J2605">
        <v>0</v>
      </c>
      <c r="K2605" s="7">
        <v>0.75</v>
      </c>
      <c r="L2605">
        <v>0.3</v>
      </c>
      <c r="M2605">
        <v>0.3</v>
      </c>
      <c r="N2605" s="7">
        <v>0.8</v>
      </c>
      <c r="O2605">
        <f t="shared" ca="1" si="684"/>
        <v>10.440115075160989</v>
      </c>
      <c r="P2605" s="6">
        <f t="shared" ca="1" si="685"/>
        <v>0.98726897909433831</v>
      </c>
      <c r="Q2605" s="15">
        <f t="shared" ca="1" si="686"/>
        <v>9.8925969891702898</v>
      </c>
      <c r="R2605" s="13">
        <v>1</v>
      </c>
      <c r="S2605" s="5" t="str">
        <f t="shared" ca="1" si="687"/>
        <v/>
      </c>
      <c r="T2605" s="5">
        <f t="shared" ca="1" si="688"/>
        <v>0</v>
      </c>
      <c r="U2605" s="4">
        <f t="shared" ca="1" si="689"/>
        <v>1483.8895483755434</v>
      </c>
      <c r="V2605">
        <f t="shared" ca="1" si="690"/>
        <v>0</v>
      </c>
      <c r="X2605" s="3">
        <v>44455</v>
      </c>
      <c r="Y2605" s="3">
        <v>44455</v>
      </c>
      <c r="Z2605">
        <f t="shared" si="691"/>
        <v>150</v>
      </c>
      <c r="AA2605" s="1">
        <f t="shared" ca="1" si="695"/>
        <v>10.498508808727568</v>
      </c>
      <c r="AB2605" s="14">
        <f t="shared" ca="1" si="696"/>
        <v>5.8393733566578732E-2</v>
      </c>
    </row>
    <row r="2606" spans="1:28" x14ac:dyDescent="0.35">
      <c r="A2606" s="3">
        <f t="shared" si="692"/>
        <v>44455.071428571617</v>
      </c>
      <c r="B2606" s="3">
        <f t="shared" si="680"/>
        <v>44456.000000000189</v>
      </c>
      <c r="C2606" s="3">
        <f t="shared" si="681"/>
        <v>44469</v>
      </c>
      <c r="D2606" s="4">
        <f t="shared" si="682"/>
        <v>15</v>
      </c>
      <c r="E2606" s="2">
        <f t="shared" ca="1" si="683"/>
        <v>1.290410958904628</v>
      </c>
      <c r="F2606" s="8">
        <f t="shared" ca="1" si="693"/>
        <v>40.035775272895052</v>
      </c>
      <c r="G2606" s="8">
        <f t="shared" ca="1" si="694"/>
        <v>20.619657872609341</v>
      </c>
      <c r="H2606">
        <v>0.03</v>
      </c>
      <c r="I2606">
        <v>0</v>
      </c>
      <c r="J2606">
        <v>0</v>
      </c>
      <c r="K2606" s="7">
        <v>0.75</v>
      </c>
      <c r="L2606">
        <v>0.3</v>
      </c>
      <c r="M2606">
        <v>0.3</v>
      </c>
      <c r="N2606" s="7">
        <v>0.8</v>
      </c>
      <c r="O2606">
        <f t="shared" ca="1" si="684"/>
        <v>9.3546735820619453</v>
      </c>
      <c r="P2606" s="6">
        <f t="shared" ca="1" si="685"/>
        <v>0.9872420653434284</v>
      </c>
      <c r="Q2606" s="15">
        <f t="shared" ca="1" si="686"/>
        <v>9.8925969891702898</v>
      </c>
      <c r="R2606" s="13">
        <v>1</v>
      </c>
      <c r="S2606" s="5" t="str">
        <f t="shared" ca="1" si="687"/>
        <v/>
      </c>
      <c r="T2606" s="5">
        <f t="shared" ca="1" si="688"/>
        <v>0</v>
      </c>
      <c r="U2606" s="4">
        <f t="shared" ca="1" si="689"/>
        <v>0</v>
      </c>
      <c r="V2606">
        <f t="shared" ca="1" si="690"/>
        <v>0</v>
      </c>
      <c r="X2606" s="3">
        <v>44455</v>
      </c>
      <c r="Y2606" s="3">
        <v>44456</v>
      </c>
      <c r="Z2606">
        <f t="shared" si="691"/>
        <v>0</v>
      </c>
      <c r="AA2606" s="1">
        <f t="shared" ca="1" si="695"/>
        <v>9.4446433453873198</v>
      </c>
      <c r="AB2606" s="14">
        <f t="shared" ca="1" si="696"/>
        <v>8.996976332537443E-2</v>
      </c>
    </row>
    <row r="2607" spans="1:28" x14ac:dyDescent="0.35">
      <c r="A2607" s="3">
        <f t="shared" si="692"/>
        <v>44455.142857143044</v>
      </c>
      <c r="B2607" s="3">
        <f t="shared" si="680"/>
        <v>44457.000000000189</v>
      </c>
      <c r="C2607" s="3">
        <f t="shared" si="681"/>
        <v>44469</v>
      </c>
      <c r="D2607" s="4">
        <f t="shared" si="682"/>
        <v>15</v>
      </c>
      <c r="E2607" s="2">
        <f t="shared" ca="1" si="683"/>
        <v>1.2931506849320251</v>
      </c>
      <c r="F2607" s="8">
        <f t="shared" ca="1" si="693"/>
        <v>40.402936576837519</v>
      </c>
      <c r="G2607" s="8">
        <f t="shared" ca="1" si="694"/>
        <v>20.988992861613287</v>
      </c>
      <c r="H2607">
        <v>0.03</v>
      </c>
      <c r="I2607">
        <v>0</v>
      </c>
      <c r="J2607">
        <v>0</v>
      </c>
      <c r="K2607" s="7">
        <v>0.75</v>
      </c>
      <c r="L2607">
        <v>0.3</v>
      </c>
      <c r="M2607">
        <v>0.3</v>
      </c>
      <c r="N2607" s="7">
        <v>0.8</v>
      </c>
      <c r="O2607">
        <f t="shared" ca="1" si="684"/>
        <v>9.2607095710148499</v>
      </c>
      <c r="P2607" s="6">
        <f t="shared" ca="1" si="685"/>
        <v>0.98721515232620927</v>
      </c>
      <c r="Q2607" s="15">
        <f t="shared" ca="1" si="686"/>
        <v>9.8925969891702898</v>
      </c>
      <c r="R2607" s="13">
        <v>1</v>
      </c>
      <c r="S2607" s="5" t="str">
        <f t="shared" ca="1" si="687"/>
        <v/>
      </c>
      <c r="T2607" s="5">
        <f t="shared" ca="1" si="688"/>
        <v>0</v>
      </c>
      <c r="U2607" s="4">
        <f t="shared" ca="1" si="689"/>
        <v>0</v>
      </c>
      <c r="V2607">
        <f t="shared" ca="1" si="690"/>
        <v>0</v>
      </c>
      <c r="X2607" s="3">
        <v>44455</v>
      </c>
      <c r="Y2607" s="3">
        <v>44457</v>
      </c>
      <c r="Z2607">
        <f t="shared" si="691"/>
        <v>0</v>
      </c>
      <c r="AA2607" s="1">
        <f t="shared" ca="1" si="695"/>
        <v>9.3617911252497983</v>
      </c>
      <c r="AB2607" s="14">
        <f t="shared" ca="1" si="696"/>
        <v>0.10108155423494836</v>
      </c>
    </row>
    <row r="2608" spans="1:28" x14ac:dyDescent="0.35">
      <c r="A2608" s="3">
        <f t="shared" si="692"/>
        <v>44455.214285714472</v>
      </c>
      <c r="B2608" s="3">
        <f t="shared" si="680"/>
        <v>44458.000000000189</v>
      </c>
      <c r="C2608" s="3">
        <f t="shared" si="681"/>
        <v>44469</v>
      </c>
      <c r="D2608" s="4">
        <f t="shared" si="682"/>
        <v>15</v>
      </c>
      <c r="E2608" s="2">
        <f t="shared" ca="1" si="683"/>
        <v>1.2958904109594225</v>
      </c>
      <c r="F2608" s="8">
        <f t="shared" ca="1" si="693"/>
        <v>40.688980512344372</v>
      </c>
      <c r="G2608" s="8">
        <f t="shared" ca="1" si="694"/>
        <v>21.179757645106179</v>
      </c>
      <c r="H2608">
        <v>0.03</v>
      </c>
      <c r="I2608">
        <v>0</v>
      </c>
      <c r="J2608">
        <v>0</v>
      </c>
      <c r="K2608" s="7">
        <v>0.75</v>
      </c>
      <c r="L2608">
        <v>0.3</v>
      </c>
      <c r="M2608">
        <v>0.3</v>
      </c>
      <c r="N2608" s="7">
        <v>0.8</v>
      </c>
      <c r="O2608">
        <f t="shared" ca="1" si="684"/>
        <v>9.2844777391520985</v>
      </c>
      <c r="P2608" s="6">
        <f t="shared" ca="1" si="685"/>
        <v>0.9871882400426607</v>
      </c>
      <c r="Q2608" s="15">
        <f t="shared" ca="1" si="686"/>
        <v>9.8925969891702898</v>
      </c>
      <c r="R2608" s="13">
        <v>1</v>
      </c>
      <c r="S2608" s="5" t="str">
        <f t="shared" ca="1" si="687"/>
        <v/>
      </c>
      <c r="T2608" s="5">
        <f t="shared" ca="1" si="688"/>
        <v>0</v>
      </c>
      <c r="U2608" s="4">
        <f t="shared" ca="1" si="689"/>
        <v>0</v>
      </c>
      <c r="V2608">
        <f t="shared" ca="1" si="690"/>
        <v>0</v>
      </c>
      <c r="X2608" s="3">
        <v>44455</v>
      </c>
      <c r="Y2608" s="3">
        <v>44458</v>
      </c>
      <c r="Z2608">
        <f t="shared" si="691"/>
        <v>0</v>
      </c>
      <c r="AA2608" s="1">
        <f t="shared" ca="1" si="695"/>
        <v>9.3892256017005984</v>
      </c>
      <c r="AB2608" s="14">
        <f t="shared" ca="1" si="696"/>
        <v>0.10474786254849988</v>
      </c>
    </row>
    <row r="2609" spans="1:28" x14ac:dyDescent="0.35">
      <c r="A2609" s="3">
        <f t="shared" si="692"/>
        <v>44455.285714285899</v>
      </c>
      <c r="B2609" s="3">
        <f t="shared" si="680"/>
        <v>44459.000000000189</v>
      </c>
      <c r="C2609" s="3">
        <f t="shared" si="681"/>
        <v>44469</v>
      </c>
      <c r="D2609" s="4">
        <f t="shared" si="682"/>
        <v>15</v>
      </c>
      <c r="E2609" s="2">
        <f t="shared" ca="1" si="683"/>
        <v>1.2986301369868196</v>
      </c>
      <c r="F2609" s="8">
        <f t="shared" ca="1" si="693"/>
        <v>40.291797514517249</v>
      </c>
      <c r="G2609" s="8">
        <f t="shared" ca="1" si="694"/>
        <v>20.823463067561082</v>
      </c>
      <c r="H2609">
        <v>0.03</v>
      </c>
      <c r="I2609">
        <v>0</v>
      </c>
      <c r="J2609">
        <v>0</v>
      </c>
      <c r="K2609" s="7">
        <v>0.75</v>
      </c>
      <c r="L2609">
        <v>0.3</v>
      </c>
      <c r="M2609">
        <v>0.3</v>
      </c>
      <c r="N2609" s="7">
        <v>0.8</v>
      </c>
      <c r="O2609">
        <f t="shared" ca="1" si="684"/>
        <v>9.3428850683268543</v>
      </c>
      <c r="P2609" s="6">
        <f t="shared" ca="1" si="685"/>
        <v>0.98716132849276261</v>
      </c>
      <c r="Q2609" s="15">
        <f t="shared" ca="1" si="686"/>
        <v>9.8925969891702898</v>
      </c>
      <c r="R2609" s="13">
        <v>1</v>
      </c>
      <c r="S2609" s="5" t="str">
        <f t="shared" ca="1" si="687"/>
        <v/>
      </c>
      <c r="T2609" s="5">
        <f t="shared" ca="1" si="688"/>
        <v>0</v>
      </c>
      <c r="U2609" s="4">
        <f t="shared" ca="1" si="689"/>
        <v>0</v>
      </c>
      <c r="V2609">
        <f t="shared" ca="1" si="690"/>
        <v>0</v>
      </c>
      <c r="X2609" s="3">
        <v>44455</v>
      </c>
      <c r="Y2609" s="3">
        <v>44459</v>
      </c>
      <c r="Z2609">
        <f t="shared" si="691"/>
        <v>0</v>
      </c>
      <c r="AA2609" s="1">
        <f t="shared" ca="1" si="695"/>
        <v>9.4387854738395376</v>
      </c>
      <c r="AB2609" s="14">
        <f t="shared" ca="1" si="696"/>
        <v>9.5900405512683307E-2</v>
      </c>
    </row>
    <row r="2610" spans="1:28" x14ac:dyDescent="0.35">
      <c r="A2610" s="3">
        <f t="shared" si="692"/>
        <v>44455.357142857327</v>
      </c>
      <c r="B2610" s="3">
        <f t="shared" si="680"/>
        <v>44460.000000000189</v>
      </c>
      <c r="C2610" s="3">
        <f t="shared" si="681"/>
        <v>44469</v>
      </c>
      <c r="D2610" s="4">
        <f t="shared" si="682"/>
        <v>15</v>
      </c>
      <c r="E2610" s="2">
        <f t="shared" ca="1" si="683"/>
        <v>1.301369863014217</v>
      </c>
      <c r="F2610" s="8">
        <f t="shared" ca="1" si="693"/>
        <v>41.193257530559194</v>
      </c>
      <c r="G2610" s="8">
        <f t="shared" ca="1" si="694"/>
        <v>20.450067782724272</v>
      </c>
      <c r="H2610">
        <v>0.03</v>
      </c>
      <c r="I2610">
        <v>0</v>
      </c>
      <c r="J2610">
        <v>0</v>
      </c>
      <c r="K2610" s="7">
        <v>0.75</v>
      </c>
      <c r="L2610">
        <v>0.3</v>
      </c>
      <c r="M2610">
        <v>0.3</v>
      </c>
      <c r="N2610" s="7">
        <v>0.8</v>
      </c>
      <c r="O2610">
        <f t="shared" ca="1" si="684"/>
        <v>10.392375365195122</v>
      </c>
      <c r="P2610" s="6">
        <f t="shared" ca="1" si="685"/>
        <v>0.98713441767649535</v>
      </c>
      <c r="Q2610" s="15">
        <f t="shared" ca="1" si="686"/>
        <v>9.8925969891702898</v>
      </c>
      <c r="R2610" s="13">
        <v>1</v>
      </c>
      <c r="S2610" s="5" t="str">
        <f t="shared" ca="1" si="687"/>
        <v/>
      </c>
      <c r="T2610" s="5">
        <f t="shared" ca="1" si="688"/>
        <v>0</v>
      </c>
      <c r="U2610" s="4">
        <f t="shared" ca="1" si="689"/>
        <v>0</v>
      </c>
      <c r="V2610">
        <f t="shared" ca="1" si="690"/>
        <v>0</v>
      </c>
      <c r="X2610" s="3">
        <v>44455</v>
      </c>
      <c r="Y2610" s="3">
        <v>44460</v>
      </c>
      <c r="Z2610">
        <f t="shared" si="691"/>
        <v>0</v>
      </c>
      <c r="AA2610" s="1">
        <f t="shared" ca="1" si="695"/>
        <v>10.452871591864348</v>
      </c>
      <c r="AB2610" s="14">
        <f t="shared" ca="1" si="696"/>
        <v>6.0496226669226161E-2</v>
      </c>
    </row>
    <row r="2611" spans="1:28" x14ac:dyDescent="0.35">
      <c r="A2611" s="3">
        <f t="shared" si="692"/>
        <v>44455.428571428754</v>
      </c>
      <c r="B2611" s="3">
        <f t="shared" si="680"/>
        <v>44461.000000000189</v>
      </c>
      <c r="C2611" s="3">
        <f t="shared" si="681"/>
        <v>44469</v>
      </c>
      <c r="D2611" s="4">
        <f t="shared" si="682"/>
        <v>15</v>
      </c>
      <c r="E2611" s="2">
        <f t="shared" ca="1" si="683"/>
        <v>1.3041095890416141</v>
      </c>
      <c r="F2611" s="8">
        <f t="shared" ca="1" si="693"/>
        <v>40.503430407543711</v>
      </c>
      <c r="G2611" s="8">
        <f t="shared" ca="1" si="694"/>
        <v>20.28008938623352</v>
      </c>
      <c r="H2611">
        <v>0.03</v>
      </c>
      <c r="I2611">
        <v>0</v>
      </c>
      <c r="J2611">
        <v>0</v>
      </c>
      <c r="K2611" s="7">
        <v>0.75</v>
      </c>
      <c r="L2611">
        <v>0.3</v>
      </c>
      <c r="M2611">
        <v>0.3</v>
      </c>
      <c r="N2611" s="7">
        <v>0.8</v>
      </c>
      <c r="O2611">
        <f t="shared" ca="1" si="684"/>
        <v>10.044983419424263</v>
      </c>
      <c r="P2611" s="6">
        <f t="shared" ca="1" si="685"/>
        <v>0.98710750759383847</v>
      </c>
      <c r="Q2611" s="15">
        <f t="shared" ca="1" si="686"/>
        <v>9.8925969891702898</v>
      </c>
      <c r="R2611" s="13">
        <v>1</v>
      </c>
      <c r="S2611" s="5" t="str">
        <f t="shared" ca="1" si="687"/>
        <v/>
      </c>
      <c r="T2611" s="5">
        <f t="shared" ca="1" si="688"/>
        <v>0</v>
      </c>
      <c r="U2611" s="4">
        <f t="shared" ca="1" si="689"/>
        <v>0</v>
      </c>
      <c r="V2611">
        <f t="shared" ca="1" si="690"/>
        <v>0</v>
      </c>
      <c r="X2611" s="3">
        <v>44455</v>
      </c>
      <c r="Y2611" s="3">
        <v>44461</v>
      </c>
      <c r="Z2611">
        <f t="shared" si="691"/>
        <v>0</v>
      </c>
      <c r="AA2611" s="1">
        <f t="shared" ca="1" si="695"/>
        <v>10.111541853952602</v>
      </c>
      <c r="AB2611" s="14">
        <f t="shared" ca="1" si="696"/>
        <v>6.6558434528339205E-2</v>
      </c>
    </row>
    <row r="2612" spans="1:28" x14ac:dyDescent="0.35">
      <c r="A2612" s="3">
        <f t="shared" si="692"/>
        <v>44455.500000000182</v>
      </c>
      <c r="B2612" s="3">
        <f t="shared" si="680"/>
        <v>44462.000000000189</v>
      </c>
      <c r="C2612" s="3">
        <f t="shared" si="681"/>
        <v>44469</v>
      </c>
      <c r="D2612" s="4">
        <f t="shared" si="682"/>
        <v>15</v>
      </c>
      <c r="E2612" s="2">
        <f t="shared" ca="1" si="683"/>
        <v>1.3068493150690115</v>
      </c>
      <c r="F2612" s="8">
        <f t="shared" ca="1" si="693"/>
        <v>41.1067333598847</v>
      </c>
      <c r="G2612" s="8">
        <f t="shared" ca="1" si="694"/>
        <v>20.949951496552043</v>
      </c>
      <c r="H2612">
        <v>0.03</v>
      </c>
      <c r="I2612">
        <v>0</v>
      </c>
      <c r="J2612">
        <v>0</v>
      </c>
      <c r="K2612" s="7">
        <v>0.75</v>
      </c>
      <c r="L2612">
        <v>0.3</v>
      </c>
      <c r="M2612">
        <v>0.3</v>
      </c>
      <c r="N2612" s="7">
        <v>0.8</v>
      </c>
      <c r="O2612">
        <f t="shared" ca="1" si="684"/>
        <v>9.8275985233614804</v>
      </c>
      <c r="P2612" s="6">
        <f t="shared" ca="1" si="685"/>
        <v>0.98708059824477246</v>
      </c>
      <c r="Q2612" s="15">
        <f t="shared" ca="1" si="686"/>
        <v>9.8925969891702898</v>
      </c>
      <c r="R2612" s="13">
        <v>1</v>
      </c>
      <c r="S2612" s="5" t="str">
        <f t="shared" ca="1" si="687"/>
        <v/>
      </c>
      <c r="T2612" s="5">
        <f t="shared" ca="1" si="688"/>
        <v>0</v>
      </c>
      <c r="U2612" s="4">
        <f t="shared" ca="1" si="689"/>
        <v>0</v>
      </c>
      <c r="V2612">
        <f t="shared" ca="1" si="690"/>
        <v>0</v>
      </c>
      <c r="X2612" s="3">
        <v>44455</v>
      </c>
      <c r="Y2612" s="3">
        <v>44462</v>
      </c>
      <c r="Z2612">
        <f t="shared" si="691"/>
        <v>0</v>
      </c>
      <c r="AA2612" s="1">
        <f t="shared" ca="1" si="695"/>
        <v>9.9118170539505925</v>
      </c>
      <c r="AB2612" s="14">
        <f t="shared" ca="1" si="696"/>
        <v>8.4218530589112106E-2</v>
      </c>
    </row>
    <row r="2613" spans="1:28" x14ac:dyDescent="0.35">
      <c r="A2613" s="3">
        <f t="shared" si="692"/>
        <v>44455.571428571609</v>
      </c>
      <c r="B2613" s="3">
        <f t="shared" si="680"/>
        <v>44463.000000000189</v>
      </c>
      <c r="C2613" s="3">
        <f t="shared" si="681"/>
        <v>44469</v>
      </c>
      <c r="D2613" s="4">
        <f t="shared" si="682"/>
        <v>15</v>
      </c>
      <c r="E2613" s="2">
        <f t="shared" ca="1" si="683"/>
        <v>1.3095890410964086</v>
      </c>
      <c r="F2613" s="8">
        <f t="shared" ca="1" si="693"/>
        <v>40.789237769824624</v>
      </c>
      <c r="G2613" s="8">
        <f t="shared" ca="1" si="694"/>
        <v>20.674760050775806</v>
      </c>
      <c r="H2613">
        <v>0.03</v>
      </c>
      <c r="I2613">
        <v>0</v>
      </c>
      <c r="J2613">
        <v>0</v>
      </c>
      <c r="K2613" s="7">
        <v>0.75</v>
      </c>
      <c r="L2613">
        <v>0.3</v>
      </c>
      <c r="M2613">
        <v>0.3</v>
      </c>
      <c r="N2613" s="7">
        <v>0.8</v>
      </c>
      <c r="O2613">
        <f t="shared" ca="1" si="684"/>
        <v>9.8646682765926599</v>
      </c>
      <c r="P2613" s="6">
        <f t="shared" ca="1" si="685"/>
        <v>0.98705368962927686</v>
      </c>
      <c r="Q2613" s="15">
        <f t="shared" ca="1" si="686"/>
        <v>9.8925969891702898</v>
      </c>
      <c r="R2613" s="13">
        <v>1</v>
      </c>
      <c r="S2613" s="5" t="str">
        <f t="shared" ca="1" si="687"/>
        <v/>
      </c>
      <c r="T2613" s="5">
        <f t="shared" ca="1" si="688"/>
        <v>0</v>
      </c>
      <c r="U2613" s="4">
        <f t="shared" ca="1" si="689"/>
        <v>0</v>
      </c>
      <c r="V2613">
        <f t="shared" ca="1" si="690"/>
        <v>0</v>
      </c>
      <c r="X2613" s="3">
        <v>44455</v>
      </c>
      <c r="Y2613" s="3">
        <v>44463</v>
      </c>
      <c r="Z2613">
        <f t="shared" si="691"/>
        <v>0</v>
      </c>
      <c r="AA2613" s="1">
        <f t="shared" ca="1" si="695"/>
        <v>9.9433830288690856</v>
      </c>
      <c r="AB2613" s="14">
        <f t="shared" ca="1" si="696"/>
        <v>7.871475227642577E-2</v>
      </c>
    </row>
    <row r="2614" spans="1:28" x14ac:dyDescent="0.35">
      <c r="A2614" s="3">
        <f t="shared" si="692"/>
        <v>44455.642857143037</v>
      </c>
      <c r="B2614" s="3">
        <f t="shared" si="680"/>
        <v>44464.000000000189</v>
      </c>
      <c r="C2614" s="3">
        <f t="shared" si="681"/>
        <v>44469</v>
      </c>
      <c r="D2614" s="4">
        <f t="shared" si="682"/>
        <v>15</v>
      </c>
      <c r="E2614" s="2">
        <f t="shared" ca="1" si="683"/>
        <v>1.312328767123806</v>
      </c>
      <c r="F2614" s="8">
        <f t="shared" ca="1" si="693"/>
        <v>40.453416230065464</v>
      </c>
      <c r="G2614" s="8">
        <f t="shared" ca="1" si="694"/>
        <v>20.698692402883143</v>
      </c>
      <c r="H2614">
        <v>0.03</v>
      </c>
      <c r="I2614">
        <v>0</v>
      </c>
      <c r="J2614">
        <v>0</v>
      </c>
      <c r="K2614" s="7">
        <v>0.75</v>
      </c>
      <c r="L2614">
        <v>0.3</v>
      </c>
      <c r="M2614">
        <v>0.3</v>
      </c>
      <c r="N2614" s="7">
        <v>0.8</v>
      </c>
      <c r="O2614">
        <f t="shared" ca="1" si="684"/>
        <v>9.5888697696659513</v>
      </c>
      <c r="P2614" s="6">
        <f t="shared" ca="1" si="685"/>
        <v>0.98702678174733194</v>
      </c>
      <c r="Q2614" s="15">
        <f t="shared" ca="1" si="686"/>
        <v>9.8925969891702898</v>
      </c>
      <c r="R2614" s="13">
        <v>1</v>
      </c>
      <c r="S2614" s="5" t="str">
        <f t="shared" ca="1" si="687"/>
        <v/>
      </c>
      <c r="T2614" s="5">
        <f t="shared" ca="1" si="688"/>
        <v>0</v>
      </c>
      <c r="U2614" s="4">
        <f t="shared" ca="1" si="689"/>
        <v>0</v>
      </c>
      <c r="V2614">
        <f t="shared" ca="1" si="690"/>
        <v>0</v>
      </c>
      <c r="X2614" s="3">
        <v>44455</v>
      </c>
      <c r="Y2614" s="3">
        <v>44464</v>
      </c>
      <c r="Z2614">
        <f t="shared" si="691"/>
        <v>0</v>
      </c>
      <c r="AA2614" s="1">
        <f t="shared" ca="1" si="695"/>
        <v>9.6767709720726423</v>
      </c>
      <c r="AB2614" s="14">
        <f t="shared" ca="1" si="696"/>
        <v>8.790120240669097E-2</v>
      </c>
    </row>
    <row r="2615" spans="1:28" x14ac:dyDescent="0.35">
      <c r="A2615" s="3">
        <f t="shared" si="692"/>
        <v>44455.714285714464</v>
      </c>
      <c r="B2615" s="3">
        <f t="shared" si="680"/>
        <v>44465.000000000189</v>
      </c>
      <c r="C2615" s="3">
        <f t="shared" si="681"/>
        <v>44469</v>
      </c>
      <c r="D2615" s="4">
        <f t="shared" si="682"/>
        <v>15</v>
      </c>
      <c r="E2615" s="2">
        <f t="shared" ca="1" si="683"/>
        <v>1.3150684931512031</v>
      </c>
      <c r="F2615" s="8">
        <f t="shared" ca="1" si="693"/>
        <v>40.303777075698989</v>
      </c>
      <c r="G2615" s="8">
        <f t="shared" ca="1" si="694"/>
        <v>20.6650354902795</v>
      </c>
      <c r="H2615">
        <v>0.03</v>
      </c>
      <c r="I2615">
        <v>0</v>
      </c>
      <c r="J2615">
        <v>0</v>
      </c>
      <c r="K2615" s="7">
        <v>0.75</v>
      </c>
      <c r="L2615">
        <v>0.3</v>
      </c>
      <c r="M2615">
        <v>0.3</v>
      </c>
      <c r="N2615" s="7">
        <v>0.8</v>
      </c>
      <c r="O2615">
        <f t="shared" ca="1" si="684"/>
        <v>9.5102973164947393</v>
      </c>
      <c r="P2615" s="6">
        <f t="shared" ca="1" si="685"/>
        <v>0.9869998745989178</v>
      </c>
      <c r="Q2615" s="15">
        <f t="shared" ca="1" si="686"/>
        <v>9.8925969891702898</v>
      </c>
      <c r="R2615" s="13">
        <v>1</v>
      </c>
      <c r="S2615" s="5" t="str">
        <f t="shared" ca="1" si="687"/>
        <v/>
      </c>
      <c r="T2615" s="5">
        <f t="shared" ca="1" si="688"/>
        <v>0</v>
      </c>
      <c r="U2615" s="4">
        <f t="shared" ca="1" si="689"/>
        <v>0</v>
      </c>
      <c r="V2615">
        <f t="shared" ca="1" si="690"/>
        <v>0</v>
      </c>
      <c r="X2615" s="3">
        <v>44455</v>
      </c>
      <c r="Y2615" s="3">
        <v>44465</v>
      </c>
      <c r="Z2615">
        <f t="shared" si="691"/>
        <v>0</v>
      </c>
      <c r="AA2615" s="1">
        <f t="shared" ca="1" si="695"/>
        <v>9.6005635751433687</v>
      </c>
      <c r="AB2615" s="14">
        <f t="shared" ca="1" si="696"/>
        <v>9.0266258648629361E-2</v>
      </c>
    </row>
    <row r="2616" spans="1:28" x14ac:dyDescent="0.35">
      <c r="A2616" s="3">
        <f t="shared" si="692"/>
        <v>44455.785714285892</v>
      </c>
      <c r="B2616" s="3">
        <f t="shared" si="680"/>
        <v>44466.000000000189</v>
      </c>
      <c r="C2616" s="3">
        <f t="shared" si="681"/>
        <v>44469</v>
      </c>
      <c r="D2616" s="4">
        <f t="shared" si="682"/>
        <v>15</v>
      </c>
      <c r="E2616" s="2">
        <f t="shared" ca="1" si="683"/>
        <v>1.3178082191786005</v>
      </c>
      <c r="F2616" s="8">
        <f t="shared" ca="1" si="693"/>
        <v>40.869198706723367</v>
      </c>
      <c r="G2616" s="8">
        <f t="shared" ca="1" si="694"/>
        <v>20.397316611971224</v>
      </c>
      <c r="H2616">
        <v>0.03</v>
      </c>
      <c r="I2616">
        <v>0</v>
      </c>
      <c r="J2616">
        <v>0</v>
      </c>
      <c r="K2616" s="7">
        <v>0.75</v>
      </c>
      <c r="L2616">
        <v>0.3</v>
      </c>
      <c r="M2616">
        <v>0.3</v>
      </c>
      <c r="N2616" s="7">
        <v>0.8</v>
      </c>
      <c r="O2616">
        <f t="shared" ca="1" si="684"/>
        <v>10.202082418071299</v>
      </c>
      <c r="P2616" s="6">
        <f t="shared" ca="1" si="685"/>
        <v>0.98697296818401414</v>
      </c>
      <c r="Q2616" s="15">
        <f t="shared" ca="1" si="686"/>
        <v>9.8925969891702898</v>
      </c>
      <c r="R2616" s="13">
        <v>1</v>
      </c>
      <c r="S2616" s="5" t="str">
        <f t="shared" ca="1" si="687"/>
        <v/>
      </c>
      <c r="T2616" s="5">
        <f t="shared" ca="1" si="688"/>
        <v>0</v>
      </c>
      <c r="U2616" s="4">
        <f t="shared" ca="1" si="689"/>
        <v>0</v>
      </c>
      <c r="V2616">
        <f t="shared" ca="1" si="690"/>
        <v>0</v>
      </c>
      <c r="X2616" s="3">
        <v>44455</v>
      </c>
      <c r="Y2616" s="3">
        <v>44466</v>
      </c>
      <c r="Z2616">
        <f t="shared" si="691"/>
        <v>0</v>
      </c>
      <c r="AA2616" s="1">
        <f t="shared" ca="1" si="695"/>
        <v>10.268586138047766</v>
      </c>
      <c r="AB2616" s="14">
        <f t="shared" ca="1" si="696"/>
        <v>6.6503719976466869E-2</v>
      </c>
    </row>
    <row r="2617" spans="1:28" x14ac:dyDescent="0.35">
      <c r="A2617" s="3">
        <f t="shared" si="692"/>
        <v>44455.85714285732</v>
      </c>
      <c r="B2617" s="3">
        <f t="shared" si="680"/>
        <v>44467.000000000189</v>
      </c>
      <c r="C2617" s="3">
        <f t="shared" si="681"/>
        <v>44469</v>
      </c>
      <c r="D2617" s="4">
        <f t="shared" si="682"/>
        <v>15</v>
      </c>
      <c r="E2617" s="2">
        <f t="shared" ca="1" si="683"/>
        <v>1.3205479452059978</v>
      </c>
      <c r="F2617" s="8">
        <f t="shared" ca="1" si="693"/>
        <v>41.373599639607093</v>
      </c>
      <c r="G2617" s="8">
        <f t="shared" ca="1" si="694"/>
        <v>20.194661128607617</v>
      </c>
      <c r="H2617">
        <v>0.03</v>
      </c>
      <c r="I2617">
        <v>0</v>
      </c>
      <c r="J2617">
        <v>0</v>
      </c>
      <c r="K2617" s="7">
        <v>0.75</v>
      </c>
      <c r="L2617">
        <v>0.3</v>
      </c>
      <c r="M2617">
        <v>0.3</v>
      </c>
      <c r="N2617" s="7">
        <v>0.8</v>
      </c>
      <c r="O2617">
        <f t="shared" ca="1" si="684"/>
        <v>10.783038601097701</v>
      </c>
      <c r="P2617" s="6">
        <f t="shared" ca="1" si="685"/>
        <v>0.9869460625026012</v>
      </c>
      <c r="Q2617" s="15">
        <f t="shared" ca="1" si="686"/>
        <v>9.8925969891702898</v>
      </c>
      <c r="R2617" s="13">
        <v>1</v>
      </c>
      <c r="S2617" s="5" t="str">
        <f t="shared" ca="1" si="687"/>
        <v/>
      </c>
      <c r="T2617" s="5">
        <f t="shared" ca="1" si="688"/>
        <v>0</v>
      </c>
      <c r="U2617" s="4">
        <f t="shared" ca="1" si="689"/>
        <v>0</v>
      </c>
      <c r="V2617">
        <f t="shared" ca="1" si="690"/>
        <v>0</v>
      </c>
      <c r="X2617" s="3">
        <v>44455</v>
      </c>
      <c r="Y2617" s="3">
        <v>44467</v>
      </c>
      <c r="Z2617">
        <f t="shared" si="691"/>
        <v>0</v>
      </c>
      <c r="AA2617" s="1">
        <f t="shared" ca="1" si="695"/>
        <v>10.834382063982446</v>
      </c>
      <c r="AB2617" s="14">
        <f t="shared" ca="1" si="696"/>
        <v>5.1343462884744895E-2</v>
      </c>
    </row>
    <row r="2618" spans="1:28" x14ac:dyDescent="0.35">
      <c r="A2618" s="3">
        <f t="shared" si="692"/>
        <v>44455.928571428747</v>
      </c>
      <c r="B2618" s="3">
        <f t="shared" si="680"/>
        <v>44468.000000000189</v>
      </c>
      <c r="C2618" s="3">
        <f t="shared" si="681"/>
        <v>44469</v>
      </c>
      <c r="D2618" s="4">
        <f t="shared" si="682"/>
        <v>15</v>
      </c>
      <c r="E2618" s="2">
        <f t="shared" ca="1" si="683"/>
        <v>1.323287671233395</v>
      </c>
      <c r="F2618" s="8">
        <f t="shared" ca="1" si="693"/>
        <v>41.223872624362222</v>
      </c>
      <c r="G2618" s="8">
        <f t="shared" ca="1" si="694"/>
        <v>20.265821345507536</v>
      </c>
      <c r="H2618">
        <v>0.03</v>
      </c>
      <c r="I2618">
        <v>0</v>
      </c>
      <c r="J2618">
        <v>0</v>
      </c>
      <c r="K2618" s="7">
        <v>0.75</v>
      </c>
      <c r="L2618">
        <v>0.3</v>
      </c>
      <c r="M2618">
        <v>0.3</v>
      </c>
      <c r="N2618" s="7">
        <v>0.8</v>
      </c>
      <c r="O2618">
        <f t="shared" ca="1" si="684"/>
        <v>10.599583122764127</v>
      </c>
      <c r="P2618" s="6">
        <f t="shared" ca="1" si="685"/>
        <v>0.98691915755465875</v>
      </c>
      <c r="Q2618" s="15">
        <f t="shared" ca="1" si="686"/>
        <v>9.8925969891702898</v>
      </c>
      <c r="R2618" s="13">
        <v>1</v>
      </c>
      <c r="S2618" s="5" t="str">
        <f t="shared" ca="1" si="687"/>
        <v/>
      </c>
      <c r="T2618" s="5">
        <f t="shared" ca="1" si="688"/>
        <v>0</v>
      </c>
      <c r="U2618" s="4">
        <f t="shared" ca="1" si="689"/>
        <v>0</v>
      </c>
      <c r="V2618">
        <f t="shared" ca="1" si="690"/>
        <v>0</v>
      </c>
      <c r="X2618" s="3">
        <v>44455</v>
      </c>
      <c r="Y2618" s="3">
        <v>44468</v>
      </c>
      <c r="Z2618">
        <f t="shared" si="691"/>
        <v>0</v>
      </c>
      <c r="AA2618" s="1">
        <f t="shared" ca="1" si="695"/>
        <v>10.655899865914151</v>
      </c>
      <c r="AB2618" s="14">
        <f t="shared" ca="1" si="696"/>
        <v>5.6316743150023996E-2</v>
      </c>
    </row>
    <row r="2619" spans="1:28" x14ac:dyDescent="0.35">
      <c r="A2619" s="3">
        <f t="shared" si="692"/>
        <v>44456.000000000175</v>
      </c>
      <c r="B2619" s="3">
        <f t="shared" si="680"/>
        <v>44456.000000000175</v>
      </c>
      <c r="C2619" s="3">
        <f t="shared" si="681"/>
        <v>44469</v>
      </c>
      <c r="D2619" s="4">
        <f t="shared" si="682"/>
        <v>14</v>
      </c>
      <c r="E2619" s="2">
        <f t="shared" ca="1" si="683"/>
        <v>1.290410958904588</v>
      </c>
      <c r="F2619" s="8">
        <f t="shared" ca="1" si="693"/>
        <v>40.441234201236881</v>
      </c>
      <c r="G2619" s="8">
        <f t="shared" ca="1" si="694"/>
        <v>21.25973098372916</v>
      </c>
      <c r="H2619">
        <v>0.03</v>
      </c>
      <c r="I2619">
        <v>0</v>
      </c>
      <c r="J2619">
        <v>0</v>
      </c>
      <c r="K2619" s="7">
        <v>0.75</v>
      </c>
      <c r="L2619">
        <v>0.3</v>
      </c>
      <c r="M2619">
        <v>0.3</v>
      </c>
      <c r="N2619" s="7">
        <v>0.8</v>
      </c>
      <c r="O2619">
        <f t="shared" ca="1" si="684"/>
        <v>9.0186946671984991</v>
      </c>
      <c r="P2619" s="6">
        <f t="shared" ca="1" si="685"/>
        <v>0.98724206534342884</v>
      </c>
      <c r="Q2619" s="15">
        <f t="shared" ca="1" si="686"/>
        <v>9.5769999712632412</v>
      </c>
      <c r="R2619" s="13">
        <v>1</v>
      </c>
      <c r="S2619" s="5" t="str">
        <f t="shared" ca="1" si="687"/>
        <v/>
      </c>
      <c r="T2619" s="5">
        <f t="shared" ca="1" si="688"/>
        <v>0</v>
      </c>
      <c r="U2619" s="4">
        <f t="shared" ca="1" si="689"/>
        <v>1436.5499956894862</v>
      </c>
      <c r="V2619">
        <f t="shared" ca="1" si="690"/>
        <v>0</v>
      </c>
      <c r="X2619" s="3">
        <v>44456</v>
      </c>
      <c r="Y2619" s="3">
        <v>44456</v>
      </c>
      <c r="Z2619">
        <f t="shared" si="691"/>
        <v>150</v>
      </c>
      <c r="AA2619" s="1">
        <f t="shared" ca="1" si="695"/>
        <v>9.1342714121136623</v>
      </c>
      <c r="AB2619" s="14">
        <f t="shared" ca="1" si="696"/>
        <v>0.11557674491516323</v>
      </c>
    </row>
    <row r="2620" spans="1:28" x14ac:dyDescent="0.35">
      <c r="A2620" s="3">
        <f t="shared" si="692"/>
        <v>44456.076923077097</v>
      </c>
      <c r="B2620" s="3">
        <f t="shared" si="680"/>
        <v>44457.000000000175</v>
      </c>
      <c r="C2620" s="3">
        <f t="shared" si="681"/>
        <v>44469</v>
      </c>
      <c r="D2620" s="4">
        <f t="shared" si="682"/>
        <v>14</v>
      </c>
      <c r="E2620" s="2">
        <f t="shared" ca="1" si="683"/>
        <v>1.2931506849319854</v>
      </c>
      <c r="F2620" s="8">
        <f t="shared" ca="1" si="693"/>
        <v>40.234145834672212</v>
      </c>
      <c r="G2620" s="8">
        <f t="shared" ca="1" si="694"/>
        <v>21.22885685315056</v>
      </c>
      <c r="H2620">
        <v>0.03</v>
      </c>
      <c r="I2620">
        <v>0</v>
      </c>
      <c r="J2620">
        <v>0</v>
      </c>
      <c r="K2620" s="7">
        <v>0.75</v>
      </c>
      <c r="L2620">
        <v>0.3</v>
      </c>
      <c r="M2620">
        <v>0.3</v>
      </c>
      <c r="N2620" s="7">
        <v>0.8</v>
      </c>
      <c r="O2620">
        <f t="shared" ca="1" si="684"/>
        <v>8.8942525228535985</v>
      </c>
      <c r="P2620" s="6">
        <f t="shared" ca="1" si="685"/>
        <v>0.98721515232620971</v>
      </c>
      <c r="Q2620" s="15">
        <f t="shared" ca="1" si="686"/>
        <v>9.5769999712632412</v>
      </c>
      <c r="R2620" s="13">
        <v>1</v>
      </c>
      <c r="S2620" s="5" t="str">
        <f t="shared" ca="1" si="687"/>
        <v/>
      </c>
      <c r="T2620" s="5">
        <f t="shared" ca="1" si="688"/>
        <v>0</v>
      </c>
      <c r="U2620" s="4">
        <f t="shared" ca="1" si="689"/>
        <v>0</v>
      </c>
      <c r="V2620">
        <f t="shared" ca="1" si="690"/>
        <v>0</v>
      </c>
      <c r="X2620" s="3">
        <v>44456</v>
      </c>
      <c r="Y2620" s="3">
        <v>44457</v>
      </c>
      <c r="Z2620">
        <f t="shared" si="691"/>
        <v>0</v>
      </c>
      <c r="AA2620" s="1">
        <f t="shared" ca="1" si="695"/>
        <v>9.0148575240112372</v>
      </c>
      <c r="AB2620" s="14">
        <f t="shared" ca="1" si="696"/>
        <v>0.12060500115763872</v>
      </c>
    </row>
    <row r="2621" spans="1:28" x14ac:dyDescent="0.35">
      <c r="A2621" s="3">
        <f t="shared" si="692"/>
        <v>44456.153846154019</v>
      </c>
      <c r="B2621" s="3">
        <f t="shared" si="680"/>
        <v>44458.000000000175</v>
      </c>
      <c r="C2621" s="3">
        <f t="shared" si="681"/>
        <v>44469</v>
      </c>
      <c r="D2621" s="4">
        <f t="shared" si="682"/>
        <v>14</v>
      </c>
      <c r="E2621" s="2">
        <f t="shared" ca="1" si="683"/>
        <v>1.2958904109593825</v>
      </c>
      <c r="F2621" s="8">
        <f t="shared" ca="1" si="693"/>
        <v>40.186666387237899</v>
      </c>
      <c r="G2621" s="8">
        <f t="shared" ca="1" si="694"/>
        <v>21.028392796582331</v>
      </c>
      <c r="H2621">
        <v>0.03</v>
      </c>
      <c r="I2621">
        <v>0</v>
      </c>
      <c r="J2621">
        <v>0</v>
      </c>
      <c r="K2621" s="7">
        <v>0.75</v>
      </c>
      <c r="L2621">
        <v>0.3</v>
      </c>
      <c r="M2621">
        <v>0.3</v>
      </c>
      <c r="N2621" s="7">
        <v>0.8</v>
      </c>
      <c r="O2621">
        <f t="shared" ca="1" si="684"/>
        <v>9.0591069938460933</v>
      </c>
      <c r="P2621" s="6">
        <f t="shared" ca="1" si="685"/>
        <v>0.98718824004266104</v>
      </c>
      <c r="Q2621" s="15">
        <f t="shared" ca="1" si="686"/>
        <v>9.5769999712632412</v>
      </c>
      <c r="R2621" s="13">
        <v>1</v>
      </c>
      <c r="S2621" s="5" t="str">
        <f t="shared" ca="1" si="687"/>
        <v/>
      </c>
      <c r="T2621" s="5">
        <f t="shared" ca="1" si="688"/>
        <v>0</v>
      </c>
      <c r="U2621" s="4">
        <f t="shared" ca="1" si="689"/>
        <v>0</v>
      </c>
      <c r="V2621">
        <f t="shared" ca="1" si="690"/>
        <v>0</v>
      </c>
      <c r="X2621" s="3">
        <v>44456</v>
      </c>
      <c r="Y2621" s="3">
        <v>44458</v>
      </c>
      <c r="Z2621">
        <f t="shared" si="691"/>
        <v>0</v>
      </c>
      <c r="AA2621" s="1">
        <f t="shared" ca="1" si="695"/>
        <v>9.1691225475006917</v>
      </c>
      <c r="AB2621" s="14">
        <f t="shared" ca="1" si="696"/>
        <v>0.11001555365459836</v>
      </c>
    </row>
    <row r="2622" spans="1:28" x14ac:dyDescent="0.35">
      <c r="A2622" s="3">
        <f t="shared" si="692"/>
        <v>44456.23076923094</v>
      </c>
      <c r="B2622" s="3">
        <f t="shared" si="680"/>
        <v>44459.000000000175</v>
      </c>
      <c r="C2622" s="3">
        <f t="shared" si="681"/>
        <v>44469</v>
      </c>
      <c r="D2622" s="4">
        <f t="shared" si="682"/>
        <v>14</v>
      </c>
      <c r="E2622" s="2">
        <f t="shared" ca="1" si="683"/>
        <v>1.2986301369867799</v>
      </c>
      <c r="F2622" s="8">
        <f t="shared" ca="1" si="693"/>
        <v>41.011646174490146</v>
      </c>
      <c r="G2622" s="8">
        <f t="shared" ca="1" si="694"/>
        <v>20.656623513660861</v>
      </c>
      <c r="H2622">
        <v>0.03</v>
      </c>
      <c r="I2622">
        <v>0</v>
      </c>
      <c r="J2622">
        <v>0</v>
      </c>
      <c r="K2622" s="7">
        <v>0.75</v>
      </c>
      <c r="L2622">
        <v>0.3</v>
      </c>
      <c r="M2622">
        <v>0.3</v>
      </c>
      <c r="N2622" s="7">
        <v>0.8</v>
      </c>
      <c r="O2622">
        <f t="shared" ca="1" si="684"/>
        <v>10.049611117206744</v>
      </c>
      <c r="P2622" s="6">
        <f t="shared" ca="1" si="685"/>
        <v>0.98716132849276306</v>
      </c>
      <c r="Q2622" s="15">
        <f t="shared" ca="1" si="686"/>
        <v>9.5769999712632412</v>
      </c>
      <c r="R2622" s="13">
        <v>1</v>
      </c>
      <c r="S2622" s="5" t="str">
        <f t="shared" ca="1" si="687"/>
        <v/>
      </c>
      <c r="T2622" s="5">
        <f t="shared" ca="1" si="688"/>
        <v>0</v>
      </c>
      <c r="U2622" s="4">
        <f t="shared" ca="1" si="689"/>
        <v>0</v>
      </c>
      <c r="V2622">
        <f t="shared" ca="1" si="690"/>
        <v>0</v>
      </c>
      <c r="X2622" s="3">
        <v>44456</v>
      </c>
      <c r="Y2622" s="3">
        <v>44459</v>
      </c>
      <c r="Z2622">
        <f t="shared" si="691"/>
        <v>0</v>
      </c>
      <c r="AA2622" s="1">
        <f t="shared" ca="1" si="695"/>
        <v>10.121202734278423</v>
      </c>
      <c r="AB2622" s="14">
        <f t="shared" ca="1" si="696"/>
        <v>7.1591617071678826E-2</v>
      </c>
    </row>
    <row r="2623" spans="1:28" x14ac:dyDescent="0.35">
      <c r="A2623" s="3">
        <f t="shared" si="692"/>
        <v>44456.307692307862</v>
      </c>
      <c r="B2623" s="3">
        <f t="shared" si="680"/>
        <v>44460.000000000175</v>
      </c>
      <c r="C2623" s="3">
        <f t="shared" si="681"/>
        <v>44469</v>
      </c>
      <c r="D2623" s="4">
        <f t="shared" si="682"/>
        <v>14</v>
      </c>
      <c r="E2623" s="2">
        <f t="shared" ca="1" si="683"/>
        <v>1.301369863014177</v>
      </c>
      <c r="F2623" s="8">
        <f t="shared" ca="1" si="693"/>
        <v>40.382157429121271</v>
      </c>
      <c r="G2623" s="8">
        <f t="shared" ca="1" si="694"/>
        <v>20.690759076466996</v>
      </c>
      <c r="H2623">
        <v>0.03</v>
      </c>
      <c r="I2623">
        <v>0</v>
      </c>
      <c r="J2623">
        <v>0</v>
      </c>
      <c r="K2623" s="7">
        <v>0.75</v>
      </c>
      <c r="L2623">
        <v>0.3</v>
      </c>
      <c r="M2623">
        <v>0.3</v>
      </c>
      <c r="N2623" s="7">
        <v>0.8</v>
      </c>
      <c r="O2623">
        <f t="shared" ca="1" si="684"/>
        <v>9.543358995373957</v>
      </c>
      <c r="P2623" s="6">
        <f t="shared" ca="1" si="685"/>
        <v>0.98713441767649579</v>
      </c>
      <c r="Q2623" s="15">
        <f t="shared" ca="1" si="686"/>
        <v>9.5769999712632412</v>
      </c>
      <c r="R2623" s="13">
        <v>1</v>
      </c>
      <c r="S2623" s="5" t="str">
        <f t="shared" ca="1" si="687"/>
        <v/>
      </c>
      <c r="T2623" s="5">
        <f t="shared" ca="1" si="688"/>
        <v>0</v>
      </c>
      <c r="U2623" s="4">
        <f t="shared" ca="1" si="689"/>
        <v>0</v>
      </c>
      <c r="V2623">
        <f t="shared" ca="1" si="690"/>
        <v>0</v>
      </c>
      <c r="X2623" s="3">
        <v>44456</v>
      </c>
      <c r="Y2623" s="3">
        <v>44460</v>
      </c>
      <c r="Z2623">
        <f t="shared" si="691"/>
        <v>0</v>
      </c>
      <c r="AA2623" s="1">
        <f t="shared" ca="1" si="695"/>
        <v>9.6305925638195866</v>
      </c>
      <c r="AB2623" s="14">
        <f t="shared" ca="1" si="696"/>
        <v>8.7233568445629572E-2</v>
      </c>
    </row>
    <row r="2624" spans="1:28" x14ac:dyDescent="0.35">
      <c r="A2624" s="3">
        <f t="shared" si="692"/>
        <v>44456.384615384784</v>
      </c>
      <c r="B2624" s="3">
        <f t="shared" si="680"/>
        <v>44461.000000000175</v>
      </c>
      <c r="C2624" s="3">
        <f t="shared" si="681"/>
        <v>44469</v>
      </c>
      <c r="D2624" s="4">
        <f t="shared" si="682"/>
        <v>14</v>
      </c>
      <c r="E2624" s="2">
        <f t="shared" ca="1" si="683"/>
        <v>1.3041095890415744</v>
      </c>
      <c r="F2624" s="8">
        <f t="shared" ca="1" si="693"/>
        <v>40.503173518481979</v>
      </c>
      <c r="G2624" s="8">
        <f t="shared" ca="1" si="694"/>
        <v>20.334253066064548</v>
      </c>
      <c r="H2624">
        <v>0.03</v>
      </c>
      <c r="I2624">
        <v>0</v>
      </c>
      <c r="J2624">
        <v>0</v>
      </c>
      <c r="K2624" s="7">
        <v>0.75</v>
      </c>
      <c r="L2624">
        <v>0.3</v>
      </c>
      <c r="M2624">
        <v>0.3</v>
      </c>
      <c r="N2624" s="7">
        <v>0.8</v>
      </c>
      <c r="O2624">
        <f t="shared" ca="1" si="684"/>
        <v>9.9906270727969329</v>
      </c>
      <c r="P2624" s="6">
        <f t="shared" ca="1" si="685"/>
        <v>0.98710750759383892</v>
      </c>
      <c r="Q2624" s="15">
        <f t="shared" ca="1" si="686"/>
        <v>9.5769999712632412</v>
      </c>
      <c r="R2624" s="13">
        <v>1</v>
      </c>
      <c r="S2624" s="5" t="str">
        <f t="shared" ca="1" si="687"/>
        <v/>
      </c>
      <c r="T2624" s="5">
        <f t="shared" ca="1" si="688"/>
        <v>0</v>
      </c>
      <c r="U2624" s="4">
        <f t="shared" ca="1" si="689"/>
        <v>0</v>
      </c>
      <c r="V2624">
        <f t="shared" ca="1" si="690"/>
        <v>0</v>
      </c>
      <c r="X2624" s="3">
        <v>44456</v>
      </c>
      <c r="Y2624" s="3">
        <v>44461</v>
      </c>
      <c r="Z2624">
        <f t="shared" si="691"/>
        <v>0</v>
      </c>
      <c r="AA2624" s="1">
        <f t="shared" ca="1" si="695"/>
        <v>10.059406812971933</v>
      </c>
      <c r="AB2624" s="14">
        <f t="shared" ca="1" si="696"/>
        <v>6.877974017499966E-2</v>
      </c>
    </row>
    <row r="2625" spans="1:28" x14ac:dyDescent="0.35">
      <c r="A2625" s="3">
        <f t="shared" si="692"/>
        <v>44456.461538461706</v>
      </c>
      <c r="B2625" s="3">
        <f t="shared" si="680"/>
        <v>44462.000000000175</v>
      </c>
      <c r="C2625" s="3">
        <f t="shared" si="681"/>
        <v>44469</v>
      </c>
      <c r="D2625" s="4">
        <f t="shared" si="682"/>
        <v>14</v>
      </c>
      <c r="E2625" s="2">
        <f t="shared" ca="1" si="683"/>
        <v>1.3068493150689715</v>
      </c>
      <c r="F2625" s="8">
        <f t="shared" ca="1" si="693"/>
        <v>40.327935608860592</v>
      </c>
      <c r="G2625" s="8">
        <f t="shared" ca="1" si="694"/>
        <v>20.670910956104663</v>
      </c>
      <c r="H2625">
        <v>0.03</v>
      </c>
      <c r="I2625">
        <v>0</v>
      </c>
      <c r="J2625">
        <v>0</v>
      </c>
      <c r="K2625" s="7">
        <v>0.75</v>
      </c>
      <c r="L2625">
        <v>0.3</v>
      </c>
      <c r="M2625">
        <v>0.3</v>
      </c>
      <c r="N2625" s="7">
        <v>0.8</v>
      </c>
      <c r="O2625">
        <f t="shared" ca="1" si="684"/>
        <v>9.5225407505407773</v>
      </c>
      <c r="P2625" s="6">
        <f t="shared" ca="1" si="685"/>
        <v>0.9870805982447729</v>
      </c>
      <c r="Q2625" s="15">
        <f t="shared" ca="1" si="686"/>
        <v>9.5769999712632412</v>
      </c>
      <c r="R2625" s="13">
        <v>1</v>
      </c>
      <c r="S2625" s="5" t="str">
        <f t="shared" ca="1" si="687"/>
        <v/>
      </c>
      <c r="T2625" s="5">
        <f t="shared" ca="1" si="688"/>
        <v>0</v>
      </c>
      <c r="U2625" s="4">
        <f t="shared" ca="1" si="689"/>
        <v>0</v>
      </c>
      <c r="V2625">
        <f t="shared" ca="1" si="690"/>
        <v>0</v>
      </c>
      <c r="X2625" s="3">
        <v>44456</v>
      </c>
      <c r="Y2625" s="3">
        <v>44462</v>
      </c>
      <c r="Z2625">
        <f t="shared" si="691"/>
        <v>0</v>
      </c>
      <c r="AA2625" s="1">
        <f t="shared" ca="1" si="695"/>
        <v>9.611042398429575</v>
      </c>
      <c r="AB2625" s="14">
        <f t="shared" ca="1" si="696"/>
        <v>8.8501647888797663E-2</v>
      </c>
    </row>
    <row r="2626" spans="1:28" x14ac:dyDescent="0.35">
      <c r="A2626" s="3">
        <f t="shared" si="692"/>
        <v>44456.538461538628</v>
      </c>
      <c r="B2626" s="3">
        <f t="shared" ref="B2626:B2689" si="697">IF(D2625=D2626,B2625+1,A2626)</f>
        <v>44463.000000000175</v>
      </c>
      <c r="C2626" s="3">
        <f t="shared" ref="C2626:C2689" si="698">EOMONTH(A2626,0)</f>
        <v>44469</v>
      </c>
      <c r="D2626" s="4">
        <f t="shared" ref="D2626:D2689" si="699">_xlfn.DAYS(C2626,A2626)+1</f>
        <v>14</v>
      </c>
      <c r="E2626" s="2">
        <f t="shared" ref="E2626:E2689" ca="1" si="700">(B2626-2-TODAY())/365</f>
        <v>1.3095890410963689</v>
      </c>
      <c r="F2626" s="8">
        <f t="shared" ca="1" si="693"/>
        <v>40.4619633419153</v>
      </c>
      <c r="G2626" s="8">
        <f t="shared" ca="1" si="694"/>
        <v>20.906962563634025</v>
      </c>
      <c r="H2626">
        <v>0.03</v>
      </c>
      <c r="I2626">
        <v>0</v>
      </c>
      <c r="J2626">
        <v>0</v>
      </c>
      <c r="K2626" s="7">
        <v>0.75</v>
      </c>
      <c r="L2626">
        <v>0.3</v>
      </c>
      <c r="M2626">
        <v>0.3</v>
      </c>
      <c r="N2626" s="7">
        <v>0.8</v>
      </c>
      <c r="O2626">
        <f t="shared" ref="O2626:O2689" ca="1" si="701">((F2626-H2626-I2626)*K2626)-(G2626+H2626+J2626)</f>
        <v>9.3870099428024503</v>
      </c>
      <c r="P2626" s="6">
        <f t="shared" ref="P2626:P2689" ca="1" si="702">1/(1*(1+0.01)^E2626)</f>
        <v>0.98705368962927731</v>
      </c>
      <c r="Q2626" s="15">
        <f t="shared" ref="Q2626:Q2689" ca="1" si="703">AVERAGEIF(X:X,X2626,O:O)</f>
        <v>9.5769999712632412</v>
      </c>
      <c r="R2626" s="13">
        <v>1</v>
      </c>
      <c r="S2626" s="5" t="str">
        <f t="shared" ref="S2626:S2689" ca="1" si="704">IF(RANK(Q2626,$Q$2:$Q$6297)&gt;365,"",RANK(Q2626,$Q$2:$Q$6297))</f>
        <v/>
      </c>
      <c r="T2626" s="5">
        <f t="shared" ref="T2626:T2689" ca="1" si="705">IF(S2626="",0,150)</f>
        <v>0</v>
      </c>
      <c r="U2626" s="4">
        <f t="shared" ref="U2626:U2689" ca="1" si="706">Q2626*Z2626</f>
        <v>0</v>
      </c>
      <c r="V2626">
        <f t="shared" ref="V2626:V2689" ca="1" si="707">IF(U2626=0,0,ROUNDUP(B2626-A2626,0))</f>
        <v>0</v>
      </c>
      <c r="X2626" s="3">
        <v>44456</v>
      </c>
      <c r="Y2626" s="3">
        <v>44463</v>
      </c>
      <c r="Z2626">
        <f t="shared" ref="Z2626:Z2689" si="708">IF(Y2626=X2626,150,0)</f>
        <v>0</v>
      </c>
      <c r="AA2626" s="1">
        <f t="shared" ca="1" si="695"/>
        <v>9.4851739387519025</v>
      </c>
      <c r="AB2626" s="14">
        <f t="shared" ca="1" si="696"/>
        <v>9.8163995949452243E-2</v>
      </c>
    </row>
    <row r="2627" spans="1:28" x14ac:dyDescent="0.35">
      <c r="A2627" s="3">
        <f t="shared" ref="A2627:A2690" si="709">IF(D2626=1,EOMONTH(A2626,0)+1,A2626+(1/(D2626-1)))</f>
        <v>44456.61538461555</v>
      </c>
      <c r="B2627" s="3">
        <f t="shared" si="697"/>
        <v>44464.000000000175</v>
      </c>
      <c r="C2627" s="3">
        <f t="shared" si="698"/>
        <v>44469</v>
      </c>
      <c r="D2627" s="4">
        <f t="shared" si="699"/>
        <v>14</v>
      </c>
      <c r="E2627" s="2">
        <f t="shared" ca="1" si="700"/>
        <v>1.312328767123766</v>
      </c>
      <c r="F2627" s="8">
        <f t="shared" ref="F2627:F2690" ca="1" si="710">40+RAND()*1.5</f>
        <v>40.992532468854435</v>
      </c>
      <c r="G2627" s="8">
        <f t="shared" ref="G2627:G2690" ca="1" si="711">20+RAND()*1.5</f>
        <v>21.174636303141074</v>
      </c>
      <c r="H2627">
        <v>0.03</v>
      </c>
      <c r="I2627">
        <v>0</v>
      </c>
      <c r="J2627">
        <v>0</v>
      </c>
      <c r="K2627" s="7">
        <v>0.75</v>
      </c>
      <c r="L2627">
        <v>0.3</v>
      </c>
      <c r="M2627">
        <v>0.3</v>
      </c>
      <c r="N2627" s="7">
        <v>0.8</v>
      </c>
      <c r="O2627">
        <f t="shared" ca="1" si="701"/>
        <v>9.5172630484997498</v>
      </c>
      <c r="P2627" s="6">
        <f t="shared" ca="1" si="702"/>
        <v>0.98702678174733238</v>
      </c>
      <c r="Q2627" s="15">
        <f t="shared" ca="1" si="703"/>
        <v>9.5769999712632412</v>
      </c>
      <c r="R2627" s="13">
        <v>1</v>
      </c>
      <c r="S2627" s="5" t="str">
        <f t="shared" ca="1" si="704"/>
        <v/>
      </c>
      <c r="T2627" s="5">
        <f t="shared" ca="1" si="705"/>
        <v>0</v>
      </c>
      <c r="U2627" s="4">
        <f t="shared" ca="1" si="706"/>
        <v>0</v>
      </c>
      <c r="V2627">
        <f t="shared" ca="1" si="707"/>
        <v>0</v>
      </c>
      <c r="X2627" s="3">
        <v>44456</v>
      </c>
      <c r="Y2627" s="3">
        <v>44464</v>
      </c>
      <c r="Z2627">
        <f t="shared" si="708"/>
        <v>0</v>
      </c>
      <c r="AA2627" s="1">
        <f t="shared" ref="AA2627:AA2690" ca="1" si="712">Kirk(G2627+H2627,(F2627-H2627)*K2627,0,E2627,0,M2627,L2627,N2627,1)</f>
        <v>9.6168618694011627</v>
      </c>
      <c r="AB2627" s="14">
        <f t="shared" ref="AB2627:AB2690" ca="1" si="713">AA2627-O2627</f>
        <v>9.9598820901412921E-2</v>
      </c>
    </row>
    <row r="2628" spans="1:28" x14ac:dyDescent="0.35">
      <c r="A2628" s="3">
        <f t="shared" si="709"/>
        <v>44456.692307692472</v>
      </c>
      <c r="B2628" s="3">
        <f t="shared" si="697"/>
        <v>44465.000000000175</v>
      </c>
      <c r="C2628" s="3">
        <f t="shared" si="698"/>
        <v>44469</v>
      </c>
      <c r="D2628" s="4">
        <f t="shared" si="699"/>
        <v>14</v>
      </c>
      <c r="E2628" s="2">
        <f t="shared" ca="1" si="700"/>
        <v>1.3150684931511634</v>
      </c>
      <c r="F2628" s="8">
        <f t="shared" ca="1" si="710"/>
        <v>41.255683638888669</v>
      </c>
      <c r="G2628" s="8">
        <f t="shared" ca="1" si="711"/>
        <v>21.376144173872113</v>
      </c>
      <c r="H2628">
        <v>0.03</v>
      </c>
      <c r="I2628">
        <v>0</v>
      </c>
      <c r="J2628">
        <v>0</v>
      </c>
      <c r="K2628" s="7">
        <v>0.75</v>
      </c>
      <c r="L2628">
        <v>0.3</v>
      </c>
      <c r="M2628">
        <v>0.3</v>
      </c>
      <c r="N2628" s="7">
        <v>0.8</v>
      </c>
      <c r="O2628">
        <f t="shared" ca="1" si="701"/>
        <v>9.5131185552943869</v>
      </c>
      <c r="P2628" s="6">
        <f t="shared" ca="1" si="702"/>
        <v>0.98699987459891814</v>
      </c>
      <c r="Q2628" s="15">
        <f t="shared" ca="1" si="703"/>
        <v>9.5769999712632412</v>
      </c>
      <c r="R2628" s="13">
        <v>1</v>
      </c>
      <c r="S2628" s="5" t="str">
        <f t="shared" ca="1" si="704"/>
        <v/>
      </c>
      <c r="T2628" s="5">
        <f t="shared" ca="1" si="705"/>
        <v>0</v>
      </c>
      <c r="U2628" s="4">
        <f t="shared" ca="1" si="706"/>
        <v>0</v>
      </c>
      <c r="V2628">
        <f t="shared" ca="1" si="707"/>
        <v>0</v>
      </c>
      <c r="X2628" s="3">
        <v>44456</v>
      </c>
      <c r="Y2628" s="3">
        <v>44465</v>
      </c>
      <c r="Z2628">
        <f t="shared" si="708"/>
        <v>0</v>
      </c>
      <c r="AA2628" s="1">
        <f t="shared" ca="1" si="712"/>
        <v>9.6175615900380755</v>
      </c>
      <c r="AB2628" s="14">
        <f t="shared" ca="1" si="713"/>
        <v>0.10444303474368866</v>
      </c>
    </row>
    <row r="2629" spans="1:28" x14ac:dyDescent="0.35">
      <c r="A2629" s="3">
        <f t="shared" si="709"/>
        <v>44456.769230769394</v>
      </c>
      <c r="B2629" s="3">
        <f t="shared" si="697"/>
        <v>44466.000000000175</v>
      </c>
      <c r="C2629" s="3">
        <f t="shared" si="698"/>
        <v>44469</v>
      </c>
      <c r="D2629" s="4">
        <f t="shared" si="699"/>
        <v>14</v>
      </c>
      <c r="E2629" s="2">
        <f t="shared" ca="1" si="700"/>
        <v>1.3178082191785605</v>
      </c>
      <c r="F2629" s="8">
        <f t="shared" ca="1" si="710"/>
        <v>40.802819738643315</v>
      </c>
      <c r="G2629" s="8">
        <f t="shared" ca="1" si="711"/>
        <v>20.559695824929825</v>
      </c>
      <c r="H2629">
        <v>0.03</v>
      </c>
      <c r="I2629">
        <v>0</v>
      </c>
      <c r="J2629">
        <v>0</v>
      </c>
      <c r="K2629" s="7">
        <v>0.75</v>
      </c>
      <c r="L2629">
        <v>0.3</v>
      </c>
      <c r="M2629">
        <v>0.3</v>
      </c>
      <c r="N2629" s="7">
        <v>0.8</v>
      </c>
      <c r="O2629">
        <f t="shared" ca="1" si="701"/>
        <v>9.9899189790526606</v>
      </c>
      <c r="P2629" s="6">
        <f t="shared" ca="1" si="702"/>
        <v>0.98697296818401459</v>
      </c>
      <c r="Q2629" s="15">
        <f t="shared" ca="1" si="703"/>
        <v>9.5769999712632412</v>
      </c>
      <c r="R2629" s="13">
        <v>1</v>
      </c>
      <c r="S2629" s="5" t="str">
        <f t="shared" ca="1" si="704"/>
        <v/>
      </c>
      <c r="T2629" s="5">
        <f t="shared" ca="1" si="705"/>
        <v>0</v>
      </c>
      <c r="U2629" s="4">
        <f t="shared" ca="1" si="706"/>
        <v>0</v>
      </c>
      <c r="V2629">
        <f t="shared" ca="1" si="707"/>
        <v>0</v>
      </c>
      <c r="X2629" s="3">
        <v>44456</v>
      </c>
      <c r="Y2629" s="3">
        <v>44466</v>
      </c>
      <c r="Z2629">
        <f t="shared" si="708"/>
        <v>0</v>
      </c>
      <c r="AA2629" s="1">
        <f t="shared" ca="1" si="712"/>
        <v>10.064513266792858</v>
      </c>
      <c r="AB2629" s="14">
        <f t="shared" ca="1" si="713"/>
        <v>7.4594287740197274E-2</v>
      </c>
    </row>
    <row r="2630" spans="1:28" x14ac:dyDescent="0.35">
      <c r="A2630" s="3">
        <f t="shared" si="709"/>
        <v>44456.846153846316</v>
      </c>
      <c r="B2630" s="3">
        <f t="shared" si="697"/>
        <v>44467.000000000175</v>
      </c>
      <c r="C2630" s="3">
        <f t="shared" si="698"/>
        <v>44469</v>
      </c>
      <c r="D2630" s="4">
        <f t="shared" si="699"/>
        <v>14</v>
      </c>
      <c r="E2630" s="2">
        <f t="shared" ca="1" si="700"/>
        <v>1.3205479452059579</v>
      </c>
      <c r="F2630" s="8">
        <f t="shared" ca="1" si="710"/>
        <v>40.678151073949941</v>
      </c>
      <c r="G2630" s="8">
        <f t="shared" ca="1" si="711"/>
        <v>20.067169195150932</v>
      </c>
      <c r="H2630">
        <v>0.03</v>
      </c>
      <c r="I2630">
        <v>0</v>
      </c>
      <c r="J2630">
        <v>0</v>
      </c>
      <c r="K2630" s="7">
        <v>0.75</v>
      </c>
      <c r="L2630">
        <v>0.3</v>
      </c>
      <c r="M2630">
        <v>0.3</v>
      </c>
      <c r="N2630" s="7">
        <v>0.8</v>
      </c>
      <c r="O2630">
        <f t="shared" ca="1" si="701"/>
        <v>10.38894411031152</v>
      </c>
      <c r="P2630" s="6">
        <f t="shared" ca="1" si="702"/>
        <v>0.98694606250260164</v>
      </c>
      <c r="Q2630" s="15">
        <f t="shared" ca="1" si="703"/>
        <v>9.5769999712632412</v>
      </c>
      <c r="R2630" s="13">
        <v>1</v>
      </c>
      <c r="S2630" s="5" t="str">
        <f t="shared" ca="1" si="704"/>
        <v/>
      </c>
      <c r="T2630" s="5">
        <f t="shared" ca="1" si="705"/>
        <v>0</v>
      </c>
      <c r="U2630" s="4">
        <f t="shared" ca="1" si="706"/>
        <v>0</v>
      </c>
      <c r="V2630">
        <f t="shared" ca="1" si="707"/>
        <v>0</v>
      </c>
      <c r="X2630" s="3">
        <v>44456</v>
      </c>
      <c r="Y2630" s="3">
        <v>44467</v>
      </c>
      <c r="Z2630">
        <f t="shared" si="708"/>
        <v>0</v>
      </c>
      <c r="AA2630" s="1">
        <f t="shared" ca="1" si="712"/>
        <v>10.446635760729809</v>
      </c>
      <c r="AB2630" s="14">
        <f t="shared" ca="1" si="713"/>
        <v>5.7691650418288276E-2</v>
      </c>
    </row>
    <row r="2631" spans="1:28" x14ac:dyDescent="0.35">
      <c r="A2631" s="3">
        <f t="shared" si="709"/>
        <v>44456.923076923238</v>
      </c>
      <c r="B2631" s="3">
        <f t="shared" si="697"/>
        <v>44468.000000000175</v>
      </c>
      <c r="C2631" s="3">
        <f t="shared" si="698"/>
        <v>44469</v>
      </c>
      <c r="D2631" s="4">
        <f t="shared" si="699"/>
        <v>14</v>
      </c>
      <c r="E2631" s="2">
        <f t="shared" ca="1" si="700"/>
        <v>1.3232876712333552</v>
      </c>
      <c r="F2631" s="8">
        <f t="shared" ca="1" si="710"/>
        <v>40.42621815870227</v>
      </c>
      <c r="G2631" s="8">
        <f t="shared" ca="1" si="711"/>
        <v>20.640610748381942</v>
      </c>
      <c r="H2631">
        <v>0.03</v>
      </c>
      <c r="I2631">
        <v>0</v>
      </c>
      <c r="J2631">
        <v>0</v>
      </c>
      <c r="K2631" s="7">
        <v>0.75</v>
      </c>
      <c r="L2631">
        <v>0.3</v>
      </c>
      <c r="M2631">
        <v>0.3</v>
      </c>
      <c r="N2631" s="7">
        <v>0.8</v>
      </c>
      <c r="O2631">
        <f t="shared" ca="1" si="701"/>
        <v>9.6265528706447583</v>
      </c>
      <c r="P2631" s="6">
        <f t="shared" ca="1" si="702"/>
        <v>0.9869191575546592</v>
      </c>
      <c r="Q2631" s="15">
        <f t="shared" ca="1" si="703"/>
        <v>9.5769999712632412</v>
      </c>
      <c r="R2631" s="13">
        <v>1</v>
      </c>
      <c r="S2631" s="5" t="str">
        <f t="shared" ca="1" si="704"/>
        <v/>
      </c>
      <c r="T2631" s="5">
        <f t="shared" ca="1" si="705"/>
        <v>0</v>
      </c>
      <c r="U2631" s="4">
        <f t="shared" ca="1" si="706"/>
        <v>0</v>
      </c>
      <c r="V2631">
        <f t="shared" ca="1" si="707"/>
        <v>0</v>
      </c>
      <c r="X2631" s="3">
        <v>44456</v>
      </c>
      <c r="Y2631" s="3">
        <v>44468</v>
      </c>
      <c r="Z2631">
        <f t="shared" si="708"/>
        <v>0</v>
      </c>
      <c r="AA2631" s="1">
        <f t="shared" ca="1" si="712"/>
        <v>9.7141164987221735</v>
      </c>
      <c r="AB2631" s="14">
        <f t="shared" ca="1" si="713"/>
        <v>8.7563628077415245E-2</v>
      </c>
    </row>
    <row r="2632" spans="1:28" x14ac:dyDescent="0.35">
      <c r="A2632" s="3">
        <f t="shared" si="709"/>
        <v>44457.00000000016</v>
      </c>
      <c r="B2632" s="3">
        <f t="shared" si="697"/>
        <v>44457.00000000016</v>
      </c>
      <c r="C2632" s="3">
        <f t="shared" si="698"/>
        <v>44469</v>
      </c>
      <c r="D2632" s="4">
        <f t="shared" si="699"/>
        <v>13</v>
      </c>
      <c r="E2632" s="2">
        <f t="shared" ca="1" si="700"/>
        <v>1.2931506849319454</v>
      </c>
      <c r="F2632" s="8">
        <f t="shared" ca="1" si="710"/>
        <v>40.023453700986849</v>
      </c>
      <c r="G2632" s="8">
        <f t="shared" ca="1" si="711"/>
        <v>21.152777757694263</v>
      </c>
      <c r="H2632">
        <v>0.03</v>
      </c>
      <c r="I2632">
        <v>0</v>
      </c>
      <c r="J2632">
        <v>0</v>
      </c>
      <c r="K2632" s="7">
        <v>0.75</v>
      </c>
      <c r="L2632">
        <v>0.3</v>
      </c>
      <c r="M2632">
        <v>0.3</v>
      </c>
      <c r="N2632" s="7">
        <v>0.8</v>
      </c>
      <c r="O2632">
        <f t="shared" ca="1" si="701"/>
        <v>8.8123125180458715</v>
      </c>
      <c r="P2632" s="6">
        <f t="shared" ca="1" si="702"/>
        <v>0.98721515232620993</v>
      </c>
      <c r="Q2632" s="15">
        <f t="shared" ca="1" si="703"/>
        <v>9.726299091632443</v>
      </c>
      <c r="R2632" s="13">
        <v>1</v>
      </c>
      <c r="S2632" s="5" t="str">
        <f t="shared" ca="1" si="704"/>
        <v/>
      </c>
      <c r="T2632" s="5">
        <f t="shared" ca="1" si="705"/>
        <v>0</v>
      </c>
      <c r="U2632" s="4">
        <f t="shared" ca="1" si="706"/>
        <v>1458.9448637448666</v>
      </c>
      <c r="V2632">
        <f t="shared" ca="1" si="707"/>
        <v>0</v>
      </c>
      <c r="X2632" s="3">
        <v>44457</v>
      </c>
      <c r="Y2632" s="3">
        <v>44457</v>
      </c>
      <c r="Z2632">
        <f t="shared" si="708"/>
        <v>150</v>
      </c>
      <c r="AA2632" s="1">
        <f t="shared" ca="1" si="712"/>
        <v>8.9346086598784851</v>
      </c>
      <c r="AB2632" s="14">
        <f t="shared" ca="1" si="713"/>
        <v>0.12229614183261361</v>
      </c>
    </row>
    <row r="2633" spans="1:28" x14ac:dyDescent="0.35">
      <c r="A2633" s="3">
        <f t="shared" si="709"/>
        <v>44457.083333333496</v>
      </c>
      <c r="B2633" s="3">
        <f t="shared" si="697"/>
        <v>44458.00000000016</v>
      </c>
      <c r="C2633" s="3">
        <f t="shared" si="698"/>
        <v>44469</v>
      </c>
      <c r="D2633" s="4">
        <f t="shared" si="699"/>
        <v>13</v>
      </c>
      <c r="E2633" s="2">
        <f t="shared" ca="1" si="700"/>
        <v>1.2958904109593428</v>
      </c>
      <c r="F2633" s="8">
        <f t="shared" ca="1" si="710"/>
        <v>40.420218598427041</v>
      </c>
      <c r="G2633" s="8">
        <f t="shared" ca="1" si="711"/>
        <v>21.158290362680301</v>
      </c>
      <c r="H2633">
        <v>0.03</v>
      </c>
      <c r="I2633">
        <v>0</v>
      </c>
      <c r="J2633">
        <v>0</v>
      </c>
      <c r="K2633" s="7">
        <v>0.75</v>
      </c>
      <c r="L2633">
        <v>0.3</v>
      </c>
      <c r="M2633">
        <v>0.3</v>
      </c>
      <c r="N2633" s="7">
        <v>0.8</v>
      </c>
      <c r="O2633">
        <f t="shared" ca="1" si="701"/>
        <v>9.1043735861399782</v>
      </c>
      <c r="P2633" s="6">
        <f t="shared" ca="1" si="702"/>
        <v>0.98718824004266148</v>
      </c>
      <c r="Q2633" s="15">
        <f t="shared" ca="1" si="703"/>
        <v>9.726299091632443</v>
      </c>
      <c r="R2633" s="13">
        <v>1</v>
      </c>
      <c r="S2633" s="5" t="str">
        <f t="shared" ca="1" si="704"/>
        <v/>
      </c>
      <c r="T2633" s="5">
        <f t="shared" ca="1" si="705"/>
        <v>0</v>
      </c>
      <c r="U2633" s="4">
        <f t="shared" ca="1" si="706"/>
        <v>0</v>
      </c>
      <c r="V2633">
        <f t="shared" ca="1" si="707"/>
        <v>0</v>
      </c>
      <c r="X2633" s="3">
        <v>44457</v>
      </c>
      <c r="Y2633" s="3">
        <v>44458</v>
      </c>
      <c r="Z2633">
        <f t="shared" si="708"/>
        <v>0</v>
      </c>
      <c r="AA2633" s="1">
        <f t="shared" ca="1" si="712"/>
        <v>9.2154804956142122</v>
      </c>
      <c r="AB2633" s="14">
        <f t="shared" ca="1" si="713"/>
        <v>0.11110690947423407</v>
      </c>
    </row>
    <row r="2634" spans="1:28" x14ac:dyDescent="0.35">
      <c r="A2634" s="3">
        <f t="shared" si="709"/>
        <v>44457.166666666832</v>
      </c>
      <c r="B2634" s="3">
        <f t="shared" si="697"/>
        <v>44459.00000000016</v>
      </c>
      <c r="C2634" s="3">
        <f t="shared" si="698"/>
        <v>44469</v>
      </c>
      <c r="D2634" s="4">
        <f t="shared" si="699"/>
        <v>13</v>
      </c>
      <c r="E2634" s="2">
        <f t="shared" ca="1" si="700"/>
        <v>1.2986301369867399</v>
      </c>
      <c r="F2634" s="8">
        <f t="shared" ca="1" si="710"/>
        <v>40.611380638594085</v>
      </c>
      <c r="G2634" s="8">
        <f t="shared" ca="1" si="711"/>
        <v>20.132657502191034</v>
      </c>
      <c r="H2634">
        <v>0.03</v>
      </c>
      <c r="I2634">
        <v>0</v>
      </c>
      <c r="J2634">
        <v>0</v>
      </c>
      <c r="K2634" s="7">
        <v>0.75</v>
      </c>
      <c r="L2634">
        <v>0.3</v>
      </c>
      <c r="M2634">
        <v>0.3</v>
      </c>
      <c r="N2634" s="7">
        <v>0.8</v>
      </c>
      <c r="O2634">
        <f t="shared" ca="1" si="701"/>
        <v>10.273377976754528</v>
      </c>
      <c r="P2634" s="6">
        <f t="shared" ca="1" si="702"/>
        <v>0.98716132849276339</v>
      </c>
      <c r="Q2634" s="15">
        <f t="shared" ca="1" si="703"/>
        <v>9.726299091632443</v>
      </c>
      <c r="R2634" s="13">
        <v>1</v>
      </c>
      <c r="S2634" s="5" t="str">
        <f t="shared" ca="1" si="704"/>
        <v/>
      </c>
      <c r="T2634" s="5">
        <f t="shared" ca="1" si="705"/>
        <v>0</v>
      </c>
      <c r="U2634" s="4">
        <f t="shared" ca="1" si="706"/>
        <v>0</v>
      </c>
      <c r="V2634">
        <f t="shared" ca="1" si="707"/>
        <v>0</v>
      </c>
      <c r="X2634" s="3">
        <v>44457</v>
      </c>
      <c r="Y2634" s="3">
        <v>44459</v>
      </c>
      <c r="Z2634">
        <f t="shared" si="708"/>
        <v>0</v>
      </c>
      <c r="AA2634" s="1">
        <f t="shared" ca="1" si="712"/>
        <v>10.331630627094722</v>
      </c>
      <c r="AB2634" s="14">
        <f t="shared" ca="1" si="713"/>
        <v>5.8252650340193668E-2</v>
      </c>
    </row>
    <row r="2635" spans="1:28" x14ac:dyDescent="0.35">
      <c r="A2635" s="3">
        <f t="shared" si="709"/>
        <v>44457.250000000167</v>
      </c>
      <c r="B2635" s="3">
        <f t="shared" si="697"/>
        <v>44460.00000000016</v>
      </c>
      <c r="C2635" s="3">
        <f t="shared" si="698"/>
        <v>44469</v>
      </c>
      <c r="D2635" s="4">
        <f t="shared" si="699"/>
        <v>13</v>
      </c>
      <c r="E2635" s="2">
        <f t="shared" ca="1" si="700"/>
        <v>1.3013698630141373</v>
      </c>
      <c r="F2635" s="8">
        <f t="shared" ca="1" si="710"/>
        <v>40.938366080542977</v>
      </c>
      <c r="G2635" s="8">
        <f t="shared" ca="1" si="711"/>
        <v>20.915798930053107</v>
      </c>
      <c r="H2635">
        <v>0.03</v>
      </c>
      <c r="I2635">
        <v>0</v>
      </c>
      <c r="J2635">
        <v>0</v>
      </c>
      <c r="K2635" s="7">
        <v>0.75</v>
      </c>
      <c r="L2635">
        <v>0.3</v>
      </c>
      <c r="M2635">
        <v>0.3</v>
      </c>
      <c r="N2635" s="7">
        <v>0.8</v>
      </c>
      <c r="O2635">
        <f t="shared" ca="1" si="701"/>
        <v>9.7354756303541237</v>
      </c>
      <c r="P2635" s="6">
        <f t="shared" ca="1" si="702"/>
        <v>0.98713441767649601</v>
      </c>
      <c r="Q2635" s="15">
        <f t="shared" ca="1" si="703"/>
        <v>9.726299091632443</v>
      </c>
      <c r="R2635" s="13">
        <v>1</v>
      </c>
      <c r="S2635" s="5" t="str">
        <f t="shared" ca="1" si="704"/>
        <v/>
      </c>
      <c r="T2635" s="5">
        <f t="shared" ca="1" si="705"/>
        <v>0</v>
      </c>
      <c r="U2635" s="4">
        <f t="shared" ca="1" si="706"/>
        <v>0</v>
      </c>
      <c r="V2635">
        <f t="shared" ca="1" si="707"/>
        <v>0</v>
      </c>
      <c r="X2635" s="3">
        <v>44457</v>
      </c>
      <c r="Y2635" s="3">
        <v>44460</v>
      </c>
      <c r="Z2635">
        <f t="shared" si="708"/>
        <v>0</v>
      </c>
      <c r="AA2635" s="1">
        <f t="shared" ca="1" si="712"/>
        <v>9.8209065628653818</v>
      </c>
      <c r="AB2635" s="14">
        <f t="shared" ca="1" si="713"/>
        <v>8.5430932511258106E-2</v>
      </c>
    </row>
    <row r="2636" spans="1:28" x14ac:dyDescent="0.35">
      <c r="A2636" s="3">
        <f t="shared" si="709"/>
        <v>44457.333333333503</v>
      </c>
      <c r="B2636" s="3">
        <f t="shared" si="697"/>
        <v>44461.00000000016</v>
      </c>
      <c r="C2636" s="3">
        <f t="shared" si="698"/>
        <v>44469</v>
      </c>
      <c r="D2636" s="4">
        <f t="shared" si="699"/>
        <v>13</v>
      </c>
      <c r="E2636" s="2">
        <f t="shared" ca="1" si="700"/>
        <v>1.3041095890415344</v>
      </c>
      <c r="F2636" s="8">
        <f t="shared" ca="1" si="710"/>
        <v>40.704204421555737</v>
      </c>
      <c r="G2636" s="8">
        <f t="shared" ca="1" si="711"/>
        <v>21.021727336782789</v>
      </c>
      <c r="H2636">
        <v>0.03</v>
      </c>
      <c r="I2636">
        <v>0</v>
      </c>
      <c r="J2636">
        <v>0</v>
      </c>
      <c r="K2636" s="7">
        <v>0.75</v>
      </c>
      <c r="L2636">
        <v>0.3</v>
      </c>
      <c r="M2636">
        <v>0.3</v>
      </c>
      <c r="N2636" s="7">
        <v>0.8</v>
      </c>
      <c r="O2636">
        <f t="shared" ca="1" si="701"/>
        <v>9.4539259793840102</v>
      </c>
      <c r="P2636" s="6">
        <f t="shared" ca="1" si="702"/>
        <v>0.98710750759383936</v>
      </c>
      <c r="Q2636" s="15">
        <f t="shared" ca="1" si="703"/>
        <v>9.726299091632443</v>
      </c>
      <c r="R2636" s="13">
        <v>1</v>
      </c>
      <c r="S2636" s="5" t="str">
        <f t="shared" ca="1" si="704"/>
        <v/>
      </c>
      <c r="T2636" s="5">
        <f t="shared" ca="1" si="705"/>
        <v>0</v>
      </c>
      <c r="U2636" s="4">
        <f t="shared" ca="1" si="706"/>
        <v>0</v>
      </c>
      <c r="V2636">
        <f t="shared" ca="1" si="707"/>
        <v>0</v>
      </c>
      <c r="X2636" s="3">
        <v>44457</v>
      </c>
      <c r="Y2636" s="3">
        <v>44461</v>
      </c>
      <c r="Z2636">
        <f t="shared" si="708"/>
        <v>0</v>
      </c>
      <c r="AA2636" s="1">
        <f t="shared" ca="1" si="712"/>
        <v>9.5510324735953454</v>
      </c>
      <c r="AB2636" s="14">
        <f t="shared" ca="1" si="713"/>
        <v>9.7106494211335104E-2</v>
      </c>
    </row>
    <row r="2637" spans="1:28" x14ac:dyDescent="0.35">
      <c r="A2637" s="3">
        <f t="shared" si="709"/>
        <v>44457.416666666839</v>
      </c>
      <c r="B2637" s="3">
        <f t="shared" si="697"/>
        <v>44462.00000000016</v>
      </c>
      <c r="C2637" s="3">
        <f t="shared" si="698"/>
        <v>44469</v>
      </c>
      <c r="D2637" s="4">
        <f t="shared" si="699"/>
        <v>13</v>
      </c>
      <c r="E2637" s="2">
        <f t="shared" ca="1" si="700"/>
        <v>1.3068493150689318</v>
      </c>
      <c r="F2637" s="8">
        <f t="shared" ca="1" si="710"/>
        <v>40.2669811668272</v>
      </c>
      <c r="G2637" s="8">
        <f t="shared" ca="1" si="711"/>
        <v>20.944192710780012</v>
      </c>
      <c r="H2637">
        <v>0.03</v>
      </c>
      <c r="I2637">
        <v>0</v>
      </c>
      <c r="J2637">
        <v>0</v>
      </c>
      <c r="K2637" s="7">
        <v>0.75</v>
      </c>
      <c r="L2637">
        <v>0.3</v>
      </c>
      <c r="M2637">
        <v>0.3</v>
      </c>
      <c r="N2637" s="7">
        <v>0.8</v>
      </c>
      <c r="O2637">
        <f t="shared" ca="1" si="701"/>
        <v>9.2035431643403847</v>
      </c>
      <c r="P2637" s="6">
        <f t="shared" ca="1" si="702"/>
        <v>0.98708059824477334</v>
      </c>
      <c r="Q2637" s="15">
        <f t="shared" ca="1" si="703"/>
        <v>9.726299091632443</v>
      </c>
      <c r="R2637" s="13">
        <v>1</v>
      </c>
      <c r="S2637" s="5" t="str">
        <f t="shared" ca="1" si="704"/>
        <v/>
      </c>
      <c r="T2637" s="5">
        <f t="shared" ca="1" si="705"/>
        <v>0</v>
      </c>
      <c r="U2637" s="4">
        <f t="shared" ca="1" si="706"/>
        <v>0</v>
      </c>
      <c r="V2637">
        <f t="shared" ca="1" si="707"/>
        <v>0</v>
      </c>
      <c r="X2637" s="3">
        <v>44457</v>
      </c>
      <c r="Y2637" s="3">
        <v>44462</v>
      </c>
      <c r="Z2637">
        <f t="shared" si="708"/>
        <v>0</v>
      </c>
      <c r="AA2637" s="1">
        <f t="shared" ca="1" si="712"/>
        <v>9.3085285314018513</v>
      </c>
      <c r="AB2637" s="14">
        <f t="shared" ca="1" si="713"/>
        <v>0.10498536706146666</v>
      </c>
    </row>
    <row r="2638" spans="1:28" x14ac:dyDescent="0.35">
      <c r="A2638" s="3">
        <f t="shared" si="709"/>
        <v>44457.500000000175</v>
      </c>
      <c r="B2638" s="3">
        <f t="shared" si="697"/>
        <v>44463.00000000016</v>
      </c>
      <c r="C2638" s="3">
        <f t="shared" si="698"/>
        <v>44469</v>
      </c>
      <c r="D2638" s="4">
        <f t="shared" si="699"/>
        <v>13</v>
      </c>
      <c r="E2638" s="2">
        <f t="shared" ca="1" si="700"/>
        <v>1.3095890410963289</v>
      </c>
      <c r="F2638" s="8">
        <f t="shared" ca="1" si="710"/>
        <v>41.398253530907574</v>
      </c>
      <c r="G2638" s="8">
        <f t="shared" ca="1" si="711"/>
        <v>20.458016074215873</v>
      </c>
      <c r="H2638">
        <v>0.03</v>
      </c>
      <c r="I2638">
        <v>0</v>
      </c>
      <c r="J2638">
        <v>0</v>
      </c>
      <c r="K2638" s="7">
        <v>0.75</v>
      </c>
      <c r="L2638">
        <v>0.3</v>
      </c>
      <c r="M2638">
        <v>0.3</v>
      </c>
      <c r="N2638" s="7">
        <v>0.8</v>
      </c>
      <c r="O2638">
        <f t="shared" ca="1" si="701"/>
        <v>10.538174073964807</v>
      </c>
      <c r="P2638" s="6">
        <f t="shared" ca="1" si="702"/>
        <v>0.98705368962927775</v>
      </c>
      <c r="Q2638" s="15">
        <f t="shared" ca="1" si="703"/>
        <v>9.726299091632443</v>
      </c>
      <c r="R2638" s="13">
        <v>1</v>
      </c>
      <c r="S2638" s="5" t="str">
        <f t="shared" ca="1" si="704"/>
        <v/>
      </c>
      <c r="T2638" s="5">
        <f t="shared" ca="1" si="705"/>
        <v>0</v>
      </c>
      <c r="U2638" s="4">
        <f t="shared" ca="1" si="706"/>
        <v>0</v>
      </c>
      <c r="V2638">
        <f t="shared" ca="1" si="707"/>
        <v>0</v>
      </c>
      <c r="X2638" s="3">
        <v>44457</v>
      </c>
      <c r="Y2638" s="3">
        <v>44463</v>
      </c>
      <c r="Z2638">
        <f t="shared" si="708"/>
        <v>0</v>
      </c>
      <c r="AA2638" s="1">
        <f t="shared" ca="1" si="712"/>
        <v>10.596673221322703</v>
      </c>
      <c r="AB2638" s="14">
        <f t="shared" ca="1" si="713"/>
        <v>5.8499147357895964E-2</v>
      </c>
    </row>
    <row r="2639" spans="1:28" x14ac:dyDescent="0.35">
      <c r="A2639" s="3">
        <f t="shared" si="709"/>
        <v>44457.58333333351</v>
      </c>
      <c r="B2639" s="3">
        <f t="shared" si="697"/>
        <v>44464.00000000016</v>
      </c>
      <c r="C2639" s="3">
        <f t="shared" si="698"/>
        <v>44469</v>
      </c>
      <c r="D2639" s="4">
        <f t="shared" si="699"/>
        <v>13</v>
      </c>
      <c r="E2639" s="2">
        <f t="shared" ca="1" si="700"/>
        <v>1.3123287671237263</v>
      </c>
      <c r="F2639" s="8">
        <f t="shared" ca="1" si="710"/>
        <v>41.161032839726303</v>
      </c>
      <c r="G2639" s="8">
        <f t="shared" ca="1" si="711"/>
        <v>20.051276603905823</v>
      </c>
      <c r="H2639">
        <v>0.03</v>
      </c>
      <c r="I2639">
        <v>0</v>
      </c>
      <c r="J2639">
        <v>0</v>
      </c>
      <c r="K2639" s="7">
        <v>0.75</v>
      </c>
      <c r="L2639">
        <v>0.3</v>
      </c>
      <c r="M2639">
        <v>0.3</v>
      </c>
      <c r="N2639" s="7">
        <v>0.8</v>
      </c>
      <c r="O2639">
        <f t="shared" ca="1" si="701"/>
        <v>10.766998025888903</v>
      </c>
      <c r="P2639" s="6">
        <f t="shared" ca="1" si="702"/>
        <v>0.98702678174733283</v>
      </c>
      <c r="Q2639" s="15">
        <f t="shared" ca="1" si="703"/>
        <v>9.726299091632443</v>
      </c>
      <c r="R2639" s="13">
        <v>1</v>
      </c>
      <c r="S2639" s="5" t="str">
        <f t="shared" ca="1" si="704"/>
        <v/>
      </c>
      <c r="T2639" s="5">
        <f t="shared" ca="1" si="705"/>
        <v>0</v>
      </c>
      <c r="U2639" s="4">
        <f t="shared" ca="1" si="706"/>
        <v>0</v>
      </c>
      <c r="V2639">
        <f t="shared" ca="1" si="707"/>
        <v>0</v>
      </c>
      <c r="X2639" s="3">
        <v>44457</v>
      </c>
      <c r="Y2639" s="3">
        <v>44464</v>
      </c>
      <c r="Z2639">
        <f t="shared" si="708"/>
        <v>0</v>
      </c>
      <c r="AA2639" s="1">
        <f t="shared" ca="1" si="712"/>
        <v>10.815865959036255</v>
      </c>
      <c r="AB2639" s="14">
        <f t="shared" ca="1" si="713"/>
        <v>4.8867933147352716E-2</v>
      </c>
    </row>
    <row r="2640" spans="1:28" x14ac:dyDescent="0.35">
      <c r="A2640" s="3">
        <f t="shared" si="709"/>
        <v>44457.666666666846</v>
      </c>
      <c r="B2640" s="3">
        <f t="shared" si="697"/>
        <v>44465.00000000016</v>
      </c>
      <c r="C2640" s="3">
        <f t="shared" si="698"/>
        <v>44469</v>
      </c>
      <c r="D2640" s="4">
        <f t="shared" si="699"/>
        <v>13</v>
      </c>
      <c r="E2640" s="2">
        <f t="shared" ca="1" si="700"/>
        <v>1.3150684931511234</v>
      </c>
      <c r="F2640" s="8">
        <f t="shared" ca="1" si="710"/>
        <v>40.545173088461119</v>
      </c>
      <c r="G2640" s="8">
        <f t="shared" ca="1" si="711"/>
        <v>21.424488566350536</v>
      </c>
      <c r="H2640">
        <v>0.03</v>
      </c>
      <c r="I2640">
        <v>0</v>
      </c>
      <c r="J2640">
        <v>0</v>
      </c>
      <c r="K2640" s="7">
        <v>0.75</v>
      </c>
      <c r="L2640">
        <v>0.3</v>
      </c>
      <c r="M2640">
        <v>0.3</v>
      </c>
      <c r="N2640" s="7">
        <v>0.8</v>
      </c>
      <c r="O2640">
        <f t="shared" ca="1" si="701"/>
        <v>8.9318912499952994</v>
      </c>
      <c r="P2640" s="6">
        <f t="shared" ca="1" si="702"/>
        <v>0.98699987459891858</v>
      </c>
      <c r="Q2640" s="15">
        <f t="shared" ca="1" si="703"/>
        <v>9.726299091632443</v>
      </c>
      <c r="R2640" s="13">
        <v>1</v>
      </c>
      <c r="S2640" s="5" t="str">
        <f t="shared" ca="1" si="704"/>
        <v/>
      </c>
      <c r="T2640" s="5">
        <f t="shared" ca="1" si="705"/>
        <v>0</v>
      </c>
      <c r="U2640" s="4">
        <f t="shared" ca="1" si="706"/>
        <v>0</v>
      </c>
      <c r="V2640">
        <f t="shared" ca="1" si="707"/>
        <v>0</v>
      </c>
      <c r="X2640" s="3">
        <v>44457</v>
      </c>
      <c r="Y2640" s="3">
        <v>44465</v>
      </c>
      <c r="Z2640">
        <f t="shared" si="708"/>
        <v>0</v>
      </c>
      <c r="AA2640" s="1">
        <f t="shared" ca="1" si="712"/>
        <v>9.0605512293441386</v>
      </c>
      <c r="AB2640" s="14">
        <f t="shared" ca="1" si="713"/>
        <v>0.12865997934883922</v>
      </c>
    </row>
    <row r="2641" spans="1:28" x14ac:dyDescent="0.35">
      <c r="A2641" s="3">
        <f t="shared" si="709"/>
        <v>44457.750000000182</v>
      </c>
      <c r="B2641" s="3">
        <f t="shared" si="697"/>
        <v>44466.00000000016</v>
      </c>
      <c r="C2641" s="3">
        <f t="shared" si="698"/>
        <v>44469</v>
      </c>
      <c r="D2641" s="4">
        <f t="shared" si="699"/>
        <v>13</v>
      </c>
      <c r="E2641" s="2">
        <f t="shared" ca="1" si="700"/>
        <v>1.3178082191785208</v>
      </c>
      <c r="F2641" s="8">
        <f t="shared" ca="1" si="710"/>
        <v>41.08235094569109</v>
      </c>
      <c r="G2641" s="8">
        <f t="shared" ca="1" si="711"/>
        <v>21.013167324214471</v>
      </c>
      <c r="H2641">
        <v>0.03</v>
      </c>
      <c r="I2641">
        <v>0</v>
      </c>
      <c r="J2641">
        <v>0</v>
      </c>
      <c r="K2641" s="7">
        <v>0.75</v>
      </c>
      <c r="L2641">
        <v>0.3</v>
      </c>
      <c r="M2641">
        <v>0.3</v>
      </c>
      <c r="N2641" s="7">
        <v>0.8</v>
      </c>
      <c r="O2641">
        <f t="shared" ca="1" si="701"/>
        <v>9.7460958850538439</v>
      </c>
      <c r="P2641" s="6">
        <f t="shared" ca="1" si="702"/>
        <v>0.98697296818401503</v>
      </c>
      <c r="Q2641" s="15">
        <f t="shared" ca="1" si="703"/>
        <v>9.726299091632443</v>
      </c>
      <c r="R2641" s="13">
        <v>1</v>
      </c>
      <c r="S2641" s="5" t="str">
        <f t="shared" ca="1" si="704"/>
        <v/>
      </c>
      <c r="T2641" s="5">
        <f t="shared" ca="1" si="705"/>
        <v>0</v>
      </c>
      <c r="U2641" s="4">
        <f t="shared" ca="1" si="706"/>
        <v>0</v>
      </c>
      <c r="V2641">
        <f t="shared" ca="1" si="707"/>
        <v>0</v>
      </c>
      <c r="X2641" s="3">
        <v>44457</v>
      </c>
      <c r="Y2641" s="3">
        <v>44466</v>
      </c>
      <c r="Z2641">
        <f t="shared" si="708"/>
        <v>0</v>
      </c>
      <c r="AA2641" s="1">
        <f t="shared" ca="1" si="712"/>
        <v>9.8359511246474192</v>
      </c>
      <c r="AB2641" s="14">
        <f t="shared" ca="1" si="713"/>
        <v>8.985523959357522E-2</v>
      </c>
    </row>
    <row r="2642" spans="1:28" x14ac:dyDescent="0.35">
      <c r="A2642" s="3">
        <f t="shared" si="709"/>
        <v>44457.833333333518</v>
      </c>
      <c r="B2642" s="3">
        <f t="shared" si="697"/>
        <v>44467.00000000016</v>
      </c>
      <c r="C2642" s="3">
        <f t="shared" si="698"/>
        <v>44469</v>
      </c>
      <c r="D2642" s="4">
        <f t="shared" si="699"/>
        <v>13</v>
      </c>
      <c r="E2642" s="2">
        <f t="shared" ca="1" si="700"/>
        <v>1.3205479452059179</v>
      </c>
      <c r="F2642" s="8">
        <f t="shared" ca="1" si="710"/>
        <v>41.358386243473895</v>
      </c>
      <c r="G2642" s="8">
        <f t="shared" ca="1" si="711"/>
        <v>21.295949144606258</v>
      </c>
      <c r="H2642">
        <v>0.03</v>
      </c>
      <c r="I2642">
        <v>0</v>
      </c>
      <c r="J2642">
        <v>0</v>
      </c>
      <c r="K2642" s="7">
        <v>0.75</v>
      </c>
      <c r="L2642">
        <v>0.3</v>
      </c>
      <c r="M2642">
        <v>0.3</v>
      </c>
      <c r="N2642" s="7">
        <v>0.8</v>
      </c>
      <c r="O2642">
        <f t="shared" ca="1" si="701"/>
        <v>9.6703405379991629</v>
      </c>
      <c r="P2642" s="6">
        <f t="shared" ca="1" si="702"/>
        <v>0.98694606250260208</v>
      </c>
      <c r="Q2642" s="15">
        <f t="shared" ca="1" si="703"/>
        <v>9.726299091632443</v>
      </c>
      <c r="R2642" s="13">
        <v>1</v>
      </c>
      <c r="S2642" s="5" t="str">
        <f t="shared" ca="1" si="704"/>
        <v/>
      </c>
      <c r="T2642" s="5">
        <f t="shared" ca="1" si="705"/>
        <v>0</v>
      </c>
      <c r="U2642" s="4">
        <f t="shared" ca="1" si="706"/>
        <v>0</v>
      </c>
      <c r="V2642">
        <f t="shared" ca="1" si="707"/>
        <v>0</v>
      </c>
      <c r="X2642" s="3">
        <v>44457</v>
      </c>
      <c r="Y2642" s="3">
        <v>44467</v>
      </c>
      <c r="Z2642">
        <f t="shared" si="708"/>
        <v>0</v>
      </c>
      <c r="AA2642" s="1">
        <f t="shared" ca="1" si="712"/>
        <v>9.7687163005201896</v>
      </c>
      <c r="AB2642" s="14">
        <f t="shared" ca="1" si="713"/>
        <v>9.8375762521026644E-2</v>
      </c>
    </row>
    <row r="2643" spans="1:28" x14ac:dyDescent="0.35">
      <c r="A2643" s="3">
        <f t="shared" si="709"/>
        <v>44457.916666666853</v>
      </c>
      <c r="B2643" s="3">
        <f t="shared" si="697"/>
        <v>44468.00000000016</v>
      </c>
      <c r="C2643" s="3">
        <f t="shared" si="698"/>
        <v>44469</v>
      </c>
      <c r="D2643" s="4">
        <f t="shared" si="699"/>
        <v>13</v>
      </c>
      <c r="E2643" s="2">
        <f t="shared" ca="1" si="700"/>
        <v>1.3232876712333153</v>
      </c>
      <c r="F2643" s="8">
        <f t="shared" ca="1" si="710"/>
        <v>41.155299548351785</v>
      </c>
      <c r="G2643" s="8">
        <f t="shared" ca="1" si="711"/>
        <v>20.334894189595445</v>
      </c>
      <c r="H2643">
        <v>0.03</v>
      </c>
      <c r="I2643">
        <v>0</v>
      </c>
      <c r="J2643">
        <v>0</v>
      </c>
      <c r="K2643" s="7">
        <v>0.75</v>
      </c>
      <c r="L2643">
        <v>0.3</v>
      </c>
      <c r="M2643">
        <v>0.3</v>
      </c>
      <c r="N2643" s="7">
        <v>0.8</v>
      </c>
      <c r="O2643">
        <f t="shared" ca="1" si="701"/>
        <v>10.479080471668389</v>
      </c>
      <c r="P2643" s="6">
        <f t="shared" ca="1" si="702"/>
        <v>0.98691915755465964</v>
      </c>
      <c r="Q2643" s="15">
        <f t="shared" ca="1" si="703"/>
        <v>9.726299091632443</v>
      </c>
      <c r="R2643" s="13">
        <v>1</v>
      </c>
      <c r="S2643" s="5" t="str">
        <f t="shared" ca="1" si="704"/>
        <v/>
      </c>
      <c r="T2643" s="5">
        <f t="shared" ca="1" si="705"/>
        <v>0</v>
      </c>
      <c r="U2643" s="4">
        <f t="shared" ca="1" si="706"/>
        <v>0</v>
      </c>
      <c r="V2643">
        <f t="shared" ca="1" si="707"/>
        <v>0</v>
      </c>
      <c r="X2643" s="3">
        <v>44457</v>
      </c>
      <c r="Y2643" s="3">
        <v>44468</v>
      </c>
      <c r="Z2643">
        <f t="shared" si="708"/>
        <v>0</v>
      </c>
      <c r="AA2643" s="1">
        <f t="shared" ca="1" si="712"/>
        <v>10.538963665292041</v>
      </c>
      <c r="AB2643" s="14">
        <f t="shared" ca="1" si="713"/>
        <v>5.9883193623651465E-2</v>
      </c>
    </row>
    <row r="2644" spans="1:28" x14ac:dyDescent="0.35">
      <c r="A2644" s="3">
        <f t="shared" si="709"/>
        <v>44458.000000000189</v>
      </c>
      <c r="B2644" s="3">
        <f t="shared" si="697"/>
        <v>44458.000000000189</v>
      </c>
      <c r="C2644" s="3">
        <f t="shared" si="698"/>
        <v>44469</v>
      </c>
      <c r="D2644" s="4">
        <f t="shared" si="699"/>
        <v>12</v>
      </c>
      <c r="E2644" s="2">
        <f t="shared" ca="1" si="700"/>
        <v>1.2958904109594225</v>
      </c>
      <c r="F2644" s="8">
        <f t="shared" ca="1" si="710"/>
        <v>41.150224523415957</v>
      </c>
      <c r="G2644" s="8">
        <f t="shared" ca="1" si="711"/>
        <v>21.029741269694085</v>
      </c>
      <c r="H2644">
        <v>0.03</v>
      </c>
      <c r="I2644">
        <v>0</v>
      </c>
      <c r="J2644">
        <v>0</v>
      </c>
      <c r="K2644" s="7">
        <v>0.75</v>
      </c>
      <c r="L2644">
        <v>0.3</v>
      </c>
      <c r="M2644">
        <v>0.3</v>
      </c>
      <c r="N2644" s="7">
        <v>0.8</v>
      </c>
      <c r="O2644">
        <f t="shared" ca="1" si="701"/>
        <v>9.7804271228678807</v>
      </c>
      <c r="P2644" s="6">
        <f t="shared" ca="1" si="702"/>
        <v>0.9871882400426607</v>
      </c>
      <c r="Q2644" s="15">
        <f t="shared" ca="1" si="703"/>
        <v>9.8973450463234993</v>
      </c>
      <c r="R2644" s="13">
        <v>1</v>
      </c>
      <c r="S2644" s="5" t="str">
        <f t="shared" ca="1" si="704"/>
        <v/>
      </c>
      <c r="T2644" s="5">
        <f t="shared" ca="1" si="705"/>
        <v>0</v>
      </c>
      <c r="U2644" s="4">
        <f t="shared" ca="1" si="706"/>
        <v>1484.601756948525</v>
      </c>
      <c r="V2644">
        <f t="shared" ca="1" si="707"/>
        <v>0</v>
      </c>
      <c r="X2644" s="3">
        <v>44458</v>
      </c>
      <c r="Y2644" s="3">
        <v>44458</v>
      </c>
      <c r="Z2644">
        <f t="shared" si="708"/>
        <v>150</v>
      </c>
      <c r="AA2644" s="1">
        <f t="shared" ca="1" si="712"/>
        <v>9.865595759877781</v>
      </c>
      <c r="AB2644" s="14">
        <f t="shared" ca="1" si="713"/>
        <v>8.5168637009900294E-2</v>
      </c>
    </row>
    <row r="2645" spans="1:28" x14ac:dyDescent="0.35">
      <c r="A2645" s="3">
        <f t="shared" si="709"/>
        <v>44458.090909091101</v>
      </c>
      <c r="B2645" s="3">
        <f t="shared" si="697"/>
        <v>44459.000000000189</v>
      </c>
      <c r="C2645" s="3">
        <f t="shared" si="698"/>
        <v>44469</v>
      </c>
      <c r="D2645" s="4">
        <f t="shared" si="699"/>
        <v>12</v>
      </c>
      <c r="E2645" s="2">
        <f t="shared" ca="1" si="700"/>
        <v>1.2986301369868196</v>
      </c>
      <c r="F2645" s="8">
        <f t="shared" ca="1" si="710"/>
        <v>40.322646704056467</v>
      </c>
      <c r="G2645" s="8">
        <f t="shared" ca="1" si="711"/>
        <v>21.067785076013671</v>
      </c>
      <c r="H2645">
        <v>0.03</v>
      </c>
      <c r="I2645">
        <v>0</v>
      </c>
      <c r="J2645">
        <v>0</v>
      </c>
      <c r="K2645" s="7">
        <v>0.75</v>
      </c>
      <c r="L2645">
        <v>0.3</v>
      </c>
      <c r="M2645">
        <v>0.3</v>
      </c>
      <c r="N2645" s="7">
        <v>0.8</v>
      </c>
      <c r="O2645">
        <f t="shared" ca="1" si="701"/>
        <v>9.1216999520286777</v>
      </c>
      <c r="P2645" s="6">
        <f t="shared" ca="1" si="702"/>
        <v>0.98716132849276261</v>
      </c>
      <c r="Q2645" s="15">
        <f t="shared" ca="1" si="703"/>
        <v>9.8973450463234993</v>
      </c>
      <c r="R2645" s="13">
        <v>1</v>
      </c>
      <c r="S2645" s="5" t="str">
        <f t="shared" ca="1" si="704"/>
        <v/>
      </c>
      <c r="T2645" s="5">
        <f t="shared" ca="1" si="705"/>
        <v>0</v>
      </c>
      <c r="U2645" s="4">
        <f t="shared" ca="1" si="706"/>
        <v>0</v>
      </c>
      <c r="V2645">
        <f t="shared" ca="1" si="707"/>
        <v>0</v>
      </c>
      <c r="X2645" s="3">
        <v>44458</v>
      </c>
      <c r="Y2645" s="3">
        <v>44459</v>
      </c>
      <c r="Z2645">
        <f t="shared" si="708"/>
        <v>0</v>
      </c>
      <c r="AA2645" s="1">
        <f t="shared" ca="1" si="712"/>
        <v>9.2307364308195439</v>
      </c>
      <c r="AB2645" s="14">
        <f t="shared" ca="1" si="713"/>
        <v>0.1090364787908662</v>
      </c>
    </row>
    <row r="2646" spans="1:28" x14ac:dyDescent="0.35">
      <c r="A2646" s="3">
        <f t="shared" si="709"/>
        <v>44458.181818182013</v>
      </c>
      <c r="B2646" s="3">
        <f t="shared" si="697"/>
        <v>44460.000000000189</v>
      </c>
      <c r="C2646" s="3">
        <f t="shared" si="698"/>
        <v>44469</v>
      </c>
      <c r="D2646" s="4">
        <f t="shared" si="699"/>
        <v>12</v>
      </c>
      <c r="E2646" s="2">
        <f t="shared" ca="1" si="700"/>
        <v>1.301369863014217</v>
      </c>
      <c r="F2646" s="8">
        <f t="shared" ca="1" si="710"/>
        <v>41.452413643625931</v>
      </c>
      <c r="G2646" s="8">
        <f t="shared" ca="1" si="711"/>
        <v>20.620597510653155</v>
      </c>
      <c r="H2646">
        <v>0.03</v>
      </c>
      <c r="I2646">
        <v>0</v>
      </c>
      <c r="J2646">
        <v>0</v>
      </c>
      <c r="K2646" s="7">
        <v>0.75</v>
      </c>
      <c r="L2646">
        <v>0.3</v>
      </c>
      <c r="M2646">
        <v>0.3</v>
      </c>
      <c r="N2646" s="7">
        <v>0.8</v>
      </c>
      <c r="O2646">
        <f t="shared" ca="1" si="701"/>
        <v>10.416212722066291</v>
      </c>
      <c r="P2646" s="6">
        <f t="shared" ca="1" si="702"/>
        <v>0.98713441767649535</v>
      </c>
      <c r="Q2646" s="15">
        <f t="shared" ca="1" si="703"/>
        <v>9.8973450463234993</v>
      </c>
      <c r="R2646" s="13">
        <v>1</v>
      </c>
      <c r="S2646" s="5" t="str">
        <f t="shared" ca="1" si="704"/>
        <v/>
      </c>
      <c r="T2646" s="5">
        <f t="shared" ca="1" si="705"/>
        <v>0</v>
      </c>
      <c r="U2646" s="4">
        <f t="shared" ca="1" si="706"/>
        <v>0</v>
      </c>
      <c r="V2646">
        <f t="shared" ca="1" si="707"/>
        <v>0</v>
      </c>
      <c r="X2646" s="3">
        <v>44458</v>
      </c>
      <c r="Y2646" s="3">
        <v>44460</v>
      </c>
      <c r="Z2646">
        <f t="shared" si="708"/>
        <v>0</v>
      </c>
      <c r="AA2646" s="1">
        <f t="shared" ca="1" si="712"/>
        <v>10.478640064768825</v>
      </c>
      <c r="AB2646" s="14">
        <f t="shared" ca="1" si="713"/>
        <v>6.2427342702534361E-2</v>
      </c>
    </row>
    <row r="2647" spans="1:28" x14ac:dyDescent="0.35">
      <c r="A2647" s="3">
        <f t="shared" si="709"/>
        <v>44458.272727272924</v>
      </c>
      <c r="B2647" s="3">
        <f t="shared" si="697"/>
        <v>44461.000000000189</v>
      </c>
      <c r="C2647" s="3">
        <f t="shared" si="698"/>
        <v>44469</v>
      </c>
      <c r="D2647" s="4">
        <f t="shared" si="699"/>
        <v>12</v>
      </c>
      <c r="E2647" s="2">
        <f t="shared" ca="1" si="700"/>
        <v>1.3041095890416141</v>
      </c>
      <c r="F2647" s="8">
        <f t="shared" ca="1" si="710"/>
        <v>41.061881042236905</v>
      </c>
      <c r="G2647" s="8">
        <f t="shared" ca="1" si="711"/>
        <v>20.968036257315966</v>
      </c>
      <c r="H2647">
        <v>0.03</v>
      </c>
      <c r="I2647">
        <v>0</v>
      </c>
      <c r="J2647">
        <v>0</v>
      </c>
      <c r="K2647" s="7">
        <v>0.75</v>
      </c>
      <c r="L2647">
        <v>0.3</v>
      </c>
      <c r="M2647">
        <v>0.3</v>
      </c>
      <c r="N2647" s="7">
        <v>0.8</v>
      </c>
      <c r="O2647">
        <f t="shared" ca="1" si="701"/>
        <v>9.7758745243617113</v>
      </c>
      <c r="P2647" s="6">
        <f t="shared" ca="1" si="702"/>
        <v>0.98710750759383847</v>
      </c>
      <c r="Q2647" s="15">
        <f t="shared" ca="1" si="703"/>
        <v>9.8973450463234993</v>
      </c>
      <c r="R2647" s="13">
        <v>1</v>
      </c>
      <c r="S2647" s="5" t="str">
        <f t="shared" ca="1" si="704"/>
        <v/>
      </c>
      <c r="T2647" s="5">
        <f t="shared" ca="1" si="705"/>
        <v>0</v>
      </c>
      <c r="U2647" s="4">
        <f t="shared" ca="1" si="706"/>
        <v>0</v>
      </c>
      <c r="V2647">
        <f t="shared" ca="1" si="707"/>
        <v>0</v>
      </c>
      <c r="X2647" s="3">
        <v>44458</v>
      </c>
      <c r="Y2647" s="3">
        <v>44461</v>
      </c>
      <c r="Z2647">
        <f t="shared" si="708"/>
        <v>0</v>
      </c>
      <c r="AA2647" s="1">
        <f t="shared" ca="1" si="712"/>
        <v>9.8615098651782453</v>
      </c>
      <c r="AB2647" s="14">
        <f t="shared" ca="1" si="713"/>
        <v>8.5635340816534011E-2</v>
      </c>
    </row>
    <row r="2648" spans="1:28" x14ac:dyDescent="0.35">
      <c r="A2648" s="3">
        <f t="shared" si="709"/>
        <v>44458.363636363836</v>
      </c>
      <c r="B2648" s="3">
        <f t="shared" si="697"/>
        <v>44462.000000000189</v>
      </c>
      <c r="C2648" s="3">
        <f t="shared" si="698"/>
        <v>44469</v>
      </c>
      <c r="D2648" s="4">
        <f t="shared" si="699"/>
        <v>12</v>
      </c>
      <c r="E2648" s="2">
        <f t="shared" ca="1" si="700"/>
        <v>1.3068493150690115</v>
      </c>
      <c r="F2648" s="8">
        <f t="shared" ca="1" si="710"/>
        <v>40.406538995729996</v>
      </c>
      <c r="G2648" s="8">
        <f t="shared" ca="1" si="711"/>
        <v>20.150988006580377</v>
      </c>
      <c r="H2648">
        <v>0.03</v>
      </c>
      <c r="I2648">
        <v>0</v>
      </c>
      <c r="J2648">
        <v>0</v>
      </c>
      <c r="K2648" s="7">
        <v>0.75</v>
      </c>
      <c r="L2648">
        <v>0.3</v>
      </c>
      <c r="M2648">
        <v>0.3</v>
      </c>
      <c r="N2648" s="7">
        <v>0.8</v>
      </c>
      <c r="O2648">
        <f t="shared" ca="1" si="701"/>
        <v>10.101416240217119</v>
      </c>
      <c r="P2648" s="6">
        <f t="shared" ca="1" si="702"/>
        <v>0.98708059824477246</v>
      </c>
      <c r="Q2648" s="15">
        <f t="shared" ca="1" si="703"/>
        <v>9.8973450463234993</v>
      </c>
      <c r="R2648" s="13">
        <v>1</v>
      </c>
      <c r="S2648" s="5" t="str">
        <f t="shared" ca="1" si="704"/>
        <v/>
      </c>
      <c r="T2648" s="5">
        <f t="shared" ca="1" si="705"/>
        <v>0</v>
      </c>
      <c r="U2648" s="4">
        <f t="shared" ca="1" si="706"/>
        <v>0</v>
      </c>
      <c r="V2648">
        <f t="shared" ca="1" si="707"/>
        <v>0</v>
      </c>
      <c r="X2648" s="3">
        <v>44458</v>
      </c>
      <c r="Y2648" s="3">
        <v>44462</v>
      </c>
      <c r="Z2648">
        <f t="shared" si="708"/>
        <v>0</v>
      </c>
      <c r="AA2648" s="1">
        <f t="shared" ca="1" si="712"/>
        <v>10.16501556432975</v>
      </c>
      <c r="AB2648" s="14">
        <f t="shared" ca="1" si="713"/>
        <v>6.3599324112630029E-2</v>
      </c>
    </row>
    <row r="2649" spans="1:28" x14ac:dyDescent="0.35">
      <c r="A2649" s="3">
        <f t="shared" si="709"/>
        <v>44458.454545454748</v>
      </c>
      <c r="B2649" s="3">
        <f t="shared" si="697"/>
        <v>44463.000000000189</v>
      </c>
      <c r="C2649" s="3">
        <f t="shared" si="698"/>
        <v>44469</v>
      </c>
      <c r="D2649" s="4">
        <f t="shared" si="699"/>
        <v>12</v>
      </c>
      <c r="E2649" s="2">
        <f t="shared" ca="1" si="700"/>
        <v>1.3095890410964086</v>
      </c>
      <c r="F2649" s="8">
        <f t="shared" ca="1" si="710"/>
        <v>41.165121240835049</v>
      </c>
      <c r="G2649" s="8">
        <f t="shared" ca="1" si="711"/>
        <v>20.480042474692066</v>
      </c>
      <c r="H2649">
        <v>0.03</v>
      </c>
      <c r="I2649">
        <v>0</v>
      </c>
      <c r="J2649">
        <v>0</v>
      </c>
      <c r="K2649" s="7">
        <v>0.75</v>
      </c>
      <c r="L2649">
        <v>0.3</v>
      </c>
      <c r="M2649">
        <v>0.3</v>
      </c>
      <c r="N2649" s="7">
        <v>0.8</v>
      </c>
      <c r="O2649">
        <f t="shared" ca="1" si="701"/>
        <v>10.341298455934218</v>
      </c>
      <c r="P2649" s="6">
        <f t="shared" ca="1" si="702"/>
        <v>0.98705368962927686</v>
      </c>
      <c r="Q2649" s="15">
        <f t="shared" ca="1" si="703"/>
        <v>9.8973450463234993</v>
      </c>
      <c r="R2649" s="13">
        <v>1</v>
      </c>
      <c r="S2649" s="5" t="str">
        <f t="shared" ca="1" si="704"/>
        <v/>
      </c>
      <c r="T2649" s="5">
        <f t="shared" ca="1" si="705"/>
        <v>0</v>
      </c>
      <c r="U2649" s="4">
        <f t="shared" ca="1" si="706"/>
        <v>0</v>
      </c>
      <c r="V2649">
        <f t="shared" ca="1" si="707"/>
        <v>0</v>
      </c>
      <c r="X2649" s="3">
        <v>44458</v>
      </c>
      <c r="Y2649" s="3">
        <v>44463</v>
      </c>
      <c r="Z2649">
        <f t="shared" si="708"/>
        <v>0</v>
      </c>
      <c r="AA2649" s="1">
        <f t="shared" ca="1" si="712"/>
        <v>10.404549317440264</v>
      </c>
      <c r="AB2649" s="14">
        <f t="shared" ca="1" si="713"/>
        <v>6.3250861506045197E-2</v>
      </c>
    </row>
    <row r="2650" spans="1:28" x14ac:dyDescent="0.35">
      <c r="A2650" s="3">
        <f t="shared" si="709"/>
        <v>44458.54545454566</v>
      </c>
      <c r="B2650" s="3">
        <f t="shared" si="697"/>
        <v>44464.000000000189</v>
      </c>
      <c r="C2650" s="3">
        <f t="shared" si="698"/>
        <v>44469</v>
      </c>
      <c r="D2650" s="4">
        <f t="shared" si="699"/>
        <v>12</v>
      </c>
      <c r="E2650" s="2">
        <f t="shared" ca="1" si="700"/>
        <v>1.312328767123806</v>
      </c>
      <c r="F2650" s="8">
        <f t="shared" ca="1" si="710"/>
        <v>40.506400440360636</v>
      </c>
      <c r="G2650" s="8">
        <f t="shared" ca="1" si="711"/>
        <v>20.104499696012759</v>
      </c>
      <c r="H2650">
        <v>0.03</v>
      </c>
      <c r="I2650">
        <v>0</v>
      </c>
      <c r="J2650">
        <v>0</v>
      </c>
      <c r="K2650" s="7">
        <v>0.75</v>
      </c>
      <c r="L2650">
        <v>0.3</v>
      </c>
      <c r="M2650">
        <v>0.3</v>
      </c>
      <c r="N2650" s="7">
        <v>0.8</v>
      </c>
      <c r="O2650">
        <f t="shared" ca="1" si="701"/>
        <v>10.222800634257716</v>
      </c>
      <c r="P2650" s="6">
        <f t="shared" ca="1" si="702"/>
        <v>0.98702678174733194</v>
      </c>
      <c r="Q2650" s="15">
        <f t="shared" ca="1" si="703"/>
        <v>9.8973450463234993</v>
      </c>
      <c r="R2650" s="13">
        <v>1</v>
      </c>
      <c r="S2650" s="5" t="str">
        <f t="shared" ca="1" si="704"/>
        <v/>
      </c>
      <c r="T2650" s="5">
        <f t="shared" ca="1" si="705"/>
        <v>0</v>
      </c>
      <c r="U2650" s="4">
        <f t="shared" ca="1" si="706"/>
        <v>0</v>
      </c>
      <c r="V2650">
        <f t="shared" ca="1" si="707"/>
        <v>0</v>
      </c>
      <c r="X2650" s="3">
        <v>44458</v>
      </c>
      <c r="Y2650" s="3">
        <v>44464</v>
      </c>
      <c r="Z2650">
        <f t="shared" si="708"/>
        <v>0</v>
      </c>
      <c r="AA2650" s="1">
        <f t="shared" ca="1" si="712"/>
        <v>10.28363226260533</v>
      </c>
      <c r="AB2650" s="14">
        <f t="shared" ca="1" si="713"/>
        <v>6.0831628347614242E-2</v>
      </c>
    </row>
    <row r="2651" spans="1:28" x14ac:dyDescent="0.35">
      <c r="A2651" s="3">
        <f t="shared" si="709"/>
        <v>44458.636363636571</v>
      </c>
      <c r="B2651" s="3">
        <f t="shared" si="697"/>
        <v>44465.000000000189</v>
      </c>
      <c r="C2651" s="3">
        <f t="shared" si="698"/>
        <v>44469</v>
      </c>
      <c r="D2651" s="4">
        <f t="shared" si="699"/>
        <v>12</v>
      </c>
      <c r="E2651" s="2">
        <f t="shared" ca="1" si="700"/>
        <v>1.3150684931512031</v>
      </c>
      <c r="F2651" s="8">
        <f t="shared" ca="1" si="710"/>
        <v>41.485087118889432</v>
      </c>
      <c r="G2651" s="8">
        <f t="shared" ca="1" si="711"/>
        <v>20.712418581105307</v>
      </c>
      <c r="H2651">
        <v>0.03</v>
      </c>
      <c r="I2651">
        <v>0</v>
      </c>
      <c r="J2651">
        <v>0</v>
      </c>
      <c r="K2651" s="7">
        <v>0.75</v>
      </c>
      <c r="L2651">
        <v>0.3</v>
      </c>
      <c r="M2651">
        <v>0.3</v>
      </c>
      <c r="N2651" s="7">
        <v>0.8</v>
      </c>
      <c r="O2651">
        <f t="shared" ca="1" si="701"/>
        <v>10.348896758061766</v>
      </c>
      <c r="P2651" s="6">
        <f t="shared" ca="1" si="702"/>
        <v>0.9869998745989178</v>
      </c>
      <c r="Q2651" s="15">
        <f t="shared" ca="1" si="703"/>
        <v>9.8973450463234993</v>
      </c>
      <c r="R2651" s="13">
        <v>1</v>
      </c>
      <c r="S2651" s="5" t="str">
        <f t="shared" ca="1" si="704"/>
        <v/>
      </c>
      <c r="T2651" s="5">
        <f t="shared" ca="1" si="705"/>
        <v>0</v>
      </c>
      <c r="U2651" s="4">
        <f t="shared" ca="1" si="706"/>
        <v>0</v>
      </c>
      <c r="V2651">
        <f t="shared" ca="1" si="707"/>
        <v>0</v>
      </c>
      <c r="X2651" s="3">
        <v>44458</v>
      </c>
      <c r="Y2651" s="3">
        <v>44465</v>
      </c>
      <c r="Z2651">
        <f t="shared" si="708"/>
        <v>0</v>
      </c>
      <c r="AA2651" s="1">
        <f t="shared" ca="1" si="712"/>
        <v>10.416280266849203</v>
      </c>
      <c r="AB2651" s="14">
        <f t="shared" ca="1" si="713"/>
        <v>6.7383508787436597E-2</v>
      </c>
    </row>
    <row r="2652" spans="1:28" x14ac:dyDescent="0.35">
      <c r="A2652" s="3">
        <f t="shared" si="709"/>
        <v>44458.727272727483</v>
      </c>
      <c r="B2652" s="3">
        <f t="shared" si="697"/>
        <v>44466.000000000189</v>
      </c>
      <c r="C2652" s="3">
        <f t="shared" si="698"/>
        <v>44469</v>
      </c>
      <c r="D2652" s="4">
        <f t="shared" si="699"/>
        <v>12</v>
      </c>
      <c r="E2652" s="2">
        <f t="shared" ca="1" si="700"/>
        <v>1.3178082191786005</v>
      </c>
      <c r="F2652" s="8">
        <f t="shared" ca="1" si="710"/>
        <v>40.913989989199969</v>
      </c>
      <c r="G2652" s="8">
        <f t="shared" ca="1" si="711"/>
        <v>21.15208715852464</v>
      </c>
      <c r="H2652">
        <v>0.03</v>
      </c>
      <c r="I2652">
        <v>0</v>
      </c>
      <c r="J2652">
        <v>0</v>
      </c>
      <c r="K2652" s="7">
        <v>0.75</v>
      </c>
      <c r="L2652">
        <v>0.3</v>
      </c>
      <c r="M2652">
        <v>0.3</v>
      </c>
      <c r="N2652" s="7">
        <v>0.8</v>
      </c>
      <c r="O2652">
        <f t="shared" ca="1" si="701"/>
        <v>9.4809053333753361</v>
      </c>
      <c r="P2652" s="6">
        <f t="shared" ca="1" si="702"/>
        <v>0.98697296818401414</v>
      </c>
      <c r="Q2652" s="15">
        <f t="shared" ca="1" si="703"/>
        <v>9.8973450463234993</v>
      </c>
      <c r="R2652" s="13">
        <v>1</v>
      </c>
      <c r="S2652" s="5" t="str">
        <f t="shared" ca="1" si="704"/>
        <v/>
      </c>
      <c r="T2652" s="5">
        <f t="shared" ca="1" si="705"/>
        <v>0</v>
      </c>
      <c r="U2652" s="4">
        <f t="shared" ca="1" si="706"/>
        <v>0</v>
      </c>
      <c r="V2652">
        <f t="shared" ca="1" si="707"/>
        <v>0</v>
      </c>
      <c r="X2652" s="3">
        <v>44458</v>
      </c>
      <c r="Y2652" s="3">
        <v>44466</v>
      </c>
      <c r="Z2652">
        <f t="shared" si="708"/>
        <v>0</v>
      </c>
      <c r="AA2652" s="1">
        <f t="shared" ca="1" si="712"/>
        <v>9.5823954346198832</v>
      </c>
      <c r="AB2652" s="14">
        <f t="shared" ca="1" si="713"/>
        <v>0.10149010124454705</v>
      </c>
    </row>
    <row r="2653" spans="1:28" x14ac:dyDescent="0.35">
      <c r="A2653" s="3">
        <f t="shared" si="709"/>
        <v>44458.818181818395</v>
      </c>
      <c r="B2653" s="3">
        <f t="shared" si="697"/>
        <v>44467.000000000189</v>
      </c>
      <c r="C2653" s="3">
        <f t="shared" si="698"/>
        <v>44469</v>
      </c>
      <c r="D2653" s="4">
        <f t="shared" si="699"/>
        <v>12</v>
      </c>
      <c r="E2653" s="2">
        <f t="shared" ca="1" si="700"/>
        <v>1.3205479452059978</v>
      </c>
      <c r="F2653" s="8">
        <f t="shared" ca="1" si="710"/>
        <v>41.11887232205833</v>
      </c>
      <c r="G2653" s="8">
        <f t="shared" ca="1" si="711"/>
        <v>21.291754582994745</v>
      </c>
      <c r="H2653">
        <v>0.03</v>
      </c>
      <c r="I2653">
        <v>0</v>
      </c>
      <c r="J2653">
        <v>0</v>
      </c>
      <c r="K2653" s="7">
        <v>0.75</v>
      </c>
      <c r="L2653">
        <v>0.3</v>
      </c>
      <c r="M2653">
        <v>0.3</v>
      </c>
      <c r="N2653" s="7">
        <v>0.8</v>
      </c>
      <c r="O2653">
        <f t="shared" ca="1" si="701"/>
        <v>9.4948996585489986</v>
      </c>
      <c r="P2653" s="6">
        <f t="shared" ca="1" si="702"/>
        <v>0.9869460625026012</v>
      </c>
      <c r="Q2653" s="15">
        <f t="shared" ca="1" si="703"/>
        <v>9.8973450463234993</v>
      </c>
      <c r="R2653" s="13">
        <v>1</v>
      </c>
      <c r="S2653" s="5" t="str">
        <f t="shared" ca="1" si="704"/>
        <v/>
      </c>
      <c r="T2653" s="5">
        <f t="shared" ca="1" si="705"/>
        <v>0</v>
      </c>
      <c r="U2653" s="4">
        <f t="shared" ca="1" si="706"/>
        <v>0</v>
      </c>
      <c r="V2653">
        <f t="shared" ca="1" si="707"/>
        <v>0</v>
      </c>
      <c r="X2653" s="3">
        <v>44458</v>
      </c>
      <c r="Y2653" s="3">
        <v>44467</v>
      </c>
      <c r="Z2653">
        <f t="shared" si="708"/>
        <v>0</v>
      </c>
      <c r="AA2653" s="1">
        <f t="shared" ca="1" si="712"/>
        <v>9.5993400953228978</v>
      </c>
      <c r="AB2653" s="14">
        <f t="shared" ca="1" si="713"/>
        <v>0.10444043677389914</v>
      </c>
    </row>
    <row r="2654" spans="1:28" x14ac:dyDescent="0.35">
      <c r="A2654" s="3">
        <f t="shared" si="709"/>
        <v>44458.909090909307</v>
      </c>
      <c r="B2654" s="3">
        <f t="shared" si="697"/>
        <v>44468.000000000189</v>
      </c>
      <c r="C2654" s="3">
        <f t="shared" si="698"/>
        <v>44469</v>
      </c>
      <c r="D2654" s="4">
        <f t="shared" si="699"/>
        <v>12</v>
      </c>
      <c r="E2654" s="2">
        <f t="shared" ca="1" si="700"/>
        <v>1.323287671233395</v>
      </c>
      <c r="F2654" s="8">
        <f t="shared" ca="1" si="710"/>
        <v>41.147637991815408</v>
      </c>
      <c r="G2654" s="8">
        <f t="shared" ca="1" si="711"/>
        <v>21.02186438602277</v>
      </c>
      <c r="H2654">
        <v>0.03</v>
      </c>
      <c r="I2654">
        <v>0</v>
      </c>
      <c r="J2654">
        <v>0</v>
      </c>
      <c r="K2654" s="7">
        <v>0.75</v>
      </c>
      <c r="L2654">
        <v>0.3</v>
      </c>
      <c r="M2654">
        <v>0.3</v>
      </c>
      <c r="N2654" s="7">
        <v>0.8</v>
      </c>
      <c r="O2654">
        <f t="shared" ca="1" si="701"/>
        <v>9.7863641078387857</v>
      </c>
      <c r="P2654" s="6">
        <f t="shared" ca="1" si="702"/>
        <v>0.98691915755465875</v>
      </c>
      <c r="Q2654" s="15">
        <f t="shared" ca="1" si="703"/>
        <v>9.8973450463234993</v>
      </c>
      <c r="R2654" s="13">
        <v>1</v>
      </c>
      <c r="S2654" s="5" t="str">
        <f t="shared" ca="1" si="704"/>
        <v/>
      </c>
      <c r="T2654" s="5">
        <f t="shared" ca="1" si="705"/>
        <v>0</v>
      </c>
      <c r="U2654" s="4">
        <f t="shared" ca="1" si="706"/>
        <v>0</v>
      </c>
      <c r="V2654">
        <f t="shared" ca="1" si="707"/>
        <v>0</v>
      </c>
      <c r="X2654" s="3">
        <v>44458</v>
      </c>
      <c r="Y2654" s="3">
        <v>44468</v>
      </c>
      <c r="Z2654">
        <f t="shared" si="708"/>
        <v>0</v>
      </c>
      <c r="AA2654" s="1">
        <f t="shared" ca="1" si="712"/>
        <v>9.8761012207912309</v>
      </c>
      <c r="AB2654" s="14">
        <f t="shared" ca="1" si="713"/>
        <v>8.9737112952445131E-2</v>
      </c>
    </row>
    <row r="2655" spans="1:28" x14ac:dyDescent="0.35">
      <c r="A2655" s="3">
        <f t="shared" si="709"/>
        <v>44459.000000000218</v>
      </c>
      <c r="B2655" s="3">
        <f t="shared" si="697"/>
        <v>44459.000000000218</v>
      </c>
      <c r="C2655" s="3">
        <f t="shared" si="698"/>
        <v>44469</v>
      </c>
      <c r="D2655" s="4">
        <f t="shared" si="699"/>
        <v>11</v>
      </c>
      <c r="E2655" s="2">
        <f t="shared" ca="1" si="700"/>
        <v>1.2986301369868993</v>
      </c>
      <c r="F2655" s="8">
        <f t="shared" ca="1" si="710"/>
        <v>41.345192390249942</v>
      </c>
      <c r="G2655" s="8">
        <f t="shared" ca="1" si="711"/>
        <v>20.114879420299893</v>
      </c>
      <c r="H2655">
        <v>0.03</v>
      </c>
      <c r="I2655">
        <v>0</v>
      </c>
      <c r="J2655">
        <v>0</v>
      </c>
      <c r="K2655" s="7">
        <v>0.75</v>
      </c>
      <c r="L2655">
        <v>0.3</v>
      </c>
      <c r="M2655">
        <v>0.3</v>
      </c>
      <c r="N2655" s="7">
        <v>0.8</v>
      </c>
      <c r="O2655">
        <f t="shared" ca="1" si="701"/>
        <v>10.841514872387563</v>
      </c>
      <c r="P2655" s="6">
        <f t="shared" ca="1" si="702"/>
        <v>0.98716132849276195</v>
      </c>
      <c r="Q2655" s="15">
        <f t="shared" ca="1" si="703"/>
        <v>9.4524399233501768</v>
      </c>
      <c r="R2655" s="13">
        <v>1</v>
      </c>
      <c r="S2655" s="5" t="str">
        <f t="shared" ca="1" si="704"/>
        <v/>
      </c>
      <c r="T2655" s="5">
        <f t="shared" ca="1" si="705"/>
        <v>0</v>
      </c>
      <c r="U2655" s="4">
        <f t="shared" ca="1" si="706"/>
        <v>1417.8659885025265</v>
      </c>
      <c r="V2655">
        <f t="shared" ca="1" si="707"/>
        <v>0</v>
      </c>
      <c r="X2655" s="3">
        <v>44459</v>
      </c>
      <c r="Y2655" s="3">
        <v>44459</v>
      </c>
      <c r="Z2655">
        <f t="shared" si="708"/>
        <v>150</v>
      </c>
      <c r="AA2655" s="1">
        <f t="shared" ca="1" si="712"/>
        <v>10.888224070060232</v>
      </c>
      <c r="AB2655" s="14">
        <f t="shared" ca="1" si="713"/>
        <v>4.6709197672669234E-2</v>
      </c>
    </row>
    <row r="2656" spans="1:28" x14ac:dyDescent="0.35">
      <c r="A2656" s="3">
        <f t="shared" si="709"/>
        <v>44459.100000000217</v>
      </c>
      <c r="B2656" s="3">
        <f t="shared" si="697"/>
        <v>44460.000000000218</v>
      </c>
      <c r="C2656" s="3">
        <f t="shared" si="698"/>
        <v>44469</v>
      </c>
      <c r="D2656" s="4">
        <f t="shared" si="699"/>
        <v>11</v>
      </c>
      <c r="E2656" s="2">
        <f t="shared" ca="1" si="700"/>
        <v>1.3013698630142967</v>
      </c>
      <c r="F2656" s="8">
        <f t="shared" ca="1" si="710"/>
        <v>41.293066385261433</v>
      </c>
      <c r="G2656" s="8">
        <f t="shared" ca="1" si="711"/>
        <v>21.309261398668038</v>
      </c>
      <c r="H2656">
        <v>0.03</v>
      </c>
      <c r="I2656">
        <v>0</v>
      </c>
      <c r="J2656">
        <v>0</v>
      </c>
      <c r="K2656" s="7">
        <v>0.75</v>
      </c>
      <c r="L2656">
        <v>0.3</v>
      </c>
      <c r="M2656">
        <v>0.3</v>
      </c>
      <c r="N2656" s="7">
        <v>0.8</v>
      </c>
      <c r="O2656">
        <f t="shared" ca="1" si="701"/>
        <v>9.6080383902780362</v>
      </c>
      <c r="P2656" s="6">
        <f t="shared" ca="1" si="702"/>
        <v>0.98713441767649446</v>
      </c>
      <c r="Q2656" s="15">
        <f t="shared" ca="1" si="703"/>
        <v>9.4524399233501768</v>
      </c>
      <c r="R2656" s="13">
        <v>1</v>
      </c>
      <c r="S2656" s="5" t="str">
        <f t="shared" ca="1" si="704"/>
        <v/>
      </c>
      <c r="T2656" s="5">
        <f t="shared" ca="1" si="705"/>
        <v>0</v>
      </c>
      <c r="U2656" s="4">
        <f t="shared" ca="1" si="706"/>
        <v>0</v>
      </c>
      <c r="V2656">
        <f t="shared" ca="1" si="707"/>
        <v>0</v>
      </c>
      <c r="X2656" s="3">
        <v>44459</v>
      </c>
      <c r="Y2656" s="3">
        <v>44460</v>
      </c>
      <c r="Z2656">
        <f t="shared" si="708"/>
        <v>0</v>
      </c>
      <c r="AA2656" s="1">
        <f t="shared" ca="1" si="712"/>
        <v>9.7050843090587016</v>
      </c>
      <c r="AB2656" s="14">
        <f t="shared" ca="1" si="713"/>
        <v>9.7045918780665374E-2</v>
      </c>
    </row>
    <row r="2657" spans="1:28" x14ac:dyDescent="0.35">
      <c r="A2657" s="3">
        <f t="shared" si="709"/>
        <v>44459.200000000215</v>
      </c>
      <c r="B2657" s="3">
        <f t="shared" si="697"/>
        <v>44461.000000000218</v>
      </c>
      <c r="C2657" s="3">
        <f t="shared" si="698"/>
        <v>44469</v>
      </c>
      <c r="D2657" s="4">
        <f t="shared" si="699"/>
        <v>11</v>
      </c>
      <c r="E2657" s="2">
        <f t="shared" ca="1" si="700"/>
        <v>1.3041095890416938</v>
      </c>
      <c r="F2657" s="8">
        <f t="shared" ca="1" si="710"/>
        <v>40.335889742056956</v>
      </c>
      <c r="G2657" s="8">
        <f t="shared" ca="1" si="711"/>
        <v>20.689786238703231</v>
      </c>
      <c r="H2657">
        <v>0.03</v>
      </c>
      <c r="I2657">
        <v>0</v>
      </c>
      <c r="J2657">
        <v>0</v>
      </c>
      <c r="K2657" s="7">
        <v>0.75</v>
      </c>
      <c r="L2657">
        <v>0.3</v>
      </c>
      <c r="M2657">
        <v>0.3</v>
      </c>
      <c r="N2657" s="7">
        <v>0.8</v>
      </c>
      <c r="O2657">
        <f t="shared" ca="1" si="701"/>
        <v>9.5096310678394822</v>
      </c>
      <c r="P2657" s="6">
        <f t="shared" ca="1" si="702"/>
        <v>0.98710750759383781</v>
      </c>
      <c r="Q2657" s="15">
        <f t="shared" ca="1" si="703"/>
        <v>9.4524399233501768</v>
      </c>
      <c r="R2657" s="13">
        <v>1</v>
      </c>
      <c r="S2657" s="5" t="str">
        <f t="shared" ca="1" si="704"/>
        <v/>
      </c>
      <c r="T2657" s="5">
        <f t="shared" ca="1" si="705"/>
        <v>0</v>
      </c>
      <c r="U2657" s="4">
        <f t="shared" ca="1" si="706"/>
        <v>0</v>
      </c>
      <c r="V2657">
        <f t="shared" ca="1" si="707"/>
        <v>0</v>
      </c>
      <c r="X2657" s="3">
        <v>44459</v>
      </c>
      <c r="Y2657" s="3">
        <v>44461</v>
      </c>
      <c r="Z2657">
        <f t="shared" si="708"/>
        <v>0</v>
      </c>
      <c r="AA2657" s="1">
        <f t="shared" ca="1" si="712"/>
        <v>9.5984104799504557</v>
      </c>
      <c r="AB2657" s="14">
        <f t="shared" ca="1" si="713"/>
        <v>8.877941211097351E-2</v>
      </c>
    </row>
    <row r="2658" spans="1:28" x14ac:dyDescent="0.35">
      <c r="A2658" s="3">
        <f t="shared" si="709"/>
        <v>44459.300000000214</v>
      </c>
      <c r="B2658" s="3">
        <f t="shared" si="697"/>
        <v>44462.000000000218</v>
      </c>
      <c r="C2658" s="3">
        <f t="shared" si="698"/>
        <v>44469</v>
      </c>
      <c r="D2658" s="4">
        <f t="shared" si="699"/>
        <v>11</v>
      </c>
      <c r="E2658" s="2">
        <f t="shared" ca="1" si="700"/>
        <v>1.3068493150690912</v>
      </c>
      <c r="F2658" s="8">
        <f t="shared" ca="1" si="710"/>
        <v>40.117788570367935</v>
      </c>
      <c r="G2658" s="8">
        <f t="shared" ca="1" si="711"/>
        <v>21.29706018971288</v>
      </c>
      <c r="H2658">
        <v>0.03</v>
      </c>
      <c r="I2658">
        <v>0</v>
      </c>
      <c r="J2658">
        <v>0</v>
      </c>
      <c r="K2658" s="7">
        <v>0.75</v>
      </c>
      <c r="L2658">
        <v>0.3</v>
      </c>
      <c r="M2658">
        <v>0.3</v>
      </c>
      <c r="N2658" s="7">
        <v>0.8</v>
      </c>
      <c r="O2658">
        <f t="shared" ca="1" si="701"/>
        <v>8.7387812380630692</v>
      </c>
      <c r="P2658" s="6">
        <f t="shared" ca="1" si="702"/>
        <v>0.98708059824477157</v>
      </c>
      <c r="Q2658" s="15">
        <f t="shared" ca="1" si="703"/>
        <v>9.4524399233501768</v>
      </c>
      <c r="R2658" s="13">
        <v>1</v>
      </c>
      <c r="S2658" s="5" t="str">
        <f t="shared" ca="1" si="704"/>
        <v/>
      </c>
      <c r="T2658" s="5">
        <f t="shared" ca="1" si="705"/>
        <v>0</v>
      </c>
      <c r="U2658" s="4">
        <f t="shared" ca="1" si="706"/>
        <v>0</v>
      </c>
      <c r="V2658">
        <f t="shared" ca="1" si="707"/>
        <v>0</v>
      </c>
      <c r="X2658" s="3">
        <v>44459</v>
      </c>
      <c r="Y2658" s="3">
        <v>44462</v>
      </c>
      <c r="Z2658">
        <f t="shared" si="708"/>
        <v>0</v>
      </c>
      <c r="AA2658" s="1">
        <f t="shared" ca="1" si="712"/>
        <v>8.8709879171473673</v>
      </c>
      <c r="AB2658" s="14">
        <f t="shared" ca="1" si="713"/>
        <v>0.13220667908429817</v>
      </c>
    </row>
    <row r="2659" spans="1:28" x14ac:dyDescent="0.35">
      <c r="A2659" s="3">
        <f t="shared" si="709"/>
        <v>44459.400000000212</v>
      </c>
      <c r="B2659" s="3">
        <f t="shared" si="697"/>
        <v>44463.000000000218</v>
      </c>
      <c r="C2659" s="3">
        <f t="shared" si="698"/>
        <v>44469</v>
      </c>
      <c r="D2659" s="4">
        <f t="shared" si="699"/>
        <v>11</v>
      </c>
      <c r="E2659" s="2">
        <f t="shared" ca="1" si="700"/>
        <v>1.3095890410964883</v>
      </c>
      <c r="F2659" s="8">
        <f t="shared" ca="1" si="710"/>
        <v>40.063874056803201</v>
      </c>
      <c r="G2659" s="8">
        <f t="shared" ca="1" si="711"/>
        <v>20.581818716883213</v>
      </c>
      <c r="H2659">
        <v>0.03</v>
      </c>
      <c r="I2659">
        <v>0</v>
      </c>
      <c r="J2659">
        <v>0</v>
      </c>
      <c r="K2659" s="7">
        <v>0.75</v>
      </c>
      <c r="L2659">
        <v>0.3</v>
      </c>
      <c r="M2659">
        <v>0.3</v>
      </c>
      <c r="N2659" s="7">
        <v>0.8</v>
      </c>
      <c r="O2659">
        <f t="shared" ca="1" si="701"/>
        <v>9.4135868257191859</v>
      </c>
      <c r="P2659" s="6">
        <f t="shared" ca="1" si="702"/>
        <v>0.98705368962927631</v>
      </c>
      <c r="Q2659" s="15">
        <f t="shared" ca="1" si="703"/>
        <v>9.4524399233501768</v>
      </c>
      <c r="R2659" s="13">
        <v>1</v>
      </c>
      <c r="S2659" s="5" t="str">
        <f t="shared" ca="1" si="704"/>
        <v/>
      </c>
      <c r="T2659" s="5">
        <f t="shared" ca="1" si="705"/>
        <v>0</v>
      </c>
      <c r="U2659" s="4">
        <f t="shared" ca="1" si="706"/>
        <v>0</v>
      </c>
      <c r="V2659">
        <f t="shared" ca="1" si="707"/>
        <v>0</v>
      </c>
      <c r="X2659" s="3">
        <v>44459</v>
      </c>
      <c r="Y2659" s="3">
        <v>44463</v>
      </c>
      <c r="Z2659">
        <f t="shared" si="708"/>
        <v>0</v>
      </c>
      <c r="AA2659" s="1">
        <f t="shared" ca="1" si="712"/>
        <v>9.50440228811674</v>
      </c>
      <c r="AB2659" s="14">
        <f t="shared" ca="1" si="713"/>
        <v>9.0815462397554114E-2</v>
      </c>
    </row>
    <row r="2660" spans="1:28" x14ac:dyDescent="0.35">
      <c r="A2660" s="3">
        <f t="shared" si="709"/>
        <v>44459.500000000211</v>
      </c>
      <c r="B2660" s="3">
        <f t="shared" si="697"/>
        <v>44464.000000000218</v>
      </c>
      <c r="C2660" s="3">
        <f t="shared" si="698"/>
        <v>44469</v>
      </c>
      <c r="D2660" s="4">
        <f t="shared" si="699"/>
        <v>11</v>
      </c>
      <c r="E2660" s="2">
        <f t="shared" ca="1" si="700"/>
        <v>1.3123287671238857</v>
      </c>
      <c r="F2660" s="8">
        <f t="shared" ca="1" si="710"/>
        <v>41.078688625144501</v>
      </c>
      <c r="G2660" s="8">
        <f t="shared" ca="1" si="711"/>
        <v>21.452522420902557</v>
      </c>
      <c r="H2660">
        <v>0.03</v>
      </c>
      <c r="I2660">
        <v>0</v>
      </c>
      <c r="J2660">
        <v>0</v>
      </c>
      <c r="K2660" s="7">
        <v>0.75</v>
      </c>
      <c r="L2660">
        <v>0.3</v>
      </c>
      <c r="M2660">
        <v>0.3</v>
      </c>
      <c r="N2660" s="7">
        <v>0.8</v>
      </c>
      <c r="O2660">
        <f t="shared" ca="1" si="701"/>
        <v>9.3039940479558148</v>
      </c>
      <c r="P2660" s="6">
        <f t="shared" ca="1" si="702"/>
        <v>0.98702678174733138</v>
      </c>
      <c r="Q2660" s="15">
        <f t="shared" ca="1" si="703"/>
        <v>9.4524399233501768</v>
      </c>
      <c r="R2660" s="13">
        <v>1</v>
      </c>
      <c r="S2660" s="5" t="str">
        <f t="shared" ca="1" si="704"/>
        <v/>
      </c>
      <c r="T2660" s="5">
        <f t="shared" ca="1" si="705"/>
        <v>0</v>
      </c>
      <c r="U2660" s="4">
        <f t="shared" ca="1" si="706"/>
        <v>0</v>
      </c>
      <c r="V2660">
        <f t="shared" ca="1" si="707"/>
        <v>0</v>
      </c>
      <c r="X2660" s="3">
        <v>44459</v>
      </c>
      <c r="Y2660" s="3">
        <v>44464</v>
      </c>
      <c r="Z2660">
        <f t="shared" si="708"/>
        <v>0</v>
      </c>
      <c r="AA2660" s="1">
        <f t="shared" ca="1" si="712"/>
        <v>9.4173341343303463</v>
      </c>
      <c r="AB2660" s="14">
        <f t="shared" ca="1" si="713"/>
        <v>0.11334008637453152</v>
      </c>
    </row>
    <row r="2661" spans="1:28" x14ac:dyDescent="0.35">
      <c r="A2661" s="3">
        <f t="shared" si="709"/>
        <v>44459.60000000021</v>
      </c>
      <c r="B2661" s="3">
        <f t="shared" si="697"/>
        <v>44465.000000000218</v>
      </c>
      <c r="C2661" s="3">
        <f t="shared" si="698"/>
        <v>44469</v>
      </c>
      <c r="D2661" s="4">
        <f t="shared" si="699"/>
        <v>11</v>
      </c>
      <c r="E2661" s="2">
        <f t="shared" ca="1" si="700"/>
        <v>1.315068493151283</v>
      </c>
      <c r="F2661" s="8">
        <f t="shared" ca="1" si="710"/>
        <v>40.794480993458968</v>
      </c>
      <c r="G2661" s="8">
        <f t="shared" ca="1" si="711"/>
        <v>21.372446392137178</v>
      </c>
      <c r="H2661">
        <v>0.03</v>
      </c>
      <c r="I2661">
        <v>0</v>
      </c>
      <c r="J2661">
        <v>0</v>
      </c>
      <c r="K2661" s="7">
        <v>0.75</v>
      </c>
      <c r="L2661">
        <v>0.3</v>
      </c>
      <c r="M2661">
        <v>0.3</v>
      </c>
      <c r="N2661" s="7">
        <v>0.8</v>
      </c>
      <c r="O2661">
        <f t="shared" ca="1" si="701"/>
        <v>9.1709143529570483</v>
      </c>
      <c r="P2661" s="6">
        <f t="shared" ca="1" si="702"/>
        <v>0.98699987459891714</v>
      </c>
      <c r="Q2661" s="15">
        <f t="shared" ca="1" si="703"/>
        <v>9.4524399233501768</v>
      </c>
      <c r="R2661" s="13">
        <v>1</v>
      </c>
      <c r="S2661" s="5" t="str">
        <f t="shared" ca="1" si="704"/>
        <v/>
      </c>
      <c r="T2661" s="5">
        <f t="shared" ca="1" si="705"/>
        <v>0</v>
      </c>
      <c r="U2661" s="4">
        <f t="shared" ca="1" si="706"/>
        <v>0</v>
      </c>
      <c r="V2661">
        <f t="shared" ca="1" si="707"/>
        <v>0</v>
      </c>
      <c r="X2661" s="3">
        <v>44459</v>
      </c>
      <c r="Y2661" s="3">
        <v>44465</v>
      </c>
      <c r="Z2661">
        <f t="shared" si="708"/>
        <v>0</v>
      </c>
      <c r="AA2661" s="1">
        <f t="shared" ca="1" si="712"/>
        <v>9.2883160604552799</v>
      </c>
      <c r="AB2661" s="14">
        <f t="shared" ca="1" si="713"/>
        <v>0.11740170749823164</v>
      </c>
    </row>
    <row r="2662" spans="1:28" x14ac:dyDescent="0.35">
      <c r="A2662" s="3">
        <f t="shared" si="709"/>
        <v>44459.700000000208</v>
      </c>
      <c r="B2662" s="3">
        <f t="shared" si="697"/>
        <v>44466.000000000218</v>
      </c>
      <c r="C2662" s="3">
        <f t="shared" si="698"/>
        <v>44469</v>
      </c>
      <c r="D2662" s="4">
        <f t="shared" si="699"/>
        <v>11</v>
      </c>
      <c r="E2662" s="2">
        <f t="shared" ca="1" si="700"/>
        <v>1.3178082191786802</v>
      </c>
      <c r="F2662" s="8">
        <f t="shared" ca="1" si="710"/>
        <v>41.278140370073793</v>
      </c>
      <c r="G2662" s="8">
        <f t="shared" ca="1" si="711"/>
        <v>21.098265520571061</v>
      </c>
      <c r="H2662">
        <v>0.03</v>
      </c>
      <c r="I2662">
        <v>0</v>
      </c>
      <c r="J2662">
        <v>0</v>
      </c>
      <c r="K2662" s="7">
        <v>0.75</v>
      </c>
      <c r="L2662">
        <v>0.3</v>
      </c>
      <c r="M2662">
        <v>0.3</v>
      </c>
      <c r="N2662" s="7">
        <v>0.8</v>
      </c>
      <c r="O2662">
        <f t="shared" ca="1" si="701"/>
        <v>9.8078397569842792</v>
      </c>
      <c r="P2662" s="6">
        <f t="shared" ca="1" si="702"/>
        <v>0.98697296818401348</v>
      </c>
      <c r="Q2662" s="15">
        <f t="shared" ca="1" si="703"/>
        <v>9.4524399233501768</v>
      </c>
      <c r="R2662" s="13">
        <v>1</v>
      </c>
      <c r="S2662" s="5" t="str">
        <f t="shared" ca="1" si="704"/>
        <v/>
      </c>
      <c r="T2662" s="5">
        <f t="shared" ca="1" si="705"/>
        <v>0</v>
      </c>
      <c r="U2662" s="4">
        <f t="shared" ca="1" si="706"/>
        <v>0</v>
      </c>
      <c r="V2662">
        <f t="shared" ca="1" si="707"/>
        <v>0</v>
      </c>
      <c r="X2662" s="3">
        <v>44459</v>
      </c>
      <c r="Y2662" s="3">
        <v>44466</v>
      </c>
      <c r="Z2662">
        <f t="shared" si="708"/>
        <v>0</v>
      </c>
      <c r="AA2662" s="1">
        <f t="shared" ca="1" si="712"/>
        <v>9.8973529230545836</v>
      </c>
      <c r="AB2662" s="14">
        <f t="shared" ca="1" si="713"/>
        <v>8.9513166070304351E-2</v>
      </c>
    </row>
    <row r="2663" spans="1:28" x14ac:dyDescent="0.35">
      <c r="A2663" s="3">
        <f t="shared" si="709"/>
        <v>44459.800000000207</v>
      </c>
      <c r="B2663" s="3">
        <f t="shared" si="697"/>
        <v>44467.000000000218</v>
      </c>
      <c r="C2663" s="3">
        <f t="shared" si="698"/>
        <v>44469</v>
      </c>
      <c r="D2663" s="4">
        <f t="shared" si="699"/>
        <v>11</v>
      </c>
      <c r="E2663" s="2">
        <f t="shared" ca="1" si="700"/>
        <v>1.3205479452060775</v>
      </c>
      <c r="F2663" s="8">
        <f t="shared" ca="1" si="710"/>
        <v>40.175859014802711</v>
      </c>
      <c r="G2663" s="8">
        <f t="shared" ca="1" si="711"/>
        <v>21.29559980193163</v>
      </c>
      <c r="H2663">
        <v>0.03</v>
      </c>
      <c r="I2663">
        <v>0</v>
      </c>
      <c r="J2663">
        <v>0</v>
      </c>
      <c r="K2663" s="7">
        <v>0.75</v>
      </c>
      <c r="L2663">
        <v>0.3</v>
      </c>
      <c r="M2663">
        <v>0.3</v>
      </c>
      <c r="N2663" s="7">
        <v>0.8</v>
      </c>
      <c r="O2663">
        <f t="shared" ca="1" si="701"/>
        <v>8.7837944591704016</v>
      </c>
      <c r="P2663" s="6">
        <f t="shared" ca="1" si="702"/>
        <v>0.98694606250260053</v>
      </c>
      <c r="Q2663" s="15">
        <f t="shared" ca="1" si="703"/>
        <v>9.4524399233501768</v>
      </c>
      <c r="R2663" s="13">
        <v>1</v>
      </c>
      <c r="S2663" s="5" t="str">
        <f t="shared" ca="1" si="704"/>
        <v/>
      </c>
      <c r="T2663" s="5">
        <f t="shared" ca="1" si="705"/>
        <v>0</v>
      </c>
      <c r="U2663" s="4">
        <f t="shared" ca="1" si="706"/>
        <v>0</v>
      </c>
      <c r="V2663">
        <f t="shared" ca="1" si="707"/>
        <v>0</v>
      </c>
      <c r="X2663" s="3">
        <v>44459</v>
      </c>
      <c r="Y2663" s="3">
        <v>44467</v>
      </c>
      <c r="Z2663">
        <f t="shared" si="708"/>
        <v>0</v>
      </c>
      <c r="AA2663" s="1">
        <f t="shared" ca="1" si="712"/>
        <v>8.9171777349317161</v>
      </c>
      <c r="AB2663" s="14">
        <f t="shared" ca="1" si="713"/>
        <v>0.13338327576131448</v>
      </c>
    </row>
    <row r="2664" spans="1:28" x14ac:dyDescent="0.35">
      <c r="A2664" s="3">
        <f t="shared" si="709"/>
        <v>44459.900000000205</v>
      </c>
      <c r="B2664" s="3">
        <f t="shared" si="697"/>
        <v>44468.000000000218</v>
      </c>
      <c r="C2664" s="3">
        <f t="shared" si="698"/>
        <v>44469</v>
      </c>
      <c r="D2664" s="4">
        <f t="shared" si="699"/>
        <v>11</v>
      </c>
      <c r="E2664" s="2">
        <f t="shared" ca="1" si="700"/>
        <v>1.3232876712334747</v>
      </c>
      <c r="F2664" s="8">
        <f t="shared" ca="1" si="710"/>
        <v>41.183492072036813</v>
      </c>
      <c r="G2664" s="8">
        <f t="shared" ca="1" si="711"/>
        <v>21.48881483188072</v>
      </c>
      <c r="H2664">
        <v>0.03</v>
      </c>
      <c r="I2664">
        <v>0</v>
      </c>
      <c r="J2664">
        <v>0</v>
      </c>
      <c r="K2664" s="7">
        <v>0.75</v>
      </c>
      <c r="L2664">
        <v>0.3</v>
      </c>
      <c r="M2664">
        <v>0.3</v>
      </c>
      <c r="N2664" s="7">
        <v>0.8</v>
      </c>
      <c r="O2664">
        <f t="shared" ca="1" si="701"/>
        <v>9.3463042221468875</v>
      </c>
      <c r="P2664" s="6">
        <f t="shared" ca="1" si="702"/>
        <v>0.9869191575546582</v>
      </c>
      <c r="Q2664" s="15">
        <f t="shared" ca="1" si="703"/>
        <v>9.4524399233501768</v>
      </c>
      <c r="R2664" s="13">
        <v>1</v>
      </c>
      <c r="S2664" s="5" t="str">
        <f t="shared" ca="1" si="704"/>
        <v/>
      </c>
      <c r="T2664" s="5">
        <f t="shared" ca="1" si="705"/>
        <v>0</v>
      </c>
      <c r="U2664" s="4">
        <f t="shared" ca="1" si="706"/>
        <v>0</v>
      </c>
      <c r="V2664">
        <f t="shared" ca="1" si="707"/>
        <v>0</v>
      </c>
      <c r="X2664" s="3">
        <v>44459</v>
      </c>
      <c r="Y2664" s="3">
        <v>44468</v>
      </c>
      <c r="Z2664">
        <f t="shared" si="708"/>
        <v>0</v>
      </c>
      <c r="AA2664" s="1">
        <f t="shared" ca="1" si="712"/>
        <v>9.4611563594320103</v>
      </c>
      <c r="AB2664" s="14">
        <f t="shared" ca="1" si="713"/>
        <v>0.11485213728512278</v>
      </c>
    </row>
    <row r="2665" spans="1:28" x14ac:dyDescent="0.35">
      <c r="A2665" s="3">
        <f t="shared" si="709"/>
        <v>44460.000000000204</v>
      </c>
      <c r="B2665" s="3">
        <f t="shared" si="697"/>
        <v>44460.000000000204</v>
      </c>
      <c r="C2665" s="3">
        <f t="shared" si="698"/>
        <v>44469</v>
      </c>
      <c r="D2665" s="4">
        <f t="shared" si="699"/>
        <v>10</v>
      </c>
      <c r="E2665" s="2">
        <f t="shared" ca="1" si="700"/>
        <v>1.3013698630142567</v>
      </c>
      <c r="F2665" s="8">
        <f t="shared" ca="1" si="710"/>
        <v>41.07802176682641</v>
      </c>
      <c r="G2665" s="8">
        <f t="shared" ca="1" si="711"/>
        <v>20.674025344367561</v>
      </c>
      <c r="H2665">
        <v>0.03</v>
      </c>
      <c r="I2665">
        <v>0</v>
      </c>
      <c r="J2665">
        <v>0</v>
      </c>
      <c r="K2665" s="7">
        <v>0.75</v>
      </c>
      <c r="L2665">
        <v>0.3</v>
      </c>
      <c r="M2665">
        <v>0.3</v>
      </c>
      <c r="N2665" s="7">
        <v>0.8</v>
      </c>
      <c r="O2665">
        <f t="shared" ca="1" si="701"/>
        <v>10.081990980752245</v>
      </c>
      <c r="P2665" s="6">
        <f t="shared" ca="1" si="702"/>
        <v>0.9871344176764949</v>
      </c>
      <c r="Q2665" s="15">
        <f t="shared" ca="1" si="703"/>
        <v>9.4458477831545391</v>
      </c>
      <c r="R2665" s="13">
        <v>1</v>
      </c>
      <c r="S2665" s="5" t="str">
        <f t="shared" ca="1" si="704"/>
        <v/>
      </c>
      <c r="T2665" s="5">
        <f t="shared" ca="1" si="705"/>
        <v>0</v>
      </c>
      <c r="U2665" s="4">
        <f t="shared" ca="1" si="706"/>
        <v>1416.8771674731809</v>
      </c>
      <c r="V2665">
        <f t="shared" ca="1" si="707"/>
        <v>0</v>
      </c>
      <c r="X2665" s="3">
        <v>44460</v>
      </c>
      <c r="Y2665" s="3">
        <v>44460</v>
      </c>
      <c r="Z2665">
        <f t="shared" si="708"/>
        <v>150</v>
      </c>
      <c r="AA2665" s="1">
        <f t="shared" ca="1" si="712"/>
        <v>10.153442650704278</v>
      </c>
      <c r="AB2665" s="14">
        <f t="shared" ca="1" si="713"/>
        <v>7.1451669952033114E-2</v>
      </c>
    </row>
    <row r="2666" spans="1:28" x14ac:dyDescent="0.35">
      <c r="A2666" s="3">
        <f t="shared" si="709"/>
        <v>44460.111111111313</v>
      </c>
      <c r="B2666" s="3">
        <f t="shared" si="697"/>
        <v>44461.000000000204</v>
      </c>
      <c r="C2666" s="3">
        <f t="shared" si="698"/>
        <v>44469</v>
      </c>
      <c r="D2666" s="4">
        <f t="shared" si="699"/>
        <v>10</v>
      </c>
      <c r="E2666" s="2">
        <f t="shared" ca="1" si="700"/>
        <v>1.3041095890416541</v>
      </c>
      <c r="F2666" s="8">
        <f t="shared" ca="1" si="710"/>
        <v>40.304445405679104</v>
      </c>
      <c r="G2666" s="8">
        <f t="shared" ca="1" si="711"/>
        <v>21.475051016326667</v>
      </c>
      <c r="H2666">
        <v>0.03</v>
      </c>
      <c r="I2666">
        <v>0</v>
      </c>
      <c r="J2666">
        <v>0</v>
      </c>
      <c r="K2666" s="7">
        <v>0.75</v>
      </c>
      <c r="L2666">
        <v>0.3</v>
      </c>
      <c r="M2666">
        <v>0.3</v>
      </c>
      <c r="N2666" s="7">
        <v>0.8</v>
      </c>
      <c r="O2666">
        <f t="shared" ca="1" si="701"/>
        <v>8.7007830379326592</v>
      </c>
      <c r="P2666" s="6">
        <f t="shared" ca="1" si="702"/>
        <v>0.98710750759383825</v>
      </c>
      <c r="Q2666" s="15">
        <f t="shared" ca="1" si="703"/>
        <v>9.4458477831545391</v>
      </c>
      <c r="R2666" s="13">
        <v>1</v>
      </c>
      <c r="S2666" s="5" t="str">
        <f t="shared" ca="1" si="704"/>
        <v/>
      </c>
      <c r="T2666" s="5">
        <f t="shared" ca="1" si="705"/>
        <v>0</v>
      </c>
      <c r="U2666" s="4">
        <f t="shared" ca="1" si="706"/>
        <v>0</v>
      </c>
      <c r="V2666">
        <f t="shared" ca="1" si="707"/>
        <v>0</v>
      </c>
      <c r="X2666" s="3">
        <v>44460</v>
      </c>
      <c r="Y2666" s="3">
        <v>44461</v>
      </c>
      <c r="Z2666">
        <f t="shared" si="708"/>
        <v>0</v>
      </c>
      <c r="AA2666" s="1">
        <f t="shared" ca="1" si="712"/>
        <v>8.8385405862920479</v>
      </c>
      <c r="AB2666" s="14">
        <f t="shared" ca="1" si="713"/>
        <v>0.13775754835938869</v>
      </c>
    </row>
    <row r="2667" spans="1:28" x14ac:dyDescent="0.35">
      <c r="A2667" s="3">
        <f t="shared" si="709"/>
        <v>44460.222222222423</v>
      </c>
      <c r="B2667" s="3">
        <f t="shared" si="697"/>
        <v>44462.000000000204</v>
      </c>
      <c r="C2667" s="3">
        <f t="shared" si="698"/>
        <v>44469</v>
      </c>
      <c r="D2667" s="4">
        <f t="shared" si="699"/>
        <v>10</v>
      </c>
      <c r="E2667" s="2">
        <f t="shared" ca="1" si="700"/>
        <v>1.3068493150690512</v>
      </c>
      <c r="F2667" s="8">
        <f t="shared" ca="1" si="710"/>
        <v>40.686489750744776</v>
      </c>
      <c r="G2667" s="8">
        <f t="shared" ca="1" si="711"/>
        <v>20.303502437283516</v>
      </c>
      <c r="H2667">
        <v>0.03</v>
      </c>
      <c r="I2667">
        <v>0</v>
      </c>
      <c r="J2667">
        <v>0</v>
      </c>
      <c r="K2667" s="7">
        <v>0.75</v>
      </c>
      <c r="L2667">
        <v>0.3</v>
      </c>
      <c r="M2667">
        <v>0.3</v>
      </c>
      <c r="N2667" s="7">
        <v>0.8</v>
      </c>
      <c r="O2667">
        <f t="shared" ca="1" si="701"/>
        <v>10.158864875775063</v>
      </c>
      <c r="P2667" s="6">
        <f t="shared" ca="1" si="702"/>
        <v>0.98708059824477201</v>
      </c>
      <c r="Q2667" s="15">
        <f t="shared" ca="1" si="703"/>
        <v>9.4458477831545391</v>
      </c>
      <c r="R2667" s="13">
        <v>1</v>
      </c>
      <c r="S2667" s="5" t="str">
        <f t="shared" ca="1" si="704"/>
        <v/>
      </c>
      <c r="T2667" s="5">
        <f t="shared" ca="1" si="705"/>
        <v>0</v>
      </c>
      <c r="U2667" s="4">
        <f t="shared" ca="1" si="706"/>
        <v>0</v>
      </c>
      <c r="V2667">
        <f t="shared" ca="1" si="707"/>
        <v>0</v>
      </c>
      <c r="X2667" s="3">
        <v>44460</v>
      </c>
      <c r="Y2667" s="3">
        <v>44462</v>
      </c>
      <c r="Z2667">
        <f t="shared" si="708"/>
        <v>0</v>
      </c>
      <c r="AA2667" s="1">
        <f t="shared" ca="1" si="712"/>
        <v>10.223397521476919</v>
      </c>
      <c r="AB2667" s="14">
        <f t="shared" ca="1" si="713"/>
        <v>6.4532645701856239E-2</v>
      </c>
    </row>
    <row r="2668" spans="1:28" x14ac:dyDescent="0.35">
      <c r="A2668" s="3">
        <f t="shared" si="709"/>
        <v>44460.333333333532</v>
      </c>
      <c r="B2668" s="3">
        <f t="shared" si="697"/>
        <v>44463.000000000204</v>
      </c>
      <c r="C2668" s="3">
        <f t="shared" si="698"/>
        <v>44469</v>
      </c>
      <c r="D2668" s="4">
        <f t="shared" si="699"/>
        <v>10</v>
      </c>
      <c r="E2668" s="2">
        <f t="shared" ca="1" si="700"/>
        <v>1.3095890410964486</v>
      </c>
      <c r="F2668" s="8">
        <f t="shared" ca="1" si="710"/>
        <v>40.493910276101438</v>
      </c>
      <c r="G2668" s="8">
        <f t="shared" ca="1" si="711"/>
        <v>20.380851085514493</v>
      </c>
      <c r="H2668">
        <v>0.03</v>
      </c>
      <c r="I2668">
        <v>0</v>
      </c>
      <c r="J2668">
        <v>0</v>
      </c>
      <c r="K2668" s="7">
        <v>0.75</v>
      </c>
      <c r="L2668">
        <v>0.3</v>
      </c>
      <c r="M2668">
        <v>0.3</v>
      </c>
      <c r="N2668" s="7">
        <v>0.8</v>
      </c>
      <c r="O2668">
        <f t="shared" ca="1" si="701"/>
        <v>9.9370816215615818</v>
      </c>
      <c r="P2668" s="6">
        <f t="shared" ca="1" si="702"/>
        <v>0.98705368962927642</v>
      </c>
      <c r="Q2668" s="15">
        <f t="shared" ca="1" si="703"/>
        <v>9.4458477831545391</v>
      </c>
      <c r="R2668" s="13">
        <v>1</v>
      </c>
      <c r="S2668" s="5" t="str">
        <f t="shared" ca="1" si="704"/>
        <v/>
      </c>
      <c r="T2668" s="5">
        <f t="shared" ca="1" si="705"/>
        <v>0</v>
      </c>
      <c r="U2668" s="4">
        <f t="shared" ca="1" si="706"/>
        <v>0</v>
      </c>
      <c r="V2668">
        <f t="shared" ca="1" si="707"/>
        <v>0</v>
      </c>
      <c r="X2668" s="3">
        <v>44460</v>
      </c>
      <c r="Y2668" s="3">
        <v>44463</v>
      </c>
      <c r="Z2668">
        <f t="shared" si="708"/>
        <v>0</v>
      </c>
      <c r="AA2668" s="1">
        <f t="shared" ca="1" si="712"/>
        <v>10.008840686455336</v>
      </c>
      <c r="AB2668" s="14">
        <f t="shared" ca="1" si="713"/>
        <v>7.1759064893754498E-2</v>
      </c>
    </row>
    <row r="2669" spans="1:28" x14ac:dyDescent="0.35">
      <c r="A2669" s="3">
        <f t="shared" si="709"/>
        <v>44460.444444444642</v>
      </c>
      <c r="B2669" s="3">
        <f t="shared" si="697"/>
        <v>44464.000000000204</v>
      </c>
      <c r="C2669" s="3">
        <f t="shared" si="698"/>
        <v>44469</v>
      </c>
      <c r="D2669" s="4">
        <f t="shared" si="699"/>
        <v>10</v>
      </c>
      <c r="E2669" s="2">
        <f t="shared" ca="1" si="700"/>
        <v>1.3123287671238457</v>
      </c>
      <c r="F2669" s="8">
        <f t="shared" ca="1" si="710"/>
        <v>40.979510240062979</v>
      </c>
      <c r="G2669" s="8">
        <f t="shared" ca="1" si="711"/>
        <v>21.414917903605986</v>
      </c>
      <c r="H2669">
        <v>0.03</v>
      </c>
      <c r="I2669">
        <v>0</v>
      </c>
      <c r="J2669">
        <v>0</v>
      </c>
      <c r="K2669" s="7">
        <v>0.75</v>
      </c>
      <c r="L2669">
        <v>0.3</v>
      </c>
      <c r="M2669">
        <v>0.3</v>
      </c>
      <c r="N2669" s="7">
        <v>0.8</v>
      </c>
      <c r="O2669">
        <f t="shared" ca="1" si="701"/>
        <v>9.2672147764412465</v>
      </c>
      <c r="P2669" s="6">
        <f t="shared" ca="1" si="702"/>
        <v>0.98702678174733172</v>
      </c>
      <c r="Q2669" s="15">
        <f t="shared" ca="1" si="703"/>
        <v>9.4458477831545391</v>
      </c>
      <c r="R2669" s="13">
        <v>1</v>
      </c>
      <c r="S2669" s="5" t="str">
        <f t="shared" ca="1" si="704"/>
        <v/>
      </c>
      <c r="T2669" s="5">
        <f t="shared" ca="1" si="705"/>
        <v>0</v>
      </c>
      <c r="U2669" s="4">
        <f t="shared" ca="1" si="706"/>
        <v>0</v>
      </c>
      <c r="V2669">
        <f t="shared" ca="1" si="707"/>
        <v>0</v>
      </c>
      <c r="X2669" s="3">
        <v>44460</v>
      </c>
      <c r="Y2669" s="3">
        <v>44464</v>
      </c>
      <c r="Z2669">
        <f t="shared" si="708"/>
        <v>0</v>
      </c>
      <c r="AA2669" s="1">
        <f t="shared" ca="1" si="712"/>
        <v>9.3811552570037584</v>
      </c>
      <c r="AB2669" s="14">
        <f t="shared" ca="1" si="713"/>
        <v>0.11394048056251194</v>
      </c>
    </row>
    <row r="2670" spans="1:28" x14ac:dyDescent="0.35">
      <c r="A2670" s="3">
        <f t="shared" si="709"/>
        <v>44460.555555555751</v>
      </c>
      <c r="B2670" s="3">
        <f t="shared" si="697"/>
        <v>44465.000000000204</v>
      </c>
      <c r="C2670" s="3">
        <f t="shared" si="698"/>
        <v>44469</v>
      </c>
      <c r="D2670" s="4">
        <f t="shared" si="699"/>
        <v>10</v>
      </c>
      <c r="E2670" s="2">
        <f t="shared" ca="1" si="700"/>
        <v>1.3150684931512431</v>
      </c>
      <c r="F2670" s="8">
        <f t="shared" ca="1" si="710"/>
        <v>40.904615097121251</v>
      </c>
      <c r="G2670" s="8">
        <f t="shared" ca="1" si="711"/>
        <v>21.395381639406885</v>
      </c>
      <c r="H2670">
        <v>0.03</v>
      </c>
      <c r="I2670">
        <v>0</v>
      </c>
      <c r="J2670">
        <v>0</v>
      </c>
      <c r="K2670" s="7">
        <v>0.75</v>
      </c>
      <c r="L2670">
        <v>0.3</v>
      </c>
      <c r="M2670">
        <v>0.3</v>
      </c>
      <c r="N2670" s="7">
        <v>0.8</v>
      </c>
      <c r="O2670">
        <f t="shared" ca="1" si="701"/>
        <v>9.2305796834340512</v>
      </c>
      <c r="P2670" s="6">
        <f t="shared" ca="1" si="702"/>
        <v>0.98699987459891758</v>
      </c>
      <c r="Q2670" s="15">
        <f t="shared" ca="1" si="703"/>
        <v>9.4458477831545391</v>
      </c>
      <c r="R2670" s="13">
        <v>1</v>
      </c>
      <c r="S2670" s="5" t="str">
        <f t="shared" ca="1" si="704"/>
        <v/>
      </c>
      <c r="T2670" s="5">
        <f t="shared" ca="1" si="705"/>
        <v>0</v>
      </c>
      <c r="U2670" s="4">
        <f t="shared" ca="1" si="706"/>
        <v>0</v>
      </c>
      <c r="V2670">
        <f t="shared" ca="1" si="707"/>
        <v>0</v>
      </c>
      <c r="X2670" s="3">
        <v>44460</v>
      </c>
      <c r="Y2670" s="3">
        <v>44465</v>
      </c>
      <c r="Z2670">
        <f t="shared" si="708"/>
        <v>0</v>
      </c>
      <c r="AA2670" s="1">
        <f t="shared" ca="1" si="712"/>
        <v>9.3461174035281509</v>
      </c>
      <c r="AB2670" s="14">
        <f t="shared" ca="1" si="713"/>
        <v>0.11553772009409968</v>
      </c>
    </row>
    <row r="2671" spans="1:28" x14ac:dyDescent="0.35">
      <c r="A2671" s="3">
        <f t="shared" si="709"/>
        <v>44460.666666666861</v>
      </c>
      <c r="B2671" s="3">
        <f t="shared" si="697"/>
        <v>44466.000000000204</v>
      </c>
      <c r="C2671" s="3">
        <f t="shared" si="698"/>
        <v>44469</v>
      </c>
      <c r="D2671" s="4">
        <f t="shared" si="699"/>
        <v>10</v>
      </c>
      <c r="E2671" s="2">
        <f t="shared" ca="1" si="700"/>
        <v>1.3178082191786404</v>
      </c>
      <c r="F2671" s="8">
        <f t="shared" ca="1" si="710"/>
        <v>40.255883857593403</v>
      </c>
      <c r="G2671" s="8">
        <f t="shared" ca="1" si="711"/>
        <v>20.913290570190938</v>
      </c>
      <c r="H2671">
        <v>0.03</v>
      </c>
      <c r="I2671">
        <v>0</v>
      </c>
      <c r="J2671">
        <v>0</v>
      </c>
      <c r="K2671" s="7">
        <v>0.75</v>
      </c>
      <c r="L2671">
        <v>0.3</v>
      </c>
      <c r="M2671">
        <v>0.3</v>
      </c>
      <c r="N2671" s="7">
        <v>0.8</v>
      </c>
      <c r="O2671">
        <f t="shared" ca="1" si="701"/>
        <v>9.2261223230041125</v>
      </c>
      <c r="P2671" s="6">
        <f t="shared" ca="1" si="702"/>
        <v>0.98697296818401392</v>
      </c>
      <c r="Q2671" s="15">
        <f t="shared" ca="1" si="703"/>
        <v>9.4458477831545391</v>
      </c>
      <c r="R2671" s="13">
        <v>1</v>
      </c>
      <c r="S2671" s="5" t="str">
        <f t="shared" ca="1" si="704"/>
        <v/>
      </c>
      <c r="T2671" s="5">
        <f t="shared" ca="1" si="705"/>
        <v>0</v>
      </c>
      <c r="U2671" s="4">
        <f t="shared" ca="1" si="706"/>
        <v>0</v>
      </c>
      <c r="V2671">
        <f t="shared" ca="1" si="707"/>
        <v>0</v>
      </c>
      <c r="X2671" s="3">
        <v>44460</v>
      </c>
      <c r="Y2671" s="3">
        <v>44466</v>
      </c>
      <c r="Z2671">
        <f t="shared" si="708"/>
        <v>0</v>
      </c>
      <c r="AA2671" s="1">
        <f t="shared" ca="1" si="712"/>
        <v>9.3318301353691488</v>
      </c>
      <c r="AB2671" s="14">
        <f t="shared" ca="1" si="713"/>
        <v>0.10570781236503635</v>
      </c>
    </row>
    <row r="2672" spans="1:28" x14ac:dyDescent="0.35">
      <c r="A2672" s="3">
        <f t="shared" si="709"/>
        <v>44460.77777777797</v>
      </c>
      <c r="B2672" s="3">
        <f t="shared" si="697"/>
        <v>44467.000000000204</v>
      </c>
      <c r="C2672" s="3">
        <f t="shared" si="698"/>
        <v>44469</v>
      </c>
      <c r="D2672" s="4">
        <f t="shared" si="699"/>
        <v>10</v>
      </c>
      <c r="E2672" s="2">
        <f t="shared" ca="1" si="700"/>
        <v>1.3205479452060376</v>
      </c>
      <c r="F2672" s="8">
        <f t="shared" ca="1" si="710"/>
        <v>40.475362506114358</v>
      </c>
      <c r="G2672" s="8">
        <f t="shared" ca="1" si="711"/>
        <v>21.403979411087356</v>
      </c>
      <c r="H2672">
        <v>0.03</v>
      </c>
      <c r="I2672">
        <v>0</v>
      </c>
      <c r="J2672">
        <v>0</v>
      </c>
      <c r="K2672" s="7">
        <v>0.75</v>
      </c>
      <c r="L2672">
        <v>0.3</v>
      </c>
      <c r="M2672">
        <v>0.3</v>
      </c>
      <c r="N2672" s="7">
        <v>0.8</v>
      </c>
      <c r="O2672">
        <f t="shared" ca="1" si="701"/>
        <v>8.9000424684984125</v>
      </c>
      <c r="P2672" s="6">
        <f t="shared" ca="1" si="702"/>
        <v>0.98694606250260075</v>
      </c>
      <c r="Q2672" s="15">
        <f t="shared" ca="1" si="703"/>
        <v>9.4458477831545391</v>
      </c>
      <c r="R2672" s="13">
        <v>1</v>
      </c>
      <c r="S2672" s="5" t="str">
        <f t="shared" ca="1" si="704"/>
        <v/>
      </c>
      <c r="T2672" s="5">
        <f t="shared" ca="1" si="705"/>
        <v>0</v>
      </c>
      <c r="U2672" s="4">
        <f t="shared" ca="1" si="706"/>
        <v>0</v>
      </c>
      <c r="V2672">
        <f t="shared" ca="1" si="707"/>
        <v>0</v>
      </c>
      <c r="X2672" s="3">
        <v>44460</v>
      </c>
      <c r="Y2672" s="3">
        <v>44467</v>
      </c>
      <c r="Z2672">
        <f t="shared" si="708"/>
        <v>0</v>
      </c>
      <c r="AA2672" s="1">
        <f t="shared" ca="1" si="712"/>
        <v>9.0308881616606591</v>
      </c>
      <c r="AB2672" s="14">
        <f t="shared" ca="1" si="713"/>
        <v>0.13084569316224659</v>
      </c>
    </row>
    <row r="2673" spans="1:28" x14ac:dyDescent="0.35">
      <c r="A2673" s="3">
        <f t="shared" si="709"/>
        <v>44460.88888888908</v>
      </c>
      <c r="B2673" s="3">
        <f t="shared" si="697"/>
        <v>44468.000000000204</v>
      </c>
      <c r="C2673" s="3">
        <f t="shared" si="698"/>
        <v>44469</v>
      </c>
      <c r="D2673" s="4">
        <f t="shared" si="699"/>
        <v>10</v>
      </c>
      <c r="E2673" s="2">
        <f t="shared" ca="1" si="700"/>
        <v>1.3232876712334349</v>
      </c>
      <c r="F2673" s="8">
        <f t="shared" ca="1" si="710"/>
        <v>41.356842076682462</v>
      </c>
      <c r="G2673" s="8">
        <f t="shared" ca="1" si="711"/>
        <v>21.455181276520371</v>
      </c>
      <c r="H2673">
        <v>0.03</v>
      </c>
      <c r="I2673">
        <v>0</v>
      </c>
      <c r="J2673">
        <v>0</v>
      </c>
      <c r="K2673" s="7">
        <v>0.75</v>
      </c>
      <c r="L2673">
        <v>0.3</v>
      </c>
      <c r="M2673">
        <v>0.3</v>
      </c>
      <c r="N2673" s="7">
        <v>0.8</v>
      </c>
      <c r="O2673">
        <f t="shared" ca="1" si="701"/>
        <v>9.5099502809914753</v>
      </c>
      <c r="P2673" s="6">
        <f t="shared" ca="1" si="702"/>
        <v>0.98691915755465853</v>
      </c>
      <c r="Q2673" s="15">
        <f t="shared" ca="1" si="703"/>
        <v>9.4458477831545391</v>
      </c>
      <c r="R2673" s="13">
        <v>1</v>
      </c>
      <c r="S2673" s="5" t="str">
        <f t="shared" ca="1" si="704"/>
        <v/>
      </c>
      <c r="T2673" s="5">
        <f t="shared" ca="1" si="705"/>
        <v>0</v>
      </c>
      <c r="U2673" s="4">
        <f t="shared" ca="1" si="706"/>
        <v>0</v>
      </c>
      <c r="V2673">
        <f t="shared" ca="1" si="707"/>
        <v>0</v>
      </c>
      <c r="X2673" s="3">
        <v>44460</v>
      </c>
      <c r="Y2673" s="3">
        <v>44468</v>
      </c>
      <c r="Z2673">
        <f t="shared" si="708"/>
        <v>0</v>
      </c>
      <c r="AA2673" s="1">
        <f t="shared" ca="1" si="712"/>
        <v>9.6178568835100222</v>
      </c>
      <c r="AB2673" s="14">
        <f t="shared" ca="1" si="713"/>
        <v>0.10790660251854689</v>
      </c>
    </row>
    <row r="2674" spans="1:28" x14ac:dyDescent="0.35">
      <c r="A2674" s="3">
        <f t="shared" si="709"/>
        <v>44461.000000000189</v>
      </c>
      <c r="B2674" s="3">
        <f t="shared" si="697"/>
        <v>44461.000000000189</v>
      </c>
      <c r="C2674" s="3">
        <f t="shared" si="698"/>
        <v>44469</v>
      </c>
      <c r="D2674" s="4">
        <f t="shared" si="699"/>
        <v>9</v>
      </c>
      <c r="E2674" s="2">
        <f t="shared" ca="1" si="700"/>
        <v>1.3041095890416141</v>
      </c>
      <c r="F2674" s="8">
        <f t="shared" ca="1" si="710"/>
        <v>41.463402442930054</v>
      </c>
      <c r="G2674" s="8">
        <f t="shared" ca="1" si="711"/>
        <v>20.665791326933814</v>
      </c>
      <c r="H2674">
        <v>0.03</v>
      </c>
      <c r="I2674">
        <v>0</v>
      </c>
      <c r="J2674">
        <v>0</v>
      </c>
      <c r="K2674" s="7">
        <v>0.75</v>
      </c>
      <c r="L2674">
        <v>0.3</v>
      </c>
      <c r="M2674">
        <v>0.3</v>
      </c>
      <c r="N2674" s="7">
        <v>0.8</v>
      </c>
      <c r="O2674">
        <f t="shared" ca="1" si="701"/>
        <v>10.379260505263723</v>
      </c>
      <c r="P2674" s="6">
        <f t="shared" ca="1" si="702"/>
        <v>0.98710750759383847</v>
      </c>
      <c r="Q2674" s="15">
        <f t="shared" ca="1" si="703"/>
        <v>9.9372370014371434</v>
      </c>
      <c r="R2674" s="13">
        <v>1</v>
      </c>
      <c r="S2674" s="5" t="str">
        <f t="shared" ca="1" si="704"/>
        <v/>
      </c>
      <c r="T2674" s="5">
        <f t="shared" ca="1" si="705"/>
        <v>0</v>
      </c>
      <c r="U2674" s="4">
        <f t="shared" ca="1" si="706"/>
        <v>1490.5855502155714</v>
      </c>
      <c r="V2674">
        <f t="shared" ca="1" si="707"/>
        <v>0</v>
      </c>
      <c r="X2674" s="3">
        <v>44461</v>
      </c>
      <c r="Y2674" s="3">
        <v>44461</v>
      </c>
      <c r="Z2674">
        <f t="shared" si="708"/>
        <v>150</v>
      </c>
      <c r="AA2674" s="1">
        <f t="shared" ca="1" si="712"/>
        <v>10.443607833047192</v>
      </c>
      <c r="AB2674" s="14">
        <f t="shared" ca="1" si="713"/>
        <v>6.434732778346941E-2</v>
      </c>
    </row>
    <row r="2675" spans="1:28" x14ac:dyDescent="0.35">
      <c r="A2675" s="3">
        <f t="shared" si="709"/>
        <v>44461.125000000189</v>
      </c>
      <c r="B2675" s="3">
        <f t="shared" si="697"/>
        <v>44462.000000000189</v>
      </c>
      <c r="C2675" s="3">
        <f t="shared" si="698"/>
        <v>44469</v>
      </c>
      <c r="D2675" s="4">
        <f t="shared" si="699"/>
        <v>9</v>
      </c>
      <c r="E2675" s="2">
        <f t="shared" ca="1" si="700"/>
        <v>1.3068493150690115</v>
      </c>
      <c r="F2675" s="8">
        <f t="shared" ca="1" si="710"/>
        <v>41.467398627273688</v>
      </c>
      <c r="G2675" s="8">
        <f t="shared" ca="1" si="711"/>
        <v>20.637785521528492</v>
      </c>
      <c r="H2675">
        <v>0.03</v>
      </c>
      <c r="I2675">
        <v>0</v>
      </c>
      <c r="J2675">
        <v>0</v>
      </c>
      <c r="K2675" s="7">
        <v>0.75</v>
      </c>
      <c r="L2675">
        <v>0.3</v>
      </c>
      <c r="M2675">
        <v>0.3</v>
      </c>
      <c r="N2675" s="7">
        <v>0.8</v>
      </c>
      <c r="O2675">
        <f t="shared" ca="1" si="701"/>
        <v>10.41026344892677</v>
      </c>
      <c r="P2675" s="6">
        <f t="shared" ca="1" si="702"/>
        <v>0.98708059824477246</v>
      </c>
      <c r="Q2675" s="15">
        <f t="shared" ca="1" si="703"/>
        <v>9.9372370014371434</v>
      </c>
      <c r="R2675" s="13">
        <v>1</v>
      </c>
      <c r="S2675" s="5" t="str">
        <f t="shared" ca="1" si="704"/>
        <v/>
      </c>
      <c r="T2675" s="5">
        <f t="shared" ca="1" si="705"/>
        <v>0</v>
      </c>
      <c r="U2675" s="4">
        <f t="shared" ca="1" si="706"/>
        <v>0</v>
      </c>
      <c r="V2675">
        <f t="shared" ca="1" si="707"/>
        <v>0</v>
      </c>
      <c r="X2675" s="3">
        <v>44461</v>
      </c>
      <c r="Y2675" s="3">
        <v>44462</v>
      </c>
      <c r="Z2675">
        <f t="shared" si="708"/>
        <v>0</v>
      </c>
      <c r="AA2675" s="1">
        <f t="shared" ca="1" si="712"/>
        <v>10.473857769935517</v>
      </c>
      <c r="AB2675" s="14">
        <f t="shared" ca="1" si="713"/>
        <v>6.3594321008746846E-2</v>
      </c>
    </row>
    <row r="2676" spans="1:28" x14ac:dyDescent="0.35">
      <c r="A2676" s="3">
        <f t="shared" si="709"/>
        <v>44461.250000000189</v>
      </c>
      <c r="B2676" s="3">
        <f t="shared" si="697"/>
        <v>44463.000000000189</v>
      </c>
      <c r="C2676" s="3">
        <f t="shared" si="698"/>
        <v>44469</v>
      </c>
      <c r="D2676" s="4">
        <f t="shared" si="699"/>
        <v>9</v>
      </c>
      <c r="E2676" s="2">
        <f t="shared" ca="1" si="700"/>
        <v>1.3095890410964086</v>
      </c>
      <c r="F2676" s="8">
        <f t="shared" ca="1" si="710"/>
        <v>40.926750475211747</v>
      </c>
      <c r="G2676" s="8">
        <f t="shared" ca="1" si="711"/>
        <v>21.357834176910256</v>
      </c>
      <c r="H2676">
        <v>0.03</v>
      </c>
      <c r="I2676">
        <v>0</v>
      </c>
      <c r="J2676">
        <v>0</v>
      </c>
      <c r="K2676" s="7">
        <v>0.75</v>
      </c>
      <c r="L2676">
        <v>0.3</v>
      </c>
      <c r="M2676">
        <v>0.3</v>
      </c>
      <c r="N2676" s="7">
        <v>0.8</v>
      </c>
      <c r="O2676">
        <f t="shared" ca="1" si="701"/>
        <v>9.2847286794985529</v>
      </c>
      <c r="P2676" s="6">
        <f t="shared" ca="1" si="702"/>
        <v>0.98705368962927686</v>
      </c>
      <c r="Q2676" s="15">
        <f t="shared" ca="1" si="703"/>
        <v>9.9372370014371434</v>
      </c>
      <c r="R2676" s="13">
        <v>1</v>
      </c>
      <c r="S2676" s="5" t="str">
        <f t="shared" ca="1" si="704"/>
        <v/>
      </c>
      <c r="T2676" s="5">
        <f t="shared" ca="1" si="705"/>
        <v>0</v>
      </c>
      <c r="U2676" s="4">
        <f t="shared" ca="1" si="706"/>
        <v>0</v>
      </c>
      <c r="V2676">
        <f t="shared" ca="1" si="707"/>
        <v>0</v>
      </c>
      <c r="X2676" s="3">
        <v>44461</v>
      </c>
      <c r="Y2676" s="3">
        <v>44463</v>
      </c>
      <c r="Z2676">
        <f t="shared" si="708"/>
        <v>0</v>
      </c>
      <c r="AA2676" s="1">
        <f t="shared" ca="1" si="712"/>
        <v>9.3961457068581886</v>
      </c>
      <c r="AB2676" s="14">
        <f t="shared" ca="1" si="713"/>
        <v>0.11141702735963577</v>
      </c>
    </row>
    <row r="2677" spans="1:28" x14ac:dyDescent="0.35">
      <c r="A2677" s="3">
        <f t="shared" si="709"/>
        <v>44461.375000000189</v>
      </c>
      <c r="B2677" s="3">
        <f t="shared" si="697"/>
        <v>44464.000000000189</v>
      </c>
      <c r="C2677" s="3">
        <f t="shared" si="698"/>
        <v>44469</v>
      </c>
      <c r="D2677" s="4">
        <f t="shared" si="699"/>
        <v>9</v>
      </c>
      <c r="E2677" s="2">
        <f t="shared" ca="1" si="700"/>
        <v>1.312328767123806</v>
      </c>
      <c r="F2677" s="8">
        <f t="shared" ca="1" si="710"/>
        <v>40.134331232902724</v>
      </c>
      <c r="G2677" s="8">
        <f t="shared" ca="1" si="711"/>
        <v>20.239096735354494</v>
      </c>
      <c r="H2677">
        <v>0.03</v>
      </c>
      <c r="I2677">
        <v>0</v>
      </c>
      <c r="J2677">
        <v>0</v>
      </c>
      <c r="K2677" s="7">
        <v>0.75</v>
      </c>
      <c r="L2677">
        <v>0.3</v>
      </c>
      <c r="M2677">
        <v>0.3</v>
      </c>
      <c r="N2677" s="7">
        <v>0.8</v>
      </c>
      <c r="O2677">
        <f t="shared" ca="1" si="701"/>
        <v>9.8091516893225474</v>
      </c>
      <c r="P2677" s="6">
        <f t="shared" ca="1" si="702"/>
        <v>0.98702678174733194</v>
      </c>
      <c r="Q2677" s="15">
        <f t="shared" ca="1" si="703"/>
        <v>9.9372370014371434</v>
      </c>
      <c r="R2677" s="13">
        <v>1</v>
      </c>
      <c r="S2677" s="5" t="str">
        <f t="shared" ca="1" si="704"/>
        <v/>
      </c>
      <c r="T2677" s="5">
        <f t="shared" ca="1" si="705"/>
        <v>0</v>
      </c>
      <c r="U2677" s="4">
        <f t="shared" ca="1" si="706"/>
        <v>0</v>
      </c>
      <c r="V2677">
        <f t="shared" ca="1" si="707"/>
        <v>0</v>
      </c>
      <c r="X2677" s="3">
        <v>44461</v>
      </c>
      <c r="Y2677" s="3">
        <v>44464</v>
      </c>
      <c r="Z2677">
        <f t="shared" si="708"/>
        <v>0</v>
      </c>
      <c r="AA2677" s="1">
        <f t="shared" ca="1" si="712"/>
        <v>9.8824149583090914</v>
      </c>
      <c r="AB2677" s="14">
        <f t="shared" ca="1" si="713"/>
        <v>7.3263268986544006E-2</v>
      </c>
    </row>
    <row r="2678" spans="1:28" x14ac:dyDescent="0.35">
      <c r="A2678" s="3">
        <f t="shared" si="709"/>
        <v>44461.500000000189</v>
      </c>
      <c r="B2678" s="3">
        <f t="shared" si="697"/>
        <v>44465.000000000189</v>
      </c>
      <c r="C2678" s="3">
        <f t="shared" si="698"/>
        <v>44469</v>
      </c>
      <c r="D2678" s="4">
        <f t="shared" si="699"/>
        <v>9</v>
      </c>
      <c r="E2678" s="2">
        <f t="shared" ca="1" si="700"/>
        <v>1.3150684931512031</v>
      </c>
      <c r="F2678" s="8">
        <f t="shared" ca="1" si="710"/>
        <v>40.336283195023995</v>
      </c>
      <c r="G2678" s="8">
        <f t="shared" ca="1" si="711"/>
        <v>20.294177339348348</v>
      </c>
      <c r="H2678">
        <v>0.03</v>
      </c>
      <c r="I2678">
        <v>0</v>
      </c>
      <c r="J2678">
        <v>0</v>
      </c>
      <c r="K2678" s="7">
        <v>0.75</v>
      </c>
      <c r="L2678">
        <v>0.3</v>
      </c>
      <c r="M2678">
        <v>0.3</v>
      </c>
      <c r="N2678" s="7">
        <v>0.8</v>
      </c>
      <c r="O2678">
        <f t="shared" ca="1" si="701"/>
        <v>9.9055350569196463</v>
      </c>
      <c r="P2678" s="6">
        <f t="shared" ca="1" si="702"/>
        <v>0.9869998745989178</v>
      </c>
      <c r="Q2678" s="15">
        <f t="shared" ca="1" si="703"/>
        <v>9.9372370014371434</v>
      </c>
      <c r="R2678" s="13">
        <v>1</v>
      </c>
      <c r="S2678" s="5" t="str">
        <f t="shared" ca="1" si="704"/>
        <v/>
      </c>
      <c r="T2678" s="5">
        <f t="shared" ca="1" si="705"/>
        <v>0</v>
      </c>
      <c r="U2678" s="4">
        <f t="shared" ca="1" si="706"/>
        <v>0</v>
      </c>
      <c r="V2678">
        <f t="shared" ca="1" si="707"/>
        <v>0</v>
      </c>
      <c r="X2678" s="3">
        <v>44461</v>
      </c>
      <c r="Y2678" s="3">
        <v>44465</v>
      </c>
      <c r="Z2678">
        <f t="shared" si="708"/>
        <v>0</v>
      </c>
      <c r="AA2678" s="1">
        <f t="shared" ca="1" si="712"/>
        <v>9.9775492702363699</v>
      </c>
      <c r="AB2678" s="14">
        <f t="shared" ca="1" si="713"/>
        <v>7.2014213316723641E-2</v>
      </c>
    </row>
    <row r="2679" spans="1:28" x14ac:dyDescent="0.35">
      <c r="A2679" s="3">
        <f t="shared" si="709"/>
        <v>44461.625000000189</v>
      </c>
      <c r="B2679" s="3">
        <f t="shared" si="697"/>
        <v>44466.000000000189</v>
      </c>
      <c r="C2679" s="3">
        <f t="shared" si="698"/>
        <v>44469</v>
      </c>
      <c r="D2679" s="4">
        <f t="shared" si="699"/>
        <v>9</v>
      </c>
      <c r="E2679" s="2">
        <f t="shared" ca="1" si="700"/>
        <v>1.3178082191786005</v>
      </c>
      <c r="F2679" s="8">
        <f t="shared" ca="1" si="710"/>
        <v>40.312542411637459</v>
      </c>
      <c r="G2679" s="8">
        <f t="shared" ca="1" si="711"/>
        <v>21.053706783492732</v>
      </c>
      <c r="H2679">
        <v>0.03</v>
      </c>
      <c r="I2679">
        <v>0</v>
      </c>
      <c r="J2679">
        <v>0</v>
      </c>
      <c r="K2679" s="7">
        <v>0.75</v>
      </c>
      <c r="L2679">
        <v>0.3</v>
      </c>
      <c r="M2679">
        <v>0.3</v>
      </c>
      <c r="N2679" s="7">
        <v>0.8</v>
      </c>
      <c r="O2679">
        <f t="shared" ca="1" si="701"/>
        <v>9.1282000252353619</v>
      </c>
      <c r="P2679" s="6">
        <f t="shared" ca="1" si="702"/>
        <v>0.98697296818401414</v>
      </c>
      <c r="Q2679" s="15">
        <f t="shared" ca="1" si="703"/>
        <v>9.9372370014371434</v>
      </c>
      <c r="R2679" s="13">
        <v>1</v>
      </c>
      <c r="S2679" s="5" t="str">
        <f t="shared" ca="1" si="704"/>
        <v/>
      </c>
      <c r="T2679" s="5">
        <f t="shared" ca="1" si="705"/>
        <v>0</v>
      </c>
      <c r="U2679" s="4">
        <f t="shared" ca="1" si="706"/>
        <v>0</v>
      </c>
      <c r="V2679">
        <f t="shared" ca="1" si="707"/>
        <v>0</v>
      </c>
      <c r="X2679" s="3">
        <v>44461</v>
      </c>
      <c r="Y2679" s="3">
        <v>44466</v>
      </c>
      <c r="Z2679">
        <f t="shared" si="708"/>
        <v>0</v>
      </c>
      <c r="AA2679" s="1">
        <f t="shared" ca="1" si="712"/>
        <v>9.2407119597879692</v>
      </c>
      <c r="AB2679" s="14">
        <f t="shared" ca="1" si="713"/>
        <v>0.11251193455260733</v>
      </c>
    </row>
    <row r="2680" spans="1:28" x14ac:dyDescent="0.35">
      <c r="A2680" s="3">
        <f t="shared" si="709"/>
        <v>44461.750000000189</v>
      </c>
      <c r="B2680" s="3">
        <f t="shared" si="697"/>
        <v>44467.000000000189</v>
      </c>
      <c r="C2680" s="3">
        <f t="shared" si="698"/>
        <v>44469</v>
      </c>
      <c r="D2680" s="4">
        <f t="shared" si="699"/>
        <v>9</v>
      </c>
      <c r="E2680" s="2">
        <f t="shared" ca="1" si="700"/>
        <v>1.3205479452059978</v>
      </c>
      <c r="F2680" s="8">
        <f t="shared" ca="1" si="710"/>
        <v>40.725204295319863</v>
      </c>
      <c r="G2680" s="8">
        <f t="shared" ca="1" si="711"/>
        <v>20.187666000163897</v>
      </c>
      <c r="H2680">
        <v>0.03</v>
      </c>
      <c r="I2680">
        <v>0</v>
      </c>
      <c r="J2680">
        <v>0</v>
      </c>
      <c r="K2680" s="7">
        <v>0.75</v>
      </c>
      <c r="L2680">
        <v>0.3</v>
      </c>
      <c r="M2680">
        <v>0.3</v>
      </c>
      <c r="N2680" s="7">
        <v>0.8</v>
      </c>
      <c r="O2680">
        <f t="shared" ca="1" si="701"/>
        <v>10.303737221325999</v>
      </c>
      <c r="P2680" s="6">
        <f t="shared" ca="1" si="702"/>
        <v>0.9869460625026012</v>
      </c>
      <c r="Q2680" s="15">
        <f t="shared" ca="1" si="703"/>
        <v>9.9372370014371434</v>
      </c>
      <c r="R2680" s="13">
        <v>1</v>
      </c>
      <c r="S2680" s="5" t="str">
        <f t="shared" ca="1" si="704"/>
        <v/>
      </c>
      <c r="T2680" s="5">
        <f t="shared" ca="1" si="705"/>
        <v>0</v>
      </c>
      <c r="U2680" s="4">
        <f t="shared" ca="1" si="706"/>
        <v>0</v>
      </c>
      <c r="V2680">
        <f t="shared" ca="1" si="707"/>
        <v>0</v>
      </c>
      <c r="X2680" s="3">
        <v>44461</v>
      </c>
      <c r="Y2680" s="3">
        <v>44467</v>
      </c>
      <c r="Z2680">
        <f t="shared" si="708"/>
        <v>0</v>
      </c>
      <c r="AA2680" s="1">
        <f t="shared" ca="1" si="712"/>
        <v>10.365058929786464</v>
      </c>
      <c r="AB2680" s="14">
        <f t="shared" ca="1" si="713"/>
        <v>6.1321708460464919E-2</v>
      </c>
    </row>
    <row r="2681" spans="1:28" x14ac:dyDescent="0.35">
      <c r="A2681" s="3">
        <f t="shared" si="709"/>
        <v>44461.875000000189</v>
      </c>
      <c r="B2681" s="3">
        <f t="shared" si="697"/>
        <v>44468.000000000189</v>
      </c>
      <c r="C2681" s="3">
        <f t="shared" si="698"/>
        <v>44469</v>
      </c>
      <c r="D2681" s="4">
        <f t="shared" si="699"/>
        <v>9</v>
      </c>
      <c r="E2681" s="2">
        <f t="shared" ca="1" si="700"/>
        <v>1.323287671233395</v>
      </c>
      <c r="F2681" s="8">
        <f t="shared" ca="1" si="710"/>
        <v>41.499832137962912</v>
      </c>
      <c r="G2681" s="8">
        <f t="shared" ca="1" si="711"/>
        <v>20.795354718467639</v>
      </c>
      <c r="H2681">
        <v>0.03</v>
      </c>
      <c r="I2681">
        <v>0</v>
      </c>
      <c r="J2681">
        <v>0</v>
      </c>
      <c r="K2681" s="7">
        <v>0.75</v>
      </c>
      <c r="L2681">
        <v>0.3</v>
      </c>
      <c r="M2681">
        <v>0.3</v>
      </c>
      <c r="N2681" s="7">
        <v>0.8</v>
      </c>
      <c r="O2681">
        <f t="shared" ca="1" si="701"/>
        <v>10.277019385004543</v>
      </c>
      <c r="P2681" s="6">
        <f t="shared" ca="1" si="702"/>
        <v>0.98691915755465875</v>
      </c>
      <c r="Q2681" s="15">
        <f t="shared" ca="1" si="703"/>
        <v>9.9372370014371434</v>
      </c>
      <c r="R2681" s="13">
        <v>1</v>
      </c>
      <c r="S2681" s="5" t="str">
        <f t="shared" ca="1" si="704"/>
        <v/>
      </c>
      <c r="T2681" s="5">
        <f t="shared" ca="1" si="705"/>
        <v>0</v>
      </c>
      <c r="U2681" s="4">
        <f t="shared" ca="1" si="706"/>
        <v>0</v>
      </c>
      <c r="V2681">
        <f t="shared" ca="1" si="707"/>
        <v>0</v>
      </c>
      <c r="X2681" s="3">
        <v>44461</v>
      </c>
      <c r="Y2681" s="3">
        <v>44468</v>
      </c>
      <c r="Z2681">
        <f t="shared" si="708"/>
        <v>0</v>
      </c>
      <c r="AA2681" s="1">
        <f t="shared" ca="1" si="712"/>
        <v>10.348758767775831</v>
      </c>
      <c r="AB2681" s="14">
        <f t="shared" ca="1" si="713"/>
        <v>7.1739382771287552E-2</v>
      </c>
    </row>
    <row r="2682" spans="1:28" x14ac:dyDescent="0.35">
      <c r="A2682" s="3">
        <f t="shared" si="709"/>
        <v>44462.000000000189</v>
      </c>
      <c r="B2682" s="3">
        <f t="shared" si="697"/>
        <v>44462.000000000189</v>
      </c>
      <c r="C2682" s="3">
        <f t="shared" si="698"/>
        <v>44469</v>
      </c>
      <c r="D2682" s="4">
        <f t="shared" si="699"/>
        <v>8</v>
      </c>
      <c r="E2682" s="2">
        <f t="shared" ca="1" si="700"/>
        <v>1.3068493150690115</v>
      </c>
      <c r="F2682" s="8">
        <f t="shared" ca="1" si="710"/>
        <v>40.451553406873238</v>
      </c>
      <c r="G2682" s="8">
        <f t="shared" ca="1" si="711"/>
        <v>20.244868946194114</v>
      </c>
      <c r="H2682">
        <v>0.03</v>
      </c>
      <c r="I2682">
        <v>0</v>
      </c>
      <c r="J2682">
        <v>0</v>
      </c>
      <c r="K2682" s="7">
        <v>0.75</v>
      </c>
      <c r="L2682">
        <v>0.3</v>
      </c>
      <c r="M2682">
        <v>0.3</v>
      </c>
      <c r="N2682" s="7">
        <v>0.8</v>
      </c>
      <c r="O2682">
        <f t="shared" ca="1" si="701"/>
        <v>10.041296108960811</v>
      </c>
      <c r="P2682" s="6">
        <f t="shared" ca="1" si="702"/>
        <v>0.98708059824477246</v>
      </c>
      <c r="Q2682" s="15">
        <f t="shared" ca="1" si="703"/>
        <v>10.265172411546299</v>
      </c>
      <c r="R2682" s="13">
        <v>1</v>
      </c>
      <c r="S2682" s="5">
        <f t="shared" ca="1" si="704"/>
        <v>32</v>
      </c>
      <c r="T2682" s="5">
        <f t="shared" ca="1" si="705"/>
        <v>150</v>
      </c>
      <c r="U2682" s="4">
        <f t="shared" ca="1" si="706"/>
        <v>1539.7758617319448</v>
      </c>
      <c r="V2682">
        <f t="shared" ca="1" si="707"/>
        <v>0</v>
      </c>
      <c r="X2682" s="3">
        <v>44462</v>
      </c>
      <c r="Y2682" s="3">
        <v>44462</v>
      </c>
      <c r="Z2682">
        <f t="shared" si="708"/>
        <v>150</v>
      </c>
      <c r="AA2682" s="1">
        <f t="shared" ca="1" si="712"/>
        <v>10.107798823457372</v>
      </c>
      <c r="AB2682" s="14">
        <f t="shared" ca="1" si="713"/>
        <v>6.650271449656131E-2</v>
      </c>
    </row>
    <row r="2683" spans="1:28" x14ac:dyDescent="0.35">
      <c r="A2683" s="3">
        <f t="shared" si="709"/>
        <v>44462.142857143044</v>
      </c>
      <c r="B2683" s="3">
        <f t="shared" si="697"/>
        <v>44463.000000000189</v>
      </c>
      <c r="C2683" s="3">
        <f t="shared" si="698"/>
        <v>44469</v>
      </c>
      <c r="D2683" s="4">
        <f t="shared" si="699"/>
        <v>8</v>
      </c>
      <c r="E2683" s="2">
        <f t="shared" ca="1" si="700"/>
        <v>1.3095890410964086</v>
      </c>
      <c r="F2683" s="8">
        <f t="shared" ca="1" si="710"/>
        <v>41.255796222192252</v>
      </c>
      <c r="G2683" s="8">
        <f t="shared" ca="1" si="711"/>
        <v>20.340318528094169</v>
      </c>
      <c r="H2683">
        <v>0.03</v>
      </c>
      <c r="I2683">
        <v>0</v>
      </c>
      <c r="J2683">
        <v>0</v>
      </c>
      <c r="K2683" s="7">
        <v>0.75</v>
      </c>
      <c r="L2683">
        <v>0.3</v>
      </c>
      <c r="M2683">
        <v>0.3</v>
      </c>
      <c r="N2683" s="7">
        <v>0.8</v>
      </c>
      <c r="O2683">
        <f t="shared" ca="1" si="701"/>
        <v>10.549028638550016</v>
      </c>
      <c r="P2683" s="6">
        <f t="shared" ca="1" si="702"/>
        <v>0.98705368962927686</v>
      </c>
      <c r="Q2683" s="15">
        <f t="shared" ca="1" si="703"/>
        <v>10.265172411546299</v>
      </c>
      <c r="R2683" s="13">
        <v>1</v>
      </c>
      <c r="S2683" s="5">
        <f t="shared" ca="1" si="704"/>
        <v>32</v>
      </c>
      <c r="T2683" s="5">
        <f t="shared" ca="1" si="705"/>
        <v>150</v>
      </c>
      <c r="U2683" s="4">
        <f t="shared" ca="1" si="706"/>
        <v>0</v>
      </c>
      <c r="V2683">
        <f t="shared" ca="1" si="707"/>
        <v>0</v>
      </c>
      <c r="X2683" s="3">
        <v>44462</v>
      </c>
      <c r="Y2683" s="3">
        <v>44463</v>
      </c>
      <c r="Z2683">
        <f t="shared" si="708"/>
        <v>0</v>
      </c>
      <c r="AA2683" s="1">
        <f t="shared" ca="1" si="712"/>
        <v>10.605662032497225</v>
      </c>
      <c r="AB2683" s="14">
        <f t="shared" ca="1" si="713"/>
        <v>5.6633393947208788E-2</v>
      </c>
    </row>
    <row r="2684" spans="1:28" x14ac:dyDescent="0.35">
      <c r="A2684" s="3">
        <f t="shared" si="709"/>
        <v>44462.285714285899</v>
      </c>
      <c r="B2684" s="3">
        <f t="shared" si="697"/>
        <v>44464.000000000189</v>
      </c>
      <c r="C2684" s="3">
        <f t="shared" si="698"/>
        <v>44469</v>
      </c>
      <c r="D2684" s="4">
        <f t="shared" si="699"/>
        <v>8</v>
      </c>
      <c r="E2684" s="2">
        <f t="shared" ca="1" si="700"/>
        <v>1.312328767123806</v>
      </c>
      <c r="F2684" s="8">
        <f t="shared" ca="1" si="710"/>
        <v>40.82616119095497</v>
      </c>
      <c r="G2684" s="8">
        <f t="shared" ca="1" si="711"/>
        <v>20.643160904875685</v>
      </c>
      <c r="H2684">
        <v>0.03</v>
      </c>
      <c r="I2684">
        <v>0</v>
      </c>
      <c r="J2684">
        <v>0</v>
      </c>
      <c r="K2684" s="7">
        <v>0.75</v>
      </c>
      <c r="L2684">
        <v>0.3</v>
      </c>
      <c r="M2684">
        <v>0.3</v>
      </c>
      <c r="N2684" s="7">
        <v>0.8</v>
      </c>
      <c r="O2684">
        <f t="shared" ca="1" si="701"/>
        <v>9.9239599883405418</v>
      </c>
      <c r="P2684" s="6">
        <f t="shared" ca="1" si="702"/>
        <v>0.98702678174733194</v>
      </c>
      <c r="Q2684" s="15">
        <f t="shared" ca="1" si="703"/>
        <v>10.265172411546299</v>
      </c>
      <c r="R2684" s="13">
        <v>1</v>
      </c>
      <c r="S2684" s="5">
        <f t="shared" ca="1" si="704"/>
        <v>32</v>
      </c>
      <c r="T2684" s="5">
        <f t="shared" ca="1" si="705"/>
        <v>150</v>
      </c>
      <c r="U2684" s="4">
        <f t="shared" ca="1" si="706"/>
        <v>0</v>
      </c>
      <c r="V2684">
        <f t="shared" ca="1" si="707"/>
        <v>0</v>
      </c>
      <c r="X2684" s="3">
        <v>44462</v>
      </c>
      <c r="Y2684" s="3">
        <v>44464</v>
      </c>
      <c r="Z2684">
        <f t="shared" si="708"/>
        <v>0</v>
      </c>
      <c r="AA2684" s="1">
        <f t="shared" ca="1" si="712"/>
        <v>10.000905743454428</v>
      </c>
      <c r="AB2684" s="14">
        <f t="shared" ca="1" si="713"/>
        <v>7.6945755113886349E-2</v>
      </c>
    </row>
    <row r="2685" spans="1:28" x14ac:dyDescent="0.35">
      <c r="A2685" s="3">
        <f t="shared" si="709"/>
        <v>44462.428571428754</v>
      </c>
      <c r="B2685" s="3">
        <f t="shared" si="697"/>
        <v>44465.000000000189</v>
      </c>
      <c r="C2685" s="3">
        <f t="shared" si="698"/>
        <v>44469</v>
      </c>
      <c r="D2685" s="4">
        <f t="shared" si="699"/>
        <v>8</v>
      </c>
      <c r="E2685" s="2">
        <f t="shared" ca="1" si="700"/>
        <v>1.3150684931512031</v>
      </c>
      <c r="F2685" s="8">
        <f t="shared" ca="1" si="710"/>
        <v>40.671748071430777</v>
      </c>
      <c r="G2685" s="8">
        <f t="shared" ca="1" si="711"/>
        <v>20.034846312844259</v>
      </c>
      <c r="H2685">
        <v>0.03</v>
      </c>
      <c r="I2685">
        <v>0</v>
      </c>
      <c r="J2685">
        <v>0</v>
      </c>
      <c r="K2685" s="7">
        <v>0.75</v>
      </c>
      <c r="L2685">
        <v>0.3</v>
      </c>
      <c r="M2685">
        <v>0.3</v>
      </c>
      <c r="N2685" s="7">
        <v>0.8</v>
      </c>
      <c r="O2685">
        <f t="shared" ca="1" si="701"/>
        <v>10.41646474072882</v>
      </c>
      <c r="P2685" s="6">
        <f t="shared" ca="1" si="702"/>
        <v>0.9869998745989178</v>
      </c>
      <c r="Q2685" s="15">
        <f t="shared" ca="1" si="703"/>
        <v>10.265172411546299</v>
      </c>
      <c r="R2685" s="13">
        <v>1</v>
      </c>
      <c r="S2685" s="5">
        <f t="shared" ca="1" si="704"/>
        <v>32</v>
      </c>
      <c r="T2685" s="5">
        <f t="shared" ca="1" si="705"/>
        <v>150</v>
      </c>
      <c r="U2685" s="4">
        <f t="shared" ca="1" si="706"/>
        <v>0</v>
      </c>
      <c r="V2685">
        <f t="shared" ca="1" si="707"/>
        <v>0</v>
      </c>
      <c r="X2685" s="3">
        <v>44462</v>
      </c>
      <c r="Y2685" s="3">
        <v>44465</v>
      </c>
      <c r="Z2685">
        <f t="shared" si="708"/>
        <v>0</v>
      </c>
      <c r="AA2685" s="1">
        <f t="shared" ca="1" si="712"/>
        <v>10.472408704014921</v>
      </c>
      <c r="AB2685" s="14">
        <f t="shared" ca="1" si="713"/>
        <v>5.594396328610074E-2</v>
      </c>
    </row>
    <row r="2686" spans="1:28" x14ac:dyDescent="0.35">
      <c r="A2686" s="3">
        <f t="shared" si="709"/>
        <v>44462.571428571609</v>
      </c>
      <c r="B2686" s="3">
        <f t="shared" si="697"/>
        <v>44466.000000000189</v>
      </c>
      <c r="C2686" s="3">
        <f t="shared" si="698"/>
        <v>44469</v>
      </c>
      <c r="D2686" s="4">
        <f t="shared" si="699"/>
        <v>8</v>
      </c>
      <c r="E2686" s="2">
        <f t="shared" ca="1" si="700"/>
        <v>1.3178082191786005</v>
      </c>
      <c r="F2686" s="8">
        <f t="shared" ca="1" si="710"/>
        <v>41.096118741749436</v>
      </c>
      <c r="G2686" s="8">
        <f t="shared" ca="1" si="711"/>
        <v>20.508603435747599</v>
      </c>
      <c r="H2686">
        <v>0.03</v>
      </c>
      <c r="I2686">
        <v>0</v>
      </c>
      <c r="J2686">
        <v>0</v>
      </c>
      <c r="K2686" s="7">
        <v>0.75</v>
      </c>
      <c r="L2686">
        <v>0.3</v>
      </c>
      <c r="M2686">
        <v>0.3</v>
      </c>
      <c r="N2686" s="7">
        <v>0.8</v>
      </c>
      <c r="O2686">
        <f t="shared" ca="1" si="701"/>
        <v>10.260985620564476</v>
      </c>
      <c r="P2686" s="6">
        <f t="shared" ca="1" si="702"/>
        <v>0.98697296818401414</v>
      </c>
      <c r="Q2686" s="15">
        <f t="shared" ca="1" si="703"/>
        <v>10.265172411546299</v>
      </c>
      <c r="R2686" s="13">
        <v>1</v>
      </c>
      <c r="S2686" s="5">
        <f t="shared" ca="1" si="704"/>
        <v>32</v>
      </c>
      <c r="T2686" s="5">
        <f t="shared" ca="1" si="705"/>
        <v>150</v>
      </c>
      <c r="U2686" s="4">
        <f t="shared" ca="1" si="706"/>
        <v>0</v>
      </c>
      <c r="V2686">
        <f t="shared" ca="1" si="707"/>
        <v>0</v>
      </c>
      <c r="X2686" s="3">
        <v>44462</v>
      </c>
      <c r="Y2686" s="3">
        <v>44466</v>
      </c>
      <c r="Z2686">
        <f t="shared" si="708"/>
        <v>0</v>
      </c>
      <c r="AA2686" s="1">
        <f t="shared" ca="1" si="712"/>
        <v>10.327770311895652</v>
      </c>
      <c r="AB2686" s="14">
        <f t="shared" ca="1" si="713"/>
        <v>6.6784691331175594E-2</v>
      </c>
    </row>
    <row r="2687" spans="1:28" x14ac:dyDescent="0.35">
      <c r="A2687" s="3">
        <f t="shared" si="709"/>
        <v>44462.714285714464</v>
      </c>
      <c r="B2687" s="3">
        <f t="shared" si="697"/>
        <v>44467.000000000189</v>
      </c>
      <c r="C2687" s="3">
        <f t="shared" si="698"/>
        <v>44469</v>
      </c>
      <c r="D2687" s="4">
        <f t="shared" si="699"/>
        <v>8</v>
      </c>
      <c r="E2687" s="2">
        <f t="shared" ca="1" si="700"/>
        <v>1.3205479452059978</v>
      </c>
      <c r="F2687" s="8">
        <f t="shared" ca="1" si="710"/>
        <v>40.436319380481848</v>
      </c>
      <c r="G2687" s="8">
        <f t="shared" ca="1" si="711"/>
        <v>20.47808540140268</v>
      </c>
      <c r="H2687">
        <v>0.03</v>
      </c>
      <c r="I2687">
        <v>0</v>
      </c>
      <c r="J2687">
        <v>0</v>
      </c>
      <c r="K2687" s="7">
        <v>0.75</v>
      </c>
      <c r="L2687">
        <v>0.3</v>
      </c>
      <c r="M2687">
        <v>0.3</v>
      </c>
      <c r="N2687" s="7">
        <v>0.8</v>
      </c>
      <c r="O2687">
        <f t="shared" ca="1" si="701"/>
        <v>9.7966541339587039</v>
      </c>
      <c r="P2687" s="6">
        <f t="shared" ca="1" si="702"/>
        <v>0.9869460625026012</v>
      </c>
      <c r="Q2687" s="15">
        <f t="shared" ca="1" si="703"/>
        <v>10.265172411546299</v>
      </c>
      <c r="R2687" s="13">
        <v>1</v>
      </c>
      <c r="S2687" s="5">
        <f t="shared" ca="1" si="704"/>
        <v>32</v>
      </c>
      <c r="T2687" s="5">
        <f t="shared" ca="1" si="705"/>
        <v>150</v>
      </c>
      <c r="U2687" s="4">
        <f t="shared" ca="1" si="706"/>
        <v>0</v>
      </c>
      <c r="V2687">
        <f t="shared" ca="1" si="707"/>
        <v>0</v>
      </c>
      <c r="X2687" s="3">
        <v>44462</v>
      </c>
      <c r="Y2687" s="3">
        <v>44467</v>
      </c>
      <c r="Z2687">
        <f t="shared" si="708"/>
        <v>0</v>
      </c>
      <c r="AA2687" s="1">
        <f t="shared" ca="1" si="712"/>
        <v>9.8756828212326937</v>
      </c>
      <c r="AB2687" s="14">
        <f t="shared" ca="1" si="713"/>
        <v>7.9028687273989817E-2</v>
      </c>
    </row>
    <row r="2688" spans="1:28" x14ac:dyDescent="0.35">
      <c r="A2688" s="3">
        <f t="shared" si="709"/>
        <v>44462.85714285732</v>
      </c>
      <c r="B2688" s="3">
        <f t="shared" si="697"/>
        <v>44468.000000000189</v>
      </c>
      <c r="C2688" s="3">
        <f t="shared" si="698"/>
        <v>44469</v>
      </c>
      <c r="D2688" s="4">
        <f t="shared" si="699"/>
        <v>8</v>
      </c>
      <c r="E2688" s="2">
        <f t="shared" ca="1" si="700"/>
        <v>1.323287671233395</v>
      </c>
      <c r="F2688" s="8">
        <f t="shared" ca="1" si="710"/>
        <v>41.253397385547316</v>
      </c>
      <c r="G2688" s="8">
        <f t="shared" ca="1" si="711"/>
        <v>20.019730389439761</v>
      </c>
      <c r="H2688">
        <v>0.03</v>
      </c>
      <c r="I2688">
        <v>0</v>
      </c>
      <c r="J2688">
        <v>0</v>
      </c>
      <c r="K2688" s="7">
        <v>0.75</v>
      </c>
      <c r="L2688">
        <v>0.3</v>
      </c>
      <c r="M2688">
        <v>0.3</v>
      </c>
      <c r="N2688" s="7">
        <v>0.8</v>
      </c>
      <c r="O2688">
        <f t="shared" ca="1" si="701"/>
        <v>10.867817649720724</v>
      </c>
      <c r="P2688" s="6">
        <f t="shared" ca="1" si="702"/>
        <v>0.98691915755465875</v>
      </c>
      <c r="Q2688" s="15">
        <f t="shared" ca="1" si="703"/>
        <v>10.265172411546299</v>
      </c>
      <c r="R2688" s="13">
        <v>1</v>
      </c>
      <c r="S2688" s="5">
        <f t="shared" ca="1" si="704"/>
        <v>32</v>
      </c>
      <c r="T2688" s="5">
        <f t="shared" ca="1" si="705"/>
        <v>150</v>
      </c>
      <c r="U2688" s="4">
        <f t="shared" ca="1" si="706"/>
        <v>0</v>
      </c>
      <c r="V2688">
        <f t="shared" ca="1" si="707"/>
        <v>0</v>
      </c>
      <c r="X2688" s="3">
        <v>44462</v>
      </c>
      <c r="Y2688" s="3">
        <v>44468</v>
      </c>
      <c r="Z2688">
        <f t="shared" si="708"/>
        <v>0</v>
      </c>
      <c r="AA2688" s="1">
        <f t="shared" ca="1" si="712"/>
        <v>10.915704777123985</v>
      </c>
      <c r="AB2688" s="14">
        <f t="shared" ca="1" si="713"/>
        <v>4.7887127403260621E-2</v>
      </c>
    </row>
    <row r="2689" spans="1:28" x14ac:dyDescent="0.35">
      <c r="A2689" s="3">
        <f t="shared" si="709"/>
        <v>44463.000000000175</v>
      </c>
      <c r="B2689" s="3">
        <f t="shared" si="697"/>
        <v>44463.000000000175</v>
      </c>
      <c r="C2689" s="3">
        <f t="shared" si="698"/>
        <v>44469</v>
      </c>
      <c r="D2689" s="4">
        <f t="shared" si="699"/>
        <v>7</v>
      </c>
      <c r="E2689" s="2">
        <f t="shared" ca="1" si="700"/>
        <v>1.3095890410963689</v>
      </c>
      <c r="F2689" s="8">
        <f t="shared" ca="1" si="710"/>
        <v>40.88819499519613</v>
      </c>
      <c r="G2689" s="8">
        <f t="shared" ca="1" si="711"/>
        <v>20.666605111803616</v>
      </c>
      <c r="H2689">
        <v>0.03</v>
      </c>
      <c r="I2689">
        <v>0</v>
      </c>
      <c r="J2689">
        <v>0</v>
      </c>
      <c r="K2689" s="7">
        <v>0.75</v>
      </c>
      <c r="L2689">
        <v>0.3</v>
      </c>
      <c r="M2689">
        <v>0.3</v>
      </c>
      <c r="N2689" s="7">
        <v>0.8</v>
      </c>
      <c r="O2689">
        <f t="shared" ca="1" si="701"/>
        <v>9.9470411345934799</v>
      </c>
      <c r="P2689" s="6">
        <f t="shared" ca="1" si="702"/>
        <v>0.98705368962927731</v>
      </c>
      <c r="Q2689" s="15">
        <f t="shared" ca="1" si="703"/>
        <v>9.9612971722661428</v>
      </c>
      <c r="R2689" s="13">
        <v>1</v>
      </c>
      <c r="S2689" s="5" t="str">
        <f t="shared" ca="1" si="704"/>
        <v/>
      </c>
      <c r="T2689" s="5">
        <f t="shared" ca="1" si="705"/>
        <v>0</v>
      </c>
      <c r="U2689" s="4">
        <f t="shared" ca="1" si="706"/>
        <v>1494.1945758399215</v>
      </c>
      <c r="V2689">
        <f t="shared" ca="1" si="707"/>
        <v>0</v>
      </c>
      <c r="X2689" s="3">
        <v>44463</v>
      </c>
      <c r="Y2689" s="3">
        <v>44463</v>
      </c>
      <c r="Z2689">
        <f t="shared" si="708"/>
        <v>150</v>
      </c>
      <c r="AA2689" s="1">
        <f t="shared" ca="1" si="712"/>
        <v>10.023301331294718</v>
      </c>
      <c r="AB2689" s="14">
        <f t="shared" ca="1" si="713"/>
        <v>7.6260196701237959E-2</v>
      </c>
    </row>
    <row r="2690" spans="1:28" x14ac:dyDescent="0.35">
      <c r="A2690" s="3">
        <f t="shared" si="709"/>
        <v>44463.166666666839</v>
      </c>
      <c r="B2690" s="3">
        <f t="shared" ref="B2690:B2753" si="714">IF(D2689=D2690,B2689+1,A2690)</f>
        <v>44464.000000000175</v>
      </c>
      <c r="C2690" s="3">
        <f t="shared" ref="C2690:C2753" si="715">EOMONTH(A2690,0)</f>
        <v>44469</v>
      </c>
      <c r="D2690" s="4">
        <f t="shared" ref="D2690:D2753" si="716">_xlfn.DAYS(C2690,A2690)+1</f>
        <v>7</v>
      </c>
      <c r="E2690" s="2">
        <f t="shared" ref="E2690:E2753" ca="1" si="717">(B2690-2-TODAY())/365</f>
        <v>1.312328767123766</v>
      </c>
      <c r="F2690" s="8">
        <f t="shared" ca="1" si="710"/>
        <v>40.362532244536368</v>
      </c>
      <c r="G2690" s="8">
        <f t="shared" ca="1" si="711"/>
        <v>20.168270438991474</v>
      </c>
      <c r="H2690">
        <v>0.03</v>
      </c>
      <c r="I2690">
        <v>0</v>
      </c>
      <c r="J2690">
        <v>0</v>
      </c>
      <c r="K2690" s="7">
        <v>0.75</v>
      </c>
      <c r="L2690">
        <v>0.3</v>
      </c>
      <c r="M2690">
        <v>0.3</v>
      </c>
      <c r="N2690" s="7">
        <v>0.8</v>
      </c>
      <c r="O2690">
        <f t="shared" ref="O2690:O2753" ca="1" si="718">((F2690-H2690-I2690)*K2690)-(G2690+H2690+J2690)</f>
        <v>10.0511287444108</v>
      </c>
      <c r="P2690" s="6">
        <f t="shared" ref="P2690:P2753" ca="1" si="719">1/(1*(1+0.01)^E2690)</f>
        <v>0.98702678174733238</v>
      </c>
      <c r="Q2690" s="15">
        <f t="shared" ref="Q2690:Q2753" ca="1" si="720">AVERAGEIF(X:X,X2690,O:O)</f>
        <v>9.9612971722661428</v>
      </c>
      <c r="R2690" s="13">
        <v>1</v>
      </c>
      <c r="S2690" s="5" t="str">
        <f t="shared" ref="S2690:S2753" ca="1" si="721">IF(RANK(Q2690,$Q$2:$Q$6297)&gt;365,"",RANK(Q2690,$Q$2:$Q$6297))</f>
        <v/>
      </c>
      <c r="T2690" s="5">
        <f t="shared" ref="T2690:T2753" ca="1" si="722">IF(S2690="",0,150)</f>
        <v>0</v>
      </c>
      <c r="U2690" s="4">
        <f t="shared" ref="U2690:U2753" ca="1" si="723">Q2690*Z2690</f>
        <v>0</v>
      </c>
      <c r="V2690">
        <f t="shared" ref="V2690:V2753" ca="1" si="724">IF(U2690=0,0,ROUNDUP(B2690-A2690,0))</f>
        <v>0</v>
      </c>
      <c r="X2690" s="3">
        <v>44463</v>
      </c>
      <c r="Y2690" s="3">
        <v>44464</v>
      </c>
      <c r="Z2690">
        <f t="shared" ref="Z2690:Z2753" si="725">IF(Y2690=X2690,150,0)</f>
        <v>0</v>
      </c>
      <c r="AA2690" s="1">
        <f t="shared" ca="1" si="712"/>
        <v>10.11699454586396</v>
      </c>
      <c r="AB2690" s="14">
        <f t="shared" ca="1" si="713"/>
        <v>6.5865801453160344E-2</v>
      </c>
    </row>
    <row r="2691" spans="1:28" x14ac:dyDescent="0.35">
      <c r="A2691" s="3">
        <f t="shared" ref="A2691:A2754" si="726">IF(D2690=1,EOMONTH(A2690,0)+1,A2690+(1/(D2690-1)))</f>
        <v>44463.333333333503</v>
      </c>
      <c r="B2691" s="3">
        <f t="shared" si="714"/>
        <v>44465.000000000175</v>
      </c>
      <c r="C2691" s="3">
        <f t="shared" si="715"/>
        <v>44469</v>
      </c>
      <c r="D2691" s="4">
        <f t="shared" si="716"/>
        <v>7</v>
      </c>
      <c r="E2691" s="2">
        <f t="shared" ca="1" si="717"/>
        <v>1.3150684931511634</v>
      </c>
      <c r="F2691" s="8">
        <f t="shared" ref="F2691:F2754" ca="1" si="727">40+RAND()*1.5</f>
        <v>40.428104534607833</v>
      </c>
      <c r="G2691" s="8">
        <f t="shared" ref="G2691:G2754" ca="1" si="728">20+RAND()*1.5</f>
        <v>20.55477758450612</v>
      </c>
      <c r="H2691">
        <v>0.03</v>
      </c>
      <c r="I2691">
        <v>0</v>
      </c>
      <c r="J2691">
        <v>0</v>
      </c>
      <c r="K2691" s="7">
        <v>0.75</v>
      </c>
      <c r="L2691">
        <v>0.3</v>
      </c>
      <c r="M2691">
        <v>0.3</v>
      </c>
      <c r="N2691" s="7">
        <v>0.8</v>
      </c>
      <c r="O2691">
        <f t="shared" ca="1" si="718"/>
        <v>9.7138008164497549</v>
      </c>
      <c r="P2691" s="6">
        <f t="shared" ca="1" si="719"/>
        <v>0.98699987459891814</v>
      </c>
      <c r="Q2691" s="15">
        <f t="shared" ca="1" si="720"/>
        <v>9.9612971722661428</v>
      </c>
      <c r="R2691" s="13">
        <v>1</v>
      </c>
      <c r="S2691" s="5" t="str">
        <f t="shared" ca="1" si="721"/>
        <v/>
      </c>
      <c r="T2691" s="5">
        <f t="shared" ca="1" si="722"/>
        <v>0</v>
      </c>
      <c r="U2691" s="4">
        <f t="shared" ca="1" si="723"/>
        <v>0</v>
      </c>
      <c r="V2691">
        <f t="shared" ca="1" si="724"/>
        <v>0</v>
      </c>
      <c r="X2691" s="3">
        <v>44463</v>
      </c>
      <c r="Y2691" s="3">
        <v>44465</v>
      </c>
      <c r="Z2691">
        <f t="shared" si="725"/>
        <v>0</v>
      </c>
      <c r="AA2691" s="1">
        <f t="shared" ref="AA2691:AA2754" ca="1" si="729">Kirk(G2691+H2691,(F2691-H2691)*K2691,0,E2691,0,M2691,L2691,N2691,1)</f>
        <v>9.795699795369373</v>
      </c>
      <c r="AB2691" s="14">
        <f t="shared" ref="AB2691:AB2754" ca="1" si="730">AA2691-O2691</f>
        <v>8.189897891961806E-2</v>
      </c>
    </row>
    <row r="2692" spans="1:28" x14ac:dyDescent="0.35">
      <c r="A2692" s="3">
        <f t="shared" si="726"/>
        <v>44463.500000000167</v>
      </c>
      <c r="B2692" s="3">
        <f t="shared" si="714"/>
        <v>44466.000000000175</v>
      </c>
      <c r="C2692" s="3">
        <f t="shared" si="715"/>
        <v>44469</v>
      </c>
      <c r="D2692" s="4">
        <f t="shared" si="716"/>
        <v>7</v>
      </c>
      <c r="E2692" s="2">
        <f t="shared" ca="1" si="717"/>
        <v>1.3178082191785605</v>
      </c>
      <c r="F2692" s="8">
        <f t="shared" ca="1" si="727"/>
        <v>40.270331497479056</v>
      </c>
      <c r="G2692" s="8">
        <f t="shared" ca="1" si="728"/>
        <v>20.29548626079578</v>
      </c>
      <c r="H2692">
        <v>0.03</v>
      </c>
      <c r="I2692">
        <v>0</v>
      </c>
      <c r="J2692">
        <v>0</v>
      </c>
      <c r="K2692" s="7">
        <v>0.75</v>
      </c>
      <c r="L2692">
        <v>0.3</v>
      </c>
      <c r="M2692">
        <v>0.3</v>
      </c>
      <c r="N2692" s="7">
        <v>0.8</v>
      </c>
      <c r="O2692">
        <f t="shared" ca="1" si="718"/>
        <v>9.8547623623135117</v>
      </c>
      <c r="P2692" s="6">
        <f t="shared" ca="1" si="719"/>
        <v>0.98697296818401459</v>
      </c>
      <c r="Q2692" s="15">
        <f t="shared" ca="1" si="720"/>
        <v>9.9612971722661428</v>
      </c>
      <c r="R2692" s="13">
        <v>1</v>
      </c>
      <c r="S2692" s="5" t="str">
        <f t="shared" ca="1" si="721"/>
        <v/>
      </c>
      <c r="T2692" s="5">
        <f t="shared" ca="1" si="722"/>
        <v>0</v>
      </c>
      <c r="U2692" s="4">
        <f t="shared" ca="1" si="723"/>
        <v>0</v>
      </c>
      <c r="V2692">
        <f t="shared" ca="1" si="724"/>
        <v>0</v>
      </c>
      <c r="X2692" s="3">
        <v>44463</v>
      </c>
      <c r="Y2692" s="3">
        <v>44466</v>
      </c>
      <c r="Z2692">
        <f t="shared" si="725"/>
        <v>0</v>
      </c>
      <c r="AA2692" s="1">
        <f t="shared" ca="1" si="729"/>
        <v>9.9285885647256329</v>
      </c>
      <c r="AB2692" s="14">
        <f t="shared" ca="1" si="730"/>
        <v>7.3826202412121233E-2</v>
      </c>
    </row>
    <row r="2693" spans="1:28" x14ac:dyDescent="0.35">
      <c r="A2693" s="3">
        <f t="shared" si="726"/>
        <v>44463.666666666832</v>
      </c>
      <c r="B2693" s="3">
        <f t="shared" si="714"/>
        <v>44467.000000000175</v>
      </c>
      <c r="C2693" s="3">
        <f t="shared" si="715"/>
        <v>44469</v>
      </c>
      <c r="D2693" s="4">
        <f t="shared" si="716"/>
        <v>7</v>
      </c>
      <c r="E2693" s="2">
        <f t="shared" ca="1" si="717"/>
        <v>1.3205479452059579</v>
      </c>
      <c r="F2693" s="8">
        <f t="shared" ca="1" si="727"/>
        <v>40.427267364949429</v>
      </c>
      <c r="G2693" s="8">
        <f t="shared" ca="1" si="728"/>
        <v>20.26335022724713</v>
      </c>
      <c r="H2693">
        <v>0.03</v>
      </c>
      <c r="I2693">
        <v>0</v>
      </c>
      <c r="J2693">
        <v>0</v>
      </c>
      <c r="K2693" s="7">
        <v>0.75</v>
      </c>
      <c r="L2693">
        <v>0.3</v>
      </c>
      <c r="M2693">
        <v>0.3</v>
      </c>
      <c r="N2693" s="7">
        <v>0.8</v>
      </c>
      <c r="O2693">
        <f t="shared" ca="1" si="718"/>
        <v>10.00460029646494</v>
      </c>
      <c r="P2693" s="6">
        <f t="shared" ca="1" si="719"/>
        <v>0.98694606250260164</v>
      </c>
      <c r="Q2693" s="15">
        <f t="shared" ca="1" si="720"/>
        <v>9.9612971722661428</v>
      </c>
      <c r="R2693" s="13">
        <v>1</v>
      </c>
      <c r="S2693" s="5" t="str">
        <f t="shared" ca="1" si="721"/>
        <v/>
      </c>
      <c r="T2693" s="5">
        <f t="shared" ca="1" si="722"/>
        <v>0</v>
      </c>
      <c r="U2693" s="4">
        <f t="shared" ca="1" si="723"/>
        <v>0</v>
      </c>
      <c r="V2693">
        <f t="shared" ca="1" si="724"/>
        <v>0</v>
      </c>
      <c r="X2693" s="3">
        <v>44463</v>
      </c>
      <c r="Y2693" s="3">
        <v>44467</v>
      </c>
      <c r="Z2693">
        <f t="shared" si="725"/>
        <v>0</v>
      </c>
      <c r="AA2693" s="1">
        <f t="shared" ca="1" si="729"/>
        <v>10.074351039521204</v>
      </c>
      <c r="AB2693" s="14">
        <f t="shared" ca="1" si="730"/>
        <v>6.9750743056264497E-2</v>
      </c>
    </row>
    <row r="2694" spans="1:28" x14ac:dyDescent="0.35">
      <c r="A2694" s="3">
        <f t="shared" si="726"/>
        <v>44463.833333333496</v>
      </c>
      <c r="B2694" s="3">
        <f t="shared" si="714"/>
        <v>44468.000000000175</v>
      </c>
      <c r="C2694" s="3">
        <f t="shared" si="715"/>
        <v>44469</v>
      </c>
      <c r="D2694" s="4">
        <f t="shared" si="716"/>
        <v>7</v>
      </c>
      <c r="E2694" s="2">
        <f t="shared" ca="1" si="717"/>
        <v>1.3232876712333552</v>
      </c>
      <c r="F2694" s="8">
        <f t="shared" ca="1" si="727"/>
        <v>41.01796220357209</v>
      </c>
      <c r="G2694" s="8">
        <f t="shared" ca="1" si="728"/>
        <v>20.5145219733147</v>
      </c>
      <c r="H2694">
        <v>0.03</v>
      </c>
      <c r="I2694">
        <v>0</v>
      </c>
      <c r="J2694">
        <v>0</v>
      </c>
      <c r="K2694" s="7">
        <v>0.75</v>
      </c>
      <c r="L2694">
        <v>0.3</v>
      </c>
      <c r="M2694">
        <v>0.3</v>
      </c>
      <c r="N2694" s="7">
        <v>0.8</v>
      </c>
      <c r="O2694">
        <f t="shared" ca="1" si="718"/>
        <v>10.196449679364363</v>
      </c>
      <c r="P2694" s="6">
        <f t="shared" ca="1" si="719"/>
        <v>0.9869191575546592</v>
      </c>
      <c r="Q2694" s="15">
        <f t="shared" ca="1" si="720"/>
        <v>9.9612971722661428</v>
      </c>
      <c r="R2694" s="13">
        <v>1</v>
      </c>
      <c r="S2694" s="5" t="str">
        <f t="shared" ca="1" si="721"/>
        <v/>
      </c>
      <c r="T2694" s="5">
        <f t="shared" ca="1" si="722"/>
        <v>0</v>
      </c>
      <c r="U2694" s="4">
        <f t="shared" ca="1" si="723"/>
        <v>0</v>
      </c>
      <c r="V2694">
        <f t="shared" ca="1" si="724"/>
        <v>0</v>
      </c>
      <c r="X2694" s="3">
        <v>44463</v>
      </c>
      <c r="Y2694" s="3">
        <v>44468</v>
      </c>
      <c r="Z2694">
        <f t="shared" si="725"/>
        <v>0</v>
      </c>
      <c r="AA2694" s="1">
        <f t="shared" ca="1" si="729"/>
        <v>10.26574128121305</v>
      </c>
      <c r="AB2694" s="14">
        <f t="shared" ca="1" si="730"/>
        <v>6.9291601848686213E-2</v>
      </c>
    </row>
    <row r="2695" spans="1:28" x14ac:dyDescent="0.35">
      <c r="A2695" s="3">
        <f t="shared" si="726"/>
        <v>44464.00000000016</v>
      </c>
      <c r="B2695" s="3">
        <f t="shared" si="714"/>
        <v>44464.00000000016</v>
      </c>
      <c r="C2695" s="3">
        <f t="shared" si="715"/>
        <v>44469</v>
      </c>
      <c r="D2695" s="4">
        <f t="shared" si="716"/>
        <v>6</v>
      </c>
      <c r="E2695" s="2">
        <f t="shared" ca="1" si="717"/>
        <v>1.3123287671237263</v>
      </c>
      <c r="F2695" s="8">
        <f t="shared" ca="1" si="727"/>
        <v>40.353669030664996</v>
      </c>
      <c r="G2695" s="8">
        <f t="shared" ca="1" si="728"/>
        <v>20.571012124680767</v>
      </c>
      <c r="H2695">
        <v>0.03</v>
      </c>
      <c r="I2695">
        <v>0</v>
      </c>
      <c r="J2695">
        <v>0</v>
      </c>
      <c r="K2695" s="7">
        <v>0.75</v>
      </c>
      <c r="L2695">
        <v>0.3</v>
      </c>
      <c r="M2695">
        <v>0.3</v>
      </c>
      <c r="N2695" s="7">
        <v>0.8</v>
      </c>
      <c r="O2695">
        <f t="shared" ca="1" si="718"/>
        <v>9.6417396483179765</v>
      </c>
      <c r="P2695" s="6">
        <f t="shared" ca="1" si="719"/>
        <v>0.98702678174733283</v>
      </c>
      <c r="Q2695" s="15">
        <f t="shared" ca="1" si="720"/>
        <v>10.11355628313866</v>
      </c>
      <c r="R2695" s="13">
        <v>1</v>
      </c>
      <c r="S2695" s="5">
        <f t="shared" ca="1" si="721"/>
        <v>58</v>
      </c>
      <c r="T2695" s="5">
        <f t="shared" ca="1" si="722"/>
        <v>150</v>
      </c>
      <c r="U2695" s="4">
        <f t="shared" ca="1" si="723"/>
        <v>1517.0334424707989</v>
      </c>
      <c r="V2695">
        <f t="shared" ca="1" si="724"/>
        <v>0</v>
      </c>
      <c r="X2695" s="3">
        <v>44464</v>
      </c>
      <c r="Y2695" s="3">
        <v>44464</v>
      </c>
      <c r="Z2695">
        <f t="shared" si="725"/>
        <v>150</v>
      </c>
      <c r="AA2695" s="1">
        <f t="shared" ca="1" si="729"/>
        <v>9.7256305241909153</v>
      </c>
      <c r="AB2695" s="14">
        <f t="shared" ca="1" si="730"/>
        <v>8.3890875872938864E-2</v>
      </c>
    </row>
    <row r="2696" spans="1:28" x14ac:dyDescent="0.35">
      <c r="A2696" s="3">
        <f t="shared" si="726"/>
        <v>44464.200000000157</v>
      </c>
      <c r="B2696" s="3">
        <f t="shared" si="714"/>
        <v>44465.00000000016</v>
      </c>
      <c r="C2696" s="3">
        <f t="shared" si="715"/>
        <v>44469</v>
      </c>
      <c r="D2696" s="4">
        <f t="shared" si="716"/>
        <v>6</v>
      </c>
      <c r="E2696" s="2">
        <f t="shared" ca="1" si="717"/>
        <v>1.3150684931511234</v>
      </c>
      <c r="F2696" s="8">
        <f t="shared" ca="1" si="727"/>
        <v>41.140281626217394</v>
      </c>
      <c r="G2696" s="8">
        <f t="shared" ca="1" si="728"/>
        <v>20.448002421088923</v>
      </c>
      <c r="H2696">
        <v>0.03</v>
      </c>
      <c r="I2696">
        <v>0</v>
      </c>
      <c r="J2696">
        <v>0</v>
      </c>
      <c r="K2696" s="7">
        <v>0.75</v>
      </c>
      <c r="L2696">
        <v>0.3</v>
      </c>
      <c r="M2696">
        <v>0.3</v>
      </c>
      <c r="N2696" s="7">
        <v>0.8</v>
      </c>
      <c r="O2696">
        <f t="shared" ca="1" si="718"/>
        <v>10.354708798574123</v>
      </c>
      <c r="P2696" s="6">
        <f t="shared" ca="1" si="719"/>
        <v>0.98699987459891858</v>
      </c>
      <c r="Q2696" s="15">
        <f t="shared" ca="1" si="720"/>
        <v>10.11355628313866</v>
      </c>
      <c r="R2696" s="13">
        <v>1</v>
      </c>
      <c r="S2696" s="5">
        <f t="shared" ca="1" si="721"/>
        <v>58</v>
      </c>
      <c r="T2696" s="5">
        <f t="shared" ca="1" si="722"/>
        <v>150</v>
      </c>
      <c r="U2696" s="4">
        <f t="shared" ca="1" si="723"/>
        <v>0</v>
      </c>
      <c r="V2696">
        <f t="shared" ca="1" si="724"/>
        <v>0</v>
      </c>
      <c r="X2696" s="3">
        <v>44464</v>
      </c>
      <c r="Y2696" s="3">
        <v>44465</v>
      </c>
      <c r="Z2696">
        <f t="shared" si="725"/>
        <v>0</v>
      </c>
      <c r="AA2696" s="1">
        <f t="shared" ca="1" si="729"/>
        <v>10.417942281732159</v>
      </c>
      <c r="AB2696" s="14">
        <f t="shared" ca="1" si="730"/>
        <v>6.3233483158036563E-2</v>
      </c>
    </row>
    <row r="2697" spans="1:28" x14ac:dyDescent="0.35">
      <c r="A2697" s="3">
        <f t="shared" si="726"/>
        <v>44464.400000000154</v>
      </c>
      <c r="B2697" s="3">
        <f t="shared" si="714"/>
        <v>44466.00000000016</v>
      </c>
      <c r="C2697" s="3">
        <f t="shared" si="715"/>
        <v>44469</v>
      </c>
      <c r="D2697" s="4">
        <f t="shared" si="716"/>
        <v>6</v>
      </c>
      <c r="E2697" s="2">
        <f t="shared" ca="1" si="717"/>
        <v>1.3178082191785208</v>
      </c>
      <c r="F2697" s="8">
        <f t="shared" ca="1" si="727"/>
        <v>41.035414733550404</v>
      </c>
      <c r="G2697" s="8">
        <f t="shared" ca="1" si="728"/>
        <v>20.05284381672498</v>
      </c>
      <c r="H2697">
        <v>0.03</v>
      </c>
      <c r="I2697">
        <v>0</v>
      </c>
      <c r="J2697">
        <v>0</v>
      </c>
      <c r="K2697" s="7">
        <v>0.75</v>
      </c>
      <c r="L2697">
        <v>0.3</v>
      </c>
      <c r="M2697">
        <v>0.3</v>
      </c>
      <c r="N2697" s="7">
        <v>0.8</v>
      </c>
      <c r="O2697">
        <f t="shared" ca="1" si="718"/>
        <v>10.671217233437822</v>
      </c>
      <c r="P2697" s="6">
        <f t="shared" ca="1" si="719"/>
        <v>0.98697296818401503</v>
      </c>
      <c r="Q2697" s="15">
        <f t="shared" ca="1" si="720"/>
        <v>10.11355628313866</v>
      </c>
      <c r="R2697" s="13">
        <v>1</v>
      </c>
      <c r="S2697" s="5">
        <f t="shared" ca="1" si="721"/>
        <v>58</v>
      </c>
      <c r="T2697" s="5">
        <f t="shared" ca="1" si="722"/>
        <v>150</v>
      </c>
      <c r="U2697" s="4">
        <f t="shared" ca="1" si="723"/>
        <v>0</v>
      </c>
      <c r="V2697">
        <f t="shared" ca="1" si="724"/>
        <v>0</v>
      </c>
      <c r="X2697" s="3">
        <v>44464</v>
      </c>
      <c r="Y2697" s="3">
        <v>44466</v>
      </c>
      <c r="Z2697">
        <f t="shared" si="725"/>
        <v>0</v>
      </c>
      <c r="AA2697" s="1">
        <f t="shared" ca="1" si="729"/>
        <v>10.722573659713984</v>
      </c>
      <c r="AB2697" s="14">
        <f t="shared" ca="1" si="730"/>
        <v>5.1356426276161216E-2</v>
      </c>
    </row>
    <row r="2698" spans="1:28" x14ac:dyDescent="0.35">
      <c r="A2698" s="3">
        <f t="shared" si="726"/>
        <v>44464.600000000151</v>
      </c>
      <c r="B2698" s="3">
        <f t="shared" si="714"/>
        <v>44467.00000000016</v>
      </c>
      <c r="C2698" s="3">
        <f t="shared" si="715"/>
        <v>44469</v>
      </c>
      <c r="D2698" s="4">
        <f t="shared" si="716"/>
        <v>6</v>
      </c>
      <c r="E2698" s="2">
        <f t="shared" ca="1" si="717"/>
        <v>1.3205479452059179</v>
      </c>
      <c r="F2698" s="8">
        <f t="shared" ca="1" si="727"/>
        <v>40.209510443290263</v>
      </c>
      <c r="G2698" s="8">
        <f t="shared" ca="1" si="728"/>
        <v>20.171928906438019</v>
      </c>
      <c r="H2698">
        <v>0.03</v>
      </c>
      <c r="I2698">
        <v>0</v>
      </c>
      <c r="J2698">
        <v>0</v>
      </c>
      <c r="K2698" s="7">
        <v>0.75</v>
      </c>
      <c r="L2698">
        <v>0.3</v>
      </c>
      <c r="M2698">
        <v>0.3</v>
      </c>
      <c r="N2698" s="7">
        <v>0.8</v>
      </c>
      <c r="O2698">
        <f t="shared" ca="1" si="718"/>
        <v>9.9327039260296743</v>
      </c>
      <c r="P2698" s="6">
        <f t="shared" ca="1" si="719"/>
        <v>0.98694606250260208</v>
      </c>
      <c r="Q2698" s="15">
        <f t="shared" ca="1" si="720"/>
        <v>10.11355628313866</v>
      </c>
      <c r="R2698" s="13">
        <v>1</v>
      </c>
      <c r="S2698" s="5">
        <f t="shared" ca="1" si="721"/>
        <v>58</v>
      </c>
      <c r="T2698" s="5">
        <f t="shared" ca="1" si="722"/>
        <v>150</v>
      </c>
      <c r="U2698" s="4">
        <f t="shared" ca="1" si="723"/>
        <v>0</v>
      </c>
      <c r="V2698">
        <f t="shared" ca="1" si="724"/>
        <v>0</v>
      </c>
      <c r="X2698" s="3">
        <v>44464</v>
      </c>
      <c r="Y2698" s="3">
        <v>44467</v>
      </c>
      <c r="Z2698">
        <f t="shared" si="725"/>
        <v>0</v>
      </c>
      <c r="AA2698" s="1">
        <f t="shared" ca="1" si="729"/>
        <v>10.002834661760804</v>
      </c>
      <c r="AB2698" s="14">
        <f t="shared" ca="1" si="730"/>
        <v>7.0130735731130045E-2</v>
      </c>
    </row>
    <row r="2699" spans="1:28" x14ac:dyDescent="0.35">
      <c r="A2699" s="3">
        <f t="shared" si="726"/>
        <v>44464.800000000148</v>
      </c>
      <c r="B2699" s="3">
        <f t="shared" si="714"/>
        <v>44468.00000000016</v>
      </c>
      <c r="C2699" s="3">
        <f t="shared" si="715"/>
        <v>44469</v>
      </c>
      <c r="D2699" s="4">
        <f t="shared" si="716"/>
        <v>6</v>
      </c>
      <c r="E2699" s="2">
        <f t="shared" ca="1" si="717"/>
        <v>1.3232876712333153</v>
      </c>
      <c r="F2699" s="8">
        <f t="shared" ca="1" si="727"/>
        <v>41.370746576105198</v>
      </c>
      <c r="G2699" s="8">
        <f t="shared" ca="1" si="728"/>
        <v>21.008148122745187</v>
      </c>
      <c r="H2699">
        <v>0.03</v>
      </c>
      <c r="I2699">
        <v>0</v>
      </c>
      <c r="J2699">
        <v>0</v>
      </c>
      <c r="K2699" s="7">
        <v>0.75</v>
      </c>
      <c r="L2699">
        <v>0.3</v>
      </c>
      <c r="M2699">
        <v>0.3</v>
      </c>
      <c r="N2699" s="7">
        <v>0.8</v>
      </c>
      <c r="O2699">
        <f t="shared" ca="1" si="718"/>
        <v>9.9674118093337079</v>
      </c>
      <c r="P2699" s="6">
        <f t="shared" ca="1" si="719"/>
        <v>0.98691915755465964</v>
      </c>
      <c r="Q2699" s="15">
        <f t="shared" ca="1" si="720"/>
        <v>10.11355628313866</v>
      </c>
      <c r="R2699" s="13">
        <v>1</v>
      </c>
      <c r="S2699" s="5">
        <f t="shared" ca="1" si="721"/>
        <v>58</v>
      </c>
      <c r="T2699" s="5">
        <f t="shared" ca="1" si="722"/>
        <v>150</v>
      </c>
      <c r="U2699" s="4">
        <f t="shared" ca="1" si="723"/>
        <v>0</v>
      </c>
      <c r="V2699">
        <f t="shared" ca="1" si="724"/>
        <v>0</v>
      </c>
      <c r="X2699" s="3">
        <v>44464</v>
      </c>
      <c r="Y2699" s="3">
        <v>44468</v>
      </c>
      <c r="Z2699">
        <f t="shared" si="725"/>
        <v>0</v>
      </c>
      <c r="AA2699" s="1">
        <f t="shared" ca="1" si="729"/>
        <v>10.05135584869674</v>
      </c>
      <c r="AB2699" s="14">
        <f t="shared" ca="1" si="730"/>
        <v>8.394403936303263E-2</v>
      </c>
    </row>
    <row r="2700" spans="1:28" x14ac:dyDescent="0.35">
      <c r="A2700" s="3">
        <f t="shared" si="726"/>
        <v>44465.000000000146</v>
      </c>
      <c r="B2700" s="3">
        <f t="shared" si="714"/>
        <v>44465.000000000146</v>
      </c>
      <c r="C2700" s="3">
        <f t="shared" si="715"/>
        <v>44469</v>
      </c>
      <c r="D2700" s="4">
        <f t="shared" si="716"/>
        <v>5</v>
      </c>
      <c r="E2700" s="2">
        <f t="shared" ca="1" si="717"/>
        <v>1.3150684931510837</v>
      </c>
      <c r="F2700" s="8">
        <f t="shared" ca="1" si="727"/>
        <v>40.044014839694718</v>
      </c>
      <c r="G2700" s="8">
        <f t="shared" ca="1" si="728"/>
        <v>20.396520426016632</v>
      </c>
      <c r="H2700">
        <v>0.03</v>
      </c>
      <c r="I2700">
        <v>0</v>
      </c>
      <c r="J2700">
        <v>0</v>
      </c>
      <c r="K2700" s="7">
        <v>0.75</v>
      </c>
      <c r="L2700">
        <v>0.3</v>
      </c>
      <c r="M2700">
        <v>0.3</v>
      </c>
      <c r="N2700" s="7">
        <v>0.8</v>
      </c>
      <c r="O2700">
        <f t="shared" ca="1" si="718"/>
        <v>9.5839907037544059</v>
      </c>
      <c r="P2700" s="6">
        <f t="shared" ca="1" si="719"/>
        <v>0.98699987459891902</v>
      </c>
      <c r="Q2700" s="15">
        <f t="shared" ca="1" si="720"/>
        <v>9.1969188773038724</v>
      </c>
      <c r="R2700" s="13">
        <v>1</v>
      </c>
      <c r="S2700" s="5" t="str">
        <f t="shared" ca="1" si="721"/>
        <v/>
      </c>
      <c r="T2700" s="5">
        <f t="shared" ca="1" si="722"/>
        <v>0</v>
      </c>
      <c r="U2700" s="4">
        <f t="shared" ca="1" si="723"/>
        <v>1379.5378315955809</v>
      </c>
      <c r="V2700">
        <f t="shared" ca="1" si="724"/>
        <v>0</v>
      </c>
      <c r="X2700" s="3">
        <v>44465</v>
      </c>
      <c r="Y2700" s="3">
        <v>44465</v>
      </c>
      <c r="Z2700">
        <f t="shared" si="725"/>
        <v>150</v>
      </c>
      <c r="AA2700" s="1">
        <f t="shared" ca="1" si="729"/>
        <v>9.6669126824726668</v>
      </c>
      <c r="AB2700" s="14">
        <f t="shared" ca="1" si="730"/>
        <v>8.2921978718260902E-2</v>
      </c>
    </row>
    <row r="2701" spans="1:28" x14ac:dyDescent="0.35">
      <c r="A2701" s="3">
        <f t="shared" si="726"/>
        <v>44465.250000000146</v>
      </c>
      <c r="B2701" s="3">
        <f t="shared" si="714"/>
        <v>44466.000000000146</v>
      </c>
      <c r="C2701" s="3">
        <f t="shared" si="715"/>
        <v>44469</v>
      </c>
      <c r="D2701" s="4">
        <f t="shared" si="716"/>
        <v>5</v>
      </c>
      <c r="E2701" s="2">
        <f t="shared" ca="1" si="717"/>
        <v>1.3178082191784808</v>
      </c>
      <c r="F2701" s="8">
        <f t="shared" ca="1" si="727"/>
        <v>40.0083760874166</v>
      </c>
      <c r="G2701" s="8">
        <f t="shared" ca="1" si="728"/>
        <v>20.805838079404936</v>
      </c>
      <c r="H2701">
        <v>0.03</v>
      </c>
      <c r="I2701">
        <v>0</v>
      </c>
      <c r="J2701">
        <v>0</v>
      </c>
      <c r="K2701" s="7">
        <v>0.75</v>
      </c>
      <c r="L2701">
        <v>0.3</v>
      </c>
      <c r="M2701">
        <v>0.3</v>
      </c>
      <c r="N2701" s="7">
        <v>0.8</v>
      </c>
      <c r="O2701">
        <f t="shared" ca="1" si="718"/>
        <v>9.1479439861575145</v>
      </c>
      <c r="P2701" s="6">
        <f t="shared" ca="1" si="719"/>
        <v>0.98697296818401548</v>
      </c>
      <c r="Q2701" s="15">
        <f t="shared" ca="1" si="720"/>
        <v>9.1969188773038724</v>
      </c>
      <c r="R2701" s="13">
        <v>1</v>
      </c>
      <c r="S2701" s="5" t="str">
        <f t="shared" ca="1" si="721"/>
        <v/>
      </c>
      <c r="T2701" s="5">
        <f t="shared" ca="1" si="722"/>
        <v>0</v>
      </c>
      <c r="U2701" s="4">
        <f t="shared" ca="1" si="723"/>
        <v>0</v>
      </c>
      <c r="V2701">
        <f t="shared" ca="1" si="724"/>
        <v>0</v>
      </c>
      <c r="X2701" s="3">
        <v>44465</v>
      </c>
      <c r="Y2701" s="3">
        <v>44466</v>
      </c>
      <c r="Z2701">
        <f t="shared" si="725"/>
        <v>0</v>
      </c>
      <c r="AA2701" s="1">
        <f t="shared" ca="1" si="729"/>
        <v>9.2542612561929367</v>
      </c>
      <c r="AB2701" s="14">
        <f t="shared" ca="1" si="730"/>
        <v>0.10631727003542224</v>
      </c>
    </row>
    <row r="2702" spans="1:28" x14ac:dyDescent="0.35">
      <c r="A2702" s="3">
        <f t="shared" si="726"/>
        <v>44465.500000000146</v>
      </c>
      <c r="B2702" s="3">
        <f t="shared" si="714"/>
        <v>44467.000000000146</v>
      </c>
      <c r="C2702" s="3">
        <f t="shared" si="715"/>
        <v>44469</v>
      </c>
      <c r="D2702" s="4">
        <f t="shared" si="716"/>
        <v>5</v>
      </c>
      <c r="E2702" s="2">
        <f t="shared" ca="1" si="717"/>
        <v>1.3205479452058781</v>
      </c>
      <c r="F2702" s="8">
        <f t="shared" ca="1" si="727"/>
        <v>40.708827071462238</v>
      </c>
      <c r="G2702" s="8">
        <f t="shared" ca="1" si="728"/>
        <v>21.198948226717395</v>
      </c>
      <c r="H2702">
        <v>0.03</v>
      </c>
      <c r="I2702">
        <v>0</v>
      </c>
      <c r="J2702">
        <v>0</v>
      </c>
      <c r="K2702" s="7">
        <v>0.75</v>
      </c>
      <c r="L2702">
        <v>0.3</v>
      </c>
      <c r="M2702">
        <v>0.3</v>
      </c>
      <c r="N2702" s="7">
        <v>0.8</v>
      </c>
      <c r="O2702">
        <f t="shared" ca="1" si="718"/>
        <v>9.2801720768792819</v>
      </c>
      <c r="P2702" s="6">
        <f t="shared" ca="1" si="719"/>
        <v>0.98694606250260253</v>
      </c>
      <c r="Q2702" s="15">
        <f t="shared" ca="1" si="720"/>
        <v>9.1969188773038724</v>
      </c>
      <c r="R2702" s="13">
        <v>1</v>
      </c>
      <c r="S2702" s="5" t="str">
        <f t="shared" ca="1" si="721"/>
        <v/>
      </c>
      <c r="T2702" s="5">
        <f t="shared" ca="1" si="722"/>
        <v>0</v>
      </c>
      <c r="U2702" s="4">
        <f t="shared" ca="1" si="723"/>
        <v>0</v>
      </c>
      <c r="V2702">
        <f t="shared" ca="1" si="724"/>
        <v>0</v>
      </c>
      <c r="X2702" s="3">
        <v>44465</v>
      </c>
      <c r="Y2702" s="3">
        <v>44467</v>
      </c>
      <c r="Z2702">
        <f t="shared" si="725"/>
        <v>0</v>
      </c>
      <c r="AA2702" s="1">
        <f t="shared" ca="1" si="729"/>
        <v>9.3905924336370781</v>
      </c>
      <c r="AB2702" s="14">
        <f t="shared" ca="1" si="730"/>
        <v>0.11042035675779616</v>
      </c>
    </row>
    <row r="2703" spans="1:28" x14ac:dyDescent="0.35">
      <c r="A2703" s="3">
        <f t="shared" si="726"/>
        <v>44465.750000000146</v>
      </c>
      <c r="B2703" s="3">
        <f t="shared" si="714"/>
        <v>44468.000000000146</v>
      </c>
      <c r="C2703" s="3">
        <f t="shared" si="715"/>
        <v>44469</v>
      </c>
      <c r="D2703" s="4">
        <f t="shared" si="716"/>
        <v>5</v>
      </c>
      <c r="E2703" s="2">
        <f t="shared" ca="1" si="717"/>
        <v>1.3232876712332753</v>
      </c>
      <c r="F2703" s="8">
        <f t="shared" ca="1" si="727"/>
        <v>40.193516113981701</v>
      </c>
      <c r="G2703" s="8">
        <f t="shared" ca="1" si="728"/>
        <v>21.317068343061983</v>
      </c>
      <c r="H2703">
        <v>0.03</v>
      </c>
      <c r="I2703">
        <v>0</v>
      </c>
      <c r="J2703">
        <v>0</v>
      </c>
      <c r="K2703" s="7">
        <v>0.75</v>
      </c>
      <c r="L2703">
        <v>0.3</v>
      </c>
      <c r="M2703">
        <v>0.3</v>
      </c>
      <c r="N2703" s="7">
        <v>0.8</v>
      </c>
      <c r="O2703">
        <f t="shared" ca="1" si="718"/>
        <v>8.7755687424242907</v>
      </c>
      <c r="P2703" s="6">
        <f t="shared" ca="1" si="719"/>
        <v>0.98691915755466009</v>
      </c>
      <c r="Q2703" s="15">
        <f t="shared" ca="1" si="720"/>
        <v>9.1969188773038724</v>
      </c>
      <c r="R2703" s="13">
        <v>1</v>
      </c>
      <c r="S2703" s="5" t="str">
        <f t="shared" ca="1" si="721"/>
        <v/>
      </c>
      <c r="T2703" s="5">
        <f t="shared" ca="1" si="722"/>
        <v>0</v>
      </c>
      <c r="U2703" s="4">
        <f t="shared" ca="1" si="723"/>
        <v>0</v>
      </c>
      <c r="V2703">
        <f t="shared" ca="1" si="724"/>
        <v>0</v>
      </c>
      <c r="X2703" s="3">
        <v>44465</v>
      </c>
      <c r="Y2703" s="3">
        <v>44468</v>
      </c>
      <c r="Z2703">
        <f t="shared" si="725"/>
        <v>0</v>
      </c>
      <c r="AA2703" s="1">
        <f t="shared" ca="1" si="729"/>
        <v>8.9105176182026256</v>
      </c>
      <c r="AB2703" s="14">
        <f t="shared" ca="1" si="730"/>
        <v>0.13494887577833481</v>
      </c>
    </row>
    <row r="2704" spans="1:28" x14ac:dyDescent="0.35">
      <c r="A2704" s="3">
        <f t="shared" si="726"/>
        <v>44466.000000000146</v>
      </c>
      <c r="B2704" s="3">
        <f t="shared" si="714"/>
        <v>44466.000000000146</v>
      </c>
      <c r="C2704" s="3">
        <f t="shared" si="715"/>
        <v>44469</v>
      </c>
      <c r="D2704" s="4">
        <f t="shared" si="716"/>
        <v>4</v>
      </c>
      <c r="E2704" s="2">
        <f t="shared" ca="1" si="717"/>
        <v>1.3178082191784808</v>
      </c>
      <c r="F2704" s="8">
        <f t="shared" ca="1" si="727"/>
        <v>40.153961477281968</v>
      </c>
      <c r="G2704" s="8">
        <f t="shared" ca="1" si="728"/>
        <v>20.159327645767007</v>
      </c>
      <c r="H2704">
        <v>0.03</v>
      </c>
      <c r="I2704">
        <v>0</v>
      </c>
      <c r="J2704">
        <v>0</v>
      </c>
      <c r="K2704" s="7">
        <v>0.75</v>
      </c>
      <c r="L2704">
        <v>0.3</v>
      </c>
      <c r="M2704">
        <v>0.3</v>
      </c>
      <c r="N2704" s="7">
        <v>0.8</v>
      </c>
      <c r="O2704">
        <f t="shared" ca="1" si="718"/>
        <v>9.9036434621944665</v>
      </c>
      <c r="P2704" s="6">
        <f t="shared" ca="1" si="719"/>
        <v>0.98697296818401548</v>
      </c>
      <c r="Q2704" s="15">
        <f t="shared" ca="1" si="720"/>
        <v>9.7331768537680983</v>
      </c>
      <c r="R2704" s="13">
        <v>1</v>
      </c>
      <c r="S2704" s="5" t="str">
        <f t="shared" ca="1" si="721"/>
        <v/>
      </c>
      <c r="T2704" s="5">
        <f t="shared" ca="1" si="722"/>
        <v>0</v>
      </c>
      <c r="U2704" s="4">
        <f t="shared" ca="1" si="723"/>
        <v>1459.9765280652148</v>
      </c>
      <c r="V2704">
        <f t="shared" ca="1" si="724"/>
        <v>0</v>
      </c>
      <c r="X2704" s="3">
        <v>44466</v>
      </c>
      <c r="Y2704" s="3">
        <v>44466</v>
      </c>
      <c r="Z2704">
        <f t="shared" si="725"/>
        <v>150</v>
      </c>
      <c r="AA2704" s="1">
        <f t="shared" ca="1" si="729"/>
        <v>9.9739139956545593</v>
      </c>
      <c r="AB2704" s="14">
        <f t="shared" ca="1" si="730"/>
        <v>7.0270533460092821E-2</v>
      </c>
    </row>
    <row r="2705" spans="1:28" x14ac:dyDescent="0.35">
      <c r="A2705" s="3">
        <f t="shared" si="726"/>
        <v>44466.333333333481</v>
      </c>
      <c r="B2705" s="3">
        <f t="shared" si="714"/>
        <v>44467.000000000146</v>
      </c>
      <c r="C2705" s="3">
        <f t="shared" si="715"/>
        <v>44469</v>
      </c>
      <c r="D2705" s="4">
        <f t="shared" si="716"/>
        <v>4</v>
      </c>
      <c r="E2705" s="2">
        <f t="shared" ca="1" si="717"/>
        <v>1.3205479452058781</v>
      </c>
      <c r="F2705" s="8">
        <f t="shared" ca="1" si="727"/>
        <v>40.523059086471108</v>
      </c>
      <c r="G2705" s="8">
        <f t="shared" ca="1" si="728"/>
        <v>21.342259342960812</v>
      </c>
      <c r="H2705">
        <v>0.03</v>
      </c>
      <c r="I2705">
        <v>0</v>
      </c>
      <c r="J2705">
        <v>0</v>
      </c>
      <c r="K2705" s="7">
        <v>0.75</v>
      </c>
      <c r="L2705">
        <v>0.3</v>
      </c>
      <c r="M2705">
        <v>0.3</v>
      </c>
      <c r="N2705" s="7">
        <v>0.8</v>
      </c>
      <c r="O2705">
        <f t="shared" ca="1" si="718"/>
        <v>8.9975349718925166</v>
      </c>
      <c r="P2705" s="6">
        <f t="shared" ca="1" si="719"/>
        <v>0.98694606250260253</v>
      </c>
      <c r="Q2705" s="15">
        <f t="shared" ca="1" si="720"/>
        <v>9.7331768537680983</v>
      </c>
      <c r="R2705" s="13">
        <v>1</v>
      </c>
      <c r="S2705" s="5" t="str">
        <f t="shared" ca="1" si="721"/>
        <v/>
      </c>
      <c r="T2705" s="5">
        <f t="shared" ca="1" si="722"/>
        <v>0</v>
      </c>
      <c r="U2705" s="4">
        <f t="shared" ca="1" si="723"/>
        <v>0</v>
      </c>
      <c r="V2705">
        <f t="shared" ca="1" si="724"/>
        <v>0</v>
      </c>
      <c r="X2705" s="3">
        <v>44466</v>
      </c>
      <c r="Y2705" s="3">
        <v>44467</v>
      </c>
      <c r="Z2705">
        <f t="shared" si="725"/>
        <v>0</v>
      </c>
      <c r="AA2705" s="1">
        <f t="shared" ca="1" si="729"/>
        <v>9.1226446997746571</v>
      </c>
      <c r="AB2705" s="14">
        <f t="shared" ca="1" si="730"/>
        <v>0.12510972788214048</v>
      </c>
    </row>
    <row r="2706" spans="1:28" x14ac:dyDescent="0.35">
      <c r="A2706" s="3">
        <f t="shared" si="726"/>
        <v>44466.666666666817</v>
      </c>
      <c r="B2706" s="3">
        <f t="shared" si="714"/>
        <v>44468.000000000146</v>
      </c>
      <c r="C2706" s="3">
        <f t="shared" si="715"/>
        <v>44469</v>
      </c>
      <c r="D2706" s="4">
        <f t="shared" si="716"/>
        <v>4</v>
      </c>
      <c r="E2706" s="2">
        <f t="shared" ca="1" si="717"/>
        <v>1.3232876712332753</v>
      </c>
      <c r="F2706" s="8">
        <f t="shared" ca="1" si="727"/>
        <v>41.238642518984854</v>
      </c>
      <c r="G2706" s="8">
        <f t="shared" ca="1" si="728"/>
        <v>20.57812976202133</v>
      </c>
      <c r="H2706">
        <v>0.03</v>
      </c>
      <c r="I2706">
        <v>0</v>
      </c>
      <c r="J2706">
        <v>0</v>
      </c>
      <c r="K2706" s="7">
        <v>0.75</v>
      </c>
      <c r="L2706">
        <v>0.3</v>
      </c>
      <c r="M2706">
        <v>0.3</v>
      </c>
      <c r="N2706" s="7">
        <v>0.8</v>
      </c>
      <c r="O2706">
        <f t="shared" ca="1" si="718"/>
        <v>10.29835212721731</v>
      </c>
      <c r="P2706" s="6">
        <f t="shared" ca="1" si="719"/>
        <v>0.98691915755466009</v>
      </c>
      <c r="Q2706" s="15">
        <f t="shared" ca="1" si="720"/>
        <v>9.7331768537680983</v>
      </c>
      <c r="R2706" s="13">
        <v>1</v>
      </c>
      <c r="S2706" s="5" t="str">
        <f t="shared" ca="1" si="721"/>
        <v/>
      </c>
      <c r="T2706" s="5">
        <f t="shared" ca="1" si="722"/>
        <v>0</v>
      </c>
      <c r="U2706" s="4">
        <f t="shared" ca="1" si="723"/>
        <v>0</v>
      </c>
      <c r="V2706">
        <f t="shared" ca="1" si="724"/>
        <v>0</v>
      </c>
      <c r="X2706" s="3">
        <v>44466</v>
      </c>
      <c r="Y2706" s="3">
        <v>44468</v>
      </c>
      <c r="Z2706">
        <f t="shared" si="725"/>
        <v>0</v>
      </c>
      <c r="AA2706" s="1">
        <f t="shared" ca="1" si="729"/>
        <v>10.366103184549331</v>
      </c>
      <c r="AB2706" s="14">
        <f t="shared" ca="1" si="730"/>
        <v>6.7751057332021247E-2</v>
      </c>
    </row>
    <row r="2707" spans="1:28" x14ac:dyDescent="0.35">
      <c r="A2707" s="3">
        <f t="shared" si="726"/>
        <v>44467.000000000153</v>
      </c>
      <c r="B2707" s="3">
        <f t="shared" si="714"/>
        <v>44467.000000000153</v>
      </c>
      <c r="C2707" s="3">
        <f t="shared" si="715"/>
        <v>44469</v>
      </c>
      <c r="D2707" s="4">
        <f t="shared" si="716"/>
        <v>3</v>
      </c>
      <c r="E2707" s="2">
        <f t="shared" ca="1" si="717"/>
        <v>1.3205479452058981</v>
      </c>
      <c r="F2707" s="8">
        <f t="shared" ca="1" si="727"/>
        <v>40.787319137793588</v>
      </c>
      <c r="G2707" s="8">
        <f t="shared" ca="1" si="728"/>
        <v>21.473039583780647</v>
      </c>
      <c r="H2707">
        <v>0.03</v>
      </c>
      <c r="I2707">
        <v>0</v>
      </c>
      <c r="J2707">
        <v>0</v>
      </c>
      <c r="K2707" s="7">
        <v>0.75</v>
      </c>
      <c r="L2707">
        <v>0.3</v>
      </c>
      <c r="M2707">
        <v>0.3</v>
      </c>
      <c r="N2707" s="7">
        <v>0.8</v>
      </c>
      <c r="O2707">
        <f t="shared" ca="1" si="718"/>
        <v>9.0649497695645422</v>
      </c>
      <c r="P2707" s="6">
        <f t="shared" ca="1" si="719"/>
        <v>0.98694606250260231</v>
      </c>
      <c r="Q2707" s="15">
        <f t="shared" ca="1" si="720"/>
        <v>8.8625328790926385</v>
      </c>
      <c r="R2707" s="13">
        <v>1</v>
      </c>
      <c r="S2707" s="5" t="str">
        <f t="shared" ca="1" si="721"/>
        <v/>
      </c>
      <c r="T2707" s="5">
        <f t="shared" ca="1" si="722"/>
        <v>0</v>
      </c>
      <c r="U2707" s="4">
        <f t="shared" ca="1" si="723"/>
        <v>1329.3799318638958</v>
      </c>
      <c r="V2707">
        <f t="shared" ca="1" si="724"/>
        <v>0</v>
      </c>
      <c r="X2707" s="3">
        <v>44467</v>
      </c>
      <c r="Y2707" s="3">
        <v>44467</v>
      </c>
      <c r="Z2707">
        <f t="shared" si="725"/>
        <v>150</v>
      </c>
      <c r="AA2707" s="1">
        <f t="shared" ca="1" si="729"/>
        <v>9.1902987674383247</v>
      </c>
      <c r="AB2707" s="14">
        <f t="shared" ca="1" si="730"/>
        <v>0.12534899787378251</v>
      </c>
    </row>
    <row r="2708" spans="1:28" x14ac:dyDescent="0.35">
      <c r="A2708" s="3">
        <f t="shared" si="726"/>
        <v>44467.500000000153</v>
      </c>
      <c r="B2708" s="3">
        <f t="shared" si="714"/>
        <v>44468.000000000153</v>
      </c>
      <c r="C2708" s="3">
        <f t="shared" si="715"/>
        <v>44469</v>
      </c>
      <c r="D2708" s="4">
        <f t="shared" si="716"/>
        <v>3</v>
      </c>
      <c r="E2708" s="2">
        <f t="shared" ca="1" si="717"/>
        <v>1.3232876712332953</v>
      </c>
      <c r="F2708" s="8">
        <f t="shared" ca="1" si="727"/>
        <v>40.143705119727365</v>
      </c>
      <c r="G2708" s="8">
        <f t="shared" ca="1" si="728"/>
        <v>21.395162851174785</v>
      </c>
      <c r="H2708">
        <v>0.03</v>
      </c>
      <c r="I2708">
        <v>0</v>
      </c>
      <c r="J2708">
        <v>0</v>
      </c>
      <c r="K2708" s="7">
        <v>0.75</v>
      </c>
      <c r="L2708">
        <v>0.3</v>
      </c>
      <c r="M2708">
        <v>0.3</v>
      </c>
      <c r="N2708" s="7">
        <v>0.8</v>
      </c>
      <c r="O2708">
        <f t="shared" ca="1" si="718"/>
        <v>8.6601159886207348</v>
      </c>
      <c r="P2708" s="6">
        <f t="shared" ca="1" si="719"/>
        <v>0.98691915755465986</v>
      </c>
      <c r="Q2708" s="15">
        <f t="shared" ca="1" si="720"/>
        <v>8.8625328790926385</v>
      </c>
      <c r="R2708" s="13">
        <v>1</v>
      </c>
      <c r="S2708" s="5" t="str">
        <f t="shared" ca="1" si="721"/>
        <v/>
      </c>
      <c r="T2708" s="5">
        <f t="shared" ca="1" si="722"/>
        <v>0</v>
      </c>
      <c r="U2708" s="4">
        <f t="shared" ca="1" si="723"/>
        <v>0</v>
      </c>
      <c r="V2708">
        <f t="shared" ca="1" si="724"/>
        <v>0</v>
      </c>
      <c r="X2708" s="3">
        <v>44467</v>
      </c>
      <c r="Y2708" s="3">
        <v>44468</v>
      </c>
      <c r="Z2708">
        <f t="shared" si="725"/>
        <v>0</v>
      </c>
      <c r="AA2708" s="1">
        <f t="shared" ca="1" si="729"/>
        <v>8.8024795358561292</v>
      </c>
      <c r="AB2708" s="14">
        <f t="shared" ca="1" si="730"/>
        <v>0.14236354723539435</v>
      </c>
    </row>
    <row r="2709" spans="1:28" x14ac:dyDescent="0.35">
      <c r="A2709" s="3">
        <f t="shared" si="726"/>
        <v>44468.000000000153</v>
      </c>
      <c r="B2709" s="3">
        <f t="shared" si="714"/>
        <v>44468.000000000153</v>
      </c>
      <c r="C2709" s="3">
        <f t="shared" si="715"/>
        <v>44469</v>
      </c>
      <c r="D2709" s="4">
        <f t="shared" si="716"/>
        <v>2</v>
      </c>
      <c r="E2709" s="2">
        <f t="shared" ca="1" si="717"/>
        <v>1.3232876712332953</v>
      </c>
      <c r="F2709" s="8">
        <f t="shared" ca="1" si="727"/>
        <v>40.212829773159662</v>
      </c>
      <c r="G2709" s="8">
        <f t="shared" ca="1" si="728"/>
        <v>21.330925799515526</v>
      </c>
      <c r="H2709">
        <v>0.03</v>
      </c>
      <c r="I2709">
        <v>0</v>
      </c>
      <c r="J2709">
        <v>0</v>
      </c>
      <c r="K2709" s="7">
        <v>0.75</v>
      </c>
      <c r="L2709">
        <v>0.3</v>
      </c>
      <c r="M2709">
        <v>0.3</v>
      </c>
      <c r="N2709" s="7">
        <v>0.8</v>
      </c>
      <c r="O2709">
        <f t="shared" ca="1" si="718"/>
        <v>8.7761965303542198</v>
      </c>
      <c r="P2709" s="6">
        <f t="shared" ca="1" si="719"/>
        <v>0.98691915755465986</v>
      </c>
      <c r="Q2709" s="15">
        <f t="shared" ca="1" si="720"/>
        <v>8.7761965303542198</v>
      </c>
      <c r="R2709" s="13">
        <v>1</v>
      </c>
      <c r="S2709" s="5" t="str">
        <f t="shared" ca="1" si="721"/>
        <v/>
      </c>
      <c r="T2709" s="5">
        <f t="shared" ca="1" si="722"/>
        <v>0</v>
      </c>
      <c r="U2709" s="4">
        <f t="shared" ca="1" si="723"/>
        <v>1316.429479553133</v>
      </c>
      <c r="V2709">
        <f t="shared" ca="1" si="724"/>
        <v>0</v>
      </c>
      <c r="X2709" s="3">
        <v>44468</v>
      </c>
      <c r="Y2709" s="3">
        <v>44468</v>
      </c>
      <c r="Z2709">
        <f t="shared" si="725"/>
        <v>150</v>
      </c>
      <c r="AA2709" s="1">
        <f t="shared" ca="1" si="729"/>
        <v>8.9114654182625515</v>
      </c>
      <c r="AB2709" s="14">
        <f t="shared" ca="1" si="730"/>
        <v>0.13526888790833169</v>
      </c>
    </row>
    <row r="2710" spans="1:28" x14ac:dyDescent="0.35">
      <c r="A2710" s="3">
        <f t="shared" si="726"/>
        <v>44469.000000000153</v>
      </c>
      <c r="B2710" s="3">
        <f t="shared" si="714"/>
        <v>44469.000000000153</v>
      </c>
      <c r="C2710" s="3">
        <f t="shared" si="715"/>
        <v>44469</v>
      </c>
      <c r="D2710" s="4">
        <f t="shared" si="716"/>
        <v>1</v>
      </c>
      <c r="E2710" s="2">
        <f t="shared" ca="1" si="717"/>
        <v>1.3260273972606926</v>
      </c>
      <c r="F2710" s="8">
        <f t="shared" ca="1" si="727"/>
        <v>40.946028934778525</v>
      </c>
      <c r="G2710" s="8">
        <f t="shared" ca="1" si="728"/>
        <v>20.527488679216187</v>
      </c>
      <c r="H2710">
        <v>0.03</v>
      </c>
      <c r="I2710">
        <v>0</v>
      </c>
      <c r="J2710">
        <v>0</v>
      </c>
      <c r="K2710" s="7">
        <v>0.75</v>
      </c>
      <c r="L2710">
        <v>0.3</v>
      </c>
      <c r="M2710">
        <v>0.3</v>
      </c>
      <c r="N2710" s="7">
        <v>0.8</v>
      </c>
      <c r="O2710">
        <f t="shared" ca="1" si="718"/>
        <v>10.129533021867704</v>
      </c>
      <c r="P2710" s="6">
        <f t="shared" ca="1" si="719"/>
        <v>0.98689225334016817</v>
      </c>
      <c r="Q2710" s="15">
        <f t="shared" ca="1" si="720"/>
        <v>10.129533021867704</v>
      </c>
      <c r="R2710" s="13">
        <v>1</v>
      </c>
      <c r="S2710" s="5">
        <f t="shared" ca="1" si="721"/>
        <v>57</v>
      </c>
      <c r="T2710" s="5">
        <f t="shared" ca="1" si="722"/>
        <v>150</v>
      </c>
      <c r="U2710" s="4">
        <f t="shared" ca="1" si="723"/>
        <v>1519.4299532801556</v>
      </c>
      <c r="V2710">
        <f t="shared" ca="1" si="724"/>
        <v>0</v>
      </c>
      <c r="X2710" s="3">
        <v>44469</v>
      </c>
      <c r="Y2710" s="3">
        <v>44469</v>
      </c>
      <c r="Z2710">
        <f t="shared" si="725"/>
        <v>150</v>
      </c>
      <c r="AA2710" s="1">
        <f t="shared" ca="1" si="729"/>
        <v>10.201163078954998</v>
      </c>
      <c r="AB2710" s="14">
        <f t="shared" ca="1" si="730"/>
        <v>7.1630057087293864E-2</v>
      </c>
    </row>
    <row r="2711" spans="1:28" x14ac:dyDescent="0.35">
      <c r="A2711" s="3">
        <f t="shared" si="726"/>
        <v>44470</v>
      </c>
      <c r="B2711" s="3">
        <f t="shared" si="714"/>
        <v>44470</v>
      </c>
      <c r="C2711" s="3">
        <f t="shared" si="715"/>
        <v>44500</v>
      </c>
      <c r="D2711" s="4">
        <f t="shared" si="716"/>
        <v>31</v>
      </c>
      <c r="E2711" s="2">
        <f t="shared" ca="1" si="717"/>
        <v>1.3287671232876712</v>
      </c>
      <c r="F2711" s="8">
        <f t="shared" ca="1" si="727"/>
        <v>40.651134000275391</v>
      </c>
      <c r="G2711" s="8">
        <f t="shared" ca="1" si="728"/>
        <v>20.524596500349052</v>
      </c>
      <c r="H2711">
        <v>0.03</v>
      </c>
      <c r="I2711">
        <v>0</v>
      </c>
      <c r="J2711">
        <v>0</v>
      </c>
      <c r="K2711" s="7">
        <v>0.75</v>
      </c>
      <c r="L2711">
        <v>0.3</v>
      </c>
      <c r="M2711">
        <v>0.3</v>
      </c>
      <c r="N2711" s="7">
        <v>0.8</v>
      </c>
      <c r="O2711">
        <f t="shared" ca="1" si="718"/>
        <v>9.9112539998574896</v>
      </c>
      <c r="P2711" s="6">
        <f t="shared" ca="1" si="719"/>
        <v>0.98686534985911112</v>
      </c>
      <c r="Q2711" s="15">
        <f t="shared" ca="1" si="720"/>
        <v>9.7718161285086076</v>
      </c>
      <c r="R2711" s="13">
        <v>1</v>
      </c>
      <c r="S2711" s="5" t="str">
        <f t="shared" ca="1" si="721"/>
        <v/>
      </c>
      <c r="T2711" s="5">
        <f t="shared" ca="1" si="722"/>
        <v>0</v>
      </c>
      <c r="U2711" s="4">
        <f t="shared" ca="1" si="723"/>
        <v>1465.7724192762912</v>
      </c>
      <c r="V2711">
        <f t="shared" ca="1" si="724"/>
        <v>0</v>
      </c>
      <c r="X2711" s="3">
        <v>44470</v>
      </c>
      <c r="Y2711" s="3">
        <v>44470</v>
      </c>
      <c r="Z2711">
        <f t="shared" si="725"/>
        <v>150</v>
      </c>
      <c r="AA2711" s="1">
        <f t="shared" ca="1" si="729"/>
        <v>9.9891761539540695</v>
      </c>
      <c r="AB2711" s="14">
        <f t="shared" ca="1" si="730"/>
        <v>7.7922154096579987E-2</v>
      </c>
    </row>
    <row r="2712" spans="1:28" x14ac:dyDescent="0.35">
      <c r="A2712" s="3">
        <f t="shared" si="726"/>
        <v>44470.033333333333</v>
      </c>
      <c r="B2712" s="3">
        <f t="shared" si="714"/>
        <v>44471</v>
      </c>
      <c r="C2712" s="3">
        <f t="shared" si="715"/>
        <v>44500</v>
      </c>
      <c r="D2712" s="4">
        <f t="shared" si="716"/>
        <v>31</v>
      </c>
      <c r="E2712" s="2">
        <f t="shared" ca="1" si="717"/>
        <v>1.3315068493150686</v>
      </c>
      <c r="F2712" s="8">
        <f t="shared" ca="1" si="727"/>
        <v>40.083705146285254</v>
      </c>
      <c r="G2712" s="8">
        <f t="shared" ca="1" si="728"/>
        <v>20.059014141080738</v>
      </c>
      <c r="H2712">
        <v>0.03</v>
      </c>
      <c r="I2712">
        <v>0</v>
      </c>
      <c r="J2712">
        <v>0</v>
      </c>
      <c r="K2712" s="7">
        <v>0.75</v>
      </c>
      <c r="L2712">
        <v>0.3</v>
      </c>
      <c r="M2712">
        <v>0.3</v>
      </c>
      <c r="N2712" s="7">
        <v>0.8</v>
      </c>
      <c r="O2712">
        <f t="shared" ca="1" si="718"/>
        <v>9.9512647186332011</v>
      </c>
      <c r="P2712" s="6">
        <f t="shared" ca="1" si="719"/>
        <v>0.98683844711146085</v>
      </c>
      <c r="Q2712" s="15">
        <f t="shared" ca="1" si="720"/>
        <v>9.7718161285086076</v>
      </c>
      <c r="R2712" s="13">
        <v>1</v>
      </c>
      <c r="S2712" s="5" t="str">
        <f t="shared" ca="1" si="721"/>
        <v/>
      </c>
      <c r="T2712" s="5">
        <f t="shared" ca="1" si="722"/>
        <v>0</v>
      </c>
      <c r="U2712" s="4">
        <f t="shared" ca="1" si="723"/>
        <v>0</v>
      </c>
      <c r="V2712">
        <f t="shared" ca="1" si="724"/>
        <v>0</v>
      </c>
      <c r="X2712" s="3">
        <v>44470</v>
      </c>
      <c r="Y2712" s="3">
        <v>44471</v>
      </c>
      <c r="Z2712">
        <f t="shared" si="725"/>
        <v>0</v>
      </c>
      <c r="AA2712" s="1">
        <f t="shared" ca="1" si="729"/>
        <v>10.020716141095818</v>
      </c>
      <c r="AB2712" s="14">
        <f t="shared" ca="1" si="730"/>
        <v>6.9451422462616819E-2</v>
      </c>
    </row>
    <row r="2713" spans="1:28" x14ac:dyDescent="0.35">
      <c r="A2713" s="3">
        <f t="shared" si="726"/>
        <v>44470.066666666666</v>
      </c>
      <c r="B2713" s="3">
        <f t="shared" si="714"/>
        <v>44472</v>
      </c>
      <c r="C2713" s="3">
        <f t="shared" si="715"/>
        <v>44500</v>
      </c>
      <c r="D2713" s="4">
        <f t="shared" si="716"/>
        <v>31</v>
      </c>
      <c r="E2713" s="2">
        <f t="shared" ca="1" si="717"/>
        <v>1.3342465753424657</v>
      </c>
      <c r="F2713" s="8">
        <f t="shared" ca="1" si="727"/>
        <v>41.275163671623716</v>
      </c>
      <c r="G2713" s="8">
        <f t="shared" ca="1" si="728"/>
        <v>20.375211565645671</v>
      </c>
      <c r="H2713">
        <v>0.03</v>
      </c>
      <c r="I2713">
        <v>0</v>
      </c>
      <c r="J2713">
        <v>0</v>
      </c>
      <c r="K2713" s="7">
        <v>0.75</v>
      </c>
      <c r="L2713">
        <v>0.3</v>
      </c>
      <c r="M2713">
        <v>0.3</v>
      </c>
      <c r="N2713" s="7">
        <v>0.8</v>
      </c>
      <c r="O2713">
        <f t="shared" ca="1" si="718"/>
        <v>10.528661188072114</v>
      </c>
      <c r="P2713" s="6">
        <f t="shared" ca="1" si="719"/>
        <v>0.98681154509720093</v>
      </c>
      <c r="Q2713" s="15">
        <f t="shared" ca="1" si="720"/>
        <v>9.7718161285086076</v>
      </c>
      <c r="R2713" s="13">
        <v>1</v>
      </c>
      <c r="S2713" s="5" t="str">
        <f t="shared" ca="1" si="721"/>
        <v/>
      </c>
      <c r="T2713" s="5">
        <f t="shared" ca="1" si="722"/>
        <v>0</v>
      </c>
      <c r="U2713" s="4">
        <f t="shared" ca="1" si="723"/>
        <v>0</v>
      </c>
      <c r="V2713">
        <f t="shared" ca="1" si="724"/>
        <v>0</v>
      </c>
      <c r="X2713" s="3">
        <v>44470</v>
      </c>
      <c r="Y2713" s="3">
        <v>44472</v>
      </c>
      <c r="Z2713">
        <f t="shared" si="725"/>
        <v>0</v>
      </c>
      <c r="AA2713" s="1">
        <f t="shared" ca="1" si="729"/>
        <v>10.589498755613835</v>
      </c>
      <c r="AB2713" s="14">
        <f t="shared" ca="1" si="730"/>
        <v>6.0837567541721427E-2</v>
      </c>
    </row>
    <row r="2714" spans="1:28" x14ac:dyDescent="0.35">
      <c r="A2714" s="3">
        <f t="shared" si="726"/>
        <v>44470.1</v>
      </c>
      <c r="B2714" s="3">
        <f t="shared" si="714"/>
        <v>44473</v>
      </c>
      <c r="C2714" s="3">
        <f t="shared" si="715"/>
        <v>44500</v>
      </c>
      <c r="D2714" s="4">
        <f t="shared" si="716"/>
        <v>31</v>
      </c>
      <c r="E2714" s="2">
        <f t="shared" ca="1" si="717"/>
        <v>1.3369863013698631</v>
      </c>
      <c r="F2714" s="8">
        <f t="shared" ca="1" si="727"/>
        <v>40.456166030723388</v>
      </c>
      <c r="G2714" s="8">
        <f t="shared" ca="1" si="728"/>
        <v>20.991330577410736</v>
      </c>
      <c r="H2714">
        <v>0.03</v>
      </c>
      <c r="I2714">
        <v>0</v>
      </c>
      <c r="J2714">
        <v>0</v>
      </c>
      <c r="K2714" s="7">
        <v>0.75</v>
      </c>
      <c r="L2714">
        <v>0.3</v>
      </c>
      <c r="M2714">
        <v>0.3</v>
      </c>
      <c r="N2714" s="7">
        <v>0.8</v>
      </c>
      <c r="O2714">
        <f t="shared" ca="1" si="718"/>
        <v>9.298293945631805</v>
      </c>
      <c r="P2714" s="6">
        <f t="shared" ca="1" si="719"/>
        <v>0.98678464381631192</v>
      </c>
      <c r="Q2714" s="15">
        <f t="shared" ca="1" si="720"/>
        <v>9.7718161285086076</v>
      </c>
      <c r="R2714" s="13">
        <v>1</v>
      </c>
      <c r="S2714" s="5" t="str">
        <f t="shared" ca="1" si="721"/>
        <v/>
      </c>
      <c r="T2714" s="5">
        <f t="shared" ca="1" si="722"/>
        <v>0</v>
      </c>
      <c r="U2714" s="4">
        <f t="shared" ca="1" si="723"/>
        <v>0</v>
      </c>
      <c r="V2714">
        <f t="shared" ca="1" si="724"/>
        <v>0</v>
      </c>
      <c r="X2714" s="3">
        <v>44470</v>
      </c>
      <c r="Y2714" s="3">
        <v>44473</v>
      </c>
      <c r="Z2714">
        <f t="shared" si="725"/>
        <v>0</v>
      </c>
      <c r="AA2714" s="1">
        <f t="shared" ca="1" si="729"/>
        <v>9.4068849964420735</v>
      </c>
      <c r="AB2714" s="14">
        <f t="shared" ca="1" si="730"/>
        <v>0.10859105081026854</v>
      </c>
    </row>
    <row r="2715" spans="1:28" x14ac:dyDescent="0.35">
      <c r="A2715" s="3">
        <f t="shared" si="726"/>
        <v>44470.133333333331</v>
      </c>
      <c r="B2715" s="3">
        <f t="shared" si="714"/>
        <v>44474</v>
      </c>
      <c r="C2715" s="3">
        <f t="shared" si="715"/>
        <v>44500</v>
      </c>
      <c r="D2715" s="4">
        <f t="shared" si="716"/>
        <v>31</v>
      </c>
      <c r="E2715" s="2">
        <f t="shared" ca="1" si="717"/>
        <v>1.3397260273972602</v>
      </c>
      <c r="F2715" s="8">
        <f t="shared" ca="1" si="727"/>
        <v>40.034904044278207</v>
      </c>
      <c r="G2715" s="8">
        <f t="shared" ca="1" si="728"/>
        <v>21.118882031719547</v>
      </c>
      <c r="H2715">
        <v>0.03</v>
      </c>
      <c r="I2715">
        <v>0</v>
      </c>
      <c r="J2715">
        <v>0</v>
      </c>
      <c r="K2715" s="7">
        <v>0.75</v>
      </c>
      <c r="L2715">
        <v>0.3</v>
      </c>
      <c r="M2715">
        <v>0.3</v>
      </c>
      <c r="N2715" s="7">
        <v>0.8</v>
      </c>
      <c r="O2715">
        <f t="shared" ca="1" si="718"/>
        <v>8.8547960014891061</v>
      </c>
      <c r="P2715" s="6">
        <f t="shared" ca="1" si="719"/>
        <v>0.98675774326877363</v>
      </c>
      <c r="Q2715" s="15">
        <f t="shared" ca="1" si="720"/>
        <v>9.7718161285086076</v>
      </c>
      <c r="R2715" s="13">
        <v>1</v>
      </c>
      <c r="S2715" s="5" t="str">
        <f t="shared" ca="1" si="721"/>
        <v/>
      </c>
      <c r="T2715" s="5">
        <f t="shared" ca="1" si="722"/>
        <v>0</v>
      </c>
      <c r="U2715" s="4">
        <f t="shared" ca="1" si="723"/>
        <v>0</v>
      </c>
      <c r="V2715">
        <f t="shared" ca="1" si="724"/>
        <v>0</v>
      </c>
      <c r="X2715" s="3">
        <v>44470</v>
      </c>
      <c r="Y2715" s="3">
        <v>44474</v>
      </c>
      <c r="Z2715">
        <f t="shared" si="725"/>
        <v>0</v>
      </c>
      <c r="AA2715" s="1">
        <f t="shared" ca="1" si="729"/>
        <v>8.9850867078606669</v>
      </c>
      <c r="AB2715" s="14">
        <f t="shared" ca="1" si="730"/>
        <v>0.13029070637156082</v>
      </c>
    </row>
    <row r="2716" spans="1:28" x14ac:dyDescent="0.35">
      <c r="A2716" s="3">
        <f t="shared" si="726"/>
        <v>44470.166666666664</v>
      </c>
      <c r="B2716" s="3">
        <f t="shared" si="714"/>
        <v>44475</v>
      </c>
      <c r="C2716" s="3">
        <f t="shared" si="715"/>
        <v>44500</v>
      </c>
      <c r="D2716" s="4">
        <f t="shared" si="716"/>
        <v>31</v>
      </c>
      <c r="E2716" s="2">
        <f t="shared" ca="1" si="717"/>
        <v>1.3424657534246576</v>
      </c>
      <c r="F2716" s="8">
        <f t="shared" ca="1" si="727"/>
        <v>41.219488284399858</v>
      </c>
      <c r="G2716" s="8">
        <f t="shared" ca="1" si="728"/>
        <v>20.942080573545773</v>
      </c>
      <c r="H2716">
        <v>0.03</v>
      </c>
      <c r="I2716">
        <v>0</v>
      </c>
      <c r="J2716">
        <v>0</v>
      </c>
      <c r="K2716" s="7">
        <v>0.75</v>
      </c>
      <c r="L2716">
        <v>0.3</v>
      </c>
      <c r="M2716">
        <v>0.3</v>
      </c>
      <c r="N2716" s="7">
        <v>0.8</v>
      </c>
      <c r="O2716">
        <f t="shared" ca="1" si="718"/>
        <v>9.9200356397541185</v>
      </c>
      <c r="P2716" s="6">
        <f t="shared" ca="1" si="719"/>
        <v>0.98673084345456585</v>
      </c>
      <c r="Q2716" s="15">
        <f t="shared" ca="1" si="720"/>
        <v>9.7718161285086076</v>
      </c>
      <c r="R2716" s="13">
        <v>1</v>
      </c>
      <c r="S2716" s="5" t="str">
        <f t="shared" ca="1" si="721"/>
        <v/>
      </c>
      <c r="T2716" s="5">
        <f t="shared" ca="1" si="722"/>
        <v>0</v>
      </c>
      <c r="U2716" s="4">
        <f t="shared" ca="1" si="723"/>
        <v>0</v>
      </c>
      <c r="V2716">
        <f t="shared" ca="1" si="724"/>
        <v>0</v>
      </c>
      <c r="X2716" s="3">
        <v>44470</v>
      </c>
      <c r="Y2716" s="3">
        <v>44475</v>
      </c>
      <c r="Z2716">
        <f t="shared" si="725"/>
        <v>0</v>
      </c>
      <c r="AA2716" s="1">
        <f t="shared" ca="1" si="729"/>
        <v>10.007526025273091</v>
      </c>
      <c r="AB2716" s="14">
        <f t="shared" ca="1" si="730"/>
        <v>8.7490385518972147E-2</v>
      </c>
    </row>
    <row r="2717" spans="1:28" x14ac:dyDescent="0.35">
      <c r="A2717" s="3">
        <f t="shared" si="726"/>
        <v>44470.2</v>
      </c>
      <c r="B2717" s="3">
        <f t="shared" si="714"/>
        <v>44476</v>
      </c>
      <c r="C2717" s="3">
        <f t="shared" si="715"/>
        <v>44500</v>
      </c>
      <c r="D2717" s="4">
        <f t="shared" si="716"/>
        <v>31</v>
      </c>
      <c r="E2717" s="2">
        <f t="shared" ca="1" si="717"/>
        <v>1.3452054794520547</v>
      </c>
      <c r="F2717" s="8">
        <f t="shared" ca="1" si="727"/>
        <v>40.236292733214349</v>
      </c>
      <c r="G2717" s="8">
        <f t="shared" ca="1" si="728"/>
        <v>20.500158520935901</v>
      </c>
      <c r="H2717">
        <v>0.03</v>
      </c>
      <c r="I2717">
        <v>0</v>
      </c>
      <c r="J2717">
        <v>0</v>
      </c>
      <c r="K2717" s="7">
        <v>0.75</v>
      </c>
      <c r="L2717">
        <v>0.3</v>
      </c>
      <c r="M2717">
        <v>0.3</v>
      </c>
      <c r="N2717" s="7">
        <v>0.8</v>
      </c>
      <c r="O2717">
        <f t="shared" ca="1" si="718"/>
        <v>9.6245610289748562</v>
      </c>
      <c r="P2717" s="6">
        <f t="shared" ca="1" si="719"/>
        <v>0.98670394437366882</v>
      </c>
      <c r="Q2717" s="15">
        <f t="shared" ca="1" si="720"/>
        <v>9.7718161285086076</v>
      </c>
      <c r="R2717" s="13">
        <v>1</v>
      </c>
      <c r="S2717" s="5" t="str">
        <f t="shared" ca="1" si="721"/>
        <v/>
      </c>
      <c r="T2717" s="5">
        <f t="shared" ca="1" si="722"/>
        <v>0</v>
      </c>
      <c r="U2717" s="4">
        <f t="shared" ca="1" si="723"/>
        <v>0</v>
      </c>
      <c r="V2717">
        <f t="shared" ca="1" si="724"/>
        <v>0</v>
      </c>
      <c r="X2717" s="3">
        <v>44470</v>
      </c>
      <c r="Y2717" s="3">
        <v>44476</v>
      </c>
      <c r="Z2717">
        <f t="shared" si="725"/>
        <v>0</v>
      </c>
      <c r="AA2717" s="1">
        <f t="shared" ca="1" si="729"/>
        <v>9.7133743471030947</v>
      </c>
      <c r="AB2717" s="14">
        <f t="shared" ca="1" si="730"/>
        <v>8.881331812823845E-2</v>
      </c>
    </row>
    <row r="2718" spans="1:28" x14ac:dyDescent="0.35">
      <c r="A2718" s="3">
        <f t="shared" si="726"/>
        <v>44470.23333333333</v>
      </c>
      <c r="B2718" s="3">
        <f t="shared" si="714"/>
        <v>44477</v>
      </c>
      <c r="C2718" s="3">
        <f t="shared" si="715"/>
        <v>44500</v>
      </c>
      <c r="D2718" s="4">
        <f t="shared" si="716"/>
        <v>31</v>
      </c>
      <c r="E2718" s="2">
        <f t="shared" ca="1" si="717"/>
        <v>1.3479452054794521</v>
      </c>
      <c r="F2718" s="8">
        <f t="shared" ca="1" si="727"/>
        <v>41.208801539657756</v>
      </c>
      <c r="G2718" s="8">
        <f t="shared" ca="1" si="728"/>
        <v>21.158345429071062</v>
      </c>
      <c r="H2718">
        <v>0.03</v>
      </c>
      <c r="I2718">
        <v>0</v>
      </c>
      <c r="J2718">
        <v>0</v>
      </c>
      <c r="K2718" s="7">
        <v>0.75</v>
      </c>
      <c r="L2718">
        <v>0.3</v>
      </c>
      <c r="M2718">
        <v>0.3</v>
      </c>
      <c r="N2718" s="7">
        <v>0.8</v>
      </c>
      <c r="O2718">
        <f t="shared" ca="1" si="718"/>
        <v>9.6957557256722531</v>
      </c>
      <c r="P2718" s="6">
        <f t="shared" ca="1" si="719"/>
        <v>0.98667704602606265</v>
      </c>
      <c r="Q2718" s="15">
        <f t="shared" ca="1" si="720"/>
        <v>9.7718161285086076</v>
      </c>
      <c r="R2718" s="13">
        <v>1</v>
      </c>
      <c r="S2718" s="5" t="str">
        <f t="shared" ca="1" si="721"/>
        <v/>
      </c>
      <c r="T2718" s="5">
        <f t="shared" ca="1" si="722"/>
        <v>0</v>
      </c>
      <c r="U2718" s="4">
        <f t="shared" ca="1" si="723"/>
        <v>0</v>
      </c>
      <c r="V2718">
        <f t="shared" ca="1" si="724"/>
        <v>0</v>
      </c>
      <c r="X2718" s="3">
        <v>44470</v>
      </c>
      <c r="Y2718" s="3">
        <v>44477</v>
      </c>
      <c r="Z2718">
        <f t="shared" si="725"/>
        <v>0</v>
      </c>
      <c r="AA2718" s="1">
        <f t="shared" ca="1" si="729"/>
        <v>9.7957549925410241</v>
      </c>
      <c r="AB2718" s="14">
        <f t="shared" ca="1" si="730"/>
        <v>9.9999266868771031E-2</v>
      </c>
    </row>
    <row r="2719" spans="1:28" x14ac:dyDescent="0.35">
      <c r="A2719" s="3">
        <f t="shared" si="726"/>
        <v>44470.266666666663</v>
      </c>
      <c r="B2719" s="3">
        <f t="shared" si="714"/>
        <v>44478</v>
      </c>
      <c r="C2719" s="3">
        <f t="shared" si="715"/>
        <v>44500</v>
      </c>
      <c r="D2719" s="4">
        <f t="shared" si="716"/>
        <v>31</v>
      </c>
      <c r="E2719" s="2">
        <f t="shared" ca="1" si="717"/>
        <v>1.3506849315068492</v>
      </c>
      <c r="F2719" s="8">
        <f t="shared" ca="1" si="727"/>
        <v>40.080617689190596</v>
      </c>
      <c r="G2719" s="8">
        <f t="shared" ca="1" si="728"/>
        <v>21.343413297397181</v>
      </c>
      <c r="H2719">
        <v>0.03</v>
      </c>
      <c r="I2719">
        <v>0</v>
      </c>
      <c r="J2719">
        <v>0</v>
      </c>
      <c r="K2719" s="7">
        <v>0.75</v>
      </c>
      <c r="L2719">
        <v>0.3</v>
      </c>
      <c r="M2719">
        <v>0.3</v>
      </c>
      <c r="N2719" s="7">
        <v>0.8</v>
      </c>
      <c r="O2719">
        <f t="shared" ca="1" si="718"/>
        <v>8.6645499694957628</v>
      </c>
      <c r="P2719" s="6">
        <f t="shared" ca="1" si="719"/>
        <v>0.98665014841172705</v>
      </c>
      <c r="Q2719" s="15">
        <f t="shared" ca="1" si="720"/>
        <v>9.7718161285086076</v>
      </c>
      <c r="R2719" s="13">
        <v>1</v>
      </c>
      <c r="S2719" s="5" t="str">
        <f t="shared" ca="1" si="721"/>
        <v/>
      </c>
      <c r="T2719" s="5">
        <f t="shared" ca="1" si="722"/>
        <v>0</v>
      </c>
      <c r="U2719" s="4">
        <f t="shared" ca="1" si="723"/>
        <v>0</v>
      </c>
      <c r="V2719">
        <f t="shared" ca="1" si="724"/>
        <v>0</v>
      </c>
      <c r="X2719" s="3">
        <v>44470</v>
      </c>
      <c r="Y2719" s="3">
        <v>44478</v>
      </c>
      <c r="Z2719">
        <f t="shared" si="725"/>
        <v>0</v>
      </c>
      <c r="AA2719" s="1">
        <f t="shared" ca="1" si="729"/>
        <v>8.8121389120791136</v>
      </c>
      <c r="AB2719" s="14">
        <f t="shared" ca="1" si="730"/>
        <v>0.14758894258335076</v>
      </c>
    </row>
    <row r="2720" spans="1:28" x14ac:dyDescent="0.35">
      <c r="A2720" s="3">
        <f t="shared" si="726"/>
        <v>44470.299999999996</v>
      </c>
      <c r="B2720" s="3">
        <f t="shared" si="714"/>
        <v>44479</v>
      </c>
      <c r="C2720" s="3">
        <f t="shared" si="715"/>
        <v>44500</v>
      </c>
      <c r="D2720" s="4">
        <f t="shared" si="716"/>
        <v>31</v>
      </c>
      <c r="E2720" s="2">
        <f t="shared" ca="1" si="717"/>
        <v>1.3534246575342466</v>
      </c>
      <c r="F2720" s="8">
        <f t="shared" ca="1" si="727"/>
        <v>41.117729813915226</v>
      </c>
      <c r="G2720" s="8">
        <f t="shared" ca="1" si="728"/>
        <v>20.284636776395789</v>
      </c>
      <c r="H2720">
        <v>0.03</v>
      </c>
      <c r="I2720">
        <v>0</v>
      </c>
      <c r="J2720">
        <v>0</v>
      </c>
      <c r="K2720" s="7">
        <v>0.75</v>
      </c>
      <c r="L2720">
        <v>0.3</v>
      </c>
      <c r="M2720">
        <v>0.3</v>
      </c>
      <c r="N2720" s="7">
        <v>0.8</v>
      </c>
      <c r="O2720">
        <f t="shared" ca="1" si="718"/>
        <v>10.50116058404063</v>
      </c>
      <c r="P2720" s="6">
        <f t="shared" ca="1" si="719"/>
        <v>0.98662325153064212</v>
      </c>
      <c r="Q2720" s="15">
        <f t="shared" ca="1" si="720"/>
        <v>9.7718161285086076</v>
      </c>
      <c r="R2720" s="13">
        <v>1</v>
      </c>
      <c r="S2720" s="5" t="str">
        <f t="shared" ca="1" si="721"/>
        <v/>
      </c>
      <c r="T2720" s="5">
        <f t="shared" ca="1" si="722"/>
        <v>0</v>
      </c>
      <c r="U2720" s="4">
        <f t="shared" ca="1" si="723"/>
        <v>0</v>
      </c>
      <c r="V2720">
        <f t="shared" ca="1" si="724"/>
        <v>0</v>
      </c>
      <c r="X2720" s="3">
        <v>44470</v>
      </c>
      <c r="Y2720" s="3">
        <v>44479</v>
      </c>
      <c r="Z2720">
        <f t="shared" si="725"/>
        <v>0</v>
      </c>
      <c r="AA2720" s="1">
        <f t="shared" ca="1" si="729"/>
        <v>10.563888359322167</v>
      </c>
      <c r="AB2720" s="14">
        <f t="shared" ca="1" si="730"/>
        <v>6.272777528153739E-2</v>
      </c>
    </row>
    <row r="2721" spans="1:28" x14ac:dyDescent="0.35">
      <c r="A2721" s="3">
        <f t="shared" si="726"/>
        <v>44470.333333333328</v>
      </c>
      <c r="B2721" s="3">
        <f t="shared" si="714"/>
        <v>44480</v>
      </c>
      <c r="C2721" s="3">
        <f t="shared" si="715"/>
        <v>44500</v>
      </c>
      <c r="D2721" s="4">
        <f t="shared" si="716"/>
        <v>31</v>
      </c>
      <c r="E2721" s="2">
        <f t="shared" ca="1" si="717"/>
        <v>1.3561643835616439</v>
      </c>
      <c r="F2721" s="8">
        <f t="shared" ca="1" si="727"/>
        <v>41.23496179074202</v>
      </c>
      <c r="G2721" s="8">
        <f t="shared" ca="1" si="728"/>
        <v>20.412717662363907</v>
      </c>
      <c r="H2721">
        <v>0.03</v>
      </c>
      <c r="I2721">
        <v>0</v>
      </c>
      <c r="J2721">
        <v>0</v>
      </c>
      <c r="K2721" s="7">
        <v>0.75</v>
      </c>
      <c r="L2721">
        <v>0.3</v>
      </c>
      <c r="M2721">
        <v>0.3</v>
      </c>
      <c r="N2721" s="7">
        <v>0.8</v>
      </c>
      <c r="O2721">
        <f t="shared" ca="1" si="718"/>
        <v>10.461003680692606</v>
      </c>
      <c r="P2721" s="6">
        <f t="shared" ca="1" si="719"/>
        <v>0.98659635538278789</v>
      </c>
      <c r="Q2721" s="15">
        <f t="shared" ca="1" si="720"/>
        <v>9.7718161285086076</v>
      </c>
      <c r="R2721" s="13">
        <v>1</v>
      </c>
      <c r="S2721" s="5" t="str">
        <f t="shared" ca="1" si="721"/>
        <v/>
      </c>
      <c r="T2721" s="5">
        <f t="shared" ca="1" si="722"/>
        <v>0</v>
      </c>
      <c r="U2721" s="4">
        <f t="shared" ca="1" si="723"/>
        <v>0</v>
      </c>
      <c r="V2721">
        <f t="shared" ca="1" si="724"/>
        <v>0</v>
      </c>
      <c r="X2721" s="3">
        <v>44470</v>
      </c>
      <c r="Y2721" s="3">
        <v>44480</v>
      </c>
      <c r="Z2721">
        <f t="shared" si="725"/>
        <v>0</v>
      </c>
      <c r="AA2721" s="1">
        <f t="shared" ca="1" si="729"/>
        <v>10.526989465153161</v>
      </c>
      <c r="AB2721" s="14">
        <f t="shared" ca="1" si="730"/>
        <v>6.5985784460554697E-2</v>
      </c>
    </row>
    <row r="2722" spans="1:28" x14ac:dyDescent="0.35">
      <c r="A2722" s="3">
        <f t="shared" si="726"/>
        <v>44470.366666666661</v>
      </c>
      <c r="B2722" s="3">
        <f t="shared" si="714"/>
        <v>44481</v>
      </c>
      <c r="C2722" s="3">
        <f t="shared" si="715"/>
        <v>44500</v>
      </c>
      <c r="D2722" s="4">
        <f t="shared" si="716"/>
        <v>31</v>
      </c>
      <c r="E2722" s="2">
        <f t="shared" ca="1" si="717"/>
        <v>1.3589041095890411</v>
      </c>
      <c r="F2722" s="8">
        <f t="shared" ca="1" si="727"/>
        <v>40.781551143671862</v>
      </c>
      <c r="G2722" s="8">
        <f t="shared" ca="1" si="728"/>
        <v>20.670841022354466</v>
      </c>
      <c r="H2722">
        <v>0.03</v>
      </c>
      <c r="I2722">
        <v>0</v>
      </c>
      <c r="J2722">
        <v>0</v>
      </c>
      <c r="K2722" s="7">
        <v>0.75</v>
      </c>
      <c r="L2722">
        <v>0.3</v>
      </c>
      <c r="M2722">
        <v>0.3</v>
      </c>
      <c r="N2722" s="7">
        <v>0.8</v>
      </c>
      <c r="O2722">
        <f t="shared" ca="1" si="718"/>
        <v>9.8628223353994287</v>
      </c>
      <c r="P2722" s="6">
        <f t="shared" ca="1" si="719"/>
        <v>0.98656945996814449</v>
      </c>
      <c r="Q2722" s="15">
        <f t="shared" ca="1" si="720"/>
        <v>9.7718161285086076</v>
      </c>
      <c r="R2722" s="13">
        <v>1</v>
      </c>
      <c r="S2722" s="5" t="str">
        <f t="shared" ca="1" si="721"/>
        <v/>
      </c>
      <c r="T2722" s="5">
        <f t="shared" ca="1" si="722"/>
        <v>0</v>
      </c>
      <c r="U2722" s="4">
        <f t="shared" ca="1" si="723"/>
        <v>0</v>
      </c>
      <c r="V2722">
        <f t="shared" ca="1" si="724"/>
        <v>0</v>
      </c>
      <c r="X2722" s="3">
        <v>44470</v>
      </c>
      <c r="Y2722" s="3">
        <v>44481</v>
      </c>
      <c r="Z2722">
        <f t="shared" si="725"/>
        <v>0</v>
      </c>
      <c r="AA2722" s="1">
        <f t="shared" ca="1" si="729"/>
        <v>9.9498393754806713</v>
      </c>
      <c r="AB2722" s="14">
        <f t="shared" ca="1" si="730"/>
        <v>8.7017040081242669E-2</v>
      </c>
    </row>
    <row r="2723" spans="1:28" x14ac:dyDescent="0.35">
      <c r="A2723" s="3">
        <f t="shared" si="726"/>
        <v>44470.399999999994</v>
      </c>
      <c r="B2723" s="3">
        <f t="shared" si="714"/>
        <v>44482</v>
      </c>
      <c r="C2723" s="3">
        <f t="shared" si="715"/>
        <v>44500</v>
      </c>
      <c r="D2723" s="4">
        <f t="shared" si="716"/>
        <v>31</v>
      </c>
      <c r="E2723" s="2">
        <f t="shared" ca="1" si="717"/>
        <v>1.3616438356164384</v>
      </c>
      <c r="F2723" s="8">
        <f t="shared" ca="1" si="727"/>
        <v>40.294733407734476</v>
      </c>
      <c r="G2723" s="8">
        <f t="shared" ca="1" si="728"/>
        <v>20.969873615276963</v>
      </c>
      <c r="H2723">
        <v>0.03</v>
      </c>
      <c r="I2723">
        <v>0</v>
      </c>
      <c r="J2723">
        <v>0</v>
      </c>
      <c r="K2723" s="7">
        <v>0.75</v>
      </c>
      <c r="L2723">
        <v>0.3</v>
      </c>
      <c r="M2723">
        <v>0.3</v>
      </c>
      <c r="N2723" s="7">
        <v>0.8</v>
      </c>
      <c r="O2723">
        <f t="shared" ca="1" si="718"/>
        <v>9.1986764405238937</v>
      </c>
      <c r="P2723" s="6">
        <f t="shared" ca="1" si="719"/>
        <v>0.98654256528669182</v>
      </c>
      <c r="Q2723" s="15">
        <f t="shared" ca="1" si="720"/>
        <v>9.7718161285086076</v>
      </c>
      <c r="R2723" s="13">
        <v>1</v>
      </c>
      <c r="S2723" s="5" t="str">
        <f t="shared" ca="1" si="721"/>
        <v/>
      </c>
      <c r="T2723" s="5">
        <f t="shared" ca="1" si="722"/>
        <v>0</v>
      </c>
      <c r="U2723" s="4">
        <f t="shared" ca="1" si="723"/>
        <v>0</v>
      </c>
      <c r="V2723">
        <f t="shared" ca="1" si="724"/>
        <v>0</v>
      </c>
      <c r="X2723" s="3">
        <v>44470</v>
      </c>
      <c r="Y2723" s="3">
        <v>44482</v>
      </c>
      <c r="Z2723">
        <f t="shared" si="725"/>
        <v>0</v>
      </c>
      <c r="AA2723" s="1">
        <f t="shared" ca="1" si="729"/>
        <v>9.3157659936338817</v>
      </c>
      <c r="AB2723" s="14">
        <f t="shared" ca="1" si="730"/>
        <v>0.11708955310998803</v>
      </c>
    </row>
    <row r="2724" spans="1:28" x14ac:dyDescent="0.35">
      <c r="A2724" s="3">
        <f t="shared" si="726"/>
        <v>44470.433333333327</v>
      </c>
      <c r="B2724" s="3">
        <f t="shared" si="714"/>
        <v>44483</v>
      </c>
      <c r="C2724" s="3">
        <f t="shared" si="715"/>
        <v>44500</v>
      </c>
      <c r="D2724" s="4">
        <f t="shared" si="716"/>
        <v>31</v>
      </c>
      <c r="E2724" s="2">
        <f t="shared" ca="1" si="717"/>
        <v>1.3643835616438356</v>
      </c>
      <c r="F2724" s="8">
        <f t="shared" ca="1" si="727"/>
        <v>41.056180052264949</v>
      </c>
      <c r="G2724" s="8">
        <f t="shared" ca="1" si="728"/>
        <v>21.378128923941166</v>
      </c>
      <c r="H2724">
        <v>0.03</v>
      </c>
      <c r="I2724">
        <v>0</v>
      </c>
      <c r="J2724">
        <v>0</v>
      </c>
      <c r="K2724" s="7">
        <v>0.75</v>
      </c>
      <c r="L2724">
        <v>0.3</v>
      </c>
      <c r="M2724">
        <v>0.3</v>
      </c>
      <c r="N2724" s="7">
        <v>0.8</v>
      </c>
      <c r="O2724">
        <f t="shared" ca="1" si="718"/>
        <v>9.3615061152575443</v>
      </c>
      <c r="P2724" s="6">
        <f t="shared" ca="1" si="719"/>
        <v>0.98651567133840989</v>
      </c>
      <c r="Q2724" s="15">
        <f t="shared" ca="1" si="720"/>
        <v>9.7718161285086076</v>
      </c>
      <c r="R2724" s="13">
        <v>1</v>
      </c>
      <c r="S2724" s="5" t="str">
        <f t="shared" ca="1" si="721"/>
        <v/>
      </c>
      <c r="T2724" s="5">
        <f t="shared" ca="1" si="722"/>
        <v>0</v>
      </c>
      <c r="U2724" s="4">
        <f t="shared" ca="1" si="723"/>
        <v>0</v>
      </c>
      <c r="V2724">
        <f t="shared" ca="1" si="724"/>
        <v>0</v>
      </c>
      <c r="X2724" s="3">
        <v>44470</v>
      </c>
      <c r="Y2724" s="3">
        <v>44483</v>
      </c>
      <c r="Z2724">
        <f t="shared" si="725"/>
        <v>0</v>
      </c>
      <c r="AA2724" s="1">
        <f t="shared" ca="1" si="729"/>
        <v>9.4821051848316884</v>
      </c>
      <c r="AB2724" s="14">
        <f t="shared" ca="1" si="730"/>
        <v>0.12059906957414412</v>
      </c>
    </row>
    <row r="2725" spans="1:28" x14ac:dyDescent="0.35">
      <c r="A2725" s="3">
        <f t="shared" si="726"/>
        <v>44470.46666666666</v>
      </c>
      <c r="B2725" s="3">
        <f t="shared" si="714"/>
        <v>44484</v>
      </c>
      <c r="C2725" s="3">
        <f t="shared" si="715"/>
        <v>44500</v>
      </c>
      <c r="D2725" s="4">
        <f t="shared" si="716"/>
        <v>31</v>
      </c>
      <c r="E2725" s="2">
        <f t="shared" ca="1" si="717"/>
        <v>1.3671232876712329</v>
      </c>
      <c r="F2725" s="8">
        <f t="shared" ca="1" si="727"/>
        <v>41.003816853712088</v>
      </c>
      <c r="G2725" s="8">
        <f t="shared" ca="1" si="728"/>
        <v>20.338406876303861</v>
      </c>
      <c r="H2725">
        <v>0.03</v>
      </c>
      <c r="I2725">
        <v>0</v>
      </c>
      <c r="J2725">
        <v>0</v>
      </c>
      <c r="K2725" s="7">
        <v>0.75</v>
      </c>
      <c r="L2725">
        <v>0.3</v>
      </c>
      <c r="M2725">
        <v>0.3</v>
      </c>
      <c r="N2725" s="7">
        <v>0.8</v>
      </c>
      <c r="O2725">
        <f t="shared" ca="1" si="718"/>
        <v>10.361955763980202</v>
      </c>
      <c r="P2725" s="6">
        <f t="shared" ca="1" si="719"/>
        <v>0.98648877812327873</v>
      </c>
      <c r="Q2725" s="15">
        <f t="shared" ca="1" si="720"/>
        <v>9.7718161285086076</v>
      </c>
      <c r="R2725" s="13">
        <v>1</v>
      </c>
      <c r="S2725" s="5" t="str">
        <f t="shared" ca="1" si="721"/>
        <v/>
      </c>
      <c r="T2725" s="5">
        <f t="shared" ca="1" si="722"/>
        <v>0</v>
      </c>
      <c r="U2725" s="4">
        <f t="shared" ca="1" si="723"/>
        <v>0</v>
      </c>
      <c r="V2725">
        <f t="shared" ca="1" si="724"/>
        <v>0</v>
      </c>
      <c r="X2725" s="3">
        <v>44470</v>
      </c>
      <c r="Y2725" s="3">
        <v>44484</v>
      </c>
      <c r="Z2725">
        <f t="shared" si="725"/>
        <v>0</v>
      </c>
      <c r="AA2725" s="1">
        <f t="shared" ca="1" si="729"/>
        <v>10.430744384754792</v>
      </c>
      <c r="AB2725" s="14">
        <f t="shared" ca="1" si="730"/>
        <v>6.878862077459047E-2</v>
      </c>
    </row>
    <row r="2726" spans="1:28" x14ac:dyDescent="0.35">
      <c r="A2726" s="3">
        <f t="shared" si="726"/>
        <v>44470.499999999993</v>
      </c>
      <c r="B2726" s="3">
        <f t="shared" si="714"/>
        <v>44485</v>
      </c>
      <c r="C2726" s="3">
        <f t="shared" si="715"/>
        <v>44500</v>
      </c>
      <c r="D2726" s="4">
        <f t="shared" si="716"/>
        <v>31</v>
      </c>
      <c r="E2726" s="2">
        <f t="shared" ca="1" si="717"/>
        <v>1.3698630136986301</v>
      </c>
      <c r="F2726" s="8">
        <f t="shared" ca="1" si="727"/>
        <v>40.459451354238105</v>
      </c>
      <c r="G2726" s="8">
        <f t="shared" ca="1" si="728"/>
        <v>20.435844747876619</v>
      </c>
      <c r="H2726">
        <v>0.03</v>
      </c>
      <c r="I2726">
        <v>0</v>
      </c>
      <c r="J2726">
        <v>0</v>
      </c>
      <c r="K2726" s="7">
        <v>0.75</v>
      </c>
      <c r="L2726">
        <v>0.3</v>
      </c>
      <c r="M2726">
        <v>0.3</v>
      </c>
      <c r="N2726" s="7">
        <v>0.8</v>
      </c>
      <c r="O2726">
        <f t="shared" ca="1" si="718"/>
        <v>9.8562437678019599</v>
      </c>
      <c r="P2726" s="6">
        <f t="shared" ca="1" si="719"/>
        <v>0.98646188564127857</v>
      </c>
      <c r="Q2726" s="15">
        <f t="shared" ca="1" si="720"/>
        <v>9.7718161285086076</v>
      </c>
      <c r="R2726" s="13">
        <v>1</v>
      </c>
      <c r="S2726" s="5" t="str">
        <f t="shared" ca="1" si="721"/>
        <v/>
      </c>
      <c r="T2726" s="5">
        <f t="shared" ca="1" si="722"/>
        <v>0</v>
      </c>
      <c r="U2726" s="4">
        <f t="shared" ca="1" si="723"/>
        <v>0</v>
      </c>
      <c r="V2726">
        <f t="shared" ca="1" si="724"/>
        <v>0</v>
      </c>
      <c r="X2726" s="3">
        <v>44470</v>
      </c>
      <c r="Y2726" s="3">
        <v>44485</v>
      </c>
      <c r="Z2726">
        <f t="shared" si="725"/>
        <v>0</v>
      </c>
      <c r="AA2726" s="1">
        <f t="shared" ca="1" si="729"/>
        <v>9.9409295068219627</v>
      </c>
      <c r="AB2726" s="14">
        <f t="shared" ca="1" si="730"/>
        <v>8.468573902000287E-2</v>
      </c>
    </row>
    <row r="2727" spans="1:28" x14ac:dyDescent="0.35">
      <c r="A2727" s="3">
        <f t="shared" si="726"/>
        <v>44470.533333333326</v>
      </c>
      <c r="B2727" s="3">
        <f t="shared" si="714"/>
        <v>44486</v>
      </c>
      <c r="C2727" s="3">
        <f t="shared" si="715"/>
        <v>44500</v>
      </c>
      <c r="D2727" s="4">
        <f t="shared" si="716"/>
        <v>31</v>
      </c>
      <c r="E2727" s="2">
        <f t="shared" ca="1" si="717"/>
        <v>1.3726027397260274</v>
      </c>
      <c r="F2727" s="8">
        <f t="shared" ca="1" si="727"/>
        <v>41.1944892226945</v>
      </c>
      <c r="G2727" s="8">
        <f t="shared" ca="1" si="728"/>
        <v>20.154272319773334</v>
      </c>
      <c r="H2727">
        <v>0.03</v>
      </c>
      <c r="I2727">
        <v>0</v>
      </c>
      <c r="J2727">
        <v>0</v>
      </c>
      <c r="K2727" s="7">
        <v>0.75</v>
      </c>
      <c r="L2727">
        <v>0.3</v>
      </c>
      <c r="M2727">
        <v>0.3</v>
      </c>
      <c r="N2727" s="7">
        <v>0.8</v>
      </c>
      <c r="O2727">
        <f t="shared" ca="1" si="718"/>
        <v>10.689094597247539</v>
      </c>
      <c r="P2727" s="6">
        <f t="shared" ca="1" si="719"/>
        <v>0.98643499389238909</v>
      </c>
      <c r="Q2727" s="15">
        <f t="shared" ca="1" si="720"/>
        <v>9.7718161285086076</v>
      </c>
      <c r="R2727" s="13">
        <v>1</v>
      </c>
      <c r="S2727" s="5" t="str">
        <f t="shared" ca="1" si="721"/>
        <v/>
      </c>
      <c r="T2727" s="5">
        <f t="shared" ca="1" si="722"/>
        <v>0</v>
      </c>
      <c r="U2727" s="4">
        <f t="shared" ca="1" si="723"/>
        <v>0</v>
      </c>
      <c r="V2727">
        <f t="shared" ca="1" si="724"/>
        <v>0</v>
      </c>
      <c r="X2727" s="3">
        <v>44470</v>
      </c>
      <c r="Y2727" s="3">
        <v>44486</v>
      </c>
      <c r="Z2727">
        <f t="shared" si="725"/>
        <v>0</v>
      </c>
      <c r="AA2727" s="1">
        <f t="shared" ca="1" si="729"/>
        <v>10.748287759223096</v>
      </c>
      <c r="AB2727" s="14">
        <f t="shared" ca="1" si="730"/>
        <v>5.9193161975557018E-2</v>
      </c>
    </row>
    <row r="2728" spans="1:28" x14ac:dyDescent="0.35">
      <c r="A2728" s="3">
        <f t="shared" si="726"/>
        <v>44470.566666666658</v>
      </c>
      <c r="B2728" s="3">
        <f t="shared" si="714"/>
        <v>44487</v>
      </c>
      <c r="C2728" s="3">
        <f t="shared" si="715"/>
        <v>44500</v>
      </c>
      <c r="D2728" s="4">
        <f t="shared" si="716"/>
        <v>31</v>
      </c>
      <c r="E2728" s="2">
        <f t="shared" ca="1" si="717"/>
        <v>1.3753424657534246</v>
      </c>
      <c r="F2728" s="8">
        <f t="shared" ca="1" si="727"/>
        <v>40.608837416096321</v>
      </c>
      <c r="G2728" s="8">
        <f t="shared" ca="1" si="728"/>
        <v>20.481540362617245</v>
      </c>
      <c r="H2728">
        <v>0.03</v>
      </c>
      <c r="I2728">
        <v>0</v>
      </c>
      <c r="J2728">
        <v>0</v>
      </c>
      <c r="K2728" s="7">
        <v>0.75</v>
      </c>
      <c r="L2728">
        <v>0.3</v>
      </c>
      <c r="M2728">
        <v>0.3</v>
      </c>
      <c r="N2728" s="7">
        <v>0.8</v>
      </c>
      <c r="O2728">
        <f t="shared" ca="1" si="718"/>
        <v>9.9225876994549935</v>
      </c>
      <c r="P2728" s="6">
        <f t="shared" ca="1" si="719"/>
        <v>0.98640810287659031</v>
      </c>
      <c r="Q2728" s="15">
        <f t="shared" ca="1" si="720"/>
        <v>9.7718161285086076</v>
      </c>
      <c r="R2728" s="13">
        <v>1</v>
      </c>
      <c r="S2728" s="5" t="str">
        <f t="shared" ca="1" si="721"/>
        <v/>
      </c>
      <c r="T2728" s="5">
        <f t="shared" ca="1" si="722"/>
        <v>0</v>
      </c>
      <c r="U2728" s="4">
        <f t="shared" ca="1" si="723"/>
        <v>0</v>
      </c>
      <c r="V2728">
        <f t="shared" ca="1" si="724"/>
        <v>0</v>
      </c>
      <c r="X2728" s="3">
        <v>44470</v>
      </c>
      <c r="Y2728" s="3">
        <v>44487</v>
      </c>
      <c r="Z2728">
        <f t="shared" si="725"/>
        <v>0</v>
      </c>
      <c r="AA2728" s="1">
        <f t="shared" ca="1" si="729"/>
        <v>10.007053261478095</v>
      </c>
      <c r="AB2728" s="14">
        <f t="shared" ca="1" si="730"/>
        <v>8.4465562023101626E-2</v>
      </c>
    </row>
    <row r="2729" spans="1:28" x14ac:dyDescent="0.35">
      <c r="A2729" s="3">
        <f t="shared" si="726"/>
        <v>44470.599999999991</v>
      </c>
      <c r="B2729" s="3">
        <f t="shared" si="714"/>
        <v>44488</v>
      </c>
      <c r="C2729" s="3">
        <f t="shared" si="715"/>
        <v>44500</v>
      </c>
      <c r="D2729" s="4">
        <f t="shared" si="716"/>
        <v>31</v>
      </c>
      <c r="E2729" s="2">
        <f t="shared" ca="1" si="717"/>
        <v>1.3780821917808219</v>
      </c>
      <c r="F2729" s="8">
        <f t="shared" ca="1" si="727"/>
        <v>40.058890313810934</v>
      </c>
      <c r="G2729" s="8">
        <f t="shared" ca="1" si="728"/>
        <v>20.610132265819459</v>
      </c>
      <c r="H2729">
        <v>0.03</v>
      </c>
      <c r="I2729">
        <v>0</v>
      </c>
      <c r="J2729">
        <v>0</v>
      </c>
      <c r="K2729" s="7">
        <v>0.75</v>
      </c>
      <c r="L2729">
        <v>0.3</v>
      </c>
      <c r="M2729">
        <v>0.3</v>
      </c>
      <c r="N2729" s="7">
        <v>0.8</v>
      </c>
      <c r="O2729">
        <f t="shared" ca="1" si="718"/>
        <v>9.3815354695387398</v>
      </c>
      <c r="P2729" s="6">
        <f t="shared" ca="1" si="719"/>
        <v>0.98638121259386258</v>
      </c>
      <c r="Q2729" s="15">
        <f t="shared" ca="1" si="720"/>
        <v>9.7718161285086076</v>
      </c>
      <c r="R2729" s="13">
        <v>1</v>
      </c>
      <c r="S2729" s="5" t="str">
        <f t="shared" ca="1" si="721"/>
        <v/>
      </c>
      <c r="T2729" s="5">
        <f t="shared" ca="1" si="722"/>
        <v>0</v>
      </c>
      <c r="U2729" s="4">
        <f t="shared" ca="1" si="723"/>
        <v>0</v>
      </c>
      <c r="V2729">
        <f t="shared" ca="1" si="724"/>
        <v>0</v>
      </c>
      <c r="X2729" s="3">
        <v>44470</v>
      </c>
      <c r="Y2729" s="3">
        <v>44488</v>
      </c>
      <c r="Z2729">
        <f t="shared" si="725"/>
        <v>0</v>
      </c>
      <c r="AA2729" s="1">
        <f t="shared" ca="1" si="729"/>
        <v>9.4869270730739181</v>
      </c>
      <c r="AB2729" s="14">
        <f t="shared" ca="1" si="730"/>
        <v>0.10539160353517829</v>
      </c>
    </row>
    <row r="2730" spans="1:28" x14ac:dyDescent="0.35">
      <c r="A2730" s="3">
        <f t="shared" si="726"/>
        <v>44470.633333333324</v>
      </c>
      <c r="B2730" s="3">
        <f t="shared" si="714"/>
        <v>44489</v>
      </c>
      <c r="C2730" s="3">
        <f t="shared" si="715"/>
        <v>44500</v>
      </c>
      <c r="D2730" s="4">
        <f t="shared" si="716"/>
        <v>31</v>
      </c>
      <c r="E2730" s="2">
        <f t="shared" ca="1" si="717"/>
        <v>1.3808219178082193</v>
      </c>
      <c r="F2730" s="8">
        <f t="shared" ca="1" si="727"/>
        <v>41.361460551751044</v>
      </c>
      <c r="G2730" s="8">
        <f t="shared" ca="1" si="728"/>
        <v>21.390740378740521</v>
      </c>
      <c r="H2730">
        <v>0.03</v>
      </c>
      <c r="I2730">
        <v>0</v>
      </c>
      <c r="J2730">
        <v>0</v>
      </c>
      <c r="K2730" s="7">
        <v>0.75</v>
      </c>
      <c r="L2730">
        <v>0.3</v>
      </c>
      <c r="M2730">
        <v>0.3</v>
      </c>
      <c r="N2730" s="7">
        <v>0.8</v>
      </c>
      <c r="O2730">
        <f t="shared" ca="1" si="718"/>
        <v>9.577855035072762</v>
      </c>
      <c r="P2730" s="6">
        <f t="shared" ca="1" si="719"/>
        <v>0.98635432304418547</v>
      </c>
      <c r="Q2730" s="15">
        <f t="shared" ca="1" si="720"/>
        <v>9.7718161285086076</v>
      </c>
      <c r="R2730" s="13">
        <v>1</v>
      </c>
      <c r="S2730" s="5" t="str">
        <f t="shared" ca="1" si="721"/>
        <v/>
      </c>
      <c r="T2730" s="5">
        <f t="shared" ca="1" si="722"/>
        <v>0</v>
      </c>
      <c r="U2730" s="4">
        <f t="shared" ca="1" si="723"/>
        <v>0</v>
      </c>
      <c r="V2730">
        <f t="shared" ca="1" si="724"/>
        <v>0</v>
      </c>
      <c r="X2730" s="3">
        <v>44470</v>
      </c>
      <c r="Y2730" s="3">
        <v>44489</v>
      </c>
      <c r="Z2730">
        <f t="shared" si="725"/>
        <v>0</v>
      </c>
      <c r="AA2730" s="1">
        <f t="shared" ca="1" si="729"/>
        <v>9.6937265242750961</v>
      </c>
      <c r="AB2730" s="14">
        <f t="shared" ca="1" si="730"/>
        <v>0.11587148920233403</v>
      </c>
    </row>
    <row r="2731" spans="1:28" x14ac:dyDescent="0.35">
      <c r="A2731" s="3">
        <f t="shared" si="726"/>
        <v>44470.666666666657</v>
      </c>
      <c r="B2731" s="3">
        <f t="shared" si="714"/>
        <v>44490</v>
      </c>
      <c r="C2731" s="3">
        <f t="shared" si="715"/>
        <v>44500</v>
      </c>
      <c r="D2731" s="4">
        <f t="shared" si="716"/>
        <v>31</v>
      </c>
      <c r="E2731" s="2">
        <f t="shared" ca="1" si="717"/>
        <v>1.3835616438356164</v>
      </c>
      <c r="F2731" s="8">
        <f t="shared" ca="1" si="727"/>
        <v>40.640508595431015</v>
      </c>
      <c r="G2731" s="8">
        <f t="shared" ca="1" si="728"/>
        <v>20.359759887122575</v>
      </c>
      <c r="H2731">
        <v>0.03</v>
      </c>
      <c r="I2731">
        <v>0</v>
      </c>
      <c r="J2731">
        <v>0</v>
      </c>
      <c r="K2731" s="7">
        <v>0.75</v>
      </c>
      <c r="L2731">
        <v>0.3</v>
      </c>
      <c r="M2731">
        <v>0.3</v>
      </c>
      <c r="N2731" s="7">
        <v>0.8</v>
      </c>
      <c r="O2731">
        <f t="shared" ca="1" si="718"/>
        <v>10.068121559450685</v>
      </c>
      <c r="P2731" s="6">
        <f t="shared" ca="1" si="719"/>
        <v>0.98632743422753955</v>
      </c>
      <c r="Q2731" s="15">
        <f t="shared" ca="1" si="720"/>
        <v>9.7718161285086076</v>
      </c>
      <c r="R2731" s="13">
        <v>1</v>
      </c>
      <c r="S2731" s="5" t="str">
        <f t="shared" ca="1" si="721"/>
        <v/>
      </c>
      <c r="T2731" s="5">
        <f t="shared" ca="1" si="722"/>
        <v>0</v>
      </c>
      <c r="U2731" s="4">
        <f t="shared" ca="1" si="723"/>
        <v>0</v>
      </c>
      <c r="V2731">
        <f t="shared" ca="1" si="724"/>
        <v>0</v>
      </c>
      <c r="X2731" s="3">
        <v>44470</v>
      </c>
      <c r="Y2731" s="3">
        <v>44490</v>
      </c>
      <c r="Z2731">
        <f t="shared" si="725"/>
        <v>0</v>
      </c>
      <c r="AA2731" s="1">
        <f t="shared" ca="1" si="729"/>
        <v>10.147505478405801</v>
      </c>
      <c r="AB2731" s="14">
        <f t="shared" ca="1" si="730"/>
        <v>7.9383918955116428E-2</v>
      </c>
    </row>
    <row r="2732" spans="1:28" x14ac:dyDescent="0.35">
      <c r="A2732" s="3">
        <f t="shared" si="726"/>
        <v>44470.69999999999</v>
      </c>
      <c r="B2732" s="3">
        <f t="shared" si="714"/>
        <v>44491</v>
      </c>
      <c r="C2732" s="3">
        <f t="shared" si="715"/>
        <v>44500</v>
      </c>
      <c r="D2732" s="4">
        <f t="shared" si="716"/>
        <v>31</v>
      </c>
      <c r="E2732" s="2">
        <f t="shared" ca="1" si="717"/>
        <v>1.3863013698630138</v>
      </c>
      <c r="F2732" s="8">
        <f t="shared" ca="1" si="727"/>
        <v>40.271264470546647</v>
      </c>
      <c r="G2732" s="8">
        <f t="shared" ca="1" si="728"/>
        <v>21.277427344535838</v>
      </c>
      <c r="H2732">
        <v>0.03</v>
      </c>
      <c r="I2732">
        <v>0</v>
      </c>
      <c r="J2732">
        <v>0</v>
      </c>
      <c r="K2732" s="7">
        <v>0.75</v>
      </c>
      <c r="L2732">
        <v>0.3</v>
      </c>
      <c r="M2732">
        <v>0.3</v>
      </c>
      <c r="N2732" s="7">
        <v>0.8</v>
      </c>
      <c r="O2732">
        <f t="shared" ca="1" si="718"/>
        <v>8.8735210083741478</v>
      </c>
      <c r="P2732" s="6">
        <f t="shared" ca="1" si="719"/>
        <v>0.98630054614390439</v>
      </c>
      <c r="Q2732" s="15">
        <f t="shared" ca="1" si="720"/>
        <v>9.7718161285086076</v>
      </c>
      <c r="R2732" s="13">
        <v>1</v>
      </c>
      <c r="S2732" s="5" t="str">
        <f t="shared" ca="1" si="721"/>
        <v/>
      </c>
      <c r="T2732" s="5">
        <f t="shared" ca="1" si="722"/>
        <v>0</v>
      </c>
      <c r="U2732" s="4">
        <f t="shared" ca="1" si="723"/>
        <v>0</v>
      </c>
      <c r="V2732">
        <f t="shared" ca="1" si="724"/>
        <v>0</v>
      </c>
      <c r="X2732" s="3">
        <v>44470</v>
      </c>
      <c r="Y2732" s="3">
        <v>44491</v>
      </c>
      <c r="Z2732">
        <f t="shared" si="725"/>
        <v>0</v>
      </c>
      <c r="AA2732" s="1">
        <f t="shared" ca="1" si="729"/>
        <v>9.0179834216147121</v>
      </c>
      <c r="AB2732" s="14">
        <f t="shared" ca="1" si="730"/>
        <v>0.1444624132405643</v>
      </c>
    </row>
    <row r="2733" spans="1:28" x14ac:dyDescent="0.35">
      <c r="A2733" s="3">
        <f t="shared" si="726"/>
        <v>44470.733333333323</v>
      </c>
      <c r="B2733" s="3">
        <f t="shared" si="714"/>
        <v>44492</v>
      </c>
      <c r="C2733" s="3">
        <f t="shared" si="715"/>
        <v>44500</v>
      </c>
      <c r="D2733" s="4">
        <f t="shared" si="716"/>
        <v>31</v>
      </c>
      <c r="E2733" s="2">
        <f t="shared" ca="1" si="717"/>
        <v>1.3890410958904109</v>
      </c>
      <c r="F2733" s="8">
        <f t="shared" ca="1" si="727"/>
        <v>40.374817179248716</v>
      </c>
      <c r="G2733" s="8">
        <f t="shared" ca="1" si="728"/>
        <v>20.293739175494686</v>
      </c>
      <c r="H2733">
        <v>0.03</v>
      </c>
      <c r="I2733">
        <v>0</v>
      </c>
      <c r="J2733">
        <v>0</v>
      </c>
      <c r="K2733" s="7">
        <v>0.75</v>
      </c>
      <c r="L2733">
        <v>0.3</v>
      </c>
      <c r="M2733">
        <v>0.3</v>
      </c>
      <c r="N2733" s="7">
        <v>0.8</v>
      </c>
      <c r="O2733">
        <f t="shared" ca="1" si="718"/>
        <v>9.9348737089418506</v>
      </c>
      <c r="P2733" s="6">
        <f t="shared" ca="1" si="719"/>
        <v>0.98627365879326012</v>
      </c>
      <c r="Q2733" s="15">
        <f t="shared" ca="1" si="720"/>
        <v>9.7718161285086076</v>
      </c>
      <c r="R2733" s="13">
        <v>1</v>
      </c>
      <c r="S2733" s="5" t="str">
        <f t="shared" ca="1" si="721"/>
        <v/>
      </c>
      <c r="T2733" s="5">
        <f t="shared" ca="1" si="722"/>
        <v>0</v>
      </c>
      <c r="U2733" s="4">
        <f t="shared" ca="1" si="723"/>
        <v>0</v>
      </c>
      <c r="V2733">
        <f t="shared" ca="1" si="724"/>
        <v>0</v>
      </c>
      <c r="X2733" s="3">
        <v>44470</v>
      </c>
      <c r="Y2733" s="3">
        <v>44492</v>
      </c>
      <c r="Z2733">
        <f t="shared" si="725"/>
        <v>0</v>
      </c>
      <c r="AA2733" s="1">
        <f t="shared" ca="1" si="729"/>
        <v>10.017763530097319</v>
      </c>
      <c r="AB2733" s="14">
        <f t="shared" ca="1" si="730"/>
        <v>8.2889821155468724E-2</v>
      </c>
    </row>
    <row r="2734" spans="1:28" x14ac:dyDescent="0.35">
      <c r="A2734" s="3">
        <f t="shared" si="726"/>
        <v>44470.766666666656</v>
      </c>
      <c r="B2734" s="3">
        <f t="shared" si="714"/>
        <v>44493</v>
      </c>
      <c r="C2734" s="3">
        <f t="shared" si="715"/>
        <v>44500</v>
      </c>
      <c r="D2734" s="4">
        <f t="shared" si="716"/>
        <v>31</v>
      </c>
      <c r="E2734" s="2">
        <f t="shared" ca="1" si="717"/>
        <v>1.3917808219178083</v>
      </c>
      <c r="F2734" s="8">
        <f t="shared" ca="1" si="727"/>
        <v>41.239105789933745</v>
      </c>
      <c r="G2734" s="8">
        <f t="shared" ca="1" si="728"/>
        <v>21.062419150823526</v>
      </c>
      <c r="H2734">
        <v>0.03</v>
      </c>
      <c r="I2734">
        <v>0</v>
      </c>
      <c r="J2734">
        <v>0</v>
      </c>
      <c r="K2734" s="7">
        <v>0.75</v>
      </c>
      <c r="L2734">
        <v>0.3</v>
      </c>
      <c r="M2734">
        <v>0.3</v>
      </c>
      <c r="N2734" s="7">
        <v>0.8</v>
      </c>
      <c r="O2734">
        <f t="shared" ca="1" si="718"/>
        <v>9.8144101916267807</v>
      </c>
      <c r="P2734" s="6">
        <f t="shared" ca="1" si="719"/>
        <v>0.98624677217558654</v>
      </c>
      <c r="Q2734" s="15">
        <f t="shared" ca="1" si="720"/>
        <v>9.7718161285086076</v>
      </c>
      <c r="R2734" s="13">
        <v>1</v>
      </c>
      <c r="S2734" s="5" t="str">
        <f t="shared" ca="1" si="721"/>
        <v/>
      </c>
      <c r="T2734" s="5">
        <f t="shared" ca="1" si="722"/>
        <v>0</v>
      </c>
      <c r="U2734" s="4">
        <f t="shared" ca="1" si="723"/>
        <v>0</v>
      </c>
      <c r="V2734">
        <f t="shared" ca="1" si="724"/>
        <v>0</v>
      </c>
      <c r="X2734" s="3">
        <v>44470</v>
      </c>
      <c r="Y2734" s="3">
        <v>44493</v>
      </c>
      <c r="Z2734">
        <f t="shared" si="725"/>
        <v>0</v>
      </c>
      <c r="AA2734" s="1">
        <f t="shared" ca="1" si="729"/>
        <v>9.91670920956361</v>
      </c>
      <c r="AB2734" s="14">
        <f t="shared" ca="1" si="730"/>
        <v>0.10229901793682927</v>
      </c>
    </row>
    <row r="2735" spans="1:28" x14ac:dyDescent="0.35">
      <c r="A2735" s="3">
        <f t="shared" si="726"/>
        <v>44470.799999999988</v>
      </c>
      <c r="B2735" s="3">
        <f t="shared" si="714"/>
        <v>44494</v>
      </c>
      <c r="C2735" s="3">
        <f t="shared" si="715"/>
        <v>44500</v>
      </c>
      <c r="D2735" s="4">
        <f t="shared" si="716"/>
        <v>31</v>
      </c>
      <c r="E2735" s="2">
        <f t="shared" ca="1" si="717"/>
        <v>1.3945205479452054</v>
      </c>
      <c r="F2735" s="8">
        <f t="shared" ca="1" si="727"/>
        <v>41.249022221211831</v>
      </c>
      <c r="G2735" s="8">
        <f t="shared" ca="1" si="728"/>
        <v>20.137616567501542</v>
      </c>
      <c r="H2735">
        <v>0.03</v>
      </c>
      <c r="I2735">
        <v>0</v>
      </c>
      <c r="J2735">
        <v>0</v>
      </c>
      <c r="K2735" s="7">
        <v>0.75</v>
      </c>
      <c r="L2735">
        <v>0.3</v>
      </c>
      <c r="M2735">
        <v>0.3</v>
      </c>
      <c r="N2735" s="7">
        <v>0.8</v>
      </c>
      <c r="O2735">
        <f t="shared" ca="1" si="718"/>
        <v>10.746650098407329</v>
      </c>
      <c r="P2735" s="6">
        <f t="shared" ca="1" si="719"/>
        <v>0.98621988629086421</v>
      </c>
      <c r="Q2735" s="15">
        <f t="shared" ca="1" si="720"/>
        <v>9.7718161285086076</v>
      </c>
      <c r="R2735" s="13">
        <v>1</v>
      </c>
      <c r="S2735" s="5" t="str">
        <f t="shared" ca="1" si="721"/>
        <v/>
      </c>
      <c r="T2735" s="5">
        <f t="shared" ca="1" si="722"/>
        <v>0</v>
      </c>
      <c r="U2735" s="4">
        <f t="shared" ca="1" si="723"/>
        <v>0</v>
      </c>
      <c r="V2735">
        <f t="shared" ca="1" si="724"/>
        <v>0</v>
      </c>
      <c r="X2735" s="3">
        <v>44470</v>
      </c>
      <c r="Y2735" s="3">
        <v>44494</v>
      </c>
      <c r="Z2735">
        <f t="shared" si="725"/>
        <v>0</v>
      </c>
      <c r="AA2735" s="1">
        <f t="shared" ca="1" si="729"/>
        <v>10.807184281342771</v>
      </c>
      <c r="AB2735" s="14">
        <f t="shared" ca="1" si="730"/>
        <v>6.0534182935441549E-2</v>
      </c>
    </row>
    <row r="2736" spans="1:28" x14ac:dyDescent="0.35">
      <c r="A2736" s="3">
        <f t="shared" si="726"/>
        <v>44470.833333333321</v>
      </c>
      <c r="B2736" s="3">
        <f t="shared" si="714"/>
        <v>44495</v>
      </c>
      <c r="C2736" s="3">
        <f t="shared" si="715"/>
        <v>44500</v>
      </c>
      <c r="D2736" s="4">
        <f t="shared" si="716"/>
        <v>31</v>
      </c>
      <c r="E2736" s="2">
        <f t="shared" ca="1" si="717"/>
        <v>1.3972602739726028</v>
      </c>
      <c r="F2736" s="8">
        <f t="shared" ca="1" si="727"/>
        <v>40.629037501963133</v>
      </c>
      <c r="G2736" s="8">
        <f t="shared" ca="1" si="728"/>
        <v>20.652064074862761</v>
      </c>
      <c r="H2736">
        <v>0.03</v>
      </c>
      <c r="I2736">
        <v>0</v>
      </c>
      <c r="J2736">
        <v>0</v>
      </c>
      <c r="K2736" s="7">
        <v>0.75</v>
      </c>
      <c r="L2736">
        <v>0.3</v>
      </c>
      <c r="M2736">
        <v>0.3</v>
      </c>
      <c r="N2736" s="7">
        <v>0.8</v>
      </c>
      <c r="O2736">
        <f t="shared" ca="1" si="718"/>
        <v>9.7672140516095887</v>
      </c>
      <c r="P2736" s="6">
        <f t="shared" ca="1" si="719"/>
        <v>0.98619300113907271</v>
      </c>
      <c r="Q2736" s="15">
        <f t="shared" ca="1" si="720"/>
        <v>9.7718161285086076</v>
      </c>
      <c r="R2736" s="13">
        <v>1</v>
      </c>
      <c r="S2736" s="5" t="str">
        <f t="shared" ca="1" si="721"/>
        <v/>
      </c>
      <c r="T2736" s="5">
        <f t="shared" ca="1" si="722"/>
        <v>0</v>
      </c>
      <c r="U2736" s="4">
        <f t="shared" ca="1" si="723"/>
        <v>0</v>
      </c>
      <c r="V2736">
        <f t="shared" ca="1" si="724"/>
        <v>0</v>
      </c>
      <c r="X2736" s="3">
        <v>44470</v>
      </c>
      <c r="Y2736" s="3">
        <v>44495</v>
      </c>
      <c r="Z2736">
        <f t="shared" si="725"/>
        <v>0</v>
      </c>
      <c r="AA2736" s="1">
        <f t="shared" ca="1" si="729"/>
        <v>9.8636691443395854</v>
      </c>
      <c r="AB2736" s="14">
        <f t="shared" ca="1" si="730"/>
        <v>9.645509272999675E-2</v>
      </c>
    </row>
    <row r="2737" spans="1:28" x14ac:dyDescent="0.35">
      <c r="A2737" s="3">
        <f t="shared" si="726"/>
        <v>44470.866666666654</v>
      </c>
      <c r="B2737" s="3">
        <f t="shared" si="714"/>
        <v>44496</v>
      </c>
      <c r="C2737" s="3">
        <f t="shared" si="715"/>
        <v>44500</v>
      </c>
      <c r="D2737" s="4">
        <f t="shared" si="716"/>
        <v>31</v>
      </c>
      <c r="E2737" s="2">
        <f t="shared" ca="1" si="717"/>
        <v>1.4</v>
      </c>
      <c r="F2737" s="8">
        <f t="shared" ca="1" si="727"/>
        <v>40.137014965291478</v>
      </c>
      <c r="G2737" s="8">
        <f t="shared" ca="1" si="728"/>
        <v>21.198935239437599</v>
      </c>
      <c r="H2737">
        <v>0.03</v>
      </c>
      <c r="I2737">
        <v>0</v>
      </c>
      <c r="J2737">
        <v>0</v>
      </c>
      <c r="K2737" s="7">
        <v>0.75</v>
      </c>
      <c r="L2737">
        <v>0.3</v>
      </c>
      <c r="M2737">
        <v>0.3</v>
      </c>
      <c r="N2737" s="7">
        <v>0.8</v>
      </c>
      <c r="O2737">
        <f t="shared" ca="1" si="718"/>
        <v>8.8513259845310053</v>
      </c>
      <c r="P2737" s="6">
        <f t="shared" ca="1" si="719"/>
        <v>0.98616611672019228</v>
      </c>
      <c r="Q2737" s="15">
        <f t="shared" ca="1" si="720"/>
        <v>9.7718161285086076</v>
      </c>
      <c r="R2737" s="13">
        <v>1</v>
      </c>
      <c r="S2737" s="5" t="str">
        <f t="shared" ca="1" si="721"/>
        <v/>
      </c>
      <c r="T2737" s="5">
        <f t="shared" ca="1" si="722"/>
        <v>0</v>
      </c>
      <c r="U2737" s="4">
        <f t="shared" ca="1" si="723"/>
        <v>0</v>
      </c>
      <c r="V2737">
        <f t="shared" ca="1" si="724"/>
        <v>0</v>
      </c>
      <c r="X2737" s="3">
        <v>44470</v>
      </c>
      <c r="Y2737" s="3">
        <v>44496</v>
      </c>
      <c r="Z2737">
        <f t="shared" si="725"/>
        <v>0</v>
      </c>
      <c r="AA2737" s="1">
        <f t="shared" ca="1" si="729"/>
        <v>8.9980456628361303</v>
      </c>
      <c r="AB2737" s="14">
        <f t="shared" ca="1" si="730"/>
        <v>0.146719678305125</v>
      </c>
    </row>
    <row r="2738" spans="1:28" x14ac:dyDescent="0.35">
      <c r="A2738" s="3">
        <f t="shared" si="726"/>
        <v>44470.899999999987</v>
      </c>
      <c r="B2738" s="3">
        <f t="shared" si="714"/>
        <v>44497</v>
      </c>
      <c r="C2738" s="3">
        <f t="shared" si="715"/>
        <v>44500</v>
      </c>
      <c r="D2738" s="4">
        <f t="shared" si="716"/>
        <v>31</v>
      </c>
      <c r="E2738" s="2">
        <f t="shared" ca="1" si="717"/>
        <v>1.4027397260273973</v>
      </c>
      <c r="F2738" s="8">
        <f t="shared" ca="1" si="727"/>
        <v>40.263797634374434</v>
      </c>
      <c r="G2738" s="8">
        <f t="shared" ca="1" si="728"/>
        <v>21.248793235084367</v>
      </c>
      <c r="H2738">
        <v>0.03</v>
      </c>
      <c r="I2738">
        <v>0</v>
      </c>
      <c r="J2738">
        <v>0</v>
      </c>
      <c r="K2738" s="7">
        <v>0.75</v>
      </c>
      <c r="L2738">
        <v>0.3</v>
      </c>
      <c r="M2738">
        <v>0.3</v>
      </c>
      <c r="N2738" s="7">
        <v>0.8</v>
      </c>
      <c r="O2738">
        <f t="shared" ca="1" si="718"/>
        <v>8.8965549906964547</v>
      </c>
      <c r="P2738" s="6">
        <f t="shared" ca="1" si="719"/>
        <v>0.98613923303420281</v>
      </c>
      <c r="Q2738" s="15">
        <f t="shared" ca="1" si="720"/>
        <v>9.7718161285086076</v>
      </c>
      <c r="R2738" s="13">
        <v>1</v>
      </c>
      <c r="S2738" s="5" t="str">
        <f t="shared" ca="1" si="721"/>
        <v/>
      </c>
      <c r="T2738" s="5">
        <f t="shared" ca="1" si="722"/>
        <v>0</v>
      </c>
      <c r="U2738" s="4">
        <f t="shared" ca="1" si="723"/>
        <v>0</v>
      </c>
      <c r="V2738">
        <f t="shared" ca="1" si="724"/>
        <v>0</v>
      </c>
      <c r="X2738" s="3">
        <v>44470</v>
      </c>
      <c r="Y2738" s="3">
        <v>44497</v>
      </c>
      <c r="Z2738">
        <f t="shared" si="725"/>
        <v>0</v>
      </c>
      <c r="AA2738" s="1">
        <f t="shared" ca="1" si="729"/>
        <v>9.0431087335321614</v>
      </c>
      <c r="AB2738" s="14">
        <f t="shared" ca="1" si="730"/>
        <v>0.14655374283570666</v>
      </c>
    </row>
    <row r="2739" spans="1:28" x14ac:dyDescent="0.35">
      <c r="A2739" s="3">
        <f t="shared" si="726"/>
        <v>44470.93333333332</v>
      </c>
      <c r="B2739" s="3">
        <f t="shared" si="714"/>
        <v>44498</v>
      </c>
      <c r="C2739" s="3">
        <f t="shared" si="715"/>
        <v>44500</v>
      </c>
      <c r="D2739" s="4">
        <f t="shared" si="716"/>
        <v>31</v>
      </c>
      <c r="E2739" s="2">
        <f t="shared" ca="1" si="717"/>
        <v>1.4054794520547946</v>
      </c>
      <c r="F2739" s="8">
        <f t="shared" ca="1" si="727"/>
        <v>40.785377993852002</v>
      </c>
      <c r="G2739" s="8">
        <f t="shared" ca="1" si="728"/>
        <v>20.88637003346679</v>
      </c>
      <c r="H2739">
        <v>0.03</v>
      </c>
      <c r="I2739">
        <v>0</v>
      </c>
      <c r="J2739">
        <v>0</v>
      </c>
      <c r="K2739" s="7">
        <v>0.75</v>
      </c>
      <c r="L2739">
        <v>0.3</v>
      </c>
      <c r="M2739">
        <v>0.3</v>
      </c>
      <c r="N2739" s="7">
        <v>0.8</v>
      </c>
      <c r="O2739">
        <f t="shared" ca="1" si="718"/>
        <v>9.6501634619222116</v>
      </c>
      <c r="P2739" s="6">
        <f t="shared" ca="1" si="719"/>
        <v>0.98611235008108444</v>
      </c>
      <c r="Q2739" s="15">
        <f t="shared" ca="1" si="720"/>
        <v>9.7718161285086076</v>
      </c>
      <c r="R2739" s="13">
        <v>1</v>
      </c>
      <c r="S2739" s="5" t="str">
        <f t="shared" ca="1" si="721"/>
        <v/>
      </c>
      <c r="T2739" s="5">
        <f t="shared" ca="1" si="722"/>
        <v>0</v>
      </c>
      <c r="U2739" s="4">
        <f t="shared" ca="1" si="723"/>
        <v>0</v>
      </c>
      <c r="V2739">
        <f t="shared" ca="1" si="724"/>
        <v>0</v>
      </c>
      <c r="X2739" s="3">
        <v>44470</v>
      </c>
      <c r="Y2739" s="3">
        <v>44498</v>
      </c>
      <c r="Z2739">
        <f t="shared" si="725"/>
        <v>0</v>
      </c>
      <c r="AA2739" s="1">
        <f t="shared" ca="1" si="729"/>
        <v>9.7571228121974301</v>
      </c>
      <c r="AB2739" s="14">
        <f t="shared" ca="1" si="730"/>
        <v>0.10695935027521841</v>
      </c>
    </row>
    <row r="2740" spans="1:28" x14ac:dyDescent="0.35">
      <c r="A2740" s="3">
        <f t="shared" si="726"/>
        <v>44470.966666666653</v>
      </c>
      <c r="B2740" s="3">
        <f t="shared" si="714"/>
        <v>44499</v>
      </c>
      <c r="C2740" s="3">
        <f t="shared" si="715"/>
        <v>44500</v>
      </c>
      <c r="D2740" s="4">
        <f t="shared" si="716"/>
        <v>31</v>
      </c>
      <c r="E2740" s="2">
        <f t="shared" ca="1" si="717"/>
        <v>1.4082191780821918</v>
      </c>
      <c r="F2740" s="8">
        <f t="shared" ca="1" si="727"/>
        <v>41.026284926941642</v>
      </c>
      <c r="G2740" s="8">
        <f t="shared" ca="1" si="728"/>
        <v>20.15887913754602</v>
      </c>
      <c r="H2740">
        <v>0.03</v>
      </c>
      <c r="I2740">
        <v>0</v>
      </c>
      <c r="J2740">
        <v>0</v>
      </c>
      <c r="K2740" s="7">
        <v>0.75</v>
      </c>
      <c r="L2740">
        <v>0.3</v>
      </c>
      <c r="M2740">
        <v>0.3</v>
      </c>
      <c r="N2740" s="7">
        <v>0.8</v>
      </c>
      <c r="O2740">
        <f t="shared" ca="1" si="718"/>
        <v>10.55833455766021</v>
      </c>
      <c r="P2740" s="6">
        <f t="shared" ca="1" si="719"/>
        <v>0.98608546786081708</v>
      </c>
      <c r="Q2740" s="15">
        <f t="shared" ca="1" si="720"/>
        <v>9.7718161285086076</v>
      </c>
      <c r="R2740" s="13">
        <v>1</v>
      </c>
      <c r="S2740" s="5" t="str">
        <f t="shared" ca="1" si="721"/>
        <v/>
      </c>
      <c r="T2740" s="5">
        <f t="shared" ca="1" si="722"/>
        <v>0</v>
      </c>
      <c r="U2740" s="4">
        <f t="shared" ca="1" si="723"/>
        <v>0</v>
      </c>
      <c r="V2740">
        <f t="shared" ca="1" si="724"/>
        <v>0</v>
      </c>
      <c r="X2740" s="3">
        <v>44470</v>
      </c>
      <c r="Y2740" s="3">
        <v>44499</v>
      </c>
      <c r="Z2740">
        <f t="shared" si="725"/>
        <v>0</v>
      </c>
      <c r="AA2740" s="1">
        <f t="shared" ca="1" si="729"/>
        <v>10.625309662105892</v>
      </c>
      <c r="AB2740" s="14">
        <f t="shared" ca="1" si="730"/>
        <v>6.6975104445681666E-2</v>
      </c>
    </row>
    <row r="2741" spans="1:28" x14ac:dyDescent="0.35">
      <c r="A2741" s="3">
        <f t="shared" si="726"/>
        <v>44470.999999999985</v>
      </c>
      <c r="B2741" s="3">
        <f t="shared" si="714"/>
        <v>44500</v>
      </c>
      <c r="C2741" s="3">
        <f t="shared" si="715"/>
        <v>44500</v>
      </c>
      <c r="D2741" s="4">
        <f t="shared" si="716"/>
        <v>31</v>
      </c>
      <c r="E2741" s="2">
        <f t="shared" ca="1" si="717"/>
        <v>1.4109589041095891</v>
      </c>
      <c r="F2741" s="8">
        <f t="shared" ca="1" si="727"/>
        <v>40.989452184049334</v>
      </c>
      <c r="G2741" s="8">
        <f t="shared" ca="1" si="728"/>
        <v>20.548072474081373</v>
      </c>
      <c r="H2741">
        <v>0.03</v>
      </c>
      <c r="I2741">
        <v>0</v>
      </c>
      <c r="J2741">
        <v>0</v>
      </c>
      <c r="K2741" s="7">
        <v>0.75</v>
      </c>
      <c r="L2741">
        <v>0.3</v>
      </c>
      <c r="M2741">
        <v>0.3</v>
      </c>
      <c r="N2741" s="7">
        <v>0.8</v>
      </c>
      <c r="O2741">
        <f t="shared" ca="1" si="718"/>
        <v>10.141516663955628</v>
      </c>
      <c r="P2741" s="6">
        <f t="shared" ca="1" si="719"/>
        <v>0.98605858637338062</v>
      </c>
      <c r="Q2741" s="15">
        <f t="shared" ca="1" si="720"/>
        <v>9.7718161285086076</v>
      </c>
      <c r="R2741" s="13">
        <v>1</v>
      </c>
      <c r="S2741" s="5" t="str">
        <f t="shared" ca="1" si="721"/>
        <v/>
      </c>
      <c r="T2741" s="5">
        <f t="shared" ca="1" si="722"/>
        <v>0</v>
      </c>
      <c r="U2741" s="4">
        <f t="shared" ca="1" si="723"/>
        <v>0</v>
      </c>
      <c r="V2741">
        <f t="shared" ca="1" si="724"/>
        <v>0</v>
      </c>
      <c r="X2741" s="3">
        <v>44470</v>
      </c>
      <c r="Y2741" s="3">
        <v>44500</v>
      </c>
      <c r="Z2741">
        <f t="shared" si="725"/>
        <v>0</v>
      </c>
      <c r="AA2741" s="1">
        <f t="shared" ca="1" si="729"/>
        <v>10.226629231531</v>
      </c>
      <c r="AB2741" s="14">
        <f t="shared" ca="1" si="730"/>
        <v>8.5112567575372111E-2</v>
      </c>
    </row>
    <row r="2742" spans="1:28" x14ac:dyDescent="0.35">
      <c r="A2742" s="3">
        <f t="shared" si="726"/>
        <v>44471.033333333318</v>
      </c>
      <c r="B2742" s="3">
        <f t="shared" si="714"/>
        <v>44471.033333333318</v>
      </c>
      <c r="C2742" s="3">
        <f t="shared" si="715"/>
        <v>44500</v>
      </c>
      <c r="D2742" s="4">
        <f t="shared" si="716"/>
        <v>30</v>
      </c>
      <c r="E2742" s="2">
        <f t="shared" ca="1" si="717"/>
        <v>1.3315981735159406</v>
      </c>
      <c r="F2742" s="8">
        <f t="shared" ca="1" si="727"/>
        <v>41.203935052613978</v>
      </c>
      <c r="G2742" s="8">
        <f t="shared" ca="1" si="728"/>
        <v>20.124293904381549</v>
      </c>
      <c r="H2742">
        <v>0.03</v>
      </c>
      <c r="I2742">
        <v>0</v>
      </c>
      <c r="J2742">
        <v>0</v>
      </c>
      <c r="K2742" s="7">
        <v>0.75</v>
      </c>
      <c r="L2742">
        <v>0.3</v>
      </c>
      <c r="M2742">
        <v>0.3</v>
      </c>
      <c r="N2742" s="7">
        <v>0.8</v>
      </c>
      <c r="O2742">
        <f t="shared" ca="1" si="718"/>
        <v>10.726157385078931</v>
      </c>
      <c r="P2742" s="6">
        <f t="shared" ca="1" si="719"/>
        <v>0.98683755036583687</v>
      </c>
      <c r="Q2742" s="15">
        <f t="shared" ca="1" si="720"/>
        <v>9.6091156272643055</v>
      </c>
      <c r="R2742" s="13">
        <v>1</v>
      </c>
      <c r="S2742" s="5" t="str">
        <f t="shared" ca="1" si="721"/>
        <v/>
      </c>
      <c r="T2742" s="5">
        <f t="shared" ca="1" si="722"/>
        <v>0</v>
      </c>
      <c r="U2742" s="4">
        <f t="shared" ca="1" si="723"/>
        <v>1441.3673440896457</v>
      </c>
      <c r="V2742">
        <f t="shared" ca="1" si="724"/>
        <v>0</v>
      </c>
      <c r="X2742" s="3">
        <v>44471</v>
      </c>
      <c r="Y2742" s="3">
        <v>44471</v>
      </c>
      <c r="Z2742">
        <f t="shared" si="725"/>
        <v>150</v>
      </c>
      <c r="AA2742" s="1">
        <f t="shared" ca="1" si="729"/>
        <v>10.779034418188331</v>
      </c>
      <c r="AB2742" s="14">
        <f t="shared" ca="1" si="730"/>
        <v>5.2877033109400173E-2</v>
      </c>
    </row>
    <row r="2743" spans="1:28" x14ac:dyDescent="0.35">
      <c r="A2743" s="3">
        <f t="shared" si="726"/>
        <v>44471.067816091941</v>
      </c>
      <c r="B2743" s="3">
        <f t="shared" si="714"/>
        <v>44472.033333333318</v>
      </c>
      <c r="C2743" s="3">
        <f t="shared" si="715"/>
        <v>44500</v>
      </c>
      <c r="D2743" s="4">
        <f t="shared" si="716"/>
        <v>30</v>
      </c>
      <c r="E2743" s="2">
        <f t="shared" ca="1" si="717"/>
        <v>1.3343378995433377</v>
      </c>
      <c r="F2743" s="8">
        <f t="shared" ca="1" si="727"/>
        <v>40.585048294766089</v>
      </c>
      <c r="G2743" s="8">
        <f t="shared" ca="1" si="728"/>
        <v>20.666070589329625</v>
      </c>
      <c r="H2743">
        <v>0.03</v>
      </c>
      <c r="I2743">
        <v>0</v>
      </c>
      <c r="J2743">
        <v>0</v>
      </c>
      <c r="K2743" s="7">
        <v>0.75</v>
      </c>
      <c r="L2743">
        <v>0.3</v>
      </c>
      <c r="M2743">
        <v>0.3</v>
      </c>
      <c r="N2743" s="7">
        <v>0.8</v>
      </c>
      <c r="O2743">
        <f t="shared" ca="1" si="718"/>
        <v>9.7202156317449386</v>
      </c>
      <c r="P2743" s="6">
        <f t="shared" ca="1" si="719"/>
        <v>0.98681064837602328</v>
      </c>
      <c r="Q2743" s="15">
        <f t="shared" ca="1" si="720"/>
        <v>9.6091156272643055</v>
      </c>
      <c r="R2743" s="13">
        <v>1</v>
      </c>
      <c r="S2743" s="5" t="str">
        <f t="shared" ca="1" si="721"/>
        <v/>
      </c>
      <c r="T2743" s="5">
        <f t="shared" ca="1" si="722"/>
        <v>0</v>
      </c>
      <c r="U2743" s="4">
        <f t="shared" ca="1" si="723"/>
        <v>0</v>
      </c>
      <c r="V2743">
        <f t="shared" ca="1" si="724"/>
        <v>0</v>
      </c>
      <c r="X2743" s="3">
        <v>44471</v>
      </c>
      <c r="Y2743" s="3">
        <v>44472</v>
      </c>
      <c r="Z2743">
        <f t="shared" si="725"/>
        <v>0</v>
      </c>
      <c r="AA2743" s="1">
        <f t="shared" ca="1" si="729"/>
        <v>9.8072767834147854</v>
      </c>
      <c r="AB2743" s="14">
        <f t="shared" ca="1" si="730"/>
        <v>8.7061151669846737E-2</v>
      </c>
    </row>
    <row r="2744" spans="1:28" x14ac:dyDescent="0.35">
      <c r="A2744" s="3">
        <f t="shared" si="726"/>
        <v>44471.102298850565</v>
      </c>
      <c r="B2744" s="3">
        <f t="shared" si="714"/>
        <v>44473.033333333318</v>
      </c>
      <c r="C2744" s="3">
        <f t="shared" si="715"/>
        <v>44500</v>
      </c>
      <c r="D2744" s="4">
        <f t="shared" si="716"/>
        <v>30</v>
      </c>
      <c r="E2744" s="2">
        <f t="shared" ca="1" si="717"/>
        <v>1.3370776255707351</v>
      </c>
      <c r="F2744" s="8">
        <f t="shared" ca="1" si="727"/>
        <v>41.15727279015114</v>
      </c>
      <c r="G2744" s="8">
        <f t="shared" ca="1" si="728"/>
        <v>20.611789225496295</v>
      </c>
      <c r="H2744">
        <v>0.03</v>
      </c>
      <c r="I2744">
        <v>0</v>
      </c>
      <c r="J2744">
        <v>0</v>
      </c>
      <c r="K2744" s="7">
        <v>0.75</v>
      </c>
      <c r="L2744">
        <v>0.3</v>
      </c>
      <c r="M2744">
        <v>0.3</v>
      </c>
      <c r="N2744" s="7">
        <v>0.8</v>
      </c>
      <c r="O2744">
        <f t="shared" ca="1" si="718"/>
        <v>10.203665367117058</v>
      </c>
      <c r="P2744" s="6">
        <f t="shared" ca="1" si="719"/>
        <v>0.9867837471195795</v>
      </c>
      <c r="Q2744" s="15">
        <f t="shared" ca="1" si="720"/>
        <v>9.6091156272643055</v>
      </c>
      <c r="R2744" s="13">
        <v>1</v>
      </c>
      <c r="S2744" s="5" t="str">
        <f t="shared" ca="1" si="721"/>
        <v/>
      </c>
      <c r="T2744" s="5">
        <f t="shared" ca="1" si="722"/>
        <v>0</v>
      </c>
      <c r="U2744" s="4">
        <f t="shared" ca="1" si="723"/>
        <v>0</v>
      </c>
      <c r="V2744">
        <f t="shared" ca="1" si="724"/>
        <v>0</v>
      </c>
      <c r="X2744" s="3">
        <v>44471</v>
      </c>
      <c r="Y2744" s="3">
        <v>44473</v>
      </c>
      <c r="Z2744">
        <f t="shared" si="725"/>
        <v>0</v>
      </c>
      <c r="AA2744" s="1">
        <f t="shared" ca="1" si="729"/>
        <v>10.276435224573362</v>
      </c>
      <c r="AB2744" s="14">
        <f t="shared" ca="1" si="730"/>
        <v>7.2769857456304265E-2</v>
      </c>
    </row>
    <row r="2745" spans="1:28" x14ac:dyDescent="0.35">
      <c r="A2745" s="3">
        <f t="shared" si="726"/>
        <v>44471.136781609188</v>
      </c>
      <c r="B2745" s="3">
        <f t="shared" si="714"/>
        <v>44474.033333333318</v>
      </c>
      <c r="C2745" s="3">
        <f t="shared" si="715"/>
        <v>44500</v>
      </c>
      <c r="D2745" s="4">
        <f t="shared" si="716"/>
        <v>30</v>
      </c>
      <c r="E2745" s="2">
        <f t="shared" ca="1" si="717"/>
        <v>1.3398173515981324</v>
      </c>
      <c r="F2745" s="8">
        <f t="shared" ca="1" si="727"/>
        <v>40.920621470952987</v>
      </c>
      <c r="G2745" s="8">
        <f t="shared" ca="1" si="728"/>
        <v>21.063296403615652</v>
      </c>
      <c r="H2745">
        <v>0.03</v>
      </c>
      <c r="I2745">
        <v>0</v>
      </c>
      <c r="J2745">
        <v>0</v>
      </c>
      <c r="K2745" s="7">
        <v>0.75</v>
      </c>
      <c r="L2745">
        <v>0.3</v>
      </c>
      <c r="M2745">
        <v>0.3</v>
      </c>
      <c r="N2745" s="7">
        <v>0.8</v>
      </c>
      <c r="O2745">
        <f t="shared" ca="1" si="718"/>
        <v>9.5746696995990845</v>
      </c>
      <c r="P2745" s="6">
        <f t="shared" ca="1" si="719"/>
        <v>0.98675684659648588</v>
      </c>
      <c r="Q2745" s="15">
        <f t="shared" ca="1" si="720"/>
        <v>9.6091156272643055</v>
      </c>
      <c r="R2745" s="13">
        <v>1</v>
      </c>
      <c r="S2745" s="5" t="str">
        <f t="shared" ca="1" si="721"/>
        <v/>
      </c>
      <c r="T2745" s="5">
        <f t="shared" ca="1" si="722"/>
        <v>0</v>
      </c>
      <c r="U2745" s="4">
        <f t="shared" ca="1" si="723"/>
        <v>0</v>
      </c>
      <c r="V2745">
        <f t="shared" ca="1" si="724"/>
        <v>0</v>
      </c>
      <c r="X2745" s="3">
        <v>44471</v>
      </c>
      <c r="Y2745" s="3">
        <v>44474</v>
      </c>
      <c r="Z2745">
        <f t="shared" si="725"/>
        <v>0</v>
      </c>
      <c r="AA2745" s="1">
        <f t="shared" ca="1" si="729"/>
        <v>9.6753411797871252</v>
      </c>
      <c r="AB2745" s="14">
        <f t="shared" ca="1" si="730"/>
        <v>0.10067148018804062</v>
      </c>
    </row>
    <row r="2746" spans="1:28" x14ac:dyDescent="0.35">
      <c r="A2746" s="3">
        <f t="shared" si="726"/>
        <v>44471.171264367811</v>
      </c>
      <c r="B2746" s="3">
        <f t="shared" si="714"/>
        <v>44475.033333333318</v>
      </c>
      <c r="C2746" s="3">
        <f t="shared" si="715"/>
        <v>44500</v>
      </c>
      <c r="D2746" s="4">
        <f t="shared" si="716"/>
        <v>30</v>
      </c>
      <c r="E2746" s="2">
        <f t="shared" ca="1" si="717"/>
        <v>1.3425570776255296</v>
      </c>
      <c r="F2746" s="8">
        <f t="shared" ca="1" si="727"/>
        <v>40.955181693811895</v>
      </c>
      <c r="G2746" s="8">
        <f t="shared" ca="1" si="728"/>
        <v>21.430676494724079</v>
      </c>
      <c r="H2746">
        <v>0.03</v>
      </c>
      <c r="I2746">
        <v>0</v>
      </c>
      <c r="J2746">
        <v>0</v>
      </c>
      <c r="K2746" s="7">
        <v>0.75</v>
      </c>
      <c r="L2746">
        <v>0.3</v>
      </c>
      <c r="M2746">
        <v>0.3</v>
      </c>
      <c r="N2746" s="7">
        <v>0.8</v>
      </c>
      <c r="O2746">
        <f t="shared" ca="1" si="718"/>
        <v>9.2332097756348404</v>
      </c>
      <c r="P2746" s="6">
        <f t="shared" ca="1" si="719"/>
        <v>0.98672994680672199</v>
      </c>
      <c r="Q2746" s="15">
        <f t="shared" ca="1" si="720"/>
        <v>9.6091156272643055</v>
      </c>
      <c r="R2746" s="13">
        <v>1</v>
      </c>
      <c r="S2746" s="5" t="str">
        <f t="shared" ca="1" si="721"/>
        <v/>
      </c>
      <c r="T2746" s="5">
        <f t="shared" ca="1" si="722"/>
        <v>0</v>
      </c>
      <c r="U2746" s="4">
        <f t="shared" ca="1" si="723"/>
        <v>0</v>
      </c>
      <c r="V2746">
        <f t="shared" ca="1" si="724"/>
        <v>0</v>
      </c>
      <c r="X2746" s="3">
        <v>44471</v>
      </c>
      <c r="Y2746" s="3">
        <v>44475</v>
      </c>
      <c r="Z2746">
        <f t="shared" si="725"/>
        <v>0</v>
      </c>
      <c r="AA2746" s="1">
        <f t="shared" ca="1" si="729"/>
        <v>9.3554754570800398</v>
      </c>
      <c r="AB2746" s="14">
        <f t="shared" ca="1" si="730"/>
        <v>0.12226568144519945</v>
      </c>
    </row>
    <row r="2747" spans="1:28" x14ac:dyDescent="0.35">
      <c r="A2747" s="3">
        <f t="shared" si="726"/>
        <v>44471.205747126434</v>
      </c>
      <c r="B2747" s="3">
        <f t="shared" si="714"/>
        <v>44476.033333333318</v>
      </c>
      <c r="C2747" s="3">
        <f t="shared" si="715"/>
        <v>44500</v>
      </c>
      <c r="D2747" s="4">
        <f t="shared" si="716"/>
        <v>30</v>
      </c>
      <c r="E2747" s="2">
        <f t="shared" ca="1" si="717"/>
        <v>1.3452968036529269</v>
      </c>
      <c r="F2747" s="8">
        <f t="shared" ca="1" si="727"/>
        <v>40.510647300481899</v>
      </c>
      <c r="G2747" s="8">
        <f t="shared" ca="1" si="728"/>
        <v>21.447812094811717</v>
      </c>
      <c r="H2747">
        <v>0.03</v>
      </c>
      <c r="I2747">
        <v>0</v>
      </c>
      <c r="J2747">
        <v>0</v>
      </c>
      <c r="K2747" s="7">
        <v>0.75</v>
      </c>
      <c r="L2747">
        <v>0.3</v>
      </c>
      <c r="M2747">
        <v>0.3</v>
      </c>
      <c r="N2747" s="7">
        <v>0.8</v>
      </c>
      <c r="O2747">
        <f t="shared" ca="1" si="718"/>
        <v>8.8826733805497042</v>
      </c>
      <c r="P2747" s="6">
        <f t="shared" ca="1" si="719"/>
        <v>0.9867030477502684</v>
      </c>
      <c r="Q2747" s="15">
        <f t="shared" ca="1" si="720"/>
        <v>9.6091156272643055</v>
      </c>
      <c r="R2747" s="13">
        <v>1</v>
      </c>
      <c r="S2747" s="5" t="str">
        <f t="shared" ca="1" si="721"/>
        <v/>
      </c>
      <c r="T2747" s="5">
        <f t="shared" ca="1" si="722"/>
        <v>0</v>
      </c>
      <c r="U2747" s="4">
        <f t="shared" ca="1" si="723"/>
        <v>0</v>
      </c>
      <c r="V2747">
        <f t="shared" ca="1" si="724"/>
        <v>0</v>
      </c>
      <c r="X2747" s="3">
        <v>44471</v>
      </c>
      <c r="Y2747" s="3">
        <v>44476</v>
      </c>
      <c r="Z2747">
        <f t="shared" si="725"/>
        <v>0</v>
      </c>
      <c r="AA2747" s="1">
        <f t="shared" ca="1" si="729"/>
        <v>9.0212846882828615</v>
      </c>
      <c r="AB2747" s="14">
        <f t="shared" ca="1" si="730"/>
        <v>0.13861130773315722</v>
      </c>
    </row>
    <row r="2748" spans="1:28" x14ac:dyDescent="0.35">
      <c r="A2748" s="3">
        <f t="shared" si="726"/>
        <v>44471.240229885057</v>
      </c>
      <c r="B2748" s="3">
        <f t="shared" si="714"/>
        <v>44477.033333333318</v>
      </c>
      <c r="C2748" s="3">
        <f t="shared" si="715"/>
        <v>44500</v>
      </c>
      <c r="D2748" s="4">
        <f t="shared" si="716"/>
        <v>30</v>
      </c>
      <c r="E2748" s="2">
        <f t="shared" ca="1" si="717"/>
        <v>1.3480365296803241</v>
      </c>
      <c r="F2748" s="8">
        <f t="shared" ca="1" si="727"/>
        <v>40.307015733662539</v>
      </c>
      <c r="G2748" s="8">
        <f t="shared" ca="1" si="728"/>
        <v>21.393860200768618</v>
      </c>
      <c r="H2748">
        <v>0.03</v>
      </c>
      <c r="I2748">
        <v>0</v>
      </c>
      <c r="J2748">
        <v>0</v>
      </c>
      <c r="K2748" s="7">
        <v>0.75</v>
      </c>
      <c r="L2748">
        <v>0.3</v>
      </c>
      <c r="M2748">
        <v>0.3</v>
      </c>
      <c r="N2748" s="7">
        <v>0.8</v>
      </c>
      <c r="O2748">
        <f t="shared" ca="1" si="718"/>
        <v>8.7839015994782841</v>
      </c>
      <c r="P2748" s="6">
        <f t="shared" ca="1" si="719"/>
        <v>0.98667614942710469</v>
      </c>
      <c r="Q2748" s="15">
        <f t="shared" ca="1" si="720"/>
        <v>9.6091156272643055</v>
      </c>
      <c r="R2748" s="13">
        <v>1</v>
      </c>
      <c r="S2748" s="5" t="str">
        <f t="shared" ca="1" si="721"/>
        <v/>
      </c>
      <c r="T2748" s="5">
        <f t="shared" ca="1" si="722"/>
        <v>0</v>
      </c>
      <c r="U2748" s="4">
        <f t="shared" ca="1" si="723"/>
        <v>0</v>
      </c>
      <c r="V2748">
        <f t="shared" ca="1" si="724"/>
        <v>0</v>
      </c>
      <c r="X2748" s="3">
        <v>44471</v>
      </c>
      <c r="Y2748" s="3">
        <v>44477</v>
      </c>
      <c r="Z2748">
        <f t="shared" si="725"/>
        <v>0</v>
      </c>
      <c r="AA2748" s="1">
        <f t="shared" ca="1" si="729"/>
        <v>8.9264089376397351</v>
      </c>
      <c r="AB2748" s="14">
        <f t="shared" ca="1" si="730"/>
        <v>0.142507338161451</v>
      </c>
    </row>
    <row r="2749" spans="1:28" x14ac:dyDescent="0.35">
      <c r="A2749" s="3">
        <f t="shared" si="726"/>
        <v>44471.274712643681</v>
      </c>
      <c r="B2749" s="3">
        <f t="shared" si="714"/>
        <v>44478.033333333318</v>
      </c>
      <c r="C2749" s="3">
        <f t="shared" si="715"/>
        <v>44500</v>
      </c>
      <c r="D2749" s="4">
        <f t="shared" si="716"/>
        <v>30</v>
      </c>
      <c r="E2749" s="2">
        <f t="shared" ca="1" si="717"/>
        <v>1.3507762557077214</v>
      </c>
      <c r="F2749" s="8">
        <f t="shared" ca="1" si="727"/>
        <v>41.101989832210343</v>
      </c>
      <c r="G2749" s="8">
        <f t="shared" ca="1" si="728"/>
        <v>20.63864224622802</v>
      </c>
      <c r="H2749">
        <v>0.03</v>
      </c>
      <c r="I2749">
        <v>0</v>
      </c>
      <c r="J2749">
        <v>0</v>
      </c>
      <c r="K2749" s="7">
        <v>0.75</v>
      </c>
      <c r="L2749">
        <v>0.3</v>
      </c>
      <c r="M2749">
        <v>0.3</v>
      </c>
      <c r="N2749" s="7">
        <v>0.8</v>
      </c>
      <c r="O2749">
        <f t="shared" ca="1" si="718"/>
        <v>10.135350127929737</v>
      </c>
      <c r="P2749" s="6">
        <f t="shared" ca="1" si="719"/>
        <v>0.98664925183721108</v>
      </c>
      <c r="Q2749" s="15">
        <f t="shared" ca="1" si="720"/>
        <v>9.6091156272643055</v>
      </c>
      <c r="R2749" s="13">
        <v>1</v>
      </c>
      <c r="S2749" s="5" t="str">
        <f t="shared" ca="1" si="721"/>
        <v/>
      </c>
      <c r="T2749" s="5">
        <f t="shared" ca="1" si="722"/>
        <v>0</v>
      </c>
      <c r="U2749" s="4">
        <f t="shared" ca="1" si="723"/>
        <v>0</v>
      </c>
      <c r="V2749">
        <f t="shared" ca="1" si="724"/>
        <v>0</v>
      </c>
      <c r="X2749" s="3">
        <v>44471</v>
      </c>
      <c r="Y2749" s="3">
        <v>44478</v>
      </c>
      <c r="Z2749">
        <f t="shared" si="725"/>
        <v>0</v>
      </c>
      <c r="AA2749" s="1">
        <f t="shared" ca="1" si="729"/>
        <v>10.212542882977715</v>
      </c>
      <c r="AB2749" s="14">
        <f t="shared" ca="1" si="730"/>
        <v>7.7192755047978068E-2</v>
      </c>
    </row>
    <row r="2750" spans="1:28" x14ac:dyDescent="0.35">
      <c r="A2750" s="3">
        <f t="shared" si="726"/>
        <v>44471.309195402304</v>
      </c>
      <c r="B2750" s="3">
        <f t="shared" si="714"/>
        <v>44479.033333333318</v>
      </c>
      <c r="C2750" s="3">
        <f t="shared" si="715"/>
        <v>44500</v>
      </c>
      <c r="D2750" s="4">
        <f t="shared" si="716"/>
        <v>30</v>
      </c>
      <c r="E2750" s="2">
        <f t="shared" ca="1" si="717"/>
        <v>1.3535159817351186</v>
      </c>
      <c r="F2750" s="8">
        <f t="shared" ca="1" si="727"/>
        <v>40.90149675817721</v>
      </c>
      <c r="G2750" s="8">
        <f t="shared" ca="1" si="728"/>
        <v>21.085061731621494</v>
      </c>
      <c r="H2750">
        <v>0.03</v>
      </c>
      <c r="I2750">
        <v>0</v>
      </c>
      <c r="J2750">
        <v>0</v>
      </c>
      <c r="K2750" s="7">
        <v>0.75</v>
      </c>
      <c r="L2750">
        <v>0.3</v>
      </c>
      <c r="M2750">
        <v>0.3</v>
      </c>
      <c r="N2750" s="7">
        <v>0.8</v>
      </c>
      <c r="O2750">
        <f t="shared" ca="1" si="718"/>
        <v>9.5385608370114099</v>
      </c>
      <c r="P2750" s="6">
        <f t="shared" ca="1" si="719"/>
        <v>0.9866223549805675</v>
      </c>
      <c r="Q2750" s="15">
        <f t="shared" ca="1" si="720"/>
        <v>9.6091156272643055</v>
      </c>
      <c r="R2750" s="13">
        <v>1</v>
      </c>
      <c r="S2750" s="5" t="str">
        <f t="shared" ca="1" si="721"/>
        <v/>
      </c>
      <c r="T2750" s="5">
        <f t="shared" ca="1" si="722"/>
        <v>0</v>
      </c>
      <c r="U2750" s="4">
        <f t="shared" ca="1" si="723"/>
        <v>0</v>
      </c>
      <c r="V2750">
        <f t="shared" ca="1" si="724"/>
        <v>0</v>
      </c>
      <c r="X2750" s="3">
        <v>44471</v>
      </c>
      <c r="Y2750" s="3">
        <v>44479</v>
      </c>
      <c r="Z2750">
        <f t="shared" si="725"/>
        <v>0</v>
      </c>
      <c r="AA2750" s="1">
        <f t="shared" ca="1" si="729"/>
        <v>9.64364593988903</v>
      </c>
      <c r="AB2750" s="14">
        <f t="shared" ca="1" si="730"/>
        <v>0.10508510287762007</v>
      </c>
    </row>
    <row r="2751" spans="1:28" x14ac:dyDescent="0.35">
      <c r="A2751" s="3">
        <f t="shared" si="726"/>
        <v>44471.343678160927</v>
      </c>
      <c r="B2751" s="3">
        <f t="shared" si="714"/>
        <v>44480.033333333318</v>
      </c>
      <c r="C2751" s="3">
        <f t="shared" si="715"/>
        <v>44500</v>
      </c>
      <c r="D2751" s="4">
        <f t="shared" si="716"/>
        <v>30</v>
      </c>
      <c r="E2751" s="2">
        <f t="shared" ca="1" si="717"/>
        <v>1.3562557077625159</v>
      </c>
      <c r="F2751" s="8">
        <f t="shared" ca="1" si="727"/>
        <v>40.002168361019287</v>
      </c>
      <c r="G2751" s="8">
        <f t="shared" ca="1" si="728"/>
        <v>20.465449220864667</v>
      </c>
      <c r="H2751">
        <v>0.03</v>
      </c>
      <c r="I2751">
        <v>0</v>
      </c>
      <c r="J2751">
        <v>0</v>
      </c>
      <c r="K2751" s="7">
        <v>0.75</v>
      </c>
      <c r="L2751">
        <v>0.3</v>
      </c>
      <c r="M2751">
        <v>0.3</v>
      </c>
      <c r="N2751" s="7">
        <v>0.8</v>
      </c>
      <c r="O2751">
        <f t="shared" ca="1" si="718"/>
        <v>9.4836770498997964</v>
      </c>
      <c r="P2751" s="6">
        <f t="shared" ca="1" si="719"/>
        <v>0.98659545885715416</v>
      </c>
      <c r="Q2751" s="15">
        <f t="shared" ca="1" si="720"/>
        <v>9.6091156272643055</v>
      </c>
      <c r="R2751" s="13">
        <v>1</v>
      </c>
      <c r="S2751" s="5" t="str">
        <f t="shared" ca="1" si="721"/>
        <v/>
      </c>
      <c r="T2751" s="5">
        <f t="shared" ca="1" si="722"/>
        <v>0</v>
      </c>
      <c r="U2751" s="4">
        <f t="shared" ca="1" si="723"/>
        <v>0</v>
      </c>
      <c r="V2751">
        <f t="shared" ca="1" si="724"/>
        <v>0</v>
      </c>
      <c r="X2751" s="3">
        <v>44471</v>
      </c>
      <c r="Y2751" s="3">
        <v>44480</v>
      </c>
      <c r="Z2751">
        <f t="shared" si="725"/>
        <v>0</v>
      </c>
      <c r="AA2751" s="1">
        <f t="shared" ca="1" si="729"/>
        <v>9.5783730099313509</v>
      </c>
      <c r="AB2751" s="14">
        <f t="shared" ca="1" si="730"/>
        <v>9.4695960031554449E-2</v>
      </c>
    </row>
    <row r="2752" spans="1:28" x14ac:dyDescent="0.35">
      <c r="A2752" s="3">
        <f t="shared" si="726"/>
        <v>44471.37816091955</v>
      </c>
      <c r="B2752" s="3">
        <f t="shared" si="714"/>
        <v>44481.033333333318</v>
      </c>
      <c r="C2752" s="3">
        <f t="shared" si="715"/>
        <v>44500</v>
      </c>
      <c r="D2752" s="4">
        <f t="shared" si="716"/>
        <v>30</v>
      </c>
      <c r="E2752" s="2">
        <f t="shared" ca="1" si="717"/>
        <v>1.3589954337899131</v>
      </c>
      <c r="F2752" s="8">
        <f t="shared" ca="1" si="727"/>
        <v>41.11549509677306</v>
      </c>
      <c r="G2752" s="8">
        <f t="shared" ca="1" si="728"/>
        <v>20.807819827166021</v>
      </c>
      <c r="H2752">
        <v>0.03</v>
      </c>
      <c r="I2752">
        <v>0</v>
      </c>
      <c r="J2752">
        <v>0</v>
      </c>
      <c r="K2752" s="7">
        <v>0.75</v>
      </c>
      <c r="L2752">
        <v>0.3</v>
      </c>
      <c r="M2752">
        <v>0.3</v>
      </c>
      <c r="N2752" s="7">
        <v>0.8</v>
      </c>
      <c r="O2752">
        <f t="shared" ca="1" si="718"/>
        <v>9.9763014954137716</v>
      </c>
      <c r="P2752" s="6">
        <f t="shared" ca="1" si="719"/>
        <v>0.98656856346695077</v>
      </c>
      <c r="Q2752" s="15">
        <f t="shared" ca="1" si="720"/>
        <v>9.6091156272643055</v>
      </c>
      <c r="R2752" s="13">
        <v>1</v>
      </c>
      <c r="S2752" s="5" t="str">
        <f t="shared" ca="1" si="721"/>
        <v/>
      </c>
      <c r="T2752" s="5">
        <f t="shared" ca="1" si="722"/>
        <v>0</v>
      </c>
      <c r="U2752" s="4">
        <f t="shared" ca="1" si="723"/>
        <v>0</v>
      </c>
      <c r="V2752">
        <f t="shared" ca="1" si="724"/>
        <v>0</v>
      </c>
      <c r="X2752" s="3">
        <v>44471</v>
      </c>
      <c r="Y2752" s="3">
        <v>44481</v>
      </c>
      <c r="Z2752">
        <f t="shared" si="725"/>
        <v>0</v>
      </c>
      <c r="AA2752" s="1">
        <f t="shared" ca="1" si="729"/>
        <v>10.062446876135915</v>
      </c>
      <c r="AB2752" s="14">
        <f t="shared" ca="1" si="730"/>
        <v>8.6145380722143727E-2</v>
      </c>
    </row>
    <row r="2753" spans="1:28" x14ac:dyDescent="0.35">
      <c r="A2753" s="3">
        <f t="shared" si="726"/>
        <v>44471.412643678173</v>
      </c>
      <c r="B2753" s="3">
        <f t="shared" si="714"/>
        <v>44482.033333333318</v>
      </c>
      <c r="C2753" s="3">
        <f t="shared" si="715"/>
        <v>44500</v>
      </c>
      <c r="D2753" s="4">
        <f t="shared" si="716"/>
        <v>30</v>
      </c>
      <c r="E2753" s="2">
        <f t="shared" ca="1" si="717"/>
        <v>1.3617351598173104</v>
      </c>
      <c r="F2753" s="8">
        <f t="shared" ca="1" si="727"/>
        <v>40.090233242191637</v>
      </c>
      <c r="G2753" s="8">
        <f t="shared" ca="1" si="728"/>
        <v>20.226183112489082</v>
      </c>
      <c r="H2753">
        <v>0.03</v>
      </c>
      <c r="I2753">
        <v>0</v>
      </c>
      <c r="J2753">
        <v>0</v>
      </c>
      <c r="K2753" s="7">
        <v>0.75</v>
      </c>
      <c r="L2753">
        <v>0.3</v>
      </c>
      <c r="M2753">
        <v>0.3</v>
      </c>
      <c r="N2753" s="7">
        <v>0.8</v>
      </c>
      <c r="O2753">
        <f t="shared" ca="1" si="718"/>
        <v>9.7889918191546457</v>
      </c>
      <c r="P2753" s="6">
        <f t="shared" ca="1" si="719"/>
        <v>0.98654166880993754</v>
      </c>
      <c r="Q2753" s="15">
        <f t="shared" ca="1" si="720"/>
        <v>9.6091156272643055</v>
      </c>
      <c r="R2753" s="13">
        <v>1</v>
      </c>
      <c r="S2753" s="5" t="str">
        <f t="shared" ca="1" si="721"/>
        <v/>
      </c>
      <c r="T2753" s="5">
        <f t="shared" ca="1" si="722"/>
        <v>0</v>
      </c>
      <c r="U2753" s="4">
        <f t="shared" ca="1" si="723"/>
        <v>0</v>
      </c>
      <c r="V2753">
        <f t="shared" ca="1" si="724"/>
        <v>0</v>
      </c>
      <c r="X2753" s="3">
        <v>44471</v>
      </c>
      <c r="Y2753" s="3">
        <v>44482</v>
      </c>
      <c r="Z2753">
        <f t="shared" si="725"/>
        <v>0</v>
      </c>
      <c r="AA2753" s="1">
        <f t="shared" ca="1" si="729"/>
        <v>9.8704767179410631</v>
      </c>
      <c r="AB2753" s="14">
        <f t="shared" ca="1" si="730"/>
        <v>8.1484898786417403E-2</v>
      </c>
    </row>
    <row r="2754" spans="1:28" x14ac:dyDescent="0.35">
      <c r="A2754" s="3">
        <f t="shared" si="726"/>
        <v>44471.447126436797</v>
      </c>
      <c r="B2754" s="3">
        <f t="shared" ref="B2754:B2817" si="731">IF(D2753=D2754,B2753+1,A2754)</f>
        <v>44483.033333333318</v>
      </c>
      <c r="C2754" s="3">
        <f t="shared" ref="C2754:C2817" si="732">EOMONTH(A2754,0)</f>
        <v>44500</v>
      </c>
      <c r="D2754" s="4">
        <f t="shared" ref="D2754:D2817" si="733">_xlfn.DAYS(C2754,A2754)+1</f>
        <v>30</v>
      </c>
      <c r="E2754" s="2">
        <f t="shared" ref="E2754:E2817" ca="1" si="734">(B2754-2-TODAY())/365</f>
        <v>1.3644748858447076</v>
      </c>
      <c r="F2754" s="8">
        <f t="shared" ca="1" si="727"/>
        <v>40.233569510582512</v>
      </c>
      <c r="G2754" s="8">
        <f t="shared" ca="1" si="728"/>
        <v>20.494057432978671</v>
      </c>
      <c r="H2754">
        <v>0.03</v>
      </c>
      <c r="I2754">
        <v>0</v>
      </c>
      <c r="J2754">
        <v>0</v>
      </c>
      <c r="K2754" s="7">
        <v>0.75</v>
      </c>
      <c r="L2754">
        <v>0.3</v>
      </c>
      <c r="M2754">
        <v>0.3</v>
      </c>
      <c r="N2754" s="7">
        <v>0.8</v>
      </c>
      <c r="O2754">
        <f t="shared" ref="O2754:O2817" ca="1" si="735">((F2754-H2754-I2754)*K2754)-(G2754+H2754+J2754)</f>
        <v>9.628619699958211</v>
      </c>
      <c r="P2754" s="6">
        <f t="shared" ref="P2754:P2817" ca="1" si="736">1/(1*(1+0.01)^E2754)</f>
        <v>0.98651477488609418</v>
      </c>
      <c r="Q2754" s="15">
        <f t="shared" ref="Q2754:Q2817" ca="1" si="737">AVERAGEIF(X:X,X2754,O:O)</f>
        <v>9.6091156272643055</v>
      </c>
      <c r="R2754" s="13">
        <v>1</v>
      </c>
      <c r="S2754" s="5" t="str">
        <f t="shared" ref="S2754:S2817" ca="1" si="738">IF(RANK(Q2754,$Q$2:$Q$6297)&gt;365,"",RANK(Q2754,$Q$2:$Q$6297))</f>
        <v/>
      </c>
      <c r="T2754" s="5">
        <f t="shared" ref="T2754:T2817" ca="1" si="739">IF(S2754="",0,150)</f>
        <v>0</v>
      </c>
      <c r="U2754" s="4">
        <f t="shared" ref="U2754:U2817" ca="1" si="740">Q2754*Z2754</f>
        <v>0</v>
      </c>
      <c r="V2754">
        <f t="shared" ref="V2754:V2817" ca="1" si="741">IF(U2754=0,0,ROUNDUP(B2754-A2754,0))</f>
        <v>0</v>
      </c>
      <c r="X2754" s="3">
        <v>44471</v>
      </c>
      <c r="Y2754" s="3">
        <v>44483</v>
      </c>
      <c r="Z2754">
        <f t="shared" ref="Z2754:Z2817" si="742">IF(Y2754=X2754,150,0)</f>
        <v>0</v>
      </c>
      <c r="AA2754" s="1">
        <f t="shared" ca="1" si="729"/>
        <v>9.7205864420984334</v>
      </c>
      <c r="AB2754" s="14">
        <f t="shared" ca="1" si="730"/>
        <v>9.1966742140222379E-2</v>
      </c>
    </row>
    <row r="2755" spans="1:28" x14ac:dyDescent="0.35">
      <c r="A2755" s="3">
        <f t="shared" ref="A2755:A2818" si="743">IF(D2754=1,EOMONTH(A2754,0)+1,A2754+(1/(D2754-1)))</f>
        <v>44471.48160919542</v>
      </c>
      <c r="B2755" s="3">
        <f t="shared" si="731"/>
        <v>44484.033333333318</v>
      </c>
      <c r="C2755" s="3">
        <f t="shared" si="732"/>
        <v>44500</v>
      </c>
      <c r="D2755" s="4">
        <f t="shared" si="733"/>
        <v>30</v>
      </c>
      <c r="E2755" s="2">
        <f t="shared" ca="1" si="734"/>
        <v>1.3672146118721049</v>
      </c>
      <c r="F2755" s="8">
        <f t="shared" ref="F2755:F2818" ca="1" si="744">40+RAND()*1.5</f>
        <v>41.254949075926561</v>
      </c>
      <c r="G2755" s="8">
        <f t="shared" ref="G2755:G2818" ca="1" si="745">20+RAND()*1.5</f>
        <v>20.496183570676642</v>
      </c>
      <c r="H2755">
        <v>0.03</v>
      </c>
      <c r="I2755">
        <v>0</v>
      </c>
      <c r="J2755">
        <v>0</v>
      </c>
      <c r="K2755" s="7">
        <v>0.75</v>
      </c>
      <c r="L2755">
        <v>0.3</v>
      </c>
      <c r="M2755">
        <v>0.3</v>
      </c>
      <c r="N2755" s="7">
        <v>0.8</v>
      </c>
      <c r="O2755">
        <f t="shared" ca="1" si="735"/>
        <v>10.392528236268276</v>
      </c>
      <c r="P2755" s="6">
        <f t="shared" ca="1" si="736"/>
        <v>0.98648788169540114</v>
      </c>
      <c r="Q2755" s="15">
        <f t="shared" ca="1" si="737"/>
        <v>9.6091156272643055</v>
      </c>
      <c r="R2755" s="13">
        <v>1</v>
      </c>
      <c r="S2755" s="5" t="str">
        <f t="shared" ca="1" si="738"/>
        <v/>
      </c>
      <c r="T2755" s="5">
        <f t="shared" ca="1" si="739"/>
        <v>0</v>
      </c>
      <c r="U2755" s="4">
        <f t="shared" ca="1" si="740"/>
        <v>0</v>
      </c>
      <c r="V2755">
        <f t="shared" ca="1" si="741"/>
        <v>0</v>
      </c>
      <c r="X2755" s="3">
        <v>44471</v>
      </c>
      <c r="Y2755" s="3">
        <v>44484</v>
      </c>
      <c r="Z2755">
        <f t="shared" si="742"/>
        <v>0</v>
      </c>
      <c r="AA2755" s="1">
        <f t="shared" ref="AA2755:AA2818" ca="1" si="746">Kirk(G2755+H2755,(F2755-H2755)*K2755,0,E2755,0,M2755,L2755,N2755,1)</f>
        <v>10.463102117089068</v>
      </c>
      <c r="AB2755" s="14">
        <f t="shared" ref="AB2755:AB2818" ca="1" si="747">AA2755-O2755</f>
        <v>7.0573880820791857E-2</v>
      </c>
    </row>
    <row r="2756" spans="1:28" x14ac:dyDescent="0.35">
      <c r="A2756" s="3">
        <f t="shared" si="743"/>
        <v>44471.516091954043</v>
      </c>
      <c r="B2756" s="3">
        <f t="shared" si="731"/>
        <v>44485.033333333318</v>
      </c>
      <c r="C2756" s="3">
        <f t="shared" si="732"/>
        <v>44500</v>
      </c>
      <c r="D2756" s="4">
        <f t="shared" si="733"/>
        <v>30</v>
      </c>
      <c r="E2756" s="2">
        <f t="shared" ca="1" si="734"/>
        <v>1.3699543378995023</v>
      </c>
      <c r="F2756" s="8">
        <f t="shared" ca="1" si="744"/>
        <v>40.123469475568214</v>
      </c>
      <c r="G2756" s="8">
        <f t="shared" ca="1" si="745"/>
        <v>21.001308129809583</v>
      </c>
      <c r="H2756">
        <v>0.03</v>
      </c>
      <c r="I2756">
        <v>0</v>
      </c>
      <c r="J2756">
        <v>0</v>
      </c>
      <c r="K2756" s="7">
        <v>0.75</v>
      </c>
      <c r="L2756">
        <v>0.3</v>
      </c>
      <c r="M2756">
        <v>0.3</v>
      </c>
      <c r="N2756" s="7">
        <v>0.8</v>
      </c>
      <c r="O2756">
        <f t="shared" ca="1" si="735"/>
        <v>9.0387939768665753</v>
      </c>
      <c r="P2756" s="6">
        <f t="shared" ca="1" si="736"/>
        <v>0.9864609892378382</v>
      </c>
      <c r="Q2756" s="15">
        <f t="shared" ca="1" si="737"/>
        <v>9.6091156272643055</v>
      </c>
      <c r="R2756" s="13">
        <v>1</v>
      </c>
      <c r="S2756" s="5" t="str">
        <f t="shared" ca="1" si="738"/>
        <v/>
      </c>
      <c r="T2756" s="5">
        <f t="shared" ca="1" si="739"/>
        <v>0</v>
      </c>
      <c r="U2756" s="4">
        <f t="shared" ca="1" si="740"/>
        <v>0</v>
      </c>
      <c r="V2756">
        <f t="shared" ca="1" si="741"/>
        <v>0</v>
      </c>
      <c r="X2756" s="3">
        <v>44471</v>
      </c>
      <c r="Y2756" s="3">
        <v>44485</v>
      </c>
      <c r="Z2756">
        <f t="shared" si="742"/>
        <v>0</v>
      </c>
      <c r="AA2756" s="1">
        <f t="shared" ca="1" si="746"/>
        <v>9.1650233578251985</v>
      </c>
      <c r="AB2756" s="14">
        <f t="shared" ca="1" si="747"/>
        <v>0.12622938095862324</v>
      </c>
    </row>
    <row r="2757" spans="1:28" x14ac:dyDescent="0.35">
      <c r="A2757" s="3">
        <f t="shared" si="743"/>
        <v>44471.550574712666</v>
      </c>
      <c r="B2757" s="3">
        <f t="shared" si="731"/>
        <v>44486.033333333318</v>
      </c>
      <c r="C2757" s="3">
        <f t="shared" si="732"/>
        <v>44500</v>
      </c>
      <c r="D2757" s="4">
        <f t="shared" si="733"/>
        <v>30</v>
      </c>
      <c r="E2757" s="2">
        <f t="shared" ca="1" si="734"/>
        <v>1.3726940639268994</v>
      </c>
      <c r="F2757" s="8">
        <f t="shared" ca="1" si="744"/>
        <v>40.771725290890885</v>
      </c>
      <c r="G2757" s="8">
        <f t="shared" ca="1" si="745"/>
        <v>20.536376175109407</v>
      </c>
      <c r="H2757">
        <v>0.03</v>
      </c>
      <c r="I2757">
        <v>0</v>
      </c>
      <c r="J2757">
        <v>0</v>
      </c>
      <c r="K2757" s="7">
        <v>0.75</v>
      </c>
      <c r="L2757">
        <v>0.3</v>
      </c>
      <c r="M2757">
        <v>0.3</v>
      </c>
      <c r="N2757" s="7">
        <v>0.8</v>
      </c>
      <c r="O2757">
        <f t="shared" ca="1" si="735"/>
        <v>9.9899177930587548</v>
      </c>
      <c r="P2757" s="6">
        <f t="shared" ca="1" si="736"/>
        <v>0.98643409751338529</v>
      </c>
      <c r="Q2757" s="15">
        <f t="shared" ca="1" si="737"/>
        <v>9.6091156272643055</v>
      </c>
      <c r="R2757" s="13">
        <v>1</v>
      </c>
      <c r="S2757" s="5" t="str">
        <f t="shared" ca="1" si="738"/>
        <v/>
      </c>
      <c r="T2757" s="5">
        <f t="shared" ca="1" si="739"/>
        <v>0</v>
      </c>
      <c r="U2757" s="4">
        <f t="shared" ca="1" si="740"/>
        <v>0</v>
      </c>
      <c r="V2757">
        <f t="shared" ca="1" si="741"/>
        <v>0</v>
      </c>
      <c r="X2757" s="3">
        <v>44471</v>
      </c>
      <c r="Y2757" s="3">
        <v>44486</v>
      </c>
      <c r="Z2757">
        <f t="shared" si="742"/>
        <v>0</v>
      </c>
      <c r="AA2757" s="1">
        <f t="shared" ca="1" si="746"/>
        <v>10.072966788674886</v>
      </c>
      <c r="AB2757" s="14">
        <f t="shared" ca="1" si="747"/>
        <v>8.3048995616131549E-2</v>
      </c>
    </row>
    <row r="2758" spans="1:28" x14ac:dyDescent="0.35">
      <c r="A2758" s="3">
        <f t="shared" si="743"/>
        <v>44471.585057471289</v>
      </c>
      <c r="B2758" s="3">
        <f t="shared" si="731"/>
        <v>44487.033333333318</v>
      </c>
      <c r="C2758" s="3">
        <f t="shared" si="732"/>
        <v>44500</v>
      </c>
      <c r="D2758" s="4">
        <f t="shared" si="733"/>
        <v>30</v>
      </c>
      <c r="E2758" s="2">
        <f t="shared" ca="1" si="734"/>
        <v>1.3754337899542968</v>
      </c>
      <c r="F2758" s="8">
        <f t="shared" ca="1" si="744"/>
        <v>40.480820571858978</v>
      </c>
      <c r="G2758" s="8">
        <f t="shared" ca="1" si="745"/>
        <v>21.123124529395156</v>
      </c>
      <c r="H2758">
        <v>0.03</v>
      </c>
      <c r="I2758">
        <v>0</v>
      </c>
      <c r="J2758">
        <v>0</v>
      </c>
      <c r="K2758" s="7">
        <v>0.75</v>
      </c>
      <c r="L2758">
        <v>0.3</v>
      </c>
      <c r="M2758">
        <v>0.3</v>
      </c>
      <c r="N2758" s="7">
        <v>0.8</v>
      </c>
      <c r="O2758">
        <f t="shared" ca="1" si="735"/>
        <v>9.184990899499077</v>
      </c>
      <c r="P2758" s="6">
        <f t="shared" ca="1" si="736"/>
        <v>0.98640720652202274</v>
      </c>
      <c r="Q2758" s="15">
        <f t="shared" ca="1" si="737"/>
        <v>9.6091156272643055</v>
      </c>
      <c r="R2758" s="13">
        <v>1</v>
      </c>
      <c r="S2758" s="5" t="str">
        <f t="shared" ca="1" si="738"/>
        <v/>
      </c>
      <c r="T2758" s="5">
        <f t="shared" ca="1" si="739"/>
        <v>0</v>
      </c>
      <c r="U2758" s="4">
        <f t="shared" ca="1" si="740"/>
        <v>0</v>
      </c>
      <c r="V2758">
        <f t="shared" ca="1" si="741"/>
        <v>0</v>
      </c>
      <c r="X2758" s="3">
        <v>44471</v>
      </c>
      <c r="Y2758" s="3">
        <v>44487</v>
      </c>
      <c r="Z2758">
        <f t="shared" si="742"/>
        <v>0</v>
      </c>
      <c r="AA2758" s="1">
        <f t="shared" ca="1" si="746"/>
        <v>9.3092051098943607</v>
      </c>
      <c r="AB2758" s="14">
        <f t="shared" ca="1" si="747"/>
        <v>0.12421421039528369</v>
      </c>
    </row>
    <row r="2759" spans="1:28" x14ac:dyDescent="0.35">
      <c r="A2759" s="3">
        <f t="shared" si="743"/>
        <v>44471.619540229913</v>
      </c>
      <c r="B2759" s="3">
        <f t="shared" si="731"/>
        <v>44488.033333333318</v>
      </c>
      <c r="C2759" s="3">
        <f t="shared" si="732"/>
        <v>44500</v>
      </c>
      <c r="D2759" s="4">
        <f t="shared" si="733"/>
        <v>30</v>
      </c>
      <c r="E2759" s="2">
        <f t="shared" ca="1" si="734"/>
        <v>1.3781735159816939</v>
      </c>
      <c r="F2759" s="8">
        <f t="shared" ca="1" si="744"/>
        <v>40.143170987203789</v>
      </c>
      <c r="G2759" s="8">
        <f t="shared" ca="1" si="745"/>
        <v>20.486775510554086</v>
      </c>
      <c r="H2759">
        <v>0.03</v>
      </c>
      <c r="I2759">
        <v>0</v>
      </c>
      <c r="J2759">
        <v>0</v>
      </c>
      <c r="K2759" s="7">
        <v>0.75</v>
      </c>
      <c r="L2759">
        <v>0.3</v>
      </c>
      <c r="M2759">
        <v>0.3</v>
      </c>
      <c r="N2759" s="7">
        <v>0.8</v>
      </c>
      <c r="O2759">
        <f t="shared" ca="1" si="735"/>
        <v>9.5681027298487535</v>
      </c>
      <c r="P2759" s="6">
        <f t="shared" ca="1" si="736"/>
        <v>0.98638031626373035</v>
      </c>
      <c r="Q2759" s="15">
        <f t="shared" ca="1" si="737"/>
        <v>9.6091156272643055</v>
      </c>
      <c r="R2759" s="13">
        <v>1</v>
      </c>
      <c r="S2759" s="5" t="str">
        <f t="shared" ca="1" si="738"/>
        <v/>
      </c>
      <c r="T2759" s="5">
        <f t="shared" ca="1" si="739"/>
        <v>0</v>
      </c>
      <c r="U2759" s="4">
        <f t="shared" ca="1" si="740"/>
        <v>0</v>
      </c>
      <c r="V2759">
        <f t="shared" ca="1" si="741"/>
        <v>0</v>
      </c>
      <c r="X2759" s="3">
        <v>44471</v>
      </c>
      <c r="Y2759" s="3">
        <v>44488</v>
      </c>
      <c r="Z2759">
        <f t="shared" si="742"/>
        <v>0</v>
      </c>
      <c r="AA2759" s="1">
        <f t="shared" ca="1" si="746"/>
        <v>9.6643840166628259</v>
      </c>
      <c r="AB2759" s="14">
        <f t="shared" ca="1" si="747"/>
        <v>9.6281286814072331E-2</v>
      </c>
    </row>
    <row r="2760" spans="1:28" x14ac:dyDescent="0.35">
      <c r="A2760" s="3">
        <f t="shared" si="743"/>
        <v>44471.654022988536</v>
      </c>
      <c r="B2760" s="3">
        <f t="shared" si="731"/>
        <v>44489.033333333318</v>
      </c>
      <c r="C2760" s="3">
        <f t="shared" si="732"/>
        <v>44500</v>
      </c>
      <c r="D2760" s="4">
        <f t="shared" si="733"/>
        <v>30</v>
      </c>
      <c r="E2760" s="2">
        <f t="shared" ca="1" si="734"/>
        <v>1.3809132420090913</v>
      </c>
      <c r="F2760" s="8">
        <f t="shared" ca="1" si="744"/>
        <v>40.64776748274047</v>
      </c>
      <c r="G2760" s="8">
        <f t="shared" ca="1" si="745"/>
        <v>21.062270047385837</v>
      </c>
      <c r="H2760">
        <v>0.03</v>
      </c>
      <c r="I2760">
        <v>0</v>
      </c>
      <c r="J2760">
        <v>0</v>
      </c>
      <c r="K2760" s="7">
        <v>0.75</v>
      </c>
      <c r="L2760">
        <v>0.3</v>
      </c>
      <c r="M2760">
        <v>0.3</v>
      </c>
      <c r="N2760" s="7">
        <v>0.8</v>
      </c>
      <c r="O2760">
        <f t="shared" ca="1" si="735"/>
        <v>9.3710555646695113</v>
      </c>
      <c r="P2760" s="6">
        <f t="shared" ca="1" si="736"/>
        <v>0.98635342673848792</v>
      </c>
      <c r="Q2760" s="15">
        <f t="shared" ca="1" si="737"/>
        <v>9.6091156272643055</v>
      </c>
      <c r="R2760" s="13">
        <v>1</v>
      </c>
      <c r="S2760" s="5" t="str">
        <f t="shared" ca="1" si="738"/>
        <v/>
      </c>
      <c r="T2760" s="5">
        <f t="shared" ca="1" si="739"/>
        <v>0</v>
      </c>
      <c r="U2760" s="4">
        <f t="shared" ca="1" si="740"/>
        <v>0</v>
      </c>
      <c r="V2760">
        <f t="shared" ca="1" si="741"/>
        <v>0</v>
      </c>
      <c r="X2760" s="3">
        <v>44471</v>
      </c>
      <c r="Y2760" s="3">
        <v>44489</v>
      </c>
      <c r="Z2760">
        <f t="shared" si="742"/>
        <v>0</v>
      </c>
      <c r="AA2760" s="1">
        <f t="shared" ca="1" si="746"/>
        <v>9.4874949685395968</v>
      </c>
      <c r="AB2760" s="14">
        <f t="shared" ca="1" si="747"/>
        <v>0.11643940387008556</v>
      </c>
    </row>
    <row r="2761" spans="1:28" x14ac:dyDescent="0.35">
      <c r="A2761" s="3">
        <f t="shared" si="743"/>
        <v>44471.688505747159</v>
      </c>
      <c r="B2761" s="3">
        <f t="shared" si="731"/>
        <v>44490.033333333318</v>
      </c>
      <c r="C2761" s="3">
        <f t="shared" si="732"/>
        <v>44500</v>
      </c>
      <c r="D2761" s="4">
        <f t="shared" si="733"/>
        <v>30</v>
      </c>
      <c r="E2761" s="2">
        <f t="shared" ca="1" si="734"/>
        <v>1.3836529680364884</v>
      </c>
      <c r="F2761" s="8">
        <f t="shared" ca="1" si="744"/>
        <v>40.22677692545367</v>
      </c>
      <c r="G2761" s="8">
        <f t="shared" ca="1" si="745"/>
        <v>20.507788127876534</v>
      </c>
      <c r="H2761">
        <v>0.03</v>
      </c>
      <c r="I2761">
        <v>0</v>
      </c>
      <c r="J2761">
        <v>0</v>
      </c>
      <c r="K2761" s="7">
        <v>0.75</v>
      </c>
      <c r="L2761">
        <v>0.3</v>
      </c>
      <c r="M2761">
        <v>0.3</v>
      </c>
      <c r="N2761" s="7">
        <v>0.8</v>
      </c>
      <c r="O2761">
        <f t="shared" ca="1" si="735"/>
        <v>9.6097945662137185</v>
      </c>
      <c r="P2761" s="6">
        <f t="shared" ca="1" si="736"/>
        <v>0.98632653794627589</v>
      </c>
      <c r="Q2761" s="15">
        <f t="shared" ca="1" si="737"/>
        <v>9.6091156272643055</v>
      </c>
      <c r="R2761" s="13">
        <v>1</v>
      </c>
      <c r="S2761" s="5" t="str">
        <f t="shared" ca="1" si="738"/>
        <v/>
      </c>
      <c r="T2761" s="5">
        <f t="shared" ca="1" si="739"/>
        <v>0</v>
      </c>
      <c r="U2761" s="4">
        <f t="shared" ca="1" si="740"/>
        <v>0</v>
      </c>
      <c r="V2761">
        <f t="shared" ca="1" si="741"/>
        <v>0</v>
      </c>
      <c r="X2761" s="3">
        <v>44471</v>
      </c>
      <c r="Y2761" s="3">
        <v>44490</v>
      </c>
      <c r="Z2761">
        <f t="shared" si="742"/>
        <v>0</v>
      </c>
      <c r="AA2761" s="1">
        <f t="shared" ca="1" si="746"/>
        <v>9.7060989936662594</v>
      </c>
      <c r="AB2761" s="14">
        <f t="shared" ca="1" si="747"/>
        <v>9.6304427452540864E-2</v>
      </c>
    </row>
    <row r="2762" spans="1:28" x14ac:dyDescent="0.35">
      <c r="A2762" s="3">
        <f t="shared" si="743"/>
        <v>44471.722988505782</v>
      </c>
      <c r="B2762" s="3">
        <f t="shared" si="731"/>
        <v>44491.033333333318</v>
      </c>
      <c r="C2762" s="3">
        <f t="shared" si="732"/>
        <v>44500</v>
      </c>
      <c r="D2762" s="4">
        <f t="shared" si="733"/>
        <v>30</v>
      </c>
      <c r="E2762" s="2">
        <f t="shared" ca="1" si="734"/>
        <v>1.3863926940638858</v>
      </c>
      <c r="F2762" s="8">
        <f t="shared" ca="1" si="744"/>
        <v>41.336396108399647</v>
      </c>
      <c r="G2762" s="8">
        <f t="shared" ca="1" si="745"/>
        <v>20.945945901580579</v>
      </c>
      <c r="H2762">
        <v>0.03</v>
      </c>
      <c r="I2762">
        <v>0</v>
      </c>
      <c r="J2762">
        <v>0</v>
      </c>
      <c r="K2762" s="7">
        <v>0.75</v>
      </c>
      <c r="L2762">
        <v>0.3</v>
      </c>
      <c r="M2762">
        <v>0.3</v>
      </c>
      <c r="N2762" s="7">
        <v>0.8</v>
      </c>
      <c r="O2762">
        <f t="shared" ca="1" si="735"/>
        <v>10.003851179719156</v>
      </c>
      <c r="P2762" s="6">
        <f t="shared" ca="1" si="736"/>
        <v>0.98629964988707408</v>
      </c>
      <c r="Q2762" s="15">
        <f t="shared" ca="1" si="737"/>
        <v>9.6091156272643055</v>
      </c>
      <c r="R2762" s="13">
        <v>1</v>
      </c>
      <c r="S2762" s="5" t="str">
        <f t="shared" ca="1" si="738"/>
        <v/>
      </c>
      <c r="T2762" s="5">
        <f t="shared" ca="1" si="739"/>
        <v>0</v>
      </c>
      <c r="U2762" s="4">
        <f t="shared" ca="1" si="740"/>
        <v>0</v>
      </c>
      <c r="V2762">
        <f t="shared" ca="1" si="741"/>
        <v>0</v>
      </c>
      <c r="X2762" s="3">
        <v>44471</v>
      </c>
      <c r="Y2762" s="3">
        <v>44491</v>
      </c>
      <c r="Z2762">
        <f t="shared" si="742"/>
        <v>0</v>
      </c>
      <c r="AA2762" s="1">
        <f t="shared" ca="1" si="746"/>
        <v>10.09654977787137</v>
      </c>
      <c r="AB2762" s="14">
        <f t="shared" ca="1" si="747"/>
        <v>9.2698598152214373E-2</v>
      </c>
    </row>
    <row r="2763" spans="1:28" x14ac:dyDescent="0.35">
      <c r="A2763" s="3">
        <f t="shared" si="743"/>
        <v>44471.757471264405</v>
      </c>
      <c r="B2763" s="3">
        <f t="shared" si="731"/>
        <v>44492.033333333318</v>
      </c>
      <c r="C2763" s="3">
        <f t="shared" si="732"/>
        <v>44500</v>
      </c>
      <c r="D2763" s="4">
        <f t="shared" si="733"/>
        <v>30</v>
      </c>
      <c r="E2763" s="2">
        <f t="shared" ca="1" si="734"/>
        <v>1.3891324200912829</v>
      </c>
      <c r="F2763" s="8">
        <f t="shared" ca="1" si="744"/>
        <v>40.582200504763755</v>
      </c>
      <c r="G2763" s="8">
        <f t="shared" ca="1" si="745"/>
        <v>21.305290666829251</v>
      </c>
      <c r="H2763">
        <v>0.03</v>
      </c>
      <c r="I2763">
        <v>0</v>
      </c>
      <c r="J2763">
        <v>0</v>
      </c>
      <c r="K2763" s="7">
        <v>0.75</v>
      </c>
      <c r="L2763">
        <v>0.3</v>
      </c>
      <c r="M2763">
        <v>0.3</v>
      </c>
      <c r="N2763" s="7">
        <v>0.8</v>
      </c>
      <c r="O2763">
        <f t="shared" ca="1" si="735"/>
        <v>9.0788597117435614</v>
      </c>
      <c r="P2763" s="6">
        <f t="shared" ca="1" si="736"/>
        <v>0.98627276256086238</v>
      </c>
      <c r="Q2763" s="15">
        <f t="shared" ca="1" si="737"/>
        <v>9.6091156272643055</v>
      </c>
      <c r="R2763" s="13">
        <v>1</v>
      </c>
      <c r="S2763" s="5" t="str">
        <f t="shared" ca="1" si="738"/>
        <v/>
      </c>
      <c r="T2763" s="5">
        <f t="shared" ca="1" si="739"/>
        <v>0</v>
      </c>
      <c r="U2763" s="4">
        <f t="shared" ca="1" si="740"/>
        <v>0</v>
      </c>
      <c r="V2763">
        <f t="shared" ca="1" si="741"/>
        <v>0</v>
      </c>
      <c r="X2763" s="3">
        <v>44471</v>
      </c>
      <c r="Y2763" s="3">
        <v>44492</v>
      </c>
      <c r="Z2763">
        <f t="shared" si="742"/>
        <v>0</v>
      </c>
      <c r="AA2763" s="1">
        <f t="shared" ca="1" si="746"/>
        <v>9.2152436541941718</v>
      </c>
      <c r="AB2763" s="14">
        <f t="shared" ca="1" si="747"/>
        <v>0.13638394245061036</v>
      </c>
    </row>
    <row r="2764" spans="1:28" x14ac:dyDescent="0.35">
      <c r="A2764" s="3">
        <f t="shared" si="743"/>
        <v>44471.791954023029</v>
      </c>
      <c r="B2764" s="3">
        <f t="shared" si="731"/>
        <v>44493.033333333318</v>
      </c>
      <c r="C2764" s="3">
        <f t="shared" si="732"/>
        <v>44500</v>
      </c>
      <c r="D2764" s="4">
        <f t="shared" si="733"/>
        <v>30</v>
      </c>
      <c r="E2764" s="2">
        <f t="shared" ca="1" si="734"/>
        <v>1.3918721461186803</v>
      </c>
      <c r="F2764" s="8">
        <f t="shared" ca="1" si="744"/>
        <v>41.090203440038813</v>
      </c>
      <c r="G2764" s="8">
        <f t="shared" ca="1" si="745"/>
        <v>21.347383880692654</v>
      </c>
      <c r="H2764">
        <v>0.03</v>
      </c>
      <c r="I2764">
        <v>0</v>
      </c>
      <c r="J2764">
        <v>0</v>
      </c>
      <c r="K2764" s="7">
        <v>0.75</v>
      </c>
      <c r="L2764">
        <v>0.3</v>
      </c>
      <c r="M2764">
        <v>0.3</v>
      </c>
      <c r="N2764" s="7">
        <v>0.8</v>
      </c>
      <c r="O2764">
        <f t="shared" ca="1" si="735"/>
        <v>9.417768699336456</v>
      </c>
      <c r="P2764" s="6">
        <f t="shared" ca="1" si="736"/>
        <v>0.98624587596762114</v>
      </c>
      <c r="Q2764" s="15">
        <f t="shared" ca="1" si="737"/>
        <v>9.6091156272643055</v>
      </c>
      <c r="R2764" s="13">
        <v>1</v>
      </c>
      <c r="S2764" s="5" t="str">
        <f t="shared" ca="1" si="738"/>
        <v/>
      </c>
      <c r="T2764" s="5">
        <f t="shared" ca="1" si="739"/>
        <v>0</v>
      </c>
      <c r="U2764" s="4">
        <f t="shared" ca="1" si="740"/>
        <v>0</v>
      </c>
      <c r="V2764">
        <f t="shared" ca="1" si="741"/>
        <v>0</v>
      </c>
      <c r="X2764" s="3">
        <v>44471</v>
      </c>
      <c r="Y2764" s="3">
        <v>44493</v>
      </c>
      <c r="Z2764">
        <f t="shared" si="742"/>
        <v>0</v>
      </c>
      <c r="AA2764" s="1">
        <f t="shared" ca="1" si="746"/>
        <v>9.541318772177128</v>
      </c>
      <c r="AB2764" s="14">
        <f t="shared" ca="1" si="747"/>
        <v>0.12355007284067199</v>
      </c>
    </row>
    <row r="2765" spans="1:28" x14ac:dyDescent="0.35">
      <c r="A2765" s="3">
        <f t="shared" si="743"/>
        <v>44471.826436781652</v>
      </c>
      <c r="B2765" s="3">
        <f t="shared" si="731"/>
        <v>44494.033333333318</v>
      </c>
      <c r="C2765" s="3">
        <f t="shared" si="732"/>
        <v>44500</v>
      </c>
      <c r="D2765" s="4">
        <f t="shared" si="733"/>
        <v>30</v>
      </c>
      <c r="E2765" s="2">
        <f t="shared" ca="1" si="734"/>
        <v>1.3946118721460776</v>
      </c>
      <c r="F2765" s="8">
        <f t="shared" ca="1" si="744"/>
        <v>40.568726654159313</v>
      </c>
      <c r="G2765" s="8">
        <f t="shared" ca="1" si="745"/>
        <v>20.185808941601103</v>
      </c>
      <c r="H2765">
        <v>0.03</v>
      </c>
      <c r="I2765">
        <v>0</v>
      </c>
      <c r="J2765">
        <v>0</v>
      </c>
      <c r="K2765" s="7">
        <v>0.75</v>
      </c>
      <c r="L2765">
        <v>0.3</v>
      </c>
      <c r="M2765">
        <v>0.3</v>
      </c>
      <c r="N2765" s="7">
        <v>0.8</v>
      </c>
      <c r="O2765">
        <f t="shared" ca="1" si="735"/>
        <v>10.188236049018379</v>
      </c>
      <c r="P2765" s="6">
        <f t="shared" ca="1" si="736"/>
        <v>0.98621899010732994</v>
      </c>
      <c r="Q2765" s="15">
        <f t="shared" ca="1" si="737"/>
        <v>9.6091156272643055</v>
      </c>
      <c r="R2765" s="13">
        <v>1</v>
      </c>
      <c r="S2765" s="5" t="str">
        <f t="shared" ca="1" si="738"/>
        <v/>
      </c>
      <c r="T2765" s="5">
        <f t="shared" ca="1" si="739"/>
        <v>0</v>
      </c>
      <c r="U2765" s="4">
        <f t="shared" ca="1" si="740"/>
        <v>0</v>
      </c>
      <c r="V2765">
        <f t="shared" ca="1" si="741"/>
        <v>0</v>
      </c>
      <c r="X2765" s="3">
        <v>44471</v>
      </c>
      <c r="Y2765" s="3">
        <v>44494</v>
      </c>
      <c r="Z2765">
        <f t="shared" si="742"/>
        <v>0</v>
      </c>
      <c r="AA2765" s="1">
        <f t="shared" ca="1" si="746"/>
        <v>10.263009533659964</v>
      </c>
      <c r="AB2765" s="14">
        <f t="shared" ca="1" si="747"/>
        <v>7.4773484641585952E-2</v>
      </c>
    </row>
    <row r="2766" spans="1:28" x14ac:dyDescent="0.35">
      <c r="A2766" s="3">
        <f t="shared" si="743"/>
        <v>44471.860919540275</v>
      </c>
      <c r="B2766" s="3">
        <f t="shared" si="731"/>
        <v>44495.033333333318</v>
      </c>
      <c r="C2766" s="3">
        <f t="shared" si="732"/>
        <v>44500</v>
      </c>
      <c r="D2766" s="4">
        <f t="shared" si="733"/>
        <v>30</v>
      </c>
      <c r="E2766" s="2">
        <f t="shared" ca="1" si="734"/>
        <v>1.3973515981734748</v>
      </c>
      <c r="F2766" s="8">
        <f t="shared" ca="1" si="744"/>
        <v>40.158272206157442</v>
      </c>
      <c r="G2766" s="8">
        <f t="shared" ca="1" si="745"/>
        <v>21.195168679340469</v>
      </c>
      <c r="H2766">
        <v>0.03</v>
      </c>
      <c r="I2766">
        <v>0</v>
      </c>
      <c r="J2766">
        <v>0</v>
      </c>
      <c r="K2766" s="7">
        <v>0.75</v>
      </c>
      <c r="L2766">
        <v>0.3</v>
      </c>
      <c r="M2766">
        <v>0.3</v>
      </c>
      <c r="N2766" s="7">
        <v>0.8</v>
      </c>
      <c r="O2766">
        <f t="shared" ca="1" si="735"/>
        <v>8.8710354752776084</v>
      </c>
      <c r="P2766" s="6">
        <f t="shared" ca="1" si="736"/>
        <v>0.98619210497996923</v>
      </c>
      <c r="Q2766" s="15">
        <f t="shared" ca="1" si="737"/>
        <v>9.6091156272643055</v>
      </c>
      <c r="R2766" s="13">
        <v>1</v>
      </c>
      <c r="S2766" s="5" t="str">
        <f t="shared" ca="1" si="738"/>
        <v/>
      </c>
      <c r="T2766" s="5">
        <f t="shared" ca="1" si="739"/>
        <v>0</v>
      </c>
      <c r="U2766" s="4">
        <f t="shared" ca="1" si="740"/>
        <v>0</v>
      </c>
      <c r="V2766">
        <f t="shared" ca="1" si="741"/>
        <v>0</v>
      </c>
      <c r="X2766" s="3">
        <v>44471</v>
      </c>
      <c r="Y2766" s="3">
        <v>44495</v>
      </c>
      <c r="Z2766">
        <f t="shared" si="742"/>
        <v>0</v>
      </c>
      <c r="AA2766" s="1">
        <f t="shared" ca="1" si="746"/>
        <v>9.0160769721331739</v>
      </c>
      <c r="AB2766" s="14">
        <f t="shared" ca="1" si="747"/>
        <v>0.14504149685556555</v>
      </c>
    </row>
    <row r="2767" spans="1:28" x14ac:dyDescent="0.35">
      <c r="A2767" s="3">
        <f t="shared" si="743"/>
        <v>44471.895402298898</v>
      </c>
      <c r="B2767" s="3">
        <f t="shared" si="731"/>
        <v>44496.033333333318</v>
      </c>
      <c r="C2767" s="3">
        <f t="shared" si="732"/>
        <v>44500</v>
      </c>
      <c r="D2767" s="4">
        <f t="shared" si="733"/>
        <v>30</v>
      </c>
      <c r="E2767" s="2">
        <f t="shared" ca="1" si="734"/>
        <v>1.4000913242008721</v>
      </c>
      <c r="F2767" s="8">
        <f t="shared" ca="1" si="744"/>
        <v>41.046329489809672</v>
      </c>
      <c r="G2767" s="8">
        <f t="shared" ca="1" si="745"/>
        <v>21.108655493226884</v>
      </c>
      <c r="H2767">
        <v>0.03</v>
      </c>
      <c r="I2767">
        <v>0</v>
      </c>
      <c r="J2767">
        <v>0</v>
      </c>
      <c r="K2767" s="7">
        <v>0.75</v>
      </c>
      <c r="L2767">
        <v>0.3</v>
      </c>
      <c r="M2767">
        <v>0.3</v>
      </c>
      <c r="N2767" s="7">
        <v>0.8</v>
      </c>
      <c r="O2767">
        <f t="shared" ca="1" si="735"/>
        <v>9.6235916241303698</v>
      </c>
      <c r="P2767" s="6">
        <f t="shared" ca="1" si="736"/>
        <v>0.98616522058551881</v>
      </c>
      <c r="Q2767" s="15">
        <f t="shared" ca="1" si="737"/>
        <v>9.6091156272643055</v>
      </c>
      <c r="R2767" s="13">
        <v>1</v>
      </c>
      <c r="S2767" s="5" t="str">
        <f t="shared" ca="1" si="738"/>
        <v/>
      </c>
      <c r="T2767" s="5">
        <f t="shared" ca="1" si="739"/>
        <v>0</v>
      </c>
      <c r="U2767" s="4">
        <f t="shared" ca="1" si="740"/>
        <v>0</v>
      </c>
      <c r="V2767">
        <f t="shared" ca="1" si="741"/>
        <v>0</v>
      </c>
      <c r="X2767" s="3">
        <v>44471</v>
      </c>
      <c r="Y2767" s="3">
        <v>44496</v>
      </c>
      <c r="Z2767">
        <f t="shared" si="742"/>
        <v>0</v>
      </c>
      <c r="AA2767" s="1">
        <f t="shared" ca="1" si="746"/>
        <v>9.7353504826723629</v>
      </c>
      <c r="AB2767" s="14">
        <f t="shared" ca="1" si="747"/>
        <v>0.11175885854199308</v>
      </c>
    </row>
    <row r="2768" spans="1:28" x14ac:dyDescent="0.35">
      <c r="A2768" s="3">
        <f t="shared" si="743"/>
        <v>44471.929885057521</v>
      </c>
      <c r="B2768" s="3">
        <f t="shared" si="731"/>
        <v>44497.033333333318</v>
      </c>
      <c r="C2768" s="3">
        <f t="shared" si="732"/>
        <v>44500</v>
      </c>
      <c r="D2768" s="4">
        <f t="shared" si="733"/>
        <v>30</v>
      </c>
      <c r="E2768" s="2">
        <f t="shared" ca="1" si="734"/>
        <v>1.4028310502282693</v>
      </c>
      <c r="F2768" s="8">
        <f t="shared" ca="1" si="744"/>
        <v>40.17816903436421</v>
      </c>
      <c r="G2768" s="8">
        <f t="shared" ca="1" si="745"/>
        <v>21.437642541805658</v>
      </c>
      <c r="H2768">
        <v>0.03</v>
      </c>
      <c r="I2768">
        <v>0</v>
      </c>
      <c r="J2768">
        <v>0</v>
      </c>
      <c r="K2768" s="7">
        <v>0.75</v>
      </c>
      <c r="L2768">
        <v>0.3</v>
      </c>
      <c r="M2768">
        <v>0.3</v>
      </c>
      <c r="N2768" s="7">
        <v>0.8</v>
      </c>
      <c r="O2768">
        <f t="shared" ca="1" si="735"/>
        <v>8.6434842339674987</v>
      </c>
      <c r="P2768" s="6">
        <f t="shared" ca="1" si="736"/>
        <v>0.9861383369239588</v>
      </c>
      <c r="Q2768" s="15">
        <f t="shared" ca="1" si="737"/>
        <v>9.6091156272643055</v>
      </c>
      <c r="R2768" s="13">
        <v>1</v>
      </c>
      <c r="S2768" s="5" t="str">
        <f t="shared" ca="1" si="738"/>
        <v/>
      </c>
      <c r="T2768" s="5">
        <f t="shared" ca="1" si="739"/>
        <v>0</v>
      </c>
      <c r="U2768" s="4">
        <f t="shared" ca="1" si="740"/>
        <v>0</v>
      </c>
      <c r="V2768">
        <f t="shared" ca="1" si="741"/>
        <v>0</v>
      </c>
      <c r="X2768" s="3">
        <v>44471</v>
      </c>
      <c r="Y2768" s="3">
        <v>44497</v>
      </c>
      <c r="Z2768">
        <f t="shared" si="742"/>
        <v>0</v>
      </c>
      <c r="AA2768" s="1">
        <f t="shared" ca="1" si="746"/>
        <v>8.8080517185502636</v>
      </c>
      <c r="AB2768" s="14">
        <f t="shared" ca="1" si="747"/>
        <v>0.16456748458276493</v>
      </c>
    </row>
    <row r="2769" spans="1:28" x14ac:dyDescent="0.35">
      <c r="A2769" s="3">
        <f t="shared" si="743"/>
        <v>44471.964367816145</v>
      </c>
      <c r="B2769" s="3">
        <f t="shared" si="731"/>
        <v>44498.033333333318</v>
      </c>
      <c r="C2769" s="3">
        <f t="shared" si="732"/>
        <v>44500</v>
      </c>
      <c r="D2769" s="4">
        <f t="shared" si="733"/>
        <v>30</v>
      </c>
      <c r="E2769" s="2">
        <f t="shared" ca="1" si="734"/>
        <v>1.4055707762556666</v>
      </c>
      <c r="F2769" s="8">
        <f t="shared" ca="1" si="744"/>
        <v>40.595103098853166</v>
      </c>
      <c r="G2769" s="8">
        <f t="shared" ca="1" si="745"/>
        <v>20.342253356461722</v>
      </c>
      <c r="H2769">
        <v>0.03</v>
      </c>
      <c r="I2769">
        <v>0</v>
      </c>
      <c r="J2769">
        <v>0</v>
      </c>
      <c r="K2769" s="7">
        <v>0.75</v>
      </c>
      <c r="L2769">
        <v>0.3</v>
      </c>
      <c r="M2769">
        <v>0.3</v>
      </c>
      <c r="N2769" s="7">
        <v>0.8</v>
      </c>
      <c r="O2769">
        <f t="shared" ca="1" si="735"/>
        <v>10.051573967678149</v>
      </c>
      <c r="P2769" s="6">
        <f t="shared" ca="1" si="736"/>
        <v>0.98611145399526901</v>
      </c>
      <c r="Q2769" s="15">
        <f t="shared" ca="1" si="737"/>
        <v>9.6091156272643055</v>
      </c>
      <c r="R2769" s="13">
        <v>1</v>
      </c>
      <c r="S2769" s="5" t="str">
        <f t="shared" ca="1" si="738"/>
        <v/>
      </c>
      <c r="T2769" s="5">
        <f t="shared" ca="1" si="739"/>
        <v>0</v>
      </c>
      <c r="U2769" s="4">
        <f t="shared" ca="1" si="740"/>
        <v>0</v>
      </c>
      <c r="V2769">
        <f t="shared" ca="1" si="741"/>
        <v>0</v>
      </c>
      <c r="X2769" s="3">
        <v>44471</v>
      </c>
      <c r="Y2769" s="3">
        <v>44498</v>
      </c>
      <c r="Z2769">
        <f t="shared" si="742"/>
        <v>0</v>
      </c>
      <c r="AA2769" s="1">
        <f t="shared" ca="1" si="746"/>
        <v>10.134628542660881</v>
      </c>
      <c r="AB2769" s="14">
        <f t="shared" ca="1" si="747"/>
        <v>8.3054574982732277E-2</v>
      </c>
    </row>
    <row r="2770" spans="1:28" x14ac:dyDescent="0.35">
      <c r="A2770" s="3">
        <f t="shared" si="743"/>
        <v>44471.998850574768</v>
      </c>
      <c r="B2770" s="3">
        <f t="shared" si="731"/>
        <v>44499.033333333318</v>
      </c>
      <c r="C2770" s="3">
        <f t="shared" si="732"/>
        <v>44500</v>
      </c>
      <c r="D2770" s="4">
        <f t="shared" si="733"/>
        <v>30</v>
      </c>
      <c r="E2770" s="2">
        <f t="shared" ca="1" si="734"/>
        <v>1.4083105022830638</v>
      </c>
      <c r="F2770" s="8">
        <f t="shared" ca="1" si="744"/>
        <v>40.857414626140518</v>
      </c>
      <c r="G2770" s="8">
        <f t="shared" ca="1" si="745"/>
        <v>20.635786354806772</v>
      </c>
      <c r="H2770">
        <v>0.03</v>
      </c>
      <c r="I2770">
        <v>0</v>
      </c>
      <c r="J2770">
        <v>0</v>
      </c>
      <c r="K2770" s="7">
        <v>0.75</v>
      </c>
      <c r="L2770">
        <v>0.3</v>
      </c>
      <c r="M2770">
        <v>0.3</v>
      </c>
      <c r="N2770" s="7">
        <v>0.8</v>
      </c>
      <c r="O2770">
        <f t="shared" ca="1" si="735"/>
        <v>9.9547746147986125</v>
      </c>
      <c r="P2770" s="6">
        <f t="shared" ca="1" si="736"/>
        <v>0.98608457179942965</v>
      </c>
      <c r="Q2770" s="15">
        <f t="shared" ca="1" si="737"/>
        <v>9.6091156272643055</v>
      </c>
      <c r="R2770" s="13">
        <v>1</v>
      </c>
      <c r="S2770" s="5" t="str">
        <f t="shared" ca="1" si="738"/>
        <v/>
      </c>
      <c r="T2770" s="5">
        <f t="shared" ca="1" si="739"/>
        <v>0</v>
      </c>
      <c r="U2770" s="4">
        <f t="shared" ca="1" si="740"/>
        <v>0</v>
      </c>
      <c r="V2770">
        <f t="shared" ca="1" si="741"/>
        <v>0</v>
      </c>
      <c r="X2770" s="3">
        <v>44471</v>
      </c>
      <c r="Y2770" s="3">
        <v>44499</v>
      </c>
      <c r="Z2770">
        <f t="shared" si="742"/>
        <v>0</v>
      </c>
      <c r="AA2770" s="1">
        <f t="shared" ca="1" si="746"/>
        <v>10.046798796863985</v>
      </c>
      <c r="AB2770" s="14">
        <f t="shared" ca="1" si="747"/>
        <v>9.2024182065372884E-2</v>
      </c>
    </row>
    <row r="2771" spans="1:28" x14ac:dyDescent="0.35">
      <c r="A2771" s="3">
        <f t="shared" si="743"/>
        <v>44472.033333333391</v>
      </c>
      <c r="B2771" s="3">
        <f t="shared" si="731"/>
        <v>44472.033333333391</v>
      </c>
      <c r="C2771" s="3">
        <f t="shared" si="732"/>
        <v>44500</v>
      </c>
      <c r="D2771" s="4">
        <f t="shared" si="733"/>
        <v>29</v>
      </c>
      <c r="E2771" s="2">
        <f t="shared" ca="1" si="734"/>
        <v>1.3343378995435371</v>
      </c>
      <c r="F2771" s="8">
        <f t="shared" ca="1" si="744"/>
        <v>40.869898096718735</v>
      </c>
      <c r="G2771" s="8">
        <f t="shared" ca="1" si="745"/>
        <v>21.341345188367384</v>
      </c>
      <c r="H2771">
        <v>0.03</v>
      </c>
      <c r="I2771">
        <v>0</v>
      </c>
      <c r="J2771">
        <v>0</v>
      </c>
      <c r="K2771" s="7">
        <v>0.75</v>
      </c>
      <c r="L2771">
        <v>0.3</v>
      </c>
      <c r="M2771">
        <v>0.3</v>
      </c>
      <c r="N2771" s="7">
        <v>0.8</v>
      </c>
      <c r="O2771">
        <f t="shared" ca="1" si="735"/>
        <v>9.2585783841716633</v>
      </c>
      <c r="P2771" s="6">
        <f t="shared" ca="1" si="736"/>
        <v>0.98681064837602128</v>
      </c>
      <c r="Q2771" s="15">
        <f t="shared" ca="1" si="737"/>
        <v>9.6246526910296684</v>
      </c>
      <c r="R2771" s="13">
        <v>1</v>
      </c>
      <c r="S2771" s="5" t="str">
        <f t="shared" ca="1" si="738"/>
        <v/>
      </c>
      <c r="T2771" s="5">
        <f t="shared" ca="1" si="739"/>
        <v>0</v>
      </c>
      <c r="U2771" s="4">
        <f t="shared" ca="1" si="740"/>
        <v>1443.6979036544503</v>
      </c>
      <c r="V2771">
        <f t="shared" ca="1" si="741"/>
        <v>0</v>
      </c>
      <c r="X2771" s="3">
        <v>44472</v>
      </c>
      <c r="Y2771" s="3">
        <v>44472</v>
      </c>
      <c r="Z2771">
        <f t="shared" si="742"/>
        <v>150</v>
      </c>
      <c r="AA2771" s="1">
        <f t="shared" ca="1" si="746"/>
        <v>9.3759540471175811</v>
      </c>
      <c r="AB2771" s="14">
        <f t="shared" ca="1" si="747"/>
        <v>0.11737566294591772</v>
      </c>
    </row>
    <row r="2772" spans="1:28" x14ac:dyDescent="0.35">
      <c r="A2772" s="3">
        <f t="shared" si="743"/>
        <v>44472.069047619108</v>
      </c>
      <c r="B2772" s="3">
        <f t="shared" si="731"/>
        <v>44473.033333333391</v>
      </c>
      <c r="C2772" s="3">
        <f t="shared" si="732"/>
        <v>44500</v>
      </c>
      <c r="D2772" s="4">
        <f t="shared" si="733"/>
        <v>29</v>
      </c>
      <c r="E2772" s="2">
        <f t="shared" ca="1" si="734"/>
        <v>1.3370776255709345</v>
      </c>
      <c r="F2772" s="8">
        <f t="shared" ca="1" si="744"/>
        <v>40.578097770886757</v>
      </c>
      <c r="G2772" s="8">
        <f t="shared" ca="1" si="745"/>
        <v>21.435691963362483</v>
      </c>
      <c r="H2772">
        <v>0.03</v>
      </c>
      <c r="I2772">
        <v>0</v>
      </c>
      <c r="J2772">
        <v>0</v>
      </c>
      <c r="K2772" s="7">
        <v>0.75</v>
      </c>
      <c r="L2772">
        <v>0.3</v>
      </c>
      <c r="M2772">
        <v>0.3</v>
      </c>
      <c r="N2772" s="7">
        <v>0.8</v>
      </c>
      <c r="O2772">
        <f t="shared" ca="1" si="735"/>
        <v>8.9453813648025822</v>
      </c>
      <c r="P2772" s="6">
        <f t="shared" ca="1" si="736"/>
        <v>0.9867837471195775</v>
      </c>
      <c r="Q2772" s="15">
        <f t="shared" ca="1" si="737"/>
        <v>9.6246526910296684</v>
      </c>
      <c r="R2772" s="13">
        <v>1</v>
      </c>
      <c r="S2772" s="5" t="str">
        <f t="shared" ca="1" si="738"/>
        <v/>
      </c>
      <c r="T2772" s="5">
        <f t="shared" ca="1" si="739"/>
        <v>0</v>
      </c>
      <c r="U2772" s="4">
        <f t="shared" ca="1" si="740"/>
        <v>0</v>
      </c>
      <c r="V2772">
        <f t="shared" ca="1" si="741"/>
        <v>0</v>
      </c>
      <c r="X2772" s="3">
        <v>44472</v>
      </c>
      <c r="Y2772" s="3">
        <v>44473</v>
      </c>
      <c r="Z2772">
        <f t="shared" si="742"/>
        <v>0</v>
      </c>
      <c r="AA2772" s="1">
        <f t="shared" ca="1" si="746"/>
        <v>9.0788769768860398</v>
      </c>
      <c r="AB2772" s="14">
        <f t="shared" ca="1" si="747"/>
        <v>0.13349561208345762</v>
      </c>
    </row>
    <row r="2773" spans="1:28" x14ac:dyDescent="0.35">
      <c r="A2773" s="3">
        <f t="shared" si="743"/>
        <v>44472.104761904826</v>
      </c>
      <c r="B2773" s="3">
        <f t="shared" si="731"/>
        <v>44474.033333333391</v>
      </c>
      <c r="C2773" s="3">
        <f t="shared" si="732"/>
        <v>44500</v>
      </c>
      <c r="D2773" s="4">
        <f t="shared" si="733"/>
        <v>29</v>
      </c>
      <c r="E2773" s="2">
        <f t="shared" ca="1" si="734"/>
        <v>1.3398173515983316</v>
      </c>
      <c r="F2773" s="8">
        <f t="shared" ca="1" si="744"/>
        <v>40.940422902652912</v>
      </c>
      <c r="G2773" s="8">
        <f t="shared" ca="1" si="745"/>
        <v>20.73809133829457</v>
      </c>
      <c r="H2773">
        <v>0.03</v>
      </c>
      <c r="I2773">
        <v>0</v>
      </c>
      <c r="J2773">
        <v>0</v>
      </c>
      <c r="K2773" s="7">
        <v>0.75</v>
      </c>
      <c r="L2773">
        <v>0.3</v>
      </c>
      <c r="M2773">
        <v>0.3</v>
      </c>
      <c r="N2773" s="7">
        <v>0.8</v>
      </c>
      <c r="O2773">
        <f t="shared" ca="1" si="735"/>
        <v>9.9147258386951123</v>
      </c>
      <c r="P2773" s="6">
        <f t="shared" ca="1" si="736"/>
        <v>0.98675684659648388</v>
      </c>
      <c r="Q2773" s="15">
        <f t="shared" ca="1" si="737"/>
        <v>9.6246526910296684</v>
      </c>
      <c r="R2773" s="13">
        <v>1</v>
      </c>
      <c r="S2773" s="5" t="str">
        <f t="shared" ca="1" si="738"/>
        <v/>
      </c>
      <c r="T2773" s="5">
        <f t="shared" ca="1" si="739"/>
        <v>0</v>
      </c>
      <c r="U2773" s="4">
        <f t="shared" ca="1" si="740"/>
        <v>0</v>
      </c>
      <c r="V2773">
        <f t="shared" ca="1" si="741"/>
        <v>0</v>
      </c>
      <c r="X2773" s="3">
        <v>44472</v>
      </c>
      <c r="Y2773" s="3">
        <v>44474</v>
      </c>
      <c r="Z2773">
        <f t="shared" si="742"/>
        <v>0</v>
      </c>
      <c r="AA2773" s="1">
        <f t="shared" ca="1" si="746"/>
        <v>9.998166935077883</v>
      </c>
      <c r="AB2773" s="14">
        <f t="shared" ca="1" si="747"/>
        <v>8.3441096382770752E-2</v>
      </c>
    </row>
    <row r="2774" spans="1:28" x14ac:dyDescent="0.35">
      <c r="A2774" s="3">
        <f t="shared" si="743"/>
        <v>44472.140476190543</v>
      </c>
      <c r="B2774" s="3">
        <f t="shared" si="731"/>
        <v>44475.033333333391</v>
      </c>
      <c r="C2774" s="3">
        <f t="shared" si="732"/>
        <v>44500</v>
      </c>
      <c r="D2774" s="4">
        <f t="shared" si="733"/>
        <v>29</v>
      </c>
      <c r="E2774" s="2">
        <f t="shared" ca="1" si="734"/>
        <v>1.342557077625729</v>
      </c>
      <c r="F2774" s="8">
        <f t="shared" ca="1" si="744"/>
        <v>40.134311186936621</v>
      </c>
      <c r="G2774" s="8">
        <f t="shared" ca="1" si="745"/>
        <v>20.320988178998075</v>
      </c>
      <c r="H2774">
        <v>0.03</v>
      </c>
      <c r="I2774">
        <v>0</v>
      </c>
      <c r="J2774">
        <v>0</v>
      </c>
      <c r="K2774" s="7">
        <v>0.75</v>
      </c>
      <c r="L2774">
        <v>0.3</v>
      </c>
      <c r="M2774">
        <v>0.3</v>
      </c>
      <c r="N2774" s="7">
        <v>0.8</v>
      </c>
      <c r="O2774">
        <f t="shared" ca="1" si="735"/>
        <v>9.7272452112043872</v>
      </c>
      <c r="P2774" s="6">
        <f t="shared" ca="1" si="736"/>
        <v>0.98672994680671999</v>
      </c>
      <c r="Q2774" s="15">
        <f t="shared" ca="1" si="737"/>
        <v>9.6246526910296684</v>
      </c>
      <c r="R2774" s="13">
        <v>1</v>
      </c>
      <c r="S2774" s="5" t="str">
        <f t="shared" ca="1" si="738"/>
        <v/>
      </c>
      <c r="T2774" s="5">
        <f t="shared" ca="1" si="739"/>
        <v>0</v>
      </c>
      <c r="U2774" s="4">
        <f t="shared" ca="1" si="740"/>
        <v>0</v>
      </c>
      <c r="V2774">
        <f t="shared" ca="1" si="741"/>
        <v>0</v>
      </c>
      <c r="X2774" s="3">
        <v>44472</v>
      </c>
      <c r="Y2774" s="3">
        <v>44475</v>
      </c>
      <c r="Z2774">
        <f t="shared" si="742"/>
        <v>0</v>
      </c>
      <c r="AA2774" s="1">
        <f t="shared" ca="1" si="746"/>
        <v>9.8091199182217927</v>
      </c>
      <c r="AB2774" s="14">
        <f t="shared" ca="1" si="747"/>
        <v>8.1874707017405512E-2</v>
      </c>
    </row>
    <row r="2775" spans="1:28" x14ac:dyDescent="0.35">
      <c r="A2775" s="3">
        <f t="shared" si="743"/>
        <v>44472.176190476261</v>
      </c>
      <c r="B2775" s="3">
        <f t="shared" si="731"/>
        <v>44476.033333333391</v>
      </c>
      <c r="C2775" s="3">
        <f t="shared" si="732"/>
        <v>44500</v>
      </c>
      <c r="D2775" s="4">
        <f t="shared" si="733"/>
        <v>29</v>
      </c>
      <c r="E2775" s="2">
        <f t="shared" ca="1" si="734"/>
        <v>1.3452968036531261</v>
      </c>
      <c r="F2775" s="8">
        <f t="shared" ca="1" si="744"/>
        <v>40.611814848831358</v>
      </c>
      <c r="G2775" s="8">
        <f t="shared" ca="1" si="745"/>
        <v>20.214974733501993</v>
      </c>
      <c r="H2775">
        <v>0.03</v>
      </c>
      <c r="I2775">
        <v>0</v>
      </c>
      <c r="J2775">
        <v>0</v>
      </c>
      <c r="K2775" s="7">
        <v>0.75</v>
      </c>
      <c r="L2775">
        <v>0.3</v>
      </c>
      <c r="M2775">
        <v>0.3</v>
      </c>
      <c r="N2775" s="7">
        <v>0.8</v>
      </c>
      <c r="O2775">
        <f t="shared" ca="1" si="735"/>
        <v>10.191386403121523</v>
      </c>
      <c r="P2775" s="6">
        <f t="shared" ca="1" si="736"/>
        <v>0.98670304775026652</v>
      </c>
      <c r="Q2775" s="15">
        <f t="shared" ca="1" si="737"/>
        <v>9.6246526910296684</v>
      </c>
      <c r="R2775" s="13">
        <v>1</v>
      </c>
      <c r="S2775" s="5" t="str">
        <f t="shared" ca="1" si="738"/>
        <v/>
      </c>
      <c r="T2775" s="5">
        <f t="shared" ca="1" si="739"/>
        <v>0</v>
      </c>
      <c r="U2775" s="4">
        <f t="shared" ca="1" si="740"/>
        <v>0</v>
      </c>
      <c r="V2775">
        <f t="shared" ca="1" si="741"/>
        <v>0</v>
      </c>
      <c r="X2775" s="3">
        <v>44472</v>
      </c>
      <c r="Y2775" s="3">
        <v>44476</v>
      </c>
      <c r="Z2775">
        <f t="shared" si="742"/>
        <v>0</v>
      </c>
      <c r="AA2775" s="1">
        <f t="shared" ca="1" si="746"/>
        <v>10.259283757984527</v>
      </c>
      <c r="AB2775" s="14">
        <f t="shared" ca="1" si="747"/>
        <v>6.7897354863003301E-2</v>
      </c>
    </row>
    <row r="2776" spans="1:28" x14ac:dyDescent="0.35">
      <c r="A2776" s="3">
        <f t="shared" si="743"/>
        <v>44472.211904761978</v>
      </c>
      <c r="B2776" s="3">
        <f t="shared" si="731"/>
        <v>44477.033333333391</v>
      </c>
      <c r="C2776" s="3">
        <f t="shared" si="732"/>
        <v>44500</v>
      </c>
      <c r="D2776" s="4">
        <f t="shared" si="733"/>
        <v>29</v>
      </c>
      <c r="E2776" s="2">
        <f t="shared" ca="1" si="734"/>
        <v>1.3480365296805235</v>
      </c>
      <c r="F2776" s="8">
        <f t="shared" ca="1" si="744"/>
        <v>40.199693101185339</v>
      </c>
      <c r="G2776" s="8">
        <f t="shared" ca="1" si="745"/>
        <v>21.214366905306353</v>
      </c>
      <c r="H2776">
        <v>0.03</v>
      </c>
      <c r="I2776">
        <v>0</v>
      </c>
      <c r="J2776">
        <v>0</v>
      </c>
      <c r="K2776" s="7">
        <v>0.75</v>
      </c>
      <c r="L2776">
        <v>0.3</v>
      </c>
      <c r="M2776">
        <v>0.3</v>
      </c>
      <c r="N2776" s="7">
        <v>0.8</v>
      </c>
      <c r="O2776">
        <f t="shared" ca="1" si="735"/>
        <v>8.882902920582648</v>
      </c>
      <c r="P2776" s="6">
        <f t="shared" ca="1" si="736"/>
        <v>0.9866761494271028</v>
      </c>
      <c r="Q2776" s="15">
        <f t="shared" ca="1" si="737"/>
        <v>9.6246526910296684</v>
      </c>
      <c r="R2776" s="13">
        <v>1</v>
      </c>
      <c r="S2776" s="5" t="str">
        <f t="shared" ca="1" si="738"/>
        <v/>
      </c>
      <c r="T2776" s="5">
        <f t="shared" ca="1" si="739"/>
        <v>0</v>
      </c>
      <c r="U2776" s="4">
        <f t="shared" ca="1" si="740"/>
        <v>0</v>
      </c>
      <c r="V2776">
        <f t="shared" ca="1" si="741"/>
        <v>0</v>
      </c>
      <c r="X2776" s="3">
        <v>44472</v>
      </c>
      <c r="Y2776" s="3">
        <v>44477</v>
      </c>
      <c r="Z2776">
        <f t="shared" si="742"/>
        <v>0</v>
      </c>
      <c r="AA2776" s="1">
        <f t="shared" ca="1" si="746"/>
        <v>9.0162422263494015</v>
      </c>
      <c r="AB2776" s="14">
        <f t="shared" ca="1" si="747"/>
        <v>0.13333930576675357</v>
      </c>
    </row>
    <row r="2777" spans="1:28" x14ac:dyDescent="0.35">
      <c r="A2777" s="3">
        <f t="shared" si="743"/>
        <v>44472.247619047695</v>
      </c>
      <c r="B2777" s="3">
        <f t="shared" si="731"/>
        <v>44478.033333333391</v>
      </c>
      <c r="C2777" s="3">
        <f t="shared" si="732"/>
        <v>44500</v>
      </c>
      <c r="D2777" s="4">
        <f t="shared" si="733"/>
        <v>29</v>
      </c>
      <c r="E2777" s="2">
        <f t="shared" ca="1" si="734"/>
        <v>1.3507762557079206</v>
      </c>
      <c r="F2777" s="8">
        <f t="shared" ca="1" si="744"/>
        <v>41.385657610638127</v>
      </c>
      <c r="G2777" s="8">
        <f t="shared" ca="1" si="745"/>
        <v>20.104488894605147</v>
      </c>
      <c r="H2777">
        <v>0.03</v>
      </c>
      <c r="I2777">
        <v>0</v>
      </c>
      <c r="J2777">
        <v>0</v>
      </c>
      <c r="K2777" s="7">
        <v>0.75</v>
      </c>
      <c r="L2777">
        <v>0.3</v>
      </c>
      <c r="M2777">
        <v>0.3</v>
      </c>
      <c r="N2777" s="7">
        <v>0.8</v>
      </c>
      <c r="O2777">
        <f t="shared" ca="1" si="735"/>
        <v>10.882254313373444</v>
      </c>
      <c r="P2777" s="6">
        <f t="shared" ca="1" si="736"/>
        <v>0.9866492518372092</v>
      </c>
      <c r="Q2777" s="15">
        <f t="shared" ca="1" si="737"/>
        <v>9.6246526910296684</v>
      </c>
      <c r="R2777" s="13">
        <v>1</v>
      </c>
      <c r="S2777" s="5" t="str">
        <f t="shared" ca="1" si="738"/>
        <v/>
      </c>
      <c r="T2777" s="5">
        <f t="shared" ca="1" si="739"/>
        <v>0</v>
      </c>
      <c r="U2777" s="4">
        <f t="shared" ca="1" si="740"/>
        <v>0</v>
      </c>
      <c r="V2777">
        <f t="shared" ca="1" si="741"/>
        <v>0</v>
      </c>
      <c r="X2777" s="3">
        <v>44472</v>
      </c>
      <c r="Y2777" s="3">
        <v>44478</v>
      </c>
      <c r="Z2777">
        <f t="shared" si="742"/>
        <v>0</v>
      </c>
      <c r="AA2777" s="1">
        <f t="shared" ca="1" si="746"/>
        <v>10.934132477216725</v>
      </c>
      <c r="AB2777" s="14">
        <f t="shared" ca="1" si="747"/>
        <v>5.1878163843280589E-2</v>
      </c>
    </row>
    <row r="2778" spans="1:28" x14ac:dyDescent="0.35">
      <c r="A2778" s="3">
        <f t="shared" si="743"/>
        <v>44472.283333333413</v>
      </c>
      <c r="B2778" s="3">
        <f t="shared" si="731"/>
        <v>44479.033333333391</v>
      </c>
      <c r="C2778" s="3">
        <f t="shared" si="732"/>
        <v>44500</v>
      </c>
      <c r="D2778" s="4">
        <f t="shared" si="733"/>
        <v>29</v>
      </c>
      <c r="E2778" s="2">
        <f t="shared" ca="1" si="734"/>
        <v>1.353515981735318</v>
      </c>
      <c r="F2778" s="8">
        <f t="shared" ca="1" si="744"/>
        <v>41.406126666079103</v>
      </c>
      <c r="G2778" s="8">
        <f t="shared" ca="1" si="745"/>
        <v>21.307479246389196</v>
      </c>
      <c r="H2778">
        <v>0.03</v>
      </c>
      <c r="I2778">
        <v>0</v>
      </c>
      <c r="J2778">
        <v>0</v>
      </c>
      <c r="K2778" s="7">
        <v>0.75</v>
      </c>
      <c r="L2778">
        <v>0.3</v>
      </c>
      <c r="M2778">
        <v>0.3</v>
      </c>
      <c r="N2778" s="7">
        <v>0.8</v>
      </c>
      <c r="O2778">
        <f t="shared" ca="1" si="735"/>
        <v>9.6946157531701296</v>
      </c>
      <c r="P2778" s="6">
        <f t="shared" ca="1" si="736"/>
        <v>0.98662235498056561</v>
      </c>
      <c r="Q2778" s="15">
        <f t="shared" ca="1" si="737"/>
        <v>9.6246526910296684</v>
      </c>
      <c r="R2778" s="13">
        <v>1</v>
      </c>
      <c r="S2778" s="5" t="str">
        <f t="shared" ca="1" si="738"/>
        <v/>
      </c>
      <c r="T2778" s="5">
        <f t="shared" ca="1" si="739"/>
        <v>0</v>
      </c>
      <c r="U2778" s="4">
        <f t="shared" ca="1" si="740"/>
        <v>0</v>
      </c>
      <c r="V2778">
        <f t="shared" ca="1" si="741"/>
        <v>0</v>
      </c>
      <c r="X2778" s="3">
        <v>44472</v>
      </c>
      <c r="Y2778" s="3">
        <v>44479</v>
      </c>
      <c r="Z2778">
        <f t="shared" si="742"/>
        <v>0</v>
      </c>
      <c r="AA2778" s="1">
        <f t="shared" ca="1" si="746"/>
        <v>9.7988244513804297</v>
      </c>
      <c r="AB2778" s="14">
        <f t="shared" ca="1" si="747"/>
        <v>0.1042086982103001</v>
      </c>
    </row>
    <row r="2779" spans="1:28" x14ac:dyDescent="0.35">
      <c r="A2779" s="3">
        <f t="shared" si="743"/>
        <v>44472.31904761913</v>
      </c>
      <c r="B2779" s="3">
        <f t="shared" si="731"/>
        <v>44480.033333333391</v>
      </c>
      <c r="C2779" s="3">
        <f t="shared" si="732"/>
        <v>44500</v>
      </c>
      <c r="D2779" s="4">
        <f t="shared" si="733"/>
        <v>29</v>
      </c>
      <c r="E2779" s="2">
        <f t="shared" ca="1" si="734"/>
        <v>1.3562557077627153</v>
      </c>
      <c r="F2779" s="8">
        <f t="shared" ca="1" si="744"/>
        <v>40.97678186286592</v>
      </c>
      <c r="G2779" s="8">
        <f t="shared" ca="1" si="745"/>
        <v>21.004496667518726</v>
      </c>
      <c r="H2779">
        <v>0.03</v>
      </c>
      <c r="I2779">
        <v>0</v>
      </c>
      <c r="J2779">
        <v>0</v>
      </c>
      <c r="K2779" s="7">
        <v>0.75</v>
      </c>
      <c r="L2779">
        <v>0.3</v>
      </c>
      <c r="M2779">
        <v>0.3</v>
      </c>
      <c r="N2779" s="7">
        <v>0.8</v>
      </c>
      <c r="O2779">
        <f t="shared" ca="1" si="735"/>
        <v>9.6755897296307118</v>
      </c>
      <c r="P2779" s="6">
        <f t="shared" ca="1" si="736"/>
        <v>0.98659545885715216</v>
      </c>
      <c r="Q2779" s="15">
        <f t="shared" ca="1" si="737"/>
        <v>9.6246526910296684</v>
      </c>
      <c r="R2779" s="13">
        <v>1</v>
      </c>
      <c r="S2779" s="5" t="str">
        <f t="shared" ca="1" si="738"/>
        <v/>
      </c>
      <c r="T2779" s="5">
        <f t="shared" ca="1" si="739"/>
        <v>0</v>
      </c>
      <c r="U2779" s="4">
        <f t="shared" ca="1" si="740"/>
        <v>0</v>
      </c>
      <c r="V2779">
        <f t="shared" ca="1" si="741"/>
        <v>0</v>
      </c>
      <c r="X2779" s="3">
        <v>44472</v>
      </c>
      <c r="Y2779" s="3">
        <v>44480</v>
      </c>
      <c r="Z2779">
        <f t="shared" si="742"/>
        <v>0</v>
      </c>
      <c r="AA2779" s="1">
        <f t="shared" ca="1" si="746"/>
        <v>9.7747217549256966</v>
      </c>
      <c r="AB2779" s="14">
        <f t="shared" ca="1" si="747"/>
        <v>9.9132025294984771E-2</v>
      </c>
    </row>
    <row r="2780" spans="1:28" x14ac:dyDescent="0.35">
      <c r="A2780" s="3">
        <f t="shared" si="743"/>
        <v>44472.354761904848</v>
      </c>
      <c r="B2780" s="3">
        <f t="shared" si="731"/>
        <v>44481.033333333391</v>
      </c>
      <c r="C2780" s="3">
        <f t="shared" si="732"/>
        <v>44500</v>
      </c>
      <c r="D2780" s="4">
        <f t="shared" si="733"/>
        <v>29</v>
      </c>
      <c r="E2780" s="2">
        <f t="shared" ca="1" si="734"/>
        <v>1.3589954337901125</v>
      </c>
      <c r="F2780" s="8">
        <f t="shared" ca="1" si="744"/>
        <v>40.761922809806592</v>
      </c>
      <c r="G2780" s="8">
        <f t="shared" ca="1" si="745"/>
        <v>20.071904359757998</v>
      </c>
      <c r="H2780">
        <v>0.03</v>
      </c>
      <c r="I2780">
        <v>0</v>
      </c>
      <c r="J2780">
        <v>0</v>
      </c>
      <c r="K2780" s="7">
        <v>0.75</v>
      </c>
      <c r="L2780">
        <v>0.3</v>
      </c>
      <c r="M2780">
        <v>0.3</v>
      </c>
      <c r="N2780" s="7">
        <v>0.8</v>
      </c>
      <c r="O2780">
        <f t="shared" ca="1" si="735"/>
        <v>10.447037747596944</v>
      </c>
      <c r="P2780" s="6">
        <f t="shared" ca="1" si="736"/>
        <v>0.98656856346694877</v>
      </c>
      <c r="Q2780" s="15">
        <f t="shared" ca="1" si="737"/>
        <v>9.6246526910296684</v>
      </c>
      <c r="R2780" s="13">
        <v>1</v>
      </c>
      <c r="S2780" s="5" t="str">
        <f t="shared" ca="1" si="738"/>
        <v/>
      </c>
      <c r="T2780" s="5">
        <f t="shared" ca="1" si="739"/>
        <v>0</v>
      </c>
      <c r="U2780" s="4">
        <f t="shared" ca="1" si="740"/>
        <v>0</v>
      </c>
      <c r="V2780">
        <f t="shared" ca="1" si="741"/>
        <v>0</v>
      </c>
      <c r="X2780" s="3">
        <v>44472</v>
      </c>
      <c r="Y2780" s="3">
        <v>44481</v>
      </c>
      <c r="Z2780">
        <f t="shared" si="742"/>
        <v>0</v>
      </c>
      <c r="AA2780" s="1">
        <f t="shared" ca="1" si="746"/>
        <v>10.508586625899955</v>
      </c>
      <c r="AB2780" s="14">
        <f t="shared" ca="1" si="747"/>
        <v>6.1548878303010923E-2</v>
      </c>
    </row>
    <row r="2781" spans="1:28" x14ac:dyDescent="0.35">
      <c r="A2781" s="3">
        <f t="shared" si="743"/>
        <v>44472.390476190565</v>
      </c>
      <c r="B2781" s="3">
        <f t="shared" si="731"/>
        <v>44482.033333333391</v>
      </c>
      <c r="C2781" s="3">
        <f t="shared" si="732"/>
        <v>44500</v>
      </c>
      <c r="D2781" s="4">
        <f t="shared" si="733"/>
        <v>29</v>
      </c>
      <c r="E2781" s="2">
        <f t="shared" ca="1" si="734"/>
        <v>1.3617351598175098</v>
      </c>
      <c r="F2781" s="8">
        <f t="shared" ca="1" si="744"/>
        <v>40.518218618794755</v>
      </c>
      <c r="G2781" s="8">
        <f t="shared" ca="1" si="745"/>
        <v>20.033533937453409</v>
      </c>
      <c r="H2781">
        <v>0.03</v>
      </c>
      <c r="I2781">
        <v>0</v>
      </c>
      <c r="J2781">
        <v>0</v>
      </c>
      <c r="K2781" s="7">
        <v>0.75</v>
      </c>
      <c r="L2781">
        <v>0.3</v>
      </c>
      <c r="M2781">
        <v>0.3</v>
      </c>
      <c r="N2781" s="7">
        <v>0.8</v>
      </c>
      <c r="O2781">
        <f t="shared" ca="1" si="735"/>
        <v>10.302630026642657</v>
      </c>
      <c r="P2781" s="6">
        <f t="shared" ca="1" si="736"/>
        <v>0.98654166880993532</v>
      </c>
      <c r="Q2781" s="15">
        <f t="shared" ca="1" si="737"/>
        <v>9.6246526910296684</v>
      </c>
      <c r="R2781" s="13">
        <v>1</v>
      </c>
      <c r="S2781" s="5" t="str">
        <f t="shared" ca="1" si="738"/>
        <v/>
      </c>
      <c r="T2781" s="5">
        <f t="shared" ca="1" si="739"/>
        <v>0</v>
      </c>
      <c r="U2781" s="4">
        <f t="shared" ca="1" si="740"/>
        <v>0</v>
      </c>
      <c r="V2781">
        <f t="shared" ca="1" si="741"/>
        <v>0</v>
      </c>
      <c r="X2781" s="3">
        <v>44472</v>
      </c>
      <c r="Y2781" s="3">
        <v>44482</v>
      </c>
      <c r="Z2781">
        <f t="shared" si="742"/>
        <v>0</v>
      </c>
      <c r="AA2781" s="1">
        <f t="shared" ca="1" si="746"/>
        <v>10.36731498685177</v>
      </c>
      <c r="AB2781" s="14">
        <f t="shared" ca="1" si="747"/>
        <v>6.468496020911374E-2</v>
      </c>
    </row>
    <row r="2782" spans="1:28" x14ac:dyDescent="0.35">
      <c r="A2782" s="3">
        <f t="shared" si="743"/>
        <v>44472.426190476282</v>
      </c>
      <c r="B2782" s="3">
        <f t="shared" si="731"/>
        <v>44483.033333333391</v>
      </c>
      <c r="C2782" s="3">
        <f t="shared" si="732"/>
        <v>44500</v>
      </c>
      <c r="D2782" s="4">
        <f t="shared" si="733"/>
        <v>29</v>
      </c>
      <c r="E2782" s="2">
        <f t="shared" ca="1" si="734"/>
        <v>1.3644748858449069</v>
      </c>
      <c r="F2782" s="8">
        <f t="shared" ca="1" si="744"/>
        <v>40.534909964956995</v>
      </c>
      <c r="G2782" s="8">
        <f t="shared" ca="1" si="745"/>
        <v>21.20959338264748</v>
      </c>
      <c r="H2782">
        <v>0.03</v>
      </c>
      <c r="I2782">
        <v>0</v>
      </c>
      <c r="J2782">
        <v>0</v>
      </c>
      <c r="K2782" s="7">
        <v>0.75</v>
      </c>
      <c r="L2782">
        <v>0.3</v>
      </c>
      <c r="M2782">
        <v>0.3</v>
      </c>
      <c r="N2782" s="7">
        <v>0.8</v>
      </c>
      <c r="O2782">
        <f t="shared" ca="1" si="735"/>
        <v>9.1390890910702645</v>
      </c>
      <c r="P2782" s="6">
        <f t="shared" ca="1" si="736"/>
        <v>0.98651477488609218</v>
      </c>
      <c r="Q2782" s="15">
        <f t="shared" ca="1" si="737"/>
        <v>9.6246526910296684</v>
      </c>
      <c r="R2782" s="13">
        <v>1</v>
      </c>
      <c r="S2782" s="5" t="str">
        <f t="shared" ca="1" si="738"/>
        <v/>
      </c>
      <c r="T2782" s="5">
        <f t="shared" ca="1" si="739"/>
        <v>0</v>
      </c>
      <c r="U2782" s="4">
        <f t="shared" ca="1" si="740"/>
        <v>0</v>
      </c>
      <c r="V2782">
        <f t="shared" ca="1" si="741"/>
        <v>0</v>
      </c>
      <c r="X2782" s="3">
        <v>44472</v>
      </c>
      <c r="Y2782" s="3">
        <v>44483</v>
      </c>
      <c r="Z2782">
        <f t="shared" si="742"/>
        <v>0</v>
      </c>
      <c r="AA2782" s="1">
        <f t="shared" ca="1" si="746"/>
        <v>9.2648908662948983</v>
      </c>
      <c r="AB2782" s="14">
        <f t="shared" ca="1" si="747"/>
        <v>0.12580177522463387</v>
      </c>
    </row>
    <row r="2783" spans="1:28" x14ac:dyDescent="0.35">
      <c r="A2783" s="3">
        <f t="shared" si="743"/>
        <v>44472.461904762</v>
      </c>
      <c r="B2783" s="3">
        <f t="shared" si="731"/>
        <v>44484.033333333391</v>
      </c>
      <c r="C2783" s="3">
        <f t="shared" si="732"/>
        <v>44500</v>
      </c>
      <c r="D2783" s="4">
        <f t="shared" si="733"/>
        <v>29</v>
      </c>
      <c r="E2783" s="2">
        <f t="shared" ca="1" si="734"/>
        <v>1.3672146118723043</v>
      </c>
      <c r="F2783" s="8">
        <f t="shared" ca="1" si="744"/>
        <v>40.666691723596394</v>
      </c>
      <c r="G2783" s="8">
        <f t="shared" ca="1" si="745"/>
        <v>20.075700182187866</v>
      </c>
      <c r="H2783">
        <v>0.03</v>
      </c>
      <c r="I2783">
        <v>0</v>
      </c>
      <c r="J2783">
        <v>0</v>
      </c>
      <c r="K2783" s="7">
        <v>0.75</v>
      </c>
      <c r="L2783">
        <v>0.3</v>
      </c>
      <c r="M2783">
        <v>0.3</v>
      </c>
      <c r="N2783" s="7">
        <v>0.8</v>
      </c>
      <c r="O2783">
        <f t="shared" ca="1" si="735"/>
        <v>10.371818610509429</v>
      </c>
      <c r="P2783" s="6">
        <f t="shared" ca="1" si="736"/>
        <v>0.98648788169539914</v>
      </c>
      <c r="Q2783" s="15">
        <f t="shared" ca="1" si="737"/>
        <v>9.6246526910296684</v>
      </c>
      <c r="R2783" s="13">
        <v>1</v>
      </c>
      <c r="S2783" s="5" t="str">
        <f t="shared" ca="1" si="738"/>
        <v/>
      </c>
      <c r="T2783" s="5">
        <f t="shared" ca="1" si="739"/>
        <v>0</v>
      </c>
      <c r="U2783" s="4">
        <f t="shared" ca="1" si="740"/>
        <v>0</v>
      </c>
      <c r="V2783">
        <f t="shared" ca="1" si="741"/>
        <v>0</v>
      </c>
      <c r="X2783" s="3">
        <v>44472</v>
      </c>
      <c r="Y2783" s="3">
        <v>44484</v>
      </c>
      <c r="Z2783">
        <f t="shared" si="742"/>
        <v>0</v>
      </c>
      <c r="AA2783" s="1">
        <f t="shared" ca="1" si="746"/>
        <v>10.436271978760633</v>
      </c>
      <c r="AB2783" s="14">
        <f t="shared" ca="1" si="747"/>
        <v>6.4453368251204068E-2</v>
      </c>
    </row>
    <row r="2784" spans="1:28" x14ac:dyDescent="0.35">
      <c r="A2784" s="3">
        <f t="shared" si="743"/>
        <v>44472.497619047717</v>
      </c>
      <c r="B2784" s="3">
        <f t="shared" si="731"/>
        <v>44485.033333333391</v>
      </c>
      <c r="C2784" s="3">
        <f t="shared" si="732"/>
        <v>44500</v>
      </c>
      <c r="D2784" s="4">
        <f t="shared" si="733"/>
        <v>29</v>
      </c>
      <c r="E2784" s="2">
        <f t="shared" ca="1" si="734"/>
        <v>1.3699543378997014</v>
      </c>
      <c r="F2784" s="8">
        <f t="shared" ca="1" si="744"/>
        <v>40.86021691894144</v>
      </c>
      <c r="G2784" s="8">
        <f t="shared" ca="1" si="745"/>
        <v>21.094031505932122</v>
      </c>
      <c r="H2784">
        <v>0.03</v>
      </c>
      <c r="I2784">
        <v>0</v>
      </c>
      <c r="J2784">
        <v>0</v>
      </c>
      <c r="K2784" s="7">
        <v>0.75</v>
      </c>
      <c r="L2784">
        <v>0.3</v>
      </c>
      <c r="M2784">
        <v>0.3</v>
      </c>
      <c r="N2784" s="7">
        <v>0.8</v>
      </c>
      <c r="O2784">
        <f t="shared" ca="1" si="735"/>
        <v>9.4986311832739574</v>
      </c>
      <c r="P2784" s="6">
        <f t="shared" ca="1" si="736"/>
        <v>0.98646098923783632</v>
      </c>
      <c r="Q2784" s="15">
        <f t="shared" ca="1" si="737"/>
        <v>9.6246526910296684</v>
      </c>
      <c r="R2784" s="13">
        <v>1</v>
      </c>
      <c r="S2784" s="5" t="str">
        <f t="shared" ca="1" si="738"/>
        <v/>
      </c>
      <c r="T2784" s="5">
        <f t="shared" ca="1" si="739"/>
        <v>0</v>
      </c>
      <c r="U2784" s="4">
        <f t="shared" ca="1" si="740"/>
        <v>0</v>
      </c>
      <c r="V2784">
        <f t="shared" ca="1" si="741"/>
        <v>0</v>
      </c>
      <c r="X2784" s="3">
        <v>44472</v>
      </c>
      <c r="Y2784" s="3">
        <v>44485</v>
      </c>
      <c r="Z2784">
        <f t="shared" si="742"/>
        <v>0</v>
      </c>
      <c r="AA2784" s="1">
        <f t="shared" ca="1" si="746"/>
        <v>9.6086581174010171</v>
      </c>
      <c r="AB2784" s="14">
        <f t="shared" ca="1" si="747"/>
        <v>0.11002693412705966</v>
      </c>
    </row>
    <row r="2785" spans="1:28" x14ac:dyDescent="0.35">
      <c r="A2785" s="3">
        <f t="shared" si="743"/>
        <v>44472.533333333435</v>
      </c>
      <c r="B2785" s="3">
        <f t="shared" si="731"/>
        <v>44486.033333333391</v>
      </c>
      <c r="C2785" s="3">
        <f t="shared" si="732"/>
        <v>44500</v>
      </c>
      <c r="D2785" s="4">
        <f t="shared" si="733"/>
        <v>29</v>
      </c>
      <c r="E2785" s="2">
        <f t="shared" ca="1" si="734"/>
        <v>1.3726940639270988</v>
      </c>
      <c r="F2785" s="8">
        <f t="shared" ca="1" si="744"/>
        <v>40.073913269281526</v>
      </c>
      <c r="G2785" s="8">
        <f t="shared" ca="1" si="745"/>
        <v>20.934227122719943</v>
      </c>
      <c r="H2785">
        <v>0.03</v>
      </c>
      <c r="I2785">
        <v>0</v>
      </c>
      <c r="J2785">
        <v>0</v>
      </c>
      <c r="K2785" s="7">
        <v>0.75</v>
      </c>
      <c r="L2785">
        <v>0.3</v>
      </c>
      <c r="M2785">
        <v>0.3</v>
      </c>
      <c r="N2785" s="7">
        <v>0.8</v>
      </c>
      <c r="O2785">
        <f t="shared" ca="1" si="735"/>
        <v>9.0687078292412018</v>
      </c>
      <c r="P2785" s="6">
        <f t="shared" ca="1" si="736"/>
        <v>0.9864340975133834</v>
      </c>
      <c r="Q2785" s="15">
        <f t="shared" ca="1" si="737"/>
        <v>9.6246526910296684</v>
      </c>
      <c r="R2785" s="13">
        <v>1</v>
      </c>
      <c r="S2785" s="5" t="str">
        <f t="shared" ca="1" si="738"/>
        <v/>
      </c>
      <c r="T2785" s="5">
        <f t="shared" ca="1" si="739"/>
        <v>0</v>
      </c>
      <c r="U2785" s="4">
        <f t="shared" ca="1" si="740"/>
        <v>0</v>
      </c>
      <c r="V2785">
        <f t="shared" ca="1" si="741"/>
        <v>0</v>
      </c>
      <c r="X2785" s="3">
        <v>44472</v>
      </c>
      <c r="Y2785" s="3">
        <v>44486</v>
      </c>
      <c r="Z2785">
        <f t="shared" si="742"/>
        <v>0</v>
      </c>
      <c r="AA2785" s="1">
        <f t="shared" ca="1" si="746"/>
        <v>9.192650119798472</v>
      </c>
      <c r="AB2785" s="14">
        <f t="shared" ca="1" si="747"/>
        <v>0.12394229055727024</v>
      </c>
    </row>
    <row r="2786" spans="1:28" x14ac:dyDescent="0.35">
      <c r="A2786" s="3">
        <f t="shared" si="743"/>
        <v>44472.569047619152</v>
      </c>
      <c r="B2786" s="3">
        <f t="shared" si="731"/>
        <v>44487.033333333391</v>
      </c>
      <c r="C2786" s="3">
        <f t="shared" si="732"/>
        <v>44500</v>
      </c>
      <c r="D2786" s="4">
        <f t="shared" si="733"/>
        <v>29</v>
      </c>
      <c r="E2786" s="2">
        <f t="shared" ca="1" si="734"/>
        <v>1.3754337899544959</v>
      </c>
      <c r="F2786" s="8">
        <f t="shared" ca="1" si="744"/>
        <v>40.650291401564381</v>
      </c>
      <c r="G2786" s="8">
        <f t="shared" ca="1" si="745"/>
        <v>20.889349432670237</v>
      </c>
      <c r="H2786">
        <v>0.03</v>
      </c>
      <c r="I2786">
        <v>0</v>
      </c>
      <c r="J2786">
        <v>0</v>
      </c>
      <c r="K2786" s="7">
        <v>0.75</v>
      </c>
      <c r="L2786">
        <v>0.3</v>
      </c>
      <c r="M2786">
        <v>0.3</v>
      </c>
      <c r="N2786" s="7">
        <v>0.8</v>
      </c>
      <c r="O2786">
        <f t="shared" ca="1" si="735"/>
        <v>9.5458691185030489</v>
      </c>
      <c r="P2786" s="6">
        <f t="shared" ca="1" si="736"/>
        <v>0.98640720652202074</v>
      </c>
      <c r="Q2786" s="15">
        <f t="shared" ca="1" si="737"/>
        <v>9.6246526910296684</v>
      </c>
      <c r="R2786" s="13">
        <v>1</v>
      </c>
      <c r="S2786" s="5" t="str">
        <f t="shared" ca="1" si="738"/>
        <v/>
      </c>
      <c r="T2786" s="5">
        <f t="shared" ca="1" si="739"/>
        <v>0</v>
      </c>
      <c r="U2786" s="4">
        <f t="shared" ca="1" si="740"/>
        <v>0</v>
      </c>
      <c r="V2786">
        <f t="shared" ca="1" si="741"/>
        <v>0</v>
      </c>
      <c r="X2786" s="3">
        <v>44472</v>
      </c>
      <c r="Y2786" s="3">
        <v>44487</v>
      </c>
      <c r="Z2786">
        <f t="shared" si="742"/>
        <v>0</v>
      </c>
      <c r="AA2786" s="1">
        <f t="shared" ca="1" si="746"/>
        <v>9.6508157603037397</v>
      </c>
      <c r="AB2786" s="14">
        <f t="shared" ca="1" si="747"/>
        <v>0.1049466418006908</v>
      </c>
    </row>
    <row r="2787" spans="1:28" x14ac:dyDescent="0.35">
      <c r="A2787" s="3">
        <f t="shared" si="743"/>
        <v>44472.60476190487</v>
      </c>
      <c r="B2787" s="3">
        <f t="shared" si="731"/>
        <v>44488.033333333391</v>
      </c>
      <c r="C2787" s="3">
        <f t="shared" si="732"/>
        <v>44500</v>
      </c>
      <c r="D2787" s="4">
        <f t="shared" si="733"/>
        <v>29</v>
      </c>
      <c r="E2787" s="2">
        <f t="shared" ca="1" si="734"/>
        <v>1.3781735159818933</v>
      </c>
      <c r="F2787" s="8">
        <f t="shared" ca="1" si="744"/>
        <v>40.107889300043162</v>
      </c>
      <c r="G2787" s="8">
        <f t="shared" ca="1" si="745"/>
        <v>20.829978346993055</v>
      </c>
      <c r="H2787">
        <v>0.03</v>
      </c>
      <c r="I2787">
        <v>0</v>
      </c>
      <c r="J2787">
        <v>0</v>
      </c>
      <c r="K2787" s="7">
        <v>0.75</v>
      </c>
      <c r="L2787">
        <v>0.3</v>
      </c>
      <c r="M2787">
        <v>0.3</v>
      </c>
      <c r="N2787" s="7">
        <v>0.8</v>
      </c>
      <c r="O2787">
        <f t="shared" ca="1" si="735"/>
        <v>9.198438628039316</v>
      </c>
      <c r="P2787" s="6">
        <f t="shared" ca="1" si="736"/>
        <v>0.98638031626372835</v>
      </c>
      <c r="Q2787" s="15">
        <f t="shared" ca="1" si="737"/>
        <v>9.6246526910296684</v>
      </c>
      <c r="R2787" s="13">
        <v>1</v>
      </c>
      <c r="S2787" s="5" t="str">
        <f t="shared" ca="1" si="738"/>
        <v/>
      </c>
      <c r="T2787" s="5">
        <f t="shared" ca="1" si="739"/>
        <v>0</v>
      </c>
      <c r="U2787" s="4">
        <f t="shared" ca="1" si="740"/>
        <v>0</v>
      </c>
      <c r="V2787">
        <f t="shared" ca="1" si="741"/>
        <v>0</v>
      </c>
      <c r="X2787" s="3">
        <v>44472</v>
      </c>
      <c r="Y2787" s="3">
        <v>44488</v>
      </c>
      <c r="Z2787">
        <f t="shared" si="742"/>
        <v>0</v>
      </c>
      <c r="AA2787" s="1">
        <f t="shared" ca="1" si="746"/>
        <v>9.3157727895902482</v>
      </c>
      <c r="AB2787" s="14">
        <f t="shared" ca="1" si="747"/>
        <v>0.11733416155093224</v>
      </c>
    </row>
    <row r="2788" spans="1:28" x14ac:dyDescent="0.35">
      <c r="A2788" s="3">
        <f t="shared" si="743"/>
        <v>44472.640476190587</v>
      </c>
      <c r="B2788" s="3">
        <f t="shared" si="731"/>
        <v>44489.033333333391</v>
      </c>
      <c r="C2788" s="3">
        <f t="shared" si="732"/>
        <v>44500</v>
      </c>
      <c r="D2788" s="4">
        <f t="shared" si="733"/>
        <v>29</v>
      </c>
      <c r="E2788" s="2">
        <f t="shared" ca="1" si="734"/>
        <v>1.3809132420092907</v>
      </c>
      <c r="F2788" s="8">
        <f t="shared" ca="1" si="744"/>
        <v>40.013094111896812</v>
      </c>
      <c r="G2788" s="8">
        <f t="shared" ca="1" si="745"/>
        <v>21.061724247830256</v>
      </c>
      <c r="H2788">
        <v>0.03</v>
      </c>
      <c r="I2788">
        <v>0</v>
      </c>
      <c r="J2788">
        <v>0</v>
      </c>
      <c r="K2788" s="7">
        <v>0.75</v>
      </c>
      <c r="L2788">
        <v>0.3</v>
      </c>
      <c r="M2788">
        <v>0.3</v>
      </c>
      <c r="N2788" s="7">
        <v>0.8</v>
      </c>
      <c r="O2788">
        <f t="shared" ca="1" si="735"/>
        <v>8.8955963360923533</v>
      </c>
      <c r="P2788" s="6">
        <f t="shared" ca="1" si="736"/>
        <v>0.98635342673848592</v>
      </c>
      <c r="Q2788" s="15">
        <f t="shared" ca="1" si="737"/>
        <v>9.6246526910296684</v>
      </c>
      <c r="R2788" s="13">
        <v>1</v>
      </c>
      <c r="S2788" s="5" t="str">
        <f t="shared" ca="1" si="738"/>
        <v/>
      </c>
      <c r="T2788" s="5">
        <f t="shared" ca="1" si="739"/>
        <v>0</v>
      </c>
      <c r="U2788" s="4">
        <f t="shared" ca="1" si="740"/>
        <v>0</v>
      </c>
      <c r="V2788">
        <f t="shared" ca="1" si="741"/>
        <v>0</v>
      </c>
      <c r="X2788" s="3">
        <v>44472</v>
      </c>
      <c r="Y2788" s="3">
        <v>44489</v>
      </c>
      <c r="Z2788">
        <f t="shared" si="742"/>
        <v>0</v>
      </c>
      <c r="AA2788" s="1">
        <f t="shared" ca="1" si="746"/>
        <v>9.0321286629353246</v>
      </c>
      <c r="AB2788" s="14">
        <f t="shared" ca="1" si="747"/>
        <v>0.13653232684297123</v>
      </c>
    </row>
    <row r="2789" spans="1:28" x14ac:dyDescent="0.35">
      <c r="A2789" s="3">
        <f t="shared" si="743"/>
        <v>44472.676190476304</v>
      </c>
      <c r="B2789" s="3">
        <f t="shared" si="731"/>
        <v>44490.033333333391</v>
      </c>
      <c r="C2789" s="3">
        <f t="shared" si="732"/>
        <v>44500</v>
      </c>
      <c r="D2789" s="4">
        <f t="shared" si="733"/>
        <v>29</v>
      </c>
      <c r="E2789" s="2">
        <f t="shared" ca="1" si="734"/>
        <v>1.3836529680366878</v>
      </c>
      <c r="F2789" s="8">
        <f t="shared" ca="1" si="744"/>
        <v>40.560630845885228</v>
      </c>
      <c r="G2789" s="8">
        <f t="shared" ca="1" si="745"/>
        <v>20.215399803194476</v>
      </c>
      <c r="H2789">
        <v>0.03</v>
      </c>
      <c r="I2789">
        <v>0</v>
      </c>
      <c r="J2789">
        <v>0</v>
      </c>
      <c r="K2789" s="7">
        <v>0.75</v>
      </c>
      <c r="L2789">
        <v>0.3</v>
      </c>
      <c r="M2789">
        <v>0.3</v>
      </c>
      <c r="N2789" s="7">
        <v>0.8</v>
      </c>
      <c r="O2789">
        <f t="shared" ca="1" si="735"/>
        <v>10.152573331219443</v>
      </c>
      <c r="P2789" s="6">
        <f t="shared" ca="1" si="736"/>
        <v>0.98632653794627401</v>
      </c>
      <c r="Q2789" s="15">
        <f t="shared" ca="1" si="737"/>
        <v>9.6246526910296684</v>
      </c>
      <c r="R2789" s="13">
        <v>1</v>
      </c>
      <c r="S2789" s="5" t="str">
        <f t="shared" ca="1" si="738"/>
        <v/>
      </c>
      <c r="T2789" s="5">
        <f t="shared" ca="1" si="739"/>
        <v>0</v>
      </c>
      <c r="U2789" s="4">
        <f t="shared" ca="1" si="740"/>
        <v>0</v>
      </c>
      <c r="V2789">
        <f t="shared" ca="1" si="741"/>
        <v>0</v>
      </c>
      <c r="X2789" s="3">
        <v>44472</v>
      </c>
      <c r="Y2789" s="3">
        <v>44490</v>
      </c>
      <c r="Z2789">
        <f t="shared" si="742"/>
        <v>0</v>
      </c>
      <c r="AA2789" s="1">
        <f t="shared" ca="1" si="746"/>
        <v>10.227149531113643</v>
      </c>
      <c r="AB2789" s="14">
        <f t="shared" ca="1" si="747"/>
        <v>7.4576199894199391E-2</v>
      </c>
    </row>
    <row r="2790" spans="1:28" x14ac:dyDescent="0.35">
      <c r="A2790" s="3">
        <f t="shared" si="743"/>
        <v>44472.711904762022</v>
      </c>
      <c r="B2790" s="3">
        <f t="shared" si="731"/>
        <v>44491.033333333391</v>
      </c>
      <c r="C2790" s="3">
        <f t="shared" si="732"/>
        <v>44500</v>
      </c>
      <c r="D2790" s="4">
        <f t="shared" si="733"/>
        <v>29</v>
      </c>
      <c r="E2790" s="2">
        <f t="shared" ca="1" si="734"/>
        <v>1.3863926940640852</v>
      </c>
      <c r="F2790" s="8">
        <f t="shared" ca="1" si="744"/>
        <v>40.417252423215075</v>
      </c>
      <c r="G2790" s="8">
        <f t="shared" ca="1" si="745"/>
        <v>20.981376316163171</v>
      </c>
      <c r="H2790">
        <v>0.03</v>
      </c>
      <c r="I2790">
        <v>0</v>
      </c>
      <c r="J2790">
        <v>0</v>
      </c>
      <c r="K2790" s="7">
        <v>0.75</v>
      </c>
      <c r="L2790">
        <v>0.3</v>
      </c>
      <c r="M2790">
        <v>0.3</v>
      </c>
      <c r="N2790" s="7">
        <v>0.8</v>
      </c>
      <c r="O2790">
        <f t="shared" ca="1" si="735"/>
        <v>9.279063001248133</v>
      </c>
      <c r="P2790" s="6">
        <f t="shared" ca="1" si="736"/>
        <v>0.98629964988707219</v>
      </c>
      <c r="Q2790" s="15">
        <f t="shared" ca="1" si="737"/>
        <v>9.6246526910296684</v>
      </c>
      <c r="R2790" s="13">
        <v>1</v>
      </c>
      <c r="S2790" s="5" t="str">
        <f t="shared" ca="1" si="738"/>
        <v/>
      </c>
      <c r="T2790" s="5">
        <f t="shared" ca="1" si="739"/>
        <v>0</v>
      </c>
      <c r="U2790" s="4">
        <f t="shared" ca="1" si="740"/>
        <v>0</v>
      </c>
      <c r="V2790">
        <f t="shared" ca="1" si="741"/>
        <v>0</v>
      </c>
      <c r="X2790" s="3">
        <v>44472</v>
      </c>
      <c r="Y2790" s="3">
        <v>44491</v>
      </c>
      <c r="Z2790">
        <f t="shared" si="742"/>
        <v>0</v>
      </c>
      <c r="AA2790" s="1">
        <f t="shared" ca="1" si="746"/>
        <v>9.3984258725556558</v>
      </c>
      <c r="AB2790" s="14">
        <f t="shared" ca="1" si="747"/>
        <v>0.11936287130752277</v>
      </c>
    </row>
    <row r="2791" spans="1:28" x14ac:dyDescent="0.35">
      <c r="A2791" s="3">
        <f t="shared" si="743"/>
        <v>44472.747619047739</v>
      </c>
      <c r="B2791" s="3">
        <f t="shared" si="731"/>
        <v>44492.033333333391</v>
      </c>
      <c r="C2791" s="3">
        <f t="shared" si="732"/>
        <v>44500</v>
      </c>
      <c r="D2791" s="4">
        <f t="shared" si="733"/>
        <v>29</v>
      </c>
      <c r="E2791" s="2">
        <f t="shared" ca="1" si="734"/>
        <v>1.3891324200914823</v>
      </c>
      <c r="F2791" s="8">
        <f t="shared" ca="1" si="744"/>
        <v>40.111576476193349</v>
      </c>
      <c r="G2791" s="8">
        <f t="shared" ca="1" si="745"/>
        <v>20.672857866900088</v>
      </c>
      <c r="H2791">
        <v>0.03</v>
      </c>
      <c r="I2791">
        <v>0</v>
      </c>
      <c r="J2791">
        <v>0</v>
      </c>
      <c r="K2791" s="7">
        <v>0.75</v>
      </c>
      <c r="L2791">
        <v>0.3</v>
      </c>
      <c r="M2791">
        <v>0.3</v>
      </c>
      <c r="N2791" s="7">
        <v>0.8</v>
      </c>
      <c r="O2791">
        <f t="shared" ca="1" si="735"/>
        <v>9.3583244902449216</v>
      </c>
      <c r="P2791" s="6">
        <f t="shared" ca="1" si="736"/>
        <v>0.98627276256086049</v>
      </c>
      <c r="Q2791" s="15">
        <f t="shared" ca="1" si="737"/>
        <v>9.6246526910296684</v>
      </c>
      <c r="R2791" s="13">
        <v>1</v>
      </c>
      <c r="S2791" s="5" t="str">
        <f t="shared" ca="1" si="738"/>
        <v/>
      </c>
      <c r="T2791" s="5">
        <f t="shared" ca="1" si="739"/>
        <v>0</v>
      </c>
      <c r="U2791" s="4">
        <f t="shared" ca="1" si="740"/>
        <v>0</v>
      </c>
      <c r="V2791">
        <f t="shared" ca="1" si="741"/>
        <v>0</v>
      </c>
      <c r="X2791" s="3">
        <v>44472</v>
      </c>
      <c r="Y2791" s="3">
        <v>44492</v>
      </c>
      <c r="Z2791">
        <f t="shared" si="742"/>
        <v>0</v>
      </c>
      <c r="AA2791" s="1">
        <f t="shared" ca="1" si="746"/>
        <v>9.4681189288428342</v>
      </c>
      <c r="AB2791" s="14">
        <f t="shared" ca="1" si="747"/>
        <v>0.1097944385979126</v>
      </c>
    </row>
    <row r="2792" spans="1:28" x14ac:dyDescent="0.35">
      <c r="A2792" s="3">
        <f t="shared" si="743"/>
        <v>44472.783333333457</v>
      </c>
      <c r="B2792" s="3">
        <f t="shared" si="731"/>
        <v>44493.033333333391</v>
      </c>
      <c r="C2792" s="3">
        <f t="shared" si="732"/>
        <v>44500</v>
      </c>
      <c r="D2792" s="4">
        <f t="shared" si="733"/>
        <v>29</v>
      </c>
      <c r="E2792" s="2">
        <f t="shared" ca="1" si="734"/>
        <v>1.3918721461188797</v>
      </c>
      <c r="F2792" s="8">
        <f t="shared" ca="1" si="744"/>
        <v>40.735258993262555</v>
      </c>
      <c r="G2792" s="8">
        <f t="shared" ca="1" si="745"/>
        <v>20.84656655490279</v>
      </c>
      <c r="H2792">
        <v>0.03</v>
      </c>
      <c r="I2792">
        <v>0</v>
      </c>
      <c r="J2792">
        <v>0</v>
      </c>
      <c r="K2792" s="7">
        <v>0.75</v>
      </c>
      <c r="L2792">
        <v>0.3</v>
      </c>
      <c r="M2792">
        <v>0.3</v>
      </c>
      <c r="N2792" s="7">
        <v>0.8</v>
      </c>
      <c r="O2792">
        <f t="shared" ca="1" si="735"/>
        <v>9.6523776900441227</v>
      </c>
      <c r="P2792" s="6">
        <f t="shared" ca="1" si="736"/>
        <v>0.98624587596761915</v>
      </c>
      <c r="Q2792" s="15">
        <f t="shared" ca="1" si="737"/>
        <v>9.6246526910296684</v>
      </c>
      <c r="R2792" s="13">
        <v>1</v>
      </c>
      <c r="S2792" s="5" t="str">
        <f t="shared" ca="1" si="738"/>
        <v/>
      </c>
      <c r="T2792" s="5">
        <f t="shared" ca="1" si="739"/>
        <v>0</v>
      </c>
      <c r="U2792" s="4">
        <f t="shared" ca="1" si="740"/>
        <v>0</v>
      </c>
      <c r="V2792">
        <f t="shared" ca="1" si="741"/>
        <v>0</v>
      </c>
      <c r="X2792" s="3">
        <v>44472</v>
      </c>
      <c r="Y2792" s="3">
        <v>44493</v>
      </c>
      <c r="Z2792">
        <f t="shared" si="742"/>
        <v>0</v>
      </c>
      <c r="AA2792" s="1">
        <f t="shared" ca="1" si="746"/>
        <v>9.7557918014037952</v>
      </c>
      <c r="AB2792" s="14">
        <f t="shared" ca="1" si="747"/>
        <v>0.10341411135967249</v>
      </c>
    </row>
    <row r="2793" spans="1:28" x14ac:dyDescent="0.35">
      <c r="A2793" s="3">
        <f t="shared" si="743"/>
        <v>44472.819047619174</v>
      </c>
      <c r="B2793" s="3">
        <f t="shared" si="731"/>
        <v>44494.033333333391</v>
      </c>
      <c r="C2793" s="3">
        <f t="shared" si="732"/>
        <v>44500</v>
      </c>
      <c r="D2793" s="4">
        <f t="shared" si="733"/>
        <v>29</v>
      </c>
      <c r="E2793" s="2">
        <f t="shared" ca="1" si="734"/>
        <v>1.3946118721462768</v>
      </c>
      <c r="F2793" s="8">
        <f t="shared" ca="1" si="744"/>
        <v>40.344032975433848</v>
      </c>
      <c r="G2793" s="8">
        <f t="shared" ca="1" si="745"/>
        <v>20.693137538740999</v>
      </c>
      <c r="H2793">
        <v>0.03</v>
      </c>
      <c r="I2793">
        <v>0</v>
      </c>
      <c r="J2793">
        <v>0</v>
      </c>
      <c r="K2793" s="7">
        <v>0.75</v>
      </c>
      <c r="L2793">
        <v>0.3</v>
      </c>
      <c r="M2793">
        <v>0.3</v>
      </c>
      <c r="N2793" s="7">
        <v>0.8</v>
      </c>
      <c r="O2793">
        <f t="shared" ca="1" si="735"/>
        <v>9.5123871928343853</v>
      </c>
      <c r="P2793" s="6">
        <f t="shared" ca="1" si="736"/>
        <v>0.98621899010732805</v>
      </c>
      <c r="Q2793" s="15">
        <f t="shared" ca="1" si="737"/>
        <v>9.6246526910296684</v>
      </c>
      <c r="R2793" s="13">
        <v>1</v>
      </c>
      <c r="S2793" s="5" t="str">
        <f t="shared" ca="1" si="738"/>
        <v/>
      </c>
      <c r="T2793" s="5">
        <f t="shared" ca="1" si="739"/>
        <v>0</v>
      </c>
      <c r="U2793" s="4">
        <f t="shared" ca="1" si="740"/>
        <v>0</v>
      </c>
      <c r="V2793">
        <f t="shared" ca="1" si="741"/>
        <v>0</v>
      </c>
      <c r="X2793" s="3">
        <v>44472</v>
      </c>
      <c r="Y2793" s="3">
        <v>44494</v>
      </c>
      <c r="Z2793">
        <f t="shared" si="742"/>
        <v>0</v>
      </c>
      <c r="AA2793" s="1">
        <f t="shared" ca="1" si="746"/>
        <v>9.6180240315208323</v>
      </c>
      <c r="AB2793" s="14">
        <f t="shared" ca="1" si="747"/>
        <v>0.10563683868644702</v>
      </c>
    </row>
    <row r="2794" spans="1:28" x14ac:dyDescent="0.35">
      <c r="A2794" s="3">
        <f t="shared" si="743"/>
        <v>44472.854761904891</v>
      </c>
      <c r="B2794" s="3">
        <f t="shared" si="731"/>
        <v>44495.033333333391</v>
      </c>
      <c r="C2794" s="3">
        <f t="shared" si="732"/>
        <v>44500</v>
      </c>
      <c r="D2794" s="4">
        <f t="shared" si="733"/>
        <v>29</v>
      </c>
      <c r="E2794" s="2">
        <f t="shared" ca="1" si="734"/>
        <v>1.3973515981736742</v>
      </c>
      <c r="F2794" s="8">
        <f t="shared" ca="1" si="744"/>
        <v>40.158324227543183</v>
      </c>
      <c r="G2794" s="8">
        <f t="shared" ca="1" si="745"/>
        <v>20.730332202535919</v>
      </c>
      <c r="H2794">
        <v>0.03</v>
      </c>
      <c r="I2794">
        <v>0</v>
      </c>
      <c r="J2794">
        <v>0</v>
      </c>
      <c r="K2794" s="7">
        <v>0.75</v>
      </c>
      <c r="L2794">
        <v>0.3</v>
      </c>
      <c r="M2794">
        <v>0.3</v>
      </c>
      <c r="N2794" s="7">
        <v>0.8</v>
      </c>
      <c r="O2794">
        <f t="shared" ca="1" si="735"/>
        <v>9.3359109681214676</v>
      </c>
      <c r="P2794" s="6">
        <f t="shared" ca="1" si="736"/>
        <v>0.98619210497996734</v>
      </c>
      <c r="Q2794" s="15">
        <f t="shared" ca="1" si="737"/>
        <v>9.6246526910296684</v>
      </c>
      <c r="R2794" s="13">
        <v>1</v>
      </c>
      <c r="S2794" s="5" t="str">
        <f t="shared" ca="1" si="738"/>
        <v/>
      </c>
      <c r="T2794" s="5">
        <f t="shared" ca="1" si="739"/>
        <v>0</v>
      </c>
      <c r="U2794" s="4">
        <f t="shared" ca="1" si="740"/>
        <v>0</v>
      </c>
      <c r="V2794">
        <f t="shared" ca="1" si="741"/>
        <v>0</v>
      </c>
      <c r="X2794" s="3">
        <v>44472</v>
      </c>
      <c r="Y2794" s="3">
        <v>44495</v>
      </c>
      <c r="Z2794">
        <f t="shared" si="742"/>
        <v>0</v>
      </c>
      <c r="AA2794" s="1">
        <f t="shared" ca="1" si="746"/>
        <v>9.4494982429805816</v>
      </c>
      <c r="AB2794" s="14">
        <f t="shared" ca="1" si="747"/>
        <v>0.11358727485911402</v>
      </c>
    </row>
    <row r="2795" spans="1:28" x14ac:dyDescent="0.35">
      <c r="A2795" s="3">
        <f t="shared" si="743"/>
        <v>44472.890476190609</v>
      </c>
      <c r="B2795" s="3">
        <f t="shared" si="731"/>
        <v>44496.033333333391</v>
      </c>
      <c r="C2795" s="3">
        <f t="shared" si="732"/>
        <v>44500</v>
      </c>
      <c r="D2795" s="4">
        <f t="shared" si="733"/>
        <v>29</v>
      </c>
      <c r="E2795" s="2">
        <f t="shared" ca="1" si="734"/>
        <v>1.4000913242010713</v>
      </c>
      <c r="F2795" s="8">
        <f t="shared" ca="1" si="744"/>
        <v>40.234333994562128</v>
      </c>
      <c r="G2795" s="8">
        <f t="shared" ca="1" si="745"/>
        <v>21.492841120641518</v>
      </c>
      <c r="H2795">
        <v>0.03</v>
      </c>
      <c r="I2795">
        <v>0</v>
      </c>
      <c r="J2795">
        <v>0</v>
      </c>
      <c r="K2795" s="7">
        <v>0.75</v>
      </c>
      <c r="L2795">
        <v>0.3</v>
      </c>
      <c r="M2795">
        <v>0.3</v>
      </c>
      <c r="N2795" s="7">
        <v>0.8</v>
      </c>
      <c r="O2795">
        <f t="shared" ca="1" si="735"/>
        <v>8.6304093752800775</v>
      </c>
      <c r="P2795" s="6">
        <f t="shared" ca="1" si="736"/>
        <v>0.98616522058551681</v>
      </c>
      <c r="Q2795" s="15">
        <f t="shared" ca="1" si="737"/>
        <v>9.6246526910296684</v>
      </c>
      <c r="R2795" s="13">
        <v>1</v>
      </c>
      <c r="S2795" s="5" t="str">
        <f t="shared" ca="1" si="738"/>
        <v/>
      </c>
      <c r="T2795" s="5">
        <f t="shared" ca="1" si="739"/>
        <v>0</v>
      </c>
      <c r="U2795" s="4">
        <f t="shared" ca="1" si="740"/>
        <v>0</v>
      </c>
      <c r="V2795">
        <f t="shared" ca="1" si="741"/>
        <v>0</v>
      </c>
      <c r="X2795" s="3">
        <v>44472</v>
      </c>
      <c r="Y2795" s="3">
        <v>44496</v>
      </c>
      <c r="Z2795">
        <f t="shared" si="742"/>
        <v>0</v>
      </c>
      <c r="AA2795" s="1">
        <f t="shared" ca="1" si="746"/>
        <v>8.7965563451840723</v>
      </c>
      <c r="AB2795" s="14">
        <f t="shared" ca="1" si="747"/>
        <v>0.1661469699039948</v>
      </c>
    </row>
    <row r="2796" spans="1:28" x14ac:dyDescent="0.35">
      <c r="A2796" s="3">
        <f t="shared" si="743"/>
        <v>44472.926190476326</v>
      </c>
      <c r="B2796" s="3">
        <f t="shared" si="731"/>
        <v>44497.033333333391</v>
      </c>
      <c r="C2796" s="3">
        <f t="shared" si="732"/>
        <v>44500</v>
      </c>
      <c r="D2796" s="4">
        <f t="shared" si="733"/>
        <v>29</v>
      </c>
      <c r="E2796" s="2">
        <f t="shared" ca="1" si="734"/>
        <v>1.4028310502284687</v>
      </c>
      <c r="F2796" s="8">
        <f t="shared" ca="1" si="744"/>
        <v>41.432825936677126</v>
      </c>
      <c r="G2796" s="8">
        <f t="shared" ca="1" si="745"/>
        <v>21.30584465296943</v>
      </c>
      <c r="H2796">
        <v>0.03</v>
      </c>
      <c r="I2796">
        <v>0</v>
      </c>
      <c r="J2796">
        <v>0</v>
      </c>
      <c r="K2796" s="7">
        <v>0.75</v>
      </c>
      <c r="L2796">
        <v>0.3</v>
      </c>
      <c r="M2796">
        <v>0.3</v>
      </c>
      <c r="N2796" s="7">
        <v>0.8</v>
      </c>
      <c r="O2796">
        <f t="shared" ca="1" si="735"/>
        <v>9.7162747995384144</v>
      </c>
      <c r="P2796" s="6">
        <f t="shared" ca="1" si="736"/>
        <v>0.98613833692395658</v>
      </c>
      <c r="Q2796" s="15">
        <f t="shared" ca="1" si="737"/>
        <v>9.6246526910296684</v>
      </c>
      <c r="R2796" s="13">
        <v>1</v>
      </c>
      <c r="S2796" s="5" t="str">
        <f t="shared" ca="1" si="738"/>
        <v/>
      </c>
      <c r="T2796" s="5">
        <f t="shared" ca="1" si="739"/>
        <v>0</v>
      </c>
      <c r="U2796" s="4">
        <f t="shared" ca="1" si="740"/>
        <v>0</v>
      </c>
      <c r="V2796">
        <f t="shared" ca="1" si="741"/>
        <v>0</v>
      </c>
      <c r="X2796" s="3">
        <v>44472</v>
      </c>
      <c r="Y2796" s="3">
        <v>44497</v>
      </c>
      <c r="Z2796">
        <f t="shared" si="742"/>
        <v>0</v>
      </c>
      <c r="AA2796" s="1">
        <f t="shared" ca="1" si="746"/>
        <v>9.8295226120577013</v>
      </c>
      <c r="AB2796" s="14">
        <f t="shared" ca="1" si="747"/>
        <v>0.11324781251928684</v>
      </c>
    </row>
    <row r="2797" spans="1:28" x14ac:dyDescent="0.35">
      <c r="A2797" s="3">
        <f t="shared" si="743"/>
        <v>44472.961904762044</v>
      </c>
      <c r="B2797" s="3">
        <f t="shared" si="731"/>
        <v>44498.033333333391</v>
      </c>
      <c r="C2797" s="3">
        <f t="shared" si="732"/>
        <v>44500</v>
      </c>
      <c r="D2797" s="4">
        <f t="shared" si="733"/>
        <v>29</v>
      </c>
      <c r="E2797" s="2">
        <f t="shared" ca="1" si="734"/>
        <v>1.405570776255866</v>
      </c>
      <c r="F2797" s="8">
        <f t="shared" ca="1" si="744"/>
        <v>40.579130335376156</v>
      </c>
      <c r="G2797" s="8">
        <f t="shared" ca="1" si="745"/>
        <v>20.867239482605012</v>
      </c>
      <c r="H2797">
        <v>0.03</v>
      </c>
      <c r="I2797">
        <v>0</v>
      </c>
      <c r="J2797">
        <v>0</v>
      </c>
      <c r="K2797" s="7">
        <v>0.75</v>
      </c>
      <c r="L2797">
        <v>0.3</v>
      </c>
      <c r="M2797">
        <v>0.3</v>
      </c>
      <c r="N2797" s="7">
        <v>0.8</v>
      </c>
      <c r="O2797">
        <f t="shared" ca="1" si="735"/>
        <v>9.5146082689271019</v>
      </c>
      <c r="P2797" s="6">
        <f t="shared" ca="1" si="736"/>
        <v>0.98611145399526712</v>
      </c>
      <c r="Q2797" s="15">
        <f t="shared" ca="1" si="737"/>
        <v>9.6246526910296684</v>
      </c>
      <c r="R2797" s="13">
        <v>1</v>
      </c>
      <c r="S2797" s="5" t="str">
        <f t="shared" ca="1" si="738"/>
        <v/>
      </c>
      <c r="T2797" s="5">
        <f t="shared" ca="1" si="739"/>
        <v>0</v>
      </c>
      <c r="U2797" s="4">
        <f t="shared" ca="1" si="740"/>
        <v>0</v>
      </c>
      <c r="V2797">
        <f t="shared" ca="1" si="741"/>
        <v>0</v>
      </c>
      <c r="X2797" s="3">
        <v>44472</v>
      </c>
      <c r="Y2797" s="3">
        <v>44498</v>
      </c>
      <c r="Z2797">
        <f t="shared" si="742"/>
        <v>0</v>
      </c>
      <c r="AA2797" s="1">
        <f t="shared" ca="1" si="746"/>
        <v>9.626144634566149</v>
      </c>
      <c r="AB2797" s="14">
        <f t="shared" ca="1" si="747"/>
        <v>0.11153636563904712</v>
      </c>
    </row>
    <row r="2798" spans="1:28" x14ac:dyDescent="0.35">
      <c r="A2798" s="3">
        <f t="shared" si="743"/>
        <v>44472.997619047761</v>
      </c>
      <c r="B2798" s="3">
        <f t="shared" si="731"/>
        <v>44499.033333333391</v>
      </c>
      <c r="C2798" s="3">
        <f t="shared" si="732"/>
        <v>44500</v>
      </c>
      <c r="D2798" s="4">
        <f t="shared" si="733"/>
        <v>29</v>
      </c>
      <c r="E2798" s="2">
        <f t="shared" ca="1" si="734"/>
        <v>1.4083105022832632</v>
      </c>
      <c r="F2798" s="8">
        <f t="shared" ca="1" si="744"/>
        <v>41.193071500565843</v>
      </c>
      <c r="G2798" s="8">
        <f t="shared" ca="1" si="745"/>
        <v>20.144455883773052</v>
      </c>
      <c r="H2798">
        <v>0.03</v>
      </c>
      <c r="I2798">
        <v>0</v>
      </c>
      <c r="J2798">
        <v>0</v>
      </c>
      <c r="K2798" s="7">
        <v>0.75</v>
      </c>
      <c r="L2798">
        <v>0.3</v>
      </c>
      <c r="M2798">
        <v>0.3</v>
      </c>
      <c r="N2798" s="7">
        <v>0.8</v>
      </c>
      <c r="O2798">
        <f t="shared" ca="1" si="735"/>
        <v>10.697847741651326</v>
      </c>
      <c r="P2798" s="6">
        <f t="shared" ca="1" si="736"/>
        <v>0.98608457179942766</v>
      </c>
      <c r="Q2798" s="15">
        <f t="shared" ca="1" si="737"/>
        <v>9.6246526910296684</v>
      </c>
      <c r="R2798" s="13">
        <v>1</v>
      </c>
      <c r="S2798" s="5" t="str">
        <f t="shared" ca="1" si="738"/>
        <v/>
      </c>
      <c r="T2798" s="5">
        <f t="shared" ca="1" si="739"/>
        <v>0</v>
      </c>
      <c r="U2798" s="4">
        <f t="shared" ca="1" si="740"/>
        <v>0</v>
      </c>
      <c r="V2798">
        <f t="shared" ca="1" si="741"/>
        <v>0</v>
      </c>
      <c r="X2798" s="3">
        <v>44472</v>
      </c>
      <c r="Y2798" s="3">
        <v>44499</v>
      </c>
      <c r="Z2798">
        <f t="shared" si="742"/>
        <v>0</v>
      </c>
      <c r="AA2798" s="1">
        <f t="shared" ca="1" si="746"/>
        <v>10.761373330834285</v>
      </c>
      <c r="AB2798" s="14">
        <f t="shared" ca="1" si="747"/>
        <v>6.3525589182958697E-2</v>
      </c>
    </row>
    <row r="2799" spans="1:28" x14ac:dyDescent="0.35">
      <c r="A2799" s="3">
        <f t="shared" si="743"/>
        <v>44473.033333333478</v>
      </c>
      <c r="B2799" s="3">
        <f t="shared" si="731"/>
        <v>44473.033333333478</v>
      </c>
      <c r="C2799" s="3">
        <f t="shared" si="732"/>
        <v>44500</v>
      </c>
      <c r="D2799" s="4">
        <f t="shared" si="733"/>
        <v>28</v>
      </c>
      <c r="E2799" s="2">
        <f t="shared" ca="1" si="734"/>
        <v>1.3370776255711736</v>
      </c>
      <c r="F2799" s="8">
        <f t="shared" ca="1" si="744"/>
        <v>40.498205310361932</v>
      </c>
      <c r="G2799" s="8">
        <f t="shared" ca="1" si="745"/>
        <v>20.551659594429534</v>
      </c>
      <c r="H2799">
        <v>0.03</v>
      </c>
      <c r="I2799">
        <v>0</v>
      </c>
      <c r="J2799">
        <v>0</v>
      </c>
      <c r="K2799" s="7">
        <v>0.75</v>
      </c>
      <c r="L2799">
        <v>0.3</v>
      </c>
      <c r="M2799">
        <v>0.3</v>
      </c>
      <c r="N2799" s="7">
        <v>0.8</v>
      </c>
      <c r="O2799">
        <f t="shared" ca="1" si="735"/>
        <v>9.769494388341915</v>
      </c>
      <c r="P2799" s="6">
        <f t="shared" ca="1" si="736"/>
        <v>0.98678374711957517</v>
      </c>
      <c r="Q2799" s="15">
        <f t="shared" ca="1" si="737"/>
        <v>9.814742592739524</v>
      </c>
      <c r="R2799" s="13">
        <v>1</v>
      </c>
      <c r="S2799" s="5" t="str">
        <f t="shared" ca="1" si="738"/>
        <v/>
      </c>
      <c r="T2799" s="5">
        <f t="shared" ca="1" si="739"/>
        <v>0</v>
      </c>
      <c r="U2799" s="4">
        <f t="shared" ca="1" si="740"/>
        <v>1472.2113889109287</v>
      </c>
      <c r="V2799">
        <f t="shared" ca="1" si="741"/>
        <v>0</v>
      </c>
      <c r="X2799" s="3">
        <v>44473</v>
      </c>
      <c r="Y2799" s="3">
        <v>44473</v>
      </c>
      <c r="Z2799">
        <f t="shared" si="742"/>
        <v>150</v>
      </c>
      <c r="AA2799" s="1">
        <f t="shared" ca="1" si="746"/>
        <v>9.8534008654278331</v>
      </c>
      <c r="AB2799" s="14">
        <f t="shared" ca="1" si="747"/>
        <v>8.3906477085918141E-2</v>
      </c>
    </row>
    <row r="2800" spans="1:28" x14ac:dyDescent="0.35">
      <c r="A2800" s="3">
        <f t="shared" si="743"/>
        <v>44473.070370370515</v>
      </c>
      <c r="B2800" s="3">
        <f t="shared" si="731"/>
        <v>44474.033333333478</v>
      </c>
      <c r="C2800" s="3">
        <f t="shared" si="732"/>
        <v>44500</v>
      </c>
      <c r="D2800" s="4">
        <f t="shared" si="733"/>
        <v>28</v>
      </c>
      <c r="E2800" s="2">
        <f t="shared" ca="1" si="734"/>
        <v>1.339817351598571</v>
      </c>
      <c r="F2800" s="8">
        <f t="shared" ca="1" si="744"/>
        <v>41.449132273737106</v>
      </c>
      <c r="G2800" s="8">
        <f t="shared" ca="1" si="745"/>
        <v>20.612760978630952</v>
      </c>
      <c r="H2800">
        <v>0.03</v>
      </c>
      <c r="I2800">
        <v>0</v>
      </c>
      <c r="J2800">
        <v>0</v>
      </c>
      <c r="K2800" s="7">
        <v>0.75</v>
      </c>
      <c r="L2800">
        <v>0.3</v>
      </c>
      <c r="M2800">
        <v>0.3</v>
      </c>
      <c r="N2800" s="7">
        <v>0.8</v>
      </c>
      <c r="O2800">
        <f t="shared" ca="1" si="735"/>
        <v>10.421588226671876</v>
      </c>
      <c r="P2800" s="6">
        <f t="shared" ca="1" si="736"/>
        <v>0.98675684659648155</v>
      </c>
      <c r="Q2800" s="15">
        <f t="shared" ca="1" si="737"/>
        <v>9.814742592739524</v>
      </c>
      <c r="R2800" s="13">
        <v>1</v>
      </c>
      <c r="S2800" s="5" t="str">
        <f t="shared" ca="1" si="738"/>
        <v/>
      </c>
      <c r="T2800" s="5">
        <f t="shared" ca="1" si="739"/>
        <v>0</v>
      </c>
      <c r="U2800" s="4">
        <f t="shared" ca="1" si="740"/>
        <v>0</v>
      </c>
      <c r="V2800">
        <f t="shared" ca="1" si="741"/>
        <v>0</v>
      </c>
      <c r="X2800" s="3">
        <v>44473</v>
      </c>
      <c r="Y2800" s="3">
        <v>44474</v>
      </c>
      <c r="Z2800">
        <f t="shared" si="742"/>
        <v>0</v>
      </c>
      <c r="AA2800" s="1">
        <f t="shared" ca="1" si="746"/>
        <v>10.489279220970424</v>
      </c>
      <c r="AB2800" s="14">
        <f t="shared" ca="1" si="747"/>
        <v>6.769099429854819E-2</v>
      </c>
    </row>
    <row r="2801" spans="1:28" x14ac:dyDescent="0.35">
      <c r="A2801" s="3">
        <f t="shared" si="743"/>
        <v>44473.107407407551</v>
      </c>
      <c r="B2801" s="3">
        <f t="shared" si="731"/>
        <v>44475.033333333478</v>
      </c>
      <c r="C2801" s="3">
        <f t="shared" si="732"/>
        <v>44500</v>
      </c>
      <c r="D2801" s="4">
        <f t="shared" si="733"/>
        <v>28</v>
      </c>
      <c r="E2801" s="2">
        <f t="shared" ca="1" si="734"/>
        <v>1.3425570776259681</v>
      </c>
      <c r="F2801" s="8">
        <f t="shared" ca="1" si="744"/>
        <v>40.448460892717932</v>
      </c>
      <c r="G2801" s="8">
        <f t="shared" ca="1" si="745"/>
        <v>20.044506330673464</v>
      </c>
      <c r="H2801">
        <v>0.03</v>
      </c>
      <c r="I2801">
        <v>0</v>
      </c>
      <c r="J2801">
        <v>0</v>
      </c>
      <c r="K2801" s="7">
        <v>0.75</v>
      </c>
      <c r="L2801">
        <v>0.3</v>
      </c>
      <c r="M2801">
        <v>0.3</v>
      </c>
      <c r="N2801" s="7">
        <v>0.8</v>
      </c>
      <c r="O2801">
        <f t="shared" ca="1" si="735"/>
        <v>10.239339338864983</v>
      </c>
      <c r="P2801" s="6">
        <f t="shared" ca="1" si="736"/>
        <v>0.98672994680671766</v>
      </c>
      <c r="Q2801" s="15">
        <f t="shared" ca="1" si="737"/>
        <v>9.814742592739524</v>
      </c>
      <c r="R2801" s="13">
        <v>1</v>
      </c>
      <c r="S2801" s="5" t="str">
        <f t="shared" ca="1" si="738"/>
        <v/>
      </c>
      <c r="T2801" s="5">
        <f t="shared" ca="1" si="739"/>
        <v>0</v>
      </c>
      <c r="U2801" s="4">
        <f t="shared" ca="1" si="740"/>
        <v>0</v>
      </c>
      <c r="V2801">
        <f t="shared" ca="1" si="741"/>
        <v>0</v>
      </c>
      <c r="X2801" s="3">
        <v>44473</v>
      </c>
      <c r="Y2801" s="3">
        <v>44475</v>
      </c>
      <c r="Z2801">
        <f t="shared" si="742"/>
        <v>0</v>
      </c>
      <c r="AA2801" s="1">
        <f t="shared" ca="1" si="746"/>
        <v>10.303040845423663</v>
      </c>
      <c r="AB2801" s="14">
        <f t="shared" ca="1" si="747"/>
        <v>6.3701506558679455E-2</v>
      </c>
    </row>
    <row r="2802" spans="1:28" x14ac:dyDescent="0.35">
      <c r="A2802" s="3">
        <f t="shared" si="743"/>
        <v>44473.144444444588</v>
      </c>
      <c r="B2802" s="3">
        <f t="shared" si="731"/>
        <v>44476.033333333478</v>
      </c>
      <c r="C2802" s="3">
        <f t="shared" si="732"/>
        <v>44500</v>
      </c>
      <c r="D2802" s="4">
        <f t="shared" si="733"/>
        <v>28</v>
      </c>
      <c r="E2802" s="2">
        <f t="shared" ca="1" si="734"/>
        <v>1.3452968036533655</v>
      </c>
      <c r="F2802" s="8">
        <f t="shared" ca="1" si="744"/>
        <v>40.337196563258296</v>
      </c>
      <c r="G2802" s="8">
        <f t="shared" ca="1" si="745"/>
        <v>21.38971035204619</v>
      </c>
      <c r="H2802">
        <v>0.03</v>
      </c>
      <c r="I2802">
        <v>0</v>
      </c>
      <c r="J2802">
        <v>0</v>
      </c>
      <c r="K2802" s="7">
        <v>0.75</v>
      </c>
      <c r="L2802">
        <v>0.3</v>
      </c>
      <c r="M2802">
        <v>0.3</v>
      </c>
      <c r="N2802" s="7">
        <v>0.8</v>
      </c>
      <c r="O2802">
        <f t="shared" ca="1" si="735"/>
        <v>8.8106870703975311</v>
      </c>
      <c r="P2802" s="6">
        <f t="shared" ca="1" si="736"/>
        <v>0.98670304775026407</v>
      </c>
      <c r="Q2802" s="15">
        <f t="shared" ca="1" si="737"/>
        <v>9.814742592739524</v>
      </c>
      <c r="R2802" s="13">
        <v>1</v>
      </c>
      <c r="S2802" s="5" t="str">
        <f t="shared" ca="1" si="738"/>
        <v/>
      </c>
      <c r="T2802" s="5">
        <f t="shared" ca="1" si="739"/>
        <v>0</v>
      </c>
      <c r="U2802" s="4">
        <f t="shared" ca="1" si="740"/>
        <v>0</v>
      </c>
      <c r="V2802">
        <f t="shared" ca="1" si="741"/>
        <v>0</v>
      </c>
      <c r="X2802" s="3">
        <v>44473</v>
      </c>
      <c r="Y2802" s="3">
        <v>44476</v>
      </c>
      <c r="Z2802">
        <f t="shared" si="742"/>
        <v>0</v>
      </c>
      <c r="AA2802" s="1">
        <f t="shared" ca="1" si="746"/>
        <v>8.9511560588805921</v>
      </c>
      <c r="AB2802" s="14">
        <f t="shared" ca="1" si="747"/>
        <v>0.140468988483061</v>
      </c>
    </row>
    <row r="2803" spans="1:28" x14ac:dyDescent="0.35">
      <c r="A2803" s="3">
        <f t="shared" si="743"/>
        <v>44473.181481481624</v>
      </c>
      <c r="B2803" s="3">
        <f t="shared" si="731"/>
        <v>44477.033333333478</v>
      </c>
      <c r="C2803" s="3">
        <f t="shared" si="732"/>
        <v>44500</v>
      </c>
      <c r="D2803" s="4">
        <f t="shared" si="733"/>
        <v>28</v>
      </c>
      <c r="E2803" s="2">
        <f t="shared" ca="1" si="734"/>
        <v>1.3480365296807626</v>
      </c>
      <c r="F2803" s="8">
        <f t="shared" ca="1" si="744"/>
        <v>40.270570432016477</v>
      </c>
      <c r="G2803" s="8">
        <f t="shared" ca="1" si="745"/>
        <v>21.018984570583065</v>
      </c>
      <c r="H2803">
        <v>0.03</v>
      </c>
      <c r="I2803">
        <v>0</v>
      </c>
      <c r="J2803">
        <v>0</v>
      </c>
      <c r="K2803" s="7">
        <v>0.75</v>
      </c>
      <c r="L2803">
        <v>0.3</v>
      </c>
      <c r="M2803">
        <v>0.3</v>
      </c>
      <c r="N2803" s="7">
        <v>0.8</v>
      </c>
      <c r="O2803">
        <f t="shared" ca="1" si="735"/>
        <v>9.1314432534292891</v>
      </c>
      <c r="P2803" s="6">
        <f t="shared" ca="1" si="736"/>
        <v>0.98667614942710036</v>
      </c>
      <c r="Q2803" s="15">
        <f t="shared" ca="1" si="737"/>
        <v>9.814742592739524</v>
      </c>
      <c r="R2803" s="13">
        <v>1</v>
      </c>
      <c r="S2803" s="5" t="str">
        <f t="shared" ca="1" si="738"/>
        <v/>
      </c>
      <c r="T2803" s="5">
        <f t="shared" ca="1" si="739"/>
        <v>0</v>
      </c>
      <c r="U2803" s="4">
        <f t="shared" ca="1" si="740"/>
        <v>0</v>
      </c>
      <c r="V2803">
        <f t="shared" ca="1" si="741"/>
        <v>0</v>
      </c>
      <c r="X2803" s="3">
        <v>44473</v>
      </c>
      <c r="Y2803" s="3">
        <v>44477</v>
      </c>
      <c r="Z2803">
        <f t="shared" si="742"/>
        <v>0</v>
      </c>
      <c r="AA2803" s="1">
        <f t="shared" ca="1" si="746"/>
        <v>9.2494730273825496</v>
      </c>
      <c r="AB2803" s="14">
        <f t="shared" ca="1" si="747"/>
        <v>0.11802977395326053</v>
      </c>
    </row>
    <row r="2804" spans="1:28" x14ac:dyDescent="0.35">
      <c r="A2804" s="3">
        <f t="shared" si="743"/>
        <v>44473.218518518661</v>
      </c>
      <c r="B2804" s="3">
        <f t="shared" si="731"/>
        <v>44478.033333333478</v>
      </c>
      <c r="C2804" s="3">
        <f t="shared" si="732"/>
        <v>44500</v>
      </c>
      <c r="D2804" s="4">
        <f t="shared" si="733"/>
        <v>28</v>
      </c>
      <c r="E2804" s="2">
        <f t="shared" ca="1" si="734"/>
        <v>1.35077625570816</v>
      </c>
      <c r="F2804" s="8">
        <f t="shared" ca="1" si="744"/>
        <v>40.258190130742086</v>
      </c>
      <c r="G2804" s="8">
        <f t="shared" ca="1" si="745"/>
        <v>20.536816106318668</v>
      </c>
      <c r="H2804">
        <v>0.03</v>
      </c>
      <c r="I2804">
        <v>0</v>
      </c>
      <c r="J2804">
        <v>0</v>
      </c>
      <c r="K2804" s="7">
        <v>0.75</v>
      </c>
      <c r="L2804">
        <v>0.3</v>
      </c>
      <c r="M2804">
        <v>0.3</v>
      </c>
      <c r="N2804" s="7">
        <v>0.8</v>
      </c>
      <c r="O2804">
        <f t="shared" ca="1" si="735"/>
        <v>9.6043264917378934</v>
      </c>
      <c r="P2804" s="6">
        <f t="shared" ca="1" si="736"/>
        <v>0.98664925183720675</v>
      </c>
      <c r="Q2804" s="15">
        <f t="shared" ca="1" si="737"/>
        <v>9.814742592739524</v>
      </c>
      <c r="R2804" s="13">
        <v>1</v>
      </c>
      <c r="S2804" s="5" t="str">
        <f t="shared" ca="1" si="738"/>
        <v/>
      </c>
      <c r="T2804" s="5">
        <f t="shared" ca="1" si="739"/>
        <v>0</v>
      </c>
      <c r="U2804" s="4">
        <f t="shared" ca="1" si="740"/>
        <v>0</v>
      </c>
      <c r="V2804">
        <f t="shared" ca="1" si="741"/>
        <v>0</v>
      </c>
      <c r="X2804" s="3">
        <v>44473</v>
      </c>
      <c r="Y2804" s="3">
        <v>44478</v>
      </c>
      <c r="Z2804">
        <f t="shared" si="742"/>
        <v>0</v>
      </c>
      <c r="AA2804" s="1">
        <f t="shared" ca="1" si="746"/>
        <v>9.6954806527234076</v>
      </c>
      <c r="AB2804" s="14">
        <f t="shared" ca="1" si="747"/>
        <v>9.115416098551421E-2</v>
      </c>
    </row>
    <row r="2805" spans="1:28" x14ac:dyDescent="0.35">
      <c r="A2805" s="3">
        <f t="shared" si="743"/>
        <v>44473.255555555697</v>
      </c>
      <c r="B2805" s="3">
        <f t="shared" si="731"/>
        <v>44479.033333333478</v>
      </c>
      <c r="C2805" s="3">
        <f t="shared" si="732"/>
        <v>44500</v>
      </c>
      <c r="D2805" s="4">
        <f t="shared" si="733"/>
        <v>28</v>
      </c>
      <c r="E2805" s="2">
        <f t="shared" ca="1" si="734"/>
        <v>1.3535159817355571</v>
      </c>
      <c r="F2805" s="8">
        <f t="shared" ca="1" si="744"/>
        <v>40.154977205883334</v>
      </c>
      <c r="G2805" s="8">
        <f t="shared" ca="1" si="745"/>
        <v>20.808069812682685</v>
      </c>
      <c r="H2805">
        <v>0.03</v>
      </c>
      <c r="I2805">
        <v>0</v>
      </c>
      <c r="J2805">
        <v>0</v>
      </c>
      <c r="K2805" s="7">
        <v>0.75</v>
      </c>
      <c r="L2805">
        <v>0.3</v>
      </c>
      <c r="M2805">
        <v>0.3</v>
      </c>
      <c r="N2805" s="7">
        <v>0.8</v>
      </c>
      <c r="O2805">
        <f t="shared" ca="1" si="735"/>
        <v>9.2556630917298115</v>
      </c>
      <c r="P2805" s="6">
        <f t="shared" ca="1" si="736"/>
        <v>0.98662235498056328</v>
      </c>
      <c r="Q2805" s="15">
        <f t="shared" ca="1" si="737"/>
        <v>9.814742592739524</v>
      </c>
      <c r="R2805" s="13">
        <v>1</v>
      </c>
      <c r="S2805" s="5" t="str">
        <f t="shared" ca="1" si="738"/>
        <v/>
      </c>
      <c r="T2805" s="5">
        <f t="shared" ca="1" si="739"/>
        <v>0</v>
      </c>
      <c r="U2805" s="4">
        <f t="shared" ca="1" si="740"/>
        <v>0</v>
      </c>
      <c r="V2805">
        <f t="shared" ca="1" si="741"/>
        <v>0</v>
      </c>
      <c r="X2805" s="3">
        <v>44473</v>
      </c>
      <c r="Y2805" s="3">
        <v>44479</v>
      </c>
      <c r="Z2805">
        <f t="shared" si="742"/>
        <v>0</v>
      </c>
      <c r="AA2805" s="1">
        <f t="shared" ca="1" si="746"/>
        <v>9.3651997552898294</v>
      </c>
      <c r="AB2805" s="14">
        <f t="shared" ca="1" si="747"/>
        <v>0.1095366635600179</v>
      </c>
    </row>
    <row r="2806" spans="1:28" x14ac:dyDescent="0.35">
      <c r="A2806" s="3">
        <f t="shared" si="743"/>
        <v>44473.292592592734</v>
      </c>
      <c r="B2806" s="3">
        <f t="shared" si="731"/>
        <v>44480.033333333478</v>
      </c>
      <c r="C2806" s="3">
        <f t="shared" si="732"/>
        <v>44500</v>
      </c>
      <c r="D2806" s="4">
        <f t="shared" si="733"/>
        <v>28</v>
      </c>
      <c r="E2806" s="2">
        <f t="shared" ca="1" si="734"/>
        <v>1.3562557077629545</v>
      </c>
      <c r="F2806" s="8">
        <f t="shared" ca="1" si="744"/>
        <v>41.157452475878991</v>
      </c>
      <c r="G2806" s="8">
        <f t="shared" ca="1" si="745"/>
        <v>20.285832284527203</v>
      </c>
      <c r="H2806">
        <v>0.03</v>
      </c>
      <c r="I2806">
        <v>0</v>
      </c>
      <c r="J2806">
        <v>0</v>
      </c>
      <c r="K2806" s="7">
        <v>0.75</v>
      </c>
      <c r="L2806">
        <v>0.3</v>
      </c>
      <c r="M2806">
        <v>0.3</v>
      </c>
      <c r="N2806" s="7">
        <v>0.8</v>
      </c>
      <c r="O2806">
        <f t="shared" ca="1" si="735"/>
        <v>10.52975707238204</v>
      </c>
      <c r="P2806" s="6">
        <f t="shared" ca="1" si="736"/>
        <v>0.98659545885714983</v>
      </c>
      <c r="Q2806" s="15">
        <f t="shared" ca="1" si="737"/>
        <v>9.814742592739524</v>
      </c>
      <c r="R2806" s="13">
        <v>1</v>
      </c>
      <c r="S2806" s="5" t="str">
        <f t="shared" ca="1" si="738"/>
        <v/>
      </c>
      <c r="T2806" s="5">
        <f t="shared" ca="1" si="739"/>
        <v>0</v>
      </c>
      <c r="U2806" s="4">
        <f t="shared" ca="1" si="740"/>
        <v>0</v>
      </c>
      <c r="V2806">
        <f t="shared" ca="1" si="741"/>
        <v>0</v>
      </c>
      <c r="X2806" s="3">
        <v>44473</v>
      </c>
      <c r="Y2806" s="3">
        <v>44480</v>
      </c>
      <c r="Z2806">
        <f t="shared" si="742"/>
        <v>0</v>
      </c>
      <c r="AA2806" s="1">
        <f t="shared" ca="1" si="746"/>
        <v>10.59223554635124</v>
      </c>
      <c r="AB2806" s="14">
        <f t="shared" ca="1" si="747"/>
        <v>6.2478473969200365E-2</v>
      </c>
    </row>
    <row r="2807" spans="1:28" x14ac:dyDescent="0.35">
      <c r="A2807" s="3">
        <f t="shared" si="743"/>
        <v>44473.32962962977</v>
      </c>
      <c r="B2807" s="3">
        <f t="shared" si="731"/>
        <v>44481.033333333478</v>
      </c>
      <c r="C2807" s="3">
        <f t="shared" si="732"/>
        <v>44500</v>
      </c>
      <c r="D2807" s="4">
        <f t="shared" si="733"/>
        <v>28</v>
      </c>
      <c r="E2807" s="2">
        <f t="shared" ca="1" si="734"/>
        <v>1.3589954337903516</v>
      </c>
      <c r="F2807" s="8">
        <f t="shared" ca="1" si="744"/>
        <v>41.031587188751232</v>
      </c>
      <c r="G2807" s="8">
        <f t="shared" ca="1" si="745"/>
        <v>21.298880938260115</v>
      </c>
      <c r="H2807">
        <v>0.03</v>
      </c>
      <c r="I2807">
        <v>0</v>
      </c>
      <c r="J2807">
        <v>0</v>
      </c>
      <c r="K2807" s="7">
        <v>0.75</v>
      </c>
      <c r="L2807">
        <v>0.3</v>
      </c>
      <c r="M2807">
        <v>0.3</v>
      </c>
      <c r="N2807" s="7">
        <v>0.8</v>
      </c>
      <c r="O2807">
        <f t="shared" ca="1" si="735"/>
        <v>9.4223094533033063</v>
      </c>
      <c r="P2807" s="6">
        <f t="shared" ca="1" si="736"/>
        <v>0.98656856346694644</v>
      </c>
      <c r="Q2807" s="15">
        <f t="shared" ca="1" si="737"/>
        <v>9.814742592739524</v>
      </c>
      <c r="R2807" s="13">
        <v>1</v>
      </c>
      <c r="S2807" s="5" t="str">
        <f t="shared" ca="1" si="738"/>
        <v/>
      </c>
      <c r="T2807" s="5">
        <f t="shared" ca="1" si="739"/>
        <v>0</v>
      </c>
      <c r="U2807" s="4">
        <f t="shared" ca="1" si="740"/>
        <v>0</v>
      </c>
      <c r="V2807">
        <f t="shared" ca="1" si="741"/>
        <v>0</v>
      </c>
      <c r="X2807" s="3">
        <v>44473</v>
      </c>
      <c r="Y2807" s="3">
        <v>44481</v>
      </c>
      <c r="Z2807">
        <f t="shared" si="742"/>
        <v>0</v>
      </c>
      <c r="AA2807" s="1">
        <f t="shared" ca="1" si="746"/>
        <v>9.53754043757273</v>
      </c>
      <c r="AB2807" s="14">
        <f t="shared" ca="1" si="747"/>
        <v>0.11523098426942369</v>
      </c>
    </row>
    <row r="2808" spans="1:28" x14ac:dyDescent="0.35">
      <c r="A2808" s="3">
        <f t="shared" si="743"/>
        <v>44473.366666666807</v>
      </c>
      <c r="B2808" s="3">
        <f t="shared" si="731"/>
        <v>44482.033333333478</v>
      </c>
      <c r="C2808" s="3">
        <f t="shared" si="732"/>
        <v>44500</v>
      </c>
      <c r="D2808" s="4">
        <f t="shared" si="733"/>
        <v>28</v>
      </c>
      <c r="E2808" s="2">
        <f t="shared" ca="1" si="734"/>
        <v>1.361735159817749</v>
      </c>
      <c r="F2808" s="8">
        <f t="shared" ca="1" si="744"/>
        <v>40.609430316370023</v>
      </c>
      <c r="G2808" s="8">
        <f t="shared" ca="1" si="745"/>
        <v>20.654400876350163</v>
      </c>
      <c r="H2808">
        <v>0.03</v>
      </c>
      <c r="I2808">
        <v>0</v>
      </c>
      <c r="J2808">
        <v>0</v>
      </c>
      <c r="K2808" s="7">
        <v>0.75</v>
      </c>
      <c r="L2808">
        <v>0.3</v>
      </c>
      <c r="M2808">
        <v>0.3</v>
      </c>
      <c r="N2808" s="7">
        <v>0.8</v>
      </c>
      <c r="O2808">
        <f t="shared" ca="1" si="735"/>
        <v>9.7501718609273524</v>
      </c>
      <c r="P2808" s="6">
        <f t="shared" ca="1" si="736"/>
        <v>0.98654166880993321</v>
      </c>
      <c r="Q2808" s="15">
        <f t="shared" ca="1" si="737"/>
        <v>9.814742592739524</v>
      </c>
      <c r="R2808" s="13">
        <v>1</v>
      </c>
      <c r="S2808" s="5" t="str">
        <f t="shared" ca="1" si="738"/>
        <v/>
      </c>
      <c r="T2808" s="5">
        <f t="shared" ca="1" si="739"/>
        <v>0</v>
      </c>
      <c r="U2808" s="4">
        <f t="shared" ca="1" si="740"/>
        <v>0</v>
      </c>
      <c r="V2808">
        <f t="shared" ca="1" si="741"/>
        <v>0</v>
      </c>
      <c r="X2808" s="3">
        <v>44473</v>
      </c>
      <c r="Y2808" s="3">
        <v>44482</v>
      </c>
      <c r="Z2808">
        <f t="shared" si="742"/>
        <v>0</v>
      </c>
      <c r="AA2808" s="1">
        <f t="shared" ca="1" si="746"/>
        <v>9.840882433251199</v>
      </c>
      <c r="AB2808" s="14">
        <f t="shared" ca="1" si="747"/>
        <v>9.0710572323846606E-2</v>
      </c>
    </row>
    <row r="2809" spans="1:28" x14ac:dyDescent="0.35">
      <c r="A2809" s="3">
        <f t="shared" si="743"/>
        <v>44473.403703703843</v>
      </c>
      <c r="B2809" s="3">
        <f t="shared" si="731"/>
        <v>44483.033333333478</v>
      </c>
      <c r="C2809" s="3">
        <f t="shared" si="732"/>
        <v>44500</v>
      </c>
      <c r="D2809" s="4">
        <f t="shared" si="733"/>
        <v>28</v>
      </c>
      <c r="E2809" s="2">
        <f t="shared" ca="1" si="734"/>
        <v>1.3644748858451463</v>
      </c>
      <c r="F2809" s="8">
        <f t="shared" ca="1" si="744"/>
        <v>40.477429460520625</v>
      </c>
      <c r="G2809" s="8">
        <f t="shared" ca="1" si="745"/>
        <v>20.920011577834572</v>
      </c>
      <c r="H2809">
        <v>0.03</v>
      </c>
      <c r="I2809">
        <v>0</v>
      </c>
      <c r="J2809">
        <v>0</v>
      </c>
      <c r="K2809" s="7">
        <v>0.75</v>
      </c>
      <c r="L2809">
        <v>0.3</v>
      </c>
      <c r="M2809">
        <v>0.3</v>
      </c>
      <c r="N2809" s="7">
        <v>0.8</v>
      </c>
      <c r="O2809">
        <f t="shared" ca="1" si="735"/>
        <v>9.3855605175558949</v>
      </c>
      <c r="P2809" s="6">
        <f t="shared" ca="1" si="736"/>
        <v>0.98651477488608985</v>
      </c>
      <c r="Q2809" s="15">
        <f t="shared" ca="1" si="737"/>
        <v>9.814742592739524</v>
      </c>
      <c r="R2809" s="13">
        <v>1</v>
      </c>
      <c r="S2809" s="5" t="str">
        <f t="shared" ca="1" si="738"/>
        <v/>
      </c>
      <c r="T2809" s="5">
        <f t="shared" ca="1" si="739"/>
        <v>0</v>
      </c>
      <c r="U2809" s="4">
        <f t="shared" ca="1" si="740"/>
        <v>0</v>
      </c>
      <c r="V2809">
        <f t="shared" ca="1" si="741"/>
        <v>0</v>
      </c>
      <c r="X2809" s="3">
        <v>44473</v>
      </c>
      <c r="Y2809" s="3">
        <v>44483</v>
      </c>
      <c r="Z2809">
        <f t="shared" si="742"/>
        <v>0</v>
      </c>
      <c r="AA2809" s="1">
        <f t="shared" ca="1" si="746"/>
        <v>9.4948821288916712</v>
      </c>
      <c r="AB2809" s="14">
        <f t="shared" ca="1" si="747"/>
        <v>0.10932161133577623</v>
      </c>
    </row>
    <row r="2810" spans="1:28" x14ac:dyDescent="0.35">
      <c r="A2810" s="3">
        <f t="shared" si="743"/>
        <v>44473.44074074088</v>
      </c>
      <c r="B2810" s="3">
        <f t="shared" si="731"/>
        <v>44484.033333333478</v>
      </c>
      <c r="C2810" s="3">
        <f t="shared" si="732"/>
        <v>44500</v>
      </c>
      <c r="D2810" s="4">
        <f t="shared" si="733"/>
        <v>28</v>
      </c>
      <c r="E2810" s="2">
        <f t="shared" ca="1" si="734"/>
        <v>1.3672146118725435</v>
      </c>
      <c r="F2810" s="8">
        <f t="shared" ca="1" si="744"/>
        <v>41.151444442397967</v>
      </c>
      <c r="G2810" s="8">
        <f t="shared" ca="1" si="745"/>
        <v>20.922870249644781</v>
      </c>
      <c r="H2810">
        <v>0.03</v>
      </c>
      <c r="I2810">
        <v>0</v>
      </c>
      <c r="J2810">
        <v>0</v>
      </c>
      <c r="K2810" s="7">
        <v>0.75</v>
      </c>
      <c r="L2810">
        <v>0.3</v>
      </c>
      <c r="M2810">
        <v>0.3</v>
      </c>
      <c r="N2810" s="7">
        <v>0.8</v>
      </c>
      <c r="O2810">
        <f t="shared" ca="1" si="735"/>
        <v>9.8882130821536904</v>
      </c>
      <c r="P2810" s="6">
        <f t="shared" ca="1" si="736"/>
        <v>0.98648788169539681</v>
      </c>
      <c r="Q2810" s="15">
        <f t="shared" ca="1" si="737"/>
        <v>9.814742592739524</v>
      </c>
      <c r="R2810" s="13">
        <v>1</v>
      </c>
      <c r="S2810" s="5" t="str">
        <f t="shared" ca="1" si="738"/>
        <v/>
      </c>
      <c r="T2810" s="5">
        <f t="shared" ca="1" si="739"/>
        <v>0</v>
      </c>
      <c r="U2810" s="4">
        <f t="shared" ca="1" si="740"/>
        <v>0</v>
      </c>
      <c r="V2810">
        <f t="shared" ca="1" si="741"/>
        <v>0</v>
      </c>
      <c r="X2810" s="3">
        <v>44473</v>
      </c>
      <c r="Y2810" s="3">
        <v>44484</v>
      </c>
      <c r="Z2810">
        <f t="shared" si="742"/>
        <v>0</v>
      </c>
      <c r="AA2810" s="1">
        <f t="shared" ca="1" si="746"/>
        <v>9.9807162281000998</v>
      </c>
      <c r="AB2810" s="14">
        <f t="shared" ca="1" si="747"/>
        <v>9.2503145946409404E-2</v>
      </c>
    </row>
    <row r="2811" spans="1:28" x14ac:dyDescent="0.35">
      <c r="A2811" s="3">
        <f t="shared" si="743"/>
        <v>44473.477777777916</v>
      </c>
      <c r="B2811" s="3">
        <f t="shared" si="731"/>
        <v>44485.033333333478</v>
      </c>
      <c r="C2811" s="3">
        <f t="shared" si="732"/>
        <v>44500</v>
      </c>
      <c r="D2811" s="4">
        <f t="shared" si="733"/>
        <v>28</v>
      </c>
      <c r="E2811" s="2">
        <f t="shared" ca="1" si="734"/>
        <v>1.3699543378999408</v>
      </c>
      <c r="F2811" s="8">
        <f t="shared" ca="1" si="744"/>
        <v>40.59385730740911</v>
      </c>
      <c r="G2811" s="8">
        <f t="shared" ca="1" si="745"/>
        <v>20.349260919684411</v>
      </c>
      <c r="H2811">
        <v>0.03</v>
      </c>
      <c r="I2811">
        <v>0</v>
      </c>
      <c r="J2811">
        <v>0</v>
      </c>
      <c r="K2811" s="7">
        <v>0.75</v>
      </c>
      <c r="L2811">
        <v>0.3</v>
      </c>
      <c r="M2811">
        <v>0.3</v>
      </c>
      <c r="N2811" s="7">
        <v>0.8</v>
      </c>
      <c r="O2811">
        <f t="shared" ca="1" si="735"/>
        <v>10.043632060872419</v>
      </c>
      <c r="P2811" s="6">
        <f t="shared" ca="1" si="736"/>
        <v>0.98646098923783387</v>
      </c>
      <c r="Q2811" s="15">
        <f t="shared" ca="1" si="737"/>
        <v>9.814742592739524</v>
      </c>
      <c r="R2811" s="13">
        <v>1</v>
      </c>
      <c r="S2811" s="5" t="str">
        <f t="shared" ca="1" si="738"/>
        <v/>
      </c>
      <c r="T2811" s="5">
        <f t="shared" ca="1" si="739"/>
        <v>0</v>
      </c>
      <c r="U2811" s="4">
        <f t="shared" ca="1" si="740"/>
        <v>0</v>
      </c>
      <c r="V2811">
        <f t="shared" ca="1" si="741"/>
        <v>0</v>
      </c>
      <c r="X2811" s="3">
        <v>44473</v>
      </c>
      <c r="Y2811" s="3">
        <v>44485</v>
      </c>
      <c r="Z2811">
        <f t="shared" si="742"/>
        <v>0</v>
      </c>
      <c r="AA2811" s="1">
        <f t="shared" ca="1" si="746"/>
        <v>10.121368673971425</v>
      </c>
      <c r="AB2811" s="14">
        <f t="shared" ca="1" si="747"/>
        <v>7.7736613099006036E-2</v>
      </c>
    </row>
    <row r="2812" spans="1:28" x14ac:dyDescent="0.35">
      <c r="A2812" s="3">
        <f t="shared" si="743"/>
        <v>44473.514814814953</v>
      </c>
      <c r="B2812" s="3">
        <f t="shared" si="731"/>
        <v>44486.033333333478</v>
      </c>
      <c r="C2812" s="3">
        <f t="shared" si="732"/>
        <v>44500</v>
      </c>
      <c r="D2812" s="4">
        <f t="shared" si="733"/>
        <v>28</v>
      </c>
      <c r="E2812" s="2">
        <f t="shared" ca="1" si="734"/>
        <v>1.3726940639273379</v>
      </c>
      <c r="F2812" s="8">
        <f t="shared" ca="1" si="744"/>
        <v>40.151943116804837</v>
      </c>
      <c r="G2812" s="8">
        <f t="shared" ca="1" si="745"/>
        <v>21.008181919886304</v>
      </c>
      <c r="H2812">
        <v>0.03</v>
      </c>
      <c r="I2812">
        <v>0</v>
      </c>
      <c r="J2812">
        <v>0</v>
      </c>
      <c r="K2812" s="7">
        <v>0.75</v>
      </c>
      <c r="L2812">
        <v>0.3</v>
      </c>
      <c r="M2812">
        <v>0.3</v>
      </c>
      <c r="N2812" s="7">
        <v>0.8</v>
      </c>
      <c r="O2812">
        <f t="shared" ca="1" si="735"/>
        <v>9.0532754177173231</v>
      </c>
      <c r="P2812" s="6">
        <f t="shared" ca="1" si="736"/>
        <v>0.98643409751338096</v>
      </c>
      <c r="Q2812" s="15">
        <f t="shared" ca="1" si="737"/>
        <v>9.814742592739524</v>
      </c>
      <c r="R2812" s="13">
        <v>1</v>
      </c>
      <c r="S2812" s="5" t="str">
        <f t="shared" ca="1" si="738"/>
        <v/>
      </c>
      <c r="T2812" s="5">
        <f t="shared" ca="1" si="739"/>
        <v>0</v>
      </c>
      <c r="U2812" s="4">
        <f t="shared" ca="1" si="740"/>
        <v>0</v>
      </c>
      <c r="V2812">
        <f t="shared" ca="1" si="741"/>
        <v>0</v>
      </c>
      <c r="X2812" s="3">
        <v>44473</v>
      </c>
      <c r="Y2812" s="3">
        <v>44486</v>
      </c>
      <c r="Z2812">
        <f t="shared" si="742"/>
        <v>0</v>
      </c>
      <c r="AA2812" s="1">
        <f t="shared" ca="1" si="746"/>
        <v>9.1796605626996843</v>
      </c>
      <c r="AB2812" s="14">
        <f t="shared" ca="1" si="747"/>
        <v>0.1263851449823612</v>
      </c>
    </row>
    <row r="2813" spans="1:28" x14ac:dyDescent="0.35">
      <c r="A2813" s="3">
        <f t="shared" si="743"/>
        <v>44473.551851851989</v>
      </c>
      <c r="B2813" s="3">
        <f t="shared" si="731"/>
        <v>44487.033333333478</v>
      </c>
      <c r="C2813" s="3">
        <f t="shared" si="732"/>
        <v>44500</v>
      </c>
      <c r="D2813" s="4">
        <f t="shared" si="733"/>
        <v>28</v>
      </c>
      <c r="E2813" s="2">
        <f t="shared" ca="1" si="734"/>
        <v>1.3754337899547353</v>
      </c>
      <c r="F2813" s="8">
        <f t="shared" ca="1" si="744"/>
        <v>40.613603546982588</v>
      </c>
      <c r="G2813" s="8">
        <f t="shared" ca="1" si="745"/>
        <v>20.686049463343323</v>
      </c>
      <c r="H2813">
        <v>0.03</v>
      </c>
      <c r="I2813">
        <v>0</v>
      </c>
      <c r="J2813">
        <v>0</v>
      </c>
      <c r="K2813" s="7">
        <v>0.75</v>
      </c>
      <c r="L2813">
        <v>0.3</v>
      </c>
      <c r="M2813">
        <v>0.3</v>
      </c>
      <c r="N2813" s="7">
        <v>0.8</v>
      </c>
      <c r="O2813">
        <f t="shared" ca="1" si="735"/>
        <v>9.721653196893616</v>
      </c>
      <c r="P2813" s="6">
        <f t="shared" ca="1" si="736"/>
        <v>0.98640720652201841</v>
      </c>
      <c r="Q2813" s="15">
        <f t="shared" ca="1" si="737"/>
        <v>9.814742592739524</v>
      </c>
      <c r="R2813" s="13">
        <v>1</v>
      </c>
      <c r="S2813" s="5" t="str">
        <f t="shared" ca="1" si="738"/>
        <v/>
      </c>
      <c r="T2813" s="5">
        <f t="shared" ca="1" si="739"/>
        <v>0</v>
      </c>
      <c r="U2813" s="4">
        <f t="shared" ca="1" si="740"/>
        <v>0</v>
      </c>
      <c r="V2813">
        <f t="shared" ca="1" si="741"/>
        <v>0</v>
      </c>
      <c r="X2813" s="3">
        <v>44473</v>
      </c>
      <c r="Y2813" s="3">
        <v>44487</v>
      </c>
      <c r="Z2813">
        <f t="shared" si="742"/>
        <v>0</v>
      </c>
      <c r="AA2813" s="1">
        <f t="shared" ca="1" si="746"/>
        <v>9.8163556093811941</v>
      </c>
      <c r="AB2813" s="14">
        <f t="shared" ca="1" si="747"/>
        <v>9.4702412487578158E-2</v>
      </c>
    </row>
    <row r="2814" spans="1:28" x14ac:dyDescent="0.35">
      <c r="A2814" s="3">
        <f t="shared" si="743"/>
        <v>44473.588888889026</v>
      </c>
      <c r="B2814" s="3">
        <f t="shared" si="731"/>
        <v>44488.033333333478</v>
      </c>
      <c r="C2814" s="3">
        <f t="shared" si="732"/>
        <v>44500</v>
      </c>
      <c r="D2814" s="4">
        <f t="shared" si="733"/>
        <v>28</v>
      </c>
      <c r="E2814" s="2">
        <f t="shared" ca="1" si="734"/>
        <v>1.3781735159821324</v>
      </c>
      <c r="F2814" s="8">
        <f t="shared" ca="1" si="744"/>
        <v>40.50666237643761</v>
      </c>
      <c r="G2814" s="8">
        <f t="shared" ca="1" si="745"/>
        <v>20.314082217075107</v>
      </c>
      <c r="H2814">
        <v>0.03</v>
      </c>
      <c r="I2814">
        <v>0</v>
      </c>
      <c r="J2814">
        <v>0</v>
      </c>
      <c r="K2814" s="7">
        <v>0.75</v>
      </c>
      <c r="L2814">
        <v>0.3</v>
      </c>
      <c r="M2814">
        <v>0.3</v>
      </c>
      <c r="N2814" s="7">
        <v>0.8</v>
      </c>
      <c r="O2814">
        <f t="shared" ca="1" si="735"/>
        <v>10.013414565253097</v>
      </c>
      <c r="P2814" s="6">
        <f t="shared" ca="1" si="736"/>
        <v>0.98638031626372602</v>
      </c>
      <c r="Q2814" s="15">
        <f t="shared" ca="1" si="737"/>
        <v>9.814742592739524</v>
      </c>
      <c r="R2814" s="13">
        <v>1</v>
      </c>
      <c r="S2814" s="5" t="str">
        <f t="shared" ca="1" si="738"/>
        <v/>
      </c>
      <c r="T2814" s="5">
        <f t="shared" ca="1" si="739"/>
        <v>0</v>
      </c>
      <c r="U2814" s="4">
        <f t="shared" ca="1" si="740"/>
        <v>0</v>
      </c>
      <c r="V2814">
        <f t="shared" ca="1" si="741"/>
        <v>0</v>
      </c>
      <c r="X2814" s="3">
        <v>44473</v>
      </c>
      <c r="Y2814" s="3">
        <v>44488</v>
      </c>
      <c r="Z2814">
        <f t="shared" si="742"/>
        <v>0</v>
      </c>
      <c r="AA2814" s="1">
        <f t="shared" ca="1" si="746"/>
        <v>10.092672900055099</v>
      </c>
      <c r="AB2814" s="14">
        <f t="shared" ca="1" si="747"/>
        <v>7.9258334802002395E-2</v>
      </c>
    </row>
    <row r="2815" spans="1:28" x14ac:dyDescent="0.35">
      <c r="A2815" s="3">
        <f t="shared" si="743"/>
        <v>44473.625925926062</v>
      </c>
      <c r="B2815" s="3">
        <f t="shared" si="731"/>
        <v>44489.033333333478</v>
      </c>
      <c r="C2815" s="3">
        <f t="shared" si="732"/>
        <v>44500</v>
      </c>
      <c r="D2815" s="4">
        <f t="shared" si="733"/>
        <v>28</v>
      </c>
      <c r="E2815" s="2">
        <f t="shared" ca="1" si="734"/>
        <v>1.3809132420095298</v>
      </c>
      <c r="F2815" s="8">
        <f t="shared" ca="1" si="744"/>
        <v>40.697253051820233</v>
      </c>
      <c r="G2815" s="8">
        <f t="shared" ca="1" si="745"/>
        <v>20.61690120405127</v>
      </c>
      <c r="H2815">
        <v>0.03</v>
      </c>
      <c r="I2815">
        <v>0</v>
      </c>
      <c r="J2815">
        <v>0</v>
      </c>
      <c r="K2815" s="7">
        <v>0.75</v>
      </c>
      <c r="L2815">
        <v>0.3</v>
      </c>
      <c r="M2815">
        <v>0.3</v>
      </c>
      <c r="N2815" s="7">
        <v>0.8</v>
      </c>
      <c r="O2815">
        <f t="shared" ca="1" si="735"/>
        <v>9.8535385848139008</v>
      </c>
      <c r="P2815" s="6">
        <f t="shared" ca="1" si="736"/>
        <v>0.98635342673848381</v>
      </c>
      <c r="Q2815" s="15">
        <f t="shared" ca="1" si="737"/>
        <v>9.814742592739524</v>
      </c>
      <c r="R2815" s="13">
        <v>1</v>
      </c>
      <c r="S2815" s="5" t="str">
        <f t="shared" ca="1" si="738"/>
        <v/>
      </c>
      <c r="T2815" s="5">
        <f t="shared" ca="1" si="739"/>
        <v>0</v>
      </c>
      <c r="U2815" s="4">
        <f t="shared" ca="1" si="740"/>
        <v>0</v>
      </c>
      <c r="V2815">
        <f t="shared" ca="1" si="741"/>
        <v>0</v>
      </c>
      <c r="X2815" s="3">
        <v>44473</v>
      </c>
      <c r="Y2815" s="3">
        <v>44489</v>
      </c>
      <c r="Z2815">
        <f t="shared" si="742"/>
        <v>0</v>
      </c>
      <c r="AA2815" s="1">
        <f t="shared" ca="1" si="746"/>
        <v>9.9436201282072325</v>
      </c>
      <c r="AB2815" s="14">
        <f t="shared" ca="1" si="747"/>
        <v>9.0081543393331742E-2</v>
      </c>
    </row>
    <row r="2816" spans="1:28" x14ac:dyDescent="0.35">
      <c r="A2816" s="3">
        <f t="shared" si="743"/>
        <v>44473.662962963099</v>
      </c>
      <c r="B2816" s="3">
        <f t="shared" si="731"/>
        <v>44490.033333333478</v>
      </c>
      <c r="C2816" s="3">
        <f t="shared" si="732"/>
        <v>44500</v>
      </c>
      <c r="D2816" s="4">
        <f t="shared" si="733"/>
        <v>28</v>
      </c>
      <c r="E2816" s="2">
        <f t="shared" ca="1" si="734"/>
        <v>1.3836529680369269</v>
      </c>
      <c r="F2816" s="8">
        <f t="shared" ca="1" si="744"/>
        <v>41.296391935203971</v>
      </c>
      <c r="G2816" s="8">
        <f t="shared" ca="1" si="745"/>
        <v>20.975268383453383</v>
      </c>
      <c r="H2816">
        <v>0.03</v>
      </c>
      <c r="I2816">
        <v>0</v>
      </c>
      <c r="J2816">
        <v>0</v>
      </c>
      <c r="K2816" s="7">
        <v>0.75</v>
      </c>
      <c r="L2816">
        <v>0.3</v>
      </c>
      <c r="M2816">
        <v>0.3</v>
      </c>
      <c r="N2816" s="7">
        <v>0.8</v>
      </c>
      <c r="O2816">
        <f t="shared" ca="1" si="735"/>
        <v>9.9445255679495936</v>
      </c>
      <c r="P2816" s="6">
        <f t="shared" ca="1" si="736"/>
        <v>0.98632653794627156</v>
      </c>
      <c r="Q2816" s="15">
        <f t="shared" ca="1" si="737"/>
        <v>9.814742592739524</v>
      </c>
      <c r="R2816" s="13">
        <v>1</v>
      </c>
      <c r="S2816" s="5" t="str">
        <f t="shared" ca="1" si="738"/>
        <v/>
      </c>
      <c r="T2816" s="5">
        <f t="shared" ca="1" si="739"/>
        <v>0</v>
      </c>
      <c r="U2816" s="4">
        <f t="shared" ca="1" si="740"/>
        <v>0</v>
      </c>
      <c r="V2816">
        <f t="shared" ca="1" si="741"/>
        <v>0</v>
      </c>
      <c r="X2816" s="3">
        <v>44473</v>
      </c>
      <c r="Y2816" s="3">
        <v>44490</v>
      </c>
      <c r="Z2816">
        <f t="shared" si="742"/>
        <v>0</v>
      </c>
      <c r="AA2816" s="1">
        <f t="shared" ca="1" si="746"/>
        <v>10.039206114008213</v>
      </c>
      <c r="AB2816" s="14">
        <f t="shared" ca="1" si="747"/>
        <v>9.4680546058619086E-2</v>
      </c>
    </row>
    <row r="2817" spans="1:28" x14ac:dyDescent="0.35">
      <c r="A2817" s="3">
        <f t="shared" si="743"/>
        <v>44473.700000000135</v>
      </c>
      <c r="B2817" s="3">
        <f t="shared" si="731"/>
        <v>44491.033333333478</v>
      </c>
      <c r="C2817" s="3">
        <f t="shared" si="732"/>
        <v>44500</v>
      </c>
      <c r="D2817" s="4">
        <f t="shared" si="733"/>
        <v>28</v>
      </c>
      <c r="E2817" s="2">
        <f t="shared" ca="1" si="734"/>
        <v>1.3863926940643243</v>
      </c>
      <c r="F2817" s="8">
        <f t="shared" ca="1" si="744"/>
        <v>41.463572275832959</v>
      </c>
      <c r="G2817" s="8">
        <f t="shared" ca="1" si="745"/>
        <v>20.030563589762746</v>
      </c>
      <c r="H2817">
        <v>0.03</v>
      </c>
      <c r="I2817">
        <v>0</v>
      </c>
      <c r="J2817">
        <v>0</v>
      </c>
      <c r="K2817" s="7">
        <v>0.75</v>
      </c>
      <c r="L2817">
        <v>0.3</v>
      </c>
      <c r="M2817">
        <v>0.3</v>
      </c>
      <c r="N2817" s="7">
        <v>0.8</v>
      </c>
      <c r="O2817">
        <f t="shared" ca="1" si="735"/>
        <v>11.014615617111971</v>
      </c>
      <c r="P2817" s="6">
        <f t="shared" ca="1" si="736"/>
        <v>0.98629964988706975</v>
      </c>
      <c r="Q2817" s="15">
        <f t="shared" ca="1" si="737"/>
        <v>9.814742592739524</v>
      </c>
      <c r="R2817" s="13">
        <v>1</v>
      </c>
      <c r="S2817" s="5" t="str">
        <f t="shared" ca="1" si="738"/>
        <v/>
      </c>
      <c r="T2817" s="5">
        <f t="shared" ca="1" si="739"/>
        <v>0</v>
      </c>
      <c r="U2817" s="4">
        <f t="shared" ca="1" si="740"/>
        <v>0</v>
      </c>
      <c r="V2817">
        <f t="shared" ca="1" si="741"/>
        <v>0</v>
      </c>
      <c r="X2817" s="3">
        <v>44473</v>
      </c>
      <c r="Y2817" s="3">
        <v>44491</v>
      </c>
      <c r="Z2817">
        <f t="shared" si="742"/>
        <v>0</v>
      </c>
      <c r="AA2817" s="1">
        <f t="shared" ca="1" si="746"/>
        <v>11.067181099999893</v>
      </c>
      <c r="AB2817" s="14">
        <f t="shared" ca="1" si="747"/>
        <v>5.2565482887921178E-2</v>
      </c>
    </row>
    <row r="2818" spans="1:28" x14ac:dyDescent="0.35">
      <c r="A2818" s="3">
        <f t="shared" si="743"/>
        <v>44473.737037037172</v>
      </c>
      <c r="B2818" s="3">
        <f t="shared" ref="B2818:B2881" si="748">IF(D2817=D2818,B2817+1,A2818)</f>
        <v>44492.033333333478</v>
      </c>
      <c r="C2818" s="3">
        <f t="shared" ref="C2818:C2881" si="749">EOMONTH(A2818,0)</f>
        <v>44500</v>
      </c>
      <c r="D2818" s="4">
        <f t="shared" ref="D2818:D2881" si="750">_xlfn.DAYS(C2818,A2818)+1</f>
        <v>28</v>
      </c>
      <c r="E2818" s="2">
        <f t="shared" ref="E2818:E2881" ca="1" si="751">(B2818-2-TODAY())/365</f>
        <v>1.3891324200917217</v>
      </c>
      <c r="F2818" s="8">
        <f t="shared" ca="1" si="744"/>
        <v>41.138606218148766</v>
      </c>
      <c r="G2818" s="8">
        <f t="shared" ca="1" si="745"/>
        <v>21.022181902655891</v>
      </c>
      <c r="H2818">
        <v>0.03</v>
      </c>
      <c r="I2818">
        <v>0</v>
      </c>
      <c r="J2818">
        <v>0</v>
      </c>
      <c r="K2818" s="7">
        <v>0.75</v>
      </c>
      <c r="L2818">
        <v>0.3</v>
      </c>
      <c r="M2818">
        <v>0.3</v>
      </c>
      <c r="N2818" s="7">
        <v>0.8</v>
      </c>
      <c r="O2818">
        <f t="shared" ref="O2818:O2881" ca="1" si="752">((F2818-H2818-I2818)*K2818)-(G2818+H2818+J2818)</f>
        <v>9.7792727609556813</v>
      </c>
      <c r="P2818" s="6">
        <f t="shared" ref="P2818:P2881" ca="1" si="753">1/(1*(1+0.01)^E2818)</f>
        <v>0.98627276256085805</v>
      </c>
      <c r="Q2818" s="15">
        <f t="shared" ref="Q2818:Q2881" ca="1" si="754">AVERAGEIF(X:X,X2818,O:O)</f>
        <v>9.814742592739524</v>
      </c>
      <c r="R2818" s="13">
        <v>1</v>
      </c>
      <c r="S2818" s="5" t="str">
        <f t="shared" ref="S2818:S2881" ca="1" si="755">IF(RANK(Q2818,$Q$2:$Q$6297)&gt;365,"",RANK(Q2818,$Q$2:$Q$6297))</f>
        <v/>
      </c>
      <c r="T2818" s="5">
        <f t="shared" ref="T2818:T2881" ca="1" si="756">IF(S2818="",0,150)</f>
        <v>0</v>
      </c>
      <c r="U2818" s="4">
        <f t="shared" ref="U2818:U2881" ca="1" si="757">Q2818*Z2818</f>
        <v>0</v>
      </c>
      <c r="V2818">
        <f t="shared" ref="V2818:V2881" ca="1" si="758">IF(U2818=0,0,ROUNDUP(B2818-A2818,0))</f>
        <v>0</v>
      </c>
      <c r="X2818" s="3">
        <v>44473</v>
      </c>
      <c r="Y2818" s="3">
        <v>44492</v>
      </c>
      <c r="Z2818">
        <f t="shared" ref="Z2818:Z2881" si="759">IF(Y2818=X2818,150,0)</f>
        <v>0</v>
      </c>
      <c r="AA2818" s="1">
        <f t="shared" ca="1" si="746"/>
        <v>9.8814411779742066</v>
      </c>
      <c r="AB2818" s="14">
        <f t="shared" ca="1" si="747"/>
        <v>0.1021684170185253</v>
      </c>
    </row>
    <row r="2819" spans="1:28" x14ac:dyDescent="0.35">
      <c r="A2819" s="3">
        <f t="shared" ref="A2819:A2882" si="760">IF(D2818=1,EOMONTH(A2818,0)+1,A2818+(1/(D2818-1)))</f>
        <v>44473.774074074208</v>
      </c>
      <c r="B2819" s="3">
        <f t="shared" si="748"/>
        <v>44493.033333333478</v>
      </c>
      <c r="C2819" s="3">
        <f t="shared" si="749"/>
        <v>44500</v>
      </c>
      <c r="D2819" s="4">
        <f t="shared" si="750"/>
        <v>28</v>
      </c>
      <c r="E2819" s="2">
        <f t="shared" ca="1" si="751"/>
        <v>1.3918721461191188</v>
      </c>
      <c r="F2819" s="8">
        <f t="shared" ref="F2819:F2882" ca="1" si="761">40+RAND()*1.5</f>
        <v>41.126751518597388</v>
      </c>
      <c r="G2819" s="8">
        <f t="shared" ref="G2819:G2882" ca="1" si="762">20+RAND()*1.5</f>
        <v>20.01900274372494</v>
      </c>
      <c r="H2819">
        <v>0.03</v>
      </c>
      <c r="I2819">
        <v>0</v>
      </c>
      <c r="J2819">
        <v>0</v>
      </c>
      <c r="K2819" s="7">
        <v>0.75</v>
      </c>
      <c r="L2819">
        <v>0.3</v>
      </c>
      <c r="M2819">
        <v>0.3</v>
      </c>
      <c r="N2819" s="7">
        <v>0.8</v>
      </c>
      <c r="O2819">
        <f t="shared" ca="1" si="752"/>
        <v>10.773560895223099</v>
      </c>
      <c r="P2819" s="6">
        <f t="shared" ca="1" si="753"/>
        <v>0.98624587596761681</v>
      </c>
      <c r="Q2819" s="15">
        <f t="shared" ca="1" si="754"/>
        <v>9.814742592739524</v>
      </c>
      <c r="R2819" s="13">
        <v>1</v>
      </c>
      <c r="S2819" s="5" t="str">
        <f t="shared" ca="1" si="755"/>
        <v/>
      </c>
      <c r="T2819" s="5">
        <f t="shared" ca="1" si="756"/>
        <v>0</v>
      </c>
      <c r="U2819" s="4">
        <f t="shared" ca="1" si="757"/>
        <v>0</v>
      </c>
      <c r="V2819">
        <f t="shared" ca="1" si="758"/>
        <v>0</v>
      </c>
      <c r="X2819" s="3">
        <v>44473</v>
      </c>
      <c r="Y2819" s="3">
        <v>44493</v>
      </c>
      <c r="Z2819">
        <f t="shared" si="759"/>
        <v>0</v>
      </c>
      <c r="AA2819" s="1">
        <f t="shared" ref="AA2819:AA2882" ca="1" si="763">Kirk(G2819+H2819,(F2819-H2819)*K2819,0,E2819,0,M2819,L2819,N2819,1)</f>
        <v>10.831475266781908</v>
      </c>
      <c r="AB2819" s="14">
        <f t="shared" ref="AB2819:AB2882" ca="1" si="764">AA2819-O2819</f>
        <v>5.7914371558808853E-2</v>
      </c>
    </row>
    <row r="2820" spans="1:28" x14ac:dyDescent="0.35">
      <c r="A2820" s="3">
        <f t="shared" si="760"/>
        <v>44473.811111111245</v>
      </c>
      <c r="B2820" s="3">
        <f t="shared" si="748"/>
        <v>44494.033333333478</v>
      </c>
      <c r="C2820" s="3">
        <f t="shared" si="749"/>
        <v>44500</v>
      </c>
      <c r="D2820" s="4">
        <f t="shared" si="750"/>
        <v>28</v>
      </c>
      <c r="E2820" s="2">
        <f t="shared" ca="1" si="751"/>
        <v>1.3946118721465162</v>
      </c>
      <c r="F2820" s="8">
        <f t="shared" ca="1" si="761"/>
        <v>41.251940403200919</v>
      </c>
      <c r="G2820" s="8">
        <f t="shared" ca="1" si="762"/>
        <v>20.138121673442235</v>
      </c>
      <c r="H2820">
        <v>0.03</v>
      </c>
      <c r="I2820">
        <v>0</v>
      </c>
      <c r="J2820">
        <v>0</v>
      </c>
      <c r="K2820" s="7">
        <v>0.75</v>
      </c>
      <c r="L2820">
        <v>0.3</v>
      </c>
      <c r="M2820">
        <v>0.3</v>
      </c>
      <c r="N2820" s="7">
        <v>0.8</v>
      </c>
      <c r="O2820">
        <f t="shared" ca="1" si="752"/>
        <v>10.748333628958452</v>
      </c>
      <c r="P2820" s="6">
        <f t="shared" ca="1" si="753"/>
        <v>0.98621899010732561</v>
      </c>
      <c r="Q2820" s="15">
        <f t="shared" ca="1" si="754"/>
        <v>9.814742592739524</v>
      </c>
      <c r="R2820" s="13">
        <v>1</v>
      </c>
      <c r="S2820" s="5" t="str">
        <f t="shared" ca="1" si="755"/>
        <v/>
      </c>
      <c r="T2820" s="5">
        <f t="shared" ca="1" si="756"/>
        <v>0</v>
      </c>
      <c r="U2820" s="4">
        <f t="shared" ca="1" si="757"/>
        <v>0</v>
      </c>
      <c r="V2820">
        <f t="shared" ca="1" si="758"/>
        <v>0</v>
      </c>
      <c r="X2820" s="3">
        <v>44473</v>
      </c>
      <c r="Y2820" s="3">
        <v>44494</v>
      </c>
      <c r="Z2820">
        <f t="shared" si="759"/>
        <v>0</v>
      </c>
      <c r="AA2820" s="1">
        <f t="shared" ca="1" si="763"/>
        <v>10.808850334979166</v>
      </c>
      <c r="AB2820" s="14">
        <f t="shared" ca="1" si="764"/>
        <v>6.0516706020713684E-2</v>
      </c>
    </row>
    <row r="2821" spans="1:28" x14ac:dyDescent="0.35">
      <c r="A2821" s="3">
        <f t="shared" si="760"/>
        <v>44473.848148148281</v>
      </c>
      <c r="B2821" s="3">
        <f t="shared" si="748"/>
        <v>44495.033333333478</v>
      </c>
      <c r="C2821" s="3">
        <f t="shared" si="749"/>
        <v>44500</v>
      </c>
      <c r="D2821" s="4">
        <f t="shared" si="750"/>
        <v>28</v>
      </c>
      <c r="E2821" s="2">
        <f t="shared" ca="1" si="751"/>
        <v>1.3973515981739133</v>
      </c>
      <c r="F2821" s="8">
        <f t="shared" ca="1" si="761"/>
        <v>41.052917640580205</v>
      </c>
      <c r="G2821" s="8">
        <f t="shared" ca="1" si="762"/>
        <v>21.402044132513812</v>
      </c>
      <c r="H2821">
        <v>0.03</v>
      </c>
      <c r="I2821">
        <v>0</v>
      </c>
      <c r="J2821">
        <v>0</v>
      </c>
      <c r="K2821" s="7">
        <v>0.75</v>
      </c>
      <c r="L2821">
        <v>0.3</v>
      </c>
      <c r="M2821">
        <v>0.3</v>
      </c>
      <c r="N2821" s="7">
        <v>0.8</v>
      </c>
      <c r="O2821">
        <f t="shared" ca="1" si="752"/>
        <v>9.33514409792134</v>
      </c>
      <c r="P2821" s="6">
        <f t="shared" ca="1" si="753"/>
        <v>0.98619210497996501</v>
      </c>
      <c r="Q2821" s="15">
        <f t="shared" ca="1" si="754"/>
        <v>9.814742592739524</v>
      </c>
      <c r="R2821" s="13">
        <v>1</v>
      </c>
      <c r="S2821" s="5" t="str">
        <f t="shared" ca="1" si="755"/>
        <v/>
      </c>
      <c r="T2821" s="5">
        <f t="shared" ca="1" si="756"/>
        <v>0</v>
      </c>
      <c r="U2821" s="4">
        <f t="shared" ca="1" si="757"/>
        <v>0</v>
      </c>
      <c r="V2821">
        <f t="shared" ca="1" si="758"/>
        <v>0</v>
      </c>
      <c r="X2821" s="3">
        <v>44473</v>
      </c>
      <c r="Y2821" s="3">
        <v>44495</v>
      </c>
      <c r="Z2821">
        <f t="shared" si="759"/>
        <v>0</v>
      </c>
      <c r="AA2821" s="1">
        <f t="shared" ca="1" si="763"/>
        <v>9.4646447464485384</v>
      </c>
      <c r="AB2821" s="14">
        <f t="shared" ca="1" si="764"/>
        <v>0.12950064852719834</v>
      </c>
    </row>
    <row r="2822" spans="1:28" x14ac:dyDescent="0.35">
      <c r="A2822" s="3">
        <f t="shared" si="760"/>
        <v>44473.885185185318</v>
      </c>
      <c r="B2822" s="3">
        <f t="shared" si="748"/>
        <v>44496.033333333478</v>
      </c>
      <c r="C2822" s="3">
        <f t="shared" si="749"/>
        <v>44500</v>
      </c>
      <c r="D2822" s="4">
        <f t="shared" si="750"/>
        <v>28</v>
      </c>
      <c r="E2822" s="2">
        <f t="shared" ca="1" si="751"/>
        <v>1.4000913242013107</v>
      </c>
      <c r="F2822" s="8">
        <f t="shared" ca="1" si="761"/>
        <v>40.133871924762751</v>
      </c>
      <c r="G2822" s="8">
        <f t="shared" ca="1" si="762"/>
        <v>20.236178817159672</v>
      </c>
      <c r="H2822">
        <v>0.03</v>
      </c>
      <c r="I2822">
        <v>0</v>
      </c>
      <c r="J2822">
        <v>0</v>
      </c>
      <c r="K2822" s="7">
        <v>0.75</v>
      </c>
      <c r="L2822">
        <v>0.3</v>
      </c>
      <c r="M2822">
        <v>0.3</v>
      </c>
      <c r="N2822" s="7">
        <v>0.8</v>
      </c>
      <c r="O2822">
        <f t="shared" ca="1" si="752"/>
        <v>9.8117251264123873</v>
      </c>
      <c r="P2822" s="6">
        <f t="shared" ca="1" si="753"/>
        <v>0.98616522058551448</v>
      </c>
      <c r="Q2822" s="15">
        <f t="shared" ca="1" si="754"/>
        <v>9.814742592739524</v>
      </c>
      <c r="R2822" s="13">
        <v>1</v>
      </c>
      <c r="S2822" s="5" t="str">
        <f t="shared" ca="1" si="755"/>
        <v/>
      </c>
      <c r="T2822" s="5">
        <f t="shared" ca="1" si="756"/>
        <v>0</v>
      </c>
      <c r="U2822" s="4">
        <f t="shared" ca="1" si="757"/>
        <v>0</v>
      </c>
      <c r="V2822">
        <f t="shared" ca="1" si="758"/>
        <v>0</v>
      </c>
      <c r="X2822" s="3">
        <v>44473</v>
      </c>
      <c r="Y2822" s="3">
        <v>44496</v>
      </c>
      <c r="Z2822">
        <f t="shared" si="759"/>
        <v>0</v>
      </c>
      <c r="AA2822" s="1">
        <f t="shared" ca="1" si="763"/>
        <v>9.8990459082992501</v>
      </c>
      <c r="AB2822" s="14">
        <f t="shared" ca="1" si="764"/>
        <v>8.7320781886862875E-2</v>
      </c>
    </row>
    <row r="2823" spans="1:28" x14ac:dyDescent="0.35">
      <c r="A2823" s="3">
        <f t="shared" si="760"/>
        <v>44473.922222222354</v>
      </c>
      <c r="B2823" s="3">
        <f t="shared" si="748"/>
        <v>44497.033333333478</v>
      </c>
      <c r="C2823" s="3">
        <f t="shared" si="749"/>
        <v>44500</v>
      </c>
      <c r="D2823" s="4">
        <f t="shared" si="750"/>
        <v>28</v>
      </c>
      <c r="E2823" s="2">
        <f t="shared" ca="1" si="751"/>
        <v>1.4028310502287078</v>
      </c>
      <c r="F2823" s="8">
        <f t="shared" ca="1" si="761"/>
        <v>40.579468849195401</v>
      </c>
      <c r="G2823" s="8">
        <f t="shared" ca="1" si="762"/>
        <v>20.651031611755258</v>
      </c>
      <c r="H2823">
        <v>0.03</v>
      </c>
      <c r="I2823">
        <v>0</v>
      </c>
      <c r="J2823">
        <v>0</v>
      </c>
      <c r="K2823" s="7">
        <v>0.75</v>
      </c>
      <c r="L2823">
        <v>0.3</v>
      </c>
      <c r="M2823">
        <v>0.3</v>
      </c>
      <c r="N2823" s="7">
        <v>0.8</v>
      </c>
      <c r="O2823">
        <f t="shared" ca="1" si="752"/>
        <v>9.7310700251412925</v>
      </c>
      <c r="P2823" s="6">
        <f t="shared" ca="1" si="753"/>
        <v>0.98613833692395447</v>
      </c>
      <c r="Q2823" s="15">
        <f t="shared" ca="1" si="754"/>
        <v>9.814742592739524</v>
      </c>
      <c r="R2823" s="13">
        <v>1</v>
      </c>
      <c r="S2823" s="5" t="str">
        <f t="shared" ca="1" si="755"/>
        <v/>
      </c>
      <c r="T2823" s="5">
        <f t="shared" ca="1" si="756"/>
        <v>0</v>
      </c>
      <c r="U2823" s="4">
        <f t="shared" ca="1" si="757"/>
        <v>0</v>
      </c>
      <c r="V2823">
        <f t="shared" ca="1" si="758"/>
        <v>0</v>
      </c>
      <c r="X2823" s="3">
        <v>44473</v>
      </c>
      <c r="Y2823" s="3">
        <v>44497</v>
      </c>
      <c r="Z2823">
        <f t="shared" si="759"/>
        <v>0</v>
      </c>
      <c r="AA2823" s="1">
        <f t="shared" ca="1" si="763"/>
        <v>9.8297239813455484</v>
      </c>
      <c r="AB2823" s="14">
        <f t="shared" ca="1" si="764"/>
        <v>9.8653956204255877E-2</v>
      </c>
    </row>
    <row r="2824" spans="1:28" x14ac:dyDescent="0.35">
      <c r="A2824" s="3">
        <f t="shared" si="760"/>
        <v>44473.959259259391</v>
      </c>
      <c r="B2824" s="3">
        <f t="shared" si="748"/>
        <v>44498.033333333478</v>
      </c>
      <c r="C2824" s="3">
        <f t="shared" si="749"/>
        <v>44500</v>
      </c>
      <c r="D2824" s="4">
        <f t="shared" si="750"/>
        <v>28</v>
      </c>
      <c r="E2824" s="2">
        <f t="shared" ca="1" si="751"/>
        <v>1.4055707762561052</v>
      </c>
      <c r="F2824" s="8">
        <f t="shared" ca="1" si="761"/>
        <v>40.624064290949917</v>
      </c>
      <c r="G2824" s="8">
        <f t="shared" ca="1" si="762"/>
        <v>20.839255676883571</v>
      </c>
      <c r="H2824">
        <v>0.03</v>
      </c>
      <c r="I2824">
        <v>0</v>
      </c>
      <c r="J2824">
        <v>0</v>
      </c>
      <c r="K2824" s="7">
        <v>0.75</v>
      </c>
      <c r="L2824">
        <v>0.3</v>
      </c>
      <c r="M2824">
        <v>0.3</v>
      </c>
      <c r="N2824" s="7">
        <v>0.8</v>
      </c>
      <c r="O2824">
        <f t="shared" ca="1" si="752"/>
        <v>9.5762925413288649</v>
      </c>
      <c r="P2824" s="6">
        <f t="shared" ca="1" si="753"/>
        <v>0.98611145399526468</v>
      </c>
      <c r="Q2824" s="15">
        <f t="shared" ca="1" si="754"/>
        <v>9.814742592739524</v>
      </c>
      <c r="R2824" s="13">
        <v>1</v>
      </c>
      <c r="S2824" s="5" t="str">
        <f t="shared" ca="1" si="755"/>
        <v/>
      </c>
      <c r="T2824" s="5">
        <f t="shared" ca="1" si="756"/>
        <v>0</v>
      </c>
      <c r="U2824" s="4">
        <f t="shared" ca="1" si="757"/>
        <v>0</v>
      </c>
      <c r="V2824">
        <f t="shared" ca="1" si="758"/>
        <v>0</v>
      </c>
      <c r="X2824" s="3">
        <v>44473</v>
      </c>
      <c r="Y2824" s="3">
        <v>44498</v>
      </c>
      <c r="Z2824">
        <f t="shared" si="759"/>
        <v>0</v>
      </c>
      <c r="AA2824" s="1">
        <f t="shared" ca="1" si="763"/>
        <v>9.6849217056458876</v>
      </c>
      <c r="AB2824" s="14">
        <f t="shared" ca="1" si="764"/>
        <v>0.10862916431702274</v>
      </c>
    </row>
    <row r="2825" spans="1:28" x14ac:dyDescent="0.35">
      <c r="A2825" s="3">
        <f t="shared" si="760"/>
        <v>44473.996296296427</v>
      </c>
      <c r="B2825" s="3">
        <f t="shared" si="748"/>
        <v>44499.033333333478</v>
      </c>
      <c r="C2825" s="3">
        <f t="shared" si="749"/>
        <v>44500</v>
      </c>
      <c r="D2825" s="4">
        <f t="shared" si="750"/>
        <v>28</v>
      </c>
      <c r="E2825" s="2">
        <f t="shared" ca="1" si="751"/>
        <v>1.4083105022835023</v>
      </c>
      <c r="F2825" s="8">
        <f t="shared" ca="1" si="761"/>
        <v>40.911070003644376</v>
      </c>
      <c r="G2825" s="8">
        <f t="shared" ca="1" si="762"/>
        <v>21.241360432814787</v>
      </c>
      <c r="H2825">
        <v>0.03</v>
      </c>
      <c r="I2825">
        <v>0</v>
      </c>
      <c r="J2825">
        <v>0</v>
      </c>
      <c r="K2825" s="7">
        <v>0.75</v>
      </c>
      <c r="L2825">
        <v>0.3</v>
      </c>
      <c r="M2825">
        <v>0.3</v>
      </c>
      <c r="N2825" s="7">
        <v>0.8</v>
      </c>
      <c r="O2825">
        <f t="shared" ca="1" si="752"/>
        <v>9.3894420699184948</v>
      </c>
      <c r="P2825" s="6">
        <f t="shared" ca="1" si="753"/>
        <v>0.98608457179942532</v>
      </c>
      <c r="Q2825" s="15">
        <f t="shared" ca="1" si="754"/>
        <v>9.814742592739524</v>
      </c>
      <c r="R2825" s="13">
        <v>1</v>
      </c>
      <c r="S2825" s="5" t="str">
        <f t="shared" ca="1" si="755"/>
        <v/>
      </c>
      <c r="T2825" s="5">
        <f t="shared" ca="1" si="756"/>
        <v>0</v>
      </c>
      <c r="U2825" s="4">
        <f t="shared" ca="1" si="757"/>
        <v>0</v>
      </c>
      <c r="V2825">
        <f t="shared" ca="1" si="758"/>
        <v>0</v>
      </c>
      <c r="X2825" s="3">
        <v>44473</v>
      </c>
      <c r="Y2825" s="3">
        <v>44499</v>
      </c>
      <c r="Z2825">
        <f t="shared" si="759"/>
        <v>0</v>
      </c>
      <c r="AA2825" s="1">
        <f t="shared" ca="1" si="763"/>
        <v>9.5151761127663299</v>
      </c>
      <c r="AB2825" s="14">
        <f t="shared" ca="1" si="764"/>
        <v>0.12573404284783507</v>
      </c>
    </row>
    <row r="2826" spans="1:28" x14ac:dyDescent="0.35">
      <c r="A2826" s="3">
        <f t="shared" si="760"/>
        <v>44474.033333333464</v>
      </c>
      <c r="B2826" s="3">
        <f t="shared" si="748"/>
        <v>44474.033333333464</v>
      </c>
      <c r="C2826" s="3">
        <f t="shared" si="749"/>
        <v>44500</v>
      </c>
      <c r="D2826" s="4">
        <f t="shared" si="750"/>
        <v>27</v>
      </c>
      <c r="E2826" s="2">
        <f t="shared" ca="1" si="751"/>
        <v>1.339817351598531</v>
      </c>
      <c r="F2826" s="8">
        <f t="shared" ca="1" si="761"/>
        <v>41.438713553224602</v>
      </c>
      <c r="G2826" s="8">
        <f t="shared" ca="1" si="762"/>
        <v>20.922015953318933</v>
      </c>
      <c r="H2826">
        <v>0.03</v>
      </c>
      <c r="I2826">
        <v>0</v>
      </c>
      <c r="J2826">
        <v>0</v>
      </c>
      <c r="K2826" s="7">
        <v>0.75</v>
      </c>
      <c r="L2826">
        <v>0.3</v>
      </c>
      <c r="M2826">
        <v>0.3</v>
      </c>
      <c r="N2826" s="7">
        <v>0.8</v>
      </c>
      <c r="O2826">
        <f t="shared" ca="1" si="752"/>
        <v>10.104519211599516</v>
      </c>
      <c r="P2826" s="6">
        <f t="shared" ca="1" si="753"/>
        <v>0.98675684659648177</v>
      </c>
      <c r="Q2826" s="15">
        <f t="shared" ca="1" si="754"/>
        <v>9.6739857227536259</v>
      </c>
      <c r="R2826" s="13">
        <v>1</v>
      </c>
      <c r="S2826" s="5" t="str">
        <f t="shared" ca="1" si="755"/>
        <v/>
      </c>
      <c r="T2826" s="5">
        <f t="shared" ca="1" si="756"/>
        <v>0</v>
      </c>
      <c r="U2826" s="4">
        <f t="shared" ca="1" si="757"/>
        <v>1451.0978584130439</v>
      </c>
      <c r="V2826">
        <f t="shared" ca="1" si="758"/>
        <v>0</v>
      </c>
      <c r="X2826" s="3">
        <v>44474</v>
      </c>
      <c r="Y2826" s="3">
        <v>44474</v>
      </c>
      <c r="Z2826">
        <f t="shared" si="759"/>
        <v>150</v>
      </c>
      <c r="AA2826" s="1">
        <f t="shared" ca="1" si="763"/>
        <v>10.185732661351949</v>
      </c>
      <c r="AB2826" s="14">
        <f t="shared" ca="1" si="764"/>
        <v>8.1213449752432609E-2</v>
      </c>
    </row>
    <row r="2827" spans="1:28" x14ac:dyDescent="0.35">
      <c r="A2827" s="3">
        <f t="shared" si="760"/>
        <v>44474.071794871925</v>
      </c>
      <c r="B2827" s="3">
        <f t="shared" si="748"/>
        <v>44475.033333333464</v>
      </c>
      <c r="C2827" s="3">
        <f t="shared" si="749"/>
        <v>44500</v>
      </c>
      <c r="D2827" s="4">
        <f t="shared" si="750"/>
        <v>27</v>
      </c>
      <c r="E2827" s="2">
        <f t="shared" ca="1" si="751"/>
        <v>1.3425570776259284</v>
      </c>
      <c r="F2827" s="8">
        <f t="shared" ca="1" si="761"/>
        <v>40.394823913411265</v>
      </c>
      <c r="G2827" s="8">
        <f t="shared" ca="1" si="762"/>
        <v>21.403248357245076</v>
      </c>
      <c r="H2827">
        <v>0.03</v>
      </c>
      <c r="I2827">
        <v>0</v>
      </c>
      <c r="J2827">
        <v>0</v>
      </c>
      <c r="K2827" s="7">
        <v>0.75</v>
      </c>
      <c r="L2827">
        <v>0.3</v>
      </c>
      <c r="M2827">
        <v>0.3</v>
      </c>
      <c r="N2827" s="7">
        <v>0.8</v>
      </c>
      <c r="O2827">
        <f t="shared" ca="1" si="752"/>
        <v>8.8403695778133695</v>
      </c>
      <c r="P2827" s="6">
        <f t="shared" ca="1" si="753"/>
        <v>0.98672994680671811</v>
      </c>
      <c r="Q2827" s="15">
        <f t="shared" ca="1" si="754"/>
        <v>9.6739857227536259</v>
      </c>
      <c r="R2827" s="13">
        <v>1</v>
      </c>
      <c r="S2827" s="5" t="str">
        <f t="shared" ca="1" si="755"/>
        <v/>
      </c>
      <c r="T2827" s="5">
        <f t="shared" ca="1" si="756"/>
        <v>0</v>
      </c>
      <c r="U2827" s="4">
        <f t="shared" ca="1" si="757"/>
        <v>0</v>
      </c>
      <c r="V2827">
        <f t="shared" ca="1" si="758"/>
        <v>0</v>
      </c>
      <c r="X2827" s="3">
        <v>44474</v>
      </c>
      <c r="Y2827" s="3">
        <v>44475</v>
      </c>
      <c r="Z2827">
        <f t="shared" si="759"/>
        <v>0</v>
      </c>
      <c r="AA2827" s="1">
        <f t="shared" ca="1" si="763"/>
        <v>8.9791401896745064</v>
      </c>
      <c r="AB2827" s="14">
        <f t="shared" ca="1" si="764"/>
        <v>0.13877061186113693</v>
      </c>
    </row>
    <row r="2828" spans="1:28" x14ac:dyDescent="0.35">
      <c r="A2828" s="3">
        <f t="shared" si="760"/>
        <v>44474.110256410386</v>
      </c>
      <c r="B2828" s="3">
        <f t="shared" si="748"/>
        <v>44476.033333333464</v>
      </c>
      <c r="C2828" s="3">
        <f t="shared" si="749"/>
        <v>44500</v>
      </c>
      <c r="D2828" s="4">
        <f t="shared" si="750"/>
        <v>27</v>
      </c>
      <c r="E2828" s="2">
        <f t="shared" ca="1" si="751"/>
        <v>1.3452968036533255</v>
      </c>
      <c r="F2828" s="8">
        <f t="shared" ca="1" si="761"/>
        <v>41.051796902101557</v>
      </c>
      <c r="G2828" s="8">
        <f t="shared" ca="1" si="762"/>
        <v>20.06406984628018</v>
      </c>
      <c r="H2828">
        <v>0.03</v>
      </c>
      <c r="I2828">
        <v>0</v>
      </c>
      <c r="J2828">
        <v>0</v>
      </c>
      <c r="K2828" s="7">
        <v>0.75</v>
      </c>
      <c r="L2828">
        <v>0.3</v>
      </c>
      <c r="M2828">
        <v>0.3</v>
      </c>
      <c r="N2828" s="7">
        <v>0.8</v>
      </c>
      <c r="O2828">
        <f t="shared" ca="1" si="752"/>
        <v>10.672277830295986</v>
      </c>
      <c r="P2828" s="6">
        <f t="shared" ca="1" si="753"/>
        <v>0.98670304775026452</v>
      </c>
      <c r="Q2828" s="15">
        <f t="shared" ca="1" si="754"/>
        <v>9.6739857227536259</v>
      </c>
      <c r="R2828" s="13">
        <v>1</v>
      </c>
      <c r="S2828" s="5" t="str">
        <f t="shared" ca="1" si="755"/>
        <v/>
      </c>
      <c r="T2828" s="5">
        <f t="shared" ca="1" si="756"/>
        <v>0</v>
      </c>
      <c r="U2828" s="4">
        <f t="shared" ca="1" si="757"/>
        <v>0</v>
      </c>
      <c r="V2828">
        <f t="shared" ca="1" si="758"/>
        <v>0</v>
      </c>
      <c r="X2828" s="3">
        <v>44474</v>
      </c>
      <c r="Y2828" s="3">
        <v>44476</v>
      </c>
      <c r="Z2828">
        <f t="shared" si="759"/>
        <v>0</v>
      </c>
      <c r="AA2828" s="1">
        <f t="shared" ca="1" si="763"/>
        <v>10.7271149853614</v>
      </c>
      <c r="AB2828" s="14">
        <f t="shared" ca="1" si="764"/>
        <v>5.4837155065413867E-2</v>
      </c>
    </row>
    <row r="2829" spans="1:28" x14ac:dyDescent="0.35">
      <c r="A2829" s="3">
        <f t="shared" si="760"/>
        <v>44474.148717948847</v>
      </c>
      <c r="B2829" s="3">
        <f t="shared" si="748"/>
        <v>44477.033333333464</v>
      </c>
      <c r="C2829" s="3">
        <f t="shared" si="749"/>
        <v>44500</v>
      </c>
      <c r="D2829" s="4">
        <f t="shared" si="750"/>
        <v>27</v>
      </c>
      <c r="E2829" s="2">
        <f t="shared" ca="1" si="751"/>
        <v>1.3480365296807229</v>
      </c>
      <c r="F2829" s="8">
        <f t="shared" ca="1" si="761"/>
        <v>40.17464155548268</v>
      </c>
      <c r="G2829" s="8">
        <f t="shared" ca="1" si="762"/>
        <v>20.33171505202931</v>
      </c>
      <c r="H2829">
        <v>0.03</v>
      </c>
      <c r="I2829">
        <v>0</v>
      </c>
      <c r="J2829">
        <v>0</v>
      </c>
      <c r="K2829" s="7">
        <v>0.75</v>
      </c>
      <c r="L2829">
        <v>0.3</v>
      </c>
      <c r="M2829">
        <v>0.3</v>
      </c>
      <c r="N2829" s="7">
        <v>0.8</v>
      </c>
      <c r="O2829">
        <f t="shared" ca="1" si="752"/>
        <v>9.746766114582698</v>
      </c>
      <c r="P2829" s="6">
        <f t="shared" ca="1" si="753"/>
        <v>0.9866761494271008</v>
      </c>
      <c r="Q2829" s="15">
        <f t="shared" ca="1" si="754"/>
        <v>9.6739857227536259</v>
      </c>
      <c r="R2829" s="13">
        <v>1</v>
      </c>
      <c r="S2829" s="5" t="str">
        <f t="shared" ca="1" si="755"/>
        <v/>
      </c>
      <c r="T2829" s="5">
        <f t="shared" ca="1" si="756"/>
        <v>0</v>
      </c>
      <c r="U2829" s="4">
        <f t="shared" ca="1" si="757"/>
        <v>0</v>
      </c>
      <c r="V2829">
        <f t="shared" ca="1" si="758"/>
        <v>0</v>
      </c>
      <c r="X2829" s="3">
        <v>44474</v>
      </c>
      <c r="Y2829" s="3">
        <v>44477</v>
      </c>
      <c r="Z2829">
        <f t="shared" si="759"/>
        <v>0</v>
      </c>
      <c r="AA2829" s="1">
        <f t="shared" ca="1" si="763"/>
        <v>9.8291659607972157</v>
      </c>
      <c r="AB2829" s="14">
        <f t="shared" ca="1" si="764"/>
        <v>8.239984621451768E-2</v>
      </c>
    </row>
    <row r="2830" spans="1:28" x14ac:dyDescent="0.35">
      <c r="A2830" s="3">
        <f t="shared" si="760"/>
        <v>44474.187179487308</v>
      </c>
      <c r="B2830" s="3">
        <f t="shared" si="748"/>
        <v>44478.033333333464</v>
      </c>
      <c r="C2830" s="3">
        <f t="shared" si="749"/>
        <v>44500</v>
      </c>
      <c r="D2830" s="4">
        <f t="shared" si="750"/>
        <v>27</v>
      </c>
      <c r="E2830" s="2">
        <f t="shared" ca="1" si="751"/>
        <v>1.35077625570812</v>
      </c>
      <c r="F2830" s="8">
        <f t="shared" ca="1" si="761"/>
        <v>40.012890850441913</v>
      </c>
      <c r="G2830" s="8">
        <f t="shared" ca="1" si="762"/>
        <v>20.012293671521252</v>
      </c>
      <c r="H2830">
        <v>0.03</v>
      </c>
      <c r="I2830">
        <v>0</v>
      </c>
      <c r="J2830">
        <v>0</v>
      </c>
      <c r="K2830" s="7">
        <v>0.75</v>
      </c>
      <c r="L2830">
        <v>0.3</v>
      </c>
      <c r="M2830">
        <v>0.3</v>
      </c>
      <c r="N2830" s="7">
        <v>0.8</v>
      </c>
      <c r="O2830">
        <f t="shared" ca="1" si="752"/>
        <v>9.9448744663101785</v>
      </c>
      <c r="P2830" s="6">
        <f t="shared" ca="1" si="753"/>
        <v>0.9866492518372072</v>
      </c>
      <c r="Q2830" s="15">
        <f t="shared" ca="1" si="754"/>
        <v>9.6739857227536259</v>
      </c>
      <c r="R2830" s="13">
        <v>1</v>
      </c>
      <c r="S2830" s="5" t="str">
        <f t="shared" ca="1" si="755"/>
        <v/>
      </c>
      <c r="T2830" s="5">
        <f t="shared" ca="1" si="756"/>
        <v>0</v>
      </c>
      <c r="U2830" s="4">
        <f t="shared" ca="1" si="757"/>
        <v>0</v>
      </c>
      <c r="V2830">
        <f t="shared" ca="1" si="758"/>
        <v>0</v>
      </c>
      <c r="X2830" s="3">
        <v>44474</v>
      </c>
      <c r="Y2830" s="3">
        <v>44478</v>
      </c>
      <c r="Z2830">
        <f t="shared" si="759"/>
        <v>0</v>
      </c>
      <c r="AA2830" s="1">
        <f t="shared" ca="1" si="763"/>
        <v>10.016590541410157</v>
      </c>
      <c r="AB2830" s="14">
        <f t="shared" ca="1" si="764"/>
        <v>7.1716075099978127E-2</v>
      </c>
    </row>
    <row r="2831" spans="1:28" x14ac:dyDescent="0.35">
      <c r="A2831" s="3">
        <f t="shared" si="760"/>
        <v>44474.225641025769</v>
      </c>
      <c r="B2831" s="3">
        <f t="shared" si="748"/>
        <v>44479.033333333464</v>
      </c>
      <c r="C2831" s="3">
        <f t="shared" si="749"/>
        <v>44500</v>
      </c>
      <c r="D2831" s="4">
        <f t="shared" si="750"/>
        <v>27</v>
      </c>
      <c r="E2831" s="2">
        <f t="shared" ca="1" si="751"/>
        <v>1.3535159817355173</v>
      </c>
      <c r="F2831" s="8">
        <f t="shared" ca="1" si="761"/>
        <v>41.42521430700031</v>
      </c>
      <c r="G2831" s="8">
        <f t="shared" ca="1" si="762"/>
        <v>20.597180657493098</v>
      </c>
      <c r="H2831">
        <v>0.03</v>
      </c>
      <c r="I2831">
        <v>0</v>
      </c>
      <c r="J2831">
        <v>0</v>
      </c>
      <c r="K2831" s="7">
        <v>0.75</v>
      </c>
      <c r="L2831">
        <v>0.3</v>
      </c>
      <c r="M2831">
        <v>0.3</v>
      </c>
      <c r="N2831" s="7">
        <v>0.8</v>
      </c>
      <c r="O2831">
        <f t="shared" ca="1" si="752"/>
        <v>10.419230072757131</v>
      </c>
      <c r="P2831" s="6">
        <f t="shared" ca="1" si="753"/>
        <v>0.98662235498056361</v>
      </c>
      <c r="Q2831" s="15">
        <f t="shared" ca="1" si="754"/>
        <v>9.6739857227536259</v>
      </c>
      <c r="R2831" s="13">
        <v>1</v>
      </c>
      <c r="S2831" s="5" t="str">
        <f t="shared" ca="1" si="755"/>
        <v/>
      </c>
      <c r="T2831" s="5">
        <f t="shared" ca="1" si="756"/>
        <v>0</v>
      </c>
      <c r="U2831" s="4">
        <f t="shared" ca="1" si="757"/>
        <v>0</v>
      </c>
      <c r="V2831">
        <f t="shared" ca="1" si="758"/>
        <v>0</v>
      </c>
      <c r="X2831" s="3">
        <v>44474</v>
      </c>
      <c r="Y2831" s="3">
        <v>44479</v>
      </c>
      <c r="Z2831">
        <f t="shared" si="759"/>
        <v>0</v>
      </c>
      <c r="AA2831" s="1">
        <f t="shared" ca="1" si="763"/>
        <v>10.488739679180441</v>
      </c>
      <c r="AB2831" s="14">
        <f t="shared" ca="1" si="764"/>
        <v>6.9509606423309833E-2</v>
      </c>
    </row>
    <row r="2832" spans="1:28" x14ac:dyDescent="0.35">
      <c r="A2832" s="3">
        <f t="shared" si="760"/>
        <v>44474.26410256423</v>
      </c>
      <c r="B2832" s="3">
        <f t="shared" si="748"/>
        <v>44480.033333333464</v>
      </c>
      <c r="C2832" s="3">
        <f t="shared" si="749"/>
        <v>44500</v>
      </c>
      <c r="D2832" s="4">
        <f t="shared" si="750"/>
        <v>27</v>
      </c>
      <c r="E2832" s="2">
        <f t="shared" ca="1" si="751"/>
        <v>1.3562557077629145</v>
      </c>
      <c r="F2832" s="8">
        <f t="shared" ca="1" si="761"/>
        <v>40.716590001866592</v>
      </c>
      <c r="G2832" s="8">
        <f t="shared" ca="1" si="762"/>
        <v>21.409589890568185</v>
      </c>
      <c r="H2832">
        <v>0.03</v>
      </c>
      <c r="I2832">
        <v>0</v>
      </c>
      <c r="J2832">
        <v>0</v>
      </c>
      <c r="K2832" s="7">
        <v>0.75</v>
      </c>
      <c r="L2832">
        <v>0.3</v>
      </c>
      <c r="M2832">
        <v>0.3</v>
      </c>
      <c r="N2832" s="7">
        <v>0.8</v>
      </c>
      <c r="O2832">
        <f t="shared" ca="1" si="752"/>
        <v>9.0753526108317573</v>
      </c>
      <c r="P2832" s="6">
        <f t="shared" ca="1" si="753"/>
        <v>0.98659545885715028</v>
      </c>
      <c r="Q2832" s="15">
        <f t="shared" ca="1" si="754"/>
        <v>9.6739857227536259</v>
      </c>
      <c r="R2832" s="13">
        <v>1</v>
      </c>
      <c r="S2832" s="5" t="str">
        <f t="shared" ca="1" si="755"/>
        <v/>
      </c>
      <c r="T2832" s="5">
        <f t="shared" ca="1" si="756"/>
        <v>0</v>
      </c>
      <c r="U2832" s="4">
        <f t="shared" ca="1" si="757"/>
        <v>0</v>
      </c>
      <c r="V2832">
        <f t="shared" ca="1" si="758"/>
        <v>0</v>
      </c>
      <c r="X2832" s="3">
        <v>44474</v>
      </c>
      <c r="Y2832" s="3">
        <v>44480</v>
      </c>
      <c r="Z2832">
        <f t="shared" si="759"/>
        <v>0</v>
      </c>
      <c r="AA2832" s="1">
        <f t="shared" ca="1" si="763"/>
        <v>9.2069131369113109</v>
      </c>
      <c r="AB2832" s="14">
        <f t="shared" ca="1" si="764"/>
        <v>0.1315605260795536</v>
      </c>
    </row>
    <row r="2833" spans="1:28" x14ac:dyDescent="0.35">
      <c r="A2833" s="3">
        <f t="shared" si="760"/>
        <v>44474.302564102691</v>
      </c>
      <c r="B2833" s="3">
        <f t="shared" si="748"/>
        <v>44481.033333333464</v>
      </c>
      <c r="C2833" s="3">
        <f t="shared" si="749"/>
        <v>44500</v>
      </c>
      <c r="D2833" s="4">
        <f t="shared" si="750"/>
        <v>27</v>
      </c>
      <c r="E2833" s="2">
        <f t="shared" ca="1" si="751"/>
        <v>1.3589954337903118</v>
      </c>
      <c r="F2833" s="8">
        <f t="shared" ca="1" si="761"/>
        <v>40.691529089633065</v>
      </c>
      <c r="G2833" s="8">
        <f t="shared" ca="1" si="762"/>
        <v>21.265250626875829</v>
      </c>
      <c r="H2833">
        <v>0.03</v>
      </c>
      <c r="I2833">
        <v>0</v>
      </c>
      <c r="J2833">
        <v>0</v>
      </c>
      <c r="K2833" s="7">
        <v>0.75</v>
      </c>
      <c r="L2833">
        <v>0.3</v>
      </c>
      <c r="M2833">
        <v>0.3</v>
      </c>
      <c r="N2833" s="7">
        <v>0.8</v>
      </c>
      <c r="O2833">
        <f t="shared" ca="1" si="752"/>
        <v>9.200896190348967</v>
      </c>
      <c r="P2833" s="6">
        <f t="shared" ca="1" si="753"/>
        <v>0.98656856346694688</v>
      </c>
      <c r="Q2833" s="15">
        <f t="shared" ca="1" si="754"/>
        <v>9.6739857227536259</v>
      </c>
      <c r="R2833" s="13">
        <v>1</v>
      </c>
      <c r="S2833" s="5" t="str">
        <f t="shared" ca="1" si="755"/>
        <v/>
      </c>
      <c r="T2833" s="5">
        <f t="shared" ca="1" si="756"/>
        <v>0</v>
      </c>
      <c r="U2833" s="4">
        <f t="shared" ca="1" si="757"/>
        <v>0</v>
      </c>
      <c r="V2833">
        <f t="shared" ca="1" si="758"/>
        <v>0</v>
      </c>
      <c r="X2833" s="3">
        <v>44474</v>
      </c>
      <c r="Y2833" s="3">
        <v>44481</v>
      </c>
      <c r="Z2833">
        <f t="shared" si="759"/>
        <v>0</v>
      </c>
      <c r="AA2833" s="1">
        <f t="shared" ca="1" si="763"/>
        <v>9.3242309063640185</v>
      </c>
      <c r="AB2833" s="14">
        <f t="shared" ca="1" si="764"/>
        <v>0.12333471601505153</v>
      </c>
    </row>
    <row r="2834" spans="1:28" x14ac:dyDescent="0.35">
      <c r="A2834" s="3">
        <f t="shared" si="760"/>
        <v>44474.341025641152</v>
      </c>
      <c r="B2834" s="3">
        <f t="shared" si="748"/>
        <v>44482.033333333464</v>
      </c>
      <c r="C2834" s="3">
        <f t="shared" si="749"/>
        <v>44500</v>
      </c>
      <c r="D2834" s="4">
        <f t="shared" si="750"/>
        <v>27</v>
      </c>
      <c r="E2834" s="2">
        <f t="shared" ca="1" si="751"/>
        <v>1.361735159817709</v>
      </c>
      <c r="F2834" s="8">
        <f t="shared" ca="1" si="761"/>
        <v>40.361828311621998</v>
      </c>
      <c r="G2834" s="8">
        <f t="shared" ca="1" si="762"/>
        <v>20.432684357600401</v>
      </c>
      <c r="H2834">
        <v>0.03</v>
      </c>
      <c r="I2834">
        <v>0</v>
      </c>
      <c r="J2834">
        <v>0</v>
      </c>
      <c r="K2834" s="7">
        <v>0.75</v>
      </c>
      <c r="L2834">
        <v>0.3</v>
      </c>
      <c r="M2834">
        <v>0.3</v>
      </c>
      <c r="N2834" s="7">
        <v>0.8</v>
      </c>
      <c r="O2834">
        <f t="shared" ca="1" si="752"/>
        <v>9.7861868761160977</v>
      </c>
      <c r="P2834" s="6">
        <f t="shared" ca="1" si="753"/>
        <v>0.98654166880993344</v>
      </c>
      <c r="Q2834" s="15">
        <f t="shared" ca="1" si="754"/>
        <v>9.6739857227536259</v>
      </c>
      <c r="R2834" s="13">
        <v>1</v>
      </c>
      <c r="S2834" s="5" t="str">
        <f t="shared" ca="1" si="755"/>
        <v/>
      </c>
      <c r="T2834" s="5">
        <f t="shared" ca="1" si="756"/>
        <v>0</v>
      </c>
      <c r="U2834" s="4">
        <f t="shared" ca="1" si="757"/>
        <v>0</v>
      </c>
      <c r="V2834">
        <f t="shared" ca="1" si="758"/>
        <v>0</v>
      </c>
      <c r="X2834" s="3">
        <v>44474</v>
      </c>
      <c r="Y2834" s="3">
        <v>44482</v>
      </c>
      <c r="Z2834">
        <f t="shared" si="759"/>
        <v>0</v>
      </c>
      <c r="AA2834" s="1">
        <f t="shared" ca="1" si="763"/>
        <v>9.8715606115435612</v>
      </c>
      <c r="AB2834" s="14">
        <f t="shared" ca="1" si="764"/>
        <v>8.5373735427463515E-2</v>
      </c>
    </row>
    <row r="2835" spans="1:28" x14ac:dyDescent="0.35">
      <c r="A2835" s="3">
        <f t="shared" si="760"/>
        <v>44474.379487179613</v>
      </c>
      <c r="B2835" s="3">
        <f t="shared" si="748"/>
        <v>44483.033333333464</v>
      </c>
      <c r="C2835" s="3">
        <f t="shared" si="749"/>
        <v>44500</v>
      </c>
      <c r="D2835" s="4">
        <f t="shared" si="750"/>
        <v>27</v>
      </c>
      <c r="E2835" s="2">
        <f t="shared" ca="1" si="751"/>
        <v>1.3644748858451063</v>
      </c>
      <c r="F2835" s="8">
        <f t="shared" ca="1" si="761"/>
        <v>40.281275964513242</v>
      </c>
      <c r="G2835" s="8">
        <f t="shared" ca="1" si="762"/>
        <v>20.937487541101699</v>
      </c>
      <c r="H2835">
        <v>0.03</v>
      </c>
      <c r="I2835">
        <v>0</v>
      </c>
      <c r="J2835">
        <v>0</v>
      </c>
      <c r="K2835" s="7">
        <v>0.75</v>
      </c>
      <c r="L2835">
        <v>0.3</v>
      </c>
      <c r="M2835">
        <v>0.3</v>
      </c>
      <c r="N2835" s="7">
        <v>0.8</v>
      </c>
      <c r="O2835">
        <f t="shared" ca="1" si="752"/>
        <v>9.2209694322832298</v>
      </c>
      <c r="P2835" s="6">
        <f t="shared" ca="1" si="753"/>
        <v>0.98651477488609018</v>
      </c>
      <c r="Q2835" s="15">
        <f t="shared" ca="1" si="754"/>
        <v>9.6739857227536259</v>
      </c>
      <c r="R2835" s="13">
        <v>1</v>
      </c>
      <c r="S2835" s="5" t="str">
        <f t="shared" ca="1" si="755"/>
        <v/>
      </c>
      <c r="T2835" s="5">
        <f t="shared" ca="1" si="756"/>
        <v>0</v>
      </c>
      <c r="U2835" s="4">
        <f t="shared" ca="1" si="757"/>
        <v>0</v>
      </c>
      <c r="V2835">
        <f t="shared" ca="1" si="758"/>
        <v>0</v>
      </c>
      <c r="X2835" s="3">
        <v>44474</v>
      </c>
      <c r="Y2835" s="3">
        <v>44483</v>
      </c>
      <c r="Z2835">
        <f t="shared" si="759"/>
        <v>0</v>
      </c>
      <c r="AA2835" s="1">
        <f t="shared" ca="1" si="763"/>
        <v>9.3370230739182922</v>
      </c>
      <c r="AB2835" s="14">
        <f t="shared" ca="1" si="764"/>
        <v>0.11605364163506238</v>
      </c>
    </row>
    <row r="2836" spans="1:28" x14ac:dyDescent="0.35">
      <c r="A2836" s="3">
        <f t="shared" si="760"/>
        <v>44474.417948718074</v>
      </c>
      <c r="B2836" s="3">
        <f t="shared" si="748"/>
        <v>44484.033333333464</v>
      </c>
      <c r="C2836" s="3">
        <f t="shared" si="749"/>
        <v>44500</v>
      </c>
      <c r="D2836" s="4">
        <f t="shared" si="750"/>
        <v>27</v>
      </c>
      <c r="E2836" s="2">
        <f t="shared" ca="1" si="751"/>
        <v>1.3672146118725037</v>
      </c>
      <c r="F2836" s="8">
        <f t="shared" ca="1" si="761"/>
        <v>40.181554097232436</v>
      </c>
      <c r="G2836" s="8">
        <f t="shared" ca="1" si="762"/>
        <v>21.35266605863541</v>
      </c>
      <c r="H2836">
        <v>0.03</v>
      </c>
      <c r="I2836">
        <v>0</v>
      </c>
      <c r="J2836">
        <v>0</v>
      </c>
      <c r="K2836" s="7">
        <v>0.75</v>
      </c>
      <c r="L2836">
        <v>0.3</v>
      </c>
      <c r="M2836">
        <v>0.3</v>
      </c>
      <c r="N2836" s="7">
        <v>0.8</v>
      </c>
      <c r="O2836">
        <f t="shared" ca="1" si="752"/>
        <v>8.7309995142889143</v>
      </c>
      <c r="P2836" s="6">
        <f t="shared" ca="1" si="753"/>
        <v>0.98648788169539725</v>
      </c>
      <c r="Q2836" s="15">
        <f t="shared" ca="1" si="754"/>
        <v>9.6739857227536259</v>
      </c>
      <c r="R2836" s="13">
        <v>1</v>
      </c>
      <c r="S2836" s="5" t="str">
        <f t="shared" ca="1" si="755"/>
        <v/>
      </c>
      <c r="T2836" s="5">
        <f t="shared" ca="1" si="756"/>
        <v>0</v>
      </c>
      <c r="U2836" s="4">
        <f t="shared" ca="1" si="757"/>
        <v>0</v>
      </c>
      <c r="V2836">
        <f t="shared" ca="1" si="758"/>
        <v>0</v>
      </c>
      <c r="X2836" s="3">
        <v>44474</v>
      </c>
      <c r="Y2836" s="3">
        <v>44484</v>
      </c>
      <c r="Z2836">
        <f t="shared" si="759"/>
        <v>0</v>
      </c>
      <c r="AA2836" s="1">
        <f t="shared" ca="1" si="763"/>
        <v>8.879687220222138</v>
      </c>
      <c r="AB2836" s="14">
        <f t="shared" ca="1" si="764"/>
        <v>0.14868770593322367</v>
      </c>
    </row>
    <row r="2837" spans="1:28" x14ac:dyDescent="0.35">
      <c r="A2837" s="3">
        <f t="shared" si="760"/>
        <v>44474.456410256535</v>
      </c>
      <c r="B2837" s="3">
        <f t="shared" si="748"/>
        <v>44485.033333333464</v>
      </c>
      <c r="C2837" s="3">
        <f t="shared" si="749"/>
        <v>44500</v>
      </c>
      <c r="D2837" s="4">
        <f t="shared" si="750"/>
        <v>27</v>
      </c>
      <c r="E2837" s="2">
        <f t="shared" ca="1" si="751"/>
        <v>1.3699543378999008</v>
      </c>
      <c r="F2837" s="8">
        <f t="shared" ca="1" si="761"/>
        <v>40.14830859001831</v>
      </c>
      <c r="G2837" s="8">
        <f t="shared" ca="1" si="762"/>
        <v>20.317112316353025</v>
      </c>
      <c r="H2837">
        <v>0.03</v>
      </c>
      <c r="I2837">
        <v>0</v>
      </c>
      <c r="J2837">
        <v>0</v>
      </c>
      <c r="K2837" s="7">
        <v>0.75</v>
      </c>
      <c r="L2837">
        <v>0.3</v>
      </c>
      <c r="M2837">
        <v>0.3</v>
      </c>
      <c r="N2837" s="7">
        <v>0.8</v>
      </c>
      <c r="O2837">
        <f t="shared" ca="1" si="752"/>
        <v>9.7416191261607068</v>
      </c>
      <c r="P2837" s="6">
        <f t="shared" ca="1" si="753"/>
        <v>0.98646098923783432</v>
      </c>
      <c r="Q2837" s="15">
        <f t="shared" ca="1" si="754"/>
        <v>9.6739857227536259</v>
      </c>
      <c r="R2837" s="13">
        <v>1</v>
      </c>
      <c r="S2837" s="5" t="str">
        <f t="shared" ca="1" si="755"/>
        <v/>
      </c>
      <c r="T2837" s="5">
        <f t="shared" ca="1" si="756"/>
        <v>0</v>
      </c>
      <c r="U2837" s="4">
        <f t="shared" ca="1" si="757"/>
        <v>0</v>
      </c>
      <c r="V2837">
        <f t="shared" ca="1" si="758"/>
        <v>0</v>
      </c>
      <c r="X2837" s="3">
        <v>44474</v>
      </c>
      <c r="Y2837" s="3">
        <v>44485</v>
      </c>
      <c r="Z2837">
        <f t="shared" si="759"/>
        <v>0</v>
      </c>
      <c r="AA2837" s="1">
        <f t="shared" ca="1" si="763"/>
        <v>9.8275672010738511</v>
      </c>
      <c r="AB2837" s="14">
        <f t="shared" ca="1" si="764"/>
        <v>8.5948074913144268E-2</v>
      </c>
    </row>
    <row r="2838" spans="1:28" x14ac:dyDescent="0.35">
      <c r="A2838" s="3">
        <f t="shared" si="760"/>
        <v>44474.494871794996</v>
      </c>
      <c r="B2838" s="3">
        <f t="shared" si="748"/>
        <v>44486.033333333464</v>
      </c>
      <c r="C2838" s="3">
        <f t="shared" si="749"/>
        <v>44500</v>
      </c>
      <c r="D2838" s="4">
        <f t="shared" si="750"/>
        <v>27</v>
      </c>
      <c r="E2838" s="2">
        <f t="shared" ca="1" si="751"/>
        <v>1.3726940639272982</v>
      </c>
      <c r="F2838" s="8">
        <f t="shared" ca="1" si="761"/>
        <v>41.147619546011811</v>
      </c>
      <c r="G2838" s="8">
        <f t="shared" ca="1" si="762"/>
        <v>21.146862659907921</v>
      </c>
      <c r="H2838">
        <v>0.03</v>
      </c>
      <c r="I2838">
        <v>0</v>
      </c>
      <c r="J2838">
        <v>0</v>
      </c>
      <c r="K2838" s="7">
        <v>0.75</v>
      </c>
      <c r="L2838">
        <v>0.3</v>
      </c>
      <c r="M2838">
        <v>0.3</v>
      </c>
      <c r="N2838" s="7">
        <v>0.8</v>
      </c>
      <c r="O2838">
        <f t="shared" ca="1" si="752"/>
        <v>9.6613519996009352</v>
      </c>
      <c r="P2838" s="6">
        <f t="shared" ca="1" si="753"/>
        <v>0.9864340975133814</v>
      </c>
      <c r="Q2838" s="15">
        <f t="shared" ca="1" si="754"/>
        <v>9.6739857227536259</v>
      </c>
      <c r="R2838" s="13">
        <v>1</v>
      </c>
      <c r="S2838" s="5" t="str">
        <f t="shared" ca="1" si="755"/>
        <v/>
      </c>
      <c r="T2838" s="5">
        <f t="shared" ca="1" si="756"/>
        <v>0</v>
      </c>
      <c r="U2838" s="4">
        <f t="shared" ca="1" si="757"/>
        <v>0</v>
      </c>
      <c r="V2838">
        <f t="shared" ca="1" si="758"/>
        <v>0</v>
      </c>
      <c r="X2838" s="3">
        <v>44474</v>
      </c>
      <c r="Y2838" s="3">
        <v>44486</v>
      </c>
      <c r="Z2838">
        <f t="shared" si="759"/>
        <v>0</v>
      </c>
      <c r="AA2838" s="1">
        <f t="shared" ca="1" si="763"/>
        <v>9.7671244079517763</v>
      </c>
      <c r="AB2838" s="14">
        <f t="shared" ca="1" si="764"/>
        <v>0.10577240835084112</v>
      </c>
    </row>
    <row r="2839" spans="1:28" x14ac:dyDescent="0.35">
      <c r="A2839" s="3">
        <f t="shared" si="760"/>
        <v>44474.533333333457</v>
      </c>
      <c r="B2839" s="3">
        <f t="shared" si="748"/>
        <v>44487.033333333464</v>
      </c>
      <c r="C2839" s="3">
        <f t="shared" si="749"/>
        <v>44500</v>
      </c>
      <c r="D2839" s="4">
        <f t="shared" si="750"/>
        <v>27</v>
      </c>
      <c r="E2839" s="2">
        <f t="shared" ca="1" si="751"/>
        <v>1.3754337899546953</v>
      </c>
      <c r="F2839" s="8">
        <f t="shared" ca="1" si="761"/>
        <v>40.412051912686898</v>
      </c>
      <c r="G2839" s="8">
        <f t="shared" ca="1" si="762"/>
        <v>20.428819740354861</v>
      </c>
      <c r="H2839">
        <v>0.03</v>
      </c>
      <c r="I2839">
        <v>0</v>
      </c>
      <c r="J2839">
        <v>0</v>
      </c>
      <c r="K2839" s="7">
        <v>0.75</v>
      </c>
      <c r="L2839">
        <v>0.3</v>
      </c>
      <c r="M2839">
        <v>0.3</v>
      </c>
      <c r="N2839" s="7">
        <v>0.8</v>
      </c>
      <c r="O2839">
        <f t="shared" ca="1" si="752"/>
        <v>9.8277191941603093</v>
      </c>
      <c r="P2839" s="6">
        <f t="shared" ca="1" si="753"/>
        <v>0.98640720652201885</v>
      </c>
      <c r="Q2839" s="15">
        <f t="shared" ca="1" si="754"/>
        <v>9.6739857227536259</v>
      </c>
      <c r="R2839" s="13">
        <v>1</v>
      </c>
      <c r="S2839" s="5" t="str">
        <f t="shared" ca="1" si="755"/>
        <v/>
      </c>
      <c r="T2839" s="5">
        <f t="shared" ca="1" si="756"/>
        <v>0</v>
      </c>
      <c r="U2839" s="4">
        <f t="shared" ca="1" si="757"/>
        <v>0</v>
      </c>
      <c r="V2839">
        <f t="shared" ca="1" si="758"/>
        <v>0</v>
      </c>
      <c r="X2839" s="3">
        <v>44474</v>
      </c>
      <c r="Y2839" s="3">
        <v>44487</v>
      </c>
      <c r="Z2839">
        <f t="shared" si="759"/>
        <v>0</v>
      </c>
      <c r="AA2839" s="1">
        <f t="shared" ca="1" si="763"/>
        <v>9.9140706825781457</v>
      </c>
      <c r="AB2839" s="14">
        <f t="shared" ca="1" si="764"/>
        <v>8.6351488417836464E-2</v>
      </c>
    </row>
    <row r="2840" spans="1:28" x14ac:dyDescent="0.35">
      <c r="A2840" s="3">
        <f t="shared" si="760"/>
        <v>44474.571794871918</v>
      </c>
      <c r="B2840" s="3">
        <f t="shared" si="748"/>
        <v>44488.033333333464</v>
      </c>
      <c r="C2840" s="3">
        <f t="shared" si="749"/>
        <v>44500</v>
      </c>
      <c r="D2840" s="4">
        <f t="shared" si="750"/>
        <v>27</v>
      </c>
      <c r="E2840" s="2">
        <f t="shared" ca="1" si="751"/>
        <v>1.3781735159820927</v>
      </c>
      <c r="F2840" s="8">
        <f t="shared" ca="1" si="761"/>
        <v>41.21696570348027</v>
      </c>
      <c r="G2840" s="8">
        <f t="shared" ca="1" si="762"/>
        <v>20.327793737899331</v>
      </c>
      <c r="H2840">
        <v>0.03</v>
      </c>
      <c r="I2840">
        <v>0</v>
      </c>
      <c r="J2840">
        <v>0</v>
      </c>
      <c r="K2840" s="7">
        <v>0.75</v>
      </c>
      <c r="L2840">
        <v>0.3</v>
      </c>
      <c r="M2840">
        <v>0.3</v>
      </c>
      <c r="N2840" s="7">
        <v>0.8</v>
      </c>
      <c r="O2840">
        <f t="shared" ca="1" si="752"/>
        <v>10.53243053971087</v>
      </c>
      <c r="P2840" s="6">
        <f t="shared" ca="1" si="753"/>
        <v>0.98638031626372646</v>
      </c>
      <c r="Q2840" s="15">
        <f t="shared" ca="1" si="754"/>
        <v>9.6739857227536259</v>
      </c>
      <c r="R2840" s="13">
        <v>1</v>
      </c>
      <c r="S2840" s="5" t="str">
        <f t="shared" ca="1" si="755"/>
        <v/>
      </c>
      <c r="T2840" s="5">
        <f t="shared" ca="1" si="756"/>
        <v>0</v>
      </c>
      <c r="U2840" s="4">
        <f t="shared" ca="1" si="757"/>
        <v>0</v>
      </c>
      <c r="V2840">
        <f t="shared" ca="1" si="758"/>
        <v>0</v>
      </c>
      <c r="X2840" s="3">
        <v>44474</v>
      </c>
      <c r="Y2840" s="3">
        <v>44488</v>
      </c>
      <c r="Z2840">
        <f t="shared" si="759"/>
        <v>0</v>
      </c>
      <c r="AA2840" s="1">
        <f t="shared" ca="1" si="763"/>
        <v>10.598496072970224</v>
      </c>
      <c r="AB2840" s="14">
        <f t="shared" ca="1" si="764"/>
        <v>6.6065533259354936E-2</v>
      </c>
    </row>
    <row r="2841" spans="1:28" x14ac:dyDescent="0.35">
      <c r="A2841" s="3">
        <f t="shared" si="760"/>
        <v>44474.610256410378</v>
      </c>
      <c r="B2841" s="3">
        <f t="shared" si="748"/>
        <v>44489.033333333464</v>
      </c>
      <c r="C2841" s="3">
        <f t="shared" si="749"/>
        <v>44500</v>
      </c>
      <c r="D2841" s="4">
        <f t="shared" si="750"/>
        <v>27</v>
      </c>
      <c r="E2841" s="2">
        <f t="shared" ca="1" si="751"/>
        <v>1.3809132420094898</v>
      </c>
      <c r="F2841" s="8">
        <f t="shared" ca="1" si="761"/>
        <v>40.72145208047607</v>
      </c>
      <c r="G2841" s="8">
        <f t="shared" ca="1" si="762"/>
        <v>20.121473802214766</v>
      </c>
      <c r="H2841">
        <v>0.03</v>
      </c>
      <c r="I2841">
        <v>0</v>
      </c>
      <c r="J2841">
        <v>0</v>
      </c>
      <c r="K2841" s="7">
        <v>0.75</v>
      </c>
      <c r="L2841">
        <v>0.3</v>
      </c>
      <c r="M2841">
        <v>0.3</v>
      </c>
      <c r="N2841" s="7">
        <v>0.8</v>
      </c>
      <c r="O2841">
        <f t="shared" ca="1" si="752"/>
        <v>10.367115258142285</v>
      </c>
      <c r="P2841" s="6">
        <f t="shared" ca="1" si="753"/>
        <v>0.98635342673848403</v>
      </c>
      <c r="Q2841" s="15">
        <f t="shared" ca="1" si="754"/>
        <v>9.6739857227536259</v>
      </c>
      <c r="R2841" s="13">
        <v>1</v>
      </c>
      <c r="S2841" s="5" t="str">
        <f t="shared" ca="1" si="755"/>
        <v/>
      </c>
      <c r="T2841" s="5">
        <f t="shared" ca="1" si="756"/>
        <v>0</v>
      </c>
      <c r="U2841" s="4">
        <f t="shared" ca="1" si="757"/>
        <v>0</v>
      </c>
      <c r="V2841">
        <f t="shared" ca="1" si="758"/>
        <v>0</v>
      </c>
      <c r="X2841" s="3">
        <v>44474</v>
      </c>
      <c r="Y2841" s="3">
        <v>44489</v>
      </c>
      <c r="Z2841">
        <f t="shared" si="759"/>
        <v>0</v>
      </c>
      <c r="AA2841" s="1">
        <f t="shared" ca="1" si="763"/>
        <v>10.434295383753799</v>
      </c>
      <c r="AB2841" s="14">
        <f t="shared" ca="1" si="764"/>
        <v>6.7180125611514541E-2</v>
      </c>
    </row>
    <row r="2842" spans="1:28" x14ac:dyDescent="0.35">
      <c r="A2842" s="3">
        <f t="shared" si="760"/>
        <v>44474.648717948839</v>
      </c>
      <c r="B2842" s="3">
        <f t="shared" si="748"/>
        <v>44490.033333333464</v>
      </c>
      <c r="C2842" s="3">
        <f t="shared" si="749"/>
        <v>44500</v>
      </c>
      <c r="D2842" s="4">
        <f t="shared" si="750"/>
        <v>27</v>
      </c>
      <c r="E2842" s="2">
        <f t="shared" ca="1" si="751"/>
        <v>1.3836529680368872</v>
      </c>
      <c r="F2842" s="8">
        <f t="shared" ca="1" si="761"/>
        <v>40.209727926939642</v>
      </c>
      <c r="G2842" s="8">
        <f t="shared" ca="1" si="762"/>
        <v>20.425156043938642</v>
      </c>
      <c r="H2842">
        <v>0.03</v>
      </c>
      <c r="I2842">
        <v>0</v>
      </c>
      <c r="J2842">
        <v>0</v>
      </c>
      <c r="K2842" s="7">
        <v>0.75</v>
      </c>
      <c r="L2842">
        <v>0.3</v>
      </c>
      <c r="M2842">
        <v>0.3</v>
      </c>
      <c r="N2842" s="7">
        <v>0.8</v>
      </c>
      <c r="O2842">
        <f t="shared" ca="1" si="752"/>
        <v>9.6796399012660856</v>
      </c>
      <c r="P2842" s="6">
        <f t="shared" ca="1" si="753"/>
        <v>0.98632653794627201</v>
      </c>
      <c r="Q2842" s="15">
        <f t="shared" ca="1" si="754"/>
        <v>9.6739857227536259</v>
      </c>
      <c r="R2842" s="13">
        <v>1</v>
      </c>
      <c r="S2842" s="5" t="str">
        <f t="shared" ca="1" si="755"/>
        <v/>
      </c>
      <c r="T2842" s="5">
        <f t="shared" ca="1" si="756"/>
        <v>0</v>
      </c>
      <c r="U2842" s="4">
        <f t="shared" ca="1" si="757"/>
        <v>0</v>
      </c>
      <c r="V2842">
        <f t="shared" ca="1" si="758"/>
        <v>0</v>
      </c>
      <c r="X2842" s="3">
        <v>44474</v>
      </c>
      <c r="Y2842" s="3">
        <v>44490</v>
      </c>
      <c r="Z2842">
        <f t="shared" si="759"/>
        <v>0</v>
      </c>
      <c r="AA2842" s="1">
        <f t="shared" ca="1" si="763"/>
        <v>9.7719844733891357</v>
      </c>
      <c r="AB2842" s="14">
        <f t="shared" ca="1" si="764"/>
        <v>9.2344572123050028E-2</v>
      </c>
    </row>
    <row r="2843" spans="1:28" x14ac:dyDescent="0.35">
      <c r="A2843" s="3">
        <f t="shared" si="760"/>
        <v>44474.6871794873</v>
      </c>
      <c r="B2843" s="3">
        <f t="shared" si="748"/>
        <v>44491.033333333464</v>
      </c>
      <c r="C2843" s="3">
        <f t="shared" si="749"/>
        <v>44500</v>
      </c>
      <c r="D2843" s="4">
        <f t="shared" si="750"/>
        <v>27</v>
      </c>
      <c r="E2843" s="2">
        <f t="shared" ca="1" si="751"/>
        <v>1.3863926940642843</v>
      </c>
      <c r="F2843" s="8">
        <f t="shared" ca="1" si="761"/>
        <v>41.305434819536792</v>
      </c>
      <c r="G2843" s="8">
        <f t="shared" ca="1" si="762"/>
        <v>21.366820558644545</v>
      </c>
      <c r="H2843">
        <v>0.03</v>
      </c>
      <c r="I2843">
        <v>0</v>
      </c>
      <c r="J2843">
        <v>0</v>
      </c>
      <c r="K2843" s="7">
        <v>0.75</v>
      </c>
      <c r="L2843">
        <v>0.3</v>
      </c>
      <c r="M2843">
        <v>0.3</v>
      </c>
      <c r="N2843" s="7">
        <v>0.8</v>
      </c>
      <c r="O2843">
        <f t="shared" ca="1" si="752"/>
        <v>9.5597555560080458</v>
      </c>
      <c r="P2843" s="6">
        <f t="shared" ca="1" si="753"/>
        <v>0.9862996498870702</v>
      </c>
      <c r="Q2843" s="15">
        <f t="shared" ca="1" si="754"/>
        <v>9.6739857227536259</v>
      </c>
      <c r="R2843" s="13">
        <v>1</v>
      </c>
      <c r="S2843" s="5" t="str">
        <f t="shared" ca="1" si="755"/>
        <v/>
      </c>
      <c r="T2843" s="5">
        <f t="shared" ca="1" si="756"/>
        <v>0</v>
      </c>
      <c r="U2843" s="4">
        <f t="shared" ca="1" si="757"/>
        <v>0</v>
      </c>
      <c r="V2843">
        <f t="shared" ca="1" si="758"/>
        <v>0</v>
      </c>
      <c r="X2843" s="3">
        <v>44474</v>
      </c>
      <c r="Y2843" s="3">
        <v>44491</v>
      </c>
      <c r="Z2843">
        <f t="shared" si="759"/>
        <v>0</v>
      </c>
      <c r="AA2843" s="1">
        <f t="shared" ca="1" si="763"/>
        <v>9.6769482785007384</v>
      </c>
      <c r="AB2843" s="14">
        <f t="shared" ca="1" si="764"/>
        <v>0.11719272249269252</v>
      </c>
    </row>
    <row r="2844" spans="1:28" x14ac:dyDescent="0.35">
      <c r="A2844" s="3">
        <f t="shared" si="760"/>
        <v>44474.725641025761</v>
      </c>
      <c r="B2844" s="3">
        <f t="shared" si="748"/>
        <v>44492.033333333464</v>
      </c>
      <c r="C2844" s="3">
        <f t="shared" si="749"/>
        <v>44500</v>
      </c>
      <c r="D2844" s="4">
        <f t="shared" si="750"/>
        <v>27</v>
      </c>
      <c r="E2844" s="2">
        <f t="shared" ca="1" si="751"/>
        <v>1.3891324200916817</v>
      </c>
      <c r="F2844" s="8">
        <f t="shared" ca="1" si="761"/>
        <v>40.306431715692021</v>
      </c>
      <c r="G2844" s="8">
        <f t="shared" ca="1" si="762"/>
        <v>20.449425116347545</v>
      </c>
      <c r="H2844">
        <v>0.03</v>
      </c>
      <c r="I2844">
        <v>0</v>
      </c>
      <c r="J2844">
        <v>0</v>
      </c>
      <c r="K2844" s="7">
        <v>0.75</v>
      </c>
      <c r="L2844">
        <v>0.3</v>
      </c>
      <c r="M2844">
        <v>0.3</v>
      </c>
      <c r="N2844" s="7">
        <v>0.8</v>
      </c>
      <c r="O2844">
        <f t="shared" ca="1" si="752"/>
        <v>9.7278986704214709</v>
      </c>
      <c r="P2844" s="6">
        <f t="shared" ca="1" si="753"/>
        <v>0.9862727625608585</v>
      </c>
      <c r="Q2844" s="15">
        <f t="shared" ca="1" si="754"/>
        <v>9.6739857227536259</v>
      </c>
      <c r="R2844" s="13">
        <v>1</v>
      </c>
      <c r="S2844" s="5" t="str">
        <f t="shared" ca="1" si="755"/>
        <v/>
      </c>
      <c r="T2844" s="5">
        <f t="shared" ca="1" si="756"/>
        <v>0</v>
      </c>
      <c r="U2844" s="4">
        <f t="shared" ca="1" si="757"/>
        <v>0</v>
      </c>
      <c r="V2844">
        <f t="shared" ca="1" si="758"/>
        <v>0</v>
      </c>
      <c r="X2844" s="3">
        <v>44474</v>
      </c>
      <c r="Y2844" s="3">
        <v>44492</v>
      </c>
      <c r="Z2844">
        <f t="shared" si="759"/>
        <v>0</v>
      </c>
      <c r="AA2844" s="1">
        <f t="shared" ca="1" si="763"/>
        <v>9.8201295981574042</v>
      </c>
      <c r="AB2844" s="14">
        <f t="shared" ca="1" si="764"/>
        <v>9.2230927735933221E-2</v>
      </c>
    </row>
    <row r="2845" spans="1:28" x14ac:dyDescent="0.35">
      <c r="A2845" s="3">
        <f t="shared" si="760"/>
        <v>44474.764102564222</v>
      </c>
      <c r="B2845" s="3">
        <f t="shared" si="748"/>
        <v>44493.033333333464</v>
      </c>
      <c r="C2845" s="3">
        <f t="shared" si="749"/>
        <v>44500</v>
      </c>
      <c r="D2845" s="4">
        <f t="shared" si="750"/>
        <v>27</v>
      </c>
      <c r="E2845" s="2">
        <f t="shared" ca="1" si="751"/>
        <v>1.3918721461190791</v>
      </c>
      <c r="F2845" s="8">
        <f t="shared" ca="1" si="761"/>
        <v>40.799305746393415</v>
      </c>
      <c r="G2845" s="8">
        <f t="shared" ca="1" si="762"/>
        <v>20.062539560900866</v>
      </c>
      <c r="H2845">
        <v>0.03</v>
      </c>
      <c r="I2845">
        <v>0</v>
      </c>
      <c r="J2845">
        <v>0</v>
      </c>
      <c r="K2845" s="7">
        <v>0.75</v>
      </c>
      <c r="L2845">
        <v>0.3</v>
      </c>
      <c r="M2845">
        <v>0.3</v>
      </c>
      <c r="N2845" s="7">
        <v>0.8</v>
      </c>
      <c r="O2845">
        <f t="shared" ca="1" si="752"/>
        <v>10.484439748894193</v>
      </c>
      <c r="P2845" s="6">
        <f t="shared" ca="1" si="753"/>
        <v>0.98624587596761726</v>
      </c>
      <c r="Q2845" s="15">
        <f t="shared" ca="1" si="754"/>
        <v>9.6739857227536259</v>
      </c>
      <c r="R2845" s="13">
        <v>1</v>
      </c>
      <c r="S2845" s="5" t="str">
        <f t="shared" ca="1" si="755"/>
        <v/>
      </c>
      <c r="T2845" s="5">
        <f t="shared" ca="1" si="756"/>
        <v>0</v>
      </c>
      <c r="U2845" s="4">
        <f t="shared" ca="1" si="757"/>
        <v>0</v>
      </c>
      <c r="V2845">
        <f t="shared" ca="1" si="758"/>
        <v>0</v>
      </c>
      <c r="X2845" s="3">
        <v>44474</v>
      </c>
      <c r="Y2845" s="3">
        <v>44493</v>
      </c>
      <c r="Z2845">
        <f t="shared" si="759"/>
        <v>0</v>
      </c>
      <c r="AA2845" s="1">
        <f t="shared" ca="1" si="763"/>
        <v>10.549417094991938</v>
      </c>
      <c r="AB2845" s="14">
        <f t="shared" ca="1" si="764"/>
        <v>6.497734609774497E-2</v>
      </c>
    </row>
    <row r="2846" spans="1:28" x14ac:dyDescent="0.35">
      <c r="A2846" s="3">
        <f t="shared" si="760"/>
        <v>44474.802564102683</v>
      </c>
      <c r="B2846" s="3">
        <f t="shared" si="748"/>
        <v>44494.033333333464</v>
      </c>
      <c r="C2846" s="3">
        <f t="shared" si="749"/>
        <v>44500</v>
      </c>
      <c r="D2846" s="4">
        <f t="shared" si="750"/>
        <v>27</v>
      </c>
      <c r="E2846" s="2">
        <f t="shared" ca="1" si="751"/>
        <v>1.3946118721464762</v>
      </c>
      <c r="F2846" s="8">
        <f t="shared" ca="1" si="761"/>
        <v>40.853990586540498</v>
      </c>
      <c r="G2846" s="8">
        <f t="shared" ca="1" si="762"/>
        <v>21.457475712801013</v>
      </c>
      <c r="H2846">
        <v>0.03</v>
      </c>
      <c r="I2846">
        <v>0</v>
      </c>
      <c r="J2846">
        <v>0</v>
      </c>
      <c r="K2846" s="7">
        <v>0.75</v>
      </c>
      <c r="L2846">
        <v>0.3</v>
      </c>
      <c r="M2846">
        <v>0.3</v>
      </c>
      <c r="N2846" s="7">
        <v>0.8</v>
      </c>
      <c r="O2846">
        <f t="shared" ca="1" si="752"/>
        <v>9.130517227104356</v>
      </c>
      <c r="P2846" s="6">
        <f t="shared" ca="1" si="753"/>
        <v>0.98621899010732605</v>
      </c>
      <c r="Q2846" s="15">
        <f t="shared" ca="1" si="754"/>
        <v>9.6739857227536259</v>
      </c>
      <c r="R2846" s="13">
        <v>1</v>
      </c>
      <c r="S2846" s="5" t="str">
        <f t="shared" ca="1" si="755"/>
        <v/>
      </c>
      <c r="T2846" s="5">
        <f t="shared" ca="1" si="756"/>
        <v>0</v>
      </c>
      <c r="U2846" s="4">
        <f t="shared" ca="1" si="757"/>
        <v>0</v>
      </c>
      <c r="V2846">
        <f t="shared" ca="1" si="758"/>
        <v>0</v>
      </c>
      <c r="X2846" s="3">
        <v>44474</v>
      </c>
      <c r="Y2846" s="3">
        <v>44494</v>
      </c>
      <c r="Z2846">
        <f t="shared" si="759"/>
        <v>0</v>
      </c>
      <c r="AA2846" s="1">
        <f t="shared" ca="1" si="763"/>
        <v>9.2697445044908697</v>
      </c>
      <c r="AB2846" s="14">
        <f t="shared" ca="1" si="764"/>
        <v>0.13922727738651375</v>
      </c>
    </row>
    <row r="2847" spans="1:28" x14ac:dyDescent="0.35">
      <c r="A2847" s="3">
        <f t="shared" si="760"/>
        <v>44474.841025641144</v>
      </c>
      <c r="B2847" s="3">
        <f t="shared" si="748"/>
        <v>44495.033333333464</v>
      </c>
      <c r="C2847" s="3">
        <f t="shared" si="749"/>
        <v>44500</v>
      </c>
      <c r="D2847" s="4">
        <f t="shared" si="750"/>
        <v>27</v>
      </c>
      <c r="E2847" s="2">
        <f t="shared" ca="1" si="751"/>
        <v>1.3973515981738736</v>
      </c>
      <c r="F2847" s="8">
        <f t="shared" ca="1" si="761"/>
        <v>40.807617952024472</v>
      </c>
      <c r="G2847" s="8">
        <f t="shared" ca="1" si="762"/>
        <v>21.057603707617677</v>
      </c>
      <c r="H2847">
        <v>0.03</v>
      </c>
      <c r="I2847">
        <v>0</v>
      </c>
      <c r="J2847">
        <v>0</v>
      </c>
      <c r="K2847" s="7">
        <v>0.75</v>
      </c>
      <c r="L2847">
        <v>0.3</v>
      </c>
      <c r="M2847">
        <v>0.3</v>
      </c>
      <c r="N2847" s="7">
        <v>0.8</v>
      </c>
      <c r="O2847">
        <f t="shared" ca="1" si="752"/>
        <v>9.4956097564006754</v>
      </c>
      <c r="P2847" s="6">
        <f t="shared" ca="1" si="753"/>
        <v>0.98619210497996534</v>
      </c>
      <c r="Q2847" s="15">
        <f t="shared" ca="1" si="754"/>
        <v>9.6739857227536259</v>
      </c>
      <c r="R2847" s="13">
        <v>1</v>
      </c>
      <c r="S2847" s="5" t="str">
        <f t="shared" ca="1" si="755"/>
        <v/>
      </c>
      <c r="T2847" s="5">
        <f t="shared" ca="1" si="756"/>
        <v>0</v>
      </c>
      <c r="U2847" s="4">
        <f t="shared" ca="1" si="757"/>
        <v>0</v>
      </c>
      <c r="V2847">
        <f t="shared" ca="1" si="758"/>
        <v>0</v>
      </c>
      <c r="X2847" s="3">
        <v>44474</v>
      </c>
      <c r="Y2847" s="3">
        <v>44495</v>
      </c>
      <c r="Z2847">
        <f t="shared" si="759"/>
        <v>0</v>
      </c>
      <c r="AA2847" s="1">
        <f t="shared" ca="1" si="763"/>
        <v>9.6105058711581215</v>
      </c>
      <c r="AB2847" s="14">
        <f t="shared" ca="1" si="764"/>
        <v>0.1148961147574461</v>
      </c>
    </row>
    <row r="2848" spans="1:28" x14ac:dyDescent="0.35">
      <c r="A2848" s="3">
        <f t="shared" si="760"/>
        <v>44474.879487179605</v>
      </c>
      <c r="B2848" s="3">
        <f t="shared" si="748"/>
        <v>44496.033333333464</v>
      </c>
      <c r="C2848" s="3">
        <f t="shared" si="749"/>
        <v>44500</v>
      </c>
      <c r="D2848" s="4">
        <f t="shared" si="750"/>
        <v>27</v>
      </c>
      <c r="E2848" s="2">
        <f t="shared" ca="1" si="751"/>
        <v>1.4000913242012707</v>
      </c>
      <c r="F2848" s="8">
        <f t="shared" ca="1" si="761"/>
        <v>41.032176818181014</v>
      </c>
      <c r="G2848" s="8">
        <f t="shared" ca="1" si="762"/>
        <v>21.290313300941335</v>
      </c>
      <c r="H2848">
        <v>0.03</v>
      </c>
      <c r="I2848">
        <v>0</v>
      </c>
      <c r="J2848">
        <v>0</v>
      </c>
      <c r="K2848" s="7">
        <v>0.75</v>
      </c>
      <c r="L2848">
        <v>0.3</v>
      </c>
      <c r="M2848">
        <v>0.3</v>
      </c>
      <c r="N2848" s="7">
        <v>0.8</v>
      </c>
      <c r="O2848">
        <f t="shared" ca="1" si="752"/>
        <v>9.4313193126944235</v>
      </c>
      <c r="P2848" s="6">
        <f t="shared" ca="1" si="753"/>
        <v>0.98616522058551492</v>
      </c>
      <c r="Q2848" s="15">
        <f t="shared" ca="1" si="754"/>
        <v>9.6739857227536259</v>
      </c>
      <c r="R2848" s="13">
        <v>1</v>
      </c>
      <c r="S2848" s="5" t="str">
        <f t="shared" ca="1" si="755"/>
        <v/>
      </c>
      <c r="T2848" s="5">
        <f t="shared" ca="1" si="756"/>
        <v>0</v>
      </c>
      <c r="U2848" s="4">
        <f t="shared" ca="1" si="757"/>
        <v>0</v>
      </c>
      <c r="V2848">
        <f t="shared" ca="1" si="758"/>
        <v>0</v>
      </c>
      <c r="X2848" s="3">
        <v>44474</v>
      </c>
      <c r="Y2848" s="3">
        <v>44496</v>
      </c>
      <c r="Z2848">
        <f t="shared" si="759"/>
        <v>0</v>
      </c>
      <c r="AA2848" s="1">
        <f t="shared" ca="1" si="763"/>
        <v>9.5547374590281606</v>
      </c>
      <c r="AB2848" s="14">
        <f t="shared" ca="1" si="764"/>
        <v>0.12341814633373716</v>
      </c>
    </row>
    <row r="2849" spans="1:28" x14ac:dyDescent="0.35">
      <c r="A2849" s="3">
        <f t="shared" si="760"/>
        <v>44474.917948718066</v>
      </c>
      <c r="B2849" s="3">
        <f t="shared" si="748"/>
        <v>44497.033333333464</v>
      </c>
      <c r="C2849" s="3">
        <f t="shared" si="749"/>
        <v>44500</v>
      </c>
      <c r="D2849" s="4">
        <f t="shared" si="750"/>
        <v>27</v>
      </c>
      <c r="E2849" s="2">
        <f t="shared" ca="1" si="751"/>
        <v>1.4028310502286681</v>
      </c>
      <c r="F2849" s="8">
        <f t="shared" ca="1" si="761"/>
        <v>41.315113448497577</v>
      </c>
      <c r="G2849" s="8">
        <f t="shared" ca="1" si="762"/>
        <v>21.254130247772622</v>
      </c>
      <c r="H2849">
        <v>0.03</v>
      </c>
      <c r="I2849">
        <v>0</v>
      </c>
      <c r="J2849">
        <v>0</v>
      </c>
      <c r="K2849" s="7">
        <v>0.75</v>
      </c>
      <c r="L2849">
        <v>0.3</v>
      </c>
      <c r="M2849">
        <v>0.3</v>
      </c>
      <c r="N2849" s="7">
        <v>0.8</v>
      </c>
      <c r="O2849">
        <f t="shared" ca="1" si="752"/>
        <v>9.6797048386005571</v>
      </c>
      <c r="P2849" s="6">
        <f t="shared" ca="1" si="753"/>
        <v>0.98613833692395469</v>
      </c>
      <c r="Q2849" s="15">
        <f t="shared" ca="1" si="754"/>
        <v>9.6739857227536259</v>
      </c>
      <c r="R2849" s="13">
        <v>1</v>
      </c>
      <c r="S2849" s="5" t="str">
        <f t="shared" ca="1" si="755"/>
        <v/>
      </c>
      <c r="T2849" s="5">
        <f t="shared" ca="1" si="756"/>
        <v>0</v>
      </c>
      <c r="U2849" s="4">
        <f t="shared" ca="1" si="757"/>
        <v>0</v>
      </c>
      <c r="V2849">
        <f t="shared" ca="1" si="758"/>
        <v>0</v>
      </c>
      <c r="X2849" s="3">
        <v>44474</v>
      </c>
      <c r="Y2849" s="3">
        <v>44497</v>
      </c>
      <c r="Z2849">
        <f t="shared" si="759"/>
        <v>0</v>
      </c>
      <c r="AA2849" s="1">
        <f t="shared" ca="1" si="763"/>
        <v>9.7931654285340315</v>
      </c>
      <c r="AB2849" s="14">
        <f t="shared" ca="1" si="764"/>
        <v>0.11346058993347441</v>
      </c>
    </row>
    <row r="2850" spans="1:28" x14ac:dyDescent="0.35">
      <c r="A2850" s="3">
        <f t="shared" si="760"/>
        <v>44474.956410256527</v>
      </c>
      <c r="B2850" s="3">
        <f t="shared" si="748"/>
        <v>44498.033333333464</v>
      </c>
      <c r="C2850" s="3">
        <f t="shared" si="749"/>
        <v>44500</v>
      </c>
      <c r="D2850" s="4">
        <f t="shared" si="750"/>
        <v>27</v>
      </c>
      <c r="E2850" s="2">
        <f t="shared" ca="1" si="751"/>
        <v>1.4055707762560652</v>
      </c>
      <c r="F2850" s="8">
        <f t="shared" ca="1" si="761"/>
        <v>40.557537294193359</v>
      </c>
      <c r="G2850" s="8">
        <f t="shared" ca="1" si="762"/>
        <v>20.763089280975709</v>
      </c>
      <c r="H2850">
        <v>0.03</v>
      </c>
      <c r="I2850">
        <v>0</v>
      </c>
      <c r="J2850">
        <v>0</v>
      </c>
      <c r="K2850" s="7">
        <v>0.75</v>
      </c>
      <c r="L2850">
        <v>0.3</v>
      </c>
      <c r="M2850">
        <v>0.3</v>
      </c>
      <c r="N2850" s="7">
        <v>0.8</v>
      </c>
      <c r="O2850">
        <f t="shared" ca="1" si="752"/>
        <v>9.6025636896693065</v>
      </c>
      <c r="P2850" s="6">
        <f t="shared" ca="1" si="753"/>
        <v>0.9861114539952649</v>
      </c>
      <c r="Q2850" s="15">
        <f t="shared" ca="1" si="754"/>
        <v>9.6739857227536259</v>
      </c>
      <c r="R2850" s="13">
        <v>1</v>
      </c>
      <c r="S2850" s="5" t="str">
        <f t="shared" ca="1" si="755"/>
        <v/>
      </c>
      <c r="T2850" s="5">
        <f t="shared" ca="1" si="756"/>
        <v>0</v>
      </c>
      <c r="U2850" s="4">
        <f t="shared" ca="1" si="757"/>
        <v>0</v>
      </c>
      <c r="V2850">
        <f t="shared" ca="1" si="758"/>
        <v>0</v>
      </c>
      <c r="X2850" s="3">
        <v>44474</v>
      </c>
      <c r="Y2850" s="3">
        <v>44498</v>
      </c>
      <c r="Z2850">
        <f t="shared" si="759"/>
        <v>0</v>
      </c>
      <c r="AA2850" s="1">
        <f t="shared" ca="1" si="763"/>
        <v>9.7085765731026612</v>
      </c>
      <c r="AB2850" s="14">
        <f t="shared" ca="1" si="764"/>
        <v>0.10601288343335469</v>
      </c>
    </row>
    <row r="2851" spans="1:28" x14ac:dyDescent="0.35">
      <c r="A2851" s="3">
        <f t="shared" si="760"/>
        <v>44474.994871794988</v>
      </c>
      <c r="B2851" s="3">
        <f t="shared" si="748"/>
        <v>44499.033333333464</v>
      </c>
      <c r="C2851" s="3">
        <f t="shared" si="749"/>
        <v>44500</v>
      </c>
      <c r="D2851" s="4">
        <f t="shared" si="750"/>
        <v>27</v>
      </c>
      <c r="E2851" s="2">
        <f t="shared" ca="1" si="751"/>
        <v>1.4083105022834626</v>
      </c>
      <c r="F2851" s="8">
        <f t="shared" ca="1" si="761"/>
        <v>40.285331598255937</v>
      </c>
      <c r="G2851" s="8">
        <f t="shared" ca="1" si="762"/>
        <v>21.301996623159731</v>
      </c>
      <c r="H2851">
        <v>0.03</v>
      </c>
      <c r="I2851">
        <v>0</v>
      </c>
      <c r="J2851">
        <v>0</v>
      </c>
      <c r="K2851" s="7">
        <v>0.75</v>
      </c>
      <c r="L2851">
        <v>0.3</v>
      </c>
      <c r="M2851">
        <v>0.3</v>
      </c>
      <c r="N2851" s="7">
        <v>0.8</v>
      </c>
      <c r="O2851">
        <f t="shared" ca="1" si="752"/>
        <v>8.8595020755322196</v>
      </c>
      <c r="P2851" s="6">
        <f t="shared" ca="1" si="753"/>
        <v>0.98608457179942577</v>
      </c>
      <c r="Q2851" s="15">
        <f t="shared" ca="1" si="754"/>
        <v>9.6739857227536259</v>
      </c>
      <c r="R2851" s="13">
        <v>1</v>
      </c>
      <c r="S2851" s="5" t="str">
        <f t="shared" ca="1" si="755"/>
        <v/>
      </c>
      <c r="T2851" s="5">
        <f t="shared" ca="1" si="756"/>
        <v>0</v>
      </c>
      <c r="U2851" s="4">
        <f t="shared" ca="1" si="757"/>
        <v>0</v>
      </c>
      <c r="V2851">
        <f t="shared" ca="1" si="758"/>
        <v>0</v>
      </c>
      <c r="X2851" s="3">
        <v>44474</v>
      </c>
      <c r="Y2851" s="3">
        <v>44499</v>
      </c>
      <c r="Z2851">
        <f t="shared" si="759"/>
        <v>0</v>
      </c>
      <c r="AA2851" s="1">
        <f t="shared" ca="1" si="763"/>
        <v>9.0106423773132889</v>
      </c>
      <c r="AB2851" s="14">
        <f t="shared" ca="1" si="764"/>
        <v>0.1511403017810693</v>
      </c>
    </row>
    <row r="2852" spans="1:28" x14ac:dyDescent="0.35">
      <c r="A2852" s="3">
        <f t="shared" si="760"/>
        <v>44475.033333333449</v>
      </c>
      <c r="B2852" s="3">
        <f t="shared" si="748"/>
        <v>44475.033333333449</v>
      </c>
      <c r="C2852" s="3">
        <f t="shared" si="749"/>
        <v>44500</v>
      </c>
      <c r="D2852" s="4">
        <f t="shared" si="750"/>
        <v>26</v>
      </c>
      <c r="E2852" s="2">
        <f t="shared" ca="1" si="751"/>
        <v>1.3425570776258884</v>
      </c>
      <c r="F2852" s="8">
        <f t="shared" ca="1" si="761"/>
        <v>40.832463509831072</v>
      </c>
      <c r="G2852" s="8">
        <f t="shared" ca="1" si="762"/>
        <v>20.673627651621757</v>
      </c>
      <c r="H2852">
        <v>0.03</v>
      </c>
      <c r="I2852">
        <v>0</v>
      </c>
      <c r="J2852">
        <v>0</v>
      </c>
      <c r="K2852" s="7">
        <v>0.75</v>
      </c>
      <c r="L2852">
        <v>0.3</v>
      </c>
      <c r="M2852">
        <v>0.3</v>
      </c>
      <c r="N2852" s="7">
        <v>0.8</v>
      </c>
      <c r="O2852">
        <f t="shared" ca="1" si="752"/>
        <v>9.898219980751545</v>
      </c>
      <c r="P2852" s="6">
        <f t="shared" ca="1" si="753"/>
        <v>0.98672994680671855</v>
      </c>
      <c r="Q2852" s="15">
        <f t="shared" ca="1" si="754"/>
        <v>9.8500738397461838</v>
      </c>
      <c r="R2852" s="13">
        <v>1</v>
      </c>
      <c r="S2852" s="5" t="str">
        <f t="shared" ca="1" si="755"/>
        <v/>
      </c>
      <c r="T2852" s="5">
        <f t="shared" ca="1" si="756"/>
        <v>0</v>
      </c>
      <c r="U2852" s="4">
        <f t="shared" ca="1" si="757"/>
        <v>1477.5110759619276</v>
      </c>
      <c r="V2852">
        <f t="shared" ca="1" si="758"/>
        <v>0</v>
      </c>
      <c r="X2852" s="3">
        <v>44475</v>
      </c>
      <c r="Y2852" s="3">
        <v>44475</v>
      </c>
      <c r="Z2852">
        <f t="shared" si="759"/>
        <v>150</v>
      </c>
      <c r="AA2852" s="1">
        <f t="shared" ca="1" si="763"/>
        <v>9.9814417744816311</v>
      </c>
      <c r="AB2852" s="14">
        <f t="shared" ca="1" si="764"/>
        <v>8.3221793730086091E-2</v>
      </c>
    </row>
    <row r="2853" spans="1:28" x14ac:dyDescent="0.35">
      <c r="A2853" s="3">
        <f t="shared" si="760"/>
        <v>44475.07333333345</v>
      </c>
      <c r="B2853" s="3">
        <f t="shared" si="748"/>
        <v>44476.033333333449</v>
      </c>
      <c r="C2853" s="3">
        <f t="shared" si="749"/>
        <v>44500</v>
      </c>
      <c r="D2853" s="4">
        <f t="shared" si="750"/>
        <v>26</v>
      </c>
      <c r="E2853" s="2">
        <f t="shared" ca="1" si="751"/>
        <v>1.3452968036532857</v>
      </c>
      <c r="F2853" s="8">
        <f t="shared" ca="1" si="761"/>
        <v>40.533895248349999</v>
      </c>
      <c r="G2853" s="8">
        <f t="shared" ca="1" si="762"/>
        <v>20.972528952622852</v>
      </c>
      <c r="H2853">
        <v>0.03</v>
      </c>
      <c r="I2853">
        <v>0</v>
      </c>
      <c r="J2853">
        <v>0</v>
      </c>
      <c r="K2853" s="7">
        <v>0.75</v>
      </c>
      <c r="L2853">
        <v>0.3</v>
      </c>
      <c r="M2853">
        <v>0.3</v>
      </c>
      <c r="N2853" s="7">
        <v>0.8</v>
      </c>
      <c r="O2853">
        <f t="shared" ca="1" si="752"/>
        <v>9.3753924836396436</v>
      </c>
      <c r="P2853" s="6">
        <f t="shared" ca="1" si="753"/>
        <v>0.98670304775026474</v>
      </c>
      <c r="Q2853" s="15">
        <f t="shared" ca="1" si="754"/>
        <v>9.8500738397461838</v>
      </c>
      <c r="R2853" s="13">
        <v>1</v>
      </c>
      <c r="S2853" s="5" t="str">
        <f t="shared" ca="1" si="755"/>
        <v/>
      </c>
      <c r="T2853" s="5">
        <f t="shared" ca="1" si="756"/>
        <v>0</v>
      </c>
      <c r="U2853" s="4">
        <f t="shared" ca="1" si="757"/>
        <v>0</v>
      </c>
      <c r="V2853">
        <f t="shared" ca="1" si="758"/>
        <v>0</v>
      </c>
      <c r="X2853" s="3">
        <v>44475</v>
      </c>
      <c r="Y2853" s="3">
        <v>44476</v>
      </c>
      <c r="Z2853">
        <f t="shared" si="759"/>
        <v>0</v>
      </c>
      <c r="AA2853" s="1">
        <f t="shared" ca="1" si="763"/>
        <v>9.4823823896806942</v>
      </c>
      <c r="AB2853" s="14">
        <f t="shared" ca="1" si="764"/>
        <v>0.10698990604105063</v>
      </c>
    </row>
    <row r="2854" spans="1:28" x14ac:dyDescent="0.35">
      <c r="A2854" s="3">
        <f t="shared" si="760"/>
        <v>44475.113333333451</v>
      </c>
      <c r="B2854" s="3">
        <f t="shared" si="748"/>
        <v>44477.033333333449</v>
      </c>
      <c r="C2854" s="3">
        <f t="shared" si="749"/>
        <v>44500</v>
      </c>
      <c r="D2854" s="4">
        <f t="shared" si="750"/>
        <v>26</v>
      </c>
      <c r="E2854" s="2">
        <f t="shared" ca="1" si="751"/>
        <v>1.3480365296806829</v>
      </c>
      <c r="F2854" s="8">
        <f t="shared" ca="1" si="761"/>
        <v>41.211174768525581</v>
      </c>
      <c r="G2854" s="8">
        <f t="shared" ca="1" si="762"/>
        <v>20.320726212611437</v>
      </c>
      <c r="H2854">
        <v>0.03</v>
      </c>
      <c r="I2854">
        <v>0</v>
      </c>
      <c r="J2854">
        <v>0</v>
      </c>
      <c r="K2854" s="7">
        <v>0.75</v>
      </c>
      <c r="L2854">
        <v>0.3</v>
      </c>
      <c r="M2854">
        <v>0.3</v>
      </c>
      <c r="N2854" s="7">
        <v>0.8</v>
      </c>
      <c r="O2854">
        <f t="shared" ca="1" si="752"/>
        <v>10.535154863782747</v>
      </c>
      <c r="P2854" s="6">
        <f t="shared" ca="1" si="753"/>
        <v>0.98667614942710125</v>
      </c>
      <c r="Q2854" s="15">
        <f t="shared" ca="1" si="754"/>
        <v>9.8500738397461838</v>
      </c>
      <c r="R2854" s="13">
        <v>1</v>
      </c>
      <c r="S2854" s="5" t="str">
        <f t="shared" ca="1" si="755"/>
        <v/>
      </c>
      <c r="T2854" s="5">
        <f t="shared" ca="1" si="756"/>
        <v>0</v>
      </c>
      <c r="U2854" s="4">
        <f t="shared" ca="1" si="757"/>
        <v>0</v>
      </c>
      <c r="V2854">
        <f t="shared" ca="1" si="758"/>
        <v>0</v>
      </c>
      <c r="X2854" s="3">
        <v>44475</v>
      </c>
      <c r="Y2854" s="3">
        <v>44477</v>
      </c>
      <c r="Z2854">
        <f t="shared" si="759"/>
        <v>0</v>
      </c>
      <c r="AA2854" s="1">
        <f t="shared" ca="1" si="763"/>
        <v>10.596914160807852</v>
      </c>
      <c r="AB2854" s="14">
        <f t="shared" ca="1" si="764"/>
        <v>6.1759297025105298E-2</v>
      </c>
    </row>
    <row r="2855" spans="1:28" x14ac:dyDescent="0.35">
      <c r="A2855" s="3">
        <f t="shared" si="760"/>
        <v>44475.153333333452</v>
      </c>
      <c r="B2855" s="3">
        <f t="shared" si="748"/>
        <v>44478.033333333449</v>
      </c>
      <c r="C2855" s="3">
        <f t="shared" si="749"/>
        <v>44500</v>
      </c>
      <c r="D2855" s="4">
        <f t="shared" si="750"/>
        <v>26</v>
      </c>
      <c r="E2855" s="2">
        <f t="shared" ca="1" si="751"/>
        <v>1.3507762557080802</v>
      </c>
      <c r="F2855" s="8">
        <f t="shared" ca="1" si="761"/>
        <v>40.541292616945633</v>
      </c>
      <c r="G2855" s="8">
        <f t="shared" ca="1" si="762"/>
        <v>20.792973745429794</v>
      </c>
      <c r="H2855">
        <v>0.03</v>
      </c>
      <c r="I2855">
        <v>0</v>
      </c>
      <c r="J2855">
        <v>0</v>
      </c>
      <c r="K2855" s="7">
        <v>0.75</v>
      </c>
      <c r="L2855">
        <v>0.3</v>
      </c>
      <c r="M2855">
        <v>0.3</v>
      </c>
      <c r="N2855" s="7">
        <v>0.8</v>
      </c>
      <c r="O2855">
        <f t="shared" ca="1" si="752"/>
        <v>9.5604957172794265</v>
      </c>
      <c r="P2855" s="6">
        <f t="shared" ca="1" si="753"/>
        <v>0.98664925183720764</v>
      </c>
      <c r="Q2855" s="15">
        <f t="shared" ca="1" si="754"/>
        <v>9.8500738397461838</v>
      </c>
      <c r="R2855" s="13">
        <v>1</v>
      </c>
      <c r="S2855" s="5" t="str">
        <f t="shared" ca="1" si="755"/>
        <v/>
      </c>
      <c r="T2855" s="5">
        <f t="shared" ca="1" si="756"/>
        <v>0</v>
      </c>
      <c r="U2855" s="4">
        <f t="shared" ca="1" si="757"/>
        <v>0</v>
      </c>
      <c r="V2855">
        <f t="shared" ca="1" si="758"/>
        <v>0</v>
      </c>
      <c r="X2855" s="3">
        <v>44475</v>
      </c>
      <c r="Y2855" s="3">
        <v>44478</v>
      </c>
      <c r="Z2855">
        <f t="shared" si="759"/>
        <v>0</v>
      </c>
      <c r="AA2855" s="1">
        <f t="shared" ca="1" si="763"/>
        <v>9.6582104811721265</v>
      </c>
      <c r="AB2855" s="14">
        <f t="shared" ca="1" si="764"/>
        <v>9.7714763892700063E-2</v>
      </c>
    </row>
    <row r="2856" spans="1:28" x14ac:dyDescent="0.35">
      <c r="A2856" s="3">
        <f t="shared" si="760"/>
        <v>44475.193333333453</v>
      </c>
      <c r="B2856" s="3">
        <f t="shared" si="748"/>
        <v>44479.033333333449</v>
      </c>
      <c r="C2856" s="3">
        <f t="shared" si="749"/>
        <v>44500</v>
      </c>
      <c r="D2856" s="4">
        <f t="shared" si="750"/>
        <v>26</v>
      </c>
      <c r="E2856" s="2">
        <f t="shared" ca="1" si="751"/>
        <v>1.3535159817354774</v>
      </c>
      <c r="F2856" s="8">
        <f t="shared" ca="1" si="761"/>
        <v>40.781773614238176</v>
      </c>
      <c r="G2856" s="8">
        <f t="shared" ca="1" si="762"/>
        <v>20.236055159057216</v>
      </c>
      <c r="H2856">
        <v>0.03</v>
      </c>
      <c r="I2856">
        <v>0</v>
      </c>
      <c r="J2856">
        <v>0</v>
      </c>
      <c r="K2856" s="7">
        <v>0.75</v>
      </c>
      <c r="L2856">
        <v>0.3</v>
      </c>
      <c r="M2856">
        <v>0.3</v>
      </c>
      <c r="N2856" s="7">
        <v>0.8</v>
      </c>
      <c r="O2856">
        <f t="shared" ca="1" si="752"/>
        <v>10.297775051621414</v>
      </c>
      <c r="P2856" s="6">
        <f t="shared" ca="1" si="753"/>
        <v>0.98662235498056405</v>
      </c>
      <c r="Q2856" s="15">
        <f t="shared" ca="1" si="754"/>
        <v>9.8500738397461838</v>
      </c>
      <c r="R2856" s="13">
        <v>1</v>
      </c>
      <c r="S2856" s="5" t="str">
        <f t="shared" ca="1" si="755"/>
        <v/>
      </c>
      <c r="T2856" s="5">
        <f t="shared" ca="1" si="756"/>
        <v>0</v>
      </c>
      <c r="U2856" s="4">
        <f t="shared" ca="1" si="757"/>
        <v>0</v>
      </c>
      <c r="V2856">
        <f t="shared" ca="1" si="758"/>
        <v>0</v>
      </c>
      <c r="X2856" s="3">
        <v>44475</v>
      </c>
      <c r="Y2856" s="3">
        <v>44479</v>
      </c>
      <c r="Z2856">
        <f t="shared" si="759"/>
        <v>0</v>
      </c>
      <c r="AA2856" s="1">
        <f t="shared" ca="1" si="763"/>
        <v>10.36456927932079</v>
      </c>
      <c r="AB2856" s="14">
        <f t="shared" ca="1" si="764"/>
        <v>6.6794227699375597E-2</v>
      </c>
    </row>
    <row r="2857" spans="1:28" x14ac:dyDescent="0.35">
      <c r="A2857" s="3">
        <f t="shared" si="760"/>
        <v>44475.233333333454</v>
      </c>
      <c r="B2857" s="3">
        <f t="shared" si="748"/>
        <v>44480.033333333449</v>
      </c>
      <c r="C2857" s="3">
        <f t="shared" si="749"/>
        <v>44500</v>
      </c>
      <c r="D2857" s="4">
        <f t="shared" si="750"/>
        <v>26</v>
      </c>
      <c r="E2857" s="2">
        <f t="shared" ca="1" si="751"/>
        <v>1.3562557077628747</v>
      </c>
      <c r="F2857" s="8">
        <f t="shared" ca="1" si="761"/>
        <v>40.19021579707163</v>
      </c>
      <c r="G2857" s="8">
        <f t="shared" ca="1" si="762"/>
        <v>20.58933165626917</v>
      </c>
      <c r="H2857">
        <v>0.03</v>
      </c>
      <c r="I2857">
        <v>0</v>
      </c>
      <c r="J2857">
        <v>0</v>
      </c>
      <c r="K2857" s="7">
        <v>0.75</v>
      </c>
      <c r="L2857">
        <v>0.3</v>
      </c>
      <c r="M2857">
        <v>0.3</v>
      </c>
      <c r="N2857" s="7">
        <v>0.8</v>
      </c>
      <c r="O2857">
        <f t="shared" ca="1" si="752"/>
        <v>9.5008301915345506</v>
      </c>
      <c r="P2857" s="6">
        <f t="shared" ca="1" si="753"/>
        <v>0.98659545885715072</v>
      </c>
      <c r="Q2857" s="15">
        <f t="shared" ca="1" si="754"/>
        <v>9.8500738397461838</v>
      </c>
      <c r="R2857" s="13">
        <v>1</v>
      </c>
      <c r="S2857" s="5" t="str">
        <f t="shared" ca="1" si="755"/>
        <v/>
      </c>
      <c r="T2857" s="5">
        <f t="shared" ca="1" si="756"/>
        <v>0</v>
      </c>
      <c r="U2857" s="4">
        <f t="shared" ca="1" si="757"/>
        <v>0</v>
      </c>
      <c r="V2857">
        <f t="shared" ca="1" si="758"/>
        <v>0</v>
      </c>
      <c r="X2857" s="3">
        <v>44475</v>
      </c>
      <c r="Y2857" s="3">
        <v>44480</v>
      </c>
      <c r="Z2857">
        <f t="shared" si="759"/>
        <v>0</v>
      </c>
      <c r="AA2857" s="1">
        <f t="shared" ca="1" si="763"/>
        <v>9.5974536017561967</v>
      </c>
      <c r="AB2857" s="14">
        <f t="shared" ca="1" si="764"/>
        <v>9.6623410221646111E-2</v>
      </c>
    </row>
    <row r="2858" spans="1:28" x14ac:dyDescent="0.35">
      <c r="A2858" s="3">
        <f t="shared" si="760"/>
        <v>44475.273333333455</v>
      </c>
      <c r="B2858" s="3">
        <f t="shared" si="748"/>
        <v>44481.033333333449</v>
      </c>
      <c r="C2858" s="3">
        <f t="shared" si="749"/>
        <v>44500</v>
      </c>
      <c r="D2858" s="4">
        <f t="shared" si="750"/>
        <v>26</v>
      </c>
      <c r="E2858" s="2">
        <f t="shared" ca="1" si="751"/>
        <v>1.3589954337902719</v>
      </c>
      <c r="F2858" s="8">
        <f t="shared" ca="1" si="761"/>
        <v>40.913149220732954</v>
      </c>
      <c r="G2858" s="8">
        <f t="shared" ca="1" si="762"/>
        <v>21.318374347037405</v>
      </c>
      <c r="H2858">
        <v>0.03</v>
      </c>
      <c r="I2858">
        <v>0</v>
      </c>
      <c r="J2858">
        <v>0</v>
      </c>
      <c r="K2858" s="7">
        <v>0.75</v>
      </c>
      <c r="L2858">
        <v>0.3</v>
      </c>
      <c r="M2858">
        <v>0.3</v>
      </c>
      <c r="N2858" s="7">
        <v>0.8</v>
      </c>
      <c r="O2858">
        <f t="shared" ca="1" si="752"/>
        <v>9.3139875685123101</v>
      </c>
      <c r="P2858" s="6">
        <f t="shared" ca="1" si="753"/>
        <v>0.98656856346694732</v>
      </c>
      <c r="Q2858" s="15">
        <f t="shared" ca="1" si="754"/>
        <v>9.8500738397461838</v>
      </c>
      <c r="R2858" s="13">
        <v>1</v>
      </c>
      <c r="S2858" s="5" t="str">
        <f t="shared" ca="1" si="755"/>
        <v/>
      </c>
      <c r="T2858" s="5">
        <f t="shared" ca="1" si="756"/>
        <v>0</v>
      </c>
      <c r="U2858" s="4">
        <f t="shared" ca="1" si="757"/>
        <v>0</v>
      </c>
      <c r="V2858">
        <f t="shared" ca="1" si="758"/>
        <v>0</v>
      </c>
      <c r="X2858" s="3">
        <v>44475</v>
      </c>
      <c r="Y2858" s="3">
        <v>44481</v>
      </c>
      <c r="Z2858">
        <f t="shared" si="759"/>
        <v>0</v>
      </c>
      <c r="AA2858" s="1">
        <f t="shared" ca="1" si="763"/>
        <v>9.4339471431520536</v>
      </c>
      <c r="AB2858" s="14">
        <f t="shared" ca="1" si="764"/>
        <v>0.11995957463974349</v>
      </c>
    </row>
    <row r="2859" spans="1:28" x14ac:dyDescent="0.35">
      <c r="A2859" s="3">
        <f t="shared" si="760"/>
        <v>44475.313333333455</v>
      </c>
      <c r="B2859" s="3">
        <f t="shared" si="748"/>
        <v>44482.033333333449</v>
      </c>
      <c r="C2859" s="3">
        <f t="shared" si="749"/>
        <v>44500</v>
      </c>
      <c r="D2859" s="4">
        <f t="shared" si="750"/>
        <v>26</v>
      </c>
      <c r="E2859" s="2">
        <f t="shared" ca="1" si="751"/>
        <v>1.3617351598176692</v>
      </c>
      <c r="F2859" s="8">
        <f t="shared" ca="1" si="761"/>
        <v>40.267643406611512</v>
      </c>
      <c r="G2859" s="8">
        <f t="shared" ca="1" si="762"/>
        <v>20.176965219979568</v>
      </c>
      <c r="H2859">
        <v>0.03</v>
      </c>
      <c r="I2859">
        <v>0</v>
      </c>
      <c r="J2859">
        <v>0</v>
      </c>
      <c r="K2859" s="7">
        <v>0.75</v>
      </c>
      <c r="L2859">
        <v>0.3</v>
      </c>
      <c r="M2859">
        <v>0.3</v>
      </c>
      <c r="N2859" s="7">
        <v>0.8</v>
      </c>
      <c r="O2859">
        <f t="shared" ca="1" si="752"/>
        <v>9.9712673349790641</v>
      </c>
      <c r="P2859" s="6">
        <f t="shared" ca="1" si="753"/>
        <v>0.98654166880993388</v>
      </c>
      <c r="Q2859" s="15">
        <f t="shared" ca="1" si="754"/>
        <v>9.8500738397461838</v>
      </c>
      <c r="R2859" s="13">
        <v>1</v>
      </c>
      <c r="S2859" s="5" t="str">
        <f t="shared" ca="1" si="755"/>
        <v/>
      </c>
      <c r="T2859" s="5">
        <f t="shared" ca="1" si="756"/>
        <v>0</v>
      </c>
      <c r="U2859" s="4">
        <f t="shared" ca="1" si="757"/>
        <v>0</v>
      </c>
      <c r="V2859">
        <f t="shared" ca="1" si="758"/>
        <v>0</v>
      </c>
      <c r="X2859" s="3">
        <v>44475</v>
      </c>
      <c r="Y2859" s="3">
        <v>44482</v>
      </c>
      <c r="Z2859">
        <f t="shared" si="759"/>
        <v>0</v>
      </c>
      <c r="AA2859" s="1">
        <f t="shared" ca="1" si="763"/>
        <v>10.046727107226676</v>
      </c>
      <c r="AB2859" s="14">
        <f t="shared" ca="1" si="764"/>
        <v>7.5459772247612023E-2</v>
      </c>
    </row>
    <row r="2860" spans="1:28" x14ac:dyDescent="0.35">
      <c r="A2860" s="3">
        <f t="shared" si="760"/>
        <v>44475.353333333456</v>
      </c>
      <c r="B2860" s="3">
        <f t="shared" si="748"/>
        <v>44483.033333333449</v>
      </c>
      <c r="C2860" s="3">
        <f t="shared" si="749"/>
        <v>44500</v>
      </c>
      <c r="D2860" s="4">
        <f t="shared" si="750"/>
        <v>26</v>
      </c>
      <c r="E2860" s="2">
        <f t="shared" ca="1" si="751"/>
        <v>1.3644748858450664</v>
      </c>
      <c r="F2860" s="8">
        <f t="shared" ca="1" si="761"/>
        <v>40.774978025287005</v>
      </c>
      <c r="G2860" s="8">
        <f t="shared" ca="1" si="762"/>
        <v>20.555565457567496</v>
      </c>
      <c r="H2860">
        <v>0.03</v>
      </c>
      <c r="I2860">
        <v>0</v>
      </c>
      <c r="J2860">
        <v>0</v>
      </c>
      <c r="K2860" s="7">
        <v>0.75</v>
      </c>
      <c r="L2860">
        <v>0.3</v>
      </c>
      <c r="M2860">
        <v>0.3</v>
      </c>
      <c r="N2860" s="7">
        <v>0.8</v>
      </c>
      <c r="O2860">
        <f t="shared" ca="1" si="752"/>
        <v>9.9731680613977574</v>
      </c>
      <c r="P2860" s="6">
        <f t="shared" ca="1" si="753"/>
        <v>0.98651477488609063</v>
      </c>
      <c r="Q2860" s="15">
        <f t="shared" ca="1" si="754"/>
        <v>9.8500738397461838</v>
      </c>
      <c r="R2860" s="13">
        <v>1</v>
      </c>
      <c r="S2860" s="5" t="str">
        <f t="shared" ca="1" si="755"/>
        <v/>
      </c>
      <c r="T2860" s="5">
        <f t="shared" ca="1" si="756"/>
        <v>0</v>
      </c>
      <c r="U2860" s="4">
        <f t="shared" ca="1" si="757"/>
        <v>0</v>
      </c>
      <c r="V2860">
        <f t="shared" ca="1" si="758"/>
        <v>0</v>
      </c>
      <c r="X2860" s="3">
        <v>44475</v>
      </c>
      <c r="Y2860" s="3">
        <v>44483</v>
      </c>
      <c r="Z2860">
        <f t="shared" si="759"/>
        <v>0</v>
      </c>
      <c r="AA2860" s="1">
        <f t="shared" ca="1" si="763"/>
        <v>10.055700130140817</v>
      </c>
      <c r="AB2860" s="14">
        <f t="shared" ca="1" si="764"/>
        <v>8.2532068743059739E-2</v>
      </c>
    </row>
    <row r="2861" spans="1:28" x14ac:dyDescent="0.35">
      <c r="A2861" s="3">
        <f t="shared" si="760"/>
        <v>44475.393333333457</v>
      </c>
      <c r="B2861" s="3">
        <f t="shared" si="748"/>
        <v>44484.033333333449</v>
      </c>
      <c r="C2861" s="3">
        <f t="shared" si="749"/>
        <v>44500</v>
      </c>
      <c r="D2861" s="4">
        <f t="shared" si="750"/>
        <v>26</v>
      </c>
      <c r="E2861" s="2">
        <f t="shared" ca="1" si="751"/>
        <v>1.3672146118724637</v>
      </c>
      <c r="F2861" s="8">
        <f t="shared" ca="1" si="761"/>
        <v>40.431301743611357</v>
      </c>
      <c r="G2861" s="8">
        <f t="shared" ca="1" si="762"/>
        <v>20.432383058229316</v>
      </c>
      <c r="H2861">
        <v>0.03</v>
      </c>
      <c r="I2861">
        <v>0</v>
      </c>
      <c r="J2861">
        <v>0</v>
      </c>
      <c r="K2861" s="7">
        <v>0.75</v>
      </c>
      <c r="L2861">
        <v>0.3</v>
      </c>
      <c r="M2861">
        <v>0.3</v>
      </c>
      <c r="N2861" s="7">
        <v>0.8</v>
      </c>
      <c r="O2861">
        <f t="shared" ca="1" si="752"/>
        <v>9.8385932494791994</v>
      </c>
      <c r="P2861" s="6">
        <f t="shared" ca="1" si="753"/>
        <v>0.98648788169539769</v>
      </c>
      <c r="Q2861" s="15">
        <f t="shared" ca="1" si="754"/>
        <v>9.8500738397461838</v>
      </c>
      <c r="R2861" s="13">
        <v>1</v>
      </c>
      <c r="S2861" s="5" t="str">
        <f t="shared" ca="1" si="755"/>
        <v/>
      </c>
      <c r="T2861" s="5">
        <f t="shared" ca="1" si="756"/>
        <v>0</v>
      </c>
      <c r="U2861" s="4">
        <f t="shared" ca="1" si="757"/>
        <v>0</v>
      </c>
      <c r="V2861">
        <f t="shared" ca="1" si="758"/>
        <v>0</v>
      </c>
      <c r="X2861" s="3">
        <v>44475</v>
      </c>
      <c r="Y2861" s="3">
        <v>44484</v>
      </c>
      <c r="Z2861">
        <f t="shared" si="759"/>
        <v>0</v>
      </c>
      <c r="AA2861" s="1">
        <f t="shared" ca="1" si="763"/>
        <v>9.9233012200809227</v>
      </c>
      <c r="AB2861" s="14">
        <f t="shared" ca="1" si="764"/>
        <v>8.4707970601723304E-2</v>
      </c>
    </row>
    <row r="2862" spans="1:28" x14ac:dyDescent="0.35">
      <c r="A2862" s="3">
        <f t="shared" si="760"/>
        <v>44475.433333333458</v>
      </c>
      <c r="B2862" s="3">
        <f t="shared" si="748"/>
        <v>44485.033333333449</v>
      </c>
      <c r="C2862" s="3">
        <f t="shared" si="749"/>
        <v>44500</v>
      </c>
      <c r="D2862" s="4">
        <f t="shared" si="750"/>
        <v>26</v>
      </c>
      <c r="E2862" s="2">
        <f t="shared" ca="1" si="751"/>
        <v>1.3699543378998611</v>
      </c>
      <c r="F2862" s="8">
        <f t="shared" ca="1" si="761"/>
        <v>41.455910710745002</v>
      </c>
      <c r="G2862" s="8">
        <f t="shared" ca="1" si="762"/>
        <v>20.00247311608414</v>
      </c>
      <c r="H2862">
        <v>0.03</v>
      </c>
      <c r="I2862">
        <v>0</v>
      </c>
      <c r="J2862">
        <v>0</v>
      </c>
      <c r="K2862" s="7">
        <v>0.75</v>
      </c>
      <c r="L2862">
        <v>0.3</v>
      </c>
      <c r="M2862">
        <v>0.3</v>
      </c>
      <c r="N2862" s="7">
        <v>0.8</v>
      </c>
      <c r="O2862">
        <f t="shared" ca="1" si="752"/>
        <v>11.03695991697461</v>
      </c>
      <c r="P2862" s="6">
        <f t="shared" ca="1" si="753"/>
        <v>0.98646098923783454</v>
      </c>
      <c r="Q2862" s="15">
        <f t="shared" ca="1" si="754"/>
        <v>9.8500738397461838</v>
      </c>
      <c r="R2862" s="13">
        <v>1</v>
      </c>
      <c r="S2862" s="5" t="str">
        <f t="shared" ca="1" si="755"/>
        <v/>
      </c>
      <c r="T2862" s="5">
        <f t="shared" ca="1" si="756"/>
        <v>0</v>
      </c>
      <c r="U2862" s="4">
        <f t="shared" ca="1" si="757"/>
        <v>0</v>
      </c>
      <c r="V2862">
        <f t="shared" ca="1" si="758"/>
        <v>0</v>
      </c>
      <c r="X2862" s="3">
        <v>44475</v>
      </c>
      <c r="Y2862" s="3">
        <v>44485</v>
      </c>
      <c r="Z2862">
        <f t="shared" si="759"/>
        <v>0</v>
      </c>
      <c r="AA2862" s="1">
        <f t="shared" ca="1" si="763"/>
        <v>11.086845493423393</v>
      </c>
      <c r="AB2862" s="14">
        <f t="shared" ca="1" si="764"/>
        <v>4.9885576448783553E-2</v>
      </c>
    </row>
    <row r="2863" spans="1:28" x14ac:dyDescent="0.35">
      <c r="A2863" s="3">
        <f t="shared" si="760"/>
        <v>44475.473333333459</v>
      </c>
      <c r="B2863" s="3">
        <f t="shared" si="748"/>
        <v>44486.033333333449</v>
      </c>
      <c r="C2863" s="3">
        <f t="shared" si="749"/>
        <v>44500</v>
      </c>
      <c r="D2863" s="4">
        <f t="shared" si="750"/>
        <v>26</v>
      </c>
      <c r="E2863" s="2">
        <f t="shared" ca="1" si="751"/>
        <v>1.3726940639272582</v>
      </c>
      <c r="F2863" s="8">
        <f t="shared" ca="1" si="761"/>
        <v>41.425120669462316</v>
      </c>
      <c r="G2863" s="8">
        <f t="shared" ca="1" si="762"/>
        <v>20.421233565207533</v>
      </c>
      <c r="H2863">
        <v>0.03</v>
      </c>
      <c r="I2863">
        <v>0</v>
      </c>
      <c r="J2863">
        <v>0</v>
      </c>
      <c r="K2863" s="7">
        <v>0.75</v>
      </c>
      <c r="L2863">
        <v>0.3</v>
      </c>
      <c r="M2863">
        <v>0.3</v>
      </c>
      <c r="N2863" s="7">
        <v>0.8</v>
      </c>
      <c r="O2863">
        <f t="shared" ca="1" si="752"/>
        <v>10.595106936889202</v>
      </c>
      <c r="P2863" s="6">
        <f t="shared" ca="1" si="753"/>
        <v>0.98643409751338185</v>
      </c>
      <c r="Q2863" s="15">
        <f t="shared" ca="1" si="754"/>
        <v>9.8500738397461838</v>
      </c>
      <c r="R2863" s="13">
        <v>1</v>
      </c>
      <c r="S2863" s="5" t="str">
        <f t="shared" ca="1" si="755"/>
        <v/>
      </c>
      <c r="T2863" s="5">
        <f t="shared" ca="1" si="756"/>
        <v>0</v>
      </c>
      <c r="U2863" s="4">
        <f t="shared" ca="1" si="757"/>
        <v>0</v>
      </c>
      <c r="V2863">
        <f t="shared" ca="1" si="758"/>
        <v>0</v>
      </c>
      <c r="X2863" s="3">
        <v>44475</v>
      </c>
      <c r="Y2863" s="3">
        <v>44486</v>
      </c>
      <c r="Z2863">
        <f t="shared" si="759"/>
        <v>0</v>
      </c>
      <c r="AA2863" s="1">
        <f t="shared" ca="1" si="763"/>
        <v>10.660375198715336</v>
      </c>
      <c r="AB2863" s="14">
        <f t="shared" ca="1" si="764"/>
        <v>6.5268261826133767E-2</v>
      </c>
    </row>
    <row r="2864" spans="1:28" x14ac:dyDescent="0.35">
      <c r="A2864" s="3">
        <f t="shared" si="760"/>
        <v>44475.51333333346</v>
      </c>
      <c r="B2864" s="3">
        <f t="shared" si="748"/>
        <v>44487.033333333449</v>
      </c>
      <c r="C2864" s="3">
        <f t="shared" si="749"/>
        <v>44500</v>
      </c>
      <c r="D2864" s="4">
        <f t="shared" si="750"/>
        <v>26</v>
      </c>
      <c r="E2864" s="2">
        <f t="shared" ca="1" si="751"/>
        <v>1.3754337899546556</v>
      </c>
      <c r="F2864" s="8">
        <f t="shared" ca="1" si="761"/>
        <v>40.069464976011751</v>
      </c>
      <c r="G2864" s="8">
        <f t="shared" ca="1" si="762"/>
        <v>20.202630191153432</v>
      </c>
      <c r="H2864">
        <v>0.03</v>
      </c>
      <c r="I2864">
        <v>0</v>
      </c>
      <c r="J2864">
        <v>0</v>
      </c>
      <c r="K2864" s="7">
        <v>0.75</v>
      </c>
      <c r="L2864">
        <v>0.3</v>
      </c>
      <c r="M2864">
        <v>0.3</v>
      </c>
      <c r="N2864" s="7">
        <v>0.8</v>
      </c>
      <c r="O2864">
        <f t="shared" ca="1" si="752"/>
        <v>9.7969685408553815</v>
      </c>
      <c r="P2864" s="6">
        <f t="shared" ca="1" si="753"/>
        <v>0.9864072065220193</v>
      </c>
      <c r="Q2864" s="15">
        <f t="shared" ca="1" si="754"/>
        <v>9.8500738397461838</v>
      </c>
      <c r="R2864" s="13">
        <v>1</v>
      </c>
      <c r="S2864" s="5" t="str">
        <f t="shared" ca="1" si="755"/>
        <v/>
      </c>
      <c r="T2864" s="5">
        <f t="shared" ca="1" si="756"/>
        <v>0</v>
      </c>
      <c r="U2864" s="4">
        <f t="shared" ca="1" si="757"/>
        <v>0</v>
      </c>
      <c r="V2864">
        <f t="shared" ca="1" si="758"/>
        <v>0</v>
      </c>
      <c r="X2864" s="3">
        <v>44475</v>
      </c>
      <c r="Y2864" s="3">
        <v>44487</v>
      </c>
      <c r="Z2864">
        <f t="shared" si="759"/>
        <v>0</v>
      </c>
      <c r="AA2864" s="1">
        <f t="shared" ca="1" si="763"/>
        <v>9.8800241453410003</v>
      </c>
      <c r="AB2864" s="14">
        <f t="shared" ca="1" si="764"/>
        <v>8.3055604485618773E-2</v>
      </c>
    </row>
    <row r="2865" spans="1:28" x14ac:dyDescent="0.35">
      <c r="A2865" s="3">
        <f t="shared" si="760"/>
        <v>44475.553333333461</v>
      </c>
      <c r="B2865" s="3">
        <f t="shared" si="748"/>
        <v>44488.033333333449</v>
      </c>
      <c r="C2865" s="3">
        <f t="shared" si="749"/>
        <v>44500</v>
      </c>
      <c r="D2865" s="4">
        <f t="shared" si="750"/>
        <v>26</v>
      </c>
      <c r="E2865" s="2">
        <f t="shared" ca="1" si="751"/>
        <v>1.3781735159820527</v>
      </c>
      <c r="F2865" s="8">
        <f t="shared" ca="1" si="761"/>
        <v>40.516450909683435</v>
      </c>
      <c r="G2865" s="8">
        <f t="shared" ca="1" si="762"/>
        <v>21.446169818433468</v>
      </c>
      <c r="H2865">
        <v>0.03</v>
      </c>
      <c r="I2865">
        <v>0</v>
      </c>
      <c r="J2865">
        <v>0</v>
      </c>
      <c r="K2865" s="7">
        <v>0.75</v>
      </c>
      <c r="L2865">
        <v>0.3</v>
      </c>
      <c r="M2865">
        <v>0.3</v>
      </c>
      <c r="N2865" s="7">
        <v>0.8</v>
      </c>
      <c r="O2865">
        <f t="shared" ca="1" si="752"/>
        <v>8.8886683638291046</v>
      </c>
      <c r="P2865" s="6">
        <f t="shared" ca="1" si="753"/>
        <v>0.98638031626372669</v>
      </c>
      <c r="Q2865" s="15">
        <f t="shared" ca="1" si="754"/>
        <v>9.8500738397461838</v>
      </c>
      <c r="R2865" s="13">
        <v>1</v>
      </c>
      <c r="S2865" s="5" t="str">
        <f t="shared" ca="1" si="755"/>
        <v/>
      </c>
      <c r="T2865" s="5">
        <f t="shared" ca="1" si="756"/>
        <v>0</v>
      </c>
      <c r="U2865" s="4">
        <f t="shared" ca="1" si="757"/>
        <v>0</v>
      </c>
      <c r="V2865">
        <f t="shared" ca="1" si="758"/>
        <v>0</v>
      </c>
      <c r="X2865" s="3">
        <v>44475</v>
      </c>
      <c r="Y2865" s="3">
        <v>44488</v>
      </c>
      <c r="Z2865">
        <f t="shared" si="759"/>
        <v>0</v>
      </c>
      <c r="AA2865" s="1">
        <f t="shared" ca="1" si="763"/>
        <v>9.0349230926827566</v>
      </c>
      <c r="AB2865" s="14">
        <f t="shared" ca="1" si="764"/>
        <v>0.14625472885365198</v>
      </c>
    </row>
    <row r="2866" spans="1:28" x14ac:dyDescent="0.35">
      <c r="A2866" s="3">
        <f t="shared" si="760"/>
        <v>44475.593333333461</v>
      </c>
      <c r="B2866" s="3">
        <f t="shared" si="748"/>
        <v>44489.033333333449</v>
      </c>
      <c r="C2866" s="3">
        <f t="shared" si="749"/>
        <v>44500</v>
      </c>
      <c r="D2866" s="4">
        <f t="shared" si="750"/>
        <v>26</v>
      </c>
      <c r="E2866" s="2">
        <f t="shared" ca="1" si="751"/>
        <v>1.3809132420094501</v>
      </c>
      <c r="F2866" s="8">
        <f t="shared" ca="1" si="761"/>
        <v>40.807088706712385</v>
      </c>
      <c r="G2866" s="8">
        <f t="shared" ca="1" si="762"/>
        <v>21.01565538020272</v>
      </c>
      <c r="H2866">
        <v>0.03</v>
      </c>
      <c r="I2866">
        <v>0</v>
      </c>
      <c r="J2866">
        <v>0</v>
      </c>
      <c r="K2866" s="7">
        <v>0.75</v>
      </c>
      <c r="L2866">
        <v>0.3</v>
      </c>
      <c r="M2866">
        <v>0.3</v>
      </c>
      <c r="N2866" s="7">
        <v>0.8</v>
      </c>
      <c r="O2866">
        <f t="shared" ca="1" si="752"/>
        <v>9.5371611498315652</v>
      </c>
      <c r="P2866" s="6">
        <f t="shared" ca="1" si="753"/>
        <v>0.98635342673848447</v>
      </c>
      <c r="Q2866" s="15">
        <f t="shared" ca="1" si="754"/>
        <v>9.8500738397461838</v>
      </c>
      <c r="R2866" s="13">
        <v>1</v>
      </c>
      <c r="S2866" s="5" t="str">
        <f t="shared" ca="1" si="755"/>
        <v/>
      </c>
      <c r="T2866" s="5">
        <f t="shared" ca="1" si="756"/>
        <v>0</v>
      </c>
      <c r="U2866" s="4">
        <f t="shared" ca="1" si="757"/>
        <v>0</v>
      </c>
      <c r="V2866">
        <f t="shared" ca="1" si="758"/>
        <v>0</v>
      </c>
      <c r="X2866" s="3">
        <v>44475</v>
      </c>
      <c r="Y2866" s="3">
        <v>44489</v>
      </c>
      <c r="Z2866">
        <f t="shared" si="759"/>
        <v>0</v>
      </c>
      <c r="AA2866" s="1">
        <f t="shared" ca="1" si="763"/>
        <v>9.6462376056402945</v>
      </c>
      <c r="AB2866" s="14">
        <f t="shared" ca="1" si="764"/>
        <v>0.10907645580872938</v>
      </c>
    </row>
    <row r="2867" spans="1:28" x14ac:dyDescent="0.35">
      <c r="A2867" s="3">
        <f t="shared" si="760"/>
        <v>44475.633333333462</v>
      </c>
      <c r="B2867" s="3">
        <f t="shared" si="748"/>
        <v>44490.033333333449</v>
      </c>
      <c r="C2867" s="3">
        <f t="shared" si="749"/>
        <v>44500</v>
      </c>
      <c r="D2867" s="4">
        <f t="shared" si="750"/>
        <v>26</v>
      </c>
      <c r="E2867" s="2">
        <f t="shared" ca="1" si="751"/>
        <v>1.3836529680368472</v>
      </c>
      <c r="F2867" s="8">
        <f t="shared" ca="1" si="761"/>
        <v>40.059274897843608</v>
      </c>
      <c r="G2867" s="8">
        <f t="shared" ca="1" si="762"/>
        <v>20.802273113151038</v>
      </c>
      <c r="H2867">
        <v>0.03</v>
      </c>
      <c r="I2867">
        <v>0</v>
      </c>
      <c r="J2867">
        <v>0</v>
      </c>
      <c r="K2867" s="7">
        <v>0.75</v>
      </c>
      <c r="L2867">
        <v>0.3</v>
      </c>
      <c r="M2867">
        <v>0.3</v>
      </c>
      <c r="N2867" s="7">
        <v>0.8</v>
      </c>
      <c r="O2867">
        <f t="shared" ca="1" si="752"/>
        <v>9.1896830602316655</v>
      </c>
      <c r="P2867" s="6">
        <f t="shared" ca="1" si="753"/>
        <v>0.98632653794627245</v>
      </c>
      <c r="Q2867" s="15">
        <f t="shared" ca="1" si="754"/>
        <v>9.8500738397461838</v>
      </c>
      <c r="R2867" s="13">
        <v>1</v>
      </c>
      <c r="S2867" s="5" t="str">
        <f t="shared" ca="1" si="755"/>
        <v/>
      </c>
      <c r="T2867" s="5">
        <f t="shared" ca="1" si="756"/>
        <v>0</v>
      </c>
      <c r="U2867" s="4">
        <f t="shared" ca="1" si="757"/>
        <v>0</v>
      </c>
      <c r="V2867">
        <f t="shared" ca="1" si="758"/>
        <v>0</v>
      </c>
      <c r="X2867" s="3">
        <v>44475</v>
      </c>
      <c r="Y2867" s="3">
        <v>44490</v>
      </c>
      <c r="Z2867">
        <f t="shared" si="759"/>
        <v>0</v>
      </c>
      <c r="AA2867" s="1">
        <f t="shared" ca="1" si="763"/>
        <v>9.3078681748689576</v>
      </c>
      <c r="AB2867" s="14">
        <f t="shared" ca="1" si="764"/>
        <v>0.11818511463729209</v>
      </c>
    </row>
    <row r="2868" spans="1:28" x14ac:dyDescent="0.35">
      <c r="A2868" s="3">
        <f t="shared" si="760"/>
        <v>44475.673333333463</v>
      </c>
      <c r="B2868" s="3">
        <f t="shared" si="748"/>
        <v>44491.033333333449</v>
      </c>
      <c r="C2868" s="3">
        <f t="shared" si="749"/>
        <v>44500</v>
      </c>
      <c r="D2868" s="4">
        <f t="shared" si="750"/>
        <v>26</v>
      </c>
      <c r="E2868" s="2">
        <f t="shared" ca="1" si="751"/>
        <v>1.3863926940642446</v>
      </c>
      <c r="F2868" s="8">
        <f t="shared" ca="1" si="761"/>
        <v>40.172400971065763</v>
      </c>
      <c r="G2868" s="8">
        <f t="shared" ca="1" si="762"/>
        <v>20.152064572314224</v>
      </c>
      <c r="H2868">
        <v>0.03</v>
      </c>
      <c r="I2868">
        <v>0</v>
      </c>
      <c r="J2868">
        <v>0</v>
      </c>
      <c r="K2868" s="7">
        <v>0.75</v>
      </c>
      <c r="L2868">
        <v>0.3</v>
      </c>
      <c r="M2868">
        <v>0.3</v>
      </c>
      <c r="N2868" s="7">
        <v>0.8</v>
      </c>
      <c r="O2868">
        <f t="shared" ca="1" si="752"/>
        <v>9.9247361559850944</v>
      </c>
      <c r="P2868" s="6">
        <f t="shared" ca="1" si="753"/>
        <v>0.98629964988707042</v>
      </c>
      <c r="Q2868" s="15">
        <f t="shared" ca="1" si="754"/>
        <v>9.8500738397461838</v>
      </c>
      <c r="R2868" s="13">
        <v>1</v>
      </c>
      <c r="S2868" s="5" t="str">
        <f t="shared" ca="1" si="755"/>
        <v/>
      </c>
      <c r="T2868" s="5">
        <f t="shared" ca="1" si="756"/>
        <v>0</v>
      </c>
      <c r="U2868" s="4">
        <f t="shared" ca="1" si="757"/>
        <v>0</v>
      </c>
      <c r="V2868">
        <f t="shared" ca="1" si="758"/>
        <v>0</v>
      </c>
      <c r="X2868" s="3">
        <v>44475</v>
      </c>
      <c r="Y2868" s="3">
        <v>44491</v>
      </c>
      <c r="Z2868">
        <f t="shared" si="759"/>
        <v>0</v>
      </c>
      <c r="AA2868" s="1">
        <f t="shared" ca="1" si="763"/>
        <v>10.004914435443691</v>
      </c>
      <c r="AB2868" s="14">
        <f t="shared" ca="1" si="764"/>
        <v>8.0178279458596791E-2</v>
      </c>
    </row>
    <row r="2869" spans="1:28" x14ac:dyDescent="0.35">
      <c r="A2869" s="3">
        <f t="shared" si="760"/>
        <v>44475.713333333464</v>
      </c>
      <c r="B2869" s="3">
        <f t="shared" si="748"/>
        <v>44492.033333333449</v>
      </c>
      <c r="C2869" s="3">
        <f t="shared" si="749"/>
        <v>44500</v>
      </c>
      <c r="D2869" s="4">
        <f t="shared" si="750"/>
        <v>26</v>
      </c>
      <c r="E2869" s="2">
        <f t="shared" ca="1" si="751"/>
        <v>1.3891324200916417</v>
      </c>
      <c r="F2869" s="8">
        <f t="shared" ca="1" si="761"/>
        <v>41.257231229256824</v>
      </c>
      <c r="G2869" s="8">
        <f t="shared" ca="1" si="762"/>
        <v>20.090585535516713</v>
      </c>
      <c r="H2869">
        <v>0.03</v>
      </c>
      <c r="I2869">
        <v>0</v>
      </c>
      <c r="J2869">
        <v>0</v>
      </c>
      <c r="K2869" s="7">
        <v>0.75</v>
      </c>
      <c r="L2869">
        <v>0.3</v>
      </c>
      <c r="M2869">
        <v>0.3</v>
      </c>
      <c r="N2869" s="7">
        <v>0.8</v>
      </c>
      <c r="O2869">
        <f t="shared" ca="1" si="752"/>
        <v>10.799837886425902</v>
      </c>
      <c r="P2869" s="6">
        <f t="shared" ca="1" si="753"/>
        <v>0.98627276256085894</v>
      </c>
      <c r="Q2869" s="15">
        <f t="shared" ca="1" si="754"/>
        <v>9.8500738397461838</v>
      </c>
      <c r="R2869" s="13">
        <v>1</v>
      </c>
      <c r="S2869" s="5" t="str">
        <f t="shared" ca="1" si="755"/>
        <v/>
      </c>
      <c r="T2869" s="5">
        <f t="shared" ca="1" si="756"/>
        <v>0</v>
      </c>
      <c r="U2869" s="4">
        <f t="shared" ca="1" si="757"/>
        <v>0</v>
      </c>
      <c r="V2869">
        <f t="shared" ca="1" si="758"/>
        <v>0</v>
      </c>
      <c r="X2869" s="3">
        <v>44475</v>
      </c>
      <c r="Y2869" s="3">
        <v>44492</v>
      </c>
      <c r="Z2869">
        <f t="shared" si="759"/>
        <v>0</v>
      </c>
      <c r="AA2869" s="1">
        <f t="shared" ca="1" si="763"/>
        <v>10.857870991141489</v>
      </c>
      <c r="AB2869" s="14">
        <f t="shared" ca="1" si="764"/>
        <v>5.8033104715587314E-2</v>
      </c>
    </row>
    <row r="2870" spans="1:28" x14ac:dyDescent="0.35">
      <c r="A2870" s="3">
        <f t="shared" si="760"/>
        <v>44475.753333333465</v>
      </c>
      <c r="B2870" s="3">
        <f t="shared" si="748"/>
        <v>44493.033333333449</v>
      </c>
      <c r="C2870" s="3">
        <f t="shared" si="749"/>
        <v>44500</v>
      </c>
      <c r="D2870" s="4">
        <f t="shared" si="750"/>
        <v>26</v>
      </c>
      <c r="E2870" s="2">
        <f t="shared" ca="1" si="751"/>
        <v>1.3918721461190391</v>
      </c>
      <c r="F2870" s="8">
        <f t="shared" ca="1" si="761"/>
        <v>40.064391137289675</v>
      </c>
      <c r="G2870" s="8">
        <f t="shared" ca="1" si="762"/>
        <v>20.379486276023226</v>
      </c>
      <c r="H2870">
        <v>0.03</v>
      </c>
      <c r="I2870">
        <v>0</v>
      </c>
      <c r="J2870">
        <v>0</v>
      </c>
      <c r="K2870" s="7">
        <v>0.75</v>
      </c>
      <c r="L2870">
        <v>0.3</v>
      </c>
      <c r="M2870">
        <v>0.3</v>
      </c>
      <c r="N2870" s="7">
        <v>0.8</v>
      </c>
      <c r="O2870">
        <f t="shared" ca="1" si="752"/>
        <v>9.6163070769440289</v>
      </c>
      <c r="P2870" s="6">
        <f t="shared" ca="1" si="753"/>
        <v>0.9862458759676177</v>
      </c>
      <c r="Q2870" s="15">
        <f t="shared" ca="1" si="754"/>
        <v>9.8500738397461838</v>
      </c>
      <c r="R2870" s="13">
        <v>1</v>
      </c>
      <c r="S2870" s="5" t="str">
        <f t="shared" ca="1" si="755"/>
        <v/>
      </c>
      <c r="T2870" s="5">
        <f t="shared" ca="1" si="756"/>
        <v>0</v>
      </c>
      <c r="U2870" s="4">
        <f t="shared" ca="1" si="757"/>
        <v>0</v>
      </c>
      <c r="V2870">
        <f t="shared" ca="1" si="758"/>
        <v>0</v>
      </c>
      <c r="X2870" s="3">
        <v>44475</v>
      </c>
      <c r="Y2870" s="3">
        <v>44493</v>
      </c>
      <c r="Z2870">
        <f t="shared" si="759"/>
        <v>0</v>
      </c>
      <c r="AA2870" s="1">
        <f t="shared" ca="1" si="763"/>
        <v>9.7112655142086695</v>
      </c>
      <c r="AB2870" s="14">
        <f t="shared" ca="1" si="764"/>
        <v>9.4958437264640594E-2</v>
      </c>
    </row>
    <row r="2871" spans="1:28" x14ac:dyDescent="0.35">
      <c r="A2871" s="3">
        <f t="shared" si="760"/>
        <v>44475.793333333466</v>
      </c>
      <c r="B2871" s="3">
        <f t="shared" si="748"/>
        <v>44494.033333333449</v>
      </c>
      <c r="C2871" s="3">
        <f t="shared" si="749"/>
        <v>44500</v>
      </c>
      <c r="D2871" s="4">
        <f t="shared" si="750"/>
        <v>26</v>
      </c>
      <c r="E2871" s="2">
        <f t="shared" ca="1" si="751"/>
        <v>1.3946118721464364</v>
      </c>
      <c r="F2871" s="8">
        <f t="shared" ca="1" si="761"/>
        <v>40.748511325482767</v>
      </c>
      <c r="G2871" s="8">
        <f t="shared" ca="1" si="762"/>
        <v>21.379403658564556</v>
      </c>
      <c r="H2871">
        <v>0.03</v>
      </c>
      <c r="I2871">
        <v>0</v>
      </c>
      <c r="J2871">
        <v>0</v>
      </c>
      <c r="K2871" s="7">
        <v>0.75</v>
      </c>
      <c r="L2871">
        <v>0.3</v>
      </c>
      <c r="M2871">
        <v>0.3</v>
      </c>
      <c r="N2871" s="7">
        <v>0.8</v>
      </c>
      <c r="O2871">
        <f t="shared" ca="1" si="752"/>
        <v>9.1294798355475173</v>
      </c>
      <c r="P2871" s="6">
        <f t="shared" ca="1" si="753"/>
        <v>0.9862189901073265</v>
      </c>
      <c r="Q2871" s="15">
        <f t="shared" ca="1" si="754"/>
        <v>9.8500738397461838</v>
      </c>
      <c r="R2871" s="13">
        <v>1</v>
      </c>
      <c r="S2871" s="5" t="str">
        <f t="shared" ca="1" si="755"/>
        <v/>
      </c>
      <c r="T2871" s="5">
        <f t="shared" ca="1" si="756"/>
        <v>0</v>
      </c>
      <c r="U2871" s="4">
        <f t="shared" ca="1" si="757"/>
        <v>0</v>
      </c>
      <c r="V2871">
        <f t="shared" ca="1" si="758"/>
        <v>0</v>
      </c>
      <c r="X2871" s="3">
        <v>44475</v>
      </c>
      <c r="Y2871" s="3">
        <v>44494</v>
      </c>
      <c r="Z2871">
        <f t="shared" si="759"/>
        <v>0</v>
      </c>
      <c r="AA2871" s="1">
        <f t="shared" ca="1" si="763"/>
        <v>9.2667532254952221</v>
      </c>
      <c r="AB2871" s="14">
        <f t="shared" ca="1" si="764"/>
        <v>0.13727338994770477</v>
      </c>
    </row>
    <row r="2872" spans="1:28" x14ac:dyDescent="0.35">
      <c r="A2872" s="3">
        <f t="shared" si="760"/>
        <v>44475.833333333467</v>
      </c>
      <c r="B2872" s="3">
        <f t="shared" si="748"/>
        <v>44495.033333333449</v>
      </c>
      <c r="C2872" s="3">
        <f t="shared" si="749"/>
        <v>44500</v>
      </c>
      <c r="D2872" s="4">
        <f t="shared" si="750"/>
        <v>26</v>
      </c>
      <c r="E2872" s="2">
        <f t="shared" ca="1" si="751"/>
        <v>1.3973515981738336</v>
      </c>
      <c r="F2872" s="8">
        <f t="shared" ca="1" si="761"/>
        <v>41.103818824975399</v>
      </c>
      <c r="G2872" s="8">
        <f t="shared" ca="1" si="762"/>
        <v>21.302315180484449</v>
      </c>
      <c r="H2872">
        <v>0.03</v>
      </c>
      <c r="I2872">
        <v>0</v>
      </c>
      <c r="J2872">
        <v>0</v>
      </c>
      <c r="K2872" s="7">
        <v>0.75</v>
      </c>
      <c r="L2872">
        <v>0.3</v>
      </c>
      <c r="M2872">
        <v>0.3</v>
      </c>
      <c r="N2872" s="7">
        <v>0.8</v>
      </c>
      <c r="O2872">
        <f t="shared" ca="1" si="752"/>
        <v>9.4730489382470964</v>
      </c>
      <c r="P2872" s="6">
        <f t="shared" ca="1" si="753"/>
        <v>0.98619210497996579</v>
      </c>
      <c r="Q2872" s="15">
        <f t="shared" ca="1" si="754"/>
        <v>9.8500738397461838</v>
      </c>
      <c r="R2872" s="13">
        <v>1</v>
      </c>
      <c r="S2872" s="5" t="str">
        <f t="shared" ca="1" si="755"/>
        <v/>
      </c>
      <c r="T2872" s="5">
        <f t="shared" ca="1" si="756"/>
        <v>0</v>
      </c>
      <c r="U2872" s="4">
        <f t="shared" ca="1" si="757"/>
        <v>0</v>
      </c>
      <c r="V2872">
        <f t="shared" ca="1" si="758"/>
        <v>0</v>
      </c>
      <c r="X2872" s="3">
        <v>44475</v>
      </c>
      <c r="Y2872" s="3">
        <v>44495</v>
      </c>
      <c r="Z2872">
        <f t="shared" si="759"/>
        <v>0</v>
      </c>
      <c r="AA2872" s="1">
        <f t="shared" ca="1" si="763"/>
        <v>9.5944818640113212</v>
      </c>
      <c r="AB2872" s="14">
        <f t="shared" ca="1" si="764"/>
        <v>0.12143292576422482</v>
      </c>
    </row>
    <row r="2873" spans="1:28" x14ac:dyDescent="0.35">
      <c r="A2873" s="3">
        <f t="shared" si="760"/>
        <v>44475.873333333468</v>
      </c>
      <c r="B2873" s="3">
        <f t="shared" si="748"/>
        <v>44496.033333333449</v>
      </c>
      <c r="C2873" s="3">
        <f t="shared" si="749"/>
        <v>44500</v>
      </c>
      <c r="D2873" s="4">
        <f t="shared" si="750"/>
        <v>26</v>
      </c>
      <c r="E2873" s="2">
        <f t="shared" ca="1" si="751"/>
        <v>1.4000913242012309</v>
      </c>
      <c r="F2873" s="8">
        <f t="shared" ca="1" si="761"/>
        <v>41.493641751666225</v>
      </c>
      <c r="G2873" s="8">
        <f t="shared" ca="1" si="762"/>
        <v>20.299330063663202</v>
      </c>
      <c r="H2873">
        <v>0.03</v>
      </c>
      <c r="I2873">
        <v>0</v>
      </c>
      <c r="J2873">
        <v>0</v>
      </c>
      <c r="K2873" s="7">
        <v>0.75</v>
      </c>
      <c r="L2873">
        <v>0.3</v>
      </c>
      <c r="M2873">
        <v>0.3</v>
      </c>
      <c r="N2873" s="7">
        <v>0.8</v>
      </c>
      <c r="O2873">
        <f t="shared" ca="1" si="752"/>
        <v>10.768401250086466</v>
      </c>
      <c r="P2873" s="6">
        <f t="shared" ca="1" si="753"/>
        <v>0.98616522058551537</v>
      </c>
      <c r="Q2873" s="15">
        <f t="shared" ca="1" si="754"/>
        <v>9.8500738397461838</v>
      </c>
      <c r="R2873" s="13">
        <v>1</v>
      </c>
      <c r="S2873" s="5" t="str">
        <f t="shared" ca="1" si="755"/>
        <v/>
      </c>
      <c r="T2873" s="5">
        <f t="shared" ca="1" si="756"/>
        <v>0</v>
      </c>
      <c r="U2873" s="4">
        <f t="shared" ca="1" si="757"/>
        <v>0</v>
      </c>
      <c r="V2873">
        <f t="shared" ca="1" si="758"/>
        <v>0</v>
      </c>
      <c r="X2873" s="3">
        <v>44475</v>
      </c>
      <c r="Y2873" s="3">
        <v>44496</v>
      </c>
      <c r="Z2873">
        <f t="shared" si="759"/>
        <v>0</v>
      </c>
      <c r="AA2873" s="1">
        <f t="shared" ca="1" si="763"/>
        <v>10.831578795138011</v>
      </c>
      <c r="AB2873" s="14">
        <f t="shared" ca="1" si="764"/>
        <v>6.3177545051544826E-2</v>
      </c>
    </row>
    <row r="2874" spans="1:28" x14ac:dyDescent="0.35">
      <c r="A2874" s="3">
        <f t="shared" si="760"/>
        <v>44475.913333333468</v>
      </c>
      <c r="B2874" s="3">
        <f t="shared" si="748"/>
        <v>44497.033333333449</v>
      </c>
      <c r="C2874" s="3">
        <f t="shared" si="749"/>
        <v>44500</v>
      </c>
      <c r="D2874" s="4">
        <f t="shared" si="750"/>
        <v>26</v>
      </c>
      <c r="E2874" s="2">
        <f t="shared" ca="1" si="751"/>
        <v>1.4028310502286281</v>
      </c>
      <c r="F2874" s="8">
        <f t="shared" ca="1" si="761"/>
        <v>41.283312341711479</v>
      </c>
      <c r="G2874" s="8">
        <f t="shared" ca="1" si="762"/>
        <v>21.269687371197811</v>
      </c>
      <c r="H2874">
        <v>0.03</v>
      </c>
      <c r="I2874">
        <v>0</v>
      </c>
      <c r="J2874">
        <v>0</v>
      </c>
      <c r="K2874" s="7">
        <v>0.75</v>
      </c>
      <c r="L2874">
        <v>0.3</v>
      </c>
      <c r="M2874">
        <v>0.3</v>
      </c>
      <c r="N2874" s="7">
        <v>0.8</v>
      </c>
      <c r="O2874">
        <f t="shared" ca="1" si="752"/>
        <v>9.640296885085796</v>
      </c>
      <c r="P2874" s="6">
        <f t="shared" ca="1" si="753"/>
        <v>0.98613833692395514</v>
      </c>
      <c r="Q2874" s="15">
        <f t="shared" ca="1" si="754"/>
        <v>9.8500738397461838</v>
      </c>
      <c r="R2874" s="13">
        <v>1</v>
      </c>
      <c r="S2874" s="5" t="str">
        <f t="shared" ca="1" si="755"/>
        <v/>
      </c>
      <c r="T2874" s="5">
        <f t="shared" ca="1" si="756"/>
        <v>0</v>
      </c>
      <c r="U2874" s="4">
        <f t="shared" ca="1" si="757"/>
        <v>0</v>
      </c>
      <c r="V2874">
        <f t="shared" ca="1" si="758"/>
        <v>0</v>
      </c>
      <c r="X2874" s="3">
        <v>44475</v>
      </c>
      <c r="Y2874" s="3">
        <v>44497</v>
      </c>
      <c r="Z2874">
        <f t="shared" si="759"/>
        <v>0</v>
      </c>
      <c r="AA2874" s="1">
        <f t="shared" ca="1" si="763"/>
        <v>9.755596401044027</v>
      </c>
      <c r="AB2874" s="14">
        <f t="shared" ca="1" si="764"/>
        <v>0.11529951595823107</v>
      </c>
    </row>
    <row r="2875" spans="1:28" x14ac:dyDescent="0.35">
      <c r="A2875" s="3">
        <f t="shared" si="760"/>
        <v>44475.953333333469</v>
      </c>
      <c r="B2875" s="3">
        <f t="shared" si="748"/>
        <v>44498.033333333449</v>
      </c>
      <c r="C2875" s="3">
        <f t="shared" si="749"/>
        <v>44500</v>
      </c>
      <c r="D2875" s="4">
        <f t="shared" si="750"/>
        <v>26</v>
      </c>
      <c r="E2875" s="2">
        <f t="shared" ca="1" si="751"/>
        <v>1.4055707762560254</v>
      </c>
      <c r="F2875" s="8">
        <f t="shared" ca="1" si="761"/>
        <v>40.581390335850806</v>
      </c>
      <c r="G2875" s="8">
        <f t="shared" ca="1" si="762"/>
        <v>20.705092058915092</v>
      </c>
      <c r="H2875">
        <v>0.03</v>
      </c>
      <c r="I2875">
        <v>0</v>
      </c>
      <c r="J2875">
        <v>0</v>
      </c>
      <c r="K2875" s="7">
        <v>0.75</v>
      </c>
      <c r="L2875">
        <v>0.3</v>
      </c>
      <c r="M2875">
        <v>0.3</v>
      </c>
      <c r="N2875" s="7">
        <v>0.8</v>
      </c>
      <c r="O2875">
        <f t="shared" ca="1" si="752"/>
        <v>9.6784506929730085</v>
      </c>
      <c r="P2875" s="6">
        <f t="shared" ca="1" si="753"/>
        <v>0.98611145399526534</v>
      </c>
      <c r="Q2875" s="15">
        <f t="shared" ca="1" si="754"/>
        <v>9.8500738397461838</v>
      </c>
      <c r="R2875" s="13">
        <v>1</v>
      </c>
      <c r="S2875" s="5" t="str">
        <f t="shared" ca="1" si="755"/>
        <v/>
      </c>
      <c r="T2875" s="5">
        <f t="shared" ca="1" si="756"/>
        <v>0</v>
      </c>
      <c r="U2875" s="4">
        <f t="shared" ca="1" si="757"/>
        <v>0</v>
      </c>
      <c r="V2875">
        <f t="shared" ca="1" si="758"/>
        <v>0</v>
      </c>
      <c r="X2875" s="3">
        <v>44475</v>
      </c>
      <c r="Y2875" s="3">
        <v>44498</v>
      </c>
      <c r="Z2875">
        <f t="shared" si="759"/>
        <v>0</v>
      </c>
      <c r="AA2875" s="1">
        <f t="shared" ca="1" si="763"/>
        <v>9.7805420283234135</v>
      </c>
      <c r="AB2875" s="14">
        <f t="shared" ca="1" si="764"/>
        <v>0.10209133535040493</v>
      </c>
    </row>
    <row r="2876" spans="1:28" x14ac:dyDescent="0.35">
      <c r="A2876" s="3">
        <f t="shared" si="760"/>
        <v>44475.99333333347</v>
      </c>
      <c r="B2876" s="3">
        <f t="shared" si="748"/>
        <v>44499.033333333449</v>
      </c>
      <c r="C2876" s="3">
        <f t="shared" si="749"/>
        <v>44500</v>
      </c>
      <c r="D2876" s="4">
        <f t="shared" si="750"/>
        <v>26</v>
      </c>
      <c r="E2876" s="2">
        <f t="shared" ca="1" si="751"/>
        <v>1.4083105022834226</v>
      </c>
      <c r="F2876" s="8">
        <f t="shared" ca="1" si="761"/>
        <v>41.224640853948685</v>
      </c>
      <c r="G2876" s="8">
        <f t="shared" ca="1" si="762"/>
        <v>20.954125839691045</v>
      </c>
      <c r="H2876">
        <v>0.03</v>
      </c>
      <c r="I2876">
        <v>0</v>
      </c>
      <c r="J2876">
        <v>0</v>
      </c>
      <c r="K2876" s="7">
        <v>0.75</v>
      </c>
      <c r="L2876">
        <v>0.3</v>
      </c>
      <c r="M2876">
        <v>0.3</v>
      </c>
      <c r="N2876" s="7">
        <v>0.8</v>
      </c>
      <c r="O2876">
        <f t="shared" ca="1" si="752"/>
        <v>9.9118548007704668</v>
      </c>
      <c r="P2876" s="6">
        <f t="shared" ca="1" si="753"/>
        <v>0.98608457179942599</v>
      </c>
      <c r="Q2876" s="15">
        <f t="shared" ca="1" si="754"/>
        <v>9.8500738397461838</v>
      </c>
      <c r="R2876" s="13">
        <v>1</v>
      </c>
      <c r="S2876" s="5" t="str">
        <f t="shared" ca="1" si="755"/>
        <v/>
      </c>
      <c r="T2876" s="5">
        <f t="shared" ca="1" si="756"/>
        <v>0</v>
      </c>
      <c r="U2876" s="4">
        <f t="shared" ca="1" si="757"/>
        <v>0</v>
      </c>
      <c r="V2876">
        <f t="shared" ca="1" si="758"/>
        <v>0</v>
      </c>
      <c r="X2876" s="3">
        <v>44475</v>
      </c>
      <c r="Y2876" s="3">
        <v>44499</v>
      </c>
      <c r="Z2876">
        <f t="shared" si="759"/>
        <v>0</v>
      </c>
      <c r="AA2876" s="1">
        <f t="shared" ca="1" si="763"/>
        <v>10.011682876640563</v>
      </c>
      <c r="AB2876" s="14">
        <f t="shared" ca="1" si="764"/>
        <v>9.9828075870096455E-2</v>
      </c>
    </row>
    <row r="2877" spans="1:28" x14ac:dyDescent="0.35">
      <c r="A2877" s="3">
        <f t="shared" si="760"/>
        <v>44476.033333333471</v>
      </c>
      <c r="B2877" s="3">
        <f t="shared" si="748"/>
        <v>44476.033333333471</v>
      </c>
      <c r="C2877" s="3">
        <f t="shared" si="749"/>
        <v>44500</v>
      </c>
      <c r="D2877" s="4">
        <f t="shared" si="750"/>
        <v>25</v>
      </c>
      <c r="E2877" s="2">
        <f t="shared" ca="1" si="751"/>
        <v>1.3452968036533455</v>
      </c>
      <c r="F2877" s="8">
        <f t="shared" ca="1" si="761"/>
        <v>41.033196092934567</v>
      </c>
      <c r="G2877" s="8">
        <f t="shared" ca="1" si="762"/>
        <v>21.250795917293654</v>
      </c>
      <c r="H2877">
        <v>0.03</v>
      </c>
      <c r="I2877">
        <v>0</v>
      </c>
      <c r="J2877">
        <v>0</v>
      </c>
      <c r="K2877" s="7">
        <v>0.75</v>
      </c>
      <c r="L2877">
        <v>0.3</v>
      </c>
      <c r="M2877">
        <v>0.3</v>
      </c>
      <c r="N2877" s="7">
        <v>0.8</v>
      </c>
      <c r="O2877">
        <f t="shared" ca="1" si="752"/>
        <v>9.4716011524072705</v>
      </c>
      <c r="P2877" s="6">
        <f t="shared" ca="1" si="753"/>
        <v>0.98670304775026429</v>
      </c>
      <c r="Q2877" s="15">
        <f t="shared" ca="1" si="754"/>
        <v>9.6949407625620925</v>
      </c>
      <c r="R2877" s="13">
        <v>1</v>
      </c>
      <c r="S2877" s="5" t="str">
        <f t="shared" ca="1" si="755"/>
        <v/>
      </c>
      <c r="T2877" s="5">
        <f t="shared" ca="1" si="756"/>
        <v>0</v>
      </c>
      <c r="U2877" s="4">
        <f t="shared" ca="1" si="757"/>
        <v>1454.241114384314</v>
      </c>
      <c r="V2877">
        <f t="shared" ca="1" si="758"/>
        <v>0</v>
      </c>
      <c r="X2877" s="3">
        <v>44476</v>
      </c>
      <c r="Y2877" s="3">
        <v>44476</v>
      </c>
      <c r="Z2877">
        <f t="shared" si="759"/>
        <v>150</v>
      </c>
      <c r="AA2877" s="1">
        <f t="shared" ca="1" si="763"/>
        <v>9.5810484520949686</v>
      </c>
      <c r="AB2877" s="14">
        <f t="shared" ca="1" si="764"/>
        <v>0.10944729968769806</v>
      </c>
    </row>
    <row r="2878" spans="1:28" x14ac:dyDescent="0.35">
      <c r="A2878" s="3">
        <f t="shared" si="760"/>
        <v>44476.075000000135</v>
      </c>
      <c r="B2878" s="3">
        <f t="shared" si="748"/>
        <v>44477.033333333471</v>
      </c>
      <c r="C2878" s="3">
        <f t="shared" si="749"/>
        <v>44500</v>
      </c>
      <c r="D2878" s="4">
        <f t="shared" si="750"/>
        <v>25</v>
      </c>
      <c r="E2878" s="2">
        <f t="shared" ca="1" si="751"/>
        <v>1.3480365296807426</v>
      </c>
      <c r="F2878" s="8">
        <f t="shared" ca="1" si="761"/>
        <v>41.249700016740235</v>
      </c>
      <c r="G2878" s="8">
        <f t="shared" ca="1" si="762"/>
        <v>21.337789018285953</v>
      </c>
      <c r="H2878">
        <v>0.03</v>
      </c>
      <c r="I2878">
        <v>0</v>
      </c>
      <c r="J2878">
        <v>0</v>
      </c>
      <c r="K2878" s="7">
        <v>0.75</v>
      </c>
      <c r="L2878">
        <v>0.3</v>
      </c>
      <c r="M2878">
        <v>0.3</v>
      </c>
      <c r="N2878" s="7">
        <v>0.8</v>
      </c>
      <c r="O2878">
        <f t="shared" ca="1" si="752"/>
        <v>9.546985994269221</v>
      </c>
      <c r="P2878" s="6">
        <f t="shared" ca="1" si="753"/>
        <v>0.98667614942710058</v>
      </c>
      <c r="Q2878" s="15">
        <f t="shared" ca="1" si="754"/>
        <v>9.6949407625620925</v>
      </c>
      <c r="R2878" s="13">
        <v>1</v>
      </c>
      <c r="S2878" s="5" t="str">
        <f t="shared" ca="1" si="755"/>
        <v/>
      </c>
      <c r="T2878" s="5">
        <f t="shared" ca="1" si="756"/>
        <v>0</v>
      </c>
      <c r="U2878" s="4">
        <f t="shared" ca="1" si="757"/>
        <v>0</v>
      </c>
      <c r="V2878">
        <f t="shared" ca="1" si="758"/>
        <v>0</v>
      </c>
      <c r="X2878" s="3">
        <v>44476</v>
      </c>
      <c r="Y2878" s="3">
        <v>44477</v>
      </c>
      <c r="Z2878">
        <f t="shared" si="759"/>
        <v>0</v>
      </c>
      <c r="AA2878" s="1">
        <f t="shared" ca="1" si="763"/>
        <v>9.6560802314802885</v>
      </c>
      <c r="AB2878" s="14">
        <f t="shared" ca="1" si="764"/>
        <v>0.10909423721106748</v>
      </c>
    </row>
    <row r="2879" spans="1:28" x14ac:dyDescent="0.35">
      <c r="A2879" s="3">
        <f t="shared" si="760"/>
        <v>44476.1166666668</v>
      </c>
      <c r="B2879" s="3">
        <f t="shared" si="748"/>
        <v>44478.033333333471</v>
      </c>
      <c r="C2879" s="3">
        <f t="shared" si="749"/>
        <v>44500</v>
      </c>
      <c r="D2879" s="4">
        <f t="shared" si="750"/>
        <v>25</v>
      </c>
      <c r="E2879" s="2">
        <f t="shared" ca="1" si="751"/>
        <v>1.35077625570814</v>
      </c>
      <c r="F2879" s="8">
        <f t="shared" ca="1" si="761"/>
        <v>40.373933884162305</v>
      </c>
      <c r="G2879" s="8">
        <f t="shared" ca="1" si="762"/>
        <v>20.664593191328471</v>
      </c>
      <c r="H2879">
        <v>0.03</v>
      </c>
      <c r="I2879">
        <v>0</v>
      </c>
      <c r="J2879">
        <v>0</v>
      </c>
      <c r="K2879" s="7">
        <v>0.75</v>
      </c>
      <c r="L2879">
        <v>0.3</v>
      </c>
      <c r="M2879">
        <v>0.3</v>
      </c>
      <c r="N2879" s="7">
        <v>0.8</v>
      </c>
      <c r="O2879">
        <f t="shared" ca="1" si="752"/>
        <v>9.5633572217932539</v>
      </c>
      <c r="P2879" s="6">
        <f t="shared" ca="1" si="753"/>
        <v>0.98664925183720698</v>
      </c>
      <c r="Q2879" s="15">
        <f t="shared" ca="1" si="754"/>
        <v>9.6949407625620925</v>
      </c>
      <c r="R2879" s="13">
        <v>1</v>
      </c>
      <c r="S2879" s="5" t="str">
        <f t="shared" ca="1" si="755"/>
        <v/>
      </c>
      <c r="T2879" s="5">
        <f t="shared" ca="1" si="756"/>
        <v>0</v>
      </c>
      <c r="U2879" s="4">
        <f t="shared" ca="1" si="757"/>
        <v>0</v>
      </c>
      <c r="V2879">
        <f t="shared" ca="1" si="758"/>
        <v>0</v>
      </c>
      <c r="X2879" s="3">
        <v>44476</v>
      </c>
      <c r="Y2879" s="3">
        <v>44478</v>
      </c>
      <c r="Z2879">
        <f t="shared" si="759"/>
        <v>0</v>
      </c>
      <c r="AA2879" s="1">
        <f t="shared" ca="1" si="763"/>
        <v>9.6583835827097921</v>
      </c>
      <c r="AB2879" s="14">
        <f t="shared" ca="1" si="764"/>
        <v>9.5026360916538266E-2</v>
      </c>
    </row>
    <row r="2880" spans="1:28" x14ac:dyDescent="0.35">
      <c r="A2880" s="3">
        <f t="shared" si="760"/>
        <v>44476.158333333464</v>
      </c>
      <c r="B2880" s="3">
        <f t="shared" si="748"/>
        <v>44479.033333333471</v>
      </c>
      <c r="C2880" s="3">
        <f t="shared" si="749"/>
        <v>44500</v>
      </c>
      <c r="D2880" s="4">
        <f t="shared" si="750"/>
        <v>25</v>
      </c>
      <c r="E2880" s="2">
        <f t="shared" ca="1" si="751"/>
        <v>1.3535159817355373</v>
      </c>
      <c r="F2880" s="8">
        <f t="shared" ca="1" si="761"/>
        <v>40.852719373378356</v>
      </c>
      <c r="G2880" s="8">
        <f t="shared" ca="1" si="762"/>
        <v>21.362513063778895</v>
      </c>
      <c r="H2880">
        <v>0.03</v>
      </c>
      <c r="I2880">
        <v>0</v>
      </c>
      <c r="J2880">
        <v>0</v>
      </c>
      <c r="K2880" s="7">
        <v>0.75</v>
      </c>
      <c r="L2880">
        <v>0.3</v>
      </c>
      <c r="M2880">
        <v>0.3</v>
      </c>
      <c r="N2880" s="7">
        <v>0.8</v>
      </c>
      <c r="O2880">
        <f t="shared" ca="1" si="752"/>
        <v>9.2245264662548685</v>
      </c>
      <c r="P2880" s="6">
        <f t="shared" ca="1" si="753"/>
        <v>0.9866223549805635</v>
      </c>
      <c r="Q2880" s="15">
        <f t="shared" ca="1" si="754"/>
        <v>9.6949407625620925</v>
      </c>
      <c r="R2880" s="13">
        <v>1</v>
      </c>
      <c r="S2880" s="5" t="str">
        <f t="shared" ca="1" si="755"/>
        <v/>
      </c>
      <c r="T2880" s="5">
        <f t="shared" ca="1" si="756"/>
        <v>0</v>
      </c>
      <c r="U2880" s="4">
        <f t="shared" ca="1" si="757"/>
        <v>0</v>
      </c>
      <c r="V2880">
        <f t="shared" ca="1" si="758"/>
        <v>0</v>
      </c>
      <c r="X2880" s="3">
        <v>44476</v>
      </c>
      <c r="Y2880" s="3">
        <v>44479</v>
      </c>
      <c r="Z2880">
        <f t="shared" si="759"/>
        <v>0</v>
      </c>
      <c r="AA2880" s="1">
        <f t="shared" ca="1" si="763"/>
        <v>9.3479744409807068</v>
      </c>
      <c r="AB2880" s="14">
        <f t="shared" ca="1" si="764"/>
        <v>0.12344797472583835</v>
      </c>
    </row>
    <row r="2881" spans="1:28" x14ac:dyDescent="0.35">
      <c r="A2881" s="3">
        <f t="shared" si="760"/>
        <v>44476.200000000128</v>
      </c>
      <c r="B2881" s="3">
        <f t="shared" si="748"/>
        <v>44480.033333333471</v>
      </c>
      <c r="C2881" s="3">
        <f t="shared" si="749"/>
        <v>44500</v>
      </c>
      <c r="D2881" s="4">
        <f t="shared" si="750"/>
        <v>25</v>
      </c>
      <c r="E2881" s="2">
        <f t="shared" ca="1" si="751"/>
        <v>1.3562557077629345</v>
      </c>
      <c r="F2881" s="8">
        <f t="shared" ca="1" si="761"/>
        <v>40.252580901622785</v>
      </c>
      <c r="G2881" s="8">
        <f t="shared" ca="1" si="762"/>
        <v>20.07455194084806</v>
      </c>
      <c r="H2881">
        <v>0.03</v>
      </c>
      <c r="I2881">
        <v>0</v>
      </c>
      <c r="J2881">
        <v>0</v>
      </c>
      <c r="K2881" s="7">
        <v>0.75</v>
      </c>
      <c r="L2881">
        <v>0.3</v>
      </c>
      <c r="M2881">
        <v>0.3</v>
      </c>
      <c r="N2881" s="7">
        <v>0.8</v>
      </c>
      <c r="O2881">
        <f t="shared" ca="1" si="752"/>
        <v>10.062383735369025</v>
      </c>
      <c r="P2881" s="6">
        <f t="shared" ca="1" si="753"/>
        <v>0.98659545885715005</v>
      </c>
      <c r="Q2881" s="15">
        <f t="shared" ca="1" si="754"/>
        <v>9.6949407625620925</v>
      </c>
      <c r="R2881" s="13">
        <v>1</v>
      </c>
      <c r="S2881" s="5" t="str">
        <f t="shared" ca="1" si="755"/>
        <v/>
      </c>
      <c r="T2881" s="5">
        <f t="shared" ca="1" si="756"/>
        <v>0</v>
      </c>
      <c r="U2881" s="4">
        <f t="shared" ca="1" si="757"/>
        <v>0</v>
      </c>
      <c r="V2881">
        <f t="shared" ca="1" si="758"/>
        <v>0</v>
      </c>
      <c r="X2881" s="3">
        <v>44476</v>
      </c>
      <c r="Y2881" s="3">
        <v>44480</v>
      </c>
      <c r="Z2881">
        <f t="shared" si="759"/>
        <v>0</v>
      </c>
      <c r="AA2881" s="1">
        <f t="shared" ca="1" si="763"/>
        <v>10.1328800660242</v>
      </c>
      <c r="AB2881" s="14">
        <f t="shared" ca="1" si="764"/>
        <v>7.0496330655174688E-2</v>
      </c>
    </row>
    <row r="2882" spans="1:28" x14ac:dyDescent="0.35">
      <c r="A2882" s="3">
        <f t="shared" si="760"/>
        <v>44476.241666666792</v>
      </c>
      <c r="B2882" s="3">
        <f t="shared" ref="B2882:B2945" si="765">IF(D2881=D2882,B2881+1,A2882)</f>
        <v>44481.033333333471</v>
      </c>
      <c r="C2882" s="3">
        <f t="shared" ref="C2882:C2945" si="766">EOMONTH(A2882,0)</f>
        <v>44500</v>
      </c>
      <c r="D2882" s="4">
        <f t="shared" ref="D2882:D2945" si="767">_xlfn.DAYS(C2882,A2882)+1</f>
        <v>25</v>
      </c>
      <c r="E2882" s="2">
        <f t="shared" ref="E2882:E2945" ca="1" si="768">(B2882-2-TODAY())/365</f>
        <v>1.3589954337903318</v>
      </c>
      <c r="F2882" s="8">
        <f t="shared" ca="1" si="761"/>
        <v>40.843097124948052</v>
      </c>
      <c r="G2882" s="8">
        <f t="shared" ca="1" si="762"/>
        <v>21.175391489463408</v>
      </c>
      <c r="H2882">
        <v>0.03</v>
      </c>
      <c r="I2882">
        <v>0</v>
      </c>
      <c r="J2882">
        <v>0</v>
      </c>
      <c r="K2882" s="7">
        <v>0.75</v>
      </c>
      <c r="L2882">
        <v>0.3</v>
      </c>
      <c r="M2882">
        <v>0.3</v>
      </c>
      <c r="N2882" s="7">
        <v>0.8</v>
      </c>
      <c r="O2882">
        <f t="shared" ref="O2882:O2945" ca="1" si="769">((F2882-H2882-I2882)*K2882)-(G2882+H2882+J2882)</f>
        <v>9.4044313542476274</v>
      </c>
      <c r="P2882" s="6">
        <f t="shared" ref="P2882:P2945" ca="1" si="770">1/(1*(1+0.01)^E2882)</f>
        <v>0.98656856346694666</v>
      </c>
      <c r="Q2882" s="15">
        <f t="shared" ref="Q2882:Q2945" ca="1" si="771">AVERAGEIF(X:X,X2882,O:O)</f>
        <v>9.6949407625620925</v>
      </c>
      <c r="R2882" s="13">
        <v>1</v>
      </c>
      <c r="S2882" s="5" t="str">
        <f t="shared" ref="S2882:S2945" ca="1" si="772">IF(RANK(Q2882,$Q$2:$Q$6297)&gt;365,"",RANK(Q2882,$Q$2:$Q$6297))</f>
        <v/>
      </c>
      <c r="T2882" s="5">
        <f t="shared" ref="T2882:T2945" ca="1" si="773">IF(S2882="",0,150)</f>
        <v>0</v>
      </c>
      <c r="U2882" s="4">
        <f t="shared" ref="U2882:U2945" ca="1" si="774">Q2882*Z2882</f>
        <v>0</v>
      </c>
      <c r="V2882">
        <f t="shared" ref="V2882:V2945" ca="1" si="775">IF(U2882=0,0,ROUNDUP(B2882-A2882,0))</f>
        <v>0</v>
      </c>
      <c r="X2882" s="3">
        <v>44476</v>
      </c>
      <c r="Y2882" s="3">
        <v>44481</v>
      </c>
      <c r="Z2882">
        <f t="shared" ref="Z2882:Z2945" si="776">IF(Y2882=X2882,150,0)</f>
        <v>0</v>
      </c>
      <c r="AA2882" s="1">
        <f t="shared" ca="1" si="763"/>
        <v>9.5175802494038741</v>
      </c>
      <c r="AB2882" s="14">
        <f t="shared" ca="1" si="764"/>
        <v>0.11314889515624671</v>
      </c>
    </row>
    <row r="2883" spans="1:28" x14ac:dyDescent="0.35">
      <c r="A2883" s="3">
        <f t="shared" ref="A2883:A2946" si="777">IF(D2882=1,EOMONTH(A2882,0)+1,A2882+(1/(D2882-1)))</f>
        <v>44476.283333333457</v>
      </c>
      <c r="B2883" s="3">
        <f t="shared" si="765"/>
        <v>44482.033333333471</v>
      </c>
      <c r="C2883" s="3">
        <f t="shared" si="766"/>
        <v>44500</v>
      </c>
      <c r="D2883" s="4">
        <f t="shared" si="767"/>
        <v>25</v>
      </c>
      <c r="E2883" s="2">
        <f t="shared" ca="1" si="768"/>
        <v>1.361735159817729</v>
      </c>
      <c r="F2883" s="8">
        <f t="shared" ref="F2883:F2946" ca="1" si="778">40+RAND()*1.5</f>
        <v>41.396439570200172</v>
      </c>
      <c r="G2883" s="8">
        <f t="shared" ref="G2883:G2946" ca="1" si="779">20+RAND()*1.5</f>
        <v>20.570163235679278</v>
      </c>
      <c r="H2883">
        <v>0.03</v>
      </c>
      <c r="I2883">
        <v>0</v>
      </c>
      <c r="J2883">
        <v>0</v>
      </c>
      <c r="K2883" s="7">
        <v>0.75</v>
      </c>
      <c r="L2883">
        <v>0.3</v>
      </c>
      <c r="M2883">
        <v>0.3</v>
      </c>
      <c r="N2883" s="7">
        <v>0.8</v>
      </c>
      <c r="O2883">
        <f t="shared" ca="1" si="769"/>
        <v>10.424666441970849</v>
      </c>
      <c r="P2883" s="6">
        <f t="shared" ca="1" si="770"/>
        <v>0.98654166880993344</v>
      </c>
      <c r="Q2883" s="15">
        <f t="shared" ca="1" si="771"/>
        <v>9.6949407625620925</v>
      </c>
      <c r="R2883" s="13">
        <v>1</v>
      </c>
      <c r="S2883" s="5" t="str">
        <f t="shared" ca="1" si="772"/>
        <v/>
      </c>
      <c r="T2883" s="5">
        <f t="shared" ca="1" si="773"/>
        <v>0</v>
      </c>
      <c r="U2883" s="4">
        <f t="shared" ca="1" si="774"/>
        <v>0</v>
      </c>
      <c r="V2883">
        <f t="shared" ca="1" si="775"/>
        <v>0</v>
      </c>
      <c r="X2883" s="3">
        <v>44476</v>
      </c>
      <c r="Y2883" s="3">
        <v>44482</v>
      </c>
      <c r="Z2883">
        <f t="shared" si="776"/>
        <v>0</v>
      </c>
      <c r="AA2883" s="1">
        <f t="shared" ref="AA2883:AA2946" ca="1" si="780">Kirk(G2883+H2883,(F2883-H2883)*K2883,0,E2883,0,M2883,L2883,N2883,1)</f>
        <v>10.494819166951171</v>
      </c>
      <c r="AB2883" s="14">
        <f t="shared" ref="AB2883:AB2946" ca="1" si="781">AA2883-O2883</f>
        <v>7.0152724980321324E-2</v>
      </c>
    </row>
    <row r="2884" spans="1:28" x14ac:dyDescent="0.35">
      <c r="A2884" s="3">
        <f t="shared" si="777"/>
        <v>44476.325000000121</v>
      </c>
      <c r="B2884" s="3">
        <f t="shared" si="765"/>
        <v>44483.033333333471</v>
      </c>
      <c r="C2884" s="3">
        <f t="shared" si="766"/>
        <v>44500</v>
      </c>
      <c r="D2884" s="4">
        <f t="shared" si="767"/>
        <v>25</v>
      </c>
      <c r="E2884" s="2">
        <f t="shared" ca="1" si="768"/>
        <v>1.3644748858451263</v>
      </c>
      <c r="F2884" s="8">
        <f t="shared" ca="1" si="778"/>
        <v>40.371105763170021</v>
      </c>
      <c r="G2884" s="8">
        <f t="shared" ca="1" si="779"/>
        <v>21.088084758784234</v>
      </c>
      <c r="H2884">
        <v>0.03</v>
      </c>
      <c r="I2884">
        <v>0</v>
      </c>
      <c r="J2884">
        <v>0</v>
      </c>
      <c r="K2884" s="7">
        <v>0.75</v>
      </c>
      <c r="L2884">
        <v>0.3</v>
      </c>
      <c r="M2884">
        <v>0.3</v>
      </c>
      <c r="N2884" s="7">
        <v>0.8</v>
      </c>
      <c r="O2884">
        <f t="shared" ca="1" si="769"/>
        <v>9.1377445635932801</v>
      </c>
      <c r="P2884" s="6">
        <f t="shared" ca="1" si="770"/>
        <v>0.98651477488609007</v>
      </c>
      <c r="Q2884" s="15">
        <f t="shared" ca="1" si="771"/>
        <v>9.6949407625620925</v>
      </c>
      <c r="R2884" s="13">
        <v>1</v>
      </c>
      <c r="S2884" s="5" t="str">
        <f t="shared" ca="1" si="772"/>
        <v/>
      </c>
      <c r="T2884" s="5">
        <f t="shared" ca="1" si="773"/>
        <v>0</v>
      </c>
      <c r="U2884" s="4">
        <f t="shared" ca="1" si="774"/>
        <v>0</v>
      </c>
      <c r="V2884">
        <f t="shared" ca="1" si="775"/>
        <v>0</v>
      </c>
      <c r="X2884" s="3">
        <v>44476</v>
      </c>
      <c r="Y2884" s="3">
        <v>44483</v>
      </c>
      <c r="Z2884">
        <f t="shared" si="776"/>
        <v>0</v>
      </c>
      <c r="AA2884" s="1">
        <f t="shared" ca="1" si="780"/>
        <v>9.2606935828969057</v>
      </c>
      <c r="AB2884" s="14">
        <f t="shared" ca="1" si="781"/>
        <v>0.12294901930362556</v>
      </c>
    </row>
    <row r="2885" spans="1:28" x14ac:dyDescent="0.35">
      <c r="A2885" s="3">
        <f t="shared" si="777"/>
        <v>44476.366666666785</v>
      </c>
      <c r="B2885" s="3">
        <f t="shared" si="765"/>
        <v>44484.033333333471</v>
      </c>
      <c r="C2885" s="3">
        <f t="shared" si="766"/>
        <v>44500</v>
      </c>
      <c r="D2885" s="4">
        <f t="shared" si="767"/>
        <v>25</v>
      </c>
      <c r="E2885" s="2">
        <f t="shared" ca="1" si="768"/>
        <v>1.3672146118725235</v>
      </c>
      <c r="F2885" s="8">
        <f t="shared" ca="1" si="778"/>
        <v>40.719333281113073</v>
      </c>
      <c r="G2885" s="8">
        <f t="shared" ca="1" si="779"/>
        <v>20.225258984248434</v>
      </c>
      <c r="H2885">
        <v>0.03</v>
      </c>
      <c r="I2885">
        <v>0</v>
      </c>
      <c r="J2885">
        <v>0</v>
      </c>
      <c r="K2885" s="7">
        <v>0.75</v>
      </c>
      <c r="L2885">
        <v>0.3</v>
      </c>
      <c r="M2885">
        <v>0.3</v>
      </c>
      <c r="N2885" s="7">
        <v>0.8</v>
      </c>
      <c r="O2885">
        <f t="shared" ca="1" si="769"/>
        <v>10.261740976586367</v>
      </c>
      <c r="P2885" s="6">
        <f t="shared" ca="1" si="770"/>
        <v>0.98648788169539703</v>
      </c>
      <c r="Q2885" s="15">
        <f t="shared" ca="1" si="771"/>
        <v>9.6949407625620925</v>
      </c>
      <c r="R2885" s="13">
        <v>1</v>
      </c>
      <c r="S2885" s="5" t="str">
        <f t="shared" ca="1" si="772"/>
        <v/>
      </c>
      <c r="T2885" s="5">
        <f t="shared" ca="1" si="773"/>
        <v>0</v>
      </c>
      <c r="U2885" s="4">
        <f t="shared" ca="1" si="774"/>
        <v>0</v>
      </c>
      <c r="V2885">
        <f t="shared" ca="1" si="775"/>
        <v>0</v>
      </c>
      <c r="X2885" s="3">
        <v>44476</v>
      </c>
      <c r="Y2885" s="3">
        <v>44484</v>
      </c>
      <c r="Z2885">
        <f t="shared" si="776"/>
        <v>0</v>
      </c>
      <c r="AA2885" s="1">
        <f t="shared" ca="1" si="780"/>
        <v>10.331223003815154</v>
      </c>
      <c r="AB2885" s="14">
        <f t="shared" ca="1" si="781"/>
        <v>6.9482027228787047E-2</v>
      </c>
    </row>
    <row r="2886" spans="1:28" x14ac:dyDescent="0.35">
      <c r="A2886" s="3">
        <f t="shared" si="777"/>
        <v>44476.408333333449</v>
      </c>
      <c r="B2886" s="3">
        <f t="shared" si="765"/>
        <v>44485.033333333471</v>
      </c>
      <c r="C2886" s="3">
        <f t="shared" si="766"/>
        <v>44500</v>
      </c>
      <c r="D2886" s="4">
        <f t="shared" si="767"/>
        <v>25</v>
      </c>
      <c r="E2886" s="2">
        <f t="shared" ca="1" si="768"/>
        <v>1.3699543378999208</v>
      </c>
      <c r="F2886" s="8">
        <f t="shared" ca="1" si="778"/>
        <v>40.29638358805439</v>
      </c>
      <c r="G2886" s="8">
        <f t="shared" ca="1" si="779"/>
        <v>20.498334486502777</v>
      </c>
      <c r="H2886">
        <v>0.03</v>
      </c>
      <c r="I2886">
        <v>0</v>
      </c>
      <c r="J2886">
        <v>0</v>
      </c>
      <c r="K2886" s="7">
        <v>0.75</v>
      </c>
      <c r="L2886">
        <v>0.3</v>
      </c>
      <c r="M2886">
        <v>0.3</v>
      </c>
      <c r="N2886" s="7">
        <v>0.8</v>
      </c>
      <c r="O2886">
        <f t="shared" ca="1" si="769"/>
        <v>9.6714532045380111</v>
      </c>
      <c r="P2886" s="6">
        <f t="shared" ca="1" si="770"/>
        <v>0.9864609892378341</v>
      </c>
      <c r="Q2886" s="15">
        <f t="shared" ca="1" si="771"/>
        <v>9.6949407625620925</v>
      </c>
      <c r="R2886" s="13">
        <v>1</v>
      </c>
      <c r="S2886" s="5" t="str">
        <f t="shared" ca="1" si="772"/>
        <v/>
      </c>
      <c r="T2886" s="5">
        <f t="shared" ca="1" si="773"/>
        <v>0</v>
      </c>
      <c r="U2886" s="4">
        <f t="shared" ca="1" si="774"/>
        <v>0</v>
      </c>
      <c r="V2886">
        <f t="shared" ca="1" si="775"/>
        <v>0</v>
      </c>
      <c r="X2886" s="3">
        <v>44476</v>
      </c>
      <c r="Y2886" s="3">
        <v>44485</v>
      </c>
      <c r="Z2886">
        <f t="shared" si="776"/>
        <v>0</v>
      </c>
      <c r="AA2886" s="1">
        <f t="shared" ca="1" si="780"/>
        <v>9.7630906812328533</v>
      </c>
      <c r="AB2886" s="14">
        <f t="shared" ca="1" si="781"/>
        <v>9.1637476694842235E-2</v>
      </c>
    </row>
    <row r="2887" spans="1:28" x14ac:dyDescent="0.35">
      <c r="A2887" s="3">
        <f t="shared" si="777"/>
        <v>44476.450000000114</v>
      </c>
      <c r="B2887" s="3">
        <f t="shared" si="765"/>
        <v>44486.033333333471</v>
      </c>
      <c r="C2887" s="3">
        <f t="shared" si="766"/>
        <v>44500</v>
      </c>
      <c r="D2887" s="4">
        <f t="shared" si="767"/>
        <v>25</v>
      </c>
      <c r="E2887" s="2">
        <f t="shared" ca="1" si="768"/>
        <v>1.372694063927318</v>
      </c>
      <c r="F2887" s="8">
        <f t="shared" ca="1" si="778"/>
        <v>41.251783673621986</v>
      </c>
      <c r="G2887" s="8">
        <f t="shared" ca="1" si="779"/>
        <v>20.971579212275984</v>
      </c>
      <c r="H2887">
        <v>0.03</v>
      </c>
      <c r="I2887">
        <v>0</v>
      </c>
      <c r="J2887">
        <v>0</v>
      </c>
      <c r="K2887" s="7">
        <v>0.75</v>
      </c>
      <c r="L2887">
        <v>0.3</v>
      </c>
      <c r="M2887">
        <v>0.3</v>
      </c>
      <c r="N2887" s="7">
        <v>0.8</v>
      </c>
      <c r="O2887">
        <f t="shared" ca="1" si="769"/>
        <v>9.9147585429405041</v>
      </c>
      <c r="P2887" s="6">
        <f t="shared" ca="1" si="770"/>
        <v>0.98643409751338118</v>
      </c>
      <c r="Q2887" s="15">
        <f t="shared" ca="1" si="771"/>
        <v>9.6949407625620925</v>
      </c>
      <c r="R2887" s="13">
        <v>1</v>
      </c>
      <c r="S2887" s="5" t="str">
        <f t="shared" ca="1" si="772"/>
        <v/>
      </c>
      <c r="T2887" s="5">
        <f t="shared" ca="1" si="773"/>
        <v>0</v>
      </c>
      <c r="U2887" s="4">
        <f t="shared" ca="1" si="774"/>
        <v>0</v>
      </c>
      <c r="V2887">
        <f t="shared" ca="1" si="775"/>
        <v>0</v>
      </c>
      <c r="X2887" s="3">
        <v>44476</v>
      </c>
      <c r="Y2887" s="3">
        <v>44486</v>
      </c>
      <c r="Z2887">
        <f t="shared" si="776"/>
        <v>0</v>
      </c>
      <c r="AA2887" s="1">
        <f t="shared" ca="1" si="780"/>
        <v>10.00834859323778</v>
      </c>
      <c r="AB2887" s="14">
        <f t="shared" ca="1" si="781"/>
        <v>9.3590050297276406E-2</v>
      </c>
    </row>
    <row r="2888" spans="1:28" x14ac:dyDescent="0.35">
      <c r="A2888" s="3">
        <f t="shared" si="777"/>
        <v>44476.491666666778</v>
      </c>
      <c r="B2888" s="3">
        <f t="shared" si="765"/>
        <v>44487.033333333471</v>
      </c>
      <c r="C2888" s="3">
        <f t="shared" si="766"/>
        <v>44500</v>
      </c>
      <c r="D2888" s="4">
        <f t="shared" si="767"/>
        <v>25</v>
      </c>
      <c r="E2888" s="2">
        <f t="shared" ca="1" si="768"/>
        <v>1.3754337899547153</v>
      </c>
      <c r="F2888" s="8">
        <f t="shared" ca="1" si="778"/>
        <v>40.261363838645956</v>
      </c>
      <c r="G2888" s="8">
        <f t="shared" ca="1" si="779"/>
        <v>20.875673207962393</v>
      </c>
      <c r="H2888">
        <v>0.03</v>
      </c>
      <c r="I2888">
        <v>0</v>
      </c>
      <c r="J2888">
        <v>0</v>
      </c>
      <c r="K2888" s="7">
        <v>0.75</v>
      </c>
      <c r="L2888">
        <v>0.3</v>
      </c>
      <c r="M2888">
        <v>0.3</v>
      </c>
      <c r="N2888" s="7">
        <v>0.8</v>
      </c>
      <c r="O2888">
        <f t="shared" ca="1" si="769"/>
        <v>9.2678496710220699</v>
      </c>
      <c r="P2888" s="6">
        <f t="shared" ca="1" si="770"/>
        <v>0.98640720652201863</v>
      </c>
      <c r="Q2888" s="15">
        <f t="shared" ca="1" si="771"/>
        <v>9.6949407625620925</v>
      </c>
      <c r="R2888" s="13">
        <v>1</v>
      </c>
      <c r="S2888" s="5" t="str">
        <f t="shared" ca="1" si="772"/>
        <v/>
      </c>
      <c r="T2888" s="5">
        <f t="shared" ca="1" si="773"/>
        <v>0</v>
      </c>
      <c r="U2888" s="4">
        <f t="shared" ca="1" si="774"/>
        <v>0</v>
      </c>
      <c r="V2888">
        <f t="shared" ca="1" si="775"/>
        <v>0</v>
      </c>
      <c r="X2888" s="3">
        <v>44476</v>
      </c>
      <c r="Y2888" s="3">
        <v>44487</v>
      </c>
      <c r="Z2888">
        <f t="shared" si="776"/>
        <v>0</v>
      </c>
      <c r="AA2888" s="1">
        <f t="shared" ca="1" si="780"/>
        <v>9.3829219428564166</v>
      </c>
      <c r="AB2888" s="14">
        <f t="shared" ca="1" si="781"/>
        <v>0.11507227183434665</v>
      </c>
    </row>
    <row r="2889" spans="1:28" x14ac:dyDescent="0.35">
      <c r="A2889" s="3">
        <f t="shared" si="777"/>
        <v>44476.533333333442</v>
      </c>
      <c r="B2889" s="3">
        <f t="shared" si="765"/>
        <v>44488.033333333471</v>
      </c>
      <c r="C2889" s="3">
        <f t="shared" si="766"/>
        <v>44500</v>
      </c>
      <c r="D2889" s="4">
        <f t="shared" si="767"/>
        <v>25</v>
      </c>
      <c r="E2889" s="2">
        <f t="shared" ca="1" si="768"/>
        <v>1.3781735159821127</v>
      </c>
      <c r="F2889" s="8">
        <f t="shared" ca="1" si="778"/>
        <v>40.954061402546273</v>
      </c>
      <c r="G2889" s="8">
        <f t="shared" ca="1" si="779"/>
        <v>21.094964143457098</v>
      </c>
      <c r="H2889">
        <v>0.03</v>
      </c>
      <c r="I2889">
        <v>0</v>
      </c>
      <c r="J2889">
        <v>0</v>
      </c>
      <c r="K2889" s="7">
        <v>0.75</v>
      </c>
      <c r="L2889">
        <v>0.3</v>
      </c>
      <c r="M2889">
        <v>0.3</v>
      </c>
      <c r="N2889" s="7">
        <v>0.8</v>
      </c>
      <c r="O2889">
        <f t="shared" ca="1" si="769"/>
        <v>9.568081908452605</v>
      </c>
      <c r="P2889" s="6">
        <f t="shared" ca="1" si="770"/>
        <v>0.98638031626372624</v>
      </c>
      <c r="Q2889" s="15">
        <f t="shared" ca="1" si="771"/>
        <v>9.6949407625620925</v>
      </c>
      <c r="R2889" s="13">
        <v>1</v>
      </c>
      <c r="S2889" s="5" t="str">
        <f t="shared" ca="1" si="772"/>
        <v/>
      </c>
      <c r="T2889" s="5">
        <f t="shared" ca="1" si="773"/>
        <v>0</v>
      </c>
      <c r="U2889" s="4">
        <f t="shared" ca="1" si="774"/>
        <v>0</v>
      </c>
      <c r="V2889">
        <f t="shared" ca="1" si="775"/>
        <v>0</v>
      </c>
      <c r="X2889" s="3">
        <v>44476</v>
      </c>
      <c r="Y2889" s="3">
        <v>44488</v>
      </c>
      <c r="Z2889">
        <f t="shared" si="776"/>
        <v>0</v>
      </c>
      <c r="AA2889" s="1">
        <f t="shared" ca="1" si="780"/>
        <v>9.6772066956858147</v>
      </c>
      <c r="AB2889" s="14">
        <f t="shared" ca="1" si="781"/>
        <v>0.10912478723320973</v>
      </c>
    </row>
    <row r="2890" spans="1:28" x14ac:dyDescent="0.35">
      <c r="A2890" s="3">
        <f t="shared" si="777"/>
        <v>44476.575000000106</v>
      </c>
      <c r="B2890" s="3">
        <f t="shared" si="765"/>
        <v>44489.033333333471</v>
      </c>
      <c r="C2890" s="3">
        <f t="shared" si="766"/>
        <v>44500</v>
      </c>
      <c r="D2890" s="4">
        <f t="shared" si="767"/>
        <v>25</v>
      </c>
      <c r="E2890" s="2">
        <f t="shared" ca="1" si="768"/>
        <v>1.3809132420095098</v>
      </c>
      <c r="F2890" s="8">
        <f t="shared" ca="1" si="778"/>
        <v>41.049734287048601</v>
      </c>
      <c r="G2890" s="8">
        <f t="shared" ca="1" si="779"/>
        <v>20.131415676943146</v>
      </c>
      <c r="H2890">
        <v>0.03</v>
      </c>
      <c r="I2890">
        <v>0</v>
      </c>
      <c r="J2890">
        <v>0</v>
      </c>
      <c r="K2890" s="7">
        <v>0.75</v>
      </c>
      <c r="L2890">
        <v>0.3</v>
      </c>
      <c r="M2890">
        <v>0.3</v>
      </c>
      <c r="N2890" s="7">
        <v>0.8</v>
      </c>
      <c r="O2890">
        <f t="shared" ca="1" si="769"/>
        <v>10.603385038343301</v>
      </c>
      <c r="P2890" s="6">
        <f t="shared" ca="1" si="770"/>
        <v>0.98635342673848381</v>
      </c>
      <c r="Q2890" s="15">
        <f t="shared" ca="1" si="771"/>
        <v>9.6949407625620925</v>
      </c>
      <c r="R2890" s="13">
        <v>1</v>
      </c>
      <c r="S2890" s="5" t="str">
        <f t="shared" ca="1" si="772"/>
        <v/>
      </c>
      <c r="T2890" s="5">
        <f t="shared" ca="1" si="773"/>
        <v>0</v>
      </c>
      <c r="U2890" s="4">
        <f t="shared" ca="1" si="774"/>
        <v>0</v>
      </c>
      <c r="V2890">
        <f t="shared" ca="1" si="775"/>
        <v>0</v>
      </c>
      <c r="X2890" s="3">
        <v>44476</v>
      </c>
      <c r="Y2890" s="3">
        <v>44489</v>
      </c>
      <c r="Z2890">
        <f t="shared" si="776"/>
        <v>0</v>
      </c>
      <c r="AA2890" s="1">
        <f t="shared" ca="1" si="780"/>
        <v>10.665211815169215</v>
      </c>
      <c r="AB2890" s="14">
        <f t="shared" ca="1" si="781"/>
        <v>6.1826776825913754E-2</v>
      </c>
    </row>
    <row r="2891" spans="1:28" x14ac:dyDescent="0.35">
      <c r="A2891" s="3">
        <f t="shared" si="777"/>
        <v>44476.61666666677</v>
      </c>
      <c r="B2891" s="3">
        <f t="shared" si="765"/>
        <v>44490.033333333471</v>
      </c>
      <c r="C2891" s="3">
        <f t="shared" si="766"/>
        <v>44500</v>
      </c>
      <c r="D2891" s="4">
        <f t="shared" si="767"/>
        <v>25</v>
      </c>
      <c r="E2891" s="2">
        <f t="shared" ca="1" si="768"/>
        <v>1.3836529680369072</v>
      </c>
      <c r="F2891" s="8">
        <f t="shared" ca="1" si="778"/>
        <v>41.121420739772383</v>
      </c>
      <c r="G2891" s="8">
        <f t="shared" ca="1" si="779"/>
        <v>20.927824694601622</v>
      </c>
      <c r="H2891">
        <v>0.03</v>
      </c>
      <c r="I2891">
        <v>0</v>
      </c>
      <c r="J2891">
        <v>0</v>
      </c>
      <c r="K2891" s="7">
        <v>0.75</v>
      </c>
      <c r="L2891">
        <v>0.3</v>
      </c>
      <c r="M2891">
        <v>0.3</v>
      </c>
      <c r="N2891" s="7">
        <v>0.8</v>
      </c>
      <c r="O2891">
        <f t="shared" ca="1" si="769"/>
        <v>9.8607408602276614</v>
      </c>
      <c r="P2891" s="6">
        <f t="shared" ca="1" si="770"/>
        <v>0.98632653794627179</v>
      </c>
      <c r="Q2891" s="15">
        <f t="shared" ca="1" si="771"/>
        <v>9.6949407625620925</v>
      </c>
      <c r="R2891" s="13">
        <v>1</v>
      </c>
      <c r="S2891" s="5" t="str">
        <f t="shared" ca="1" si="772"/>
        <v/>
      </c>
      <c r="T2891" s="5">
        <f t="shared" ca="1" si="773"/>
        <v>0</v>
      </c>
      <c r="U2891" s="4">
        <f t="shared" ca="1" si="774"/>
        <v>0</v>
      </c>
      <c r="V2891">
        <f t="shared" ca="1" si="775"/>
        <v>0</v>
      </c>
      <c r="X2891" s="3">
        <v>44476</v>
      </c>
      <c r="Y2891" s="3">
        <v>44490</v>
      </c>
      <c r="Z2891">
        <f t="shared" si="776"/>
        <v>0</v>
      </c>
      <c r="AA2891" s="1">
        <f t="shared" ca="1" si="780"/>
        <v>9.9572071663677164</v>
      </c>
      <c r="AB2891" s="14">
        <f t="shared" ca="1" si="781"/>
        <v>9.6466306140055025E-2</v>
      </c>
    </row>
    <row r="2892" spans="1:28" x14ac:dyDescent="0.35">
      <c r="A2892" s="3">
        <f t="shared" si="777"/>
        <v>44476.658333333435</v>
      </c>
      <c r="B2892" s="3">
        <f t="shared" si="765"/>
        <v>44491.033333333471</v>
      </c>
      <c r="C2892" s="3">
        <f t="shared" si="766"/>
        <v>44500</v>
      </c>
      <c r="D2892" s="4">
        <f t="shared" si="767"/>
        <v>25</v>
      </c>
      <c r="E2892" s="2">
        <f t="shared" ca="1" si="768"/>
        <v>1.3863926940643043</v>
      </c>
      <c r="F2892" s="8">
        <f t="shared" ca="1" si="778"/>
        <v>40.669208247197616</v>
      </c>
      <c r="G2892" s="8">
        <f t="shared" ca="1" si="779"/>
        <v>20.246279063442596</v>
      </c>
      <c r="H2892">
        <v>0.03</v>
      </c>
      <c r="I2892">
        <v>0</v>
      </c>
      <c r="J2892">
        <v>0</v>
      </c>
      <c r="K2892" s="7">
        <v>0.75</v>
      </c>
      <c r="L2892">
        <v>0.3</v>
      </c>
      <c r="M2892">
        <v>0.3</v>
      </c>
      <c r="N2892" s="7">
        <v>0.8</v>
      </c>
      <c r="O2892">
        <f t="shared" ca="1" si="769"/>
        <v>10.203127121955614</v>
      </c>
      <c r="P2892" s="6">
        <f t="shared" ca="1" si="770"/>
        <v>0.98629964988706997</v>
      </c>
      <c r="Q2892" s="15">
        <f t="shared" ca="1" si="771"/>
        <v>9.6949407625620925</v>
      </c>
      <c r="R2892" s="13">
        <v>1</v>
      </c>
      <c r="S2892" s="5" t="str">
        <f t="shared" ca="1" si="772"/>
        <v/>
      </c>
      <c r="T2892" s="5">
        <f t="shared" ca="1" si="773"/>
        <v>0</v>
      </c>
      <c r="U2892" s="4">
        <f t="shared" ca="1" si="774"/>
        <v>0</v>
      </c>
      <c r="V2892">
        <f t="shared" ca="1" si="775"/>
        <v>0</v>
      </c>
      <c r="X2892" s="3">
        <v>44476</v>
      </c>
      <c r="Y2892" s="3">
        <v>44491</v>
      </c>
      <c r="Z2892">
        <f t="shared" si="776"/>
        <v>0</v>
      </c>
      <c r="AA2892" s="1">
        <f t="shared" ca="1" si="780"/>
        <v>10.277299959343257</v>
      </c>
      <c r="AB2892" s="14">
        <f t="shared" ca="1" si="781"/>
        <v>7.4172837387642687E-2</v>
      </c>
    </row>
    <row r="2893" spans="1:28" x14ac:dyDescent="0.35">
      <c r="A2893" s="3">
        <f t="shared" si="777"/>
        <v>44476.700000000099</v>
      </c>
      <c r="B2893" s="3">
        <f t="shared" si="765"/>
        <v>44492.033333333471</v>
      </c>
      <c r="C2893" s="3">
        <f t="shared" si="766"/>
        <v>44500</v>
      </c>
      <c r="D2893" s="4">
        <f t="shared" si="767"/>
        <v>25</v>
      </c>
      <c r="E2893" s="2">
        <f t="shared" ca="1" si="768"/>
        <v>1.3891324200917017</v>
      </c>
      <c r="F2893" s="8">
        <f t="shared" ca="1" si="778"/>
        <v>41.229620124395254</v>
      </c>
      <c r="G2893" s="8">
        <f t="shared" ca="1" si="779"/>
        <v>21.376765651715591</v>
      </c>
      <c r="H2893">
        <v>0.03</v>
      </c>
      <c r="I2893">
        <v>0</v>
      </c>
      <c r="J2893">
        <v>0</v>
      </c>
      <c r="K2893" s="7">
        <v>0.75</v>
      </c>
      <c r="L2893">
        <v>0.3</v>
      </c>
      <c r="M2893">
        <v>0.3</v>
      </c>
      <c r="N2893" s="7">
        <v>0.8</v>
      </c>
      <c r="O2893">
        <f t="shared" ca="1" si="769"/>
        <v>9.4929494415808477</v>
      </c>
      <c r="P2893" s="6">
        <f t="shared" ca="1" si="770"/>
        <v>0.98627276256085827</v>
      </c>
      <c r="Q2893" s="15">
        <f t="shared" ca="1" si="771"/>
        <v>9.6949407625620925</v>
      </c>
      <c r="R2893" s="13">
        <v>1</v>
      </c>
      <c r="S2893" s="5" t="str">
        <f t="shared" ca="1" si="772"/>
        <v/>
      </c>
      <c r="T2893" s="5">
        <f t="shared" ca="1" si="773"/>
        <v>0</v>
      </c>
      <c r="U2893" s="4">
        <f t="shared" ca="1" si="774"/>
        <v>0</v>
      </c>
      <c r="V2893">
        <f t="shared" ca="1" si="775"/>
        <v>0</v>
      </c>
      <c r="X2893" s="3">
        <v>44476</v>
      </c>
      <c r="Y2893" s="3">
        <v>44492</v>
      </c>
      <c r="Z2893">
        <f t="shared" si="776"/>
        <v>0</v>
      </c>
      <c r="AA2893" s="1">
        <f t="shared" ca="1" si="780"/>
        <v>9.6135754255345098</v>
      </c>
      <c r="AB2893" s="14">
        <f t="shared" ca="1" si="781"/>
        <v>0.12062598395366209</v>
      </c>
    </row>
    <row r="2894" spans="1:28" x14ac:dyDescent="0.35">
      <c r="A2894" s="3">
        <f t="shared" si="777"/>
        <v>44476.741666666763</v>
      </c>
      <c r="B2894" s="3">
        <f t="shared" si="765"/>
        <v>44493.033333333471</v>
      </c>
      <c r="C2894" s="3">
        <f t="shared" si="766"/>
        <v>44500</v>
      </c>
      <c r="D2894" s="4">
        <f t="shared" si="767"/>
        <v>25</v>
      </c>
      <c r="E2894" s="2">
        <f t="shared" ca="1" si="768"/>
        <v>1.3918721461190988</v>
      </c>
      <c r="F2894" s="8">
        <f t="shared" ca="1" si="778"/>
        <v>40.159392204388979</v>
      </c>
      <c r="G2894" s="8">
        <f t="shared" ca="1" si="779"/>
        <v>20.979154767650687</v>
      </c>
      <c r="H2894">
        <v>0.03</v>
      </c>
      <c r="I2894">
        <v>0</v>
      </c>
      <c r="J2894">
        <v>0</v>
      </c>
      <c r="K2894" s="7">
        <v>0.75</v>
      </c>
      <c r="L2894">
        <v>0.3</v>
      </c>
      <c r="M2894">
        <v>0.3</v>
      </c>
      <c r="N2894" s="7">
        <v>0.8</v>
      </c>
      <c r="O2894">
        <f t="shared" ca="1" si="769"/>
        <v>9.087889385641045</v>
      </c>
      <c r="P2894" s="6">
        <f t="shared" ca="1" si="770"/>
        <v>0.98624587596761704</v>
      </c>
      <c r="Q2894" s="15">
        <f t="shared" ca="1" si="771"/>
        <v>9.6949407625620925</v>
      </c>
      <c r="R2894" s="13">
        <v>1</v>
      </c>
      <c r="S2894" s="5" t="str">
        <f t="shared" ca="1" si="772"/>
        <v/>
      </c>
      <c r="T2894" s="5">
        <f t="shared" ca="1" si="773"/>
        <v>0</v>
      </c>
      <c r="U2894" s="4">
        <f t="shared" ca="1" si="774"/>
        <v>0</v>
      </c>
      <c r="V2894">
        <f t="shared" ca="1" si="775"/>
        <v>0</v>
      </c>
      <c r="X2894" s="3">
        <v>44476</v>
      </c>
      <c r="Y2894" s="3">
        <v>44493</v>
      </c>
      <c r="Z2894">
        <f t="shared" si="776"/>
        <v>0</v>
      </c>
      <c r="AA2894" s="1">
        <f t="shared" ca="1" si="780"/>
        <v>9.21631935952405</v>
      </c>
      <c r="AB2894" s="14">
        <f t="shared" ca="1" si="781"/>
        <v>0.12842997388300503</v>
      </c>
    </row>
    <row r="2895" spans="1:28" x14ac:dyDescent="0.35">
      <c r="A2895" s="3">
        <f t="shared" si="777"/>
        <v>44476.783333333427</v>
      </c>
      <c r="B2895" s="3">
        <f t="shared" si="765"/>
        <v>44494.033333333471</v>
      </c>
      <c r="C2895" s="3">
        <f t="shared" si="766"/>
        <v>44500</v>
      </c>
      <c r="D2895" s="4">
        <f t="shared" si="767"/>
        <v>25</v>
      </c>
      <c r="E2895" s="2">
        <f t="shared" ca="1" si="768"/>
        <v>1.3946118721464962</v>
      </c>
      <c r="F2895" s="8">
        <f t="shared" ca="1" si="778"/>
        <v>40.918415095304006</v>
      </c>
      <c r="G2895" s="8">
        <f t="shared" ca="1" si="779"/>
        <v>20.632898075829711</v>
      </c>
      <c r="H2895">
        <v>0.03</v>
      </c>
      <c r="I2895">
        <v>0</v>
      </c>
      <c r="J2895">
        <v>0</v>
      </c>
      <c r="K2895" s="7">
        <v>0.75</v>
      </c>
      <c r="L2895">
        <v>0.3</v>
      </c>
      <c r="M2895">
        <v>0.3</v>
      </c>
      <c r="N2895" s="7">
        <v>0.8</v>
      </c>
      <c r="O2895">
        <f t="shared" ca="1" si="769"/>
        <v>10.003413245648293</v>
      </c>
      <c r="P2895" s="6">
        <f t="shared" ca="1" si="770"/>
        <v>0.98621899010732583</v>
      </c>
      <c r="Q2895" s="15">
        <f t="shared" ca="1" si="771"/>
        <v>9.6949407625620925</v>
      </c>
      <c r="R2895" s="13">
        <v>1</v>
      </c>
      <c r="S2895" s="5" t="str">
        <f t="shared" ca="1" si="772"/>
        <v/>
      </c>
      <c r="T2895" s="5">
        <f t="shared" ca="1" si="773"/>
        <v>0</v>
      </c>
      <c r="U2895" s="4">
        <f t="shared" ca="1" si="774"/>
        <v>0</v>
      </c>
      <c r="V2895">
        <f t="shared" ca="1" si="775"/>
        <v>0</v>
      </c>
      <c r="X2895" s="3">
        <v>44476</v>
      </c>
      <c r="Y2895" s="3">
        <v>44494</v>
      </c>
      <c r="Z2895">
        <f t="shared" si="776"/>
        <v>0</v>
      </c>
      <c r="AA2895" s="1">
        <f t="shared" ca="1" si="780"/>
        <v>10.091523075240509</v>
      </c>
      <c r="AB2895" s="14">
        <f t="shared" ca="1" si="781"/>
        <v>8.8109829592216471E-2</v>
      </c>
    </row>
    <row r="2896" spans="1:28" x14ac:dyDescent="0.35">
      <c r="A2896" s="3">
        <f t="shared" si="777"/>
        <v>44476.825000000092</v>
      </c>
      <c r="B2896" s="3">
        <f t="shared" si="765"/>
        <v>44495.033333333471</v>
      </c>
      <c r="C2896" s="3">
        <f t="shared" si="766"/>
        <v>44500</v>
      </c>
      <c r="D2896" s="4">
        <f t="shared" si="767"/>
        <v>25</v>
      </c>
      <c r="E2896" s="2">
        <f t="shared" ca="1" si="768"/>
        <v>1.3973515981738933</v>
      </c>
      <c r="F2896" s="8">
        <f t="shared" ca="1" si="778"/>
        <v>41.062376854432813</v>
      </c>
      <c r="G2896" s="8">
        <f t="shared" ca="1" si="779"/>
        <v>20.637908675760624</v>
      </c>
      <c r="H2896">
        <v>0.03</v>
      </c>
      <c r="I2896">
        <v>0</v>
      </c>
      <c r="J2896">
        <v>0</v>
      </c>
      <c r="K2896" s="7">
        <v>0.75</v>
      </c>
      <c r="L2896">
        <v>0.3</v>
      </c>
      <c r="M2896">
        <v>0.3</v>
      </c>
      <c r="N2896" s="7">
        <v>0.8</v>
      </c>
      <c r="O2896">
        <f t="shared" ca="1" si="769"/>
        <v>10.106373965063984</v>
      </c>
      <c r="P2896" s="6">
        <f t="shared" ca="1" si="770"/>
        <v>0.98619210497996523</v>
      </c>
      <c r="Q2896" s="15">
        <f t="shared" ca="1" si="771"/>
        <v>9.6949407625620925</v>
      </c>
      <c r="R2896" s="13">
        <v>1</v>
      </c>
      <c r="S2896" s="5" t="str">
        <f t="shared" ca="1" si="772"/>
        <v/>
      </c>
      <c r="T2896" s="5">
        <f t="shared" ca="1" si="773"/>
        <v>0</v>
      </c>
      <c r="U2896" s="4">
        <f t="shared" ca="1" si="774"/>
        <v>0</v>
      </c>
      <c r="V2896">
        <f t="shared" ca="1" si="775"/>
        <v>0</v>
      </c>
      <c r="X2896" s="3">
        <v>44476</v>
      </c>
      <c r="Y2896" s="3">
        <v>44495</v>
      </c>
      <c r="Z2896">
        <f t="shared" si="776"/>
        <v>0</v>
      </c>
      <c r="AA2896" s="1">
        <f t="shared" ca="1" si="780"/>
        <v>10.191947804500405</v>
      </c>
      <c r="AB2896" s="14">
        <f t="shared" ca="1" si="781"/>
        <v>8.557383943642094E-2</v>
      </c>
    </row>
    <row r="2897" spans="1:28" x14ac:dyDescent="0.35">
      <c r="A2897" s="3">
        <f t="shared" si="777"/>
        <v>44476.866666666756</v>
      </c>
      <c r="B2897" s="3">
        <f t="shared" si="765"/>
        <v>44496.033333333471</v>
      </c>
      <c r="C2897" s="3">
        <f t="shared" si="766"/>
        <v>44500</v>
      </c>
      <c r="D2897" s="4">
        <f t="shared" si="767"/>
        <v>25</v>
      </c>
      <c r="E2897" s="2">
        <f t="shared" ca="1" si="768"/>
        <v>1.4000913242012907</v>
      </c>
      <c r="F2897" s="8">
        <f t="shared" ca="1" si="778"/>
        <v>40.67854501882595</v>
      </c>
      <c r="G2897" s="8">
        <f t="shared" ca="1" si="779"/>
        <v>21.169992179767799</v>
      </c>
      <c r="H2897">
        <v>0.03</v>
      </c>
      <c r="I2897">
        <v>0</v>
      </c>
      <c r="J2897">
        <v>0</v>
      </c>
      <c r="K2897" s="7">
        <v>0.75</v>
      </c>
      <c r="L2897">
        <v>0.3</v>
      </c>
      <c r="M2897">
        <v>0.3</v>
      </c>
      <c r="N2897" s="7">
        <v>0.8</v>
      </c>
      <c r="O2897">
        <f t="shared" ca="1" si="769"/>
        <v>9.2864165843516595</v>
      </c>
      <c r="P2897" s="6">
        <f t="shared" ca="1" si="770"/>
        <v>0.9861652205855147</v>
      </c>
      <c r="Q2897" s="15">
        <f t="shared" ca="1" si="771"/>
        <v>9.6949407625620925</v>
      </c>
      <c r="R2897" s="13">
        <v>1</v>
      </c>
      <c r="S2897" s="5" t="str">
        <f t="shared" ca="1" si="772"/>
        <v/>
      </c>
      <c r="T2897" s="5">
        <f t="shared" ca="1" si="773"/>
        <v>0</v>
      </c>
      <c r="U2897" s="4">
        <f t="shared" ca="1" si="774"/>
        <v>0</v>
      </c>
      <c r="V2897">
        <f t="shared" ca="1" si="775"/>
        <v>0</v>
      </c>
      <c r="X2897" s="3">
        <v>44476</v>
      </c>
      <c r="Y2897" s="3">
        <v>44496</v>
      </c>
      <c r="Z2897">
        <f t="shared" si="776"/>
        <v>0</v>
      </c>
      <c r="AA2897" s="1">
        <f t="shared" ca="1" si="780"/>
        <v>9.4129142714285479</v>
      </c>
      <c r="AB2897" s="14">
        <f t="shared" ca="1" si="781"/>
        <v>0.12649768707688835</v>
      </c>
    </row>
    <row r="2898" spans="1:28" x14ac:dyDescent="0.35">
      <c r="A2898" s="3">
        <f t="shared" si="777"/>
        <v>44476.90833333342</v>
      </c>
      <c r="B2898" s="3">
        <f t="shared" si="765"/>
        <v>44497.033333333471</v>
      </c>
      <c r="C2898" s="3">
        <f t="shared" si="766"/>
        <v>44500</v>
      </c>
      <c r="D2898" s="4">
        <f t="shared" si="767"/>
        <v>25</v>
      </c>
      <c r="E2898" s="2">
        <f t="shared" ca="1" si="768"/>
        <v>1.4028310502286878</v>
      </c>
      <c r="F2898" s="8">
        <f t="shared" ca="1" si="778"/>
        <v>40.054729294173235</v>
      </c>
      <c r="G2898" s="8">
        <f t="shared" ca="1" si="779"/>
        <v>20.687389157538043</v>
      </c>
      <c r="H2898">
        <v>0.03</v>
      </c>
      <c r="I2898">
        <v>0</v>
      </c>
      <c r="J2898">
        <v>0</v>
      </c>
      <c r="K2898" s="7">
        <v>0.75</v>
      </c>
      <c r="L2898">
        <v>0.3</v>
      </c>
      <c r="M2898">
        <v>0.3</v>
      </c>
      <c r="N2898" s="7">
        <v>0.8</v>
      </c>
      <c r="O2898">
        <f t="shared" ca="1" si="769"/>
        <v>9.3011578130918835</v>
      </c>
      <c r="P2898" s="6">
        <f t="shared" ca="1" si="770"/>
        <v>0.98613833692395469</v>
      </c>
      <c r="Q2898" s="15">
        <f t="shared" ca="1" si="771"/>
        <v>9.6949407625620925</v>
      </c>
      <c r="R2898" s="13">
        <v>1</v>
      </c>
      <c r="S2898" s="5" t="str">
        <f t="shared" ca="1" si="772"/>
        <v/>
      </c>
      <c r="T2898" s="5">
        <f t="shared" ca="1" si="773"/>
        <v>0</v>
      </c>
      <c r="U2898" s="4">
        <f t="shared" ca="1" si="774"/>
        <v>0</v>
      </c>
      <c r="V2898">
        <f t="shared" ca="1" si="775"/>
        <v>0</v>
      </c>
      <c r="X2898" s="3">
        <v>44476</v>
      </c>
      <c r="Y2898" s="3">
        <v>44497</v>
      </c>
      <c r="Z2898">
        <f t="shared" si="776"/>
        <v>0</v>
      </c>
      <c r="AA2898" s="1">
        <f t="shared" ca="1" si="780"/>
        <v>9.4162168000423385</v>
      </c>
      <c r="AB2898" s="14">
        <f t="shared" ca="1" si="781"/>
        <v>0.11505898695045502</v>
      </c>
    </row>
    <row r="2899" spans="1:28" x14ac:dyDescent="0.35">
      <c r="A2899" s="3">
        <f t="shared" si="777"/>
        <v>44476.950000000084</v>
      </c>
      <c r="B2899" s="3">
        <f t="shared" si="765"/>
        <v>44498.033333333471</v>
      </c>
      <c r="C2899" s="3">
        <f t="shared" si="766"/>
        <v>44500</v>
      </c>
      <c r="D2899" s="4">
        <f t="shared" si="767"/>
        <v>25</v>
      </c>
      <c r="E2899" s="2">
        <f t="shared" ca="1" si="768"/>
        <v>1.4055707762560852</v>
      </c>
      <c r="F2899" s="8">
        <f t="shared" ca="1" si="778"/>
        <v>41.39277209947624</v>
      </c>
      <c r="G2899" s="8">
        <f t="shared" ca="1" si="779"/>
        <v>20.885024360966305</v>
      </c>
      <c r="H2899">
        <v>0.03</v>
      </c>
      <c r="I2899">
        <v>0</v>
      </c>
      <c r="J2899">
        <v>0</v>
      </c>
      <c r="K2899" s="7">
        <v>0.75</v>
      </c>
      <c r="L2899">
        <v>0.3</v>
      </c>
      <c r="M2899">
        <v>0.3</v>
      </c>
      <c r="N2899" s="7">
        <v>0.8</v>
      </c>
      <c r="O2899">
        <f t="shared" ca="1" si="769"/>
        <v>10.107054713640871</v>
      </c>
      <c r="P2899" s="6">
        <f t="shared" ca="1" si="770"/>
        <v>0.9861114539952649</v>
      </c>
      <c r="Q2899" s="15">
        <f t="shared" ca="1" si="771"/>
        <v>9.6949407625620925</v>
      </c>
      <c r="R2899" s="13">
        <v>1</v>
      </c>
      <c r="S2899" s="5" t="str">
        <f t="shared" ca="1" si="772"/>
        <v/>
      </c>
      <c r="T2899" s="5">
        <f t="shared" ca="1" si="773"/>
        <v>0</v>
      </c>
      <c r="U2899" s="4">
        <f t="shared" ca="1" si="774"/>
        <v>0</v>
      </c>
      <c r="V2899">
        <f t="shared" ca="1" si="775"/>
        <v>0</v>
      </c>
      <c r="X2899" s="3">
        <v>44476</v>
      </c>
      <c r="Y2899" s="3">
        <v>44498</v>
      </c>
      <c r="Z2899">
        <f t="shared" si="776"/>
        <v>0</v>
      </c>
      <c r="AA2899" s="1">
        <f t="shared" ca="1" si="780"/>
        <v>10.198701099886105</v>
      </c>
      <c r="AB2899" s="14">
        <f t="shared" ca="1" si="781"/>
        <v>9.1646386245233913E-2</v>
      </c>
    </row>
    <row r="2900" spans="1:28" x14ac:dyDescent="0.35">
      <c r="A2900" s="3">
        <f t="shared" si="777"/>
        <v>44476.991666666749</v>
      </c>
      <c r="B2900" s="3">
        <f t="shared" si="765"/>
        <v>44499.033333333471</v>
      </c>
      <c r="C2900" s="3">
        <f t="shared" si="766"/>
        <v>44500</v>
      </c>
      <c r="D2900" s="4">
        <f t="shared" si="767"/>
        <v>25</v>
      </c>
      <c r="E2900" s="2">
        <f t="shared" ca="1" si="768"/>
        <v>1.4083105022834825</v>
      </c>
      <c r="F2900" s="8">
        <f t="shared" ca="1" si="778"/>
        <v>40.367668351084106</v>
      </c>
      <c r="G2900" s="8">
        <f t="shared" ca="1" si="779"/>
        <v>21.116762364812953</v>
      </c>
      <c r="H2900">
        <v>0.03</v>
      </c>
      <c r="I2900">
        <v>0</v>
      </c>
      <c r="J2900">
        <v>0</v>
      </c>
      <c r="K2900" s="7">
        <v>0.75</v>
      </c>
      <c r="L2900">
        <v>0.3</v>
      </c>
      <c r="M2900">
        <v>0.3</v>
      </c>
      <c r="N2900" s="7">
        <v>0.8</v>
      </c>
      <c r="O2900">
        <f t="shared" ca="1" si="769"/>
        <v>9.1064888985001247</v>
      </c>
      <c r="P2900" s="6">
        <f t="shared" ca="1" si="770"/>
        <v>0.98608457179942555</v>
      </c>
      <c r="Q2900" s="15">
        <f t="shared" ca="1" si="771"/>
        <v>9.6949407625620925</v>
      </c>
      <c r="R2900" s="13">
        <v>1</v>
      </c>
      <c r="S2900" s="5" t="str">
        <f t="shared" ca="1" si="772"/>
        <v/>
      </c>
      <c r="T2900" s="5">
        <f t="shared" ca="1" si="773"/>
        <v>0</v>
      </c>
      <c r="U2900" s="4">
        <f t="shared" ca="1" si="774"/>
        <v>0</v>
      </c>
      <c r="V2900">
        <f t="shared" ca="1" si="775"/>
        <v>0</v>
      </c>
      <c r="X2900" s="3">
        <v>44476</v>
      </c>
      <c r="Y2900" s="3">
        <v>44499</v>
      </c>
      <c r="Z2900">
        <f t="shared" si="776"/>
        <v>0</v>
      </c>
      <c r="AA2900" s="1">
        <f t="shared" ca="1" si="780"/>
        <v>9.241230862263059</v>
      </c>
      <c r="AB2900" s="14">
        <f t="shared" ca="1" si="781"/>
        <v>0.13474196376293435</v>
      </c>
    </row>
    <row r="2901" spans="1:28" x14ac:dyDescent="0.35">
      <c r="A2901" s="3">
        <f t="shared" si="777"/>
        <v>44477.033333333413</v>
      </c>
      <c r="B2901" s="3">
        <f t="shared" si="765"/>
        <v>44477.033333333413</v>
      </c>
      <c r="C2901" s="3">
        <f t="shared" si="766"/>
        <v>44500</v>
      </c>
      <c r="D2901" s="4">
        <f t="shared" si="767"/>
        <v>24</v>
      </c>
      <c r="E2901" s="2">
        <f t="shared" ca="1" si="768"/>
        <v>1.3480365296805832</v>
      </c>
      <c r="F2901" s="8">
        <f t="shared" ca="1" si="778"/>
        <v>40.58324630104665</v>
      </c>
      <c r="G2901" s="8">
        <f t="shared" ca="1" si="779"/>
        <v>21.494493604249666</v>
      </c>
      <c r="H2901">
        <v>0.03</v>
      </c>
      <c r="I2901">
        <v>0</v>
      </c>
      <c r="J2901">
        <v>0</v>
      </c>
      <c r="K2901" s="7">
        <v>0.75</v>
      </c>
      <c r="L2901">
        <v>0.3</v>
      </c>
      <c r="M2901">
        <v>0.3</v>
      </c>
      <c r="N2901" s="7">
        <v>0.8</v>
      </c>
      <c r="O2901">
        <f t="shared" ca="1" si="769"/>
        <v>8.8904411215353214</v>
      </c>
      <c r="P2901" s="6">
        <f t="shared" ca="1" si="770"/>
        <v>0.98667614942710213</v>
      </c>
      <c r="Q2901" s="15">
        <f t="shared" ca="1" si="771"/>
        <v>9.7628492461655263</v>
      </c>
      <c r="R2901" s="13">
        <v>1</v>
      </c>
      <c r="S2901" s="5" t="str">
        <f t="shared" ca="1" si="772"/>
        <v/>
      </c>
      <c r="T2901" s="5">
        <f t="shared" ca="1" si="773"/>
        <v>0</v>
      </c>
      <c r="U2901" s="4">
        <f t="shared" ca="1" si="774"/>
        <v>1464.4273869248289</v>
      </c>
      <c r="V2901">
        <f t="shared" ca="1" si="775"/>
        <v>0</v>
      </c>
      <c r="X2901" s="3">
        <v>44477</v>
      </c>
      <c r="Y2901" s="3">
        <v>44477</v>
      </c>
      <c r="Z2901">
        <f t="shared" si="776"/>
        <v>150</v>
      </c>
      <c r="AA2901" s="1">
        <f t="shared" ca="1" si="780"/>
        <v>9.0305501173579117</v>
      </c>
      <c r="AB2901" s="14">
        <f t="shared" ca="1" si="781"/>
        <v>0.14010899582259029</v>
      </c>
    </row>
    <row r="2902" spans="1:28" x14ac:dyDescent="0.35">
      <c r="A2902" s="3">
        <f t="shared" si="777"/>
        <v>44477.076811594285</v>
      </c>
      <c r="B2902" s="3">
        <f t="shared" si="765"/>
        <v>44478.033333333413</v>
      </c>
      <c r="C2902" s="3">
        <f t="shared" si="766"/>
        <v>44500</v>
      </c>
      <c r="D2902" s="4">
        <f t="shared" si="767"/>
        <v>24</v>
      </c>
      <c r="E2902" s="2">
        <f t="shared" ca="1" si="768"/>
        <v>1.3507762557079805</v>
      </c>
      <c r="F2902" s="8">
        <f t="shared" ca="1" si="778"/>
        <v>41.247796956974547</v>
      </c>
      <c r="G2902" s="8">
        <f t="shared" ca="1" si="779"/>
        <v>21.477795383358714</v>
      </c>
      <c r="H2902">
        <v>0.03</v>
      </c>
      <c r="I2902">
        <v>0</v>
      </c>
      <c r="J2902">
        <v>0</v>
      </c>
      <c r="K2902" s="7">
        <v>0.75</v>
      </c>
      <c r="L2902">
        <v>0.3</v>
      </c>
      <c r="M2902">
        <v>0.3</v>
      </c>
      <c r="N2902" s="7">
        <v>0.8</v>
      </c>
      <c r="O2902">
        <f t="shared" ca="1" si="769"/>
        <v>9.4055523343721923</v>
      </c>
      <c r="P2902" s="6">
        <f t="shared" ca="1" si="770"/>
        <v>0.98664925183720853</v>
      </c>
      <c r="Q2902" s="15">
        <f t="shared" ca="1" si="771"/>
        <v>9.7628492461655263</v>
      </c>
      <c r="R2902" s="13">
        <v>1</v>
      </c>
      <c r="S2902" s="5" t="str">
        <f t="shared" ca="1" si="772"/>
        <v/>
      </c>
      <c r="T2902" s="5">
        <f t="shared" ca="1" si="773"/>
        <v>0</v>
      </c>
      <c r="U2902" s="4">
        <f t="shared" ca="1" si="774"/>
        <v>0</v>
      </c>
      <c r="V2902">
        <f t="shared" ca="1" si="775"/>
        <v>0</v>
      </c>
      <c r="X2902" s="3">
        <v>44477</v>
      </c>
      <c r="Y2902" s="3">
        <v>44478</v>
      </c>
      <c r="Z2902">
        <f t="shared" si="776"/>
        <v>0</v>
      </c>
      <c r="AA2902" s="1">
        <f t="shared" ca="1" si="780"/>
        <v>9.5237470289632249</v>
      </c>
      <c r="AB2902" s="14">
        <f t="shared" ca="1" si="781"/>
        <v>0.1181946945910326</v>
      </c>
    </row>
    <row r="2903" spans="1:28" x14ac:dyDescent="0.35">
      <c r="A2903" s="3">
        <f t="shared" si="777"/>
        <v>44477.120289855156</v>
      </c>
      <c r="B2903" s="3">
        <f t="shared" si="765"/>
        <v>44479.033333333413</v>
      </c>
      <c r="C2903" s="3">
        <f t="shared" si="766"/>
        <v>44500</v>
      </c>
      <c r="D2903" s="4">
        <f t="shared" si="767"/>
        <v>24</v>
      </c>
      <c r="E2903" s="2">
        <f t="shared" ca="1" si="768"/>
        <v>1.3535159817353777</v>
      </c>
      <c r="F2903" s="8">
        <f t="shared" ca="1" si="778"/>
        <v>40.099573999434483</v>
      </c>
      <c r="G2903" s="8">
        <f t="shared" ca="1" si="779"/>
        <v>21.250096101886829</v>
      </c>
      <c r="H2903">
        <v>0.03</v>
      </c>
      <c r="I2903">
        <v>0</v>
      </c>
      <c r="J2903">
        <v>0</v>
      </c>
      <c r="K2903" s="7">
        <v>0.75</v>
      </c>
      <c r="L2903">
        <v>0.3</v>
      </c>
      <c r="M2903">
        <v>0.3</v>
      </c>
      <c r="N2903" s="7">
        <v>0.8</v>
      </c>
      <c r="O2903">
        <f t="shared" ca="1" si="769"/>
        <v>8.7720843976890315</v>
      </c>
      <c r="P2903" s="6">
        <f t="shared" ca="1" si="770"/>
        <v>0.98662235498056494</v>
      </c>
      <c r="Q2903" s="15">
        <f t="shared" ca="1" si="771"/>
        <v>9.7628492461655263</v>
      </c>
      <c r="R2903" s="13">
        <v>1</v>
      </c>
      <c r="S2903" s="5" t="str">
        <f t="shared" ca="1" si="772"/>
        <v/>
      </c>
      <c r="T2903" s="5">
        <f t="shared" ca="1" si="773"/>
        <v>0</v>
      </c>
      <c r="U2903" s="4">
        <f t="shared" ca="1" si="774"/>
        <v>0</v>
      </c>
      <c r="V2903">
        <f t="shared" ca="1" si="775"/>
        <v>0</v>
      </c>
      <c r="X2903" s="3">
        <v>44477</v>
      </c>
      <c r="Y2903" s="3">
        <v>44479</v>
      </c>
      <c r="Z2903">
        <f t="shared" si="776"/>
        <v>0</v>
      </c>
      <c r="AA2903" s="1">
        <f t="shared" ca="1" si="780"/>
        <v>8.9127321988875075</v>
      </c>
      <c r="AB2903" s="14">
        <f t="shared" ca="1" si="781"/>
        <v>0.14064780119847597</v>
      </c>
    </row>
    <row r="2904" spans="1:28" x14ac:dyDescent="0.35">
      <c r="A2904" s="3">
        <f t="shared" si="777"/>
        <v>44477.163768116028</v>
      </c>
      <c r="B2904" s="3">
        <f t="shared" si="765"/>
        <v>44480.033333333413</v>
      </c>
      <c r="C2904" s="3">
        <f t="shared" si="766"/>
        <v>44500</v>
      </c>
      <c r="D2904" s="4">
        <f t="shared" si="767"/>
        <v>24</v>
      </c>
      <c r="E2904" s="2">
        <f t="shared" ca="1" si="768"/>
        <v>1.356255707762775</v>
      </c>
      <c r="F2904" s="8">
        <f t="shared" ca="1" si="778"/>
        <v>41.012682153984265</v>
      </c>
      <c r="G2904" s="8">
        <f t="shared" ca="1" si="779"/>
        <v>20.866299111287798</v>
      </c>
      <c r="H2904">
        <v>0.03</v>
      </c>
      <c r="I2904">
        <v>0</v>
      </c>
      <c r="J2904">
        <v>0</v>
      </c>
      <c r="K2904" s="7">
        <v>0.75</v>
      </c>
      <c r="L2904">
        <v>0.3</v>
      </c>
      <c r="M2904">
        <v>0.3</v>
      </c>
      <c r="N2904" s="7">
        <v>0.8</v>
      </c>
      <c r="O2904">
        <f t="shared" ca="1" si="769"/>
        <v>9.8407125042004004</v>
      </c>
      <c r="P2904" s="6">
        <f t="shared" ca="1" si="770"/>
        <v>0.9865954588571515</v>
      </c>
      <c r="Q2904" s="15">
        <f t="shared" ca="1" si="771"/>
        <v>9.7628492461655263</v>
      </c>
      <c r="R2904" s="13">
        <v>1</v>
      </c>
      <c r="S2904" s="5" t="str">
        <f t="shared" ca="1" si="772"/>
        <v/>
      </c>
      <c r="T2904" s="5">
        <f t="shared" ca="1" si="773"/>
        <v>0</v>
      </c>
      <c r="U2904" s="4">
        <f t="shared" ca="1" si="774"/>
        <v>0</v>
      </c>
      <c r="V2904">
        <f t="shared" ca="1" si="775"/>
        <v>0</v>
      </c>
      <c r="X2904" s="3">
        <v>44477</v>
      </c>
      <c r="Y2904" s="3">
        <v>44480</v>
      </c>
      <c r="Z2904">
        <f t="shared" si="776"/>
        <v>0</v>
      </c>
      <c r="AA2904" s="1">
        <f t="shared" ca="1" si="780"/>
        <v>9.9316717639044363</v>
      </c>
      <c r="AB2904" s="14">
        <f t="shared" ca="1" si="781"/>
        <v>9.0959259704035844E-2</v>
      </c>
    </row>
    <row r="2905" spans="1:28" x14ac:dyDescent="0.35">
      <c r="A2905" s="3">
        <f t="shared" si="777"/>
        <v>44477.2072463769</v>
      </c>
      <c r="B2905" s="3">
        <f t="shared" si="765"/>
        <v>44481.033333333413</v>
      </c>
      <c r="C2905" s="3">
        <f t="shared" si="766"/>
        <v>44500</v>
      </c>
      <c r="D2905" s="4">
        <f t="shared" si="767"/>
        <v>24</v>
      </c>
      <c r="E2905" s="2">
        <f t="shared" ca="1" si="768"/>
        <v>1.3589954337901722</v>
      </c>
      <c r="F2905" s="8">
        <f t="shared" ca="1" si="778"/>
        <v>40.93062029546082</v>
      </c>
      <c r="G2905" s="8">
        <f t="shared" ca="1" si="779"/>
        <v>20.087328563262936</v>
      </c>
      <c r="H2905">
        <v>0.03</v>
      </c>
      <c r="I2905">
        <v>0</v>
      </c>
      <c r="J2905">
        <v>0</v>
      </c>
      <c r="K2905" s="7">
        <v>0.75</v>
      </c>
      <c r="L2905">
        <v>0.3</v>
      </c>
      <c r="M2905">
        <v>0.3</v>
      </c>
      <c r="N2905" s="7">
        <v>0.8</v>
      </c>
      <c r="O2905">
        <f t="shared" ca="1" si="769"/>
        <v>10.558136658332678</v>
      </c>
      <c r="P2905" s="6">
        <f t="shared" ca="1" si="770"/>
        <v>0.9865685634669481</v>
      </c>
      <c r="Q2905" s="15">
        <f t="shared" ca="1" si="771"/>
        <v>9.7628492461655263</v>
      </c>
      <c r="R2905" s="13">
        <v>1</v>
      </c>
      <c r="S2905" s="5" t="str">
        <f t="shared" ca="1" si="772"/>
        <v/>
      </c>
      <c r="T2905" s="5">
        <f t="shared" ca="1" si="773"/>
        <v>0</v>
      </c>
      <c r="U2905" s="4">
        <f t="shared" ca="1" si="774"/>
        <v>0</v>
      </c>
      <c r="V2905">
        <f t="shared" ca="1" si="775"/>
        <v>0</v>
      </c>
      <c r="X2905" s="3">
        <v>44477</v>
      </c>
      <c r="Y2905" s="3">
        <v>44481</v>
      </c>
      <c r="Z2905">
        <f t="shared" si="776"/>
        <v>0</v>
      </c>
      <c r="AA2905" s="1">
        <f t="shared" ca="1" si="780"/>
        <v>10.617444455618937</v>
      </c>
      <c r="AB2905" s="14">
        <f t="shared" ca="1" si="781"/>
        <v>5.930779728625879E-2</v>
      </c>
    </row>
    <row r="2906" spans="1:28" x14ac:dyDescent="0.35">
      <c r="A2906" s="3">
        <f t="shared" si="777"/>
        <v>44477.250724637772</v>
      </c>
      <c r="B2906" s="3">
        <f t="shared" si="765"/>
        <v>44482.033333333413</v>
      </c>
      <c r="C2906" s="3">
        <f t="shared" si="766"/>
        <v>44500</v>
      </c>
      <c r="D2906" s="4">
        <f t="shared" si="767"/>
        <v>24</v>
      </c>
      <c r="E2906" s="2">
        <f t="shared" ca="1" si="768"/>
        <v>1.3617351598175695</v>
      </c>
      <c r="F2906" s="8">
        <f t="shared" ca="1" si="778"/>
        <v>40.720767253548289</v>
      </c>
      <c r="G2906" s="8">
        <f t="shared" ca="1" si="779"/>
        <v>20.503310305049723</v>
      </c>
      <c r="H2906">
        <v>0.03</v>
      </c>
      <c r="I2906">
        <v>0</v>
      </c>
      <c r="J2906">
        <v>0</v>
      </c>
      <c r="K2906" s="7">
        <v>0.75</v>
      </c>
      <c r="L2906">
        <v>0.3</v>
      </c>
      <c r="M2906">
        <v>0.3</v>
      </c>
      <c r="N2906" s="7">
        <v>0.8</v>
      </c>
      <c r="O2906">
        <f t="shared" ca="1" si="769"/>
        <v>9.9847651351114912</v>
      </c>
      <c r="P2906" s="6">
        <f t="shared" ca="1" si="770"/>
        <v>0.98654166880993488</v>
      </c>
      <c r="Q2906" s="15">
        <f t="shared" ca="1" si="771"/>
        <v>9.7628492461655263</v>
      </c>
      <c r="R2906" s="13">
        <v>1</v>
      </c>
      <c r="S2906" s="5" t="str">
        <f t="shared" ca="1" si="772"/>
        <v/>
      </c>
      <c r="T2906" s="5">
        <f t="shared" ca="1" si="773"/>
        <v>0</v>
      </c>
      <c r="U2906" s="4">
        <f t="shared" ca="1" si="774"/>
        <v>0</v>
      </c>
      <c r="V2906">
        <f t="shared" ca="1" si="775"/>
        <v>0</v>
      </c>
      <c r="X2906" s="3">
        <v>44477</v>
      </c>
      <c r="Y2906" s="3">
        <v>44482</v>
      </c>
      <c r="Z2906">
        <f t="shared" si="776"/>
        <v>0</v>
      </c>
      <c r="AA2906" s="1">
        <f t="shared" ca="1" si="780"/>
        <v>10.065571950116677</v>
      </c>
      <c r="AB2906" s="14">
        <f t="shared" ca="1" si="781"/>
        <v>8.0806815005185939E-2</v>
      </c>
    </row>
    <row r="2907" spans="1:28" x14ac:dyDescent="0.35">
      <c r="A2907" s="3">
        <f t="shared" si="777"/>
        <v>44477.294202898644</v>
      </c>
      <c r="B2907" s="3">
        <f t="shared" si="765"/>
        <v>44483.033333333413</v>
      </c>
      <c r="C2907" s="3">
        <f t="shared" si="766"/>
        <v>44500</v>
      </c>
      <c r="D2907" s="4">
        <f t="shared" si="767"/>
        <v>24</v>
      </c>
      <c r="E2907" s="2">
        <f t="shared" ca="1" si="768"/>
        <v>1.3644748858449669</v>
      </c>
      <c r="F2907" s="8">
        <f t="shared" ca="1" si="778"/>
        <v>40.198988293962934</v>
      </c>
      <c r="G2907" s="8">
        <f t="shared" ca="1" si="779"/>
        <v>20.824069215457868</v>
      </c>
      <c r="H2907">
        <v>0.03</v>
      </c>
      <c r="I2907">
        <v>0</v>
      </c>
      <c r="J2907">
        <v>0</v>
      </c>
      <c r="K2907" s="7">
        <v>0.75</v>
      </c>
      <c r="L2907">
        <v>0.3</v>
      </c>
      <c r="M2907">
        <v>0.3</v>
      </c>
      <c r="N2907" s="7">
        <v>0.8</v>
      </c>
      <c r="O2907">
        <f t="shared" ca="1" si="769"/>
        <v>9.2726720050143285</v>
      </c>
      <c r="P2907" s="6">
        <f t="shared" ca="1" si="770"/>
        <v>0.98651477488609174</v>
      </c>
      <c r="Q2907" s="15">
        <f t="shared" ca="1" si="771"/>
        <v>9.7628492461655263</v>
      </c>
      <c r="R2907" s="13">
        <v>1</v>
      </c>
      <c r="S2907" s="5" t="str">
        <f t="shared" ca="1" si="772"/>
        <v/>
      </c>
      <c r="T2907" s="5">
        <f t="shared" ca="1" si="773"/>
        <v>0</v>
      </c>
      <c r="U2907" s="4">
        <f t="shared" ca="1" si="774"/>
        <v>0</v>
      </c>
      <c r="V2907">
        <f t="shared" ca="1" si="775"/>
        <v>0</v>
      </c>
      <c r="X2907" s="3">
        <v>44477</v>
      </c>
      <c r="Y2907" s="3">
        <v>44483</v>
      </c>
      <c r="Z2907">
        <f t="shared" si="776"/>
        <v>0</v>
      </c>
      <c r="AA2907" s="1">
        <f t="shared" ca="1" si="780"/>
        <v>9.3841410614798519</v>
      </c>
      <c r="AB2907" s="14">
        <f t="shared" ca="1" si="781"/>
        <v>0.11146905646552341</v>
      </c>
    </row>
    <row r="2908" spans="1:28" x14ac:dyDescent="0.35">
      <c r="A2908" s="3">
        <f t="shared" si="777"/>
        <v>44477.337681159515</v>
      </c>
      <c r="B2908" s="3">
        <f t="shared" si="765"/>
        <v>44484.033333333413</v>
      </c>
      <c r="C2908" s="3">
        <f t="shared" si="766"/>
        <v>44500</v>
      </c>
      <c r="D2908" s="4">
        <f t="shared" si="767"/>
        <v>24</v>
      </c>
      <c r="E2908" s="2">
        <f t="shared" ca="1" si="768"/>
        <v>1.367214611872364</v>
      </c>
      <c r="F2908" s="8">
        <f t="shared" ca="1" si="778"/>
        <v>41.438658941452644</v>
      </c>
      <c r="G2908" s="8">
        <f t="shared" ca="1" si="779"/>
        <v>20.502564350484725</v>
      </c>
      <c r="H2908">
        <v>0.03</v>
      </c>
      <c r="I2908">
        <v>0</v>
      </c>
      <c r="J2908">
        <v>0</v>
      </c>
      <c r="K2908" s="7">
        <v>0.75</v>
      </c>
      <c r="L2908">
        <v>0.3</v>
      </c>
      <c r="M2908">
        <v>0.3</v>
      </c>
      <c r="N2908" s="7">
        <v>0.8</v>
      </c>
      <c r="O2908">
        <f t="shared" ca="1" si="769"/>
        <v>10.523929855604756</v>
      </c>
      <c r="P2908" s="6">
        <f t="shared" ca="1" si="770"/>
        <v>0.98648788169539858</v>
      </c>
      <c r="Q2908" s="15">
        <f t="shared" ca="1" si="771"/>
        <v>9.7628492461655263</v>
      </c>
      <c r="R2908" s="13">
        <v>1</v>
      </c>
      <c r="S2908" s="5" t="str">
        <f t="shared" ca="1" si="772"/>
        <v/>
      </c>
      <c r="T2908" s="5">
        <f t="shared" ca="1" si="773"/>
        <v>0</v>
      </c>
      <c r="U2908" s="4">
        <f t="shared" ca="1" si="774"/>
        <v>0</v>
      </c>
      <c r="V2908">
        <f t="shared" ca="1" si="775"/>
        <v>0</v>
      </c>
      <c r="X2908" s="3">
        <v>44477</v>
      </c>
      <c r="Y2908" s="3">
        <v>44484</v>
      </c>
      <c r="Z2908">
        <f t="shared" si="776"/>
        <v>0</v>
      </c>
      <c r="AA2908" s="1">
        <f t="shared" ca="1" si="780"/>
        <v>10.591371873707807</v>
      </c>
      <c r="AB2908" s="14">
        <f t="shared" ca="1" si="781"/>
        <v>6.7442018103051282E-2</v>
      </c>
    </row>
    <row r="2909" spans="1:28" x14ac:dyDescent="0.35">
      <c r="A2909" s="3">
        <f t="shared" si="777"/>
        <v>44477.381159420387</v>
      </c>
      <c r="B2909" s="3">
        <f t="shared" si="765"/>
        <v>44485.033333333413</v>
      </c>
      <c r="C2909" s="3">
        <f t="shared" si="766"/>
        <v>44500</v>
      </c>
      <c r="D2909" s="4">
        <f t="shared" si="767"/>
        <v>24</v>
      </c>
      <c r="E2909" s="2">
        <f t="shared" ca="1" si="768"/>
        <v>1.3699543378997614</v>
      </c>
      <c r="F2909" s="8">
        <f t="shared" ca="1" si="778"/>
        <v>40.368495474278141</v>
      </c>
      <c r="G2909" s="8">
        <f t="shared" ca="1" si="779"/>
        <v>20.644206893196017</v>
      </c>
      <c r="H2909">
        <v>0.03</v>
      </c>
      <c r="I2909">
        <v>0</v>
      </c>
      <c r="J2909">
        <v>0</v>
      </c>
      <c r="K2909" s="7">
        <v>0.75</v>
      </c>
      <c r="L2909">
        <v>0.3</v>
      </c>
      <c r="M2909">
        <v>0.3</v>
      </c>
      <c r="N2909" s="7">
        <v>0.8</v>
      </c>
      <c r="O2909">
        <f t="shared" ca="1" si="769"/>
        <v>9.5796647125125851</v>
      </c>
      <c r="P2909" s="6">
        <f t="shared" ca="1" si="770"/>
        <v>0.98646098923783565</v>
      </c>
      <c r="Q2909" s="15">
        <f t="shared" ca="1" si="771"/>
        <v>9.7628492461655263</v>
      </c>
      <c r="R2909" s="13">
        <v>1</v>
      </c>
      <c r="S2909" s="5" t="str">
        <f t="shared" ca="1" si="772"/>
        <v/>
      </c>
      <c r="T2909" s="5">
        <f t="shared" ca="1" si="773"/>
        <v>0</v>
      </c>
      <c r="U2909" s="4">
        <f t="shared" ca="1" si="774"/>
        <v>0</v>
      </c>
      <c r="V2909">
        <f t="shared" ca="1" si="775"/>
        <v>0</v>
      </c>
      <c r="X2909" s="3">
        <v>44477</v>
      </c>
      <c r="Y2909" s="3">
        <v>44485</v>
      </c>
      <c r="Z2909">
        <f t="shared" si="776"/>
        <v>0</v>
      </c>
      <c r="AA2909" s="1">
        <f t="shared" ca="1" si="780"/>
        <v>9.6772629270430919</v>
      </c>
      <c r="AB2909" s="14">
        <f t="shared" ca="1" si="781"/>
        <v>9.7598214530506766E-2</v>
      </c>
    </row>
    <row r="2910" spans="1:28" x14ac:dyDescent="0.35">
      <c r="A2910" s="3">
        <f t="shared" si="777"/>
        <v>44477.424637681259</v>
      </c>
      <c r="B2910" s="3">
        <f t="shared" si="765"/>
        <v>44486.033333333413</v>
      </c>
      <c r="C2910" s="3">
        <f t="shared" si="766"/>
        <v>44500</v>
      </c>
      <c r="D2910" s="4">
        <f t="shared" si="767"/>
        <v>24</v>
      </c>
      <c r="E2910" s="2">
        <f t="shared" ca="1" si="768"/>
        <v>1.3726940639271585</v>
      </c>
      <c r="F2910" s="8">
        <f t="shared" ca="1" si="778"/>
        <v>41.237277398979117</v>
      </c>
      <c r="G2910" s="8">
        <f t="shared" ca="1" si="779"/>
        <v>20.317726413679036</v>
      </c>
      <c r="H2910">
        <v>0.03</v>
      </c>
      <c r="I2910">
        <v>0</v>
      </c>
      <c r="J2910">
        <v>0</v>
      </c>
      <c r="K2910" s="7">
        <v>0.75</v>
      </c>
      <c r="L2910">
        <v>0.3</v>
      </c>
      <c r="M2910">
        <v>0.3</v>
      </c>
      <c r="N2910" s="7">
        <v>0.8</v>
      </c>
      <c r="O2910">
        <f t="shared" ca="1" si="769"/>
        <v>10.557731635555299</v>
      </c>
      <c r="P2910" s="6">
        <f t="shared" ca="1" si="770"/>
        <v>0.98643409751338296</v>
      </c>
      <c r="Q2910" s="15">
        <f t="shared" ca="1" si="771"/>
        <v>9.7628492461655263</v>
      </c>
      <c r="R2910" s="13">
        <v>1</v>
      </c>
      <c r="S2910" s="5" t="str">
        <f t="shared" ca="1" si="772"/>
        <v/>
      </c>
      <c r="T2910" s="5">
        <f t="shared" ca="1" si="773"/>
        <v>0</v>
      </c>
      <c r="U2910" s="4">
        <f t="shared" ca="1" si="774"/>
        <v>0</v>
      </c>
      <c r="V2910">
        <f t="shared" ca="1" si="775"/>
        <v>0</v>
      </c>
      <c r="X2910" s="3">
        <v>44477</v>
      </c>
      <c r="Y2910" s="3">
        <v>44486</v>
      </c>
      <c r="Z2910">
        <f t="shared" si="776"/>
        <v>0</v>
      </c>
      <c r="AA2910" s="1">
        <f t="shared" ca="1" si="780"/>
        <v>10.622291185964993</v>
      </c>
      <c r="AB2910" s="14">
        <f t="shared" ca="1" si="781"/>
        <v>6.4559550409693855E-2</v>
      </c>
    </row>
    <row r="2911" spans="1:28" x14ac:dyDescent="0.35">
      <c r="A2911" s="3">
        <f t="shared" si="777"/>
        <v>44477.468115942131</v>
      </c>
      <c r="B2911" s="3">
        <f t="shared" si="765"/>
        <v>44487.033333333413</v>
      </c>
      <c r="C2911" s="3">
        <f t="shared" si="766"/>
        <v>44500</v>
      </c>
      <c r="D2911" s="4">
        <f t="shared" si="767"/>
        <v>24</v>
      </c>
      <c r="E2911" s="2">
        <f t="shared" ca="1" si="768"/>
        <v>1.3754337899545559</v>
      </c>
      <c r="F2911" s="8">
        <f t="shared" ca="1" si="778"/>
        <v>40.855950033805009</v>
      </c>
      <c r="G2911" s="8">
        <f t="shared" ca="1" si="779"/>
        <v>20.382678142776914</v>
      </c>
      <c r="H2911">
        <v>0.03</v>
      </c>
      <c r="I2911">
        <v>0</v>
      </c>
      <c r="J2911">
        <v>0</v>
      </c>
      <c r="K2911" s="7">
        <v>0.75</v>
      </c>
      <c r="L2911">
        <v>0.3</v>
      </c>
      <c r="M2911">
        <v>0.3</v>
      </c>
      <c r="N2911" s="7">
        <v>0.8</v>
      </c>
      <c r="O2911">
        <f t="shared" ca="1" si="769"/>
        <v>10.206784382576839</v>
      </c>
      <c r="P2911" s="6">
        <f t="shared" ca="1" si="770"/>
        <v>0.98640720652202007</v>
      </c>
      <c r="Q2911" s="15">
        <f t="shared" ca="1" si="771"/>
        <v>9.7628492461655263</v>
      </c>
      <c r="R2911" s="13">
        <v>1</v>
      </c>
      <c r="S2911" s="5" t="str">
        <f t="shared" ca="1" si="772"/>
        <v/>
      </c>
      <c r="T2911" s="5">
        <f t="shared" ca="1" si="773"/>
        <v>0</v>
      </c>
      <c r="U2911" s="4">
        <f t="shared" ca="1" si="774"/>
        <v>0</v>
      </c>
      <c r="V2911">
        <f t="shared" ca="1" si="775"/>
        <v>0</v>
      </c>
      <c r="X2911" s="3">
        <v>44477</v>
      </c>
      <c r="Y2911" s="3">
        <v>44487</v>
      </c>
      <c r="Z2911">
        <f t="shared" si="776"/>
        <v>0</v>
      </c>
      <c r="AA2911" s="1">
        <f t="shared" ca="1" si="780"/>
        <v>10.281514060539308</v>
      </c>
      <c r="AB2911" s="14">
        <f t="shared" ca="1" si="781"/>
        <v>7.4729677962469765E-2</v>
      </c>
    </row>
    <row r="2912" spans="1:28" x14ac:dyDescent="0.35">
      <c r="A2912" s="3">
        <f t="shared" si="777"/>
        <v>44477.511594203002</v>
      </c>
      <c r="B2912" s="3">
        <f t="shared" si="765"/>
        <v>44488.033333333413</v>
      </c>
      <c r="C2912" s="3">
        <f t="shared" si="766"/>
        <v>44500</v>
      </c>
      <c r="D2912" s="4">
        <f t="shared" si="767"/>
        <v>24</v>
      </c>
      <c r="E2912" s="2">
        <f t="shared" ca="1" si="768"/>
        <v>1.378173515981953</v>
      </c>
      <c r="F2912" s="8">
        <f t="shared" ca="1" si="778"/>
        <v>40.741748380661967</v>
      </c>
      <c r="G2912" s="8">
        <f t="shared" ca="1" si="779"/>
        <v>20.15172819383692</v>
      </c>
      <c r="H2912">
        <v>0.03</v>
      </c>
      <c r="I2912">
        <v>0</v>
      </c>
      <c r="J2912">
        <v>0</v>
      </c>
      <c r="K2912" s="7">
        <v>0.75</v>
      </c>
      <c r="L2912">
        <v>0.3</v>
      </c>
      <c r="M2912">
        <v>0.3</v>
      </c>
      <c r="N2912" s="7">
        <v>0.8</v>
      </c>
      <c r="O2912">
        <f t="shared" ca="1" si="769"/>
        <v>10.352083091659555</v>
      </c>
      <c r="P2912" s="6">
        <f t="shared" ca="1" si="770"/>
        <v>0.98638031626372769</v>
      </c>
      <c r="Q2912" s="15">
        <f t="shared" ca="1" si="771"/>
        <v>9.7628492461655263</v>
      </c>
      <c r="R2912" s="13">
        <v>1</v>
      </c>
      <c r="S2912" s="5" t="str">
        <f t="shared" ca="1" si="772"/>
        <v/>
      </c>
      <c r="T2912" s="5">
        <f t="shared" ca="1" si="773"/>
        <v>0</v>
      </c>
      <c r="U2912" s="4">
        <f t="shared" ca="1" si="774"/>
        <v>0</v>
      </c>
      <c r="V2912">
        <f t="shared" ca="1" si="775"/>
        <v>0</v>
      </c>
      <c r="X2912" s="3">
        <v>44477</v>
      </c>
      <c r="Y2912" s="3">
        <v>44488</v>
      </c>
      <c r="Z2912">
        <f t="shared" si="776"/>
        <v>0</v>
      </c>
      <c r="AA2912" s="1">
        <f t="shared" ca="1" si="780"/>
        <v>10.419722208305608</v>
      </c>
      <c r="AB2912" s="14">
        <f t="shared" ca="1" si="781"/>
        <v>6.7639116646052599E-2</v>
      </c>
    </row>
    <row r="2913" spans="1:28" x14ac:dyDescent="0.35">
      <c r="A2913" s="3">
        <f t="shared" si="777"/>
        <v>44477.555072463874</v>
      </c>
      <c r="B2913" s="3">
        <f t="shared" si="765"/>
        <v>44489.033333333413</v>
      </c>
      <c r="C2913" s="3">
        <f t="shared" si="766"/>
        <v>44500</v>
      </c>
      <c r="D2913" s="4">
        <f t="shared" si="767"/>
        <v>24</v>
      </c>
      <c r="E2913" s="2">
        <f t="shared" ca="1" si="768"/>
        <v>1.3809132420093504</v>
      </c>
      <c r="F2913" s="8">
        <f t="shared" ca="1" si="778"/>
        <v>41.444494767023819</v>
      </c>
      <c r="G2913" s="8">
        <f t="shared" ca="1" si="779"/>
        <v>20.661179439914136</v>
      </c>
      <c r="H2913">
        <v>0.03</v>
      </c>
      <c r="I2913">
        <v>0</v>
      </c>
      <c r="J2913">
        <v>0</v>
      </c>
      <c r="K2913" s="7">
        <v>0.75</v>
      </c>
      <c r="L2913">
        <v>0.3</v>
      </c>
      <c r="M2913">
        <v>0.3</v>
      </c>
      <c r="N2913" s="7">
        <v>0.8</v>
      </c>
      <c r="O2913">
        <f t="shared" ca="1" si="769"/>
        <v>10.369691635353725</v>
      </c>
      <c r="P2913" s="6">
        <f t="shared" ca="1" si="770"/>
        <v>0.98635342673848547</v>
      </c>
      <c r="Q2913" s="15">
        <f t="shared" ca="1" si="771"/>
        <v>9.7628492461655263</v>
      </c>
      <c r="R2913" s="13">
        <v>1</v>
      </c>
      <c r="S2913" s="5" t="str">
        <f t="shared" ca="1" si="772"/>
        <v/>
      </c>
      <c r="T2913" s="5">
        <f t="shared" ca="1" si="773"/>
        <v>0</v>
      </c>
      <c r="U2913" s="4">
        <f t="shared" ca="1" si="774"/>
        <v>0</v>
      </c>
      <c r="V2913">
        <f t="shared" ca="1" si="775"/>
        <v>0</v>
      </c>
      <c r="X2913" s="3">
        <v>44477</v>
      </c>
      <c r="Y2913" s="3">
        <v>44489</v>
      </c>
      <c r="Z2913">
        <f t="shared" si="776"/>
        <v>0</v>
      </c>
      <c r="AA2913" s="1">
        <f t="shared" ca="1" si="780"/>
        <v>10.445658103627338</v>
      </c>
      <c r="AB2913" s="14">
        <f t="shared" ca="1" si="781"/>
        <v>7.5966468273612975E-2</v>
      </c>
    </row>
    <row r="2914" spans="1:28" x14ac:dyDescent="0.35">
      <c r="A2914" s="3">
        <f t="shared" si="777"/>
        <v>44477.598550724746</v>
      </c>
      <c r="B2914" s="3">
        <f t="shared" si="765"/>
        <v>44490.033333333413</v>
      </c>
      <c r="C2914" s="3">
        <f t="shared" si="766"/>
        <v>44500</v>
      </c>
      <c r="D2914" s="4">
        <f t="shared" si="767"/>
        <v>24</v>
      </c>
      <c r="E2914" s="2">
        <f t="shared" ca="1" si="768"/>
        <v>1.3836529680367475</v>
      </c>
      <c r="F2914" s="8">
        <f t="shared" ca="1" si="778"/>
        <v>40.467572372231224</v>
      </c>
      <c r="G2914" s="8">
        <f t="shared" ca="1" si="779"/>
        <v>21.050595206396459</v>
      </c>
      <c r="H2914">
        <v>0.03</v>
      </c>
      <c r="I2914">
        <v>0</v>
      </c>
      <c r="J2914">
        <v>0</v>
      </c>
      <c r="K2914" s="7">
        <v>0.75</v>
      </c>
      <c r="L2914">
        <v>0.3</v>
      </c>
      <c r="M2914">
        <v>0.3</v>
      </c>
      <c r="N2914" s="7">
        <v>0.8</v>
      </c>
      <c r="O2914">
        <f t="shared" ca="1" si="769"/>
        <v>9.2475840727769594</v>
      </c>
      <c r="P2914" s="6">
        <f t="shared" ca="1" si="770"/>
        <v>0.98632653794627334</v>
      </c>
      <c r="Q2914" s="15">
        <f t="shared" ca="1" si="771"/>
        <v>9.7628492461655263</v>
      </c>
      <c r="R2914" s="13">
        <v>1</v>
      </c>
      <c r="S2914" s="5" t="str">
        <f t="shared" ca="1" si="772"/>
        <v/>
      </c>
      <c r="T2914" s="5">
        <f t="shared" ca="1" si="773"/>
        <v>0</v>
      </c>
      <c r="U2914" s="4">
        <f t="shared" ca="1" si="774"/>
        <v>0</v>
      </c>
      <c r="V2914">
        <f t="shared" ca="1" si="775"/>
        <v>0</v>
      </c>
      <c r="X2914" s="3">
        <v>44477</v>
      </c>
      <c r="Y2914" s="3">
        <v>44490</v>
      </c>
      <c r="Z2914">
        <f t="shared" si="776"/>
        <v>0</v>
      </c>
      <c r="AA2914" s="1">
        <f t="shared" ca="1" si="780"/>
        <v>9.3692685666698807</v>
      </c>
      <c r="AB2914" s="14">
        <f t="shared" ca="1" si="781"/>
        <v>0.12168449389292135</v>
      </c>
    </row>
    <row r="2915" spans="1:28" x14ac:dyDescent="0.35">
      <c r="A2915" s="3">
        <f t="shared" si="777"/>
        <v>44477.642028985618</v>
      </c>
      <c r="B2915" s="3">
        <f t="shared" si="765"/>
        <v>44491.033333333413</v>
      </c>
      <c r="C2915" s="3">
        <f t="shared" si="766"/>
        <v>44500</v>
      </c>
      <c r="D2915" s="4">
        <f t="shared" si="767"/>
        <v>24</v>
      </c>
      <c r="E2915" s="2">
        <f t="shared" ca="1" si="768"/>
        <v>1.3863926940641449</v>
      </c>
      <c r="F2915" s="8">
        <f t="shared" ca="1" si="778"/>
        <v>41.102731923108763</v>
      </c>
      <c r="G2915" s="8">
        <f t="shared" ca="1" si="779"/>
        <v>20.56044961538743</v>
      </c>
      <c r="H2915">
        <v>0.03</v>
      </c>
      <c r="I2915">
        <v>0</v>
      </c>
      <c r="J2915">
        <v>0</v>
      </c>
      <c r="K2915" s="7">
        <v>0.75</v>
      </c>
      <c r="L2915">
        <v>0.3</v>
      </c>
      <c r="M2915">
        <v>0.3</v>
      </c>
      <c r="N2915" s="7">
        <v>0.8</v>
      </c>
      <c r="O2915">
        <f t="shared" ca="1" si="769"/>
        <v>10.21409932694414</v>
      </c>
      <c r="P2915" s="6">
        <f t="shared" ca="1" si="770"/>
        <v>0.98629964988707153</v>
      </c>
      <c r="Q2915" s="15">
        <f t="shared" ca="1" si="771"/>
        <v>9.7628492461655263</v>
      </c>
      <c r="R2915" s="13">
        <v>1</v>
      </c>
      <c r="S2915" s="5" t="str">
        <f t="shared" ca="1" si="772"/>
        <v/>
      </c>
      <c r="T2915" s="5">
        <f t="shared" ca="1" si="773"/>
        <v>0</v>
      </c>
      <c r="U2915" s="4">
        <f t="shared" ca="1" si="774"/>
        <v>0</v>
      </c>
      <c r="V2915">
        <f t="shared" ca="1" si="775"/>
        <v>0</v>
      </c>
      <c r="X2915" s="3">
        <v>44477</v>
      </c>
      <c r="Y2915" s="3">
        <v>44491</v>
      </c>
      <c r="Z2915">
        <f t="shared" si="776"/>
        <v>0</v>
      </c>
      <c r="AA2915" s="1">
        <f t="shared" ca="1" si="780"/>
        <v>10.293406017717491</v>
      </c>
      <c r="AB2915" s="14">
        <f t="shared" ca="1" si="781"/>
        <v>7.9306690773350397E-2</v>
      </c>
    </row>
    <row r="2916" spans="1:28" x14ac:dyDescent="0.35">
      <c r="A2916" s="3">
        <f t="shared" si="777"/>
        <v>44477.68550724649</v>
      </c>
      <c r="B2916" s="3">
        <f t="shared" si="765"/>
        <v>44492.033333333413</v>
      </c>
      <c r="C2916" s="3">
        <f t="shared" si="766"/>
        <v>44500</v>
      </c>
      <c r="D2916" s="4">
        <f t="shared" si="767"/>
        <v>24</v>
      </c>
      <c r="E2916" s="2">
        <f t="shared" ca="1" si="768"/>
        <v>1.3891324200915423</v>
      </c>
      <c r="F2916" s="8">
        <f t="shared" ca="1" si="778"/>
        <v>41.353745343649869</v>
      </c>
      <c r="G2916" s="8">
        <f t="shared" ca="1" si="779"/>
        <v>21.036325341796104</v>
      </c>
      <c r="H2916">
        <v>0.03</v>
      </c>
      <c r="I2916">
        <v>0</v>
      </c>
      <c r="J2916">
        <v>0</v>
      </c>
      <c r="K2916" s="7">
        <v>0.75</v>
      </c>
      <c r="L2916">
        <v>0.3</v>
      </c>
      <c r="M2916">
        <v>0.3</v>
      </c>
      <c r="N2916" s="7">
        <v>0.8</v>
      </c>
      <c r="O2916">
        <f t="shared" ca="1" si="769"/>
        <v>9.9264836659412943</v>
      </c>
      <c r="P2916" s="6">
        <f t="shared" ca="1" si="770"/>
        <v>0.98627276256085983</v>
      </c>
      <c r="Q2916" s="15">
        <f t="shared" ca="1" si="771"/>
        <v>9.7628492461655263</v>
      </c>
      <c r="R2916" s="13">
        <v>1</v>
      </c>
      <c r="S2916" s="5" t="str">
        <f t="shared" ca="1" si="772"/>
        <v/>
      </c>
      <c r="T2916" s="5">
        <f t="shared" ca="1" si="773"/>
        <v>0</v>
      </c>
      <c r="U2916" s="4">
        <f t="shared" ca="1" si="774"/>
        <v>0</v>
      </c>
      <c r="V2916">
        <f t="shared" ca="1" si="775"/>
        <v>0</v>
      </c>
      <c r="X2916" s="3">
        <v>44477</v>
      </c>
      <c r="Y2916" s="3">
        <v>44492</v>
      </c>
      <c r="Z2916">
        <f t="shared" si="776"/>
        <v>0</v>
      </c>
      <c r="AA2916" s="1">
        <f t="shared" ca="1" si="780"/>
        <v>10.023971329475184</v>
      </c>
      <c r="AB2916" s="14">
        <f t="shared" ca="1" si="781"/>
        <v>9.7487663533890156E-2</v>
      </c>
    </row>
    <row r="2917" spans="1:28" x14ac:dyDescent="0.35">
      <c r="A2917" s="3">
        <f t="shared" si="777"/>
        <v>44477.728985507361</v>
      </c>
      <c r="B2917" s="3">
        <f t="shared" si="765"/>
        <v>44493.033333333413</v>
      </c>
      <c r="C2917" s="3">
        <f t="shared" si="766"/>
        <v>44500</v>
      </c>
      <c r="D2917" s="4">
        <f t="shared" si="767"/>
        <v>24</v>
      </c>
      <c r="E2917" s="2">
        <f t="shared" ca="1" si="768"/>
        <v>1.3918721461189394</v>
      </c>
      <c r="F2917" s="8">
        <f t="shared" ca="1" si="778"/>
        <v>40.126972866649915</v>
      </c>
      <c r="G2917" s="8">
        <f t="shared" ca="1" si="779"/>
        <v>20.630198782116665</v>
      </c>
      <c r="H2917">
        <v>0.03</v>
      </c>
      <c r="I2917">
        <v>0</v>
      </c>
      <c r="J2917">
        <v>0</v>
      </c>
      <c r="K2917" s="7">
        <v>0.75</v>
      </c>
      <c r="L2917">
        <v>0.3</v>
      </c>
      <c r="M2917">
        <v>0.3</v>
      </c>
      <c r="N2917" s="7">
        <v>0.8</v>
      </c>
      <c r="O2917">
        <f t="shared" ca="1" si="769"/>
        <v>9.4125308678707711</v>
      </c>
      <c r="P2917" s="6">
        <f t="shared" ca="1" si="770"/>
        <v>0.98624587596761848</v>
      </c>
      <c r="Q2917" s="15">
        <f t="shared" ca="1" si="771"/>
        <v>9.7628492461655263</v>
      </c>
      <c r="R2917" s="13">
        <v>1</v>
      </c>
      <c r="S2917" s="5" t="str">
        <f t="shared" ca="1" si="772"/>
        <v/>
      </c>
      <c r="T2917" s="5">
        <f t="shared" ca="1" si="773"/>
        <v>0</v>
      </c>
      <c r="U2917" s="4">
        <f t="shared" ca="1" si="774"/>
        <v>0</v>
      </c>
      <c r="V2917">
        <f t="shared" ca="1" si="775"/>
        <v>0</v>
      </c>
      <c r="X2917" s="3">
        <v>44477</v>
      </c>
      <c r="Y2917" s="3">
        <v>44493</v>
      </c>
      <c r="Z2917">
        <f t="shared" si="776"/>
        <v>0</v>
      </c>
      <c r="AA2917" s="1">
        <f t="shared" ca="1" si="780"/>
        <v>9.5199037946914231</v>
      </c>
      <c r="AB2917" s="14">
        <f t="shared" ca="1" si="781"/>
        <v>0.10737292682065203</v>
      </c>
    </row>
    <row r="2918" spans="1:28" x14ac:dyDescent="0.35">
      <c r="A2918" s="3">
        <f t="shared" si="777"/>
        <v>44477.772463768233</v>
      </c>
      <c r="B2918" s="3">
        <f t="shared" si="765"/>
        <v>44494.033333333413</v>
      </c>
      <c r="C2918" s="3">
        <f t="shared" si="766"/>
        <v>44500</v>
      </c>
      <c r="D2918" s="4">
        <f t="shared" si="767"/>
        <v>24</v>
      </c>
      <c r="E2918" s="2">
        <f t="shared" ca="1" si="768"/>
        <v>1.3946118721463368</v>
      </c>
      <c r="F2918" s="8">
        <f t="shared" ca="1" si="778"/>
        <v>41.297087273774764</v>
      </c>
      <c r="G2918" s="8">
        <f t="shared" ca="1" si="779"/>
        <v>21.057764377174681</v>
      </c>
      <c r="H2918">
        <v>0.03</v>
      </c>
      <c r="I2918">
        <v>0</v>
      </c>
      <c r="J2918">
        <v>0</v>
      </c>
      <c r="K2918" s="7">
        <v>0.75</v>
      </c>
      <c r="L2918">
        <v>0.3</v>
      </c>
      <c r="M2918">
        <v>0.3</v>
      </c>
      <c r="N2918" s="7">
        <v>0.8</v>
      </c>
      <c r="O2918">
        <f t="shared" ca="1" si="769"/>
        <v>9.8625510781563897</v>
      </c>
      <c r="P2918" s="6">
        <f t="shared" ca="1" si="770"/>
        <v>0.98621899010732761</v>
      </c>
      <c r="Q2918" s="15">
        <f t="shared" ca="1" si="771"/>
        <v>9.7628492461655263</v>
      </c>
      <c r="R2918" s="13">
        <v>1</v>
      </c>
      <c r="S2918" s="5" t="str">
        <f t="shared" ca="1" si="772"/>
        <v/>
      </c>
      <c r="T2918" s="5">
        <f t="shared" ca="1" si="773"/>
        <v>0</v>
      </c>
      <c r="U2918" s="4">
        <f t="shared" ca="1" si="774"/>
        <v>0</v>
      </c>
      <c r="V2918">
        <f t="shared" ca="1" si="775"/>
        <v>0</v>
      </c>
      <c r="X2918" s="3">
        <v>44477</v>
      </c>
      <c r="Y2918" s="3">
        <v>44494</v>
      </c>
      <c r="Z2918">
        <f t="shared" si="776"/>
        <v>0</v>
      </c>
      <c r="AA2918" s="1">
        <f t="shared" ca="1" si="780"/>
        <v>9.9636383715882992</v>
      </c>
      <c r="AB2918" s="14">
        <f t="shared" ca="1" si="781"/>
        <v>0.10108729343190959</v>
      </c>
    </row>
    <row r="2919" spans="1:28" x14ac:dyDescent="0.35">
      <c r="A2919" s="3">
        <f t="shared" si="777"/>
        <v>44477.815942029105</v>
      </c>
      <c r="B2919" s="3">
        <f t="shared" si="765"/>
        <v>44495.033333333413</v>
      </c>
      <c r="C2919" s="3">
        <f t="shared" si="766"/>
        <v>44500</v>
      </c>
      <c r="D2919" s="4">
        <f t="shared" si="767"/>
        <v>24</v>
      </c>
      <c r="E2919" s="2">
        <f t="shared" ca="1" si="768"/>
        <v>1.3973515981737339</v>
      </c>
      <c r="F2919" s="8">
        <f t="shared" ca="1" si="778"/>
        <v>41.484419514807477</v>
      </c>
      <c r="G2919" s="8">
        <f t="shared" ca="1" si="779"/>
        <v>21.490543932619357</v>
      </c>
      <c r="H2919">
        <v>0.03</v>
      </c>
      <c r="I2919">
        <v>0</v>
      </c>
      <c r="J2919">
        <v>0</v>
      </c>
      <c r="K2919" s="7">
        <v>0.75</v>
      </c>
      <c r="L2919">
        <v>0.3</v>
      </c>
      <c r="M2919">
        <v>0.3</v>
      </c>
      <c r="N2919" s="7">
        <v>0.8</v>
      </c>
      <c r="O2919">
        <f t="shared" ca="1" si="769"/>
        <v>9.5702707034862478</v>
      </c>
      <c r="P2919" s="6">
        <f t="shared" ca="1" si="770"/>
        <v>0.98619210497996668</v>
      </c>
      <c r="Q2919" s="15">
        <f t="shared" ca="1" si="771"/>
        <v>9.7628492461655263</v>
      </c>
      <c r="R2919" s="13">
        <v>1</v>
      </c>
      <c r="S2919" s="5" t="str">
        <f t="shared" ca="1" si="772"/>
        <v/>
      </c>
      <c r="T2919" s="5">
        <f t="shared" ca="1" si="773"/>
        <v>0</v>
      </c>
      <c r="U2919" s="4">
        <f t="shared" ca="1" si="774"/>
        <v>0</v>
      </c>
      <c r="V2919">
        <f t="shared" ca="1" si="775"/>
        <v>0</v>
      </c>
      <c r="X2919" s="3">
        <v>44477</v>
      </c>
      <c r="Y2919" s="3">
        <v>44495</v>
      </c>
      <c r="Z2919">
        <f t="shared" si="776"/>
        <v>0</v>
      </c>
      <c r="AA2919" s="1">
        <f t="shared" ca="1" si="780"/>
        <v>9.6922306607856825</v>
      </c>
      <c r="AB2919" s="14">
        <f t="shared" ca="1" si="781"/>
        <v>0.12195995729943476</v>
      </c>
    </row>
    <row r="2920" spans="1:28" x14ac:dyDescent="0.35">
      <c r="A2920" s="3">
        <f t="shared" si="777"/>
        <v>44477.859420289977</v>
      </c>
      <c r="B2920" s="3">
        <f t="shared" si="765"/>
        <v>44496.033333333413</v>
      </c>
      <c r="C2920" s="3">
        <f t="shared" si="766"/>
        <v>44500</v>
      </c>
      <c r="D2920" s="4">
        <f t="shared" si="767"/>
        <v>24</v>
      </c>
      <c r="E2920" s="2">
        <f t="shared" ca="1" si="768"/>
        <v>1.4000913242011312</v>
      </c>
      <c r="F2920" s="8">
        <f t="shared" ca="1" si="778"/>
        <v>41.382252276994869</v>
      </c>
      <c r="G2920" s="8">
        <f t="shared" ca="1" si="779"/>
        <v>21.43540005453578</v>
      </c>
      <c r="H2920">
        <v>0.03</v>
      </c>
      <c r="I2920">
        <v>0</v>
      </c>
      <c r="J2920">
        <v>0</v>
      </c>
      <c r="K2920" s="7">
        <v>0.75</v>
      </c>
      <c r="L2920">
        <v>0.3</v>
      </c>
      <c r="M2920">
        <v>0.3</v>
      </c>
      <c r="N2920" s="7">
        <v>0.8</v>
      </c>
      <c r="O2920">
        <f t="shared" ca="1" si="769"/>
        <v>9.5487891532103681</v>
      </c>
      <c r="P2920" s="6">
        <f t="shared" ca="1" si="770"/>
        <v>0.98616522058551614</v>
      </c>
      <c r="Q2920" s="15">
        <f t="shared" ca="1" si="771"/>
        <v>9.7628492461655263</v>
      </c>
      <c r="R2920" s="13">
        <v>1</v>
      </c>
      <c r="S2920" s="5" t="str">
        <f t="shared" ca="1" si="772"/>
        <v/>
      </c>
      <c r="T2920" s="5">
        <f t="shared" ca="1" si="773"/>
        <v>0</v>
      </c>
      <c r="U2920" s="4">
        <f t="shared" ca="1" si="774"/>
        <v>0</v>
      </c>
      <c r="V2920">
        <f t="shared" ca="1" si="775"/>
        <v>0</v>
      </c>
      <c r="X2920" s="3">
        <v>44477</v>
      </c>
      <c r="Y2920" s="3">
        <v>44496</v>
      </c>
      <c r="Z2920">
        <f t="shared" si="776"/>
        <v>0</v>
      </c>
      <c r="AA2920" s="1">
        <f t="shared" ca="1" si="780"/>
        <v>9.6709013174557583</v>
      </c>
      <c r="AB2920" s="14">
        <f t="shared" ca="1" si="781"/>
        <v>0.12211216424539018</v>
      </c>
    </row>
    <row r="2921" spans="1:28" x14ac:dyDescent="0.35">
      <c r="A2921" s="3">
        <f t="shared" si="777"/>
        <v>44477.902898550848</v>
      </c>
      <c r="B2921" s="3">
        <f t="shared" si="765"/>
        <v>44497.033333333413</v>
      </c>
      <c r="C2921" s="3">
        <f t="shared" si="766"/>
        <v>44500</v>
      </c>
      <c r="D2921" s="4">
        <f t="shared" si="767"/>
        <v>24</v>
      </c>
      <c r="E2921" s="2">
        <f t="shared" ca="1" si="768"/>
        <v>1.4028310502285284</v>
      </c>
      <c r="F2921" s="8">
        <f t="shared" ca="1" si="778"/>
        <v>40.825759351395213</v>
      </c>
      <c r="G2921" s="8">
        <f t="shared" ca="1" si="779"/>
        <v>20.238745115056414</v>
      </c>
      <c r="H2921">
        <v>0.03</v>
      </c>
      <c r="I2921">
        <v>0</v>
      </c>
      <c r="J2921">
        <v>0</v>
      </c>
      <c r="K2921" s="7">
        <v>0.75</v>
      </c>
      <c r="L2921">
        <v>0.3</v>
      </c>
      <c r="M2921">
        <v>0.3</v>
      </c>
      <c r="N2921" s="7">
        <v>0.8</v>
      </c>
      <c r="O2921">
        <f t="shared" ca="1" si="769"/>
        <v>10.328074398489992</v>
      </c>
      <c r="P2921" s="6">
        <f t="shared" ca="1" si="770"/>
        <v>0.98613833692395625</v>
      </c>
      <c r="Q2921" s="15">
        <f t="shared" ca="1" si="771"/>
        <v>9.7628492461655263</v>
      </c>
      <c r="R2921" s="13">
        <v>1</v>
      </c>
      <c r="S2921" s="5" t="str">
        <f t="shared" ca="1" si="772"/>
        <v/>
      </c>
      <c r="T2921" s="5">
        <f t="shared" ca="1" si="773"/>
        <v>0</v>
      </c>
      <c r="U2921" s="4">
        <f t="shared" ca="1" si="774"/>
        <v>0</v>
      </c>
      <c r="V2921">
        <f t="shared" ca="1" si="775"/>
        <v>0</v>
      </c>
      <c r="X2921" s="3">
        <v>44477</v>
      </c>
      <c r="Y2921" s="3">
        <v>44497</v>
      </c>
      <c r="Z2921">
        <f t="shared" si="776"/>
        <v>0</v>
      </c>
      <c r="AA2921" s="1">
        <f t="shared" ca="1" si="780"/>
        <v>10.401299709821366</v>
      </c>
      <c r="AB2921" s="14">
        <f t="shared" ca="1" si="781"/>
        <v>7.3225311331373888E-2</v>
      </c>
    </row>
    <row r="2922" spans="1:28" x14ac:dyDescent="0.35">
      <c r="A2922" s="3">
        <f t="shared" si="777"/>
        <v>44477.94637681172</v>
      </c>
      <c r="B2922" s="3">
        <f t="shared" si="765"/>
        <v>44498.033333333413</v>
      </c>
      <c r="C2922" s="3">
        <f t="shared" si="766"/>
        <v>44500</v>
      </c>
      <c r="D2922" s="4">
        <f t="shared" si="767"/>
        <v>24</v>
      </c>
      <c r="E2922" s="2">
        <f t="shared" ca="1" si="768"/>
        <v>1.4055707762559257</v>
      </c>
      <c r="F2922" s="8">
        <f t="shared" ca="1" si="778"/>
        <v>40.057820957840526</v>
      </c>
      <c r="G2922" s="8">
        <f t="shared" ca="1" si="779"/>
        <v>20.730829700659775</v>
      </c>
      <c r="H2922">
        <v>0.03</v>
      </c>
      <c r="I2922">
        <v>0</v>
      </c>
      <c r="J2922">
        <v>0</v>
      </c>
      <c r="K2922" s="7">
        <v>0.75</v>
      </c>
      <c r="L2922">
        <v>0.3</v>
      </c>
      <c r="M2922">
        <v>0.3</v>
      </c>
      <c r="N2922" s="7">
        <v>0.8</v>
      </c>
      <c r="O2922">
        <f t="shared" ca="1" si="769"/>
        <v>9.2600360177206156</v>
      </c>
      <c r="P2922" s="6">
        <f t="shared" ca="1" si="770"/>
        <v>0.98611145399526645</v>
      </c>
      <c r="Q2922" s="15">
        <f t="shared" ca="1" si="771"/>
        <v>9.7628492461655263</v>
      </c>
      <c r="R2922" s="13">
        <v>1</v>
      </c>
      <c r="S2922" s="5" t="str">
        <f t="shared" ca="1" si="772"/>
        <v/>
      </c>
      <c r="T2922" s="5">
        <f t="shared" ca="1" si="773"/>
        <v>0</v>
      </c>
      <c r="U2922" s="4">
        <f t="shared" ca="1" si="774"/>
        <v>0</v>
      </c>
      <c r="V2922">
        <f t="shared" ca="1" si="775"/>
        <v>0</v>
      </c>
      <c r="X2922" s="3">
        <v>44477</v>
      </c>
      <c r="Y2922" s="3">
        <v>44498</v>
      </c>
      <c r="Z2922">
        <f t="shared" si="776"/>
        <v>0</v>
      </c>
      <c r="AA2922" s="1">
        <f t="shared" ca="1" si="780"/>
        <v>9.3782882476453864</v>
      </c>
      <c r="AB2922" s="14">
        <f t="shared" ca="1" si="781"/>
        <v>0.1182522299247708</v>
      </c>
    </row>
    <row r="2923" spans="1:28" x14ac:dyDescent="0.35">
      <c r="A2923" s="3">
        <f t="shared" si="777"/>
        <v>44477.989855072592</v>
      </c>
      <c r="B2923" s="3">
        <f t="shared" si="765"/>
        <v>44499.033333333413</v>
      </c>
      <c r="C2923" s="3">
        <f t="shared" si="766"/>
        <v>44500</v>
      </c>
      <c r="D2923" s="4">
        <f t="shared" si="767"/>
        <v>24</v>
      </c>
      <c r="E2923" s="2">
        <f t="shared" ca="1" si="768"/>
        <v>1.4083105022833229</v>
      </c>
      <c r="F2923" s="8">
        <f t="shared" ca="1" si="778"/>
        <v>40.331526548943053</v>
      </c>
      <c r="G2923" s="8">
        <f t="shared" ca="1" si="779"/>
        <v>21.335281004015194</v>
      </c>
      <c r="H2923">
        <v>0.03</v>
      </c>
      <c r="I2923">
        <v>0</v>
      </c>
      <c r="J2923">
        <v>0</v>
      </c>
      <c r="K2923" s="7">
        <v>0.75</v>
      </c>
      <c r="L2923">
        <v>0.3</v>
      </c>
      <c r="M2923">
        <v>0.3</v>
      </c>
      <c r="N2923" s="7">
        <v>0.8</v>
      </c>
      <c r="O2923">
        <f t="shared" ca="1" si="769"/>
        <v>8.8608639076920923</v>
      </c>
      <c r="P2923" s="6">
        <f t="shared" ca="1" si="770"/>
        <v>0.98608457179942699</v>
      </c>
      <c r="Q2923" s="15">
        <f t="shared" ca="1" si="771"/>
        <v>9.7628492461655263</v>
      </c>
      <c r="R2923" s="13">
        <v>1</v>
      </c>
      <c r="S2923" s="5" t="str">
        <f t="shared" ca="1" si="772"/>
        <v/>
      </c>
      <c r="T2923" s="5">
        <f t="shared" ca="1" si="773"/>
        <v>0</v>
      </c>
      <c r="U2923" s="4">
        <f t="shared" ca="1" si="774"/>
        <v>0</v>
      </c>
      <c r="V2923">
        <f t="shared" ca="1" si="775"/>
        <v>0</v>
      </c>
      <c r="X2923" s="3">
        <v>44477</v>
      </c>
      <c r="Y2923" s="3">
        <v>44499</v>
      </c>
      <c r="Z2923">
        <f t="shared" si="776"/>
        <v>0</v>
      </c>
      <c r="AA2923" s="1">
        <f t="shared" ca="1" si="780"/>
        <v>9.0128510395995143</v>
      </c>
      <c r="AB2923" s="14">
        <f t="shared" ca="1" si="781"/>
        <v>0.15198713190742197</v>
      </c>
    </row>
    <row r="2924" spans="1:28" x14ac:dyDescent="0.35">
      <c r="A2924" s="3">
        <f t="shared" si="777"/>
        <v>44478.033333333464</v>
      </c>
      <c r="B2924" s="3">
        <f t="shared" si="765"/>
        <v>44478.033333333464</v>
      </c>
      <c r="C2924" s="3">
        <f t="shared" si="766"/>
        <v>44500</v>
      </c>
      <c r="D2924" s="4">
        <f t="shared" si="767"/>
        <v>23</v>
      </c>
      <c r="E2924" s="2">
        <f t="shared" ca="1" si="768"/>
        <v>1.35077625570812</v>
      </c>
      <c r="F2924" s="8">
        <f t="shared" ca="1" si="778"/>
        <v>41.378443275881025</v>
      </c>
      <c r="G2924" s="8">
        <f t="shared" ca="1" si="779"/>
        <v>21.487834517362735</v>
      </c>
      <c r="H2924">
        <v>0.03</v>
      </c>
      <c r="I2924">
        <v>0</v>
      </c>
      <c r="J2924">
        <v>0</v>
      </c>
      <c r="K2924" s="7">
        <v>0.75</v>
      </c>
      <c r="L2924">
        <v>0.3</v>
      </c>
      <c r="M2924">
        <v>0.3</v>
      </c>
      <c r="N2924" s="7">
        <v>0.8</v>
      </c>
      <c r="O2924">
        <f t="shared" ca="1" si="769"/>
        <v>9.4934979395480319</v>
      </c>
      <c r="P2924" s="6">
        <f t="shared" ca="1" si="770"/>
        <v>0.9866492518372072</v>
      </c>
      <c r="Q2924" s="15">
        <f t="shared" ca="1" si="771"/>
        <v>9.6951949757529494</v>
      </c>
      <c r="R2924" s="13">
        <v>1</v>
      </c>
      <c r="S2924" s="5" t="str">
        <f t="shared" ca="1" si="772"/>
        <v/>
      </c>
      <c r="T2924" s="5">
        <f t="shared" ca="1" si="773"/>
        <v>0</v>
      </c>
      <c r="U2924" s="4">
        <f t="shared" ca="1" si="774"/>
        <v>1454.2792463629423</v>
      </c>
      <c r="V2924">
        <f t="shared" ca="1" si="775"/>
        <v>0</v>
      </c>
      <c r="X2924" s="3">
        <v>44478</v>
      </c>
      <c r="Y2924" s="3">
        <v>44478</v>
      </c>
      <c r="Z2924">
        <f t="shared" si="776"/>
        <v>150</v>
      </c>
      <c r="AA2924" s="1">
        <f t="shared" ca="1" si="780"/>
        <v>9.6084824694088766</v>
      </c>
      <c r="AB2924" s="14">
        <f t="shared" ca="1" si="781"/>
        <v>0.11498452986084473</v>
      </c>
    </row>
    <row r="2925" spans="1:28" x14ac:dyDescent="0.35">
      <c r="A2925" s="3">
        <f t="shared" si="777"/>
        <v>44478.07878787892</v>
      </c>
      <c r="B2925" s="3">
        <f t="shared" si="765"/>
        <v>44479.033333333464</v>
      </c>
      <c r="C2925" s="3">
        <f t="shared" si="766"/>
        <v>44500</v>
      </c>
      <c r="D2925" s="4">
        <f t="shared" si="767"/>
        <v>23</v>
      </c>
      <c r="E2925" s="2">
        <f t="shared" ca="1" si="768"/>
        <v>1.3535159817355173</v>
      </c>
      <c r="F2925" s="8">
        <f t="shared" ca="1" si="778"/>
        <v>40.479639454859253</v>
      </c>
      <c r="G2925" s="8">
        <f t="shared" ca="1" si="779"/>
        <v>20.243273993263465</v>
      </c>
      <c r="H2925">
        <v>0.03</v>
      </c>
      <c r="I2925">
        <v>0</v>
      </c>
      <c r="J2925">
        <v>0</v>
      </c>
      <c r="K2925" s="7">
        <v>0.75</v>
      </c>
      <c r="L2925">
        <v>0.3</v>
      </c>
      <c r="M2925">
        <v>0.3</v>
      </c>
      <c r="N2925" s="7">
        <v>0.8</v>
      </c>
      <c r="O2925">
        <f t="shared" ca="1" si="769"/>
        <v>10.063955597880973</v>
      </c>
      <c r="P2925" s="6">
        <f t="shared" ca="1" si="770"/>
        <v>0.98662235498056361</v>
      </c>
      <c r="Q2925" s="15">
        <f t="shared" ca="1" si="771"/>
        <v>9.6951949757529494</v>
      </c>
      <c r="R2925" s="13">
        <v>1</v>
      </c>
      <c r="S2925" s="5" t="str">
        <f t="shared" ca="1" si="772"/>
        <v/>
      </c>
      <c r="T2925" s="5">
        <f t="shared" ca="1" si="773"/>
        <v>0</v>
      </c>
      <c r="U2925" s="4">
        <f t="shared" ca="1" si="774"/>
        <v>0</v>
      </c>
      <c r="V2925">
        <f t="shared" ca="1" si="775"/>
        <v>0</v>
      </c>
      <c r="X2925" s="3">
        <v>44478</v>
      </c>
      <c r="Y2925" s="3">
        <v>44479</v>
      </c>
      <c r="Z2925">
        <f t="shared" si="776"/>
        <v>0</v>
      </c>
      <c r="AA2925" s="1">
        <f t="shared" ca="1" si="780"/>
        <v>10.136794762020209</v>
      </c>
      <c r="AB2925" s="14">
        <f t="shared" ca="1" si="781"/>
        <v>7.2839164139235635E-2</v>
      </c>
    </row>
    <row r="2926" spans="1:28" x14ac:dyDescent="0.35">
      <c r="A2926" s="3">
        <f t="shared" si="777"/>
        <v>44478.124242424376</v>
      </c>
      <c r="B2926" s="3">
        <f t="shared" si="765"/>
        <v>44480.033333333464</v>
      </c>
      <c r="C2926" s="3">
        <f t="shared" si="766"/>
        <v>44500</v>
      </c>
      <c r="D2926" s="4">
        <f t="shared" si="767"/>
        <v>23</v>
      </c>
      <c r="E2926" s="2">
        <f t="shared" ca="1" si="768"/>
        <v>1.3562557077629145</v>
      </c>
      <c r="F2926" s="8">
        <f t="shared" ca="1" si="778"/>
        <v>40.429052070060514</v>
      </c>
      <c r="G2926" s="8">
        <f t="shared" ca="1" si="779"/>
        <v>21.279377864032728</v>
      </c>
      <c r="H2926">
        <v>0.03</v>
      </c>
      <c r="I2926">
        <v>0</v>
      </c>
      <c r="J2926">
        <v>0</v>
      </c>
      <c r="K2926" s="7">
        <v>0.75</v>
      </c>
      <c r="L2926">
        <v>0.3</v>
      </c>
      <c r="M2926">
        <v>0.3</v>
      </c>
      <c r="N2926" s="7">
        <v>0.8</v>
      </c>
      <c r="O2926">
        <f t="shared" ca="1" si="769"/>
        <v>8.9899111885126537</v>
      </c>
      <c r="P2926" s="6">
        <f t="shared" ca="1" si="770"/>
        <v>0.98659545885715028</v>
      </c>
      <c r="Q2926" s="15">
        <f t="shared" ca="1" si="771"/>
        <v>9.6951949757529494</v>
      </c>
      <c r="R2926" s="13">
        <v>1</v>
      </c>
      <c r="S2926" s="5" t="str">
        <f t="shared" ca="1" si="772"/>
        <v/>
      </c>
      <c r="T2926" s="5">
        <f t="shared" ca="1" si="773"/>
        <v>0</v>
      </c>
      <c r="U2926" s="4">
        <f t="shared" ca="1" si="774"/>
        <v>0</v>
      </c>
      <c r="V2926">
        <f t="shared" ca="1" si="775"/>
        <v>0</v>
      </c>
      <c r="X2926" s="3">
        <v>44478</v>
      </c>
      <c r="Y2926" s="3">
        <v>44480</v>
      </c>
      <c r="Z2926">
        <f t="shared" si="776"/>
        <v>0</v>
      </c>
      <c r="AA2926" s="1">
        <f t="shared" ca="1" si="780"/>
        <v>9.1220079820056839</v>
      </c>
      <c r="AB2926" s="14">
        <f t="shared" ca="1" si="781"/>
        <v>0.13209679349303016</v>
      </c>
    </row>
    <row r="2927" spans="1:28" x14ac:dyDescent="0.35">
      <c r="A2927" s="3">
        <f t="shared" si="777"/>
        <v>44478.169696969831</v>
      </c>
      <c r="B2927" s="3">
        <f t="shared" si="765"/>
        <v>44481.033333333464</v>
      </c>
      <c r="C2927" s="3">
        <f t="shared" si="766"/>
        <v>44500</v>
      </c>
      <c r="D2927" s="4">
        <f t="shared" si="767"/>
        <v>23</v>
      </c>
      <c r="E2927" s="2">
        <f t="shared" ca="1" si="768"/>
        <v>1.3589954337903118</v>
      </c>
      <c r="F2927" s="8">
        <f t="shared" ca="1" si="778"/>
        <v>40.44477017380386</v>
      </c>
      <c r="G2927" s="8">
        <f t="shared" ca="1" si="779"/>
        <v>20.260592845209196</v>
      </c>
      <c r="H2927">
        <v>0.03</v>
      </c>
      <c r="I2927">
        <v>0</v>
      </c>
      <c r="J2927">
        <v>0</v>
      </c>
      <c r="K2927" s="7">
        <v>0.75</v>
      </c>
      <c r="L2927">
        <v>0.3</v>
      </c>
      <c r="M2927">
        <v>0.3</v>
      </c>
      <c r="N2927" s="7">
        <v>0.8</v>
      </c>
      <c r="O2927">
        <f t="shared" ca="1" si="769"/>
        <v>10.020484785143697</v>
      </c>
      <c r="P2927" s="6">
        <f t="shared" ca="1" si="770"/>
        <v>0.98656856346694688</v>
      </c>
      <c r="Q2927" s="15">
        <f t="shared" ca="1" si="771"/>
        <v>9.6951949757529494</v>
      </c>
      <c r="R2927" s="13">
        <v>1</v>
      </c>
      <c r="S2927" s="5" t="str">
        <f t="shared" ca="1" si="772"/>
        <v/>
      </c>
      <c r="T2927" s="5">
        <f t="shared" ca="1" si="773"/>
        <v>0</v>
      </c>
      <c r="U2927" s="4">
        <f t="shared" ca="1" si="774"/>
        <v>0</v>
      </c>
      <c r="V2927">
        <f t="shared" ca="1" si="775"/>
        <v>0</v>
      </c>
      <c r="X2927" s="3">
        <v>44478</v>
      </c>
      <c r="Y2927" s="3">
        <v>44481</v>
      </c>
      <c r="Z2927">
        <f t="shared" si="776"/>
        <v>0</v>
      </c>
      <c r="AA2927" s="1">
        <f t="shared" ca="1" si="780"/>
        <v>10.095617092043181</v>
      </c>
      <c r="AB2927" s="14">
        <f t="shared" ca="1" si="781"/>
        <v>7.5132306899483581E-2</v>
      </c>
    </row>
    <row r="2928" spans="1:28" x14ac:dyDescent="0.35">
      <c r="A2928" s="3">
        <f t="shared" si="777"/>
        <v>44478.215151515287</v>
      </c>
      <c r="B2928" s="3">
        <f t="shared" si="765"/>
        <v>44482.033333333464</v>
      </c>
      <c r="C2928" s="3">
        <f t="shared" si="766"/>
        <v>44500</v>
      </c>
      <c r="D2928" s="4">
        <f t="shared" si="767"/>
        <v>23</v>
      </c>
      <c r="E2928" s="2">
        <f t="shared" ca="1" si="768"/>
        <v>1.361735159817709</v>
      </c>
      <c r="F2928" s="8">
        <f t="shared" ca="1" si="778"/>
        <v>40.622757438276132</v>
      </c>
      <c r="G2928" s="8">
        <f t="shared" ca="1" si="779"/>
        <v>21.473294142842214</v>
      </c>
      <c r="H2928">
        <v>0.03</v>
      </c>
      <c r="I2928">
        <v>0</v>
      </c>
      <c r="J2928">
        <v>0</v>
      </c>
      <c r="K2928" s="7">
        <v>0.75</v>
      </c>
      <c r="L2928">
        <v>0.3</v>
      </c>
      <c r="M2928">
        <v>0.3</v>
      </c>
      <c r="N2928" s="7">
        <v>0.8</v>
      </c>
      <c r="O2928">
        <f t="shared" ca="1" si="769"/>
        <v>8.9412739358648849</v>
      </c>
      <c r="P2928" s="6">
        <f t="shared" ca="1" si="770"/>
        <v>0.98654166880993344</v>
      </c>
      <c r="Q2928" s="15">
        <f t="shared" ca="1" si="771"/>
        <v>9.6951949757529494</v>
      </c>
      <c r="R2928" s="13">
        <v>1</v>
      </c>
      <c r="S2928" s="5" t="str">
        <f t="shared" ca="1" si="772"/>
        <v/>
      </c>
      <c r="T2928" s="5">
        <f t="shared" ca="1" si="773"/>
        <v>0</v>
      </c>
      <c r="U2928" s="4">
        <f t="shared" ca="1" si="774"/>
        <v>0</v>
      </c>
      <c r="V2928">
        <f t="shared" ca="1" si="775"/>
        <v>0</v>
      </c>
      <c r="X2928" s="3">
        <v>44478</v>
      </c>
      <c r="Y2928" s="3">
        <v>44482</v>
      </c>
      <c r="Z2928">
        <f t="shared" si="776"/>
        <v>0</v>
      </c>
      <c r="AA2928" s="1">
        <f t="shared" ca="1" si="780"/>
        <v>9.0817788496818181</v>
      </c>
      <c r="AB2928" s="14">
        <f t="shared" ca="1" si="781"/>
        <v>0.1405049138169332</v>
      </c>
    </row>
    <row r="2929" spans="1:28" x14ac:dyDescent="0.35">
      <c r="A2929" s="3">
        <f t="shared" si="777"/>
        <v>44478.260606060743</v>
      </c>
      <c r="B2929" s="3">
        <f t="shared" si="765"/>
        <v>44483.033333333464</v>
      </c>
      <c r="C2929" s="3">
        <f t="shared" si="766"/>
        <v>44500</v>
      </c>
      <c r="D2929" s="4">
        <f t="shared" si="767"/>
        <v>23</v>
      </c>
      <c r="E2929" s="2">
        <f t="shared" ca="1" si="768"/>
        <v>1.3644748858451063</v>
      </c>
      <c r="F2929" s="8">
        <f t="shared" ca="1" si="778"/>
        <v>41.440373504260975</v>
      </c>
      <c r="G2929" s="8">
        <f t="shared" ca="1" si="779"/>
        <v>21.367597818300876</v>
      </c>
      <c r="H2929">
        <v>0.03</v>
      </c>
      <c r="I2929">
        <v>0</v>
      </c>
      <c r="J2929">
        <v>0</v>
      </c>
      <c r="K2929" s="7">
        <v>0.75</v>
      </c>
      <c r="L2929">
        <v>0.3</v>
      </c>
      <c r="M2929">
        <v>0.3</v>
      </c>
      <c r="N2929" s="7">
        <v>0.8</v>
      </c>
      <c r="O2929">
        <f t="shared" ca="1" si="769"/>
        <v>9.6601823098948536</v>
      </c>
      <c r="P2929" s="6">
        <f t="shared" ca="1" si="770"/>
        <v>0.98651477488609018</v>
      </c>
      <c r="Q2929" s="15">
        <f t="shared" ca="1" si="771"/>
        <v>9.6951949757529494</v>
      </c>
      <c r="R2929" s="13">
        <v>1</v>
      </c>
      <c r="S2929" s="5" t="str">
        <f t="shared" ca="1" si="772"/>
        <v/>
      </c>
      <c r="T2929" s="5">
        <f t="shared" ca="1" si="773"/>
        <v>0</v>
      </c>
      <c r="U2929" s="4">
        <f t="shared" ca="1" si="774"/>
        <v>0</v>
      </c>
      <c r="V2929">
        <f t="shared" ca="1" si="775"/>
        <v>0</v>
      </c>
      <c r="X2929" s="3">
        <v>44478</v>
      </c>
      <c r="Y2929" s="3">
        <v>44483</v>
      </c>
      <c r="Z2929">
        <f t="shared" si="776"/>
        <v>0</v>
      </c>
      <c r="AA2929" s="1">
        <f t="shared" ca="1" si="780"/>
        <v>9.7690966752308164</v>
      </c>
      <c r="AB2929" s="14">
        <f t="shared" ca="1" si="781"/>
        <v>0.10891436533596277</v>
      </c>
    </row>
    <row r="2930" spans="1:28" x14ac:dyDescent="0.35">
      <c r="A2930" s="3">
        <f t="shared" si="777"/>
        <v>44478.306060606199</v>
      </c>
      <c r="B2930" s="3">
        <f t="shared" si="765"/>
        <v>44484.033333333464</v>
      </c>
      <c r="C2930" s="3">
        <f t="shared" si="766"/>
        <v>44500</v>
      </c>
      <c r="D2930" s="4">
        <f t="shared" si="767"/>
        <v>23</v>
      </c>
      <c r="E2930" s="2">
        <f t="shared" ca="1" si="768"/>
        <v>1.3672146118725037</v>
      </c>
      <c r="F2930" s="8">
        <f t="shared" ca="1" si="778"/>
        <v>40.189263144938103</v>
      </c>
      <c r="G2930" s="8">
        <f t="shared" ca="1" si="779"/>
        <v>20.163974987113157</v>
      </c>
      <c r="H2930">
        <v>0.03</v>
      </c>
      <c r="I2930">
        <v>0</v>
      </c>
      <c r="J2930">
        <v>0</v>
      </c>
      <c r="K2930" s="7">
        <v>0.75</v>
      </c>
      <c r="L2930">
        <v>0.3</v>
      </c>
      <c r="M2930">
        <v>0.3</v>
      </c>
      <c r="N2930" s="7">
        <v>0.8</v>
      </c>
      <c r="O2930">
        <f t="shared" ca="1" si="769"/>
        <v>9.9254723715904163</v>
      </c>
      <c r="P2930" s="6">
        <f t="shared" ca="1" si="770"/>
        <v>0.98648788169539725</v>
      </c>
      <c r="Q2930" s="15">
        <f t="shared" ca="1" si="771"/>
        <v>9.6951949757529494</v>
      </c>
      <c r="R2930" s="13">
        <v>1</v>
      </c>
      <c r="S2930" s="5" t="str">
        <f t="shared" ca="1" si="772"/>
        <v/>
      </c>
      <c r="T2930" s="5">
        <f t="shared" ca="1" si="773"/>
        <v>0</v>
      </c>
      <c r="U2930" s="4">
        <f t="shared" ca="1" si="774"/>
        <v>0</v>
      </c>
      <c r="V2930">
        <f t="shared" ca="1" si="775"/>
        <v>0</v>
      </c>
      <c r="X2930" s="3">
        <v>44478</v>
      </c>
      <c r="Y2930" s="3">
        <v>44484</v>
      </c>
      <c r="Z2930">
        <f t="shared" si="776"/>
        <v>0</v>
      </c>
      <c r="AA2930" s="1">
        <f t="shared" ca="1" si="780"/>
        <v>10.002820948529131</v>
      </c>
      <c r="AB2930" s="14">
        <f t="shared" ca="1" si="781"/>
        <v>7.7348576938714331E-2</v>
      </c>
    </row>
    <row r="2931" spans="1:28" x14ac:dyDescent="0.35">
      <c r="A2931" s="3">
        <f t="shared" si="777"/>
        <v>44478.351515151655</v>
      </c>
      <c r="B2931" s="3">
        <f t="shared" si="765"/>
        <v>44485.033333333464</v>
      </c>
      <c r="C2931" s="3">
        <f t="shared" si="766"/>
        <v>44500</v>
      </c>
      <c r="D2931" s="4">
        <f t="shared" si="767"/>
        <v>23</v>
      </c>
      <c r="E2931" s="2">
        <f t="shared" ca="1" si="768"/>
        <v>1.3699543378999008</v>
      </c>
      <c r="F2931" s="8">
        <f t="shared" ca="1" si="778"/>
        <v>40.887399722450077</v>
      </c>
      <c r="G2931" s="8">
        <f t="shared" ca="1" si="779"/>
        <v>21.392758227333765</v>
      </c>
      <c r="H2931">
        <v>0.03</v>
      </c>
      <c r="I2931">
        <v>0</v>
      </c>
      <c r="J2931">
        <v>0</v>
      </c>
      <c r="K2931" s="7">
        <v>0.75</v>
      </c>
      <c r="L2931">
        <v>0.3</v>
      </c>
      <c r="M2931">
        <v>0.3</v>
      </c>
      <c r="N2931" s="7">
        <v>0.8</v>
      </c>
      <c r="O2931">
        <f t="shared" ca="1" si="769"/>
        <v>9.2202915645037891</v>
      </c>
      <c r="P2931" s="6">
        <f t="shared" ca="1" si="770"/>
        <v>0.98646098923783432</v>
      </c>
      <c r="Q2931" s="15">
        <f t="shared" ca="1" si="771"/>
        <v>9.6951949757529494</v>
      </c>
      <c r="R2931" s="13">
        <v>1</v>
      </c>
      <c r="S2931" s="5" t="str">
        <f t="shared" ca="1" si="772"/>
        <v/>
      </c>
      <c r="T2931" s="5">
        <f t="shared" ca="1" si="773"/>
        <v>0</v>
      </c>
      <c r="U2931" s="4">
        <f t="shared" ca="1" si="774"/>
        <v>0</v>
      </c>
      <c r="V2931">
        <f t="shared" ca="1" si="775"/>
        <v>0</v>
      </c>
      <c r="X2931" s="3">
        <v>44478</v>
      </c>
      <c r="Y2931" s="3">
        <v>44485</v>
      </c>
      <c r="Z2931">
        <f t="shared" si="776"/>
        <v>0</v>
      </c>
      <c r="AA2931" s="1">
        <f t="shared" ca="1" si="780"/>
        <v>9.3483062466971845</v>
      </c>
      <c r="AB2931" s="14">
        <f t="shared" ca="1" si="781"/>
        <v>0.1280146821933954</v>
      </c>
    </row>
    <row r="2932" spans="1:28" x14ac:dyDescent="0.35">
      <c r="A2932" s="3">
        <f t="shared" si="777"/>
        <v>44478.396969697111</v>
      </c>
      <c r="B2932" s="3">
        <f t="shared" si="765"/>
        <v>44486.033333333464</v>
      </c>
      <c r="C2932" s="3">
        <f t="shared" si="766"/>
        <v>44500</v>
      </c>
      <c r="D2932" s="4">
        <f t="shared" si="767"/>
        <v>23</v>
      </c>
      <c r="E2932" s="2">
        <f t="shared" ca="1" si="768"/>
        <v>1.3726940639272982</v>
      </c>
      <c r="F2932" s="8">
        <f t="shared" ca="1" si="778"/>
        <v>40.565620059206367</v>
      </c>
      <c r="G2932" s="8">
        <f t="shared" ca="1" si="779"/>
        <v>21.451711854401889</v>
      </c>
      <c r="H2932">
        <v>0.03</v>
      </c>
      <c r="I2932">
        <v>0</v>
      </c>
      <c r="J2932">
        <v>0</v>
      </c>
      <c r="K2932" s="7">
        <v>0.75</v>
      </c>
      <c r="L2932">
        <v>0.3</v>
      </c>
      <c r="M2932">
        <v>0.3</v>
      </c>
      <c r="N2932" s="7">
        <v>0.8</v>
      </c>
      <c r="O2932">
        <f t="shared" ca="1" si="769"/>
        <v>8.920003190002884</v>
      </c>
      <c r="P2932" s="6">
        <f t="shared" ca="1" si="770"/>
        <v>0.9864340975133814</v>
      </c>
      <c r="Q2932" s="15">
        <f t="shared" ca="1" si="771"/>
        <v>9.6951949757529494</v>
      </c>
      <c r="R2932" s="13">
        <v>1</v>
      </c>
      <c r="S2932" s="5" t="str">
        <f t="shared" ca="1" si="772"/>
        <v/>
      </c>
      <c r="T2932" s="5">
        <f t="shared" ca="1" si="773"/>
        <v>0</v>
      </c>
      <c r="U2932" s="4">
        <f t="shared" ca="1" si="774"/>
        <v>0</v>
      </c>
      <c r="V2932">
        <f t="shared" ca="1" si="775"/>
        <v>0</v>
      </c>
      <c r="X2932" s="3">
        <v>44478</v>
      </c>
      <c r="Y2932" s="3">
        <v>44486</v>
      </c>
      <c r="Z2932">
        <f t="shared" si="776"/>
        <v>0</v>
      </c>
      <c r="AA2932" s="1">
        <f t="shared" ca="1" si="780"/>
        <v>9.0635842108315323</v>
      </c>
      <c r="AB2932" s="14">
        <f t="shared" ca="1" si="781"/>
        <v>0.14358102082864832</v>
      </c>
    </row>
    <row r="2933" spans="1:28" x14ac:dyDescent="0.35">
      <c r="A2933" s="3">
        <f t="shared" si="777"/>
        <v>44478.442424242567</v>
      </c>
      <c r="B2933" s="3">
        <f t="shared" si="765"/>
        <v>44487.033333333464</v>
      </c>
      <c r="C2933" s="3">
        <f t="shared" si="766"/>
        <v>44500</v>
      </c>
      <c r="D2933" s="4">
        <f t="shared" si="767"/>
        <v>23</v>
      </c>
      <c r="E2933" s="2">
        <f t="shared" ca="1" si="768"/>
        <v>1.3754337899546953</v>
      </c>
      <c r="F2933" s="8">
        <f t="shared" ca="1" si="778"/>
        <v>40.558317575032156</v>
      </c>
      <c r="G2933" s="8">
        <f t="shared" ca="1" si="779"/>
        <v>20.219526293454582</v>
      </c>
      <c r="H2933">
        <v>0.03</v>
      </c>
      <c r="I2933">
        <v>0</v>
      </c>
      <c r="J2933">
        <v>0</v>
      </c>
      <c r="K2933" s="7">
        <v>0.75</v>
      </c>
      <c r="L2933">
        <v>0.3</v>
      </c>
      <c r="M2933">
        <v>0.3</v>
      </c>
      <c r="N2933" s="7">
        <v>0.8</v>
      </c>
      <c r="O2933">
        <f t="shared" ca="1" si="769"/>
        <v>10.146711887819531</v>
      </c>
      <c r="P2933" s="6">
        <f t="shared" ca="1" si="770"/>
        <v>0.98640720652201885</v>
      </c>
      <c r="Q2933" s="15">
        <f t="shared" ca="1" si="771"/>
        <v>9.6951949757529494</v>
      </c>
      <c r="R2933" s="13">
        <v>1</v>
      </c>
      <c r="S2933" s="5" t="str">
        <f t="shared" ca="1" si="772"/>
        <v/>
      </c>
      <c r="T2933" s="5">
        <f t="shared" ca="1" si="773"/>
        <v>0</v>
      </c>
      <c r="U2933" s="4">
        <f t="shared" ca="1" si="774"/>
        <v>0</v>
      </c>
      <c r="V2933">
        <f t="shared" ca="1" si="775"/>
        <v>0</v>
      </c>
      <c r="X2933" s="3">
        <v>44478</v>
      </c>
      <c r="Y2933" s="3">
        <v>44487</v>
      </c>
      <c r="Z2933">
        <f t="shared" si="776"/>
        <v>0</v>
      </c>
      <c r="AA2933" s="1">
        <f t="shared" ca="1" si="780"/>
        <v>10.220274522155954</v>
      </c>
      <c r="AB2933" s="14">
        <f t="shared" ca="1" si="781"/>
        <v>7.3562634336422406E-2</v>
      </c>
    </row>
    <row r="2934" spans="1:28" x14ac:dyDescent="0.35">
      <c r="A2934" s="3">
        <f t="shared" si="777"/>
        <v>44478.487878788022</v>
      </c>
      <c r="B2934" s="3">
        <f t="shared" si="765"/>
        <v>44488.033333333464</v>
      </c>
      <c r="C2934" s="3">
        <f t="shared" si="766"/>
        <v>44500</v>
      </c>
      <c r="D2934" s="4">
        <f t="shared" si="767"/>
        <v>23</v>
      </c>
      <c r="E2934" s="2">
        <f t="shared" ca="1" si="768"/>
        <v>1.3781735159820927</v>
      </c>
      <c r="F2934" s="8">
        <f t="shared" ca="1" si="778"/>
        <v>40.481434316460707</v>
      </c>
      <c r="G2934" s="8">
        <f t="shared" ca="1" si="779"/>
        <v>20.935566124665009</v>
      </c>
      <c r="H2934">
        <v>0.03</v>
      </c>
      <c r="I2934">
        <v>0</v>
      </c>
      <c r="J2934">
        <v>0</v>
      </c>
      <c r="K2934" s="7">
        <v>0.75</v>
      </c>
      <c r="L2934">
        <v>0.3</v>
      </c>
      <c r="M2934">
        <v>0.3</v>
      </c>
      <c r="N2934" s="7">
        <v>0.8</v>
      </c>
      <c r="O2934">
        <f t="shared" ca="1" si="769"/>
        <v>9.3730096126805194</v>
      </c>
      <c r="P2934" s="6">
        <f t="shared" ca="1" si="770"/>
        <v>0.98638031626372646</v>
      </c>
      <c r="Q2934" s="15">
        <f t="shared" ca="1" si="771"/>
        <v>9.6951949757529494</v>
      </c>
      <c r="R2934" s="13">
        <v>1</v>
      </c>
      <c r="S2934" s="5" t="str">
        <f t="shared" ca="1" si="772"/>
        <v/>
      </c>
      <c r="T2934" s="5">
        <f t="shared" ca="1" si="773"/>
        <v>0</v>
      </c>
      <c r="U2934" s="4">
        <f t="shared" ca="1" si="774"/>
        <v>0</v>
      </c>
      <c r="V2934">
        <f t="shared" ca="1" si="775"/>
        <v>0</v>
      </c>
      <c r="X2934" s="3">
        <v>44478</v>
      </c>
      <c r="Y2934" s="3">
        <v>44488</v>
      </c>
      <c r="Z2934">
        <f t="shared" si="776"/>
        <v>0</v>
      </c>
      <c r="AA2934" s="1">
        <f t="shared" ca="1" si="780"/>
        <v>9.4859289141150605</v>
      </c>
      <c r="AB2934" s="14">
        <f t="shared" ca="1" si="781"/>
        <v>0.1129193014345411</v>
      </c>
    </row>
    <row r="2935" spans="1:28" x14ac:dyDescent="0.35">
      <c r="A2935" s="3">
        <f t="shared" si="777"/>
        <v>44478.533333333478</v>
      </c>
      <c r="B2935" s="3">
        <f t="shared" si="765"/>
        <v>44489.033333333464</v>
      </c>
      <c r="C2935" s="3">
        <f t="shared" si="766"/>
        <v>44500</v>
      </c>
      <c r="D2935" s="4">
        <f t="shared" si="767"/>
        <v>23</v>
      </c>
      <c r="E2935" s="2">
        <f t="shared" ca="1" si="768"/>
        <v>1.3809132420094898</v>
      </c>
      <c r="F2935" s="8">
        <f t="shared" ca="1" si="778"/>
        <v>40.851326767671281</v>
      </c>
      <c r="G2935" s="8">
        <f t="shared" ca="1" si="779"/>
        <v>21.156129012138205</v>
      </c>
      <c r="H2935">
        <v>0.03</v>
      </c>
      <c r="I2935">
        <v>0</v>
      </c>
      <c r="J2935">
        <v>0</v>
      </c>
      <c r="K2935" s="7">
        <v>0.75</v>
      </c>
      <c r="L2935">
        <v>0.3</v>
      </c>
      <c r="M2935">
        <v>0.3</v>
      </c>
      <c r="N2935" s="7">
        <v>0.8</v>
      </c>
      <c r="O2935">
        <f t="shared" ca="1" si="769"/>
        <v>9.429866063615254</v>
      </c>
      <c r="P2935" s="6">
        <f t="shared" ca="1" si="770"/>
        <v>0.98635342673848403</v>
      </c>
      <c r="Q2935" s="15">
        <f t="shared" ca="1" si="771"/>
        <v>9.6951949757529494</v>
      </c>
      <c r="R2935" s="13">
        <v>1</v>
      </c>
      <c r="S2935" s="5" t="str">
        <f t="shared" ca="1" si="772"/>
        <v/>
      </c>
      <c r="T2935" s="5">
        <f t="shared" ca="1" si="773"/>
        <v>0</v>
      </c>
      <c r="U2935" s="4">
        <f t="shared" ca="1" si="774"/>
        <v>0</v>
      </c>
      <c r="V2935">
        <f t="shared" ca="1" si="775"/>
        <v>0</v>
      </c>
      <c r="X2935" s="3">
        <v>44478</v>
      </c>
      <c r="Y2935" s="3">
        <v>44489</v>
      </c>
      <c r="Z2935">
        <f t="shared" si="776"/>
        <v>0</v>
      </c>
      <c r="AA2935" s="1">
        <f t="shared" ca="1" si="780"/>
        <v>9.5461550194487401</v>
      </c>
      <c r="AB2935" s="14">
        <f t="shared" ca="1" si="781"/>
        <v>0.11628895583348609</v>
      </c>
    </row>
    <row r="2936" spans="1:28" x14ac:dyDescent="0.35">
      <c r="A2936" s="3">
        <f t="shared" si="777"/>
        <v>44478.578787878934</v>
      </c>
      <c r="B2936" s="3">
        <f t="shared" si="765"/>
        <v>44490.033333333464</v>
      </c>
      <c r="C2936" s="3">
        <f t="shared" si="766"/>
        <v>44500</v>
      </c>
      <c r="D2936" s="4">
        <f t="shared" si="767"/>
        <v>23</v>
      </c>
      <c r="E2936" s="2">
        <f t="shared" ca="1" si="768"/>
        <v>1.3836529680368872</v>
      </c>
      <c r="F2936" s="8">
        <f t="shared" ca="1" si="778"/>
        <v>41.095279937689163</v>
      </c>
      <c r="G2936" s="8">
        <f t="shared" ca="1" si="779"/>
        <v>21.436793492302886</v>
      </c>
      <c r="H2936">
        <v>0.03</v>
      </c>
      <c r="I2936">
        <v>0</v>
      </c>
      <c r="J2936">
        <v>0</v>
      </c>
      <c r="K2936" s="7">
        <v>0.75</v>
      </c>
      <c r="L2936">
        <v>0.3</v>
      </c>
      <c r="M2936">
        <v>0.3</v>
      </c>
      <c r="N2936" s="7">
        <v>0.8</v>
      </c>
      <c r="O2936">
        <f t="shared" ca="1" si="769"/>
        <v>9.3321664609639861</v>
      </c>
      <c r="P2936" s="6">
        <f t="shared" ca="1" si="770"/>
        <v>0.98632653794627201</v>
      </c>
      <c r="Q2936" s="15">
        <f t="shared" ca="1" si="771"/>
        <v>9.6951949757529494</v>
      </c>
      <c r="R2936" s="13">
        <v>1</v>
      </c>
      <c r="S2936" s="5" t="str">
        <f t="shared" ca="1" si="772"/>
        <v/>
      </c>
      <c r="T2936" s="5">
        <f t="shared" ca="1" si="773"/>
        <v>0</v>
      </c>
      <c r="U2936" s="4">
        <f t="shared" ca="1" si="774"/>
        <v>0</v>
      </c>
      <c r="V2936">
        <f t="shared" ca="1" si="775"/>
        <v>0</v>
      </c>
      <c r="X2936" s="3">
        <v>44478</v>
      </c>
      <c r="Y2936" s="3">
        <v>44490</v>
      </c>
      <c r="Z2936">
        <f t="shared" si="776"/>
        <v>0</v>
      </c>
      <c r="AA2936" s="1">
        <f t="shared" ca="1" si="780"/>
        <v>9.4595889350503555</v>
      </c>
      <c r="AB2936" s="14">
        <f t="shared" ca="1" si="781"/>
        <v>0.12742247408636942</v>
      </c>
    </row>
    <row r="2937" spans="1:28" x14ac:dyDescent="0.35">
      <c r="A2937" s="3">
        <f t="shared" si="777"/>
        <v>44478.62424242439</v>
      </c>
      <c r="B2937" s="3">
        <f t="shared" si="765"/>
        <v>44491.033333333464</v>
      </c>
      <c r="C2937" s="3">
        <f t="shared" si="766"/>
        <v>44500</v>
      </c>
      <c r="D2937" s="4">
        <f t="shared" si="767"/>
        <v>23</v>
      </c>
      <c r="E2937" s="2">
        <f t="shared" ca="1" si="768"/>
        <v>1.3863926940642843</v>
      </c>
      <c r="F2937" s="8">
        <f t="shared" ca="1" si="778"/>
        <v>41.428021312359689</v>
      </c>
      <c r="G2937" s="8">
        <f t="shared" ca="1" si="779"/>
        <v>20.714245668701643</v>
      </c>
      <c r="H2937">
        <v>0.03</v>
      </c>
      <c r="I2937">
        <v>0</v>
      </c>
      <c r="J2937">
        <v>0</v>
      </c>
      <c r="K2937" s="7">
        <v>0.75</v>
      </c>
      <c r="L2937">
        <v>0.3</v>
      </c>
      <c r="M2937">
        <v>0.3</v>
      </c>
      <c r="N2937" s="7">
        <v>0.8</v>
      </c>
      <c r="O2937">
        <f t="shared" ca="1" si="769"/>
        <v>10.304270315568122</v>
      </c>
      <c r="P2937" s="6">
        <f t="shared" ca="1" si="770"/>
        <v>0.9862996498870702</v>
      </c>
      <c r="Q2937" s="15">
        <f t="shared" ca="1" si="771"/>
        <v>9.6951949757529494</v>
      </c>
      <c r="R2937" s="13">
        <v>1</v>
      </c>
      <c r="S2937" s="5" t="str">
        <f t="shared" ca="1" si="772"/>
        <v/>
      </c>
      <c r="T2937" s="5">
        <f t="shared" ca="1" si="773"/>
        <v>0</v>
      </c>
      <c r="U2937" s="4">
        <f t="shared" ca="1" si="774"/>
        <v>0</v>
      </c>
      <c r="V2937">
        <f t="shared" ca="1" si="775"/>
        <v>0</v>
      </c>
      <c r="X2937" s="3">
        <v>44478</v>
      </c>
      <c r="Y2937" s="3">
        <v>44491</v>
      </c>
      <c r="Z2937">
        <f t="shared" si="776"/>
        <v>0</v>
      </c>
      <c r="AA2937" s="1">
        <f t="shared" ca="1" si="780"/>
        <v>10.383785041409535</v>
      </c>
      <c r="AB2937" s="14">
        <f t="shared" ca="1" si="781"/>
        <v>7.9514725841413281E-2</v>
      </c>
    </row>
    <row r="2938" spans="1:28" x14ac:dyDescent="0.35">
      <c r="A2938" s="3">
        <f t="shared" si="777"/>
        <v>44478.669696969846</v>
      </c>
      <c r="B2938" s="3">
        <f t="shared" si="765"/>
        <v>44492.033333333464</v>
      </c>
      <c r="C2938" s="3">
        <f t="shared" si="766"/>
        <v>44500</v>
      </c>
      <c r="D2938" s="4">
        <f t="shared" si="767"/>
        <v>23</v>
      </c>
      <c r="E2938" s="2">
        <f t="shared" ca="1" si="768"/>
        <v>1.3891324200916817</v>
      </c>
      <c r="F2938" s="8">
        <f t="shared" ca="1" si="778"/>
        <v>41.295691983739779</v>
      </c>
      <c r="G2938" s="8">
        <f t="shared" ca="1" si="779"/>
        <v>20.943854453508891</v>
      </c>
      <c r="H2938">
        <v>0.03</v>
      </c>
      <c r="I2938">
        <v>0</v>
      </c>
      <c r="J2938">
        <v>0</v>
      </c>
      <c r="K2938" s="7">
        <v>0.75</v>
      </c>
      <c r="L2938">
        <v>0.3</v>
      </c>
      <c r="M2938">
        <v>0.3</v>
      </c>
      <c r="N2938" s="7">
        <v>0.8</v>
      </c>
      <c r="O2938">
        <f t="shared" ca="1" si="769"/>
        <v>9.9754145342959433</v>
      </c>
      <c r="P2938" s="6">
        <f t="shared" ca="1" si="770"/>
        <v>0.9862727625608585</v>
      </c>
      <c r="Q2938" s="15">
        <f t="shared" ca="1" si="771"/>
        <v>9.6951949757529494</v>
      </c>
      <c r="R2938" s="13">
        <v>1</v>
      </c>
      <c r="S2938" s="5" t="str">
        <f t="shared" ca="1" si="772"/>
        <v/>
      </c>
      <c r="T2938" s="5">
        <f t="shared" ca="1" si="773"/>
        <v>0</v>
      </c>
      <c r="U2938" s="4">
        <f t="shared" ca="1" si="774"/>
        <v>0</v>
      </c>
      <c r="V2938">
        <f t="shared" ca="1" si="775"/>
        <v>0</v>
      </c>
      <c r="X2938" s="3">
        <v>44478</v>
      </c>
      <c r="Y2938" s="3">
        <v>44492</v>
      </c>
      <c r="Z2938">
        <f t="shared" si="776"/>
        <v>0</v>
      </c>
      <c r="AA2938" s="1">
        <f t="shared" ca="1" si="780"/>
        <v>10.069465802754856</v>
      </c>
      <c r="AB2938" s="14">
        <f t="shared" ca="1" si="781"/>
        <v>9.4051268458912318E-2</v>
      </c>
    </row>
    <row r="2939" spans="1:28" x14ac:dyDescent="0.35">
      <c r="A2939" s="3">
        <f t="shared" si="777"/>
        <v>44478.715151515302</v>
      </c>
      <c r="B2939" s="3">
        <f t="shared" si="765"/>
        <v>44493.033333333464</v>
      </c>
      <c r="C2939" s="3">
        <f t="shared" si="766"/>
        <v>44500</v>
      </c>
      <c r="D2939" s="4">
        <f t="shared" si="767"/>
        <v>23</v>
      </c>
      <c r="E2939" s="2">
        <f t="shared" ca="1" si="768"/>
        <v>1.3918721461190791</v>
      </c>
      <c r="F2939" s="8">
        <f t="shared" ca="1" si="778"/>
        <v>40.525624770535764</v>
      </c>
      <c r="G2939" s="8">
        <f t="shared" ca="1" si="779"/>
        <v>20.338300286926511</v>
      </c>
      <c r="H2939">
        <v>0.03</v>
      </c>
      <c r="I2939">
        <v>0</v>
      </c>
      <c r="J2939">
        <v>0</v>
      </c>
      <c r="K2939" s="7">
        <v>0.75</v>
      </c>
      <c r="L2939">
        <v>0.3</v>
      </c>
      <c r="M2939">
        <v>0.3</v>
      </c>
      <c r="N2939" s="7">
        <v>0.8</v>
      </c>
      <c r="O2939">
        <f t="shared" ca="1" si="769"/>
        <v>10.003418290975311</v>
      </c>
      <c r="P2939" s="6">
        <f t="shared" ca="1" si="770"/>
        <v>0.98624587596761726</v>
      </c>
      <c r="Q2939" s="15">
        <f t="shared" ca="1" si="771"/>
        <v>9.6951949757529494</v>
      </c>
      <c r="R2939" s="13">
        <v>1</v>
      </c>
      <c r="S2939" s="5" t="str">
        <f t="shared" ca="1" si="772"/>
        <v/>
      </c>
      <c r="T2939" s="5">
        <f t="shared" ca="1" si="773"/>
        <v>0</v>
      </c>
      <c r="U2939" s="4">
        <f t="shared" ca="1" si="774"/>
        <v>0</v>
      </c>
      <c r="V2939">
        <f t="shared" ca="1" si="775"/>
        <v>0</v>
      </c>
      <c r="X2939" s="3">
        <v>44478</v>
      </c>
      <c r="Y2939" s="3">
        <v>44493</v>
      </c>
      <c r="Z2939">
        <f t="shared" si="776"/>
        <v>0</v>
      </c>
      <c r="AA2939" s="1">
        <f t="shared" ca="1" si="780"/>
        <v>10.085587644663264</v>
      </c>
      <c r="AB2939" s="14">
        <f t="shared" ca="1" si="781"/>
        <v>8.2169353687952196E-2</v>
      </c>
    </row>
    <row r="2940" spans="1:28" x14ac:dyDescent="0.35">
      <c r="A2940" s="3">
        <f t="shared" si="777"/>
        <v>44478.760606060758</v>
      </c>
      <c r="B2940" s="3">
        <f t="shared" si="765"/>
        <v>44494.033333333464</v>
      </c>
      <c r="C2940" s="3">
        <f t="shared" si="766"/>
        <v>44500</v>
      </c>
      <c r="D2940" s="4">
        <f t="shared" si="767"/>
        <v>23</v>
      </c>
      <c r="E2940" s="2">
        <f t="shared" ca="1" si="768"/>
        <v>1.3946118721464762</v>
      </c>
      <c r="F2940" s="8">
        <f t="shared" ca="1" si="778"/>
        <v>40.219108172442787</v>
      </c>
      <c r="G2940" s="8">
        <f t="shared" ca="1" si="779"/>
        <v>20.725548490421712</v>
      </c>
      <c r="H2940">
        <v>0.03</v>
      </c>
      <c r="I2940">
        <v>0</v>
      </c>
      <c r="J2940">
        <v>0</v>
      </c>
      <c r="K2940" s="7">
        <v>0.75</v>
      </c>
      <c r="L2940">
        <v>0.3</v>
      </c>
      <c r="M2940">
        <v>0.3</v>
      </c>
      <c r="N2940" s="7">
        <v>0.8</v>
      </c>
      <c r="O2940">
        <f t="shared" ca="1" si="769"/>
        <v>9.3862826389103766</v>
      </c>
      <c r="P2940" s="6">
        <f t="shared" ca="1" si="770"/>
        <v>0.98621899010732605</v>
      </c>
      <c r="Q2940" s="15">
        <f t="shared" ca="1" si="771"/>
        <v>9.6951949757529494</v>
      </c>
      <c r="R2940" s="13">
        <v>1</v>
      </c>
      <c r="S2940" s="5" t="str">
        <f t="shared" ca="1" si="772"/>
        <v/>
      </c>
      <c r="T2940" s="5">
        <f t="shared" ca="1" si="773"/>
        <v>0</v>
      </c>
      <c r="U2940" s="4">
        <f t="shared" ca="1" si="774"/>
        <v>0</v>
      </c>
      <c r="V2940">
        <f t="shared" ca="1" si="775"/>
        <v>0</v>
      </c>
      <c r="X2940" s="3">
        <v>44478</v>
      </c>
      <c r="Y2940" s="3">
        <v>44494</v>
      </c>
      <c r="Z2940">
        <f t="shared" si="776"/>
        <v>0</v>
      </c>
      <c r="AA2940" s="1">
        <f t="shared" ca="1" si="780"/>
        <v>9.4972903482262865</v>
      </c>
      <c r="AB2940" s="14">
        <f t="shared" ca="1" si="781"/>
        <v>0.11100770931590986</v>
      </c>
    </row>
    <row r="2941" spans="1:28" x14ac:dyDescent="0.35">
      <c r="A2941" s="3">
        <f t="shared" si="777"/>
        <v>44478.806060606214</v>
      </c>
      <c r="B2941" s="3">
        <f t="shared" si="765"/>
        <v>44495.033333333464</v>
      </c>
      <c r="C2941" s="3">
        <f t="shared" si="766"/>
        <v>44500</v>
      </c>
      <c r="D2941" s="4">
        <f t="shared" si="767"/>
        <v>23</v>
      </c>
      <c r="E2941" s="2">
        <f t="shared" ca="1" si="768"/>
        <v>1.3973515981738736</v>
      </c>
      <c r="F2941" s="8">
        <f t="shared" ca="1" si="778"/>
        <v>41.499102378074767</v>
      </c>
      <c r="G2941" s="8">
        <f t="shared" ca="1" si="779"/>
        <v>20.65430473831378</v>
      </c>
      <c r="H2941">
        <v>0.03</v>
      </c>
      <c r="I2941">
        <v>0</v>
      </c>
      <c r="J2941">
        <v>0</v>
      </c>
      <c r="K2941" s="7">
        <v>0.75</v>
      </c>
      <c r="L2941">
        <v>0.3</v>
      </c>
      <c r="M2941">
        <v>0.3</v>
      </c>
      <c r="N2941" s="7">
        <v>0.8</v>
      </c>
      <c r="O2941">
        <f t="shared" ca="1" si="769"/>
        <v>10.417522045242293</v>
      </c>
      <c r="P2941" s="6">
        <f t="shared" ca="1" si="770"/>
        <v>0.98619210497996534</v>
      </c>
      <c r="Q2941" s="15">
        <f t="shared" ca="1" si="771"/>
        <v>9.6951949757529494</v>
      </c>
      <c r="R2941" s="13">
        <v>1</v>
      </c>
      <c r="S2941" s="5" t="str">
        <f t="shared" ca="1" si="772"/>
        <v/>
      </c>
      <c r="T2941" s="5">
        <f t="shared" ca="1" si="773"/>
        <v>0</v>
      </c>
      <c r="U2941" s="4">
        <f t="shared" ca="1" si="774"/>
        <v>0</v>
      </c>
      <c r="V2941">
        <f t="shared" ca="1" si="775"/>
        <v>0</v>
      </c>
      <c r="X2941" s="3">
        <v>44478</v>
      </c>
      <c r="Y2941" s="3">
        <v>44495</v>
      </c>
      <c r="Z2941">
        <f t="shared" si="776"/>
        <v>0</v>
      </c>
      <c r="AA2941" s="1">
        <f t="shared" ca="1" si="780"/>
        <v>10.494632615192966</v>
      </c>
      <c r="AB2941" s="14">
        <f t="shared" ca="1" si="781"/>
        <v>7.7110569950672669E-2</v>
      </c>
    </row>
    <row r="2942" spans="1:28" x14ac:dyDescent="0.35">
      <c r="A2942" s="3">
        <f t="shared" si="777"/>
        <v>44478.851515151669</v>
      </c>
      <c r="B2942" s="3">
        <f t="shared" si="765"/>
        <v>44496.033333333464</v>
      </c>
      <c r="C2942" s="3">
        <f t="shared" si="766"/>
        <v>44500</v>
      </c>
      <c r="D2942" s="4">
        <f t="shared" si="767"/>
        <v>23</v>
      </c>
      <c r="E2942" s="2">
        <f t="shared" ca="1" si="768"/>
        <v>1.4000913242012707</v>
      </c>
      <c r="F2942" s="8">
        <f t="shared" ca="1" si="778"/>
        <v>41.154341523467011</v>
      </c>
      <c r="G2942" s="8">
        <f t="shared" ca="1" si="779"/>
        <v>21.095842590620919</v>
      </c>
      <c r="H2942">
        <v>0.03</v>
      </c>
      <c r="I2942">
        <v>0</v>
      </c>
      <c r="J2942">
        <v>0</v>
      </c>
      <c r="K2942" s="7">
        <v>0.75</v>
      </c>
      <c r="L2942">
        <v>0.3</v>
      </c>
      <c r="M2942">
        <v>0.3</v>
      </c>
      <c r="N2942" s="7">
        <v>0.8</v>
      </c>
      <c r="O2942">
        <f t="shared" ca="1" si="769"/>
        <v>9.7174135519793374</v>
      </c>
      <c r="P2942" s="6">
        <f t="shared" ca="1" si="770"/>
        <v>0.98616522058551492</v>
      </c>
      <c r="Q2942" s="15">
        <f t="shared" ca="1" si="771"/>
        <v>9.6951949757529494</v>
      </c>
      <c r="R2942" s="13">
        <v>1</v>
      </c>
      <c r="S2942" s="5" t="str">
        <f t="shared" ca="1" si="772"/>
        <v/>
      </c>
      <c r="T2942" s="5">
        <f t="shared" ca="1" si="773"/>
        <v>0</v>
      </c>
      <c r="U2942" s="4">
        <f t="shared" ca="1" si="774"/>
        <v>0</v>
      </c>
      <c r="V2942">
        <f t="shared" ca="1" si="775"/>
        <v>0</v>
      </c>
      <c r="X2942" s="3">
        <v>44478</v>
      </c>
      <c r="Y2942" s="3">
        <v>44496</v>
      </c>
      <c r="Z2942">
        <f t="shared" si="776"/>
        <v>0</v>
      </c>
      <c r="AA2942" s="1">
        <f t="shared" ca="1" si="780"/>
        <v>9.8254494491714439</v>
      </c>
      <c r="AB2942" s="14">
        <f t="shared" ca="1" si="781"/>
        <v>0.10803589719210649</v>
      </c>
    </row>
    <row r="2943" spans="1:28" x14ac:dyDescent="0.35">
      <c r="A2943" s="3">
        <f t="shared" si="777"/>
        <v>44478.896969697125</v>
      </c>
      <c r="B2943" s="3">
        <f t="shared" si="765"/>
        <v>44497.033333333464</v>
      </c>
      <c r="C2943" s="3">
        <f t="shared" si="766"/>
        <v>44500</v>
      </c>
      <c r="D2943" s="4">
        <f t="shared" si="767"/>
        <v>23</v>
      </c>
      <c r="E2943" s="2">
        <f t="shared" ca="1" si="768"/>
        <v>1.4028310502286681</v>
      </c>
      <c r="F2943" s="8">
        <f t="shared" ca="1" si="778"/>
        <v>40.213947599904067</v>
      </c>
      <c r="G2943" s="8">
        <f t="shared" ca="1" si="779"/>
        <v>20.57927024522596</v>
      </c>
      <c r="H2943">
        <v>0.03</v>
      </c>
      <c r="I2943">
        <v>0</v>
      </c>
      <c r="J2943">
        <v>0</v>
      </c>
      <c r="K2943" s="7">
        <v>0.75</v>
      </c>
      <c r="L2943">
        <v>0.3</v>
      </c>
      <c r="M2943">
        <v>0.3</v>
      </c>
      <c r="N2943" s="7">
        <v>0.8</v>
      </c>
      <c r="O2943">
        <f t="shared" ca="1" si="769"/>
        <v>9.5286904547020903</v>
      </c>
      <c r="P2943" s="6">
        <f t="shared" ca="1" si="770"/>
        <v>0.98613833692395469</v>
      </c>
      <c r="Q2943" s="15">
        <f t="shared" ca="1" si="771"/>
        <v>9.6951949757529494</v>
      </c>
      <c r="R2943" s="13">
        <v>1</v>
      </c>
      <c r="S2943" s="5" t="str">
        <f t="shared" ca="1" si="772"/>
        <v/>
      </c>
      <c r="T2943" s="5">
        <f t="shared" ca="1" si="773"/>
        <v>0</v>
      </c>
      <c r="U2943" s="4">
        <f t="shared" ca="1" si="774"/>
        <v>0</v>
      </c>
      <c r="V2943">
        <f t="shared" ca="1" si="775"/>
        <v>0</v>
      </c>
      <c r="X2943" s="3">
        <v>44478</v>
      </c>
      <c r="Y2943" s="3">
        <v>44497</v>
      </c>
      <c r="Z2943">
        <f t="shared" si="776"/>
        <v>0</v>
      </c>
      <c r="AA2943" s="1">
        <f t="shared" ca="1" si="780"/>
        <v>9.6328519702302273</v>
      </c>
      <c r="AB2943" s="14">
        <f t="shared" ca="1" si="781"/>
        <v>0.10416151552813702</v>
      </c>
    </row>
    <row r="2944" spans="1:28" x14ac:dyDescent="0.35">
      <c r="A2944" s="3">
        <f t="shared" si="777"/>
        <v>44478.942424242581</v>
      </c>
      <c r="B2944" s="3">
        <f t="shared" si="765"/>
        <v>44498.033333333464</v>
      </c>
      <c r="C2944" s="3">
        <f t="shared" si="766"/>
        <v>44500</v>
      </c>
      <c r="D2944" s="4">
        <f t="shared" si="767"/>
        <v>23</v>
      </c>
      <c r="E2944" s="2">
        <f t="shared" ca="1" si="768"/>
        <v>1.4055707762560652</v>
      </c>
      <c r="F2944" s="8">
        <f t="shared" ca="1" si="778"/>
        <v>41.108130395467313</v>
      </c>
      <c r="G2944" s="8">
        <f t="shared" ca="1" si="779"/>
        <v>20.35941715365102</v>
      </c>
      <c r="H2944">
        <v>0.03</v>
      </c>
      <c r="I2944">
        <v>0</v>
      </c>
      <c r="J2944">
        <v>0</v>
      </c>
      <c r="K2944" s="7">
        <v>0.75</v>
      </c>
      <c r="L2944">
        <v>0.3</v>
      </c>
      <c r="M2944">
        <v>0.3</v>
      </c>
      <c r="N2944" s="7">
        <v>0.8</v>
      </c>
      <c r="O2944">
        <f t="shared" ca="1" si="769"/>
        <v>10.419180642949463</v>
      </c>
      <c r="P2944" s="6">
        <f t="shared" ca="1" si="770"/>
        <v>0.9861114539952649</v>
      </c>
      <c r="Q2944" s="15">
        <f t="shared" ca="1" si="771"/>
        <v>9.6951949757529494</v>
      </c>
      <c r="R2944" s="13">
        <v>1</v>
      </c>
      <c r="S2944" s="5" t="str">
        <f t="shared" ca="1" si="772"/>
        <v/>
      </c>
      <c r="T2944" s="5">
        <f t="shared" ca="1" si="773"/>
        <v>0</v>
      </c>
      <c r="U2944" s="4">
        <f t="shared" ca="1" si="774"/>
        <v>0</v>
      </c>
      <c r="V2944">
        <f t="shared" ca="1" si="775"/>
        <v>0</v>
      </c>
      <c r="X2944" s="3">
        <v>44478</v>
      </c>
      <c r="Y2944" s="3">
        <v>44498</v>
      </c>
      <c r="Z2944">
        <f t="shared" si="776"/>
        <v>0</v>
      </c>
      <c r="AA2944" s="1">
        <f t="shared" ca="1" si="780"/>
        <v>10.492482828154845</v>
      </c>
      <c r="AB2944" s="14">
        <f t="shared" ca="1" si="781"/>
        <v>7.3302185205381676E-2</v>
      </c>
    </row>
    <row r="2945" spans="1:28" x14ac:dyDescent="0.35">
      <c r="A2945" s="3">
        <f t="shared" si="777"/>
        <v>44478.987878788037</v>
      </c>
      <c r="B2945" s="3">
        <f t="shared" si="765"/>
        <v>44499.033333333464</v>
      </c>
      <c r="C2945" s="3">
        <f t="shared" si="766"/>
        <v>44500</v>
      </c>
      <c r="D2945" s="4">
        <f t="shared" si="767"/>
        <v>23</v>
      </c>
      <c r="E2945" s="2">
        <f t="shared" ca="1" si="768"/>
        <v>1.4083105022834626</v>
      </c>
      <c r="F2945" s="8">
        <f t="shared" ca="1" si="778"/>
        <v>41.292186319698075</v>
      </c>
      <c r="G2945" s="8">
        <f t="shared" ca="1" si="779"/>
        <v>20.891369655853087</v>
      </c>
      <c r="H2945">
        <v>0.03</v>
      </c>
      <c r="I2945">
        <v>0</v>
      </c>
      <c r="J2945">
        <v>0</v>
      </c>
      <c r="K2945" s="7">
        <v>0.75</v>
      </c>
      <c r="L2945">
        <v>0.3</v>
      </c>
      <c r="M2945">
        <v>0.3</v>
      </c>
      <c r="N2945" s="7">
        <v>0.8</v>
      </c>
      <c r="O2945">
        <f t="shared" ca="1" si="769"/>
        <v>10.025270083920468</v>
      </c>
      <c r="P2945" s="6">
        <f t="shared" ca="1" si="770"/>
        <v>0.98608457179942577</v>
      </c>
      <c r="Q2945" s="15">
        <f t="shared" ca="1" si="771"/>
        <v>9.6951949757529494</v>
      </c>
      <c r="R2945" s="13">
        <v>1</v>
      </c>
      <c r="S2945" s="5" t="str">
        <f t="shared" ca="1" si="772"/>
        <v/>
      </c>
      <c r="T2945" s="5">
        <f t="shared" ca="1" si="773"/>
        <v>0</v>
      </c>
      <c r="U2945" s="4">
        <f t="shared" ca="1" si="774"/>
        <v>0</v>
      </c>
      <c r="V2945">
        <f t="shared" ca="1" si="775"/>
        <v>0</v>
      </c>
      <c r="X2945" s="3">
        <v>44478</v>
      </c>
      <c r="Y2945" s="3">
        <v>44499</v>
      </c>
      <c r="Z2945">
        <f t="shared" si="776"/>
        <v>0</v>
      </c>
      <c r="AA2945" s="1">
        <f t="shared" ca="1" si="780"/>
        <v>10.120105399831544</v>
      </c>
      <c r="AB2945" s="14">
        <f t="shared" ca="1" si="781"/>
        <v>9.4835315911076634E-2</v>
      </c>
    </row>
    <row r="2946" spans="1:28" x14ac:dyDescent="0.35">
      <c r="A2946" s="3">
        <f t="shared" si="777"/>
        <v>44479.033333333493</v>
      </c>
      <c r="B2946" s="3">
        <f t="shared" ref="B2946:B3009" si="782">IF(D2945=D2946,B2945+1,A2946)</f>
        <v>44479.033333333493</v>
      </c>
      <c r="C2946" s="3">
        <f t="shared" ref="C2946:C3009" si="783">EOMONTH(A2946,0)</f>
        <v>44500</v>
      </c>
      <c r="D2946" s="4">
        <f t="shared" ref="D2946:D3009" si="784">_xlfn.DAYS(C2946,A2946)+1</f>
        <v>22</v>
      </c>
      <c r="E2946" s="2">
        <f t="shared" ref="E2946:E3009" ca="1" si="785">(B2946-2-TODAY())/365</f>
        <v>1.3535159817355971</v>
      </c>
      <c r="F2946" s="8">
        <f t="shared" ca="1" si="778"/>
        <v>40.301536438256669</v>
      </c>
      <c r="G2946" s="8">
        <f t="shared" ca="1" si="779"/>
        <v>21.478387435420721</v>
      </c>
      <c r="H2946">
        <v>0.03</v>
      </c>
      <c r="I2946">
        <v>0</v>
      </c>
      <c r="J2946">
        <v>0</v>
      </c>
      <c r="K2946" s="7">
        <v>0.75</v>
      </c>
      <c r="L2946">
        <v>0.3</v>
      </c>
      <c r="M2946">
        <v>0.3</v>
      </c>
      <c r="N2946" s="7">
        <v>0.8</v>
      </c>
      <c r="O2946">
        <f t="shared" ref="O2946:O3009" ca="1" si="786">((F2946-H2946-I2946)*K2946)-(G2946+H2946+J2946)</f>
        <v>8.6952648932717764</v>
      </c>
      <c r="P2946" s="6">
        <f t="shared" ref="P2946:P3009" ca="1" si="787">1/(1*(1+0.01)^E2946)</f>
        <v>0.98662235498056283</v>
      </c>
      <c r="Q2946" s="15">
        <f t="shared" ref="Q2946:Q3009" ca="1" si="788">AVERAGEIF(X:X,X2946,O:O)</f>
        <v>9.5389646020278089</v>
      </c>
      <c r="R2946" s="13">
        <v>1</v>
      </c>
      <c r="S2946" s="5" t="str">
        <f t="shared" ref="S2946:S3009" ca="1" si="789">IF(RANK(Q2946,$Q$2:$Q$6297)&gt;365,"",RANK(Q2946,$Q$2:$Q$6297))</f>
        <v/>
      </c>
      <c r="T2946" s="5">
        <f t="shared" ref="T2946:T3009" ca="1" si="790">IF(S2946="",0,150)</f>
        <v>0</v>
      </c>
      <c r="U2946" s="4">
        <f t="shared" ref="U2946:U3009" ca="1" si="791">Q2946*Z2946</f>
        <v>1430.8446903041713</v>
      </c>
      <c r="V2946">
        <f t="shared" ref="V2946:V3009" ca="1" si="792">IF(U2946=0,0,ROUNDUP(B2946-A2946,0))</f>
        <v>0</v>
      </c>
      <c r="X2946" s="3">
        <v>44479</v>
      </c>
      <c r="Y2946" s="3">
        <v>44479</v>
      </c>
      <c r="Z2946">
        <f t="shared" ref="Z2946:Z3009" si="793">IF(Y2946=X2946,150,0)</f>
        <v>150</v>
      </c>
      <c r="AA2946" s="1">
        <f t="shared" ca="1" si="780"/>
        <v>8.8456833370023276</v>
      </c>
      <c r="AB2946" s="14">
        <f t="shared" ca="1" si="781"/>
        <v>0.15041844373055113</v>
      </c>
    </row>
    <row r="2947" spans="1:28" x14ac:dyDescent="0.35">
      <c r="A2947" s="3">
        <f t="shared" ref="A2947:A3010" si="794">IF(D2946=1,EOMONTH(A2946,0)+1,A2946+(1/(D2946-1)))</f>
        <v>44479.080952381111</v>
      </c>
      <c r="B2947" s="3">
        <f t="shared" si="782"/>
        <v>44480.033333333493</v>
      </c>
      <c r="C2947" s="3">
        <f t="shared" si="783"/>
        <v>44500</v>
      </c>
      <c r="D2947" s="4">
        <f t="shared" si="784"/>
        <v>22</v>
      </c>
      <c r="E2947" s="2">
        <f t="shared" ca="1" si="785"/>
        <v>1.3562557077629942</v>
      </c>
      <c r="F2947" s="8">
        <f t="shared" ref="F2947:F3010" ca="1" si="795">40+RAND()*1.5</f>
        <v>40.184628691780539</v>
      </c>
      <c r="G2947" s="8">
        <f t="shared" ref="G2947:G3010" ca="1" si="796">20+RAND()*1.5</f>
        <v>21.039879948350684</v>
      </c>
      <c r="H2947">
        <v>0.03</v>
      </c>
      <c r="I2947">
        <v>0</v>
      </c>
      <c r="J2947">
        <v>0</v>
      </c>
      <c r="K2947" s="7">
        <v>0.75</v>
      </c>
      <c r="L2947">
        <v>0.3</v>
      </c>
      <c r="M2947">
        <v>0.3</v>
      </c>
      <c r="N2947" s="7">
        <v>0.8</v>
      </c>
      <c r="O2947">
        <f t="shared" ca="1" si="786"/>
        <v>9.046091570484716</v>
      </c>
      <c r="P2947" s="6">
        <f t="shared" ca="1" si="787"/>
        <v>0.98659545885714939</v>
      </c>
      <c r="Q2947" s="15">
        <f t="shared" ca="1" si="788"/>
        <v>9.5389646020278089</v>
      </c>
      <c r="R2947" s="13">
        <v>1</v>
      </c>
      <c r="S2947" s="5" t="str">
        <f t="shared" ca="1" si="789"/>
        <v/>
      </c>
      <c r="T2947" s="5">
        <f t="shared" ca="1" si="790"/>
        <v>0</v>
      </c>
      <c r="U2947" s="4">
        <f t="shared" ca="1" si="791"/>
        <v>0</v>
      </c>
      <c r="V2947">
        <f t="shared" ca="1" si="792"/>
        <v>0</v>
      </c>
      <c r="X2947" s="3">
        <v>44479</v>
      </c>
      <c r="Y2947" s="3">
        <v>44480</v>
      </c>
      <c r="Z2947">
        <f t="shared" si="793"/>
        <v>0</v>
      </c>
      <c r="AA2947" s="1">
        <f t="shared" ref="AA2947:AA3010" ca="1" si="797">Kirk(G2947+H2947,(F2947-H2947)*K2947,0,E2947,0,M2947,L2947,N2947,1)</f>
        <v>9.1699191960625228</v>
      </c>
      <c r="AB2947" s="14">
        <f t="shared" ref="AB2947:AB3010" ca="1" si="798">AA2947-O2947</f>
        <v>0.1238276255778068</v>
      </c>
    </row>
    <row r="2948" spans="1:28" x14ac:dyDescent="0.35">
      <c r="A2948" s="3">
        <f t="shared" si="794"/>
        <v>44479.12857142873</v>
      </c>
      <c r="B2948" s="3">
        <f t="shared" si="782"/>
        <v>44481.033333333493</v>
      </c>
      <c r="C2948" s="3">
        <f t="shared" si="783"/>
        <v>44500</v>
      </c>
      <c r="D2948" s="4">
        <f t="shared" si="784"/>
        <v>22</v>
      </c>
      <c r="E2948" s="2">
        <f t="shared" ca="1" si="785"/>
        <v>1.3589954337903916</v>
      </c>
      <c r="F2948" s="8">
        <f t="shared" ca="1" si="795"/>
        <v>40.264912594552953</v>
      </c>
      <c r="G2948" s="8">
        <f t="shared" ca="1" si="796"/>
        <v>20.204023608938982</v>
      </c>
      <c r="H2948">
        <v>0.03</v>
      </c>
      <c r="I2948">
        <v>0</v>
      </c>
      <c r="J2948">
        <v>0</v>
      </c>
      <c r="K2948" s="7">
        <v>0.75</v>
      </c>
      <c r="L2948">
        <v>0.3</v>
      </c>
      <c r="M2948">
        <v>0.3</v>
      </c>
      <c r="N2948" s="7">
        <v>0.8</v>
      </c>
      <c r="O2948">
        <f t="shared" ca="1" si="786"/>
        <v>9.9421608369757308</v>
      </c>
      <c r="P2948" s="6">
        <f t="shared" ca="1" si="787"/>
        <v>0.98656856346694599</v>
      </c>
      <c r="Q2948" s="15">
        <f t="shared" ca="1" si="788"/>
        <v>9.5389646020278089</v>
      </c>
      <c r="R2948" s="13">
        <v>1</v>
      </c>
      <c r="S2948" s="5" t="str">
        <f t="shared" ca="1" si="789"/>
        <v/>
      </c>
      <c r="T2948" s="5">
        <f t="shared" ca="1" si="790"/>
        <v>0</v>
      </c>
      <c r="U2948" s="4">
        <f t="shared" ca="1" si="791"/>
        <v>0</v>
      </c>
      <c r="V2948">
        <f t="shared" ca="1" si="792"/>
        <v>0</v>
      </c>
      <c r="X2948" s="3">
        <v>44479</v>
      </c>
      <c r="Y2948" s="3">
        <v>44481</v>
      </c>
      <c r="Z2948">
        <f t="shared" si="793"/>
        <v>0</v>
      </c>
      <c r="AA2948" s="1">
        <f t="shared" ca="1" si="797"/>
        <v>10.018461393404706</v>
      </c>
      <c r="AB2948" s="14">
        <f t="shared" ca="1" si="798"/>
        <v>7.6300556428975597E-2</v>
      </c>
    </row>
    <row r="2949" spans="1:28" x14ac:dyDescent="0.35">
      <c r="A2949" s="3">
        <f t="shared" si="794"/>
        <v>44479.176190476348</v>
      </c>
      <c r="B2949" s="3">
        <f t="shared" si="782"/>
        <v>44482.033333333493</v>
      </c>
      <c r="C2949" s="3">
        <f t="shared" si="783"/>
        <v>44500</v>
      </c>
      <c r="D2949" s="4">
        <f t="shared" si="784"/>
        <v>22</v>
      </c>
      <c r="E2949" s="2">
        <f t="shared" ca="1" si="785"/>
        <v>1.3617351598177889</v>
      </c>
      <c r="F2949" s="8">
        <f t="shared" ca="1" si="795"/>
        <v>40.841522648981716</v>
      </c>
      <c r="G2949" s="8">
        <f t="shared" ca="1" si="796"/>
        <v>20.481167293544843</v>
      </c>
      <c r="H2949">
        <v>0.03</v>
      </c>
      <c r="I2949">
        <v>0</v>
      </c>
      <c r="J2949">
        <v>0</v>
      </c>
      <c r="K2949" s="7">
        <v>0.75</v>
      </c>
      <c r="L2949">
        <v>0.3</v>
      </c>
      <c r="M2949">
        <v>0.3</v>
      </c>
      <c r="N2949" s="7">
        <v>0.8</v>
      </c>
      <c r="O2949">
        <f t="shared" ca="1" si="786"/>
        <v>10.097474693191444</v>
      </c>
      <c r="P2949" s="6">
        <f t="shared" ca="1" si="787"/>
        <v>0.98654166880993277</v>
      </c>
      <c r="Q2949" s="15">
        <f t="shared" ca="1" si="788"/>
        <v>9.5389646020278089</v>
      </c>
      <c r="R2949" s="13">
        <v>1</v>
      </c>
      <c r="S2949" s="5" t="str">
        <f t="shared" ca="1" si="789"/>
        <v/>
      </c>
      <c r="T2949" s="5">
        <f t="shared" ca="1" si="790"/>
        <v>0</v>
      </c>
      <c r="U2949" s="4">
        <f t="shared" ca="1" si="791"/>
        <v>0</v>
      </c>
      <c r="V2949">
        <f t="shared" ca="1" si="792"/>
        <v>0</v>
      </c>
      <c r="X2949" s="3">
        <v>44479</v>
      </c>
      <c r="Y2949" s="3">
        <v>44482</v>
      </c>
      <c r="Z2949">
        <f t="shared" si="793"/>
        <v>0</v>
      </c>
      <c r="AA2949" s="1">
        <f t="shared" ca="1" si="797"/>
        <v>10.174725374877042</v>
      </c>
      <c r="AB2949" s="14">
        <f t="shared" ca="1" si="798"/>
        <v>7.7250681685598011E-2</v>
      </c>
    </row>
    <row r="2950" spans="1:28" x14ac:dyDescent="0.35">
      <c r="A2950" s="3">
        <f t="shared" si="794"/>
        <v>44479.223809523966</v>
      </c>
      <c r="B2950" s="3">
        <f t="shared" si="782"/>
        <v>44483.033333333493</v>
      </c>
      <c r="C2950" s="3">
        <f t="shared" si="783"/>
        <v>44500</v>
      </c>
      <c r="D2950" s="4">
        <f t="shared" si="784"/>
        <v>22</v>
      </c>
      <c r="E2950" s="2">
        <f t="shared" ca="1" si="785"/>
        <v>1.3644748858451861</v>
      </c>
      <c r="F2950" s="8">
        <f t="shared" ca="1" si="795"/>
        <v>40.653041051122095</v>
      </c>
      <c r="G2950" s="8">
        <f t="shared" ca="1" si="796"/>
        <v>21.498869143313389</v>
      </c>
      <c r="H2950">
        <v>0.03</v>
      </c>
      <c r="I2950">
        <v>0</v>
      </c>
      <c r="J2950">
        <v>0</v>
      </c>
      <c r="K2950" s="7">
        <v>0.75</v>
      </c>
      <c r="L2950">
        <v>0.3</v>
      </c>
      <c r="M2950">
        <v>0.3</v>
      </c>
      <c r="N2950" s="7">
        <v>0.8</v>
      </c>
      <c r="O2950">
        <f t="shared" ca="1" si="786"/>
        <v>8.9384116450281788</v>
      </c>
      <c r="P2950" s="6">
        <f t="shared" ca="1" si="787"/>
        <v>0.98651477488608963</v>
      </c>
      <c r="Q2950" s="15">
        <f t="shared" ca="1" si="788"/>
        <v>9.5389646020278089</v>
      </c>
      <c r="R2950" s="13">
        <v>1</v>
      </c>
      <c r="S2950" s="5" t="str">
        <f t="shared" ca="1" si="789"/>
        <v/>
      </c>
      <c r="T2950" s="5">
        <f t="shared" ca="1" si="790"/>
        <v>0</v>
      </c>
      <c r="U2950" s="4">
        <f t="shared" ca="1" si="791"/>
        <v>0</v>
      </c>
      <c r="V2950">
        <f t="shared" ca="1" si="792"/>
        <v>0</v>
      </c>
      <c r="X2950" s="3">
        <v>44479</v>
      </c>
      <c r="Y2950" s="3">
        <v>44483</v>
      </c>
      <c r="Z2950">
        <f t="shared" si="793"/>
        <v>0</v>
      </c>
      <c r="AA2950" s="1">
        <f t="shared" ca="1" si="797"/>
        <v>9.0803724823843979</v>
      </c>
      <c r="AB2950" s="14">
        <f t="shared" ca="1" si="798"/>
        <v>0.14196083735621912</v>
      </c>
    </row>
    <row r="2951" spans="1:28" x14ac:dyDescent="0.35">
      <c r="A2951" s="3">
        <f t="shared" si="794"/>
        <v>44479.271428571585</v>
      </c>
      <c r="B2951" s="3">
        <f t="shared" si="782"/>
        <v>44484.033333333493</v>
      </c>
      <c r="C2951" s="3">
        <f t="shared" si="783"/>
        <v>44500</v>
      </c>
      <c r="D2951" s="4">
        <f t="shared" si="784"/>
        <v>22</v>
      </c>
      <c r="E2951" s="2">
        <f t="shared" ca="1" si="785"/>
        <v>1.3672146118725834</v>
      </c>
      <c r="F2951" s="8">
        <f t="shared" ca="1" si="795"/>
        <v>40.042250954858943</v>
      </c>
      <c r="G2951" s="8">
        <f t="shared" ca="1" si="796"/>
        <v>20.466597953898788</v>
      </c>
      <c r="H2951">
        <v>0.03</v>
      </c>
      <c r="I2951">
        <v>0</v>
      </c>
      <c r="J2951">
        <v>0</v>
      </c>
      <c r="K2951" s="7">
        <v>0.75</v>
      </c>
      <c r="L2951">
        <v>0.3</v>
      </c>
      <c r="M2951">
        <v>0.3</v>
      </c>
      <c r="N2951" s="7">
        <v>0.8</v>
      </c>
      <c r="O2951">
        <f t="shared" ca="1" si="786"/>
        <v>9.5125902622454177</v>
      </c>
      <c r="P2951" s="6">
        <f t="shared" ca="1" si="787"/>
        <v>0.98648788169539636</v>
      </c>
      <c r="Q2951" s="15">
        <f t="shared" ca="1" si="788"/>
        <v>9.5389646020278089</v>
      </c>
      <c r="R2951" s="13">
        <v>1</v>
      </c>
      <c r="S2951" s="5" t="str">
        <f t="shared" ca="1" si="789"/>
        <v/>
      </c>
      <c r="T2951" s="5">
        <f t="shared" ca="1" si="790"/>
        <v>0</v>
      </c>
      <c r="U2951" s="4">
        <f t="shared" ca="1" si="791"/>
        <v>0</v>
      </c>
      <c r="V2951">
        <f t="shared" ca="1" si="792"/>
        <v>0</v>
      </c>
      <c r="X2951" s="3">
        <v>44479</v>
      </c>
      <c r="Y2951" s="3">
        <v>44484</v>
      </c>
      <c r="Z2951">
        <f t="shared" si="793"/>
        <v>0</v>
      </c>
      <c r="AA2951" s="1">
        <f t="shared" ca="1" si="797"/>
        <v>9.6083344918268274</v>
      </c>
      <c r="AB2951" s="14">
        <f t="shared" ca="1" si="798"/>
        <v>9.5744229581409712E-2</v>
      </c>
    </row>
    <row r="2952" spans="1:28" x14ac:dyDescent="0.35">
      <c r="A2952" s="3">
        <f t="shared" si="794"/>
        <v>44479.319047619203</v>
      </c>
      <c r="B2952" s="3">
        <f t="shared" si="782"/>
        <v>44485.033333333493</v>
      </c>
      <c r="C2952" s="3">
        <f t="shared" si="783"/>
        <v>44500</v>
      </c>
      <c r="D2952" s="4">
        <f t="shared" si="784"/>
        <v>22</v>
      </c>
      <c r="E2952" s="2">
        <f t="shared" ca="1" si="785"/>
        <v>1.3699543378999806</v>
      </c>
      <c r="F2952" s="8">
        <f t="shared" ca="1" si="795"/>
        <v>40.575064387105414</v>
      </c>
      <c r="G2952" s="8">
        <f t="shared" ca="1" si="796"/>
        <v>20.267911870444557</v>
      </c>
      <c r="H2952">
        <v>0.03</v>
      </c>
      <c r="I2952">
        <v>0</v>
      </c>
      <c r="J2952">
        <v>0</v>
      </c>
      <c r="K2952" s="7">
        <v>0.75</v>
      </c>
      <c r="L2952">
        <v>0.3</v>
      </c>
      <c r="M2952">
        <v>0.3</v>
      </c>
      <c r="N2952" s="7">
        <v>0.8</v>
      </c>
      <c r="O2952">
        <f t="shared" ca="1" si="786"/>
        <v>10.110886419884501</v>
      </c>
      <c r="P2952" s="6">
        <f t="shared" ca="1" si="787"/>
        <v>0.98646098923783343</v>
      </c>
      <c r="Q2952" s="15">
        <f t="shared" ca="1" si="788"/>
        <v>9.5389646020278089</v>
      </c>
      <c r="R2952" s="13">
        <v>1</v>
      </c>
      <c r="S2952" s="5" t="str">
        <f t="shared" ca="1" si="789"/>
        <v/>
      </c>
      <c r="T2952" s="5">
        <f t="shared" ca="1" si="790"/>
        <v>0</v>
      </c>
      <c r="U2952" s="4">
        <f t="shared" ca="1" si="791"/>
        <v>0</v>
      </c>
      <c r="V2952">
        <f t="shared" ca="1" si="792"/>
        <v>0</v>
      </c>
      <c r="X2952" s="3">
        <v>44479</v>
      </c>
      <c r="Y2952" s="3">
        <v>44485</v>
      </c>
      <c r="Z2952">
        <f t="shared" si="793"/>
        <v>0</v>
      </c>
      <c r="AA2952" s="1">
        <f t="shared" ca="1" si="797"/>
        <v>10.185390035125238</v>
      </c>
      <c r="AB2952" s="14">
        <f t="shared" ca="1" si="798"/>
        <v>7.4503615240736565E-2</v>
      </c>
    </row>
    <row r="2953" spans="1:28" x14ac:dyDescent="0.35">
      <c r="A2953" s="3">
        <f t="shared" si="794"/>
        <v>44479.366666666821</v>
      </c>
      <c r="B2953" s="3">
        <f t="shared" si="782"/>
        <v>44486.033333333493</v>
      </c>
      <c r="C2953" s="3">
        <f t="shared" si="783"/>
        <v>44500</v>
      </c>
      <c r="D2953" s="4">
        <f t="shared" si="784"/>
        <v>22</v>
      </c>
      <c r="E2953" s="2">
        <f t="shared" ca="1" si="785"/>
        <v>1.3726940639273779</v>
      </c>
      <c r="F2953" s="8">
        <f t="shared" ca="1" si="795"/>
        <v>40.524152410397669</v>
      </c>
      <c r="G2953" s="8">
        <f t="shared" ca="1" si="796"/>
        <v>21.489858397984229</v>
      </c>
      <c r="H2953">
        <v>0.03</v>
      </c>
      <c r="I2953">
        <v>0</v>
      </c>
      <c r="J2953">
        <v>0</v>
      </c>
      <c r="K2953" s="7">
        <v>0.75</v>
      </c>
      <c r="L2953">
        <v>0.3</v>
      </c>
      <c r="M2953">
        <v>0.3</v>
      </c>
      <c r="N2953" s="7">
        <v>0.8</v>
      </c>
      <c r="O2953">
        <f t="shared" ca="1" si="786"/>
        <v>8.8507559098140192</v>
      </c>
      <c r="P2953" s="6">
        <f t="shared" ca="1" si="787"/>
        <v>0.98643409751338074</v>
      </c>
      <c r="Q2953" s="15">
        <f t="shared" ca="1" si="788"/>
        <v>9.5389646020278089</v>
      </c>
      <c r="R2953" s="13">
        <v>1</v>
      </c>
      <c r="S2953" s="5" t="str">
        <f t="shared" ca="1" si="789"/>
        <v/>
      </c>
      <c r="T2953" s="5">
        <f t="shared" ca="1" si="790"/>
        <v>0</v>
      </c>
      <c r="U2953" s="4">
        <f t="shared" ca="1" si="791"/>
        <v>0</v>
      </c>
      <c r="V2953">
        <f t="shared" ca="1" si="792"/>
        <v>0</v>
      </c>
      <c r="X2953" s="3">
        <v>44479</v>
      </c>
      <c r="Y2953" s="3">
        <v>44486</v>
      </c>
      <c r="Z2953">
        <f t="shared" si="793"/>
        <v>0</v>
      </c>
      <c r="AA2953" s="1">
        <f t="shared" ca="1" si="797"/>
        <v>8.9986542055269751</v>
      </c>
      <c r="AB2953" s="14">
        <f t="shared" ca="1" si="798"/>
        <v>0.14789829571295598</v>
      </c>
    </row>
    <row r="2954" spans="1:28" x14ac:dyDescent="0.35">
      <c r="A2954" s="3">
        <f t="shared" si="794"/>
        <v>44479.41428571444</v>
      </c>
      <c r="B2954" s="3">
        <f t="shared" si="782"/>
        <v>44487.033333333493</v>
      </c>
      <c r="C2954" s="3">
        <f t="shared" si="783"/>
        <v>44500</v>
      </c>
      <c r="D2954" s="4">
        <f t="shared" si="784"/>
        <v>22</v>
      </c>
      <c r="E2954" s="2">
        <f t="shared" ca="1" si="785"/>
        <v>1.3754337899547751</v>
      </c>
      <c r="F2954" s="8">
        <f t="shared" ca="1" si="795"/>
        <v>40.490720246121832</v>
      </c>
      <c r="G2954" s="8">
        <f t="shared" ca="1" si="796"/>
        <v>20.791967719168198</v>
      </c>
      <c r="H2954">
        <v>0.03</v>
      </c>
      <c r="I2954">
        <v>0</v>
      </c>
      <c r="J2954">
        <v>0</v>
      </c>
      <c r="K2954" s="7">
        <v>0.75</v>
      </c>
      <c r="L2954">
        <v>0.3</v>
      </c>
      <c r="M2954">
        <v>0.3</v>
      </c>
      <c r="N2954" s="7">
        <v>0.8</v>
      </c>
      <c r="O2954">
        <f t="shared" ca="1" si="786"/>
        <v>9.5235724654231717</v>
      </c>
      <c r="P2954" s="6">
        <f t="shared" ca="1" si="787"/>
        <v>0.98640720652201797</v>
      </c>
      <c r="Q2954" s="15">
        <f t="shared" ca="1" si="788"/>
        <v>9.5389646020278089</v>
      </c>
      <c r="R2954" s="13">
        <v>1</v>
      </c>
      <c r="S2954" s="5" t="str">
        <f t="shared" ca="1" si="789"/>
        <v/>
      </c>
      <c r="T2954" s="5">
        <f t="shared" ca="1" si="790"/>
        <v>0</v>
      </c>
      <c r="U2954" s="4">
        <f t="shared" ca="1" si="791"/>
        <v>0</v>
      </c>
      <c r="V2954">
        <f t="shared" ca="1" si="792"/>
        <v>0</v>
      </c>
      <c r="X2954" s="3">
        <v>44479</v>
      </c>
      <c r="Y2954" s="3">
        <v>44487</v>
      </c>
      <c r="Z2954">
        <f t="shared" si="793"/>
        <v>0</v>
      </c>
      <c r="AA2954" s="1">
        <f t="shared" ca="1" si="797"/>
        <v>9.6272389474106497</v>
      </c>
      <c r="AB2954" s="14">
        <f t="shared" ca="1" si="798"/>
        <v>0.10366648198747797</v>
      </c>
    </row>
    <row r="2955" spans="1:28" x14ac:dyDescent="0.35">
      <c r="A2955" s="3">
        <f t="shared" si="794"/>
        <v>44479.461904762058</v>
      </c>
      <c r="B2955" s="3">
        <f t="shared" si="782"/>
        <v>44488.033333333493</v>
      </c>
      <c r="C2955" s="3">
        <f t="shared" si="783"/>
        <v>44500</v>
      </c>
      <c r="D2955" s="4">
        <f t="shared" si="784"/>
        <v>22</v>
      </c>
      <c r="E2955" s="2">
        <f t="shared" ca="1" si="785"/>
        <v>1.3781735159821724</v>
      </c>
      <c r="F2955" s="8">
        <f t="shared" ca="1" si="795"/>
        <v>40.755439639208362</v>
      </c>
      <c r="G2955" s="8">
        <f t="shared" ca="1" si="796"/>
        <v>20.513548799317991</v>
      </c>
      <c r="H2955">
        <v>0.03</v>
      </c>
      <c r="I2955">
        <v>0</v>
      </c>
      <c r="J2955">
        <v>0</v>
      </c>
      <c r="K2955" s="7">
        <v>0.75</v>
      </c>
      <c r="L2955">
        <v>0.3</v>
      </c>
      <c r="M2955">
        <v>0.3</v>
      </c>
      <c r="N2955" s="7">
        <v>0.8</v>
      </c>
      <c r="O2955">
        <f t="shared" ca="1" si="786"/>
        <v>10.000530930088278</v>
      </c>
      <c r="P2955" s="6">
        <f t="shared" ca="1" si="787"/>
        <v>0.98638031626372558</v>
      </c>
      <c r="Q2955" s="15">
        <f t="shared" ca="1" si="788"/>
        <v>9.5389646020278089</v>
      </c>
      <c r="R2955" s="13">
        <v>1</v>
      </c>
      <c r="S2955" s="5" t="str">
        <f t="shared" ca="1" si="789"/>
        <v/>
      </c>
      <c r="T2955" s="5">
        <f t="shared" ca="1" si="790"/>
        <v>0</v>
      </c>
      <c r="U2955" s="4">
        <f t="shared" ca="1" si="791"/>
        <v>0</v>
      </c>
      <c r="V2955">
        <f t="shared" ca="1" si="792"/>
        <v>0</v>
      </c>
      <c r="X2955" s="3">
        <v>44479</v>
      </c>
      <c r="Y2955" s="3">
        <v>44488</v>
      </c>
      <c r="Z2955">
        <f t="shared" si="793"/>
        <v>0</v>
      </c>
      <c r="AA2955" s="1">
        <f t="shared" ca="1" si="797"/>
        <v>10.083754647929734</v>
      </c>
      <c r="AB2955" s="14">
        <f t="shared" ca="1" si="798"/>
        <v>8.322371784145588E-2</v>
      </c>
    </row>
    <row r="2956" spans="1:28" x14ac:dyDescent="0.35">
      <c r="A2956" s="3">
        <f t="shared" si="794"/>
        <v>44479.509523809676</v>
      </c>
      <c r="B2956" s="3">
        <f t="shared" si="782"/>
        <v>44489.033333333493</v>
      </c>
      <c r="C2956" s="3">
        <f t="shared" si="783"/>
        <v>44500</v>
      </c>
      <c r="D2956" s="4">
        <f t="shared" si="784"/>
        <v>22</v>
      </c>
      <c r="E2956" s="2">
        <f t="shared" ca="1" si="785"/>
        <v>1.3809132420095696</v>
      </c>
      <c r="F2956" s="8">
        <f t="shared" ca="1" si="795"/>
        <v>40.608605857185395</v>
      </c>
      <c r="G2956" s="8">
        <f t="shared" ca="1" si="796"/>
        <v>21.103233801934238</v>
      </c>
      <c r="H2956">
        <v>0.03</v>
      </c>
      <c r="I2956">
        <v>0</v>
      </c>
      <c r="J2956">
        <v>0</v>
      </c>
      <c r="K2956" s="7">
        <v>0.75</v>
      </c>
      <c r="L2956">
        <v>0.3</v>
      </c>
      <c r="M2956">
        <v>0.3</v>
      </c>
      <c r="N2956" s="7">
        <v>0.8</v>
      </c>
      <c r="O2956">
        <f t="shared" ca="1" si="786"/>
        <v>9.300720590954807</v>
      </c>
      <c r="P2956" s="6">
        <f t="shared" ca="1" si="787"/>
        <v>0.98635342673848336</v>
      </c>
      <c r="Q2956" s="15">
        <f t="shared" ca="1" si="788"/>
        <v>9.5389646020278089</v>
      </c>
      <c r="R2956" s="13">
        <v>1</v>
      </c>
      <c r="S2956" s="5" t="str">
        <f t="shared" ca="1" si="789"/>
        <v/>
      </c>
      <c r="T2956" s="5">
        <f t="shared" ca="1" si="790"/>
        <v>0</v>
      </c>
      <c r="U2956" s="4">
        <f t="shared" ca="1" si="791"/>
        <v>0</v>
      </c>
      <c r="V2956">
        <f t="shared" ca="1" si="792"/>
        <v>0</v>
      </c>
      <c r="X2956" s="3">
        <v>44479</v>
      </c>
      <c r="Y2956" s="3">
        <v>44489</v>
      </c>
      <c r="Z2956">
        <f t="shared" si="793"/>
        <v>0</v>
      </c>
      <c r="AA2956" s="1">
        <f t="shared" ca="1" si="797"/>
        <v>9.4209043453639367</v>
      </c>
      <c r="AB2956" s="14">
        <f t="shared" ca="1" si="798"/>
        <v>0.12018375440912976</v>
      </c>
    </row>
    <row r="2957" spans="1:28" x14ac:dyDescent="0.35">
      <c r="A2957" s="3">
        <f t="shared" si="794"/>
        <v>44479.557142857295</v>
      </c>
      <c r="B2957" s="3">
        <f t="shared" si="782"/>
        <v>44490.033333333493</v>
      </c>
      <c r="C2957" s="3">
        <f t="shared" si="783"/>
        <v>44500</v>
      </c>
      <c r="D2957" s="4">
        <f t="shared" si="784"/>
        <v>22</v>
      </c>
      <c r="E2957" s="2">
        <f t="shared" ca="1" si="785"/>
        <v>1.3836529680369669</v>
      </c>
      <c r="F2957" s="8">
        <f t="shared" ca="1" si="795"/>
        <v>40.828222004204463</v>
      </c>
      <c r="G2957" s="8">
        <f t="shared" ca="1" si="796"/>
        <v>20.707875031489106</v>
      </c>
      <c r="H2957">
        <v>0.03</v>
      </c>
      <c r="I2957">
        <v>0</v>
      </c>
      <c r="J2957">
        <v>0</v>
      </c>
      <c r="K2957" s="7">
        <v>0.75</v>
      </c>
      <c r="L2957">
        <v>0.3</v>
      </c>
      <c r="M2957">
        <v>0.3</v>
      </c>
      <c r="N2957" s="7">
        <v>0.8</v>
      </c>
      <c r="O2957">
        <f t="shared" ca="1" si="786"/>
        <v>9.8607914716642391</v>
      </c>
      <c r="P2957" s="6">
        <f t="shared" ca="1" si="787"/>
        <v>0.98632653794627112</v>
      </c>
      <c r="Q2957" s="15">
        <f t="shared" ca="1" si="788"/>
        <v>9.5389646020278089</v>
      </c>
      <c r="R2957" s="13">
        <v>1</v>
      </c>
      <c r="S2957" s="5" t="str">
        <f t="shared" ca="1" si="789"/>
        <v/>
      </c>
      <c r="T2957" s="5">
        <f t="shared" ca="1" si="790"/>
        <v>0</v>
      </c>
      <c r="U2957" s="4">
        <f t="shared" ca="1" si="791"/>
        <v>0</v>
      </c>
      <c r="V2957">
        <f t="shared" ca="1" si="792"/>
        <v>0</v>
      </c>
      <c r="X2957" s="3">
        <v>44479</v>
      </c>
      <c r="Y2957" s="3">
        <v>44490</v>
      </c>
      <c r="Z2957">
        <f t="shared" si="793"/>
        <v>0</v>
      </c>
      <c r="AA2957" s="1">
        <f t="shared" ca="1" si="797"/>
        <v>9.9528928207631395</v>
      </c>
      <c r="AB2957" s="14">
        <f t="shared" ca="1" si="798"/>
        <v>9.2101349098900442E-2</v>
      </c>
    </row>
    <row r="2958" spans="1:28" x14ac:dyDescent="0.35">
      <c r="A2958" s="3">
        <f t="shared" si="794"/>
        <v>44479.604761904913</v>
      </c>
      <c r="B2958" s="3">
        <f t="shared" si="782"/>
        <v>44491.033333333493</v>
      </c>
      <c r="C2958" s="3">
        <f t="shared" si="783"/>
        <v>44500</v>
      </c>
      <c r="D2958" s="4">
        <f t="shared" si="784"/>
        <v>22</v>
      </c>
      <c r="E2958" s="2">
        <f t="shared" ca="1" si="785"/>
        <v>1.3863926940643643</v>
      </c>
      <c r="F2958" s="8">
        <f t="shared" ca="1" si="795"/>
        <v>40.073808879713305</v>
      </c>
      <c r="G2958" s="8">
        <f t="shared" ca="1" si="796"/>
        <v>20.389049431338776</v>
      </c>
      <c r="H2958">
        <v>0.03</v>
      </c>
      <c r="I2958">
        <v>0</v>
      </c>
      <c r="J2958">
        <v>0</v>
      </c>
      <c r="K2958" s="7">
        <v>0.75</v>
      </c>
      <c r="L2958">
        <v>0.3</v>
      </c>
      <c r="M2958">
        <v>0.3</v>
      </c>
      <c r="N2958" s="7">
        <v>0.8</v>
      </c>
      <c r="O2958">
        <f t="shared" ca="1" si="786"/>
        <v>9.6138072284461984</v>
      </c>
      <c r="P2958" s="6">
        <f t="shared" ca="1" si="787"/>
        <v>0.98629964988706942</v>
      </c>
      <c r="Q2958" s="15">
        <f t="shared" ca="1" si="788"/>
        <v>9.5389646020278089</v>
      </c>
      <c r="R2958" s="13">
        <v>1</v>
      </c>
      <c r="S2958" s="5" t="str">
        <f t="shared" ca="1" si="789"/>
        <v/>
      </c>
      <c r="T2958" s="5">
        <f t="shared" ca="1" si="790"/>
        <v>0</v>
      </c>
      <c r="U2958" s="4">
        <f t="shared" ca="1" si="791"/>
        <v>0</v>
      </c>
      <c r="V2958">
        <f t="shared" ca="1" si="792"/>
        <v>0</v>
      </c>
      <c r="X2958" s="3">
        <v>44479</v>
      </c>
      <c r="Y2958" s="3">
        <v>44491</v>
      </c>
      <c r="Z2958">
        <f t="shared" si="793"/>
        <v>0</v>
      </c>
      <c r="AA2958" s="1">
        <f t="shared" ca="1" si="797"/>
        <v>9.7080650670731323</v>
      </c>
      <c r="AB2958" s="14">
        <f t="shared" ca="1" si="798"/>
        <v>9.4257838626933932E-2</v>
      </c>
    </row>
    <row r="2959" spans="1:28" x14ac:dyDescent="0.35">
      <c r="A2959" s="3">
        <f t="shared" si="794"/>
        <v>44479.652380952532</v>
      </c>
      <c r="B2959" s="3">
        <f t="shared" si="782"/>
        <v>44492.033333333493</v>
      </c>
      <c r="C2959" s="3">
        <f t="shared" si="783"/>
        <v>44500</v>
      </c>
      <c r="D2959" s="4">
        <f t="shared" si="784"/>
        <v>22</v>
      </c>
      <c r="E2959" s="2">
        <f t="shared" ca="1" si="785"/>
        <v>1.3891324200917614</v>
      </c>
      <c r="F2959" s="8">
        <f t="shared" ca="1" si="795"/>
        <v>41.399899620327943</v>
      </c>
      <c r="G2959" s="8">
        <f t="shared" ca="1" si="796"/>
        <v>20.974278572546524</v>
      </c>
      <c r="H2959">
        <v>0.03</v>
      </c>
      <c r="I2959">
        <v>0</v>
      </c>
      <c r="J2959">
        <v>0</v>
      </c>
      <c r="K2959" s="7">
        <v>0.75</v>
      </c>
      <c r="L2959">
        <v>0.3</v>
      </c>
      <c r="M2959">
        <v>0.3</v>
      </c>
      <c r="N2959" s="7">
        <v>0.8</v>
      </c>
      <c r="O2959">
        <f t="shared" ca="1" si="786"/>
        <v>10.023146142699431</v>
      </c>
      <c r="P2959" s="6">
        <f t="shared" ca="1" si="787"/>
        <v>0.98627276256085761</v>
      </c>
      <c r="Q2959" s="15">
        <f t="shared" ca="1" si="788"/>
        <v>9.5389646020278089</v>
      </c>
      <c r="R2959" s="13">
        <v>1</v>
      </c>
      <c r="S2959" s="5" t="str">
        <f t="shared" ca="1" si="789"/>
        <v/>
      </c>
      <c r="T2959" s="5">
        <f t="shared" ca="1" si="790"/>
        <v>0</v>
      </c>
      <c r="U2959" s="4">
        <f t="shared" ca="1" si="791"/>
        <v>0</v>
      </c>
      <c r="V2959">
        <f t="shared" ca="1" si="792"/>
        <v>0</v>
      </c>
      <c r="X2959" s="3">
        <v>44479</v>
      </c>
      <c r="Y2959" s="3">
        <v>44492</v>
      </c>
      <c r="Z2959">
        <f t="shared" si="793"/>
        <v>0</v>
      </c>
      <c r="AA2959" s="1">
        <f t="shared" ca="1" si="797"/>
        <v>10.11627391219853</v>
      </c>
      <c r="AB2959" s="14">
        <f t="shared" ca="1" si="798"/>
        <v>9.3127769499098179E-2</v>
      </c>
    </row>
    <row r="2960" spans="1:28" x14ac:dyDescent="0.35">
      <c r="A2960" s="3">
        <f t="shared" si="794"/>
        <v>44479.70000000015</v>
      </c>
      <c r="B2960" s="3">
        <f t="shared" si="782"/>
        <v>44493.033333333493</v>
      </c>
      <c r="C2960" s="3">
        <f t="shared" si="783"/>
        <v>44500</v>
      </c>
      <c r="D2960" s="4">
        <f t="shared" si="784"/>
        <v>22</v>
      </c>
      <c r="E2960" s="2">
        <f t="shared" ca="1" si="785"/>
        <v>1.3918721461191588</v>
      </c>
      <c r="F2960" s="8">
        <f t="shared" ca="1" si="795"/>
        <v>41.003701853262811</v>
      </c>
      <c r="G2960" s="8">
        <f t="shared" ca="1" si="796"/>
        <v>20.094153276403034</v>
      </c>
      <c r="H2960">
        <v>0.03</v>
      </c>
      <c r="I2960">
        <v>0</v>
      </c>
      <c r="J2960">
        <v>0</v>
      </c>
      <c r="K2960" s="7">
        <v>0.75</v>
      </c>
      <c r="L2960">
        <v>0.3</v>
      </c>
      <c r="M2960">
        <v>0.3</v>
      </c>
      <c r="N2960" s="7">
        <v>0.8</v>
      </c>
      <c r="O2960">
        <f t="shared" ca="1" si="786"/>
        <v>10.606123113544072</v>
      </c>
      <c r="P2960" s="6">
        <f t="shared" ca="1" si="787"/>
        <v>0.98624587596761637</v>
      </c>
      <c r="Q2960" s="15">
        <f t="shared" ca="1" si="788"/>
        <v>9.5389646020278089</v>
      </c>
      <c r="R2960" s="13">
        <v>1</v>
      </c>
      <c r="S2960" s="5" t="str">
        <f t="shared" ca="1" si="789"/>
        <v/>
      </c>
      <c r="T2960" s="5">
        <f t="shared" ca="1" si="790"/>
        <v>0</v>
      </c>
      <c r="U2960" s="4">
        <f t="shared" ca="1" si="791"/>
        <v>0</v>
      </c>
      <c r="V2960">
        <f t="shared" ca="1" si="792"/>
        <v>0</v>
      </c>
      <c r="X2960" s="3">
        <v>44479</v>
      </c>
      <c r="Y2960" s="3">
        <v>44493</v>
      </c>
      <c r="Z2960">
        <f t="shared" si="793"/>
        <v>0</v>
      </c>
      <c r="AA2960" s="1">
        <f t="shared" ca="1" si="797"/>
        <v>10.66878342051017</v>
      </c>
      <c r="AB2960" s="14">
        <f t="shared" ca="1" si="798"/>
        <v>6.2660306966098034E-2</v>
      </c>
    </row>
    <row r="2961" spans="1:28" x14ac:dyDescent="0.35">
      <c r="A2961" s="3">
        <f t="shared" si="794"/>
        <v>44479.747619047768</v>
      </c>
      <c r="B2961" s="3">
        <f t="shared" si="782"/>
        <v>44494.033333333493</v>
      </c>
      <c r="C2961" s="3">
        <f t="shared" si="783"/>
        <v>44500</v>
      </c>
      <c r="D2961" s="4">
        <f t="shared" si="784"/>
        <v>22</v>
      </c>
      <c r="E2961" s="2">
        <f t="shared" ca="1" si="785"/>
        <v>1.3946118721465559</v>
      </c>
      <c r="F2961" s="8">
        <f t="shared" ca="1" si="795"/>
        <v>40.410742074411765</v>
      </c>
      <c r="G2961" s="8">
        <f t="shared" ca="1" si="796"/>
        <v>21.296166613559429</v>
      </c>
      <c r="H2961">
        <v>0.03</v>
      </c>
      <c r="I2961">
        <v>0</v>
      </c>
      <c r="J2961">
        <v>0</v>
      </c>
      <c r="K2961" s="7">
        <v>0.75</v>
      </c>
      <c r="L2961">
        <v>0.3</v>
      </c>
      <c r="M2961">
        <v>0.3</v>
      </c>
      <c r="N2961" s="7">
        <v>0.8</v>
      </c>
      <c r="O2961">
        <f t="shared" ca="1" si="786"/>
        <v>8.9593899422493948</v>
      </c>
      <c r="P2961" s="6">
        <f t="shared" ca="1" si="787"/>
        <v>0.98621899010732539</v>
      </c>
      <c r="Q2961" s="15">
        <f t="shared" ca="1" si="788"/>
        <v>9.5389646020278089</v>
      </c>
      <c r="R2961" s="13">
        <v>1</v>
      </c>
      <c r="S2961" s="5" t="str">
        <f t="shared" ca="1" si="789"/>
        <v/>
      </c>
      <c r="T2961" s="5">
        <f t="shared" ca="1" si="790"/>
        <v>0</v>
      </c>
      <c r="U2961" s="4">
        <f t="shared" ca="1" si="791"/>
        <v>0</v>
      </c>
      <c r="V2961">
        <f t="shared" ca="1" si="792"/>
        <v>0</v>
      </c>
      <c r="X2961" s="3">
        <v>44479</v>
      </c>
      <c r="Y2961" s="3">
        <v>44494</v>
      </c>
      <c r="Z2961">
        <f t="shared" si="793"/>
        <v>0</v>
      </c>
      <c r="AA2961" s="1">
        <f t="shared" ca="1" si="797"/>
        <v>9.1022914068921423</v>
      </c>
      <c r="AB2961" s="14">
        <f t="shared" ca="1" si="798"/>
        <v>0.14290146464274756</v>
      </c>
    </row>
    <row r="2962" spans="1:28" x14ac:dyDescent="0.35">
      <c r="A2962" s="3">
        <f t="shared" si="794"/>
        <v>44479.795238095387</v>
      </c>
      <c r="B2962" s="3">
        <f t="shared" si="782"/>
        <v>44495.033333333493</v>
      </c>
      <c r="C2962" s="3">
        <f t="shared" si="783"/>
        <v>44500</v>
      </c>
      <c r="D2962" s="4">
        <f t="shared" si="784"/>
        <v>22</v>
      </c>
      <c r="E2962" s="2">
        <f t="shared" ca="1" si="785"/>
        <v>1.3973515981739533</v>
      </c>
      <c r="F2962" s="8">
        <f t="shared" ca="1" si="795"/>
        <v>40.592705851068921</v>
      </c>
      <c r="G2962" s="8">
        <f t="shared" ca="1" si="796"/>
        <v>20.72443473588978</v>
      </c>
      <c r="H2962">
        <v>0.03</v>
      </c>
      <c r="I2962">
        <v>0</v>
      </c>
      <c r="J2962">
        <v>0</v>
      </c>
      <c r="K2962" s="7">
        <v>0.75</v>
      </c>
      <c r="L2962">
        <v>0.3</v>
      </c>
      <c r="M2962">
        <v>0.3</v>
      </c>
      <c r="N2962" s="7">
        <v>0.8</v>
      </c>
      <c r="O2962">
        <f t="shared" ca="1" si="786"/>
        <v>9.667594652411907</v>
      </c>
      <c r="P2962" s="6">
        <f t="shared" ca="1" si="787"/>
        <v>0.98619210497996457</v>
      </c>
      <c r="Q2962" s="15">
        <f t="shared" ca="1" si="788"/>
        <v>9.5389646020278089</v>
      </c>
      <c r="R2962" s="13">
        <v>1</v>
      </c>
      <c r="S2962" s="5" t="str">
        <f t="shared" ca="1" si="789"/>
        <v/>
      </c>
      <c r="T2962" s="5">
        <f t="shared" ca="1" si="790"/>
        <v>0</v>
      </c>
      <c r="U2962" s="4">
        <f t="shared" ca="1" si="791"/>
        <v>0</v>
      </c>
      <c r="V2962">
        <f t="shared" ca="1" si="792"/>
        <v>0</v>
      </c>
      <c r="X2962" s="3">
        <v>44479</v>
      </c>
      <c r="Y2962" s="3">
        <v>44495</v>
      </c>
      <c r="Z2962">
        <f t="shared" si="793"/>
        <v>0</v>
      </c>
      <c r="AA2962" s="1">
        <f t="shared" ca="1" si="797"/>
        <v>9.7689338699948607</v>
      </c>
      <c r="AB2962" s="14">
        <f t="shared" ca="1" si="798"/>
        <v>0.10133921758295372</v>
      </c>
    </row>
    <row r="2963" spans="1:28" x14ac:dyDescent="0.35">
      <c r="A2963" s="3">
        <f t="shared" si="794"/>
        <v>44479.842857143005</v>
      </c>
      <c r="B2963" s="3">
        <f t="shared" si="782"/>
        <v>44496.033333333493</v>
      </c>
      <c r="C2963" s="3">
        <f t="shared" si="783"/>
        <v>44500</v>
      </c>
      <c r="D2963" s="4">
        <f t="shared" si="784"/>
        <v>22</v>
      </c>
      <c r="E2963" s="2">
        <f t="shared" ca="1" si="785"/>
        <v>1.4000913242013504</v>
      </c>
      <c r="F2963" s="8">
        <f t="shared" ca="1" si="795"/>
        <v>40.874009834608572</v>
      </c>
      <c r="G2963" s="8">
        <f t="shared" ca="1" si="796"/>
        <v>20.848427962445342</v>
      </c>
      <c r="H2963">
        <v>0.03</v>
      </c>
      <c r="I2963">
        <v>0</v>
      </c>
      <c r="J2963">
        <v>0</v>
      </c>
      <c r="K2963" s="7">
        <v>0.75</v>
      </c>
      <c r="L2963">
        <v>0.3</v>
      </c>
      <c r="M2963">
        <v>0.3</v>
      </c>
      <c r="N2963" s="7">
        <v>0.8</v>
      </c>
      <c r="O2963">
        <f t="shared" ca="1" si="786"/>
        <v>9.7545794135110846</v>
      </c>
      <c r="P2963" s="6">
        <f t="shared" ca="1" si="787"/>
        <v>0.98616522058551404</v>
      </c>
      <c r="Q2963" s="15">
        <f t="shared" ca="1" si="788"/>
        <v>9.5389646020278089</v>
      </c>
      <c r="R2963" s="13">
        <v>1</v>
      </c>
      <c r="S2963" s="5" t="str">
        <f t="shared" ca="1" si="789"/>
        <v/>
      </c>
      <c r="T2963" s="5">
        <f t="shared" ca="1" si="790"/>
        <v>0</v>
      </c>
      <c r="U2963" s="4">
        <f t="shared" ca="1" si="791"/>
        <v>0</v>
      </c>
      <c r="V2963">
        <f t="shared" ca="1" si="792"/>
        <v>0</v>
      </c>
      <c r="X2963" s="3">
        <v>44479</v>
      </c>
      <c r="Y2963" s="3">
        <v>44496</v>
      </c>
      <c r="Z2963">
        <f t="shared" si="793"/>
        <v>0</v>
      </c>
      <c r="AA2963" s="1">
        <f t="shared" ca="1" si="797"/>
        <v>9.8560296227780846</v>
      </c>
      <c r="AB2963" s="14">
        <f t="shared" ca="1" si="798"/>
        <v>0.10145020926699999</v>
      </c>
    </row>
    <row r="2964" spans="1:28" x14ac:dyDescent="0.35">
      <c r="A2964" s="3">
        <f t="shared" si="794"/>
        <v>44479.890476190623</v>
      </c>
      <c r="B2964" s="3">
        <f t="shared" si="782"/>
        <v>44497.033333333493</v>
      </c>
      <c r="C2964" s="3">
        <f t="shared" si="783"/>
        <v>44500</v>
      </c>
      <c r="D2964" s="4">
        <f t="shared" si="784"/>
        <v>22</v>
      </c>
      <c r="E2964" s="2">
        <f t="shared" ca="1" si="785"/>
        <v>1.4028310502287478</v>
      </c>
      <c r="F2964" s="8">
        <f t="shared" ca="1" si="795"/>
        <v>40.77280505424477</v>
      </c>
      <c r="G2964" s="8">
        <f t="shared" ca="1" si="796"/>
        <v>20.975512703407347</v>
      </c>
      <c r="H2964">
        <v>0.03</v>
      </c>
      <c r="I2964">
        <v>0</v>
      </c>
      <c r="J2964">
        <v>0</v>
      </c>
      <c r="K2964" s="7">
        <v>0.75</v>
      </c>
      <c r="L2964">
        <v>0.3</v>
      </c>
      <c r="M2964">
        <v>0.3</v>
      </c>
      <c r="N2964" s="7">
        <v>0.8</v>
      </c>
      <c r="O2964">
        <f t="shared" ca="1" si="786"/>
        <v>9.5515910872762291</v>
      </c>
      <c r="P2964" s="6">
        <f t="shared" ca="1" si="787"/>
        <v>0.98613833692395403</v>
      </c>
      <c r="Q2964" s="15">
        <f t="shared" ca="1" si="788"/>
        <v>9.5389646020278089</v>
      </c>
      <c r="R2964" s="13">
        <v>1</v>
      </c>
      <c r="S2964" s="5" t="str">
        <f t="shared" ca="1" si="789"/>
        <v/>
      </c>
      <c r="T2964" s="5">
        <f t="shared" ca="1" si="790"/>
        <v>0</v>
      </c>
      <c r="U2964" s="4">
        <f t="shared" ca="1" si="791"/>
        <v>0</v>
      </c>
      <c r="V2964">
        <f t="shared" ca="1" si="792"/>
        <v>0</v>
      </c>
      <c r="X2964" s="3">
        <v>44479</v>
      </c>
      <c r="Y2964" s="3">
        <v>44497</v>
      </c>
      <c r="Z2964">
        <f t="shared" si="793"/>
        <v>0</v>
      </c>
      <c r="AA2964" s="1">
        <f t="shared" ca="1" si="797"/>
        <v>9.6636190491399176</v>
      </c>
      <c r="AB2964" s="14">
        <f t="shared" ca="1" si="798"/>
        <v>0.11202796186368857</v>
      </c>
    </row>
    <row r="2965" spans="1:28" x14ac:dyDescent="0.35">
      <c r="A2965" s="3">
        <f t="shared" si="794"/>
        <v>44479.938095238242</v>
      </c>
      <c r="B2965" s="3">
        <f t="shared" si="782"/>
        <v>44498.033333333493</v>
      </c>
      <c r="C2965" s="3">
        <f t="shared" si="783"/>
        <v>44500</v>
      </c>
      <c r="D2965" s="4">
        <f t="shared" si="784"/>
        <v>22</v>
      </c>
      <c r="E2965" s="2">
        <f t="shared" ca="1" si="785"/>
        <v>1.4055707762561449</v>
      </c>
      <c r="F2965" s="8">
        <f t="shared" ca="1" si="795"/>
        <v>40.251228382535103</v>
      </c>
      <c r="G2965" s="8">
        <f t="shared" ca="1" si="796"/>
        <v>20.39354698059287</v>
      </c>
      <c r="H2965">
        <v>0.03</v>
      </c>
      <c r="I2965">
        <v>0</v>
      </c>
      <c r="J2965">
        <v>0</v>
      </c>
      <c r="K2965" s="7">
        <v>0.75</v>
      </c>
      <c r="L2965">
        <v>0.3</v>
      </c>
      <c r="M2965">
        <v>0.3</v>
      </c>
      <c r="N2965" s="7">
        <v>0.8</v>
      </c>
      <c r="O2965">
        <f t="shared" ca="1" si="786"/>
        <v>9.7423743063084558</v>
      </c>
      <c r="P2965" s="6">
        <f t="shared" ca="1" si="787"/>
        <v>0.98611145399526423</v>
      </c>
      <c r="Q2965" s="15">
        <f t="shared" ca="1" si="788"/>
        <v>9.5389646020278089</v>
      </c>
      <c r="R2965" s="13">
        <v>1</v>
      </c>
      <c r="S2965" s="5" t="str">
        <f t="shared" ca="1" si="789"/>
        <v/>
      </c>
      <c r="T2965" s="5">
        <f t="shared" ca="1" si="790"/>
        <v>0</v>
      </c>
      <c r="U2965" s="4">
        <f t="shared" ca="1" si="791"/>
        <v>0</v>
      </c>
      <c r="V2965">
        <f t="shared" ca="1" si="792"/>
        <v>0</v>
      </c>
      <c r="X2965" s="3">
        <v>44479</v>
      </c>
      <c r="Y2965" s="3">
        <v>44498</v>
      </c>
      <c r="Z2965">
        <f t="shared" si="793"/>
        <v>0</v>
      </c>
      <c r="AA2965" s="1">
        <f t="shared" ca="1" si="797"/>
        <v>9.8359050794686382</v>
      </c>
      <c r="AB2965" s="14">
        <f t="shared" ca="1" si="798"/>
        <v>9.3530773160182434E-2</v>
      </c>
    </row>
    <row r="2966" spans="1:28" x14ac:dyDescent="0.35">
      <c r="A2966" s="3">
        <f t="shared" si="794"/>
        <v>44479.98571428586</v>
      </c>
      <c r="B2966" s="3">
        <f t="shared" si="782"/>
        <v>44499.033333333493</v>
      </c>
      <c r="C2966" s="3">
        <f t="shared" si="783"/>
        <v>44500</v>
      </c>
      <c r="D2966" s="4">
        <f t="shared" si="784"/>
        <v>22</v>
      </c>
      <c r="E2966" s="2">
        <f t="shared" ca="1" si="785"/>
        <v>1.4083105022835423</v>
      </c>
      <c r="F2966" s="8">
        <f t="shared" ca="1" si="795"/>
        <v>40.028550807175357</v>
      </c>
      <c r="G2966" s="8">
        <f t="shared" ca="1" si="796"/>
        <v>21.448514038270584</v>
      </c>
      <c r="H2966">
        <v>0.03</v>
      </c>
      <c r="I2966">
        <v>0</v>
      </c>
      <c r="J2966">
        <v>0</v>
      </c>
      <c r="K2966" s="7">
        <v>0.75</v>
      </c>
      <c r="L2966">
        <v>0.3</v>
      </c>
      <c r="M2966">
        <v>0.3</v>
      </c>
      <c r="N2966" s="7">
        <v>0.8</v>
      </c>
      <c r="O2966">
        <f t="shared" ca="1" si="786"/>
        <v>8.5203990671109331</v>
      </c>
      <c r="P2966" s="6">
        <f t="shared" ca="1" si="787"/>
        <v>0.98608457179942488</v>
      </c>
      <c r="Q2966" s="15">
        <f t="shared" ca="1" si="788"/>
        <v>9.5389646020278089</v>
      </c>
      <c r="R2966" s="13">
        <v>1</v>
      </c>
      <c r="S2966" s="5" t="str">
        <f t="shared" ca="1" si="789"/>
        <v/>
      </c>
      <c r="T2966" s="5">
        <f t="shared" ca="1" si="790"/>
        <v>0</v>
      </c>
      <c r="U2966" s="4">
        <f t="shared" ca="1" si="791"/>
        <v>0</v>
      </c>
      <c r="V2966">
        <f t="shared" ca="1" si="792"/>
        <v>0</v>
      </c>
      <c r="X2966" s="3">
        <v>44479</v>
      </c>
      <c r="Y2966" s="3">
        <v>44499</v>
      </c>
      <c r="Z2966">
        <f t="shared" si="793"/>
        <v>0</v>
      </c>
      <c r="AA2966" s="1">
        <f t="shared" ca="1" si="797"/>
        <v>8.6933794280863772</v>
      </c>
      <c r="AB2966" s="14">
        <f t="shared" ca="1" si="798"/>
        <v>0.17298036097544411</v>
      </c>
    </row>
    <row r="2967" spans="1:28" x14ac:dyDescent="0.35">
      <c r="A2967" s="3">
        <f t="shared" si="794"/>
        <v>44480.033333333478</v>
      </c>
      <c r="B2967" s="3">
        <f t="shared" si="782"/>
        <v>44480.033333333478</v>
      </c>
      <c r="C2967" s="3">
        <f t="shared" si="783"/>
        <v>44500</v>
      </c>
      <c r="D2967" s="4">
        <f t="shared" si="784"/>
        <v>21</v>
      </c>
      <c r="E2967" s="2">
        <f t="shared" ca="1" si="785"/>
        <v>1.3562557077629545</v>
      </c>
      <c r="F2967" s="8">
        <f t="shared" ca="1" si="795"/>
        <v>40.459464306798708</v>
      </c>
      <c r="G2967" s="8">
        <f t="shared" ca="1" si="796"/>
        <v>21.113060773205312</v>
      </c>
      <c r="H2967">
        <v>0.03</v>
      </c>
      <c r="I2967">
        <v>0</v>
      </c>
      <c r="J2967">
        <v>0</v>
      </c>
      <c r="K2967" s="7">
        <v>0.75</v>
      </c>
      <c r="L2967">
        <v>0.3</v>
      </c>
      <c r="M2967">
        <v>0.3</v>
      </c>
      <c r="N2967" s="7">
        <v>0.8</v>
      </c>
      <c r="O2967">
        <f t="shared" ca="1" si="786"/>
        <v>9.1790374568937168</v>
      </c>
      <c r="P2967" s="6">
        <f t="shared" ca="1" si="787"/>
        <v>0.98659545885714983</v>
      </c>
      <c r="Q2967" s="15">
        <f t="shared" ca="1" si="788"/>
        <v>9.8443258924064487</v>
      </c>
      <c r="R2967" s="13">
        <v>1</v>
      </c>
      <c r="S2967" s="5" t="str">
        <f t="shared" ca="1" si="789"/>
        <v/>
      </c>
      <c r="T2967" s="5">
        <f t="shared" ca="1" si="790"/>
        <v>0</v>
      </c>
      <c r="U2967" s="4">
        <f t="shared" ca="1" si="791"/>
        <v>1476.6488838609673</v>
      </c>
      <c r="V2967">
        <f t="shared" ca="1" si="792"/>
        <v>0</v>
      </c>
      <c r="X2967" s="3">
        <v>44480</v>
      </c>
      <c r="Y2967" s="3">
        <v>44480</v>
      </c>
      <c r="Z2967">
        <f t="shared" si="793"/>
        <v>150</v>
      </c>
      <c r="AA2967" s="1">
        <f t="shared" ca="1" si="797"/>
        <v>9.2990919135493826</v>
      </c>
      <c r="AB2967" s="14">
        <f t="shared" ca="1" si="798"/>
        <v>0.12005445665566583</v>
      </c>
    </row>
    <row r="2968" spans="1:28" x14ac:dyDescent="0.35">
      <c r="A2968" s="3">
        <f t="shared" si="794"/>
        <v>44480.083333333481</v>
      </c>
      <c r="B2968" s="3">
        <f t="shared" si="782"/>
        <v>44481.033333333478</v>
      </c>
      <c r="C2968" s="3">
        <f t="shared" si="783"/>
        <v>44500</v>
      </c>
      <c r="D2968" s="4">
        <f t="shared" si="784"/>
        <v>21</v>
      </c>
      <c r="E2968" s="2">
        <f t="shared" ca="1" si="785"/>
        <v>1.3589954337903516</v>
      </c>
      <c r="F2968" s="8">
        <f t="shared" ca="1" si="795"/>
        <v>40.682994665624477</v>
      </c>
      <c r="G2968" s="8">
        <f t="shared" ca="1" si="796"/>
        <v>21.43982926628469</v>
      </c>
      <c r="H2968">
        <v>0.03</v>
      </c>
      <c r="I2968">
        <v>0</v>
      </c>
      <c r="J2968">
        <v>0</v>
      </c>
      <c r="K2968" s="7">
        <v>0.75</v>
      </c>
      <c r="L2968">
        <v>0.3</v>
      </c>
      <c r="M2968">
        <v>0.3</v>
      </c>
      <c r="N2968" s="7">
        <v>0.8</v>
      </c>
      <c r="O2968">
        <f t="shared" ca="1" si="786"/>
        <v>9.019916732933666</v>
      </c>
      <c r="P2968" s="6">
        <f t="shared" ca="1" si="787"/>
        <v>0.98656856346694644</v>
      </c>
      <c r="Q2968" s="15">
        <f t="shared" ca="1" si="788"/>
        <v>9.8443258924064487</v>
      </c>
      <c r="R2968" s="13">
        <v>1</v>
      </c>
      <c r="S2968" s="5" t="str">
        <f t="shared" ca="1" si="789"/>
        <v/>
      </c>
      <c r="T2968" s="5">
        <f t="shared" ca="1" si="790"/>
        <v>0</v>
      </c>
      <c r="U2968" s="4">
        <f t="shared" ca="1" si="791"/>
        <v>0</v>
      </c>
      <c r="V2968">
        <f t="shared" ca="1" si="792"/>
        <v>0</v>
      </c>
      <c r="X2968" s="3">
        <v>44480</v>
      </c>
      <c r="Y2968" s="3">
        <v>44481</v>
      </c>
      <c r="Z2968">
        <f t="shared" si="793"/>
        <v>0</v>
      </c>
      <c r="AA2968" s="1">
        <f t="shared" ca="1" si="797"/>
        <v>9.1553283505613301</v>
      </c>
      <c r="AB2968" s="14">
        <f t="shared" ca="1" si="798"/>
        <v>0.13541161762766407</v>
      </c>
    </row>
    <row r="2969" spans="1:28" x14ac:dyDescent="0.35">
      <c r="A2969" s="3">
        <f t="shared" si="794"/>
        <v>44480.133333333484</v>
      </c>
      <c r="B2969" s="3">
        <f t="shared" si="782"/>
        <v>44482.033333333478</v>
      </c>
      <c r="C2969" s="3">
        <f t="shared" si="783"/>
        <v>44500</v>
      </c>
      <c r="D2969" s="4">
        <f t="shared" si="784"/>
        <v>21</v>
      </c>
      <c r="E2969" s="2">
        <f t="shared" ca="1" si="785"/>
        <v>1.361735159817749</v>
      </c>
      <c r="F2969" s="8">
        <f t="shared" ca="1" si="795"/>
        <v>41.464869139530549</v>
      </c>
      <c r="G2969" s="8">
        <f t="shared" ca="1" si="796"/>
        <v>20.04334811680333</v>
      </c>
      <c r="H2969">
        <v>0.03</v>
      </c>
      <c r="I2969">
        <v>0</v>
      </c>
      <c r="J2969">
        <v>0</v>
      </c>
      <c r="K2969" s="7">
        <v>0.75</v>
      </c>
      <c r="L2969">
        <v>0.3</v>
      </c>
      <c r="M2969">
        <v>0.3</v>
      </c>
      <c r="N2969" s="7">
        <v>0.8</v>
      </c>
      <c r="O2969">
        <f t="shared" ca="1" si="786"/>
        <v>11.00280373784458</v>
      </c>
      <c r="P2969" s="6">
        <f t="shared" ca="1" si="787"/>
        <v>0.98654166880993321</v>
      </c>
      <c r="Q2969" s="15">
        <f t="shared" ca="1" si="788"/>
        <v>9.8443258924064487</v>
      </c>
      <c r="R2969" s="13">
        <v>1</v>
      </c>
      <c r="S2969" s="5" t="str">
        <f t="shared" ca="1" si="789"/>
        <v/>
      </c>
      <c r="T2969" s="5">
        <f t="shared" ca="1" si="790"/>
        <v>0</v>
      </c>
      <c r="U2969" s="4">
        <f t="shared" ca="1" si="791"/>
        <v>0</v>
      </c>
      <c r="V2969">
        <f t="shared" ca="1" si="792"/>
        <v>0</v>
      </c>
      <c r="X2969" s="3">
        <v>44480</v>
      </c>
      <c r="Y2969" s="3">
        <v>44482</v>
      </c>
      <c r="Z2969">
        <f t="shared" si="793"/>
        <v>0</v>
      </c>
      <c r="AA2969" s="1">
        <f t="shared" ca="1" si="797"/>
        <v>11.05289913250348</v>
      </c>
      <c r="AB2969" s="14">
        <f t="shared" ca="1" si="798"/>
        <v>5.0095394658900005E-2</v>
      </c>
    </row>
    <row r="2970" spans="1:28" x14ac:dyDescent="0.35">
      <c r="A2970" s="3">
        <f t="shared" si="794"/>
        <v>44480.183333333487</v>
      </c>
      <c r="B2970" s="3">
        <f t="shared" si="782"/>
        <v>44483.033333333478</v>
      </c>
      <c r="C2970" s="3">
        <f t="shared" si="783"/>
        <v>44500</v>
      </c>
      <c r="D2970" s="4">
        <f t="shared" si="784"/>
        <v>21</v>
      </c>
      <c r="E2970" s="2">
        <f t="shared" ca="1" si="785"/>
        <v>1.3644748858451463</v>
      </c>
      <c r="F2970" s="8">
        <f t="shared" ca="1" si="795"/>
        <v>41.000775289395065</v>
      </c>
      <c r="G2970" s="8">
        <f t="shared" ca="1" si="796"/>
        <v>20.228093651020192</v>
      </c>
      <c r="H2970">
        <v>0.03</v>
      </c>
      <c r="I2970">
        <v>0</v>
      </c>
      <c r="J2970">
        <v>0</v>
      </c>
      <c r="K2970" s="7">
        <v>0.75</v>
      </c>
      <c r="L2970">
        <v>0.3</v>
      </c>
      <c r="M2970">
        <v>0.3</v>
      </c>
      <c r="N2970" s="7">
        <v>0.8</v>
      </c>
      <c r="O2970">
        <f t="shared" ca="1" si="786"/>
        <v>10.469987816026105</v>
      </c>
      <c r="P2970" s="6">
        <f t="shared" ca="1" si="787"/>
        <v>0.98651477488608985</v>
      </c>
      <c r="Q2970" s="15">
        <f t="shared" ca="1" si="788"/>
        <v>9.8443258924064487</v>
      </c>
      <c r="R2970" s="13">
        <v>1</v>
      </c>
      <c r="S2970" s="5" t="str">
        <f t="shared" ca="1" si="789"/>
        <v/>
      </c>
      <c r="T2970" s="5">
        <f t="shared" ca="1" si="790"/>
        <v>0</v>
      </c>
      <c r="U2970" s="4">
        <f t="shared" ca="1" si="791"/>
        <v>0</v>
      </c>
      <c r="V2970">
        <f t="shared" ca="1" si="792"/>
        <v>0</v>
      </c>
      <c r="X2970" s="3">
        <v>44480</v>
      </c>
      <c r="Y2970" s="3">
        <v>44483</v>
      </c>
      <c r="Z2970">
        <f t="shared" si="793"/>
        <v>0</v>
      </c>
      <c r="AA2970" s="1">
        <f t="shared" ca="1" si="797"/>
        <v>10.534094753694848</v>
      </c>
      <c r="AB2970" s="14">
        <f t="shared" ca="1" si="798"/>
        <v>6.4106937668743313E-2</v>
      </c>
    </row>
    <row r="2971" spans="1:28" x14ac:dyDescent="0.35">
      <c r="A2971" s="3">
        <f t="shared" si="794"/>
        <v>44480.23333333349</v>
      </c>
      <c r="B2971" s="3">
        <f t="shared" si="782"/>
        <v>44484.033333333478</v>
      </c>
      <c r="C2971" s="3">
        <f t="shared" si="783"/>
        <v>44500</v>
      </c>
      <c r="D2971" s="4">
        <f t="shared" si="784"/>
        <v>21</v>
      </c>
      <c r="E2971" s="2">
        <f t="shared" ca="1" si="785"/>
        <v>1.3672146118725435</v>
      </c>
      <c r="F2971" s="8">
        <f t="shared" ca="1" si="795"/>
        <v>40.176283346931683</v>
      </c>
      <c r="G2971" s="8">
        <f t="shared" ca="1" si="796"/>
        <v>20.077935935139251</v>
      </c>
      <c r="H2971">
        <v>0.03</v>
      </c>
      <c r="I2971">
        <v>0</v>
      </c>
      <c r="J2971">
        <v>0</v>
      </c>
      <c r="K2971" s="7">
        <v>0.75</v>
      </c>
      <c r="L2971">
        <v>0.3</v>
      </c>
      <c r="M2971">
        <v>0.3</v>
      </c>
      <c r="N2971" s="7">
        <v>0.8</v>
      </c>
      <c r="O2971">
        <f t="shared" ca="1" si="786"/>
        <v>10.001776575059509</v>
      </c>
      <c r="P2971" s="6">
        <f t="shared" ca="1" si="787"/>
        <v>0.98648788169539681</v>
      </c>
      <c r="Q2971" s="15">
        <f t="shared" ca="1" si="788"/>
        <v>9.8443258924064487</v>
      </c>
      <c r="R2971" s="13">
        <v>1</v>
      </c>
      <c r="S2971" s="5" t="str">
        <f t="shared" ca="1" si="789"/>
        <v/>
      </c>
      <c r="T2971" s="5">
        <f t="shared" ca="1" si="790"/>
        <v>0</v>
      </c>
      <c r="U2971" s="4">
        <f t="shared" ca="1" si="791"/>
        <v>0</v>
      </c>
      <c r="V2971">
        <f t="shared" ca="1" si="792"/>
        <v>0</v>
      </c>
      <c r="X2971" s="3">
        <v>44480</v>
      </c>
      <c r="Y2971" s="3">
        <v>44484</v>
      </c>
      <c r="Z2971">
        <f t="shared" si="793"/>
        <v>0</v>
      </c>
      <c r="AA2971" s="1">
        <f t="shared" ca="1" si="797"/>
        <v>10.075556318750159</v>
      </c>
      <c r="AB2971" s="14">
        <f t="shared" ca="1" si="798"/>
        <v>7.3779743690650434E-2</v>
      </c>
    </row>
    <row r="2972" spans="1:28" x14ac:dyDescent="0.35">
      <c r="A2972" s="3">
        <f t="shared" si="794"/>
        <v>44480.283333333493</v>
      </c>
      <c r="B2972" s="3">
        <f t="shared" si="782"/>
        <v>44485.033333333478</v>
      </c>
      <c r="C2972" s="3">
        <f t="shared" si="783"/>
        <v>44500</v>
      </c>
      <c r="D2972" s="4">
        <f t="shared" si="784"/>
        <v>21</v>
      </c>
      <c r="E2972" s="2">
        <f t="shared" ca="1" si="785"/>
        <v>1.3699543378999408</v>
      </c>
      <c r="F2972" s="8">
        <f t="shared" ca="1" si="795"/>
        <v>41.030012023822074</v>
      </c>
      <c r="G2972" s="8">
        <f t="shared" ca="1" si="796"/>
        <v>20.778040538391789</v>
      </c>
      <c r="H2972">
        <v>0.03</v>
      </c>
      <c r="I2972">
        <v>0</v>
      </c>
      <c r="J2972">
        <v>0</v>
      </c>
      <c r="K2972" s="7">
        <v>0.75</v>
      </c>
      <c r="L2972">
        <v>0.3</v>
      </c>
      <c r="M2972">
        <v>0.3</v>
      </c>
      <c r="N2972" s="7">
        <v>0.8</v>
      </c>
      <c r="O2972">
        <f t="shared" ca="1" si="786"/>
        <v>9.9419684794747631</v>
      </c>
      <c r="P2972" s="6">
        <f t="shared" ca="1" si="787"/>
        <v>0.98646098923783387</v>
      </c>
      <c r="Q2972" s="15">
        <f t="shared" ca="1" si="788"/>
        <v>9.8443258924064487</v>
      </c>
      <c r="R2972" s="13">
        <v>1</v>
      </c>
      <c r="S2972" s="5" t="str">
        <f t="shared" ca="1" si="789"/>
        <v/>
      </c>
      <c r="T2972" s="5">
        <f t="shared" ca="1" si="790"/>
        <v>0</v>
      </c>
      <c r="U2972" s="4">
        <f t="shared" ca="1" si="791"/>
        <v>0</v>
      </c>
      <c r="V2972">
        <f t="shared" ca="1" si="792"/>
        <v>0</v>
      </c>
      <c r="X2972" s="3">
        <v>44480</v>
      </c>
      <c r="Y2972" s="3">
        <v>44485</v>
      </c>
      <c r="Z2972">
        <f t="shared" si="793"/>
        <v>0</v>
      </c>
      <c r="AA2972" s="1">
        <f t="shared" ca="1" si="797"/>
        <v>10.030486916732919</v>
      </c>
      <c r="AB2972" s="14">
        <f t="shared" ca="1" si="798"/>
        <v>8.8518437258155558E-2</v>
      </c>
    </row>
    <row r="2973" spans="1:28" x14ac:dyDescent="0.35">
      <c r="A2973" s="3">
        <f t="shared" si="794"/>
        <v>44480.333333333496</v>
      </c>
      <c r="B2973" s="3">
        <f t="shared" si="782"/>
        <v>44486.033333333478</v>
      </c>
      <c r="C2973" s="3">
        <f t="shared" si="783"/>
        <v>44500</v>
      </c>
      <c r="D2973" s="4">
        <f t="shared" si="784"/>
        <v>21</v>
      </c>
      <c r="E2973" s="2">
        <f t="shared" ca="1" si="785"/>
        <v>1.3726940639273379</v>
      </c>
      <c r="F2973" s="8">
        <f t="shared" ca="1" si="795"/>
        <v>40.059765487697533</v>
      </c>
      <c r="G2973" s="8">
        <f t="shared" ca="1" si="796"/>
        <v>20.263049661552195</v>
      </c>
      <c r="H2973">
        <v>0.03</v>
      </c>
      <c r="I2973">
        <v>0</v>
      </c>
      <c r="J2973">
        <v>0</v>
      </c>
      <c r="K2973" s="7">
        <v>0.75</v>
      </c>
      <c r="L2973">
        <v>0.3</v>
      </c>
      <c r="M2973">
        <v>0.3</v>
      </c>
      <c r="N2973" s="7">
        <v>0.8</v>
      </c>
      <c r="O2973">
        <f t="shared" ca="1" si="786"/>
        <v>9.7292744542209526</v>
      </c>
      <c r="P2973" s="6">
        <f t="shared" ca="1" si="787"/>
        <v>0.98643409751338096</v>
      </c>
      <c r="Q2973" s="15">
        <f t="shared" ca="1" si="788"/>
        <v>9.8443258924064487</v>
      </c>
      <c r="R2973" s="13">
        <v>1</v>
      </c>
      <c r="S2973" s="5" t="str">
        <f t="shared" ca="1" si="789"/>
        <v/>
      </c>
      <c r="T2973" s="5">
        <f t="shared" ca="1" si="790"/>
        <v>0</v>
      </c>
      <c r="U2973" s="4">
        <f t="shared" ca="1" si="791"/>
        <v>0</v>
      </c>
      <c r="V2973">
        <f t="shared" ca="1" si="792"/>
        <v>0</v>
      </c>
      <c r="X2973" s="3">
        <v>44480</v>
      </c>
      <c r="Y2973" s="3">
        <v>44486</v>
      </c>
      <c r="Z2973">
        <f t="shared" si="793"/>
        <v>0</v>
      </c>
      <c r="AA2973" s="1">
        <f t="shared" ca="1" si="797"/>
        <v>9.8150407239679609</v>
      </c>
      <c r="AB2973" s="14">
        <f t="shared" ca="1" si="798"/>
        <v>8.5766269747008295E-2</v>
      </c>
    </row>
    <row r="2974" spans="1:28" x14ac:dyDescent="0.35">
      <c r="A2974" s="3">
        <f t="shared" si="794"/>
        <v>44480.383333333499</v>
      </c>
      <c r="B2974" s="3">
        <f t="shared" si="782"/>
        <v>44487.033333333478</v>
      </c>
      <c r="C2974" s="3">
        <f t="shared" si="783"/>
        <v>44500</v>
      </c>
      <c r="D2974" s="4">
        <f t="shared" si="784"/>
        <v>21</v>
      </c>
      <c r="E2974" s="2">
        <f t="shared" ca="1" si="785"/>
        <v>1.3754337899547353</v>
      </c>
      <c r="F2974" s="8">
        <f t="shared" ca="1" si="795"/>
        <v>40.570946764933858</v>
      </c>
      <c r="G2974" s="8">
        <f t="shared" ca="1" si="796"/>
        <v>21.046090514660687</v>
      </c>
      <c r="H2974">
        <v>0.03</v>
      </c>
      <c r="I2974">
        <v>0</v>
      </c>
      <c r="J2974">
        <v>0</v>
      </c>
      <c r="K2974" s="7">
        <v>0.75</v>
      </c>
      <c r="L2974">
        <v>0.3</v>
      </c>
      <c r="M2974">
        <v>0.3</v>
      </c>
      <c r="N2974" s="7">
        <v>0.8</v>
      </c>
      <c r="O2974">
        <f t="shared" ca="1" si="786"/>
        <v>9.3296195590397026</v>
      </c>
      <c r="P2974" s="6">
        <f t="shared" ca="1" si="787"/>
        <v>0.98640720652201841</v>
      </c>
      <c r="Q2974" s="15">
        <f t="shared" ca="1" si="788"/>
        <v>9.8443258924064487</v>
      </c>
      <c r="R2974" s="13">
        <v>1</v>
      </c>
      <c r="S2974" s="5" t="str">
        <f t="shared" ca="1" si="789"/>
        <v/>
      </c>
      <c r="T2974" s="5">
        <f t="shared" ca="1" si="790"/>
        <v>0</v>
      </c>
      <c r="U2974" s="4">
        <f t="shared" ca="1" si="791"/>
        <v>0</v>
      </c>
      <c r="V2974">
        <f t="shared" ca="1" si="792"/>
        <v>0</v>
      </c>
      <c r="X2974" s="3">
        <v>44480</v>
      </c>
      <c r="Y2974" s="3">
        <v>44487</v>
      </c>
      <c r="Z2974">
        <f t="shared" si="793"/>
        <v>0</v>
      </c>
      <c r="AA2974" s="1">
        <f t="shared" ca="1" si="797"/>
        <v>9.446170910784307</v>
      </c>
      <c r="AB2974" s="14">
        <f t="shared" ca="1" si="798"/>
        <v>0.1165513517446044</v>
      </c>
    </row>
    <row r="2975" spans="1:28" x14ac:dyDescent="0.35">
      <c r="A2975" s="3">
        <f t="shared" si="794"/>
        <v>44480.433333333502</v>
      </c>
      <c r="B2975" s="3">
        <f t="shared" si="782"/>
        <v>44488.033333333478</v>
      </c>
      <c r="C2975" s="3">
        <f t="shared" si="783"/>
        <v>44500</v>
      </c>
      <c r="D2975" s="4">
        <f t="shared" si="784"/>
        <v>21</v>
      </c>
      <c r="E2975" s="2">
        <f t="shared" ca="1" si="785"/>
        <v>1.3781735159821324</v>
      </c>
      <c r="F2975" s="8">
        <f t="shared" ca="1" si="795"/>
        <v>40.342483904209367</v>
      </c>
      <c r="G2975" s="8">
        <f t="shared" ca="1" si="796"/>
        <v>20.167772935865827</v>
      </c>
      <c r="H2975">
        <v>0.03</v>
      </c>
      <c r="I2975">
        <v>0</v>
      </c>
      <c r="J2975">
        <v>0</v>
      </c>
      <c r="K2975" s="7">
        <v>0.75</v>
      </c>
      <c r="L2975">
        <v>0.3</v>
      </c>
      <c r="M2975">
        <v>0.3</v>
      </c>
      <c r="N2975" s="7">
        <v>0.8</v>
      </c>
      <c r="O2975">
        <f t="shared" ca="1" si="786"/>
        <v>10.036589992291198</v>
      </c>
      <c r="P2975" s="6">
        <f t="shared" ca="1" si="787"/>
        <v>0.98638031626372602</v>
      </c>
      <c r="Q2975" s="15">
        <f t="shared" ca="1" si="788"/>
        <v>9.8443258924064487</v>
      </c>
      <c r="R2975" s="13">
        <v>1</v>
      </c>
      <c r="S2975" s="5" t="str">
        <f t="shared" ca="1" si="789"/>
        <v/>
      </c>
      <c r="T2975" s="5">
        <f t="shared" ca="1" si="790"/>
        <v>0</v>
      </c>
      <c r="U2975" s="4">
        <f t="shared" ca="1" si="791"/>
        <v>0</v>
      </c>
      <c r="V2975">
        <f t="shared" ca="1" si="792"/>
        <v>0</v>
      </c>
      <c r="X2975" s="3">
        <v>44480</v>
      </c>
      <c r="Y2975" s="3">
        <v>44488</v>
      </c>
      <c r="Z2975">
        <f t="shared" si="793"/>
        <v>0</v>
      </c>
      <c r="AA2975" s="1">
        <f t="shared" ca="1" si="797"/>
        <v>10.112639423836477</v>
      </c>
      <c r="AB2975" s="14">
        <f t="shared" ca="1" si="798"/>
        <v>7.6049431545278878E-2</v>
      </c>
    </row>
    <row r="2976" spans="1:28" x14ac:dyDescent="0.35">
      <c r="A2976" s="3">
        <f t="shared" si="794"/>
        <v>44480.483333333505</v>
      </c>
      <c r="B2976" s="3">
        <f t="shared" si="782"/>
        <v>44489.033333333478</v>
      </c>
      <c r="C2976" s="3">
        <f t="shared" si="783"/>
        <v>44500</v>
      </c>
      <c r="D2976" s="4">
        <f t="shared" si="784"/>
        <v>21</v>
      </c>
      <c r="E2976" s="2">
        <f t="shared" ca="1" si="785"/>
        <v>1.3809132420095298</v>
      </c>
      <c r="F2976" s="8">
        <f t="shared" ca="1" si="795"/>
        <v>40.715016689640166</v>
      </c>
      <c r="G2976" s="8">
        <f t="shared" ca="1" si="796"/>
        <v>20.052685670441956</v>
      </c>
      <c r="H2976">
        <v>0.03</v>
      </c>
      <c r="I2976">
        <v>0</v>
      </c>
      <c r="J2976">
        <v>0</v>
      </c>
      <c r="K2976" s="7">
        <v>0.75</v>
      </c>
      <c r="L2976">
        <v>0.3</v>
      </c>
      <c r="M2976">
        <v>0.3</v>
      </c>
      <c r="N2976" s="7">
        <v>0.8</v>
      </c>
      <c r="O2976">
        <f t="shared" ca="1" si="786"/>
        <v>10.431076846788166</v>
      </c>
      <c r="P2976" s="6">
        <f t="shared" ca="1" si="787"/>
        <v>0.98635342673848381</v>
      </c>
      <c r="Q2976" s="15">
        <f t="shared" ca="1" si="788"/>
        <v>9.8443258924064487</v>
      </c>
      <c r="R2976" s="13">
        <v>1</v>
      </c>
      <c r="S2976" s="5" t="str">
        <f t="shared" ca="1" si="789"/>
        <v/>
      </c>
      <c r="T2976" s="5">
        <f t="shared" ca="1" si="790"/>
        <v>0</v>
      </c>
      <c r="U2976" s="4">
        <f t="shared" ca="1" si="791"/>
        <v>0</v>
      </c>
      <c r="V2976">
        <f t="shared" ca="1" si="792"/>
        <v>0</v>
      </c>
      <c r="X2976" s="3">
        <v>44480</v>
      </c>
      <c r="Y2976" s="3">
        <v>44489</v>
      </c>
      <c r="Z2976">
        <f t="shared" si="793"/>
        <v>0</v>
      </c>
      <c r="AA2976" s="1">
        <f t="shared" ca="1" si="797"/>
        <v>10.495659825101214</v>
      </c>
      <c r="AB2976" s="14">
        <f t="shared" ca="1" si="798"/>
        <v>6.4582978313048045E-2</v>
      </c>
    </row>
    <row r="2977" spans="1:28" x14ac:dyDescent="0.35">
      <c r="A2977" s="3">
        <f t="shared" si="794"/>
        <v>44480.533333333507</v>
      </c>
      <c r="B2977" s="3">
        <f t="shared" si="782"/>
        <v>44490.033333333478</v>
      </c>
      <c r="C2977" s="3">
        <f t="shared" si="783"/>
        <v>44500</v>
      </c>
      <c r="D2977" s="4">
        <f t="shared" si="784"/>
        <v>21</v>
      </c>
      <c r="E2977" s="2">
        <f t="shared" ca="1" si="785"/>
        <v>1.3836529680369269</v>
      </c>
      <c r="F2977" s="8">
        <f t="shared" ca="1" si="795"/>
        <v>41.015561397669146</v>
      </c>
      <c r="G2977" s="8">
        <f t="shared" ca="1" si="796"/>
        <v>21.17494796626363</v>
      </c>
      <c r="H2977">
        <v>0.03</v>
      </c>
      <c r="I2977">
        <v>0</v>
      </c>
      <c r="J2977">
        <v>0</v>
      </c>
      <c r="K2977" s="7">
        <v>0.75</v>
      </c>
      <c r="L2977">
        <v>0.3</v>
      </c>
      <c r="M2977">
        <v>0.3</v>
      </c>
      <c r="N2977" s="7">
        <v>0.8</v>
      </c>
      <c r="O2977">
        <f t="shared" ca="1" si="786"/>
        <v>9.5342230819882268</v>
      </c>
      <c r="P2977" s="6">
        <f t="shared" ca="1" si="787"/>
        <v>0.98632653794627156</v>
      </c>
      <c r="Q2977" s="15">
        <f t="shared" ca="1" si="788"/>
        <v>9.8443258924064487</v>
      </c>
      <c r="R2977" s="13">
        <v>1</v>
      </c>
      <c r="S2977" s="5" t="str">
        <f t="shared" ca="1" si="789"/>
        <v/>
      </c>
      <c r="T2977" s="5">
        <f t="shared" ca="1" si="790"/>
        <v>0</v>
      </c>
      <c r="U2977" s="4">
        <f t="shared" ca="1" si="791"/>
        <v>0</v>
      </c>
      <c r="V2977">
        <f t="shared" ca="1" si="792"/>
        <v>0</v>
      </c>
      <c r="X2977" s="3">
        <v>44480</v>
      </c>
      <c r="Y2977" s="3">
        <v>44490</v>
      </c>
      <c r="Z2977">
        <f t="shared" si="793"/>
        <v>0</v>
      </c>
      <c r="AA2977" s="1">
        <f t="shared" ca="1" si="797"/>
        <v>9.6474912999197393</v>
      </c>
      <c r="AB2977" s="14">
        <f t="shared" ca="1" si="798"/>
        <v>0.11326821793151254</v>
      </c>
    </row>
    <row r="2978" spans="1:28" x14ac:dyDescent="0.35">
      <c r="A2978" s="3">
        <f t="shared" si="794"/>
        <v>44480.58333333351</v>
      </c>
      <c r="B2978" s="3">
        <f t="shared" si="782"/>
        <v>44491.033333333478</v>
      </c>
      <c r="C2978" s="3">
        <f t="shared" si="783"/>
        <v>44500</v>
      </c>
      <c r="D2978" s="4">
        <f t="shared" si="784"/>
        <v>21</v>
      </c>
      <c r="E2978" s="2">
        <f t="shared" ca="1" si="785"/>
        <v>1.3863926940643243</v>
      </c>
      <c r="F2978" s="8">
        <f t="shared" ca="1" si="795"/>
        <v>41.231056720864508</v>
      </c>
      <c r="G2978" s="8">
        <f t="shared" ca="1" si="796"/>
        <v>20.405427307436206</v>
      </c>
      <c r="H2978">
        <v>0.03</v>
      </c>
      <c r="I2978">
        <v>0</v>
      </c>
      <c r="J2978">
        <v>0</v>
      </c>
      <c r="K2978" s="7">
        <v>0.75</v>
      </c>
      <c r="L2978">
        <v>0.3</v>
      </c>
      <c r="M2978">
        <v>0.3</v>
      </c>
      <c r="N2978" s="7">
        <v>0.8</v>
      </c>
      <c r="O2978">
        <f t="shared" ca="1" si="786"/>
        <v>10.465365233212175</v>
      </c>
      <c r="P2978" s="6">
        <f t="shared" ca="1" si="787"/>
        <v>0.98629964988706975</v>
      </c>
      <c r="Q2978" s="15">
        <f t="shared" ca="1" si="788"/>
        <v>9.8443258924064487</v>
      </c>
      <c r="R2978" s="13">
        <v>1</v>
      </c>
      <c r="S2978" s="5" t="str">
        <f t="shared" ca="1" si="789"/>
        <v/>
      </c>
      <c r="T2978" s="5">
        <f t="shared" ca="1" si="790"/>
        <v>0</v>
      </c>
      <c r="U2978" s="4">
        <f t="shared" ca="1" si="791"/>
        <v>0</v>
      </c>
      <c r="V2978">
        <f t="shared" ca="1" si="792"/>
        <v>0</v>
      </c>
      <c r="X2978" s="3">
        <v>44480</v>
      </c>
      <c r="Y2978" s="3">
        <v>44491</v>
      </c>
      <c r="Z2978">
        <f t="shared" si="793"/>
        <v>0</v>
      </c>
      <c r="AA2978" s="1">
        <f t="shared" ca="1" si="797"/>
        <v>10.535452466420974</v>
      </c>
      <c r="AB2978" s="14">
        <f t="shared" ca="1" si="798"/>
        <v>7.0087233208798949E-2</v>
      </c>
    </row>
    <row r="2979" spans="1:28" x14ac:dyDescent="0.35">
      <c r="A2979" s="3">
        <f t="shared" si="794"/>
        <v>44480.633333333513</v>
      </c>
      <c r="B2979" s="3">
        <f t="shared" si="782"/>
        <v>44492.033333333478</v>
      </c>
      <c r="C2979" s="3">
        <f t="shared" si="783"/>
        <v>44500</v>
      </c>
      <c r="D2979" s="4">
        <f t="shared" si="784"/>
        <v>21</v>
      </c>
      <c r="E2979" s="2">
        <f t="shared" ca="1" si="785"/>
        <v>1.3891324200917217</v>
      </c>
      <c r="F2979" s="8">
        <f t="shared" ca="1" si="795"/>
        <v>40.547038469906525</v>
      </c>
      <c r="G2979" s="8">
        <f t="shared" ca="1" si="796"/>
        <v>20.014230216439131</v>
      </c>
      <c r="H2979">
        <v>0.03</v>
      </c>
      <c r="I2979">
        <v>0</v>
      </c>
      <c r="J2979">
        <v>0</v>
      </c>
      <c r="K2979" s="7">
        <v>0.75</v>
      </c>
      <c r="L2979">
        <v>0.3</v>
      </c>
      <c r="M2979">
        <v>0.3</v>
      </c>
      <c r="N2979" s="7">
        <v>0.8</v>
      </c>
      <c r="O2979">
        <f t="shared" ca="1" si="786"/>
        <v>10.343548635990761</v>
      </c>
      <c r="P2979" s="6">
        <f t="shared" ca="1" si="787"/>
        <v>0.98627276256085805</v>
      </c>
      <c r="Q2979" s="15">
        <f t="shared" ca="1" si="788"/>
        <v>9.8443258924064487</v>
      </c>
      <c r="R2979" s="13">
        <v>1</v>
      </c>
      <c r="S2979" s="5" t="str">
        <f t="shared" ca="1" si="789"/>
        <v/>
      </c>
      <c r="T2979" s="5">
        <f t="shared" ca="1" si="790"/>
        <v>0</v>
      </c>
      <c r="U2979" s="4">
        <f t="shared" ca="1" si="791"/>
        <v>0</v>
      </c>
      <c r="V2979">
        <f t="shared" ca="1" si="792"/>
        <v>0</v>
      </c>
      <c r="X2979" s="3">
        <v>44480</v>
      </c>
      <c r="Y2979" s="3">
        <v>44492</v>
      </c>
      <c r="Z2979">
        <f t="shared" si="793"/>
        <v>0</v>
      </c>
      <c r="AA2979" s="1">
        <f t="shared" ca="1" si="797"/>
        <v>10.41075130247194</v>
      </c>
      <c r="AB2979" s="14">
        <f t="shared" ca="1" si="798"/>
        <v>6.7202666481179563E-2</v>
      </c>
    </row>
    <row r="2980" spans="1:28" x14ac:dyDescent="0.35">
      <c r="A2980" s="3">
        <f t="shared" si="794"/>
        <v>44480.683333333516</v>
      </c>
      <c r="B2980" s="3">
        <f t="shared" si="782"/>
        <v>44493.033333333478</v>
      </c>
      <c r="C2980" s="3">
        <f t="shared" si="783"/>
        <v>44500</v>
      </c>
      <c r="D2980" s="4">
        <f t="shared" si="784"/>
        <v>21</v>
      </c>
      <c r="E2980" s="2">
        <f t="shared" ca="1" si="785"/>
        <v>1.3918721461191188</v>
      </c>
      <c r="F2980" s="8">
        <f t="shared" ca="1" si="795"/>
        <v>40.859666215635926</v>
      </c>
      <c r="G2980" s="8">
        <f t="shared" ca="1" si="796"/>
        <v>20.827712542913805</v>
      </c>
      <c r="H2980">
        <v>0.03</v>
      </c>
      <c r="I2980">
        <v>0</v>
      </c>
      <c r="J2980">
        <v>0</v>
      </c>
      <c r="K2980" s="7">
        <v>0.75</v>
      </c>
      <c r="L2980">
        <v>0.3</v>
      </c>
      <c r="M2980">
        <v>0.3</v>
      </c>
      <c r="N2980" s="7">
        <v>0.8</v>
      </c>
      <c r="O2980">
        <f t="shared" ca="1" si="786"/>
        <v>9.7645371188131378</v>
      </c>
      <c r="P2980" s="6">
        <f t="shared" ca="1" si="787"/>
        <v>0.98624587596761681</v>
      </c>
      <c r="Q2980" s="15">
        <f t="shared" ca="1" si="788"/>
        <v>9.8443258924064487</v>
      </c>
      <c r="R2980" s="13">
        <v>1</v>
      </c>
      <c r="S2980" s="5" t="str">
        <f t="shared" ca="1" si="789"/>
        <v/>
      </c>
      <c r="T2980" s="5">
        <f t="shared" ca="1" si="790"/>
        <v>0</v>
      </c>
      <c r="U2980" s="4">
        <f t="shared" ca="1" si="791"/>
        <v>0</v>
      </c>
      <c r="V2980">
        <f t="shared" ca="1" si="792"/>
        <v>0</v>
      </c>
      <c r="X2980" s="3">
        <v>44480</v>
      </c>
      <c r="Y2980" s="3">
        <v>44493</v>
      </c>
      <c r="Z2980">
        <f t="shared" si="793"/>
        <v>0</v>
      </c>
      <c r="AA2980" s="1">
        <f t="shared" ca="1" si="797"/>
        <v>9.8636887330005045</v>
      </c>
      <c r="AB2980" s="14">
        <f t="shared" ca="1" si="798"/>
        <v>9.9151614187366732E-2</v>
      </c>
    </row>
    <row r="2981" spans="1:28" x14ac:dyDescent="0.35">
      <c r="A2981" s="3">
        <f t="shared" si="794"/>
        <v>44480.733333333519</v>
      </c>
      <c r="B2981" s="3">
        <f t="shared" si="782"/>
        <v>44494.033333333478</v>
      </c>
      <c r="C2981" s="3">
        <f t="shared" si="783"/>
        <v>44500</v>
      </c>
      <c r="D2981" s="4">
        <f t="shared" si="784"/>
        <v>21</v>
      </c>
      <c r="E2981" s="2">
        <f t="shared" ca="1" si="785"/>
        <v>1.3946118721465162</v>
      </c>
      <c r="F2981" s="8">
        <f t="shared" ca="1" si="795"/>
        <v>41.023398343684939</v>
      </c>
      <c r="G2981" s="8">
        <f t="shared" ca="1" si="796"/>
        <v>21.488948462884878</v>
      </c>
      <c r="H2981">
        <v>0.03</v>
      </c>
      <c r="I2981">
        <v>0</v>
      </c>
      <c r="J2981">
        <v>0</v>
      </c>
      <c r="K2981" s="7">
        <v>0.75</v>
      </c>
      <c r="L2981">
        <v>0.3</v>
      </c>
      <c r="M2981">
        <v>0.3</v>
      </c>
      <c r="N2981" s="7">
        <v>0.8</v>
      </c>
      <c r="O2981">
        <f t="shared" ca="1" si="786"/>
        <v>9.226100294878826</v>
      </c>
      <c r="P2981" s="6">
        <f t="shared" ca="1" si="787"/>
        <v>0.98621899010732561</v>
      </c>
      <c r="Q2981" s="15">
        <f t="shared" ca="1" si="788"/>
        <v>9.8443258924064487</v>
      </c>
      <c r="R2981" s="13">
        <v>1</v>
      </c>
      <c r="S2981" s="5" t="str">
        <f t="shared" ca="1" si="789"/>
        <v/>
      </c>
      <c r="T2981" s="5">
        <f t="shared" ca="1" si="790"/>
        <v>0</v>
      </c>
      <c r="U2981" s="4">
        <f t="shared" ca="1" si="791"/>
        <v>0</v>
      </c>
      <c r="V2981">
        <f t="shared" ca="1" si="792"/>
        <v>0</v>
      </c>
      <c r="X2981" s="3">
        <v>44480</v>
      </c>
      <c r="Y2981" s="3">
        <v>44494</v>
      </c>
      <c r="Z2981">
        <f t="shared" si="793"/>
        <v>0</v>
      </c>
      <c r="AA2981" s="1">
        <f t="shared" ca="1" si="797"/>
        <v>9.3618554818718351</v>
      </c>
      <c r="AB2981" s="14">
        <f t="shared" ca="1" si="798"/>
        <v>0.13575518699300915</v>
      </c>
    </row>
    <row r="2982" spans="1:28" x14ac:dyDescent="0.35">
      <c r="A2982" s="3">
        <f t="shared" si="794"/>
        <v>44480.783333333522</v>
      </c>
      <c r="B2982" s="3">
        <f t="shared" si="782"/>
        <v>44495.033333333478</v>
      </c>
      <c r="C2982" s="3">
        <f t="shared" si="783"/>
        <v>44500</v>
      </c>
      <c r="D2982" s="4">
        <f t="shared" si="784"/>
        <v>21</v>
      </c>
      <c r="E2982" s="2">
        <f t="shared" ca="1" si="785"/>
        <v>1.3973515981739133</v>
      </c>
      <c r="F2982" s="8">
        <f t="shared" ca="1" si="795"/>
        <v>40.967937334171133</v>
      </c>
      <c r="G2982" s="8">
        <f t="shared" ca="1" si="796"/>
        <v>20.868241638137057</v>
      </c>
      <c r="H2982">
        <v>0.03</v>
      </c>
      <c r="I2982">
        <v>0</v>
      </c>
      <c r="J2982">
        <v>0</v>
      </c>
      <c r="K2982" s="7">
        <v>0.75</v>
      </c>
      <c r="L2982">
        <v>0.3</v>
      </c>
      <c r="M2982">
        <v>0.3</v>
      </c>
      <c r="N2982" s="7">
        <v>0.8</v>
      </c>
      <c r="O2982">
        <f t="shared" ca="1" si="786"/>
        <v>9.805211362491292</v>
      </c>
      <c r="P2982" s="6">
        <f t="shared" ca="1" si="787"/>
        <v>0.98619210497996501</v>
      </c>
      <c r="Q2982" s="15">
        <f t="shared" ca="1" si="788"/>
        <v>9.8443258924064487</v>
      </c>
      <c r="R2982" s="13">
        <v>1</v>
      </c>
      <c r="S2982" s="5" t="str">
        <f t="shared" ca="1" si="789"/>
        <v/>
      </c>
      <c r="T2982" s="5">
        <f t="shared" ca="1" si="790"/>
        <v>0</v>
      </c>
      <c r="U2982" s="4">
        <f t="shared" ca="1" si="791"/>
        <v>0</v>
      </c>
      <c r="V2982">
        <f t="shared" ca="1" si="792"/>
        <v>0</v>
      </c>
      <c r="X2982" s="3">
        <v>44480</v>
      </c>
      <c r="Y2982" s="3">
        <v>44495</v>
      </c>
      <c r="Z2982">
        <f t="shared" si="793"/>
        <v>0</v>
      </c>
      <c r="AA2982" s="1">
        <f t="shared" ca="1" si="797"/>
        <v>9.9048366621694299</v>
      </c>
      <c r="AB2982" s="14">
        <f t="shared" ca="1" si="798"/>
        <v>9.9625299678137935E-2</v>
      </c>
    </row>
    <row r="2983" spans="1:28" x14ac:dyDescent="0.35">
      <c r="A2983" s="3">
        <f t="shared" si="794"/>
        <v>44480.833333333525</v>
      </c>
      <c r="B2983" s="3">
        <f t="shared" si="782"/>
        <v>44496.033333333478</v>
      </c>
      <c r="C2983" s="3">
        <f t="shared" si="783"/>
        <v>44500</v>
      </c>
      <c r="D2983" s="4">
        <f t="shared" si="784"/>
        <v>21</v>
      </c>
      <c r="E2983" s="2">
        <f t="shared" ca="1" si="785"/>
        <v>1.4000913242013107</v>
      </c>
      <c r="F2983" s="8">
        <f t="shared" ca="1" si="795"/>
        <v>41.106333270685454</v>
      </c>
      <c r="G2983" s="8">
        <f t="shared" ca="1" si="796"/>
        <v>20.211624511039251</v>
      </c>
      <c r="H2983">
        <v>0.03</v>
      </c>
      <c r="I2983">
        <v>0</v>
      </c>
      <c r="J2983">
        <v>0</v>
      </c>
      <c r="K2983" s="7">
        <v>0.75</v>
      </c>
      <c r="L2983">
        <v>0.3</v>
      </c>
      <c r="M2983">
        <v>0.3</v>
      </c>
      <c r="N2983" s="7">
        <v>0.8</v>
      </c>
      <c r="O2983">
        <f t="shared" ca="1" si="786"/>
        <v>10.565625441974838</v>
      </c>
      <c r="P2983" s="6">
        <f t="shared" ca="1" si="787"/>
        <v>0.98616522058551448</v>
      </c>
      <c r="Q2983" s="15">
        <f t="shared" ca="1" si="788"/>
        <v>9.8443258924064487</v>
      </c>
      <c r="R2983" s="13">
        <v>1</v>
      </c>
      <c r="S2983" s="5" t="str">
        <f t="shared" ca="1" si="789"/>
        <v/>
      </c>
      <c r="T2983" s="5">
        <f t="shared" ca="1" si="790"/>
        <v>0</v>
      </c>
      <c r="U2983" s="4">
        <f t="shared" ca="1" si="791"/>
        <v>0</v>
      </c>
      <c r="V2983">
        <f t="shared" ca="1" si="792"/>
        <v>0</v>
      </c>
      <c r="X2983" s="3">
        <v>44480</v>
      </c>
      <c r="Y2983" s="3">
        <v>44496</v>
      </c>
      <c r="Z2983">
        <f t="shared" si="793"/>
        <v>0</v>
      </c>
      <c r="AA2983" s="1">
        <f t="shared" ca="1" si="797"/>
        <v>10.632135068416172</v>
      </c>
      <c r="AB2983" s="14">
        <f t="shared" ca="1" si="798"/>
        <v>6.6509626441334291E-2</v>
      </c>
    </row>
    <row r="2984" spans="1:28" x14ac:dyDescent="0.35">
      <c r="A2984" s="3">
        <f t="shared" si="794"/>
        <v>44480.883333333528</v>
      </c>
      <c r="B2984" s="3">
        <f t="shared" si="782"/>
        <v>44497.033333333478</v>
      </c>
      <c r="C2984" s="3">
        <f t="shared" si="783"/>
        <v>44500</v>
      </c>
      <c r="D2984" s="4">
        <f t="shared" si="784"/>
        <v>21</v>
      </c>
      <c r="E2984" s="2">
        <f t="shared" ca="1" si="785"/>
        <v>1.4028310502287078</v>
      </c>
      <c r="F2984" s="8">
        <f t="shared" ca="1" si="795"/>
        <v>40.751266105920905</v>
      </c>
      <c r="G2984" s="8">
        <f t="shared" ca="1" si="796"/>
        <v>20.971242107323576</v>
      </c>
      <c r="H2984">
        <v>0.03</v>
      </c>
      <c r="I2984">
        <v>0</v>
      </c>
      <c r="J2984">
        <v>0</v>
      </c>
      <c r="K2984" s="7">
        <v>0.75</v>
      </c>
      <c r="L2984">
        <v>0.3</v>
      </c>
      <c r="M2984">
        <v>0.3</v>
      </c>
      <c r="N2984" s="7">
        <v>0.8</v>
      </c>
      <c r="O2984">
        <f t="shared" ca="1" si="786"/>
        <v>9.5397074721171009</v>
      </c>
      <c r="P2984" s="6">
        <f t="shared" ca="1" si="787"/>
        <v>0.98613833692395447</v>
      </c>
      <c r="Q2984" s="15">
        <f t="shared" ca="1" si="788"/>
        <v>9.8443258924064487</v>
      </c>
      <c r="R2984" s="13">
        <v>1</v>
      </c>
      <c r="S2984" s="5" t="str">
        <f t="shared" ca="1" si="789"/>
        <v/>
      </c>
      <c r="T2984" s="5">
        <f t="shared" ca="1" si="790"/>
        <v>0</v>
      </c>
      <c r="U2984" s="4">
        <f t="shared" ca="1" si="791"/>
        <v>0</v>
      </c>
      <c r="V2984">
        <f t="shared" ca="1" si="792"/>
        <v>0</v>
      </c>
      <c r="X2984" s="3">
        <v>44480</v>
      </c>
      <c r="Y2984" s="3">
        <v>44497</v>
      </c>
      <c r="Z2984">
        <f t="shared" si="793"/>
        <v>0</v>
      </c>
      <c r="AA2984" s="1">
        <f t="shared" ca="1" si="797"/>
        <v>9.6520862559470899</v>
      </c>
      <c r="AB2984" s="14">
        <f t="shared" ca="1" si="798"/>
        <v>0.112378783829989</v>
      </c>
    </row>
    <row r="2985" spans="1:28" x14ac:dyDescent="0.35">
      <c r="A2985" s="3">
        <f t="shared" si="794"/>
        <v>44480.933333333531</v>
      </c>
      <c r="B2985" s="3">
        <f t="shared" si="782"/>
        <v>44498.033333333478</v>
      </c>
      <c r="C2985" s="3">
        <f t="shared" si="783"/>
        <v>44500</v>
      </c>
      <c r="D2985" s="4">
        <f t="shared" si="784"/>
        <v>21</v>
      </c>
      <c r="E2985" s="2">
        <f t="shared" ca="1" si="785"/>
        <v>1.4055707762561052</v>
      </c>
      <c r="F2985" s="8">
        <f t="shared" ca="1" si="795"/>
        <v>40.192443177900124</v>
      </c>
      <c r="G2985" s="8">
        <f t="shared" ca="1" si="796"/>
        <v>20.886367136945029</v>
      </c>
      <c r="H2985">
        <v>0.03</v>
      </c>
      <c r="I2985">
        <v>0</v>
      </c>
      <c r="J2985">
        <v>0</v>
      </c>
      <c r="K2985" s="7">
        <v>0.75</v>
      </c>
      <c r="L2985">
        <v>0.3</v>
      </c>
      <c r="M2985">
        <v>0.3</v>
      </c>
      <c r="N2985" s="7">
        <v>0.8</v>
      </c>
      <c r="O2985">
        <f t="shared" ca="1" si="786"/>
        <v>9.2054652464800633</v>
      </c>
      <c r="P2985" s="6">
        <f t="shared" ca="1" si="787"/>
        <v>0.98611145399526468</v>
      </c>
      <c r="Q2985" s="15">
        <f t="shared" ca="1" si="788"/>
        <v>9.8443258924064487</v>
      </c>
      <c r="R2985" s="13">
        <v>1</v>
      </c>
      <c r="S2985" s="5" t="str">
        <f t="shared" ca="1" si="789"/>
        <v/>
      </c>
      <c r="T2985" s="5">
        <f t="shared" ca="1" si="790"/>
        <v>0</v>
      </c>
      <c r="U2985" s="4">
        <f t="shared" ca="1" si="791"/>
        <v>0</v>
      </c>
      <c r="V2985">
        <f t="shared" ca="1" si="792"/>
        <v>0</v>
      </c>
      <c r="X2985" s="3">
        <v>44480</v>
      </c>
      <c r="Y2985" s="3">
        <v>44498</v>
      </c>
      <c r="Z2985">
        <f t="shared" si="793"/>
        <v>0</v>
      </c>
      <c r="AA2985" s="1">
        <f t="shared" ca="1" si="797"/>
        <v>9.3296444907821723</v>
      </c>
      <c r="AB2985" s="14">
        <f t="shared" ca="1" si="798"/>
        <v>0.12417924430210903</v>
      </c>
    </row>
    <row r="2986" spans="1:28" x14ac:dyDescent="0.35">
      <c r="A2986" s="3">
        <f t="shared" si="794"/>
        <v>44480.983333333534</v>
      </c>
      <c r="B2986" s="3">
        <f t="shared" si="782"/>
        <v>44499.033333333478</v>
      </c>
      <c r="C2986" s="3">
        <f t="shared" si="783"/>
        <v>44500</v>
      </c>
      <c r="D2986" s="4">
        <f t="shared" si="784"/>
        <v>21</v>
      </c>
      <c r="E2986" s="2">
        <f t="shared" ca="1" si="785"/>
        <v>1.4083105022835023</v>
      </c>
      <c r="F2986" s="8">
        <f t="shared" ca="1" si="795"/>
        <v>40.889039982111505</v>
      </c>
      <c r="G2986" s="8">
        <f t="shared" ca="1" si="796"/>
        <v>21.31959767697348</v>
      </c>
      <c r="H2986">
        <v>0.03</v>
      </c>
      <c r="I2986">
        <v>0</v>
      </c>
      <c r="J2986">
        <v>0</v>
      </c>
      <c r="K2986" s="7">
        <v>0.75</v>
      </c>
      <c r="L2986">
        <v>0.3</v>
      </c>
      <c r="M2986">
        <v>0.3</v>
      </c>
      <c r="N2986" s="7">
        <v>0.8</v>
      </c>
      <c r="O2986">
        <f t="shared" ca="1" si="786"/>
        <v>9.2946823096101454</v>
      </c>
      <c r="P2986" s="6">
        <f t="shared" ca="1" si="787"/>
        <v>0.98608457179942532</v>
      </c>
      <c r="Q2986" s="15">
        <f t="shared" ca="1" si="788"/>
        <v>9.8443258924064487</v>
      </c>
      <c r="R2986" s="13">
        <v>1</v>
      </c>
      <c r="S2986" s="5" t="str">
        <f t="shared" ca="1" si="789"/>
        <v/>
      </c>
      <c r="T2986" s="5">
        <f t="shared" ca="1" si="790"/>
        <v>0</v>
      </c>
      <c r="U2986" s="4">
        <f t="shared" ca="1" si="791"/>
        <v>0</v>
      </c>
      <c r="V2986">
        <f t="shared" ca="1" si="792"/>
        <v>0</v>
      </c>
      <c r="X2986" s="3">
        <v>44480</v>
      </c>
      <c r="Y2986" s="3">
        <v>44499</v>
      </c>
      <c r="Z2986">
        <f t="shared" si="793"/>
        <v>0</v>
      </c>
      <c r="AA2986" s="1">
        <f t="shared" ca="1" si="797"/>
        <v>9.4263198111097068</v>
      </c>
      <c r="AB2986" s="14">
        <f t="shared" ca="1" si="798"/>
        <v>0.13163750149956144</v>
      </c>
    </row>
    <row r="2987" spans="1:28" x14ac:dyDescent="0.35">
      <c r="A2987" s="3">
        <f t="shared" si="794"/>
        <v>44481.033333333537</v>
      </c>
      <c r="B2987" s="3">
        <f t="shared" si="782"/>
        <v>44481.033333333537</v>
      </c>
      <c r="C2987" s="3">
        <f t="shared" si="783"/>
        <v>44500</v>
      </c>
      <c r="D2987" s="4">
        <f t="shared" si="784"/>
        <v>20</v>
      </c>
      <c r="E2987" s="2">
        <f t="shared" ca="1" si="785"/>
        <v>1.3589954337905112</v>
      </c>
      <c r="F2987" s="8">
        <f t="shared" ca="1" si="795"/>
        <v>41.371888040175698</v>
      </c>
      <c r="G2987" s="8">
        <f t="shared" ca="1" si="796"/>
        <v>20.938688399336687</v>
      </c>
      <c r="H2987">
        <v>0.03</v>
      </c>
      <c r="I2987">
        <v>0</v>
      </c>
      <c r="J2987">
        <v>0</v>
      </c>
      <c r="K2987" s="7">
        <v>0.75</v>
      </c>
      <c r="L2987">
        <v>0.3</v>
      </c>
      <c r="M2987">
        <v>0.3</v>
      </c>
      <c r="N2987" s="7">
        <v>0.8</v>
      </c>
      <c r="O2987">
        <f t="shared" ca="1" si="786"/>
        <v>10.037727630795086</v>
      </c>
      <c r="P2987" s="6">
        <f t="shared" ca="1" si="787"/>
        <v>0.98656856346694488</v>
      </c>
      <c r="Q2987" s="15">
        <f t="shared" ca="1" si="788"/>
        <v>9.6419591567429155</v>
      </c>
      <c r="R2987" s="13">
        <v>1</v>
      </c>
      <c r="S2987" s="5" t="str">
        <f t="shared" ca="1" si="789"/>
        <v/>
      </c>
      <c r="T2987" s="5">
        <f t="shared" ca="1" si="790"/>
        <v>0</v>
      </c>
      <c r="U2987" s="4">
        <f t="shared" ca="1" si="791"/>
        <v>1446.2938735114374</v>
      </c>
      <c r="V2987">
        <f t="shared" ca="1" si="792"/>
        <v>0</v>
      </c>
      <c r="X2987" s="3">
        <v>44481</v>
      </c>
      <c r="Y2987" s="3">
        <v>44481</v>
      </c>
      <c r="Z2987">
        <f t="shared" si="793"/>
        <v>150</v>
      </c>
      <c r="AA2987" s="1">
        <f t="shared" ca="1" si="797"/>
        <v>10.12445102336255</v>
      </c>
      <c r="AB2987" s="14">
        <f t="shared" ca="1" si="798"/>
        <v>8.6723392567463975E-2</v>
      </c>
    </row>
    <row r="2988" spans="1:28" x14ac:dyDescent="0.35">
      <c r="A2988" s="3">
        <f t="shared" si="794"/>
        <v>44481.085964912483</v>
      </c>
      <c r="B2988" s="3">
        <f t="shared" si="782"/>
        <v>44482.033333333537</v>
      </c>
      <c r="C2988" s="3">
        <f t="shared" si="783"/>
        <v>44500</v>
      </c>
      <c r="D2988" s="4">
        <f t="shared" si="784"/>
        <v>20</v>
      </c>
      <c r="E2988" s="2">
        <f t="shared" ca="1" si="785"/>
        <v>1.3617351598179084</v>
      </c>
      <c r="F2988" s="8">
        <f t="shared" ca="1" si="795"/>
        <v>41.110862029169787</v>
      </c>
      <c r="G2988" s="8">
        <f t="shared" ca="1" si="796"/>
        <v>21.144465211580425</v>
      </c>
      <c r="H2988">
        <v>0.03</v>
      </c>
      <c r="I2988">
        <v>0</v>
      </c>
      <c r="J2988">
        <v>0</v>
      </c>
      <c r="K2988" s="7">
        <v>0.75</v>
      </c>
      <c r="L2988">
        <v>0.3</v>
      </c>
      <c r="M2988">
        <v>0.3</v>
      </c>
      <c r="N2988" s="7">
        <v>0.8</v>
      </c>
      <c r="O2988">
        <f t="shared" ca="1" si="786"/>
        <v>9.6361813102969123</v>
      </c>
      <c r="P2988" s="6">
        <f t="shared" ca="1" si="787"/>
        <v>0.98654166880993144</v>
      </c>
      <c r="Q2988" s="15">
        <f t="shared" ca="1" si="788"/>
        <v>9.6419591567429155</v>
      </c>
      <c r="R2988" s="13">
        <v>1</v>
      </c>
      <c r="S2988" s="5" t="str">
        <f t="shared" ca="1" si="789"/>
        <v/>
      </c>
      <c r="T2988" s="5">
        <f t="shared" ca="1" si="790"/>
        <v>0</v>
      </c>
      <c r="U2988" s="4">
        <f t="shared" ca="1" si="791"/>
        <v>0</v>
      </c>
      <c r="V2988">
        <f t="shared" ca="1" si="792"/>
        <v>0</v>
      </c>
      <c r="X2988" s="3">
        <v>44481</v>
      </c>
      <c r="Y2988" s="3">
        <v>44482</v>
      </c>
      <c r="Z2988">
        <f t="shared" si="793"/>
        <v>0</v>
      </c>
      <c r="AA2988" s="1">
        <f t="shared" ca="1" si="797"/>
        <v>9.7406496679103327</v>
      </c>
      <c r="AB2988" s="14">
        <f t="shared" ca="1" si="798"/>
        <v>0.10446835761342044</v>
      </c>
    </row>
    <row r="2989" spans="1:28" x14ac:dyDescent="0.35">
      <c r="A2989" s="3">
        <f t="shared" si="794"/>
        <v>44481.13859649143</v>
      </c>
      <c r="B2989" s="3">
        <f t="shared" si="782"/>
        <v>44483.033333333537</v>
      </c>
      <c r="C2989" s="3">
        <f t="shared" si="783"/>
        <v>44500</v>
      </c>
      <c r="D2989" s="4">
        <f t="shared" si="784"/>
        <v>20</v>
      </c>
      <c r="E2989" s="2">
        <f t="shared" ca="1" si="785"/>
        <v>1.3644748858453057</v>
      </c>
      <c r="F2989" s="8">
        <f t="shared" ca="1" si="795"/>
        <v>41.369869497615277</v>
      </c>
      <c r="G2989" s="8">
        <f t="shared" ca="1" si="796"/>
        <v>21.174044803125561</v>
      </c>
      <c r="H2989">
        <v>0.03</v>
      </c>
      <c r="I2989">
        <v>0</v>
      </c>
      <c r="J2989">
        <v>0</v>
      </c>
      <c r="K2989" s="7">
        <v>0.75</v>
      </c>
      <c r="L2989">
        <v>0.3</v>
      </c>
      <c r="M2989">
        <v>0.3</v>
      </c>
      <c r="N2989" s="7">
        <v>0.8</v>
      </c>
      <c r="O2989">
        <f t="shared" ca="1" si="786"/>
        <v>9.8008573200858962</v>
      </c>
      <c r="P2989" s="6">
        <f t="shared" ca="1" si="787"/>
        <v>0.9865147748860883</v>
      </c>
      <c r="Q2989" s="15">
        <f t="shared" ca="1" si="788"/>
        <v>9.6419591567429155</v>
      </c>
      <c r="R2989" s="13">
        <v>1</v>
      </c>
      <c r="S2989" s="5" t="str">
        <f t="shared" ca="1" si="789"/>
        <v/>
      </c>
      <c r="T2989" s="5">
        <f t="shared" ca="1" si="790"/>
        <v>0</v>
      </c>
      <c r="U2989" s="4">
        <f t="shared" ca="1" si="791"/>
        <v>0</v>
      </c>
      <c r="V2989">
        <f t="shared" ca="1" si="792"/>
        <v>0</v>
      </c>
      <c r="X2989" s="3">
        <v>44481</v>
      </c>
      <c r="Y2989" s="3">
        <v>44483</v>
      </c>
      <c r="Z2989">
        <f t="shared" si="793"/>
        <v>0</v>
      </c>
      <c r="AA2989" s="1">
        <f t="shared" ca="1" si="797"/>
        <v>9.9007430772560241</v>
      </c>
      <c r="AB2989" s="14">
        <f t="shared" ca="1" si="798"/>
        <v>9.9885757170127931E-2</v>
      </c>
    </row>
    <row r="2990" spans="1:28" x14ac:dyDescent="0.35">
      <c r="A2990" s="3">
        <f t="shared" si="794"/>
        <v>44481.191228070376</v>
      </c>
      <c r="B2990" s="3">
        <f t="shared" si="782"/>
        <v>44484.033333333537</v>
      </c>
      <c r="C2990" s="3">
        <f t="shared" si="783"/>
        <v>44500</v>
      </c>
      <c r="D2990" s="4">
        <f t="shared" si="784"/>
        <v>20</v>
      </c>
      <c r="E2990" s="2">
        <f t="shared" ca="1" si="785"/>
        <v>1.3672146118727029</v>
      </c>
      <c r="F2990" s="8">
        <f t="shared" ca="1" si="795"/>
        <v>40.44914514116789</v>
      </c>
      <c r="G2990" s="8">
        <f t="shared" ca="1" si="796"/>
        <v>20.779230100460687</v>
      </c>
      <c r="H2990">
        <v>0.03</v>
      </c>
      <c r="I2990">
        <v>0</v>
      </c>
      <c r="J2990">
        <v>0</v>
      </c>
      <c r="K2990" s="7">
        <v>0.75</v>
      </c>
      <c r="L2990">
        <v>0.3</v>
      </c>
      <c r="M2990">
        <v>0.3</v>
      </c>
      <c r="N2990" s="7">
        <v>0.8</v>
      </c>
      <c r="O2990">
        <f t="shared" ca="1" si="786"/>
        <v>9.5051287554152282</v>
      </c>
      <c r="P2990" s="6">
        <f t="shared" ca="1" si="787"/>
        <v>0.98648788169539525</v>
      </c>
      <c r="Q2990" s="15">
        <f t="shared" ca="1" si="788"/>
        <v>9.6419591567429155</v>
      </c>
      <c r="R2990" s="13">
        <v>1</v>
      </c>
      <c r="S2990" s="5" t="str">
        <f t="shared" ca="1" si="789"/>
        <v/>
      </c>
      <c r="T2990" s="5">
        <f t="shared" ca="1" si="790"/>
        <v>0</v>
      </c>
      <c r="U2990" s="4">
        <f t="shared" ca="1" si="791"/>
        <v>0</v>
      </c>
      <c r="V2990">
        <f t="shared" ca="1" si="792"/>
        <v>0</v>
      </c>
      <c r="X2990" s="3">
        <v>44481</v>
      </c>
      <c r="Y2990" s="3">
        <v>44484</v>
      </c>
      <c r="Z2990">
        <f t="shared" si="793"/>
        <v>0</v>
      </c>
      <c r="AA2990" s="1">
        <f t="shared" ca="1" si="797"/>
        <v>9.6076011476316232</v>
      </c>
      <c r="AB2990" s="14">
        <f t="shared" ca="1" si="798"/>
        <v>0.10247239221639504</v>
      </c>
    </row>
    <row r="2991" spans="1:28" x14ac:dyDescent="0.35">
      <c r="A2991" s="3">
        <f t="shared" si="794"/>
        <v>44481.243859649323</v>
      </c>
      <c r="B2991" s="3">
        <f t="shared" si="782"/>
        <v>44485.033333333537</v>
      </c>
      <c r="C2991" s="3">
        <f t="shared" si="783"/>
        <v>44500</v>
      </c>
      <c r="D2991" s="4">
        <f t="shared" si="784"/>
        <v>20</v>
      </c>
      <c r="E2991" s="2">
        <f t="shared" ca="1" si="785"/>
        <v>1.3699543379001002</v>
      </c>
      <c r="F2991" s="8">
        <f t="shared" ca="1" si="795"/>
        <v>40.260381391745469</v>
      </c>
      <c r="G2991" s="8">
        <f t="shared" ca="1" si="796"/>
        <v>21.126226078891875</v>
      </c>
      <c r="H2991">
        <v>0.03</v>
      </c>
      <c r="I2991">
        <v>0</v>
      </c>
      <c r="J2991">
        <v>0</v>
      </c>
      <c r="K2991" s="7">
        <v>0.75</v>
      </c>
      <c r="L2991">
        <v>0.3</v>
      </c>
      <c r="M2991">
        <v>0.3</v>
      </c>
      <c r="N2991" s="7">
        <v>0.8</v>
      </c>
      <c r="O2991">
        <f t="shared" ca="1" si="786"/>
        <v>9.0165599649172243</v>
      </c>
      <c r="P2991" s="6">
        <f t="shared" ca="1" si="787"/>
        <v>0.98646098923783243</v>
      </c>
      <c r="Q2991" s="15">
        <f t="shared" ca="1" si="788"/>
        <v>9.6419591567429155</v>
      </c>
      <c r="R2991" s="13">
        <v>1</v>
      </c>
      <c r="S2991" s="5" t="str">
        <f t="shared" ca="1" si="789"/>
        <v/>
      </c>
      <c r="T2991" s="5">
        <f t="shared" ca="1" si="790"/>
        <v>0</v>
      </c>
      <c r="U2991" s="4">
        <f t="shared" ca="1" si="791"/>
        <v>0</v>
      </c>
      <c r="V2991">
        <f t="shared" ca="1" si="792"/>
        <v>0</v>
      </c>
      <c r="X2991" s="3">
        <v>44481</v>
      </c>
      <c r="Y2991" s="3">
        <v>44485</v>
      </c>
      <c r="Z2991">
        <f t="shared" si="793"/>
        <v>0</v>
      </c>
      <c r="AA2991" s="1">
        <f t="shared" ca="1" si="797"/>
        <v>9.1468150013903191</v>
      </c>
      <c r="AB2991" s="14">
        <f t="shared" ca="1" si="798"/>
        <v>0.13025503647309478</v>
      </c>
    </row>
    <row r="2992" spans="1:28" x14ac:dyDescent="0.35">
      <c r="A2992" s="3">
        <f t="shared" si="794"/>
        <v>44481.29649122827</v>
      </c>
      <c r="B2992" s="3">
        <f t="shared" si="782"/>
        <v>44486.033333333537</v>
      </c>
      <c r="C2992" s="3">
        <f t="shared" si="783"/>
        <v>44500</v>
      </c>
      <c r="D2992" s="4">
        <f t="shared" si="784"/>
        <v>20</v>
      </c>
      <c r="E2992" s="2">
        <f t="shared" ca="1" si="785"/>
        <v>1.3726940639274974</v>
      </c>
      <c r="F2992" s="8">
        <f t="shared" ca="1" si="795"/>
        <v>40.847547416744213</v>
      </c>
      <c r="G2992" s="8">
        <f t="shared" ca="1" si="796"/>
        <v>21.447379230115736</v>
      </c>
      <c r="H2992">
        <v>0.03</v>
      </c>
      <c r="I2992">
        <v>0</v>
      </c>
      <c r="J2992">
        <v>0</v>
      </c>
      <c r="K2992" s="7">
        <v>0.75</v>
      </c>
      <c r="L2992">
        <v>0.3</v>
      </c>
      <c r="M2992">
        <v>0.3</v>
      </c>
      <c r="N2992" s="7">
        <v>0.8</v>
      </c>
      <c r="O2992">
        <f t="shared" ca="1" si="786"/>
        <v>9.13578133244242</v>
      </c>
      <c r="P2992" s="6">
        <f t="shared" ca="1" si="787"/>
        <v>0.98643409751337952</v>
      </c>
      <c r="Q2992" s="15">
        <f t="shared" ca="1" si="788"/>
        <v>9.6419591567429155</v>
      </c>
      <c r="R2992" s="13">
        <v>1</v>
      </c>
      <c r="S2992" s="5" t="str">
        <f t="shared" ca="1" si="789"/>
        <v/>
      </c>
      <c r="T2992" s="5">
        <f t="shared" ca="1" si="790"/>
        <v>0</v>
      </c>
      <c r="U2992" s="4">
        <f t="shared" ca="1" si="791"/>
        <v>0</v>
      </c>
      <c r="V2992">
        <f t="shared" ca="1" si="792"/>
        <v>0</v>
      </c>
      <c r="X2992" s="3">
        <v>44481</v>
      </c>
      <c r="Y2992" s="3">
        <v>44486</v>
      </c>
      <c r="Z2992">
        <f t="shared" si="793"/>
        <v>0</v>
      </c>
      <c r="AA2992" s="1">
        <f t="shared" ca="1" si="797"/>
        <v>9.2694188050696624</v>
      </c>
      <c r="AB2992" s="14">
        <f t="shared" ca="1" si="798"/>
        <v>0.13363747262724246</v>
      </c>
    </row>
    <row r="2993" spans="1:28" x14ac:dyDescent="0.35">
      <c r="A2993" s="3">
        <f t="shared" si="794"/>
        <v>44481.349122807216</v>
      </c>
      <c r="B2993" s="3">
        <f t="shared" si="782"/>
        <v>44487.033333333537</v>
      </c>
      <c r="C2993" s="3">
        <f t="shared" si="783"/>
        <v>44500</v>
      </c>
      <c r="D2993" s="4">
        <f t="shared" si="784"/>
        <v>20</v>
      </c>
      <c r="E2993" s="2">
        <f t="shared" ca="1" si="785"/>
        <v>1.3754337899548947</v>
      </c>
      <c r="F2993" s="8">
        <f t="shared" ca="1" si="795"/>
        <v>40.316220064459557</v>
      </c>
      <c r="G2993" s="8">
        <f t="shared" ca="1" si="796"/>
        <v>20.41258712862696</v>
      </c>
      <c r="H2993">
        <v>0.03</v>
      </c>
      <c r="I2993">
        <v>0</v>
      </c>
      <c r="J2993">
        <v>0</v>
      </c>
      <c r="K2993" s="7">
        <v>0.75</v>
      </c>
      <c r="L2993">
        <v>0.3</v>
      </c>
      <c r="M2993">
        <v>0.3</v>
      </c>
      <c r="N2993" s="7">
        <v>0.8</v>
      </c>
      <c r="O2993">
        <f t="shared" ca="1" si="786"/>
        <v>9.7720779197177059</v>
      </c>
      <c r="P2993" s="6">
        <f t="shared" ca="1" si="787"/>
        <v>0.98640720652201686</v>
      </c>
      <c r="Q2993" s="15">
        <f t="shared" ca="1" si="788"/>
        <v>9.6419591567429155</v>
      </c>
      <c r="R2993" s="13">
        <v>1</v>
      </c>
      <c r="S2993" s="5" t="str">
        <f t="shared" ca="1" si="789"/>
        <v/>
      </c>
      <c r="T2993" s="5">
        <f t="shared" ca="1" si="790"/>
        <v>0</v>
      </c>
      <c r="U2993" s="4">
        <f t="shared" ca="1" si="791"/>
        <v>0</v>
      </c>
      <c r="V2993">
        <f t="shared" ca="1" si="792"/>
        <v>0</v>
      </c>
      <c r="X2993" s="3">
        <v>44481</v>
      </c>
      <c r="Y2993" s="3">
        <v>44487</v>
      </c>
      <c r="Z2993">
        <f t="shared" si="793"/>
        <v>0</v>
      </c>
      <c r="AA2993" s="1">
        <f t="shared" ca="1" si="797"/>
        <v>9.8598295973959367</v>
      </c>
      <c r="AB2993" s="14">
        <f t="shared" ca="1" si="798"/>
        <v>8.7751677678230777E-2</v>
      </c>
    </row>
    <row r="2994" spans="1:28" x14ac:dyDescent="0.35">
      <c r="A2994" s="3">
        <f t="shared" si="794"/>
        <v>44481.401754386163</v>
      </c>
      <c r="B2994" s="3">
        <f t="shared" si="782"/>
        <v>44488.033333333537</v>
      </c>
      <c r="C2994" s="3">
        <f t="shared" si="783"/>
        <v>44500</v>
      </c>
      <c r="D2994" s="4">
        <f t="shared" si="784"/>
        <v>20</v>
      </c>
      <c r="E2994" s="2">
        <f t="shared" ca="1" si="785"/>
        <v>1.3781735159822921</v>
      </c>
      <c r="F2994" s="8">
        <f t="shared" ca="1" si="795"/>
        <v>40.893868212978091</v>
      </c>
      <c r="G2994" s="8">
        <f t="shared" ca="1" si="796"/>
        <v>21.152699987199234</v>
      </c>
      <c r="H2994">
        <v>0.03</v>
      </c>
      <c r="I2994">
        <v>0</v>
      </c>
      <c r="J2994">
        <v>0</v>
      </c>
      <c r="K2994" s="7">
        <v>0.75</v>
      </c>
      <c r="L2994">
        <v>0.3</v>
      </c>
      <c r="M2994">
        <v>0.3</v>
      </c>
      <c r="N2994" s="7">
        <v>0.8</v>
      </c>
      <c r="O2994">
        <f t="shared" ca="1" si="786"/>
        <v>9.4652011725343321</v>
      </c>
      <c r="P2994" s="6">
        <f t="shared" ca="1" si="787"/>
        <v>0.98638031626372424</v>
      </c>
      <c r="Q2994" s="15">
        <f t="shared" ca="1" si="788"/>
        <v>9.6419591567429155</v>
      </c>
      <c r="R2994" s="13">
        <v>1</v>
      </c>
      <c r="S2994" s="5" t="str">
        <f t="shared" ca="1" si="789"/>
        <v/>
      </c>
      <c r="T2994" s="5">
        <f t="shared" ca="1" si="790"/>
        <v>0</v>
      </c>
      <c r="U2994" s="4">
        <f t="shared" ca="1" si="791"/>
        <v>0</v>
      </c>
      <c r="V2994">
        <f t="shared" ca="1" si="792"/>
        <v>0</v>
      </c>
      <c r="X2994" s="3">
        <v>44481</v>
      </c>
      <c r="Y2994" s="3">
        <v>44488</v>
      </c>
      <c r="Z2994">
        <f t="shared" si="793"/>
        <v>0</v>
      </c>
      <c r="AA2994" s="1">
        <f t="shared" ca="1" si="797"/>
        <v>9.5794772055700861</v>
      </c>
      <c r="AB2994" s="14">
        <f t="shared" ca="1" si="798"/>
        <v>0.11427603303575395</v>
      </c>
    </row>
    <row r="2995" spans="1:28" x14ac:dyDescent="0.35">
      <c r="A2995" s="3">
        <f t="shared" si="794"/>
        <v>44481.454385965109</v>
      </c>
      <c r="B2995" s="3">
        <f t="shared" si="782"/>
        <v>44489.033333333537</v>
      </c>
      <c r="C2995" s="3">
        <f t="shared" si="783"/>
        <v>44500</v>
      </c>
      <c r="D2995" s="4">
        <f t="shared" si="784"/>
        <v>20</v>
      </c>
      <c r="E2995" s="2">
        <f t="shared" ca="1" si="785"/>
        <v>1.3809132420096892</v>
      </c>
      <c r="F2995" s="8">
        <f t="shared" ca="1" si="795"/>
        <v>41.045182141245064</v>
      </c>
      <c r="G2995" s="8">
        <f t="shared" ca="1" si="796"/>
        <v>20.894500565898472</v>
      </c>
      <c r="H2995">
        <v>0.03</v>
      </c>
      <c r="I2995">
        <v>0</v>
      </c>
      <c r="J2995">
        <v>0</v>
      </c>
      <c r="K2995" s="7">
        <v>0.75</v>
      </c>
      <c r="L2995">
        <v>0.3</v>
      </c>
      <c r="M2995">
        <v>0.3</v>
      </c>
      <c r="N2995" s="7">
        <v>0.8</v>
      </c>
      <c r="O2995">
        <f t="shared" ca="1" si="786"/>
        <v>9.8368860400353242</v>
      </c>
      <c r="P2995" s="6">
        <f t="shared" ca="1" si="787"/>
        <v>0.98635342673848203</v>
      </c>
      <c r="Q2995" s="15">
        <f t="shared" ca="1" si="788"/>
        <v>9.6419591567429155</v>
      </c>
      <c r="R2995" s="13">
        <v>1</v>
      </c>
      <c r="S2995" s="5" t="str">
        <f t="shared" ca="1" si="789"/>
        <v/>
      </c>
      <c r="T2995" s="5">
        <f t="shared" ca="1" si="790"/>
        <v>0</v>
      </c>
      <c r="U2995" s="4">
        <f t="shared" ca="1" si="791"/>
        <v>0</v>
      </c>
      <c r="V2995">
        <f t="shared" ca="1" si="792"/>
        <v>0</v>
      </c>
      <c r="X2995" s="3">
        <v>44481</v>
      </c>
      <c r="Y2995" s="3">
        <v>44489</v>
      </c>
      <c r="Z2995">
        <f t="shared" si="793"/>
        <v>0</v>
      </c>
      <c r="AA2995" s="1">
        <f t="shared" ca="1" si="797"/>
        <v>9.9329683981393337</v>
      </c>
      <c r="AB2995" s="14">
        <f t="shared" ca="1" si="798"/>
        <v>9.6082358104009558E-2</v>
      </c>
    </row>
    <row r="2996" spans="1:28" x14ac:dyDescent="0.35">
      <c r="A2996" s="3">
        <f t="shared" si="794"/>
        <v>44481.507017544056</v>
      </c>
      <c r="B2996" s="3">
        <f t="shared" si="782"/>
        <v>44490.033333333537</v>
      </c>
      <c r="C2996" s="3">
        <f t="shared" si="783"/>
        <v>44500</v>
      </c>
      <c r="D2996" s="4">
        <f t="shared" si="784"/>
        <v>20</v>
      </c>
      <c r="E2996" s="2">
        <f t="shared" ca="1" si="785"/>
        <v>1.3836529680370866</v>
      </c>
      <c r="F2996" s="8">
        <f t="shared" ca="1" si="795"/>
        <v>41.06520632490647</v>
      </c>
      <c r="G2996" s="8">
        <f t="shared" ca="1" si="796"/>
        <v>20.361798143982806</v>
      </c>
      <c r="H2996">
        <v>0.03</v>
      </c>
      <c r="I2996">
        <v>0</v>
      </c>
      <c r="J2996">
        <v>0</v>
      </c>
      <c r="K2996" s="7">
        <v>0.75</v>
      </c>
      <c r="L2996">
        <v>0.3</v>
      </c>
      <c r="M2996">
        <v>0.3</v>
      </c>
      <c r="N2996" s="7">
        <v>0.8</v>
      </c>
      <c r="O2996">
        <f t="shared" ca="1" si="786"/>
        <v>10.384606599697044</v>
      </c>
      <c r="P2996" s="6">
        <f t="shared" ca="1" si="787"/>
        <v>0.98632653794627012</v>
      </c>
      <c r="Q2996" s="15">
        <f t="shared" ca="1" si="788"/>
        <v>9.6419591567429155</v>
      </c>
      <c r="R2996" s="13">
        <v>1</v>
      </c>
      <c r="S2996" s="5" t="str">
        <f t="shared" ca="1" si="789"/>
        <v/>
      </c>
      <c r="T2996" s="5">
        <f t="shared" ca="1" si="790"/>
        <v>0</v>
      </c>
      <c r="U2996" s="4">
        <f t="shared" ca="1" si="791"/>
        <v>0</v>
      </c>
      <c r="V2996">
        <f t="shared" ca="1" si="792"/>
        <v>0</v>
      </c>
      <c r="X2996" s="3">
        <v>44481</v>
      </c>
      <c r="Y2996" s="3">
        <v>44490</v>
      </c>
      <c r="Z2996">
        <f t="shared" si="793"/>
        <v>0</v>
      </c>
      <c r="AA2996" s="1">
        <f t="shared" ca="1" si="797"/>
        <v>10.455608812918825</v>
      </c>
      <c r="AB2996" s="14">
        <f t="shared" ca="1" si="798"/>
        <v>7.1002213221781574E-2</v>
      </c>
    </row>
    <row r="2997" spans="1:28" x14ac:dyDescent="0.35">
      <c r="A2997" s="3">
        <f t="shared" si="794"/>
        <v>44481.559649123003</v>
      </c>
      <c r="B2997" s="3">
        <f t="shared" si="782"/>
        <v>44491.033333333537</v>
      </c>
      <c r="C2997" s="3">
        <f t="shared" si="783"/>
        <v>44500</v>
      </c>
      <c r="D2997" s="4">
        <f t="shared" si="784"/>
        <v>20</v>
      </c>
      <c r="E2997" s="2">
        <f t="shared" ca="1" si="785"/>
        <v>1.3863926940644837</v>
      </c>
      <c r="F2997" s="8">
        <f t="shared" ca="1" si="795"/>
        <v>40.28047139161022</v>
      </c>
      <c r="G2997" s="8">
        <f t="shared" ca="1" si="796"/>
        <v>21.059719411604792</v>
      </c>
      <c r="H2997">
        <v>0.03</v>
      </c>
      <c r="I2997">
        <v>0</v>
      </c>
      <c r="J2997">
        <v>0</v>
      </c>
      <c r="K2997" s="7">
        <v>0.75</v>
      </c>
      <c r="L2997">
        <v>0.3</v>
      </c>
      <c r="M2997">
        <v>0.3</v>
      </c>
      <c r="N2997" s="7">
        <v>0.8</v>
      </c>
      <c r="O2997">
        <f t="shared" ca="1" si="786"/>
        <v>9.0981341321028708</v>
      </c>
      <c r="P2997" s="6">
        <f t="shared" ca="1" si="787"/>
        <v>0.98629964988706831</v>
      </c>
      <c r="Q2997" s="15">
        <f t="shared" ca="1" si="788"/>
        <v>9.6419591567429155</v>
      </c>
      <c r="R2997" s="13">
        <v>1</v>
      </c>
      <c r="S2997" s="5" t="str">
        <f t="shared" ca="1" si="789"/>
        <v/>
      </c>
      <c r="T2997" s="5">
        <f t="shared" ca="1" si="790"/>
        <v>0</v>
      </c>
      <c r="U2997" s="4">
        <f t="shared" ca="1" si="791"/>
        <v>0</v>
      </c>
      <c r="V2997">
        <f t="shared" ca="1" si="792"/>
        <v>0</v>
      </c>
      <c r="X2997" s="3">
        <v>44481</v>
      </c>
      <c r="Y2997" s="3">
        <v>44491</v>
      </c>
      <c r="Z2997">
        <f t="shared" si="793"/>
        <v>0</v>
      </c>
      <c r="AA2997" s="1">
        <f t="shared" ca="1" si="797"/>
        <v>9.2268974389544809</v>
      </c>
      <c r="AB2997" s="14">
        <f t="shared" ca="1" si="798"/>
        <v>0.12876330685161008</v>
      </c>
    </row>
    <row r="2998" spans="1:28" x14ac:dyDescent="0.35">
      <c r="A2998" s="3">
        <f t="shared" si="794"/>
        <v>44481.612280701949</v>
      </c>
      <c r="B2998" s="3">
        <f t="shared" si="782"/>
        <v>44492.033333333537</v>
      </c>
      <c r="C2998" s="3">
        <f t="shared" si="783"/>
        <v>44500</v>
      </c>
      <c r="D2998" s="4">
        <f t="shared" si="784"/>
        <v>20</v>
      </c>
      <c r="E2998" s="2">
        <f t="shared" ca="1" si="785"/>
        <v>1.3891324200918811</v>
      </c>
      <c r="F2998" s="8">
        <f t="shared" ca="1" si="795"/>
        <v>40.302351488058498</v>
      </c>
      <c r="G2998" s="8">
        <f t="shared" ca="1" si="796"/>
        <v>21.106923656182953</v>
      </c>
      <c r="H2998">
        <v>0.03</v>
      </c>
      <c r="I2998">
        <v>0</v>
      </c>
      <c r="J2998">
        <v>0</v>
      </c>
      <c r="K2998" s="7">
        <v>0.75</v>
      </c>
      <c r="L2998">
        <v>0.3</v>
      </c>
      <c r="M2998">
        <v>0.3</v>
      </c>
      <c r="N2998" s="7">
        <v>0.8</v>
      </c>
      <c r="O2998">
        <f t="shared" ca="1" si="786"/>
        <v>9.0673399598609201</v>
      </c>
      <c r="P2998" s="6">
        <f t="shared" ca="1" si="787"/>
        <v>0.98627276256085661</v>
      </c>
      <c r="Q2998" s="15">
        <f t="shared" ca="1" si="788"/>
        <v>9.6419591567429155</v>
      </c>
      <c r="R2998" s="13">
        <v>1</v>
      </c>
      <c r="S2998" s="5" t="str">
        <f t="shared" ca="1" si="789"/>
        <v/>
      </c>
      <c r="T2998" s="5">
        <f t="shared" ca="1" si="790"/>
        <v>0</v>
      </c>
      <c r="U2998" s="4">
        <f t="shared" ca="1" si="791"/>
        <v>0</v>
      </c>
      <c r="V2998">
        <f t="shared" ca="1" si="792"/>
        <v>0</v>
      </c>
      <c r="X2998" s="3">
        <v>44481</v>
      </c>
      <c r="Y2998" s="3">
        <v>44492</v>
      </c>
      <c r="Z2998">
        <f t="shared" si="793"/>
        <v>0</v>
      </c>
      <c r="AA2998" s="1">
        <f t="shared" ca="1" si="797"/>
        <v>9.1992254969108487</v>
      </c>
      <c r="AB2998" s="14">
        <f t="shared" ca="1" si="798"/>
        <v>0.13188553704992856</v>
      </c>
    </row>
    <row r="2999" spans="1:28" x14ac:dyDescent="0.35">
      <c r="A2999" s="3">
        <f t="shared" si="794"/>
        <v>44481.664912280896</v>
      </c>
      <c r="B2999" s="3">
        <f t="shared" si="782"/>
        <v>44493.033333333537</v>
      </c>
      <c r="C2999" s="3">
        <f t="shared" si="783"/>
        <v>44500</v>
      </c>
      <c r="D2999" s="4">
        <f t="shared" si="784"/>
        <v>20</v>
      </c>
      <c r="E2999" s="2">
        <f t="shared" ca="1" si="785"/>
        <v>1.3918721461192782</v>
      </c>
      <c r="F2999" s="8">
        <f t="shared" ca="1" si="795"/>
        <v>41.492185116356595</v>
      </c>
      <c r="G2999" s="8">
        <f t="shared" ca="1" si="796"/>
        <v>20.310083710256617</v>
      </c>
      <c r="H2999">
        <v>0.03</v>
      </c>
      <c r="I2999">
        <v>0</v>
      </c>
      <c r="J2999">
        <v>0</v>
      </c>
      <c r="K2999" s="7">
        <v>0.75</v>
      </c>
      <c r="L2999">
        <v>0.3</v>
      </c>
      <c r="M2999">
        <v>0.3</v>
      </c>
      <c r="N2999" s="7">
        <v>0.8</v>
      </c>
      <c r="O2999">
        <f t="shared" ca="1" si="786"/>
        <v>10.756555127010827</v>
      </c>
      <c r="P2999" s="6">
        <f t="shared" ca="1" si="787"/>
        <v>0.98624587596761526</v>
      </c>
      <c r="Q2999" s="15">
        <f t="shared" ca="1" si="788"/>
        <v>9.6419591567429155</v>
      </c>
      <c r="R2999" s="13">
        <v>1</v>
      </c>
      <c r="S2999" s="5" t="str">
        <f t="shared" ca="1" si="789"/>
        <v/>
      </c>
      <c r="T2999" s="5">
        <f t="shared" ca="1" si="790"/>
        <v>0</v>
      </c>
      <c r="U2999" s="4">
        <f t="shared" ca="1" si="791"/>
        <v>0</v>
      </c>
      <c r="V2999">
        <f t="shared" ca="1" si="792"/>
        <v>0</v>
      </c>
      <c r="X2999" s="3">
        <v>44481</v>
      </c>
      <c r="Y2999" s="3">
        <v>44493</v>
      </c>
      <c r="Z2999">
        <f t="shared" si="793"/>
        <v>0</v>
      </c>
      <c r="AA2999" s="1">
        <f t="shared" ca="1" si="797"/>
        <v>10.819065668288577</v>
      </c>
      <c r="AB2999" s="14">
        <f t="shared" ca="1" si="798"/>
        <v>6.2510541277749354E-2</v>
      </c>
    </row>
    <row r="3000" spans="1:28" x14ac:dyDescent="0.35">
      <c r="A3000" s="3">
        <f t="shared" si="794"/>
        <v>44481.717543859842</v>
      </c>
      <c r="B3000" s="3">
        <f t="shared" si="782"/>
        <v>44494.033333333537</v>
      </c>
      <c r="C3000" s="3">
        <f t="shared" si="783"/>
        <v>44500</v>
      </c>
      <c r="D3000" s="4">
        <f t="shared" si="784"/>
        <v>20</v>
      </c>
      <c r="E3000" s="2">
        <f t="shared" ca="1" si="785"/>
        <v>1.3946118721466756</v>
      </c>
      <c r="F3000" s="8">
        <f t="shared" ca="1" si="795"/>
        <v>41.25284970565685</v>
      </c>
      <c r="G3000" s="8">
        <f t="shared" ca="1" si="796"/>
        <v>20.137842998743931</v>
      </c>
      <c r="H3000">
        <v>0.03</v>
      </c>
      <c r="I3000">
        <v>0</v>
      </c>
      <c r="J3000">
        <v>0</v>
      </c>
      <c r="K3000" s="7">
        <v>0.75</v>
      </c>
      <c r="L3000">
        <v>0.3</v>
      </c>
      <c r="M3000">
        <v>0.3</v>
      </c>
      <c r="N3000" s="7">
        <v>0.8</v>
      </c>
      <c r="O3000">
        <f t="shared" ca="1" si="786"/>
        <v>10.749294280498706</v>
      </c>
      <c r="P3000" s="6">
        <f t="shared" ca="1" si="787"/>
        <v>0.98621899010732417</v>
      </c>
      <c r="Q3000" s="15">
        <f t="shared" ca="1" si="788"/>
        <v>9.6419591567429155</v>
      </c>
      <c r="R3000" s="13">
        <v>1</v>
      </c>
      <c r="S3000" s="5" t="str">
        <f t="shared" ca="1" si="789"/>
        <v/>
      </c>
      <c r="T3000" s="5">
        <f t="shared" ca="1" si="790"/>
        <v>0</v>
      </c>
      <c r="U3000" s="4">
        <f t="shared" ca="1" si="791"/>
        <v>0</v>
      </c>
      <c r="V3000">
        <f t="shared" ca="1" si="792"/>
        <v>0</v>
      </c>
      <c r="X3000" s="3">
        <v>44481</v>
      </c>
      <c r="Y3000" s="3">
        <v>44494</v>
      </c>
      <c r="Z3000">
        <f t="shared" si="793"/>
        <v>0</v>
      </c>
      <c r="AA3000" s="1">
        <f t="shared" ca="1" si="797"/>
        <v>10.80978601114418</v>
      </c>
      <c r="AB3000" s="14">
        <f t="shared" ca="1" si="798"/>
        <v>6.0491730645473751E-2</v>
      </c>
    </row>
    <row r="3001" spans="1:28" x14ac:dyDescent="0.35">
      <c r="A3001" s="3">
        <f t="shared" si="794"/>
        <v>44481.770175438789</v>
      </c>
      <c r="B3001" s="3">
        <f t="shared" si="782"/>
        <v>44495.033333333537</v>
      </c>
      <c r="C3001" s="3">
        <f t="shared" si="783"/>
        <v>44500</v>
      </c>
      <c r="D3001" s="4">
        <f t="shared" si="784"/>
        <v>20</v>
      </c>
      <c r="E3001" s="2">
        <f t="shared" ca="1" si="785"/>
        <v>1.3973515981740727</v>
      </c>
      <c r="F3001" s="8">
        <f t="shared" ca="1" si="795"/>
        <v>40.623616234747075</v>
      </c>
      <c r="G3001" s="8">
        <f t="shared" ca="1" si="796"/>
        <v>21.02124020870945</v>
      </c>
      <c r="H3001">
        <v>0.03</v>
      </c>
      <c r="I3001">
        <v>0</v>
      </c>
      <c r="J3001">
        <v>0</v>
      </c>
      <c r="K3001" s="7">
        <v>0.75</v>
      </c>
      <c r="L3001">
        <v>0.3</v>
      </c>
      <c r="M3001">
        <v>0.3</v>
      </c>
      <c r="N3001" s="7">
        <v>0.8</v>
      </c>
      <c r="O3001">
        <f t="shared" ca="1" si="786"/>
        <v>9.3939719673508542</v>
      </c>
      <c r="P3001" s="6">
        <f t="shared" ca="1" si="787"/>
        <v>0.98619210497996346</v>
      </c>
      <c r="Q3001" s="15">
        <f t="shared" ca="1" si="788"/>
        <v>9.6419591567429155</v>
      </c>
      <c r="R3001" s="13">
        <v>1</v>
      </c>
      <c r="S3001" s="5" t="str">
        <f t="shared" ca="1" si="789"/>
        <v/>
      </c>
      <c r="T3001" s="5">
        <f t="shared" ca="1" si="790"/>
        <v>0</v>
      </c>
      <c r="U3001" s="4">
        <f t="shared" ca="1" si="791"/>
        <v>0</v>
      </c>
      <c r="V3001">
        <f t="shared" ca="1" si="792"/>
        <v>0</v>
      </c>
      <c r="X3001" s="3">
        <v>44481</v>
      </c>
      <c r="Y3001" s="3">
        <v>44495</v>
      </c>
      <c r="Z3001">
        <f t="shared" si="793"/>
        <v>0</v>
      </c>
      <c r="AA3001" s="1">
        <f t="shared" ca="1" si="797"/>
        <v>9.5119877853675661</v>
      </c>
      <c r="AB3001" s="14">
        <f t="shared" ca="1" si="798"/>
        <v>0.1180158180167119</v>
      </c>
    </row>
    <row r="3002" spans="1:28" x14ac:dyDescent="0.35">
      <c r="A3002" s="3">
        <f t="shared" si="794"/>
        <v>44481.822807017736</v>
      </c>
      <c r="B3002" s="3">
        <f t="shared" si="782"/>
        <v>44496.033333333537</v>
      </c>
      <c r="C3002" s="3">
        <f t="shared" si="783"/>
        <v>44500</v>
      </c>
      <c r="D3002" s="4">
        <f t="shared" si="784"/>
        <v>20</v>
      </c>
      <c r="E3002" s="2">
        <f t="shared" ca="1" si="785"/>
        <v>1.4000913242014701</v>
      </c>
      <c r="F3002" s="8">
        <f t="shared" ca="1" si="795"/>
        <v>40.310225150081109</v>
      </c>
      <c r="G3002" s="8">
        <f t="shared" ca="1" si="796"/>
        <v>20.997405366202205</v>
      </c>
      <c r="H3002">
        <v>0.03</v>
      </c>
      <c r="I3002">
        <v>0</v>
      </c>
      <c r="J3002">
        <v>0</v>
      </c>
      <c r="K3002" s="7">
        <v>0.75</v>
      </c>
      <c r="L3002">
        <v>0.3</v>
      </c>
      <c r="M3002">
        <v>0.3</v>
      </c>
      <c r="N3002" s="7">
        <v>0.8</v>
      </c>
      <c r="O3002">
        <f t="shared" ca="1" si="786"/>
        <v>9.1827634963586249</v>
      </c>
      <c r="P3002" s="6">
        <f t="shared" ca="1" si="787"/>
        <v>0.98616522058551292</v>
      </c>
      <c r="Q3002" s="15">
        <f t="shared" ca="1" si="788"/>
        <v>9.6419591567429155</v>
      </c>
      <c r="R3002" s="13">
        <v>1</v>
      </c>
      <c r="S3002" s="5" t="str">
        <f t="shared" ca="1" si="789"/>
        <v/>
      </c>
      <c r="T3002" s="5">
        <f t="shared" ca="1" si="790"/>
        <v>0</v>
      </c>
      <c r="U3002" s="4">
        <f t="shared" ca="1" si="791"/>
        <v>0</v>
      </c>
      <c r="V3002">
        <f t="shared" ca="1" si="792"/>
        <v>0</v>
      </c>
      <c r="X3002" s="3">
        <v>44481</v>
      </c>
      <c r="Y3002" s="3">
        <v>44496</v>
      </c>
      <c r="Z3002">
        <f t="shared" si="793"/>
        <v>0</v>
      </c>
      <c r="AA3002" s="1">
        <f t="shared" ca="1" si="797"/>
        <v>9.3094086749111895</v>
      </c>
      <c r="AB3002" s="14">
        <f t="shared" ca="1" si="798"/>
        <v>0.12664517855256463</v>
      </c>
    </row>
    <row r="3003" spans="1:28" x14ac:dyDescent="0.35">
      <c r="A3003" s="3">
        <f t="shared" si="794"/>
        <v>44481.875438596682</v>
      </c>
      <c r="B3003" s="3">
        <f t="shared" si="782"/>
        <v>44497.033333333537</v>
      </c>
      <c r="C3003" s="3">
        <f t="shared" si="783"/>
        <v>44500</v>
      </c>
      <c r="D3003" s="4">
        <f t="shared" si="784"/>
        <v>20</v>
      </c>
      <c r="E3003" s="2">
        <f t="shared" ca="1" si="785"/>
        <v>1.4028310502288672</v>
      </c>
      <c r="F3003" s="8">
        <f t="shared" ca="1" si="795"/>
        <v>40.078168349985241</v>
      </c>
      <c r="G3003" s="8">
        <f t="shared" ca="1" si="796"/>
        <v>21.433063393809913</v>
      </c>
      <c r="H3003">
        <v>0.03</v>
      </c>
      <c r="I3003">
        <v>0</v>
      </c>
      <c r="J3003">
        <v>0</v>
      </c>
      <c r="K3003" s="7">
        <v>0.75</v>
      </c>
      <c r="L3003">
        <v>0.3</v>
      </c>
      <c r="M3003">
        <v>0.3</v>
      </c>
      <c r="N3003" s="7">
        <v>0.8</v>
      </c>
      <c r="O3003">
        <f t="shared" ca="1" si="786"/>
        <v>8.5730628686790133</v>
      </c>
      <c r="P3003" s="6">
        <f t="shared" ca="1" si="787"/>
        <v>0.9861383369239527</v>
      </c>
      <c r="Q3003" s="15">
        <f t="shared" ca="1" si="788"/>
        <v>9.6419591567429155</v>
      </c>
      <c r="R3003" s="13">
        <v>1</v>
      </c>
      <c r="S3003" s="5" t="str">
        <f t="shared" ca="1" si="789"/>
        <v/>
      </c>
      <c r="T3003" s="5">
        <f t="shared" ca="1" si="790"/>
        <v>0</v>
      </c>
      <c r="U3003" s="4">
        <f t="shared" ca="1" si="791"/>
        <v>0</v>
      </c>
      <c r="V3003">
        <f t="shared" ca="1" si="792"/>
        <v>0</v>
      </c>
      <c r="X3003" s="3">
        <v>44481</v>
      </c>
      <c r="Y3003" s="3">
        <v>44497</v>
      </c>
      <c r="Z3003">
        <f t="shared" si="793"/>
        <v>0</v>
      </c>
      <c r="AA3003" s="1">
        <f t="shared" ca="1" si="797"/>
        <v>8.741256258283201</v>
      </c>
      <c r="AB3003" s="14">
        <f t="shared" ca="1" si="798"/>
        <v>0.16819338960418762</v>
      </c>
    </row>
    <row r="3004" spans="1:28" x14ac:dyDescent="0.35">
      <c r="A3004" s="3">
        <f t="shared" si="794"/>
        <v>44481.928070175629</v>
      </c>
      <c r="B3004" s="3">
        <f t="shared" si="782"/>
        <v>44498.033333333537</v>
      </c>
      <c r="C3004" s="3">
        <f t="shared" si="783"/>
        <v>44500</v>
      </c>
      <c r="D3004" s="4">
        <f t="shared" si="784"/>
        <v>20</v>
      </c>
      <c r="E3004" s="2">
        <f t="shared" ca="1" si="785"/>
        <v>1.4055707762562646</v>
      </c>
      <c r="F3004" s="8">
        <f t="shared" ca="1" si="795"/>
        <v>40.825319113998404</v>
      </c>
      <c r="G3004" s="8">
        <f t="shared" ca="1" si="796"/>
        <v>20.898759985299552</v>
      </c>
      <c r="H3004">
        <v>0.03</v>
      </c>
      <c r="I3004">
        <v>0</v>
      </c>
      <c r="J3004">
        <v>0</v>
      </c>
      <c r="K3004" s="7">
        <v>0.75</v>
      </c>
      <c r="L3004">
        <v>0.3</v>
      </c>
      <c r="M3004">
        <v>0.3</v>
      </c>
      <c r="N3004" s="7">
        <v>0.8</v>
      </c>
      <c r="O3004">
        <f t="shared" ca="1" si="786"/>
        <v>9.6677293501992487</v>
      </c>
      <c r="P3004" s="6">
        <f t="shared" ca="1" si="787"/>
        <v>0.98611145399526301</v>
      </c>
      <c r="Q3004" s="15">
        <f t="shared" ca="1" si="788"/>
        <v>9.6419591567429155</v>
      </c>
      <c r="R3004" s="13">
        <v>1</v>
      </c>
      <c r="S3004" s="5" t="str">
        <f t="shared" ca="1" si="789"/>
        <v/>
      </c>
      <c r="T3004" s="5">
        <f t="shared" ca="1" si="790"/>
        <v>0</v>
      </c>
      <c r="U3004" s="4">
        <f t="shared" ca="1" si="791"/>
        <v>0</v>
      </c>
      <c r="V3004">
        <f t="shared" ca="1" si="792"/>
        <v>0</v>
      </c>
      <c r="X3004" s="3">
        <v>44481</v>
      </c>
      <c r="Y3004" s="3">
        <v>44498</v>
      </c>
      <c r="Z3004">
        <f t="shared" si="793"/>
        <v>0</v>
      </c>
      <c r="AA3004" s="1">
        <f t="shared" ca="1" si="797"/>
        <v>9.7743438337561166</v>
      </c>
      <c r="AB3004" s="14">
        <f t="shared" ca="1" si="798"/>
        <v>0.10661448355686787</v>
      </c>
    </row>
    <row r="3005" spans="1:28" x14ac:dyDescent="0.35">
      <c r="A3005" s="3">
        <f t="shared" si="794"/>
        <v>44481.980701754575</v>
      </c>
      <c r="B3005" s="3">
        <f t="shared" si="782"/>
        <v>44499.033333333537</v>
      </c>
      <c r="C3005" s="3">
        <f t="shared" si="783"/>
        <v>44500</v>
      </c>
      <c r="D3005" s="4">
        <f t="shared" si="784"/>
        <v>20</v>
      </c>
      <c r="E3005" s="2">
        <f t="shared" ca="1" si="785"/>
        <v>1.4083105022836619</v>
      </c>
      <c r="F3005" s="8">
        <f t="shared" ca="1" si="795"/>
        <v>40.58079168067227</v>
      </c>
      <c r="G3005" s="8">
        <f t="shared" ca="1" si="796"/>
        <v>20.265729010387041</v>
      </c>
      <c r="H3005">
        <v>0.03</v>
      </c>
      <c r="I3005">
        <v>0</v>
      </c>
      <c r="J3005">
        <v>0</v>
      </c>
      <c r="K3005" s="7">
        <v>0.75</v>
      </c>
      <c r="L3005">
        <v>0.3</v>
      </c>
      <c r="M3005">
        <v>0.3</v>
      </c>
      <c r="N3005" s="7">
        <v>0.8</v>
      </c>
      <c r="O3005">
        <f t="shared" ca="1" si="786"/>
        <v>10.117364750117162</v>
      </c>
      <c r="P3005" s="6">
        <f t="shared" ca="1" si="787"/>
        <v>0.98608457179942377</v>
      </c>
      <c r="Q3005" s="15">
        <f t="shared" ca="1" si="788"/>
        <v>9.6419591567429155</v>
      </c>
      <c r="R3005" s="13">
        <v>1</v>
      </c>
      <c r="S3005" s="5" t="str">
        <f t="shared" ca="1" si="789"/>
        <v/>
      </c>
      <c r="T3005" s="5">
        <f t="shared" ca="1" si="790"/>
        <v>0</v>
      </c>
      <c r="U3005" s="4">
        <f t="shared" ca="1" si="791"/>
        <v>0</v>
      </c>
      <c r="V3005">
        <f t="shared" ca="1" si="792"/>
        <v>0</v>
      </c>
      <c r="X3005" s="3">
        <v>44481</v>
      </c>
      <c r="Y3005" s="3">
        <v>44499</v>
      </c>
      <c r="Z3005">
        <f t="shared" si="793"/>
        <v>0</v>
      </c>
      <c r="AA3005" s="1">
        <f t="shared" ca="1" si="797"/>
        <v>10.197582910048165</v>
      </c>
      <c r="AB3005" s="14">
        <f t="shared" ca="1" si="798"/>
        <v>8.0218159931003896E-2</v>
      </c>
    </row>
    <row r="3006" spans="1:28" x14ac:dyDescent="0.35">
      <c r="A3006" s="3">
        <f t="shared" si="794"/>
        <v>44482.033333333522</v>
      </c>
      <c r="B3006" s="3">
        <f t="shared" si="782"/>
        <v>44482.033333333522</v>
      </c>
      <c r="C3006" s="3">
        <f t="shared" si="783"/>
        <v>44500</v>
      </c>
      <c r="D3006" s="4">
        <f t="shared" si="784"/>
        <v>19</v>
      </c>
      <c r="E3006" s="2">
        <f t="shared" ca="1" si="785"/>
        <v>1.3617351598178686</v>
      </c>
      <c r="F3006" s="8">
        <f t="shared" ca="1" si="795"/>
        <v>40.261473251464999</v>
      </c>
      <c r="G3006" s="8">
        <f t="shared" ca="1" si="796"/>
        <v>20.952173211282354</v>
      </c>
      <c r="H3006">
        <v>0.03</v>
      </c>
      <c r="I3006">
        <v>0</v>
      </c>
      <c r="J3006">
        <v>0</v>
      </c>
      <c r="K3006" s="7">
        <v>0.75</v>
      </c>
      <c r="L3006">
        <v>0.3</v>
      </c>
      <c r="M3006">
        <v>0.3</v>
      </c>
      <c r="N3006" s="7">
        <v>0.8</v>
      </c>
      <c r="O3006">
        <f t="shared" ca="1" si="786"/>
        <v>9.1914317273163952</v>
      </c>
      <c r="P3006" s="6">
        <f t="shared" ca="1" si="787"/>
        <v>0.98654166880993188</v>
      </c>
      <c r="Q3006" s="15">
        <f t="shared" ca="1" si="788"/>
        <v>9.7527220189461534</v>
      </c>
      <c r="R3006" s="13">
        <v>1</v>
      </c>
      <c r="S3006" s="5" t="str">
        <f t="shared" ca="1" si="789"/>
        <v/>
      </c>
      <c r="T3006" s="5">
        <f t="shared" ca="1" si="790"/>
        <v>0</v>
      </c>
      <c r="U3006" s="4">
        <f t="shared" ca="1" si="791"/>
        <v>1462.9083028419229</v>
      </c>
      <c r="V3006">
        <f t="shared" ca="1" si="792"/>
        <v>0</v>
      </c>
      <c r="X3006" s="3">
        <v>44482</v>
      </c>
      <c r="Y3006" s="3">
        <v>44482</v>
      </c>
      <c r="Z3006">
        <f t="shared" si="793"/>
        <v>150</v>
      </c>
      <c r="AA3006" s="1">
        <f t="shared" ca="1" si="797"/>
        <v>9.3084215537450703</v>
      </c>
      <c r="AB3006" s="14">
        <f t="shared" ca="1" si="798"/>
        <v>0.11698982642867506</v>
      </c>
    </row>
    <row r="3007" spans="1:28" x14ac:dyDescent="0.35">
      <c r="A3007" s="3">
        <f t="shared" si="794"/>
        <v>44482.088888889077</v>
      </c>
      <c r="B3007" s="3">
        <f t="shared" si="782"/>
        <v>44483.033333333522</v>
      </c>
      <c r="C3007" s="3">
        <f t="shared" si="783"/>
        <v>44500</v>
      </c>
      <c r="D3007" s="4">
        <f t="shared" si="784"/>
        <v>19</v>
      </c>
      <c r="E3007" s="2">
        <f t="shared" ca="1" si="785"/>
        <v>1.3644748858452658</v>
      </c>
      <c r="F3007" s="8">
        <f t="shared" ca="1" si="795"/>
        <v>40.899812610888972</v>
      </c>
      <c r="G3007" s="8">
        <f t="shared" ca="1" si="796"/>
        <v>21.370087698375734</v>
      </c>
      <c r="H3007">
        <v>0.03</v>
      </c>
      <c r="I3007">
        <v>0</v>
      </c>
      <c r="J3007">
        <v>0</v>
      </c>
      <c r="K3007" s="7">
        <v>0.75</v>
      </c>
      <c r="L3007">
        <v>0.3</v>
      </c>
      <c r="M3007">
        <v>0.3</v>
      </c>
      <c r="N3007" s="7">
        <v>0.8</v>
      </c>
      <c r="O3007">
        <f t="shared" ca="1" si="786"/>
        <v>9.2522717597909931</v>
      </c>
      <c r="P3007" s="6">
        <f t="shared" ca="1" si="787"/>
        <v>0.98651477488608874</v>
      </c>
      <c r="Q3007" s="15">
        <f t="shared" ca="1" si="788"/>
        <v>9.7527220189461534</v>
      </c>
      <c r="R3007" s="13">
        <v>1</v>
      </c>
      <c r="S3007" s="5" t="str">
        <f t="shared" ca="1" si="789"/>
        <v/>
      </c>
      <c r="T3007" s="5">
        <f t="shared" ca="1" si="790"/>
        <v>0</v>
      </c>
      <c r="U3007" s="4">
        <f t="shared" ca="1" si="791"/>
        <v>0</v>
      </c>
      <c r="V3007">
        <f t="shared" ca="1" si="792"/>
        <v>0</v>
      </c>
      <c r="X3007" s="3">
        <v>44482</v>
      </c>
      <c r="Y3007" s="3">
        <v>44483</v>
      </c>
      <c r="Z3007">
        <f t="shared" si="793"/>
        <v>0</v>
      </c>
      <c r="AA3007" s="1">
        <f t="shared" ca="1" si="797"/>
        <v>9.3771742638866442</v>
      </c>
      <c r="AB3007" s="14">
        <f t="shared" ca="1" si="798"/>
        <v>0.12490250409565107</v>
      </c>
    </row>
    <row r="3008" spans="1:28" x14ac:dyDescent="0.35">
      <c r="A3008" s="3">
        <f t="shared" si="794"/>
        <v>44482.144444444632</v>
      </c>
      <c r="B3008" s="3">
        <f t="shared" si="782"/>
        <v>44484.033333333522</v>
      </c>
      <c r="C3008" s="3">
        <f t="shared" si="783"/>
        <v>44500</v>
      </c>
      <c r="D3008" s="4">
        <f t="shared" si="784"/>
        <v>19</v>
      </c>
      <c r="E3008" s="2">
        <f t="shared" ca="1" si="785"/>
        <v>1.3672146118726631</v>
      </c>
      <c r="F3008" s="8">
        <f t="shared" ca="1" si="795"/>
        <v>40.704715572139968</v>
      </c>
      <c r="G3008" s="8">
        <f t="shared" ca="1" si="796"/>
        <v>21.060492283655066</v>
      </c>
      <c r="H3008">
        <v>0.03</v>
      </c>
      <c r="I3008">
        <v>0</v>
      </c>
      <c r="J3008">
        <v>0</v>
      </c>
      <c r="K3008" s="7">
        <v>0.75</v>
      </c>
      <c r="L3008">
        <v>0.3</v>
      </c>
      <c r="M3008">
        <v>0.3</v>
      </c>
      <c r="N3008" s="7">
        <v>0.8</v>
      </c>
      <c r="O3008">
        <f t="shared" ca="1" si="786"/>
        <v>9.4155443954499063</v>
      </c>
      <c r="P3008" s="6">
        <f t="shared" ca="1" si="787"/>
        <v>0.9864878816953957</v>
      </c>
      <c r="Q3008" s="15">
        <f t="shared" ca="1" si="788"/>
        <v>9.7527220189461534</v>
      </c>
      <c r="R3008" s="13">
        <v>1</v>
      </c>
      <c r="S3008" s="5" t="str">
        <f t="shared" ca="1" si="789"/>
        <v/>
      </c>
      <c r="T3008" s="5">
        <f t="shared" ca="1" si="790"/>
        <v>0</v>
      </c>
      <c r="U3008" s="4">
        <f t="shared" ca="1" si="791"/>
        <v>0</v>
      </c>
      <c r="V3008">
        <f t="shared" ca="1" si="792"/>
        <v>0</v>
      </c>
      <c r="X3008" s="3">
        <v>44482</v>
      </c>
      <c r="Y3008" s="3">
        <v>44484</v>
      </c>
      <c r="Z3008">
        <f t="shared" si="793"/>
        <v>0</v>
      </c>
      <c r="AA3008" s="1">
        <f t="shared" ca="1" si="797"/>
        <v>9.5273993887885453</v>
      </c>
      <c r="AB3008" s="14">
        <f t="shared" ca="1" si="798"/>
        <v>0.11185499333863902</v>
      </c>
    </row>
    <row r="3009" spans="1:28" x14ac:dyDescent="0.35">
      <c r="A3009" s="3">
        <f t="shared" si="794"/>
        <v>44482.200000000186</v>
      </c>
      <c r="B3009" s="3">
        <f t="shared" si="782"/>
        <v>44485.033333333522</v>
      </c>
      <c r="C3009" s="3">
        <f t="shared" si="783"/>
        <v>44500</v>
      </c>
      <c r="D3009" s="4">
        <f t="shared" si="784"/>
        <v>19</v>
      </c>
      <c r="E3009" s="2">
        <f t="shared" ca="1" si="785"/>
        <v>1.3699543379000603</v>
      </c>
      <c r="F3009" s="8">
        <f t="shared" ca="1" si="795"/>
        <v>41.356889197500415</v>
      </c>
      <c r="G3009" s="8">
        <f t="shared" ca="1" si="796"/>
        <v>20.276036765731167</v>
      </c>
      <c r="H3009">
        <v>0.03</v>
      </c>
      <c r="I3009">
        <v>0</v>
      </c>
      <c r="J3009">
        <v>0</v>
      </c>
      <c r="K3009" s="7">
        <v>0.75</v>
      </c>
      <c r="L3009">
        <v>0.3</v>
      </c>
      <c r="M3009">
        <v>0.3</v>
      </c>
      <c r="N3009" s="7">
        <v>0.8</v>
      </c>
      <c r="O3009">
        <f t="shared" ca="1" si="786"/>
        <v>10.689130132394144</v>
      </c>
      <c r="P3009" s="6">
        <f t="shared" ca="1" si="787"/>
        <v>0.98646098923783265</v>
      </c>
      <c r="Q3009" s="15">
        <f t="shared" ca="1" si="788"/>
        <v>9.7527220189461534</v>
      </c>
      <c r="R3009" s="13">
        <v>1</v>
      </c>
      <c r="S3009" s="5" t="str">
        <f t="shared" ca="1" si="789"/>
        <v/>
      </c>
      <c r="T3009" s="5">
        <f t="shared" ca="1" si="790"/>
        <v>0</v>
      </c>
      <c r="U3009" s="4">
        <f t="shared" ca="1" si="791"/>
        <v>0</v>
      </c>
      <c r="V3009">
        <f t="shared" ca="1" si="792"/>
        <v>0</v>
      </c>
      <c r="X3009" s="3">
        <v>44482</v>
      </c>
      <c r="Y3009" s="3">
        <v>44485</v>
      </c>
      <c r="Z3009">
        <f t="shared" si="793"/>
        <v>0</v>
      </c>
      <c r="AA3009" s="1">
        <f t="shared" ca="1" si="797"/>
        <v>10.749735243926295</v>
      </c>
      <c r="AB3009" s="14">
        <f t="shared" ca="1" si="798"/>
        <v>6.0605111532151312E-2</v>
      </c>
    </row>
    <row r="3010" spans="1:28" x14ac:dyDescent="0.35">
      <c r="A3010" s="3">
        <f t="shared" si="794"/>
        <v>44482.255555555741</v>
      </c>
      <c r="B3010" s="3">
        <f t="shared" ref="B3010:B3073" si="799">IF(D3009=D3010,B3009+1,A3010)</f>
        <v>44486.033333333522</v>
      </c>
      <c r="C3010" s="3">
        <f t="shared" ref="C3010:C3073" si="800">EOMONTH(A3010,0)</f>
        <v>44500</v>
      </c>
      <c r="D3010" s="4">
        <f t="shared" ref="D3010:D3073" si="801">_xlfn.DAYS(C3010,A3010)+1</f>
        <v>19</v>
      </c>
      <c r="E3010" s="2">
        <f t="shared" ref="E3010:E3073" ca="1" si="802">(B3010-2-TODAY())/365</f>
        <v>1.3726940639274576</v>
      </c>
      <c r="F3010" s="8">
        <f t="shared" ca="1" si="795"/>
        <v>40.085809778664299</v>
      </c>
      <c r="G3010" s="8">
        <f t="shared" ca="1" si="796"/>
        <v>21.148208781488965</v>
      </c>
      <c r="H3010">
        <v>0.03</v>
      </c>
      <c r="I3010">
        <v>0</v>
      </c>
      <c r="J3010">
        <v>0</v>
      </c>
      <c r="K3010" s="7">
        <v>0.75</v>
      </c>
      <c r="L3010">
        <v>0.3</v>
      </c>
      <c r="M3010">
        <v>0.3</v>
      </c>
      <c r="N3010" s="7">
        <v>0.8</v>
      </c>
      <c r="O3010">
        <f t="shared" ref="O3010:O3073" ca="1" si="803">((F3010-H3010-I3010)*K3010)-(G3010+H3010+J3010)</f>
        <v>8.8636485525092574</v>
      </c>
      <c r="P3010" s="6">
        <f t="shared" ref="P3010:P3073" ca="1" si="804">1/(1*(1+0.01)^E3010)</f>
        <v>0.98643409751337985</v>
      </c>
      <c r="Q3010" s="15">
        <f t="shared" ref="Q3010:Q3073" ca="1" si="805">AVERAGEIF(X:X,X3010,O:O)</f>
        <v>9.7527220189461534</v>
      </c>
      <c r="R3010" s="13">
        <v>1</v>
      </c>
      <c r="S3010" s="5" t="str">
        <f t="shared" ref="S3010:S3073" ca="1" si="806">IF(RANK(Q3010,$Q$2:$Q$6297)&gt;365,"",RANK(Q3010,$Q$2:$Q$6297))</f>
        <v/>
      </c>
      <c r="T3010" s="5">
        <f t="shared" ref="T3010:T3073" ca="1" si="807">IF(S3010="",0,150)</f>
        <v>0</v>
      </c>
      <c r="U3010" s="4">
        <f t="shared" ref="U3010:U3073" ca="1" si="808">Q3010*Z3010</f>
        <v>0</v>
      </c>
      <c r="V3010">
        <f t="shared" ref="V3010:V3073" ca="1" si="809">IF(U3010=0,0,ROUNDUP(B3010-A3010,0))</f>
        <v>0</v>
      </c>
      <c r="X3010" s="3">
        <v>44482</v>
      </c>
      <c r="Y3010" s="3">
        <v>44486</v>
      </c>
      <c r="Z3010">
        <f t="shared" ref="Z3010:Z3073" si="810">IF(Y3010=X3010,150,0)</f>
        <v>0</v>
      </c>
      <c r="AA3010" s="1">
        <f t="shared" ca="1" si="797"/>
        <v>9.0019536939381375</v>
      </c>
      <c r="AB3010" s="14">
        <f t="shared" ca="1" si="798"/>
        <v>0.13830514142888006</v>
      </c>
    </row>
    <row r="3011" spans="1:28" x14ac:dyDescent="0.35">
      <c r="A3011" s="3">
        <f t="shared" ref="A3011:A3074" si="811">IF(D3010=1,EOMONTH(A3010,0)+1,A3010+(1/(D3010-1)))</f>
        <v>44482.311111111296</v>
      </c>
      <c r="B3011" s="3">
        <f t="shared" si="799"/>
        <v>44487.033333333522</v>
      </c>
      <c r="C3011" s="3">
        <f t="shared" si="800"/>
        <v>44500</v>
      </c>
      <c r="D3011" s="4">
        <f t="shared" si="801"/>
        <v>19</v>
      </c>
      <c r="E3011" s="2">
        <f t="shared" ca="1" si="802"/>
        <v>1.3754337899548548</v>
      </c>
      <c r="F3011" s="8">
        <f t="shared" ref="F3011:F3074" ca="1" si="812">40+RAND()*1.5</f>
        <v>40.808286060525305</v>
      </c>
      <c r="G3011" s="8">
        <f t="shared" ref="G3011:G3074" ca="1" si="813">20+RAND()*1.5</f>
        <v>20.725773200436965</v>
      </c>
      <c r="H3011">
        <v>0.03</v>
      </c>
      <c r="I3011">
        <v>0</v>
      </c>
      <c r="J3011">
        <v>0</v>
      </c>
      <c r="K3011" s="7">
        <v>0.75</v>
      </c>
      <c r="L3011">
        <v>0.3</v>
      </c>
      <c r="M3011">
        <v>0.3</v>
      </c>
      <c r="N3011" s="7">
        <v>0.8</v>
      </c>
      <c r="O3011">
        <f t="shared" ca="1" si="803"/>
        <v>9.8279413449570114</v>
      </c>
      <c r="P3011" s="6">
        <f t="shared" ca="1" si="804"/>
        <v>0.9864072065220173</v>
      </c>
      <c r="Q3011" s="15">
        <f t="shared" ca="1" si="805"/>
        <v>9.7527220189461534</v>
      </c>
      <c r="R3011" s="13">
        <v>1</v>
      </c>
      <c r="S3011" s="5" t="str">
        <f t="shared" ca="1" si="806"/>
        <v/>
      </c>
      <c r="T3011" s="5">
        <f t="shared" ca="1" si="807"/>
        <v>0</v>
      </c>
      <c r="U3011" s="4">
        <f t="shared" ca="1" si="808"/>
        <v>0</v>
      </c>
      <c r="V3011">
        <f t="shared" ca="1" si="809"/>
        <v>0</v>
      </c>
      <c r="X3011" s="3">
        <v>44482</v>
      </c>
      <c r="Y3011" s="3">
        <v>44487</v>
      </c>
      <c r="Z3011">
        <f t="shared" si="810"/>
        <v>0</v>
      </c>
      <c r="AA3011" s="1">
        <f t="shared" ref="AA3011:AA3074" ca="1" si="814">Kirk(G3011+H3011,(F3011-H3011)*K3011,0,E3011,0,M3011,L3011,N3011,1)</f>
        <v>9.9199869946414303</v>
      </c>
      <c r="AB3011" s="14">
        <f t="shared" ref="AB3011:AB3074" ca="1" si="815">AA3011-O3011</f>
        <v>9.2045649684418862E-2</v>
      </c>
    </row>
    <row r="3012" spans="1:28" x14ac:dyDescent="0.35">
      <c r="A3012" s="3">
        <f t="shared" si="811"/>
        <v>44482.366666666851</v>
      </c>
      <c r="B3012" s="3">
        <f t="shared" si="799"/>
        <v>44488.033333333522</v>
      </c>
      <c r="C3012" s="3">
        <f t="shared" si="800"/>
        <v>44500</v>
      </c>
      <c r="D3012" s="4">
        <f t="shared" si="801"/>
        <v>19</v>
      </c>
      <c r="E3012" s="2">
        <f t="shared" ca="1" si="802"/>
        <v>1.3781735159822521</v>
      </c>
      <c r="F3012" s="8">
        <f t="shared" ca="1" si="812"/>
        <v>41.108268760802353</v>
      </c>
      <c r="G3012" s="8">
        <f t="shared" ca="1" si="813"/>
        <v>21.16349286017736</v>
      </c>
      <c r="H3012">
        <v>0.03</v>
      </c>
      <c r="I3012">
        <v>0</v>
      </c>
      <c r="J3012">
        <v>0</v>
      </c>
      <c r="K3012" s="7">
        <v>0.75</v>
      </c>
      <c r="L3012">
        <v>0.3</v>
      </c>
      <c r="M3012">
        <v>0.3</v>
      </c>
      <c r="N3012" s="7">
        <v>0.8</v>
      </c>
      <c r="O3012">
        <f t="shared" ca="1" si="803"/>
        <v>9.6152087104244011</v>
      </c>
      <c r="P3012" s="6">
        <f t="shared" ca="1" si="804"/>
        <v>0.98638031626372469</v>
      </c>
      <c r="Q3012" s="15">
        <f t="shared" ca="1" si="805"/>
        <v>9.7527220189461534</v>
      </c>
      <c r="R3012" s="13">
        <v>1</v>
      </c>
      <c r="S3012" s="5" t="str">
        <f t="shared" ca="1" si="806"/>
        <v/>
      </c>
      <c r="T3012" s="5">
        <f t="shared" ca="1" si="807"/>
        <v>0</v>
      </c>
      <c r="U3012" s="4">
        <f t="shared" ca="1" si="808"/>
        <v>0</v>
      </c>
      <c r="V3012">
        <f t="shared" ca="1" si="809"/>
        <v>0</v>
      </c>
      <c r="X3012" s="3">
        <v>44482</v>
      </c>
      <c r="Y3012" s="3">
        <v>44488</v>
      </c>
      <c r="Z3012">
        <f t="shared" si="810"/>
        <v>0</v>
      </c>
      <c r="AA3012" s="1">
        <f t="shared" ca="1" si="814"/>
        <v>9.7240962724588549</v>
      </c>
      <c r="AB3012" s="14">
        <f t="shared" ca="1" si="815"/>
        <v>0.10888756203445382</v>
      </c>
    </row>
    <row r="3013" spans="1:28" x14ac:dyDescent="0.35">
      <c r="A3013" s="3">
        <f t="shared" si="811"/>
        <v>44482.422222222405</v>
      </c>
      <c r="B3013" s="3">
        <f t="shared" si="799"/>
        <v>44489.033333333522</v>
      </c>
      <c r="C3013" s="3">
        <f t="shared" si="800"/>
        <v>44500</v>
      </c>
      <c r="D3013" s="4">
        <f t="shared" si="801"/>
        <v>19</v>
      </c>
      <c r="E3013" s="2">
        <f t="shared" ca="1" si="802"/>
        <v>1.3809132420096495</v>
      </c>
      <c r="F3013" s="8">
        <f t="shared" ca="1" si="812"/>
        <v>40.85104149545122</v>
      </c>
      <c r="G3013" s="8">
        <f t="shared" ca="1" si="813"/>
        <v>20.296602581893353</v>
      </c>
      <c r="H3013">
        <v>0.03</v>
      </c>
      <c r="I3013">
        <v>0</v>
      </c>
      <c r="J3013">
        <v>0</v>
      </c>
      <c r="K3013" s="7">
        <v>0.75</v>
      </c>
      <c r="L3013">
        <v>0.3</v>
      </c>
      <c r="M3013">
        <v>0.3</v>
      </c>
      <c r="N3013" s="7">
        <v>0.8</v>
      </c>
      <c r="O3013">
        <f t="shared" ca="1" si="803"/>
        <v>10.289178539695058</v>
      </c>
      <c r="P3013" s="6">
        <f t="shared" ca="1" si="804"/>
        <v>0.98635342673848247</v>
      </c>
      <c r="Q3013" s="15">
        <f t="shared" ca="1" si="805"/>
        <v>9.7527220189461534</v>
      </c>
      <c r="R3013" s="13">
        <v>1</v>
      </c>
      <c r="S3013" s="5" t="str">
        <f t="shared" ca="1" si="806"/>
        <v/>
      </c>
      <c r="T3013" s="5">
        <f t="shared" ca="1" si="807"/>
        <v>0</v>
      </c>
      <c r="U3013" s="4">
        <f t="shared" ca="1" si="808"/>
        <v>0</v>
      </c>
      <c r="V3013">
        <f t="shared" ca="1" si="809"/>
        <v>0</v>
      </c>
      <c r="X3013" s="3">
        <v>44482</v>
      </c>
      <c r="Y3013" s="3">
        <v>44489</v>
      </c>
      <c r="Z3013">
        <f t="shared" si="810"/>
        <v>0</v>
      </c>
      <c r="AA3013" s="1">
        <f t="shared" ca="1" si="814"/>
        <v>10.361135912440314</v>
      </c>
      <c r="AB3013" s="14">
        <f t="shared" ca="1" si="815"/>
        <v>7.1957372745256265E-2</v>
      </c>
    </row>
    <row r="3014" spans="1:28" x14ac:dyDescent="0.35">
      <c r="A3014" s="3">
        <f t="shared" si="811"/>
        <v>44482.47777777796</v>
      </c>
      <c r="B3014" s="3">
        <f t="shared" si="799"/>
        <v>44490.033333333522</v>
      </c>
      <c r="C3014" s="3">
        <f t="shared" si="800"/>
        <v>44500</v>
      </c>
      <c r="D3014" s="4">
        <f t="shared" si="801"/>
        <v>19</v>
      </c>
      <c r="E3014" s="2">
        <f t="shared" ca="1" si="802"/>
        <v>1.3836529680370466</v>
      </c>
      <c r="F3014" s="8">
        <f t="shared" ca="1" si="812"/>
        <v>40.146192298682642</v>
      </c>
      <c r="G3014" s="8">
        <f t="shared" ca="1" si="813"/>
        <v>20.60611389616545</v>
      </c>
      <c r="H3014">
        <v>0.03</v>
      </c>
      <c r="I3014">
        <v>0</v>
      </c>
      <c r="J3014">
        <v>0</v>
      </c>
      <c r="K3014" s="7">
        <v>0.75</v>
      </c>
      <c r="L3014">
        <v>0.3</v>
      </c>
      <c r="M3014">
        <v>0.3</v>
      </c>
      <c r="N3014" s="7">
        <v>0.8</v>
      </c>
      <c r="O3014">
        <f t="shared" ca="1" si="803"/>
        <v>9.451030327846528</v>
      </c>
      <c r="P3014" s="6">
        <f t="shared" ca="1" si="804"/>
        <v>0.98632653794627057</v>
      </c>
      <c r="Q3014" s="15">
        <f t="shared" ca="1" si="805"/>
        <v>9.7527220189461534</v>
      </c>
      <c r="R3014" s="13">
        <v>1</v>
      </c>
      <c r="S3014" s="5" t="str">
        <f t="shared" ca="1" si="806"/>
        <v/>
      </c>
      <c r="T3014" s="5">
        <f t="shared" ca="1" si="807"/>
        <v>0</v>
      </c>
      <c r="U3014" s="4">
        <f t="shared" ca="1" si="808"/>
        <v>0</v>
      </c>
      <c r="V3014">
        <f t="shared" ca="1" si="809"/>
        <v>0</v>
      </c>
      <c r="X3014" s="3">
        <v>44482</v>
      </c>
      <c r="Y3014" s="3">
        <v>44490</v>
      </c>
      <c r="Z3014">
        <f t="shared" si="810"/>
        <v>0</v>
      </c>
      <c r="AA3014" s="1">
        <f t="shared" ca="1" si="814"/>
        <v>9.5548957598653921</v>
      </c>
      <c r="AB3014" s="14">
        <f t="shared" ca="1" si="815"/>
        <v>0.10386543201886411</v>
      </c>
    </row>
    <row r="3015" spans="1:28" x14ac:dyDescent="0.35">
      <c r="A3015" s="3">
        <f t="shared" si="811"/>
        <v>44482.533333333515</v>
      </c>
      <c r="B3015" s="3">
        <f t="shared" si="799"/>
        <v>44491.033333333522</v>
      </c>
      <c r="C3015" s="3">
        <f t="shared" si="800"/>
        <v>44500</v>
      </c>
      <c r="D3015" s="4">
        <f t="shared" si="801"/>
        <v>19</v>
      </c>
      <c r="E3015" s="2">
        <f t="shared" ca="1" si="802"/>
        <v>1.386392694064444</v>
      </c>
      <c r="F3015" s="8">
        <f t="shared" ca="1" si="812"/>
        <v>41.367024529513763</v>
      </c>
      <c r="G3015" s="8">
        <f t="shared" ca="1" si="813"/>
        <v>20.242328231651605</v>
      </c>
      <c r="H3015">
        <v>0.03</v>
      </c>
      <c r="I3015">
        <v>0</v>
      </c>
      <c r="J3015">
        <v>0</v>
      </c>
      <c r="K3015" s="7">
        <v>0.75</v>
      </c>
      <c r="L3015">
        <v>0.3</v>
      </c>
      <c r="M3015">
        <v>0.3</v>
      </c>
      <c r="N3015" s="7">
        <v>0.8</v>
      </c>
      <c r="O3015">
        <f t="shared" ca="1" si="803"/>
        <v>10.730440165483714</v>
      </c>
      <c r="P3015" s="6">
        <f t="shared" ca="1" si="804"/>
        <v>0.98629964988706853</v>
      </c>
      <c r="Q3015" s="15">
        <f t="shared" ca="1" si="805"/>
        <v>9.7527220189461534</v>
      </c>
      <c r="R3015" s="13">
        <v>1</v>
      </c>
      <c r="S3015" s="5" t="str">
        <f t="shared" ca="1" si="806"/>
        <v/>
      </c>
      <c r="T3015" s="5">
        <f t="shared" ca="1" si="807"/>
        <v>0</v>
      </c>
      <c r="U3015" s="4">
        <f t="shared" ca="1" si="808"/>
        <v>0</v>
      </c>
      <c r="V3015">
        <f t="shared" ca="1" si="809"/>
        <v>0</v>
      </c>
      <c r="X3015" s="3">
        <v>44482</v>
      </c>
      <c r="Y3015" s="3">
        <v>44491</v>
      </c>
      <c r="Z3015">
        <f t="shared" si="810"/>
        <v>0</v>
      </c>
      <c r="AA3015" s="1">
        <f t="shared" ca="1" si="814"/>
        <v>10.791804695801911</v>
      </c>
      <c r="AB3015" s="14">
        <f t="shared" ca="1" si="815"/>
        <v>6.1364530318197552E-2</v>
      </c>
    </row>
    <row r="3016" spans="1:28" x14ac:dyDescent="0.35">
      <c r="A3016" s="3">
        <f t="shared" si="811"/>
        <v>44482.588888889069</v>
      </c>
      <c r="B3016" s="3">
        <f t="shared" si="799"/>
        <v>44492.033333333522</v>
      </c>
      <c r="C3016" s="3">
        <f t="shared" si="800"/>
        <v>44500</v>
      </c>
      <c r="D3016" s="4">
        <f t="shared" si="801"/>
        <v>19</v>
      </c>
      <c r="E3016" s="2">
        <f t="shared" ca="1" si="802"/>
        <v>1.3891324200918411</v>
      </c>
      <c r="F3016" s="8">
        <f t="shared" ca="1" si="812"/>
        <v>40.176475569054617</v>
      </c>
      <c r="G3016" s="8">
        <f t="shared" ca="1" si="813"/>
        <v>21.138390029481446</v>
      </c>
      <c r="H3016">
        <v>0.03</v>
      </c>
      <c r="I3016">
        <v>0</v>
      </c>
      <c r="J3016">
        <v>0</v>
      </c>
      <c r="K3016" s="7">
        <v>0.75</v>
      </c>
      <c r="L3016">
        <v>0.3</v>
      </c>
      <c r="M3016">
        <v>0.3</v>
      </c>
      <c r="N3016" s="7">
        <v>0.8</v>
      </c>
      <c r="O3016">
        <f t="shared" ca="1" si="803"/>
        <v>8.9414666473095146</v>
      </c>
      <c r="P3016" s="6">
        <f t="shared" ca="1" si="804"/>
        <v>0.98627276256085705</v>
      </c>
      <c r="Q3016" s="15">
        <f t="shared" ca="1" si="805"/>
        <v>9.7527220189461534</v>
      </c>
      <c r="R3016" s="13">
        <v>1</v>
      </c>
      <c r="S3016" s="5" t="str">
        <f t="shared" ca="1" si="806"/>
        <v/>
      </c>
      <c r="T3016" s="5">
        <f t="shared" ca="1" si="807"/>
        <v>0</v>
      </c>
      <c r="U3016" s="4">
        <f t="shared" ca="1" si="808"/>
        <v>0</v>
      </c>
      <c r="V3016">
        <f t="shared" ca="1" si="809"/>
        <v>0</v>
      </c>
      <c r="X3016" s="3">
        <v>44482</v>
      </c>
      <c r="Y3016" s="3">
        <v>44492</v>
      </c>
      <c r="Z3016">
        <f t="shared" si="810"/>
        <v>0</v>
      </c>
      <c r="AA3016" s="1">
        <f t="shared" ca="1" si="814"/>
        <v>9.0797898099535566</v>
      </c>
      <c r="AB3016" s="14">
        <f t="shared" ca="1" si="815"/>
        <v>0.13832316264404199</v>
      </c>
    </row>
    <row r="3017" spans="1:28" x14ac:dyDescent="0.35">
      <c r="A3017" s="3">
        <f t="shared" si="811"/>
        <v>44482.644444444624</v>
      </c>
      <c r="B3017" s="3">
        <f t="shared" si="799"/>
        <v>44493.033333333522</v>
      </c>
      <c r="C3017" s="3">
        <f t="shared" si="800"/>
        <v>44500</v>
      </c>
      <c r="D3017" s="4">
        <f t="shared" si="801"/>
        <v>19</v>
      </c>
      <c r="E3017" s="2">
        <f t="shared" ca="1" si="802"/>
        <v>1.3918721461192385</v>
      </c>
      <c r="F3017" s="8">
        <f t="shared" ca="1" si="812"/>
        <v>40.075855311450219</v>
      </c>
      <c r="G3017" s="8">
        <f t="shared" ca="1" si="813"/>
        <v>21.435977702636269</v>
      </c>
      <c r="H3017">
        <v>0.03</v>
      </c>
      <c r="I3017">
        <v>0</v>
      </c>
      <c r="J3017">
        <v>0</v>
      </c>
      <c r="K3017" s="7">
        <v>0.75</v>
      </c>
      <c r="L3017">
        <v>0.3</v>
      </c>
      <c r="M3017">
        <v>0.3</v>
      </c>
      <c r="N3017" s="7">
        <v>0.8</v>
      </c>
      <c r="O3017">
        <f t="shared" ca="1" si="803"/>
        <v>8.5684137809513921</v>
      </c>
      <c r="P3017" s="6">
        <f t="shared" ca="1" si="804"/>
        <v>0.9862458759676157</v>
      </c>
      <c r="Q3017" s="15">
        <f t="shared" ca="1" si="805"/>
        <v>9.7527220189461534</v>
      </c>
      <c r="R3017" s="13">
        <v>1</v>
      </c>
      <c r="S3017" s="5" t="str">
        <f t="shared" ca="1" si="806"/>
        <v/>
      </c>
      <c r="T3017" s="5">
        <f t="shared" ca="1" si="807"/>
        <v>0</v>
      </c>
      <c r="U3017" s="4">
        <f t="shared" ca="1" si="808"/>
        <v>0</v>
      </c>
      <c r="V3017">
        <f t="shared" ca="1" si="809"/>
        <v>0</v>
      </c>
      <c r="X3017" s="3">
        <v>44482</v>
      </c>
      <c r="Y3017" s="3">
        <v>44493</v>
      </c>
      <c r="Z3017">
        <f t="shared" si="810"/>
        <v>0</v>
      </c>
      <c r="AA3017" s="1">
        <f t="shared" ca="1" si="814"/>
        <v>8.7340589231431096</v>
      </c>
      <c r="AB3017" s="14">
        <f t="shared" ca="1" si="815"/>
        <v>0.16564514219171755</v>
      </c>
    </row>
    <row r="3018" spans="1:28" x14ac:dyDescent="0.35">
      <c r="A3018" s="3">
        <f t="shared" si="811"/>
        <v>44482.700000000179</v>
      </c>
      <c r="B3018" s="3">
        <f t="shared" si="799"/>
        <v>44494.033333333522</v>
      </c>
      <c r="C3018" s="3">
        <f t="shared" si="800"/>
        <v>44500</v>
      </c>
      <c r="D3018" s="4">
        <f t="shared" si="801"/>
        <v>19</v>
      </c>
      <c r="E3018" s="2">
        <f t="shared" ca="1" si="802"/>
        <v>1.3946118721466356</v>
      </c>
      <c r="F3018" s="8">
        <f t="shared" ca="1" si="812"/>
        <v>41.410137640263954</v>
      </c>
      <c r="G3018" s="8">
        <f t="shared" ca="1" si="813"/>
        <v>20.038638132503714</v>
      </c>
      <c r="H3018">
        <v>0.03</v>
      </c>
      <c r="I3018">
        <v>0</v>
      </c>
      <c r="J3018">
        <v>0</v>
      </c>
      <c r="K3018" s="7">
        <v>0.75</v>
      </c>
      <c r="L3018">
        <v>0.3</v>
      </c>
      <c r="M3018">
        <v>0.3</v>
      </c>
      <c r="N3018" s="7">
        <v>0.8</v>
      </c>
      <c r="O3018">
        <f t="shared" ca="1" si="803"/>
        <v>10.96646509769425</v>
      </c>
      <c r="P3018" s="6">
        <f t="shared" ca="1" si="804"/>
        <v>0.98621899010732461</v>
      </c>
      <c r="Q3018" s="15">
        <f t="shared" ca="1" si="805"/>
        <v>9.7527220189461534</v>
      </c>
      <c r="R3018" s="13">
        <v>1</v>
      </c>
      <c r="S3018" s="5" t="str">
        <f t="shared" ca="1" si="806"/>
        <v/>
      </c>
      <c r="T3018" s="5">
        <f t="shared" ca="1" si="807"/>
        <v>0</v>
      </c>
      <c r="U3018" s="4">
        <f t="shared" ca="1" si="808"/>
        <v>0</v>
      </c>
      <c r="V3018">
        <f t="shared" ca="1" si="809"/>
        <v>0</v>
      </c>
      <c r="X3018" s="3">
        <v>44482</v>
      </c>
      <c r="Y3018" s="3">
        <v>44494</v>
      </c>
      <c r="Z3018">
        <f t="shared" si="810"/>
        <v>0</v>
      </c>
      <c r="AA3018" s="1">
        <f t="shared" ca="1" si="814"/>
        <v>11.021050443883947</v>
      </c>
      <c r="AB3018" s="14">
        <f t="shared" ca="1" si="815"/>
        <v>5.4585346189696793E-2</v>
      </c>
    </row>
    <row r="3019" spans="1:28" x14ac:dyDescent="0.35">
      <c r="A3019" s="3">
        <f t="shared" si="811"/>
        <v>44482.755555555734</v>
      </c>
      <c r="B3019" s="3">
        <f t="shared" si="799"/>
        <v>44495.033333333522</v>
      </c>
      <c r="C3019" s="3">
        <f t="shared" si="800"/>
        <v>44500</v>
      </c>
      <c r="D3019" s="4">
        <f t="shared" si="801"/>
        <v>19</v>
      </c>
      <c r="E3019" s="2">
        <f t="shared" ca="1" si="802"/>
        <v>1.397351598174033</v>
      </c>
      <c r="F3019" s="8">
        <f t="shared" ca="1" si="812"/>
        <v>41.129388007721829</v>
      </c>
      <c r="G3019" s="8">
        <f t="shared" ca="1" si="813"/>
        <v>21.158302609505693</v>
      </c>
      <c r="H3019">
        <v>0.03</v>
      </c>
      <c r="I3019">
        <v>0</v>
      </c>
      <c r="J3019">
        <v>0</v>
      </c>
      <c r="K3019" s="7">
        <v>0.75</v>
      </c>
      <c r="L3019">
        <v>0.3</v>
      </c>
      <c r="M3019">
        <v>0.3</v>
      </c>
      <c r="N3019" s="7">
        <v>0.8</v>
      </c>
      <c r="O3019">
        <f t="shared" ca="1" si="803"/>
        <v>9.6362383962856768</v>
      </c>
      <c r="P3019" s="6">
        <f t="shared" ca="1" si="804"/>
        <v>0.9861921049799639</v>
      </c>
      <c r="Q3019" s="15">
        <f t="shared" ca="1" si="805"/>
        <v>9.7527220189461534</v>
      </c>
      <c r="R3019" s="13">
        <v>1</v>
      </c>
      <c r="S3019" s="5" t="str">
        <f t="shared" ca="1" si="806"/>
        <v/>
      </c>
      <c r="T3019" s="5">
        <f t="shared" ca="1" si="807"/>
        <v>0</v>
      </c>
      <c r="U3019" s="4">
        <f t="shared" ca="1" si="808"/>
        <v>0</v>
      </c>
      <c r="V3019">
        <f t="shared" ca="1" si="809"/>
        <v>0</v>
      </c>
      <c r="X3019" s="3">
        <v>44482</v>
      </c>
      <c r="Y3019" s="3">
        <v>44495</v>
      </c>
      <c r="Z3019">
        <f t="shared" si="810"/>
        <v>0</v>
      </c>
      <c r="AA3019" s="1">
        <f t="shared" ca="1" si="814"/>
        <v>9.7480796353694998</v>
      </c>
      <c r="AB3019" s="14">
        <f t="shared" ca="1" si="815"/>
        <v>0.11184123908382304</v>
      </c>
    </row>
    <row r="3020" spans="1:28" x14ac:dyDescent="0.35">
      <c r="A3020" s="3">
        <f t="shared" si="811"/>
        <v>44482.811111111288</v>
      </c>
      <c r="B3020" s="3">
        <f t="shared" si="799"/>
        <v>44496.033333333522</v>
      </c>
      <c r="C3020" s="3">
        <f t="shared" si="800"/>
        <v>44500</v>
      </c>
      <c r="D3020" s="4">
        <f t="shared" si="801"/>
        <v>19</v>
      </c>
      <c r="E3020" s="2">
        <f t="shared" ca="1" si="802"/>
        <v>1.4000913242014301</v>
      </c>
      <c r="F3020" s="8">
        <f t="shared" ca="1" si="812"/>
        <v>41.28519246542119</v>
      </c>
      <c r="G3020" s="8">
        <f t="shared" ca="1" si="813"/>
        <v>21.107139500672716</v>
      </c>
      <c r="H3020">
        <v>0.03</v>
      </c>
      <c r="I3020">
        <v>0</v>
      </c>
      <c r="J3020">
        <v>0</v>
      </c>
      <c r="K3020" s="7">
        <v>0.75</v>
      </c>
      <c r="L3020">
        <v>0.3</v>
      </c>
      <c r="M3020">
        <v>0.3</v>
      </c>
      <c r="N3020" s="7">
        <v>0.8</v>
      </c>
      <c r="O3020">
        <f t="shared" ca="1" si="803"/>
        <v>9.8042548483931746</v>
      </c>
      <c r="P3020" s="6">
        <f t="shared" ca="1" si="804"/>
        <v>0.98616522058551337</v>
      </c>
      <c r="Q3020" s="15">
        <f t="shared" ca="1" si="805"/>
        <v>9.7527220189461534</v>
      </c>
      <c r="R3020" s="13">
        <v>1</v>
      </c>
      <c r="S3020" s="5" t="str">
        <f t="shared" ca="1" si="806"/>
        <v/>
      </c>
      <c r="T3020" s="5">
        <f t="shared" ca="1" si="807"/>
        <v>0</v>
      </c>
      <c r="U3020" s="4">
        <f t="shared" ca="1" si="808"/>
        <v>0</v>
      </c>
      <c r="V3020">
        <f t="shared" ca="1" si="809"/>
        <v>0</v>
      </c>
      <c r="X3020" s="3">
        <v>44482</v>
      </c>
      <c r="Y3020" s="3">
        <v>44496</v>
      </c>
      <c r="Z3020">
        <f t="shared" si="810"/>
        <v>0</v>
      </c>
      <c r="AA3020" s="1">
        <f t="shared" ca="1" si="814"/>
        <v>9.9094387347326247</v>
      </c>
      <c r="AB3020" s="14">
        <f t="shared" ca="1" si="815"/>
        <v>0.10518388633945008</v>
      </c>
    </row>
    <row r="3021" spans="1:28" x14ac:dyDescent="0.35">
      <c r="A3021" s="3">
        <f t="shared" si="811"/>
        <v>44482.866666666843</v>
      </c>
      <c r="B3021" s="3">
        <f t="shared" si="799"/>
        <v>44497.033333333522</v>
      </c>
      <c r="C3021" s="3">
        <f t="shared" si="800"/>
        <v>44500</v>
      </c>
      <c r="D3021" s="4">
        <f t="shared" si="801"/>
        <v>19</v>
      </c>
      <c r="E3021" s="2">
        <f t="shared" ca="1" si="802"/>
        <v>1.4028310502288275</v>
      </c>
      <c r="F3021" s="8">
        <f t="shared" ca="1" si="812"/>
        <v>41.166730593767888</v>
      </c>
      <c r="G3021" s="8">
        <f t="shared" ca="1" si="813"/>
        <v>20.911998867961785</v>
      </c>
      <c r="H3021">
        <v>0.03</v>
      </c>
      <c r="I3021">
        <v>0</v>
      </c>
      <c r="J3021">
        <v>0</v>
      </c>
      <c r="K3021" s="7">
        <v>0.75</v>
      </c>
      <c r="L3021">
        <v>0.3</v>
      </c>
      <c r="M3021">
        <v>0.3</v>
      </c>
      <c r="N3021" s="7">
        <v>0.8</v>
      </c>
      <c r="O3021">
        <f t="shared" ca="1" si="803"/>
        <v>9.9105490773641307</v>
      </c>
      <c r="P3021" s="6">
        <f t="shared" ca="1" si="804"/>
        <v>0.98613833692395314</v>
      </c>
      <c r="Q3021" s="15">
        <f t="shared" ca="1" si="805"/>
        <v>9.7527220189461534</v>
      </c>
      <c r="R3021" s="13">
        <v>1</v>
      </c>
      <c r="S3021" s="5" t="str">
        <f t="shared" ca="1" si="806"/>
        <v/>
      </c>
      <c r="T3021" s="5">
        <f t="shared" ca="1" si="807"/>
        <v>0</v>
      </c>
      <c r="U3021" s="4">
        <f t="shared" ca="1" si="808"/>
        <v>0</v>
      </c>
      <c r="V3021">
        <f t="shared" ca="1" si="809"/>
        <v>0</v>
      </c>
      <c r="X3021" s="3">
        <v>44482</v>
      </c>
      <c r="Y3021" s="3">
        <v>44497</v>
      </c>
      <c r="Z3021">
        <f t="shared" si="810"/>
        <v>0</v>
      </c>
      <c r="AA3021" s="1">
        <f t="shared" ca="1" si="814"/>
        <v>10.008552095706783</v>
      </c>
      <c r="AB3021" s="14">
        <f t="shared" ca="1" si="815"/>
        <v>9.8003018342652126E-2</v>
      </c>
    </row>
    <row r="3022" spans="1:28" x14ac:dyDescent="0.35">
      <c r="A3022" s="3">
        <f t="shared" si="811"/>
        <v>44482.922222222398</v>
      </c>
      <c r="B3022" s="3">
        <f t="shared" si="799"/>
        <v>44498.033333333522</v>
      </c>
      <c r="C3022" s="3">
        <f t="shared" si="800"/>
        <v>44500</v>
      </c>
      <c r="D3022" s="4">
        <f t="shared" si="801"/>
        <v>19</v>
      </c>
      <c r="E3022" s="2">
        <f t="shared" ca="1" si="802"/>
        <v>1.4055707762562246</v>
      </c>
      <c r="F3022" s="8">
        <f t="shared" ca="1" si="812"/>
        <v>41.444811377852602</v>
      </c>
      <c r="G3022" s="8">
        <f t="shared" ca="1" si="813"/>
        <v>20.585276649439713</v>
      </c>
      <c r="H3022">
        <v>0.03</v>
      </c>
      <c r="I3022">
        <v>0</v>
      </c>
      <c r="J3022">
        <v>0</v>
      </c>
      <c r="K3022" s="7">
        <v>0.75</v>
      </c>
      <c r="L3022">
        <v>0.3</v>
      </c>
      <c r="M3022">
        <v>0.3</v>
      </c>
      <c r="N3022" s="7">
        <v>0.8</v>
      </c>
      <c r="O3022">
        <f t="shared" ca="1" si="803"/>
        <v>10.445831883949737</v>
      </c>
      <c r="P3022" s="6">
        <f t="shared" ca="1" si="804"/>
        <v>0.98611145399526345</v>
      </c>
      <c r="Q3022" s="15">
        <f t="shared" ca="1" si="805"/>
        <v>9.7527220189461534</v>
      </c>
      <c r="R3022" s="13">
        <v>1</v>
      </c>
      <c r="S3022" s="5" t="str">
        <f t="shared" ca="1" si="806"/>
        <v/>
      </c>
      <c r="T3022" s="5">
        <f t="shared" ca="1" si="807"/>
        <v>0</v>
      </c>
      <c r="U3022" s="4">
        <f t="shared" ca="1" si="808"/>
        <v>0</v>
      </c>
      <c r="V3022">
        <f t="shared" ca="1" si="809"/>
        <v>0</v>
      </c>
      <c r="X3022" s="3">
        <v>44482</v>
      </c>
      <c r="Y3022" s="3">
        <v>44498</v>
      </c>
      <c r="Z3022">
        <f t="shared" si="810"/>
        <v>0</v>
      </c>
      <c r="AA3022" s="1">
        <f t="shared" ca="1" si="814"/>
        <v>10.522264707889466</v>
      </c>
      <c r="AB3022" s="14">
        <f t="shared" ca="1" si="815"/>
        <v>7.6432823939729388E-2</v>
      </c>
    </row>
    <row r="3023" spans="1:28" x14ac:dyDescent="0.35">
      <c r="A3023" s="3">
        <f t="shared" si="811"/>
        <v>44482.977777777953</v>
      </c>
      <c r="B3023" s="3">
        <f t="shared" si="799"/>
        <v>44499.033333333522</v>
      </c>
      <c r="C3023" s="3">
        <f t="shared" si="800"/>
        <v>44500</v>
      </c>
      <c r="D3023" s="4">
        <f t="shared" si="801"/>
        <v>19</v>
      </c>
      <c r="E3023" s="2">
        <f t="shared" ca="1" si="802"/>
        <v>1.408310502283622</v>
      </c>
      <c r="F3023" s="8">
        <f t="shared" ca="1" si="812"/>
        <v>40.118541131012663</v>
      </c>
      <c r="G3023" s="8">
        <f t="shared" ca="1" si="813"/>
        <v>20.086454895044024</v>
      </c>
      <c r="H3023">
        <v>0.03</v>
      </c>
      <c r="I3023">
        <v>0</v>
      </c>
      <c r="J3023">
        <v>0</v>
      </c>
      <c r="K3023" s="7">
        <v>0.75</v>
      </c>
      <c r="L3023">
        <v>0.3</v>
      </c>
      <c r="M3023">
        <v>0.3</v>
      </c>
      <c r="N3023" s="7">
        <v>0.8</v>
      </c>
      <c r="O3023">
        <f t="shared" ca="1" si="803"/>
        <v>9.9499509532154704</v>
      </c>
      <c r="P3023" s="6">
        <f t="shared" ca="1" si="804"/>
        <v>0.98608457179942399</v>
      </c>
      <c r="Q3023" s="15">
        <f t="shared" ca="1" si="805"/>
        <v>9.7527220189461534</v>
      </c>
      <c r="R3023" s="13">
        <v>1</v>
      </c>
      <c r="S3023" s="5" t="str">
        <f t="shared" ca="1" si="806"/>
        <v/>
      </c>
      <c r="T3023" s="5">
        <f t="shared" ca="1" si="807"/>
        <v>0</v>
      </c>
      <c r="U3023" s="4">
        <f t="shared" ca="1" si="808"/>
        <v>0</v>
      </c>
      <c r="V3023">
        <f t="shared" ca="1" si="809"/>
        <v>0</v>
      </c>
      <c r="X3023" s="3">
        <v>44482</v>
      </c>
      <c r="Y3023" s="3">
        <v>44499</v>
      </c>
      <c r="Z3023">
        <f t="shared" si="810"/>
        <v>0</v>
      </c>
      <c r="AA3023" s="1">
        <f t="shared" ca="1" si="814"/>
        <v>10.031685853525019</v>
      </c>
      <c r="AB3023" s="14">
        <f t="shared" ca="1" si="815"/>
        <v>8.1734900309548664E-2</v>
      </c>
    </row>
    <row r="3024" spans="1:28" x14ac:dyDescent="0.35">
      <c r="A3024" s="3">
        <f t="shared" si="811"/>
        <v>44483.033333333507</v>
      </c>
      <c r="B3024" s="3">
        <f t="shared" si="799"/>
        <v>44483.033333333507</v>
      </c>
      <c r="C3024" s="3">
        <f t="shared" si="800"/>
        <v>44500</v>
      </c>
      <c r="D3024" s="4">
        <f t="shared" si="801"/>
        <v>18</v>
      </c>
      <c r="E3024" s="2">
        <f t="shared" ca="1" si="802"/>
        <v>1.364474885845226</v>
      </c>
      <c r="F3024" s="8">
        <f t="shared" ca="1" si="812"/>
        <v>41.014420641415377</v>
      </c>
      <c r="G3024" s="8">
        <f t="shared" ca="1" si="813"/>
        <v>20.696791920203221</v>
      </c>
      <c r="H3024">
        <v>0.03</v>
      </c>
      <c r="I3024">
        <v>0</v>
      </c>
      <c r="J3024">
        <v>0</v>
      </c>
      <c r="K3024" s="7">
        <v>0.75</v>
      </c>
      <c r="L3024">
        <v>0.3</v>
      </c>
      <c r="M3024">
        <v>0.3</v>
      </c>
      <c r="N3024" s="7">
        <v>0.8</v>
      </c>
      <c r="O3024">
        <f t="shared" ca="1" si="803"/>
        <v>10.011523560858311</v>
      </c>
      <c r="P3024" s="6">
        <f t="shared" ca="1" si="804"/>
        <v>0.98651477488608919</v>
      </c>
      <c r="Q3024" s="15">
        <f t="shared" ca="1" si="805"/>
        <v>9.5957170157389449</v>
      </c>
      <c r="R3024" s="13">
        <v>1</v>
      </c>
      <c r="S3024" s="5" t="str">
        <f t="shared" ca="1" si="806"/>
        <v/>
      </c>
      <c r="T3024" s="5">
        <f t="shared" ca="1" si="807"/>
        <v>0</v>
      </c>
      <c r="U3024" s="4">
        <f t="shared" ca="1" si="808"/>
        <v>1439.3575523608417</v>
      </c>
      <c r="V3024">
        <f t="shared" ca="1" si="809"/>
        <v>0</v>
      </c>
      <c r="X3024" s="3">
        <v>44483</v>
      </c>
      <c r="Y3024" s="3">
        <v>44483</v>
      </c>
      <c r="Z3024">
        <f t="shared" si="810"/>
        <v>150</v>
      </c>
      <c r="AA3024" s="1">
        <f t="shared" ca="1" si="814"/>
        <v>10.095502889261855</v>
      </c>
      <c r="AB3024" s="14">
        <f t="shared" ca="1" si="815"/>
        <v>8.3979328403543718E-2</v>
      </c>
    </row>
    <row r="3025" spans="1:28" x14ac:dyDescent="0.35">
      <c r="A3025" s="3">
        <f t="shared" si="811"/>
        <v>44483.09215686292</v>
      </c>
      <c r="B3025" s="3">
        <f t="shared" si="799"/>
        <v>44484.033333333507</v>
      </c>
      <c r="C3025" s="3">
        <f t="shared" si="800"/>
        <v>44500</v>
      </c>
      <c r="D3025" s="4">
        <f t="shared" si="801"/>
        <v>18</v>
      </c>
      <c r="E3025" s="2">
        <f t="shared" ca="1" si="802"/>
        <v>1.3672146118726232</v>
      </c>
      <c r="F3025" s="8">
        <f t="shared" ca="1" si="812"/>
        <v>41.268133826996831</v>
      </c>
      <c r="G3025" s="8">
        <f t="shared" ca="1" si="813"/>
        <v>21.322146609974684</v>
      </c>
      <c r="H3025">
        <v>0.03</v>
      </c>
      <c r="I3025">
        <v>0</v>
      </c>
      <c r="J3025">
        <v>0</v>
      </c>
      <c r="K3025" s="7">
        <v>0.75</v>
      </c>
      <c r="L3025">
        <v>0.3</v>
      </c>
      <c r="M3025">
        <v>0.3</v>
      </c>
      <c r="N3025" s="7">
        <v>0.8</v>
      </c>
      <c r="O3025">
        <f t="shared" ca="1" si="803"/>
        <v>9.5764537602729369</v>
      </c>
      <c r="P3025" s="6">
        <f t="shared" ca="1" si="804"/>
        <v>0.98648788169539592</v>
      </c>
      <c r="Q3025" s="15">
        <f t="shared" ca="1" si="805"/>
        <v>9.5957170157389449</v>
      </c>
      <c r="R3025" s="13">
        <v>1</v>
      </c>
      <c r="S3025" s="5" t="str">
        <f t="shared" ca="1" si="806"/>
        <v/>
      </c>
      <c r="T3025" s="5">
        <f t="shared" ca="1" si="807"/>
        <v>0</v>
      </c>
      <c r="U3025" s="4">
        <f t="shared" ca="1" si="808"/>
        <v>0</v>
      </c>
      <c r="V3025">
        <f t="shared" ca="1" si="809"/>
        <v>0</v>
      </c>
      <c r="X3025" s="3">
        <v>44483</v>
      </c>
      <c r="Y3025" s="3">
        <v>44484</v>
      </c>
      <c r="Z3025">
        <f t="shared" si="810"/>
        <v>0</v>
      </c>
      <c r="AA3025" s="1">
        <f t="shared" ca="1" si="814"/>
        <v>9.6880333455262431</v>
      </c>
      <c r="AB3025" s="14">
        <f t="shared" ca="1" si="815"/>
        <v>0.11157958525330613</v>
      </c>
    </row>
    <row r="3026" spans="1:28" x14ac:dyDescent="0.35">
      <c r="A3026" s="3">
        <f t="shared" si="811"/>
        <v>44483.150980392333</v>
      </c>
      <c r="B3026" s="3">
        <f t="shared" si="799"/>
        <v>44485.033333333507</v>
      </c>
      <c r="C3026" s="3">
        <f t="shared" si="800"/>
        <v>44500</v>
      </c>
      <c r="D3026" s="4">
        <f t="shared" si="801"/>
        <v>18</v>
      </c>
      <c r="E3026" s="2">
        <f t="shared" ca="1" si="802"/>
        <v>1.3699543379000205</v>
      </c>
      <c r="F3026" s="8">
        <f t="shared" ca="1" si="812"/>
        <v>40.627759759733152</v>
      </c>
      <c r="G3026" s="8">
        <f t="shared" ca="1" si="813"/>
        <v>20.086706978700779</v>
      </c>
      <c r="H3026">
        <v>0.03</v>
      </c>
      <c r="I3026">
        <v>0</v>
      </c>
      <c r="J3026">
        <v>0</v>
      </c>
      <c r="K3026" s="7">
        <v>0.75</v>
      </c>
      <c r="L3026">
        <v>0.3</v>
      </c>
      <c r="M3026">
        <v>0.3</v>
      </c>
      <c r="N3026" s="7">
        <v>0.8</v>
      </c>
      <c r="O3026">
        <f t="shared" ca="1" si="803"/>
        <v>10.331612841099084</v>
      </c>
      <c r="P3026" s="6">
        <f t="shared" ca="1" si="804"/>
        <v>0.9864609892378331</v>
      </c>
      <c r="Q3026" s="15">
        <f t="shared" ca="1" si="805"/>
        <v>9.5957170157389449</v>
      </c>
      <c r="R3026" s="13">
        <v>1</v>
      </c>
      <c r="S3026" s="5" t="str">
        <f t="shared" ca="1" si="806"/>
        <v/>
      </c>
      <c r="T3026" s="5">
        <f t="shared" ca="1" si="807"/>
        <v>0</v>
      </c>
      <c r="U3026" s="4">
        <f t="shared" ca="1" si="808"/>
        <v>0</v>
      </c>
      <c r="V3026">
        <f t="shared" ca="1" si="809"/>
        <v>0</v>
      </c>
      <c r="X3026" s="3">
        <v>44483</v>
      </c>
      <c r="Y3026" s="3">
        <v>44485</v>
      </c>
      <c r="Z3026">
        <f t="shared" si="810"/>
        <v>0</v>
      </c>
      <c r="AA3026" s="1">
        <f t="shared" ca="1" si="814"/>
        <v>10.397570662419579</v>
      </c>
      <c r="AB3026" s="14">
        <f t="shared" ca="1" si="815"/>
        <v>6.5957821320495214E-2</v>
      </c>
    </row>
    <row r="3027" spans="1:28" x14ac:dyDescent="0.35">
      <c r="A3027" s="3">
        <f t="shared" si="811"/>
        <v>44483.209803921745</v>
      </c>
      <c r="B3027" s="3">
        <f t="shared" si="799"/>
        <v>44486.033333333507</v>
      </c>
      <c r="C3027" s="3">
        <f t="shared" si="800"/>
        <v>44500</v>
      </c>
      <c r="D3027" s="4">
        <f t="shared" si="801"/>
        <v>18</v>
      </c>
      <c r="E3027" s="2">
        <f t="shared" ca="1" si="802"/>
        <v>1.3726940639274177</v>
      </c>
      <c r="F3027" s="8">
        <f t="shared" ca="1" si="812"/>
        <v>41.095316594725176</v>
      </c>
      <c r="G3027" s="8">
        <f t="shared" ca="1" si="813"/>
        <v>21.182809650263323</v>
      </c>
      <c r="H3027">
        <v>0.03</v>
      </c>
      <c r="I3027">
        <v>0</v>
      </c>
      <c r="J3027">
        <v>0</v>
      </c>
      <c r="K3027" s="7">
        <v>0.75</v>
      </c>
      <c r="L3027">
        <v>0.3</v>
      </c>
      <c r="M3027">
        <v>0.3</v>
      </c>
      <c r="N3027" s="7">
        <v>0.8</v>
      </c>
      <c r="O3027">
        <f t="shared" ca="1" si="803"/>
        <v>9.5861777957805572</v>
      </c>
      <c r="P3027" s="6">
        <f t="shared" ca="1" si="804"/>
        <v>0.98643409751338029</v>
      </c>
      <c r="Q3027" s="15">
        <f t="shared" ca="1" si="805"/>
        <v>9.5957170157389449</v>
      </c>
      <c r="R3027" s="13">
        <v>1</v>
      </c>
      <c r="S3027" s="5" t="str">
        <f t="shared" ca="1" si="806"/>
        <v/>
      </c>
      <c r="T3027" s="5">
        <f t="shared" ca="1" si="807"/>
        <v>0</v>
      </c>
      <c r="U3027" s="4">
        <f t="shared" ca="1" si="808"/>
        <v>0</v>
      </c>
      <c r="V3027">
        <f t="shared" ca="1" si="809"/>
        <v>0</v>
      </c>
      <c r="X3027" s="3">
        <v>44483</v>
      </c>
      <c r="Y3027" s="3">
        <v>44486</v>
      </c>
      <c r="Z3027">
        <f t="shared" si="810"/>
        <v>0</v>
      </c>
      <c r="AA3027" s="1">
        <f t="shared" ca="1" si="814"/>
        <v>9.6954550318698018</v>
      </c>
      <c r="AB3027" s="14">
        <f t="shared" ca="1" si="815"/>
        <v>0.10927723608924467</v>
      </c>
    </row>
    <row r="3028" spans="1:28" x14ac:dyDescent="0.35">
      <c r="A3028" s="3">
        <f t="shared" si="811"/>
        <v>44483.268627451158</v>
      </c>
      <c r="B3028" s="3">
        <f t="shared" si="799"/>
        <v>44487.033333333507</v>
      </c>
      <c r="C3028" s="3">
        <f t="shared" si="800"/>
        <v>44500</v>
      </c>
      <c r="D3028" s="4">
        <f t="shared" si="801"/>
        <v>18</v>
      </c>
      <c r="E3028" s="2">
        <f t="shared" ca="1" si="802"/>
        <v>1.375433789954815</v>
      </c>
      <c r="F3028" s="8">
        <f t="shared" ca="1" si="812"/>
        <v>40.421329696467758</v>
      </c>
      <c r="G3028" s="8">
        <f t="shared" ca="1" si="813"/>
        <v>21.40676531215496</v>
      </c>
      <c r="H3028">
        <v>0.03</v>
      </c>
      <c r="I3028">
        <v>0</v>
      </c>
      <c r="J3028">
        <v>0</v>
      </c>
      <c r="K3028" s="7">
        <v>0.75</v>
      </c>
      <c r="L3028">
        <v>0.3</v>
      </c>
      <c r="M3028">
        <v>0.3</v>
      </c>
      <c r="N3028" s="7">
        <v>0.8</v>
      </c>
      <c r="O3028">
        <f t="shared" ca="1" si="803"/>
        <v>8.8567319601958587</v>
      </c>
      <c r="P3028" s="6">
        <f t="shared" ca="1" si="804"/>
        <v>0.98640720652201774</v>
      </c>
      <c r="Q3028" s="15">
        <f t="shared" ca="1" si="805"/>
        <v>9.5957170157389449</v>
      </c>
      <c r="R3028" s="13">
        <v>1</v>
      </c>
      <c r="S3028" s="5" t="str">
        <f t="shared" ca="1" si="806"/>
        <v/>
      </c>
      <c r="T3028" s="5">
        <f t="shared" ca="1" si="807"/>
        <v>0</v>
      </c>
      <c r="U3028" s="4">
        <f t="shared" ca="1" si="808"/>
        <v>0</v>
      </c>
      <c r="V3028">
        <f t="shared" ca="1" si="809"/>
        <v>0</v>
      </c>
      <c r="X3028" s="3">
        <v>44483</v>
      </c>
      <c r="Y3028" s="3">
        <v>44487</v>
      </c>
      <c r="Z3028">
        <f t="shared" si="810"/>
        <v>0</v>
      </c>
      <c r="AA3028" s="1">
        <f t="shared" ca="1" si="814"/>
        <v>9.0027978608371093</v>
      </c>
      <c r="AB3028" s="14">
        <f t="shared" ca="1" si="815"/>
        <v>0.14606590064125058</v>
      </c>
    </row>
    <row r="3029" spans="1:28" x14ac:dyDescent="0.35">
      <c r="A3029" s="3">
        <f t="shared" si="811"/>
        <v>44483.327450980571</v>
      </c>
      <c r="B3029" s="3">
        <f t="shared" si="799"/>
        <v>44488.033333333507</v>
      </c>
      <c r="C3029" s="3">
        <f t="shared" si="800"/>
        <v>44500</v>
      </c>
      <c r="D3029" s="4">
        <f t="shared" si="801"/>
        <v>18</v>
      </c>
      <c r="E3029" s="2">
        <f t="shared" ca="1" si="802"/>
        <v>1.3781735159822122</v>
      </c>
      <c r="F3029" s="8">
        <f t="shared" ca="1" si="812"/>
        <v>40.470615056479758</v>
      </c>
      <c r="G3029" s="8">
        <f t="shared" ca="1" si="813"/>
        <v>21.396208538188073</v>
      </c>
      <c r="H3029">
        <v>0.03</v>
      </c>
      <c r="I3029">
        <v>0</v>
      </c>
      <c r="J3029">
        <v>0</v>
      </c>
      <c r="K3029" s="7">
        <v>0.75</v>
      </c>
      <c r="L3029">
        <v>0.3</v>
      </c>
      <c r="M3029">
        <v>0.3</v>
      </c>
      <c r="N3029" s="7">
        <v>0.8</v>
      </c>
      <c r="O3029">
        <f t="shared" ca="1" si="803"/>
        <v>8.9042527541717433</v>
      </c>
      <c r="P3029" s="6">
        <f t="shared" ca="1" si="804"/>
        <v>0.98638031626372513</v>
      </c>
      <c r="Q3029" s="15">
        <f t="shared" ca="1" si="805"/>
        <v>9.5957170157389449</v>
      </c>
      <c r="R3029" s="13">
        <v>1</v>
      </c>
      <c r="S3029" s="5" t="str">
        <f t="shared" ca="1" si="806"/>
        <v/>
      </c>
      <c r="T3029" s="5">
        <f t="shared" ca="1" si="807"/>
        <v>0</v>
      </c>
      <c r="U3029" s="4">
        <f t="shared" ca="1" si="808"/>
        <v>0</v>
      </c>
      <c r="V3029">
        <f t="shared" ca="1" si="809"/>
        <v>0</v>
      </c>
      <c r="X3029" s="3">
        <v>44483</v>
      </c>
      <c r="Y3029" s="3">
        <v>44488</v>
      </c>
      <c r="Z3029">
        <f t="shared" si="810"/>
        <v>0</v>
      </c>
      <c r="AA3029" s="1">
        <f t="shared" ca="1" si="814"/>
        <v>9.0484424613469727</v>
      </c>
      <c r="AB3029" s="14">
        <f t="shared" ca="1" si="815"/>
        <v>0.14418970717522939</v>
      </c>
    </row>
    <row r="3030" spans="1:28" x14ac:dyDescent="0.35">
      <c r="A3030" s="3">
        <f t="shared" si="811"/>
        <v>44483.386274509983</v>
      </c>
      <c r="B3030" s="3">
        <f t="shared" si="799"/>
        <v>44489.033333333507</v>
      </c>
      <c r="C3030" s="3">
        <f t="shared" si="800"/>
        <v>44500</v>
      </c>
      <c r="D3030" s="4">
        <f t="shared" si="801"/>
        <v>18</v>
      </c>
      <c r="E3030" s="2">
        <f t="shared" ca="1" si="802"/>
        <v>1.3809132420096095</v>
      </c>
      <c r="F3030" s="8">
        <f t="shared" ca="1" si="812"/>
        <v>40.133745190295919</v>
      </c>
      <c r="G3030" s="8">
        <f t="shared" ca="1" si="813"/>
        <v>21.42541844615906</v>
      </c>
      <c r="H3030">
        <v>0.03</v>
      </c>
      <c r="I3030">
        <v>0</v>
      </c>
      <c r="J3030">
        <v>0</v>
      </c>
      <c r="K3030" s="7">
        <v>0.75</v>
      </c>
      <c r="L3030">
        <v>0.3</v>
      </c>
      <c r="M3030">
        <v>0.3</v>
      </c>
      <c r="N3030" s="7">
        <v>0.8</v>
      </c>
      <c r="O3030">
        <f t="shared" ca="1" si="803"/>
        <v>8.6223904465628785</v>
      </c>
      <c r="P3030" s="6">
        <f t="shared" ca="1" si="804"/>
        <v>0.98635342673848292</v>
      </c>
      <c r="Q3030" s="15">
        <f t="shared" ca="1" si="805"/>
        <v>9.5957170157389449</v>
      </c>
      <c r="R3030" s="13">
        <v>1</v>
      </c>
      <c r="S3030" s="5" t="str">
        <f t="shared" ca="1" si="806"/>
        <v/>
      </c>
      <c r="T3030" s="5">
        <f t="shared" ca="1" si="807"/>
        <v>0</v>
      </c>
      <c r="U3030" s="4">
        <f t="shared" ca="1" si="808"/>
        <v>0</v>
      </c>
      <c r="V3030">
        <f t="shared" ca="1" si="809"/>
        <v>0</v>
      </c>
      <c r="X3030" s="3">
        <v>44483</v>
      </c>
      <c r="Y3030" s="3">
        <v>44489</v>
      </c>
      <c r="Z3030">
        <f t="shared" si="810"/>
        <v>0</v>
      </c>
      <c r="AA3030" s="1">
        <f t="shared" ca="1" si="814"/>
        <v>8.7820367211628287</v>
      </c>
      <c r="AB3030" s="14">
        <f t="shared" ca="1" si="815"/>
        <v>0.15964627459995029</v>
      </c>
    </row>
    <row r="3031" spans="1:28" x14ac:dyDescent="0.35">
      <c r="A3031" s="3">
        <f t="shared" si="811"/>
        <v>44483.445098039396</v>
      </c>
      <c r="B3031" s="3">
        <f t="shared" si="799"/>
        <v>44490.033333333507</v>
      </c>
      <c r="C3031" s="3">
        <f t="shared" si="800"/>
        <v>44500</v>
      </c>
      <c r="D3031" s="4">
        <f t="shared" si="801"/>
        <v>18</v>
      </c>
      <c r="E3031" s="2">
        <f t="shared" ca="1" si="802"/>
        <v>1.3836529680370069</v>
      </c>
      <c r="F3031" s="8">
        <f t="shared" ca="1" si="812"/>
        <v>40.251539240144282</v>
      </c>
      <c r="G3031" s="8">
        <f t="shared" ca="1" si="813"/>
        <v>20.738722943969602</v>
      </c>
      <c r="H3031">
        <v>0.03</v>
      </c>
      <c r="I3031">
        <v>0</v>
      </c>
      <c r="J3031">
        <v>0</v>
      </c>
      <c r="K3031" s="7">
        <v>0.75</v>
      </c>
      <c r="L3031">
        <v>0.3</v>
      </c>
      <c r="M3031">
        <v>0.3</v>
      </c>
      <c r="N3031" s="7">
        <v>0.8</v>
      </c>
      <c r="O3031">
        <f t="shared" ca="1" si="803"/>
        <v>9.3974314861386077</v>
      </c>
      <c r="P3031" s="6">
        <f t="shared" ca="1" si="804"/>
        <v>0.98632653794627068</v>
      </c>
      <c r="Q3031" s="15">
        <f t="shared" ca="1" si="805"/>
        <v>9.5957170157389449</v>
      </c>
      <c r="R3031" s="13">
        <v>1</v>
      </c>
      <c r="S3031" s="5" t="str">
        <f t="shared" ca="1" si="806"/>
        <v/>
      </c>
      <c r="T3031" s="5">
        <f t="shared" ca="1" si="807"/>
        <v>0</v>
      </c>
      <c r="U3031" s="4">
        <f t="shared" ca="1" si="808"/>
        <v>0</v>
      </c>
      <c r="V3031">
        <f t="shared" ca="1" si="809"/>
        <v>0</v>
      </c>
      <c r="X3031" s="3">
        <v>44483</v>
      </c>
      <c r="Y3031" s="3">
        <v>44490</v>
      </c>
      <c r="Z3031">
        <f t="shared" si="810"/>
        <v>0</v>
      </c>
      <c r="AA3031" s="1">
        <f t="shared" ca="1" si="814"/>
        <v>9.5061402093307201</v>
      </c>
      <c r="AB3031" s="14">
        <f t="shared" ca="1" si="815"/>
        <v>0.10870872319211244</v>
      </c>
    </row>
    <row r="3032" spans="1:28" x14ac:dyDescent="0.35">
      <c r="A3032" s="3">
        <f t="shared" si="811"/>
        <v>44483.503921568808</v>
      </c>
      <c r="B3032" s="3">
        <f t="shared" si="799"/>
        <v>44491.033333333507</v>
      </c>
      <c r="C3032" s="3">
        <f t="shared" si="800"/>
        <v>44500</v>
      </c>
      <c r="D3032" s="4">
        <f t="shared" si="801"/>
        <v>18</v>
      </c>
      <c r="E3032" s="2">
        <f t="shared" ca="1" si="802"/>
        <v>1.386392694064404</v>
      </c>
      <c r="F3032" s="8">
        <f t="shared" ca="1" si="812"/>
        <v>41.035986482813612</v>
      </c>
      <c r="G3032" s="8">
        <f t="shared" ca="1" si="813"/>
        <v>20.316260682662353</v>
      </c>
      <c r="H3032">
        <v>0.03</v>
      </c>
      <c r="I3032">
        <v>0</v>
      </c>
      <c r="J3032">
        <v>0</v>
      </c>
      <c r="K3032" s="7">
        <v>0.75</v>
      </c>
      <c r="L3032">
        <v>0.3</v>
      </c>
      <c r="M3032">
        <v>0.3</v>
      </c>
      <c r="N3032" s="7">
        <v>0.8</v>
      </c>
      <c r="O3032">
        <f t="shared" ca="1" si="803"/>
        <v>10.408229179447854</v>
      </c>
      <c r="P3032" s="6">
        <f t="shared" ca="1" si="804"/>
        <v>0.98629964988706897</v>
      </c>
      <c r="Q3032" s="15">
        <f t="shared" ca="1" si="805"/>
        <v>9.5957170157389449</v>
      </c>
      <c r="R3032" s="13">
        <v>1</v>
      </c>
      <c r="S3032" s="5" t="str">
        <f t="shared" ca="1" si="806"/>
        <v/>
      </c>
      <c r="T3032" s="5">
        <f t="shared" ca="1" si="807"/>
        <v>0</v>
      </c>
      <c r="U3032" s="4">
        <f t="shared" ca="1" si="808"/>
        <v>0</v>
      </c>
      <c r="V3032">
        <f t="shared" ca="1" si="809"/>
        <v>0</v>
      </c>
      <c r="X3032" s="3">
        <v>44483</v>
      </c>
      <c r="Y3032" s="3">
        <v>44491</v>
      </c>
      <c r="Z3032">
        <f t="shared" si="810"/>
        <v>0</v>
      </c>
      <c r="AA3032" s="1">
        <f t="shared" ca="1" si="814"/>
        <v>10.478296164850864</v>
      </c>
      <c r="AB3032" s="14">
        <f t="shared" ca="1" si="815"/>
        <v>7.0066985403009596E-2</v>
      </c>
    </row>
    <row r="3033" spans="1:28" x14ac:dyDescent="0.35">
      <c r="A3033" s="3">
        <f t="shared" si="811"/>
        <v>44483.562745098221</v>
      </c>
      <c r="B3033" s="3">
        <f t="shared" si="799"/>
        <v>44492.033333333507</v>
      </c>
      <c r="C3033" s="3">
        <f t="shared" si="800"/>
        <v>44500</v>
      </c>
      <c r="D3033" s="4">
        <f t="shared" si="801"/>
        <v>18</v>
      </c>
      <c r="E3033" s="2">
        <f t="shared" ca="1" si="802"/>
        <v>1.3891324200918014</v>
      </c>
      <c r="F3033" s="8">
        <f t="shared" ca="1" si="812"/>
        <v>40.255587495899135</v>
      </c>
      <c r="G3033" s="8">
        <f t="shared" ca="1" si="813"/>
        <v>20.699416884448837</v>
      </c>
      <c r="H3033">
        <v>0.03</v>
      </c>
      <c r="I3033">
        <v>0</v>
      </c>
      <c r="J3033">
        <v>0</v>
      </c>
      <c r="K3033" s="7">
        <v>0.75</v>
      </c>
      <c r="L3033">
        <v>0.3</v>
      </c>
      <c r="M3033">
        <v>0.3</v>
      </c>
      <c r="N3033" s="7">
        <v>0.8</v>
      </c>
      <c r="O3033">
        <f t="shared" ca="1" si="803"/>
        <v>9.4397737374755124</v>
      </c>
      <c r="P3033" s="6">
        <f t="shared" ca="1" si="804"/>
        <v>0.98627276256085739</v>
      </c>
      <c r="Q3033" s="15">
        <f t="shared" ca="1" si="805"/>
        <v>9.5957170157389449</v>
      </c>
      <c r="R3033" s="13">
        <v>1</v>
      </c>
      <c r="S3033" s="5" t="str">
        <f t="shared" ca="1" si="806"/>
        <v/>
      </c>
      <c r="T3033" s="5">
        <f t="shared" ca="1" si="807"/>
        <v>0</v>
      </c>
      <c r="U3033" s="4">
        <f t="shared" ca="1" si="808"/>
        <v>0</v>
      </c>
      <c r="V3033">
        <f t="shared" ca="1" si="809"/>
        <v>0</v>
      </c>
      <c r="X3033" s="3">
        <v>44483</v>
      </c>
      <c r="Y3033" s="3">
        <v>44492</v>
      </c>
      <c r="Z3033">
        <f t="shared" si="810"/>
        <v>0</v>
      </c>
      <c r="AA3033" s="1">
        <f t="shared" ca="1" si="814"/>
        <v>9.5471291530796414</v>
      </c>
      <c r="AB3033" s="14">
        <f t="shared" ca="1" si="815"/>
        <v>0.10735541560412898</v>
      </c>
    </row>
    <row r="3034" spans="1:28" x14ac:dyDescent="0.35">
      <c r="A3034" s="3">
        <f t="shared" si="811"/>
        <v>44483.621568627634</v>
      </c>
      <c r="B3034" s="3">
        <f t="shared" si="799"/>
        <v>44493.033333333507</v>
      </c>
      <c r="C3034" s="3">
        <f t="shared" si="800"/>
        <v>44500</v>
      </c>
      <c r="D3034" s="4">
        <f t="shared" si="801"/>
        <v>18</v>
      </c>
      <c r="E3034" s="2">
        <f t="shared" ca="1" si="802"/>
        <v>1.3918721461191985</v>
      </c>
      <c r="F3034" s="8">
        <f t="shared" ca="1" si="812"/>
        <v>40.15582553576111</v>
      </c>
      <c r="G3034" s="8">
        <f t="shared" ca="1" si="813"/>
        <v>21.301767799627015</v>
      </c>
      <c r="H3034">
        <v>0.03</v>
      </c>
      <c r="I3034">
        <v>0</v>
      </c>
      <c r="J3034">
        <v>0</v>
      </c>
      <c r="K3034" s="7">
        <v>0.75</v>
      </c>
      <c r="L3034">
        <v>0.3</v>
      </c>
      <c r="M3034">
        <v>0.3</v>
      </c>
      <c r="N3034" s="7">
        <v>0.8</v>
      </c>
      <c r="O3034">
        <f t="shared" ca="1" si="803"/>
        <v>8.7626013521938155</v>
      </c>
      <c r="P3034" s="6">
        <f t="shared" ca="1" si="804"/>
        <v>0.98624587596761593</v>
      </c>
      <c r="Q3034" s="15">
        <f t="shared" ca="1" si="805"/>
        <v>9.5957170157389449</v>
      </c>
      <c r="R3034" s="13">
        <v>1</v>
      </c>
      <c r="S3034" s="5" t="str">
        <f t="shared" ca="1" si="806"/>
        <v/>
      </c>
      <c r="T3034" s="5">
        <f t="shared" ca="1" si="807"/>
        <v>0</v>
      </c>
      <c r="U3034" s="4">
        <f t="shared" ca="1" si="808"/>
        <v>0</v>
      </c>
      <c r="V3034">
        <f t="shared" ca="1" si="809"/>
        <v>0</v>
      </c>
      <c r="X3034" s="3">
        <v>44483</v>
      </c>
      <c r="Y3034" s="3">
        <v>44493</v>
      </c>
      <c r="Z3034">
        <f t="shared" si="810"/>
        <v>0</v>
      </c>
      <c r="AA3034" s="1">
        <f t="shared" ca="1" si="814"/>
        <v>8.9144592028098302</v>
      </c>
      <c r="AB3034" s="14">
        <f t="shared" ca="1" si="815"/>
        <v>0.15185785061601464</v>
      </c>
    </row>
    <row r="3035" spans="1:28" x14ac:dyDescent="0.35">
      <c r="A3035" s="3">
        <f t="shared" si="811"/>
        <v>44483.680392157046</v>
      </c>
      <c r="B3035" s="3">
        <f t="shared" si="799"/>
        <v>44494.033333333507</v>
      </c>
      <c r="C3035" s="3">
        <f t="shared" si="800"/>
        <v>44500</v>
      </c>
      <c r="D3035" s="4">
        <f t="shared" si="801"/>
        <v>18</v>
      </c>
      <c r="E3035" s="2">
        <f t="shared" ca="1" si="802"/>
        <v>1.3946118721465959</v>
      </c>
      <c r="F3035" s="8">
        <f t="shared" ca="1" si="812"/>
        <v>40.730656123366437</v>
      </c>
      <c r="G3035" s="8">
        <f t="shared" ca="1" si="813"/>
        <v>20.248841938735215</v>
      </c>
      <c r="H3035">
        <v>0.03</v>
      </c>
      <c r="I3035">
        <v>0</v>
      </c>
      <c r="J3035">
        <v>0</v>
      </c>
      <c r="K3035" s="7">
        <v>0.75</v>
      </c>
      <c r="L3035">
        <v>0.3</v>
      </c>
      <c r="M3035">
        <v>0.3</v>
      </c>
      <c r="N3035" s="7">
        <v>0.8</v>
      </c>
      <c r="O3035">
        <f t="shared" ca="1" si="803"/>
        <v>10.246650153789613</v>
      </c>
      <c r="P3035" s="6">
        <f t="shared" ca="1" si="804"/>
        <v>0.98621899010732494</v>
      </c>
      <c r="Q3035" s="15">
        <f t="shared" ca="1" si="805"/>
        <v>9.5957170157389449</v>
      </c>
      <c r="R3035" s="13">
        <v>1</v>
      </c>
      <c r="S3035" s="5" t="str">
        <f t="shared" ca="1" si="806"/>
        <v/>
      </c>
      <c r="T3035" s="5">
        <f t="shared" ca="1" si="807"/>
        <v>0</v>
      </c>
      <c r="U3035" s="4">
        <f t="shared" ca="1" si="808"/>
        <v>0</v>
      </c>
      <c r="V3035">
        <f t="shared" ca="1" si="809"/>
        <v>0</v>
      </c>
      <c r="X3035" s="3">
        <v>44483</v>
      </c>
      <c r="Y3035" s="3">
        <v>44494</v>
      </c>
      <c r="Z3035">
        <f t="shared" si="810"/>
        <v>0</v>
      </c>
      <c r="AA3035" s="1">
        <f t="shared" ca="1" si="814"/>
        <v>10.320951350263165</v>
      </c>
      <c r="AB3035" s="14">
        <f t="shared" ca="1" si="815"/>
        <v>7.4301196473552267E-2</v>
      </c>
    </row>
    <row r="3036" spans="1:28" x14ac:dyDescent="0.35">
      <c r="A3036" s="3">
        <f t="shared" si="811"/>
        <v>44483.739215686459</v>
      </c>
      <c r="B3036" s="3">
        <f t="shared" si="799"/>
        <v>44495.033333333507</v>
      </c>
      <c r="C3036" s="3">
        <f t="shared" si="800"/>
        <v>44500</v>
      </c>
      <c r="D3036" s="4">
        <f t="shared" si="801"/>
        <v>18</v>
      </c>
      <c r="E3036" s="2">
        <f t="shared" ca="1" si="802"/>
        <v>1.397351598173993</v>
      </c>
      <c r="F3036" s="8">
        <f t="shared" ca="1" si="812"/>
        <v>41.382601572022899</v>
      </c>
      <c r="G3036" s="8">
        <f t="shared" ca="1" si="813"/>
        <v>21.044112211502288</v>
      </c>
      <c r="H3036">
        <v>0.03</v>
      </c>
      <c r="I3036">
        <v>0</v>
      </c>
      <c r="J3036">
        <v>0</v>
      </c>
      <c r="K3036" s="7">
        <v>0.75</v>
      </c>
      <c r="L3036">
        <v>0.3</v>
      </c>
      <c r="M3036">
        <v>0.3</v>
      </c>
      <c r="N3036" s="7">
        <v>0.8</v>
      </c>
      <c r="O3036">
        <f t="shared" ca="1" si="803"/>
        <v>9.940338967514883</v>
      </c>
      <c r="P3036" s="6">
        <f t="shared" ca="1" si="804"/>
        <v>0.98619210497996412</v>
      </c>
      <c r="Q3036" s="15">
        <f t="shared" ca="1" si="805"/>
        <v>9.5957170157389449</v>
      </c>
      <c r="R3036" s="13">
        <v>1</v>
      </c>
      <c r="S3036" s="5" t="str">
        <f t="shared" ca="1" si="806"/>
        <v/>
      </c>
      <c r="T3036" s="5">
        <f t="shared" ca="1" si="807"/>
        <v>0</v>
      </c>
      <c r="U3036" s="4">
        <f t="shared" ca="1" si="808"/>
        <v>0</v>
      </c>
      <c r="V3036">
        <f t="shared" ca="1" si="809"/>
        <v>0</v>
      </c>
      <c r="X3036" s="3">
        <v>44483</v>
      </c>
      <c r="Y3036" s="3">
        <v>44495</v>
      </c>
      <c r="Z3036">
        <f t="shared" si="810"/>
        <v>0</v>
      </c>
      <c r="AA3036" s="1">
        <f t="shared" ca="1" si="814"/>
        <v>10.039038270384829</v>
      </c>
      <c r="AB3036" s="14">
        <f t="shared" ca="1" si="815"/>
        <v>9.8699302869945882E-2</v>
      </c>
    </row>
    <row r="3037" spans="1:28" x14ac:dyDescent="0.35">
      <c r="A3037" s="3">
        <f t="shared" si="811"/>
        <v>44483.798039215872</v>
      </c>
      <c r="B3037" s="3">
        <f t="shared" si="799"/>
        <v>44496.033333333507</v>
      </c>
      <c r="C3037" s="3">
        <f t="shared" si="800"/>
        <v>44500</v>
      </c>
      <c r="D3037" s="4">
        <f t="shared" si="801"/>
        <v>18</v>
      </c>
      <c r="E3037" s="2">
        <f t="shared" ca="1" si="802"/>
        <v>1.4000913242013904</v>
      </c>
      <c r="F3037" s="8">
        <f t="shared" ca="1" si="812"/>
        <v>40.283113267256098</v>
      </c>
      <c r="G3037" s="8">
        <f t="shared" ca="1" si="813"/>
        <v>21.430670113950086</v>
      </c>
      <c r="H3037">
        <v>0.03</v>
      </c>
      <c r="I3037">
        <v>0</v>
      </c>
      <c r="J3037">
        <v>0</v>
      </c>
      <c r="K3037" s="7">
        <v>0.75</v>
      </c>
      <c r="L3037">
        <v>0.3</v>
      </c>
      <c r="M3037">
        <v>0.3</v>
      </c>
      <c r="N3037" s="7">
        <v>0.8</v>
      </c>
      <c r="O3037">
        <f t="shared" ca="1" si="803"/>
        <v>8.7291648364919858</v>
      </c>
      <c r="P3037" s="6">
        <f t="shared" ca="1" si="804"/>
        <v>0.98616522058551381</v>
      </c>
      <c r="Q3037" s="15">
        <f t="shared" ca="1" si="805"/>
        <v>9.5957170157389449</v>
      </c>
      <c r="R3037" s="13">
        <v>1</v>
      </c>
      <c r="S3037" s="5" t="str">
        <f t="shared" ca="1" si="806"/>
        <v/>
      </c>
      <c r="T3037" s="5">
        <f t="shared" ca="1" si="807"/>
        <v>0</v>
      </c>
      <c r="U3037" s="4">
        <f t="shared" ca="1" si="808"/>
        <v>0</v>
      </c>
      <c r="V3037">
        <f t="shared" ca="1" si="809"/>
        <v>0</v>
      </c>
      <c r="X3037" s="3">
        <v>44483</v>
      </c>
      <c r="Y3037" s="3">
        <v>44496</v>
      </c>
      <c r="Z3037">
        <f t="shared" si="810"/>
        <v>0</v>
      </c>
      <c r="AA3037" s="1">
        <f t="shared" ca="1" si="814"/>
        <v>8.8883669738909319</v>
      </c>
      <c r="AB3037" s="14">
        <f t="shared" ca="1" si="815"/>
        <v>0.15920213739894606</v>
      </c>
    </row>
    <row r="3038" spans="1:28" x14ac:dyDescent="0.35">
      <c r="A3038" s="3">
        <f t="shared" si="811"/>
        <v>44483.856862745284</v>
      </c>
      <c r="B3038" s="3">
        <f t="shared" si="799"/>
        <v>44497.033333333507</v>
      </c>
      <c r="C3038" s="3">
        <f t="shared" si="800"/>
        <v>44500</v>
      </c>
      <c r="D3038" s="4">
        <f t="shared" si="801"/>
        <v>18</v>
      </c>
      <c r="E3038" s="2">
        <f t="shared" ca="1" si="802"/>
        <v>1.4028310502287875</v>
      </c>
      <c r="F3038" s="8">
        <f t="shared" ca="1" si="812"/>
        <v>41.376431172557545</v>
      </c>
      <c r="G3038" s="8">
        <f t="shared" ca="1" si="813"/>
        <v>20.330270445531472</v>
      </c>
      <c r="H3038">
        <v>0.03</v>
      </c>
      <c r="I3038">
        <v>0</v>
      </c>
      <c r="J3038">
        <v>0</v>
      </c>
      <c r="K3038" s="7">
        <v>0.75</v>
      </c>
      <c r="L3038">
        <v>0.3</v>
      </c>
      <c r="M3038">
        <v>0.3</v>
      </c>
      <c r="N3038" s="7">
        <v>0.8</v>
      </c>
      <c r="O3038">
        <f t="shared" ca="1" si="803"/>
        <v>10.649552933886685</v>
      </c>
      <c r="P3038" s="6">
        <f t="shared" ca="1" si="804"/>
        <v>0.98613833692395358</v>
      </c>
      <c r="Q3038" s="15">
        <f t="shared" ca="1" si="805"/>
        <v>9.5957170157389449</v>
      </c>
      <c r="R3038" s="13">
        <v>1</v>
      </c>
      <c r="S3038" s="5" t="str">
        <f t="shared" ca="1" si="806"/>
        <v/>
      </c>
      <c r="T3038" s="5">
        <f t="shared" ca="1" si="807"/>
        <v>0</v>
      </c>
      <c r="U3038" s="4">
        <f t="shared" ca="1" si="808"/>
        <v>0</v>
      </c>
      <c r="V3038">
        <f t="shared" ca="1" si="809"/>
        <v>0</v>
      </c>
      <c r="X3038" s="3">
        <v>44483</v>
      </c>
      <c r="Y3038" s="3">
        <v>44497</v>
      </c>
      <c r="Z3038">
        <f t="shared" si="810"/>
        <v>0</v>
      </c>
      <c r="AA3038" s="1">
        <f t="shared" ca="1" si="814"/>
        <v>10.716311907276118</v>
      </c>
      <c r="AB3038" s="14">
        <f t="shared" ca="1" si="815"/>
        <v>6.6758973389433152E-2</v>
      </c>
    </row>
    <row r="3039" spans="1:28" x14ac:dyDescent="0.35">
      <c r="A3039" s="3">
        <f t="shared" si="811"/>
        <v>44483.915686274697</v>
      </c>
      <c r="B3039" s="3">
        <f t="shared" si="799"/>
        <v>44498.033333333507</v>
      </c>
      <c r="C3039" s="3">
        <f t="shared" si="800"/>
        <v>44500</v>
      </c>
      <c r="D3039" s="4">
        <f t="shared" si="801"/>
        <v>18</v>
      </c>
      <c r="E3039" s="2">
        <f t="shared" ca="1" si="802"/>
        <v>1.4055707762561849</v>
      </c>
      <c r="F3039" s="8">
        <f t="shared" ca="1" si="812"/>
        <v>40.580439723529416</v>
      </c>
      <c r="G3039" s="8">
        <f t="shared" ca="1" si="813"/>
        <v>20.012008903257435</v>
      </c>
      <c r="H3039">
        <v>0.03</v>
      </c>
      <c r="I3039">
        <v>0</v>
      </c>
      <c r="J3039">
        <v>0</v>
      </c>
      <c r="K3039" s="7">
        <v>0.75</v>
      </c>
      <c r="L3039">
        <v>0.3</v>
      </c>
      <c r="M3039">
        <v>0.3</v>
      </c>
      <c r="N3039" s="7">
        <v>0.8</v>
      </c>
      <c r="O3039">
        <f t="shared" ca="1" si="803"/>
        <v>10.370820889389623</v>
      </c>
      <c r="P3039" s="6">
        <f t="shared" ca="1" si="804"/>
        <v>0.98611145399526379</v>
      </c>
      <c r="Q3039" s="15">
        <f t="shared" ca="1" si="805"/>
        <v>9.5957170157389449</v>
      </c>
      <c r="R3039" s="13">
        <v>1</v>
      </c>
      <c r="S3039" s="5" t="str">
        <f t="shared" ca="1" si="806"/>
        <v/>
      </c>
      <c r="T3039" s="5">
        <f t="shared" ca="1" si="807"/>
        <v>0</v>
      </c>
      <c r="U3039" s="4">
        <f t="shared" ca="1" si="808"/>
        <v>0</v>
      </c>
      <c r="V3039">
        <f t="shared" ca="1" si="809"/>
        <v>0</v>
      </c>
      <c r="X3039" s="3">
        <v>44483</v>
      </c>
      <c r="Y3039" s="3">
        <v>44498</v>
      </c>
      <c r="Z3039">
        <f t="shared" si="810"/>
        <v>0</v>
      </c>
      <c r="AA3039" s="1">
        <f t="shared" ca="1" si="814"/>
        <v>10.439621844816891</v>
      </c>
      <c r="AB3039" s="14">
        <f t="shared" ca="1" si="815"/>
        <v>6.8800955427267496E-2</v>
      </c>
    </row>
    <row r="3040" spans="1:28" x14ac:dyDescent="0.35">
      <c r="A3040" s="3">
        <f t="shared" si="811"/>
        <v>44483.974509804109</v>
      </c>
      <c r="B3040" s="3">
        <f t="shared" si="799"/>
        <v>44499.033333333507</v>
      </c>
      <c r="C3040" s="3">
        <f t="shared" si="800"/>
        <v>44500</v>
      </c>
      <c r="D3040" s="4">
        <f t="shared" si="801"/>
        <v>18</v>
      </c>
      <c r="E3040" s="2">
        <f t="shared" ca="1" si="802"/>
        <v>1.408310502283582</v>
      </c>
      <c r="F3040" s="8">
        <f t="shared" ca="1" si="812"/>
        <v>40.049011752876474</v>
      </c>
      <c r="G3040" s="8">
        <f t="shared" ca="1" si="813"/>
        <v>20.690776202365253</v>
      </c>
      <c r="H3040">
        <v>0.03</v>
      </c>
      <c r="I3040">
        <v>0</v>
      </c>
      <c r="J3040">
        <v>0</v>
      </c>
      <c r="K3040" s="7">
        <v>0.75</v>
      </c>
      <c r="L3040">
        <v>0.3</v>
      </c>
      <c r="M3040">
        <v>0.3</v>
      </c>
      <c r="N3040" s="7">
        <v>0.8</v>
      </c>
      <c r="O3040">
        <f t="shared" ca="1" si="803"/>
        <v>9.2934826122920988</v>
      </c>
      <c r="P3040" s="6">
        <f t="shared" ca="1" si="804"/>
        <v>0.98608457179942444</v>
      </c>
      <c r="Q3040" s="15">
        <f t="shared" ca="1" si="805"/>
        <v>9.5957170157389449</v>
      </c>
      <c r="R3040" s="13">
        <v>1</v>
      </c>
      <c r="S3040" s="5" t="str">
        <f t="shared" ca="1" si="806"/>
        <v/>
      </c>
      <c r="T3040" s="5">
        <f t="shared" ca="1" si="807"/>
        <v>0</v>
      </c>
      <c r="U3040" s="4">
        <f t="shared" ca="1" si="808"/>
        <v>0</v>
      </c>
      <c r="V3040">
        <f t="shared" ca="1" si="809"/>
        <v>0</v>
      </c>
      <c r="X3040" s="3">
        <v>44483</v>
      </c>
      <c r="Y3040" s="3">
        <v>44499</v>
      </c>
      <c r="Z3040">
        <f t="shared" si="810"/>
        <v>0</v>
      </c>
      <c r="AA3040" s="1">
        <f t="shared" ca="1" si="814"/>
        <v>9.4100357253540636</v>
      </c>
      <c r="AB3040" s="14">
        <f t="shared" ca="1" si="815"/>
        <v>0.11655311306196481</v>
      </c>
    </row>
    <row r="3041" spans="1:28" x14ac:dyDescent="0.35">
      <c r="A3041" s="3">
        <f t="shared" si="811"/>
        <v>44484.033333333522</v>
      </c>
      <c r="B3041" s="3">
        <f t="shared" si="799"/>
        <v>44484.033333333522</v>
      </c>
      <c r="C3041" s="3">
        <f t="shared" si="800"/>
        <v>44500</v>
      </c>
      <c r="D3041" s="4">
        <f t="shared" si="801"/>
        <v>17</v>
      </c>
      <c r="E3041" s="2">
        <f t="shared" ca="1" si="802"/>
        <v>1.3672146118726631</v>
      </c>
      <c r="F3041" s="8">
        <f t="shared" ca="1" si="812"/>
        <v>41.244271642592651</v>
      </c>
      <c r="G3041" s="8">
        <f t="shared" ca="1" si="813"/>
        <v>20.06861539518145</v>
      </c>
      <c r="H3041">
        <v>0.03</v>
      </c>
      <c r="I3041">
        <v>0</v>
      </c>
      <c r="J3041">
        <v>0</v>
      </c>
      <c r="K3041" s="7">
        <v>0.75</v>
      </c>
      <c r="L3041">
        <v>0.3</v>
      </c>
      <c r="M3041">
        <v>0.3</v>
      </c>
      <c r="N3041" s="7">
        <v>0.8</v>
      </c>
      <c r="O3041">
        <f t="shared" ca="1" si="803"/>
        <v>10.812088336763036</v>
      </c>
      <c r="P3041" s="6">
        <f t="shared" ca="1" si="804"/>
        <v>0.9864878816953957</v>
      </c>
      <c r="Q3041" s="15">
        <f t="shared" ca="1" si="805"/>
        <v>9.8782622711104207</v>
      </c>
      <c r="R3041" s="13">
        <v>1</v>
      </c>
      <c r="S3041" s="5" t="str">
        <f t="shared" ca="1" si="806"/>
        <v/>
      </c>
      <c r="T3041" s="5">
        <f t="shared" ca="1" si="807"/>
        <v>0</v>
      </c>
      <c r="U3041" s="4">
        <f t="shared" ca="1" si="808"/>
        <v>1481.7393406665631</v>
      </c>
      <c r="V3041">
        <f t="shared" ca="1" si="809"/>
        <v>0</v>
      </c>
      <c r="X3041" s="3">
        <v>44484</v>
      </c>
      <c r="Y3041" s="3">
        <v>44484</v>
      </c>
      <c r="Z3041">
        <f t="shared" si="810"/>
        <v>150</v>
      </c>
      <c r="AA3041" s="1">
        <f t="shared" ca="1" si="814"/>
        <v>10.866849939708263</v>
      </c>
      <c r="AB3041" s="14">
        <f t="shared" ca="1" si="815"/>
        <v>5.4761602945227139E-2</v>
      </c>
    </row>
    <row r="3042" spans="1:28" x14ac:dyDescent="0.35">
      <c r="A3042" s="3">
        <f t="shared" si="811"/>
        <v>44484.095833333522</v>
      </c>
      <c r="B3042" s="3">
        <f t="shared" si="799"/>
        <v>44485.033333333522</v>
      </c>
      <c r="C3042" s="3">
        <f t="shared" si="800"/>
        <v>44500</v>
      </c>
      <c r="D3042" s="4">
        <f t="shared" si="801"/>
        <v>17</v>
      </c>
      <c r="E3042" s="2">
        <f t="shared" ca="1" si="802"/>
        <v>1.3699543379000603</v>
      </c>
      <c r="F3042" s="8">
        <f t="shared" ca="1" si="812"/>
        <v>41.06660684086183</v>
      </c>
      <c r="G3042" s="8">
        <f t="shared" ca="1" si="813"/>
        <v>20.831882023320667</v>
      </c>
      <c r="H3042">
        <v>0.03</v>
      </c>
      <c r="I3042">
        <v>0</v>
      </c>
      <c r="J3042">
        <v>0</v>
      </c>
      <c r="K3042" s="7">
        <v>0.75</v>
      </c>
      <c r="L3042">
        <v>0.3</v>
      </c>
      <c r="M3042">
        <v>0.3</v>
      </c>
      <c r="N3042" s="7">
        <v>0.8</v>
      </c>
      <c r="O3042">
        <f t="shared" ca="1" si="803"/>
        <v>9.9155731073257058</v>
      </c>
      <c r="P3042" s="6">
        <f t="shared" ca="1" si="804"/>
        <v>0.98646098923783265</v>
      </c>
      <c r="Q3042" s="15">
        <f t="shared" ca="1" si="805"/>
        <v>9.8782622711104207</v>
      </c>
      <c r="R3042" s="13">
        <v>1</v>
      </c>
      <c r="S3042" s="5" t="str">
        <f t="shared" ca="1" si="806"/>
        <v/>
      </c>
      <c r="T3042" s="5">
        <f t="shared" ca="1" si="807"/>
        <v>0</v>
      </c>
      <c r="U3042" s="4">
        <f t="shared" ca="1" si="808"/>
        <v>0</v>
      </c>
      <c r="V3042">
        <f t="shared" ca="1" si="809"/>
        <v>0</v>
      </c>
      <c r="X3042" s="3">
        <v>44484</v>
      </c>
      <c r="Y3042" s="3">
        <v>44485</v>
      </c>
      <c r="Z3042">
        <f t="shared" si="810"/>
        <v>0</v>
      </c>
      <c r="AA3042" s="1">
        <f t="shared" ca="1" si="814"/>
        <v>10.005937948085183</v>
      </c>
      <c r="AB3042" s="14">
        <f t="shared" ca="1" si="815"/>
        <v>9.0364840759477261E-2</v>
      </c>
    </row>
    <row r="3043" spans="1:28" x14ac:dyDescent="0.35">
      <c r="A3043" s="3">
        <f t="shared" si="811"/>
        <v>44484.158333333522</v>
      </c>
      <c r="B3043" s="3">
        <f t="shared" si="799"/>
        <v>44486.033333333522</v>
      </c>
      <c r="C3043" s="3">
        <f t="shared" si="800"/>
        <v>44500</v>
      </c>
      <c r="D3043" s="4">
        <f t="shared" si="801"/>
        <v>17</v>
      </c>
      <c r="E3043" s="2">
        <f t="shared" ca="1" si="802"/>
        <v>1.3726940639274576</v>
      </c>
      <c r="F3043" s="8">
        <f t="shared" ca="1" si="812"/>
        <v>41.430455048106595</v>
      </c>
      <c r="G3043" s="8">
        <f t="shared" ca="1" si="813"/>
        <v>20.544636428796895</v>
      </c>
      <c r="H3043">
        <v>0.03</v>
      </c>
      <c r="I3043">
        <v>0</v>
      </c>
      <c r="J3043">
        <v>0</v>
      </c>
      <c r="K3043" s="7">
        <v>0.75</v>
      </c>
      <c r="L3043">
        <v>0.3</v>
      </c>
      <c r="M3043">
        <v>0.3</v>
      </c>
      <c r="N3043" s="7">
        <v>0.8</v>
      </c>
      <c r="O3043">
        <f t="shared" ca="1" si="803"/>
        <v>10.475704857283048</v>
      </c>
      <c r="P3043" s="6">
        <f t="shared" ca="1" si="804"/>
        <v>0.98643409751337985</v>
      </c>
      <c r="Q3043" s="15">
        <f t="shared" ca="1" si="805"/>
        <v>9.8782622711104207</v>
      </c>
      <c r="R3043" s="13">
        <v>1</v>
      </c>
      <c r="S3043" s="5" t="str">
        <f t="shared" ca="1" si="806"/>
        <v/>
      </c>
      <c r="T3043" s="5">
        <f t="shared" ca="1" si="807"/>
        <v>0</v>
      </c>
      <c r="U3043" s="4">
        <f t="shared" ca="1" si="808"/>
        <v>0</v>
      </c>
      <c r="V3043">
        <f t="shared" ca="1" si="809"/>
        <v>0</v>
      </c>
      <c r="X3043" s="3">
        <v>44484</v>
      </c>
      <c r="Y3043" s="3">
        <v>44486</v>
      </c>
      <c r="Z3043">
        <f t="shared" si="810"/>
        <v>0</v>
      </c>
      <c r="AA3043" s="1">
        <f t="shared" ca="1" si="814"/>
        <v>10.545784430019232</v>
      </c>
      <c r="AB3043" s="14">
        <f t="shared" ca="1" si="815"/>
        <v>7.0079572736183593E-2</v>
      </c>
    </row>
    <row r="3044" spans="1:28" x14ac:dyDescent="0.35">
      <c r="A3044" s="3">
        <f t="shared" si="811"/>
        <v>44484.220833333522</v>
      </c>
      <c r="B3044" s="3">
        <f t="shared" si="799"/>
        <v>44487.033333333522</v>
      </c>
      <c r="C3044" s="3">
        <f t="shared" si="800"/>
        <v>44500</v>
      </c>
      <c r="D3044" s="4">
        <f t="shared" si="801"/>
        <v>17</v>
      </c>
      <c r="E3044" s="2">
        <f t="shared" ca="1" si="802"/>
        <v>1.3754337899548548</v>
      </c>
      <c r="F3044" s="8">
        <f t="shared" ca="1" si="812"/>
        <v>40.284305432707328</v>
      </c>
      <c r="G3044" s="8">
        <f t="shared" ca="1" si="813"/>
        <v>20.536275426882341</v>
      </c>
      <c r="H3044">
        <v>0.03</v>
      </c>
      <c r="I3044">
        <v>0</v>
      </c>
      <c r="J3044">
        <v>0</v>
      </c>
      <c r="K3044" s="7">
        <v>0.75</v>
      </c>
      <c r="L3044">
        <v>0.3</v>
      </c>
      <c r="M3044">
        <v>0.3</v>
      </c>
      <c r="N3044" s="7">
        <v>0.8</v>
      </c>
      <c r="O3044">
        <f t="shared" ca="1" si="803"/>
        <v>9.6244536476481528</v>
      </c>
      <c r="P3044" s="6">
        <f t="shared" ca="1" si="804"/>
        <v>0.9864072065220173</v>
      </c>
      <c r="Q3044" s="15">
        <f t="shared" ca="1" si="805"/>
        <v>9.8782622711104207</v>
      </c>
      <c r="R3044" s="13">
        <v>1</v>
      </c>
      <c r="S3044" s="5" t="str">
        <f t="shared" ca="1" si="806"/>
        <v/>
      </c>
      <c r="T3044" s="5">
        <f t="shared" ca="1" si="807"/>
        <v>0</v>
      </c>
      <c r="U3044" s="4">
        <f t="shared" ca="1" si="808"/>
        <v>0</v>
      </c>
      <c r="V3044">
        <f t="shared" ca="1" si="809"/>
        <v>0</v>
      </c>
      <c r="X3044" s="3">
        <v>44484</v>
      </c>
      <c r="Y3044" s="3">
        <v>44487</v>
      </c>
      <c r="Z3044">
        <f t="shared" si="810"/>
        <v>0</v>
      </c>
      <c r="AA3044" s="1">
        <f t="shared" ca="1" si="814"/>
        <v>9.7193595405791235</v>
      </c>
      <c r="AB3044" s="14">
        <f t="shared" ca="1" si="815"/>
        <v>9.4905892930970737E-2</v>
      </c>
    </row>
    <row r="3045" spans="1:28" x14ac:dyDescent="0.35">
      <c r="A3045" s="3">
        <f t="shared" si="811"/>
        <v>44484.283333333522</v>
      </c>
      <c r="B3045" s="3">
        <f t="shared" si="799"/>
        <v>44488.033333333522</v>
      </c>
      <c r="C3045" s="3">
        <f t="shared" si="800"/>
        <v>44500</v>
      </c>
      <c r="D3045" s="4">
        <f t="shared" si="801"/>
        <v>17</v>
      </c>
      <c r="E3045" s="2">
        <f t="shared" ca="1" si="802"/>
        <v>1.3781735159822521</v>
      </c>
      <c r="F3045" s="8">
        <f t="shared" ca="1" si="812"/>
        <v>40.597634995559382</v>
      </c>
      <c r="G3045" s="8">
        <f t="shared" ca="1" si="813"/>
        <v>21.189442544258707</v>
      </c>
      <c r="H3045">
        <v>0.03</v>
      </c>
      <c r="I3045">
        <v>0</v>
      </c>
      <c r="J3045">
        <v>0</v>
      </c>
      <c r="K3045" s="7">
        <v>0.75</v>
      </c>
      <c r="L3045">
        <v>0.3</v>
      </c>
      <c r="M3045">
        <v>0.3</v>
      </c>
      <c r="N3045" s="7">
        <v>0.8</v>
      </c>
      <c r="O3045">
        <f t="shared" ca="1" si="803"/>
        <v>9.2062837024108255</v>
      </c>
      <c r="P3045" s="6">
        <f t="shared" ca="1" si="804"/>
        <v>0.98638031626372469</v>
      </c>
      <c r="Q3045" s="15">
        <f t="shared" ca="1" si="805"/>
        <v>9.8782622711104207</v>
      </c>
      <c r="R3045" s="13">
        <v>1</v>
      </c>
      <c r="S3045" s="5" t="str">
        <f t="shared" ca="1" si="806"/>
        <v/>
      </c>
      <c r="T3045" s="5">
        <f t="shared" ca="1" si="807"/>
        <v>0</v>
      </c>
      <c r="U3045" s="4">
        <f t="shared" ca="1" si="808"/>
        <v>0</v>
      </c>
      <c r="V3045">
        <f t="shared" ca="1" si="809"/>
        <v>0</v>
      </c>
      <c r="X3045" s="3">
        <v>44484</v>
      </c>
      <c r="Y3045" s="3">
        <v>44488</v>
      </c>
      <c r="Z3045">
        <f t="shared" si="810"/>
        <v>0</v>
      </c>
      <c r="AA3045" s="1">
        <f t="shared" ca="1" si="814"/>
        <v>9.3318022900258946</v>
      </c>
      <c r="AB3045" s="14">
        <f t="shared" ca="1" si="815"/>
        <v>0.12551858761506907</v>
      </c>
    </row>
    <row r="3046" spans="1:28" x14ac:dyDescent="0.35">
      <c r="A3046" s="3">
        <f t="shared" si="811"/>
        <v>44484.345833333522</v>
      </c>
      <c r="B3046" s="3">
        <f t="shared" si="799"/>
        <v>44489.033333333522</v>
      </c>
      <c r="C3046" s="3">
        <f t="shared" si="800"/>
        <v>44500</v>
      </c>
      <c r="D3046" s="4">
        <f t="shared" si="801"/>
        <v>17</v>
      </c>
      <c r="E3046" s="2">
        <f t="shared" ca="1" si="802"/>
        <v>1.3809132420096495</v>
      </c>
      <c r="F3046" s="8">
        <f t="shared" ca="1" si="812"/>
        <v>40.331398064814941</v>
      </c>
      <c r="G3046" s="8">
        <f t="shared" ca="1" si="813"/>
        <v>20.730791474510184</v>
      </c>
      <c r="H3046">
        <v>0.03</v>
      </c>
      <c r="I3046">
        <v>0</v>
      </c>
      <c r="J3046">
        <v>0</v>
      </c>
      <c r="K3046" s="7">
        <v>0.75</v>
      </c>
      <c r="L3046">
        <v>0.3</v>
      </c>
      <c r="M3046">
        <v>0.3</v>
      </c>
      <c r="N3046" s="7">
        <v>0.8</v>
      </c>
      <c r="O3046">
        <f t="shared" ca="1" si="803"/>
        <v>9.465257074101018</v>
      </c>
      <c r="P3046" s="6">
        <f t="shared" ca="1" si="804"/>
        <v>0.98635342673848247</v>
      </c>
      <c r="Q3046" s="15">
        <f t="shared" ca="1" si="805"/>
        <v>9.8782622711104207</v>
      </c>
      <c r="R3046" s="13">
        <v>1</v>
      </c>
      <c r="S3046" s="5" t="str">
        <f t="shared" ca="1" si="806"/>
        <v/>
      </c>
      <c r="T3046" s="5">
        <f t="shared" ca="1" si="807"/>
        <v>0</v>
      </c>
      <c r="U3046" s="4">
        <f t="shared" ca="1" si="808"/>
        <v>0</v>
      </c>
      <c r="V3046">
        <f t="shared" ca="1" si="809"/>
        <v>0</v>
      </c>
      <c r="X3046" s="3">
        <v>44484</v>
      </c>
      <c r="Y3046" s="3">
        <v>44489</v>
      </c>
      <c r="Z3046">
        <f t="shared" si="810"/>
        <v>0</v>
      </c>
      <c r="AA3046" s="1">
        <f t="shared" ca="1" si="814"/>
        <v>9.5707659235189873</v>
      </c>
      <c r="AB3046" s="14">
        <f t="shared" ca="1" si="815"/>
        <v>0.10550884941796923</v>
      </c>
    </row>
    <row r="3047" spans="1:28" x14ac:dyDescent="0.35">
      <c r="A3047" s="3">
        <f t="shared" si="811"/>
        <v>44484.408333333522</v>
      </c>
      <c r="B3047" s="3">
        <f t="shared" si="799"/>
        <v>44490.033333333522</v>
      </c>
      <c r="C3047" s="3">
        <f t="shared" si="800"/>
        <v>44500</v>
      </c>
      <c r="D3047" s="4">
        <f t="shared" si="801"/>
        <v>17</v>
      </c>
      <c r="E3047" s="2">
        <f t="shared" ca="1" si="802"/>
        <v>1.3836529680370466</v>
      </c>
      <c r="F3047" s="8">
        <f t="shared" ca="1" si="812"/>
        <v>41.094199397992732</v>
      </c>
      <c r="G3047" s="8">
        <f t="shared" ca="1" si="813"/>
        <v>20.380459429926653</v>
      </c>
      <c r="H3047">
        <v>0.03</v>
      </c>
      <c r="I3047">
        <v>0</v>
      </c>
      <c r="J3047">
        <v>0</v>
      </c>
      <c r="K3047" s="7">
        <v>0.75</v>
      </c>
      <c r="L3047">
        <v>0.3</v>
      </c>
      <c r="M3047">
        <v>0.3</v>
      </c>
      <c r="N3047" s="7">
        <v>0.8</v>
      </c>
      <c r="O3047">
        <f t="shared" ca="1" si="803"/>
        <v>10.387690118567896</v>
      </c>
      <c r="P3047" s="6">
        <f t="shared" ca="1" si="804"/>
        <v>0.98632653794627057</v>
      </c>
      <c r="Q3047" s="15">
        <f t="shared" ca="1" si="805"/>
        <v>9.8782622711104207</v>
      </c>
      <c r="R3047" s="13">
        <v>1</v>
      </c>
      <c r="S3047" s="5" t="str">
        <f t="shared" ca="1" si="806"/>
        <v/>
      </c>
      <c r="T3047" s="5">
        <f t="shared" ca="1" si="807"/>
        <v>0</v>
      </c>
      <c r="U3047" s="4">
        <f t="shared" ca="1" si="808"/>
        <v>0</v>
      </c>
      <c r="V3047">
        <f t="shared" ca="1" si="809"/>
        <v>0</v>
      </c>
      <c r="X3047" s="3">
        <v>44484</v>
      </c>
      <c r="Y3047" s="3">
        <v>44490</v>
      </c>
      <c r="Z3047">
        <f t="shared" si="810"/>
        <v>0</v>
      </c>
      <c r="AA3047" s="1">
        <f t="shared" ca="1" si="814"/>
        <v>10.45891952188779</v>
      </c>
      <c r="AB3047" s="14">
        <f t="shared" ca="1" si="815"/>
        <v>7.1229403319893692E-2</v>
      </c>
    </row>
    <row r="3048" spans="1:28" x14ac:dyDescent="0.35">
      <c r="A3048" s="3">
        <f t="shared" si="811"/>
        <v>44484.470833333522</v>
      </c>
      <c r="B3048" s="3">
        <f t="shared" si="799"/>
        <v>44491.033333333522</v>
      </c>
      <c r="C3048" s="3">
        <f t="shared" si="800"/>
        <v>44500</v>
      </c>
      <c r="D3048" s="4">
        <f t="shared" si="801"/>
        <v>17</v>
      </c>
      <c r="E3048" s="2">
        <f t="shared" ca="1" si="802"/>
        <v>1.386392694064444</v>
      </c>
      <c r="F3048" s="8">
        <f t="shared" ca="1" si="812"/>
        <v>41.410613848889078</v>
      </c>
      <c r="G3048" s="8">
        <f t="shared" ca="1" si="813"/>
        <v>20.36573739907071</v>
      </c>
      <c r="H3048">
        <v>0.03</v>
      </c>
      <c r="I3048">
        <v>0</v>
      </c>
      <c r="J3048">
        <v>0</v>
      </c>
      <c r="K3048" s="7">
        <v>0.75</v>
      </c>
      <c r="L3048">
        <v>0.3</v>
      </c>
      <c r="M3048">
        <v>0.3</v>
      </c>
      <c r="N3048" s="7">
        <v>0.8</v>
      </c>
      <c r="O3048">
        <f t="shared" ca="1" si="803"/>
        <v>10.639722987596095</v>
      </c>
      <c r="P3048" s="6">
        <f t="shared" ca="1" si="804"/>
        <v>0.98629964988706853</v>
      </c>
      <c r="Q3048" s="15">
        <f t="shared" ca="1" si="805"/>
        <v>9.8782622711104207</v>
      </c>
      <c r="R3048" s="13">
        <v>1</v>
      </c>
      <c r="S3048" s="5" t="str">
        <f t="shared" ca="1" si="806"/>
        <v/>
      </c>
      <c r="T3048" s="5">
        <f t="shared" ca="1" si="807"/>
        <v>0</v>
      </c>
      <c r="U3048" s="4">
        <f t="shared" ca="1" si="808"/>
        <v>0</v>
      </c>
      <c r="V3048">
        <f t="shared" ca="1" si="809"/>
        <v>0</v>
      </c>
      <c r="X3048" s="3">
        <v>44484</v>
      </c>
      <c r="Y3048" s="3">
        <v>44491</v>
      </c>
      <c r="Z3048">
        <f t="shared" si="810"/>
        <v>0</v>
      </c>
      <c r="AA3048" s="1">
        <f t="shared" ca="1" si="814"/>
        <v>10.704994123862189</v>
      </c>
      <c r="AB3048" s="14">
        <f t="shared" ca="1" si="815"/>
        <v>6.5271136266094487E-2</v>
      </c>
    </row>
    <row r="3049" spans="1:28" x14ac:dyDescent="0.35">
      <c r="A3049" s="3">
        <f t="shared" si="811"/>
        <v>44484.533333333522</v>
      </c>
      <c r="B3049" s="3">
        <f t="shared" si="799"/>
        <v>44492.033333333522</v>
      </c>
      <c r="C3049" s="3">
        <f t="shared" si="800"/>
        <v>44500</v>
      </c>
      <c r="D3049" s="4">
        <f t="shared" si="801"/>
        <v>17</v>
      </c>
      <c r="E3049" s="2">
        <f t="shared" ca="1" si="802"/>
        <v>1.3891324200918411</v>
      </c>
      <c r="F3049" s="8">
        <f t="shared" ca="1" si="812"/>
        <v>40.23562738025624</v>
      </c>
      <c r="G3049" s="8">
        <f t="shared" ca="1" si="813"/>
        <v>21.365897543641481</v>
      </c>
      <c r="H3049">
        <v>0.03</v>
      </c>
      <c r="I3049">
        <v>0</v>
      </c>
      <c r="J3049">
        <v>0</v>
      </c>
      <c r="K3049" s="7">
        <v>0.75</v>
      </c>
      <c r="L3049">
        <v>0.3</v>
      </c>
      <c r="M3049">
        <v>0.3</v>
      </c>
      <c r="N3049" s="7">
        <v>0.8</v>
      </c>
      <c r="O3049">
        <f t="shared" ca="1" si="803"/>
        <v>8.758322991550699</v>
      </c>
      <c r="P3049" s="6">
        <f t="shared" ca="1" si="804"/>
        <v>0.98627276256085705</v>
      </c>
      <c r="Q3049" s="15">
        <f t="shared" ca="1" si="805"/>
        <v>9.8782622711104207</v>
      </c>
      <c r="R3049" s="13">
        <v>1</v>
      </c>
      <c r="S3049" s="5" t="str">
        <f t="shared" ca="1" si="806"/>
        <v/>
      </c>
      <c r="T3049" s="5">
        <f t="shared" ca="1" si="807"/>
        <v>0</v>
      </c>
      <c r="U3049" s="4">
        <f t="shared" ca="1" si="808"/>
        <v>0</v>
      </c>
      <c r="V3049">
        <f t="shared" ca="1" si="809"/>
        <v>0</v>
      </c>
      <c r="X3049" s="3">
        <v>44484</v>
      </c>
      <c r="Y3049" s="3">
        <v>44492</v>
      </c>
      <c r="Z3049">
        <f t="shared" si="810"/>
        <v>0</v>
      </c>
      <c r="AA3049" s="1">
        <f t="shared" ca="1" si="814"/>
        <v>8.9114767435286524</v>
      </c>
      <c r="AB3049" s="14">
        <f t="shared" ca="1" si="815"/>
        <v>0.15315375197795333</v>
      </c>
    </row>
    <row r="3050" spans="1:28" x14ac:dyDescent="0.35">
      <c r="A3050" s="3">
        <f t="shared" si="811"/>
        <v>44484.595833333522</v>
      </c>
      <c r="B3050" s="3">
        <f t="shared" si="799"/>
        <v>44493.033333333522</v>
      </c>
      <c r="C3050" s="3">
        <f t="shared" si="800"/>
        <v>44500</v>
      </c>
      <c r="D3050" s="4">
        <f t="shared" si="801"/>
        <v>17</v>
      </c>
      <c r="E3050" s="2">
        <f t="shared" ca="1" si="802"/>
        <v>1.3918721461192385</v>
      </c>
      <c r="F3050" s="8">
        <f t="shared" ca="1" si="812"/>
        <v>40.479019608387802</v>
      </c>
      <c r="G3050" s="8">
        <f t="shared" ca="1" si="813"/>
        <v>20.705896576106529</v>
      </c>
      <c r="H3050">
        <v>0.03</v>
      </c>
      <c r="I3050">
        <v>0</v>
      </c>
      <c r="J3050">
        <v>0</v>
      </c>
      <c r="K3050" s="7">
        <v>0.75</v>
      </c>
      <c r="L3050">
        <v>0.3</v>
      </c>
      <c r="M3050">
        <v>0.3</v>
      </c>
      <c r="N3050" s="7">
        <v>0.8</v>
      </c>
      <c r="O3050">
        <f t="shared" ca="1" si="803"/>
        <v>9.6008681301843204</v>
      </c>
      <c r="P3050" s="6">
        <f t="shared" ca="1" si="804"/>
        <v>0.9862458759676157</v>
      </c>
      <c r="Q3050" s="15">
        <f t="shared" ca="1" si="805"/>
        <v>9.8782622711104207</v>
      </c>
      <c r="R3050" s="13">
        <v>1</v>
      </c>
      <c r="S3050" s="5" t="str">
        <f t="shared" ca="1" si="806"/>
        <v/>
      </c>
      <c r="T3050" s="5">
        <f t="shared" ca="1" si="807"/>
        <v>0</v>
      </c>
      <c r="U3050" s="4">
        <f t="shared" ca="1" si="808"/>
        <v>0</v>
      </c>
      <c r="V3050">
        <f t="shared" ca="1" si="809"/>
        <v>0</v>
      </c>
      <c r="X3050" s="3">
        <v>44484</v>
      </c>
      <c r="Y3050" s="3">
        <v>44493</v>
      </c>
      <c r="Z3050">
        <f t="shared" si="810"/>
        <v>0</v>
      </c>
      <c r="AA3050" s="1">
        <f t="shared" ca="1" si="814"/>
        <v>9.7031106311147326</v>
      </c>
      <c r="AB3050" s="14">
        <f t="shared" ca="1" si="815"/>
        <v>0.10224250093041221</v>
      </c>
    </row>
    <row r="3051" spans="1:28" x14ac:dyDescent="0.35">
      <c r="A3051" s="3">
        <f t="shared" si="811"/>
        <v>44484.658333333522</v>
      </c>
      <c r="B3051" s="3">
        <f t="shared" si="799"/>
        <v>44494.033333333522</v>
      </c>
      <c r="C3051" s="3">
        <f t="shared" si="800"/>
        <v>44500</v>
      </c>
      <c r="D3051" s="4">
        <f t="shared" si="801"/>
        <v>17</v>
      </c>
      <c r="E3051" s="2">
        <f t="shared" ca="1" si="802"/>
        <v>1.3946118721466356</v>
      </c>
      <c r="F3051" s="8">
        <f t="shared" ca="1" si="812"/>
        <v>40.919396291698348</v>
      </c>
      <c r="G3051" s="8">
        <f t="shared" ca="1" si="813"/>
        <v>21.408424966365438</v>
      </c>
      <c r="H3051">
        <v>0.03</v>
      </c>
      <c r="I3051">
        <v>0</v>
      </c>
      <c r="J3051">
        <v>0</v>
      </c>
      <c r="K3051" s="7">
        <v>0.75</v>
      </c>
      <c r="L3051">
        <v>0.3</v>
      </c>
      <c r="M3051">
        <v>0.3</v>
      </c>
      <c r="N3051" s="7">
        <v>0.8</v>
      </c>
      <c r="O3051">
        <f t="shared" ca="1" si="803"/>
        <v>9.2286222524083215</v>
      </c>
      <c r="P3051" s="6">
        <f t="shared" ca="1" si="804"/>
        <v>0.98621899010732461</v>
      </c>
      <c r="Q3051" s="15">
        <f t="shared" ca="1" si="805"/>
        <v>9.8782622711104207</v>
      </c>
      <c r="R3051" s="13">
        <v>1</v>
      </c>
      <c r="S3051" s="5" t="str">
        <f t="shared" ca="1" si="806"/>
        <v/>
      </c>
      <c r="T3051" s="5">
        <f t="shared" ca="1" si="807"/>
        <v>0</v>
      </c>
      <c r="U3051" s="4">
        <f t="shared" ca="1" si="808"/>
        <v>0</v>
      </c>
      <c r="V3051">
        <f t="shared" ca="1" si="809"/>
        <v>0</v>
      </c>
      <c r="X3051" s="3">
        <v>44484</v>
      </c>
      <c r="Y3051" s="3">
        <v>44494</v>
      </c>
      <c r="Z3051">
        <f t="shared" si="810"/>
        <v>0</v>
      </c>
      <c r="AA3051" s="1">
        <f t="shared" ca="1" si="814"/>
        <v>9.3622430280322213</v>
      </c>
      <c r="AB3051" s="14">
        <f t="shared" ca="1" si="815"/>
        <v>0.13362077562389985</v>
      </c>
    </row>
    <row r="3052" spans="1:28" x14ac:dyDescent="0.35">
      <c r="A3052" s="3">
        <f t="shared" si="811"/>
        <v>44484.720833333522</v>
      </c>
      <c r="B3052" s="3">
        <f t="shared" si="799"/>
        <v>44495.033333333522</v>
      </c>
      <c r="C3052" s="3">
        <f t="shared" si="800"/>
        <v>44500</v>
      </c>
      <c r="D3052" s="4">
        <f t="shared" si="801"/>
        <v>17</v>
      </c>
      <c r="E3052" s="2">
        <f t="shared" ca="1" si="802"/>
        <v>1.397351598174033</v>
      </c>
      <c r="F3052" s="8">
        <f t="shared" ca="1" si="812"/>
        <v>40.162389922378281</v>
      </c>
      <c r="G3052" s="8">
        <f t="shared" ca="1" si="813"/>
        <v>20.123085222952977</v>
      </c>
      <c r="H3052">
        <v>0.03</v>
      </c>
      <c r="I3052">
        <v>0</v>
      </c>
      <c r="J3052">
        <v>0</v>
      </c>
      <c r="K3052" s="7">
        <v>0.75</v>
      </c>
      <c r="L3052">
        <v>0.3</v>
      </c>
      <c r="M3052">
        <v>0.3</v>
      </c>
      <c r="N3052" s="7">
        <v>0.8</v>
      </c>
      <c r="O3052">
        <f t="shared" ca="1" si="803"/>
        <v>9.9462072188307324</v>
      </c>
      <c r="P3052" s="6">
        <f t="shared" ca="1" si="804"/>
        <v>0.9861921049799639</v>
      </c>
      <c r="Q3052" s="15">
        <f t="shared" ca="1" si="805"/>
        <v>9.8782622711104207</v>
      </c>
      <c r="R3052" s="13">
        <v>1</v>
      </c>
      <c r="S3052" s="5" t="str">
        <f t="shared" ca="1" si="806"/>
        <v/>
      </c>
      <c r="T3052" s="5">
        <f t="shared" ca="1" si="807"/>
        <v>0</v>
      </c>
      <c r="U3052" s="4">
        <f t="shared" ca="1" si="808"/>
        <v>0</v>
      </c>
      <c r="V3052">
        <f t="shared" ca="1" si="809"/>
        <v>0</v>
      </c>
      <c r="X3052" s="3">
        <v>44484</v>
      </c>
      <c r="Y3052" s="3">
        <v>44495</v>
      </c>
      <c r="Z3052">
        <f t="shared" si="810"/>
        <v>0</v>
      </c>
      <c r="AA3052" s="1">
        <f t="shared" ca="1" si="814"/>
        <v>10.026982676241737</v>
      </c>
      <c r="AB3052" s="14">
        <f t="shared" ca="1" si="815"/>
        <v>8.0775457411004226E-2</v>
      </c>
    </row>
    <row r="3053" spans="1:28" x14ac:dyDescent="0.35">
      <c r="A3053" s="3">
        <f t="shared" si="811"/>
        <v>44484.783333333522</v>
      </c>
      <c r="B3053" s="3">
        <f t="shared" si="799"/>
        <v>44496.033333333522</v>
      </c>
      <c r="C3053" s="3">
        <f t="shared" si="800"/>
        <v>44500</v>
      </c>
      <c r="D3053" s="4">
        <f t="shared" si="801"/>
        <v>17</v>
      </c>
      <c r="E3053" s="2">
        <f t="shared" ca="1" si="802"/>
        <v>1.4000913242014301</v>
      </c>
      <c r="F3053" s="8">
        <f t="shared" ca="1" si="812"/>
        <v>40.581752535129048</v>
      </c>
      <c r="G3053" s="8">
        <f t="shared" ca="1" si="813"/>
        <v>20.807842772944202</v>
      </c>
      <c r="H3053">
        <v>0.03</v>
      </c>
      <c r="I3053">
        <v>0</v>
      </c>
      <c r="J3053">
        <v>0</v>
      </c>
      <c r="K3053" s="7">
        <v>0.75</v>
      </c>
      <c r="L3053">
        <v>0.3</v>
      </c>
      <c r="M3053">
        <v>0.3</v>
      </c>
      <c r="N3053" s="7">
        <v>0.8</v>
      </c>
      <c r="O3053">
        <f t="shared" ca="1" si="803"/>
        <v>9.5759716284025806</v>
      </c>
      <c r="P3053" s="6">
        <f t="shared" ca="1" si="804"/>
        <v>0.98616522058551337</v>
      </c>
      <c r="Q3053" s="15">
        <f t="shared" ca="1" si="805"/>
        <v>9.8782622711104207</v>
      </c>
      <c r="R3053" s="13">
        <v>1</v>
      </c>
      <c r="S3053" s="5" t="str">
        <f t="shared" ca="1" si="806"/>
        <v/>
      </c>
      <c r="T3053" s="5">
        <f t="shared" ca="1" si="807"/>
        <v>0</v>
      </c>
      <c r="U3053" s="4">
        <f t="shared" ca="1" si="808"/>
        <v>0</v>
      </c>
      <c r="V3053">
        <f t="shared" ca="1" si="809"/>
        <v>0</v>
      </c>
      <c r="X3053" s="3">
        <v>44484</v>
      </c>
      <c r="Y3053" s="3">
        <v>44496</v>
      </c>
      <c r="Z3053">
        <f t="shared" si="810"/>
        <v>0</v>
      </c>
      <c r="AA3053" s="1">
        <f t="shared" ca="1" si="814"/>
        <v>9.6828589710159605</v>
      </c>
      <c r="AB3053" s="14">
        <f t="shared" ca="1" si="815"/>
        <v>0.10688734261337984</v>
      </c>
    </row>
    <row r="3054" spans="1:28" x14ac:dyDescent="0.35">
      <c r="A3054" s="3">
        <f t="shared" si="811"/>
        <v>44484.845833333522</v>
      </c>
      <c r="B3054" s="3">
        <f t="shared" si="799"/>
        <v>44497.033333333522</v>
      </c>
      <c r="C3054" s="3">
        <f t="shared" si="800"/>
        <v>44500</v>
      </c>
      <c r="D3054" s="4">
        <f t="shared" si="801"/>
        <v>17</v>
      </c>
      <c r="E3054" s="2">
        <f t="shared" ca="1" si="802"/>
        <v>1.4028310502288275</v>
      </c>
      <c r="F3054" s="8">
        <f t="shared" ca="1" si="812"/>
        <v>40.670833221559043</v>
      </c>
      <c r="G3054" s="8">
        <f t="shared" ca="1" si="813"/>
        <v>20.995909318196762</v>
      </c>
      <c r="H3054">
        <v>0.03</v>
      </c>
      <c r="I3054">
        <v>0</v>
      </c>
      <c r="J3054">
        <v>0</v>
      </c>
      <c r="K3054" s="7">
        <v>0.75</v>
      </c>
      <c r="L3054">
        <v>0.3</v>
      </c>
      <c r="M3054">
        <v>0.3</v>
      </c>
      <c r="N3054" s="7">
        <v>0.8</v>
      </c>
      <c r="O3054">
        <f t="shared" ca="1" si="803"/>
        <v>9.4547155979725197</v>
      </c>
      <c r="P3054" s="6">
        <f t="shared" ca="1" si="804"/>
        <v>0.98613833692395314</v>
      </c>
      <c r="Q3054" s="15">
        <f t="shared" ca="1" si="805"/>
        <v>9.8782622711104207</v>
      </c>
      <c r="R3054" s="13">
        <v>1</v>
      </c>
      <c r="S3054" s="5" t="str">
        <f t="shared" ca="1" si="806"/>
        <v/>
      </c>
      <c r="T3054" s="5">
        <f t="shared" ca="1" si="807"/>
        <v>0</v>
      </c>
      <c r="U3054" s="4">
        <f t="shared" ca="1" si="808"/>
        <v>0</v>
      </c>
      <c r="V3054">
        <f t="shared" ca="1" si="809"/>
        <v>0</v>
      </c>
      <c r="X3054" s="3">
        <v>44484</v>
      </c>
      <c r="Y3054" s="3">
        <v>44497</v>
      </c>
      <c r="Z3054">
        <f t="shared" si="810"/>
        <v>0</v>
      </c>
      <c r="AA3054" s="1">
        <f t="shared" ca="1" si="814"/>
        <v>9.5709027966665019</v>
      </c>
      <c r="AB3054" s="14">
        <f t="shared" ca="1" si="815"/>
        <v>0.1161871986939822</v>
      </c>
    </row>
    <row r="3055" spans="1:28" x14ac:dyDescent="0.35">
      <c r="A3055" s="3">
        <f t="shared" si="811"/>
        <v>44484.908333333522</v>
      </c>
      <c r="B3055" s="3">
        <f t="shared" si="799"/>
        <v>44498.033333333522</v>
      </c>
      <c r="C3055" s="3">
        <f t="shared" si="800"/>
        <v>44500</v>
      </c>
      <c r="D3055" s="4">
        <f t="shared" si="801"/>
        <v>17</v>
      </c>
      <c r="E3055" s="2">
        <f t="shared" ca="1" si="802"/>
        <v>1.4055707762562246</v>
      </c>
      <c r="F3055" s="8">
        <f t="shared" ca="1" si="812"/>
        <v>40.342203597362186</v>
      </c>
      <c r="G3055" s="8">
        <f t="shared" ca="1" si="813"/>
        <v>20.011255106569223</v>
      </c>
      <c r="H3055">
        <v>0.03</v>
      </c>
      <c r="I3055">
        <v>0</v>
      </c>
      <c r="J3055">
        <v>0</v>
      </c>
      <c r="K3055" s="7">
        <v>0.75</v>
      </c>
      <c r="L3055">
        <v>0.3</v>
      </c>
      <c r="M3055">
        <v>0.3</v>
      </c>
      <c r="N3055" s="7">
        <v>0.8</v>
      </c>
      <c r="O3055">
        <f t="shared" ca="1" si="803"/>
        <v>10.192897591452414</v>
      </c>
      <c r="P3055" s="6">
        <f t="shared" ca="1" si="804"/>
        <v>0.98611145399526345</v>
      </c>
      <c r="Q3055" s="15">
        <f t="shared" ca="1" si="805"/>
        <v>9.8782622711104207</v>
      </c>
      <c r="R3055" s="13">
        <v>1</v>
      </c>
      <c r="S3055" s="5" t="str">
        <f t="shared" ca="1" si="806"/>
        <v/>
      </c>
      <c r="T3055" s="5">
        <f t="shared" ca="1" si="807"/>
        <v>0</v>
      </c>
      <c r="U3055" s="4">
        <f t="shared" ca="1" si="808"/>
        <v>0</v>
      </c>
      <c r="V3055">
        <f t="shared" ca="1" si="809"/>
        <v>0</v>
      </c>
      <c r="X3055" s="3">
        <v>44484</v>
      </c>
      <c r="Y3055" s="3">
        <v>44498</v>
      </c>
      <c r="Z3055">
        <f t="shared" si="810"/>
        <v>0</v>
      </c>
      <c r="AA3055" s="1">
        <f t="shared" ca="1" si="814"/>
        <v>10.266203373003609</v>
      </c>
      <c r="AB3055" s="14">
        <f t="shared" ca="1" si="815"/>
        <v>7.3305781551194826E-2</v>
      </c>
    </row>
    <row r="3056" spans="1:28" x14ac:dyDescent="0.35">
      <c r="A3056" s="3">
        <f t="shared" si="811"/>
        <v>44484.970833333522</v>
      </c>
      <c r="B3056" s="3">
        <f t="shared" si="799"/>
        <v>44499.033333333522</v>
      </c>
      <c r="C3056" s="3">
        <f t="shared" si="800"/>
        <v>44500</v>
      </c>
      <c r="D3056" s="4">
        <f t="shared" si="801"/>
        <v>17</v>
      </c>
      <c r="E3056" s="2">
        <f t="shared" ca="1" si="802"/>
        <v>1.408310502283622</v>
      </c>
      <c r="F3056" s="8">
        <f t="shared" ca="1" si="812"/>
        <v>41.4604774591105</v>
      </c>
      <c r="G3056" s="8">
        <f t="shared" ca="1" si="813"/>
        <v>20.275040999063489</v>
      </c>
      <c r="H3056">
        <v>0.03</v>
      </c>
      <c r="I3056">
        <v>0</v>
      </c>
      <c r="J3056">
        <v>0</v>
      </c>
      <c r="K3056" s="7">
        <v>0.75</v>
      </c>
      <c r="L3056">
        <v>0.3</v>
      </c>
      <c r="M3056">
        <v>0.3</v>
      </c>
      <c r="N3056" s="7">
        <v>0.8</v>
      </c>
      <c r="O3056">
        <f t="shared" ca="1" si="803"/>
        <v>10.767817095269383</v>
      </c>
      <c r="P3056" s="6">
        <f t="shared" ca="1" si="804"/>
        <v>0.98608457179942399</v>
      </c>
      <c r="Q3056" s="15">
        <f t="shared" ca="1" si="805"/>
        <v>9.8782622711104207</v>
      </c>
      <c r="R3056" s="13">
        <v>1</v>
      </c>
      <c r="S3056" s="5" t="str">
        <f t="shared" ca="1" si="806"/>
        <v/>
      </c>
      <c r="T3056" s="5">
        <f t="shared" ca="1" si="807"/>
        <v>0</v>
      </c>
      <c r="U3056" s="4">
        <f t="shared" ca="1" si="808"/>
        <v>0</v>
      </c>
      <c r="V3056">
        <f t="shared" ca="1" si="809"/>
        <v>0</v>
      </c>
      <c r="X3056" s="3">
        <v>44484</v>
      </c>
      <c r="Y3056" s="3">
        <v>44499</v>
      </c>
      <c r="Z3056">
        <f t="shared" si="810"/>
        <v>0</v>
      </c>
      <c r="AA3056" s="1">
        <f t="shared" ca="1" si="814"/>
        <v>10.83173747498013</v>
      </c>
      <c r="AB3056" s="14">
        <f t="shared" ca="1" si="815"/>
        <v>6.392037971074771E-2</v>
      </c>
    </row>
    <row r="3057" spans="1:28" x14ac:dyDescent="0.35">
      <c r="A3057" s="3">
        <f t="shared" si="811"/>
        <v>44485.033333333522</v>
      </c>
      <c r="B3057" s="3">
        <f t="shared" si="799"/>
        <v>44485.033333333522</v>
      </c>
      <c r="C3057" s="3">
        <f t="shared" si="800"/>
        <v>44500</v>
      </c>
      <c r="D3057" s="4">
        <f t="shared" si="801"/>
        <v>16</v>
      </c>
      <c r="E3057" s="2">
        <f t="shared" ca="1" si="802"/>
        <v>1.3699543379000603</v>
      </c>
      <c r="F3057" s="8">
        <f t="shared" ca="1" si="812"/>
        <v>40.049615056847053</v>
      </c>
      <c r="G3057" s="8">
        <f t="shared" ca="1" si="813"/>
        <v>21.143671966248732</v>
      </c>
      <c r="H3057">
        <v>0.03</v>
      </c>
      <c r="I3057">
        <v>0</v>
      </c>
      <c r="J3057">
        <v>0</v>
      </c>
      <c r="K3057" s="7">
        <v>0.75</v>
      </c>
      <c r="L3057">
        <v>0.3</v>
      </c>
      <c r="M3057">
        <v>0.3</v>
      </c>
      <c r="N3057" s="7">
        <v>0.8</v>
      </c>
      <c r="O3057">
        <f t="shared" ca="1" si="803"/>
        <v>8.8410393263865572</v>
      </c>
      <c r="P3057" s="6">
        <f t="shared" ca="1" si="804"/>
        <v>0.98646098923783265</v>
      </c>
      <c r="Q3057" s="15">
        <f t="shared" ca="1" si="805"/>
        <v>9.6898067849735181</v>
      </c>
      <c r="R3057" s="13">
        <v>1</v>
      </c>
      <c r="S3057" s="5" t="str">
        <f t="shared" ca="1" si="806"/>
        <v/>
      </c>
      <c r="T3057" s="5">
        <f t="shared" ca="1" si="807"/>
        <v>0</v>
      </c>
      <c r="U3057" s="4">
        <f t="shared" ca="1" si="808"/>
        <v>1453.4710177460277</v>
      </c>
      <c r="V3057">
        <f t="shared" ca="1" si="809"/>
        <v>0</v>
      </c>
      <c r="X3057" s="3">
        <v>44485</v>
      </c>
      <c r="Y3057" s="3">
        <v>44485</v>
      </c>
      <c r="Z3057">
        <f t="shared" si="810"/>
        <v>150</v>
      </c>
      <c r="AA3057" s="1">
        <f t="shared" ca="1" si="814"/>
        <v>8.979626305638547</v>
      </c>
      <c r="AB3057" s="14">
        <f t="shared" ca="1" si="815"/>
        <v>0.13858697925198982</v>
      </c>
    </row>
    <row r="3058" spans="1:28" x14ac:dyDescent="0.35">
      <c r="A3058" s="3">
        <f t="shared" si="811"/>
        <v>44485.100000000188</v>
      </c>
      <c r="B3058" s="3">
        <f t="shared" si="799"/>
        <v>44486.033333333522</v>
      </c>
      <c r="C3058" s="3">
        <f t="shared" si="800"/>
        <v>44500</v>
      </c>
      <c r="D3058" s="4">
        <f t="shared" si="801"/>
        <v>16</v>
      </c>
      <c r="E3058" s="2">
        <f t="shared" ca="1" si="802"/>
        <v>1.3726940639274576</v>
      </c>
      <c r="F3058" s="8">
        <f t="shared" ca="1" si="812"/>
        <v>41.358216769793913</v>
      </c>
      <c r="G3058" s="8">
        <f t="shared" ca="1" si="813"/>
        <v>21.029885094337079</v>
      </c>
      <c r="H3058">
        <v>0.03</v>
      </c>
      <c r="I3058">
        <v>0</v>
      </c>
      <c r="J3058">
        <v>0</v>
      </c>
      <c r="K3058" s="7">
        <v>0.75</v>
      </c>
      <c r="L3058">
        <v>0.3</v>
      </c>
      <c r="M3058">
        <v>0.3</v>
      </c>
      <c r="N3058" s="7">
        <v>0.8</v>
      </c>
      <c r="O3058">
        <f t="shared" ca="1" si="803"/>
        <v>9.9362774830083538</v>
      </c>
      <c r="P3058" s="6">
        <f t="shared" ca="1" si="804"/>
        <v>0.98643409751337985</v>
      </c>
      <c r="Q3058" s="15">
        <f t="shared" ca="1" si="805"/>
        <v>9.6898067849735181</v>
      </c>
      <c r="R3058" s="13">
        <v>1</v>
      </c>
      <c r="S3058" s="5" t="str">
        <f t="shared" ca="1" si="806"/>
        <v/>
      </c>
      <c r="T3058" s="5">
        <f t="shared" ca="1" si="807"/>
        <v>0</v>
      </c>
      <c r="U3058" s="4">
        <f t="shared" ca="1" si="808"/>
        <v>0</v>
      </c>
      <c r="V3058">
        <f t="shared" ca="1" si="809"/>
        <v>0</v>
      </c>
      <c r="X3058" s="3">
        <v>44485</v>
      </c>
      <c r="Y3058" s="3">
        <v>44486</v>
      </c>
      <c r="Z3058">
        <f t="shared" si="810"/>
        <v>0</v>
      </c>
      <c r="AA3058" s="1">
        <f t="shared" ca="1" si="814"/>
        <v>10.030320442741278</v>
      </c>
      <c r="AB3058" s="14">
        <f t="shared" ca="1" si="815"/>
        <v>9.4042959732924203E-2</v>
      </c>
    </row>
    <row r="3059" spans="1:28" x14ac:dyDescent="0.35">
      <c r="A3059" s="3">
        <f t="shared" si="811"/>
        <v>44485.166666666853</v>
      </c>
      <c r="B3059" s="3">
        <f t="shared" si="799"/>
        <v>44487.033333333522</v>
      </c>
      <c r="C3059" s="3">
        <f t="shared" si="800"/>
        <v>44500</v>
      </c>
      <c r="D3059" s="4">
        <f t="shared" si="801"/>
        <v>16</v>
      </c>
      <c r="E3059" s="2">
        <f t="shared" ca="1" si="802"/>
        <v>1.3754337899548548</v>
      </c>
      <c r="F3059" s="8">
        <f t="shared" ca="1" si="812"/>
        <v>40.101784857929701</v>
      </c>
      <c r="G3059" s="8">
        <f t="shared" ca="1" si="813"/>
        <v>21.46382139808814</v>
      </c>
      <c r="H3059">
        <v>0.03</v>
      </c>
      <c r="I3059">
        <v>0</v>
      </c>
      <c r="J3059">
        <v>0</v>
      </c>
      <c r="K3059" s="7">
        <v>0.75</v>
      </c>
      <c r="L3059">
        <v>0.3</v>
      </c>
      <c r="M3059">
        <v>0.3</v>
      </c>
      <c r="N3059" s="7">
        <v>0.8</v>
      </c>
      <c r="O3059">
        <f t="shared" ca="1" si="803"/>
        <v>8.5600172453591341</v>
      </c>
      <c r="P3059" s="6">
        <f t="shared" ca="1" si="804"/>
        <v>0.9864072065220173</v>
      </c>
      <c r="Q3059" s="15">
        <f t="shared" ca="1" si="805"/>
        <v>9.6898067849735181</v>
      </c>
      <c r="R3059" s="13">
        <v>1</v>
      </c>
      <c r="S3059" s="5" t="str">
        <f t="shared" ca="1" si="806"/>
        <v/>
      </c>
      <c r="T3059" s="5">
        <f t="shared" ca="1" si="807"/>
        <v>0</v>
      </c>
      <c r="U3059" s="4">
        <f t="shared" ca="1" si="808"/>
        <v>0</v>
      </c>
      <c r="V3059">
        <f t="shared" ca="1" si="809"/>
        <v>0</v>
      </c>
      <c r="X3059" s="3">
        <v>44485</v>
      </c>
      <c r="Y3059" s="3">
        <v>44487</v>
      </c>
      <c r="Z3059">
        <f t="shared" si="810"/>
        <v>0</v>
      </c>
      <c r="AA3059" s="1">
        <f t="shared" ca="1" si="814"/>
        <v>8.7225989454289596</v>
      </c>
      <c r="AB3059" s="14">
        <f t="shared" ca="1" si="815"/>
        <v>0.16258170006982553</v>
      </c>
    </row>
    <row r="3060" spans="1:28" x14ac:dyDescent="0.35">
      <c r="A3060" s="3">
        <f t="shared" si="811"/>
        <v>44485.233333333519</v>
      </c>
      <c r="B3060" s="3">
        <f t="shared" si="799"/>
        <v>44488.033333333522</v>
      </c>
      <c r="C3060" s="3">
        <f t="shared" si="800"/>
        <v>44500</v>
      </c>
      <c r="D3060" s="4">
        <f t="shared" si="801"/>
        <v>16</v>
      </c>
      <c r="E3060" s="2">
        <f t="shared" ca="1" si="802"/>
        <v>1.3781735159822521</v>
      </c>
      <c r="F3060" s="8">
        <f t="shared" ca="1" si="812"/>
        <v>40.43711858811993</v>
      </c>
      <c r="G3060" s="8">
        <f t="shared" ca="1" si="813"/>
        <v>20.914512345028676</v>
      </c>
      <c r="H3060">
        <v>0.03</v>
      </c>
      <c r="I3060">
        <v>0</v>
      </c>
      <c r="J3060">
        <v>0</v>
      </c>
      <c r="K3060" s="7">
        <v>0.75</v>
      </c>
      <c r="L3060">
        <v>0.3</v>
      </c>
      <c r="M3060">
        <v>0.3</v>
      </c>
      <c r="N3060" s="7">
        <v>0.8</v>
      </c>
      <c r="O3060">
        <f t="shared" ca="1" si="803"/>
        <v>9.3608265960612691</v>
      </c>
      <c r="P3060" s="6">
        <f t="shared" ca="1" si="804"/>
        <v>0.98638031626372469</v>
      </c>
      <c r="Q3060" s="15">
        <f t="shared" ca="1" si="805"/>
        <v>9.6898067849735181</v>
      </c>
      <c r="R3060" s="13">
        <v>1</v>
      </c>
      <c r="S3060" s="5" t="str">
        <f t="shared" ca="1" si="806"/>
        <v/>
      </c>
      <c r="T3060" s="5">
        <f t="shared" ca="1" si="807"/>
        <v>0</v>
      </c>
      <c r="U3060" s="4">
        <f t="shared" ca="1" si="808"/>
        <v>0</v>
      </c>
      <c r="V3060">
        <f t="shared" ca="1" si="809"/>
        <v>0</v>
      </c>
      <c r="X3060" s="3">
        <v>44485</v>
      </c>
      <c r="Y3060" s="3">
        <v>44488</v>
      </c>
      <c r="Z3060">
        <f t="shared" si="810"/>
        <v>0</v>
      </c>
      <c r="AA3060" s="1">
        <f t="shared" ca="1" si="814"/>
        <v>9.4737387446538115</v>
      </c>
      <c r="AB3060" s="14">
        <f t="shared" ca="1" si="815"/>
        <v>0.11291214859254239</v>
      </c>
    </row>
    <row r="3061" spans="1:28" x14ac:dyDescent="0.35">
      <c r="A3061" s="3">
        <f t="shared" si="811"/>
        <v>44485.300000000185</v>
      </c>
      <c r="B3061" s="3">
        <f t="shared" si="799"/>
        <v>44489.033333333522</v>
      </c>
      <c r="C3061" s="3">
        <f t="shared" si="800"/>
        <v>44500</v>
      </c>
      <c r="D3061" s="4">
        <f t="shared" si="801"/>
        <v>16</v>
      </c>
      <c r="E3061" s="2">
        <f t="shared" ca="1" si="802"/>
        <v>1.3809132420096495</v>
      </c>
      <c r="F3061" s="8">
        <f t="shared" ca="1" si="812"/>
        <v>40.693175286702392</v>
      </c>
      <c r="G3061" s="8">
        <f t="shared" ca="1" si="813"/>
        <v>20.41077535713805</v>
      </c>
      <c r="H3061">
        <v>0.03</v>
      </c>
      <c r="I3061">
        <v>0</v>
      </c>
      <c r="J3061">
        <v>0</v>
      </c>
      <c r="K3061" s="7">
        <v>0.75</v>
      </c>
      <c r="L3061">
        <v>0.3</v>
      </c>
      <c r="M3061">
        <v>0.3</v>
      </c>
      <c r="N3061" s="7">
        <v>0.8</v>
      </c>
      <c r="O3061">
        <f t="shared" ca="1" si="803"/>
        <v>10.05660610788874</v>
      </c>
      <c r="P3061" s="6">
        <f t="shared" ca="1" si="804"/>
        <v>0.98635342673848247</v>
      </c>
      <c r="Q3061" s="15">
        <f t="shared" ca="1" si="805"/>
        <v>9.6898067849735181</v>
      </c>
      <c r="R3061" s="13">
        <v>1</v>
      </c>
      <c r="S3061" s="5" t="str">
        <f t="shared" ca="1" si="806"/>
        <v/>
      </c>
      <c r="T3061" s="5">
        <f t="shared" ca="1" si="807"/>
        <v>0</v>
      </c>
      <c r="U3061" s="4">
        <f t="shared" ca="1" si="808"/>
        <v>0</v>
      </c>
      <c r="V3061">
        <f t="shared" ca="1" si="809"/>
        <v>0</v>
      </c>
      <c r="X3061" s="3">
        <v>44485</v>
      </c>
      <c r="Y3061" s="3">
        <v>44489</v>
      </c>
      <c r="Z3061">
        <f t="shared" si="810"/>
        <v>0</v>
      </c>
      <c r="AA3061" s="1">
        <f t="shared" ca="1" si="814"/>
        <v>10.13680235937283</v>
      </c>
      <c r="AB3061" s="14">
        <f t="shared" ca="1" si="815"/>
        <v>8.0196251484089487E-2</v>
      </c>
    </row>
    <row r="3062" spans="1:28" x14ac:dyDescent="0.35">
      <c r="A3062" s="3">
        <f t="shared" si="811"/>
        <v>44485.366666666851</v>
      </c>
      <c r="B3062" s="3">
        <f t="shared" si="799"/>
        <v>44490.033333333522</v>
      </c>
      <c r="C3062" s="3">
        <f t="shared" si="800"/>
        <v>44500</v>
      </c>
      <c r="D3062" s="4">
        <f t="shared" si="801"/>
        <v>16</v>
      </c>
      <c r="E3062" s="2">
        <f t="shared" ca="1" si="802"/>
        <v>1.3836529680370466</v>
      </c>
      <c r="F3062" s="8">
        <f t="shared" ca="1" si="812"/>
        <v>41.27177659113768</v>
      </c>
      <c r="G3062" s="8">
        <f t="shared" ca="1" si="813"/>
        <v>21.492375018780304</v>
      </c>
      <c r="H3062">
        <v>0.03</v>
      </c>
      <c r="I3062">
        <v>0</v>
      </c>
      <c r="J3062">
        <v>0</v>
      </c>
      <c r="K3062" s="7">
        <v>0.75</v>
      </c>
      <c r="L3062">
        <v>0.3</v>
      </c>
      <c r="M3062">
        <v>0.3</v>
      </c>
      <c r="N3062" s="7">
        <v>0.8</v>
      </c>
      <c r="O3062">
        <f t="shared" ca="1" si="803"/>
        <v>9.4089574245729537</v>
      </c>
      <c r="P3062" s="6">
        <f t="shared" ca="1" si="804"/>
        <v>0.98632653794627057</v>
      </c>
      <c r="Q3062" s="15">
        <f t="shared" ca="1" si="805"/>
        <v>9.6898067849735181</v>
      </c>
      <c r="R3062" s="13">
        <v>1</v>
      </c>
      <c r="S3062" s="5" t="str">
        <f t="shared" ca="1" si="806"/>
        <v/>
      </c>
      <c r="T3062" s="5">
        <f t="shared" ca="1" si="807"/>
        <v>0</v>
      </c>
      <c r="U3062" s="4">
        <f t="shared" ca="1" si="808"/>
        <v>0</v>
      </c>
      <c r="V3062">
        <f t="shared" ca="1" si="809"/>
        <v>0</v>
      </c>
      <c r="X3062" s="3">
        <v>44485</v>
      </c>
      <c r="Y3062" s="3">
        <v>44490</v>
      </c>
      <c r="Z3062">
        <f t="shared" si="810"/>
        <v>0</v>
      </c>
      <c r="AA3062" s="1">
        <f t="shared" ca="1" si="814"/>
        <v>9.5345221965531977</v>
      </c>
      <c r="AB3062" s="14">
        <f t="shared" ca="1" si="815"/>
        <v>0.12556477198024396</v>
      </c>
    </row>
    <row r="3063" spans="1:28" x14ac:dyDescent="0.35">
      <c r="A3063" s="3">
        <f t="shared" si="811"/>
        <v>44485.433333333516</v>
      </c>
      <c r="B3063" s="3">
        <f t="shared" si="799"/>
        <v>44491.033333333522</v>
      </c>
      <c r="C3063" s="3">
        <f t="shared" si="800"/>
        <v>44500</v>
      </c>
      <c r="D3063" s="4">
        <f t="shared" si="801"/>
        <v>16</v>
      </c>
      <c r="E3063" s="2">
        <f t="shared" ca="1" si="802"/>
        <v>1.386392694064444</v>
      </c>
      <c r="F3063" s="8">
        <f t="shared" ca="1" si="812"/>
        <v>41.352652258521836</v>
      </c>
      <c r="G3063" s="8">
        <f t="shared" ca="1" si="813"/>
        <v>20.996937552389713</v>
      </c>
      <c r="H3063">
        <v>0.03</v>
      </c>
      <c r="I3063">
        <v>0</v>
      </c>
      <c r="J3063">
        <v>0</v>
      </c>
      <c r="K3063" s="7">
        <v>0.75</v>
      </c>
      <c r="L3063">
        <v>0.3</v>
      </c>
      <c r="M3063">
        <v>0.3</v>
      </c>
      <c r="N3063" s="7">
        <v>0.8</v>
      </c>
      <c r="O3063">
        <f t="shared" ca="1" si="803"/>
        <v>9.9650516415016632</v>
      </c>
      <c r="P3063" s="6">
        <f t="shared" ca="1" si="804"/>
        <v>0.98629964988706853</v>
      </c>
      <c r="Q3063" s="15">
        <f t="shared" ca="1" si="805"/>
        <v>9.6898067849735181</v>
      </c>
      <c r="R3063" s="13">
        <v>1</v>
      </c>
      <c r="S3063" s="5" t="str">
        <f t="shared" ca="1" si="806"/>
        <v/>
      </c>
      <c r="T3063" s="5">
        <f t="shared" ca="1" si="807"/>
        <v>0</v>
      </c>
      <c r="U3063" s="4">
        <f t="shared" ca="1" si="808"/>
        <v>0</v>
      </c>
      <c r="V3063">
        <f t="shared" ca="1" si="809"/>
        <v>0</v>
      </c>
      <c r="X3063" s="3">
        <v>44485</v>
      </c>
      <c r="Y3063" s="3">
        <v>44491</v>
      </c>
      <c r="Z3063">
        <f t="shared" si="810"/>
        <v>0</v>
      </c>
      <c r="AA3063" s="1">
        <f t="shared" ca="1" si="814"/>
        <v>10.059993188693248</v>
      </c>
      <c r="AB3063" s="14">
        <f t="shared" ca="1" si="815"/>
        <v>9.4941547191584874E-2</v>
      </c>
    </row>
    <row r="3064" spans="1:28" x14ac:dyDescent="0.35">
      <c r="A3064" s="3">
        <f t="shared" si="811"/>
        <v>44485.500000000182</v>
      </c>
      <c r="B3064" s="3">
        <f t="shared" si="799"/>
        <v>44492.033333333522</v>
      </c>
      <c r="C3064" s="3">
        <f t="shared" si="800"/>
        <v>44500</v>
      </c>
      <c r="D3064" s="4">
        <f t="shared" si="801"/>
        <v>16</v>
      </c>
      <c r="E3064" s="2">
        <f t="shared" ca="1" si="802"/>
        <v>1.3891324200918411</v>
      </c>
      <c r="F3064" s="8">
        <f t="shared" ca="1" si="812"/>
        <v>41.462238104451295</v>
      </c>
      <c r="G3064" s="8">
        <f t="shared" ca="1" si="813"/>
        <v>20.44861259898946</v>
      </c>
      <c r="H3064">
        <v>0.03</v>
      </c>
      <c r="I3064">
        <v>0</v>
      </c>
      <c r="J3064">
        <v>0</v>
      </c>
      <c r="K3064" s="7">
        <v>0.75</v>
      </c>
      <c r="L3064">
        <v>0.3</v>
      </c>
      <c r="M3064">
        <v>0.3</v>
      </c>
      <c r="N3064" s="7">
        <v>0.8</v>
      </c>
      <c r="O3064">
        <f t="shared" ca="1" si="803"/>
        <v>10.595565979349008</v>
      </c>
      <c r="P3064" s="6">
        <f t="shared" ca="1" si="804"/>
        <v>0.98627276256085705</v>
      </c>
      <c r="Q3064" s="15">
        <f t="shared" ca="1" si="805"/>
        <v>9.6898067849735181</v>
      </c>
      <c r="R3064" s="13">
        <v>1</v>
      </c>
      <c r="S3064" s="5" t="str">
        <f t="shared" ca="1" si="806"/>
        <v/>
      </c>
      <c r="T3064" s="5">
        <f t="shared" ca="1" si="807"/>
        <v>0</v>
      </c>
      <c r="U3064" s="4">
        <f t="shared" ca="1" si="808"/>
        <v>0</v>
      </c>
      <c r="V3064">
        <f t="shared" ca="1" si="809"/>
        <v>0</v>
      </c>
      <c r="X3064" s="3">
        <v>44485</v>
      </c>
      <c r="Y3064" s="3">
        <v>44492</v>
      </c>
      <c r="Z3064">
        <f t="shared" si="810"/>
        <v>0</v>
      </c>
      <c r="AA3064" s="1">
        <f t="shared" ca="1" si="814"/>
        <v>10.663551844871439</v>
      </c>
      <c r="AB3064" s="14">
        <f t="shared" ca="1" si="815"/>
        <v>6.79858655224308E-2</v>
      </c>
    </row>
    <row r="3065" spans="1:28" x14ac:dyDescent="0.35">
      <c r="A3065" s="3">
        <f t="shared" si="811"/>
        <v>44485.566666666848</v>
      </c>
      <c r="B3065" s="3">
        <f t="shared" si="799"/>
        <v>44493.033333333522</v>
      </c>
      <c r="C3065" s="3">
        <f t="shared" si="800"/>
        <v>44500</v>
      </c>
      <c r="D3065" s="4">
        <f t="shared" si="801"/>
        <v>16</v>
      </c>
      <c r="E3065" s="2">
        <f t="shared" ca="1" si="802"/>
        <v>1.3918721461192385</v>
      </c>
      <c r="F3065" s="8">
        <f t="shared" ca="1" si="812"/>
        <v>41.320180258510035</v>
      </c>
      <c r="G3065" s="8">
        <f t="shared" ca="1" si="813"/>
        <v>21.420521554926509</v>
      </c>
      <c r="H3065">
        <v>0.03</v>
      </c>
      <c r="I3065">
        <v>0</v>
      </c>
      <c r="J3065">
        <v>0</v>
      </c>
      <c r="K3065" s="7">
        <v>0.75</v>
      </c>
      <c r="L3065">
        <v>0.3</v>
      </c>
      <c r="M3065">
        <v>0.3</v>
      </c>
      <c r="N3065" s="7">
        <v>0.8</v>
      </c>
      <c r="O3065">
        <f t="shared" ca="1" si="803"/>
        <v>9.5171136389560154</v>
      </c>
      <c r="P3065" s="6">
        <f t="shared" ca="1" si="804"/>
        <v>0.9862458759676157</v>
      </c>
      <c r="Q3065" s="15">
        <f t="shared" ca="1" si="805"/>
        <v>9.6898067849735181</v>
      </c>
      <c r="R3065" s="13">
        <v>1</v>
      </c>
      <c r="S3065" s="5" t="str">
        <f t="shared" ca="1" si="806"/>
        <v/>
      </c>
      <c r="T3065" s="5">
        <f t="shared" ca="1" si="807"/>
        <v>0</v>
      </c>
      <c r="U3065" s="4">
        <f t="shared" ca="1" si="808"/>
        <v>0</v>
      </c>
      <c r="V3065">
        <f t="shared" ca="1" si="809"/>
        <v>0</v>
      </c>
      <c r="X3065" s="3">
        <v>44485</v>
      </c>
      <c r="Y3065" s="3">
        <v>44493</v>
      </c>
      <c r="Z3065">
        <f t="shared" si="810"/>
        <v>0</v>
      </c>
      <c r="AA3065" s="1">
        <f t="shared" ca="1" si="814"/>
        <v>9.6383826709427645</v>
      </c>
      <c r="AB3065" s="14">
        <f t="shared" ca="1" si="815"/>
        <v>0.1212690319867491</v>
      </c>
    </row>
    <row r="3066" spans="1:28" x14ac:dyDescent="0.35">
      <c r="A3066" s="3">
        <f t="shared" si="811"/>
        <v>44485.633333333513</v>
      </c>
      <c r="B3066" s="3">
        <f t="shared" si="799"/>
        <v>44494.033333333522</v>
      </c>
      <c r="C3066" s="3">
        <f t="shared" si="800"/>
        <v>44500</v>
      </c>
      <c r="D3066" s="4">
        <f t="shared" si="801"/>
        <v>16</v>
      </c>
      <c r="E3066" s="2">
        <f t="shared" ca="1" si="802"/>
        <v>1.3946118721466356</v>
      </c>
      <c r="F3066" s="8">
        <f t="shared" ca="1" si="812"/>
        <v>40.835681314101379</v>
      </c>
      <c r="G3066" s="8">
        <f t="shared" ca="1" si="813"/>
        <v>20.265204757416512</v>
      </c>
      <c r="H3066">
        <v>0.03</v>
      </c>
      <c r="I3066">
        <v>0</v>
      </c>
      <c r="J3066">
        <v>0</v>
      </c>
      <c r="K3066" s="7">
        <v>0.75</v>
      </c>
      <c r="L3066">
        <v>0.3</v>
      </c>
      <c r="M3066">
        <v>0.3</v>
      </c>
      <c r="N3066" s="7">
        <v>0.8</v>
      </c>
      <c r="O3066">
        <f t="shared" ca="1" si="803"/>
        <v>10.30905622815952</v>
      </c>
      <c r="P3066" s="6">
        <f t="shared" ca="1" si="804"/>
        <v>0.98621899010732461</v>
      </c>
      <c r="Q3066" s="15">
        <f t="shared" ca="1" si="805"/>
        <v>9.6898067849735181</v>
      </c>
      <c r="R3066" s="13">
        <v>1</v>
      </c>
      <c r="S3066" s="5" t="str">
        <f t="shared" ca="1" si="806"/>
        <v/>
      </c>
      <c r="T3066" s="5">
        <f t="shared" ca="1" si="807"/>
        <v>0</v>
      </c>
      <c r="U3066" s="4">
        <f t="shared" ca="1" si="808"/>
        <v>0</v>
      </c>
      <c r="V3066">
        <f t="shared" ca="1" si="809"/>
        <v>0</v>
      </c>
      <c r="X3066" s="3">
        <v>44485</v>
      </c>
      <c r="Y3066" s="3">
        <v>44494</v>
      </c>
      <c r="Z3066">
        <f t="shared" si="810"/>
        <v>0</v>
      </c>
      <c r="AA3066" s="1">
        <f t="shared" ca="1" si="814"/>
        <v>10.382003635525606</v>
      </c>
      <c r="AB3066" s="14">
        <f t="shared" ca="1" si="815"/>
        <v>7.2947407366086736E-2</v>
      </c>
    </row>
    <row r="3067" spans="1:28" x14ac:dyDescent="0.35">
      <c r="A3067" s="3">
        <f t="shared" si="811"/>
        <v>44485.700000000179</v>
      </c>
      <c r="B3067" s="3">
        <f t="shared" si="799"/>
        <v>44495.033333333522</v>
      </c>
      <c r="C3067" s="3">
        <f t="shared" si="800"/>
        <v>44500</v>
      </c>
      <c r="D3067" s="4">
        <f t="shared" si="801"/>
        <v>16</v>
      </c>
      <c r="E3067" s="2">
        <f t="shared" ca="1" si="802"/>
        <v>1.397351598174033</v>
      </c>
      <c r="F3067" s="8">
        <f t="shared" ca="1" si="812"/>
        <v>40.796427204137387</v>
      </c>
      <c r="G3067" s="8">
        <f t="shared" ca="1" si="813"/>
        <v>21.238652139064985</v>
      </c>
      <c r="H3067">
        <v>0.03</v>
      </c>
      <c r="I3067">
        <v>0</v>
      </c>
      <c r="J3067">
        <v>0</v>
      </c>
      <c r="K3067" s="7">
        <v>0.75</v>
      </c>
      <c r="L3067">
        <v>0.3</v>
      </c>
      <c r="M3067">
        <v>0.3</v>
      </c>
      <c r="N3067" s="7">
        <v>0.8</v>
      </c>
      <c r="O3067">
        <f t="shared" ca="1" si="803"/>
        <v>9.3061682640380532</v>
      </c>
      <c r="P3067" s="6">
        <f t="shared" ca="1" si="804"/>
        <v>0.9861921049799639</v>
      </c>
      <c r="Q3067" s="15">
        <f t="shared" ca="1" si="805"/>
        <v>9.6898067849735181</v>
      </c>
      <c r="R3067" s="13">
        <v>1</v>
      </c>
      <c r="S3067" s="5" t="str">
        <f t="shared" ca="1" si="806"/>
        <v/>
      </c>
      <c r="T3067" s="5">
        <f t="shared" ca="1" si="807"/>
        <v>0</v>
      </c>
      <c r="U3067" s="4">
        <f t="shared" ca="1" si="808"/>
        <v>0</v>
      </c>
      <c r="V3067">
        <f t="shared" ca="1" si="809"/>
        <v>0</v>
      </c>
      <c r="X3067" s="3">
        <v>44485</v>
      </c>
      <c r="Y3067" s="3">
        <v>44495</v>
      </c>
      <c r="Z3067">
        <f t="shared" si="810"/>
        <v>0</v>
      </c>
      <c r="AA3067" s="1">
        <f t="shared" ca="1" si="814"/>
        <v>9.4329070221641018</v>
      </c>
      <c r="AB3067" s="14">
        <f t="shared" ca="1" si="815"/>
        <v>0.12673875812604862</v>
      </c>
    </row>
    <row r="3068" spans="1:28" x14ac:dyDescent="0.35">
      <c r="A3068" s="3">
        <f t="shared" si="811"/>
        <v>44485.766666666845</v>
      </c>
      <c r="B3068" s="3">
        <f t="shared" si="799"/>
        <v>44496.033333333522</v>
      </c>
      <c r="C3068" s="3">
        <f t="shared" si="800"/>
        <v>44500</v>
      </c>
      <c r="D3068" s="4">
        <f t="shared" si="801"/>
        <v>16</v>
      </c>
      <c r="E3068" s="2">
        <f t="shared" ca="1" si="802"/>
        <v>1.4000913242014301</v>
      </c>
      <c r="F3068" s="8">
        <f t="shared" ca="1" si="812"/>
        <v>40.813612761548228</v>
      </c>
      <c r="G3068" s="8">
        <f t="shared" ca="1" si="813"/>
        <v>20.683599036880668</v>
      </c>
      <c r="H3068">
        <v>0.03</v>
      </c>
      <c r="I3068">
        <v>0</v>
      </c>
      <c r="J3068">
        <v>0</v>
      </c>
      <c r="K3068" s="7">
        <v>0.75</v>
      </c>
      <c r="L3068">
        <v>0.3</v>
      </c>
      <c r="M3068">
        <v>0.3</v>
      </c>
      <c r="N3068" s="7">
        <v>0.8</v>
      </c>
      <c r="O3068">
        <f t="shared" ca="1" si="803"/>
        <v>9.8741105342805007</v>
      </c>
      <c r="P3068" s="6">
        <f t="shared" ca="1" si="804"/>
        <v>0.98616522058551337</v>
      </c>
      <c r="Q3068" s="15">
        <f t="shared" ca="1" si="805"/>
        <v>9.6898067849735181</v>
      </c>
      <c r="R3068" s="13">
        <v>1</v>
      </c>
      <c r="S3068" s="5" t="str">
        <f t="shared" ca="1" si="806"/>
        <v/>
      </c>
      <c r="T3068" s="5">
        <f t="shared" ca="1" si="807"/>
        <v>0</v>
      </c>
      <c r="U3068" s="4">
        <f t="shared" ca="1" si="808"/>
        <v>0</v>
      </c>
      <c r="V3068">
        <f t="shared" ca="1" si="809"/>
        <v>0</v>
      </c>
      <c r="X3068" s="3">
        <v>44485</v>
      </c>
      <c r="Y3068" s="3">
        <v>44496</v>
      </c>
      <c r="Z3068">
        <f t="shared" si="810"/>
        <v>0</v>
      </c>
      <c r="AA3068" s="1">
        <f t="shared" ca="1" si="814"/>
        <v>9.968211684299991</v>
      </c>
      <c r="AB3068" s="14">
        <f t="shared" ca="1" si="815"/>
        <v>9.4101150019490376E-2</v>
      </c>
    </row>
    <row r="3069" spans="1:28" x14ac:dyDescent="0.35">
      <c r="A3069" s="3">
        <f t="shared" si="811"/>
        <v>44485.83333333351</v>
      </c>
      <c r="B3069" s="3">
        <f t="shared" si="799"/>
        <v>44497.033333333522</v>
      </c>
      <c r="C3069" s="3">
        <f t="shared" si="800"/>
        <v>44500</v>
      </c>
      <c r="D3069" s="4">
        <f t="shared" si="801"/>
        <v>16</v>
      </c>
      <c r="E3069" s="2">
        <f t="shared" ca="1" si="802"/>
        <v>1.4028310502288275</v>
      </c>
      <c r="F3069" s="8">
        <f t="shared" ca="1" si="812"/>
        <v>40.006013684950702</v>
      </c>
      <c r="G3069" s="8">
        <f t="shared" ca="1" si="813"/>
        <v>20.851288929556375</v>
      </c>
      <c r="H3069">
        <v>0.03</v>
      </c>
      <c r="I3069">
        <v>0</v>
      </c>
      <c r="J3069">
        <v>0</v>
      </c>
      <c r="K3069" s="7">
        <v>0.75</v>
      </c>
      <c r="L3069">
        <v>0.3</v>
      </c>
      <c r="M3069">
        <v>0.3</v>
      </c>
      <c r="N3069" s="7">
        <v>0.8</v>
      </c>
      <c r="O3069">
        <f t="shared" ca="1" si="803"/>
        <v>9.1007213341566491</v>
      </c>
      <c r="P3069" s="6">
        <f t="shared" ca="1" si="804"/>
        <v>0.98613833692395314</v>
      </c>
      <c r="Q3069" s="15">
        <f t="shared" ca="1" si="805"/>
        <v>9.6898067849735181</v>
      </c>
      <c r="R3069" s="13">
        <v>1</v>
      </c>
      <c r="S3069" s="5" t="str">
        <f t="shared" ca="1" si="806"/>
        <v/>
      </c>
      <c r="T3069" s="5">
        <f t="shared" ca="1" si="807"/>
        <v>0</v>
      </c>
      <c r="U3069" s="4">
        <f t="shared" ca="1" si="808"/>
        <v>0</v>
      </c>
      <c r="V3069">
        <f t="shared" ca="1" si="809"/>
        <v>0</v>
      </c>
      <c r="X3069" s="3">
        <v>44485</v>
      </c>
      <c r="Y3069" s="3">
        <v>44497</v>
      </c>
      <c r="Z3069">
        <f t="shared" si="810"/>
        <v>0</v>
      </c>
      <c r="AA3069" s="1">
        <f t="shared" ca="1" si="814"/>
        <v>9.2278526180426681</v>
      </c>
      <c r="AB3069" s="14">
        <f t="shared" ca="1" si="815"/>
        <v>0.12713128388601902</v>
      </c>
    </row>
    <row r="3070" spans="1:28" x14ac:dyDescent="0.35">
      <c r="A3070" s="3">
        <f t="shared" si="811"/>
        <v>44485.900000000176</v>
      </c>
      <c r="B3070" s="3">
        <f t="shared" si="799"/>
        <v>44498.033333333522</v>
      </c>
      <c r="C3070" s="3">
        <f t="shared" si="800"/>
        <v>44500</v>
      </c>
      <c r="D3070" s="4">
        <f t="shared" si="801"/>
        <v>16</v>
      </c>
      <c r="E3070" s="2">
        <f t="shared" ca="1" si="802"/>
        <v>1.4055707762562246</v>
      </c>
      <c r="F3070" s="8">
        <f t="shared" ca="1" si="812"/>
        <v>41.371387023178279</v>
      </c>
      <c r="G3070" s="8">
        <f t="shared" ca="1" si="813"/>
        <v>20.430283852063997</v>
      </c>
      <c r="H3070">
        <v>0.03</v>
      </c>
      <c r="I3070">
        <v>0</v>
      </c>
      <c r="J3070">
        <v>0</v>
      </c>
      <c r="K3070" s="7">
        <v>0.75</v>
      </c>
      <c r="L3070">
        <v>0.3</v>
      </c>
      <c r="M3070">
        <v>0.3</v>
      </c>
      <c r="N3070" s="7">
        <v>0.8</v>
      </c>
      <c r="O3070">
        <f t="shared" ca="1" si="803"/>
        <v>10.545756415319712</v>
      </c>
      <c r="P3070" s="6">
        <f t="shared" ca="1" si="804"/>
        <v>0.98611145399526345</v>
      </c>
      <c r="Q3070" s="15">
        <f t="shared" ca="1" si="805"/>
        <v>9.6898067849735181</v>
      </c>
      <c r="R3070" s="13">
        <v>1</v>
      </c>
      <c r="S3070" s="5" t="str">
        <f t="shared" ca="1" si="806"/>
        <v/>
      </c>
      <c r="T3070" s="5">
        <f t="shared" ca="1" si="807"/>
        <v>0</v>
      </c>
      <c r="U3070" s="4">
        <f t="shared" ca="1" si="808"/>
        <v>0</v>
      </c>
      <c r="V3070">
        <f t="shared" ca="1" si="809"/>
        <v>0</v>
      </c>
      <c r="X3070" s="3">
        <v>44485</v>
      </c>
      <c r="Y3070" s="3">
        <v>44498</v>
      </c>
      <c r="Z3070">
        <f t="shared" si="810"/>
        <v>0</v>
      </c>
      <c r="AA3070" s="1">
        <f t="shared" ca="1" si="814"/>
        <v>10.61702242714339</v>
      </c>
      <c r="AB3070" s="14">
        <f t="shared" ca="1" si="815"/>
        <v>7.1266011823677644E-2</v>
      </c>
    </row>
    <row r="3071" spans="1:28" x14ac:dyDescent="0.35">
      <c r="A3071" s="3">
        <f t="shared" si="811"/>
        <v>44485.966666666842</v>
      </c>
      <c r="B3071" s="3">
        <f t="shared" si="799"/>
        <v>44499.033333333522</v>
      </c>
      <c r="C3071" s="3">
        <f t="shared" si="800"/>
        <v>44500</v>
      </c>
      <c r="D3071" s="4">
        <f t="shared" si="801"/>
        <v>16</v>
      </c>
      <c r="E3071" s="2">
        <f t="shared" ca="1" si="802"/>
        <v>1.408310502283622</v>
      </c>
      <c r="F3071" s="8">
        <f t="shared" ca="1" si="812"/>
        <v>40.082395487295173</v>
      </c>
      <c r="G3071" s="8">
        <f t="shared" ca="1" si="813"/>
        <v>20.03946305990673</v>
      </c>
      <c r="H3071">
        <v>0.03</v>
      </c>
      <c r="I3071">
        <v>0</v>
      </c>
      <c r="J3071">
        <v>0</v>
      </c>
      <c r="K3071" s="7">
        <v>0.75</v>
      </c>
      <c r="L3071">
        <v>0.3</v>
      </c>
      <c r="M3071">
        <v>0.3</v>
      </c>
      <c r="N3071" s="7">
        <v>0.8</v>
      </c>
      <c r="O3071">
        <f t="shared" ca="1" si="803"/>
        <v>9.969833555564648</v>
      </c>
      <c r="P3071" s="6">
        <f t="shared" ca="1" si="804"/>
        <v>0.98608457179942399</v>
      </c>
      <c r="Q3071" s="15">
        <f t="shared" ca="1" si="805"/>
        <v>9.6898067849735181</v>
      </c>
      <c r="R3071" s="13">
        <v>1</v>
      </c>
      <c r="S3071" s="5" t="str">
        <f t="shared" ca="1" si="806"/>
        <v/>
      </c>
      <c r="T3071" s="5">
        <f t="shared" ca="1" si="807"/>
        <v>0</v>
      </c>
      <c r="U3071" s="4">
        <f t="shared" ca="1" si="808"/>
        <v>0</v>
      </c>
      <c r="V3071">
        <f t="shared" ca="1" si="809"/>
        <v>0</v>
      </c>
      <c r="X3071" s="3">
        <v>44485</v>
      </c>
      <c r="Y3071" s="3">
        <v>44499</v>
      </c>
      <c r="Z3071">
        <f t="shared" si="810"/>
        <v>0</v>
      </c>
      <c r="AA3071" s="1">
        <f t="shared" ca="1" si="814"/>
        <v>10.050140670798864</v>
      </c>
      <c r="AB3071" s="14">
        <f t="shared" ca="1" si="815"/>
        <v>8.0307115234216297E-2</v>
      </c>
    </row>
    <row r="3072" spans="1:28" x14ac:dyDescent="0.35">
      <c r="A3072" s="3">
        <f t="shared" si="811"/>
        <v>44486.033333333507</v>
      </c>
      <c r="B3072" s="3">
        <f t="shared" si="799"/>
        <v>44486.033333333507</v>
      </c>
      <c r="C3072" s="3">
        <f t="shared" si="800"/>
        <v>44500</v>
      </c>
      <c r="D3072" s="4">
        <f t="shared" si="801"/>
        <v>15</v>
      </c>
      <c r="E3072" s="2">
        <f t="shared" ca="1" si="802"/>
        <v>1.3726940639274177</v>
      </c>
      <c r="F3072" s="8">
        <f t="shared" ca="1" si="812"/>
        <v>41.060311855391198</v>
      </c>
      <c r="G3072" s="8">
        <f t="shared" ca="1" si="813"/>
        <v>20.845368209372694</v>
      </c>
      <c r="H3072">
        <v>0.03</v>
      </c>
      <c r="I3072">
        <v>0</v>
      </c>
      <c r="J3072">
        <v>0</v>
      </c>
      <c r="K3072" s="7">
        <v>0.75</v>
      </c>
      <c r="L3072">
        <v>0.3</v>
      </c>
      <c r="M3072">
        <v>0.3</v>
      </c>
      <c r="N3072" s="7">
        <v>0.8</v>
      </c>
      <c r="O3072">
        <f t="shared" ca="1" si="803"/>
        <v>9.897365682170701</v>
      </c>
      <c r="P3072" s="6">
        <f t="shared" ca="1" si="804"/>
        <v>0.98643409751338029</v>
      </c>
      <c r="Q3072" s="15">
        <f t="shared" ca="1" si="805"/>
        <v>9.9246534032049567</v>
      </c>
      <c r="R3072" s="13">
        <v>1</v>
      </c>
      <c r="S3072" s="5" t="str">
        <f t="shared" ca="1" si="806"/>
        <v/>
      </c>
      <c r="T3072" s="5">
        <f t="shared" ca="1" si="807"/>
        <v>0</v>
      </c>
      <c r="U3072" s="4">
        <f t="shared" ca="1" si="808"/>
        <v>1488.6980104807435</v>
      </c>
      <c r="V3072">
        <f t="shared" ca="1" si="809"/>
        <v>0</v>
      </c>
      <c r="X3072" s="3">
        <v>44486</v>
      </c>
      <c r="Y3072" s="3">
        <v>44486</v>
      </c>
      <c r="Z3072">
        <f t="shared" si="810"/>
        <v>150</v>
      </c>
      <c r="AA3072" s="1">
        <f t="shared" ca="1" si="814"/>
        <v>9.9890478507156821</v>
      </c>
      <c r="AB3072" s="14">
        <f t="shared" ca="1" si="815"/>
        <v>9.1682168544981124E-2</v>
      </c>
    </row>
    <row r="3073" spans="1:28" x14ac:dyDescent="0.35">
      <c r="A3073" s="3">
        <f t="shared" si="811"/>
        <v>44486.104761904935</v>
      </c>
      <c r="B3073" s="3">
        <f t="shared" si="799"/>
        <v>44487.033333333507</v>
      </c>
      <c r="C3073" s="3">
        <f t="shared" si="800"/>
        <v>44500</v>
      </c>
      <c r="D3073" s="4">
        <f t="shared" si="801"/>
        <v>15</v>
      </c>
      <c r="E3073" s="2">
        <f t="shared" ca="1" si="802"/>
        <v>1.375433789954815</v>
      </c>
      <c r="F3073" s="8">
        <f t="shared" ca="1" si="812"/>
        <v>41.325441319928395</v>
      </c>
      <c r="G3073" s="8">
        <f t="shared" ca="1" si="813"/>
        <v>20.005074749942999</v>
      </c>
      <c r="H3073">
        <v>0.03</v>
      </c>
      <c r="I3073">
        <v>0</v>
      </c>
      <c r="J3073">
        <v>0</v>
      </c>
      <c r="K3073" s="7">
        <v>0.75</v>
      </c>
      <c r="L3073">
        <v>0.3</v>
      </c>
      <c r="M3073">
        <v>0.3</v>
      </c>
      <c r="N3073" s="7">
        <v>0.8</v>
      </c>
      <c r="O3073">
        <f t="shared" ca="1" si="803"/>
        <v>10.936506240003297</v>
      </c>
      <c r="P3073" s="6">
        <f t="shared" ca="1" si="804"/>
        <v>0.98640720652201774</v>
      </c>
      <c r="Q3073" s="15">
        <f t="shared" ca="1" si="805"/>
        <v>9.9246534032049567</v>
      </c>
      <c r="R3073" s="13">
        <v>1</v>
      </c>
      <c r="S3073" s="5" t="str">
        <f t="shared" ca="1" si="806"/>
        <v/>
      </c>
      <c r="T3073" s="5">
        <f t="shared" ca="1" si="807"/>
        <v>0</v>
      </c>
      <c r="U3073" s="4">
        <f t="shared" ca="1" si="808"/>
        <v>0</v>
      </c>
      <c r="V3073">
        <f t="shared" ca="1" si="809"/>
        <v>0</v>
      </c>
      <c r="X3073" s="3">
        <v>44486</v>
      </c>
      <c r="Y3073" s="3">
        <v>44487</v>
      </c>
      <c r="Z3073">
        <f t="shared" si="810"/>
        <v>0</v>
      </c>
      <c r="AA3073" s="1">
        <f t="shared" ca="1" si="814"/>
        <v>10.988953372386224</v>
      </c>
      <c r="AB3073" s="14">
        <f t="shared" ca="1" si="815"/>
        <v>5.2447132382926753E-2</v>
      </c>
    </row>
    <row r="3074" spans="1:28" x14ac:dyDescent="0.35">
      <c r="A3074" s="3">
        <f t="shared" si="811"/>
        <v>44486.176190476363</v>
      </c>
      <c r="B3074" s="3">
        <f t="shared" ref="B3074:B3137" si="816">IF(D3073=D3074,B3073+1,A3074)</f>
        <v>44488.033333333507</v>
      </c>
      <c r="C3074" s="3">
        <f t="shared" ref="C3074:C3137" si="817">EOMONTH(A3074,0)</f>
        <v>44500</v>
      </c>
      <c r="D3074" s="4">
        <f t="shared" ref="D3074:D3137" si="818">_xlfn.DAYS(C3074,A3074)+1</f>
        <v>15</v>
      </c>
      <c r="E3074" s="2">
        <f t="shared" ref="E3074:E3137" ca="1" si="819">(B3074-2-TODAY())/365</f>
        <v>1.3781735159822122</v>
      </c>
      <c r="F3074" s="8">
        <f t="shared" ca="1" si="812"/>
        <v>40.281851050987832</v>
      </c>
      <c r="G3074" s="8">
        <f t="shared" ca="1" si="813"/>
        <v>20.160758516460199</v>
      </c>
      <c r="H3074">
        <v>0.03</v>
      </c>
      <c r="I3074">
        <v>0</v>
      </c>
      <c r="J3074">
        <v>0</v>
      </c>
      <c r="K3074" s="7">
        <v>0.75</v>
      </c>
      <c r="L3074">
        <v>0.3</v>
      </c>
      <c r="M3074">
        <v>0.3</v>
      </c>
      <c r="N3074" s="7">
        <v>0.8</v>
      </c>
      <c r="O3074">
        <f t="shared" ref="O3074:O3137" ca="1" si="820">((F3074-H3074-I3074)*K3074)-(G3074+H3074+J3074)</f>
        <v>9.9981297717806754</v>
      </c>
      <c r="P3074" s="6">
        <f t="shared" ref="P3074:P3137" ca="1" si="821">1/(1*(1+0.01)^E3074)</f>
        <v>0.98638031626372513</v>
      </c>
      <c r="Q3074" s="15">
        <f t="shared" ref="Q3074:Q3137" ca="1" si="822">AVERAGEIF(X:X,X3074,O:O)</f>
        <v>9.9246534032049567</v>
      </c>
      <c r="R3074" s="13">
        <v>1</v>
      </c>
      <c r="S3074" s="5" t="str">
        <f t="shared" ref="S3074:S3137" ca="1" si="823">IF(RANK(Q3074,$Q$2:$Q$6297)&gt;365,"",RANK(Q3074,$Q$2:$Q$6297))</f>
        <v/>
      </c>
      <c r="T3074" s="5">
        <f t="shared" ref="T3074:T3137" ca="1" si="824">IF(S3074="",0,150)</f>
        <v>0</v>
      </c>
      <c r="U3074" s="4">
        <f t="shared" ref="U3074:U3137" ca="1" si="825">Q3074*Z3074</f>
        <v>0</v>
      </c>
      <c r="V3074">
        <f t="shared" ref="V3074:V3137" ca="1" si="826">IF(U3074=0,0,ROUNDUP(B3074-A3074,0))</f>
        <v>0</v>
      </c>
      <c r="X3074" s="3">
        <v>44486</v>
      </c>
      <c r="Y3074" s="3">
        <v>44488</v>
      </c>
      <c r="Z3074">
        <f t="shared" ref="Z3074:Z3137" si="827">IF(Y3074=X3074,150,0)</f>
        <v>0</v>
      </c>
      <c r="AA3074" s="1">
        <f t="shared" ca="1" si="814"/>
        <v>10.075112418693298</v>
      </c>
      <c r="AB3074" s="14">
        <f t="shared" ca="1" si="815"/>
        <v>7.6982646912622243E-2</v>
      </c>
    </row>
    <row r="3075" spans="1:28" x14ac:dyDescent="0.35">
      <c r="A3075" s="3">
        <f t="shared" ref="A3075:A3138" si="828">IF(D3074=1,EOMONTH(A3074,0)+1,A3074+(1/(D3074-1)))</f>
        <v>44486.24761904779</v>
      </c>
      <c r="B3075" s="3">
        <f t="shared" si="816"/>
        <v>44489.033333333507</v>
      </c>
      <c r="C3075" s="3">
        <f t="shared" si="817"/>
        <v>44500</v>
      </c>
      <c r="D3075" s="4">
        <f t="shared" si="818"/>
        <v>15</v>
      </c>
      <c r="E3075" s="2">
        <f t="shared" ca="1" si="819"/>
        <v>1.3809132420096095</v>
      </c>
      <c r="F3075" s="8">
        <f t="shared" ref="F3075:F3138" ca="1" si="829">40+RAND()*1.5</f>
        <v>40.424133069454776</v>
      </c>
      <c r="G3075" s="8">
        <f t="shared" ref="G3075:G3138" ca="1" si="830">20+RAND()*1.5</f>
        <v>21.434159028581988</v>
      </c>
      <c r="H3075">
        <v>0.03</v>
      </c>
      <c r="I3075">
        <v>0</v>
      </c>
      <c r="J3075">
        <v>0</v>
      </c>
      <c r="K3075" s="7">
        <v>0.75</v>
      </c>
      <c r="L3075">
        <v>0.3</v>
      </c>
      <c r="M3075">
        <v>0.3</v>
      </c>
      <c r="N3075" s="7">
        <v>0.8</v>
      </c>
      <c r="O3075">
        <f t="shared" ca="1" si="820"/>
        <v>8.8314407735090938</v>
      </c>
      <c r="P3075" s="6">
        <f t="shared" ca="1" si="821"/>
        <v>0.98635342673848292</v>
      </c>
      <c r="Q3075" s="15">
        <f t="shared" ca="1" si="822"/>
        <v>9.9246534032049567</v>
      </c>
      <c r="R3075" s="13">
        <v>1</v>
      </c>
      <c r="S3075" s="5" t="str">
        <f t="shared" ca="1" si="823"/>
        <v/>
      </c>
      <c r="T3075" s="5">
        <f t="shared" ca="1" si="824"/>
        <v>0</v>
      </c>
      <c r="U3075" s="4">
        <f t="shared" ca="1" si="825"/>
        <v>0</v>
      </c>
      <c r="V3075">
        <f t="shared" ca="1" si="826"/>
        <v>0</v>
      </c>
      <c r="X3075" s="3">
        <v>44486</v>
      </c>
      <c r="Y3075" s="3">
        <v>44489</v>
      </c>
      <c r="Z3075">
        <f t="shared" si="827"/>
        <v>0</v>
      </c>
      <c r="AA3075" s="1">
        <f t="shared" ref="AA3075:AA3138" ca="1" si="831">Kirk(G3075+H3075,(F3075-H3075)*K3075,0,E3075,0,M3075,L3075,N3075,1)</f>
        <v>8.9808101369648128</v>
      </c>
      <c r="AB3075" s="14">
        <f t="shared" ref="AB3075:AB3138" ca="1" si="832">AA3075-O3075</f>
        <v>0.14936936345571894</v>
      </c>
    </row>
    <row r="3076" spans="1:28" x14ac:dyDescent="0.35">
      <c r="A3076" s="3">
        <f t="shared" si="828"/>
        <v>44486.319047619218</v>
      </c>
      <c r="B3076" s="3">
        <f t="shared" si="816"/>
        <v>44490.033333333507</v>
      </c>
      <c r="C3076" s="3">
        <f t="shared" si="817"/>
        <v>44500</v>
      </c>
      <c r="D3076" s="4">
        <f t="shared" si="818"/>
        <v>15</v>
      </c>
      <c r="E3076" s="2">
        <f t="shared" ca="1" si="819"/>
        <v>1.3836529680370069</v>
      </c>
      <c r="F3076" s="8">
        <f t="shared" ca="1" si="829"/>
        <v>41.038669572011841</v>
      </c>
      <c r="G3076" s="8">
        <f t="shared" ca="1" si="830"/>
        <v>20.815267655039474</v>
      </c>
      <c r="H3076">
        <v>0.03</v>
      </c>
      <c r="I3076">
        <v>0</v>
      </c>
      <c r="J3076">
        <v>0</v>
      </c>
      <c r="K3076" s="7">
        <v>0.75</v>
      </c>
      <c r="L3076">
        <v>0.3</v>
      </c>
      <c r="M3076">
        <v>0.3</v>
      </c>
      <c r="N3076" s="7">
        <v>0.8</v>
      </c>
      <c r="O3076">
        <f t="shared" ca="1" si="820"/>
        <v>9.9112345239694051</v>
      </c>
      <c r="P3076" s="6">
        <f t="shared" ca="1" si="821"/>
        <v>0.98632653794627068</v>
      </c>
      <c r="Q3076" s="15">
        <f t="shared" ca="1" si="822"/>
        <v>9.9246534032049567</v>
      </c>
      <c r="R3076" s="13">
        <v>1</v>
      </c>
      <c r="S3076" s="5" t="str">
        <f t="shared" ca="1" si="823"/>
        <v/>
      </c>
      <c r="T3076" s="5">
        <f t="shared" ca="1" si="824"/>
        <v>0</v>
      </c>
      <c r="U3076" s="4">
        <f t="shared" ca="1" si="825"/>
        <v>0</v>
      </c>
      <c r="V3076">
        <f t="shared" ca="1" si="826"/>
        <v>0</v>
      </c>
      <c r="X3076" s="3">
        <v>44486</v>
      </c>
      <c r="Y3076" s="3">
        <v>44490</v>
      </c>
      <c r="Z3076">
        <f t="shared" si="827"/>
        <v>0</v>
      </c>
      <c r="AA3076" s="1">
        <f t="shared" ca="1" si="831"/>
        <v>10.003832621824614</v>
      </c>
      <c r="AB3076" s="14">
        <f t="shared" ca="1" si="832"/>
        <v>9.2598097855209005E-2</v>
      </c>
    </row>
    <row r="3077" spans="1:28" x14ac:dyDescent="0.35">
      <c r="A3077" s="3">
        <f t="shared" si="828"/>
        <v>44486.390476190645</v>
      </c>
      <c r="B3077" s="3">
        <f t="shared" si="816"/>
        <v>44491.033333333507</v>
      </c>
      <c r="C3077" s="3">
        <f t="shared" si="817"/>
        <v>44500</v>
      </c>
      <c r="D3077" s="4">
        <f t="shared" si="818"/>
        <v>15</v>
      </c>
      <c r="E3077" s="2">
        <f t="shared" ca="1" si="819"/>
        <v>1.386392694064404</v>
      </c>
      <c r="F3077" s="8">
        <f t="shared" ca="1" si="829"/>
        <v>40.300032304023482</v>
      </c>
      <c r="G3077" s="8">
        <f t="shared" ca="1" si="830"/>
        <v>20.231017772946554</v>
      </c>
      <c r="H3077">
        <v>0.03</v>
      </c>
      <c r="I3077">
        <v>0</v>
      </c>
      <c r="J3077">
        <v>0</v>
      </c>
      <c r="K3077" s="7">
        <v>0.75</v>
      </c>
      <c r="L3077">
        <v>0.3</v>
      </c>
      <c r="M3077">
        <v>0.3</v>
      </c>
      <c r="N3077" s="7">
        <v>0.8</v>
      </c>
      <c r="O3077">
        <f t="shared" ca="1" si="820"/>
        <v>9.9415064550710532</v>
      </c>
      <c r="P3077" s="6">
        <f t="shared" ca="1" si="821"/>
        <v>0.98629964988706897</v>
      </c>
      <c r="Q3077" s="15">
        <f t="shared" ca="1" si="822"/>
        <v>9.9246534032049567</v>
      </c>
      <c r="R3077" s="13">
        <v>1</v>
      </c>
      <c r="S3077" s="5" t="str">
        <f t="shared" ca="1" si="823"/>
        <v/>
      </c>
      <c r="T3077" s="5">
        <f t="shared" ca="1" si="824"/>
        <v>0</v>
      </c>
      <c r="U3077" s="4">
        <f t="shared" ca="1" si="825"/>
        <v>0</v>
      </c>
      <c r="V3077">
        <f t="shared" ca="1" si="826"/>
        <v>0</v>
      </c>
      <c r="X3077" s="3">
        <v>44486</v>
      </c>
      <c r="Y3077" s="3">
        <v>44491</v>
      </c>
      <c r="Z3077">
        <f t="shared" si="827"/>
        <v>0</v>
      </c>
      <c r="AA3077" s="1">
        <f t="shared" ca="1" si="831"/>
        <v>10.022631270401767</v>
      </c>
      <c r="AB3077" s="14">
        <f t="shared" ca="1" si="832"/>
        <v>8.1124815330714029E-2</v>
      </c>
    </row>
    <row r="3078" spans="1:28" x14ac:dyDescent="0.35">
      <c r="A3078" s="3">
        <f t="shared" si="828"/>
        <v>44486.461904762073</v>
      </c>
      <c r="B3078" s="3">
        <f t="shared" si="816"/>
        <v>44492.033333333507</v>
      </c>
      <c r="C3078" s="3">
        <f t="shared" si="817"/>
        <v>44500</v>
      </c>
      <c r="D3078" s="4">
        <f t="shared" si="818"/>
        <v>15</v>
      </c>
      <c r="E3078" s="2">
        <f t="shared" ca="1" si="819"/>
        <v>1.3891324200918014</v>
      </c>
      <c r="F3078" s="8">
        <f t="shared" ca="1" si="829"/>
        <v>40.580628282296374</v>
      </c>
      <c r="G3078" s="8">
        <f t="shared" ca="1" si="830"/>
        <v>20.904755009318151</v>
      </c>
      <c r="H3078">
        <v>0.03</v>
      </c>
      <c r="I3078">
        <v>0</v>
      </c>
      <c r="J3078">
        <v>0</v>
      </c>
      <c r="K3078" s="7">
        <v>0.75</v>
      </c>
      <c r="L3078">
        <v>0.3</v>
      </c>
      <c r="M3078">
        <v>0.3</v>
      </c>
      <c r="N3078" s="7">
        <v>0.8</v>
      </c>
      <c r="O3078">
        <f t="shared" ca="1" si="820"/>
        <v>9.478216202404127</v>
      </c>
      <c r="P3078" s="6">
        <f t="shared" ca="1" si="821"/>
        <v>0.98627276256085739</v>
      </c>
      <c r="Q3078" s="15">
        <f t="shared" ca="1" si="822"/>
        <v>9.9246534032049567</v>
      </c>
      <c r="R3078" s="13">
        <v>1</v>
      </c>
      <c r="S3078" s="5" t="str">
        <f t="shared" ca="1" si="823"/>
        <v/>
      </c>
      <c r="T3078" s="5">
        <f t="shared" ca="1" si="824"/>
        <v>0</v>
      </c>
      <c r="U3078" s="4">
        <f t="shared" ca="1" si="825"/>
        <v>0</v>
      </c>
      <c r="V3078">
        <f t="shared" ca="1" si="826"/>
        <v>0</v>
      </c>
      <c r="X3078" s="3">
        <v>44486</v>
      </c>
      <c r="Y3078" s="3">
        <v>44492</v>
      </c>
      <c r="Z3078">
        <f t="shared" si="827"/>
        <v>0</v>
      </c>
      <c r="AA3078" s="1">
        <f t="shared" ca="1" si="831"/>
        <v>9.5886757648030674</v>
      </c>
      <c r="AB3078" s="14">
        <f t="shared" ca="1" si="832"/>
        <v>0.11045956239894039</v>
      </c>
    </row>
    <row r="3079" spans="1:28" x14ac:dyDescent="0.35">
      <c r="A3079" s="3">
        <f t="shared" si="828"/>
        <v>44486.5333333335</v>
      </c>
      <c r="B3079" s="3">
        <f t="shared" si="816"/>
        <v>44493.033333333507</v>
      </c>
      <c r="C3079" s="3">
        <f t="shared" si="817"/>
        <v>44500</v>
      </c>
      <c r="D3079" s="4">
        <f t="shared" si="818"/>
        <v>15</v>
      </c>
      <c r="E3079" s="2">
        <f t="shared" ca="1" si="819"/>
        <v>1.3918721461191985</v>
      </c>
      <c r="F3079" s="8">
        <f t="shared" ca="1" si="829"/>
        <v>40.847833792698822</v>
      </c>
      <c r="G3079" s="8">
        <f t="shared" ca="1" si="830"/>
        <v>20.656740657610339</v>
      </c>
      <c r="H3079">
        <v>0.03</v>
      </c>
      <c r="I3079">
        <v>0</v>
      </c>
      <c r="J3079">
        <v>0</v>
      </c>
      <c r="K3079" s="7">
        <v>0.75</v>
      </c>
      <c r="L3079">
        <v>0.3</v>
      </c>
      <c r="M3079">
        <v>0.3</v>
      </c>
      <c r="N3079" s="7">
        <v>0.8</v>
      </c>
      <c r="O3079">
        <f t="shared" ca="1" si="820"/>
        <v>9.9266346869137756</v>
      </c>
      <c r="P3079" s="6">
        <f t="shared" ca="1" si="821"/>
        <v>0.98624587596761593</v>
      </c>
      <c r="Q3079" s="15">
        <f t="shared" ca="1" si="822"/>
        <v>9.9246534032049567</v>
      </c>
      <c r="R3079" s="13">
        <v>1</v>
      </c>
      <c r="S3079" s="5" t="str">
        <f t="shared" ca="1" si="823"/>
        <v/>
      </c>
      <c r="T3079" s="5">
        <f t="shared" ca="1" si="824"/>
        <v>0</v>
      </c>
      <c r="U3079" s="4">
        <f t="shared" ca="1" si="825"/>
        <v>0</v>
      </c>
      <c r="V3079">
        <f t="shared" ca="1" si="826"/>
        <v>0</v>
      </c>
      <c r="X3079" s="3">
        <v>44486</v>
      </c>
      <c r="Y3079" s="3">
        <v>44493</v>
      </c>
      <c r="Z3079">
        <f t="shared" si="827"/>
        <v>0</v>
      </c>
      <c r="AA3079" s="1">
        <f t="shared" ca="1" si="831"/>
        <v>10.01710057959821</v>
      </c>
      <c r="AB3079" s="14">
        <f t="shared" ca="1" si="832"/>
        <v>9.0465892684434834E-2</v>
      </c>
    </row>
    <row r="3080" spans="1:28" x14ac:dyDescent="0.35">
      <c r="A3080" s="3">
        <f t="shared" si="828"/>
        <v>44486.604761904928</v>
      </c>
      <c r="B3080" s="3">
        <f t="shared" si="816"/>
        <v>44494.033333333507</v>
      </c>
      <c r="C3080" s="3">
        <f t="shared" si="817"/>
        <v>44500</v>
      </c>
      <c r="D3080" s="4">
        <f t="shared" si="818"/>
        <v>15</v>
      </c>
      <c r="E3080" s="2">
        <f t="shared" ca="1" si="819"/>
        <v>1.3946118721465959</v>
      </c>
      <c r="F3080" s="8">
        <f t="shared" ca="1" si="829"/>
        <v>40.343692416793864</v>
      </c>
      <c r="G3080" s="8">
        <f t="shared" ca="1" si="830"/>
        <v>20.370187084481675</v>
      </c>
      <c r="H3080">
        <v>0.03</v>
      </c>
      <c r="I3080">
        <v>0</v>
      </c>
      <c r="J3080">
        <v>0</v>
      </c>
      <c r="K3080" s="7">
        <v>0.75</v>
      </c>
      <c r="L3080">
        <v>0.3</v>
      </c>
      <c r="M3080">
        <v>0.3</v>
      </c>
      <c r="N3080" s="7">
        <v>0.8</v>
      </c>
      <c r="O3080">
        <f t="shared" ca="1" si="820"/>
        <v>9.8350822281137233</v>
      </c>
      <c r="P3080" s="6">
        <f t="shared" ca="1" si="821"/>
        <v>0.98621899010732494</v>
      </c>
      <c r="Q3080" s="15">
        <f t="shared" ca="1" si="822"/>
        <v>9.9246534032049567</v>
      </c>
      <c r="R3080" s="13">
        <v>1</v>
      </c>
      <c r="S3080" s="5" t="str">
        <f t="shared" ca="1" si="823"/>
        <v/>
      </c>
      <c r="T3080" s="5">
        <f t="shared" ca="1" si="824"/>
        <v>0</v>
      </c>
      <c r="U3080" s="4">
        <f t="shared" ca="1" si="825"/>
        <v>0</v>
      </c>
      <c r="V3080">
        <f t="shared" ca="1" si="826"/>
        <v>0</v>
      </c>
      <c r="X3080" s="3">
        <v>44486</v>
      </c>
      <c r="Y3080" s="3">
        <v>44494</v>
      </c>
      <c r="Z3080">
        <f t="shared" si="827"/>
        <v>0</v>
      </c>
      <c r="AA3080" s="1">
        <f t="shared" ca="1" si="831"/>
        <v>9.9233336450596177</v>
      </c>
      <c r="AB3080" s="14">
        <f t="shared" ca="1" si="832"/>
        <v>8.8251416945894334E-2</v>
      </c>
    </row>
    <row r="3081" spans="1:28" x14ac:dyDescent="0.35">
      <c r="A3081" s="3">
        <f t="shared" si="828"/>
        <v>44486.676190476355</v>
      </c>
      <c r="B3081" s="3">
        <f t="shared" si="816"/>
        <v>44495.033333333507</v>
      </c>
      <c r="C3081" s="3">
        <f t="shared" si="817"/>
        <v>44500</v>
      </c>
      <c r="D3081" s="4">
        <f t="shared" si="818"/>
        <v>15</v>
      </c>
      <c r="E3081" s="2">
        <f t="shared" ca="1" si="819"/>
        <v>1.397351598173993</v>
      </c>
      <c r="F3081" s="8">
        <f t="shared" ca="1" si="829"/>
        <v>41.481090351469504</v>
      </c>
      <c r="G3081" s="8">
        <f t="shared" ca="1" si="830"/>
        <v>20.531817113361406</v>
      </c>
      <c r="H3081">
        <v>0.03</v>
      </c>
      <c r="I3081">
        <v>0</v>
      </c>
      <c r="J3081">
        <v>0</v>
      </c>
      <c r="K3081" s="7">
        <v>0.75</v>
      </c>
      <c r="L3081">
        <v>0.3</v>
      </c>
      <c r="M3081">
        <v>0.3</v>
      </c>
      <c r="N3081" s="7">
        <v>0.8</v>
      </c>
      <c r="O3081">
        <f t="shared" ca="1" si="820"/>
        <v>10.52650065024072</v>
      </c>
      <c r="P3081" s="6">
        <f t="shared" ca="1" si="821"/>
        <v>0.98619210497996412</v>
      </c>
      <c r="Q3081" s="15">
        <f t="shared" ca="1" si="822"/>
        <v>9.9246534032049567</v>
      </c>
      <c r="R3081" s="13">
        <v>1</v>
      </c>
      <c r="S3081" s="5" t="str">
        <f t="shared" ca="1" si="823"/>
        <v/>
      </c>
      <c r="T3081" s="5">
        <f t="shared" ca="1" si="824"/>
        <v>0</v>
      </c>
      <c r="U3081" s="4">
        <f t="shared" ca="1" si="825"/>
        <v>0</v>
      </c>
      <c r="V3081">
        <f t="shared" ca="1" si="826"/>
        <v>0</v>
      </c>
      <c r="X3081" s="3">
        <v>44486</v>
      </c>
      <c r="Y3081" s="3">
        <v>44495</v>
      </c>
      <c r="Z3081">
        <f t="shared" si="827"/>
        <v>0</v>
      </c>
      <c r="AA3081" s="1">
        <f t="shared" ca="1" si="831"/>
        <v>10.598715736479225</v>
      </c>
      <c r="AB3081" s="14">
        <f t="shared" ca="1" si="832"/>
        <v>7.2215086238504256E-2</v>
      </c>
    </row>
    <row r="3082" spans="1:28" x14ac:dyDescent="0.35">
      <c r="A3082" s="3">
        <f t="shared" si="828"/>
        <v>44486.747619047783</v>
      </c>
      <c r="B3082" s="3">
        <f t="shared" si="816"/>
        <v>44496.033333333507</v>
      </c>
      <c r="C3082" s="3">
        <f t="shared" si="817"/>
        <v>44500</v>
      </c>
      <c r="D3082" s="4">
        <f t="shared" si="818"/>
        <v>15</v>
      </c>
      <c r="E3082" s="2">
        <f t="shared" ca="1" si="819"/>
        <v>1.4000913242013904</v>
      </c>
      <c r="F3082" s="8">
        <f t="shared" ca="1" si="829"/>
        <v>40.325687936943446</v>
      </c>
      <c r="G3082" s="8">
        <f t="shared" ca="1" si="830"/>
        <v>20.274017312187418</v>
      </c>
      <c r="H3082">
        <v>0.03</v>
      </c>
      <c r="I3082">
        <v>0</v>
      </c>
      <c r="J3082">
        <v>0</v>
      </c>
      <c r="K3082" s="7">
        <v>0.75</v>
      </c>
      <c r="L3082">
        <v>0.3</v>
      </c>
      <c r="M3082">
        <v>0.3</v>
      </c>
      <c r="N3082" s="7">
        <v>0.8</v>
      </c>
      <c r="O3082">
        <f t="shared" ca="1" si="820"/>
        <v>9.9177486405201662</v>
      </c>
      <c r="P3082" s="6">
        <f t="shared" ca="1" si="821"/>
        <v>0.98616522058551381</v>
      </c>
      <c r="Q3082" s="15">
        <f t="shared" ca="1" si="822"/>
        <v>9.9246534032049567</v>
      </c>
      <c r="R3082" s="13">
        <v>1</v>
      </c>
      <c r="S3082" s="5" t="str">
        <f t="shared" ca="1" si="823"/>
        <v/>
      </c>
      <c r="T3082" s="5">
        <f t="shared" ca="1" si="824"/>
        <v>0</v>
      </c>
      <c r="U3082" s="4">
        <f t="shared" ca="1" si="825"/>
        <v>0</v>
      </c>
      <c r="V3082">
        <f t="shared" ca="1" si="826"/>
        <v>0</v>
      </c>
      <c r="X3082" s="3">
        <v>44486</v>
      </c>
      <c r="Y3082" s="3">
        <v>44496</v>
      </c>
      <c r="Z3082">
        <f t="shared" si="827"/>
        <v>0</v>
      </c>
      <c r="AA3082" s="1">
        <f t="shared" ca="1" si="831"/>
        <v>10.002581036623514</v>
      </c>
      <c r="AB3082" s="14">
        <f t="shared" ca="1" si="832"/>
        <v>8.4832396103347918E-2</v>
      </c>
    </row>
    <row r="3083" spans="1:28" x14ac:dyDescent="0.35">
      <c r="A3083" s="3">
        <f t="shared" si="828"/>
        <v>44486.81904761921</v>
      </c>
      <c r="B3083" s="3">
        <f t="shared" si="816"/>
        <v>44497.033333333507</v>
      </c>
      <c r="C3083" s="3">
        <f t="shared" si="817"/>
        <v>44500</v>
      </c>
      <c r="D3083" s="4">
        <f t="shared" si="818"/>
        <v>15</v>
      </c>
      <c r="E3083" s="2">
        <f t="shared" ca="1" si="819"/>
        <v>1.4028310502287875</v>
      </c>
      <c r="F3083" s="8">
        <f t="shared" ca="1" si="829"/>
        <v>40.276470834674818</v>
      </c>
      <c r="G3083" s="8">
        <f t="shared" ca="1" si="830"/>
        <v>20.750468795364782</v>
      </c>
      <c r="H3083">
        <v>0.03</v>
      </c>
      <c r="I3083">
        <v>0</v>
      </c>
      <c r="J3083">
        <v>0</v>
      </c>
      <c r="K3083" s="7">
        <v>0.75</v>
      </c>
      <c r="L3083">
        <v>0.3</v>
      </c>
      <c r="M3083">
        <v>0.3</v>
      </c>
      <c r="N3083" s="7">
        <v>0.8</v>
      </c>
      <c r="O3083">
        <f t="shared" ca="1" si="820"/>
        <v>9.4043843306413279</v>
      </c>
      <c r="P3083" s="6">
        <f t="shared" ca="1" si="821"/>
        <v>0.98613833692395358</v>
      </c>
      <c r="Q3083" s="15">
        <f t="shared" ca="1" si="822"/>
        <v>9.9246534032049567</v>
      </c>
      <c r="R3083" s="13">
        <v>1</v>
      </c>
      <c r="S3083" s="5" t="str">
        <f t="shared" ca="1" si="823"/>
        <v/>
      </c>
      <c r="T3083" s="5">
        <f t="shared" ca="1" si="824"/>
        <v>0</v>
      </c>
      <c r="U3083" s="4">
        <f t="shared" ca="1" si="825"/>
        <v>0</v>
      </c>
      <c r="V3083">
        <f t="shared" ca="1" si="826"/>
        <v>0</v>
      </c>
      <c r="X3083" s="3">
        <v>44486</v>
      </c>
      <c r="Y3083" s="3">
        <v>44497</v>
      </c>
      <c r="Z3083">
        <f t="shared" si="827"/>
        <v>0</v>
      </c>
      <c r="AA3083" s="1">
        <f t="shared" ca="1" si="831"/>
        <v>9.5169079508933052</v>
      </c>
      <c r="AB3083" s="14">
        <f t="shared" ca="1" si="832"/>
        <v>0.11252362025197726</v>
      </c>
    </row>
    <row r="3084" spans="1:28" x14ac:dyDescent="0.35">
      <c r="A3084" s="3">
        <f t="shared" si="828"/>
        <v>44486.890476190638</v>
      </c>
      <c r="B3084" s="3">
        <f t="shared" si="816"/>
        <v>44498.033333333507</v>
      </c>
      <c r="C3084" s="3">
        <f t="shared" si="817"/>
        <v>44500</v>
      </c>
      <c r="D3084" s="4">
        <f t="shared" si="818"/>
        <v>15</v>
      </c>
      <c r="E3084" s="2">
        <f t="shared" ca="1" si="819"/>
        <v>1.4055707762561849</v>
      </c>
      <c r="F3084" s="8">
        <f t="shared" ca="1" si="829"/>
        <v>40.678012529720334</v>
      </c>
      <c r="G3084" s="8">
        <f t="shared" ca="1" si="830"/>
        <v>20.948771369987181</v>
      </c>
      <c r="H3084">
        <v>0.03</v>
      </c>
      <c r="I3084">
        <v>0</v>
      </c>
      <c r="J3084">
        <v>0</v>
      </c>
      <c r="K3084" s="7">
        <v>0.75</v>
      </c>
      <c r="L3084">
        <v>0.3</v>
      </c>
      <c r="M3084">
        <v>0.3</v>
      </c>
      <c r="N3084" s="7">
        <v>0.8</v>
      </c>
      <c r="O3084">
        <f t="shared" ca="1" si="820"/>
        <v>9.5072380273030674</v>
      </c>
      <c r="P3084" s="6">
        <f t="shared" ca="1" si="821"/>
        <v>0.98611145399526379</v>
      </c>
      <c r="Q3084" s="15">
        <f t="shared" ca="1" si="822"/>
        <v>9.9246534032049567</v>
      </c>
      <c r="R3084" s="13">
        <v>1</v>
      </c>
      <c r="S3084" s="5" t="str">
        <f t="shared" ca="1" si="823"/>
        <v/>
      </c>
      <c r="T3084" s="5">
        <f t="shared" ca="1" si="824"/>
        <v>0</v>
      </c>
      <c r="U3084" s="4">
        <f t="shared" ca="1" si="825"/>
        <v>0</v>
      </c>
      <c r="V3084">
        <f t="shared" ca="1" si="826"/>
        <v>0</v>
      </c>
      <c r="X3084" s="3">
        <v>44486</v>
      </c>
      <c r="Y3084" s="3">
        <v>44498</v>
      </c>
      <c r="Z3084">
        <f t="shared" si="827"/>
        <v>0</v>
      </c>
      <c r="AA3084" s="1">
        <f t="shared" ca="1" si="831"/>
        <v>9.620889720505037</v>
      </c>
      <c r="AB3084" s="14">
        <f t="shared" ca="1" si="832"/>
        <v>0.11365169320196955</v>
      </c>
    </row>
    <row r="3085" spans="1:28" x14ac:dyDescent="0.35">
      <c r="A3085" s="3">
        <f t="shared" si="828"/>
        <v>44486.961904762065</v>
      </c>
      <c r="B3085" s="3">
        <f t="shared" si="816"/>
        <v>44499.033333333507</v>
      </c>
      <c r="C3085" s="3">
        <f t="shared" si="817"/>
        <v>44500</v>
      </c>
      <c r="D3085" s="4">
        <f t="shared" si="818"/>
        <v>15</v>
      </c>
      <c r="E3085" s="2">
        <f t="shared" ca="1" si="819"/>
        <v>1.408310502283582</v>
      </c>
      <c r="F3085" s="8">
        <f t="shared" ca="1" si="829"/>
        <v>41.498760066949394</v>
      </c>
      <c r="G3085" s="8">
        <f t="shared" ca="1" si="830"/>
        <v>20.238410617983803</v>
      </c>
      <c r="H3085">
        <v>0.03</v>
      </c>
      <c r="I3085">
        <v>0</v>
      </c>
      <c r="J3085">
        <v>0</v>
      </c>
      <c r="K3085" s="7">
        <v>0.75</v>
      </c>
      <c r="L3085">
        <v>0.3</v>
      </c>
      <c r="M3085">
        <v>0.3</v>
      </c>
      <c r="N3085" s="7">
        <v>0.8</v>
      </c>
      <c r="O3085">
        <f t="shared" ca="1" si="820"/>
        <v>10.833159432228243</v>
      </c>
      <c r="P3085" s="6">
        <f t="shared" ca="1" si="821"/>
        <v>0.98608457179942444</v>
      </c>
      <c r="Q3085" s="15">
        <f t="shared" ca="1" si="822"/>
        <v>9.9246534032049567</v>
      </c>
      <c r="R3085" s="13">
        <v>1</v>
      </c>
      <c r="S3085" s="5" t="str">
        <f t="shared" ca="1" si="823"/>
        <v/>
      </c>
      <c r="T3085" s="5">
        <f t="shared" ca="1" si="824"/>
        <v>0</v>
      </c>
      <c r="U3085" s="4">
        <f t="shared" ca="1" si="825"/>
        <v>0</v>
      </c>
      <c r="V3085">
        <f t="shared" ca="1" si="826"/>
        <v>0</v>
      </c>
      <c r="X3085" s="3">
        <v>44486</v>
      </c>
      <c r="Y3085" s="3">
        <v>44499</v>
      </c>
      <c r="Z3085">
        <f t="shared" si="827"/>
        <v>0</v>
      </c>
      <c r="AA3085" s="1">
        <f t="shared" ca="1" si="831"/>
        <v>10.895073282656462</v>
      </c>
      <c r="AB3085" s="14">
        <f t="shared" ca="1" si="832"/>
        <v>6.1913850428219064E-2</v>
      </c>
    </row>
    <row r="3086" spans="1:28" x14ac:dyDescent="0.35">
      <c r="A3086" s="3">
        <f t="shared" si="828"/>
        <v>44487.033333333493</v>
      </c>
      <c r="B3086" s="3">
        <f t="shared" si="816"/>
        <v>44487.033333333493</v>
      </c>
      <c r="C3086" s="3">
        <f t="shared" si="817"/>
        <v>44500</v>
      </c>
      <c r="D3086" s="4">
        <f t="shared" si="818"/>
        <v>14</v>
      </c>
      <c r="E3086" s="2">
        <f t="shared" ca="1" si="819"/>
        <v>1.3754337899547751</v>
      </c>
      <c r="F3086" s="8">
        <f t="shared" ca="1" si="829"/>
        <v>40.804516827133703</v>
      </c>
      <c r="G3086" s="8">
        <f t="shared" ca="1" si="830"/>
        <v>20.74239551123571</v>
      </c>
      <c r="H3086">
        <v>0.03</v>
      </c>
      <c r="I3086">
        <v>0</v>
      </c>
      <c r="J3086">
        <v>0</v>
      </c>
      <c r="K3086" s="7">
        <v>0.75</v>
      </c>
      <c r="L3086">
        <v>0.3</v>
      </c>
      <c r="M3086">
        <v>0.3</v>
      </c>
      <c r="N3086" s="7">
        <v>0.8</v>
      </c>
      <c r="O3086">
        <f t="shared" ca="1" si="820"/>
        <v>9.8084921091145638</v>
      </c>
      <c r="P3086" s="6">
        <f t="shared" ca="1" si="821"/>
        <v>0.98640720652201797</v>
      </c>
      <c r="Q3086" s="15">
        <f t="shared" ca="1" si="822"/>
        <v>9.6544086578840869</v>
      </c>
      <c r="R3086" s="13">
        <v>1</v>
      </c>
      <c r="S3086" s="5" t="str">
        <f t="shared" ca="1" si="823"/>
        <v/>
      </c>
      <c r="T3086" s="5">
        <f t="shared" ca="1" si="824"/>
        <v>0</v>
      </c>
      <c r="U3086" s="4">
        <f t="shared" ca="1" si="825"/>
        <v>1448.1612986826131</v>
      </c>
      <c r="V3086">
        <f t="shared" ca="1" si="826"/>
        <v>0</v>
      </c>
      <c r="X3086" s="3">
        <v>44487</v>
      </c>
      <c r="Y3086" s="3">
        <v>44487</v>
      </c>
      <c r="Z3086">
        <f t="shared" si="827"/>
        <v>150</v>
      </c>
      <c r="AA3086" s="1">
        <f t="shared" ca="1" si="831"/>
        <v>9.9014874294503663</v>
      </c>
      <c r="AB3086" s="14">
        <f t="shared" ca="1" si="832"/>
        <v>9.2995320335802489E-2</v>
      </c>
    </row>
    <row r="3087" spans="1:28" x14ac:dyDescent="0.35">
      <c r="A3087" s="3">
        <f t="shared" si="828"/>
        <v>44487.110256410415</v>
      </c>
      <c r="B3087" s="3">
        <f t="shared" si="816"/>
        <v>44488.033333333493</v>
      </c>
      <c r="C3087" s="3">
        <f t="shared" si="817"/>
        <v>44500</v>
      </c>
      <c r="D3087" s="4">
        <f t="shared" si="818"/>
        <v>14</v>
      </c>
      <c r="E3087" s="2">
        <f t="shared" ca="1" si="819"/>
        <v>1.3781735159821724</v>
      </c>
      <c r="F3087" s="8">
        <f t="shared" ca="1" si="829"/>
        <v>41.15719860441628</v>
      </c>
      <c r="G3087" s="8">
        <f t="shared" ca="1" si="830"/>
        <v>20.845649925852346</v>
      </c>
      <c r="H3087">
        <v>0.03</v>
      </c>
      <c r="I3087">
        <v>0</v>
      </c>
      <c r="J3087">
        <v>0</v>
      </c>
      <c r="K3087" s="7">
        <v>0.75</v>
      </c>
      <c r="L3087">
        <v>0.3</v>
      </c>
      <c r="M3087">
        <v>0.3</v>
      </c>
      <c r="N3087" s="7">
        <v>0.8</v>
      </c>
      <c r="O3087">
        <f t="shared" ca="1" si="820"/>
        <v>9.9697490274598621</v>
      </c>
      <c r="P3087" s="6">
        <f t="shared" ca="1" si="821"/>
        <v>0.98638031626372558</v>
      </c>
      <c r="Q3087" s="15">
        <f t="shared" ca="1" si="822"/>
        <v>9.6544086578840869</v>
      </c>
      <c r="R3087" s="13">
        <v>1</v>
      </c>
      <c r="S3087" s="5" t="str">
        <f t="shared" ca="1" si="823"/>
        <v/>
      </c>
      <c r="T3087" s="5">
        <f t="shared" ca="1" si="824"/>
        <v>0</v>
      </c>
      <c r="U3087" s="4">
        <f t="shared" ca="1" si="825"/>
        <v>0</v>
      </c>
      <c r="V3087">
        <f t="shared" ca="1" si="826"/>
        <v>0</v>
      </c>
      <c r="X3087" s="3">
        <v>44487</v>
      </c>
      <c r="Y3087" s="3">
        <v>44488</v>
      </c>
      <c r="Z3087">
        <f t="shared" si="827"/>
        <v>0</v>
      </c>
      <c r="AA3087" s="1">
        <f t="shared" ca="1" si="831"/>
        <v>10.06012820487328</v>
      </c>
      <c r="AB3087" s="14">
        <f t="shared" ca="1" si="832"/>
        <v>9.0379177413417722E-2</v>
      </c>
    </row>
    <row r="3088" spans="1:28" x14ac:dyDescent="0.35">
      <c r="A3088" s="3">
        <f t="shared" si="828"/>
        <v>44487.187179487337</v>
      </c>
      <c r="B3088" s="3">
        <f t="shared" si="816"/>
        <v>44489.033333333493</v>
      </c>
      <c r="C3088" s="3">
        <f t="shared" si="817"/>
        <v>44500</v>
      </c>
      <c r="D3088" s="4">
        <f t="shared" si="818"/>
        <v>14</v>
      </c>
      <c r="E3088" s="2">
        <f t="shared" ca="1" si="819"/>
        <v>1.3809132420095696</v>
      </c>
      <c r="F3088" s="8">
        <f t="shared" ca="1" si="829"/>
        <v>40.010076299766716</v>
      </c>
      <c r="G3088" s="8">
        <f t="shared" ca="1" si="830"/>
        <v>21.478433098449088</v>
      </c>
      <c r="H3088">
        <v>0.03</v>
      </c>
      <c r="I3088">
        <v>0</v>
      </c>
      <c r="J3088">
        <v>0</v>
      </c>
      <c r="K3088" s="7">
        <v>0.75</v>
      </c>
      <c r="L3088">
        <v>0.3</v>
      </c>
      <c r="M3088">
        <v>0.3</v>
      </c>
      <c r="N3088" s="7">
        <v>0.8</v>
      </c>
      <c r="O3088">
        <f t="shared" ca="1" si="820"/>
        <v>8.4766241263759454</v>
      </c>
      <c r="P3088" s="6">
        <f t="shared" ca="1" si="821"/>
        <v>0.98635342673848336</v>
      </c>
      <c r="Q3088" s="15">
        <f t="shared" ca="1" si="822"/>
        <v>9.6544086578840869</v>
      </c>
      <c r="R3088" s="13">
        <v>1</v>
      </c>
      <c r="S3088" s="5" t="str">
        <f t="shared" ca="1" si="823"/>
        <v/>
      </c>
      <c r="T3088" s="5">
        <f t="shared" ca="1" si="824"/>
        <v>0</v>
      </c>
      <c r="U3088" s="4">
        <f t="shared" ca="1" si="825"/>
        <v>0</v>
      </c>
      <c r="V3088">
        <f t="shared" ca="1" si="826"/>
        <v>0</v>
      </c>
      <c r="X3088" s="3">
        <v>44487</v>
      </c>
      <c r="Y3088" s="3">
        <v>44489</v>
      </c>
      <c r="Z3088">
        <f t="shared" si="827"/>
        <v>0</v>
      </c>
      <c r="AA3088" s="1">
        <f t="shared" ca="1" si="831"/>
        <v>8.6455622392718929</v>
      </c>
      <c r="AB3088" s="14">
        <f t="shared" ca="1" si="832"/>
        <v>0.16893811289594751</v>
      </c>
    </row>
    <row r="3089" spans="1:28" x14ac:dyDescent="0.35">
      <c r="A3089" s="3">
        <f t="shared" si="828"/>
        <v>44487.264102564259</v>
      </c>
      <c r="B3089" s="3">
        <f t="shared" si="816"/>
        <v>44490.033333333493</v>
      </c>
      <c r="C3089" s="3">
        <f t="shared" si="817"/>
        <v>44500</v>
      </c>
      <c r="D3089" s="4">
        <f t="shared" si="818"/>
        <v>14</v>
      </c>
      <c r="E3089" s="2">
        <f t="shared" ca="1" si="819"/>
        <v>1.3836529680369669</v>
      </c>
      <c r="F3089" s="8">
        <f t="shared" ca="1" si="829"/>
        <v>41.222257481589828</v>
      </c>
      <c r="G3089" s="8">
        <f t="shared" ca="1" si="830"/>
        <v>20.487467473522457</v>
      </c>
      <c r="H3089">
        <v>0.03</v>
      </c>
      <c r="I3089">
        <v>0</v>
      </c>
      <c r="J3089">
        <v>0</v>
      </c>
      <c r="K3089" s="7">
        <v>0.75</v>
      </c>
      <c r="L3089">
        <v>0.3</v>
      </c>
      <c r="M3089">
        <v>0.3</v>
      </c>
      <c r="N3089" s="7">
        <v>0.8</v>
      </c>
      <c r="O3089">
        <f t="shared" ca="1" si="820"/>
        <v>10.376725637669914</v>
      </c>
      <c r="P3089" s="6">
        <f t="shared" ca="1" si="821"/>
        <v>0.98632653794627112</v>
      </c>
      <c r="Q3089" s="15">
        <f t="shared" ca="1" si="822"/>
        <v>9.6544086578840869</v>
      </c>
      <c r="R3089" s="13">
        <v>1</v>
      </c>
      <c r="S3089" s="5" t="str">
        <f t="shared" ca="1" si="823"/>
        <v/>
      </c>
      <c r="T3089" s="5">
        <f t="shared" ca="1" si="824"/>
        <v>0</v>
      </c>
      <c r="U3089" s="4">
        <f t="shared" ca="1" si="825"/>
        <v>0</v>
      </c>
      <c r="V3089">
        <f t="shared" ca="1" si="826"/>
        <v>0</v>
      </c>
      <c r="X3089" s="3">
        <v>44487</v>
      </c>
      <c r="Y3089" s="3">
        <v>44490</v>
      </c>
      <c r="Z3089">
        <f t="shared" si="827"/>
        <v>0</v>
      </c>
      <c r="AA3089" s="1">
        <f t="shared" ca="1" si="831"/>
        <v>10.450001828141318</v>
      </c>
      <c r="AB3089" s="14">
        <f t="shared" ca="1" si="832"/>
        <v>7.3276190471403879E-2</v>
      </c>
    </row>
    <row r="3090" spans="1:28" x14ac:dyDescent="0.35">
      <c r="A3090" s="3">
        <f t="shared" si="828"/>
        <v>44487.341025641181</v>
      </c>
      <c r="B3090" s="3">
        <f t="shared" si="816"/>
        <v>44491.033333333493</v>
      </c>
      <c r="C3090" s="3">
        <f t="shared" si="817"/>
        <v>44500</v>
      </c>
      <c r="D3090" s="4">
        <f t="shared" si="818"/>
        <v>14</v>
      </c>
      <c r="E3090" s="2">
        <f t="shared" ca="1" si="819"/>
        <v>1.3863926940643643</v>
      </c>
      <c r="F3090" s="8">
        <f t="shared" ca="1" si="829"/>
        <v>41.446321773547716</v>
      </c>
      <c r="G3090" s="8">
        <f t="shared" ca="1" si="830"/>
        <v>21.127416210489898</v>
      </c>
      <c r="H3090">
        <v>0.03</v>
      </c>
      <c r="I3090">
        <v>0</v>
      </c>
      <c r="J3090">
        <v>0</v>
      </c>
      <c r="K3090" s="7">
        <v>0.75</v>
      </c>
      <c r="L3090">
        <v>0.3</v>
      </c>
      <c r="M3090">
        <v>0.3</v>
      </c>
      <c r="N3090" s="7">
        <v>0.8</v>
      </c>
      <c r="O3090">
        <f t="shared" ca="1" si="820"/>
        <v>9.904825119670889</v>
      </c>
      <c r="P3090" s="6">
        <f t="shared" ca="1" si="821"/>
        <v>0.98629964988706942</v>
      </c>
      <c r="Q3090" s="15">
        <f t="shared" ca="1" si="822"/>
        <v>9.6544086578840869</v>
      </c>
      <c r="R3090" s="13">
        <v>1</v>
      </c>
      <c r="S3090" s="5" t="str">
        <f t="shared" ca="1" si="823"/>
        <v/>
      </c>
      <c r="T3090" s="5">
        <f t="shared" ca="1" si="824"/>
        <v>0</v>
      </c>
      <c r="U3090" s="4">
        <f t="shared" ca="1" si="825"/>
        <v>0</v>
      </c>
      <c r="V3090">
        <f t="shared" ca="1" si="826"/>
        <v>0</v>
      </c>
      <c r="X3090" s="3">
        <v>44487</v>
      </c>
      <c r="Y3090" s="3">
        <v>44491</v>
      </c>
      <c r="Z3090">
        <f t="shared" si="827"/>
        <v>0</v>
      </c>
      <c r="AA3090" s="1">
        <f t="shared" ca="1" si="831"/>
        <v>10.004375838596882</v>
      </c>
      <c r="AB3090" s="14">
        <f t="shared" ca="1" si="832"/>
        <v>9.9550718925993209E-2</v>
      </c>
    </row>
    <row r="3091" spans="1:28" x14ac:dyDescent="0.35">
      <c r="A3091" s="3">
        <f t="shared" si="828"/>
        <v>44487.417948718103</v>
      </c>
      <c r="B3091" s="3">
        <f t="shared" si="816"/>
        <v>44492.033333333493</v>
      </c>
      <c r="C3091" s="3">
        <f t="shared" si="817"/>
        <v>44500</v>
      </c>
      <c r="D3091" s="4">
        <f t="shared" si="818"/>
        <v>14</v>
      </c>
      <c r="E3091" s="2">
        <f t="shared" ca="1" si="819"/>
        <v>1.3891324200917614</v>
      </c>
      <c r="F3091" s="8">
        <f t="shared" ca="1" si="829"/>
        <v>40.605020879299921</v>
      </c>
      <c r="G3091" s="8">
        <f t="shared" ca="1" si="830"/>
        <v>20.726308827586667</v>
      </c>
      <c r="H3091">
        <v>0.03</v>
      </c>
      <c r="I3091">
        <v>0</v>
      </c>
      <c r="J3091">
        <v>0</v>
      </c>
      <c r="K3091" s="7">
        <v>0.75</v>
      </c>
      <c r="L3091">
        <v>0.3</v>
      </c>
      <c r="M3091">
        <v>0.3</v>
      </c>
      <c r="N3091" s="7">
        <v>0.8</v>
      </c>
      <c r="O3091">
        <f t="shared" ca="1" si="820"/>
        <v>9.6749568318882702</v>
      </c>
      <c r="P3091" s="6">
        <f t="shared" ca="1" si="821"/>
        <v>0.98627276256085761</v>
      </c>
      <c r="Q3091" s="15">
        <f t="shared" ca="1" si="822"/>
        <v>9.6544086578840869</v>
      </c>
      <c r="R3091" s="13">
        <v>1</v>
      </c>
      <c r="S3091" s="5" t="str">
        <f t="shared" ca="1" si="823"/>
        <v/>
      </c>
      <c r="T3091" s="5">
        <f t="shared" ca="1" si="824"/>
        <v>0</v>
      </c>
      <c r="U3091" s="4">
        <f t="shared" ca="1" si="825"/>
        <v>0</v>
      </c>
      <c r="V3091">
        <f t="shared" ca="1" si="826"/>
        <v>0</v>
      </c>
      <c r="X3091" s="3">
        <v>44487</v>
      </c>
      <c r="Y3091" s="3">
        <v>44492</v>
      </c>
      <c r="Z3091">
        <f t="shared" si="827"/>
        <v>0</v>
      </c>
      <c r="AA3091" s="1">
        <f t="shared" ca="1" si="831"/>
        <v>9.7745514379084248</v>
      </c>
      <c r="AB3091" s="14">
        <f t="shared" ca="1" si="832"/>
        <v>9.9594606020154686E-2</v>
      </c>
    </row>
    <row r="3092" spans="1:28" x14ac:dyDescent="0.35">
      <c r="A3092" s="3">
        <f t="shared" si="828"/>
        <v>44487.494871795025</v>
      </c>
      <c r="B3092" s="3">
        <f t="shared" si="816"/>
        <v>44493.033333333493</v>
      </c>
      <c r="C3092" s="3">
        <f t="shared" si="817"/>
        <v>44500</v>
      </c>
      <c r="D3092" s="4">
        <f t="shared" si="818"/>
        <v>14</v>
      </c>
      <c r="E3092" s="2">
        <f t="shared" ca="1" si="819"/>
        <v>1.3918721461191588</v>
      </c>
      <c r="F3092" s="8">
        <f t="shared" ca="1" si="829"/>
        <v>40.458439702062201</v>
      </c>
      <c r="G3092" s="8">
        <f t="shared" ca="1" si="830"/>
        <v>20.068227741825297</v>
      </c>
      <c r="H3092">
        <v>0.03</v>
      </c>
      <c r="I3092">
        <v>0</v>
      </c>
      <c r="J3092">
        <v>0</v>
      </c>
      <c r="K3092" s="7">
        <v>0.75</v>
      </c>
      <c r="L3092">
        <v>0.3</v>
      </c>
      <c r="M3092">
        <v>0.3</v>
      </c>
      <c r="N3092" s="7">
        <v>0.8</v>
      </c>
      <c r="O3092">
        <f t="shared" ca="1" si="820"/>
        <v>10.22310203472135</v>
      </c>
      <c r="P3092" s="6">
        <f t="shared" ca="1" si="821"/>
        <v>0.98624587596761637</v>
      </c>
      <c r="Q3092" s="15">
        <f t="shared" ca="1" si="822"/>
        <v>9.6544086578840869</v>
      </c>
      <c r="R3092" s="13">
        <v>1</v>
      </c>
      <c r="S3092" s="5" t="str">
        <f t="shared" ca="1" si="823"/>
        <v/>
      </c>
      <c r="T3092" s="5">
        <f t="shared" ca="1" si="824"/>
        <v>0</v>
      </c>
      <c r="U3092" s="4">
        <f t="shared" ca="1" si="825"/>
        <v>0</v>
      </c>
      <c r="V3092">
        <f t="shared" ca="1" si="826"/>
        <v>0</v>
      </c>
      <c r="X3092" s="3">
        <v>44487</v>
      </c>
      <c r="Y3092" s="3">
        <v>44493</v>
      </c>
      <c r="Z3092">
        <f t="shared" si="827"/>
        <v>0</v>
      </c>
      <c r="AA3092" s="1">
        <f t="shared" ca="1" si="831"/>
        <v>10.294578107772946</v>
      </c>
      <c r="AB3092" s="14">
        <f t="shared" ca="1" si="832"/>
        <v>7.1476073051595534E-2</v>
      </c>
    </row>
    <row r="3093" spans="1:28" x14ac:dyDescent="0.35">
      <c r="A3093" s="3">
        <f t="shared" si="828"/>
        <v>44487.571794871947</v>
      </c>
      <c r="B3093" s="3">
        <f t="shared" si="816"/>
        <v>44494.033333333493</v>
      </c>
      <c r="C3093" s="3">
        <f t="shared" si="817"/>
        <v>44500</v>
      </c>
      <c r="D3093" s="4">
        <f t="shared" si="818"/>
        <v>14</v>
      </c>
      <c r="E3093" s="2">
        <f t="shared" ca="1" si="819"/>
        <v>1.3946118721465559</v>
      </c>
      <c r="F3093" s="8">
        <f t="shared" ca="1" si="829"/>
        <v>40.91523611075813</v>
      </c>
      <c r="G3093" s="8">
        <f t="shared" ca="1" si="830"/>
        <v>20.002711882741842</v>
      </c>
      <c r="H3093">
        <v>0.03</v>
      </c>
      <c r="I3093">
        <v>0</v>
      </c>
      <c r="J3093">
        <v>0</v>
      </c>
      <c r="K3093" s="7">
        <v>0.75</v>
      </c>
      <c r="L3093">
        <v>0.3</v>
      </c>
      <c r="M3093">
        <v>0.3</v>
      </c>
      <c r="N3093" s="7">
        <v>0.8</v>
      </c>
      <c r="O3093">
        <f t="shared" ca="1" si="820"/>
        <v>10.631215200326753</v>
      </c>
      <c r="P3093" s="6">
        <f t="shared" ca="1" si="821"/>
        <v>0.98621899010732539</v>
      </c>
      <c r="Q3093" s="15">
        <f t="shared" ca="1" si="822"/>
        <v>9.6544086578840869</v>
      </c>
      <c r="R3093" s="13">
        <v>1</v>
      </c>
      <c r="S3093" s="5" t="str">
        <f t="shared" ca="1" si="823"/>
        <v/>
      </c>
      <c r="T3093" s="5">
        <f t="shared" ca="1" si="824"/>
        <v>0</v>
      </c>
      <c r="U3093" s="4">
        <f t="shared" ca="1" si="825"/>
        <v>0</v>
      </c>
      <c r="V3093">
        <f t="shared" ca="1" si="826"/>
        <v>0</v>
      </c>
      <c r="X3093" s="3">
        <v>44487</v>
      </c>
      <c r="Y3093" s="3">
        <v>44494</v>
      </c>
      <c r="Z3093">
        <f t="shared" si="827"/>
        <v>0</v>
      </c>
      <c r="AA3093" s="1">
        <f t="shared" ca="1" si="831"/>
        <v>10.692311796549717</v>
      </c>
      <c r="AB3093" s="14">
        <f t="shared" ca="1" si="832"/>
        <v>6.1096596222963484E-2</v>
      </c>
    </row>
    <row r="3094" spans="1:28" x14ac:dyDescent="0.35">
      <c r="A3094" s="3">
        <f t="shared" si="828"/>
        <v>44487.648717948869</v>
      </c>
      <c r="B3094" s="3">
        <f t="shared" si="816"/>
        <v>44495.033333333493</v>
      </c>
      <c r="C3094" s="3">
        <f t="shared" si="817"/>
        <v>44500</v>
      </c>
      <c r="D3094" s="4">
        <f t="shared" si="818"/>
        <v>14</v>
      </c>
      <c r="E3094" s="2">
        <f t="shared" ca="1" si="819"/>
        <v>1.3973515981739533</v>
      </c>
      <c r="F3094" s="8">
        <f t="shared" ca="1" si="829"/>
        <v>40.409966708788779</v>
      </c>
      <c r="G3094" s="8">
        <f t="shared" ca="1" si="830"/>
        <v>21.180314261185362</v>
      </c>
      <c r="H3094">
        <v>0.03</v>
      </c>
      <c r="I3094">
        <v>0</v>
      </c>
      <c r="J3094">
        <v>0</v>
      </c>
      <c r="K3094" s="7">
        <v>0.75</v>
      </c>
      <c r="L3094">
        <v>0.3</v>
      </c>
      <c r="M3094">
        <v>0.3</v>
      </c>
      <c r="N3094" s="7">
        <v>0.8</v>
      </c>
      <c r="O3094">
        <f t="shared" ca="1" si="820"/>
        <v>9.0746607704062221</v>
      </c>
      <c r="P3094" s="6">
        <f t="shared" ca="1" si="821"/>
        <v>0.98619210497996457</v>
      </c>
      <c r="Q3094" s="15">
        <f t="shared" ca="1" si="822"/>
        <v>9.6544086578840869</v>
      </c>
      <c r="R3094" s="13">
        <v>1</v>
      </c>
      <c r="S3094" s="5" t="str">
        <f t="shared" ca="1" si="823"/>
        <v/>
      </c>
      <c r="T3094" s="5">
        <f t="shared" ca="1" si="824"/>
        <v>0</v>
      </c>
      <c r="U3094" s="4">
        <f t="shared" ca="1" si="825"/>
        <v>0</v>
      </c>
      <c r="V3094">
        <f t="shared" ca="1" si="826"/>
        <v>0</v>
      </c>
      <c r="X3094" s="3">
        <v>44487</v>
      </c>
      <c r="Y3094" s="3">
        <v>44495</v>
      </c>
      <c r="Z3094">
        <f t="shared" si="827"/>
        <v>0</v>
      </c>
      <c r="AA3094" s="1">
        <f t="shared" ca="1" si="831"/>
        <v>9.2099410681438698</v>
      </c>
      <c r="AB3094" s="14">
        <f t="shared" ca="1" si="832"/>
        <v>0.13528029773764771</v>
      </c>
    </row>
    <row r="3095" spans="1:28" x14ac:dyDescent="0.35">
      <c r="A3095" s="3">
        <f t="shared" si="828"/>
        <v>44487.725641025791</v>
      </c>
      <c r="B3095" s="3">
        <f t="shared" si="816"/>
        <v>44496.033333333493</v>
      </c>
      <c r="C3095" s="3">
        <f t="shared" si="817"/>
        <v>44500</v>
      </c>
      <c r="D3095" s="4">
        <f t="shared" si="818"/>
        <v>14</v>
      </c>
      <c r="E3095" s="2">
        <f t="shared" ca="1" si="819"/>
        <v>1.4000913242013504</v>
      </c>
      <c r="F3095" s="8">
        <f t="shared" ca="1" si="829"/>
        <v>40.436462227284864</v>
      </c>
      <c r="G3095" s="8">
        <f t="shared" ca="1" si="830"/>
        <v>21.150246311370314</v>
      </c>
      <c r="H3095">
        <v>0.03</v>
      </c>
      <c r="I3095">
        <v>0</v>
      </c>
      <c r="J3095">
        <v>0</v>
      </c>
      <c r="K3095" s="7">
        <v>0.75</v>
      </c>
      <c r="L3095">
        <v>0.3</v>
      </c>
      <c r="M3095">
        <v>0.3</v>
      </c>
      <c r="N3095" s="7">
        <v>0.8</v>
      </c>
      <c r="O3095">
        <f t="shared" ca="1" si="820"/>
        <v>9.124600359093332</v>
      </c>
      <c r="P3095" s="6">
        <f t="shared" ca="1" si="821"/>
        <v>0.98616522058551404</v>
      </c>
      <c r="Q3095" s="15">
        <f t="shared" ca="1" si="822"/>
        <v>9.6544086578840869</v>
      </c>
      <c r="R3095" s="13">
        <v>1</v>
      </c>
      <c r="S3095" s="5" t="str">
        <f t="shared" ca="1" si="823"/>
        <v/>
      </c>
      <c r="T3095" s="5">
        <f t="shared" ca="1" si="824"/>
        <v>0</v>
      </c>
      <c r="U3095" s="4">
        <f t="shared" ca="1" si="825"/>
        <v>0</v>
      </c>
      <c r="V3095">
        <f t="shared" ca="1" si="826"/>
        <v>0</v>
      </c>
      <c r="X3095" s="3">
        <v>44487</v>
      </c>
      <c r="Y3095" s="3">
        <v>44496</v>
      </c>
      <c r="Z3095">
        <f t="shared" si="827"/>
        <v>0</v>
      </c>
      <c r="AA3095" s="1">
        <f t="shared" ca="1" si="831"/>
        <v>9.2575351279549061</v>
      </c>
      <c r="AB3095" s="14">
        <f t="shared" ca="1" si="832"/>
        <v>0.13293476886157407</v>
      </c>
    </row>
    <row r="3096" spans="1:28" x14ac:dyDescent="0.35">
      <c r="A3096" s="3">
        <f t="shared" si="828"/>
        <v>44487.802564102712</v>
      </c>
      <c r="B3096" s="3">
        <f t="shared" si="816"/>
        <v>44497.033333333493</v>
      </c>
      <c r="C3096" s="3">
        <f t="shared" si="817"/>
        <v>44500</v>
      </c>
      <c r="D3096" s="4">
        <f t="shared" si="818"/>
        <v>14</v>
      </c>
      <c r="E3096" s="2">
        <f t="shared" ca="1" si="819"/>
        <v>1.4028310502287478</v>
      </c>
      <c r="F3096" s="8">
        <f t="shared" ca="1" si="829"/>
        <v>40.27035032398129</v>
      </c>
      <c r="G3096" s="8">
        <f t="shared" ca="1" si="830"/>
        <v>20.224227347483929</v>
      </c>
      <c r="H3096">
        <v>0.03</v>
      </c>
      <c r="I3096">
        <v>0</v>
      </c>
      <c r="J3096">
        <v>0</v>
      </c>
      <c r="K3096" s="7">
        <v>0.75</v>
      </c>
      <c r="L3096">
        <v>0.3</v>
      </c>
      <c r="M3096">
        <v>0.3</v>
      </c>
      <c r="N3096" s="7">
        <v>0.8</v>
      </c>
      <c r="O3096">
        <f t="shared" ca="1" si="820"/>
        <v>9.9260353955020371</v>
      </c>
      <c r="P3096" s="6">
        <f t="shared" ca="1" si="821"/>
        <v>0.98613833692395403</v>
      </c>
      <c r="Q3096" s="15">
        <f t="shared" ca="1" si="822"/>
        <v>9.6544086578840869</v>
      </c>
      <c r="R3096" s="13">
        <v>1</v>
      </c>
      <c r="S3096" s="5" t="str">
        <f t="shared" ca="1" si="823"/>
        <v/>
      </c>
      <c r="T3096" s="5">
        <f t="shared" ca="1" si="824"/>
        <v>0</v>
      </c>
      <c r="U3096" s="4">
        <f t="shared" ca="1" si="825"/>
        <v>0</v>
      </c>
      <c r="V3096">
        <f t="shared" ca="1" si="826"/>
        <v>0</v>
      </c>
      <c r="X3096" s="3">
        <v>44487</v>
      </c>
      <c r="Y3096" s="3">
        <v>44497</v>
      </c>
      <c r="Z3096">
        <f t="shared" si="827"/>
        <v>0</v>
      </c>
      <c r="AA3096" s="1">
        <f t="shared" ca="1" si="831"/>
        <v>10.010138551486897</v>
      </c>
      <c r="AB3096" s="14">
        <f t="shared" ca="1" si="832"/>
        <v>8.4103155984859512E-2</v>
      </c>
    </row>
    <row r="3097" spans="1:28" x14ac:dyDescent="0.35">
      <c r="A3097" s="3">
        <f t="shared" si="828"/>
        <v>44487.879487179634</v>
      </c>
      <c r="B3097" s="3">
        <f t="shared" si="816"/>
        <v>44498.033333333493</v>
      </c>
      <c r="C3097" s="3">
        <f t="shared" si="817"/>
        <v>44500</v>
      </c>
      <c r="D3097" s="4">
        <f t="shared" si="818"/>
        <v>14</v>
      </c>
      <c r="E3097" s="2">
        <f t="shared" ca="1" si="819"/>
        <v>1.4055707762561449</v>
      </c>
      <c r="F3097" s="8">
        <f t="shared" ca="1" si="829"/>
        <v>40.061139315883963</v>
      </c>
      <c r="G3097" s="8">
        <f t="shared" ca="1" si="830"/>
        <v>21.382207635081283</v>
      </c>
      <c r="H3097">
        <v>0.03</v>
      </c>
      <c r="I3097">
        <v>0</v>
      </c>
      <c r="J3097">
        <v>0</v>
      </c>
      <c r="K3097" s="7">
        <v>0.75</v>
      </c>
      <c r="L3097">
        <v>0.3</v>
      </c>
      <c r="M3097">
        <v>0.3</v>
      </c>
      <c r="N3097" s="7">
        <v>0.8</v>
      </c>
      <c r="O3097">
        <f t="shared" ca="1" si="820"/>
        <v>8.6111468518316876</v>
      </c>
      <c r="P3097" s="6">
        <f t="shared" ca="1" si="821"/>
        <v>0.98611145399526423</v>
      </c>
      <c r="Q3097" s="15">
        <f t="shared" ca="1" si="822"/>
        <v>9.6544086578840869</v>
      </c>
      <c r="R3097" s="13">
        <v>1</v>
      </c>
      <c r="S3097" s="5" t="str">
        <f t="shared" ca="1" si="823"/>
        <v/>
      </c>
      <c r="T3097" s="5">
        <f t="shared" ca="1" si="824"/>
        <v>0</v>
      </c>
      <c r="U3097" s="4">
        <f t="shared" ca="1" si="825"/>
        <v>0</v>
      </c>
      <c r="V3097">
        <f t="shared" ca="1" si="826"/>
        <v>0</v>
      </c>
      <c r="X3097" s="3">
        <v>44487</v>
      </c>
      <c r="Y3097" s="3">
        <v>44498</v>
      </c>
      <c r="Z3097">
        <f t="shared" si="827"/>
        <v>0</v>
      </c>
      <c r="AA3097" s="1">
        <f t="shared" ca="1" si="831"/>
        <v>8.7765315913116169</v>
      </c>
      <c r="AB3097" s="14">
        <f t="shared" ca="1" si="832"/>
        <v>0.16538473947992927</v>
      </c>
    </row>
    <row r="3098" spans="1:28" x14ac:dyDescent="0.35">
      <c r="A3098" s="3">
        <f t="shared" si="828"/>
        <v>44487.956410256556</v>
      </c>
      <c r="B3098" s="3">
        <f t="shared" si="816"/>
        <v>44499.033333333493</v>
      </c>
      <c r="C3098" s="3">
        <f t="shared" si="817"/>
        <v>44500</v>
      </c>
      <c r="D3098" s="4">
        <f t="shared" si="818"/>
        <v>14</v>
      </c>
      <c r="E3098" s="2">
        <f t="shared" ca="1" si="819"/>
        <v>1.4083105022835423</v>
      </c>
      <c r="F3098" s="8">
        <f t="shared" ca="1" si="829"/>
        <v>40.93085134846018</v>
      </c>
      <c r="G3098" s="8">
        <f t="shared" ca="1" si="830"/>
        <v>20.940459422912834</v>
      </c>
      <c r="H3098">
        <v>0.03</v>
      </c>
      <c r="I3098">
        <v>0</v>
      </c>
      <c r="J3098">
        <v>0</v>
      </c>
      <c r="K3098" s="7">
        <v>0.75</v>
      </c>
      <c r="L3098">
        <v>0.3</v>
      </c>
      <c r="M3098">
        <v>0.3</v>
      </c>
      <c r="N3098" s="7">
        <v>0.8</v>
      </c>
      <c r="O3098">
        <f t="shared" ca="1" si="820"/>
        <v>9.705179088432299</v>
      </c>
      <c r="P3098" s="6">
        <f t="shared" ca="1" si="821"/>
        <v>0.98608457179942488</v>
      </c>
      <c r="Q3098" s="15">
        <f t="shared" ca="1" si="822"/>
        <v>9.6544086578840869</v>
      </c>
      <c r="R3098" s="13">
        <v>1</v>
      </c>
      <c r="S3098" s="5" t="str">
        <f t="shared" ca="1" si="823"/>
        <v/>
      </c>
      <c r="T3098" s="5">
        <f t="shared" ca="1" si="824"/>
        <v>0</v>
      </c>
      <c r="U3098" s="4">
        <f t="shared" ca="1" si="825"/>
        <v>0</v>
      </c>
      <c r="V3098">
        <f t="shared" ca="1" si="826"/>
        <v>0</v>
      </c>
      <c r="X3098" s="3">
        <v>44487</v>
      </c>
      <c r="Y3098" s="3">
        <v>44499</v>
      </c>
      <c r="Z3098">
        <f t="shared" si="827"/>
        <v>0</v>
      </c>
      <c r="AA3098" s="1">
        <f t="shared" ca="1" si="831"/>
        <v>9.8118836518443651</v>
      </c>
      <c r="AB3098" s="14">
        <f t="shared" ca="1" si="832"/>
        <v>0.10670456341206602</v>
      </c>
    </row>
    <row r="3099" spans="1:28" x14ac:dyDescent="0.35">
      <c r="A3099" s="3">
        <f t="shared" si="828"/>
        <v>44488.033333333478</v>
      </c>
      <c r="B3099" s="3">
        <f t="shared" si="816"/>
        <v>44488.033333333478</v>
      </c>
      <c r="C3099" s="3">
        <f t="shared" si="817"/>
        <v>44500</v>
      </c>
      <c r="D3099" s="4">
        <f t="shared" si="818"/>
        <v>13</v>
      </c>
      <c r="E3099" s="2">
        <f t="shared" ca="1" si="819"/>
        <v>1.3781735159821324</v>
      </c>
      <c r="F3099" s="8">
        <f t="shared" ca="1" si="829"/>
        <v>41.162945996656354</v>
      </c>
      <c r="G3099" s="8">
        <f t="shared" ca="1" si="830"/>
        <v>21.209262561458697</v>
      </c>
      <c r="H3099">
        <v>0.03</v>
      </c>
      <c r="I3099">
        <v>0</v>
      </c>
      <c r="J3099">
        <v>0</v>
      </c>
      <c r="K3099" s="7">
        <v>0.75</v>
      </c>
      <c r="L3099">
        <v>0.3</v>
      </c>
      <c r="M3099">
        <v>0.3</v>
      </c>
      <c r="N3099" s="7">
        <v>0.8</v>
      </c>
      <c r="O3099">
        <f t="shared" ca="1" si="820"/>
        <v>9.6104469360335649</v>
      </c>
      <c r="P3099" s="6">
        <f t="shared" ca="1" si="821"/>
        <v>0.98638031626372602</v>
      </c>
      <c r="Q3099" s="15">
        <f t="shared" ca="1" si="822"/>
        <v>10.014017013100732</v>
      </c>
      <c r="R3099" s="13">
        <v>1</v>
      </c>
      <c r="S3099" s="5">
        <f t="shared" ca="1" si="823"/>
        <v>233</v>
      </c>
      <c r="T3099" s="5">
        <f t="shared" ca="1" si="824"/>
        <v>150</v>
      </c>
      <c r="U3099" s="4">
        <f t="shared" ca="1" si="825"/>
        <v>1502.1025519651098</v>
      </c>
      <c r="V3099">
        <f t="shared" ca="1" si="826"/>
        <v>0</v>
      </c>
      <c r="X3099" s="3">
        <v>44488</v>
      </c>
      <c r="Y3099" s="3">
        <v>44488</v>
      </c>
      <c r="Z3099">
        <f t="shared" si="827"/>
        <v>150</v>
      </c>
      <c r="AA3099" s="1">
        <f t="shared" ca="1" si="831"/>
        <v>9.7205091396638466</v>
      </c>
      <c r="AB3099" s="14">
        <f t="shared" ca="1" si="832"/>
        <v>0.11006220363028163</v>
      </c>
    </row>
    <row r="3100" spans="1:28" x14ac:dyDescent="0.35">
      <c r="A3100" s="3">
        <f t="shared" si="828"/>
        <v>44488.116666666814</v>
      </c>
      <c r="B3100" s="3">
        <f t="shared" si="816"/>
        <v>44489.033333333478</v>
      </c>
      <c r="C3100" s="3">
        <f t="shared" si="817"/>
        <v>44500</v>
      </c>
      <c r="D3100" s="4">
        <f t="shared" si="818"/>
        <v>13</v>
      </c>
      <c r="E3100" s="2">
        <f t="shared" ca="1" si="819"/>
        <v>1.3809132420095298</v>
      </c>
      <c r="F3100" s="8">
        <f t="shared" ca="1" si="829"/>
        <v>40.563373226347842</v>
      </c>
      <c r="G3100" s="8">
        <f t="shared" ca="1" si="830"/>
        <v>20.459355789297341</v>
      </c>
      <c r="H3100">
        <v>0.03</v>
      </c>
      <c r="I3100">
        <v>0</v>
      </c>
      <c r="J3100">
        <v>0</v>
      </c>
      <c r="K3100" s="7">
        <v>0.75</v>
      </c>
      <c r="L3100">
        <v>0.3</v>
      </c>
      <c r="M3100">
        <v>0.3</v>
      </c>
      <c r="N3100" s="7">
        <v>0.8</v>
      </c>
      <c r="O3100">
        <f t="shared" ca="1" si="820"/>
        <v>9.9106741304635406</v>
      </c>
      <c r="P3100" s="6">
        <f t="shared" ca="1" si="821"/>
        <v>0.98635342673848381</v>
      </c>
      <c r="Q3100" s="15">
        <f t="shared" ca="1" si="822"/>
        <v>10.014017013100732</v>
      </c>
      <c r="R3100" s="13">
        <v>1</v>
      </c>
      <c r="S3100" s="5">
        <f t="shared" ca="1" si="823"/>
        <v>233</v>
      </c>
      <c r="T3100" s="5">
        <f t="shared" ca="1" si="824"/>
        <v>150</v>
      </c>
      <c r="U3100" s="4">
        <f t="shared" ca="1" si="825"/>
        <v>0</v>
      </c>
      <c r="V3100">
        <f t="shared" ca="1" si="826"/>
        <v>0</v>
      </c>
      <c r="X3100" s="3">
        <v>44488</v>
      </c>
      <c r="Y3100" s="3">
        <v>44489</v>
      </c>
      <c r="Z3100">
        <f t="shared" si="827"/>
        <v>0</v>
      </c>
      <c r="AA3100" s="1">
        <f t="shared" ca="1" si="831"/>
        <v>9.9960114068165495</v>
      </c>
      <c r="AB3100" s="14">
        <f t="shared" ca="1" si="832"/>
        <v>8.5337276353008917E-2</v>
      </c>
    </row>
    <row r="3101" spans="1:28" x14ac:dyDescent="0.35">
      <c r="A3101" s="3">
        <f t="shared" si="828"/>
        <v>44488.20000000015</v>
      </c>
      <c r="B3101" s="3">
        <f t="shared" si="816"/>
        <v>44490.033333333478</v>
      </c>
      <c r="C3101" s="3">
        <f t="shared" si="817"/>
        <v>44500</v>
      </c>
      <c r="D3101" s="4">
        <f t="shared" si="818"/>
        <v>13</v>
      </c>
      <c r="E3101" s="2">
        <f t="shared" ca="1" si="819"/>
        <v>1.3836529680369269</v>
      </c>
      <c r="F3101" s="8">
        <f t="shared" ca="1" si="829"/>
        <v>40.974931980899719</v>
      </c>
      <c r="G3101" s="8">
        <f t="shared" ca="1" si="830"/>
        <v>20.528633245663656</v>
      </c>
      <c r="H3101">
        <v>0.03</v>
      </c>
      <c r="I3101">
        <v>0</v>
      </c>
      <c r="J3101">
        <v>0</v>
      </c>
      <c r="K3101" s="7">
        <v>0.75</v>
      </c>
      <c r="L3101">
        <v>0.3</v>
      </c>
      <c r="M3101">
        <v>0.3</v>
      </c>
      <c r="N3101" s="7">
        <v>0.8</v>
      </c>
      <c r="O3101">
        <f t="shared" ca="1" si="820"/>
        <v>10.150065740011129</v>
      </c>
      <c r="P3101" s="6">
        <f t="shared" ca="1" si="821"/>
        <v>0.98632653794627156</v>
      </c>
      <c r="Q3101" s="15">
        <f t="shared" ca="1" si="822"/>
        <v>10.014017013100732</v>
      </c>
      <c r="R3101" s="13">
        <v>1</v>
      </c>
      <c r="S3101" s="5">
        <f t="shared" ca="1" si="823"/>
        <v>233</v>
      </c>
      <c r="T3101" s="5">
        <f t="shared" ca="1" si="824"/>
        <v>150</v>
      </c>
      <c r="U3101" s="4">
        <f t="shared" ca="1" si="825"/>
        <v>0</v>
      </c>
      <c r="V3101">
        <f t="shared" ca="1" si="826"/>
        <v>0</v>
      </c>
      <c r="X3101" s="3">
        <v>44488</v>
      </c>
      <c r="Y3101" s="3">
        <v>44490</v>
      </c>
      <c r="Z3101">
        <f t="shared" si="827"/>
        <v>0</v>
      </c>
      <c r="AA3101" s="1">
        <f t="shared" ca="1" si="831"/>
        <v>10.230162234136369</v>
      </c>
      <c r="AB3101" s="14">
        <f t="shared" ca="1" si="832"/>
        <v>8.0096494125239559E-2</v>
      </c>
    </row>
    <row r="3102" spans="1:28" x14ac:dyDescent="0.35">
      <c r="A3102" s="3">
        <f t="shared" si="828"/>
        <v>44488.283333333486</v>
      </c>
      <c r="B3102" s="3">
        <f t="shared" si="816"/>
        <v>44491.033333333478</v>
      </c>
      <c r="C3102" s="3">
        <f t="shared" si="817"/>
        <v>44500</v>
      </c>
      <c r="D3102" s="4">
        <f t="shared" si="818"/>
        <v>13</v>
      </c>
      <c r="E3102" s="2">
        <f t="shared" ca="1" si="819"/>
        <v>1.3863926940643243</v>
      </c>
      <c r="F3102" s="8">
        <f t="shared" ca="1" si="829"/>
        <v>41.361838823974779</v>
      </c>
      <c r="G3102" s="8">
        <f t="shared" ca="1" si="830"/>
        <v>20.810571025577875</v>
      </c>
      <c r="H3102">
        <v>0.03</v>
      </c>
      <c r="I3102">
        <v>0</v>
      </c>
      <c r="J3102">
        <v>0</v>
      </c>
      <c r="K3102" s="7">
        <v>0.75</v>
      </c>
      <c r="L3102">
        <v>0.3</v>
      </c>
      <c r="M3102">
        <v>0.3</v>
      </c>
      <c r="N3102" s="7">
        <v>0.8</v>
      </c>
      <c r="O3102">
        <f t="shared" ca="1" si="820"/>
        <v>10.158308092403207</v>
      </c>
      <c r="P3102" s="6">
        <f t="shared" ca="1" si="821"/>
        <v>0.98629964988706975</v>
      </c>
      <c r="Q3102" s="15">
        <f t="shared" ca="1" si="822"/>
        <v>10.014017013100732</v>
      </c>
      <c r="R3102" s="13">
        <v>1</v>
      </c>
      <c r="S3102" s="5">
        <f t="shared" ca="1" si="823"/>
        <v>233</v>
      </c>
      <c r="T3102" s="5">
        <f t="shared" ca="1" si="824"/>
        <v>150</v>
      </c>
      <c r="U3102" s="4">
        <f t="shared" ca="1" si="825"/>
        <v>0</v>
      </c>
      <c r="V3102">
        <f t="shared" ca="1" si="826"/>
        <v>0</v>
      </c>
      <c r="X3102" s="3">
        <v>44488</v>
      </c>
      <c r="Y3102" s="3">
        <v>44491</v>
      </c>
      <c r="Z3102">
        <f t="shared" si="827"/>
        <v>0</v>
      </c>
      <c r="AA3102" s="1">
        <f t="shared" ca="1" si="831"/>
        <v>10.243721300028518</v>
      </c>
      <c r="AB3102" s="14">
        <f t="shared" ca="1" si="832"/>
        <v>8.5413207625311571E-2</v>
      </c>
    </row>
    <row r="3103" spans="1:28" x14ac:dyDescent="0.35">
      <c r="A3103" s="3">
        <f t="shared" si="828"/>
        <v>44488.366666666821</v>
      </c>
      <c r="B3103" s="3">
        <f t="shared" si="816"/>
        <v>44492.033333333478</v>
      </c>
      <c r="C3103" s="3">
        <f t="shared" si="817"/>
        <v>44500</v>
      </c>
      <c r="D3103" s="4">
        <f t="shared" si="818"/>
        <v>13</v>
      </c>
      <c r="E3103" s="2">
        <f t="shared" ca="1" si="819"/>
        <v>1.3891324200917217</v>
      </c>
      <c r="F3103" s="8">
        <f t="shared" ca="1" si="829"/>
        <v>40.191344261548331</v>
      </c>
      <c r="G3103" s="8">
        <f t="shared" ca="1" si="830"/>
        <v>20.426304585907797</v>
      </c>
      <c r="H3103">
        <v>0.03</v>
      </c>
      <c r="I3103">
        <v>0</v>
      </c>
      <c r="J3103">
        <v>0</v>
      </c>
      <c r="K3103" s="7">
        <v>0.75</v>
      </c>
      <c r="L3103">
        <v>0.3</v>
      </c>
      <c r="M3103">
        <v>0.3</v>
      </c>
      <c r="N3103" s="7">
        <v>0.8</v>
      </c>
      <c r="O3103">
        <f t="shared" ca="1" si="820"/>
        <v>9.6647036102534507</v>
      </c>
      <c r="P3103" s="6">
        <f t="shared" ca="1" si="821"/>
        <v>0.98627276256085805</v>
      </c>
      <c r="Q3103" s="15">
        <f t="shared" ca="1" si="822"/>
        <v>10.014017013100732</v>
      </c>
      <c r="R3103" s="13">
        <v>1</v>
      </c>
      <c r="S3103" s="5">
        <f t="shared" ca="1" si="823"/>
        <v>233</v>
      </c>
      <c r="T3103" s="5">
        <f t="shared" ca="1" si="824"/>
        <v>150</v>
      </c>
      <c r="U3103" s="4">
        <f t="shared" ca="1" si="825"/>
        <v>0</v>
      </c>
      <c r="V3103">
        <f t="shared" ca="1" si="826"/>
        <v>0</v>
      </c>
      <c r="X3103" s="3">
        <v>44488</v>
      </c>
      <c r="Y3103" s="3">
        <v>44492</v>
      </c>
      <c r="Z3103">
        <f t="shared" si="827"/>
        <v>0</v>
      </c>
      <c r="AA3103" s="1">
        <f t="shared" ca="1" si="831"/>
        <v>9.758524729209622</v>
      </c>
      <c r="AB3103" s="14">
        <f t="shared" ca="1" si="832"/>
        <v>9.382111895617129E-2</v>
      </c>
    </row>
    <row r="3104" spans="1:28" x14ac:dyDescent="0.35">
      <c r="A3104" s="3">
        <f t="shared" si="828"/>
        <v>44488.450000000157</v>
      </c>
      <c r="B3104" s="3">
        <f t="shared" si="816"/>
        <v>44493.033333333478</v>
      </c>
      <c r="C3104" s="3">
        <f t="shared" si="817"/>
        <v>44500</v>
      </c>
      <c r="D3104" s="4">
        <f t="shared" si="818"/>
        <v>13</v>
      </c>
      <c r="E3104" s="2">
        <f t="shared" ca="1" si="819"/>
        <v>1.3918721461191188</v>
      </c>
      <c r="F3104" s="8">
        <f t="shared" ca="1" si="829"/>
        <v>40.386897238255742</v>
      </c>
      <c r="G3104" s="8">
        <f t="shared" ca="1" si="830"/>
        <v>20.44128460679968</v>
      </c>
      <c r="H3104">
        <v>0.03</v>
      </c>
      <c r="I3104">
        <v>0</v>
      </c>
      <c r="J3104">
        <v>0</v>
      </c>
      <c r="K3104" s="7">
        <v>0.75</v>
      </c>
      <c r="L3104">
        <v>0.3</v>
      </c>
      <c r="M3104">
        <v>0.3</v>
      </c>
      <c r="N3104" s="7">
        <v>0.8</v>
      </c>
      <c r="O3104">
        <f t="shared" ca="1" si="820"/>
        <v>9.7963883218921239</v>
      </c>
      <c r="P3104" s="6">
        <f t="shared" ca="1" si="821"/>
        <v>0.98624587596761681</v>
      </c>
      <c r="Q3104" s="15">
        <f t="shared" ca="1" si="822"/>
        <v>10.014017013100732</v>
      </c>
      <c r="R3104" s="13">
        <v>1</v>
      </c>
      <c r="S3104" s="5">
        <f t="shared" ca="1" si="823"/>
        <v>233</v>
      </c>
      <c r="T3104" s="5">
        <f t="shared" ca="1" si="824"/>
        <v>150</v>
      </c>
      <c r="U3104" s="4">
        <f t="shared" ca="1" si="825"/>
        <v>0</v>
      </c>
      <c r="V3104">
        <f t="shared" ca="1" si="826"/>
        <v>0</v>
      </c>
      <c r="X3104" s="3">
        <v>44488</v>
      </c>
      <c r="Y3104" s="3">
        <v>44493</v>
      </c>
      <c r="Z3104">
        <f t="shared" si="827"/>
        <v>0</v>
      </c>
      <c r="AA3104" s="1">
        <f t="shared" ca="1" si="831"/>
        <v>9.8867548209218867</v>
      </c>
      <c r="AB3104" s="14">
        <f t="shared" ca="1" si="832"/>
        <v>9.0366499029762792E-2</v>
      </c>
    </row>
    <row r="3105" spans="1:28" x14ac:dyDescent="0.35">
      <c r="A3105" s="3">
        <f t="shared" si="828"/>
        <v>44488.533333333493</v>
      </c>
      <c r="B3105" s="3">
        <f t="shared" si="816"/>
        <v>44494.033333333478</v>
      </c>
      <c r="C3105" s="3">
        <f t="shared" si="817"/>
        <v>44500</v>
      </c>
      <c r="D3105" s="4">
        <f t="shared" si="818"/>
        <v>13</v>
      </c>
      <c r="E3105" s="2">
        <f t="shared" ca="1" si="819"/>
        <v>1.3946118721465162</v>
      </c>
      <c r="F3105" s="8">
        <f t="shared" ca="1" si="829"/>
        <v>41.463005396100911</v>
      </c>
      <c r="G3105" s="8">
        <f t="shared" ca="1" si="830"/>
        <v>20.246992416888947</v>
      </c>
      <c r="H3105">
        <v>0.03</v>
      </c>
      <c r="I3105">
        <v>0</v>
      </c>
      <c r="J3105">
        <v>0</v>
      </c>
      <c r="K3105" s="7">
        <v>0.75</v>
      </c>
      <c r="L3105">
        <v>0.3</v>
      </c>
      <c r="M3105">
        <v>0.3</v>
      </c>
      <c r="N3105" s="7">
        <v>0.8</v>
      </c>
      <c r="O3105">
        <f t="shared" ca="1" si="820"/>
        <v>10.797761630186734</v>
      </c>
      <c r="P3105" s="6">
        <f t="shared" ca="1" si="821"/>
        <v>0.98621899010732561</v>
      </c>
      <c r="Q3105" s="15">
        <f t="shared" ca="1" si="822"/>
        <v>10.014017013100732</v>
      </c>
      <c r="R3105" s="13">
        <v>1</v>
      </c>
      <c r="S3105" s="5">
        <f t="shared" ca="1" si="823"/>
        <v>233</v>
      </c>
      <c r="T3105" s="5">
        <f t="shared" ca="1" si="824"/>
        <v>150</v>
      </c>
      <c r="U3105" s="4">
        <f t="shared" ca="1" si="825"/>
        <v>0</v>
      </c>
      <c r="V3105">
        <f t="shared" ca="1" si="826"/>
        <v>0</v>
      </c>
      <c r="X3105" s="3">
        <v>44488</v>
      </c>
      <c r="Y3105" s="3">
        <v>44494</v>
      </c>
      <c r="Z3105">
        <f t="shared" si="827"/>
        <v>0</v>
      </c>
      <c r="AA3105" s="1">
        <f t="shared" ca="1" si="831"/>
        <v>10.858792343964193</v>
      </c>
      <c r="AB3105" s="14">
        <f t="shared" ca="1" si="832"/>
        <v>6.1030713777459056E-2</v>
      </c>
    </row>
    <row r="3106" spans="1:28" x14ac:dyDescent="0.35">
      <c r="A3106" s="3">
        <f t="shared" si="828"/>
        <v>44488.616666666829</v>
      </c>
      <c r="B3106" s="3">
        <f t="shared" si="816"/>
        <v>44495.033333333478</v>
      </c>
      <c r="C3106" s="3">
        <f t="shared" si="817"/>
        <v>44500</v>
      </c>
      <c r="D3106" s="4">
        <f t="shared" si="818"/>
        <v>13</v>
      </c>
      <c r="E3106" s="2">
        <f t="shared" ca="1" si="819"/>
        <v>1.3973515981739133</v>
      </c>
      <c r="F3106" s="8">
        <f t="shared" ca="1" si="829"/>
        <v>41.155395667644221</v>
      </c>
      <c r="G3106" s="8">
        <f t="shared" ca="1" si="830"/>
        <v>20.286133741451742</v>
      </c>
      <c r="H3106">
        <v>0.03</v>
      </c>
      <c r="I3106">
        <v>0</v>
      </c>
      <c r="J3106">
        <v>0</v>
      </c>
      <c r="K3106" s="7">
        <v>0.75</v>
      </c>
      <c r="L3106">
        <v>0.3</v>
      </c>
      <c r="M3106">
        <v>0.3</v>
      </c>
      <c r="N3106" s="7">
        <v>0.8</v>
      </c>
      <c r="O3106">
        <f t="shared" ca="1" si="820"/>
        <v>10.52791300928142</v>
      </c>
      <c r="P3106" s="6">
        <f t="shared" ca="1" si="821"/>
        <v>0.98619210497996501</v>
      </c>
      <c r="Q3106" s="15">
        <f t="shared" ca="1" si="822"/>
        <v>10.014017013100732</v>
      </c>
      <c r="R3106" s="13">
        <v>1</v>
      </c>
      <c r="S3106" s="5">
        <f t="shared" ca="1" si="823"/>
        <v>233</v>
      </c>
      <c r="T3106" s="5">
        <f t="shared" ca="1" si="824"/>
        <v>150</v>
      </c>
      <c r="U3106" s="4">
        <f t="shared" ca="1" si="825"/>
        <v>0</v>
      </c>
      <c r="V3106">
        <f t="shared" ca="1" si="826"/>
        <v>0</v>
      </c>
      <c r="X3106" s="3">
        <v>44488</v>
      </c>
      <c r="Y3106" s="3">
        <v>44495</v>
      </c>
      <c r="Z3106">
        <f t="shared" si="827"/>
        <v>0</v>
      </c>
      <c r="AA3106" s="1">
        <f t="shared" ca="1" si="831"/>
        <v>10.596119024852488</v>
      </c>
      <c r="AB3106" s="14">
        <f t="shared" ca="1" si="832"/>
        <v>6.8206015571067979E-2</v>
      </c>
    </row>
    <row r="3107" spans="1:28" x14ac:dyDescent="0.35">
      <c r="A3107" s="3">
        <f t="shared" si="828"/>
        <v>44488.700000000164</v>
      </c>
      <c r="B3107" s="3">
        <f t="shared" si="816"/>
        <v>44496.033333333478</v>
      </c>
      <c r="C3107" s="3">
        <f t="shared" si="817"/>
        <v>44500</v>
      </c>
      <c r="D3107" s="4">
        <f t="shared" si="818"/>
        <v>13</v>
      </c>
      <c r="E3107" s="2">
        <f t="shared" ca="1" si="819"/>
        <v>1.4000913242013107</v>
      </c>
      <c r="F3107" s="8">
        <f t="shared" ca="1" si="829"/>
        <v>40.929598538261871</v>
      </c>
      <c r="G3107" s="8">
        <f t="shared" ca="1" si="830"/>
        <v>20.835528873201596</v>
      </c>
      <c r="H3107">
        <v>0.03</v>
      </c>
      <c r="I3107">
        <v>0</v>
      </c>
      <c r="J3107">
        <v>0</v>
      </c>
      <c r="K3107" s="7">
        <v>0.75</v>
      </c>
      <c r="L3107">
        <v>0.3</v>
      </c>
      <c r="M3107">
        <v>0.3</v>
      </c>
      <c r="N3107" s="7">
        <v>0.8</v>
      </c>
      <c r="O3107">
        <f t="shared" ca="1" si="820"/>
        <v>9.8091700304948048</v>
      </c>
      <c r="P3107" s="6">
        <f t="shared" ca="1" si="821"/>
        <v>0.98616522058551448</v>
      </c>
      <c r="Q3107" s="15">
        <f t="shared" ca="1" si="822"/>
        <v>10.014017013100732</v>
      </c>
      <c r="R3107" s="13">
        <v>1</v>
      </c>
      <c r="S3107" s="5">
        <f t="shared" ca="1" si="823"/>
        <v>233</v>
      </c>
      <c r="T3107" s="5">
        <f t="shared" ca="1" si="824"/>
        <v>150</v>
      </c>
      <c r="U3107" s="4">
        <f t="shared" ca="1" si="825"/>
        <v>0</v>
      </c>
      <c r="V3107">
        <f t="shared" ca="1" si="826"/>
        <v>0</v>
      </c>
      <c r="X3107" s="3">
        <v>44488</v>
      </c>
      <c r="Y3107" s="3">
        <v>44496</v>
      </c>
      <c r="Z3107">
        <f t="shared" si="827"/>
        <v>0</v>
      </c>
      <c r="AA3107" s="1">
        <f t="shared" ca="1" si="831"/>
        <v>9.9084930088270227</v>
      </c>
      <c r="AB3107" s="14">
        <f t="shared" ca="1" si="832"/>
        <v>9.9322978332217815E-2</v>
      </c>
    </row>
    <row r="3108" spans="1:28" x14ac:dyDescent="0.35">
      <c r="A3108" s="3">
        <f t="shared" si="828"/>
        <v>44488.7833333335</v>
      </c>
      <c r="B3108" s="3">
        <f t="shared" si="816"/>
        <v>44497.033333333478</v>
      </c>
      <c r="C3108" s="3">
        <f t="shared" si="817"/>
        <v>44500</v>
      </c>
      <c r="D3108" s="4">
        <f t="shared" si="818"/>
        <v>13</v>
      </c>
      <c r="E3108" s="2">
        <f t="shared" ca="1" si="819"/>
        <v>1.4028310502287078</v>
      </c>
      <c r="F3108" s="8">
        <f t="shared" ca="1" si="829"/>
        <v>40.926873206299511</v>
      </c>
      <c r="G3108" s="8">
        <f t="shared" ca="1" si="830"/>
        <v>20.513676509751527</v>
      </c>
      <c r="H3108">
        <v>0.03</v>
      </c>
      <c r="I3108">
        <v>0</v>
      </c>
      <c r="J3108">
        <v>0</v>
      </c>
      <c r="K3108" s="7">
        <v>0.75</v>
      </c>
      <c r="L3108">
        <v>0.3</v>
      </c>
      <c r="M3108">
        <v>0.3</v>
      </c>
      <c r="N3108" s="7">
        <v>0.8</v>
      </c>
      <c r="O3108">
        <f t="shared" ca="1" si="820"/>
        <v>10.128978394973103</v>
      </c>
      <c r="P3108" s="6">
        <f t="shared" ca="1" si="821"/>
        <v>0.98613833692395447</v>
      </c>
      <c r="Q3108" s="15">
        <f t="shared" ca="1" si="822"/>
        <v>10.014017013100732</v>
      </c>
      <c r="R3108" s="13">
        <v>1</v>
      </c>
      <c r="S3108" s="5">
        <f t="shared" ca="1" si="823"/>
        <v>233</v>
      </c>
      <c r="T3108" s="5">
        <f t="shared" ca="1" si="824"/>
        <v>150</v>
      </c>
      <c r="U3108" s="4">
        <f t="shared" ca="1" si="825"/>
        <v>0</v>
      </c>
      <c r="V3108">
        <f t="shared" ca="1" si="826"/>
        <v>0</v>
      </c>
      <c r="X3108" s="3">
        <v>44488</v>
      </c>
      <c r="Y3108" s="3">
        <v>44497</v>
      </c>
      <c r="Z3108">
        <f t="shared" si="827"/>
        <v>0</v>
      </c>
      <c r="AA3108" s="1">
        <f t="shared" ca="1" si="831"/>
        <v>10.212494779765134</v>
      </c>
      <c r="AB3108" s="14">
        <f t="shared" ca="1" si="832"/>
        <v>8.3516384792030607E-2</v>
      </c>
    </row>
    <row r="3109" spans="1:28" x14ac:dyDescent="0.35">
      <c r="A3109" s="3">
        <f t="shared" si="828"/>
        <v>44488.866666666836</v>
      </c>
      <c r="B3109" s="3">
        <f t="shared" si="816"/>
        <v>44498.033333333478</v>
      </c>
      <c r="C3109" s="3">
        <f t="shared" si="817"/>
        <v>44500</v>
      </c>
      <c r="D3109" s="4">
        <f t="shared" si="818"/>
        <v>13</v>
      </c>
      <c r="E3109" s="2">
        <f t="shared" ca="1" si="819"/>
        <v>1.4055707762561052</v>
      </c>
      <c r="F3109" s="8">
        <f t="shared" ca="1" si="829"/>
        <v>40.603733654048142</v>
      </c>
      <c r="G3109" s="8">
        <f t="shared" ca="1" si="830"/>
        <v>21.051134187453602</v>
      </c>
      <c r="H3109">
        <v>0.03</v>
      </c>
      <c r="I3109">
        <v>0</v>
      </c>
      <c r="J3109">
        <v>0</v>
      </c>
      <c r="K3109" s="7">
        <v>0.75</v>
      </c>
      <c r="L3109">
        <v>0.3</v>
      </c>
      <c r="M3109">
        <v>0.3</v>
      </c>
      <c r="N3109" s="7">
        <v>0.8</v>
      </c>
      <c r="O3109">
        <f t="shared" ca="1" si="820"/>
        <v>9.3491660530825023</v>
      </c>
      <c r="P3109" s="6">
        <f t="shared" ca="1" si="821"/>
        <v>0.98611145399526468</v>
      </c>
      <c r="Q3109" s="15">
        <f t="shared" ca="1" si="822"/>
        <v>10.014017013100732</v>
      </c>
      <c r="R3109" s="13">
        <v>1</v>
      </c>
      <c r="S3109" s="5">
        <f t="shared" ca="1" si="823"/>
        <v>233</v>
      </c>
      <c r="T3109" s="5">
        <f t="shared" ca="1" si="824"/>
        <v>150</v>
      </c>
      <c r="U3109" s="4">
        <f t="shared" ca="1" si="825"/>
        <v>0</v>
      </c>
      <c r="V3109">
        <f t="shared" ca="1" si="826"/>
        <v>0</v>
      </c>
      <c r="X3109" s="3">
        <v>44488</v>
      </c>
      <c r="Y3109" s="3">
        <v>44498</v>
      </c>
      <c r="Z3109">
        <f t="shared" si="827"/>
        <v>0</v>
      </c>
      <c r="AA3109" s="1">
        <f t="shared" ca="1" si="831"/>
        <v>9.4714038838682306</v>
      </c>
      <c r="AB3109" s="14">
        <f t="shared" ca="1" si="832"/>
        <v>0.12223783078572836</v>
      </c>
    </row>
    <row r="3110" spans="1:28" x14ac:dyDescent="0.35">
      <c r="A3110" s="3">
        <f t="shared" si="828"/>
        <v>44488.950000000172</v>
      </c>
      <c r="B3110" s="3">
        <f t="shared" si="816"/>
        <v>44499.033333333478</v>
      </c>
      <c r="C3110" s="3">
        <f t="shared" si="817"/>
        <v>44500</v>
      </c>
      <c r="D3110" s="4">
        <f t="shared" si="818"/>
        <v>13</v>
      </c>
      <c r="E3110" s="2">
        <f t="shared" ca="1" si="819"/>
        <v>1.4083105022835023</v>
      </c>
      <c r="F3110" s="8">
        <f t="shared" ca="1" si="829"/>
        <v>41.382667885360888</v>
      </c>
      <c r="G3110" s="8">
        <f t="shared" ca="1" si="830"/>
        <v>20.719872705887468</v>
      </c>
      <c r="H3110">
        <v>0.03</v>
      </c>
      <c r="I3110">
        <v>0</v>
      </c>
      <c r="J3110">
        <v>0</v>
      </c>
      <c r="K3110" s="7">
        <v>0.75</v>
      </c>
      <c r="L3110">
        <v>0.3</v>
      </c>
      <c r="M3110">
        <v>0.3</v>
      </c>
      <c r="N3110" s="7">
        <v>0.8</v>
      </c>
      <c r="O3110">
        <f t="shared" ca="1" si="820"/>
        <v>10.264628208133196</v>
      </c>
      <c r="P3110" s="6">
        <f t="shared" ca="1" si="821"/>
        <v>0.98608457179942532</v>
      </c>
      <c r="Q3110" s="15">
        <f t="shared" ca="1" si="822"/>
        <v>10.014017013100732</v>
      </c>
      <c r="R3110" s="13">
        <v>1</v>
      </c>
      <c r="S3110" s="5">
        <f t="shared" ca="1" si="823"/>
        <v>233</v>
      </c>
      <c r="T3110" s="5">
        <f t="shared" ca="1" si="824"/>
        <v>150</v>
      </c>
      <c r="U3110" s="4">
        <f t="shared" ca="1" si="825"/>
        <v>0</v>
      </c>
      <c r="V3110">
        <f t="shared" ca="1" si="826"/>
        <v>0</v>
      </c>
      <c r="X3110" s="3">
        <v>44488</v>
      </c>
      <c r="Y3110" s="3">
        <v>44499</v>
      </c>
      <c r="Z3110">
        <f t="shared" si="827"/>
        <v>0</v>
      </c>
      <c r="AA3110" s="1">
        <f t="shared" ca="1" si="831"/>
        <v>10.348896947035307</v>
      </c>
      <c r="AB3110" s="14">
        <f t="shared" ca="1" si="832"/>
        <v>8.426873890211084E-2</v>
      </c>
    </row>
    <row r="3111" spans="1:28" x14ac:dyDescent="0.35">
      <c r="A3111" s="3">
        <f t="shared" si="828"/>
        <v>44489.033333333507</v>
      </c>
      <c r="B3111" s="3">
        <f t="shared" si="816"/>
        <v>44489.033333333507</v>
      </c>
      <c r="C3111" s="3">
        <f t="shared" si="817"/>
        <v>44500</v>
      </c>
      <c r="D3111" s="4">
        <f t="shared" si="818"/>
        <v>12</v>
      </c>
      <c r="E3111" s="2">
        <f t="shared" ca="1" si="819"/>
        <v>1.3809132420096095</v>
      </c>
      <c r="F3111" s="8">
        <f t="shared" ca="1" si="829"/>
        <v>40.626110058234552</v>
      </c>
      <c r="G3111" s="8">
        <f t="shared" ca="1" si="830"/>
        <v>21.102436899075766</v>
      </c>
      <c r="H3111">
        <v>0.03</v>
      </c>
      <c r="I3111">
        <v>0</v>
      </c>
      <c r="J3111">
        <v>0</v>
      </c>
      <c r="K3111" s="7">
        <v>0.75</v>
      </c>
      <c r="L3111">
        <v>0.3</v>
      </c>
      <c r="M3111">
        <v>0.3</v>
      </c>
      <c r="N3111" s="7">
        <v>0.8</v>
      </c>
      <c r="O3111">
        <f t="shared" ca="1" si="820"/>
        <v>9.3146456446001444</v>
      </c>
      <c r="P3111" s="6">
        <f t="shared" ca="1" si="821"/>
        <v>0.98635342673848292</v>
      </c>
      <c r="Q3111" s="15">
        <f t="shared" ca="1" si="822"/>
        <v>9.4520291123111591</v>
      </c>
      <c r="R3111" s="13">
        <v>1</v>
      </c>
      <c r="S3111" s="5" t="str">
        <f t="shared" ca="1" si="823"/>
        <v/>
      </c>
      <c r="T3111" s="5">
        <f t="shared" ca="1" si="824"/>
        <v>0</v>
      </c>
      <c r="U3111" s="4">
        <f t="shared" ca="1" si="825"/>
        <v>1417.8043668466739</v>
      </c>
      <c r="V3111">
        <f t="shared" ca="1" si="826"/>
        <v>0</v>
      </c>
      <c r="X3111" s="3">
        <v>44489</v>
      </c>
      <c r="Y3111" s="3">
        <v>44489</v>
      </c>
      <c r="Z3111">
        <f t="shared" si="827"/>
        <v>150</v>
      </c>
      <c r="AA3111" s="1">
        <f t="shared" ca="1" si="831"/>
        <v>9.4342508683335247</v>
      </c>
      <c r="AB3111" s="14">
        <f t="shared" ca="1" si="832"/>
        <v>0.11960522373338023</v>
      </c>
    </row>
    <row r="3112" spans="1:28" x14ac:dyDescent="0.35">
      <c r="A3112" s="3">
        <f t="shared" si="828"/>
        <v>44489.124242424419</v>
      </c>
      <c r="B3112" s="3">
        <f t="shared" si="816"/>
        <v>44490.033333333507</v>
      </c>
      <c r="C3112" s="3">
        <f t="shared" si="817"/>
        <v>44500</v>
      </c>
      <c r="D3112" s="4">
        <f t="shared" si="818"/>
        <v>12</v>
      </c>
      <c r="E3112" s="2">
        <f t="shared" ca="1" si="819"/>
        <v>1.3836529680370069</v>
      </c>
      <c r="F3112" s="8">
        <f t="shared" ca="1" si="829"/>
        <v>40.003345854795924</v>
      </c>
      <c r="G3112" s="8">
        <f t="shared" ca="1" si="830"/>
        <v>20.396912140193759</v>
      </c>
      <c r="H3112">
        <v>0.03</v>
      </c>
      <c r="I3112">
        <v>0</v>
      </c>
      <c r="J3112">
        <v>0</v>
      </c>
      <c r="K3112" s="7">
        <v>0.75</v>
      </c>
      <c r="L3112">
        <v>0.3</v>
      </c>
      <c r="M3112">
        <v>0.3</v>
      </c>
      <c r="N3112" s="7">
        <v>0.8</v>
      </c>
      <c r="O3112">
        <f t="shared" ca="1" si="820"/>
        <v>9.553097250903182</v>
      </c>
      <c r="P3112" s="6">
        <f t="shared" ca="1" si="821"/>
        <v>0.98632653794627068</v>
      </c>
      <c r="Q3112" s="15">
        <f t="shared" ca="1" si="822"/>
        <v>9.4520291123111591</v>
      </c>
      <c r="R3112" s="13">
        <v>1</v>
      </c>
      <c r="S3112" s="5" t="str">
        <f t="shared" ca="1" si="823"/>
        <v/>
      </c>
      <c r="T3112" s="5">
        <f t="shared" ca="1" si="824"/>
        <v>0</v>
      </c>
      <c r="U3112" s="4">
        <f t="shared" ca="1" si="825"/>
        <v>0</v>
      </c>
      <c r="V3112">
        <f t="shared" ca="1" si="826"/>
        <v>0</v>
      </c>
      <c r="X3112" s="3">
        <v>44489</v>
      </c>
      <c r="Y3112" s="3">
        <v>44490</v>
      </c>
      <c r="Z3112">
        <f t="shared" si="827"/>
        <v>0</v>
      </c>
      <c r="AA3112" s="1">
        <f t="shared" ca="1" si="831"/>
        <v>9.6490433770205222</v>
      </c>
      <c r="AB3112" s="14">
        <f t="shared" ca="1" si="832"/>
        <v>9.5946126117340214E-2</v>
      </c>
    </row>
    <row r="3113" spans="1:28" x14ac:dyDescent="0.35">
      <c r="A3113" s="3">
        <f t="shared" si="828"/>
        <v>44489.215151515331</v>
      </c>
      <c r="B3113" s="3">
        <f t="shared" si="816"/>
        <v>44491.033333333507</v>
      </c>
      <c r="C3113" s="3">
        <f t="shared" si="817"/>
        <v>44500</v>
      </c>
      <c r="D3113" s="4">
        <f t="shared" si="818"/>
        <v>12</v>
      </c>
      <c r="E3113" s="2">
        <f t="shared" ca="1" si="819"/>
        <v>1.386392694064404</v>
      </c>
      <c r="F3113" s="8">
        <f t="shared" ca="1" si="829"/>
        <v>41.163865642895267</v>
      </c>
      <c r="G3113" s="8">
        <f t="shared" ca="1" si="830"/>
        <v>20.698493710369547</v>
      </c>
      <c r="H3113">
        <v>0.03</v>
      </c>
      <c r="I3113">
        <v>0</v>
      </c>
      <c r="J3113">
        <v>0</v>
      </c>
      <c r="K3113" s="7">
        <v>0.75</v>
      </c>
      <c r="L3113">
        <v>0.3</v>
      </c>
      <c r="M3113">
        <v>0.3</v>
      </c>
      <c r="N3113" s="7">
        <v>0.8</v>
      </c>
      <c r="O3113">
        <f t="shared" ca="1" si="820"/>
        <v>10.121905521801899</v>
      </c>
      <c r="P3113" s="6">
        <f t="shared" ca="1" si="821"/>
        <v>0.98629964988706897</v>
      </c>
      <c r="Q3113" s="15">
        <f t="shared" ca="1" si="822"/>
        <v>9.4520291123111591</v>
      </c>
      <c r="R3113" s="13">
        <v>1</v>
      </c>
      <c r="S3113" s="5" t="str">
        <f t="shared" ca="1" si="823"/>
        <v/>
      </c>
      <c r="T3113" s="5">
        <f t="shared" ca="1" si="824"/>
        <v>0</v>
      </c>
      <c r="U3113" s="4">
        <f t="shared" ca="1" si="825"/>
        <v>0</v>
      </c>
      <c r="V3113">
        <f t="shared" ca="1" si="826"/>
        <v>0</v>
      </c>
      <c r="X3113" s="3">
        <v>44489</v>
      </c>
      <c r="Y3113" s="3">
        <v>44491</v>
      </c>
      <c r="Z3113">
        <f t="shared" si="827"/>
        <v>0</v>
      </c>
      <c r="AA3113" s="1">
        <f t="shared" ca="1" si="831"/>
        <v>10.206324237323823</v>
      </c>
      <c r="AB3113" s="14">
        <f t="shared" ca="1" si="832"/>
        <v>8.4418715521923815E-2</v>
      </c>
    </row>
    <row r="3114" spans="1:28" x14ac:dyDescent="0.35">
      <c r="A3114" s="3">
        <f t="shared" si="828"/>
        <v>44489.306060606243</v>
      </c>
      <c r="B3114" s="3">
        <f t="shared" si="816"/>
        <v>44492.033333333507</v>
      </c>
      <c r="C3114" s="3">
        <f t="shared" si="817"/>
        <v>44500</v>
      </c>
      <c r="D3114" s="4">
        <f t="shared" si="818"/>
        <v>12</v>
      </c>
      <c r="E3114" s="2">
        <f t="shared" ca="1" si="819"/>
        <v>1.3891324200918014</v>
      </c>
      <c r="F3114" s="8">
        <f t="shared" ca="1" si="829"/>
        <v>40.413660812582947</v>
      </c>
      <c r="G3114" s="8">
        <f t="shared" ca="1" si="830"/>
        <v>20.110746420011608</v>
      </c>
      <c r="H3114">
        <v>0.03</v>
      </c>
      <c r="I3114">
        <v>0</v>
      </c>
      <c r="J3114">
        <v>0</v>
      </c>
      <c r="K3114" s="7">
        <v>0.75</v>
      </c>
      <c r="L3114">
        <v>0.3</v>
      </c>
      <c r="M3114">
        <v>0.3</v>
      </c>
      <c r="N3114" s="7">
        <v>0.8</v>
      </c>
      <c r="O3114">
        <f t="shared" ca="1" si="820"/>
        <v>10.1469991894256</v>
      </c>
      <c r="P3114" s="6">
        <f t="shared" ca="1" si="821"/>
        <v>0.98627276256085739</v>
      </c>
      <c r="Q3114" s="15">
        <f t="shared" ca="1" si="822"/>
        <v>9.4520291123111591</v>
      </c>
      <c r="R3114" s="13">
        <v>1</v>
      </c>
      <c r="S3114" s="5" t="str">
        <f t="shared" ca="1" si="823"/>
        <v/>
      </c>
      <c r="T3114" s="5">
        <f t="shared" ca="1" si="824"/>
        <v>0</v>
      </c>
      <c r="U3114" s="4">
        <f t="shared" ca="1" si="825"/>
        <v>0</v>
      </c>
      <c r="V3114">
        <f t="shared" ca="1" si="826"/>
        <v>0</v>
      </c>
      <c r="X3114" s="3">
        <v>44489</v>
      </c>
      <c r="Y3114" s="3">
        <v>44492</v>
      </c>
      <c r="Z3114">
        <f t="shared" si="827"/>
        <v>0</v>
      </c>
      <c r="AA3114" s="1">
        <f t="shared" ca="1" si="831"/>
        <v>10.220766231889311</v>
      </c>
      <c r="AB3114" s="14">
        <f t="shared" ca="1" si="832"/>
        <v>7.3767042463710908E-2</v>
      </c>
    </row>
    <row r="3115" spans="1:28" x14ac:dyDescent="0.35">
      <c r="A3115" s="3">
        <f t="shared" si="828"/>
        <v>44489.396969697154</v>
      </c>
      <c r="B3115" s="3">
        <f t="shared" si="816"/>
        <v>44493.033333333507</v>
      </c>
      <c r="C3115" s="3">
        <f t="shared" si="817"/>
        <v>44500</v>
      </c>
      <c r="D3115" s="4">
        <f t="shared" si="818"/>
        <v>12</v>
      </c>
      <c r="E3115" s="2">
        <f t="shared" ca="1" si="819"/>
        <v>1.3918721461191985</v>
      </c>
      <c r="F3115" s="8">
        <f t="shared" ca="1" si="829"/>
        <v>40.971215110550141</v>
      </c>
      <c r="G3115" s="8">
        <f t="shared" ca="1" si="830"/>
        <v>21.398664416811545</v>
      </c>
      <c r="H3115">
        <v>0.03</v>
      </c>
      <c r="I3115">
        <v>0</v>
      </c>
      <c r="J3115">
        <v>0</v>
      </c>
      <c r="K3115" s="7">
        <v>0.75</v>
      </c>
      <c r="L3115">
        <v>0.3</v>
      </c>
      <c r="M3115">
        <v>0.3</v>
      </c>
      <c r="N3115" s="7">
        <v>0.8</v>
      </c>
      <c r="O3115">
        <f t="shared" ca="1" si="820"/>
        <v>9.2772469161010598</v>
      </c>
      <c r="P3115" s="6">
        <f t="shared" ca="1" si="821"/>
        <v>0.98624587596761593</v>
      </c>
      <c r="Q3115" s="15">
        <f t="shared" ca="1" si="822"/>
        <v>9.4520291123111591</v>
      </c>
      <c r="R3115" s="13">
        <v>1</v>
      </c>
      <c r="S3115" s="5" t="str">
        <f t="shared" ca="1" si="823"/>
        <v/>
      </c>
      <c r="T3115" s="5">
        <f t="shared" ca="1" si="824"/>
        <v>0</v>
      </c>
      <c r="U3115" s="4">
        <f t="shared" ca="1" si="825"/>
        <v>0</v>
      </c>
      <c r="V3115">
        <f t="shared" ca="1" si="826"/>
        <v>0</v>
      </c>
      <c r="X3115" s="3">
        <v>44489</v>
      </c>
      <c r="Y3115" s="3">
        <v>44493</v>
      </c>
      <c r="Z3115">
        <f t="shared" si="827"/>
        <v>0</v>
      </c>
      <c r="AA3115" s="1">
        <f t="shared" ca="1" si="831"/>
        <v>9.4079031234777943</v>
      </c>
      <c r="AB3115" s="14">
        <f t="shared" ca="1" si="832"/>
        <v>0.13065620737673456</v>
      </c>
    </row>
    <row r="3116" spans="1:28" x14ac:dyDescent="0.35">
      <c r="A3116" s="3">
        <f t="shared" si="828"/>
        <v>44489.487878788066</v>
      </c>
      <c r="B3116" s="3">
        <f t="shared" si="816"/>
        <v>44494.033333333507</v>
      </c>
      <c r="C3116" s="3">
        <f t="shared" si="817"/>
        <v>44500</v>
      </c>
      <c r="D3116" s="4">
        <f t="shared" si="818"/>
        <v>12</v>
      </c>
      <c r="E3116" s="2">
        <f t="shared" ca="1" si="819"/>
        <v>1.3946118721465959</v>
      </c>
      <c r="F3116" s="8">
        <f t="shared" ca="1" si="829"/>
        <v>40.350356169913546</v>
      </c>
      <c r="G3116" s="8">
        <f t="shared" ca="1" si="830"/>
        <v>20.767622626401256</v>
      </c>
      <c r="H3116">
        <v>0.03</v>
      </c>
      <c r="I3116">
        <v>0</v>
      </c>
      <c r="J3116">
        <v>0</v>
      </c>
      <c r="K3116" s="7">
        <v>0.75</v>
      </c>
      <c r="L3116">
        <v>0.3</v>
      </c>
      <c r="M3116">
        <v>0.3</v>
      </c>
      <c r="N3116" s="7">
        <v>0.8</v>
      </c>
      <c r="O3116">
        <f t="shared" ca="1" si="820"/>
        <v>9.4426445010339037</v>
      </c>
      <c r="P3116" s="6">
        <f t="shared" ca="1" si="821"/>
        <v>0.98621899010732494</v>
      </c>
      <c r="Q3116" s="15">
        <f t="shared" ca="1" si="822"/>
        <v>9.4520291123111591</v>
      </c>
      <c r="R3116" s="13">
        <v>1</v>
      </c>
      <c r="S3116" s="5" t="str">
        <f t="shared" ca="1" si="823"/>
        <v/>
      </c>
      <c r="T3116" s="5">
        <f t="shared" ca="1" si="824"/>
        <v>0</v>
      </c>
      <c r="U3116" s="4">
        <f t="shared" ca="1" si="825"/>
        <v>0</v>
      </c>
      <c r="V3116">
        <f t="shared" ca="1" si="826"/>
        <v>0</v>
      </c>
      <c r="X3116" s="3">
        <v>44489</v>
      </c>
      <c r="Y3116" s="3">
        <v>44494</v>
      </c>
      <c r="Z3116">
        <f t="shared" si="827"/>
        <v>0</v>
      </c>
      <c r="AA3116" s="1">
        <f t="shared" ca="1" si="831"/>
        <v>9.5524755147867459</v>
      </c>
      <c r="AB3116" s="14">
        <f t="shared" ca="1" si="832"/>
        <v>0.10983101375284221</v>
      </c>
    </row>
    <row r="3117" spans="1:28" x14ac:dyDescent="0.35">
      <c r="A3117" s="3">
        <f t="shared" si="828"/>
        <v>44489.578787878978</v>
      </c>
      <c r="B3117" s="3">
        <f t="shared" si="816"/>
        <v>44495.033333333507</v>
      </c>
      <c r="C3117" s="3">
        <f t="shared" si="817"/>
        <v>44500</v>
      </c>
      <c r="D3117" s="4">
        <f t="shared" si="818"/>
        <v>12</v>
      </c>
      <c r="E3117" s="2">
        <f t="shared" ca="1" si="819"/>
        <v>1.397351598173993</v>
      </c>
      <c r="F3117" s="8">
        <f t="shared" ca="1" si="829"/>
        <v>40.228248519540244</v>
      </c>
      <c r="G3117" s="8">
        <f t="shared" ca="1" si="830"/>
        <v>20.488884085647541</v>
      </c>
      <c r="H3117">
        <v>0.03</v>
      </c>
      <c r="I3117">
        <v>0</v>
      </c>
      <c r="J3117">
        <v>0</v>
      </c>
      <c r="K3117" s="7">
        <v>0.75</v>
      </c>
      <c r="L3117">
        <v>0.3</v>
      </c>
      <c r="M3117">
        <v>0.3</v>
      </c>
      <c r="N3117" s="7">
        <v>0.8</v>
      </c>
      <c r="O3117">
        <f t="shared" ca="1" si="820"/>
        <v>9.6298023040076401</v>
      </c>
      <c r="P3117" s="6">
        <f t="shared" ca="1" si="821"/>
        <v>0.98619210497996412</v>
      </c>
      <c r="Q3117" s="15">
        <f t="shared" ca="1" si="822"/>
        <v>9.4520291123111591</v>
      </c>
      <c r="R3117" s="13">
        <v>1</v>
      </c>
      <c r="S3117" s="5" t="str">
        <f t="shared" ca="1" si="823"/>
        <v/>
      </c>
      <c r="T3117" s="5">
        <f t="shared" ca="1" si="824"/>
        <v>0</v>
      </c>
      <c r="U3117" s="4">
        <f t="shared" ca="1" si="825"/>
        <v>0</v>
      </c>
      <c r="V3117">
        <f t="shared" ca="1" si="826"/>
        <v>0</v>
      </c>
      <c r="X3117" s="3">
        <v>44489</v>
      </c>
      <c r="Y3117" s="3">
        <v>44495</v>
      </c>
      <c r="Z3117">
        <f t="shared" si="827"/>
        <v>0</v>
      </c>
      <c r="AA3117" s="1">
        <f t="shared" ca="1" si="831"/>
        <v>9.7275318903915249</v>
      </c>
      <c r="AB3117" s="14">
        <f t="shared" ca="1" si="832"/>
        <v>9.7729586383884737E-2</v>
      </c>
    </row>
    <row r="3118" spans="1:28" x14ac:dyDescent="0.35">
      <c r="A3118" s="3">
        <f t="shared" si="828"/>
        <v>44489.66969696989</v>
      </c>
      <c r="B3118" s="3">
        <f t="shared" si="816"/>
        <v>44496.033333333507</v>
      </c>
      <c r="C3118" s="3">
        <f t="shared" si="817"/>
        <v>44500</v>
      </c>
      <c r="D3118" s="4">
        <f t="shared" si="818"/>
        <v>12</v>
      </c>
      <c r="E3118" s="2">
        <f t="shared" ca="1" si="819"/>
        <v>1.4000913242013904</v>
      </c>
      <c r="F3118" s="8">
        <f t="shared" ca="1" si="829"/>
        <v>41.177536380455081</v>
      </c>
      <c r="G3118" s="8">
        <f t="shared" ca="1" si="830"/>
        <v>20.755087958426842</v>
      </c>
      <c r="H3118">
        <v>0.03</v>
      </c>
      <c r="I3118">
        <v>0</v>
      </c>
      <c r="J3118">
        <v>0</v>
      </c>
      <c r="K3118" s="7">
        <v>0.75</v>
      </c>
      <c r="L3118">
        <v>0.3</v>
      </c>
      <c r="M3118">
        <v>0.3</v>
      </c>
      <c r="N3118" s="7">
        <v>0.8</v>
      </c>
      <c r="O3118">
        <f t="shared" ca="1" si="820"/>
        <v>10.075564326914467</v>
      </c>
      <c r="P3118" s="6">
        <f t="shared" ca="1" si="821"/>
        <v>0.98616522058551381</v>
      </c>
      <c r="Q3118" s="15">
        <f t="shared" ca="1" si="822"/>
        <v>9.4520291123111591</v>
      </c>
      <c r="R3118" s="13">
        <v>1</v>
      </c>
      <c r="S3118" s="5" t="str">
        <f t="shared" ca="1" si="823"/>
        <v/>
      </c>
      <c r="T3118" s="5">
        <f t="shared" ca="1" si="824"/>
        <v>0</v>
      </c>
      <c r="U3118" s="4">
        <f t="shared" ca="1" si="825"/>
        <v>0</v>
      </c>
      <c r="V3118">
        <f t="shared" ca="1" si="826"/>
        <v>0</v>
      </c>
      <c r="X3118" s="3">
        <v>44489</v>
      </c>
      <c r="Y3118" s="3">
        <v>44496</v>
      </c>
      <c r="Z3118">
        <f t="shared" si="827"/>
        <v>0</v>
      </c>
      <c r="AA3118" s="1">
        <f t="shared" ca="1" si="831"/>
        <v>10.164734799300486</v>
      </c>
      <c r="AB3118" s="14">
        <f t="shared" ca="1" si="832"/>
        <v>8.9170472386019384E-2</v>
      </c>
    </row>
    <row r="3119" spans="1:28" x14ac:dyDescent="0.35">
      <c r="A3119" s="3">
        <f t="shared" si="828"/>
        <v>44489.760606060801</v>
      </c>
      <c r="B3119" s="3">
        <f t="shared" si="816"/>
        <v>44497.033333333507</v>
      </c>
      <c r="C3119" s="3">
        <f t="shared" si="817"/>
        <v>44500</v>
      </c>
      <c r="D3119" s="4">
        <f t="shared" si="818"/>
        <v>12</v>
      </c>
      <c r="E3119" s="2">
        <f t="shared" ca="1" si="819"/>
        <v>1.4028310502287875</v>
      </c>
      <c r="F3119" s="8">
        <f t="shared" ca="1" si="829"/>
        <v>40.018302174756819</v>
      </c>
      <c r="G3119" s="8">
        <f t="shared" ca="1" si="830"/>
        <v>21.447646976295434</v>
      </c>
      <c r="H3119">
        <v>0.03</v>
      </c>
      <c r="I3119">
        <v>0</v>
      </c>
      <c r="J3119">
        <v>0</v>
      </c>
      <c r="K3119" s="7">
        <v>0.75</v>
      </c>
      <c r="L3119">
        <v>0.3</v>
      </c>
      <c r="M3119">
        <v>0.3</v>
      </c>
      <c r="N3119" s="7">
        <v>0.8</v>
      </c>
      <c r="O3119">
        <f t="shared" ca="1" si="820"/>
        <v>8.513579654772176</v>
      </c>
      <c r="P3119" s="6">
        <f t="shared" ca="1" si="821"/>
        <v>0.98613833692395358</v>
      </c>
      <c r="Q3119" s="15">
        <f t="shared" ca="1" si="822"/>
        <v>9.4520291123111591</v>
      </c>
      <c r="R3119" s="13">
        <v>1</v>
      </c>
      <c r="S3119" s="5" t="str">
        <f t="shared" ca="1" si="823"/>
        <v/>
      </c>
      <c r="T3119" s="5">
        <f t="shared" ca="1" si="824"/>
        <v>0</v>
      </c>
      <c r="U3119" s="4">
        <f t="shared" ca="1" si="825"/>
        <v>0</v>
      </c>
      <c r="V3119">
        <f t="shared" ca="1" si="826"/>
        <v>0</v>
      </c>
      <c r="X3119" s="3">
        <v>44489</v>
      </c>
      <c r="Y3119" s="3">
        <v>44497</v>
      </c>
      <c r="Z3119">
        <f t="shared" si="827"/>
        <v>0</v>
      </c>
      <c r="AA3119" s="1">
        <f t="shared" ca="1" si="831"/>
        <v>8.6854447107570465</v>
      </c>
      <c r="AB3119" s="14">
        <f t="shared" ca="1" si="832"/>
        <v>0.17186505598487045</v>
      </c>
    </row>
    <row r="3120" spans="1:28" x14ac:dyDescent="0.35">
      <c r="A3120" s="3">
        <f t="shared" si="828"/>
        <v>44489.851515151713</v>
      </c>
      <c r="B3120" s="3">
        <f t="shared" si="816"/>
        <v>44498.033333333507</v>
      </c>
      <c r="C3120" s="3">
        <f t="shared" si="817"/>
        <v>44500</v>
      </c>
      <c r="D3120" s="4">
        <f t="shared" si="818"/>
        <v>12</v>
      </c>
      <c r="E3120" s="2">
        <f t="shared" ca="1" si="819"/>
        <v>1.4055707762561849</v>
      </c>
      <c r="F3120" s="8">
        <f t="shared" ca="1" si="829"/>
        <v>40.165735919761723</v>
      </c>
      <c r="G3120" s="8">
        <f t="shared" ca="1" si="830"/>
        <v>20.806009319295093</v>
      </c>
      <c r="H3120">
        <v>0.03</v>
      </c>
      <c r="I3120">
        <v>0</v>
      </c>
      <c r="J3120">
        <v>0</v>
      </c>
      <c r="K3120" s="7">
        <v>0.75</v>
      </c>
      <c r="L3120">
        <v>0.3</v>
      </c>
      <c r="M3120">
        <v>0.3</v>
      </c>
      <c r="N3120" s="7">
        <v>0.8</v>
      </c>
      <c r="O3120">
        <f t="shared" ca="1" si="820"/>
        <v>9.2657926205261987</v>
      </c>
      <c r="P3120" s="6">
        <f t="shared" ca="1" si="821"/>
        <v>0.98611145399526379</v>
      </c>
      <c r="Q3120" s="15">
        <f t="shared" ca="1" si="822"/>
        <v>9.4520291123111591</v>
      </c>
      <c r="R3120" s="13">
        <v>1</v>
      </c>
      <c r="S3120" s="5" t="str">
        <f t="shared" ca="1" si="823"/>
        <v/>
      </c>
      <c r="T3120" s="5">
        <f t="shared" ca="1" si="824"/>
        <v>0</v>
      </c>
      <c r="U3120" s="4">
        <f t="shared" ca="1" si="825"/>
        <v>0</v>
      </c>
      <c r="V3120">
        <f t="shared" ca="1" si="826"/>
        <v>0</v>
      </c>
      <c r="X3120" s="3">
        <v>44489</v>
      </c>
      <c r="Y3120" s="3">
        <v>44498</v>
      </c>
      <c r="Z3120">
        <f t="shared" si="827"/>
        <v>0</v>
      </c>
      <c r="AA3120" s="1">
        <f t="shared" ca="1" si="831"/>
        <v>9.3855856617623843</v>
      </c>
      <c r="AB3120" s="14">
        <f t="shared" ca="1" si="832"/>
        <v>0.11979304123618562</v>
      </c>
    </row>
    <row r="3121" spans="1:28" x14ac:dyDescent="0.35">
      <c r="A3121" s="3">
        <f t="shared" si="828"/>
        <v>44489.942424242625</v>
      </c>
      <c r="B3121" s="3">
        <f t="shared" si="816"/>
        <v>44499.033333333507</v>
      </c>
      <c r="C3121" s="3">
        <f t="shared" si="817"/>
        <v>44500</v>
      </c>
      <c r="D3121" s="4">
        <f t="shared" si="818"/>
        <v>12</v>
      </c>
      <c r="E3121" s="2">
        <f t="shared" ca="1" si="819"/>
        <v>1.408310502283582</v>
      </c>
      <c r="F3121" s="8">
        <f t="shared" ca="1" si="829"/>
        <v>40.157952276003869</v>
      </c>
      <c r="G3121" s="8">
        <f t="shared" ca="1" si="830"/>
        <v>21.434921901666403</v>
      </c>
      <c r="H3121">
        <v>0.03</v>
      </c>
      <c r="I3121">
        <v>0</v>
      </c>
      <c r="J3121">
        <v>0</v>
      </c>
      <c r="K3121" s="7">
        <v>0.75</v>
      </c>
      <c r="L3121">
        <v>0.3</v>
      </c>
      <c r="M3121">
        <v>0.3</v>
      </c>
      <c r="N3121" s="7">
        <v>0.8</v>
      </c>
      <c r="O3121">
        <f t="shared" ca="1" si="820"/>
        <v>8.6310423053364964</v>
      </c>
      <c r="P3121" s="6">
        <f t="shared" ca="1" si="821"/>
        <v>0.98608457179942444</v>
      </c>
      <c r="Q3121" s="15">
        <f t="shared" ca="1" si="822"/>
        <v>9.4520291123111591</v>
      </c>
      <c r="R3121" s="13">
        <v>1</v>
      </c>
      <c r="S3121" s="5" t="str">
        <f t="shared" ca="1" si="823"/>
        <v/>
      </c>
      <c r="T3121" s="5">
        <f t="shared" ca="1" si="824"/>
        <v>0</v>
      </c>
      <c r="U3121" s="4">
        <f t="shared" ca="1" si="825"/>
        <v>0</v>
      </c>
      <c r="V3121">
        <f t="shared" ca="1" si="826"/>
        <v>0</v>
      </c>
      <c r="X3121" s="3">
        <v>44489</v>
      </c>
      <c r="Y3121" s="3">
        <v>44499</v>
      </c>
      <c r="Z3121">
        <f t="shared" si="827"/>
        <v>0</v>
      </c>
      <c r="AA3121" s="1">
        <f t="shared" ca="1" si="831"/>
        <v>8.7976184520031708</v>
      </c>
      <c r="AB3121" s="14">
        <f t="shared" ca="1" si="832"/>
        <v>0.16657614666667442</v>
      </c>
    </row>
    <row r="3122" spans="1:28" x14ac:dyDescent="0.35">
      <c r="A3122" s="3">
        <f t="shared" si="828"/>
        <v>44490.033333333537</v>
      </c>
      <c r="B3122" s="3">
        <f t="shared" si="816"/>
        <v>44490.033333333537</v>
      </c>
      <c r="C3122" s="3">
        <f t="shared" si="817"/>
        <v>44500</v>
      </c>
      <c r="D3122" s="4">
        <f t="shared" si="818"/>
        <v>11</v>
      </c>
      <c r="E3122" s="2">
        <f t="shared" ca="1" si="819"/>
        <v>1.3836529680370866</v>
      </c>
      <c r="F3122" s="8">
        <f t="shared" ca="1" si="829"/>
        <v>40.413754288436941</v>
      </c>
      <c r="G3122" s="8">
        <f t="shared" ca="1" si="830"/>
        <v>20.059353689204329</v>
      </c>
      <c r="H3122">
        <v>0.03</v>
      </c>
      <c r="I3122">
        <v>0</v>
      </c>
      <c r="J3122">
        <v>0</v>
      </c>
      <c r="K3122" s="7">
        <v>0.75</v>
      </c>
      <c r="L3122">
        <v>0.3</v>
      </c>
      <c r="M3122">
        <v>0.3</v>
      </c>
      <c r="N3122" s="7">
        <v>0.8</v>
      </c>
      <c r="O3122">
        <f t="shared" ca="1" si="820"/>
        <v>10.198462027123377</v>
      </c>
      <c r="P3122" s="6">
        <f t="shared" ca="1" si="821"/>
        <v>0.98632653794627012</v>
      </c>
      <c r="Q3122" s="15">
        <f t="shared" ca="1" si="822"/>
        <v>9.8454440257514371</v>
      </c>
      <c r="R3122" s="13">
        <v>1</v>
      </c>
      <c r="S3122" s="5" t="str">
        <f t="shared" ca="1" si="823"/>
        <v/>
      </c>
      <c r="T3122" s="5">
        <f t="shared" ca="1" si="824"/>
        <v>0</v>
      </c>
      <c r="U3122" s="4">
        <f t="shared" ca="1" si="825"/>
        <v>1476.8166038627155</v>
      </c>
      <c r="V3122">
        <f t="shared" ca="1" si="826"/>
        <v>0</v>
      </c>
      <c r="X3122" s="3">
        <v>44490</v>
      </c>
      <c r="Y3122" s="3">
        <v>44490</v>
      </c>
      <c r="Z3122">
        <f t="shared" si="827"/>
        <v>150</v>
      </c>
      <c r="AA3122" s="1">
        <f t="shared" ca="1" si="831"/>
        <v>10.269226465817152</v>
      </c>
      <c r="AB3122" s="14">
        <f t="shared" ca="1" si="832"/>
        <v>7.0764438693775134E-2</v>
      </c>
    </row>
    <row r="3123" spans="1:28" x14ac:dyDescent="0.35">
      <c r="A3123" s="3">
        <f t="shared" si="828"/>
        <v>44490.133333333535</v>
      </c>
      <c r="B3123" s="3">
        <f t="shared" si="816"/>
        <v>44491.033333333537</v>
      </c>
      <c r="C3123" s="3">
        <f t="shared" si="817"/>
        <v>44500</v>
      </c>
      <c r="D3123" s="4">
        <f t="shared" si="818"/>
        <v>11</v>
      </c>
      <c r="E3123" s="2">
        <f t="shared" ca="1" si="819"/>
        <v>1.3863926940644837</v>
      </c>
      <c r="F3123" s="8">
        <f t="shared" ca="1" si="829"/>
        <v>40.345385027349359</v>
      </c>
      <c r="G3123" s="8">
        <f t="shared" ca="1" si="830"/>
        <v>20.369838517341478</v>
      </c>
      <c r="H3123">
        <v>0.03</v>
      </c>
      <c r="I3123">
        <v>0</v>
      </c>
      <c r="J3123">
        <v>0</v>
      </c>
      <c r="K3123" s="7">
        <v>0.75</v>
      </c>
      <c r="L3123">
        <v>0.3</v>
      </c>
      <c r="M3123">
        <v>0.3</v>
      </c>
      <c r="N3123" s="7">
        <v>0.8</v>
      </c>
      <c r="O3123">
        <f t="shared" ca="1" si="820"/>
        <v>9.836700253170541</v>
      </c>
      <c r="P3123" s="6">
        <f t="shared" ca="1" si="821"/>
        <v>0.98629964988706831</v>
      </c>
      <c r="Q3123" s="15">
        <f t="shared" ca="1" si="822"/>
        <v>9.8454440257514371</v>
      </c>
      <c r="R3123" s="13">
        <v>1</v>
      </c>
      <c r="S3123" s="5" t="str">
        <f t="shared" ca="1" si="823"/>
        <v/>
      </c>
      <c r="T3123" s="5">
        <f t="shared" ca="1" si="824"/>
        <v>0</v>
      </c>
      <c r="U3123" s="4">
        <f t="shared" ca="1" si="825"/>
        <v>0</v>
      </c>
      <c r="V3123">
        <f t="shared" ca="1" si="826"/>
        <v>0</v>
      </c>
      <c r="X3123" s="3">
        <v>44490</v>
      </c>
      <c r="Y3123" s="3">
        <v>44491</v>
      </c>
      <c r="Z3123">
        <f t="shared" si="827"/>
        <v>0</v>
      </c>
      <c r="AA3123" s="1">
        <f t="shared" ca="1" si="831"/>
        <v>9.9235087154143002</v>
      </c>
      <c r="AB3123" s="14">
        <f t="shared" ca="1" si="832"/>
        <v>8.6808462243759266E-2</v>
      </c>
    </row>
    <row r="3124" spans="1:28" x14ac:dyDescent="0.35">
      <c r="A3124" s="3">
        <f t="shared" si="828"/>
        <v>44490.233333333534</v>
      </c>
      <c r="B3124" s="3">
        <f t="shared" si="816"/>
        <v>44492.033333333537</v>
      </c>
      <c r="C3124" s="3">
        <f t="shared" si="817"/>
        <v>44500</v>
      </c>
      <c r="D3124" s="4">
        <f t="shared" si="818"/>
        <v>11</v>
      </c>
      <c r="E3124" s="2">
        <f t="shared" ca="1" si="819"/>
        <v>1.3891324200918811</v>
      </c>
      <c r="F3124" s="8">
        <f t="shared" ca="1" si="829"/>
        <v>41.287564574860674</v>
      </c>
      <c r="G3124" s="8">
        <f t="shared" ca="1" si="830"/>
        <v>21.396254185312159</v>
      </c>
      <c r="H3124">
        <v>0.03</v>
      </c>
      <c r="I3124">
        <v>0</v>
      </c>
      <c r="J3124">
        <v>0</v>
      </c>
      <c r="K3124" s="7">
        <v>0.75</v>
      </c>
      <c r="L3124">
        <v>0.3</v>
      </c>
      <c r="M3124">
        <v>0.3</v>
      </c>
      <c r="N3124" s="7">
        <v>0.8</v>
      </c>
      <c r="O3124">
        <f t="shared" ca="1" si="820"/>
        <v>9.5169192458333427</v>
      </c>
      <c r="P3124" s="6">
        <f t="shared" ca="1" si="821"/>
        <v>0.98627276256085661</v>
      </c>
      <c r="Q3124" s="15">
        <f t="shared" ca="1" si="822"/>
        <v>9.8454440257514371</v>
      </c>
      <c r="R3124" s="13">
        <v>1</v>
      </c>
      <c r="S3124" s="5" t="str">
        <f t="shared" ca="1" si="823"/>
        <v/>
      </c>
      <c r="T3124" s="5">
        <f t="shared" ca="1" si="824"/>
        <v>0</v>
      </c>
      <c r="U3124" s="4">
        <f t="shared" ca="1" si="825"/>
        <v>0</v>
      </c>
      <c r="V3124">
        <f t="shared" ca="1" si="826"/>
        <v>0</v>
      </c>
      <c r="X3124" s="3">
        <v>44490</v>
      </c>
      <c r="Y3124" s="3">
        <v>44492</v>
      </c>
      <c r="Z3124">
        <f t="shared" si="827"/>
        <v>0</v>
      </c>
      <c r="AA3124" s="1">
        <f t="shared" ca="1" si="831"/>
        <v>9.637046611990705</v>
      </c>
      <c r="AB3124" s="14">
        <f t="shared" ca="1" si="832"/>
        <v>0.1201273661573623</v>
      </c>
    </row>
    <row r="3125" spans="1:28" x14ac:dyDescent="0.35">
      <c r="A3125" s="3">
        <f t="shared" si="828"/>
        <v>44490.333333333532</v>
      </c>
      <c r="B3125" s="3">
        <f t="shared" si="816"/>
        <v>44493.033333333537</v>
      </c>
      <c r="C3125" s="3">
        <f t="shared" si="817"/>
        <v>44500</v>
      </c>
      <c r="D3125" s="4">
        <f t="shared" si="818"/>
        <v>11</v>
      </c>
      <c r="E3125" s="2">
        <f t="shared" ca="1" si="819"/>
        <v>1.3918721461192782</v>
      </c>
      <c r="F3125" s="8">
        <f t="shared" ca="1" si="829"/>
        <v>40.919715365024004</v>
      </c>
      <c r="G3125" s="8">
        <f t="shared" ca="1" si="830"/>
        <v>20.676827316268991</v>
      </c>
      <c r="H3125">
        <v>0.03</v>
      </c>
      <c r="I3125">
        <v>0</v>
      </c>
      <c r="J3125">
        <v>0</v>
      </c>
      <c r="K3125" s="7">
        <v>0.75</v>
      </c>
      <c r="L3125">
        <v>0.3</v>
      </c>
      <c r="M3125">
        <v>0.3</v>
      </c>
      <c r="N3125" s="7">
        <v>0.8</v>
      </c>
      <c r="O3125">
        <f t="shared" ca="1" si="820"/>
        <v>9.9604592074990101</v>
      </c>
      <c r="P3125" s="6">
        <f t="shared" ca="1" si="821"/>
        <v>0.98624587596761526</v>
      </c>
      <c r="Q3125" s="15">
        <f t="shared" ca="1" si="822"/>
        <v>9.8454440257514371</v>
      </c>
      <c r="R3125" s="13">
        <v>1</v>
      </c>
      <c r="S3125" s="5" t="str">
        <f t="shared" ca="1" si="823"/>
        <v/>
      </c>
      <c r="T3125" s="5">
        <f t="shared" ca="1" si="824"/>
        <v>0</v>
      </c>
      <c r="U3125" s="4">
        <f t="shared" ca="1" si="825"/>
        <v>0</v>
      </c>
      <c r="V3125">
        <f t="shared" ca="1" si="826"/>
        <v>0</v>
      </c>
      <c r="X3125" s="3">
        <v>44490</v>
      </c>
      <c r="Y3125" s="3">
        <v>44493</v>
      </c>
      <c r="Z3125">
        <f t="shared" si="827"/>
        <v>0</v>
      </c>
      <c r="AA3125" s="1">
        <f t="shared" ca="1" si="831"/>
        <v>10.050260364275285</v>
      </c>
      <c r="AB3125" s="14">
        <f t="shared" ca="1" si="832"/>
        <v>8.9801156776275093E-2</v>
      </c>
    </row>
    <row r="3126" spans="1:28" x14ac:dyDescent="0.35">
      <c r="A3126" s="3">
        <f t="shared" si="828"/>
        <v>44490.433333333531</v>
      </c>
      <c r="B3126" s="3">
        <f t="shared" si="816"/>
        <v>44494.033333333537</v>
      </c>
      <c r="C3126" s="3">
        <f t="shared" si="817"/>
        <v>44500</v>
      </c>
      <c r="D3126" s="4">
        <f t="shared" si="818"/>
        <v>11</v>
      </c>
      <c r="E3126" s="2">
        <f t="shared" ca="1" si="819"/>
        <v>1.3946118721466756</v>
      </c>
      <c r="F3126" s="8">
        <f t="shared" ca="1" si="829"/>
        <v>40.639629159261659</v>
      </c>
      <c r="G3126" s="8">
        <f t="shared" ca="1" si="830"/>
        <v>21.483788825150448</v>
      </c>
      <c r="H3126">
        <v>0.03</v>
      </c>
      <c r="I3126">
        <v>0</v>
      </c>
      <c r="J3126">
        <v>0</v>
      </c>
      <c r="K3126" s="7">
        <v>0.75</v>
      </c>
      <c r="L3126">
        <v>0.3</v>
      </c>
      <c r="M3126">
        <v>0.3</v>
      </c>
      <c r="N3126" s="7">
        <v>0.8</v>
      </c>
      <c r="O3126">
        <f t="shared" ca="1" si="820"/>
        <v>8.9434330442957943</v>
      </c>
      <c r="P3126" s="6">
        <f t="shared" ca="1" si="821"/>
        <v>0.98621899010732417</v>
      </c>
      <c r="Q3126" s="15">
        <f t="shared" ca="1" si="822"/>
        <v>9.8454440257514371</v>
      </c>
      <c r="R3126" s="13">
        <v>1</v>
      </c>
      <c r="S3126" s="5" t="str">
        <f t="shared" ca="1" si="823"/>
        <v/>
      </c>
      <c r="T3126" s="5">
        <f t="shared" ca="1" si="824"/>
        <v>0</v>
      </c>
      <c r="U3126" s="4">
        <f t="shared" ca="1" si="825"/>
        <v>0</v>
      </c>
      <c r="V3126">
        <f t="shared" ca="1" si="826"/>
        <v>0</v>
      </c>
      <c r="X3126" s="3">
        <v>44490</v>
      </c>
      <c r="Y3126" s="3">
        <v>44494</v>
      </c>
      <c r="Z3126">
        <f t="shared" si="827"/>
        <v>0</v>
      </c>
      <c r="AA3126" s="1">
        <f t="shared" ca="1" si="831"/>
        <v>9.0920860898064184</v>
      </c>
      <c r="AB3126" s="14">
        <f t="shared" ca="1" si="832"/>
        <v>0.14865304551062408</v>
      </c>
    </row>
    <row r="3127" spans="1:28" x14ac:dyDescent="0.35">
      <c r="A3127" s="3">
        <f t="shared" si="828"/>
        <v>44490.533333333529</v>
      </c>
      <c r="B3127" s="3">
        <f t="shared" si="816"/>
        <v>44495.033333333537</v>
      </c>
      <c r="C3127" s="3">
        <f t="shared" si="817"/>
        <v>44500</v>
      </c>
      <c r="D3127" s="4">
        <f t="shared" si="818"/>
        <v>11</v>
      </c>
      <c r="E3127" s="2">
        <f t="shared" ca="1" si="819"/>
        <v>1.3973515981740727</v>
      </c>
      <c r="F3127" s="8">
        <f t="shared" ca="1" si="829"/>
        <v>41.482957518904151</v>
      </c>
      <c r="G3127" s="8">
        <f t="shared" ca="1" si="830"/>
        <v>21.422476410412358</v>
      </c>
      <c r="H3127">
        <v>0.03</v>
      </c>
      <c r="I3127">
        <v>0</v>
      </c>
      <c r="J3127">
        <v>0</v>
      </c>
      <c r="K3127" s="7">
        <v>0.75</v>
      </c>
      <c r="L3127">
        <v>0.3</v>
      </c>
      <c r="M3127">
        <v>0.3</v>
      </c>
      <c r="N3127" s="7">
        <v>0.8</v>
      </c>
      <c r="O3127">
        <f t="shared" ca="1" si="820"/>
        <v>9.6372417287657512</v>
      </c>
      <c r="P3127" s="6">
        <f t="shared" ca="1" si="821"/>
        <v>0.98619210497996346</v>
      </c>
      <c r="Q3127" s="15">
        <f t="shared" ca="1" si="822"/>
        <v>9.8454440257514371</v>
      </c>
      <c r="R3127" s="13">
        <v>1</v>
      </c>
      <c r="S3127" s="5" t="str">
        <f t="shared" ca="1" si="823"/>
        <v/>
      </c>
      <c r="T3127" s="5">
        <f t="shared" ca="1" si="824"/>
        <v>0</v>
      </c>
      <c r="U3127" s="4">
        <f t="shared" ca="1" si="825"/>
        <v>0</v>
      </c>
      <c r="V3127">
        <f t="shared" ca="1" si="826"/>
        <v>0</v>
      </c>
      <c r="X3127" s="3">
        <v>44490</v>
      </c>
      <c r="Y3127" s="3">
        <v>44495</v>
      </c>
      <c r="Z3127">
        <f t="shared" si="827"/>
        <v>0</v>
      </c>
      <c r="AA3127" s="1">
        <f t="shared" ca="1" si="831"/>
        <v>9.7549991382730674</v>
      </c>
      <c r="AB3127" s="14">
        <f t="shared" ca="1" si="832"/>
        <v>0.11775740950731617</v>
      </c>
    </row>
    <row r="3128" spans="1:28" x14ac:dyDescent="0.35">
      <c r="A3128" s="3">
        <f t="shared" si="828"/>
        <v>44490.633333333528</v>
      </c>
      <c r="B3128" s="3">
        <f t="shared" si="816"/>
        <v>44496.033333333537</v>
      </c>
      <c r="C3128" s="3">
        <f t="shared" si="817"/>
        <v>44500</v>
      </c>
      <c r="D3128" s="4">
        <f t="shared" si="818"/>
        <v>11</v>
      </c>
      <c r="E3128" s="2">
        <f t="shared" ca="1" si="819"/>
        <v>1.4000913242014701</v>
      </c>
      <c r="F3128" s="8">
        <f t="shared" ca="1" si="829"/>
        <v>41.217009636368779</v>
      </c>
      <c r="G3128" s="8">
        <f t="shared" ca="1" si="830"/>
        <v>20.392147462722498</v>
      </c>
      <c r="H3128">
        <v>0.03</v>
      </c>
      <c r="I3128">
        <v>0</v>
      </c>
      <c r="J3128">
        <v>0</v>
      </c>
      <c r="K3128" s="7">
        <v>0.75</v>
      </c>
      <c r="L3128">
        <v>0.3</v>
      </c>
      <c r="M3128">
        <v>0.3</v>
      </c>
      <c r="N3128" s="7">
        <v>0.8</v>
      </c>
      <c r="O3128">
        <f t="shared" ca="1" si="820"/>
        <v>10.468109764554086</v>
      </c>
      <c r="P3128" s="6">
        <f t="shared" ca="1" si="821"/>
        <v>0.98616522058551292</v>
      </c>
      <c r="Q3128" s="15">
        <f t="shared" ca="1" si="822"/>
        <v>9.8454440257514371</v>
      </c>
      <c r="R3128" s="13">
        <v>1</v>
      </c>
      <c r="S3128" s="5" t="str">
        <f t="shared" ca="1" si="823"/>
        <v/>
      </c>
      <c r="T3128" s="5">
        <f t="shared" ca="1" si="824"/>
        <v>0</v>
      </c>
      <c r="U3128" s="4">
        <f t="shared" ca="1" si="825"/>
        <v>0</v>
      </c>
      <c r="V3128">
        <f t="shared" ca="1" si="826"/>
        <v>0</v>
      </c>
      <c r="X3128" s="3">
        <v>44490</v>
      </c>
      <c r="Y3128" s="3">
        <v>44496</v>
      </c>
      <c r="Z3128">
        <f t="shared" si="827"/>
        <v>0</v>
      </c>
      <c r="AA3128" s="1">
        <f t="shared" ca="1" si="831"/>
        <v>10.539903240014091</v>
      </c>
      <c r="AB3128" s="14">
        <f t="shared" ca="1" si="832"/>
        <v>7.1793475460005141E-2</v>
      </c>
    </row>
    <row r="3129" spans="1:28" x14ac:dyDescent="0.35">
      <c r="A3129" s="3">
        <f t="shared" si="828"/>
        <v>44490.733333333526</v>
      </c>
      <c r="B3129" s="3">
        <f t="shared" si="816"/>
        <v>44497.033333333537</v>
      </c>
      <c r="C3129" s="3">
        <f t="shared" si="817"/>
        <v>44500</v>
      </c>
      <c r="D3129" s="4">
        <f t="shared" si="818"/>
        <v>11</v>
      </c>
      <c r="E3129" s="2">
        <f t="shared" ca="1" si="819"/>
        <v>1.4028310502288672</v>
      </c>
      <c r="F3129" s="8">
        <f t="shared" ca="1" si="829"/>
        <v>41.253561529650462</v>
      </c>
      <c r="G3129" s="8">
        <f t="shared" ca="1" si="830"/>
        <v>20.200003604015368</v>
      </c>
      <c r="H3129">
        <v>0.03</v>
      </c>
      <c r="I3129">
        <v>0</v>
      </c>
      <c r="J3129">
        <v>0</v>
      </c>
      <c r="K3129" s="7">
        <v>0.75</v>
      </c>
      <c r="L3129">
        <v>0.3</v>
      </c>
      <c r="M3129">
        <v>0.3</v>
      </c>
      <c r="N3129" s="7">
        <v>0.8</v>
      </c>
      <c r="O3129">
        <f t="shared" ca="1" si="820"/>
        <v>10.687667543222478</v>
      </c>
      <c r="P3129" s="6">
        <f t="shared" ca="1" si="821"/>
        <v>0.9861383369239527</v>
      </c>
      <c r="Q3129" s="15">
        <f t="shared" ca="1" si="822"/>
        <v>9.8454440257514371</v>
      </c>
      <c r="R3129" s="13">
        <v>1</v>
      </c>
      <c r="S3129" s="5" t="str">
        <f t="shared" ca="1" si="823"/>
        <v/>
      </c>
      <c r="T3129" s="5">
        <f t="shared" ca="1" si="824"/>
        <v>0</v>
      </c>
      <c r="U3129" s="4">
        <f t="shared" ca="1" si="825"/>
        <v>0</v>
      </c>
      <c r="V3129">
        <f t="shared" ca="1" si="826"/>
        <v>0</v>
      </c>
      <c r="X3129" s="3">
        <v>44490</v>
      </c>
      <c r="Y3129" s="3">
        <v>44497</v>
      </c>
      <c r="Z3129">
        <f t="shared" si="827"/>
        <v>0</v>
      </c>
      <c r="AA3129" s="1">
        <f t="shared" ca="1" si="831"/>
        <v>10.751536736109962</v>
      </c>
      <c r="AB3129" s="14">
        <f t="shared" ca="1" si="832"/>
        <v>6.3869192887484161E-2</v>
      </c>
    </row>
    <row r="3130" spans="1:28" x14ac:dyDescent="0.35">
      <c r="A3130" s="3">
        <f t="shared" si="828"/>
        <v>44490.833333333525</v>
      </c>
      <c r="B3130" s="3">
        <f t="shared" si="816"/>
        <v>44498.033333333537</v>
      </c>
      <c r="C3130" s="3">
        <f t="shared" si="817"/>
        <v>44500</v>
      </c>
      <c r="D3130" s="4">
        <f t="shared" si="818"/>
        <v>11</v>
      </c>
      <c r="E3130" s="2">
        <f t="shared" ca="1" si="819"/>
        <v>1.4055707762562646</v>
      </c>
      <c r="F3130" s="8">
        <f t="shared" ca="1" si="829"/>
        <v>40.460830382037877</v>
      </c>
      <c r="G3130" s="8">
        <f t="shared" ca="1" si="830"/>
        <v>21.278073733201282</v>
      </c>
      <c r="H3130">
        <v>0.03</v>
      </c>
      <c r="I3130">
        <v>0</v>
      </c>
      <c r="J3130">
        <v>0</v>
      </c>
      <c r="K3130" s="7">
        <v>0.75</v>
      </c>
      <c r="L3130">
        <v>0.3</v>
      </c>
      <c r="M3130">
        <v>0.3</v>
      </c>
      <c r="N3130" s="7">
        <v>0.8</v>
      </c>
      <c r="O3130">
        <f t="shared" ca="1" si="820"/>
        <v>9.0150490533271253</v>
      </c>
      <c r="P3130" s="6">
        <f t="shared" ca="1" si="821"/>
        <v>0.98611145399526301</v>
      </c>
      <c r="Q3130" s="15">
        <f t="shared" ca="1" si="822"/>
        <v>9.8454440257514371</v>
      </c>
      <c r="R3130" s="13">
        <v>1</v>
      </c>
      <c r="S3130" s="5" t="str">
        <f t="shared" ca="1" si="823"/>
        <v/>
      </c>
      <c r="T3130" s="5">
        <f t="shared" ca="1" si="824"/>
        <v>0</v>
      </c>
      <c r="U3130" s="4">
        <f t="shared" ca="1" si="825"/>
        <v>0</v>
      </c>
      <c r="V3130">
        <f t="shared" ca="1" si="826"/>
        <v>0</v>
      </c>
      <c r="X3130" s="3">
        <v>44490</v>
      </c>
      <c r="Y3130" s="3">
        <v>44498</v>
      </c>
      <c r="Z3130">
        <f t="shared" si="827"/>
        <v>0</v>
      </c>
      <c r="AA3130" s="1">
        <f t="shared" ca="1" si="831"/>
        <v>9.1574767096955867</v>
      </c>
      <c r="AB3130" s="14">
        <f t="shared" ca="1" si="832"/>
        <v>0.14242765636846144</v>
      </c>
    </row>
    <row r="3131" spans="1:28" x14ac:dyDescent="0.35">
      <c r="A3131" s="3">
        <f t="shared" si="828"/>
        <v>44490.933333333523</v>
      </c>
      <c r="B3131" s="3">
        <f t="shared" si="816"/>
        <v>44499.033333333537</v>
      </c>
      <c r="C3131" s="3">
        <f t="shared" si="817"/>
        <v>44500</v>
      </c>
      <c r="D3131" s="4">
        <f t="shared" si="818"/>
        <v>11</v>
      </c>
      <c r="E3131" s="2">
        <f t="shared" ca="1" si="819"/>
        <v>1.4083105022836619</v>
      </c>
      <c r="F3131" s="8">
        <f t="shared" ca="1" si="829"/>
        <v>40.876211215912903</v>
      </c>
      <c r="G3131" s="8">
        <f t="shared" ca="1" si="830"/>
        <v>20.414260022211785</v>
      </c>
      <c r="H3131">
        <v>0.03</v>
      </c>
      <c r="I3131">
        <v>0</v>
      </c>
      <c r="J3131">
        <v>0</v>
      </c>
      <c r="K3131" s="7">
        <v>0.75</v>
      </c>
      <c r="L3131">
        <v>0.3</v>
      </c>
      <c r="M3131">
        <v>0.3</v>
      </c>
      <c r="N3131" s="7">
        <v>0.8</v>
      </c>
      <c r="O3131">
        <f t="shared" ca="1" si="820"/>
        <v>10.19039838972289</v>
      </c>
      <c r="P3131" s="6">
        <f t="shared" ca="1" si="821"/>
        <v>0.98608457179942377</v>
      </c>
      <c r="Q3131" s="15">
        <f t="shared" ca="1" si="822"/>
        <v>9.8454440257514371</v>
      </c>
      <c r="R3131" s="13">
        <v>1</v>
      </c>
      <c r="S3131" s="5" t="str">
        <f t="shared" ca="1" si="823"/>
        <v/>
      </c>
      <c r="T3131" s="5">
        <f t="shared" ca="1" si="824"/>
        <v>0</v>
      </c>
      <c r="U3131" s="4">
        <f t="shared" ca="1" si="825"/>
        <v>0</v>
      </c>
      <c r="V3131">
        <f t="shared" ca="1" si="826"/>
        <v>0</v>
      </c>
      <c r="X3131" s="3">
        <v>44490</v>
      </c>
      <c r="Y3131" s="3">
        <v>44499</v>
      </c>
      <c r="Z3131">
        <f t="shared" si="827"/>
        <v>0</v>
      </c>
      <c r="AA3131" s="1">
        <f t="shared" ca="1" si="831"/>
        <v>10.271232000538383</v>
      </c>
      <c r="AB3131" s="14">
        <f t="shared" ca="1" si="832"/>
        <v>8.0833610815492563E-2</v>
      </c>
    </row>
    <row r="3132" spans="1:28" x14ac:dyDescent="0.35">
      <c r="A3132" s="3">
        <f t="shared" si="828"/>
        <v>44491.033333333522</v>
      </c>
      <c r="B3132" s="3">
        <f t="shared" si="816"/>
        <v>44491.033333333522</v>
      </c>
      <c r="C3132" s="3">
        <f t="shared" si="817"/>
        <v>44500</v>
      </c>
      <c r="D3132" s="4">
        <f t="shared" si="818"/>
        <v>10</v>
      </c>
      <c r="E3132" s="2">
        <f t="shared" ca="1" si="819"/>
        <v>1.386392694064444</v>
      </c>
      <c r="F3132" s="8">
        <f t="shared" ca="1" si="829"/>
        <v>40.841608137272026</v>
      </c>
      <c r="G3132" s="8">
        <f t="shared" ca="1" si="830"/>
        <v>20.469888472543246</v>
      </c>
      <c r="H3132">
        <v>0.03</v>
      </c>
      <c r="I3132">
        <v>0</v>
      </c>
      <c r="J3132">
        <v>0</v>
      </c>
      <c r="K3132" s="7">
        <v>0.75</v>
      </c>
      <c r="L3132">
        <v>0.3</v>
      </c>
      <c r="M3132">
        <v>0.3</v>
      </c>
      <c r="N3132" s="7">
        <v>0.8</v>
      </c>
      <c r="O3132">
        <f t="shared" ca="1" si="820"/>
        <v>10.108817630410769</v>
      </c>
      <c r="P3132" s="6">
        <f t="shared" ca="1" si="821"/>
        <v>0.98629964988706853</v>
      </c>
      <c r="Q3132" s="15">
        <f t="shared" ca="1" si="822"/>
        <v>9.9534763647133389</v>
      </c>
      <c r="R3132" s="13">
        <v>1</v>
      </c>
      <c r="S3132" s="5" t="str">
        <f t="shared" ca="1" si="823"/>
        <v/>
      </c>
      <c r="T3132" s="5">
        <f t="shared" ca="1" si="824"/>
        <v>0</v>
      </c>
      <c r="U3132" s="4">
        <f t="shared" ca="1" si="825"/>
        <v>1493.0214547070009</v>
      </c>
      <c r="V3132">
        <f t="shared" ca="1" si="826"/>
        <v>0</v>
      </c>
      <c r="X3132" s="3">
        <v>44491</v>
      </c>
      <c r="Y3132" s="3">
        <v>44491</v>
      </c>
      <c r="Z3132">
        <f t="shared" si="827"/>
        <v>150</v>
      </c>
      <c r="AA3132" s="1">
        <f t="shared" ca="1" si="831"/>
        <v>10.1894678344608</v>
      </c>
      <c r="AB3132" s="14">
        <f t="shared" ca="1" si="832"/>
        <v>8.0650204050030538E-2</v>
      </c>
    </row>
    <row r="3133" spans="1:28" x14ac:dyDescent="0.35">
      <c r="A3133" s="3">
        <f t="shared" si="828"/>
        <v>44491.144444444632</v>
      </c>
      <c r="B3133" s="3">
        <f t="shared" si="816"/>
        <v>44492.033333333522</v>
      </c>
      <c r="C3133" s="3">
        <f t="shared" si="817"/>
        <v>44500</v>
      </c>
      <c r="D3133" s="4">
        <f t="shared" si="818"/>
        <v>10</v>
      </c>
      <c r="E3133" s="2">
        <f t="shared" ca="1" si="819"/>
        <v>1.3891324200918411</v>
      </c>
      <c r="F3133" s="8">
        <f t="shared" ca="1" si="829"/>
        <v>41.152529055561587</v>
      </c>
      <c r="G3133" s="8">
        <f t="shared" ca="1" si="830"/>
        <v>21.259953802635753</v>
      </c>
      <c r="H3133">
        <v>0.03</v>
      </c>
      <c r="I3133">
        <v>0</v>
      </c>
      <c r="J3133">
        <v>0</v>
      </c>
      <c r="K3133" s="7">
        <v>0.75</v>
      </c>
      <c r="L3133">
        <v>0.3</v>
      </c>
      <c r="M3133">
        <v>0.3</v>
      </c>
      <c r="N3133" s="7">
        <v>0.8</v>
      </c>
      <c r="O3133">
        <f t="shared" ca="1" si="820"/>
        <v>9.5519429890354353</v>
      </c>
      <c r="P3133" s="6">
        <f t="shared" ca="1" si="821"/>
        <v>0.98627276256085705</v>
      </c>
      <c r="Q3133" s="15">
        <f t="shared" ca="1" si="822"/>
        <v>9.9534763647133389</v>
      </c>
      <c r="R3133" s="13">
        <v>1</v>
      </c>
      <c r="S3133" s="5" t="str">
        <f t="shared" ca="1" si="823"/>
        <v/>
      </c>
      <c r="T3133" s="5">
        <f t="shared" ca="1" si="824"/>
        <v>0</v>
      </c>
      <c r="U3133" s="4">
        <f t="shared" ca="1" si="825"/>
        <v>0</v>
      </c>
      <c r="V3133">
        <f t="shared" ca="1" si="826"/>
        <v>0</v>
      </c>
      <c r="X3133" s="3">
        <v>44491</v>
      </c>
      <c r="Y3133" s="3">
        <v>44492</v>
      </c>
      <c r="Z3133">
        <f t="shared" si="827"/>
        <v>0</v>
      </c>
      <c r="AA3133" s="1">
        <f t="shared" ca="1" si="831"/>
        <v>9.6675780002274898</v>
      </c>
      <c r="AB3133" s="14">
        <f t="shared" ca="1" si="832"/>
        <v>0.11563501119205455</v>
      </c>
    </row>
    <row r="3134" spans="1:28" x14ac:dyDescent="0.35">
      <c r="A3134" s="3">
        <f t="shared" si="828"/>
        <v>44491.255555555741</v>
      </c>
      <c r="B3134" s="3">
        <f t="shared" si="816"/>
        <v>44493.033333333522</v>
      </c>
      <c r="C3134" s="3">
        <f t="shared" si="817"/>
        <v>44500</v>
      </c>
      <c r="D3134" s="4">
        <f t="shared" si="818"/>
        <v>10</v>
      </c>
      <c r="E3134" s="2">
        <f t="shared" ca="1" si="819"/>
        <v>1.3918721461192385</v>
      </c>
      <c r="F3134" s="8">
        <f t="shared" ca="1" si="829"/>
        <v>40.900143137035009</v>
      </c>
      <c r="G3134" s="8">
        <f t="shared" ca="1" si="830"/>
        <v>20.90899200849692</v>
      </c>
      <c r="H3134">
        <v>0.03</v>
      </c>
      <c r="I3134">
        <v>0</v>
      </c>
      <c r="J3134">
        <v>0</v>
      </c>
      <c r="K3134" s="7">
        <v>0.75</v>
      </c>
      <c r="L3134">
        <v>0.3</v>
      </c>
      <c r="M3134">
        <v>0.3</v>
      </c>
      <c r="N3134" s="7">
        <v>0.8</v>
      </c>
      <c r="O3134">
        <f t="shared" ca="1" si="820"/>
        <v>9.7136153442793365</v>
      </c>
      <c r="P3134" s="6">
        <f t="shared" ca="1" si="821"/>
        <v>0.9862458759676157</v>
      </c>
      <c r="Q3134" s="15">
        <f t="shared" ca="1" si="822"/>
        <v>9.9534763647133389</v>
      </c>
      <c r="R3134" s="13">
        <v>1</v>
      </c>
      <c r="S3134" s="5" t="str">
        <f t="shared" ca="1" si="823"/>
        <v/>
      </c>
      <c r="T3134" s="5">
        <f t="shared" ca="1" si="824"/>
        <v>0</v>
      </c>
      <c r="U3134" s="4">
        <f t="shared" ca="1" si="825"/>
        <v>0</v>
      </c>
      <c r="V3134">
        <f t="shared" ca="1" si="826"/>
        <v>0</v>
      </c>
      <c r="X3134" s="3">
        <v>44491</v>
      </c>
      <c r="Y3134" s="3">
        <v>44493</v>
      </c>
      <c r="Z3134">
        <f t="shared" si="827"/>
        <v>0</v>
      </c>
      <c r="AA3134" s="1">
        <f t="shared" ca="1" si="831"/>
        <v>9.8162060015306452</v>
      </c>
      <c r="AB3134" s="14">
        <f t="shared" ca="1" si="832"/>
        <v>0.10259065725130867</v>
      </c>
    </row>
    <row r="3135" spans="1:28" x14ac:dyDescent="0.35">
      <c r="A3135" s="3">
        <f t="shared" si="828"/>
        <v>44491.366666666851</v>
      </c>
      <c r="B3135" s="3">
        <f t="shared" si="816"/>
        <v>44494.033333333522</v>
      </c>
      <c r="C3135" s="3">
        <f t="shared" si="817"/>
        <v>44500</v>
      </c>
      <c r="D3135" s="4">
        <f t="shared" si="818"/>
        <v>10</v>
      </c>
      <c r="E3135" s="2">
        <f t="shared" ca="1" si="819"/>
        <v>1.3946118721466356</v>
      </c>
      <c r="F3135" s="8">
        <f t="shared" ca="1" si="829"/>
        <v>40.45831808541454</v>
      </c>
      <c r="G3135" s="8">
        <f t="shared" ca="1" si="830"/>
        <v>20.35717991167337</v>
      </c>
      <c r="H3135">
        <v>0.03</v>
      </c>
      <c r="I3135">
        <v>0</v>
      </c>
      <c r="J3135">
        <v>0</v>
      </c>
      <c r="K3135" s="7">
        <v>0.75</v>
      </c>
      <c r="L3135">
        <v>0.3</v>
      </c>
      <c r="M3135">
        <v>0.3</v>
      </c>
      <c r="N3135" s="7">
        <v>0.8</v>
      </c>
      <c r="O3135">
        <f t="shared" ca="1" si="820"/>
        <v>9.9340586523875345</v>
      </c>
      <c r="P3135" s="6">
        <f t="shared" ca="1" si="821"/>
        <v>0.98621899010732461</v>
      </c>
      <c r="Q3135" s="15">
        <f t="shared" ca="1" si="822"/>
        <v>9.9534763647133389</v>
      </c>
      <c r="R3135" s="13">
        <v>1</v>
      </c>
      <c r="S3135" s="5" t="str">
        <f t="shared" ca="1" si="823"/>
        <v/>
      </c>
      <c r="T3135" s="5">
        <f t="shared" ca="1" si="824"/>
        <v>0</v>
      </c>
      <c r="U3135" s="4">
        <f t="shared" ca="1" si="825"/>
        <v>0</v>
      </c>
      <c r="V3135">
        <f t="shared" ca="1" si="826"/>
        <v>0</v>
      </c>
      <c r="X3135" s="3">
        <v>44491</v>
      </c>
      <c r="Y3135" s="3">
        <v>44494</v>
      </c>
      <c r="Z3135">
        <f t="shared" si="827"/>
        <v>0</v>
      </c>
      <c r="AA3135" s="1">
        <f t="shared" ca="1" si="831"/>
        <v>10.019060404142252</v>
      </c>
      <c r="AB3135" s="14">
        <f t="shared" ca="1" si="832"/>
        <v>8.5001751754717247E-2</v>
      </c>
    </row>
    <row r="3136" spans="1:28" x14ac:dyDescent="0.35">
      <c r="A3136" s="3">
        <f t="shared" si="828"/>
        <v>44491.47777777796</v>
      </c>
      <c r="B3136" s="3">
        <f t="shared" si="816"/>
        <v>44495.033333333522</v>
      </c>
      <c r="C3136" s="3">
        <f t="shared" si="817"/>
        <v>44500</v>
      </c>
      <c r="D3136" s="4">
        <f t="shared" si="818"/>
        <v>10</v>
      </c>
      <c r="E3136" s="2">
        <f t="shared" ca="1" si="819"/>
        <v>1.397351598174033</v>
      </c>
      <c r="F3136" s="8">
        <f t="shared" ca="1" si="829"/>
        <v>40.230543860376827</v>
      </c>
      <c r="G3136" s="8">
        <f t="shared" ca="1" si="830"/>
        <v>21.176395774342474</v>
      </c>
      <c r="H3136">
        <v>0.03</v>
      </c>
      <c r="I3136">
        <v>0</v>
      </c>
      <c r="J3136">
        <v>0</v>
      </c>
      <c r="K3136" s="7">
        <v>0.75</v>
      </c>
      <c r="L3136">
        <v>0.3</v>
      </c>
      <c r="M3136">
        <v>0.3</v>
      </c>
      <c r="N3136" s="7">
        <v>0.8</v>
      </c>
      <c r="O3136">
        <f t="shared" ca="1" si="820"/>
        <v>8.944012120940144</v>
      </c>
      <c r="P3136" s="6">
        <f t="shared" ca="1" si="821"/>
        <v>0.9861921049799639</v>
      </c>
      <c r="Q3136" s="15">
        <f t="shared" ca="1" si="822"/>
        <v>9.9534763647133389</v>
      </c>
      <c r="R3136" s="13">
        <v>1</v>
      </c>
      <c r="S3136" s="5" t="str">
        <f t="shared" ca="1" si="823"/>
        <v/>
      </c>
      <c r="T3136" s="5">
        <f t="shared" ca="1" si="824"/>
        <v>0</v>
      </c>
      <c r="U3136" s="4">
        <f t="shared" ca="1" si="825"/>
        <v>0</v>
      </c>
      <c r="V3136">
        <f t="shared" ca="1" si="826"/>
        <v>0</v>
      </c>
      <c r="X3136" s="3">
        <v>44491</v>
      </c>
      <c r="Y3136" s="3">
        <v>44495</v>
      </c>
      <c r="Z3136">
        <f t="shared" si="827"/>
        <v>0</v>
      </c>
      <c r="AA3136" s="1">
        <f t="shared" ca="1" si="831"/>
        <v>9.0851301513569567</v>
      </c>
      <c r="AB3136" s="14">
        <f t="shared" ca="1" si="832"/>
        <v>0.1411180304168127</v>
      </c>
    </row>
    <row r="3137" spans="1:28" x14ac:dyDescent="0.35">
      <c r="A3137" s="3">
        <f t="shared" si="828"/>
        <v>44491.588888889069</v>
      </c>
      <c r="B3137" s="3">
        <f t="shared" si="816"/>
        <v>44496.033333333522</v>
      </c>
      <c r="C3137" s="3">
        <f t="shared" si="817"/>
        <v>44500</v>
      </c>
      <c r="D3137" s="4">
        <f t="shared" si="818"/>
        <v>10</v>
      </c>
      <c r="E3137" s="2">
        <f t="shared" ca="1" si="819"/>
        <v>1.4000913242014301</v>
      </c>
      <c r="F3137" s="8">
        <f t="shared" ca="1" si="829"/>
        <v>40.923074256971475</v>
      </c>
      <c r="G3137" s="8">
        <f t="shared" ca="1" si="830"/>
        <v>20.343560756688394</v>
      </c>
      <c r="H3137">
        <v>0.03</v>
      </c>
      <c r="I3137">
        <v>0</v>
      </c>
      <c r="J3137">
        <v>0</v>
      </c>
      <c r="K3137" s="7">
        <v>0.75</v>
      </c>
      <c r="L3137">
        <v>0.3</v>
      </c>
      <c r="M3137">
        <v>0.3</v>
      </c>
      <c r="N3137" s="7">
        <v>0.8</v>
      </c>
      <c r="O3137">
        <f t="shared" ca="1" si="820"/>
        <v>10.29624493604021</v>
      </c>
      <c r="P3137" s="6">
        <f t="shared" ca="1" si="821"/>
        <v>0.98616522058551337</v>
      </c>
      <c r="Q3137" s="15">
        <f t="shared" ca="1" si="822"/>
        <v>9.9534763647133389</v>
      </c>
      <c r="R3137" s="13">
        <v>1</v>
      </c>
      <c r="S3137" s="5" t="str">
        <f t="shared" ca="1" si="823"/>
        <v/>
      </c>
      <c r="T3137" s="5">
        <f t="shared" ca="1" si="824"/>
        <v>0</v>
      </c>
      <c r="U3137" s="4">
        <f t="shared" ca="1" si="825"/>
        <v>0</v>
      </c>
      <c r="V3137">
        <f t="shared" ca="1" si="826"/>
        <v>0</v>
      </c>
      <c r="X3137" s="3">
        <v>44491</v>
      </c>
      <c r="Y3137" s="3">
        <v>44496</v>
      </c>
      <c r="Z3137">
        <f t="shared" si="827"/>
        <v>0</v>
      </c>
      <c r="AA3137" s="1">
        <f t="shared" ca="1" si="831"/>
        <v>10.37167359138483</v>
      </c>
      <c r="AB3137" s="14">
        <f t="shared" ca="1" si="832"/>
        <v>7.5428655344619955E-2</v>
      </c>
    </row>
    <row r="3138" spans="1:28" x14ac:dyDescent="0.35">
      <c r="A3138" s="3">
        <f t="shared" si="828"/>
        <v>44491.700000000179</v>
      </c>
      <c r="B3138" s="3">
        <f t="shared" ref="B3138:B3201" si="833">IF(D3137=D3138,B3137+1,A3138)</f>
        <v>44497.033333333522</v>
      </c>
      <c r="C3138" s="3">
        <f t="shared" ref="C3138:C3201" si="834">EOMONTH(A3138,0)</f>
        <v>44500</v>
      </c>
      <c r="D3138" s="4">
        <f t="shared" ref="D3138:D3201" si="835">_xlfn.DAYS(C3138,A3138)+1</f>
        <v>10</v>
      </c>
      <c r="E3138" s="2">
        <f t="shared" ref="E3138:E3201" ca="1" si="836">(B3138-2-TODAY())/365</f>
        <v>1.4028310502288275</v>
      </c>
      <c r="F3138" s="8">
        <f t="shared" ca="1" si="829"/>
        <v>41.497277420574711</v>
      </c>
      <c r="G3138" s="8">
        <f t="shared" ca="1" si="830"/>
        <v>20.496265650576149</v>
      </c>
      <c r="H3138">
        <v>0.03</v>
      </c>
      <c r="I3138">
        <v>0</v>
      </c>
      <c r="J3138">
        <v>0</v>
      </c>
      <c r="K3138" s="7">
        <v>0.75</v>
      </c>
      <c r="L3138">
        <v>0.3</v>
      </c>
      <c r="M3138">
        <v>0.3</v>
      </c>
      <c r="N3138" s="7">
        <v>0.8</v>
      </c>
      <c r="O3138">
        <f t="shared" ref="O3138:O3201" ca="1" si="837">((F3138-H3138-I3138)*K3138)-(G3138+H3138+J3138)</f>
        <v>10.574192414854885</v>
      </c>
      <c r="P3138" s="6">
        <f t="shared" ref="P3138:P3201" ca="1" si="838">1/(1*(1+0.01)^E3138)</f>
        <v>0.98613833692395314</v>
      </c>
      <c r="Q3138" s="15">
        <f t="shared" ref="Q3138:Q3201" ca="1" si="839">AVERAGEIF(X:X,X3138,O:O)</f>
        <v>9.9534763647133389</v>
      </c>
      <c r="R3138" s="13">
        <v>1</v>
      </c>
      <c r="S3138" s="5" t="str">
        <f t="shared" ref="S3138:S3201" ca="1" si="840">IF(RANK(Q3138,$Q$2:$Q$6297)&gt;365,"",RANK(Q3138,$Q$2:$Q$6297))</f>
        <v/>
      </c>
      <c r="T3138" s="5">
        <f t="shared" ref="T3138:T3201" ca="1" si="841">IF(S3138="",0,150)</f>
        <v>0</v>
      </c>
      <c r="U3138" s="4">
        <f t="shared" ref="U3138:U3201" ca="1" si="842">Q3138*Z3138</f>
        <v>0</v>
      </c>
      <c r="V3138">
        <f t="shared" ref="V3138:V3201" ca="1" si="843">IF(U3138=0,0,ROUNDUP(B3138-A3138,0))</f>
        <v>0</v>
      </c>
      <c r="X3138" s="3">
        <v>44491</v>
      </c>
      <c r="Y3138" s="3">
        <v>44497</v>
      </c>
      <c r="Z3138">
        <f t="shared" ref="Z3138:Z3201" si="844">IF(Y3138=X3138,150,0)</f>
        <v>0</v>
      </c>
      <c r="AA3138" s="1">
        <f t="shared" ca="1" si="831"/>
        <v>10.645429278462466</v>
      </c>
      <c r="AB3138" s="14">
        <f t="shared" ca="1" si="832"/>
        <v>7.1236863607580858E-2</v>
      </c>
    </row>
    <row r="3139" spans="1:28" x14ac:dyDescent="0.35">
      <c r="A3139" s="3">
        <f t="shared" ref="A3139:A3202" si="845">IF(D3138=1,EOMONTH(A3138,0)+1,A3138+(1/(D3138-1)))</f>
        <v>44491.811111111288</v>
      </c>
      <c r="B3139" s="3">
        <f t="shared" si="833"/>
        <v>44498.033333333522</v>
      </c>
      <c r="C3139" s="3">
        <f t="shared" si="834"/>
        <v>44500</v>
      </c>
      <c r="D3139" s="4">
        <f t="shared" si="835"/>
        <v>10</v>
      </c>
      <c r="E3139" s="2">
        <f t="shared" ca="1" si="836"/>
        <v>1.4055707762562246</v>
      </c>
      <c r="F3139" s="8">
        <f t="shared" ref="F3139:F3202" ca="1" si="846">40+RAND()*1.5</f>
        <v>41.38010827497547</v>
      </c>
      <c r="G3139" s="8">
        <f t="shared" ref="G3139:G3202" ca="1" si="847">20+RAND()*1.5</f>
        <v>20.383639848445885</v>
      </c>
      <c r="H3139">
        <v>0.03</v>
      </c>
      <c r="I3139">
        <v>0</v>
      </c>
      <c r="J3139">
        <v>0</v>
      </c>
      <c r="K3139" s="7">
        <v>0.75</v>
      </c>
      <c r="L3139">
        <v>0.3</v>
      </c>
      <c r="M3139">
        <v>0.3</v>
      </c>
      <c r="N3139" s="7">
        <v>0.8</v>
      </c>
      <c r="O3139">
        <f t="shared" ca="1" si="837"/>
        <v>10.598941357785716</v>
      </c>
      <c r="P3139" s="6">
        <f t="shared" ca="1" si="838"/>
        <v>0.98611145399526345</v>
      </c>
      <c r="Q3139" s="15">
        <f t="shared" ca="1" si="839"/>
        <v>9.9534763647133389</v>
      </c>
      <c r="R3139" s="13">
        <v>1</v>
      </c>
      <c r="S3139" s="5" t="str">
        <f t="shared" ca="1" si="840"/>
        <v/>
      </c>
      <c r="T3139" s="5">
        <f t="shared" ca="1" si="841"/>
        <v>0</v>
      </c>
      <c r="U3139" s="4">
        <f t="shared" ca="1" si="842"/>
        <v>0</v>
      </c>
      <c r="V3139">
        <f t="shared" ca="1" si="843"/>
        <v>0</v>
      </c>
      <c r="X3139" s="3">
        <v>44491</v>
      </c>
      <c r="Y3139" s="3">
        <v>44498</v>
      </c>
      <c r="Z3139">
        <f t="shared" si="844"/>
        <v>0</v>
      </c>
      <c r="AA3139" s="1">
        <f t="shared" ref="AA3139:AA3202" ca="1" si="848">Kirk(G3139+H3139,(F3139-H3139)*K3139,0,E3139,0,M3139,L3139,N3139,1)</f>
        <v>10.668141291792139</v>
      </c>
      <c r="AB3139" s="14">
        <f t="shared" ref="AB3139:AB3202" ca="1" si="849">AA3139-O3139</f>
        <v>6.9199934006423547E-2</v>
      </c>
    </row>
    <row r="3140" spans="1:28" x14ac:dyDescent="0.35">
      <c r="A3140" s="3">
        <f t="shared" si="845"/>
        <v>44491.922222222398</v>
      </c>
      <c r="B3140" s="3">
        <f t="shared" si="833"/>
        <v>44499.033333333522</v>
      </c>
      <c r="C3140" s="3">
        <f t="shared" si="834"/>
        <v>44500</v>
      </c>
      <c r="D3140" s="4">
        <f t="shared" si="835"/>
        <v>10</v>
      </c>
      <c r="E3140" s="2">
        <f t="shared" ca="1" si="836"/>
        <v>1.408310502283622</v>
      </c>
      <c r="F3140" s="8">
        <f t="shared" ca="1" si="846"/>
        <v>40.836700558881375</v>
      </c>
      <c r="G3140" s="8">
        <f t="shared" ca="1" si="847"/>
        <v>20.71556358247501</v>
      </c>
      <c r="H3140">
        <v>0.03</v>
      </c>
      <c r="I3140">
        <v>0</v>
      </c>
      <c r="J3140">
        <v>0</v>
      </c>
      <c r="K3140" s="7">
        <v>0.75</v>
      </c>
      <c r="L3140">
        <v>0.3</v>
      </c>
      <c r="M3140">
        <v>0.3</v>
      </c>
      <c r="N3140" s="7">
        <v>0.8</v>
      </c>
      <c r="O3140">
        <f t="shared" ca="1" si="837"/>
        <v>9.8594618366860196</v>
      </c>
      <c r="P3140" s="6">
        <f t="shared" ca="1" si="838"/>
        <v>0.98608457179942399</v>
      </c>
      <c r="Q3140" s="15">
        <f t="shared" ca="1" si="839"/>
        <v>9.9534763647133389</v>
      </c>
      <c r="R3140" s="13">
        <v>1</v>
      </c>
      <c r="S3140" s="5" t="str">
        <f t="shared" ca="1" si="840"/>
        <v/>
      </c>
      <c r="T3140" s="5">
        <f t="shared" ca="1" si="841"/>
        <v>0</v>
      </c>
      <c r="U3140" s="4">
        <f t="shared" ca="1" si="842"/>
        <v>0</v>
      </c>
      <c r="V3140">
        <f t="shared" ca="1" si="843"/>
        <v>0</v>
      </c>
      <c r="X3140" s="3">
        <v>44491</v>
      </c>
      <c r="Y3140" s="3">
        <v>44499</v>
      </c>
      <c r="Z3140">
        <f t="shared" si="844"/>
        <v>0</v>
      </c>
      <c r="AA3140" s="1">
        <f t="shared" ca="1" si="848"/>
        <v>9.9561504563517786</v>
      </c>
      <c r="AB3140" s="14">
        <f t="shared" ca="1" si="849"/>
        <v>9.6688619665759035E-2</v>
      </c>
    </row>
    <row r="3141" spans="1:28" x14ac:dyDescent="0.35">
      <c r="A3141" s="3">
        <f t="shared" si="845"/>
        <v>44492.033333333507</v>
      </c>
      <c r="B3141" s="3">
        <f t="shared" si="833"/>
        <v>44492.033333333507</v>
      </c>
      <c r="C3141" s="3">
        <f t="shared" si="834"/>
        <v>44500</v>
      </c>
      <c r="D3141" s="4">
        <f t="shared" si="835"/>
        <v>9</v>
      </c>
      <c r="E3141" s="2">
        <f t="shared" ca="1" si="836"/>
        <v>1.3891324200918014</v>
      </c>
      <c r="F3141" s="8">
        <f t="shared" ca="1" si="846"/>
        <v>40.030098469249666</v>
      </c>
      <c r="G3141" s="8">
        <f t="shared" ca="1" si="847"/>
        <v>20.807985581798853</v>
      </c>
      <c r="H3141">
        <v>0.03</v>
      </c>
      <c r="I3141">
        <v>0</v>
      </c>
      <c r="J3141">
        <v>0</v>
      </c>
      <c r="K3141" s="7">
        <v>0.75</v>
      </c>
      <c r="L3141">
        <v>0.3</v>
      </c>
      <c r="M3141">
        <v>0.3</v>
      </c>
      <c r="N3141" s="7">
        <v>0.8</v>
      </c>
      <c r="O3141">
        <f t="shared" ca="1" si="837"/>
        <v>9.1620882701383941</v>
      </c>
      <c r="P3141" s="6">
        <f t="shared" ca="1" si="838"/>
        <v>0.98627276256085739</v>
      </c>
      <c r="Q3141" s="15">
        <f t="shared" ca="1" si="839"/>
        <v>9.8485401496388079</v>
      </c>
      <c r="R3141" s="13">
        <v>1</v>
      </c>
      <c r="S3141" s="5" t="str">
        <f t="shared" ca="1" si="840"/>
        <v/>
      </c>
      <c r="T3141" s="5">
        <f t="shared" ca="1" si="841"/>
        <v>0</v>
      </c>
      <c r="U3141" s="4">
        <f t="shared" ca="1" si="842"/>
        <v>1477.2810224458212</v>
      </c>
      <c r="V3141">
        <f t="shared" ca="1" si="843"/>
        <v>0</v>
      </c>
      <c r="X3141" s="3">
        <v>44492</v>
      </c>
      <c r="Y3141" s="3">
        <v>44492</v>
      </c>
      <c r="Z3141">
        <f t="shared" si="844"/>
        <v>150</v>
      </c>
      <c r="AA3141" s="1">
        <f t="shared" ca="1" si="848"/>
        <v>9.2826777815266475</v>
      </c>
      <c r="AB3141" s="14">
        <f t="shared" ca="1" si="849"/>
        <v>0.12058951138825336</v>
      </c>
    </row>
    <row r="3142" spans="1:28" x14ac:dyDescent="0.35">
      <c r="A3142" s="3">
        <f t="shared" si="845"/>
        <v>44492.158333333507</v>
      </c>
      <c r="B3142" s="3">
        <f t="shared" si="833"/>
        <v>44493.033333333507</v>
      </c>
      <c r="C3142" s="3">
        <f t="shared" si="834"/>
        <v>44500</v>
      </c>
      <c r="D3142" s="4">
        <f t="shared" si="835"/>
        <v>9</v>
      </c>
      <c r="E3142" s="2">
        <f t="shared" ca="1" si="836"/>
        <v>1.3918721461191985</v>
      </c>
      <c r="F3142" s="8">
        <f t="shared" ca="1" si="846"/>
        <v>41.208981877196543</v>
      </c>
      <c r="G3142" s="8">
        <f t="shared" ca="1" si="847"/>
        <v>20.596289896592928</v>
      </c>
      <c r="H3142">
        <v>0.03</v>
      </c>
      <c r="I3142">
        <v>0</v>
      </c>
      <c r="J3142">
        <v>0</v>
      </c>
      <c r="K3142" s="7">
        <v>0.75</v>
      </c>
      <c r="L3142">
        <v>0.3</v>
      </c>
      <c r="M3142">
        <v>0.3</v>
      </c>
      <c r="N3142" s="7">
        <v>0.8</v>
      </c>
      <c r="O3142">
        <f t="shared" ca="1" si="837"/>
        <v>10.257946511304475</v>
      </c>
      <c r="P3142" s="6">
        <f t="shared" ca="1" si="838"/>
        <v>0.98624587596761593</v>
      </c>
      <c r="Q3142" s="15">
        <f t="shared" ca="1" si="839"/>
        <v>9.8485401496388079</v>
      </c>
      <c r="R3142" s="13">
        <v>1</v>
      </c>
      <c r="S3142" s="5" t="str">
        <f t="shared" ca="1" si="840"/>
        <v/>
      </c>
      <c r="T3142" s="5">
        <f t="shared" ca="1" si="841"/>
        <v>0</v>
      </c>
      <c r="U3142" s="4">
        <f t="shared" ca="1" si="842"/>
        <v>0</v>
      </c>
      <c r="V3142">
        <f t="shared" ca="1" si="843"/>
        <v>0</v>
      </c>
      <c r="X3142" s="3">
        <v>44492</v>
      </c>
      <c r="Y3142" s="3">
        <v>44493</v>
      </c>
      <c r="Z3142">
        <f t="shared" si="844"/>
        <v>0</v>
      </c>
      <c r="AA3142" s="1">
        <f t="shared" ca="1" si="848"/>
        <v>10.337536154620771</v>
      </c>
      <c r="AB3142" s="14">
        <f t="shared" ca="1" si="849"/>
        <v>7.9589643316296588E-2</v>
      </c>
    </row>
    <row r="3143" spans="1:28" x14ac:dyDescent="0.35">
      <c r="A3143" s="3">
        <f t="shared" si="845"/>
        <v>44492.283333333507</v>
      </c>
      <c r="B3143" s="3">
        <f t="shared" si="833"/>
        <v>44494.033333333507</v>
      </c>
      <c r="C3143" s="3">
        <f t="shared" si="834"/>
        <v>44500</v>
      </c>
      <c r="D3143" s="4">
        <f t="shared" si="835"/>
        <v>9</v>
      </c>
      <c r="E3143" s="2">
        <f t="shared" ca="1" si="836"/>
        <v>1.3946118721465959</v>
      </c>
      <c r="F3143" s="8">
        <f t="shared" ca="1" si="846"/>
        <v>41.187851401344489</v>
      </c>
      <c r="G3143" s="8">
        <f t="shared" ca="1" si="847"/>
        <v>20.346771135407554</v>
      </c>
      <c r="H3143">
        <v>0.03</v>
      </c>
      <c r="I3143">
        <v>0</v>
      </c>
      <c r="J3143">
        <v>0</v>
      </c>
      <c r="K3143" s="7">
        <v>0.75</v>
      </c>
      <c r="L3143">
        <v>0.3</v>
      </c>
      <c r="M3143">
        <v>0.3</v>
      </c>
      <c r="N3143" s="7">
        <v>0.8</v>
      </c>
      <c r="O3143">
        <f t="shared" ca="1" si="837"/>
        <v>10.49161741560081</v>
      </c>
      <c r="P3143" s="6">
        <f t="shared" ca="1" si="838"/>
        <v>0.98621899010732494</v>
      </c>
      <c r="Q3143" s="15">
        <f t="shared" ca="1" si="839"/>
        <v>9.8485401496388079</v>
      </c>
      <c r="R3143" s="13">
        <v>1</v>
      </c>
      <c r="S3143" s="5" t="str">
        <f t="shared" ca="1" si="840"/>
        <v/>
      </c>
      <c r="T3143" s="5">
        <f t="shared" ca="1" si="841"/>
        <v>0</v>
      </c>
      <c r="U3143" s="4">
        <f t="shared" ca="1" si="842"/>
        <v>0</v>
      </c>
      <c r="V3143">
        <f t="shared" ca="1" si="843"/>
        <v>0</v>
      </c>
      <c r="X3143" s="3">
        <v>44492</v>
      </c>
      <c r="Y3143" s="3">
        <v>44494</v>
      </c>
      <c r="Z3143">
        <f t="shared" si="844"/>
        <v>0</v>
      </c>
      <c r="AA3143" s="1">
        <f t="shared" ca="1" si="848"/>
        <v>10.561292042714665</v>
      </c>
      <c r="AB3143" s="14">
        <f t="shared" ca="1" si="849"/>
        <v>6.9674627113855081E-2</v>
      </c>
    </row>
    <row r="3144" spans="1:28" x14ac:dyDescent="0.35">
      <c r="A3144" s="3">
        <f t="shared" si="845"/>
        <v>44492.408333333507</v>
      </c>
      <c r="B3144" s="3">
        <f t="shared" si="833"/>
        <v>44495.033333333507</v>
      </c>
      <c r="C3144" s="3">
        <f t="shared" si="834"/>
        <v>44500</v>
      </c>
      <c r="D3144" s="4">
        <f t="shared" si="835"/>
        <v>9</v>
      </c>
      <c r="E3144" s="2">
        <f t="shared" ca="1" si="836"/>
        <v>1.397351598173993</v>
      </c>
      <c r="F3144" s="8">
        <f t="shared" ca="1" si="846"/>
        <v>40.374963446183216</v>
      </c>
      <c r="G3144" s="8">
        <f t="shared" ca="1" si="847"/>
        <v>20.93151460481408</v>
      </c>
      <c r="H3144">
        <v>0.03</v>
      </c>
      <c r="I3144">
        <v>0</v>
      </c>
      <c r="J3144">
        <v>0</v>
      </c>
      <c r="K3144" s="7">
        <v>0.75</v>
      </c>
      <c r="L3144">
        <v>0.3</v>
      </c>
      <c r="M3144">
        <v>0.3</v>
      </c>
      <c r="N3144" s="7">
        <v>0.8</v>
      </c>
      <c r="O3144">
        <f t="shared" ca="1" si="837"/>
        <v>9.2972079798233302</v>
      </c>
      <c r="P3144" s="6">
        <f t="shared" ca="1" si="838"/>
        <v>0.98619210497996412</v>
      </c>
      <c r="Q3144" s="15">
        <f t="shared" ca="1" si="839"/>
        <v>9.8485401496388079</v>
      </c>
      <c r="R3144" s="13">
        <v>1</v>
      </c>
      <c r="S3144" s="5" t="str">
        <f t="shared" ca="1" si="840"/>
        <v/>
      </c>
      <c r="T3144" s="5">
        <f t="shared" ca="1" si="841"/>
        <v>0</v>
      </c>
      <c r="U3144" s="4">
        <f t="shared" ca="1" si="842"/>
        <v>0</v>
      </c>
      <c r="V3144">
        <f t="shared" ca="1" si="843"/>
        <v>0</v>
      </c>
      <c r="X3144" s="3">
        <v>44492</v>
      </c>
      <c r="Y3144" s="3">
        <v>44495</v>
      </c>
      <c r="Z3144">
        <f t="shared" si="844"/>
        <v>0</v>
      </c>
      <c r="AA3144" s="1">
        <f t="shared" ca="1" si="848"/>
        <v>9.4169782796581138</v>
      </c>
      <c r="AB3144" s="14">
        <f t="shared" ca="1" si="849"/>
        <v>0.1197702998347836</v>
      </c>
    </row>
    <row r="3145" spans="1:28" x14ac:dyDescent="0.35">
      <c r="A3145" s="3">
        <f t="shared" si="845"/>
        <v>44492.533333333507</v>
      </c>
      <c r="B3145" s="3">
        <f t="shared" si="833"/>
        <v>44496.033333333507</v>
      </c>
      <c r="C3145" s="3">
        <f t="shared" si="834"/>
        <v>44500</v>
      </c>
      <c r="D3145" s="4">
        <f t="shared" si="835"/>
        <v>9</v>
      </c>
      <c r="E3145" s="2">
        <f t="shared" ca="1" si="836"/>
        <v>1.4000913242013904</v>
      </c>
      <c r="F3145" s="8">
        <f t="shared" ca="1" si="846"/>
        <v>40.480136181834162</v>
      </c>
      <c r="G3145" s="8">
        <f t="shared" ca="1" si="847"/>
        <v>20.23125980244442</v>
      </c>
      <c r="H3145">
        <v>0.03</v>
      </c>
      <c r="I3145">
        <v>0</v>
      </c>
      <c r="J3145">
        <v>0</v>
      </c>
      <c r="K3145" s="7">
        <v>0.75</v>
      </c>
      <c r="L3145">
        <v>0.3</v>
      </c>
      <c r="M3145">
        <v>0.3</v>
      </c>
      <c r="N3145" s="7">
        <v>0.8</v>
      </c>
      <c r="O3145">
        <f t="shared" ca="1" si="837"/>
        <v>10.076342333931201</v>
      </c>
      <c r="P3145" s="6">
        <f t="shared" ca="1" si="838"/>
        <v>0.98616522058551381</v>
      </c>
      <c r="Q3145" s="15">
        <f t="shared" ca="1" si="839"/>
        <v>9.8485401496388079</v>
      </c>
      <c r="R3145" s="13">
        <v>1</v>
      </c>
      <c r="S3145" s="5" t="str">
        <f t="shared" ca="1" si="840"/>
        <v/>
      </c>
      <c r="T3145" s="5">
        <f t="shared" ca="1" si="841"/>
        <v>0</v>
      </c>
      <c r="U3145" s="4">
        <f t="shared" ca="1" si="842"/>
        <v>0</v>
      </c>
      <c r="V3145">
        <f t="shared" ca="1" si="843"/>
        <v>0</v>
      </c>
      <c r="X3145" s="3">
        <v>44492</v>
      </c>
      <c r="Y3145" s="3">
        <v>44496</v>
      </c>
      <c r="Z3145">
        <f t="shared" si="844"/>
        <v>0</v>
      </c>
      <c r="AA3145" s="1">
        <f t="shared" ca="1" si="848"/>
        <v>10.155807331710037</v>
      </c>
      <c r="AB3145" s="14">
        <f t="shared" ca="1" si="849"/>
        <v>7.9464997778835311E-2</v>
      </c>
    </row>
    <row r="3146" spans="1:28" x14ac:dyDescent="0.35">
      <c r="A3146" s="3">
        <f t="shared" si="845"/>
        <v>44492.658333333507</v>
      </c>
      <c r="B3146" s="3">
        <f t="shared" si="833"/>
        <v>44497.033333333507</v>
      </c>
      <c r="C3146" s="3">
        <f t="shared" si="834"/>
        <v>44500</v>
      </c>
      <c r="D3146" s="4">
        <f t="shared" si="835"/>
        <v>9</v>
      </c>
      <c r="E3146" s="2">
        <f t="shared" ca="1" si="836"/>
        <v>1.4028310502287875</v>
      </c>
      <c r="F3146" s="8">
        <f t="shared" ca="1" si="846"/>
        <v>40.162600589790543</v>
      </c>
      <c r="G3146" s="8">
        <f t="shared" ca="1" si="847"/>
        <v>20.629846530140469</v>
      </c>
      <c r="H3146">
        <v>0.03</v>
      </c>
      <c r="I3146">
        <v>0</v>
      </c>
      <c r="J3146">
        <v>0</v>
      </c>
      <c r="K3146" s="7">
        <v>0.75</v>
      </c>
      <c r="L3146">
        <v>0.3</v>
      </c>
      <c r="M3146">
        <v>0.3</v>
      </c>
      <c r="N3146" s="7">
        <v>0.8</v>
      </c>
      <c r="O3146">
        <f t="shared" ca="1" si="837"/>
        <v>9.4396039122024362</v>
      </c>
      <c r="P3146" s="6">
        <f t="shared" ca="1" si="838"/>
        <v>0.98613833692395358</v>
      </c>
      <c r="Q3146" s="15">
        <f t="shared" ca="1" si="839"/>
        <v>9.8485401496388079</v>
      </c>
      <c r="R3146" s="13">
        <v>1</v>
      </c>
      <c r="S3146" s="5" t="str">
        <f t="shared" ca="1" si="840"/>
        <v/>
      </c>
      <c r="T3146" s="5">
        <f t="shared" ca="1" si="841"/>
        <v>0</v>
      </c>
      <c r="U3146" s="4">
        <f t="shared" ca="1" si="842"/>
        <v>0</v>
      </c>
      <c r="V3146">
        <f t="shared" ca="1" si="843"/>
        <v>0</v>
      </c>
      <c r="X3146" s="3">
        <v>44492</v>
      </c>
      <c r="Y3146" s="3">
        <v>44497</v>
      </c>
      <c r="Z3146">
        <f t="shared" si="844"/>
        <v>0</v>
      </c>
      <c r="AA3146" s="1">
        <f t="shared" ca="1" si="848"/>
        <v>9.5481050114731438</v>
      </c>
      <c r="AB3146" s="14">
        <f t="shared" ca="1" si="849"/>
        <v>0.10850109927070761</v>
      </c>
    </row>
    <row r="3147" spans="1:28" x14ac:dyDescent="0.35">
      <c r="A3147" s="3">
        <f t="shared" si="845"/>
        <v>44492.783333333507</v>
      </c>
      <c r="B3147" s="3">
        <f t="shared" si="833"/>
        <v>44498.033333333507</v>
      </c>
      <c r="C3147" s="3">
        <f t="shared" si="834"/>
        <v>44500</v>
      </c>
      <c r="D3147" s="4">
        <f t="shared" si="835"/>
        <v>9</v>
      </c>
      <c r="E3147" s="2">
        <f t="shared" ca="1" si="836"/>
        <v>1.4055707762561849</v>
      </c>
      <c r="F3147" s="8">
        <f t="shared" ca="1" si="846"/>
        <v>41.352199211090266</v>
      </c>
      <c r="G3147" s="8">
        <f t="shared" ca="1" si="847"/>
        <v>20.474557806863761</v>
      </c>
      <c r="H3147">
        <v>0.03</v>
      </c>
      <c r="I3147">
        <v>0</v>
      </c>
      <c r="J3147">
        <v>0</v>
      </c>
      <c r="K3147" s="7">
        <v>0.75</v>
      </c>
      <c r="L3147">
        <v>0.3</v>
      </c>
      <c r="M3147">
        <v>0.3</v>
      </c>
      <c r="N3147" s="7">
        <v>0.8</v>
      </c>
      <c r="O3147">
        <f t="shared" ca="1" si="837"/>
        <v>10.487091601453937</v>
      </c>
      <c r="P3147" s="6">
        <f t="shared" ca="1" si="838"/>
        <v>0.98611145399526379</v>
      </c>
      <c r="Q3147" s="15">
        <f t="shared" ca="1" si="839"/>
        <v>9.8485401496388079</v>
      </c>
      <c r="R3147" s="13">
        <v>1</v>
      </c>
      <c r="S3147" s="5" t="str">
        <f t="shared" ca="1" si="840"/>
        <v/>
      </c>
      <c r="T3147" s="5">
        <f t="shared" ca="1" si="841"/>
        <v>0</v>
      </c>
      <c r="U3147" s="4">
        <f t="shared" ca="1" si="842"/>
        <v>0</v>
      </c>
      <c r="V3147">
        <f t="shared" ca="1" si="843"/>
        <v>0</v>
      </c>
      <c r="X3147" s="3">
        <v>44492</v>
      </c>
      <c r="Y3147" s="3">
        <v>44498</v>
      </c>
      <c r="Z3147">
        <f t="shared" si="844"/>
        <v>0</v>
      </c>
      <c r="AA3147" s="1">
        <f t="shared" ca="1" si="848"/>
        <v>10.56057455854102</v>
      </c>
      <c r="AB3147" s="14">
        <f t="shared" ca="1" si="849"/>
        <v>7.3482957087083633E-2</v>
      </c>
    </row>
    <row r="3148" spans="1:28" x14ac:dyDescent="0.35">
      <c r="A3148" s="3">
        <f t="shared" si="845"/>
        <v>44492.908333333507</v>
      </c>
      <c r="B3148" s="3">
        <f t="shared" si="833"/>
        <v>44499.033333333507</v>
      </c>
      <c r="C3148" s="3">
        <f t="shared" si="834"/>
        <v>44500</v>
      </c>
      <c r="D3148" s="4">
        <f t="shared" si="835"/>
        <v>9</v>
      </c>
      <c r="E3148" s="2">
        <f t="shared" ca="1" si="836"/>
        <v>1.408310502283582</v>
      </c>
      <c r="F3148" s="8">
        <f t="shared" ca="1" si="846"/>
        <v>40.654935993704967</v>
      </c>
      <c r="G3148" s="8">
        <f t="shared" ca="1" si="847"/>
        <v>20.862278822622851</v>
      </c>
      <c r="H3148">
        <v>0.03</v>
      </c>
      <c r="I3148">
        <v>0</v>
      </c>
      <c r="J3148">
        <v>0</v>
      </c>
      <c r="K3148" s="7">
        <v>0.75</v>
      </c>
      <c r="L3148">
        <v>0.3</v>
      </c>
      <c r="M3148">
        <v>0.3</v>
      </c>
      <c r="N3148" s="7">
        <v>0.8</v>
      </c>
      <c r="O3148">
        <f t="shared" ca="1" si="837"/>
        <v>9.576423172655872</v>
      </c>
      <c r="P3148" s="6">
        <f t="shared" ca="1" si="838"/>
        <v>0.98608457179942444</v>
      </c>
      <c r="Q3148" s="15">
        <f t="shared" ca="1" si="839"/>
        <v>9.8485401496388079</v>
      </c>
      <c r="R3148" s="13">
        <v>1</v>
      </c>
      <c r="S3148" s="5" t="str">
        <f t="shared" ca="1" si="840"/>
        <v/>
      </c>
      <c r="T3148" s="5">
        <f t="shared" ca="1" si="841"/>
        <v>0</v>
      </c>
      <c r="U3148" s="4">
        <f t="shared" ca="1" si="842"/>
        <v>0</v>
      </c>
      <c r="V3148">
        <f t="shared" ca="1" si="843"/>
        <v>0</v>
      </c>
      <c r="X3148" s="3">
        <v>44492</v>
      </c>
      <c r="Y3148" s="3">
        <v>44499</v>
      </c>
      <c r="Z3148">
        <f t="shared" si="844"/>
        <v>0</v>
      </c>
      <c r="AA3148" s="1">
        <f t="shared" ca="1" si="848"/>
        <v>9.6860923910289678</v>
      </c>
      <c r="AB3148" s="14">
        <f t="shared" ca="1" si="849"/>
        <v>0.10966921837309584</v>
      </c>
    </row>
    <row r="3149" spans="1:28" x14ac:dyDescent="0.35">
      <c r="A3149" s="3">
        <f t="shared" si="845"/>
        <v>44493.033333333507</v>
      </c>
      <c r="B3149" s="3">
        <f t="shared" si="833"/>
        <v>44493.033333333507</v>
      </c>
      <c r="C3149" s="3">
        <f t="shared" si="834"/>
        <v>44500</v>
      </c>
      <c r="D3149" s="4">
        <f t="shared" si="835"/>
        <v>8</v>
      </c>
      <c r="E3149" s="2">
        <f t="shared" ca="1" si="836"/>
        <v>1.3918721461191985</v>
      </c>
      <c r="F3149" s="8">
        <f t="shared" ca="1" si="846"/>
        <v>41.18959937463714</v>
      </c>
      <c r="G3149" s="8">
        <f t="shared" ca="1" si="847"/>
        <v>21.396437693122238</v>
      </c>
      <c r="H3149">
        <v>0.03</v>
      </c>
      <c r="I3149">
        <v>0</v>
      </c>
      <c r="J3149">
        <v>0</v>
      </c>
      <c r="K3149" s="7">
        <v>0.75</v>
      </c>
      <c r="L3149">
        <v>0.3</v>
      </c>
      <c r="M3149">
        <v>0.3</v>
      </c>
      <c r="N3149" s="7">
        <v>0.8</v>
      </c>
      <c r="O3149">
        <f t="shared" ca="1" si="837"/>
        <v>9.4432618378556157</v>
      </c>
      <c r="P3149" s="6">
        <f t="shared" ca="1" si="838"/>
        <v>0.98624587596761593</v>
      </c>
      <c r="Q3149" s="15">
        <f t="shared" ca="1" si="839"/>
        <v>9.7363817465857618</v>
      </c>
      <c r="R3149" s="13">
        <v>1</v>
      </c>
      <c r="S3149" s="5" t="str">
        <f t="shared" ca="1" si="840"/>
        <v/>
      </c>
      <c r="T3149" s="5">
        <f t="shared" ca="1" si="841"/>
        <v>0</v>
      </c>
      <c r="U3149" s="4">
        <f t="shared" ca="1" si="842"/>
        <v>1460.4572619878643</v>
      </c>
      <c r="V3149">
        <f t="shared" ca="1" si="843"/>
        <v>0</v>
      </c>
      <c r="X3149" s="3">
        <v>44493</v>
      </c>
      <c r="Y3149" s="3">
        <v>44493</v>
      </c>
      <c r="Z3149">
        <f t="shared" si="844"/>
        <v>150</v>
      </c>
      <c r="AA3149" s="1">
        <f t="shared" ca="1" si="848"/>
        <v>9.5669374870120905</v>
      </c>
      <c r="AB3149" s="14">
        <f t="shared" ca="1" si="849"/>
        <v>0.12367564915647478</v>
      </c>
    </row>
    <row r="3150" spans="1:28" x14ac:dyDescent="0.35">
      <c r="A3150" s="3">
        <f t="shared" si="845"/>
        <v>44493.176190476363</v>
      </c>
      <c r="B3150" s="3">
        <f t="shared" si="833"/>
        <v>44494.033333333507</v>
      </c>
      <c r="C3150" s="3">
        <f t="shared" si="834"/>
        <v>44500</v>
      </c>
      <c r="D3150" s="4">
        <f t="shared" si="835"/>
        <v>8</v>
      </c>
      <c r="E3150" s="2">
        <f t="shared" ca="1" si="836"/>
        <v>1.3946118721465959</v>
      </c>
      <c r="F3150" s="8">
        <f t="shared" ca="1" si="846"/>
        <v>41.081437656775428</v>
      </c>
      <c r="G3150" s="8">
        <f t="shared" ca="1" si="847"/>
        <v>20.331114082032428</v>
      </c>
      <c r="H3150">
        <v>0.03</v>
      </c>
      <c r="I3150">
        <v>0</v>
      </c>
      <c r="J3150">
        <v>0</v>
      </c>
      <c r="K3150" s="7">
        <v>0.75</v>
      </c>
      <c r="L3150">
        <v>0.3</v>
      </c>
      <c r="M3150">
        <v>0.3</v>
      </c>
      <c r="N3150" s="7">
        <v>0.8</v>
      </c>
      <c r="O3150">
        <f t="shared" ca="1" si="837"/>
        <v>10.427464160549142</v>
      </c>
      <c r="P3150" s="6">
        <f t="shared" ca="1" si="838"/>
        <v>0.98621899010732494</v>
      </c>
      <c r="Q3150" s="15">
        <f t="shared" ca="1" si="839"/>
        <v>9.7363817465857618</v>
      </c>
      <c r="R3150" s="13">
        <v>1</v>
      </c>
      <c r="S3150" s="5" t="str">
        <f t="shared" ca="1" si="840"/>
        <v/>
      </c>
      <c r="T3150" s="5">
        <f t="shared" ca="1" si="841"/>
        <v>0</v>
      </c>
      <c r="U3150" s="4">
        <f t="shared" ca="1" si="842"/>
        <v>0</v>
      </c>
      <c r="V3150">
        <f t="shared" ca="1" si="843"/>
        <v>0</v>
      </c>
      <c r="X3150" s="3">
        <v>44493</v>
      </c>
      <c r="Y3150" s="3">
        <v>44494</v>
      </c>
      <c r="Z3150">
        <f t="shared" si="844"/>
        <v>0</v>
      </c>
      <c r="AA3150" s="1">
        <f t="shared" ca="1" si="848"/>
        <v>10.498482201641014</v>
      </c>
      <c r="AB3150" s="14">
        <f t="shared" ca="1" si="849"/>
        <v>7.1018041091871709E-2</v>
      </c>
    </row>
    <row r="3151" spans="1:28" x14ac:dyDescent="0.35">
      <c r="A3151" s="3">
        <f t="shared" si="845"/>
        <v>44493.319047619218</v>
      </c>
      <c r="B3151" s="3">
        <f t="shared" si="833"/>
        <v>44495.033333333507</v>
      </c>
      <c r="C3151" s="3">
        <f t="shared" si="834"/>
        <v>44500</v>
      </c>
      <c r="D3151" s="4">
        <f t="shared" si="835"/>
        <v>8</v>
      </c>
      <c r="E3151" s="2">
        <f t="shared" ca="1" si="836"/>
        <v>1.397351598173993</v>
      </c>
      <c r="F3151" s="8">
        <f t="shared" ca="1" si="846"/>
        <v>40.643796569555676</v>
      </c>
      <c r="G3151" s="8">
        <f t="shared" ca="1" si="847"/>
        <v>20.918129076469942</v>
      </c>
      <c r="H3151">
        <v>0.03</v>
      </c>
      <c r="I3151">
        <v>0</v>
      </c>
      <c r="J3151">
        <v>0</v>
      </c>
      <c r="K3151" s="7">
        <v>0.75</v>
      </c>
      <c r="L3151">
        <v>0.3</v>
      </c>
      <c r="M3151">
        <v>0.3</v>
      </c>
      <c r="N3151" s="7">
        <v>0.8</v>
      </c>
      <c r="O3151">
        <f t="shared" ca="1" si="837"/>
        <v>9.5122183506968128</v>
      </c>
      <c r="P3151" s="6">
        <f t="shared" ca="1" si="838"/>
        <v>0.98619210497996412</v>
      </c>
      <c r="Q3151" s="15">
        <f t="shared" ca="1" si="839"/>
        <v>9.7363817465857618</v>
      </c>
      <c r="R3151" s="13">
        <v>1</v>
      </c>
      <c r="S3151" s="5" t="str">
        <f t="shared" ca="1" si="840"/>
        <v/>
      </c>
      <c r="T3151" s="5">
        <f t="shared" ca="1" si="841"/>
        <v>0</v>
      </c>
      <c r="U3151" s="4">
        <f t="shared" ca="1" si="842"/>
        <v>0</v>
      </c>
      <c r="V3151">
        <f t="shared" ca="1" si="843"/>
        <v>0</v>
      </c>
      <c r="X3151" s="3">
        <v>44493</v>
      </c>
      <c r="Y3151" s="3">
        <v>44495</v>
      </c>
      <c r="Z3151">
        <f t="shared" si="844"/>
        <v>0</v>
      </c>
      <c r="AA3151" s="1">
        <f t="shared" ca="1" si="848"/>
        <v>9.6233441762840179</v>
      </c>
      <c r="AB3151" s="14">
        <f t="shared" ca="1" si="849"/>
        <v>0.11112582558720518</v>
      </c>
    </row>
    <row r="3152" spans="1:28" x14ac:dyDescent="0.35">
      <c r="A3152" s="3">
        <f t="shared" si="845"/>
        <v>44493.461904762073</v>
      </c>
      <c r="B3152" s="3">
        <f t="shared" si="833"/>
        <v>44496.033333333507</v>
      </c>
      <c r="C3152" s="3">
        <f t="shared" si="834"/>
        <v>44500</v>
      </c>
      <c r="D3152" s="4">
        <f t="shared" si="835"/>
        <v>8</v>
      </c>
      <c r="E3152" s="2">
        <f t="shared" ca="1" si="836"/>
        <v>1.4000913242013904</v>
      </c>
      <c r="F3152" s="8">
        <f t="shared" ca="1" si="846"/>
        <v>40.469181738551406</v>
      </c>
      <c r="G3152" s="8">
        <f t="shared" ca="1" si="847"/>
        <v>20.897991138923469</v>
      </c>
      <c r="H3152">
        <v>0.03</v>
      </c>
      <c r="I3152">
        <v>0</v>
      </c>
      <c r="J3152">
        <v>0</v>
      </c>
      <c r="K3152" s="7">
        <v>0.75</v>
      </c>
      <c r="L3152">
        <v>0.3</v>
      </c>
      <c r="M3152">
        <v>0.3</v>
      </c>
      <c r="N3152" s="7">
        <v>0.8</v>
      </c>
      <c r="O3152">
        <f t="shared" ca="1" si="837"/>
        <v>9.4013951649900811</v>
      </c>
      <c r="P3152" s="6">
        <f t="shared" ca="1" si="838"/>
        <v>0.98616522058551381</v>
      </c>
      <c r="Q3152" s="15">
        <f t="shared" ca="1" si="839"/>
        <v>9.7363817465857618</v>
      </c>
      <c r="R3152" s="13">
        <v>1</v>
      </c>
      <c r="S3152" s="5" t="str">
        <f t="shared" ca="1" si="840"/>
        <v/>
      </c>
      <c r="T3152" s="5">
        <f t="shared" ca="1" si="841"/>
        <v>0</v>
      </c>
      <c r="U3152" s="4">
        <f t="shared" ca="1" si="842"/>
        <v>0</v>
      </c>
      <c r="V3152">
        <f t="shared" ca="1" si="843"/>
        <v>0</v>
      </c>
      <c r="X3152" s="3">
        <v>44493</v>
      </c>
      <c r="Y3152" s="3">
        <v>44496</v>
      </c>
      <c r="Z3152">
        <f t="shared" si="844"/>
        <v>0</v>
      </c>
      <c r="AA3152" s="1">
        <f t="shared" ca="1" si="848"/>
        <v>9.5168418597825948</v>
      </c>
      <c r="AB3152" s="14">
        <f t="shared" ca="1" si="849"/>
        <v>0.11544669479251368</v>
      </c>
    </row>
    <row r="3153" spans="1:28" x14ac:dyDescent="0.35">
      <c r="A3153" s="3">
        <f t="shared" si="845"/>
        <v>44493.604761904928</v>
      </c>
      <c r="B3153" s="3">
        <f t="shared" si="833"/>
        <v>44497.033333333507</v>
      </c>
      <c r="C3153" s="3">
        <f t="shared" si="834"/>
        <v>44500</v>
      </c>
      <c r="D3153" s="4">
        <f t="shared" si="835"/>
        <v>8</v>
      </c>
      <c r="E3153" s="2">
        <f t="shared" ca="1" si="836"/>
        <v>1.4028310502287875</v>
      </c>
      <c r="F3153" s="8">
        <f t="shared" ca="1" si="846"/>
        <v>41.267717110327951</v>
      </c>
      <c r="G3153" s="8">
        <f t="shared" ca="1" si="847"/>
        <v>20.309210556329788</v>
      </c>
      <c r="H3153">
        <v>0.03</v>
      </c>
      <c r="I3153">
        <v>0</v>
      </c>
      <c r="J3153">
        <v>0</v>
      </c>
      <c r="K3153" s="7">
        <v>0.75</v>
      </c>
      <c r="L3153">
        <v>0.3</v>
      </c>
      <c r="M3153">
        <v>0.3</v>
      </c>
      <c r="N3153" s="7">
        <v>0.8</v>
      </c>
      <c r="O3153">
        <f t="shared" ca="1" si="837"/>
        <v>10.589077276416173</v>
      </c>
      <c r="P3153" s="6">
        <f t="shared" ca="1" si="838"/>
        <v>0.98613833692395358</v>
      </c>
      <c r="Q3153" s="15">
        <f t="shared" ca="1" si="839"/>
        <v>9.7363817465857618</v>
      </c>
      <c r="R3153" s="13">
        <v>1</v>
      </c>
      <c r="S3153" s="5" t="str">
        <f t="shared" ca="1" si="840"/>
        <v/>
      </c>
      <c r="T3153" s="5">
        <f t="shared" ca="1" si="841"/>
        <v>0</v>
      </c>
      <c r="U3153" s="4">
        <f t="shared" ca="1" si="842"/>
        <v>0</v>
      </c>
      <c r="V3153">
        <f t="shared" ca="1" si="843"/>
        <v>0</v>
      </c>
      <c r="X3153" s="3">
        <v>44493</v>
      </c>
      <c r="Y3153" s="3">
        <v>44497</v>
      </c>
      <c r="Z3153">
        <f t="shared" si="844"/>
        <v>0</v>
      </c>
      <c r="AA3153" s="1">
        <f t="shared" ca="1" si="848"/>
        <v>10.656944293355092</v>
      </c>
      <c r="AB3153" s="14">
        <f t="shared" ca="1" si="849"/>
        <v>6.7867016938919278E-2</v>
      </c>
    </row>
    <row r="3154" spans="1:28" x14ac:dyDescent="0.35">
      <c r="A3154" s="3">
        <f t="shared" si="845"/>
        <v>44493.747619047783</v>
      </c>
      <c r="B3154" s="3">
        <f t="shared" si="833"/>
        <v>44498.033333333507</v>
      </c>
      <c r="C3154" s="3">
        <f t="shared" si="834"/>
        <v>44500</v>
      </c>
      <c r="D3154" s="4">
        <f t="shared" si="835"/>
        <v>8</v>
      </c>
      <c r="E3154" s="2">
        <f t="shared" ca="1" si="836"/>
        <v>1.4055707762561849</v>
      </c>
      <c r="F3154" s="8">
        <f t="shared" ca="1" si="846"/>
        <v>40.853948826406238</v>
      </c>
      <c r="G3154" s="8">
        <f t="shared" ca="1" si="847"/>
        <v>21.047686863120568</v>
      </c>
      <c r="H3154">
        <v>0.03</v>
      </c>
      <c r="I3154">
        <v>0</v>
      </c>
      <c r="J3154">
        <v>0</v>
      </c>
      <c r="K3154" s="7">
        <v>0.75</v>
      </c>
      <c r="L3154">
        <v>0.3</v>
      </c>
      <c r="M3154">
        <v>0.3</v>
      </c>
      <c r="N3154" s="7">
        <v>0.8</v>
      </c>
      <c r="O3154">
        <f t="shared" ca="1" si="837"/>
        <v>9.5402747566841093</v>
      </c>
      <c r="P3154" s="6">
        <f t="shared" ca="1" si="838"/>
        <v>0.98611145399526379</v>
      </c>
      <c r="Q3154" s="15">
        <f t="shared" ca="1" si="839"/>
        <v>9.7363817465857618</v>
      </c>
      <c r="R3154" s="13">
        <v>1</v>
      </c>
      <c r="S3154" s="5" t="str">
        <f t="shared" ca="1" si="840"/>
        <v/>
      </c>
      <c r="T3154" s="5">
        <f t="shared" ca="1" si="841"/>
        <v>0</v>
      </c>
      <c r="U3154" s="4">
        <f t="shared" ca="1" si="842"/>
        <v>0</v>
      </c>
      <c r="V3154">
        <f t="shared" ca="1" si="843"/>
        <v>0</v>
      </c>
      <c r="X3154" s="3">
        <v>44493</v>
      </c>
      <c r="Y3154" s="3">
        <v>44498</v>
      </c>
      <c r="Z3154">
        <f t="shared" si="844"/>
        <v>0</v>
      </c>
      <c r="AA3154" s="1">
        <f t="shared" ca="1" si="848"/>
        <v>9.6549115392865588</v>
      </c>
      <c r="AB3154" s="14">
        <f t="shared" ca="1" si="849"/>
        <v>0.11463678260244947</v>
      </c>
    </row>
    <row r="3155" spans="1:28" x14ac:dyDescent="0.35">
      <c r="A3155" s="3">
        <f t="shared" si="845"/>
        <v>44493.890476190638</v>
      </c>
      <c r="B3155" s="3">
        <f t="shared" si="833"/>
        <v>44499.033333333507</v>
      </c>
      <c r="C3155" s="3">
        <f t="shared" si="834"/>
        <v>44500</v>
      </c>
      <c r="D3155" s="4">
        <f t="shared" si="835"/>
        <v>8</v>
      </c>
      <c r="E3155" s="2">
        <f t="shared" ca="1" si="836"/>
        <v>1.408310502283582</v>
      </c>
      <c r="F3155" s="8">
        <f t="shared" ca="1" si="846"/>
        <v>40.186985997829453</v>
      </c>
      <c r="G3155" s="8">
        <f t="shared" ca="1" si="847"/>
        <v>20.846758819463695</v>
      </c>
      <c r="H3155">
        <v>0.03</v>
      </c>
      <c r="I3155">
        <v>0</v>
      </c>
      <c r="J3155">
        <v>0</v>
      </c>
      <c r="K3155" s="7">
        <v>0.75</v>
      </c>
      <c r="L3155">
        <v>0.3</v>
      </c>
      <c r="M3155">
        <v>0.3</v>
      </c>
      <c r="N3155" s="7">
        <v>0.8</v>
      </c>
      <c r="O3155">
        <f t="shared" ca="1" si="837"/>
        <v>9.240980678908393</v>
      </c>
      <c r="P3155" s="6">
        <f t="shared" ca="1" si="838"/>
        <v>0.98608457179942444</v>
      </c>
      <c r="Q3155" s="15">
        <f t="shared" ca="1" si="839"/>
        <v>9.7363817465857618</v>
      </c>
      <c r="R3155" s="13">
        <v>1</v>
      </c>
      <c r="S3155" s="5" t="str">
        <f t="shared" ca="1" si="840"/>
        <v/>
      </c>
      <c r="T3155" s="5">
        <f t="shared" ca="1" si="841"/>
        <v>0</v>
      </c>
      <c r="U3155" s="4">
        <f t="shared" ca="1" si="842"/>
        <v>0</v>
      </c>
      <c r="V3155">
        <f t="shared" ca="1" si="843"/>
        <v>0</v>
      </c>
      <c r="X3155" s="3">
        <v>44493</v>
      </c>
      <c r="Y3155" s="3">
        <v>44499</v>
      </c>
      <c r="Z3155">
        <f t="shared" si="844"/>
        <v>0</v>
      </c>
      <c r="AA3155" s="1">
        <f t="shared" ca="1" si="848"/>
        <v>9.3633256324092677</v>
      </c>
      <c r="AB3155" s="14">
        <f t="shared" ca="1" si="849"/>
        <v>0.12234495350087471</v>
      </c>
    </row>
    <row r="3156" spans="1:28" x14ac:dyDescent="0.35">
      <c r="A3156" s="3">
        <f t="shared" si="845"/>
        <v>44494.033333333493</v>
      </c>
      <c r="B3156" s="3">
        <f t="shared" si="833"/>
        <v>44494.033333333493</v>
      </c>
      <c r="C3156" s="3">
        <f t="shared" si="834"/>
        <v>44500</v>
      </c>
      <c r="D3156" s="4">
        <f t="shared" si="835"/>
        <v>7</v>
      </c>
      <c r="E3156" s="2">
        <f t="shared" ca="1" si="836"/>
        <v>1.3946118721465559</v>
      </c>
      <c r="F3156" s="8">
        <f t="shared" ca="1" si="846"/>
        <v>40.568957890997162</v>
      </c>
      <c r="G3156" s="8">
        <f t="shared" ca="1" si="847"/>
        <v>20.582484490170891</v>
      </c>
      <c r="H3156">
        <v>0.03</v>
      </c>
      <c r="I3156">
        <v>0</v>
      </c>
      <c r="J3156">
        <v>0</v>
      </c>
      <c r="K3156" s="7">
        <v>0.75</v>
      </c>
      <c r="L3156">
        <v>0.3</v>
      </c>
      <c r="M3156">
        <v>0.3</v>
      </c>
      <c r="N3156" s="7">
        <v>0.8</v>
      </c>
      <c r="O3156">
        <f t="shared" ca="1" si="837"/>
        <v>9.7917339280769795</v>
      </c>
      <c r="P3156" s="6">
        <f t="shared" ca="1" si="838"/>
        <v>0.98621899010732539</v>
      </c>
      <c r="Q3156" s="15">
        <f t="shared" ca="1" si="839"/>
        <v>9.9933518846331229</v>
      </c>
      <c r="R3156" s="13">
        <v>1</v>
      </c>
      <c r="S3156" s="5">
        <f t="shared" ca="1" si="840"/>
        <v>354</v>
      </c>
      <c r="T3156" s="5">
        <f t="shared" ca="1" si="841"/>
        <v>150</v>
      </c>
      <c r="U3156" s="4">
        <f t="shared" ca="1" si="842"/>
        <v>1499.0027826949683</v>
      </c>
      <c r="V3156">
        <f t="shared" ca="1" si="843"/>
        <v>0</v>
      </c>
      <c r="X3156" s="3">
        <v>44494</v>
      </c>
      <c r="Y3156" s="3">
        <v>44494</v>
      </c>
      <c r="Z3156">
        <f t="shared" si="844"/>
        <v>150</v>
      </c>
      <c r="AA3156" s="1">
        <f t="shared" ca="1" si="848"/>
        <v>9.8855122475073678</v>
      </c>
      <c r="AB3156" s="14">
        <f t="shared" ca="1" si="849"/>
        <v>9.3778319430388279E-2</v>
      </c>
    </row>
    <row r="3157" spans="1:28" x14ac:dyDescent="0.35">
      <c r="A3157" s="3">
        <f t="shared" si="845"/>
        <v>44494.200000000157</v>
      </c>
      <c r="B3157" s="3">
        <f t="shared" si="833"/>
        <v>44495.033333333493</v>
      </c>
      <c r="C3157" s="3">
        <f t="shared" si="834"/>
        <v>44500</v>
      </c>
      <c r="D3157" s="4">
        <f t="shared" si="835"/>
        <v>7</v>
      </c>
      <c r="E3157" s="2">
        <f t="shared" ca="1" si="836"/>
        <v>1.3973515981739533</v>
      </c>
      <c r="F3157" s="8">
        <f t="shared" ca="1" si="846"/>
        <v>40.873803265226186</v>
      </c>
      <c r="G3157" s="8">
        <f t="shared" ca="1" si="847"/>
        <v>21.15757058859278</v>
      </c>
      <c r="H3157">
        <v>0.03</v>
      </c>
      <c r="I3157">
        <v>0</v>
      </c>
      <c r="J3157">
        <v>0</v>
      </c>
      <c r="K3157" s="7">
        <v>0.75</v>
      </c>
      <c r="L3157">
        <v>0.3</v>
      </c>
      <c r="M3157">
        <v>0.3</v>
      </c>
      <c r="N3157" s="7">
        <v>0.8</v>
      </c>
      <c r="O3157">
        <f t="shared" ca="1" si="837"/>
        <v>9.4452818603268582</v>
      </c>
      <c r="P3157" s="6">
        <f t="shared" ca="1" si="838"/>
        <v>0.98619210497996457</v>
      </c>
      <c r="Q3157" s="15">
        <f t="shared" ca="1" si="839"/>
        <v>9.9933518846331229</v>
      </c>
      <c r="R3157" s="13">
        <v>1</v>
      </c>
      <c r="S3157" s="5">
        <f t="shared" ca="1" si="840"/>
        <v>354</v>
      </c>
      <c r="T3157" s="5">
        <f t="shared" ca="1" si="841"/>
        <v>150</v>
      </c>
      <c r="U3157" s="4">
        <f t="shared" ca="1" si="842"/>
        <v>0</v>
      </c>
      <c r="V3157">
        <f t="shared" ca="1" si="843"/>
        <v>0</v>
      </c>
      <c r="X3157" s="3">
        <v>44494</v>
      </c>
      <c r="Y3157" s="3">
        <v>44495</v>
      </c>
      <c r="Z3157">
        <f t="shared" si="844"/>
        <v>0</v>
      </c>
      <c r="AA3157" s="1">
        <f t="shared" ca="1" si="848"/>
        <v>9.5644382569533732</v>
      </c>
      <c r="AB3157" s="14">
        <f t="shared" ca="1" si="849"/>
        <v>0.119156396626515</v>
      </c>
    </row>
    <row r="3158" spans="1:28" x14ac:dyDescent="0.35">
      <c r="A3158" s="3">
        <f t="shared" si="845"/>
        <v>44494.366666666821</v>
      </c>
      <c r="B3158" s="3">
        <f t="shared" si="833"/>
        <v>44496.033333333493</v>
      </c>
      <c r="C3158" s="3">
        <f t="shared" si="834"/>
        <v>44500</v>
      </c>
      <c r="D3158" s="4">
        <f t="shared" si="835"/>
        <v>7</v>
      </c>
      <c r="E3158" s="2">
        <f t="shared" ca="1" si="836"/>
        <v>1.4000913242013504</v>
      </c>
      <c r="F3158" s="8">
        <f t="shared" ca="1" si="846"/>
        <v>41.136795361604435</v>
      </c>
      <c r="G3158" s="8">
        <f t="shared" ca="1" si="847"/>
        <v>20.494004350216763</v>
      </c>
      <c r="H3158">
        <v>0.03</v>
      </c>
      <c r="I3158">
        <v>0</v>
      </c>
      <c r="J3158">
        <v>0</v>
      </c>
      <c r="K3158" s="7">
        <v>0.75</v>
      </c>
      <c r="L3158">
        <v>0.3</v>
      </c>
      <c r="M3158">
        <v>0.3</v>
      </c>
      <c r="N3158" s="7">
        <v>0.8</v>
      </c>
      <c r="O3158">
        <f t="shared" ca="1" si="837"/>
        <v>10.30609217098656</v>
      </c>
      <c r="P3158" s="6">
        <f t="shared" ca="1" si="838"/>
        <v>0.98616522058551404</v>
      </c>
      <c r="Q3158" s="15">
        <f t="shared" ca="1" si="839"/>
        <v>9.9933518846331229</v>
      </c>
      <c r="R3158" s="13">
        <v>1</v>
      </c>
      <c r="S3158" s="5">
        <f t="shared" ca="1" si="840"/>
        <v>354</v>
      </c>
      <c r="T3158" s="5">
        <f t="shared" ca="1" si="841"/>
        <v>150</v>
      </c>
      <c r="U3158" s="4">
        <f t="shared" ca="1" si="842"/>
        <v>0</v>
      </c>
      <c r="V3158">
        <f t="shared" ca="1" si="843"/>
        <v>0</v>
      </c>
      <c r="X3158" s="3">
        <v>44494</v>
      </c>
      <c r="Y3158" s="3">
        <v>44496</v>
      </c>
      <c r="Z3158">
        <f t="shared" si="844"/>
        <v>0</v>
      </c>
      <c r="AA3158" s="1">
        <f t="shared" ca="1" si="848"/>
        <v>10.383854100038793</v>
      </c>
      <c r="AB3158" s="14">
        <f t="shared" ca="1" si="849"/>
        <v>7.7761929052233114E-2</v>
      </c>
    </row>
    <row r="3159" spans="1:28" x14ac:dyDescent="0.35">
      <c r="A3159" s="3">
        <f t="shared" si="845"/>
        <v>44494.533333333486</v>
      </c>
      <c r="B3159" s="3">
        <f t="shared" si="833"/>
        <v>44497.033333333493</v>
      </c>
      <c r="C3159" s="3">
        <f t="shared" si="834"/>
        <v>44500</v>
      </c>
      <c r="D3159" s="4">
        <f t="shared" si="835"/>
        <v>7</v>
      </c>
      <c r="E3159" s="2">
        <f t="shared" ca="1" si="836"/>
        <v>1.4028310502287478</v>
      </c>
      <c r="F3159" s="8">
        <f t="shared" ca="1" si="846"/>
        <v>40.546899193936071</v>
      </c>
      <c r="G3159" s="8">
        <f t="shared" ca="1" si="847"/>
        <v>20.616407745227423</v>
      </c>
      <c r="H3159">
        <v>0.03</v>
      </c>
      <c r="I3159">
        <v>0</v>
      </c>
      <c r="J3159">
        <v>0</v>
      </c>
      <c r="K3159" s="7">
        <v>0.75</v>
      </c>
      <c r="L3159">
        <v>0.3</v>
      </c>
      <c r="M3159">
        <v>0.3</v>
      </c>
      <c r="N3159" s="7">
        <v>0.8</v>
      </c>
      <c r="O3159">
        <f t="shared" ca="1" si="837"/>
        <v>9.7412666502246275</v>
      </c>
      <c r="P3159" s="6">
        <f t="shared" ca="1" si="838"/>
        <v>0.98613833692395403</v>
      </c>
      <c r="Q3159" s="15">
        <f t="shared" ca="1" si="839"/>
        <v>9.9933518846331229</v>
      </c>
      <c r="R3159" s="13">
        <v>1</v>
      </c>
      <c r="S3159" s="5">
        <f t="shared" ca="1" si="840"/>
        <v>354</v>
      </c>
      <c r="T3159" s="5">
        <f t="shared" ca="1" si="841"/>
        <v>150</v>
      </c>
      <c r="U3159" s="4">
        <f t="shared" ca="1" si="842"/>
        <v>0</v>
      </c>
      <c r="V3159">
        <f t="shared" ca="1" si="843"/>
        <v>0</v>
      </c>
      <c r="X3159" s="3">
        <v>44494</v>
      </c>
      <c r="Y3159" s="3">
        <v>44497</v>
      </c>
      <c r="Z3159">
        <f t="shared" si="844"/>
        <v>0</v>
      </c>
      <c r="AA3159" s="1">
        <f t="shared" ca="1" si="848"/>
        <v>9.8388653155915371</v>
      </c>
      <c r="AB3159" s="14">
        <f t="shared" ca="1" si="849"/>
        <v>9.7598665366909643E-2</v>
      </c>
    </row>
    <row r="3160" spans="1:28" x14ac:dyDescent="0.35">
      <c r="A3160" s="3">
        <f t="shared" si="845"/>
        <v>44494.70000000015</v>
      </c>
      <c r="B3160" s="3">
        <f t="shared" si="833"/>
        <v>44498.033333333493</v>
      </c>
      <c r="C3160" s="3">
        <f t="shared" si="834"/>
        <v>44500</v>
      </c>
      <c r="D3160" s="4">
        <f t="shared" si="835"/>
        <v>7</v>
      </c>
      <c r="E3160" s="2">
        <f t="shared" ca="1" si="836"/>
        <v>1.4055707762561449</v>
      </c>
      <c r="F3160" s="8">
        <f t="shared" ca="1" si="846"/>
        <v>40.762314963581836</v>
      </c>
      <c r="G3160" s="8">
        <f t="shared" ca="1" si="847"/>
        <v>20.203715465268065</v>
      </c>
      <c r="H3160">
        <v>0.03</v>
      </c>
      <c r="I3160">
        <v>0</v>
      </c>
      <c r="J3160">
        <v>0</v>
      </c>
      <c r="K3160" s="7">
        <v>0.75</v>
      </c>
      <c r="L3160">
        <v>0.3</v>
      </c>
      <c r="M3160">
        <v>0.3</v>
      </c>
      <c r="N3160" s="7">
        <v>0.8</v>
      </c>
      <c r="O3160">
        <f t="shared" ca="1" si="837"/>
        <v>10.315520757418309</v>
      </c>
      <c r="P3160" s="6">
        <f t="shared" ca="1" si="838"/>
        <v>0.98611145399526423</v>
      </c>
      <c r="Q3160" s="15">
        <f t="shared" ca="1" si="839"/>
        <v>9.9933518846331229</v>
      </c>
      <c r="R3160" s="13">
        <v>1</v>
      </c>
      <c r="S3160" s="5">
        <f t="shared" ca="1" si="840"/>
        <v>354</v>
      </c>
      <c r="T3160" s="5">
        <f t="shared" ca="1" si="841"/>
        <v>150</v>
      </c>
      <c r="U3160" s="4">
        <f t="shared" ca="1" si="842"/>
        <v>0</v>
      </c>
      <c r="V3160">
        <f t="shared" ca="1" si="843"/>
        <v>0</v>
      </c>
      <c r="X3160" s="3">
        <v>44494</v>
      </c>
      <c r="Y3160" s="3">
        <v>44498</v>
      </c>
      <c r="Z3160">
        <f t="shared" si="844"/>
        <v>0</v>
      </c>
      <c r="AA3160" s="1">
        <f t="shared" ca="1" si="848"/>
        <v>10.388885875123005</v>
      </c>
      <c r="AB3160" s="14">
        <f t="shared" ca="1" si="849"/>
        <v>7.3365117704696559E-2</v>
      </c>
    </row>
    <row r="3161" spans="1:28" x14ac:dyDescent="0.35">
      <c r="A3161" s="3">
        <f t="shared" si="845"/>
        <v>44494.866666666814</v>
      </c>
      <c r="B3161" s="3">
        <f t="shared" si="833"/>
        <v>44499.033333333493</v>
      </c>
      <c r="C3161" s="3">
        <f t="shared" si="834"/>
        <v>44500</v>
      </c>
      <c r="D3161" s="4">
        <f t="shared" si="835"/>
        <v>7</v>
      </c>
      <c r="E3161" s="2">
        <f t="shared" ca="1" si="836"/>
        <v>1.4083105022835423</v>
      </c>
      <c r="F3161" s="8">
        <f t="shared" ca="1" si="846"/>
        <v>41.208811235984761</v>
      </c>
      <c r="G3161" s="8">
        <f t="shared" ca="1" si="847"/>
        <v>20.493892486223167</v>
      </c>
      <c r="H3161">
        <v>0.03</v>
      </c>
      <c r="I3161">
        <v>0</v>
      </c>
      <c r="J3161">
        <v>0</v>
      </c>
      <c r="K3161" s="7">
        <v>0.75</v>
      </c>
      <c r="L3161">
        <v>0.3</v>
      </c>
      <c r="M3161">
        <v>0.3</v>
      </c>
      <c r="N3161" s="7">
        <v>0.8</v>
      </c>
      <c r="O3161">
        <f t="shared" ca="1" si="837"/>
        <v>10.3602159407654</v>
      </c>
      <c r="P3161" s="6">
        <f t="shared" ca="1" si="838"/>
        <v>0.98608457179942488</v>
      </c>
      <c r="Q3161" s="15">
        <f t="shared" ca="1" si="839"/>
        <v>9.9933518846331229</v>
      </c>
      <c r="R3161" s="13">
        <v>1</v>
      </c>
      <c r="S3161" s="5">
        <f t="shared" ca="1" si="840"/>
        <v>354</v>
      </c>
      <c r="T3161" s="5">
        <f t="shared" ca="1" si="841"/>
        <v>150</v>
      </c>
      <c r="U3161" s="4">
        <f t="shared" ca="1" si="842"/>
        <v>0</v>
      </c>
      <c r="V3161">
        <f t="shared" ca="1" si="843"/>
        <v>0</v>
      </c>
      <c r="X3161" s="3">
        <v>44494</v>
      </c>
      <c r="Y3161" s="3">
        <v>44499</v>
      </c>
      <c r="Z3161">
        <f t="shared" si="844"/>
        <v>0</v>
      </c>
      <c r="AA3161" s="1">
        <f t="shared" ca="1" si="848"/>
        <v>10.437779468737666</v>
      </c>
      <c r="AB3161" s="14">
        <f t="shared" ca="1" si="849"/>
        <v>7.75635279722664E-2</v>
      </c>
    </row>
    <row r="3162" spans="1:28" x14ac:dyDescent="0.35">
      <c r="A3162" s="3">
        <f t="shared" si="845"/>
        <v>44495.033333333478</v>
      </c>
      <c r="B3162" s="3">
        <f t="shared" si="833"/>
        <v>44495.033333333478</v>
      </c>
      <c r="C3162" s="3">
        <f t="shared" si="834"/>
        <v>44500</v>
      </c>
      <c r="D3162" s="4">
        <f t="shared" si="835"/>
        <v>6</v>
      </c>
      <c r="E3162" s="2">
        <f t="shared" ca="1" si="836"/>
        <v>1.3973515981739133</v>
      </c>
      <c r="F3162" s="8">
        <f t="shared" ca="1" si="846"/>
        <v>41.375229892791339</v>
      </c>
      <c r="G3162" s="8">
        <f t="shared" ca="1" si="847"/>
        <v>21.464435935228185</v>
      </c>
      <c r="H3162">
        <v>0.03</v>
      </c>
      <c r="I3162">
        <v>0</v>
      </c>
      <c r="J3162">
        <v>0</v>
      </c>
      <c r="K3162" s="7">
        <v>0.75</v>
      </c>
      <c r="L3162">
        <v>0.3</v>
      </c>
      <c r="M3162">
        <v>0.3</v>
      </c>
      <c r="N3162" s="7">
        <v>0.8</v>
      </c>
      <c r="O3162">
        <f t="shared" ca="1" si="837"/>
        <v>9.5144864843653174</v>
      </c>
      <c r="P3162" s="6">
        <f t="shared" ca="1" si="838"/>
        <v>0.98619210497996501</v>
      </c>
      <c r="Q3162" s="15">
        <f t="shared" ca="1" si="839"/>
        <v>9.7580157503916922</v>
      </c>
      <c r="R3162" s="13">
        <v>1</v>
      </c>
      <c r="S3162" s="5" t="str">
        <f t="shared" ca="1" si="840"/>
        <v/>
      </c>
      <c r="T3162" s="5">
        <f t="shared" ca="1" si="841"/>
        <v>0</v>
      </c>
      <c r="U3162" s="4">
        <f t="shared" ca="1" si="842"/>
        <v>1463.7023625587537</v>
      </c>
      <c r="V3162">
        <f t="shared" ca="1" si="843"/>
        <v>0</v>
      </c>
      <c r="X3162" s="3">
        <v>44495</v>
      </c>
      <c r="Y3162" s="3">
        <v>44495</v>
      </c>
      <c r="Z3162">
        <f t="shared" si="844"/>
        <v>150</v>
      </c>
      <c r="AA3162" s="1">
        <f t="shared" ca="1" si="848"/>
        <v>9.6380707351737556</v>
      </c>
      <c r="AB3162" s="14">
        <f t="shared" ca="1" si="849"/>
        <v>0.12358425080843816</v>
      </c>
    </row>
    <row r="3163" spans="1:28" x14ac:dyDescent="0.35">
      <c r="A3163" s="3">
        <f t="shared" si="845"/>
        <v>44495.233333333475</v>
      </c>
      <c r="B3163" s="3">
        <f t="shared" si="833"/>
        <v>44496.033333333478</v>
      </c>
      <c r="C3163" s="3">
        <f t="shared" si="834"/>
        <v>44500</v>
      </c>
      <c r="D3163" s="4">
        <f t="shared" si="835"/>
        <v>6</v>
      </c>
      <c r="E3163" s="2">
        <f t="shared" ca="1" si="836"/>
        <v>1.4000913242013107</v>
      </c>
      <c r="F3163" s="8">
        <f t="shared" ca="1" si="846"/>
        <v>40.953839812475579</v>
      </c>
      <c r="G3163" s="8">
        <f t="shared" ca="1" si="847"/>
        <v>21.204033972610578</v>
      </c>
      <c r="H3163">
        <v>0.03</v>
      </c>
      <c r="I3163">
        <v>0</v>
      </c>
      <c r="J3163">
        <v>0</v>
      </c>
      <c r="K3163" s="7">
        <v>0.75</v>
      </c>
      <c r="L3163">
        <v>0.3</v>
      </c>
      <c r="M3163">
        <v>0.3</v>
      </c>
      <c r="N3163" s="7">
        <v>0.8</v>
      </c>
      <c r="O3163">
        <f t="shared" ca="1" si="837"/>
        <v>9.4588458867461043</v>
      </c>
      <c r="P3163" s="6">
        <f t="shared" ca="1" si="838"/>
        <v>0.98616522058551448</v>
      </c>
      <c r="Q3163" s="15">
        <f t="shared" ca="1" si="839"/>
        <v>9.7580157503916922</v>
      </c>
      <c r="R3163" s="13">
        <v>1</v>
      </c>
      <c r="S3163" s="5" t="str">
        <f t="shared" ca="1" si="840"/>
        <v/>
      </c>
      <c r="T3163" s="5">
        <f t="shared" ca="1" si="841"/>
        <v>0</v>
      </c>
      <c r="U3163" s="4">
        <f t="shared" ca="1" si="842"/>
        <v>0</v>
      </c>
      <c r="V3163">
        <f t="shared" ca="1" si="843"/>
        <v>0</v>
      </c>
      <c r="X3163" s="3">
        <v>44495</v>
      </c>
      <c r="Y3163" s="3">
        <v>44496</v>
      </c>
      <c r="Z3163">
        <f t="shared" si="844"/>
        <v>0</v>
      </c>
      <c r="AA3163" s="1">
        <f t="shared" ca="1" si="848"/>
        <v>9.5791245648543288</v>
      </c>
      <c r="AB3163" s="14">
        <f t="shared" ca="1" si="849"/>
        <v>0.12027867810822457</v>
      </c>
    </row>
    <row r="3164" spans="1:28" x14ac:dyDescent="0.35">
      <c r="A3164" s="3">
        <f t="shared" si="845"/>
        <v>44495.433333333473</v>
      </c>
      <c r="B3164" s="3">
        <f t="shared" si="833"/>
        <v>44497.033333333478</v>
      </c>
      <c r="C3164" s="3">
        <f t="shared" si="834"/>
        <v>44500</v>
      </c>
      <c r="D3164" s="4">
        <f t="shared" si="835"/>
        <v>6</v>
      </c>
      <c r="E3164" s="2">
        <f t="shared" ca="1" si="836"/>
        <v>1.4028310502287078</v>
      </c>
      <c r="F3164" s="8">
        <f t="shared" ca="1" si="846"/>
        <v>41.254683859443276</v>
      </c>
      <c r="G3164" s="8">
        <f t="shared" ca="1" si="847"/>
        <v>20.21704115390585</v>
      </c>
      <c r="H3164">
        <v>0.03</v>
      </c>
      <c r="I3164">
        <v>0</v>
      </c>
      <c r="J3164">
        <v>0</v>
      </c>
      <c r="K3164" s="7">
        <v>0.75</v>
      </c>
      <c r="L3164">
        <v>0.3</v>
      </c>
      <c r="M3164">
        <v>0.3</v>
      </c>
      <c r="N3164" s="7">
        <v>0.8</v>
      </c>
      <c r="O3164">
        <f t="shared" ca="1" si="837"/>
        <v>10.671471740676605</v>
      </c>
      <c r="P3164" s="6">
        <f t="shared" ca="1" si="838"/>
        <v>0.98613833692395447</v>
      </c>
      <c r="Q3164" s="15">
        <f t="shared" ca="1" si="839"/>
        <v>9.7580157503916922</v>
      </c>
      <c r="R3164" s="13">
        <v>1</v>
      </c>
      <c r="S3164" s="5" t="str">
        <f t="shared" ca="1" si="840"/>
        <v/>
      </c>
      <c r="T3164" s="5">
        <f t="shared" ca="1" si="841"/>
        <v>0</v>
      </c>
      <c r="U3164" s="4">
        <f t="shared" ca="1" si="842"/>
        <v>0</v>
      </c>
      <c r="V3164">
        <f t="shared" ca="1" si="843"/>
        <v>0</v>
      </c>
      <c r="X3164" s="3">
        <v>44495</v>
      </c>
      <c r="Y3164" s="3">
        <v>44497</v>
      </c>
      <c r="Z3164">
        <f t="shared" si="844"/>
        <v>0</v>
      </c>
      <c r="AA3164" s="1">
        <f t="shared" ca="1" si="848"/>
        <v>10.735970673894222</v>
      </c>
      <c r="AB3164" s="14">
        <f t="shared" ca="1" si="849"/>
        <v>6.4498933217617349E-2</v>
      </c>
    </row>
    <row r="3165" spans="1:28" x14ac:dyDescent="0.35">
      <c r="A3165" s="3">
        <f t="shared" si="845"/>
        <v>44495.63333333347</v>
      </c>
      <c r="B3165" s="3">
        <f t="shared" si="833"/>
        <v>44498.033333333478</v>
      </c>
      <c r="C3165" s="3">
        <f t="shared" si="834"/>
        <v>44500</v>
      </c>
      <c r="D3165" s="4">
        <f t="shared" si="835"/>
        <v>6</v>
      </c>
      <c r="E3165" s="2">
        <f t="shared" ca="1" si="836"/>
        <v>1.4055707762561052</v>
      </c>
      <c r="F3165" s="8">
        <f t="shared" ca="1" si="846"/>
        <v>40.04750296684805</v>
      </c>
      <c r="G3165" s="8">
        <f t="shared" ca="1" si="847"/>
        <v>20.28118772827025</v>
      </c>
      <c r="H3165">
        <v>0.03</v>
      </c>
      <c r="I3165">
        <v>0</v>
      </c>
      <c r="J3165">
        <v>0</v>
      </c>
      <c r="K3165" s="7">
        <v>0.75</v>
      </c>
      <c r="L3165">
        <v>0.3</v>
      </c>
      <c r="M3165">
        <v>0.3</v>
      </c>
      <c r="N3165" s="7">
        <v>0.8</v>
      </c>
      <c r="O3165">
        <f t="shared" ca="1" si="837"/>
        <v>9.701939496865787</v>
      </c>
      <c r="P3165" s="6">
        <f t="shared" ca="1" si="838"/>
        <v>0.98611145399526468</v>
      </c>
      <c r="Q3165" s="15">
        <f t="shared" ca="1" si="839"/>
        <v>9.7580157503916922</v>
      </c>
      <c r="R3165" s="13">
        <v>1</v>
      </c>
      <c r="S3165" s="5" t="str">
        <f t="shared" ca="1" si="840"/>
        <v/>
      </c>
      <c r="T3165" s="5">
        <f t="shared" ca="1" si="841"/>
        <v>0</v>
      </c>
      <c r="U3165" s="4">
        <f t="shared" ca="1" si="842"/>
        <v>0</v>
      </c>
      <c r="V3165">
        <f t="shared" ca="1" si="843"/>
        <v>0</v>
      </c>
      <c r="X3165" s="3">
        <v>44495</v>
      </c>
      <c r="Y3165" s="3">
        <v>44498</v>
      </c>
      <c r="Z3165">
        <f t="shared" si="844"/>
        <v>0</v>
      </c>
      <c r="AA3165" s="1">
        <f t="shared" ca="1" si="848"/>
        <v>9.794529893137188</v>
      </c>
      <c r="AB3165" s="14">
        <f t="shared" ca="1" si="849"/>
        <v>9.2590396271400977E-2</v>
      </c>
    </row>
    <row r="3166" spans="1:28" x14ac:dyDescent="0.35">
      <c r="A3166" s="3">
        <f t="shared" si="845"/>
        <v>44495.833333333467</v>
      </c>
      <c r="B3166" s="3">
        <f t="shared" si="833"/>
        <v>44499.033333333478</v>
      </c>
      <c r="C3166" s="3">
        <f t="shared" si="834"/>
        <v>44500</v>
      </c>
      <c r="D3166" s="4">
        <f t="shared" si="835"/>
        <v>6</v>
      </c>
      <c r="E3166" s="2">
        <f t="shared" ca="1" si="836"/>
        <v>1.4083105022835023</v>
      </c>
      <c r="F3166" s="8">
        <f t="shared" ca="1" si="846"/>
        <v>40.811283989518628</v>
      </c>
      <c r="G3166" s="8">
        <f t="shared" ca="1" si="847"/>
        <v>21.112627848834315</v>
      </c>
      <c r="H3166">
        <v>0.03</v>
      </c>
      <c r="I3166">
        <v>0</v>
      </c>
      <c r="J3166">
        <v>0</v>
      </c>
      <c r="K3166" s="7">
        <v>0.75</v>
      </c>
      <c r="L3166">
        <v>0.3</v>
      </c>
      <c r="M3166">
        <v>0.3</v>
      </c>
      <c r="N3166" s="7">
        <v>0.8</v>
      </c>
      <c r="O3166">
        <f t="shared" ca="1" si="837"/>
        <v>9.4433351433046546</v>
      </c>
      <c r="P3166" s="6">
        <f t="shared" ca="1" si="838"/>
        <v>0.98608457179942532</v>
      </c>
      <c r="Q3166" s="15">
        <f t="shared" ca="1" si="839"/>
        <v>9.7580157503916922</v>
      </c>
      <c r="R3166" s="13">
        <v>1</v>
      </c>
      <c r="S3166" s="5" t="str">
        <f t="shared" ca="1" si="840"/>
        <v/>
      </c>
      <c r="T3166" s="5">
        <f t="shared" ca="1" si="841"/>
        <v>0</v>
      </c>
      <c r="U3166" s="4">
        <f t="shared" ca="1" si="842"/>
        <v>0</v>
      </c>
      <c r="V3166">
        <f t="shared" ca="1" si="843"/>
        <v>0</v>
      </c>
      <c r="X3166" s="3">
        <v>44495</v>
      </c>
      <c r="Y3166" s="3">
        <v>44499</v>
      </c>
      <c r="Z3166">
        <f t="shared" si="844"/>
        <v>0</v>
      </c>
      <c r="AA3166" s="1">
        <f t="shared" ca="1" si="848"/>
        <v>9.5638195019297463</v>
      </c>
      <c r="AB3166" s="14">
        <f t="shared" ca="1" si="849"/>
        <v>0.12048435862509166</v>
      </c>
    </row>
    <row r="3167" spans="1:28" x14ac:dyDescent="0.35">
      <c r="A3167" s="3">
        <f t="shared" si="845"/>
        <v>44496.033333333464</v>
      </c>
      <c r="B3167" s="3">
        <f t="shared" si="833"/>
        <v>44496.033333333464</v>
      </c>
      <c r="C3167" s="3">
        <f t="shared" si="834"/>
        <v>44500</v>
      </c>
      <c r="D3167" s="4">
        <f t="shared" si="835"/>
        <v>5</v>
      </c>
      <c r="E3167" s="2">
        <f t="shared" ca="1" si="836"/>
        <v>1.4000913242012707</v>
      </c>
      <c r="F3167" s="8">
        <f t="shared" ca="1" si="846"/>
        <v>40.966279367500206</v>
      </c>
      <c r="G3167" s="8">
        <f t="shared" ca="1" si="847"/>
        <v>21.130634753602969</v>
      </c>
      <c r="H3167">
        <v>0.03</v>
      </c>
      <c r="I3167">
        <v>0</v>
      </c>
      <c r="J3167">
        <v>0</v>
      </c>
      <c r="K3167" s="7">
        <v>0.75</v>
      </c>
      <c r="L3167">
        <v>0.3</v>
      </c>
      <c r="M3167">
        <v>0.3</v>
      </c>
      <c r="N3167" s="7">
        <v>0.8</v>
      </c>
      <c r="O3167">
        <f t="shared" ca="1" si="837"/>
        <v>9.5415747720221837</v>
      </c>
      <c r="P3167" s="6">
        <f t="shared" ca="1" si="838"/>
        <v>0.98616522058551492</v>
      </c>
      <c r="Q3167" s="15">
        <f t="shared" ca="1" si="839"/>
        <v>9.6173115313209063</v>
      </c>
      <c r="R3167" s="13">
        <v>1</v>
      </c>
      <c r="S3167" s="5" t="str">
        <f t="shared" ca="1" si="840"/>
        <v/>
      </c>
      <c r="T3167" s="5">
        <f t="shared" ca="1" si="841"/>
        <v>0</v>
      </c>
      <c r="U3167" s="4">
        <f t="shared" ca="1" si="842"/>
        <v>1442.596729698136</v>
      </c>
      <c r="V3167">
        <f t="shared" ca="1" si="843"/>
        <v>0</v>
      </c>
      <c r="X3167" s="3">
        <v>44496</v>
      </c>
      <c r="Y3167" s="3">
        <v>44496</v>
      </c>
      <c r="Z3167">
        <f t="shared" si="844"/>
        <v>150</v>
      </c>
      <c r="AA3167" s="1">
        <f t="shared" ca="1" si="848"/>
        <v>9.6569288931046025</v>
      </c>
      <c r="AB3167" s="14">
        <f t="shared" ca="1" si="849"/>
        <v>0.11535412108241871</v>
      </c>
    </row>
    <row r="3168" spans="1:28" x14ac:dyDescent="0.35">
      <c r="A3168" s="3">
        <f t="shared" si="845"/>
        <v>44496.283333333464</v>
      </c>
      <c r="B3168" s="3">
        <f t="shared" si="833"/>
        <v>44497.033333333464</v>
      </c>
      <c r="C3168" s="3">
        <f t="shared" si="834"/>
        <v>44500</v>
      </c>
      <c r="D3168" s="4">
        <f t="shared" si="835"/>
        <v>5</v>
      </c>
      <c r="E3168" s="2">
        <f t="shared" ca="1" si="836"/>
        <v>1.4028310502286681</v>
      </c>
      <c r="F3168" s="8">
        <f t="shared" ca="1" si="846"/>
        <v>40.410683679527139</v>
      </c>
      <c r="G3168" s="8">
        <f t="shared" ca="1" si="847"/>
        <v>21.210027840636972</v>
      </c>
      <c r="H3168">
        <v>0.03</v>
      </c>
      <c r="I3168">
        <v>0</v>
      </c>
      <c r="J3168">
        <v>0</v>
      </c>
      <c r="K3168" s="7">
        <v>0.75</v>
      </c>
      <c r="L3168">
        <v>0.3</v>
      </c>
      <c r="M3168">
        <v>0.3</v>
      </c>
      <c r="N3168" s="7">
        <v>0.8</v>
      </c>
      <c r="O3168">
        <f t="shared" ca="1" si="837"/>
        <v>9.0454849190083806</v>
      </c>
      <c r="P3168" s="6">
        <f t="shared" ca="1" si="838"/>
        <v>0.98613833692395469</v>
      </c>
      <c r="Q3168" s="15">
        <f t="shared" ca="1" si="839"/>
        <v>9.6173115313209063</v>
      </c>
      <c r="R3168" s="13">
        <v>1</v>
      </c>
      <c r="S3168" s="5" t="str">
        <f t="shared" ca="1" si="840"/>
        <v/>
      </c>
      <c r="T3168" s="5">
        <f t="shared" ca="1" si="841"/>
        <v>0</v>
      </c>
      <c r="U3168" s="4">
        <f t="shared" ca="1" si="842"/>
        <v>0</v>
      </c>
      <c r="V3168">
        <f t="shared" ca="1" si="843"/>
        <v>0</v>
      </c>
      <c r="X3168" s="3">
        <v>44496</v>
      </c>
      <c r="Y3168" s="3">
        <v>44497</v>
      </c>
      <c r="Z3168">
        <f t="shared" si="844"/>
        <v>0</v>
      </c>
      <c r="AA3168" s="1">
        <f t="shared" ca="1" si="848"/>
        <v>9.1841004756843709</v>
      </c>
      <c r="AB3168" s="14">
        <f t="shared" ca="1" si="849"/>
        <v>0.13861555667599035</v>
      </c>
    </row>
    <row r="3169" spans="1:28" x14ac:dyDescent="0.35">
      <c r="A3169" s="3">
        <f t="shared" si="845"/>
        <v>44496.533333333464</v>
      </c>
      <c r="B3169" s="3">
        <f t="shared" si="833"/>
        <v>44498.033333333464</v>
      </c>
      <c r="C3169" s="3">
        <f t="shared" si="834"/>
        <v>44500</v>
      </c>
      <c r="D3169" s="4">
        <f t="shared" si="835"/>
        <v>5</v>
      </c>
      <c r="E3169" s="2">
        <f t="shared" ca="1" si="836"/>
        <v>1.4055707762560652</v>
      </c>
      <c r="F3169" s="8">
        <f t="shared" ca="1" si="846"/>
        <v>40.180337700660381</v>
      </c>
      <c r="G3169" s="8">
        <f t="shared" ca="1" si="847"/>
        <v>20.117973156063645</v>
      </c>
      <c r="H3169">
        <v>0.03</v>
      </c>
      <c r="I3169">
        <v>0</v>
      </c>
      <c r="J3169">
        <v>0</v>
      </c>
      <c r="K3169" s="7">
        <v>0.75</v>
      </c>
      <c r="L3169">
        <v>0.3</v>
      </c>
      <c r="M3169">
        <v>0.3</v>
      </c>
      <c r="N3169" s="7">
        <v>0.8</v>
      </c>
      <c r="O3169">
        <f t="shared" ca="1" si="837"/>
        <v>9.9647801194316408</v>
      </c>
      <c r="P3169" s="6">
        <f t="shared" ca="1" si="838"/>
        <v>0.9861114539952649</v>
      </c>
      <c r="Q3169" s="15">
        <f t="shared" ca="1" si="839"/>
        <v>9.6173115313209063</v>
      </c>
      <c r="R3169" s="13">
        <v>1</v>
      </c>
      <c r="S3169" s="5" t="str">
        <f t="shared" ca="1" si="840"/>
        <v/>
      </c>
      <c r="T3169" s="5">
        <f t="shared" ca="1" si="841"/>
        <v>0</v>
      </c>
      <c r="U3169" s="4">
        <f t="shared" ca="1" si="842"/>
        <v>0</v>
      </c>
      <c r="V3169">
        <f t="shared" ca="1" si="843"/>
        <v>0</v>
      </c>
      <c r="X3169" s="3">
        <v>44496</v>
      </c>
      <c r="Y3169" s="3">
        <v>44498</v>
      </c>
      <c r="Z3169">
        <f t="shared" si="844"/>
        <v>0</v>
      </c>
      <c r="AA3169" s="1">
        <f t="shared" ca="1" si="848"/>
        <v>10.046230495883812</v>
      </c>
      <c r="AB3169" s="14">
        <f t="shared" ca="1" si="849"/>
        <v>8.1450376452171014E-2</v>
      </c>
    </row>
    <row r="3170" spans="1:28" x14ac:dyDescent="0.35">
      <c r="A3170" s="3">
        <f t="shared" si="845"/>
        <v>44496.783333333464</v>
      </c>
      <c r="B3170" s="3">
        <f t="shared" si="833"/>
        <v>44499.033333333464</v>
      </c>
      <c r="C3170" s="3">
        <f t="shared" si="834"/>
        <v>44500</v>
      </c>
      <c r="D3170" s="4">
        <f t="shared" si="835"/>
        <v>5</v>
      </c>
      <c r="E3170" s="2">
        <f t="shared" ca="1" si="836"/>
        <v>1.4083105022834626</v>
      </c>
      <c r="F3170" s="8">
        <f t="shared" ca="1" si="846"/>
        <v>40.647966765548681</v>
      </c>
      <c r="G3170" s="8">
        <f t="shared" ca="1" si="847"/>
        <v>20.516068759340087</v>
      </c>
      <c r="H3170">
        <v>0.03</v>
      </c>
      <c r="I3170">
        <v>0</v>
      </c>
      <c r="J3170">
        <v>0</v>
      </c>
      <c r="K3170" s="7">
        <v>0.75</v>
      </c>
      <c r="L3170">
        <v>0.3</v>
      </c>
      <c r="M3170">
        <v>0.3</v>
      </c>
      <c r="N3170" s="7">
        <v>0.8</v>
      </c>
      <c r="O3170">
        <f t="shared" ca="1" si="837"/>
        <v>9.9174063148214202</v>
      </c>
      <c r="P3170" s="6">
        <f t="shared" ca="1" si="838"/>
        <v>0.98608457179942577</v>
      </c>
      <c r="Q3170" s="15">
        <f t="shared" ca="1" si="839"/>
        <v>9.6173115313209063</v>
      </c>
      <c r="R3170" s="13">
        <v>1</v>
      </c>
      <c r="S3170" s="5" t="str">
        <f t="shared" ca="1" si="840"/>
        <v/>
      </c>
      <c r="T3170" s="5">
        <f t="shared" ca="1" si="841"/>
        <v>0</v>
      </c>
      <c r="U3170" s="4">
        <f t="shared" ca="1" si="842"/>
        <v>0</v>
      </c>
      <c r="V3170">
        <f t="shared" ca="1" si="843"/>
        <v>0</v>
      </c>
      <c r="X3170" s="3">
        <v>44496</v>
      </c>
      <c r="Y3170" s="3">
        <v>44499</v>
      </c>
      <c r="Z3170">
        <f t="shared" si="844"/>
        <v>0</v>
      </c>
      <c r="AA3170" s="1">
        <f t="shared" ca="1" si="848"/>
        <v>10.008259544917589</v>
      </c>
      <c r="AB3170" s="14">
        <f t="shared" ca="1" si="849"/>
        <v>9.0853230096168858E-2</v>
      </c>
    </row>
    <row r="3171" spans="1:28" x14ac:dyDescent="0.35">
      <c r="A3171" s="3">
        <f t="shared" si="845"/>
        <v>44497.033333333464</v>
      </c>
      <c r="B3171" s="3">
        <f t="shared" si="833"/>
        <v>44497.033333333464</v>
      </c>
      <c r="C3171" s="3">
        <f t="shared" si="834"/>
        <v>44500</v>
      </c>
      <c r="D3171" s="4">
        <f t="shared" si="835"/>
        <v>4</v>
      </c>
      <c r="E3171" s="2">
        <f t="shared" ca="1" si="836"/>
        <v>1.4028310502286681</v>
      </c>
      <c r="F3171" s="8">
        <f t="shared" ca="1" si="846"/>
        <v>40.452418181024655</v>
      </c>
      <c r="G3171" s="8">
        <f t="shared" ca="1" si="847"/>
        <v>20.30046259047425</v>
      </c>
      <c r="H3171">
        <v>0.03</v>
      </c>
      <c r="I3171">
        <v>0</v>
      </c>
      <c r="J3171">
        <v>0</v>
      </c>
      <c r="K3171" s="7">
        <v>0.75</v>
      </c>
      <c r="L3171">
        <v>0.3</v>
      </c>
      <c r="M3171">
        <v>0.3</v>
      </c>
      <c r="N3171" s="7">
        <v>0.8</v>
      </c>
      <c r="O3171">
        <f t="shared" ca="1" si="837"/>
        <v>9.9863510452942386</v>
      </c>
      <c r="P3171" s="6">
        <f t="shared" ca="1" si="838"/>
        <v>0.98613833692395469</v>
      </c>
      <c r="Q3171" s="15">
        <f t="shared" ca="1" si="839"/>
        <v>9.0705957136887481</v>
      </c>
      <c r="R3171" s="13">
        <v>1</v>
      </c>
      <c r="S3171" s="5" t="str">
        <f t="shared" ca="1" si="840"/>
        <v/>
      </c>
      <c r="T3171" s="5">
        <f t="shared" ca="1" si="841"/>
        <v>0</v>
      </c>
      <c r="U3171" s="4">
        <f t="shared" ca="1" si="842"/>
        <v>1360.5893570533121</v>
      </c>
      <c r="V3171">
        <f t="shared" ca="1" si="843"/>
        <v>0</v>
      </c>
      <c r="X3171" s="3">
        <v>44497</v>
      </c>
      <c r="Y3171" s="3">
        <v>44497</v>
      </c>
      <c r="Z3171">
        <f t="shared" si="844"/>
        <v>150</v>
      </c>
      <c r="AA3171" s="1">
        <f t="shared" ca="1" si="848"/>
        <v>10.070094462860872</v>
      </c>
      <c r="AB3171" s="14">
        <f t="shared" ca="1" si="849"/>
        <v>8.3743417566633838E-2</v>
      </c>
    </row>
    <row r="3172" spans="1:28" x14ac:dyDescent="0.35">
      <c r="A3172" s="3">
        <f t="shared" si="845"/>
        <v>44497.3666666668</v>
      </c>
      <c r="B3172" s="3">
        <f t="shared" si="833"/>
        <v>44498.033333333464</v>
      </c>
      <c r="C3172" s="3">
        <f t="shared" si="834"/>
        <v>44500</v>
      </c>
      <c r="D3172" s="4">
        <f t="shared" si="835"/>
        <v>4</v>
      </c>
      <c r="E3172" s="2">
        <f t="shared" ca="1" si="836"/>
        <v>1.4055707762560652</v>
      </c>
      <c r="F3172" s="8">
        <f t="shared" ca="1" si="846"/>
        <v>40.025504923914575</v>
      </c>
      <c r="G3172" s="8">
        <f t="shared" ca="1" si="847"/>
        <v>21.217000513425134</v>
      </c>
      <c r="H3172">
        <v>0.03</v>
      </c>
      <c r="I3172">
        <v>0</v>
      </c>
      <c r="J3172">
        <v>0</v>
      </c>
      <c r="K3172" s="7">
        <v>0.75</v>
      </c>
      <c r="L3172">
        <v>0.3</v>
      </c>
      <c r="M3172">
        <v>0.3</v>
      </c>
      <c r="N3172" s="7">
        <v>0.8</v>
      </c>
      <c r="O3172">
        <f t="shared" ca="1" si="837"/>
        <v>8.7496281795107933</v>
      </c>
      <c r="P3172" s="6">
        <f t="shared" ca="1" si="838"/>
        <v>0.9861114539952649</v>
      </c>
      <c r="Q3172" s="15">
        <f t="shared" ca="1" si="839"/>
        <v>9.0705957136887481</v>
      </c>
      <c r="R3172" s="13">
        <v>1</v>
      </c>
      <c r="S3172" s="5" t="str">
        <f t="shared" ca="1" si="840"/>
        <v/>
      </c>
      <c r="T3172" s="5">
        <f t="shared" ca="1" si="841"/>
        <v>0</v>
      </c>
      <c r="U3172" s="4">
        <f t="shared" ca="1" si="842"/>
        <v>0</v>
      </c>
      <c r="V3172">
        <f t="shared" ca="1" si="843"/>
        <v>0</v>
      </c>
      <c r="X3172" s="3">
        <v>44497</v>
      </c>
      <c r="Y3172" s="3">
        <v>44498</v>
      </c>
      <c r="Z3172">
        <f t="shared" si="844"/>
        <v>0</v>
      </c>
      <c r="AA3172" s="1">
        <f t="shared" ca="1" si="848"/>
        <v>8.9031798205683614</v>
      </c>
      <c r="AB3172" s="14">
        <f t="shared" ca="1" si="849"/>
        <v>0.15355164105756813</v>
      </c>
    </row>
    <row r="3173" spans="1:28" x14ac:dyDescent="0.35">
      <c r="A3173" s="3">
        <f t="shared" si="845"/>
        <v>44497.700000000135</v>
      </c>
      <c r="B3173" s="3">
        <f t="shared" si="833"/>
        <v>44499.033333333464</v>
      </c>
      <c r="C3173" s="3">
        <f t="shared" si="834"/>
        <v>44500</v>
      </c>
      <c r="D3173" s="4">
        <f t="shared" si="835"/>
        <v>4</v>
      </c>
      <c r="E3173" s="2">
        <f t="shared" ca="1" si="836"/>
        <v>1.4083105022834626</v>
      </c>
      <c r="F3173" s="8">
        <f t="shared" ca="1" si="846"/>
        <v>40.017414941809974</v>
      </c>
      <c r="G3173" s="8">
        <f t="shared" ca="1" si="847"/>
        <v>21.484753290096268</v>
      </c>
      <c r="H3173">
        <v>0.03</v>
      </c>
      <c r="I3173">
        <v>0</v>
      </c>
      <c r="J3173">
        <v>0</v>
      </c>
      <c r="K3173" s="7">
        <v>0.75</v>
      </c>
      <c r="L3173">
        <v>0.3</v>
      </c>
      <c r="M3173">
        <v>0.3</v>
      </c>
      <c r="N3173" s="7">
        <v>0.8</v>
      </c>
      <c r="O3173">
        <f t="shared" ca="1" si="837"/>
        <v>8.4758079162612106</v>
      </c>
      <c r="P3173" s="6">
        <f t="shared" ca="1" si="838"/>
        <v>0.98608457179942577</v>
      </c>
      <c r="Q3173" s="15">
        <f t="shared" ca="1" si="839"/>
        <v>9.0705957136887481</v>
      </c>
      <c r="R3173" s="13">
        <v>1</v>
      </c>
      <c r="S3173" s="5" t="str">
        <f t="shared" ca="1" si="840"/>
        <v/>
      </c>
      <c r="T3173" s="5">
        <f t="shared" ca="1" si="841"/>
        <v>0</v>
      </c>
      <c r="U3173" s="4">
        <f t="shared" ca="1" si="842"/>
        <v>0</v>
      </c>
      <c r="V3173">
        <f t="shared" ca="1" si="843"/>
        <v>0</v>
      </c>
      <c r="X3173" s="3">
        <v>44497</v>
      </c>
      <c r="Y3173" s="3">
        <v>44499</v>
      </c>
      <c r="Z3173">
        <f t="shared" si="844"/>
        <v>0</v>
      </c>
      <c r="AA3173" s="1">
        <f t="shared" ca="1" si="848"/>
        <v>8.6523637847246668</v>
      </c>
      <c r="AB3173" s="14">
        <f t="shared" ca="1" si="849"/>
        <v>0.17655586846345628</v>
      </c>
    </row>
    <row r="3174" spans="1:28" x14ac:dyDescent="0.35">
      <c r="A3174" s="3">
        <f t="shared" si="845"/>
        <v>44498.033333333471</v>
      </c>
      <c r="B3174" s="3">
        <f t="shared" si="833"/>
        <v>44498.033333333471</v>
      </c>
      <c r="C3174" s="3">
        <f t="shared" si="834"/>
        <v>44500</v>
      </c>
      <c r="D3174" s="4">
        <f t="shared" si="835"/>
        <v>3</v>
      </c>
      <c r="E3174" s="2">
        <f t="shared" ca="1" si="836"/>
        <v>1.4055707762560852</v>
      </c>
      <c r="F3174" s="8">
        <f t="shared" ca="1" si="846"/>
        <v>40.048256362289351</v>
      </c>
      <c r="G3174" s="8">
        <f t="shared" ca="1" si="847"/>
        <v>20.638187365595265</v>
      </c>
      <c r="H3174">
        <v>0.03</v>
      </c>
      <c r="I3174">
        <v>0</v>
      </c>
      <c r="J3174">
        <v>0</v>
      </c>
      <c r="K3174" s="7">
        <v>0.75</v>
      </c>
      <c r="L3174">
        <v>0.3</v>
      </c>
      <c r="M3174">
        <v>0.3</v>
      </c>
      <c r="N3174" s="7">
        <v>0.8</v>
      </c>
      <c r="O3174">
        <f t="shared" ca="1" si="837"/>
        <v>9.3455049061217466</v>
      </c>
      <c r="P3174" s="6">
        <f t="shared" ca="1" si="838"/>
        <v>0.9861114539952649</v>
      </c>
      <c r="Q3174" s="15">
        <f t="shared" ca="1" si="839"/>
        <v>9.393516565059425</v>
      </c>
      <c r="R3174" s="13">
        <v>1</v>
      </c>
      <c r="S3174" s="5" t="str">
        <f t="shared" ca="1" si="840"/>
        <v/>
      </c>
      <c r="T3174" s="5">
        <f t="shared" ca="1" si="841"/>
        <v>0</v>
      </c>
      <c r="U3174" s="4">
        <f t="shared" ca="1" si="842"/>
        <v>1409.0274847589137</v>
      </c>
      <c r="V3174">
        <f t="shared" ca="1" si="843"/>
        <v>0</v>
      </c>
      <c r="X3174" s="3">
        <v>44498</v>
      </c>
      <c r="Y3174" s="3">
        <v>44498</v>
      </c>
      <c r="Z3174">
        <f t="shared" si="844"/>
        <v>150</v>
      </c>
      <c r="AA3174" s="1">
        <f t="shared" ca="1" si="848"/>
        <v>9.4582746547609382</v>
      </c>
      <c r="AB3174" s="14">
        <f t="shared" ca="1" si="849"/>
        <v>0.11276974863919165</v>
      </c>
    </row>
    <row r="3175" spans="1:28" x14ac:dyDescent="0.35">
      <c r="A3175" s="3">
        <f t="shared" si="845"/>
        <v>44498.533333333471</v>
      </c>
      <c r="B3175" s="3">
        <f t="shared" si="833"/>
        <v>44499.033333333471</v>
      </c>
      <c r="C3175" s="3">
        <f t="shared" si="834"/>
        <v>44500</v>
      </c>
      <c r="D3175" s="4">
        <f t="shared" si="835"/>
        <v>3</v>
      </c>
      <c r="E3175" s="2">
        <f t="shared" ca="1" si="836"/>
        <v>1.4083105022834825</v>
      </c>
      <c r="F3175" s="8">
        <f t="shared" ca="1" si="846"/>
        <v>40.882399552285293</v>
      </c>
      <c r="G3175" s="8">
        <f t="shared" ca="1" si="847"/>
        <v>21.167771440216864</v>
      </c>
      <c r="H3175">
        <v>0.03</v>
      </c>
      <c r="I3175">
        <v>0</v>
      </c>
      <c r="J3175">
        <v>0</v>
      </c>
      <c r="K3175" s="7">
        <v>0.75</v>
      </c>
      <c r="L3175">
        <v>0.3</v>
      </c>
      <c r="M3175">
        <v>0.3</v>
      </c>
      <c r="N3175" s="7">
        <v>0.8</v>
      </c>
      <c r="O3175">
        <f t="shared" ca="1" si="837"/>
        <v>9.4415282239971035</v>
      </c>
      <c r="P3175" s="6">
        <f t="shared" ca="1" si="838"/>
        <v>0.98608457179942555</v>
      </c>
      <c r="Q3175" s="15">
        <f t="shared" ca="1" si="839"/>
        <v>9.393516565059425</v>
      </c>
      <c r="R3175" s="13">
        <v>1</v>
      </c>
      <c r="S3175" s="5" t="str">
        <f t="shared" ca="1" si="840"/>
        <v/>
      </c>
      <c r="T3175" s="5">
        <f t="shared" ca="1" si="841"/>
        <v>0</v>
      </c>
      <c r="U3175" s="4">
        <f t="shared" ca="1" si="842"/>
        <v>0</v>
      </c>
      <c r="V3175">
        <f t="shared" ca="1" si="843"/>
        <v>0</v>
      </c>
      <c r="X3175" s="3">
        <v>44498</v>
      </c>
      <c r="Y3175" s="3">
        <v>44499</v>
      </c>
      <c r="Z3175">
        <f t="shared" si="844"/>
        <v>0</v>
      </c>
      <c r="AA3175" s="1">
        <f t="shared" ca="1" si="848"/>
        <v>9.5633845472040093</v>
      </c>
      <c r="AB3175" s="14">
        <f t="shared" ca="1" si="849"/>
        <v>0.12185632320690587</v>
      </c>
    </row>
    <row r="3176" spans="1:28" x14ac:dyDescent="0.35">
      <c r="A3176" s="3">
        <f t="shared" si="845"/>
        <v>44499.033333333471</v>
      </c>
      <c r="B3176" s="3">
        <f t="shared" si="833"/>
        <v>44499.033333333471</v>
      </c>
      <c r="C3176" s="3">
        <f t="shared" si="834"/>
        <v>44500</v>
      </c>
      <c r="D3176" s="4">
        <f t="shared" si="835"/>
        <v>2</v>
      </c>
      <c r="E3176" s="2">
        <f t="shared" ca="1" si="836"/>
        <v>1.4083105022834825</v>
      </c>
      <c r="F3176" s="8">
        <f t="shared" ca="1" si="846"/>
        <v>40.111294178230864</v>
      </c>
      <c r="G3176" s="8">
        <f t="shared" ca="1" si="847"/>
        <v>21.151815390099841</v>
      </c>
      <c r="H3176">
        <v>0.03</v>
      </c>
      <c r="I3176">
        <v>0</v>
      </c>
      <c r="J3176">
        <v>0</v>
      </c>
      <c r="K3176" s="7">
        <v>0.75</v>
      </c>
      <c r="L3176">
        <v>0.3</v>
      </c>
      <c r="M3176">
        <v>0.3</v>
      </c>
      <c r="N3176" s="7">
        <v>0.8</v>
      </c>
      <c r="O3176">
        <f t="shared" ca="1" si="837"/>
        <v>8.8791552435733045</v>
      </c>
      <c r="P3176" s="6">
        <f t="shared" ca="1" si="838"/>
        <v>0.98608457179942555</v>
      </c>
      <c r="Q3176" s="15">
        <f t="shared" ca="1" si="839"/>
        <v>8.8791552435733045</v>
      </c>
      <c r="R3176" s="13">
        <v>1</v>
      </c>
      <c r="S3176" s="5" t="str">
        <f t="shared" ca="1" si="840"/>
        <v/>
      </c>
      <c r="T3176" s="5">
        <f t="shared" ca="1" si="841"/>
        <v>0</v>
      </c>
      <c r="U3176" s="4">
        <f t="shared" ca="1" si="842"/>
        <v>1331.8732865359957</v>
      </c>
      <c r="V3176">
        <f t="shared" ca="1" si="843"/>
        <v>0</v>
      </c>
      <c r="X3176" s="3">
        <v>44499</v>
      </c>
      <c r="Y3176" s="3">
        <v>44499</v>
      </c>
      <c r="Z3176">
        <f t="shared" si="844"/>
        <v>150</v>
      </c>
      <c r="AA3176" s="1">
        <f t="shared" ca="1" si="848"/>
        <v>9.025267468987952</v>
      </c>
      <c r="AB3176" s="14">
        <f t="shared" ca="1" si="849"/>
        <v>0.14611222541464741</v>
      </c>
    </row>
    <row r="3177" spans="1:28" x14ac:dyDescent="0.35">
      <c r="A3177" s="3">
        <f t="shared" si="845"/>
        <v>44500.033333333471</v>
      </c>
      <c r="B3177" s="3">
        <f t="shared" si="833"/>
        <v>44500.033333333471</v>
      </c>
      <c r="C3177" s="3">
        <f t="shared" si="834"/>
        <v>44500</v>
      </c>
      <c r="D3177" s="4">
        <f t="shared" si="835"/>
        <v>1</v>
      </c>
      <c r="E3177" s="2">
        <f t="shared" ca="1" si="836"/>
        <v>1.4110502283108797</v>
      </c>
      <c r="F3177" s="8">
        <f t="shared" ca="1" si="846"/>
        <v>40.065132070700678</v>
      </c>
      <c r="G3177" s="8">
        <f t="shared" ca="1" si="847"/>
        <v>20.709659591546675</v>
      </c>
      <c r="H3177">
        <v>0.03</v>
      </c>
      <c r="I3177">
        <v>0</v>
      </c>
      <c r="J3177">
        <v>0</v>
      </c>
      <c r="K3177" s="7">
        <v>0.75</v>
      </c>
      <c r="L3177">
        <v>0.3</v>
      </c>
      <c r="M3177">
        <v>0.3</v>
      </c>
      <c r="N3177" s="7">
        <v>0.8</v>
      </c>
      <c r="O3177">
        <f t="shared" ca="1" si="837"/>
        <v>9.2866894614788293</v>
      </c>
      <c r="P3177" s="6">
        <f t="shared" ca="1" si="838"/>
        <v>0.98605769033641644</v>
      </c>
      <c r="Q3177" s="15">
        <f t="shared" ca="1" si="839"/>
        <v>9.2866894614788293</v>
      </c>
      <c r="R3177" s="13">
        <v>1</v>
      </c>
      <c r="S3177" s="5" t="str">
        <f t="shared" ca="1" si="840"/>
        <v/>
      </c>
      <c r="T3177" s="5">
        <f t="shared" ca="1" si="841"/>
        <v>0</v>
      </c>
      <c r="U3177" s="4">
        <f t="shared" ca="1" si="842"/>
        <v>1393.0034192218245</v>
      </c>
      <c r="V3177">
        <f t="shared" ca="1" si="843"/>
        <v>0</v>
      </c>
      <c r="X3177" s="3">
        <v>44500</v>
      </c>
      <c r="Y3177" s="3">
        <v>44500</v>
      </c>
      <c r="Z3177">
        <f t="shared" si="844"/>
        <v>150</v>
      </c>
      <c r="AA3177" s="1">
        <f t="shared" ca="1" si="848"/>
        <v>9.4045129031715753</v>
      </c>
      <c r="AB3177" s="14">
        <f t="shared" ca="1" si="849"/>
        <v>0.11782344169274594</v>
      </c>
    </row>
    <row r="3178" spans="1:28" x14ac:dyDescent="0.35">
      <c r="A3178" s="3">
        <f t="shared" si="845"/>
        <v>44501</v>
      </c>
      <c r="B3178" s="3">
        <f t="shared" si="833"/>
        <v>44501</v>
      </c>
      <c r="C3178" s="3">
        <f t="shared" si="834"/>
        <v>44530</v>
      </c>
      <c r="D3178" s="4">
        <f t="shared" si="835"/>
        <v>30</v>
      </c>
      <c r="E3178" s="2">
        <f t="shared" ca="1" si="836"/>
        <v>1.4136986301369863</v>
      </c>
      <c r="F3178" s="8">
        <f t="shared" ca="1" si="846"/>
        <v>40.945544948843327</v>
      </c>
      <c r="G3178" s="8">
        <f t="shared" ca="1" si="847"/>
        <v>21.159694399130466</v>
      </c>
      <c r="H3178">
        <v>0.03</v>
      </c>
      <c r="I3178">
        <v>0</v>
      </c>
      <c r="J3178">
        <v>0</v>
      </c>
      <c r="K3178" s="7">
        <v>0.75</v>
      </c>
      <c r="L3178">
        <v>0.3</v>
      </c>
      <c r="M3178">
        <v>0.3</v>
      </c>
      <c r="N3178" s="7">
        <v>0.8</v>
      </c>
      <c r="O3178">
        <f t="shared" ca="1" si="837"/>
        <v>9.4969643125020298</v>
      </c>
      <c r="P3178" s="6">
        <f t="shared" ca="1" si="838"/>
        <v>0.98603170561875542</v>
      </c>
      <c r="Q3178" s="15">
        <f t="shared" ca="1" si="839"/>
        <v>9.8199545401846695</v>
      </c>
      <c r="R3178" s="13">
        <v>1</v>
      </c>
      <c r="S3178" s="5" t="str">
        <f t="shared" ca="1" si="840"/>
        <v/>
      </c>
      <c r="T3178" s="5">
        <f t="shared" ca="1" si="841"/>
        <v>0</v>
      </c>
      <c r="U3178" s="4">
        <f t="shared" ca="1" si="842"/>
        <v>1472.9931810277005</v>
      </c>
      <c r="V3178">
        <f t="shared" ca="1" si="843"/>
        <v>0</v>
      </c>
      <c r="X3178" s="3">
        <v>44501</v>
      </c>
      <c r="Y3178" s="3">
        <v>44501</v>
      </c>
      <c r="Z3178">
        <f t="shared" si="844"/>
        <v>150</v>
      </c>
      <c r="AA3178" s="1">
        <f t="shared" ca="1" si="848"/>
        <v>9.617552151984313</v>
      </c>
      <c r="AB3178" s="14">
        <f t="shared" ca="1" si="849"/>
        <v>0.12058783948228324</v>
      </c>
    </row>
    <row r="3179" spans="1:28" x14ac:dyDescent="0.35">
      <c r="A3179" s="3">
        <f t="shared" si="845"/>
        <v>44501.034482758623</v>
      </c>
      <c r="B3179" s="3">
        <f t="shared" si="833"/>
        <v>44502</v>
      </c>
      <c r="C3179" s="3">
        <f t="shared" si="834"/>
        <v>44530</v>
      </c>
      <c r="D3179" s="4">
        <f t="shared" si="835"/>
        <v>30</v>
      </c>
      <c r="E3179" s="2">
        <f t="shared" ca="1" si="836"/>
        <v>1.4164383561643836</v>
      </c>
      <c r="F3179" s="8">
        <f t="shared" ca="1" si="846"/>
        <v>41.158027871929676</v>
      </c>
      <c r="G3179" s="8">
        <f t="shared" ca="1" si="847"/>
        <v>20.570779984731921</v>
      </c>
      <c r="H3179">
        <v>0.03</v>
      </c>
      <c r="I3179">
        <v>0</v>
      </c>
      <c r="J3179">
        <v>0</v>
      </c>
      <c r="K3179" s="7">
        <v>0.75</v>
      </c>
      <c r="L3179">
        <v>0.3</v>
      </c>
      <c r="M3179">
        <v>0.3</v>
      </c>
      <c r="N3179" s="7">
        <v>0.8</v>
      </c>
      <c r="O3179">
        <f t="shared" ca="1" si="837"/>
        <v>10.245240919215334</v>
      </c>
      <c r="P3179" s="6">
        <f t="shared" ca="1" si="838"/>
        <v>0.98600482559692126</v>
      </c>
      <c r="Q3179" s="15">
        <f t="shared" ca="1" si="839"/>
        <v>9.8199545401846695</v>
      </c>
      <c r="R3179" s="13">
        <v>1</v>
      </c>
      <c r="S3179" s="5" t="str">
        <f t="shared" ca="1" si="840"/>
        <v/>
      </c>
      <c r="T3179" s="5">
        <f t="shared" ca="1" si="841"/>
        <v>0</v>
      </c>
      <c r="U3179" s="4">
        <f t="shared" ca="1" si="842"/>
        <v>0</v>
      </c>
      <c r="V3179">
        <f t="shared" ca="1" si="843"/>
        <v>0</v>
      </c>
      <c r="X3179" s="3">
        <v>44501</v>
      </c>
      <c r="Y3179" s="3">
        <v>44502</v>
      </c>
      <c r="Z3179">
        <f t="shared" si="844"/>
        <v>0</v>
      </c>
      <c r="AA3179" s="1">
        <f t="shared" ca="1" si="848"/>
        <v>10.328653986375006</v>
      </c>
      <c r="AB3179" s="14">
        <f t="shared" ca="1" si="849"/>
        <v>8.3413067159671783E-2</v>
      </c>
    </row>
    <row r="3180" spans="1:28" x14ac:dyDescent="0.35">
      <c r="A3180" s="3">
        <f t="shared" si="845"/>
        <v>44501.068965517246</v>
      </c>
      <c r="B3180" s="3">
        <f t="shared" si="833"/>
        <v>44503</v>
      </c>
      <c r="C3180" s="3">
        <f t="shared" si="834"/>
        <v>44530</v>
      </c>
      <c r="D3180" s="4">
        <f t="shared" si="835"/>
        <v>30</v>
      </c>
      <c r="E3180" s="2">
        <f t="shared" ca="1" si="836"/>
        <v>1.4191780821917808</v>
      </c>
      <c r="F3180" s="8">
        <f t="shared" ca="1" si="846"/>
        <v>40.434390362282763</v>
      </c>
      <c r="G3180" s="8">
        <f t="shared" ca="1" si="847"/>
        <v>20.137544920433143</v>
      </c>
      <c r="H3180">
        <v>0.03</v>
      </c>
      <c r="I3180">
        <v>0</v>
      </c>
      <c r="J3180">
        <v>0</v>
      </c>
      <c r="K3180" s="7">
        <v>0.75</v>
      </c>
      <c r="L3180">
        <v>0.3</v>
      </c>
      <c r="M3180">
        <v>0.3</v>
      </c>
      <c r="N3180" s="7">
        <v>0.8</v>
      </c>
      <c r="O3180">
        <f t="shared" ca="1" si="837"/>
        <v>10.135747851278929</v>
      </c>
      <c r="P3180" s="6">
        <f t="shared" ca="1" si="838"/>
        <v>0.98597794630785818</v>
      </c>
      <c r="Q3180" s="15">
        <f t="shared" ca="1" si="839"/>
        <v>9.8199545401846695</v>
      </c>
      <c r="R3180" s="13">
        <v>1</v>
      </c>
      <c r="S3180" s="5" t="str">
        <f t="shared" ca="1" si="840"/>
        <v/>
      </c>
      <c r="T3180" s="5">
        <f t="shared" ca="1" si="841"/>
        <v>0</v>
      </c>
      <c r="U3180" s="4">
        <f t="shared" ca="1" si="842"/>
        <v>0</v>
      </c>
      <c r="V3180">
        <f t="shared" ca="1" si="843"/>
        <v>0</v>
      </c>
      <c r="X3180" s="3">
        <v>44501</v>
      </c>
      <c r="Y3180" s="3">
        <v>44503</v>
      </c>
      <c r="Z3180">
        <f t="shared" si="844"/>
        <v>0</v>
      </c>
      <c r="AA3180" s="1">
        <f t="shared" ca="1" si="848"/>
        <v>10.214842709105639</v>
      </c>
      <c r="AB3180" s="14">
        <f t="shared" ca="1" si="849"/>
        <v>7.9094857826710552E-2</v>
      </c>
    </row>
    <row r="3181" spans="1:28" x14ac:dyDescent="0.35">
      <c r="A3181" s="3">
        <f t="shared" si="845"/>
        <v>44501.10344827587</v>
      </c>
      <c r="B3181" s="3">
        <f t="shared" si="833"/>
        <v>44504</v>
      </c>
      <c r="C3181" s="3">
        <f t="shared" si="834"/>
        <v>44530</v>
      </c>
      <c r="D3181" s="4">
        <f t="shared" si="835"/>
        <v>30</v>
      </c>
      <c r="E3181" s="2">
        <f t="shared" ca="1" si="836"/>
        <v>1.4219178082191781</v>
      </c>
      <c r="F3181" s="8">
        <f t="shared" ca="1" si="846"/>
        <v>40.075138942786964</v>
      </c>
      <c r="G3181" s="8">
        <f t="shared" ca="1" si="847"/>
        <v>20.65654317176854</v>
      </c>
      <c r="H3181">
        <v>0.03</v>
      </c>
      <c r="I3181">
        <v>0</v>
      </c>
      <c r="J3181">
        <v>0</v>
      </c>
      <c r="K3181" s="7">
        <v>0.75</v>
      </c>
      <c r="L3181">
        <v>0.3</v>
      </c>
      <c r="M3181">
        <v>0.3</v>
      </c>
      <c r="N3181" s="7">
        <v>0.8</v>
      </c>
      <c r="O3181">
        <f t="shared" ca="1" si="837"/>
        <v>9.3473110353216811</v>
      </c>
      <c r="P3181" s="6">
        <f t="shared" ca="1" si="838"/>
        <v>0.9859510677515464</v>
      </c>
      <c r="Q3181" s="15">
        <f t="shared" ca="1" si="839"/>
        <v>9.8199545401846695</v>
      </c>
      <c r="R3181" s="13">
        <v>1</v>
      </c>
      <c r="S3181" s="5" t="str">
        <f t="shared" ca="1" si="840"/>
        <v/>
      </c>
      <c r="T3181" s="5">
        <f t="shared" ca="1" si="841"/>
        <v>0</v>
      </c>
      <c r="U3181" s="4">
        <f t="shared" ca="1" si="842"/>
        <v>0</v>
      </c>
      <c r="V3181">
        <f t="shared" ca="1" si="843"/>
        <v>0</v>
      </c>
      <c r="X3181" s="3">
        <v>44501</v>
      </c>
      <c r="Y3181" s="3">
        <v>44504</v>
      </c>
      <c r="Z3181">
        <f t="shared" si="844"/>
        <v>0</v>
      </c>
      <c r="AA3181" s="1">
        <f t="shared" ca="1" si="848"/>
        <v>9.4637188363296687</v>
      </c>
      <c r="AB3181" s="14">
        <f t="shared" ca="1" si="849"/>
        <v>0.11640780100798764</v>
      </c>
    </row>
    <row r="3182" spans="1:28" x14ac:dyDescent="0.35">
      <c r="A3182" s="3">
        <f t="shared" si="845"/>
        <v>44501.137931034493</v>
      </c>
      <c r="B3182" s="3">
        <f t="shared" si="833"/>
        <v>44505</v>
      </c>
      <c r="C3182" s="3">
        <f t="shared" si="834"/>
        <v>44530</v>
      </c>
      <c r="D3182" s="4">
        <f t="shared" si="835"/>
        <v>30</v>
      </c>
      <c r="E3182" s="2">
        <f t="shared" ca="1" si="836"/>
        <v>1.4246575342465753</v>
      </c>
      <c r="F3182" s="8">
        <f t="shared" ca="1" si="846"/>
        <v>40.779408669061802</v>
      </c>
      <c r="G3182" s="8">
        <f t="shared" ca="1" si="847"/>
        <v>20.585792537768839</v>
      </c>
      <c r="H3182">
        <v>0.03</v>
      </c>
      <c r="I3182">
        <v>0</v>
      </c>
      <c r="J3182">
        <v>0</v>
      </c>
      <c r="K3182" s="7">
        <v>0.75</v>
      </c>
      <c r="L3182">
        <v>0.3</v>
      </c>
      <c r="M3182">
        <v>0.3</v>
      </c>
      <c r="N3182" s="7">
        <v>0.8</v>
      </c>
      <c r="O3182">
        <f t="shared" ca="1" si="837"/>
        <v>9.9462639640275086</v>
      </c>
      <c r="P3182" s="6">
        <f t="shared" ca="1" si="838"/>
        <v>0.98592418992796582</v>
      </c>
      <c r="Q3182" s="15">
        <f t="shared" ca="1" si="839"/>
        <v>9.8199545401846695</v>
      </c>
      <c r="R3182" s="13">
        <v>1</v>
      </c>
      <c r="S3182" s="5" t="str">
        <f t="shared" ca="1" si="840"/>
        <v/>
      </c>
      <c r="T3182" s="5">
        <f t="shared" ca="1" si="841"/>
        <v>0</v>
      </c>
      <c r="U3182" s="4">
        <f t="shared" ca="1" si="842"/>
        <v>0</v>
      </c>
      <c r="V3182">
        <f t="shared" ca="1" si="843"/>
        <v>0</v>
      </c>
      <c r="X3182" s="3">
        <v>44501</v>
      </c>
      <c r="Y3182" s="3">
        <v>44505</v>
      </c>
      <c r="Z3182">
        <f t="shared" si="844"/>
        <v>0</v>
      </c>
      <c r="AA3182" s="1">
        <f t="shared" ca="1" si="848"/>
        <v>10.040412062250642</v>
      </c>
      <c r="AB3182" s="14">
        <f t="shared" ca="1" si="849"/>
        <v>9.4148098223133303E-2</v>
      </c>
    </row>
    <row r="3183" spans="1:28" x14ac:dyDescent="0.35">
      <c r="A3183" s="3">
        <f t="shared" si="845"/>
        <v>44501.172413793116</v>
      </c>
      <c r="B3183" s="3">
        <f t="shared" si="833"/>
        <v>44506</v>
      </c>
      <c r="C3183" s="3">
        <f t="shared" si="834"/>
        <v>44530</v>
      </c>
      <c r="D3183" s="4">
        <f t="shared" si="835"/>
        <v>30</v>
      </c>
      <c r="E3183" s="2">
        <f t="shared" ca="1" si="836"/>
        <v>1.4273972602739726</v>
      </c>
      <c r="F3183" s="8">
        <f t="shared" ca="1" si="846"/>
        <v>40.611562226540428</v>
      </c>
      <c r="G3183" s="8">
        <f t="shared" ca="1" si="847"/>
        <v>21.32992479416583</v>
      </c>
      <c r="H3183">
        <v>0.03</v>
      </c>
      <c r="I3183">
        <v>0</v>
      </c>
      <c r="J3183">
        <v>0</v>
      </c>
      <c r="K3183" s="7">
        <v>0.75</v>
      </c>
      <c r="L3183">
        <v>0.3</v>
      </c>
      <c r="M3183">
        <v>0.3</v>
      </c>
      <c r="N3183" s="7">
        <v>0.8</v>
      </c>
      <c r="O3183">
        <f t="shared" ca="1" si="837"/>
        <v>9.0762468757394892</v>
      </c>
      <c r="P3183" s="6">
        <f t="shared" ca="1" si="838"/>
        <v>0.98589731283709625</v>
      </c>
      <c r="Q3183" s="15">
        <f t="shared" ca="1" si="839"/>
        <v>9.8199545401846695</v>
      </c>
      <c r="R3183" s="13">
        <v>1</v>
      </c>
      <c r="S3183" s="5" t="str">
        <f t="shared" ca="1" si="840"/>
        <v/>
      </c>
      <c r="T3183" s="5">
        <f t="shared" ca="1" si="841"/>
        <v>0</v>
      </c>
      <c r="U3183" s="4">
        <f t="shared" ca="1" si="842"/>
        <v>0</v>
      </c>
      <c r="V3183">
        <f t="shared" ca="1" si="843"/>
        <v>0</v>
      </c>
      <c r="X3183" s="3">
        <v>44501</v>
      </c>
      <c r="Y3183" s="3">
        <v>44506</v>
      </c>
      <c r="Z3183">
        <f t="shared" si="844"/>
        <v>0</v>
      </c>
      <c r="AA3183" s="1">
        <f t="shared" ca="1" si="848"/>
        <v>9.222353052566806</v>
      </c>
      <c r="AB3183" s="14">
        <f t="shared" ca="1" si="849"/>
        <v>0.14610617682731686</v>
      </c>
    </row>
    <row r="3184" spans="1:28" x14ac:dyDescent="0.35">
      <c r="A3184" s="3">
        <f t="shared" si="845"/>
        <v>44501.206896551739</v>
      </c>
      <c r="B3184" s="3">
        <f t="shared" si="833"/>
        <v>44507</v>
      </c>
      <c r="C3184" s="3">
        <f t="shared" si="834"/>
        <v>44530</v>
      </c>
      <c r="D3184" s="4">
        <f t="shared" si="835"/>
        <v>30</v>
      </c>
      <c r="E3184" s="2">
        <f t="shared" ca="1" si="836"/>
        <v>1.4301369863013698</v>
      </c>
      <c r="F3184" s="8">
        <f t="shared" ca="1" si="846"/>
        <v>40.366015546245762</v>
      </c>
      <c r="G3184" s="8">
        <f t="shared" ca="1" si="847"/>
        <v>20.925896058076749</v>
      </c>
      <c r="H3184">
        <v>0.03</v>
      </c>
      <c r="I3184">
        <v>0</v>
      </c>
      <c r="J3184">
        <v>0</v>
      </c>
      <c r="K3184" s="7">
        <v>0.75</v>
      </c>
      <c r="L3184">
        <v>0.3</v>
      </c>
      <c r="M3184">
        <v>0.3</v>
      </c>
      <c r="N3184" s="7">
        <v>0.8</v>
      </c>
      <c r="O3184">
        <f t="shared" ca="1" si="837"/>
        <v>9.2961156016075712</v>
      </c>
      <c r="P3184" s="6">
        <f t="shared" ca="1" si="838"/>
        <v>0.98587043647891803</v>
      </c>
      <c r="Q3184" s="15">
        <f t="shared" ca="1" si="839"/>
        <v>9.8199545401846695</v>
      </c>
      <c r="R3184" s="13">
        <v>1</v>
      </c>
      <c r="S3184" s="5" t="str">
        <f t="shared" ca="1" si="840"/>
        <v/>
      </c>
      <c r="T3184" s="5">
        <f t="shared" ca="1" si="841"/>
        <v>0</v>
      </c>
      <c r="U3184" s="4">
        <f t="shared" ca="1" si="842"/>
        <v>0</v>
      </c>
      <c r="V3184">
        <f t="shared" ca="1" si="843"/>
        <v>0</v>
      </c>
      <c r="X3184" s="3">
        <v>44501</v>
      </c>
      <c r="Y3184" s="3">
        <v>44507</v>
      </c>
      <c r="Z3184">
        <f t="shared" si="844"/>
        <v>0</v>
      </c>
      <c r="AA3184" s="1">
        <f t="shared" ca="1" si="848"/>
        <v>9.4227425619258369</v>
      </c>
      <c r="AB3184" s="14">
        <f t="shared" ca="1" si="849"/>
        <v>0.1266269603182657</v>
      </c>
    </row>
    <row r="3185" spans="1:28" x14ac:dyDescent="0.35">
      <c r="A3185" s="3">
        <f t="shared" si="845"/>
        <v>44501.241379310362</v>
      </c>
      <c r="B3185" s="3">
        <f t="shared" si="833"/>
        <v>44508</v>
      </c>
      <c r="C3185" s="3">
        <f t="shared" si="834"/>
        <v>44530</v>
      </c>
      <c r="D3185" s="4">
        <f t="shared" si="835"/>
        <v>30</v>
      </c>
      <c r="E3185" s="2">
        <f t="shared" ca="1" si="836"/>
        <v>1.4328767123287671</v>
      </c>
      <c r="F3185" s="8">
        <f t="shared" ca="1" si="846"/>
        <v>40.063671196859907</v>
      </c>
      <c r="G3185" s="8">
        <f t="shared" ca="1" si="847"/>
        <v>20.404081151373862</v>
      </c>
      <c r="H3185">
        <v>0.03</v>
      </c>
      <c r="I3185">
        <v>0</v>
      </c>
      <c r="J3185">
        <v>0</v>
      </c>
      <c r="K3185" s="7">
        <v>0.75</v>
      </c>
      <c r="L3185">
        <v>0.3</v>
      </c>
      <c r="M3185">
        <v>0.3</v>
      </c>
      <c r="N3185" s="7">
        <v>0.8</v>
      </c>
      <c r="O3185">
        <f t="shared" ca="1" si="837"/>
        <v>9.5911722462710678</v>
      </c>
      <c r="P3185" s="6">
        <f t="shared" ca="1" si="838"/>
        <v>0.98584356085341118</v>
      </c>
      <c r="Q3185" s="15">
        <f t="shared" ca="1" si="839"/>
        <v>9.8199545401846695</v>
      </c>
      <c r="R3185" s="13">
        <v>1</v>
      </c>
      <c r="S3185" s="5" t="str">
        <f t="shared" ca="1" si="840"/>
        <v/>
      </c>
      <c r="T3185" s="5">
        <f t="shared" ca="1" si="841"/>
        <v>0</v>
      </c>
      <c r="U3185" s="4">
        <f t="shared" ca="1" si="842"/>
        <v>0</v>
      </c>
      <c r="V3185">
        <f t="shared" ca="1" si="843"/>
        <v>0</v>
      </c>
      <c r="X3185" s="3">
        <v>44501</v>
      </c>
      <c r="Y3185" s="3">
        <v>44508</v>
      </c>
      <c r="Z3185">
        <f t="shared" si="844"/>
        <v>0</v>
      </c>
      <c r="AA3185" s="1">
        <f t="shared" ca="1" si="848"/>
        <v>9.6949604481135232</v>
      </c>
      <c r="AB3185" s="14">
        <f t="shared" ca="1" si="849"/>
        <v>0.10378820184245541</v>
      </c>
    </row>
    <row r="3186" spans="1:28" x14ac:dyDescent="0.35">
      <c r="A3186" s="3">
        <f t="shared" si="845"/>
        <v>44501.275862068986</v>
      </c>
      <c r="B3186" s="3">
        <f t="shared" si="833"/>
        <v>44509</v>
      </c>
      <c r="C3186" s="3">
        <f t="shared" si="834"/>
        <v>44530</v>
      </c>
      <c r="D3186" s="4">
        <f t="shared" si="835"/>
        <v>30</v>
      </c>
      <c r="E3186" s="2">
        <f t="shared" ca="1" si="836"/>
        <v>1.4356164383561645</v>
      </c>
      <c r="F3186" s="8">
        <f t="shared" ca="1" si="846"/>
        <v>40.747841742917579</v>
      </c>
      <c r="G3186" s="8">
        <f t="shared" ca="1" si="847"/>
        <v>21.045182687470877</v>
      </c>
      <c r="H3186">
        <v>0.03</v>
      </c>
      <c r="I3186">
        <v>0</v>
      </c>
      <c r="J3186">
        <v>0</v>
      </c>
      <c r="K3186" s="7">
        <v>0.75</v>
      </c>
      <c r="L3186">
        <v>0.3</v>
      </c>
      <c r="M3186">
        <v>0.3</v>
      </c>
      <c r="N3186" s="7">
        <v>0.8</v>
      </c>
      <c r="O3186">
        <f t="shared" ca="1" si="837"/>
        <v>9.4631986197173035</v>
      </c>
      <c r="P3186" s="6">
        <f t="shared" ca="1" si="838"/>
        <v>0.98581668596055549</v>
      </c>
      <c r="Q3186" s="15">
        <f t="shared" ca="1" si="839"/>
        <v>9.8199545401846695</v>
      </c>
      <c r="R3186" s="13">
        <v>1</v>
      </c>
      <c r="S3186" s="5" t="str">
        <f t="shared" ca="1" si="840"/>
        <v/>
      </c>
      <c r="T3186" s="5">
        <f t="shared" ca="1" si="841"/>
        <v>0</v>
      </c>
      <c r="U3186" s="4">
        <f t="shared" ca="1" si="842"/>
        <v>0</v>
      </c>
      <c r="V3186">
        <f t="shared" ca="1" si="843"/>
        <v>0</v>
      </c>
      <c r="X3186" s="3">
        <v>44501</v>
      </c>
      <c r="Y3186" s="3">
        <v>44509</v>
      </c>
      <c r="Z3186">
        <f t="shared" si="844"/>
        <v>0</v>
      </c>
      <c r="AA3186" s="1">
        <f t="shared" ca="1" si="848"/>
        <v>9.5870221559608169</v>
      </c>
      <c r="AB3186" s="14">
        <f t="shared" ca="1" si="849"/>
        <v>0.12382353624351339</v>
      </c>
    </row>
    <row r="3187" spans="1:28" x14ac:dyDescent="0.35">
      <c r="A3187" s="3">
        <f t="shared" si="845"/>
        <v>44501.310344827609</v>
      </c>
      <c r="B3187" s="3">
        <f t="shared" si="833"/>
        <v>44510</v>
      </c>
      <c r="C3187" s="3">
        <f t="shared" si="834"/>
        <v>44530</v>
      </c>
      <c r="D3187" s="4">
        <f t="shared" si="835"/>
        <v>30</v>
      </c>
      <c r="E3187" s="2">
        <f t="shared" ca="1" si="836"/>
        <v>1.4383561643835616</v>
      </c>
      <c r="F3187" s="8">
        <f t="shared" ca="1" si="846"/>
        <v>40.42509673539108</v>
      </c>
      <c r="G3187" s="8">
        <f t="shared" ca="1" si="847"/>
        <v>20.994154350157775</v>
      </c>
      <c r="H3187">
        <v>0.03</v>
      </c>
      <c r="I3187">
        <v>0</v>
      </c>
      <c r="J3187">
        <v>0</v>
      </c>
      <c r="K3187" s="7">
        <v>0.75</v>
      </c>
      <c r="L3187">
        <v>0.3</v>
      </c>
      <c r="M3187">
        <v>0.3</v>
      </c>
      <c r="N3187" s="7">
        <v>0.8</v>
      </c>
      <c r="O3187">
        <f t="shared" ca="1" si="837"/>
        <v>9.2721682013855329</v>
      </c>
      <c r="P3187" s="6">
        <f t="shared" ca="1" si="838"/>
        <v>0.98578981180033132</v>
      </c>
      <c r="Q3187" s="15">
        <f t="shared" ca="1" si="839"/>
        <v>9.8199545401846695</v>
      </c>
      <c r="R3187" s="13">
        <v>1</v>
      </c>
      <c r="S3187" s="5" t="str">
        <f t="shared" ca="1" si="840"/>
        <v/>
      </c>
      <c r="T3187" s="5">
        <f t="shared" ca="1" si="841"/>
        <v>0</v>
      </c>
      <c r="U3187" s="4">
        <f t="shared" ca="1" si="842"/>
        <v>0</v>
      </c>
      <c r="V3187">
        <f t="shared" ca="1" si="843"/>
        <v>0</v>
      </c>
      <c r="X3187" s="3">
        <v>44501</v>
      </c>
      <c r="Y3187" s="3">
        <v>44510</v>
      </c>
      <c r="Z3187">
        <f t="shared" si="844"/>
        <v>0</v>
      </c>
      <c r="AA3187" s="1">
        <f t="shared" ca="1" si="848"/>
        <v>9.4032751430999824</v>
      </c>
      <c r="AB3187" s="14">
        <f t="shared" ca="1" si="849"/>
        <v>0.13110694171444948</v>
      </c>
    </row>
    <row r="3188" spans="1:28" x14ac:dyDescent="0.35">
      <c r="A3188" s="3">
        <f t="shared" si="845"/>
        <v>44501.344827586232</v>
      </c>
      <c r="B3188" s="3">
        <f t="shared" si="833"/>
        <v>44511</v>
      </c>
      <c r="C3188" s="3">
        <f t="shared" si="834"/>
        <v>44530</v>
      </c>
      <c r="D3188" s="4">
        <f t="shared" si="835"/>
        <v>30</v>
      </c>
      <c r="E3188" s="2">
        <f t="shared" ca="1" si="836"/>
        <v>1.441095890410959</v>
      </c>
      <c r="F3188" s="8">
        <f t="shared" ca="1" si="846"/>
        <v>40.716362495525573</v>
      </c>
      <c r="G3188" s="8">
        <f t="shared" ca="1" si="847"/>
        <v>20.049174911976436</v>
      </c>
      <c r="H3188">
        <v>0.03</v>
      </c>
      <c r="I3188">
        <v>0</v>
      </c>
      <c r="J3188">
        <v>0</v>
      </c>
      <c r="K3188" s="7">
        <v>0.75</v>
      </c>
      <c r="L3188">
        <v>0.3</v>
      </c>
      <c r="M3188">
        <v>0.3</v>
      </c>
      <c r="N3188" s="7">
        <v>0.8</v>
      </c>
      <c r="O3188">
        <f t="shared" ca="1" si="837"/>
        <v>10.435596959667741</v>
      </c>
      <c r="P3188" s="6">
        <f t="shared" ca="1" si="838"/>
        <v>0.98576293837271822</v>
      </c>
      <c r="Q3188" s="15">
        <f t="shared" ca="1" si="839"/>
        <v>9.8199545401846695</v>
      </c>
      <c r="R3188" s="13">
        <v>1</v>
      </c>
      <c r="S3188" s="5" t="str">
        <f t="shared" ca="1" si="840"/>
        <v/>
      </c>
      <c r="T3188" s="5">
        <f t="shared" ca="1" si="841"/>
        <v>0</v>
      </c>
      <c r="U3188" s="4">
        <f t="shared" ca="1" si="842"/>
        <v>0</v>
      </c>
      <c r="V3188">
        <f t="shared" ca="1" si="843"/>
        <v>0</v>
      </c>
      <c r="X3188" s="3">
        <v>44501</v>
      </c>
      <c r="Y3188" s="3">
        <v>44511</v>
      </c>
      <c r="Z3188">
        <f t="shared" si="844"/>
        <v>0</v>
      </c>
      <c r="AA3188" s="1">
        <f t="shared" ca="1" si="848"/>
        <v>10.508429330419311</v>
      </c>
      <c r="AB3188" s="14">
        <f t="shared" ca="1" si="849"/>
        <v>7.2832370751569897E-2</v>
      </c>
    </row>
    <row r="3189" spans="1:28" x14ac:dyDescent="0.35">
      <c r="A3189" s="3">
        <f t="shared" si="845"/>
        <v>44501.379310344855</v>
      </c>
      <c r="B3189" s="3">
        <f t="shared" si="833"/>
        <v>44512</v>
      </c>
      <c r="C3189" s="3">
        <f t="shared" si="834"/>
        <v>44530</v>
      </c>
      <c r="D3189" s="4">
        <f t="shared" si="835"/>
        <v>30</v>
      </c>
      <c r="E3189" s="2">
        <f t="shared" ca="1" si="836"/>
        <v>1.4438356164383561</v>
      </c>
      <c r="F3189" s="8">
        <f t="shared" ca="1" si="846"/>
        <v>40.292558346377128</v>
      </c>
      <c r="G3189" s="8">
        <f t="shared" ca="1" si="847"/>
        <v>20.245570687012556</v>
      </c>
      <c r="H3189">
        <v>0.03</v>
      </c>
      <c r="I3189">
        <v>0</v>
      </c>
      <c r="J3189">
        <v>0</v>
      </c>
      <c r="K3189" s="7">
        <v>0.75</v>
      </c>
      <c r="L3189">
        <v>0.3</v>
      </c>
      <c r="M3189">
        <v>0.3</v>
      </c>
      <c r="N3189" s="7">
        <v>0.8</v>
      </c>
      <c r="O3189">
        <f t="shared" ca="1" si="837"/>
        <v>9.9213480727702894</v>
      </c>
      <c r="P3189" s="6">
        <f t="shared" ca="1" si="838"/>
        <v>0.98573606567769656</v>
      </c>
      <c r="Q3189" s="15">
        <f t="shared" ca="1" si="839"/>
        <v>9.8199545401846695</v>
      </c>
      <c r="R3189" s="13">
        <v>1</v>
      </c>
      <c r="S3189" s="5" t="str">
        <f t="shared" ca="1" si="840"/>
        <v/>
      </c>
      <c r="T3189" s="5">
        <f t="shared" ca="1" si="841"/>
        <v>0</v>
      </c>
      <c r="U3189" s="4">
        <f t="shared" ca="1" si="842"/>
        <v>0</v>
      </c>
      <c r="V3189">
        <f t="shared" ca="1" si="843"/>
        <v>0</v>
      </c>
      <c r="X3189" s="3">
        <v>44501</v>
      </c>
      <c r="Y3189" s="3">
        <v>44512</v>
      </c>
      <c r="Z3189">
        <f t="shared" si="844"/>
        <v>0</v>
      </c>
      <c r="AA3189" s="1">
        <f t="shared" ca="1" si="848"/>
        <v>10.012788695112029</v>
      </c>
      <c r="AB3189" s="14">
        <f t="shared" ca="1" si="849"/>
        <v>9.1440622341739441E-2</v>
      </c>
    </row>
    <row r="3190" spans="1:28" x14ac:dyDescent="0.35">
      <c r="A3190" s="3">
        <f t="shared" si="845"/>
        <v>44501.413793103478</v>
      </c>
      <c r="B3190" s="3">
        <f t="shared" si="833"/>
        <v>44513</v>
      </c>
      <c r="C3190" s="3">
        <f t="shared" si="834"/>
        <v>44530</v>
      </c>
      <c r="D3190" s="4">
        <f t="shared" si="835"/>
        <v>30</v>
      </c>
      <c r="E3190" s="2">
        <f t="shared" ca="1" si="836"/>
        <v>1.4465753424657535</v>
      </c>
      <c r="F3190" s="8">
        <f t="shared" ca="1" si="846"/>
        <v>41.082123276103538</v>
      </c>
      <c r="G3190" s="8">
        <f t="shared" ca="1" si="847"/>
        <v>21.262033419365807</v>
      </c>
      <c r="H3190">
        <v>0.03</v>
      </c>
      <c r="I3190">
        <v>0</v>
      </c>
      <c r="J3190">
        <v>0</v>
      </c>
      <c r="K3190" s="7">
        <v>0.75</v>
      </c>
      <c r="L3190">
        <v>0.3</v>
      </c>
      <c r="M3190">
        <v>0.3</v>
      </c>
      <c r="N3190" s="7">
        <v>0.8</v>
      </c>
      <c r="O3190">
        <f t="shared" ca="1" si="837"/>
        <v>9.4970590377118427</v>
      </c>
      <c r="P3190" s="6">
        <f t="shared" ca="1" si="838"/>
        <v>0.98570919371524635</v>
      </c>
      <c r="Q3190" s="15">
        <f t="shared" ca="1" si="839"/>
        <v>9.8199545401846695</v>
      </c>
      <c r="R3190" s="13">
        <v>1</v>
      </c>
      <c r="S3190" s="5" t="str">
        <f t="shared" ca="1" si="840"/>
        <v/>
      </c>
      <c r="T3190" s="5">
        <f t="shared" ca="1" si="841"/>
        <v>0</v>
      </c>
      <c r="U3190" s="4">
        <f t="shared" ca="1" si="842"/>
        <v>0</v>
      </c>
      <c r="V3190">
        <f t="shared" ca="1" si="843"/>
        <v>0</v>
      </c>
      <c r="X3190" s="3">
        <v>44501</v>
      </c>
      <c r="Y3190" s="3">
        <v>44513</v>
      </c>
      <c r="Z3190">
        <f t="shared" si="844"/>
        <v>0</v>
      </c>
      <c r="AA3190" s="1">
        <f t="shared" ca="1" si="848"/>
        <v>9.6271218175872235</v>
      </c>
      <c r="AB3190" s="14">
        <f t="shared" ca="1" si="849"/>
        <v>0.13006277987538084</v>
      </c>
    </row>
    <row r="3191" spans="1:28" x14ac:dyDescent="0.35">
      <c r="A3191" s="3">
        <f t="shared" si="845"/>
        <v>44501.448275862102</v>
      </c>
      <c r="B3191" s="3">
        <f t="shared" si="833"/>
        <v>44514</v>
      </c>
      <c r="C3191" s="3">
        <f t="shared" si="834"/>
        <v>44530</v>
      </c>
      <c r="D3191" s="4">
        <f t="shared" si="835"/>
        <v>30</v>
      </c>
      <c r="E3191" s="2">
        <f t="shared" ca="1" si="836"/>
        <v>1.4493150684931506</v>
      </c>
      <c r="F3191" s="8">
        <f t="shared" ca="1" si="846"/>
        <v>40.899306702810165</v>
      </c>
      <c r="G3191" s="8">
        <f t="shared" ca="1" si="847"/>
        <v>20.417227963918858</v>
      </c>
      <c r="H3191">
        <v>0.03</v>
      </c>
      <c r="I3191">
        <v>0</v>
      </c>
      <c r="J3191">
        <v>0</v>
      </c>
      <c r="K3191" s="7">
        <v>0.75</v>
      </c>
      <c r="L3191">
        <v>0.3</v>
      </c>
      <c r="M3191">
        <v>0.3</v>
      </c>
      <c r="N3191" s="7">
        <v>0.8</v>
      </c>
      <c r="O3191">
        <f t="shared" ca="1" si="837"/>
        <v>10.204752063188764</v>
      </c>
      <c r="P3191" s="6">
        <f t="shared" ca="1" si="838"/>
        <v>0.9856823224853476</v>
      </c>
      <c r="Q3191" s="15">
        <f t="shared" ca="1" si="839"/>
        <v>9.8199545401846695</v>
      </c>
      <c r="R3191" s="13">
        <v>1</v>
      </c>
      <c r="S3191" s="5" t="str">
        <f t="shared" ca="1" si="840"/>
        <v/>
      </c>
      <c r="T3191" s="5">
        <f t="shared" ca="1" si="841"/>
        <v>0</v>
      </c>
      <c r="U3191" s="4">
        <f t="shared" ca="1" si="842"/>
        <v>0</v>
      </c>
      <c r="V3191">
        <f t="shared" ca="1" si="843"/>
        <v>0</v>
      </c>
      <c r="X3191" s="3">
        <v>44501</v>
      </c>
      <c r="Y3191" s="3">
        <v>44514</v>
      </c>
      <c r="Z3191">
        <f t="shared" si="844"/>
        <v>0</v>
      </c>
      <c r="AA3191" s="1">
        <f t="shared" ca="1" si="848"/>
        <v>10.291799869464793</v>
      </c>
      <c r="AB3191" s="14">
        <f t="shared" ca="1" si="849"/>
        <v>8.7047806276029149E-2</v>
      </c>
    </row>
    <row r="3192" spans="1:28" x14ac:dyDescent="0.35">
      <c r="A3192" s="3">
        <f t="shared" si="845"/>
        <v>44501.482758620725</v>
      </c>
      <c r="B3192" s="3">
        <f t="shared" si="833"/>
        <v>44515</v>
      </c>
      <c r="C3192" s="3">
        <f t="shared" si="834"/>
        <v>44530</v>
      </c>
      <c r="D3192" s="4">
        <f t="shared" si="835"/>
        <v>30</v>
      </c>
      <c r="E3192" s="2">
        <f t="shared" ca="1" si="836"/>
        <v>1.452054794520548</v>
      </c>
      <c r="F3192" s="8">
        <f t="shared" ca="1" si="846"/>
        <v>41.451646568625158</v>
      </c>
      <c r="G3192" s="8">
        <f t="shared" ca="1" si="847"/>
        <v>20.626287552906767</v>
      </c>
      <c r="H3192">
        <v>0.03</v>
      </c>
      <c r="I3192">
        <v>0</v>
      </c>
      <c r="J3192">
        <v>0</v>
      </c>
      <c r="K3192" s="7">
        <v>0.75</v>
      </c>
      <c r="L3192">
        <v>0.3</v>
      </c>
      <c r="M3192">
        <v>0.3</v>
      </c>
      <c r="N3192" s="7">
        <v>0.8</v>
      </c>
      <c r="O3192">
        <f t="shared" ca="1" si="837"/>
        <v>10.409947373562098</v>
      </c>
      <c r="P3192" s="6">
        <f t="shared" ca="1" si="838"/>
        <v>0.98565545198798044</v>
      </c>
      <c r="Q3192" s="15">
        <f t="shared" ca="1" si="839"/>
        <v>9.8199545401846695</v>
      </c>
      <c r="R3192" s="13">
        <v>1</v>
      </c>
      <c r="S3192" s="5" t="str">
        <f t="shared" ca="1" si="840"/>
        <v/>
      </c>
      <c r="T3192" s="5">
        <f t="shared" ca="1" si="841"/>
        <v>0</v>
      </c>
      <c r="U3192" s="4">
        <f t="shared" ca="1" si="842"/>
        <v>0</v>
      </c>
      <c r="V3192">
        <f t="shared" ca="1" si="843"/>
        <v>0</v>
      </c>
      <c r="X3192" s="3">
        <v>44501</v>
      </c>
      <c r="Y3192" s="3">
        <v>44515</v>
      </c>
      <c r="Z3192">
        <f t="shared" si="844"/>
        <v>0</v>
      </c>
      <c r="AA3192" s="1">
        <f t="shared" ca="1" si="848"/>
        <v>10.495386873487938</v>
      </c>
      <c r="AB3192" s="14">
        <f t="shared" ca="1" si="849"/>
        <v>8.5439499925840323E-2</v>
      </c>
    </row>
    <row r="3193" spans="1:28" x14ac:dyDescent="0.35">
      <c r="A3193" s="3">
        <f t="shared" si="845"/>
        <v>44501.517241379348</v>
      </c>
      <c r="B3193" s="3">
        <f t="shared" si="833"/>
        <v>44516</v>
      </c>
      <c r="C3193" s="3">
        <f t="shared" si="834"/>
        <v>44530</v>
      </c>
      <c r="D3193" s="4">
        <f t="shared" si="835"/>
        <v>30</v>
      </c>
      <c r="E3193" s="2">
        <f t="shared" ca="1" si="836"/>
        <v>1.4547945205479451</v>
      </c>
      <c r="F3193" s="8">
        <f t="shared" ca="1" si="846"/>
        <v>40.288189108854468</v>
      </c>
      <c r="G3193" s="8">
        <f t="shared" ca="1" si="847"/>
        <v>20.186650076636262</v>
      </c>
      <c r="H3193">
        <v>0.03</v>
      </c>
      <c r="I3193">
        <v>0</v>
      </c>
      <c r="J3193">
        <v>0</v>
      </c>
      <c r="K3193" s="7">
        <v>0.75</v>
      </c>
      <c r="L3193">
        <v>0.3</v>
      </c>
      <c r="M3193">
        <v>0.3</v>
      </c>
      <c r="N3193" s="7">
        <v>0.8</v>
      </c>
      <c r="O3193">
        <f t="shared" ca="1" si="837"/>
        <v>9.9769917550045868</v>
      </c>
      <c r="P3193" s="6">
        <f t="shared" ca="1" si="838"/>
        <v>0.98562858222312455</v>
      </c>
      <c r="Q3193" s="15">
        <f t="shared" ca="1" si="839"/>
        <v>9.8199545401846695</v>
      </c>
      <c r="R3193" s="13">
        <v>1</v>
      </c>
      <c r="S3193" s="5" t="str">
        <f t="shared" ca="1" si="840"/>
        <v/>
      </c>
      <c r="T3193" s="5">
        <f t="shared" ca="1" si="841"/>
        <v>0</v>
      </c>
      <c r="U3193" s="4">
        <f t="shared" ca="1" si="842"/>
        <v>0</v>
      </c>
      <c r="V3193">
        <f t="shared" ca="1" si="843"/>
        <v>0</v>
      </c>
      <c r="X3193" s="3">
        <v>44501</v>
      </c>
      <c r="Y3193" s="3">
        <v>44516</v>
      </c>
      <c r="Z3193">
        <f t="shared" si="844"/>
        <v>0</v>
      </c>
      <c r="AA3193" s="1">
        <f t="shared" ca="1" si="848"/>
        <v>10.067363058418998</v>
      </c>
      <c r="AB3193" s="14">
        <f t="shared" ca="1" si="849"/>
        <v>9.037130341441113E-2</v>
      </c>
    </row>
    <row r="3194" spans="1:28" x14ac:dyDescent="0.35">
      <c r="A3194" s="3">
        <f t="shared" si="845"/>
        <v>44501.551724137971</v>
      </c>
      <c r="B3194" s="3">
        <f t="shared" si="833"/>
        <v>44517</v>
      </c>
      <c r="C3194" s="3">
        <f t="shared" si="834"/>
        <v>44530</v>
      </c>
      <c r="D3194" s="4">
        <f t="shared" si="835"/>
        <v>30</v>
      </c>
      <c r="E3194" s="2">
        <f t="shared" ca="1" si="836"/>
        <v>1.4575342465753425</v>
      </c>
      <c r="F3194" s="8">
        <f t="shared" ca="1" si="846"/>
        <v>40.60667528196192</v>
      </c>
      <c r="G3194" s="8">
        <f t="shared" ca="1" si="847"/>
        <v>20.623973099663282</v>
      </c>
      <c r="H3194">
        <v>0.03</v>
      </c>
      <c r="I3194">
        <v>0</v>
      </c>
      <c r="J3194">
        <v>0</v>
      </c>
      <c r="K3194" s="7">
        <v>0.75</v>
      </c>
      <c r="L3194">
        <v>0.3</v>
      </c>
      <c r="M3194">
        <v>0.3</v>
      </c>
      <c r="N3194" s="7">
        <v>0.8</v>
      </c>
      <c r="O3194">
        <f t="shared" ca="1" si="837"/>
        <v>9.778533361808158</v>
      </c>
      <c r="P3194" s="6">
        <f t="shared" ca="1" si="838"/>
        <v>0.98560171319076018</v>
      </c>
      <c r="Q3194" s="15">
        <f t="shared" ca="1" si="839"/>
        <v>9.8199545401846695</v>
      </c>
      <c r="R3194" s="13">
        <v>1</v>
      </c>
      <c r="S3194" s="5" t="str">
        <f t="shared" ca="1" si="840"/>
        <v/>
      </c>
      <c r="T3194" s="5">
        <f t="shared" ca="1" si="841"/>
        <v>0</v>
      </c>
      <c r="U3194" s="4">
        <f t="shared" ca="1" si="842"/>
        <v>0</v>
      </c>
      <c r="V3194">
        <f t="shared" ca="1" si="843"/>
        <v>0</v>
      </c>
      <c r="X3194" s="3">
        <v>44501</v>
      </c>
      <c r="Y3194" s="3">
        <v>44517</v>
      </c>
      <c r="Z3194">
        <f t="shared" si="844"/>
        <v>0</v>
      </c>
      <c r="AA3194" s="1">
        <f t="shared" ca="1" si="848"/>
        <v>9.8850707426986304</v>
      </c>
      <c r="AB3194" s="14">
        <f t="shared" ca="1" si="849"/>
        <v>0.10653738089047238</v>
      </c>
    </row>
    <row r="3195" spans="1:28" x14ac:dyDescent="0.35">
      <c r="A3195" s="3">
        <f t="shared" si="845"/>
        <v>44501.586206896594</v>
      </c>
      <c r="B3195" s="3">
        <f t="shared" si="833"/>
        <v>44518</v>
      </c>
      <c r="C3195" s="3">
        <f t="shared" si="834"/>
        <v>44530</v>
      </c>
      <c r="D3195" s="4">
        <f t="shared" si="835"/>
        <v>30</v>
      </c>
      <c r="E3195" s="2">
        <f t="shared" ca="1" si="836"/>
        <v>1.4602739726027398</v>
      </c>
      <c r="F3195" s="8">
        <f t="shared" ca="1" si="846"/>
        <v>40.033588352814277</v>
      </c>
      <c r="G3195" s="8">
        <f t="shared" ca="1" si="847"/>
        <v>20.864730987206702</v>
      </c>
      <c r="H3195">
        <v>0.03</v>
      </c>
      <c r="I3195">
        <v>0</v>
      </c>
      <c r="J3195">
        <v>0</v>
      </c>
      <c r="K3195" s="7">
        <v>0.75</v>
      </c>
      <c r="L3195">
        <v>0.3</v>
      </c>
      <c r="M3195">
        <v>0.3</v>
      </c>
      <c r="N3195" s="7">
        <v>0.8</v>
      </c>
      <c r="O3195">
        <f t="shared" ca="1" si="837"/>
        <v>9.107960277404004</v>
      </c>
      <c r="P3195" s="6">
        <f t="shared" ca="1" si="838"/>
        <v>0.98557484489086733</v>
      </c>
      <c r="Q3195" s="15">
        <f t="shared" ca="1" si="839"/>
        <v>9.8199545401846695</v>
      </c>
      <c r="R3195" s="13">
        <v>1</v>
      </c>
      <c r="S3195" s="5" t="str">
        <f t="shared" ca="1" si="840"/>
        <v/>
      </c>
      <c r="T3195" s="5">
        <f t="shared" ca="1" si="841"/>
        <v>0</v>
      </c>
      <c r="U3195" s="4">
        <f t="shared" ca="1" si="842"/>
        <v>0</v>
      </c>
      <c r="V3195">
        <f t="shared" ca="1" si="843"/>
        <v>0</v>
      </c>
      <c r="X3195" s="3">
        <v>44501</v>
      </c>
      <c r="Y3195" s="3">
        <v>44518</v>
      </c>
      <c r="Z3195">
        <f t="shared" si="844"/>
        <v>0</v>
      </c>
      <c r="AA3195" s="1">
        <f t="shared" ca="1" si="848"/>
        <v>9.2478089506861174</v>
      </c>
      <c r="AB3195" s="14">
        <f t="shared" ca="1" si="849"/>
        <v>0.13984867328211337</v>
      </c>
    </row>
    <row r="3196" spans="1:28" x14ac:dyDescent="0.35">
      <c r="A3196" s="3">
        <f t="shared" si="845"/>
        <v>44501.620689655218</v>
      </c>
      <c r="B3196" s="3">
        <f t="shared" si="833"/>
        <v>44519</v>
      </c>
      <c r="C3196" s="3">
        <f t="shared" si="834"/>
        <v>44530</v>
      </c>
      <c r="D3196" s="4">
        <f t="shared" si="835"/>
        <v>30</v>
      </c>
      <c r="E3196" s="2">
        <f t="shared" ca="1" si="836"/>
        <v>1.463013698630137</v>
      </c>
      <c r="F3196" s="8">
        <f t="shared" ca="1" si="846"/>
        <v>40.959875266374922</v>
      </c>
      <c r="G3196" s="8">
        <f t="shared" ca="1" si="847"/>
        <v>21.187046315500709</v>
      </c>
      <c r="H3196">
        <v>0.03</v>
      </c>
      <c r="I3196">
        <v>0</v>
      </c>
      <c r="J3196">
        <v>0</v>
      </c>
      <c r="K3196" s="7">
        <v>0.75</v>
      </c>
      <c r="L3196">
        <v>0.3</v>
      </c>
      <c r="M3196">
        <v>0.3</v>
      </c>
      <c r="N3196" s="7">
        <v>0.8</v>
      </c>
      <c r="O3196">
        <f t="shared" ca="1" si="837"/>
        <v>9.4803601342804811</v>
      </c>
      <c r="P3196" s="6">
        <f t="shared" ca="1" si="838"/>
        <v>0.98554797732342636</v>
      </c>
      <c r="Q3196" s="15">
        <f t="shared" ca="1" si="839"/>
        <v>9.8199545401846695</v>
      </c>
      <c r="R3196" s="13">
        <v>1</v>
      </c>
      <c r="S3196" s="5" t="str">
        <f t="shared" ca="1" si="840"/>
        <v/>
      </c>
      <c r="T3196" s="5">
        <f t="shared" ca="1" si="841"/>
        <v>0</v>
      </c>
      <c r="U3196" s="4">
        <f t="shared" ca="1" si="842"/>
        <v>0</v>
      </c>
      <c r="V3196">
        <f t="shared" ca="1" si="843"/>
        <v>0</v>
      </c>
      <c r="X3196" s="3">
        <v>44501</v>
      </c>
      <c r="Y3196" s="3">
        <v>44519</v>
      </c>
      <c r="Z3196">
        <f t="shared" si="844"/>
        <v>0</v>
      </c>
      <c r="AA3196" s="1">
        <f t="shared" ca="1" si="848"/>
        <v>9.6128218206700105</v>
      </c>
      <c r="AB3196" s="14">
        <f t="shared" ca="1" si="849"/>
        <v>0.13246168638952938</v>
      </c>
    </row>
    <row r="3197" spans="1:28" x14ac:dyDescent="0.35">
      <c r="A3197" s="3">
        <f t="shared" si="845"/>
        <v>44501.655172413841</v>
      </c>
      <c r="B3197" s="3">
        <f t="shared" si="833"/>
        <v>44520</v>
      </c>
      <c r="C3197" s="3">
        <f t="shared" si="834"/>
        <v>44530</v>
      </c>
      <c r="D3197" s="4">
        <f t="shared" si="835"/>
        <v>30</v>
      </c>
      <c r="E3197" s="2">
        <f t="shared" ca="1" si="836"/>
        <v>1.4657534246575343</v>
      </c>
      <c r="F3197" s="8">
        <f t="shared" ca="1" si="846"/>
        <v>40.739778012141748</v>
      </c>
      <c r="G3197" s="8">
        <f t="shared" ca="1" si="847"/>
        <v>21.121014379720734</v>
      </c>
      <c r="H3197">
        <v>0.03</v>
      </c>
      <c r="I3197">
        <v>0</v>
      </c>
      <c r="J3197">
        <v>0</v>
      </c>
      <c r="K3197" s="7">
        <v>0.75</v>
      </c>
      <c r="L3197">
        <v>0.3</v>
      </c>
      <c r="M3197">
        <v>0.3</v>
      </c>
      <c r="N3197" s="7">
        <v>0.8</v>
      </c>
      <c r="O3197">
        <f t="shared" ca="1" si="837"/>
        <v>9.3813191293855738</v>
      </c>
      <c r="P3197" s="6">
        <f t="shared" ca="1" si="838"/>
        <v>0.98552111048841684</v>
      </c>
      <c r="Q3197" s="15">
        <f t="shared" ca="1" si="839"/>
        <v>9.8199545401846695</v>
      </c>
      <c r="R3197" s="13">
        <v>1</v>
      </c>
      <c r="S3197" s="5" t="str">
        <f t="shared" ca="1" si="840"/>
        <v/>
      </c>
      <c r="T3197" s="5">
        <f t="shared" ca="1" si="841"/>
        <v>0</v>
      </c>
      <c r="U3197" s="4">
        <f t="shared" ca="1" si="842"/>
        <v>0</v>
      </c>
      <c r="V3197">
        <f t="shared" ca="1" si="843"/>
        <v>0</v>
      </c>
      <c r="X3197" s="3">
        <v>44501</v>
      </c>
      <c r="Y3197" s="3">
        <v>44520</v>
      </c>
      <c r="Z3197">
        <f t="shared" si="844"/>
        <v>0</v>
      </c>
      <c r="AA3197" s="1">
        <f t="shared" ca="1" si="848"/>
        <v>9.5169459901047517</v>
      </c>
      <c r="AB3197" s="14">
        <f t="shared" ca="1" si="849"/>
        <v>0.13562686071917796</v>
      </c>
    </row>
    <row r="3198" spans="1:28" x14ac:dyDescent="0.35">
      <c r="A3198" s="3">
        <f t="shared" si="845"/>
        <v>44501.689655172464</v>
      </c>
      <c r="B3198" s="3">
        <f t="shared" si="833"/>
        <v>44521</v>
      </c>
      <c r="C3198" s="3">
        <f t="shared" si="834"/>
        <v>44530</v>
      </c>
      <c r="D3198" s="4">
        <f t="shared" si="835"/>
        <v>30</v>
      </c>
      <c r="E3198" s="2">
        <f t="shared" ca="1" si="836"/>
        <v>1.4684931506849315</v>
      </c>
      <c r="F3198" s="8">
        <f t="shared" ca="1" si="846"/>
        <v>40.391422640201291</v>
      </c>
      <c r="G3198" s="8">
        <f t="shared" ca="1" si="847"/>
        <v>20.027357299221823</v>
      </c>
      <c r="H3198">
        <v>0.03</v>
      </c>
      <c r="I3198">
        <v>0</v>
      </c>
      <c r="J3198">
        <v>0</v>
      </c>
      <c r="K3198" s="7">
        <v>0.75</v>
      </c>
      <c r="L3198">
        <v>0.3</v>
      </c>
      <c r="M3198">
        <v>0.3</v>
      </c>
      <c r="N3198" s="7">
        <v>0.8</v>
      </c>
      <c r="O3198">
        <f t="shared" ca="1" si="837"/>
        <v>10.213709680929146</v>
      </c>
      <c r="P3198" s="6">
        <f t="shared" ca="1" si="838"/>
        <v>0.9854942443858189</v>
      </c>
      <c r="Q3198" s="15">
        <f t="shared" ca="1" si="839"/>
        <v>9.8199545401846695</v>
      </c>
      <c r="R3198" s="13">
        <v>1</v>
      </c>
      <c r="S3198" s="5" t="str">
        <f t="shared" ca="1" si="840"/>
        <v/>
      </c>
      <c r="T3198" s="5">
        <f t="shared" ca="1" si="841"/>
        <v>0</v>
      </c>
      <c r="U3198" s="4">
        <f t="shared" ca="1" si="842"/>
        <v>0</v>
      </c>
      <c r="V3198">
        <f t="shared" ca="1" si="843"/>
        <v>0</v>
      </c>
      <c r="X3198" s="3">
        <v>44501</v>
      </c>
      <c r="Y3198" s="3">
        <v>44521</v>
      </c>
      <c r="Z3198">
        <f t="shared" si="844"/>
        <v>0</v>
      </c>
      <c r="AA3198" s="1">
        <f t="shared" ca="1" si="848"/>
        <v>10.296202733551265</v>
      </c>
      <c r="AB3198" s="14">
        <f t="shared" ca="1" si="849"/>
        <v>8.2493052622119478E-2</v>
      </c>
    </row>
    <row r="3199" spans="1:28" x14ac:dyDescent="0.35">
      <c r="A3199" s="3">
        <f t="shared" si="845"/>
        <v>44501.724137931087</v>
      </c>
      <c r="B3199" s="3">
        <f t="shared" si="833"/>
        <v>44522</v>
      </c>
      <c r="C3199" s="3">
        <f t="shared" si="834"/>
        <v>44530</v>
      </c>
      <c r="D3199" s="4">
        <f t="shared" si="835"/>
        <v>30</v>
      </c>
      <c r="E3199" s="2">
        <f t="shared" ca="1" si="836"/>
        <v>1.4712328767123288</v>
      </c>
      <c r="F3199" s="8">
        <f t="shared" ca="1" si="846"/>
        <v>40.851545725720307</v>
      </c>
      <c r="G3199" s="8">
        <f t="shared" ca="1" si="847"/>
        <v>20.673964811003639</v>
      </c>
      <c r="H3199">
        <v>0.03</v>
      </c>
      <c r="I3199">
        <v>0</v>
      </c>
      <c r="J3199">
        <v>0</v>
      </c>
      <c r="K3199" s="7">
        <v>0.75</v>
      </c>
      <c r="L3199">
        <v>0.3</v>
      </c>
      <c r="M3199">
        <v>0.3</v>
      </c>
      <c r="N3199" s="7">
        <v>0.8</v>
      </c>
      <c r="O3199">
        <f t="shared" ca="1" si="837"/>
        <v>9.9121944832865871</v>
      </c>
      <c r="P3199" s="6">
        <f t="shared" ca="1" si="838"/>
        <v>0.98546737901561265</v>
      </c>
      <c r="Q3199" s="15">
        <f t="shared" ca="1" si="839"/>
        <v>9.8199545401846695</v>
      </c>
      <c r="R3199" s="13">
        <v>1</v>
      </c>
      <c r="S3199" s="5" t="str">
        <f t="shared" ca="1" si="840"/>
        <v/>
      </c>
      <c r="T3199" s="5">
        <f t="shared" ca="1" si="841"/>
        <v>0</v>
      </c>
      <c r="U3199" s="4">
        <f t="shared" ca="1" si="842"/>
        <v>0</v>
      </c>
      <c r="V3199">
        <f t="shared" ca="1" si="843"/>
        <v>0</v>
      </c>
      <c r="X3199" s="3">
        <v>44501</v>
      </c>
      <c r="Y3199" s="3">
        <v>44522</v>
      </c>
      <c r="Z3199">
        <f t="shared" si="844"/>
        <v>0</v>
      </c>
      <c r="AA3199" s="1">
        <f t="shared" ca="1" si="848"/>
        <v>10.017671581126592</v>
      </c>
      <c r="AB3199" s="14">
        <f t="shared" ca="1" si="849"/>
        <v>0.10547709784000503</v>
      </c>
    </row>
    <row r="3200" spans="1:28" x14ac:dyDescent="0.35">
      <c r="A3200" s="3">
        <f t="shared" si="845"/>
        <v>44501.75862068971</v>
      </c>
      <c r="B3200" s="3">
        <f t="shared" si="833"/>
        <v>44523</v>
      </c>
      <c r="C3200" s="3">
        <f t="shared" si="834"/>
        <v>44530</v>
      </c>
      <c r="D3200" s="4">
        <f t="shared" si="835"/>
        <v>30</v>
      </c>
      <c r="E3200" s="2">
        <f t="shared" ca="1" si="836"/>
        <v>1.473972602739726</v>
      </c>
      <c r="F3200" s="8">
        <f t="shared" ca="1" si="846"/>
        <v>41.213413676183912</v>
      </c>
      <c r="G3200" s="8">
        <f t="shared" ca="1" si="847"/>
        <v>20.003163550954739</v>
      </c>
      <c r="H3200">
        <v>0.03</v>
      </c>
      <c r="I3200">
        <v>0</v>
      </c>
      <c r="J3200">
        <v>0</v>
      </c>
      <c r="K3200" s="7">
        <v>0.75</v>
      </c>
      <c r="L3200">
        <v>0.3</v>
      </c>
      <c r="M3200">
        <v>0.3</v>
      </c>
      <c r="N3200" s="7">
        <v>0.8</v>
      </c>
      <c r="O3200">
        <f t="shared" ca="1" si="837"/>
        <v>10.854396706183195</v>
      </c>
      <c r="P3200" s="6">
        <f t="shared" ca="1" si="838"/>
        <v>0.98544051437777813</v>
      </c>
      <c r="Q3200" s="15">
        <f t="shared" ca="1" si="839"/>
        <v>9.8199545401846695</v>
      </c>
      <c r="R3200" s="13">
        <v>1</v>
      </c>
      <c r="S3200" s="5" t="str">
        <f t="shared" ca="1" si="840"/>
        <v/>
      </c>
      <c r="T3200" s="5">
        <f t="shared" ca="1" si="841"/>
        <v>0</v>
      </c>
      <c r="U3200" s="4">
        <f t="shared" ca="1" si="842"/>
        <v>0</v>
      </c>
      <c r="V3200">
        <f t="shared" ca="1" si="843"/>
        <v>0</v>
      </c>
      <c r="X3200" s="3">
        <v>44501</v>
      </c>
      <c r="Y3200" s="3">
        <v>44523</v>
      </c>
      <c r="Z3200">
        <f t="shared" si="844"/>
        <v>0</v>
      </c>
      <c r="AA3200" s="1">
        <f t="shared" ca="1" si="848"/>
        <v>10.920840708634227</v>
      </c>
      <c r="AB3200" s="14">
        <f t="shared" ca="1" si="849"/>
        <v>6.6444002451031992E-2</v>
      </c>
    </row>
    <row r="3201" spans="1:28" x14ac:dyDescent="0.35">
      <c r="A3201" s="3">
        <f t="shared" si="845"/>
        <v>44501.793103448334</v>
      </c>
      <c r="B3201" s="3">
        <f t="shared" si="833"/>
        <v>44524</v>
      </c>
      <c r="C3201" s="3">
        <f t="shared" si="834"/>
        <v>44530</v>
      </c>
      <c r="D3201" s="4">
        <f t="shared" si="835"/>
        <v>30</v>
      </c>
      <c r="E3201" s="2">
        <f t="shared" ca="1" si="836"/>
        <v>1.4767123287671233</v>
      </c>
      <c r="F3201" s="8">
        <f t="shared" ca="1" si="846"/>
        <v>40.737861260228975</v>
      </c>
      <c r="G3201" s="8">
        <f t="shared" ca="1" si="847"/>
        <v>20.421323960581809</v>
      </c>
      <c r="H3201">
        <v>0.03</v>
      </c>
      <c r="I3201">
        <v>0</v>
      </c>
      <c r="J3201">
        <v>0</v>
      </c>
      <c r="K3201" s="7">
        <v>0.75</v>
      </c>
      <c r="L3201">
        <v>0.3</v>
      </c>
      <c r="M3201">
        <v>0.3</v>
      </c>
      <c r="N3201" s="7">
        <v>0.8</v>
      </c>
      <c r="O3201">
        <f t="shared" ca="1" si="837"/>
        <v>10.079571984589919</v>
      </c>
      <c r="P3201" s="6">
        <f t="shared" ca="1" si="838"/>
        <v>0.98541365047229534</v>
      </c>
      <c r="Q3201" s="15">
        <f t="shared" ca="1" si="839"/>
        <v>9.8199545401846695</v>
      </c>
      <c r="R3201" s="13">
        <v>1</v>
      </c>
      <c r="S3201" s="5" t="str">
        <f t="shared" ca="1" si="840"/>
        <v/>
      </c>
      <c r="T3201" s="5">
        <f t="shared" ca="1" si="841"/>
        <v>0</v>
      </c>
      <c r="U3201" s="4">
        <f t="shared" ca="1" si="842"/>
        <v>0</v>
      </c>
      <c r="V3201">
        <f t="shared" ca="1" si="843"/>
        <v>0</v>
      </c>
      <c r="X3201" s="3">
        <v>44501</v>
      </c>
      <c r="Y3201" s="3">
        <v>44524</v>
      </c>
      <c r="Z3201">
        <f t="shared" si="844"/>
        <v>0</v>
      </c>
      <c r="AA3201" s="1">
        <f t="shared" ca="1" si="848"/>
        <v>10.175117447444432</v>
      </c>
      <c r="AB3201" s="14">
        <f t="shared" ca="1" si="849"/>
        <v>9.5545462854513374E-2</v>
      </c>
    </row>
    <row r="3202" spans="1:28" x14ac:dyDescent="0.35">
      <c r="A3202" s="3">
        <f t="shared" si="845"/>
        <v>44501.827586206957</v>
      </c>
      <c r="B3202" s="3">
        <f t="shared" ref="B3202:B3265" si="850">IF(D3201=D3202,B3201+1,A3202)</f>
        <v>44525</v>
      </c>
      <c r="C3202" s="3">
        <f t="shared" ref="C3202:C3265" si="851">EOMONTH(A3202,0)</f>
        <v>44530</v>
      </c>
      <c r="D3202" s="4">
        <f t="shared" ref="D3202:D3265" si="852">_xlfn.DAYS(C3202,A3202)+1</f>
        <v>30</v>
      </c>
      <c r="E3202" s="2">
        <f t="shared" ref="E3202:E3265" ca="1" si="853">(B3202-2-TODAY())/365</f>
        <v>1.4794520547945205</v>
      </c>
      <c r="F3202" s="8">
        <f t="shared" ca="1" si="846"/>
        <v>40.144954698040848</v>
      </c>
      <c r="G3202" s="8">
        <f t="shared" ca="1" si="847"/>
        <v>20.049420177166343</v>
      </c>
      <c r="H3202">
        <v>0.03</v>
      </c>
      <c r="I3202">
        <v>0</v>
      </c>
      <c r="J3202">
        <v>0</v>
      </c>
      <c r="K3202" s="7">
        <v>0.75</v>
      </c>
      <c r="L3202">
        <v>0.3</v>
      </c>
      <c r="M3202">
        <v>0.3</v>
      </c>
      <c r="N3202" s="7">
        <v>0.8</v>
      </c>
      <c r="O3202">
        <f t="shared" ref="O3202:O3265" ca="1" si="854">((F3202-H3202-I3202)*K3202)-(G3202+H3202+J3202)</f>
        <v>10.006795846364291</v>
      </c>
      <c r="P3202" s="6">
        <f t="shared" ref="P3202:P3265" ca="1" si="855">1/(1*(1+0.01)^E3202)</f>
        <v>0.98538678729914442</v>
      </c>
      <c r="Q3202" s="15">
        <f t="shared" ref="Q3202:Q3265" ca="1" si="856">AVERAGEIF(X:X,X3202,O:O)</f>
        <v>9.8199545401846695</v>
      </c>
      <c r="R3202" s="13">
        <v>1</v>
      </c>
      <c r="S3202" s="5" t="str">
        <f t="shared" ref="S3202:S3265" ca="1" si="857">IF(RANK(Q3202,$Q$2:$Q$6297)&gt;365,"",RANK(Q3202,$Q$2:$Q$6297))</f>
        <v/>
      </c>
      <c r="T3202" s="5">
        <f t="shared" ref="T3202:T3265" ca="1" si="858">IF(S3202="",0,150)</f>
        <v>0</v>
      </c>
      <c r="U3202" s="4">
        <f t="shared" ref="U3202:U3265" ca="1" si="859">Q3202*Z3202</f>
        <v>0</v>
      </c>
      <c r="V3202">
        <f t="shared" ref="V3202:V3265" ca="1" si="860">IF(U3202=0,0,ROUNDUP(B3202-A3202,0))</f>
        <v>0</v>
      </c>
      <c r="X3202" s="3">
        <v>44501</v>
      </c>
      <c r="Y3202" s="3">
        <v>44525</v>
      </c>
      <c r="Z3202">
        <f t="shared" ref="Z3202:Z3265" si="861">IF(Y3202=X3202,150,0)</f>
        <v>0</v>
      </c>
      <c r="AA3202" s="1">
        <f t="shared" ca="1" si="848"/>
        <v>10.097585344633579</v>
      </c>
      <c r="AB3202" s="14">
        <f t="shared" ca="1" si="849"/>
        <v>9.078949826928806E-2</v>
      </c>
    </row>
    <row r="3203" spans="1:28" x14ac:dyDescent="0.35">
      <c r="A3203" s="3">
        <f t="shared" ref="A3203:A3266" si="862">IF(D3202=1,EOMONTH(A3202,0)+1,A3202+(1/(D3202-1)))</f>
        <v>44501.86206896558</v>
      </c>
      <c r="B3203" s="3">
        <f t="shared" si="850"/>
        <v>44526</v>
      </c>
      <c r="C3203" s="3">
        <f t="shared" si="851"/>
        <v>44530</v>
      </c>
      <c r="D3203" s="4">
        <f t="shared" si="852"/>
        <v>30</v>
      </c>
      <c r="E3203" s="2">
        <f t="shared" ca="1" si="853"/>
        <v>1.4821917808219178</v>
      </c>
      <c r="F3203" s="8">
        <f t="shared" ref="F3203:F3266" ca="1" si="863">40+RAND()*1.5</f>
        <v>40.290747972723409</v>
      </c>
      <c r="G3203" s="8">
        <f t="shared" ref="G3203:G3266" ca="1" si="864">20+RAND()*1.5</f>
        <v>20.102170216762083</v>
      </c>
      <c r="H3203">
        <v>0.03</v>
      </c>
      <c r="I3203">
        <v>0</v>
      </c>
      <c r="J3203">
        <v>0</v>
      </c>
      <c r="K3203" s="7">
        <v>0.75</v>
      </c>
      <c r="L3203">
        <v>0.3</v>
      </c>
      <c r="M3203">
        <v>0.3</v>
      </c>
      <c r="N3203" s="7">
        <v>0.8</v>
      </c>
      <c r="O3203">
        <f t="shared" ca="1" si="854"/>
        <v>10.063390762780472</v>
      </c>
      <c r="P3203" s="6">
        <f t="shared" ca="1" si="855"/>
        <v>0.98535992485830548</v>
      </c>
      <c r="Q3203" s="15">
        <f t="shared" ca="1" si="856"/>
        <v>9.8199545401846695</v>
      </c>
      <c r="R3203" s="13">
        <v>1</v>
      </c>
      <c r="S3203" s="5" t="str">
        <f t="shared" ca="1" si="857"/>
        <v/>
      </c>
      <c r="T3203" s="5">
        <f t="shared" ca="1" si="858"/>
        <v>0</v>
      </c>
      <c r="U3203" s="4">
        <f t="shared" ca="1" si="859"/>
        <v>0</v>
      </c>
      <c r="V3203">
        <f t="shared" ca="1" si="860"/>
        <v>0</v>
      </c>
      <c r="X3203" s="3">
        <v>44501</v>
      </c>
      <c r="Y3203" s="3">
        <v>44526</v>
      </c>
      <c r="Z3203">
        <f t="shared" si="861"/>
        <v>0</v>
      </c>
      <c r="AA3203" s="1">
        <f t="shared" ref="AA3203:AA3266" ca="1" si="865">Kirk(G3203+H3203,(F3203-H3203)*K3203,0,E3203,0,M3203,L3203,N3203,1)</f>
        <v>10.153933392692014</v>
      </c>
      <c r="AB3203" s="14">
        <f t="shared" ref="AB3203:AB3266" ca="1" si="866">AA3203-O3203</f>
        <v>9.0542629911542605E-2</v>
      </c>
    </row>
    <row r="3204" spans="1:28" x14ac:dyDescent="0.35">
      <c r="A3204" s="3">
        <f t="shared" si="862"/>
        <v>44501.896551724203</v>
      </c>
      <c r="B3204" s="3">
        <f t="shared" si="850"/>
        <v>44527</v>
      </c>
      <c r="C3204" s="3">
        <f t="shared" si="851"/>
        <v>44530</v>
      </c>
      <c r="D3204" s="4">
        <f t="shared" si="852"/>
        <v>30</v>
      </c>
      <c r="E3204" s="2">
        <f t="shared" ca="1" si="853"/>
        <v>1.484931506849315</v>
      </c>
      <c r="F3204" s="8">
        <f t="shared" ca="1" si="863"/>
        <v>40.006648406976439</v>
      </c>
      <c r="G3204" s="8">
        <f t="shared" ca="1" si="864"/>
        <v>20.334943531023942</v>
      </c>
      <c r="H3204">
        <v>0.03</v>
      </c>
      <c r="I3204">
        <v>0</v>
      </c>
      <c r="J3204">
        <v>0</v>
      </c>
      <c r="K3204" s="7">
        <v>0.75</v>
      </c>
      <c r="L3204">
        <v>0.3</v>
      </c>
      <c r="M3204">
        <v>0.3</v>
      </c>
      <c r="N3204" s="7">
        <v>0.8</v>
      </c>
      <c r="O3204">
        <f t="shared" ca="1" si="854"/>
        <v>9.6175427742083848</v>
      </c>
      <c r="P3204" s="6">
        <f t="shared" ca="1" si="855"/>
        <v>0.98533306314975821</v>
      </c>
      <c r="Q3204" s="15">
        <f t="shared" ca="1" si="856"/>
        <v>9.8199545401846695</v>
      </c>
      <c r="R3204" s="13">
        <v>1</v>
      </c>
      <c r="S3204" s="5" t="str">
        <f t="shared" ca="1" si="857"/>
        <v/>
      </c>
      <c r="T3204" s="5">
        <f t="shared" ca="1" si="858"/>
        <v>0</v>
      </c>
      <c r="U3204" s="4">
        <f t="shared" ca="1" si="859"/>
        <v>0</v>
      </c>
      <c r="V3204">
        <f t="shared" ca="1" si="860"/>
        <v>0</v>
      </c>
      <c r="X3204" s="3">
        <v>44501</v>
      </c>
      <c r="Y3204" s="3">
        <v>44527</v>
      </c>
      <c r="Z3204">
        <f t="shared" si="861"/>
        <v>0</v>
      </c>
      <c r="AA3204" s="1">
        <f t="shared" ca="1" si="865"/>
        <v>9.7285586254228349</v>
      </c>
      <c r="AB3204" s="14">
        <f t="shared" ca="1" si="866"/>
        <v>0.11101585121445012</v>
      </c>
    </row>
    <row r="3205" spans="1:28" x14ac:dyDescent="0.35">
      <c r="A3205" s="3">
        <f t="shared" si="862"/>
        <v>44501.931034482826</v>
      </c>
      <c r="B3205" s="3">
        <f t="shared" si="850"/>
        <v>44528</v>
      </c>
      <c r="C3205" s="3">
        <f t="shared" si="851"/>
        <v>44530</v>
      </c>
      <c r="D3205" s="4">
        <f t="shared" si="852"/>
        <v>30</v>
      </c>
      <c r="E3205" s="2">
        <f t="shared" ca="1" si="853"/>
        <v>1.4876712328767123</v>
      </c>
      <c r="F3205" s="8">
        <f t="shared" ca="1" si="863"/>
        <v>41.417639040386405</v>
      </c>
      <c r="G3205" s="8">
        <f t="shared" ca="1" si="864"/>
        <v>20.489076707352847</v>
      </c>
      <c r="H3205">
        <v>0.03</v>
      </c>
      <c r="I3205">
        <v>0</v>
      </c>
      <c r="J3205">
        <v>0</v>
      </c>
      <c r="K3205" s="7">
        <v>0.75</v>
      </c>
      <c r="L3205">
        <v>0.3</v>
      </c>
      <c r="M3205">
        <v>0.3</v>
      </c>
      <c r="N3205" s="7">
        <v>0.8</v>
      </c>
      <c r="O3205">
        <f t="shared" ca="1" si="854"/>
        <v>10.521652572936954</v>
      </c>
      <c r="P3205" s="6">
        <f t="shared" ca="1" si="855"/>
        <v>0.98530620217348275</v>
      </c>
      <c r="Q3205" s="15">
        <f t="shared" ca="1" si="856"/>
        <v>9.8199545401846695</v>
      </c>
      <c r="R3205" s="13">
        <v>1</v>
      </c>
      <c r="S3205" s="5" t="str">
        <f t="shared" ca="1" si="857"/>
        <v/>
      </c>
      <c r="T3205" s="5">
        <f t="shared" ca="1" si="858"/>
        <v>0</v>
      </c>
      <c r="U3205" s="4">
        <f t="shared" ca="1" si="859"/>
        <v>0</v>
      </c>
      <c r="V3205">
        <f t="shared" ca="1" si="860"/>
        <v>0</v>
      </c>
      <c r="X3205" s="3">
        <v>44501</v>
      </c>
      <c r="Y3205" s="3">
        <v>44528</v>
      </c>
      <c r="Z3205">
        <f t="shared" si="861"/>
        <v>0</v>
      </c>
      <c r="AA3205" s="1">
        <f t="shared" ca="1" si="865"/>
        <v>10.606993028400193</v>
      </c>
      <c r="AB3205" s="14">
        <f t="shared" ca="1" si="866"/>
        <v>8.5340455463239095E-2</v>
      </c>
    </row>
    <row r="3206" spans="1:28" x14ac:dyDescent="0.35">
      <c r="A3206" s="3">
        <f t="shared" si="862"/>
        <v>44501.96551724145</v>
      </c>
      <c r="B3206" s="3">
        <f t="shared" si="850"/>
        <v>44529</v>
      </c>
      <c r="C3206" s="3">
        <f t="shared" si="851"/>
        <v>44530</v>
      </c>
      <c r="D3206" s="4">
        <f t="shared" si="852"/>
        <v>30</v>
      </c>
      <c r="E3206" s="2">
        <f t="shared" ca="1" si="853"/>
        <v>1.4904109589041097</v>
      </c>
      <c r="F3206" s="8">
        <f t="shared" ca="1" si="863"/>
        <v>40.162864066500966</v>
      </c>
      <c r="G3206" s="8">
        <f t="shared" ca="1" si="864"/>
        <v>20.624518987649207</v>
      </c>
      <c r="H3206">
        <v>0.03</v>
      </c>
      <c r="I3206">
        <v>0</v>
      </c>
      <c r="J3206">
        <v>0</v>
      </c>
      <c r="K3206" s="7">
        <v>0.75</v>
      </c>
      <c r="L3206">
        <v>0.3</v>
      </c>
      <c r="M3206">
        <v>0.3</v>
      </c>
      <c r="N3206" s="7">
        <v>0.8</v>
      </c>
      <c r="O3206">
        <f t="shared" ca="1" si="854"/>
        <v>9.4451290622265169</v>
      </c>
      <c r="P3206" s="6">
        <f t="shared" ca="1" si="855"/>
        <v>0.98527934192945943</v>
      </c>
      <c r="Q3206" s="15">
        <f t="shared" ca="1" si="856"/>
        <v>9.8199545401846695</v>
      </c>
      <c r="R3206" s="13">
        <v>1</v>
      </c>
      <c r="S3206" s="5" t="str">
        <f t="shared" ca="1" si="857"/>
        <v/>
      </c>
      <c r="T3206" s="5">
        <f t="shared" ca="1" si="858"/>
        <v>0</v>
      </c>
      <c r="U3206" s="4">
        <f t="shared" ca="1" si="859"/>
        <v>0</v>
      </c>
      <c r="V3206">
        <f t="shared" ca="1" si="860"/>
        <v>0</v>
      </c>
      <c r="X3206" s="3">
        <v>44501</v>
      </c>
      <c r="Y3206" s="3">
        <v>44529</v>
      </c>
      <c r="Z3206">
        <f t="shared" si="861"/>
        <v>0</v>
      </c>
      <c r="AA3206" s="1">
        <f t="shared" ca="1" si="865"/>
        <v>9.5707993756443379</v>
      </c>
      <c r="AB3206" s="14">
        <f t="shared" ca="1" si="866"/>
        <v>0.12567031341782098</v>
      </c>
    </row>
    <row r="3207" spans="1:28" x14ac:dyDescent="0.35">
      <c r="A3207" s="3">
        <f t="shared" si="862"/>
        <v>44502.000000000073</v>
      </c>
      <c r="B3207" s="3">
        <f t="shared" si="850"/>
        <v>44502.000000000073</v>
      </c>
      <c r="C3207" s="3">
        <f t="shared" si="851"/>
        <v>44530</v>
      </c>
      <c r="D3207" s="4">
        <f t="shared" si="852"/>
        <v>29</v>
      </c>
      <c r="E3207" s="2">
        <f t="shared" ca="1" si="853"/>
        <v>1.4164383561645828</v>
      </c>
      <c r="F3207" s="8">
        <f t="shared" ca="1" si="863"/>
        <v>40.072540755433074</v>
      </c>
      <c r="G3207" s="8">
        <f t="shared" ca="1" si="864"/>
        <v>21.196312439671054</v>
      </c>
      <c r="H3207">
        <v>0.03</v>
      </c>
      <c r="I3207">
        <v>0</v>
      </c>
      <c r="J3207">
        <v>0</v>
      </c>
      <c r="K3207" s="7">
        <v>0.75</v>
      </c>
      <c r="L3207">
        <v>0.3</v>
      </c>
      <c r="M3207">
        <v>0.3</v>
      </c>
      <c r="N3207" s="7">
        <v>0.8</v>
      </c>
      <c r="O3207">
        <f t="shared" ca="1" si="854"/>
        <v>8.8055931269037515</v>
      </c>
      <c r="P3207" s="6">
        <f t="shared" ca="1" si="855"/>
        <v>0.98600482559691927</v>
      </c>
      <c r="Q3207" s="15">
        <f t="shared" ca="1" si="856"/>
        <v>9.8500087185606588</v>
      </c>
      <c r="R3207" s="13">
        <v>1</v>
      </c>
      <c r="S3207" s="5" t="str">
        <f t="shared" ca="1" si="857"/>
        <v/>
      </c>
      <c r="T3207" s="5">
        <f t="shared" ca="1" si="858"/>
        <v>0</v>
      </c>
      <c r="U3207" s="4">
        <f t="shared" ca="1" si="859"/>
        <v>1477.5013077840988</v>
      </c>
      <c r="V3207">
        <f t="shared" ca="1" si="860"/>
        <v>0</v>
      </c>
      <c r="X3207" s="3">
        <v>44502</v>
      </c>
      <c r="Y3207" s="3">
        <v>44502</v>
      </c>
      <c r="Z3207">
        <f t="shared" si="861"/>
        <v>150</v>
      </c>
      <c r="AA3207" s="1">
        <f t="shared" ca="1" si="865"/>
        <v>8.9584626456845307</v>
      </c>
      <c r="AB3207" s="14">
        <f t="shared" ca="1" si="866"/>
        <v>0.15286951878077915</v>
      </c>
    </row>
    <row r="3208" spans="1:28" x14ac:dyDescent="0.35">
      <c r="A3208" s="3">
        <f t="shared" si="862"/>
        <v>44502.03571428579</v>
      </c>
      <c r="B3208" s="3">
        <f t="shared" si="850"/>
        <v>44503.000000000073</v>
      </c>
      <c r="C3208" s="3">
        <f t="shared" si="851"/>
        <v>44530</v>
      </c>
      <c r="D3208" s="4">
        <f t="shared" si="852"/>
        <v>29</v>
      </c>
      <c r="E3208" s="2">
        <f t="shared" ca="1" si="853"/>
        <v>1.4191780821919802</v>
      </c>
      <c r="F3208" s="8">
        <f t="shared" ca="1" si="863"/>
        <v>41.432900503323459</v>
      </c>
      <c r="G3208" s="8">
        <f t="shared" ca="1" si="864"/>
        <v>20.394986858735823</v>
      </c>
      <c r="H3208">
        <v>0.03</v>
      </c>
      <c r="I3208">
        <v>0</v>
      </c>
      <c r="J3208">
        <v>0</v>
      </c>
      <c r="K3208" s="7">
        <v>0.75</v>
      </c>
      <c r="L3208">
        <v>0.3</v>
      </c>
      <c r="M3208">
        <v>0.3</v>
      </c>
      <c r="N3208" s="7">
        <v>0.8</v>
      </c>
      <c r="O3208">
        <f t="shared" ca="1" si="854"/>
        <v>10.627188518756771</v>
      </c>
      <c r="P3208" s="6">
        <f t="shared" ca="1" si="855"/>
        <v>0.98597794630785629</v>
      </c>
      <c r="Q3208" s="15">
        <f t="shared" ca="1" si="856"/>
        <v>9.8500087185606588</v>
      </c>
      <c r="R3208" s="13">
        <v>1</v>
      </c>
      <c r="S3208" s="5" t="str">
        <f t="shared" ca="1" si="857"/>
        <v/>
      </c>
      <c r="T3208" s="5">
        <f t="shared" ca="1" si="858"/>
        <v>0</v>
      </c>
      <c r="U3208" s="4">
        <f t="shared" ca="1" si="859"/>
        <v>0</v>
      </c>
      <c r="V3208">
        <f t="shared" ca="1" si="860"/>
        <v>0</v>
      </c>
      <c r="X3208" s="3">
        <v>44502</v>
      </c>
      <c r="Y3208" s="3">
        <v>44503</v>
      </c>
      <c r="Z3208">
        <f t="shared" si="861"/>
        <v>0</v>
      </c>
      <c r="AA3208" s="1">
        <f t="shared" ca="1" si="865"/>
        <v>10.69781584424728</v>
      </c>
      <c r="AB3208" s="14">
        <f t="shared" ca="1" si="866"/>
        <v>7.0627325490509207E-2</v>
      </c>
    </row>
    <row r="3209" spans="1:28" x14ac:dyDescent="0.35">
      <c r="A3209" s="3">
        <f t="shared" si="862"/>
        <v>44502.071428571508</v>
      </c>
      <c r="B3209" s="3">
        <f t="shared" si="850"/>
        <v>44504.000000000073</v>
      </c>
      <c r="C3209" s="3">
        <f t="shared" si="851"/>
        <v>44530</v>
      </c>
      <c r="D3209" s="4">
        <f t="shared" si="852"/>
        <v>29</v>
      </c>
      <c r="E3209" s="2">
        <f t="shared" ca="1" si="853"/>
        <v>1.4219178082193775</v>
      </c>
      <c r="F3209" s="8">
        <f t="shared" ca="1" si="863"/>
        <v>40.758636697896137</v>
      </c>
      <c r="G3209" s="8">
        <f t="shared" ca="1" si="864"/>
        <v>21.003194626453304</v>
      </c>
      <c r="H3209">
        <v>0.03</v>
      </c>
      <c r="I3209">
        <v>0</v>
      </c>
      <c r="J3209">
        <v>0</v>
      </c>
      <c r="K3209" s="7">
        <v>0.75</v>
      </c>
      <c r="L3209">
        <v>0.3</v>
      </c>
      <c r="M3209">
        <v>0.3</v>
      </c>
      <c r="N3209" s="7">
        <v>0.8</v>
      </c>
      <c r="O3209">
        <f t="shared" ca="1" si="854"/>
        <v>9.5132828969687964</v>
      </c>
      <c r="P3209" s="6">
        <f t="shared" ca="1" si="855"/>
        <v>0.9859510677515444</v>
      </c>
      <c r="Q3209" s="15">
        <f t="shared" ca="1" si="856"/>
        <v>9.8500087185606588</v>
      </c>
      <c r="R3209" s="13">
        <v>1</v>
      </c>
      <c r="S3209" s="5" t="str">
        <f t="shared" ca="1" si="857"/>
        <v/>
      </c>
      <c r="T3209" s="5">
        <f t="shared" ca="1" si="858"/>
        <v>0</v>
      </c>
      <c r="U3209" s="4">
        <f t="shared" ca="1" si="859"/>
        <v>0</v>
      </c>
      <c r="V3209">
        <f t="shared" ca="1" si="860"/>
        <v>0</v>
      </c>
      <c r="X3209" s="3">
        <v>44502</v>
      </c>
      <c r="Y3209" s="3">
        <v>44504</v>
      </c>
      <c r="Z3209">
        <f t="shared" si="861"/>
        <v>0</v>
      </c>
      <c r="AA3209" s="1">
        <f t="shared" ca="1" si="865"/>
        <v>9.6312767435148032</v>
      </c>
      <c r="AB3209" s="14">
        <f t="shared" ca="1" si="866"/>
        <v>0.11799384654600686</v>
      </c>
    </row>
    <row r="3210" spans="1:28" x14ac:dyDescent="0.35">
      <c r="A3210" s="3">
        <f t="shared" si="862"/>
        <v>44502.107142857225</v>
      </c>
      <c r="B3210" s="3">
        <f t="shared" si="850"/>
        <v>44505.000000000073</v>
      </c>
      <c r="C3210" s="3">
        <f t="shared" si="851"/>
        <v>44530</v>
      </c>
      <c r="D3210" s="4">
        <f t="shared" si="852"/>
        <v>29</v>
      </c>
      <c r="E3210" s="2">
        <f t="shared" ca="1" si="853"/>
        <v>1.4246575342467747</v>
      </c>
      <c r="F3210" s="8">
        <f t="shared" ca="1" si="863"/>
        <v>40.916167682522179</v>
      </c>
      <c r="G3210" s="8">
        <f t="shared" ca="1" si="864"/>
        <v>21.219005680402663</v>
      </c>
      <c r="H3210">
        <v>0.03</v>
      </c>
      <c r="I3210">
        <v>0</v>
      </c>
      <c r="J3210">
        <v>0</v>
      </c>
      <c r="K3210" s="7">
        <v>0.75</v>
      </c>
      <c r="L3210">
        <v>0.3</v>
      </c>
      <c r="M3210">
        <v>0.3</v>
      </c>
      <c r="N3210" s="7">
        <v>0.8</v>
      </c>
      <c r="O3210">
        <f t="shared" ca="1" si="854"/>
        <v>9.4156200814889708</v>
      </c>
      <c r="P3210" s="6">
        <f t="shared" ca="1" si="855"/>
        <v>0.98592418992796382</v>
      </c>
      <c r="Q3210" s="15">
        <f t="shared" ca="1" si="856"/>
        <v>9.8500087185606588</v>
      </c>
      <c r="R3210" s="13">
        <v>1</v>
      </c>
      <c r="S3210" s="5" t="str">
        <f t="shared" ca="1" si="857"/>
        <v/>
      </c>
      <c r="T3210" s="5">
        <f t="shared" ca="1" si="858"/>
        <v>0</v>
      </c>
      <c r="U3210" s="4">
        <f t="shared" ca="1" si="859"/>
        <v>0</v>
      </c>
      <c r="V3210">
        <f t="shared" ca="1" si="860"/>
        <v>0</v>
      </c>
      <c r="X3210" s="3">
        <v>44502</v>
      </c>
      <c r="Y3210" s="3">
        <v>44505</v>
      </c>
      <c r="Z3210">
        <f t="shared" si="861"/>
        <v>0</v>
      </c>
      <c r="AA3210" s="1">
        <f t="shared" ca="1" si="865"/>
        <v>9.5432684473305649</v>
      </c>
      <c r="AB3210" s="14">
        <f t="shared" ca="1" si="866"/>
        <v>0.12764836584159411</v>
      </c>
    </row>
    <row r="3211" spans="1:28" x14ac:dyDescent="0.35">
      <c r="A3211" s="3">
        <f t="shared" si="862"/>
        <v>44502.142857142942</v>
      </c>
      <c r="B3211" s="3">
        <f t="shared" si="850"/>
        <v>44506.000000000073</v>
      </c>
      <c r="C3211" s="3">
        <f t="shared" si="851"/>
        <v>44530</v>
      </c>
      <c r="D3211" s="4">
        <f t="shared" si="852"/>
        <v>29</v>
      </c>
      <c r="E3211" s="2">
        <f t="shared" ca="1" si="853"/>
        <v>1.427397260274172</v>
      </c>
      <c r="F3211" s="8">
        <f t="shared" ca="1" si="863"/>
        <v>40.493797924699656</v>
      </c>
      <c r="G3211" s="8">
        <f t="shared" ca="1" si="864"/>
        <v>20.279261178071856</v>
      </c>
      <c r="H3211">
        <v>0.03</v>
      </c>
      <c r="I3211">
        <v>0</v>
      </c>
      <c r="J3211">
        <v>0</v>
      </c>
      <c r="K3211" s="7">
        <v>0.75</v>
      </c>
      <c r="L3211">
        <v>0.3</v>
      </c>
      <c r="M3211">
        <v>0.3</v>
      </c>
      <c r="N3211" s="7">
        <v>0.8</v>
      </c>
      <c r="O3211">
        <f t="shared" ca="1" si="854"/>
        <v>10.038587265452882</v>
      </c>
      <c r="P3211" s="6">
        <f t="shared" ca="1" si="855"/>
        <v>0.98589731283709436</v>
      </c>
      <c r="Q3211" s="15">
        <f t="shared" ca="1" si="856"/>
        <v>9.8500087185606588</v>
      </c>
      <c r="R3211" s="13">
        <v>1</v>
      </c>
      <c r="S3211" s="5" t="str">
        <f t="shared" ca="1" si="857"/>
        <v/>
      </c>
      <c r="T3211" s="5">
        <f t="shared" ca="1" si="858"/>
        <v>0</v>
      </c>
      <c r="U3211" s="4">
        <f t="shared" ca="1" si="859"/>
        <v>0</v>
      </c>
      <c r="V3211">
        <f t="shared" ca="1" si="860"/>
        <v>0</v>
      </c>
      <c r="X3211" s="3">
        <v>44502</v>
      </c>
      <c r="Y3211" s="3">
        <v>44506</v>
      </c>
      <c r="Z3211">
        <f t="shared" si="861"/>
        <v>0</v>
      </c>
      <c r="AA3211" s="1">
        <f t="shared" ca="1" si="865"/>
        <v>10.124381833413999</v>
      </c>
      <c r="AB3211" s="14">
        <f t="shared" ca="1" si="866"/>
        <v>8.5794567961116286E-2</v>
      </c>
    </row>
    <row r="3212" spans="1:28" x14ac:dyDescent="0.35">
      <c r="A3212" s="3">
        <f t="shared" si="862"/>
        <v>44502.17857142866</v>
      </c>
      <c r="B3212" s="3">
        <f t="shared" si="850"/>
        <v>44507.000000000073</v>
      </c>
      <c r="C3212" s="3">
        <f t="shared" si="851"/>
        <v>44530</v>
      </c>
      <c r="D3212" s="4">
        <f t="shared" si="852"/>
        <v>29</v>
      </c>
      <c r="E3212" s="2">
        <f t="shared" ca="1" si="853"/>
        <v>1.4301369863015692</v>
      </c>
      <c r="F3212" s="8">
        <f t="shared" ca="1" si="863"/>
        <v>40.239660044465197</v>
      </c>
      <c r="G3212" s="8">
        <f t="shared" ca="1" si="864"/>
        <v>21.024628534969018</v>
      </c>
      <c r="H3212">
        <v>0.03</v>
      </c>
      <c r="I3212">
        <v>0</v>
      </c>
      <c r="J3212">
        <v>0</v>
      </c>
      <c r="K3212" s="7">
        <v>0.75</v>
      </c>
      <c r="L3212">
        <v>0.3</v>
      </c>
      <c r="M3212">
        <v>0.3</v>
      </c>
      <c r="N3212" s="7">
        <v>0.8</v>
      </c>
      <c r="O3212">
        <f t="shared" ca="1" si="854"/>
        <v>9.1026164983798772</v>
      </c>
      <c r="P3212" s="6">
        <f t="shared" ca="1" si="855"/>
        <v>0.98587043647891615</v>
      </c>
      <c r="Q3212" s="15">
        <f t="shared" ca="1" si="856"/>
        <v>9.8500087185606588</v>
      </c>
      <c r="R3212" s="13">
        <v>1</v>
      </c>
      <c r="S3212" s="5" t="str">
        <f t="shared" ca="1" si="857"/>
        <v/>
      </c>
      <c r="T3212" s="5">
        <f t="shared" ca="1" si="858"/>
        <v>0</v>
      </c>
      <c r="U3212" s="4">
        <f t="shared" ca="1" si="859"/>
        <v>0</v>
      </c>
      <c r="V3212">
        <f t="shared" ca="1" si="860"/>
        <v>0</v>
      </c>
      <c r="X3212" s="3">
        <v>44502</v>
      </c>
      <c r="Y3212" s="3">
        <v>44507</v>
      </c>
      <c r="Z3212">
        <f t="shared" si="861"/>
        <v>0</v>
      </c>
      <c r="AA3212" s="1">
        <f t="shared" ca="1" si="865"/>
        <v>9.2401026908483388</v>
      </c>
      <c r="AB3212" s="14">
        <f t="shared" ca="1" si="866"/>
        <v>0.13748619246846161</v>
      </c>
    </row>
    <row r="3213" spans="1:28" x14ac:dyDescent="0.35">
      <c r="A3213" s="3">
        <f t="shared" si="862"/>
        <v>44502.214285714377</v>
      </c>
      <c r="B3213" s="3">
        <f t="shared" si="850"/>
        <v>44508.000000000073</v>
      </c>
      <c r="C3213" s="3">
        <f t="shared" si="851"/>
        <v>44530</v>
      </c>
      <c r="D3213" s="4">
        <f t="shared" si="852"/>
        <v>29</v>
      </c>
      <c r="E3213" s="2">
        <f t="shared" ca="1" si="853"/>
        <v>1.4328767123289665</v>
      </c>
      <c r="F3213" s="8">
        <f t="shared" ca="1" si="863"/>
        <v>40.960385991497937</v>
      </c>
      <c r="G3213" s="8">
        <f t="shared" ca="1" si="864"/>
        <v>20.293596545740801</v>
      </c>
      <c r="H3213">
        <v>0.03</v>
      </c>
      <c r="I3213">
        <v>0</v>
      </c>
      <c r="J3213">
        <v>0</v>
      </c>
      <c r="K3213" s="7">
        <v>0.75</v>
      </c>
      <c r="L3213">
        <v>0.3</v>
      </c>
      <c r="M3213">
        <v>0.3</v>
      </c>
      <c r="N3213" s="7">
        <v>0.8</v>
      </c>
      <c r="O3213">
        <f t="shared" ca="1" si="854"/>
        <v>10.374192947882651</v>
      </c>
      <c r="P3213" s="6">
        <f t="shared" ca="1" si="855"/>
        <v>0.9858435608534093</v>
      </c>
      <c r="Q3213" s="15">
        <f t="shared" ca="1" si="856"/>
        <v>9.8500087185606588</v>
      </c>
      <c r="R3213" s="13">
        <v>1</v>
      </c>
      <c r="S3213" s="5" t="str">
        <f t="shared" ca="1" si="857"/>
        <v/>
      </c>
      <c r="T3213" s="5">
        <f t="shared" ca="1" si="858"/>
        <v>0</v>
      </c>
      <c r="U3213" s="4">
        <f t="shared" ca="1" si="859"/>
        <v>0</v>
      </c>
      <c r="V3213">
        <f t="shared" ca="1" si="860"/>
        <v>0</v>
      </c>
      <c r="X3213" s="3">
        <v>44502</v>
      </c>
      <c r="Y3213" s="3">
        <v>44508</v>
      </c>
      <c r="Z3213">
        <f t="shared" si="861"/>
        <v>0</v>
      </c>
      <c r="AA3213" s="1">
        <f t="shared" ca="1" si="865"/>
        <v>10.451626673471718</v>
      </c>
      <c r="AB3213" s="14">
        <f t="shared" ca="1" si="866"/>
        <v>7.7433725589067137E-2</v>
      </c>
    </row>
    <row r="3214" spans="1:28" x14ac:dyDescent="0.35">
      <c r="A3214" s="3">
        <f t="shared" si="862"/>
        <v>44502.250000000095</v>
      </c>
      <c r="B3214" s="3">
        <f t="shared" si="850"/>
        <v>44509.000000000073</v>
      </c>
      <c r="C3214" s="3">
        <f t="shared" si="851"/>
        <v>44530</v>
      </c>
      <c r="D3214" s="4">
        <f t="shared" si="852"/>
        <v>29</v>
      </c>
      <c r="E3214" s="2">
        <f t="shared" ca="1" si="853"/>
        <v>1.4356164383563637</v>
      </c>
      <c r="F3214" s="8">
        <f t="shared" ca="1" si="863"/>
        <v>40.948343755813241</v>
      </c>
      <c r="G3214" s="8">
        <f t="shared" ca="1" si="864"/>
        <v>20.173725986600335</v>
      </c>
      <c r="H3214">
        <v>0.03</v>
      </c>
      <c r="I3214">
        <v>0</v>
      </c>
      <c r="J3214">
        <v>0</v>
      </c>
      <c r="K3214" s="7">
        <v>0.75</v>
      </c>
      <c r="L3214">
        <v>0.3</v>
      </c>
      <c r="M3214">
        <v>0.3</v>
      </c>
      <c r="N3214" s="7">
        <v>0.8</v>
      </c>
      <c r="O3214">
        <f t="shared" ca="1" si="854"/>
        <v>10.485031830259594</v>
      </c>
      <c r="P3214" s="6">
        <f t="shared" ca="1" si="855"/>
        <v>0.98581668596055361</v>
      </c>
      <c r="Q3214" s="15">
        <f t="shared" ca="1" si="856"/>
        <v>9.8500087185606588</v>
      </c>
      <c r="R3214" s="13">
        <v>1</v>
      </c>
      <c r="S3214" s="5" t="str">
        <f t="shared" ca="1" si="857"/>
        <v/>
      </c>
      <c r="T3214" s="5">
        <f t="shared" ca="1" si="858"/>
        <v>0</v>
      </c>
      <c r="U3214" s="4">
        <f t="shared" ca="1" si="859"/>
        <v>0</v>
      </c>
      <c r="V3214">
        <f t="shared" ca="1" si="860"/>
        <v>0</v>
      </c>
      <c r="X3214" s="3">
        <v>44502</v>
      </c>
      <c r="Y3214" s="3">
        <v>44509</v>
      </c>
      <c r="Z3214">
        <f t="shared" si="861"/>
        <v>0</v>
      </c>
      <c r="AA3214" s="1">
        <f t="shared" ca="1" si="865"/>
        <v>10.557915722414613</v>
      </c>
      <c r="AB3214" s="14">
        <f t="shared" ca="1" si="866"/>
        <v>7.2883892155019225E-2</v>
      </c>
    </row>
    <row r="3215" spans="1:28" x14ac:dyDescent="0.35">
      <c r="A3215" s="3">
        <f t="shared" si="862"/>
        <v>44502.285714285812</v>
      </c>
      <c r="B3215" s="3">
        <f t="shared" si="850"/>
        <v>44510.000000000073</v>
      </c>
      <c r="C3215" s="3">
        <f t="shared" si="851"/>
        <v>44530</v>
      </c>
      <c r="D3215" s="4">
        <f t="shared" si="852"/>
        <v>29</v>
      </c>
      <c r="E3215" s="2">
        <f t="shared" ca="1" si="853"/>
        <v>1.438356164383761</v>
      </c>
      <c r="F3215" s="8">
        <f t="shared" ca="1" si="863"/>
        <v>40.537669482936906</v>
      </c>
      <c r="G3215" s="8">
        <f t="shared" ca="1" si="864"/>
        <v>20.887330758061815</v>
      </c>
      <c r="H3215">
        <v>0.03</v>
      </c>
      <c r="I3215">
        <v>0</v>
      </c>
      <c r="J3215">
        <v>0</v>
      </c>
      <c r="K3215" s="7">
        <v>0.75</v>
      </c>
      <c r="L3215">
        <v>0.3</v>
      </c>
      <c r="M3215">
        <v>0.3</v>
      </c>
      <c r="N3215" s="7">
        <v>0.8</v>
      </c>
      <c r="O3215">
        <f t="shared" ca="1" si="854"/>
        <v>9.4634213541408627</v>
      </c>
      <c r="P3215" s="6">
        <f t="shared" ca="1" si="855"/>
        <v>0.98578981180032932</v>
      </c>
      <c r="Q3215" s="15">
        <f t="shared" ca="1" si="856"/>
        <v>9.8500087185606588</v>
      </c>
      <c r="R3215" s="13">
        <v>1</v>
      </c>
      <c r="S3215" s="5" t="str">
        <f t="shared" ca="1" si="857"/>
        <v/>
      </c>
      <c r="T3215" s="5">
        <f t="shared" ca="1" si="858"/>
        <v>0</v>
      </c>
      <c r="U3215" s="4">
        <f t="shared" ca="1" si="859"/>
        <v>0</v>
      </c>
      <c r="V3215">
        <f t="shared" ca="1" si="860"/>
        <v>0</v>
      </c>
      <c r="X3215" s="3">
        <v>44502</v>
      </c>
      <c r="Y3215" s="3">
        <v>44510</v>
      </c>
      <c r="Z3215">
        <f t="shared" si="861"/>
        <v>0</v>
      </c>
      <c r="AA3215" s="1">
        <f t="shared" ca="1" si="865"/>
        <v>9.5840344651728664</v>
      </c>
      <c r="AB3215" s="14">
        <f t="shared" ca="1" si="866"/>
        <v>0.12061311103200367</v>
      </c>
    </row>
    <row r="3216" spans="1:28" x14ac:dyDescent="0.35">
      <c r="A3216" s="3">
        <f t="shared" si="862"/>
        <v>44502.321428571529</v>
      </c>
      <c r="B3216" s="3">
        <f t="shared" si="850"/>
        <v>44511.000000000073</v>
      </c>
      <c r="C3216" s="3">
        <f t="shared" si="851"/>
        <v>44530</v>
      </c>
      <c r="D3216" s="4">
        <f t="shared" si="852"/>
        <v>29</v>
      </c>
      <c r="E3216" s="2">
        <f t="shared" ca="1" si="853"/>
        <v>1.4410958904111582</v>
      </c>
      <c r="F3216" s="8">
        <f t="shared" ca="1" si="863"/>
        <v>41.292301064862656</v>
      </c>
      <c r="G3216" s="8">
        <f t="shared" ca="1" si="864"/>
        <v>21.016187794276547</v>
      </c>
      <c r="H3216">
        <v>0.03</v>
      </c>
      <c r="I3216">
        <v>0</v>
      </c>
      <c r="J3216">
        <v>0</v>
      </c>
      <c r="K3216" s="7">
        <v>0.75</v>
      </c>
      <c r="L3216">
        <v>0.3</v>
      </c>
      <c r="M3216">
        <v>0.3</v>
      </c>
      <c r="N3216" s="7">
        <v>0.8</v>
      </c>
      <c r="O3216">
        <f t="shared" ca="1" si="854"/>
        <v>9.9005380043704427</v>
      </c>
      <c r="P3216" s="6">
        <f t="shared" ca="1" si="855"/>
        <v>0.98576293837271634</v>
      </c>
      <c r="Q3216" s="15">
        <f t="shared" ca="1" si="856"/>
        <v>9.8500087185606588</v>
      </c>
      <c r="R3216" s="13">
        <v>1</v>
      </c>
      <c r="S3216" s="5" t="str">
        <f t="shared" ca="1" si="857"/>
        <v/>
      </c>
      <c r="T3216" s="5">
        <f t="shared" ca="1" si="858"/>
        <v>0</v>
      </c>
      <c r="U3216" s="4">
        <f t="shared" ca="1" si="859"/>
        <v>0</v>
      </c>
      <c r="V3216">
        <f t="shared" ca="1" si="860"/>
        <v>0</v>
      </c>
      <c r="X3216" s="3">
        <v>44502</v>
      </c>
      <c r="Y3216" s="3">
        <v>44511</v>
      </c>
      <c r="Z3216">
        <f t="shared" si="861"/>
        <v>0</v>
      </c>
      <c r="AA3216" s="1">
        <f t="shared" ca="1" si="865"/>
        <v>10.008223118318849</v>
      </c>
      <c r="AB3216" s="14">
        <f t="shared" ca="1" si="866"/>
        <v>0.1076851139484063</v>
      </c>
    </row>
    <row r="3217" spans="1:28" x14ac:dyDescent="0.35">
      <c r="A3217" s="3">
        <f t="shared" si="862"/>
        <v>44502.357142857247</v>
      </c>
      <c r="B3217" s="3">
        <f t="shared" si="850"/>
        <v>44512.000000000073</v>
      </c>
      <c r="C3217" s="3">
        <f t="shared" si="851"/>
        <v>44530</v>
      </c>
      <c r="D3217" s="4">
        <f t="shared" si="852"/>
        <v>29</v>
      </c>
      <c r="E3217" s="2">
        <f t="shared" ca="1" si="853"/>
        <v>1.4438356164385555</v>
      </c>
      <c r="F3217" s="8">
        <f t="shared" ca="1" si="863"/>
        <v>40.932783093327409</v>
      </c>
      <c r="G3217" s="8">
        <f t="shared" ca="1" si="864"/>
        <v>20.343206679436594</v>
      </c>
      <c r="H3217">
        <v>0.03</v>
      </c>
      <c r="I3217">
        <v>0</v>
      </c>
      <c r="J3217">
        <v>0</v>
      </c>
      <c r="K3217" s="7">
        <v>0.75</v>
      </c>
      <c r="L3217">
        <v>0.3</v>
      </c>
      <c r="M3217">
        <v>0.3</v>
      </c>
      <c r="N3217" s="7">
        <v>0.8</v>
      </c>
      <c r="O3217">
        <f t="shared" ca="1" si="854"/>
        <v>10.303880640558962</v>
      </c>
      <c r="P3217" s="6">
        <f t="shared" ca="1" si="855"/>
        <v>0.98573606567769467</v>
      </c>
      <c r="Q3217" s="15">
        <f t="shared" ca="1" si="856"/>
        <v>9.8500087185606588</v>
      </c>
      <c r="R3217" s="13">
        <v>1</v>
      </c>
      <c r="S3217" s="5" t="str">
        <f t="shared" ca="1" si="857"/>
        <v/>
      </c>
      <c r="T3217" s="5">
        <f t="shared" ca="1" si="858"/>
        <v>0</v>
      </c>
      <c r="U3217" s="4">
        <f t="shared" ca="1" si="859"/>
        <v>0</v>
      </c>
      <c r="V3217">
        <f t="shared" ca="1" si="860"/>
        <v>0</v>
      </c>
      <c r="X3217" s="3">
        <v>44502</v>
      </c>
      <c r="Y3217" s="3">
        <v>44512</v>
      </c>
      <c r="Z3217">
        <f t="shared" si="861"/>
        <v>0</v>
      </c>
      <c r="AA3217" s="1">
        <f t="shared" ca="1" si="865"/>
        <v>10.385815442292664</v>
      </c>
      <c r="AB3217" s="14">
        <f t="shared" ca="1" si="866"/>
        <v>8.1934801733702045E-2</v>
      </c>
    </row>
    <row r="3218" spans="1:28" x14ac:dyDescent="0.35">
      <c r="A3218" s="3">
        <f t="shared" si="862"/>
        <v>44502.392857142964</v>
      </c>
      <c r="B3218" s="3">
        <f t="shared" si="850"/>
        <v>44513.000000000073</v>
      </c>
      <c r="C3218" s="3">
        <f t="shared" si="851"/>
        <v>44530</v>
      </c>
      <c r="D3218" s="4">
        <f t="shared" si="852"/>
        <v>29</v>
      </c>
      <c r="E3218" s="2">
        <f t="shared" ca="1" si="853"/>
        <v>1.4465753424659529</v>
      </c>
      <c r="F3218" s="8">
        <f t="shared" ca="1" si="863"/>
        <v>40.904110940614309</v>
      </c>
      <c r="G3218" s="8">
        <f t="shared" ca="1" si="864"/>
        <v>21.253258707162271</v>
      </c>
      <c r="H3218">
        <v>0.03</v>
      </c>
      <c r="I3218">
        <v>0</v>
      </c>
      <c r="J3218">
        <v>0</v>
      </c>
      <c r="K3218" s="7">
        <v>0.75</v>
      </c>
      <c r="L3218">
        <v>0.3</v>
      </c>
      <c r="M3218">
        <v>0.3</v>
      </c>
      <c r="N3218" s="7">
        <v>0.8</v>
      </c>
      <c r="O3218">
        <f t="shared" ca="1" si="854"/>
        <v>9.3723244982984575</v>
      </c>
      <c r="P3218" s="6">
        <f t="shared" ca="1" si="855"/>
        <v>0.98570919371524446</v>
      </c>
      <c r="Q3218" s="15">
        <f t="shared" ca="1" si="856"/>
        <v>9.8500087185606588</v>
      </c>
      <c r="R3218" s="13">
        <v>1</v>
      </c>
      <c r="S3218" s="5" t="str">
        <f t="shared" ca="1" si="857"/>
        <v/>
      </c>
      <c r="T3218" s="5">
        <f t="shared" ca="1" si="858"/>
        <v>0</v>
      </c>
      <c r="U3218" s="4">
        <f t="shared" ca="1" si="859"/>
        <v>0</v>
      </c>
      <c r="V3218">
        <f t="shared" ca="1" si="860"/>
        <v>0</v>
      </c>
      <c r="X3218" s="3">
        <v>44502</v>
      </c>
      <c r="Y3218" s="3">
        <v>44513</v>
      </c>
      <c r="Z3218">
        <f t="shared" si="861"/>
        <v>0</v>
      </c>
      <c r="AA3218" s="1">
        <f t="shared" ca="1" si="865"/>
        <v>9.5074761338655378</v>
      </c>
      <c r="AB3218" s="14">
        <f t="shared" ca="1" si="866"/>
        <v>0.13515163556708032</v>
      </c>
    </row>
    <row r="3219" spans="1:28" x14ac:dyDescent="0.35">
      <c r="A3219" s="3">
        <f t="shared" si="862"/>
        <v>44502.428571428682</v>
      </c>
      <c r="B3219" s="3">
        <f t="shared" si="850"/>
        <v>44514.000000000073</v>
      </c>
      <c r="C3219" s="3">
        <f t="shared" si="851"/>
        <v>44530</v>
      </c>
      <c r="D3219" s="4">
        <f t="shared" si="852"/>
        <v>29</v>
      </c>
      <c r="E3219" s="2">
        <f t="shared" ca="1" si="853"/>
        <v>1.44931506849335</v>
      </c>
      <c r="F3219" s="8">
        <f t="shared" ca="1" si="863"/>
        <v>41.458339097414765</v>
      </c>
      <c r="G3219" s="8">
        <f t="shared" ca="1" si="864"/>
        <v>20.190848708365184</v>
      </c>
      <c r="H3219">
        <v>0.03</v>
      </c>
      <c r="I3219">
        <v>0</v>
      </c>
      <c r="J3219">
        <v>0</v>
      </c>
      <c r="K3219" s="7">
        <v>0.75</v>
      </c>
      <c r="L3219">
        <v>0.3</v>
      </c>
      <c r="M3219">
        <v>0.3</v>
      </c>
      <c r="N3219" s="7">
        <v>0.8</v>
      </c>
      <c r="O3219">
        <f t="shared" ca="1" si="854"/>
        <v>10.850405614695887</v>
      </c>
      <c r="P3219" s="6">
        <f t="shared" ca="1" si="855"/>
        <v>0.98568232248534571</v>
      </c>
      <c r="Q3219" s="15">
        <f t="shared" ca="1" si="856"/>
        <v>9.8500087185606588</v>
      </c>
      <c r="R3219" s="13">
        <v>1</v>
      </c>
      <c r="S3219" s="5" t="str">
        <f t="shared" ca="1" si="857"/>
        <v/>
      </c>
      <c r="T3219" s="5">
        <f t="shared" ca="1" si="858"/>
        <v>0</v>
      </c>
      <c r="U3219" s="4">
        <f t="shared" ca="1" si="859"/>
        <v>0</v>
      </c>
      <c r="V3219">
        <f t="shared" ca="1" si="860"/>
        <v>0</v>
      </c>
      <c r="X3219" s="3">
        <v>44502</v>
      </c>
      <c r="Y3219" s="3">
        <v>44514</v>
      </c>
      <c r="Z3219">
        <f t="shared" si="861"/>
        <v>0</v>
      </c>
      <c r="AA3219" s="1">
        <f t="shared" ca="1" si="865"/>
        <v>10.916620868713462</v>
      </c>
      <c r="AB3219" s="14">
        <f t="shared" ca="1" si="866"/>
        <v>6.6215254017574665E-2</v>
      </c>
    </row>
    <row r="3220" spans="1:28" x14ac:dyDescent="0.35">
      <c r="A3220" s="3">
        <f t="shared" si="862"/>
        <v>44502.464285714399</v>
      </c>
      <c r="B3220" s="3">
        <f t="shared" si="850"/>
        <v>44515.000000000073</v>
      </c>
      <c r="C3220" s="3">
        <f t="shared" si="851"/>
        <v>44530</v>
      </c>
      <c r="D3220" s="4">
        <f t="shared" si="852"/>
        <v>29</v>
      </c>
      <c r="E3220" s="2">
        <f t="shared" ca="1" si="853"/>
        <v>1.4520547945207474</v>
      </c>
      <c r="F3220" s="8">
        <f t="shared" ca="1" si="863"/>
        <v>40.112317769459345</v>
      </c>
      <c r="G3220" s="8">
        <f t="shared" ca="1" si="864"/>
        <v>20.043454484711944</v>
      </c>
      <c r="H3220">
        <v>0.03</v>
      </c>
      <c r="I3220">
        <v>0</v>
      </c>
      <c r="J3220">
        <v>0</v>
      </c>
      <c r="K3220" s="7">
        <v>0.75</v>
      </c>
      <c r="L3220">
        <v>0.3</v>
      </c>
      <c r="M3220">
        <v>0.3</v>
      </c>
      <c r="N3220" s="7">
        <v>0.8</v>
      </c>
      <c r="O3220">
        <f t="shared" ca="1" si="854"/>
        <v>9.9882838423825646</v>
      </c>
      <c r="P3220" s="6">
        <f t="shared" ca="1" si="855"/>
        <v>0.98565545198797833</v>
      </c>
      <c r="Q3220" s="15">
        <f t="shared" ca="1" si="856"/>
        <v>9.8500087185606588</v>
      </c>
      <c r="R3220" s="13">
        <v>1</v>
      </c>
      <c r="S3220" s="5" t="str">
        <f t="shared" ca="1" si="857"/>
        <v/>
      </c>
      <c r="T3220" s="5">
        <f t="shared" ca="1" si="858"/>
        <v>0</v>
      </c>
      <c r="U3220" s="4">
        <f t="shared" ca="1" si="859"/>
        <v>0</v>
      </c>
      <c r="V3220">
        <f t="shared" ca="1" si="860"/>
        <v>0</v>
      </c>
      <c r="X3220" s="3">
        <v>44502</v>
      </c>
      <c r="Y3220" s="3">
        <v>44515</v>
      </c>
      <c r="Z3220">
        <f t="shared" si="861"/>
        <v>0</v>
      </c>
      <c r="AA3220" s="1">
        <f t="shared" ca="1" si="865"/>
        <v>10.075071671165002</v>
      </c>
      <c r="AB3220" s="14">
        <f t="shared" ca="1" si="866"/>
        <v>8.6787828782437515E-2</v>
      </c>
    </row>
    <row r="3221" spans="1:28" x14ac:dyDescent="0.35">
      <c r="A3221" s="3">
        <f t="shared" si="862"/>
        <v>44502.500000000116</v>
      </c>
      <c r="B3221" s="3">
        <f t="shared" si="850"/>
        <v>44516.000000000073</v>
      </c>
      <c r="C3221" s="3">
        <f t="shared" si="851"/>
        <v>44530</v>
      </c>
      <c r="D3221" s="4">
        <f t="shared" si="852"/>
        <v>29</v>
      </c>
      <c r="E3221" s="2">
        <f t="shared" ca="1" si="853"/>
        <v>1.4547945205481445</v>
      </c>
      <c r="F3221" s="8">
        <f t="shared" ca="1" si="863"/>
        <v>41.444697943509084</v>
      </c>
      <c r="G3221" s="8">
        <f t="shared" ca="1" si="864"/>
        <v>20.066734341417057</v>
      </c>
      <c r="H3221">
        <v>0.03</v>
      </c>
      <c r="I3221">
        <v>0</v>
      </c>
      <c r="J3221">
        <v>0</v>
      </c>
      <c r="K3221" s="7">
        <v>0.75</v>
      </c>
      <c r="L3221">
        <v>0.3</v>
      </c>
      <c r="M3221">
        <v>0.3</v>
      </c>
      <c r="N3221" s="7">
        <v>0.8</v>
      </c>
      <c r="O3221">
        <f t="shared" ca="1" si="854"/>
        <v>10.964289116214754</v>
      </c>
      <c r="P3221" s="6">
        <f t="shared" ca="1" si="855"/>
        <v>0.98562858222312266</v>
      </c>
      <c r="Q3221" s="15">
        <f t="shared" ca="1" si="856"/>
        <v>9.8500087185606588</v>
      </c>
      <c r="R3221" s="13">
        <v>1</v>
      </c>
      <c r="S3221" s="5" t="str">
        <f t="shared" ca="1" si="857"/>
        <v/>
      </c>
      <c r="T3221" s="5">
        <f t="shared" ca="1" si="858"/>
        <v>0</v>
      </c>
      <c r="U3221" s="4">
        <f t="shared" ca="1" si="859"/>
        <v>0</v>
      </c>
      <c r="V3221">
        <f t="shared" ca="1" si="860"/>
        <v>0</v>
      </c>
      <c r="X3221" s="3">
        <v>44502</v>
      </c>
      <c r="Y3221" s="3">
        <v>44516</v>
      </c>
      <c r="Z3221">
        <f t="shared" si="861"/>
        <v>0</v>
      </c>
      <c r="AA3221" s="1">
        <f t="shared" ca="1" si="865"/>
        <v>11.02676169928921</v>
      </c>
      <c r="AB3221" s="14">
        <f t="shared" ca="1" si="866"/>
        <v>6.2472583074455912E-2</v>
      </c>
    </row>
    <row r="3222" spans="1:28" x14ac:dyDescent="0.35">
      <c r="A3222" s="3">
        <f t="shared" si="862"/>
        <v>44502.535714285834</v>
      </c>
      <c r="B3222" s="3">
        <f t="shared" si="850"/>
        <v>44517.000000000073</v>
      </c>
      <c r="C3222" s="3">
        <f t="shared" si="851"/>
        <v>44530</v>
      </c>
      <c r="D3222" s="4">
        <f t="shared" si="852"/>
        <v>29</v>
      </c>
      <c r="E3222" s="2">
        <f t="shared" ca="1" si="853"/>
        <v>1.4575342465755419</v>
      </c>
      <c r="F3222" s="8">
        <f t="shared" ca="1" si="863"/>
        <v>40.214770140231565</v>
      </c>
      <c r="G3222" s="8">
        <f t="shared" ca="1" si="864"/>
        <v>20.226150264410368</v>
      </c>
      <c r="H3222">
        <v>0.03</v>
      </c>
      <c r="I3222">
        <v>0</v>
      </c>
      <c r="J3222">
        <v>0</v>
      </c>
      <c r="K3222" s="7">
        <v>0.75</v>
      </c>
      <c r="L3222">
        <v>0.3</v>
      </c>
      <c r="M3222">
        <v>0.3</v>
      </c>
      <c r="N3222" s="7">
        <v>0.8</v>
      </c>
      <c r="O3222">
        <f t="shared" ca="1" si="854"/>
        <v>9.8824273407633036</v>
      </c>
      <c r="P3222" s="6">
        <f t="shared" ca="1" si="855"/>
        <v>0.98560171319075818</v>
      </c>
      <c r="Q3222" s="15">
        <f t="shared" ca="1" si="856"/>
        <v>9.8500087185606588</v>
      </c>
      <c r="R3222" s="13">
        <v>1</v>
      </c>
      <c r="S3222" s="5" t="str">
        <f t="shared" ca="1" si="857"/>
        <v/>
      </c>
      <c r="T3222" s="5">
        <f t="shared" ca="1" si="858"/>
        <v>0</v>
      </c>
      <c r="U3222" s="4">
        <f t="shared" ca="1" si="859"/>
        <v>0</v>
      </c>
      <c r="V3222">
        <f t="shared" ca="1" si="860"/>
        <v>0</v>
      </c>
      <c r="X3222" s="3">
        <v>44502</v>
      </c>
      <c r="Y3222" s="3">
        <v>44517</v>
      </c>
      <c r="Z3222">
        <f t="shared" si="861"/>
        <v>0</v>
      </c>
      <c r="AA3222" s="1">
        <f t="shared" ca="1" si="865"/>
        <v>9.9770379618027683</v>
      </c>
      <c r="AB3222" s="14">
        <f t="shared" ca="1" si="866"/>
        <v>9.4610621039464604E-2</v>
      </c>
    </row>
    <row r="3223" spans="1:28" x14ac:dyDescent="0.35">
      <c r="A3223" s="3">
        <f t="shared" si="862"/>
        <v>44502.571428571551</v>
      </c>
      <c r="B3223" s="3">
        <f t="shared" si="850"/>
        <v>44518.000000000073</v>
      </c>
      <c r="C3223" s="3">
        <f t="shared" si="851"/>
        <v>44530</v>
      </c>
      <c r="D3223" s="4">
        <f t="shared" si="852"/>
        <v>29</v>
      </c>
      <c r="E3223" s="2">
        <f t="shared" ca="1" si="853"/>
        <v>1.460273972602939</v>
      </c>
      <c r="F3223" s="8">
        <f t="shared" ca="1" si="863"/>
        <v>41.070781597365915</v>
      </c>
      <c r="G3223" s="8">
        <f t="shared" ca="1" si="864"/>
        <v>21.114439283578893</v>
      </c>
      <c r="H3223">
        <v>0.03</v>
      </c>
      <c r="I3223">
        <v>0</v>
      </c>
      <c r="J3223">
        <v>0</v>
      </c>
      <c r="K3223" s="7">
        <v>0.75</v>
      </c>
      <c r="L3223">
        <v>0.3</v>
      </c>
      <c r="M3223">
        <v>0.3</v>
      </c>
      <c r="N3223" s="7">
        <v>0.8</v>
      </c>
      <c r="O3223">
        <f t="shared" ca="1" si="854"/>
        <v>9.6361469144455434</v>
      </c>
      <c r="P3223" s="6">
        <f t="shared" ca="1" si="855"/>
        <v>0.98557484489086544</v>
      </c>
      <c r="Q3223" s="15">
        <f t="shared" ca="1" si="856"/>
        <v>9.8500087185606588</v>
      </c>
      <c r="R3223" s="13">
        <v>1</v>
      </c>
      <c r="S3223" s="5" t="str">
        <f t="shared" ca="1" si="857"/>
        <v/>
      </c>
      <c r="T3223" s="5">
        <f t="shared" ca="1" si="858"/>
        <v>0</v>
      </c>
      <c r="U3223" s="4">
        <f t="shared" ca="1" si="859"/>
        <v>0</v>
      </c>
      <c r="V3223">
        <f t="shared" ca="1" si="860"/>
        <v>0</v>
      </c>
      <c r="X3223" s="3">
        <v>44502</v>
      </c>
      <c r="Y3223" s="3">
        <v>44518</v>
      </c>
      <c r="Z3223">
        <f t="shared" si="861"/>
        <v>0</v>
      </c>
      <c r="AA3223" s="1">
        <f t="shared" ca="1" si="865"/>
        <v>9.7598416749254397</v>
      </c>
      <c r="AB3223" s="14">
        <f t="shared" ca="1" si="866"/>
        <v>0.12369476047989636</v>
      </c>
    </row>
    <row r="3224" spans="1:28" x14ac:dyDescent="0.35">
      <c r="A3224" s="3">
        <f t="shared" si="862"/>
        <v>44502.607142857269</v>
      </c>
      <c r="B3224" s="3">
        <f t="shared" si="850"/>
        <v>44519.000000000073</v>
      </c>
      <c r="C3224" s="3">
        <f t="shared" si="851"/>
        <v>44530</v>
      </c>
      <c r="D3224" s="4">
        <f t="shared" si="852"/>
        <v>29</v>
      </c>
      <c r="E3224" s="2">
        <f t="shared" ca="1" si="853"/>
        <v>1.4630136986303364</v>
      </c>
      <c r="F3224" s="8">
        <f t="shared" ca="1" si="863"/>
        <v>41.30343829961182</v>
      </c>
      <c r="G3224" s="8">
        <f t="shared" ca="1" si="864"/>
        <v>21.490584154501466</v>
      </c>
      <c r="H3224">
        <v>0.03</v>
      </c>
      <c r="I3224">
        <v>0</v>
      </c>
      <c r="J3224">
        <v>0</v>
      </c>
      <c r="K3224" s="7">
        <v>0.75</v>
      </c>
      <c r="L3224">
        <v>0.3</v>
      </c>
      <c r="M3224">
        <v>0.3</v>
      </c>
      <c r="N3224" s="7">
        <v>0.8</v>
      </c>
      <c r="O3224">
        <f t="shared" ca="1" si="854"/>
        <v>9.434494570207395</v>
      </c>
      <c r="P3224" s="6">
        <f t="shared" ca="1" si="855"/>
        <v>0.98554797732342436</v>
      </c>
      <c r="Q3224" s="15">
        <f t="shared" ca="1" si="856"/>
        <v>9.8500087185606588</v>
      </c>
      <c r="R3224" s="13">
        <v>1</v>
      </c>
      <c r="S3224" s="5" t="str">
        <f t="shared" ca="1" si="857"/>
        <v/>
      </c>
      <c r="T3224" s="5">
        <f t="shared" ca="1" si="858"/>
        <v>0</v>
      </c>
      <c r="U3224" s="4">
        <f t="shared" ca="1" si="859"/>
        <v>0</v>
      </c>
      <c r="V3224">
        <f t="shared" ca="1" si="860"/>
        <v>0</v>
      </c>
      <c r="X3224" s="3">
        <v>44502</v>
      </c>
      <c r="Y3224" s="3">
        <v>44519</v>
      </c>
      <c r="Z3224">
        <f t="shared" si="861"/>
        <v>0</v>
      </c>
      <c r="AA3224" s="1">
        <f t="shared" ca="1" si="865"/>
        <v>9.5767457380182073</v>
      </c>
      <c r="AB3224" s="14">
        <f t="shared" ca="1" si="866"/>
        <v>0.14225116781081226</v>
      </c>
    </row>
    <row r="3225" spans="1:28" x14ac:dyDescent="0.35">
      <c r="A3225" s="3">
        <f t="shared" si="862"/>
        <v>44502.642857142986</v>
      </c>
      <c r="B3225" s="3">
        <f t="shared" si="850"/>
        <v>44520.000000000073</v>
      </c>
      <c r="C3225" s="3">
        <f t="shared" si="851"/>
        <v>44530</v>
      </c>
      <c r="D3225" s="4">
        <f t="shared" si="852"/>
        <v>29</v>
      </c>
      <c r="E3225" s="2">
        <f t="shared" ca="1" si="853"/>
        <v>1.4657534246577335</v>
      </c>
      <c r="F3225" s="8">
        <f t="shared" ca="1" si="863"/>
        <v>40.070506648791564</v>
      </c>
      <c r="G3225" s="8">
        <f t="shared" ca="1" si="864"/>
        <v>20.936693705917481</v>
      </c>
      <c r="H3225">
        <v>0.03</v>
      </c>
      <c r="I3225">
        <v>0</v>
      </c>
      <c r="J3225">
        <v>0</v>
      </c>
      <c r="K3225" s="7">
        <v>0.75</v>
      </c>
      <c r="L3225">
        <v>0.3</v>
      </c>
      <c r="M3225">
        <v>0.3</v>
      </c>
      <c r="N3225" s="7">
        <v>0.8</v>
      </c>
      <c r="O3225">
        <f t="shared" ca="1" si="854"/>
        <v>9.0636862806761904</v>
      </c>
      <c r="P3225" s="6">
        <f t="shared" ca="1" si="855"/>
        <v>0.98552111048841484</v>
      </c>
      <c r="Q3225" s="15">
        <f t="shared" ca="1" si="856"/>
        <v>9.8500087185606588</v>
      </c>
      <c r="R3225" s="13">
        <v>1</v>
      </c>
      <c r="S3225" s="5" t="str">
        <f t="shared" ca="1" si="857"/>
        <v/>
      </c>
      <c r="T3225" s="5">
        <f t="shared" ca="1" si="858"/>
        <v>0</v>
      </c>
      <c r="U3225" s="4">
        <f t="shared" ca="1" si="859"/>
        <v>0</v>
      </c>
      <c r="V3225">
        <f t="shared" ca="1" si="860"/>
        <v>0</v>
      </c>
      <c r="X3225" s="3">
        <v>44502</v>
      </c>
      <c r="Y3225" s="3">
        <v>44520</v>
      </c>
      <c r="Z3225">
        <f t="shared" si="861"/>
        <v>0</v>
      </c>
      <c r="AA3225" s="1">
        <f t="shared" ca="1" si="865"/>
        <v>9.2087355932940795</v>
      </c>
      <c r="AB3225" s="14">
        <f t="shared" ca="1" si="866"/>
        <v>0.14504931261788911</v>
      </c>
    </row>
    <row r="3226" spans="1:28" x14ac:dyDescent="0.35">
      <c r="A3226" s="3">
        <f t="shared" si="862"/>
        <v>44502.678571428703</v>
      </c>
      <c r="B3226" s="3">
        <f t="shared" si="850"/>
        <v>44521.000000000073</v>
      </c>
      <c r="C3226" s="3">
        <f t="shared" si="851"/>
        <v>44530</v>
      </c>
      <c r="D3226" s="4">
        <f t="shared" si="852"/>
        <v>29</v>
      </c>
      <c r="E3226" s="2">
        <f t="shared" ca="1" si="853"/>
        <v>1.4684931506851309</v>
      </c>
      <c r="F3226" s="8">
        <f t="shared" ca="1" si="863"/>
        <v>40.724406507072132</v>
      </c>
      <c r="G3226" s="8">
        <f t="shared" ca="1" si="864"/>
        <v>21.298339689829856</v>
      </c>
      <c r="H3226">
        <v>0.03</v>
      </c>
      <c r="I3226">
        <v>0</v>
      </c>
      <c r="J3226">
        <v>0</v>
      </c>
      <c r="K3226" s="7">
        <v>0.75</v>
      </c>
      <c r="L3226">
        <v>0.3</v>
      </c>
      <c r="M3226">
        <v>0.3</v>
      </c>
      <c r="N3226" s="7">
        <v>0.8</v>
      </c>
      <c r="O3226">
        <f t="shared" ca="1" si="854"/>
        <v>9.1924651904742412</v>
      </c>
      <c r="P3226" s="6">
        <f t="shared" ca="1" si="855"/>
        <v>0.98549424438581701</v>
      </c>
      <c r="Q3226" s="15">
        <f t="shared" ca="1" si="856"/>
        <v>9.8500087185606588</v>
      </c>
      <c r="R3226" s="13">
        <v>1</v>
      </c>
      <c r="S3226" s="5" t="str">
        <f t="shared" ca="1" si="857"/>
        <v/>
      </c>
      <c r="T3226" s="5">
        <f t="shared" ca="1" si="858"/>
        <v>0</v>
      </c>
      <c r="U3226" s="4">
        <f t="shared" ca="1" si="859"/>
        <v>0</v>
      </c>
      <c r="V3226">
        <f t="shared" ca="1" si="860"/>
        <v>0</v>
      </c>
      <c r="X3226" s="3">
        <v>44502</v>
      </c>
      <c r="Y3226" s="3">
        <v>44521</v>
      </c>
      <c r="Z3226">
        <f t="shared" si="861"/>
        <v>0</v>
      </c>
      <c r="AA3226" s="1">
        <f t="shared" ca="1" si="865"/>
        <v>9.3419487585094352</v>
      </c>
      <c r="AB3226" s="14">
        <f t="shared" ca="1" si="866"/>
        <v>0.14948356803519403</v>
      </c>
    </row>
    <row r="3227" spans="1:28" x14ac:dyDescent="0.35">
      <c r="A3227" s="3">
        <f t="shared" si="862"/>
        <v>44502.714285714421</v>
      </c>
      <c r="B3227" s="3">
        <f t="shared" si="850"/>
        <v>44522.000000000073</v>
      </c>
      <c r="C3227" s="3">
        <f t="shared" si="851"/>
        <v>44530</v>
      </c>
      <c r="D3227" s="4">
        <f t="shared" si="852"/>
        <v>29</v>
      </c>
      <c r="E3227" s="2">
        <f t="shared" ca="1" si="853"/>
        <v>1.471232876712528</v>
      </c>
      <c r="F3227" s="8">
        <f t="shared" ca="1" si="863"/>
        <v>41.039422921138886</v>
      </c>
      <c r="G3227" s="8">
        <f t="shared" ca="1" si="864"/>
        <v>20.176825231979276</v>
      </c>
      <c r="H3227">
        <v>0.03</v>
      </c>
      <c r="I3227">
        <v>0</v>
      </c>
      <c r="J3227">
        <v>0</v>
      </c>
      <c r="K3227" s="7">
        <v>0.75</v>
      </c>
      <c r="L3227">
        <v>0.3</v>
      </c>
      <c r="M3227">
        <v>0.3</v>
      </c>
      <c r="N3227" s="7">
        <v>0.8</v>
      </c>
      <c r="O3227">
        <f t="shared" ca="1" si="854"/>
        <v>10.550241958874889</v>
      </c>
      <c r="P3227" s="6">
        <f t="shared" ca="1" si="855"/>
        <v>0.98546737901561077</v>
      </c>
      <c r="Q3227" s="15">
        <f t="shared" ca="1" si="856"/>
        <v>9.8500087185606588</v>
      </c>
      <c r="R3227" s="13">
        <v>1</v>
      </c>
      <c r="S3227" s="5" t="str">
        <f t="shared" ca="1" si="857"/>
        <v/>
      </c>
      <c r="T3227" s="5">
        <f t="shared" ca="1" si="858"/>
        <v>0</v>
      </c>
      <c r="U3227" s="4">
        <f t="shared" ca="1" si="859"/>
        <v>0</v>
      </c>
      <c r="V3227">
        <f t="shared" ca="1" si="860"/>
        <v>0</v>
      </c>
      <c r="X3227" s="3">
        <v>44502</v>
      </c>
      <c r="Y3227" s="3">
        <v>44522</v>
      </c>
      <c r="Z3227">
        <f t="shared" si="861"/>
        <v>0</v>
      </c>
      <c r="AA3227" s="1">
        <f t="shared" ca="1" si="865"/>
        <v>10.62666375800519</v>
      </c>
      <c r="AB3227" s="14">
        <f t="shared" ca="1" si="866"/>
        <v>7.6421799130301338E-2</v>
      </c>
    </row>
    <row r="3228" spans="1:28" x14ac:dyDescent="0.35">
      <c r="A3228" s="3">
        <f t="shared" si="862"/>
        <v>44502.750000000138</v>
      </c>
      <c r="B3228" s="3">
        <f t="shared" si="850"/>
        <v>44523.000000000073</v>
      </c>
      <c r="C3228" s="3">
        <f t="shared" si="851"/>
        <v>44530</v>
      </c>
      <c r="D3228" s="4">
        <f t="shared" si="852"/>
        <v>29</v>
      </c>
      <c r="E3228" s="2">
        <f t="shared" ca="1" si="853"/>
        <v>1.4739726027399254</v>
      </c>
      <c r="F3228" s="8">
        <f t="shared" ca="1" si="863"/>
        <v>40.238772624857127</v>
      </c>
      <c r="G3228" s="8">
        <f t="shared" ca="1" si="864"/>
        <v>21.161254136149719</v>
      </c>
      <c r="H3228">
        <v>0.03</v>
      </c>
      <c r="I3228">
        <v>0</v>
      </c>
      <c r="J3228">
        <v>0</v>
      </c>
      <c r="K3228" s="7">
        <v>0.75</v>
      </c>
      <c r="L3228">
        <v>0.3</v>
      </c>
      <c r="M3228">
        <v>0.3</v>
      </c>
      <c r="N3228" s="7">
        <v>0.8</v>
      </c>
      <c r="O3228">
        <f t="shared" ca="1" si="854"/>
        <v>8.9653253324931264</v>
      </c>
      <c r="P3228" s="6">
        <f t="shared" ca="1" si="855"/>
        <v>0.98544051437777624</v>
      </c>
      <c r="Q3228" s="15">
        <f t="shared" ca="1" si="856"/>
        <v>9.8500087185606588</v>
      </c>
      <c r="R3228" s="13">
        <v>1</v>
      </c>
      <c r="S3228" s="5" t="str">
        <f t="shared" ca="1" si="857"/>
        <v/>
      </c>
      <c r="T3228" s="5">
        <f t="shared" ca="1" si="858"/>
        <v>0</v>
      </c>
      <c r="U3228" s="4">
        <f t="shared" ca="1" si="859"/>
        <v>0</v>
      </c>
      <c r="V3228">
        <f t="shared" ca="1" si="860"/>
        <v>0</v>
      </c>
      <c r="X3228" s="3">
        <v>44502</v>
      </c>
      <c r="Y3228" s="3">
        <v>44523</v>
      </c>
      <c r="Z3228">
        <f t="shared" si="861"/>
        <v>0</v>
      </c>
      <c r="AA3228" s="1">
        <f t="shared" ca="1" si="865"/>
        <v>9.1232922653922515</v>
      </c>
      <c r="AB3228" s="14">
        <f t="shared" ca="1" si="866"/>
        <v>0.15796693289912511</v>
      </c>
    </row>
    <row r="3229" spans="1:28" x14ac:dyDescent="0.35">
      <c r="A3229" s="3">
        <f t="shared" si="862"/>
        <v>44502.785714285856</v>
      </c>
      <c r="B3229" s="3">
        <f t="shared" si="850"/>
        <v>44524.000000000073</v>
      </c>
      <c r="C3229" s="3">
        <f t="shared" si="851"/>
        <v>44530</v>
      </c>
      <c r="D3229" s="4">
        <f t="shared" si="852"/>
        <v>29</v>
      </c>
      <c r="E3229" s="2">
        <f t="shared" ca="1" si="853"/>
        <v>1.4767123287673227</v>
      </c>
      <c r="F3229" s="8">
        <f t="shared" ca="1" si="863"/>
        <v>40.351723510445147</v>
      </c>
      <c r="G3229" s="8">
        <f t="shared" ca="1" si="864"/>
        <v>20.541787543535321</v>
      </c>
      <c r="H3229">
        <v>0.03</v>
      </c>
      <c r="I3229">
        <v>0</v>
      </c>
      <c r="J3229">
        <v>0</v>
      </c>
      <c r="K3229" s="7">
        <v>0.75</v>
      </c>
      <c r="L3229">
        <v>0.3</v>
      </c>
      <c r="M3229">
        <v>0.3</v>
      </c>
      <c r="N3229" s="7">
        <v>0.8</v>
      </c>
      <c r="O3229">
        <f t="shared" ca="1" si="854"/>
        <v>9.6695050892985392</v>
      </c>
      <c r="P3229" s="6">
        <f t="shared" ca="1" si="855"/>
        <v>0.98541365047229346</v>
      </c>
      <c r="Q3229" s="15">
        <f t="shared" ca="1" si="856"/>
        <v>9.8500087185606588</v>
      </c>
      <c r="R3229" s="13">
        <v>1</v>
      </c>
      <c r="S3229" s="5" t="str">
        <f t="shared" ca="1" si="857"/>
        <v/>
      </c>
      <c r="T3229" s="5">
        <f t="shared" ca="1" si="858"/>
        <v>0</v>
      </c>
      <c r="U3229" s="4">
        <f t="shared" ca="1" si="859"/>
        <v>0</v>
      </c>
      <c r="V3229">
        <f t="shared" ca="1" si="860"/>
        <v>0</v>
      </c>
      <c r="X3229" s="3">
        <v>44502</v>
      </c>
      <c r="Y3229" s="3">
        <v>44524</v>
      </c>
      <c r="Z3229">
        <f t="shared" si="861"/>
        <v>0</v>
      </c>
      <c r="AA3229" s="1">
        <f t="shared" ca="1" si="865"/>
        <v>9.7817712707030715</v>
      </c>
      <c r="AB3229" s="14">
        <f t="shared" ca="1" si="866"/>
        <v>0.11226618140453226</v>
      </c>
    </row>
    <row r="3230" spans="1:28" x14ac:dyDescent="0.35">
      <c r="A3230" s="3">
        <f t="shared" si="862"/>
        <v>44502.821428571573</v>
      </c>
      <c r="B3230" s="3">
        <f t="shared" si="850"/>
        <v>44525.000000000073</v>
      </c>
      <c r="C3230" s="3">
        <f t="shared" si="851"/>
        <v>44530</v>
      </c>
      <c r="D3230" s="4">
        <f t="shared" si="852"/>
        <v>29</v>
      </c>
      <c r="E3230" s="2">
        <f t="shared" ca="1" si="853"/>
        <v>1.4794520547947199</v>
      </c>
      <c r="F3230" s="8">
        <f t="shared" ca="1" si="863"/>
        <v>40.8295684737367</v>
      </c>
      <c r="G3230" s="8">
        <f t="shared" ca="1" si="864"/>
        <v>20.102620976618912</v>
      </c>
      <c r="H3230">
        <v>0.03</v>
      </c>
      <c r="I3230">
        <v>0</v>
      </c>
      <c r="J3230">
        <v>0</v>
      </c>
      <c r="K3230" s="7">
        <v>0.75</v>
      </c>
      <c r="L3230">
        <v>0.3</v>
      </c>
      <c r="M3230">
        <v>0.3</v>
      </c>
      <c r="N3230" s="7">
        <v>0.8</v>
      </c>
      <c r="O3230">
        <f t="shared" ca="1" si="854"/>
        <v>10.467055378683611</v>
      </c>
      <c r="P3230" s="6">
        <f t="shared" ca="1" si="855"/>
        <v>0.98538678729914253</v>
      </c>
      <c r="Q3230" s="15">
        <f t="shared" ca="1" si="856"/>
        <v>9.8500087185606588</v>
      </c>
      <c r="R3230" s="13">
        <v>1</v>
      </c>
      <c r="S3230" s="5" t="str">
        <f t="shared" ca="1" si="857"/>
        <v/>
      </c>
      <c r="T3230" s="5">
        <f t="shared" ca="1" si="858"/>
        <v>0</v>
      </c>
      <c r="U3230" s="4">
        <f t="shared" ca="1" si="859"/>
        <v>0</v>
      </c>
      <c r="V3230">
        <f t="shared" ca="1" si="860"/>
        <v>0</v>
      </c>
      <c r="X3230" s="3">
        <v>44502</v>
      </c>
      <c r="Y3230" s="3">
        <v>44525</v>
      </c>
      <c r="Z3230">
        <f t="shared" si="861"/>
        <v>0</v>
      </c>
      <c r="AA3230" s="1">
        <f t="shared" ca="1" si="865"/>
        <v>10.545580506034678</v>
      </c>
      <c r="AB3230" s="14">
        <f t="shared" ca="1" si="866"/>
        <v>7.8525127351067425E-2</v>
      </c>
    </row>
    <row r="3231" spans="1:28" x14ac:dyDescent="0.35">
      <c r="A3231" s="3">
        <f t="shared" si="862"/>
        <v>44502.85714285729</v>
      </c>
      <c r="B3231" s="3">
        <f t="shared" si="850"/>
        <v>44526.000000000073</v>
      </c>
      <c r="C3231" s="3">
        <f t="shared" si="851"/>
        <v>44530</v>
      </c>
      <c r="D3231" s="4">
        <f t="shared" si="852"/>
        <v>29</v>
      </c>
      <c r="E3231" s="2">
        <f t="shared" ca="1" si="853"/>
        <v>1.4821917808221172</v>
      </c>
      <c r="F3231" s="8">
        <f t="shared" ca="1" si="863"/>
        <v>41.460346497230333</v>
      </c>
      <c r="G3231" s="8">
        <f t="shared" ca="1" si="864"/>
        <v>20.984415075733224</v>
      </c>
      <c r="H3231">
        <v>0.03</v>
      </c>
      <c r="I3231">
        <v>0</v>
      </c>
      <c r="J3231">
        <v>0</v>
      </c>
      <c r="K3231" s="7">
        <v>0.75</v>
      </c>
      <c r="L3231">
        <v>0.3</v>
      </c>
      <c r="M3231">
        <v>0.3</v>
      </c>
      <c r="N3231" s="7">
        <v>0.8</v>
      </c>
      <c r="O3231">
        <f t="shared" ca="1" si="854"/>
        <v>10.058344797189523</v>
      </c>
      <c r="P3231" s="6">
        <f t="shared" ca="1" si="855"/>
        <v>0.98535992485830337</v>
      </c>
      <c r="Q3231" s="15">
        <f t="shared" ca="1" si="856"/>
        <v>9.8500087185606588</v>
      </c>
      <c r="R3231" s="13">
        <v>1</v>
      </c>
      <c r="S3231" s="5" t="str">
        <f t="shared" ca="1" si="857"/>
        <v/>
      </c>
      <c r="T3231" s="5">
        <f t="shared" ca="1" si="858"/>
        <v>0</v>
      </c>
      <c r="U3231" s="4">
        <f t="shared" ca="1" si="859"/>
        <v>0</v>
      </c>
      <c r="V3231">
        <f t="shared" ca="1" si="860"/>
        <v>0</v>
      </c>
      <c r="X3231" s="3">
        <v>44502</v>
      </c>
      <c r="Y3231" s="3">
        <v>44526</v>
      </c>
      <c r="Z3231">
        <f t="shared" si="861"/>
        <v>0</v>
      </c>
      <c r="AA3231" s="1">
        <f t="shared" ca="1" si="865"/>
        <v>10.167544954849546</v>
      </c>
      <c r="AB3231" s="14">
        <f t="shared" ca="1" si="866"/>
        <v>0.10920015766002322</v>
      </c>
    </row>
    <row r="3232" spans="1:28" x14ac:dyDescent="0.35">
      <c r="A3232" s="3">
        <f t="shared" si="862"/>
        <v>44502.892857143008</v>
      </c>
      <c r="B3232" s="3">
        <f t="shared" si="850"/>
        <v>44527.000000000073</v>
      </c>
      <c r="C3232" s="3">
        <f t="shared" si="851"/>
        <v>44530</v>
      </c>
      <c r="D3232" s="4">
        <f t="shared" si="852"/>
        <v>29</v>
      </c>
      <c r="E3232" s="2">
        <f t="shared" ca="1" si="853"/>
        <v>1.4849315068495144</v>
      </c>
      <c r="F3232" s="8">
        <f t="shared" ca="1" si="863"/>
        <v>41.325160289584488</v>
      </c>
      <c r="G3232" s="8">
        <f t="shared" ca="1" si="864"/>
        <v>20.778963665835498</v>
      </c>
      <c r="H3232">
        <v>0.03</v>
      </c>
      <c r="I3232">
        <v>0</v>
      </c>
      <c r="J3232">
        <v>0</v>
      </c>
      <c r="K3232" s="7">
        <v>0.75</v>
      </c>
      <c r="L3232">
        <v>0.3</v>
      </c>
      <c r="M3232">
        <v>0.3</v>
      </c>
      <c r="N3232" s="7">
        <v>0.8</v>
      </c>
      <c r="O3232">
        <f t="shared" ca="1" si="854"/>
        <v>10.162406551352866</v>
      </c>
      <c r="P3232" s="6">
        <f t="shared" ca="1" si="855"/>
        <v>0.98533306314975622</v>
      </c>
      <c r="Q3232" s="15">
        <f t="shared" ca="1" si="856"/>
        <v>9.8500087185606588</v>
      </c>
      <c r="R3232" s="13">
        <v>1</v>
      </c>
      <c r="S3232" s="5" t="str">
        <f t="shared" ca="1" si="857"/>
        <v/>
      </c>
      <c r="T3232" s="5">
        <f t="shared" ca="1" si="858"/>
        <v>0</v>
      </c>
      <c r="U3232" s="4">
        <f t="shared" ca="1" si="859"/>
        <v>0</v>
      </c>
      <c r="V3232">
        <f t="shared" ca="1" si="860"/>
        <v>0</v>
      </c>
      <c r="X3232" s="3">
        <v>44502</v>
      </c>
      <c r="Y3232" s="3">
        <v>44527</v>
      </c>
      <c r="Z3232">
        <f t="shared" si="861"/>
        <v>0</v>
      </c>
      <c r="AA3232" s="1">
        <f t="shared" ca="1" si="865"/>
        <v>10.264112936159147</v>
      </c>
      <c r="AB3232" s="14">
        <f t="shared" ca="1" si="866"/>
        <v>0.10170638480628114</v>
      </c>
    </row>
    <row r="3233" spans="1:28" x14ac:dyDescent="0.35">
      <c r="A3233" s="3">
        <f t="shared" si="862"/>
        <v>44502.928571428725</v>
      </c>
      <c r="B3233" s="3">
        <f t="shared" si="850"/>
        <v>44528.000000000073</v>
      </c>
      <c r="C3233" s="3">
        <f t="shared" si="851"/>
        <v>44530</v>
      </c>
      <c r="D3233" s="4">
        <f t="shared" si="852"/>
        <v>29</v>
      </c>
      <c r="E3233" s="2">
        <f t="shared" ca="1" si="853"/>
        <v>1.4876712328769117</v>
      </c>
      <c r="F3233" s="8">
        <f t="shared" ca="1" si="863"/>
        <v>40.30521972304264</v>
      </c>
      <c r="G3233" s="8">
        <f t="shared" ca="1" si="864"/>
        <v>20.608763824969184</v>
      </c>
      <c r="H3233">
        <v>0.03</v>
      </c>
      <c r="I3233">
        <v>0</v>
      </c>
      <c r="J3233">
        <v>0</v>
      </c>
      <c r="K3233" s="7">
        <v>0.75</v>
      </c>
      <c r="L3233">
        <v>0.3</v>
      </c>
      <c r="M3233">
        <v>0.3</v>
      </c>
      <c r="N3233" s="7">
        <v>0.8</v>
      </c>
      <c r="O3233">
        <f t="shared" ca="1" si="854"/>
        <v>9.5676509673127939</v>
      </c>
      <c r="P3233" s="6">
        <f t="shared" ca="1" si="855"/>
        <v>0.98530620217348086</v>
      </c>
      <c r="Q3233" s="15">
        <f t="shared" ca="1" si="856"/>
        <v>9.8500087185606588</v>
      </c>
      <c r="R3233" s="13">
        <v>1</v>
      </c>
      <c r="S3233" s="5" t="str">
        <f t="shared" ca="1" si="857"/>
        <v/>
      </c>
      <c r="T3233" s="5">
        <f t="shared" ca="1" si="858"/>
        <v>0</v>
      </c>
      <c r="U3233" s="4">
        <f t="shared" ca="1" si="859"/>
        <v>0</v>
      </c>
      <c r="V3233">
        <f t="shared" ca="1" si="860"/>
        <v>0</v>
      </c>
      <c r="X3233" s="3">
        <v>44502</v>
      </c>
      <c r="Y3233" s="3">
        <v>44528</v>
      </c>
      <c r="Z3233">
        <f t="shared" si="861"/>
        <v>0</v>
      </c>
      <c r="AA3233" s="1">
        <f t="shared" ca="1" si="865"/>
        <v>9.6874933732633259</v>
      </c>
      <c r="AB3233" s="14">
        <f t="shared" ca="1" si="866"/>
        <v>0.11984240595053208</v>
      </c>
    </row>
    <row r="3234" spans="1:28" x14ac:dyDescent="0.35">
      <c r="A3234" s="3">
        <f t="shared" si="862"/>
        <v>44502.964285714443</v>
      </c>
      <c r="B3234" s="3">
        <f t="shared" si="850"/>
        <v>44529.000000000073</v>
      </c>
      <c r="C3234" s="3">
        <f t="shared" si="851"/>
        <v>44530</v>
      </c>
      <c r="D3234" s="4">
        <f t="shared" si="852"/>
        <v>29</v>
      </c>
      <c r="E3234" s="2">
        <f t="shared" ca="1" si="853"/>
        <v>1.4904109589043089</v>
      </c>
      <c r="F3234" s="8">
        <f t="shared" ca="1" si="863"/>
        <v>40.03724442806233</v>
      </c>
      <c r="G3234" s="8">
        <f t="shared" ca="1" si="864"/>
        <v>20.030195809875547</v>
      </c>
      <c r="H3234">
        <v>0.03</v>
      </c>
      <c r="I3234">
        <v>0</v>
      </c>
      <c r="J3234">
        <v>0</v>
      </c>
      <c r="K3234" s="7">
        <v>0.75</v>
      </c>
      <c r="L3234">
        <v>0.3</v>
      </c>
      <c r="M3234">
        <v>0.3</v>
      </c>
      <c r="N3234" s="7">
        <v>0.8</v>
      </c>
      <c r="O3234">
        <f t="shared" ca="1" si="854"/>
        <v>9.9452375111711966</v>
      </c>
      <c r="P3234" s="6">
        <f t="shared" ca="1" si="855"/>
        <v>0.98527934192945754</v>
      </c>
      <c r="Q3234" s="15">
        <f t="shared" ca="1" si="856"/>
        <v>9.8500087185606588</v>
      </c>
      <c r="R3234" s="13">
        <v>1</v>
      </c>
      <c r="S3234" s="5" t="str">
        <f t="shared" ca="1" si="857"/>
        <v/>
      </c>
      <c r="T3234" s="5">
        <f t="shared" ca="1" si="858"/>
        <v>0</v>
      </c>
      <c r="U3234" s="4">
        <f t="shared" ca="1" si="859"/>
        <v>0</v>
      </c>
      <c r="V3234">
        <f t="shared" ca="1" si="860"/>
        <v>0</v>
      </c>
      <c r="X3234" s="3">
        <v>44502</v>
      </c>
      <c r="Y3234" s="3">
        <v>44529</v>
      </c>
      <c r="Z3234">
        <f t="shared" si="861"/>
        <v>0</v>
      </c>
      <c r="AA3234" s="1">
        <f t="shared" ca="1" si="865"/>
        <v>10.039381249402982</v>
      </c>
      <c r="AB3234" s="14">
        <f t="shared" ca="1" si="866"/>
        <v>9.414373823178579E-2</v>
      </c>
    </row>
    <row r="3235" spans="1:28" x14ac:dyDescent="0.35">
      <c r="A3235" s="3">
        <f t="shared" si="862"/>
        <v>44503.00000000016</v>
      </c>
      <c r="B3235" s="3">
        <f t="shared" si="850"/>
        <v>44503.00000000016</v>
      </c>
      <c r="C3235" s="3">
        <f t="shared" si="851"/>
        <v>44530</v>
      </c>
      <c r="D3235" s="4">
        <f t="shared" si="852"/>
        <v>28</v>
      </c>
      <c r="E3235" s="2">
        <f t="shared" ca="1" si="853"/>
        <v>1.4191780821922193</v>
      </c>
      <c r="F3235" s="8">
        <f t="shared" ca="1" si="863"/>
        <v>41.145848984222944</v>
      </c>
      <c r="G3235" s="8">
        <f t="shared" ca="1" si="864"/>
        <v>20.223816279443103</v>
      </c>
      <c r="H3235">
        <v>0.03</v>
      </c>
      <c r="I3235">
        <v>0</v>
      </c>
      <c r="J3235">
        <v>0</v>
      </c>
      <c r="K3235" s="7">
        <v>0.75</v>
      </c>
      <c r="L3235">
        <v>0.3</v>
      </c>
      <c r="M3235">
        <v>0.3</v>
      </c>
      <c r="N3235" s="7">
        <v>0.8</v>
      </c>
      <c r="O3235">
        <f t="shared" ca="1" si="854"/>
        <v>10.583070458724105</v>
      </c>
      <c r="P3235" s="6">
        <f t="shared" ca="1" si="855"/>
        <v>0.98597794630785385</v>
      </c>
      <c r="Q3235" s="15">
        <f t="shared" ca="1" si="856"/>
        <v>9.7785478894200857</v>
      </c>
      <c r="R3235" s="13">
        <v>1</v>
      </c>
      <c r="S3235" s="5" t="str">
        <f t="shared" ca="1" si="857"/>
        <v/>
      </c>
      <c r="T3235" s="5">
        <f t="shared" ca="1" si="858"/>
        <v>0</v>
      </c>
      <c r="U3235" s="4">
        <f t="shared" ca="1" si="859"/>
        <v>1466.7821834130129</v>
      </c>
      <c r="V3235">
        <f t="shared" ca="1" si="860"/>
        <v>0</v>
      </c>
      <c r="X3235" s="3">
        <v>44503</v>
      </c>
      <c r="Y3235" s="3">
        <v>44503</v>
      </c>
      <c r="Z3235">
        <f t="shared" si="861"/>
        <v>150</v>
      </c>
      <c r="AA3235" s="1">
        <f t="shared" ca="1" si="865"/>
        <v>10.652007305343862</v>
      </c>
      <c r="AB3235" s="14">
        <f t="shared" ca="1" si="866"/>
        <v>6.8936846619756409E-2</v>
      </c>
    </row>
    <row r="3236" spans="1:28" x14ac:dyDescent="0.35">
      <c r="A3236" s="3">
        <f t="shared" si="862"/>
        <v>44503.037037037197</v>
      </c>
      <c r="B3236" s="3">
        <f t="shared" si="850"/>
        <v>44504.00000000016</v>
      </c>
      <c r="C3236" s="3">
        <f t="shared" si="851"/>
        <v>44530</v>
      </c>
      <c r="D3236" s="4">
        <f t="shared" si="852"/>
        <v>28</v>
      </c>
      <c r="E3236" s="2">
        <f t="shared" ca="1" si="853"/>
        <v>1.4219178082196167</v>
      </c>
      <c r="F3236" s="8">
        <f t="shared" ca="1" si="863"/>
        <v>40.005875331772657</v>
      </c>
      <c r="G3236" s="8">
        <f t="shared" ca="1" si="864"/>
        <v>20.423078034940097</v>
      </c>
      <c r="H3236">
        <v>0.03</v>
      </c>
      <c r="I3236">
        <v>0</v>
      </c>
      <c r="J3236">
        <v>0</v>
      </c>
      <c r="K3236" s="7">
        <v>0.75</v>
      </c>
      <c r="L3236">
        <v>0.3</v>
      </c>
      <c r="M3236">
        <v>0.3</v>
      </c>
      <c r="N3236" s="7">
        <v>0.8</v>
      </c>
      <c r="O3236">
        <f t="shared" ca="1" si="854"/>
        <v>9.5288284638893934</v>
      </c>
      <c r="P3236" s="6">
        <f t="shared" ca="1" si="855"/>
        <v>0.98595106775154207</v>
      </c>
      <c r="Q3236" s="15">
        <f t="shared" ca="1" si="856"/>
        <v>9.7785478894200857</v>
      </c>
      <c r="R3236" s="13">
        <v>1</v>
      </c>
      <c r="S3236" s="5" t="str">
        <f t="shared" ca="1" si="857"/>
        <v/>
      </c>
      <c r="T3236" s="5">
        <f t="shared" ca="1" si="858"/>
        <v>0</v>
      </c>
      <c r="U3236" s="4">
        <f t="shared" ca="1" si="859"/>
        <v>0</v>
      </c>
      <c r="V3236">
        <f t="shared" ca="1" si="860"/>
        <v>0</v>
      </c>
      <c r="X3236" s="3">
        <v>44503</v>
      </c>
      <c r="Y3236" s="3">
        <v>44504</v>
      </c>
      <c r="Z3236">
        <f t="shared" si="861"/>
        <v>0</v>
      </c>
      <c r="AA3236" s="1">
        <f t="shared" ca="1" si="865"/>
        <v>9.6332003523373722</v>
      </c>
      <c r="AB3236" s="14">
        <f t="shared" ca="1" si="866"/>
        <v>0.10437188844797873</v>
      </c>
    </row>
    <row r="3237" spans="1:28" x14ac:dyDescent="0.35">
      <c r="A3237" s="3">
        <f t="shared" si="862"/>
        <v>44503.074074074233</v>
      </c>
      <c r="B3237" s="3">
        <f t="shared" si="850"/>
        <v>44505.00000000016</v>
      </c>
      <c r="C3237" s="3">
        <f t="shared" si="851"/>
        <v>44530</v>
      </c>
      <c r="D3237" s="4">
        <f t="shared" si="852"/>
        <v>28</v>
      </c>
      <c r="E3237" s="2">
        <f t="shared" ca="1" si="853"/>
        <v>1.4246575342470138</v>
      </c>
      <c r="F3237" s="8">
        <f t="shared" ca="1" si="863"/>
        <v>40.678167959865128</v>
      </c>
      <c r="G3237" s="8">
        <f t="shared" ca="1" si="864"/>
        <v>20.700168902888578</v>
      </c>
      <c r="H3237">
        <v>0.03</v>
      </c>
      <c r="I3237">
        <v>0</v>
      </c>
      <c r="J3237">
        <v>0</v>
      </c>
      <c r="K3237" s="7">
        <v>0.75</v>
      </c>
      <c r="L3237">
        <v>0.3</v>
      </c>
      <c r="M3237">
        <v>0.3</v>
      </c>
      <c r="N3237" s="7">
        <v>0.8</v>
      </c>
      <c r="O3237">
        <f t="shared" ca="1" si="854"/>
        <v>9.7559570670102644</v>
      </c>
      <c r="P3237" s="6">
        <f t="shared" ca="1" si="855"/>
        <v>0.98592418992796149</v>
      </c>
      <c r="Q3237" s="15">
        <f t="shared" ca="1" si="856"/>
        <v>9.7785478894200857</v>
      </c>
      <c r="R3237" s="13">
        <v>1</v>
      </c>
      <c r="S3237" s="5" t="str">
        <f t="shared" ca="1" si="857"/>
        <v/>
      </c>
      <c r="T3237" s="5">
        <f t="shared" ca="1" si="858"/>
        <v>0</v>
      </c>
      <c r="U3237" s="4">
        <f t="shared" ca="1" si="859"/>
        <v>0</v>
      </c>
      <c r="V3237">
        <f t="shared" ca="1" si="860"/>
        <v>0</v>
      </c>
      <c r="X3237" s="3">
        <v>44503</v>
      </c>
      <c r="Y3237" s="3">
        <v>44505</v>
      </c>
      <c r="Z3237">
        <f t="shared" si="861"/>
        <v>0</v>
      </c>
      <c r="AA3237" s="1">
        <f t="shared" ca="1" si="865"/>
        <v>9.8588107315817126</v>
      </c>
      <c r="AB3237" s="14">
        <f t="shared" ca="1" si="866"/>
        <v>0.10285366457144818</v>
      </c>
    </row>
    <row r="3238" spans="1:28" x14ac:dyDescent="0.35">
      <c r="A3238" s="3">
        <f t="shared" si="862"/>
        <v>44503.11111111127</v>
      </c>
      <c r="B3238" s="3">
        <f t="shared" si="850"/>
        <v>44506.00000000016</v>
      </c>
      <c r="C3238" s="3">
        <f t="shared" si="851"/>
        <v>44530</v>
      </c>
      <c r="D3238" s="4">
        <f t="shared" si="852"/>
        <v>28</v>
      </c>
      <c r="E3238" s="2">
        <f t="shared" ca="1" si="853"/>
        <v>1.4273972602744112</v>
      </c>
      <c r="F3238" s="8">
        <f t="shared" ca="1" si="863"/>
        <v>41.04365760349431</v>
      </c>
      <c r="G3238" s="8">
        <f t="shared" ca="1" si="864"/>
        <v>20.557532020278341</v>
      </c>
      <c r="H3238">
        <v>0.03</v>
      </c>
      <c r="I3238">
        <v>0</v>
      </c>
      <c r="J3238">
        <v>0</v>
      </c>
      <c r="K3238" s="7">
        <v>0.75</v>
      </c>
      <c r="L3238">
        <v>0.3</v>
      </c>
      <c r="M3238">
        <v>0.3</v>
      </c>
      <c r="N3238" s="7">
        <v>0.8</v>
      </c>
      <c r="O3238">
        <f t="shared" ca="1" si="854"/>
        <v>10.17271118234239</v>
      </c>
      <c r="P3238" s="6">
        <f t="shared" ca="1" si="855"/>
        <v>0.98589731283709192</v>
      </c>
      <c r="Q3238" s="15">
        <f t="shared" ca="1" si="856"/>
        <v>9.7785478894200857</v>
      </c>
      <c r="R3238" s="13">
        <v>1</v>
      </c>
      <c r="S3238" s="5" t="str">
        <f t="shared" ca="1" si="857"/>
        <v/>
      </c>
      <c r="T3238" s="5">
        <f t="shared" ca="1" si="858"/>
        <v>0</v>
      </c>
      <c r="U3238" s="4">
        <f t="shared" ca="1" si="859"/>
        <v>0</v>
      </c>
      <c r="V3238">
        <f t="shared" ca="1" si="860"/>
        <v>0</v>
      </c>
      <c r="X3238" s="3">
        <v>44503</v>
      </c>
      <c r="Y3238" s="3">
        <v>44506</v>
      </c>
      <c r="Z3238">
        <f t="shared" si="861"/>
        <v>0</v>
      </c>
      <c r="AA3238" s="1">
        <f t="shared" ca="1" si="865"/>
        <v>10.259782965700495</v>
      </c>
      <c r="AB3238" s="14">
        <f t="shared" ca="1" si="866"/>
        <v>8.7071783358105392E-2</v>
      </c>
    </row>
    <row r="3239" spans="1:28" x14ac:dyDescent="0.35">
      <c r="A3239" s="3">
        <f t="shared" si="862"/>
        <v>44503.148148148306</v>
      </c>
      <c r="B3239" s="3">
        <f t="shared" si="850"/>
        <v>44507.00000000016</v>
      </c>
      <c r="C3239" s="3">
        <f t="shared" si="851"/>
        <v>44530</v>
      </c>
      <c r="D3239" s="4">
        <f t="shared" si="852"/>
        <v>28</v>
      </c>
      <c r="E3239" s="2">
        <f t="shared" ca="1" si="853"/>
        <v>1.4301369863018085</v>
      </c>
      <c r="F3239" s="8">
        <f t="shared" ca="1" si="863"/>
        <v>41.158777904039837</v>
      </c>
      <c r="G3239" s="8">
        <f t="shared" ca="1" si="864"/>
        <v>21.401157352226651</v>
      </c>
      <c r="H3239">
        <v>0.03</v>
      </c>
      <c r="I3239">
        <v>0</v>
      </c>
      <c r="J3239">
        <v>0</v>
      </c>
      <c r="K3239" s="7">
        <v>0.75</v>
      </c>
      <c r="L3239">
        <v>0.3</v>
      </c>
      <c r="M3239">
        <v>0.3</v>
      </c>
      <c r="N3239" s="7">
        <v>0.8</v>
      </c>
      <c r="O3239">
        <f t="shared" ca="1" si="854"/>
        <v>9.4154260758032251</v>
      </c>
      <c r="P3239" s="6">
        <f t="shared" ca="1" si="855"/>
        <v>0.98587043647891393</v>
      </c>
      <c r="Q3239" s="15">
        <f t="shared" ca="1" si="856"/>
        <v>9.7785478894200857</v>
      </c>
      <c r="R3239" s="13">
        <v>1</v>
      </c>
      <c r="S3239" s="5" t="str">
        <f t="shared" ca="1" si="857"/>
        <v/>
      </c>
      <c r="T3239" s="5">
        <f t="shared" ca="1" si="858"/>
        <v>0</v>
      </c>
      <c r="U3239" s="4">
        <f t="shared" ca="1" si="859"/>
        <v>0</v>
      </c>
      <c r="V3239">
        <f t="shared" ca="1" si="860"/>
        <v>0</v>
      </c>
      <c r="X3239" s="3">
        <v>44503</v>
      </c>
      <c r="Y3239" s="3">
        <v>44507</v>
      </c>
      <c r="Z3239">
        <f t="shared" si="861"/>
        <v>0</v>
      </c>
      <c r="AA3239" s="1">
        <f t="shared" ca="1" si="865"/>
        <v>9.5487928922073628</v>
      </c>
      <c r="AB3239" s="14">
        <f t="shared" ca="1" si="866"/>
        <v>0.13336681640413772</v>
      </c>
    </row>
    <row r="3240" spans="1:28" x14ac:dyDescent="0.35">
      <c r="A3240" s="3">
        <f t="shared" si="862"/>
        <v>44503.185185185343</v>
      </c>
      <c r="B3240" s="3">
        <f t="shared" si="850"/>
        <v>44508.00000000016</v>
      </c>
      <c r="C3240" s="3">
        <f t="shared" si="851"/>
        <v>44530</v>
      </c>
      <c r="D3240" s="4">
        <f t="shared" si="852"/>
        <v>28</v>
      </c>
      <c r="E3240" s="2">
        <f t="shared" ca="1" si="853"/>
        <v>1.4328767123292057</v>
      </c>
      <c r="F3240" s="8">
        <f t="shared" ca="1" si="863"/>
        <v>40.115959792149972</v>
      </c>
      <c r="G3240" s="8">
        <f t="shared" ca="1" si="864"/>
        <v>20.068138837724717</v>
      </c>
      <c r="H3240">
        <v>0.03</v>
      </c>
      <c r="I3240">
        <v>0</v>
      </c>
      <c r="J3240">
        <v>0</v>
      </c>
      <c r="K3240" s="7">
        <v>0.75</v>
      </c>
      <c r="L3240">
        <v>0.3</v>
      </c>
      <c r="M3240">
        <v>0.3</v>
      </c>
      <c r="N3240" s="7">
        <v>0.8</v>
      </c>
      <c r="O3240">
        <f t="shared" ca="1" si="854"/>
        <v>9.9663310063877617</v>
      </c>
      <c r="P3240" s="6">
        <f t="shared" ca="1" si="855"/>
        <v>0.98584356085340696</v>
      </c>
      <c r="Q3240" s="15">
        <f t="shared" ca="1" si="856"/>
        <v>9.7785478894200857</v>
      </c>
      <c r="R3240" s="13">
        <v>1</v>
      </c>
      <c r="S3240" s="5" t="str">
        <f t="shared" ca="1" si="857"/>
        <v/>
      </c>
      <c r="T3240" s="5">
        <f t="shared" ca="1" si="858"/>
        <v>0</v>
      </c>
      <c r="U3240" s="4">
        <f t="shared" ca="1" si="859"/>
        <v>0</v>
      </c>
      <c r="V3240">
        <f t="shared" ca="1" si="860"/>
        <v>0</v>
      </c>
      <c r="X3240" s="3">
        <v>44503</v>
      </c>
      <c r="Y3240" s="3">
        <v>44508</v>
      </c>
      <c r="Z3240">
        <f t="shared" si="861"/>
        <v>0</v>
      </c>
      <c r="AA3240" s="1">
        <f t="shared" ca="1" si="865"/>
        <v>10.051162089728187</v>
      </c>
      <c r="AB3240" s="14">
        <f t="shared" ca="1" si="866"/>
        <v>8.483108334042555E-2</v>
      </c>
    </row>
    <row r="3241" spans="1:28" x14ac:dyDescent="0.35">
      <c r="A3241" s="3">
        <f t="shared" si="862"/>
        <v>44503.222222222379</v>
      </c>
      <c r="B3241" s="3">
        <f t="shared" si="850"/>
        <v>44509.00000000016</v>
      </c>
      <c r="C3241" s="3">
        <f t="shared" si="851"/>
        <v>44530</v>
      </c>
      <c r="D3241" s="4">
        <f t="shared" si="852"/>
        <v>28</v>
      </c>
      <c r="E3241" s="2">
        <f t="shared" ca="1" si="853"/>
        <v>1.435616438356603</v>
      </c>
      <c r="F3241" s="8">
        <f t="shared" ca="1" si="863"/>
        <v>41.141236698445773</v>
      </c>
      <c r="G3241" s="8">
        <f t="shared" ca="1" si="864"/>
        <v>20.919350623064098</v>
      </c>
      <c r="H3241">
        <v>0.03</v>
      </c>
      <c r="I3241">
        <v>0</v>
      </c>
      <c r="J3241">
        <v>0</v>
      </c>
      <c r="K3241" s="7">
        <v>0.75</v>
      </c>
      <c r="L3241">
        <v>0.3</v>
      </c>
      <c r="M3241">
        <v>0.3</v>
      </c>
      <c r="N3241" s="7">
        <v>0.8</v>
      </c>
      <c r="O3241">
        <f t="shared" ca="1" si="854"/>
        <v>9.884076900770232</v>
      </c>
      <c r="P3241" s="6">
        <f t="shared" ca="1" si="855"/>
        <v>0.98581668596055116</v>
      </c>
      <c r="Q3241" s="15">
        <f t="shared" ca="1" si="856"/>
        <v>9.7785478894200857</v>
      </c>
      <c r="R3241" s="13">
        <v>1</v>
      </c>
      <c r="S3241" s="5" t="str">
        <f t="shared" ca="1" si="857"/>
        <v/>
      </c>
      <c r="T3241" s="5">
        <f t="shared" ca="1" si="858"/>
        <v>0</v>
      </c>
      <c r="U3241" s="4">
        <f t="shared" ca="1" si="859"/>
        <v>0</v>
      </c>
      <c r="V3241">
        <f t="shared" ca="1" si="860"/>
        <v>0</v>
      </c>
      <c r="X3241" s="3">
        <v>44503</v>
      </c>
      <c r="Y3241" s="3">
        <v>44509</v>
      </c>
      <c r="Z3241">
        <f t="shared" si="861"/>
        <v>0</v>
      </c>
      <c r="AA3241" s="1">
        <f t="shared" ca="1" si="865"/>
        <v>9.9892089021664994</v>
      </c>
      <c r="AB3241" s="14">
        <f t="shared" ca="1" si="866"/>
        <v>0.10513200139626733</v>
      </c>
    </row>
    <row r="3242" spans="1:28" x14ac:dyDescent="0.35">
      <c r="A3242" s="3">
        <f t="shared" si="862"/>
        <v>44503.259259259416</v>
      </c>
      <c r="B3242" s="3">
        <f t="shared" si="850"/>
        <v>44510.00000000016</v>
      </c>
      <c r="C3242" s="3">
        <f t="shared" si="851"/>
        <v>44530</v>
      </c>
      <c r="D3242" s="4">
        <f t="shared" si="852"/>
        <v>28</v>
      </c>
      <c r="E3242" s="2">
        <f t="shared" ca="1" si="853"/>
        <v>1.4383561643840002</v>
      </c>
      <c r="F3242" s="8">
        <f t="shared" ca="1" si="863"/>
        <v>40.714145027730467</v>
      </c>
      <c r="G3242" s="8">
        <f t="shared" ca="1" si="864"/>
        <v>20.555090721576097</v>
      </c>
      <c r="H3242">
        <v>0.03</v>
      </c>
      <c r="I3242">
        <v>0</v>
      </c>
      <c r="J3242">
        <v>0</v>
      </c>
      <c r="K3242" s="7">
        <v>0.75</v>
      </c>
      <c r="L3242">
        <v>0.3</v>
      </c>
      <c r="M3242">
        <v>0.3</v>
      </c>
      <c r="N3242" s="7">
        <v>0.8</v>
      </c>
      <c r="O3242">
        <f t="shared" ca="1" si="854"/>
        <v>9.9280180492217518</v>
      </c>
      <c r="P3242" s="6">
        <f t="shared" ca="1" si="855"/>
        <v>0.98578981180032699</v>
      </c>
      <c r="Q3242" s="15">
        <f t="shared" ca="1" si="856"/>
        <v>9.7785478894200857</v>
      </c>
      <c r="R3242" s="13">
        <v>1</v>
      </c>
      <c r="S3242" s="5" t="str">
        <f t="shared" ca="1" si="857"/>
        <v/>
      </c>
      <c r="T3242" s="5">
        <f t="shared" ca="1" si="858"/>
        <v>0</v>
      </c>
      <c r="U3242" s="4">
        <f t="shared" ca="1" si="859"/>
        <v>0</v>
      </c>
      <c r="V3242">
        <f t="shared" ca="1" si="860"/>
        <v>0</v>
      </c>
      <c r="X3242" s="3">
        <v>44503</v>
      </c>
      <c r="Y3242" s="3">
        <v>44510</v>
      </c>
      <c r="Z3242">
        <f t="shared" si="861"/>
        <v>0</v>
      </c>
      <c r="AA3242" s="1">
        <f t="shared" ca="1" si="865"/>
        <v>10.024536399745617</v>
      </c>
      <c r="AB3242" s="14">
        <f t="shared" ca="1" si="866"/>
        <v>9.6518350523865593E-2</v>
      </c>
    </row>
    <row r="3243" spans="1:28" x14ac:dyDescent="0.35">
      <c r="A3243" s="3">
        <f t="shared" si="862"/>
        <v>44503.296296296452</v>
      </c>
      <c r="B3243" s="3">
        <f t="shared" si="850"/>
        <v>44511.00000000016</v>
      </c>
      <c r="C3243" s="3">
        <f t="shared" si="851"/>
        <v>44530</v>
      </c>
      <c r="D3243" s="4">
        <f t="shared" si="852"/>
        <v>28</v>
      </c>
      <c r="E3243" s="2">
        <f t="shared" ca="1" si="853"/>
        <v>1.4410958904113975</v>
      </c>
      <c r="F3243" s="8">
        <f t="shared" ca="1" si="863"/>
        <v>41.274670737375821</v>
      </c>
      <c r="G3243" s="8">
        <f t="shared" ca="1" si="864"/>
        <v>21.081380830033183</v>
      </c>
      <c r="H3243">
        <v>0.03</v>
      </c>
      <c r="I3243">
        <v>0</v>
      </c>
      <c r="J3243">
        <v>0</v>
      </c>
      <c r="K3243" s="7">
        <v>0.75</v>
      </c>
      <c r="L3243">
        <v>0.3</v>
      </c>
      <c r="M3243">
        <v>0.3</v>
      </c>
      <c r="N3243" s="7">
        <v>0.8</v>
      </c>
      <c r="O3243">
        <f t="shared" ca="1" si="854"/>
        <v>9.8221222229986793</v>
      </c>
      <c r="P3243" s="6">
        <f t="shared" ca="1" si="855"/>
        <v>0.98576293837271389</v>
      </c>
      <c r="Q3243" s="15">
        <f t="shared" ca="1" si="856"/>
        <v>9.7785478894200857</v>
      </c>
      <c r="R3243" s="13">
        <v>1</v>
      </c>
      <c r="S3243" s="5" t="str">
        <f t="shared" ca="1" si="857"/>
        <v/>
      </c>
      <c r="T3243" s="5">
        <f t="shared" ca="1" si="858"/>
        <v>0</v>
      </c>
      <c r="U3243" s="4">
        <f t="shared" ca="1" si="859"/>
        <v>0</v>
      </c>
      <c r="V3243">
        <f t="shared" ca="1" si="860"/>
        <v>0</v>
      </c>
      <c r="X3243" s="3">
        <v>44503</v>
      </c>
      <c r="Y3243" s="3">
        <v>44511</v>
      </c>
      <c r="Z3243">
        <f t="shared" si="861"/>
        <v>0</v>
      </c>
      <c r="AA3243" s="1">
        <f t="shared" ca="1" si="865"/>
        <v>9.9340702674893535</v>
      </c>
      <c r="AB3243" s="14">
        <f t="shared" ca="1" si="866"/>
        <v>0.11194804449067419</v>
      </c>
    </row>
    <row r="3244" spans="1:28" x14ac:dyDescent="0.35">
      <c r="A3244" s="3">
        <f t="shared" si="862"/>
        <v>44503.333333333489</v>
      </c>
      <c r="B3244" s="3">
        <f t="shared" si="850"/>
        <v>44512.00000000016</v>
      </c>
      <c r="C3244" s="3">
        <f t="shared" si="851"/>
        <v>44530</v>
      </c>
      <c r="D3244" s="4">
        <f t="shared" si="852"/>
        <v>28</v>
      </c>
      <c r="E3244" s="2">
        <f t="shared" ca="1" si="853"/>
        <v>1.4438356164387947</v>
      </c>
      <c r="F3244" s="8">
        <f t="shared" ca="1" si="863"/>
        <v>40.068153386028868</v>
      </c>
      <c r="G3244" s="8">
        <f t="shared" ca="1" si="864"/>
        <v>21.071042448299334</v>
      </c>
      <c r="H3244">
        <v>0.03</v>
      </c>
      <c r="I3244">
        <v>0</v>
      </c>
      <c r="J3244">
        <v>0</v>
      </c>
      <c r="K3244" s="7">
        <v>0.75</v>
      </c>
      <c r="L3244">
        <v>0.3</v>
      </c>
      <c r="M3244">
        <v>0.3</v>
      </c>
      <c r="N3244" s="7">
        <v>0.8</v>
      </c>
      <c r="O3244">
        <f t="shared" ca="1" si="854"/>
        <v>8.9275725912223152</v>
      </c>
      <c r="P3244" s="6">
        <f t="shared" ca="1" si="855"/>
        <v>0.98573606567769223</v>
      </c>
      <c r="Q3244" s="15">
        <f t="shared" ca="1" si="856"/>
        <v>9.7785478894200857</v>
      </c>
      <c r="R3244" s="13">
        <v>1</v>
      </c>
      <c r="S3244" s="5" t="str">
        <f t="shared" ca="1" si="857"/>
        <v/>
      </c>
      <c r="T3244" s="5">
        <f t="shared" ca="1" si="858"/>
        <v>0</v>
      </c>
      <c r="U3244" s="4">
        <f t="shared" ca="1" si="859"/>
        <v>0</v>
      </c>
      <c r="V3244">
        <f t="shared" ca="1" si="860"/>
        <v>0</v>
      </c>
      <c r="X3244" s="3">
        <v>44503</v>
      </c>
      <c r="Y3244" s="3">
        <v>44512</v>
      </c>
      <c r="Z3244">
        <f t="shared" si="861"/>
        <v>0</v>
      </c>
      <c r="AA3244" s="1">
        <f t="shared" ca="1" si="865"/>
        <v>9.0776274801243346</v>
      </c>
      <c r="AB3244" s="14">
        <f t="shared" ca="1" si="866"/>
        <v>0.15005488890201946</v>
      </c>
    </row>
    <row r="3245" spans="1:28" x14ac:dyDescent="0.35">
      <c r="A3245" s="3">
        <f t="shared" si="862"/>
        <v>44503.370370370525</v>
      </c>
      <c r="B3245" s="3">
        <f t="shared" si="850"/>
        <v>44513.00000000016</v>
      </c>
      <c r="C3245" s="3">
        <f t="shared" si="851"/>
        <v>44530</v>
      </c>
      <c r="D3245" s="4">
        <f t="shared" si="852"/>
        <v>28</v>
      </c>
      <c r="E3245" s="2">
        <f t="shared" ca="1" si="853"/>
        <v>1.446575342466192</v>
      </c>
      <c r="F3245" s="8">
        <f t="shared" ca="1" si="863"/>
        <v>40.54464688776077</v>
      </c>
      <c r="G3245" s="8">
        <f t="shared" ca="1" si="864"/>
        <v>20.998412530764281</v>
      </c>
      <c r="H3245">
        <v>0.03</v>
      </c>
      <c r="I3245">
        <v>0</v>
      </c>
      <c r="J3245">
        <v>0</v>
      </c>
      <c r="K3245" s="7">
        <v>0.75</v>
      </c>
      <c r="L3245">
        <v>0.3</v>
      </c>
      <c r="M3245">
        <v>0.3</v>
      </c>
      <c r="N3245" s="7">
        <v>0.8</v>
      </c>
      <c r="O3245">
        <f t="shared" ca="1" si="854"/>
        <v>9.3575726350562967</v>
      </c>
      <c r="P3245" s="6">
        <f t="shared" ca="1" si="855"/>
        <v>0.98570919371524202</v>
      </c>
      <c r="Q3245" s="15">
        <f t="shared" ca="1" si="856"/>
        <v>9.7785478894200857</v>
      </c>
      <c r="R3245" s="13">
        <v>1</v>
      </c>
      <c r="S3245" s="5" t="str">
        <f t="shared" ca="1" si="857"/>
        <v/>
      </c>
      <c r="T3245" s="5">
        <f t="shared" ca="1" si="858"/>
        <v>0</v>
      </c>
      <c r="U3245" s="4">
        <f t="shared" ca="1" si="859"/>
        <v>0</v>
      </c>
      <c r="V3245">
        <f t="shared" ca="1" si="860"/>
        <v>0</v>
      </c>
      <c r="X3245" s="3">
        <v>44503</v>
      </c>
      <c r="Y3245" s="3">
        <v>44513</v>
      </c>
      <c r="Z3245">
        <f t="shared" si="861"/>
        <v>0</v>
      </c>
      <c r="AA3245" s="1">
        <f t="shared" ca="1" si="865"/>
        <v>9.4869433487816686</v>
      </c>
      <c r="AB3245" s="14">
        <f t="shared" ca="1" si="866"/>
        <v>0.1293707137253719</v>
      </c>
    </row>
    <row r="3246" spans="1:28" x14ac:dyDescent="0.35">
      <c r="A3246" s="3">
        <f t="shared" si="862"/>
        <v>44503.407407407562</v>
      </c>
      <c r="B3246" s="3">
        <f t="shared" si="850"/>
        <v>44514.00000000016</v>
      </c>
      <c r="C3246" s="3">
        <f t="shared" si="851"/>
        <v>44530</v>
      </c>
      <c r="D3246" s="4">
        <f t="shared" si="852"/>
        <v>28</v>
      </c>
      <c r="E3246" s="2">
        <f t="shared" ca="1" si="853"/>
        <v>1.4493150684935892</v>
      </c>
      <c r="F3246" s="8">
        <f t="shared" ca="1" si="863"/>
        <v>40.587780111997333</v>
      </c>
      <c r="G3246" s="8">
        <f t="shared" ca="1" si="864"/>
        <v>20.944634593078707</v>
      </c>
      <c r="H3246">
        <v>0.03</v>
      </c>
      <c r="I3246">
        <v>0</v>
      </c>
      <c r="J3246">
        <v>0</v>
      </c>
      <c r="K3246" s="7">
        <v>0.75</v>
      </c>
      <c r="L3246">
        <v>0.3</v>
      </c>
      <c r="M3246">
        <v>0.3</v>
      </c>
      <c r="N3246" s="7">
        <v>0.8</v>
      </c>
      <c r="O3246">
        <f t="shared" ca="1" si="854"/>
        <v>9.4437004909192908</v>
      </c>
      <c r="P3246" s="6">
        <f t="shared" ca="1" si="855"/>
        <v>0.98568232248534327</v>
      </c>
      <c r="Q3246" s="15">
        <f t="shared" ca="1" si="856"/>
        <v>9.7785478894200857</v>
      </c>
      <c r="R3246" s="13">
        <v>1</v>
      </c>
      <c r="S3246" s="5" t="str">
        <f t="shared" ca="1" si="857"/>
        <v/>
      </c>
      <c r="T3246" s="5">
        <f t="shared" ca="1" si="858"/>
        <v>0</v>
      </c>
      <c r="U3246" s="4">
        <f t="shared" ca="1" si="859"/>
        <v>0</v>
      </c>
      <c r="V3246">
        <f t="shared" ca="1" si="860"/>
        <v>0</v>
      </c>
      <c r="X3246" s="3">
        <v>44503</v>
      </c>
      <c r="Y3246" s="3">
        <v>44514</v>
      </c>
      <c r="Z3246">
        <f t="shared" si="861"/>
        <v>0</v>
      </c>
      <c r="AA3246" s="1">
        <f t="shared" ca="1" si="865"/>
        <v>9.5687626241959443</v>
      </c>
      <c r="AB3246" s="14">
        <f t="shared" ca="1" si="866"/>
        <v>0.1250621332766535</v>
      </c>
    </row>
    <row r="3247" spans="1:28" x14ac:dyDescent="0.35">
      <c r="A3247" s="3">
        <f t="shared" si="862"/>
        <v>44503.444444444598</v>
      </c>
      <c r="B3247" s="3">
        <f t="shared" si="850"/>
        <v>44515.00000000016</v>
      </c>
      <c r="C3247" s="3">
        <f t="shared" si="851"/>
        <v>44530</v>
      </c>
      <c r="D3247" s="4">
        <f t="shared" si="852"/>
        <v>28</v>
      </c>
      <c r="E3247" s="2">
        <f t="shared" ca="1" si="853"/>
        <v>1.4520547945209865</v>
      </c>
      <c r="F3247" s="8">
        <f t="shared" ca="1" si="863"/>
        <v>40.548204389307791</v>
      </c>
      <c r="G3247" s="8">
        <f t="shared" ca="1" si="864"/>
        <v>20.838852081626378</v>
      </c>
      <c r="H3247">
        <v>0.03</v>
      </c>
      <c r="I3247">
        <v>0</v>
      </c>
      <c r="J3247">
        <v>0</v>
      </c>
      <c r="K3247" s="7">
        <v>0.75</v>
      </c>
      <c r="L3247">
        <v>0.3</v>
      </c>
      <c r="M3247">
        <v>0.3</v>
      </c>
      <c r="N3247" s="7">
        <v>0.8</v>
      </c>
      <c r="O3247">
        <f t="shared" ca="1" si="854"/>
        <v>9.5198012103544656</v>
      </c>
      <c r="P3247" s="6">
        <f t="shared" ca="1" si="855"/>
        <v>0.98565545198797611</v>
      </c>
      <c r="Q3247" s="15">
        <f t="shared" ca="1" si="856"/>
        <v>9.7785478894200857</v>
      </c>
      <c r="R3247" s="13">
        <v>1</v>
      </c>
      <c r="S3247" s="5" t="str">
        <f t="shared" ca="1" si="857"/>
        <v/>
      </c>
      <c r="T3247" s="5">
        <f t="shared" ca="1" si="858"/>
        <v>0</v>
      </c>
      <c r="U3247" s="4">
        <f t="shared" ca="1" si="859"/>
        <v>0</v>
      </c>
      <c r="V3247">
        <f t="shared" ca="1" si="860"/>
        <v>0</v>
      </c>
      <c r="X3247" s="3">
        <v>44503</v>
      </c>
      <c r="Y3247" s="3">
        <v>44515</v>
      </c>
      <c r="Z3247">
        <f t="shared" si="861"/>
        <v>0</v>
      </c>
      <c r="AA3247" s="1">
        <f t="shared" ca="1" si="865"/>
        <v>9.6398389893100607</v>
      </c>
      <c r="AB3247" s="14">
        <f t="shared" ca="1" si="866"/>
        <v>0.12003777895559509</v>
      </c>
    </row>
    <row r="3248" spans="1:28" x14ac:dyDescent="0.35">
      <c r="A3248" s="3">
        <f t="shared" si="862"/>
        <v>44503.481481481635</v>
      </c>
      <c r="B3248" s="3">
        <f t="shared" si="850"/>
        <v>44516.00000000016</v>
      </c>
      <c r="C3248" s="3">
        <f t="shared" si="851"/>
        <v>44530</v>
      </c>
      <c r="D3248" s="4">
        <f t="shared" si="852"/>
        <v>28</v>
      </c>
      <c r="E3248" s="2">
        <f t="shared" ca="1" si="853"/>
        <v>1.4547945205483837</v>
      </c>
      <c r="F3248" s="8">
        <f t="shared" ca="1" si="863"/>
        <v>41.215739972998627</v>
      </c>
      <c r="G3248" s="8">
        <f t="shared" ca="1" si="864"/>
        <v>20.050991357488414</v>
      </c>
      <c r="H3248">
        <v>0.03</v>
      </c>
      <c r="I3248">
        <v>0</v>
      </c>
      <c r="J3248">
        <v>0</v>
      </c>
      <c r="K3248" s="7">
        <v>0.75</v>
      </c>
      <c r="L3248">
        <v>0.3</v>
      </c>
      <c r="M3248">
        <v>0.3</v>
      </c>
      <c r="N3248" s="7">
        <v>0.8</v>
      </c>
      <c r="O3248">
        <f t="shared" ca="1" si="854"/>
        <v>10.808313622260556</v>
      </c>
      <c r="P3248" s="6">
        <f t="shared" ca="1" si="855"/>
        <v>0.98562858222312022</v>
      </c>
      <c r="Q3248" s="15">
        <f t="shared" ca="1" si="856"/>
        <v>9.7785478894200857</v>
      </c>
      <c r="R3248" s="13">
        <v>1</v>
      </c>
      <c r="S3248" s="5" t="str">
        <f t="shared" ca="1" si="857"/>
        <v/>
      </c>
      <c r="T3248" s="5">
        <f t="shared" ca="1" si="858"/>
        <v>0</v>
      </c>
      <c r="U3248" s="4">
        <f t="shared" ca="1" si="859"/>
        <v>0</v>
      </c>
      <c r="V3248">
        <f t="shared" ca="1" si="860"/>
        <v>0</v>
      </c>
      <c r="X3248" s="3">
        <v>44503</v>
      </c>
      <c r="Y3248" s="3">
        <v>44516</v>
      </c>
      <c r="Z3248">
        <f t="shared" si="861"/>
        <v>0</v>
      </c>
      <c r="AA3248" s="1">
        <f t="shared" ca="1" si="865"/>
        <v>10.874038681277359</v>
      </c>
      <c r="AB3248" s="14">
        <f t="shared" ca="1" si="866"/>
        <v>6.5725059016802589E-2</v>
      </c>
    </row>
    <row r="3249" spans="1:28" x14ac:dyDescent="0.35">
      <c r="A3249" s="3">
        <f t="shared" si="862"/>
        <v>44503.518518518671</v>
      </c>
      <c r="B3249" s="3">
        <f t="shared" si="850"/>
        <v>44517.00000000016</v>
      </c>
      <c r="C3249" s="3">
        <f t="shared" si="851"/>
        <v>44530</v>
      </c>
      <c r="D3249" s="4">
        <f t="shared" si="852"/>
        <v>28</v>
      </c>
      <c r="E3249" s="2">
        <f t="shared" ca="1" si="853"/>
        <v>1.457534246575781</v>
      </c>
      <c r="F3249" s="8">
        <f t="shared" ca="1" si="863"/>
        <v>41.435930448504159</v>
      </c>
      <c r="G3249" s="8">
        <f t="shared" ca="1" si="864"/>
        <v>21.443240109031148</v>
      </c>
      <c r="H3249">
        <v>0.03</v>
      </c>
      <c r="I3249">
        <v>0</v>
      </c>
      <c r="J3249">
        <v>0</v>
      </c>
      <c r="K3249" s="7">
        <v>0.75</v>
      </c>
      <c r="L3249">
        <v>0.3</v>
      </c>
      <c r="M3249">
        <v>0.3</v>
      </c>
      <c r="N3249" s="7">
        <v>0.8</v>
      </c>
      <c r="O3249">
        <f t="shared" ca="1" si="854"/>
        <v>9.5812077273469676</v>
      </c>
      <c r="P3249" s="6">
        <f t="shared" ca="1" si="855"/>
        <v>0.98560171319075585</v>
      </c>
      <c r="Q3249" s="15">
        <f t="shared" ca="1" si="856"/>
        <v>9.7785478894200857</v>
      </c>
      <c r="R3249" s="13">
        <v>1</v>
      </c>
      <c r="S3249" s="5" t="str">
        <f t="shared" ca="1" si="857"/>
        <v/>
      </c>
      <c r="T3249" s="5">
        <f t="shared" ca="1" si="858"/>
        <v>0</v>
      </c>
      <c r="U3249" s="4">
        <f t="shared" ca="1" si="859"/>
        <v>0</v>
      </c>
      <c r="V3249">
        <f t="shared" ca="1" si="860"/>
        <v>0</v>
      </c>
      <c r="X3249" s="3">
        <v>44503</v>
      </c>
      <c r="Y3249" s="3">
        <v>44517</v>
      </c>
      <c r="Z3249">
        <f t="shared" si="861"/>
        <v>0</v>
      </c>
      <c r="AA3249" s="1">
        <f t="shared" ca="1" si="865"/>
        <v>9.7146405471035706</v>
      </c>
      <c r="AB3249" s="14">
        <f t="shared" ca="1" si="866"/>
        <v>0.13343281975660304</v>
      </c>
    </row>
    <row r="3250" spans="1:28" x14ac:dyDescent="0.35">
      <c r="A3250" s="3">
        <f t="shared" si="862"/>
        <v>44503.555555555708</v>
      </c>
      <c r="B3250" s="3">
        <f t="shared" si="850"/>
        <v>44518.00000000016</v>
      </c>
      <c r="C3250" s="3">
        <f t="shared" si="851"/>
        <v>44530</v>
      </c>
      <c r="D3250" s="4">
        <f t="shared" si="852"/>
        <v>28</v>
      </c>
      <c r="E3250" s="2">
        <f t="shared" ca="1" si="853"/>
        <v>1.4602739726031784</v>
      </c>
      <c r="F3250" s="8">
        <f t="shared" ca="1" si="863"/>
        <v>40.714619466820032</v>
      </c>
      <c r="G3250" s="8">
        <f t="shared" ca="1" si="864"/>
        <v>20.19145683295304</v>
      </c>
      <c r="H3250">
        <v>0.03</v>
      </c>
      <c r="I3250">
        <v>0</v>
      </c>
      <c r="J3250">
        <v>0</v>
      </c>
      <c r="K3250" s="7">
        <v>0.75</v>
      </c>
      <c r="L3250">
        <v>0.3</v>
      </c>
      <c r="M3250">
        <v>0.3</v>
      </c>
      <c r="N3250" s="7">
        <v>0.8</v>
      </c>
      <c r="O3250">
        <f t="shared" ca="1" si="854"/>
        <v>10.29200776716198</v>
      </c>
      <c r="P3250" s="6">
        <f t="shared" ca="1" si="855"/>
        <v>0.985574844890863</v>
      </c>
      <c r="Q3250" s="15">
        <f t="shared" ca="1" si="856"/>
        <v>9.7785478894200857</v>
      </c>
      <c r="R3250" s="13">
        <v>1</v>
      </c>
      <c r="S3250" s="5" t="str">
        <f t="shared" ca="1" si="857"/>
        <v/>
      </c>
      <c r="T3250" s="5">
        <f t="shared" ca="1" si="858"/>
        <v>0</v>
      </c>
      <c r="U3250" s="4">
        <f t="shared" ca="1" si="859"/>
        <v>0</v>
      </c>
      <c r="V3250">
        <f t="shared" ca="1" si="860"/>
        <v>0</v>
      </c>
      <c r="X3250" s="3">
        <v>44503</v>
      </c>
      <c r="Y3250" s="3">
        <v>44518</v>
      </c>
      <c r="Z3250">
        <f t="shared" si="861"/>
        <v>0</v>
      </c>
      <c r="AA3250" s="1">
        <f t="shared" ca="1" si="865"/>
        <v>10.374051550116537</v>
      </c>
      <c r="AB3250" s="14">
        <f t="shared" ca="1" si="866"/>
        <v>8.2043782954556832E-2</v>
      </c>
    </row>
    <row r="3251" spans="1:28" x14ac:dyDescent="0.35">
      <c r="A3251" s="3">
        <f t="shared" si="862"/>
        <v>44503.592592592744</v>
      </c>
      <c r="B3251" s="3">
        <f t="shared" si="850"/>
        <v>44519.00000000016</v>
      </c>
      <c r="C3251" s="3">
        <f t="shared" si="851"/>
        <v>44530</v>
      </c>
      <c r="D3251" s="4">
        <f t="shared" si="852"/>
        <v>28</v>
      </c>
      <c r="E3251" s="2">
        <f t="shared" ca="1" si="853"/>
        <v>1.4630136986305755</v>
      </c>
      <c r="F3251" s="8">
        <f t="shared" ca="1" si="863"/>
        <v>40.407856990721925</v>
      </c>
      <c r="G3251" s="8">
        <f t="shared" ca="1" si="864"/>
        <v>21.489289932470193</v>
      </c>
      <c r="H3251">
        <v>0.03</v>
      </c>
      <c r="I3251">
        <v>0</v>
      </c>
      <c r="J3251">
        <v>0</v>
      </c>
      <c r="K3251" s="7">
        <v>0.75</v>
      </c>
      <c r="L3251">
        <v>0.3</v>
      </c>
      <c r="M3251">
        <v>0.3</v>
      </c>
      <c r="N3251" s="7">
        <v>0.8</v>
      </c>
      <c r="O3251">
        <f t="shared" ca="1" si="854"/>
        <v>8.7641028105712486</v>
      </c>
      <c r="P3251" s="6">
        <f t="shared" ca="1" si="855"/>
        <v>0.98554797732342203</v>
      </c>
      <c r="Q3251" s="15">
        <f t="shared" ca="1" si="856"/>
        <v>9.7785478894200857</v>
      </c>
      <c r="R3251" s="13">
        <v>1</v>
      </c>
      <c r="S3251" s="5" t="str">
        <f t="shared" ca="1" si="857"/>
        <v/>
      </c>
      <c r="T3251" s="5">
        <f t="shared" ca="1" si="858"/>
        <v>0</v>
      </c>
      <c r="U3251" s="4">
        <f t="shared" ca="1" si="859"/>
        <v>0</v>
      </c>
      <c r="V3251">
        <f t="shared" ca="1" si="860"/>
        <v>0</v>
      </c>
      <c r="X3251" s="3">
        <v>44503</v>
      </c>
      <c r="Y3251" s="3">
        <v>44519</v>
      </c>
      <c r="Z3251">
        <f t="shared" si="861"/>
        <v>0</v>
      </c>
      <c r="AA3251" s="1">
        <f t="shared" ca="1" si="865"/>
        <v>8.9394377250378625</v>
      </c>
      <c r="AB3251" s="14">
        <f t="shared" ca="1" si="866"/>
        <v>0.17533491446661387</v>
      </c>
    </row>
    <row r="3252" spans="1:28" x14ac:dyDescent="0.35">
      <c r="A3252" s="3">
        <f t="shared" si="862"/>
        <v>44503.629629629781</v>
      </c>
      <c r="B3252" s="3">
        <f t="shared" si="850"/>
        <v>44520.00000000016</v>
      </c>
      <c r="C3252" s="3">
        <f t="shared" si="851"/>
        <v>44530</v>
      </c>
      <c r="D3252" s="4">
        <f t="shared" si="852"/>
        <v>28</v>
      </c>
      <c r="E3252" s="2">
        <f t="shared" ca="1" si="853"/>
        <v>1.4657534246579729</v>
      </c>
      <c r="F3252" s="8">
        <f t="shared" ca="1" si="863"/>
        <v>41.059702797231665</v>
      </c>
      <c r="G3252" s="8">
        <f t="shared" ca="1" si="864"/>
        <v>21.194050471235439</v>
      </c>
      <c r="H3252">
        <v>0.03</v>
      </c>
      <c r="I3252">
        <v>0</v>
      </c>
      <c r="J3252">
        <v>0</v>
      </c>
      <c r="K3252" s="7">
        <v>0.75</v>
      </c>
      <c r="L3252">
        <v>0.3</v>
      </c>
      <c r="M3252">
        <v>0.3</v>
      </c>
      <c r="N3252" s="7">
        <v>0.8</v>
      </c>
      <c r="O3252">
        <f t="shared" ca="1" si="854"/>
        <v>9.548226626688308</v>
      </c>
      <c r="P3252" s="6">
        <f t="shared" ca="1" si="855"/>
        <v>0.98552111048841251</v>
      </c>
      <c r="Q3252" s="15">
        <f t="shared" ca="1" si="856"/>
        <v>9.7785478894200857</v>
      </c>
      <c r="R3252" s="13">
        <v>1</v>
      </c>
      <c r="S3252" s="5" t="str">
        <f t="shared" ca="1" si="857"/>
        <v/>
      </c>
      <c r="T3252" s="5">
        <f t="shared" ca="1" si="858"/>
        <v>0</v>
      </c>
      <c r="U3252" s="4">
        <f t="shared" ca="1" si="859"/>
        <v>0</v>
      </c>
      <c r="V3252">
        <f t="shared" ca="1" si="860"/>
        <v>0</v>
      </c>
      <c r="X3252" s="3">
        <v>44503</v>
      </c>
      <c r="Y3252" s="3">
        <v>44520</v>
      </c>
      <c r="Z3252">
        <f t="shared" si="861"/>
        <v>0</v>
      </c>
      <c r="AA3252" s="1">
        <f t="shared" ca="1" si="865"/>
        <v>9.678605939176915</v>
      </c>
      <c r="AB3252" s="14">
        <f t="shared" ca="1" si="866"/>
        <v>0.13037931248860701</v>
      </c>
    </row>
    <row r="3253" spans="1:28" x14ac:dyDescent="0.35">
      <c r="A3253" s="3">
        <f t="shared" si="862"/>
        <v>44503.666666666817</v>
      </c>
      <c r="B3253" s="3">
        <f t="shared" si="850"/>
        <v>44521.00000000016</v>
      </c>
      <c r="C3253" s="3">
        <f t="shared" si="851"/>
        <v>44530</v>
      </c>
      <c r="D3253" s="4">
        <f t="shared" si="852"/>
        <v>28</v>
      </c>
      <c r="E3253" s="2">
        <f t="shared" ca="1" si="853"/>
        <v>1.46849315068537</v>
      </c>
      <c r="F3253" s="8">
        <f t="shared" ca="1" si="863"/>
        <v>40.741720922898018</v>
      </c>
      <c r="G3253" s="8">
        <f t="shared" ca="1" si="864"/>
        <v>20.017148713551016</v>
      </c>
      <c r="H3253">
        <v>0.03</v>
      </c>
      <c r="I3253">
        <v>0</v>
      </c>
      <c r="J3253">
        <v>0</v>
      </c>
      <c r="K3253" s="7">
        <v>0.75</v>
      </c>
      <c r="L3253">
        <v>0.3</v>
      </c>
      <c r="M3253">
        <v>0.3</v>
      </c>
      <c r="N3253" s="7">
        <v>0.8</v>
      </c>
      <c r="O3253">
        <f t="shared" ca="1" si="854"/>
        <v>10.486641978622494</v>
      </c>
      <c r="P3253" s="6">
        <f t="shared" ca="1" si="855"/>
        <v>0.98549424438581468</v>
      </c>
      <c r="Q3253" s="15">
        <f t="shared" ca="1" si="856"/>
        <v>9.7785478894200857</v>
      </c>
      <c r="R3253" s="13">
        <v>1</v>
      </c>
      <c r="S3253" s="5" t="str">
        <f t="shared" ca="1" si="857"/>
        <v/>
      </c>
      <c r="T3253" s="5">
        <f t="shared" ca="1" si="858"/>
        <v>0</v>
      </c>
      <c r="U3253" s="4">
        <f t="shared" ca="1" si="859"/>
        <v>0</v>
      </c>
      <c r="V3253">
        <f t="shared" ca="1" si="860"/>
        <v>0</v>
      </c>
      <c r="X3253" s="3">
        <v>44503</v>
      </c>
      <c r="Y3253" s="3">
        <v>44521</v>
      </c>
      <c r="Z3253">
        <f t="shared" si="861"/>
        <v>0</v>
      </c>
      <c r="AA3253" s="1">
        <f t="shared" ca="1" si="865"/>
        <v>10.561549776879158</v>
      </c>
      <c r="AB3253" s="14">
        <f t="shared" ca="1" si="866"/>
        <v>7.4907798256663938E-2</v>
      </c>
    </row>
    <row r="3254" spans="1:28" x14ac:dyDescent="0.35">
      <c r="A3254" s="3">
        <f t="shared" si="862"/>
        <v>44503.703703703854</v>
      </c>
      <c r="B3254" s="3">
        <f t="shared" si="850"/>
        <v>44522.00000000016</v>
      </c>
      <c r="C3254" s="3">
        <f t="shared" si="851"/>
        <v>44530</v>
      </c>
      <c r="D3254" s="4">
        <f t="shared" si="852"/>
        <v>28</v>
      </c>
      <c r="E3254" s="2">
        <f t="shared" ca="1" si="853"/>
        <v>1.4712328767127674</v>
      </c>
      <c r="F3254" s="8">
        <f t="shared" ca="1" si="863"/>
        <v>40.288190929413808</v>
      </c>
      <c r="G3254" s="8">
        <f t="shared" ca="1" si="864"/>
        <v>20.950657184200821</v>
      </c>
      <c r="H3254">
        <v>0.03</v>
      </c>
      <c r="I3254">
        <v>0</v>
      </c>
      <c r="J3254">
        <v>0</v>
      </c>
      <c r="K3254" s="7">
        <v>0.75</v>
      </c>
      <c r="L3254">
        <v>0.3</v>
      </c>
      <c r="M3254">
        <v>0.3</v>
      </c>
      <c r="N3254" s="7">
        <v>0.8</v>
      </c>
      <c r="O3254">
        <f t="shared" ca="1" si="854"/>
        <v>9.2129860128595311</v>
      </c>
      <c r="P3254" s="6">
        <f t="shared" ca="1" si="855"/>
        <v>0.98546737901560832</v>
      </c>
      <c r="Q3254" s="15">
        <f t="shared" ca="1" si="856"/>
        <v>9.7785478894200857</v>
      </c>
      <c r="R3254" s="13">
        <v>1</v>
      </c>
      <c r="S3254" s="5" t="str">
        <f t="shared" ca="1" si="857"/>
        <v/>
      </c>
      <c r="T3254" s="5">
        <f t="shared" ca="1" si="858"/>
        <v>0</v>
      </c>
      <c r="U3254" s="4">
        <f t="shared" ca="1" si="859"/>
        <v>0</v>
      </c>
      <c r="V3254">
        <f t="shared" ca="1" si="860"/>
        <v>0</v>
      </c>
      <c r="X3254" s="3">
        <v>44503</v>
      </c>
      <c r="Y3254" s="3">
        <v>44522</v>
      </c>
      <c r="Z3254">
        <f t="shared" si="861"/>
        <v>0</v>
      </c>
      <c r="AA3254" s="1">
        <f t="shared" ca="1" si="865"/>
        <v>9.3528224787100527</v>
      </c>
      <c r="AB3254" s="14">
        <f t="shared" ca="1" si="866"/>
        <v>0.13983646585052156</v>
      </c>
    </row>
    <row r="3255" spans="1:28" x14ac:dyDescent="0.35">
      <c r="A3255" s="3">
        <f t="shared" si="862"/>
        <v>44503.74074074089</v>
      </c>
      <c r="B3255" s="3">
        <f t="shared" si="850"/>
        <v>44523.00000000016</v>
      </c>
      <c r="C3255" s="3">
        <f t="shared" si="851"/>
        <v>44530</v>
      </c>
      <c r="D3255" s="4">
        <f t="shared" si="852"/>
        <v>28</v>
      </c>
      <c r="E3255" s="2">
        <f t="shared" ca="1" si="853"/>
        <v>1.4739726027401645</v>
      </c>
      <c r="F3255" s="8">
        <f t="shared" ca="1" si="863"/>
        <v>41.220066192790263</v>
      </c>
      <c r="G3255" s="8">
        <f t="shared" ca="1" si="864"/>
        <v>21.427663235840903</v>
      </c>
      <c r="H3255">
        <v>0.03</v>
      </c>
      <c r="I3255">
        <v>0</v>
      </c>
      <c r="J3255">
        <v>0</v>
      </c>
      <c r="K3255" s="7">
        <v>0.75</v>
      </c>
      <c r="L3255">
        <v>0.3</v>
      </c>
      <c r="M3255">
        <v>0.3</v>
      </c>
      <c r="N3255" s="7">
        <v>0.8</v>
      </c>
      <c r="O3255">
        <f t="shared" ca="1" si="854"/>
        <v>9.4348864087517939</v>
      </c>
      <c r="P3255" s="6">
        <f t="shared" ca="1" si="855"/>
        <v>0.9854405143777738</v>
      </c>
      <c r="Q3255" s="15">
        <f t="shared" ca="1" si="856"/>
        <v>9.7785478894200857</v>
      </c>
      <c r="R3255" s="13">
        <v>1</v>
      </c>
      <c r="S3255" s="5" t="str">
        <f t="shared" ca="1" si="857"/>
        <v/>
      </c>
      <c r="T3255" s="5">
        <f t="shared" ca="1" si="858"/>
        <v>0</v>
      </c>
      <c r="U3255" s="4">
        <f t="shared" ca="1" si="859"/>
        <v>0</v>
      </c>
      <c r="V3255">
        <f t="shared" ca="1" si="860"/>
        <v>0</v>
      </c>
      <c r="X3255" s="3">
        <v>44503</v>
      </c>
      <c r="Y3255" s="3">
        <v>44523</v>
      </c>
      <c r="Z3255">
        <f t="shared" si="861"/>
        <v>0</v>
      </c>
      <c r="AA3255" s="1">
        <f t="shared" ca="1" si="865"/>
        <v>9.5779696360673547</v>
      </c>
      <c r="AB3255" s="14">
        <f t="shared" ca="1" si="866"/>
        <v>0.14308322731556089</v>
      </c>
    </row>
    <row r="3256" spans="1:28" x14ac:dyDescent="0.35">
      <c r="A3256" s="3">
        <f t="shared" si="862"/>
        <v>44503.777777777927</v>
      </c>
      <c r="B3256" s="3">
        <f t="shared" si="850"/>
        <v>44524.00000000016</v>
      </c>
      <c r="C3256" s="3">
        <f t="shared" si="851"/>
        <v>44530</v>
      </c>
      <c r="D3256" s="4">
        <f t="shared" si="852"/>
        <v>28</v>
      </c>
      <c r="E3256" s="2">
        <f t="shared" ca="1" si="853"/>
        <v>1.4767123287675619</v>
      </c>
      <c r="F3256" s="8">
        <f t="shared" ca="1" si="863"/>
        <v>41.310470427014032</v>
      </c>
      <c r="G3256" s="8">
        <f t="shared" ca="1" si="864"/>
        <v>20.167719049097883</v>
      </c>
      <c r="H3256">
        <v>0.03</v>
      </c>
      <c r="I3256">
        <v>0</v>
      </c>
      <c r="J3256">
        <v>0</v>
      </c>
      <c r="K3256" s="7">
        <v>0.75</v>
      </c>
      <c r="L3256">
        <v>0.3</v>
      </c>
      <c r="M3256">
        <v>0.3</v>
      </c>
      <c r="N3256" s="7">
        <v>0.8</v>
      </c>
      <c r="O3256">
        <f t="shared" ca="1" si="854"/>
        <v>10.762633771162641</v>
      </c>
      <c r="P3256" s="6">
        <f t="shared" ca="1" si="855"/>
        <v>0.98541365047229124</v>
      </c>
      <c r="Q3256" s="15">
        <f t="shared" ca="1" si="856"/>
        <v>9.7785478894200857</v>
      </c>
      <c r="R3256" s="13">
        <v>1</v>
      </c>
      <c r="S3256" s="5" t="str">
        <f t="shared" ca="1" si="857"/>
        <v/>
      </c>
      <c r="T3256" s="5">
        <f t="shared" ca="1" si="858"/>
        <v>0</v>
      </c>
      <c r="U3256" s="4">
        <f t="shared" ca="1" si="859"/>
        <v>0</v>
      </c>
      <c r="V3256">
        <f t="shared" ca="1" si="860"/>
        <v>0</v>
      </c>
      <c r="X3256" s="3">
        <v>44503</v>
      </c>
      <c r="Y3256" s="3">
        <v>44524</v>
      </c>
      <c r="Z3256">
        <f t="shared" si="861"/>
        <v>0</v>
      </c>
      <c r="AA3256" s="1">
        <f t="shared" ca="1" si="865"/>
        <v>10.834298747681732</v>
      </c>
      <c r="AB3256" s="14">
        <f t="shared" ca="1" si="866"/>
        <v>7.1664976519091539E-2</v>
      </c>
    </row>
    <row r="3257" spans="1:28" x14ac:dyDescent="0.35">
      <c r="A3257" s="3">
        <f t="shared" si="862"/>
        <v>44503.814814814963</v>
      </c>
      <c r="B3257" s="3">
        <f t="shared" si="850"/>
        <v>44525.00000000016</v>
      </c>
      <c r="C3257" s="3">
        <f t="shared" si="851"/>
        <v>44530</v>
      </c>
      <c r="D3257" s="4">
        <f t="shared" si="852"/>
        <v>28</v>
      </c>
      <c r="E3257" s="2">
        <f t="shared" ca="1" si="853"/>
        <v>1.479452054794959</v>
      </c>
      <c r="F3257" s="8">
        <f t="shared" ca="1" si="863"/>
        <v>40.392935925344069</v>
      </c>
      <c r="G3257" s="8">
        <f t="shared" ca="1" si="864"/>
        <v>20.250347572673839</v>
      </c>
      <c r="H3257">
        <v>0.03</v>
      </c>
      <c r="I3257">
        <v>0</v>
      </c>
      <c r="J3257">
        <v>0</v>
      </c>
      <c r="K3257" s="7">
        <v>0.75</v>
      </c>
      <c r="L3257">
        <v>0.3</v>
      </c>
      <c r="M3257">
        <v>0.3</v>
      </c>
      <c r="N3257" s="7">
        <v>0.8</v>
      </c>
      <c r="O3257">
        <f t="shared" ca="1" si="854"/>
        <v>9.9918543713342132</v>
      </c>
      <c r="P3257" s="6">
        <f t="shared" ca="1" si="855"/>
        <v>0.98538678729914031</v>
      </c>
      <c r="Q3257" s="15">
        <f t="shared" ca="1" si="856"/>
        <v>9.7785478894200857</v>
      </c>
      <c r="R3257" s="13">
        <v>1</v>
      </c>
      <c r="S3257" s="5" t="str">
        <f t="shared" ca="1" si="857"/>
        <v/>
      </c>
      <c r="T3257" s="5">
        <f t="shared" ca="1" si="858"/>
        <v>0</v>
      </c>
      <c r="U3257" s="4">
        <f t="shared" ca="1" si="859"/>
        <v>0</v>
      </c>
      <c r="V3257">
        <f t="shared" ca="1" si="860"/>
        <v>0</v>
      </c>
      <c r="X3257" s="3">
        <v>44503</v>
      </c>
      <c r="Y3257" s="3">
        <v>44525</v>
      </c>
      <c r="Z3257">
        <f t="shared" si="861"/>
        <v>0</v>
      </c>
      <c r="AA3257" s="1">
        <f t="shared" ca="1" si="865"/>
        <v>10.087176074018934</v>
      </c>
      <c r="AB3257" s="14">
        <f t="shared" ca="1" si="866"/>
        <v>9.5321702684721288E-2</v>
      </c>
    </row>
    <row r="3258" spans="1:28" x14ac:dyDescent="0.35">
      <c r="A3258" s="3">
        <f t="shared" si="862"/>
        <v>44503.851851852</v>
      </c>
      <c r="B3258" s="3">
        <f t="shared" si="850"/>
        <v>44526.00000000016</v>
      </c>
      <c r="C3258" s="3">
        <f t="shared" si="851"/>
        <v>44530</v>
      </c>
      <c r="D3258" s="4">
        <f t="shared" si="852"/>
        <v>28</v>
      </c>
      <c r="E3258" s="2">
        <f t="shared" ca="1" si="853"/>
        <v>1.4821917808223564</v>
      </c>
      <c r="F3258" s="8">
        <f t="shared" ca="1" si="863"/>
        <v>40.098340300908532</v>
      </c>
      <c r="G3258" s="8">
        <f t="shared" ca="1" si="864"/>
        <v>21.253723882889719</v>
      </c>
      <c r="H3258">
        <v>0.03</v>
      </c>
      <c r="I3258">
        <v>0</v>
      </c>
      <c r="J3258">
        <v>0</v>
      </c>
      <c r="K3258" s="7">
        <v>0.75</v>
      </c>
      <c r="L3258">
        <v>0.3</v>
      </c>
      <c r="M3258">
        <v>0.3</v>
      </c>
      <c r="N3258" s="7">
        <v>0.8</v>
      </c>
      <c r="O3258">
        <f t="shared" ca="1" si="854"/>
        <v>8.7675313427916777</v>
      </c>
      <c r="P3258" s="6">
        <f t="shared" ca="1" si="855"/>
        <v>0.98535992485830126</v>
      </c>
      <c r="Q3258" s="15">
        <f t="shared" ca="1" si="856"/>
        <v>9.7785478894200857</v>
      </c>
      <c r="R3258" s="13">
        <v>1</v>
      </c>
      <c r="S3258" s="5" t="str">
        <f t="shared" ca="1" si="857"/>
        <v/>
      </c>
      <c r="T3258" s="5">
        <f t="shared" ca="1" si="858"/>
        <v>0</v>
      </c>
      <c r="U3258" s="4">
        <f t="shared" ca="1" si="859"/>
        <v>0</v>
      </c>
      <c r="V3258">
        <f t="shared" ca="1" si="860"/>
        <v>0</v>
      </c>
      <c r="X3258" s="3">
        <v>44503</v>
      </c>
      <c r="Y3258" s="3">
        <v>44526</v>
      </c>
      <c r="Z3258">
        <f t="shared" si="861"/>
        <v>0</v>
      </c>
      <c r="AA3258" s="1">
        <f t="shared" ca="1" si="865"/>
        <v>8.9405095399757997</v>
      </c>
      <c r="AB3258" s="14">
        <f t="shared" ca="1" si="866"/>
        <v>0.172978197184122</v>
      </c>
    </row>
    <row r="3259" spans="1:28" x14ac:dyDescent="0.35">
      <c r="A3259" s="3">
        <f t="shared" si="862"/>
        <v>44503.888888889036</v>
      </c>
      <c r="B3259" s="3">
        <f t="shared" si="850"/>
        <v>44527.00000000016</v>
      </c>
      <c r="C3259" s="3">
        <f t="shared" si="851"/>
        <v>44530</v>
      </c>
      <c r="D3259" s="4">
        <f t="shared" si="852"/>
        <v>28</v>
      </c>
      <c r="E3259" s="2">
        <f t="shared" ca="1" si="853"/>
        <v>1.4849315068497537</v>
      </c>
      <c r="F3259" s="8">
        <f t="shared" ca="1" si="863"/>
        <v>40.265942190190806</v>
      </c>
      <c r="G3259" s="8">
        <f t="shared" ca="1" si="864"/>
        <v>20.284646816815261</v>
      </c>
      <c r="H3259">
        <v>0.03</v>
      </c>
      <c r="I3259">
        <v>0</v>
      </c>
      <c r="J3259">
        <v>0</v>
      </c>
      <c r="K3259" s="7">
        <v>0.75</v>
      </c>
      <c r="L3259">
        <v>0.3</v>
      </c>
      <c r="M3259">
        <v>0.3</v>
      </c>
      <c r="N3259" s="7">
        <v>0.8</v>
      </c>
      <c r="O3259">
        <f t="shared" ca="1" si="854"/>
        <v>9.8623098258278432</v>
      </c>
      <c r="P3259" s="6">
        <f t="shared" ca="1" si="855"/>
        <v>0.98533306314975388</v>
      </c>
      <c r="Q3259" s="15">
        <f t="shared" ca="1" si="856"/>
        <v>9.7785478894200857</v>
      </c>
      <c r="R3259" s="13">
        <v>1</v>
      </c>
      <c r="S3259" s="5" t="str">
        <f t="shared" ca="1" si="857"/>
        <v/>
      </c>
      <c r="T3259" s="5">
        <f t="shared" ca="1" si="858"/>
        <v>0</v>
      </c>
      <c r="U3259" s="4">
        <f t="shared" ca="1" si="859"/>
        <v>0</v>
      </c>
      <c r="V3259">
        <f t="shared" ca="1" si="860"/>
        <v>0</v>
      </c>
      <c r="X3259" s="3">
        <v>44503</v>
      </c>
      <c r="Y3259" s="3">
        <v>44527</v>
      </c>
      <c r="Z3259">
        <f t="shared" si="861"/>
        <v>0</v>
      </c>
      <c r="AA3259" s="1">
        <f t="shared" ca="1" si="865"/>
        <v>9.9635674521089044</v>
      </c>
      <c r="AB3259" s="14">
        <f t="shared" ca="1" si="866"/>
        <v>0.10125762628106116</v>
      </c>
    </row>
    <row r="3260" spans="1:28" x14ac:dyDescent="0.35">
      <c r="A3260" s="3">
        <f t="shared" si="862"/>
        <v>44503.925925926073</v>
      </c>
      <c r="B3260" s="3">
        <f t="shared" si="850"/>
        <v>44528.00000000016</v>
      </c>
      <c r="C3260" s="3">
        <f t="shared" si="851"/>
        <v>44530</v>
      </c>
      <c r="D3260" s="4">
        <f t="shared" si="852"/>
        <v>28</v>
      </c>
      <c r="E3260" s="2">
        <f t="shared" ca="1" si="853"/>
        <v>1.4876712328771509</v>
      </c>
      <c r="F3260" s="8">
        <f t="shared" ca="1" si="863"/>
        <v>41.039586168054832</v>
      </c>
      <c r="G3260" s="8">
        <f t="shared" ca="1" si="864"/>
        <v>20.013711947860475</v>
      </c>
      <c r="H3260">
        <v>0.03</v>
      </c>
      <c r="I3260">
        <v>0</v>
      </c>
      <c r="J3260">
        <v>0</v>
      </c>
      <c r="K3260" s="7">
        <v>0.75</v>
      </c>
      <c r="L3260">
        <v>0.3</v>
      </c>
      <c r="M3260">
        <v>0.3</v>
      </c>
      <c r="N3260" s="7">
        <v>0.8</v>
      </c>
      <c r="O3260">
        <f t="shared" ca="1" si="854"/>
        <v>10.713477678180649</v>
      </c>
      <c r="P3260" s="6">
        <f t="shared" ca="1" si="855"/>
        <v>0.98530620217347842</v>
      </c>
      <c r="Q3260" s="15">
        <f t="shared" ca="1" si="856"/>
        <v>9.7785478894200857</v>
      </c>
      <c r="R3260" s="13">
        <v>1</v>
      </c>
      <c r="S3260" s="5" t="str">
        <f t="shared" ca="1" si="857"/>
        <v/>
      </c>
      <c r="T3260" s="5">
        <f t="shared" ca="1" si="858"/>
        <v>0</v>
      </c>
      <c r="U3260" s="4">
        <f t="shared" ca="1" si="859"/>
        <v>0</v>
      </c>
      <c r="V3260">
        <f t="shared" ca="1" si="860"/>
        <v>0</v>
      </c>
      <c r="X3260" s="3">
        <v>44503</v>
      </c>
      <c r="Y3260" s="3">
        <v>44528</v>
      </c>
      <c r="Z3260">
        <f t="shared" si="861"/>
        <v>0</v>
      </c>
      <c r="AA3260" s="1">
        <f t="shared" ca="1" si="865"/>
        <v>10.785300211992197</v>
      </c>
      <c r="AB3260" s="14">
        <f t="shared" ca="1" si="866"/>
        <v>7.1822533811548794E-2</v>
      </c>
    </row>
    <row r="3261" spans="1:28" x14ac:dyDescent="0.35">
      <c r="A3261" s="3">
        <f t="shared" si="862"/>
        <v>44503.962962963109</v>
      </c>
      <c r="B3261" s="3">
        <f t="shared" si="850"/>
        <v>44529.00000000016</v>
      </c>
      <c r="C3261" s="3">
        <f t="shared" si="851"/>
        <v>44530</v>
      </c>
      <c r="D3261" s="4">
        <f t="shared" si="852"/>
        <v>28</v>
      </c>
      <c r="E3261" s="2">
        <f t="shared" ca="1" si="853"/>
        <v>1.4904109589045482</v>
      </c>
      <c r="F3261" s="8">
        <f t="shared" ca="1" si="863"/>
        <v>41.046500110961638</v>
      </c>
      <c r="G3261" s="8">
        <f t="shared" ca="1" si="864"/>
        <v>21.242950367139013</v>
      </c>
      <c r="H3261">
        <v>0.03</v>
      </c>
      <c r="I3261">
        <v>0</v>
      </c>
      <c r="J3261">
        <v>0</v>
      </c>
      <c r="K3261" s="7">
        <v>0.75</v>
      </c>
      <c r="L3261">
        <v>0.3</v>
      </c>
      <c r="M3261">
        <v>0.3</v>
      </c>
      <c r="N3261" s="7">
        <v>0.8</v>
      </c>
      <c r="O3261">
        <f t="shared" ca="1" si="854"/>
        <v>9.4894247160822154</v>
      </c>
      <c r="P3261" s="6">
        <f t="shared" ca="1" si="855"/>
        <v>0.9852793419294551</v>
      </c>
      <c r="Q3261" s="15">
        <f t="shared" ca="1" si="856"/>
        <v>9.7785478894200857</v>
      </c>
      <c r="R3261" s="13">
        <v>1</v>
      </c>
      <c r="S3261" s="5" t="str">
        <f t="shared" ca="1" si="857"/>
        <v/>
      </c>
      <c r="T3261" s="5">
        <f t="shared" ca="1" si="858"/>
        <v>0</v>
      </c>
      <c r="U3261" s="4">
        <f t="shared" ca="1" si="859"/>
        <v>0</v>
      </c>
      <c r="V3261">
        <f t="shared" ca="1" si="860"/>
        <v>0</v>
      </c>
      <c r="X3261" s="3">
        <v>44503</v>
      </c>
      <c r="Y3261" s="3">
        <v>44529</v>
      </c>
      <c r="Z3261">
        <f t="shared" si="861"/>
        <v>0</v>
      </c>
      <c r="AA3261" s="1">
        <f t="shared" ca="1" si="865"/>
        <v>9.6289416428088401</v>
      </c>
      <c r="AB3261" s="14">
        <f t="shared" ca="1" si="866"/>
        <v>0.13951692672662475</v>
      </c>
    </row>
    <row r="3262" spans="1:28" x14ac:dyDescent="0.35">
      <c r="A3262" s="3">
        <f t="shared" si="862"/>
        <v>44504.000000000146</v>
      </c>
      <c r="B3262" s="3">
        <f t="shared" si="850"/>
        <v>44504.000000000146</v>
      </c>
      <c r="C3262" s="3">
        <f t="shared" si="851"/>
        <v>44530</v>
      </c>
      <c r="D3262" s="4">
        <f t="shared" si="852"/>
        <v>27</v>
      </c>
      <c r="E3262" s="2">
        <f t="shared" ca="1" si="853"/>
        <v>1.4219178082195767</v>
      </c>
      <c r="F3262" s="8">
        <f t="shared" ca="1" si="863"/>
        <v>40.535712663658593</v>
      </c>
      <c r="G3262" s="8">
        <f t="shared" ca="1" si="864"/>
        <v>21.320417168612646</v>
      </c>
      <c r="H3262">
        <v>0.03</v>
      </c>
      <c r="I3262">
        <v>0</v>
      </c>
      <c r="J3262">
        <v>0</v>
      </c>
      <c r="K3262" s="7">
        <v>0.75</v>
      </c>
      <c r="L3262">
        <v>0.3</v>
      </c>
      <c r="M3262">
        <v>0.3</v>
      </c>
      <c r="N3262" s="7">
        <v>0.8</v>
      </c>
      <c r="O3262">
        <f t="shared" ca="1" si="854"/>
        <v>9.0288673291312982</v>
      </c>
      <c r="P3262" s="6">
        <f t="shared" ca="1" si="855"/>
        <v>0.98595106775154251</v>
      </c>
      <c r="Q3262" s="15">
        <f t="shared" ca="1" si="856"/>
        <v>9.6463265366765967</v>
      </c>
      <c r="R3262" s="13">
        <v>1</v>
      </c>
      <c r="S3262" s="5" t="str">
        <f t="shared" ca="1" si="857"/>
        <v/>
      </c>
      <c r="T3262" s="5">
        <f t="shared" ca="1" si="858"/>
        <v>0</v>
      </c>
      <c r="U3262" s="4">
        <f t="shared" ca="1" si="859"/>
        <v>1446.9489805014896</v>
      </c>
      <c r="V3262">
        <f t="shared" ca="1" si="860"/>
        <v>0</v>
      </c>
      <c r="X3262" s="3">
        <v>44504</v>
      </c>
      <c r="Y3262" s="3">
        <v>44504</v>
      </c>
      <c r="Z3262">
        <f t="shared" si="861"/>
        <v>150</v>
      </c>
      <c r="AA3262" s="1">
        <f t="shared" ca="1" si="865"/>
        <v>9.1756477719366565</v>
      </c>
      <c r="AB3262" s="14">
        <f t="shared" ca="1" si="866"/>
        <v>0.14678044280535829</v>
      </c>
    </row>
    <row r="3263" spans="1:28" x14ac:dyDescent="0.35">
      <c r="A3263" s="3">
        <f t="shared" si="862"/>
        <v>44504.038461538606</v>
      </c>
      <c r="B3263" s="3">
        <f t="shared" si="850"/>
        <v>44505.000000000146</v>
      </c>
      <c r="C3263" s="3">
        <f t="shared" si="851"/>
        <v>44530</v>
      </c>
      <c r="D3263" s="4">
        <f t="shared" si="852"/>
        <v>27</v>
      </c>
      <c r="E3263" s="2">
        <f t="shared" ca="1" si="853"/>
        <v>1.4246575342469741</v>
      </c>
      <c r="F3263" s="8">
        <f t="shared" ca="1" si="863"/>
        <v>40.256791117017606</v>
      </c>
      <c r="G3263" s="8">
        <f t="shared" ca="1" si="864"/>
        <v>21.396077963488956</v>
      </c>
      <c r="H3263">
        <v>0.03</v>
      </c>
      <c r="I3263">
        <v>0</v>
      </c>
      <c r="J3263">
        <v>0</v>
      </c>
      <c r="K3263" s="7">
        <v>0.75</v>
      </c>
      <c r="L3263">
        <v>0.3</v>
      </c>
      <c r="M3263">
        <v>0.3</v>
      </c>
      <c r="N3263" s="7">
        <v>0.8</v>
      </c>
      <c r="O3263">
        <f t="shared" ca="1" si="854"/>
        <v>8.7440153742742481</v>
      </c>
      <c r="P3263" s="6">
        <f t="shared" ca="1" si="855"/>
        <v>0.98592418992796194</v>
      </c>
      <c r="Q3263" s="15">
        <f t="shared" ca="1" si="856"/>
        <v>9.6463265366765967</v>
      </c>
      <c r="R3263" s="13">
        <v>1</v>
      </c>
      <c r="S3263" s="5" t="str">
        <f t="shared" ca="1" si="857"/>
        <v/>
      </c>
      <c r="T3263" s="5">
        <f t="shared" ca="1" si="858"/>
        <v>0</v>
      </c>
      <c r="U3263" s="4">
        <f t="shared" ca="1" si="859"/>
        <v>0</v>
      </c>
      <c r="V3263">
        <f t="shared" ca="1" si="860"/>
        <v>0</v>
      </c>
      <c r="X3263" s="3">
        <v>44504</v>
      </c>
      <c r="Y3263" s="3">
        <v>44505</v>
      </c>
      <c r="Z3263">
        <f t="shared" si="861"/>
        <v>0</v>
      </c>
      <c r="AA3263" s="1">
        <f t="shared" ca="1" si="865"/>
        <v>8.907730595689479</v>
      </c>
      <c r="AB3263" s="14">
        <f t="shared" ca="1" si="866"/>
        <v>0.16371522141523087</v>
      </c>
    </row>
    <row r="3264" spans="1:28" x14ac:dyDescent="0.35">
      <c r="A3264" s="3">
        <f t="shared" si="862"/>
        <v>44504.076923077067</v>
      </c>
      <c r="B3264" s="3">
        <f t="shared" si="850"/>
        <v>44506.000000000146</v>
      </c>
      <c r="C3264" s="3">
        <f t="shared" si="851"/>
        <v>44530</v>
      </c>
      <c r="D3264" s="4">
        <f t="shared" si="852"/>
        <v>27</v>
      </c>
      <c r="E3264" s="2">
        <f t="shared" ca="1" si="853"/>
        <v>1.4273972602743712</v>
      </c>
      <c r="F3264" s="8">
        <f t="shared" ca="1" si="863"/>
        <v>40.629129610938143</v>
      </c>
      <c r="G3264" s="8">
        <f t="shared" ca="1" si="864"/>
        <v>20.005435205241273</v>
      </c>
      <c r="H3264">
        <v>0.03</v>
      </c>
      <c r="I3264">
        <v>0</v>
      </c>
      <c r="J3264">
        <v>0</v>
      </c>
      <c r="K3264" s="7">
        <v>0.75</v>
      </c>
      <c r="L3264">
        <v>0.3</v>
      </c>
      <c r="M3264">
        <v>0.3</v>
      </c>
      <c r="N3264" s="7">
        <v>0.8</v>
      </c>
      <c r="O3264">
        <f t="shared" ca="1" si="854"/>
        <v>10.413912002962331</v>
      </c>
      <c r="P3264" s="6">
        <f t="shared" ca="1" si="855"/>
        <v>0.98589731283709237</v>
      </c>
      <c r="Q3264" s="15">
        <f t="shared" ca="1" si="856"/>
        <v>9.6463265366765967</v>
      </c>
      <c r="R3264" s="13">
        <v>1</v>
      </c>
      <c r="S3264" s="5" t="str">
        <f t="shared" ca="1" si="857"/>
        <v/>
      </c>
      <c r="T3264" s="5">
        <f t="shared" ca="1" si="858"/>
        <v>0</v>
      </c>
      <c r="U3264" s="4">
        <f t="shared" ca="1" si="859"/>
        <v>0</v>
      </c>
      <c r="V3264">
        <f t="shared" ca="1" si="860"/>
        <v>0</v>
      </c>
      <c r="X3264" s="3">
        <v>44504</v>
      </c>
      <c r="Y3264" s="3">
        <v>44506</v>
      </c>
      <c r="Z3264">
        <f t="shared" si="861"/>
        <v>0</v>
      </c>
      <c r="AA3264" s="1">
        <f t="shared" ca="1" si="865"/>
        <v>10.48461148138156</v>
      </c>
      <c r="AB3264" s="14">
        <f t="shared" ca="1" si="866"/>
        <v>7.0699478419228967E-2</v>
      </c>
    </row>
    <row r="3265" spans="1:28" x14ac:dyDescent="0.35">
      <c r="A3265" s="3">
        <f t="shared" si="862"/>
        <v>44504.115384615528</v>
      </c>
      <c r="B3265" s="3">
        <f t="shared" si="850"/>
        <v>44507.000000000146</v>
      </c>
      <c r="C3265" s="3">
        <f t="shared" si="851"/>
        <v>44530</v>
      </c>
      <c r="D3265" s="4">
        <f t="shared" si="852"/>
        <v>27</v>
      </c>
      <c r="E3265" s="2">
        <f t="shared" ca="1" si="853"/>
        <v>1.4301369863017686</v>
      </c>
      <c r="F3265" s="8">
        <f t="shared" ca="1" si="863"/>
        <v>40.362830244258092</v>
      </c>
      <c r="G3265" s="8">
        <f t="shared" ca="1" si="864"/>
        <v>21.370671595290627</v>
      </c>
      <c r="H3265">
        <v>0.03</v>
      </c>
      <c r="I3265">
        <v>0</v>
      </c>
      <c r="J3265">
        <v>0</v>
      </c>
      <c r="K3265" s="7">
        <v>0.75</v>
      </c>
      <c r="L3265">
        <v>0.3</v>
      </c>
      <c r="M3265">
        <v>0.3</v>
      </c>
      <c r="N3265" s="7">
        <v>0.8</v>
      </c>
      <c r="O3265">
        <f t="shared" ca="1" si="854"/>
        <v>8.8489510879029396</v>
      </c>
      <c r="P3265" s="6">
        <f t="shared" ca="1" si="855"/>
        <v>0.98587043647891415</v>
      </c>
      <c r="Q3265" s="15">
        <f t="shared" ca="1" si="856"/>
        <v>9.6463265366765967</v>
      </c>
      <c r="R3265" s="13">
        <v>1</v>
      </c>
      <c r="S3265" s="5" t="str">
        <f t="shared" ca="1" si="857"/>
        <v/>
      </c>
      <c r="T3265" s="5">
        <f t="shared" ca="1" si="858"/>
        <v>0</v>
      </c>
      <c r="U3265" s="4">
        <f t="shared" ca="1" si="859"/>
        <v>0</v>
      </c>
      <c r="V3265">
        <f t="shared" ca="1" si="860"/>
        <v>0</v>
      </c>
      <c r="X3265" s="3">
        <v>44504</v>
      </c>
      <c r="Y3265" s="3">
        <v>44507</v>
      </c>
      <c r="Z3265">
        <f t="shared" si="861"/>
        <v>0</v>
      </c>
      <c r="AA3265" s="1">
        <f t="shared" ca="1" si="865"/>
        <v>9.0079314398559802</v>
      </c>
      <c r="AB3265" s="14">
        <f t="shared" ca="1" si="866"/>
        <v>0.15898035195304061</v>
      </c>
    </row>
    <row r="3266" spans="1:28" x14ac:dyDescent="0.35">
      <c r="A3266" s="3">
        <f t="shared" si="862"/>
        <v>44504.153846153989</v>
      </c>
      <c r="B3266" s="3">
        <f t="shared" ref="B3266:B3329" si="867">IF(D3265=D3266,B3265+1,A3266)</f>
        <v>44508.000000000146</v>
      </c>
      <c r="C3266" s="3">
        <f t="shared" ref="C3266:C3329" si="868">EOMONTH(A3266,0)</f>
        <v>44530</v>
      </c>
      <c r="D3266" s="4">
        <f t="shared" ref="D3266:D3329" si="869">_xlfn.DAYS(C3266,A3266)+1</f>
        <v>27</v>
      </c>
      <c r="E3266" s="2">
        <f t="shared" ref="E3266:E3329" ca="1" si="870">(B3266-2-TODAY())/365</f>
        <v>1.4328767123291659</v>
      </c>
      <c r="F3266" s="8">
        <f t="shared" ca="1" si="863"/>
        <v>40.300447533287574</v>
      </c>
      <c r="G3266" s="8">
        <f t="shared" ca="1" si="864"/>
        <v>20.218910696363793</v>
      </c>
      <c r="H3266">
        <v>0.03</v>
      </c>
      <c r="I3266">
        <v>0</v>
      </c>
      <c r="J3266">
        <v>0</v>
      </c>
      <c r="K3266" s="7">
        <v>0.75</v>
      </c>
      <c r="L3266">
        <v>0.3</v>
      </c>
      <c r="M3266">
        <v>0.3</v>
      </c>
      <c r="N3266" s="7">
        <v>0.8</v>
      </c>
      <c r="O3266">
        <f t="shared" ref="O3266:O3329" ca="1" si="871">((F3266-H3266-I3266)*K3266)-(G3266+H3266+J3266)</f>
        <v>9.9539249536018843</v>
      </c>
      <c r="P3266" s="6">
        <f t="shared" ref="P3266:P3329" ca="1" si="872">1/(1*(1+0.01)^E3266)</f>
        <v>0.9858435608534073</v>
      </c>
      <c r="Q3266" s="15">
        <f t="shared" ref="Q3266:Q3329" ca="1" si="873">AVERAGEIF(X:X,X3266,O:O)</f>
        <v>9.6463265366765967</v>
      </c>
      <c r="R3266" s="13">
        <v>1</v>
      </c>
      <c r="S3266" s="5" t="str">
        <f t="shared" ref="S3266:S3329" ca="1" si="874">IF(RANK(Q3266,$Q$2:$Q$6297)&gt;365,"",RANK(Q3266,$Q$2:$Q$6297))</f>
        <v/>
      </c>
      <c r="T3266" s="5">
        <f t="shared" ref="T3266:T3329" ca="1" si="875">IF(S3266="",0,150)</f>
        <v>0</v>
      </c>
      <c r="U3266" s="4">
        <f t="shared" ref="U3266:U3329" ca="1" si="876">Q3266*Z3266</f>
        <v>0</v>
      </c>
      <c r="V3266">
        <f t="shared" ref="V3266:V3329" ca="1" si="877">IF(U3266=0,0,ROUNDUP(B3266-A3266,0))</f>
        <v>0</v>
      </c>
      <c r="X3266" s="3">
        <v>44504</v>
      </c>
      <c r="Y3266" s="3">
        <v>44508</v>
      </c>
      <c r="Z3266">
        <f t="shared" ref="Z3266:Z3329" si="878">IF(Y3266=X3266,150,0)</f>
        <v>0</v>
      </c>
      <c r="AA3266" s="1">
        <f t="shared" ca="1" si="865"/>
        <v>10.042010190508087</v>
      </c>
      <c r="AB3266" s="14">
        <f t="shared" ca="1" si="866"/>
        <v>8.8085236906202624E-2</v>
      </c>
    </row>
    <row r="3267" spans="1:28" x14ac:dyDescent="0.35">
      <c r="A3267" s="3">
        <f t="shared" ref="A3267:A3330" si="879">IF(D3266=1,EOMONTH(A3266,0)+1,A3266+(1/(D3266-1)))</f>
        <v>44504.19230769245</v>
      </c>
      <c r="B3267" s="3">
        <f t="shared" si="867"/>
        <v>44509.000000000146</v>
      </c>
      <c r="C3267" s="3">
        <f t="shared" si="868"/>
        <v>44530</v>
      </c>
      <c r="D3267" s="4">
        <f t="shared" si="869"/>
        <v>27</v>
      </c>
      <c r="E3267" s="2">
        <f t="shared" ca="1" si="870"/>
        <v>1.4356164383565631</v>
      </c>
      <c r="F3267" s="8">
        <f t="shared" ref="F3267:F3330" ca="1" si="880">40+RAND()*1.5</f>
        <v>41.213791945965099</v>
      </c>
      <c r="G3267" s="8">
        <f t="shared" ref="G3267:G3330" ca="1" si="881">20+RAND()*1.5</f>
        <v>20.555045387593793</v>
      </c>
      <c r="H3267">
        <v>0.03</v>
      </c>
      <c r="I3267">
        <v>0</v>
      </c>
      <c r="J3267">
        <v>0</v>
      </c>
      <c r="K3267" s="7">
        <v>0.75</v>
      </c>
      <c r="L3267">
        <v>0.3</v>
      </c>
      <c r="M3267">
        <v>0.3</v>
      </c>
      <c r="N3267" s="7">
        <v>0.8</v>
      </c>
      <c r="O3267">
        <f t="shared" ca="1" si="871"/>
        <v>10.302798571880029</v>
      </c>
      <c r="P3267" s="6">
        <f t="shared" ca="1" si="872"/>
        <v>0.98581668596055161</v>
      </c>
      <c r="Q3267" s="15">
        <f t="shared" ca="1" si="873"/>
        <v>9.6463265366765967</v>
      </c>
      <c r="R3267" s="13">
        <v>1</v>
      </c>
      <c r="S3267" s="5" t="str">
        <f t="shared" ca="1" si="874"/>
        <v/>
      </c>
      <c r="T3267" s="5">
        <f t="shared" ca="1" si="875"/>
        <v>0</v>
      </c>
      <c r="U3267" s="4">
        <f t="shared" ca="1" si="876"/>
        <v>0</v>
      </c>
      <c r="V3267">
        <f t="shared" ca="1" si="877"/>
        <v>0</v>
      </c>
      <c r="X3267" s="3">
        <v>44504</v>
      </c>
      <c r="Y3267" s="3">
        <v>44509</v>
      </c>
      <c r="Z3267">
        <f t="shared" si="878"/>
        <v>0</v>
      </c>
      <c r="AA3267" s="1">
        <f t="shared" ref="AA3267:AA3330" ca="1" si="882">Kirk(G3267+H3267,(F3267-H3267)*K3267,0,E3267,0,M3267,L3267,N3267,1)</f>
        <v>10.387355573819942</v>
      </c>
      <c r="AB3267" s="14">
        <f t="shared" ref="AB3267:AB3330" ca="1" si="883">AA3267-O3267</f>
        <v>8.4557001939913334E-2</v>
      </c>
    </row>
    <row r="3268" spans="1:28" x14ac:dyDescent="0.35">
      <c r="A3268" s="3">
        <f t="shared" si="879"/>
        <v>44504.230769230911</v>
      </c>
      <c r="B3268" s="3">
        <f t="shared" si="867"/>
        <v>44510.000000000146</v>
      </c>
      <c r="C3268" s="3">
        <f t="shared" si="868"/>
        <v>44530</v>
      </c>
      <c r="D3268" s="4">
        <f t="shared" si="869"/>
        <v>27</v>
      </c>
      <c r="E3268" s="2">
        <f t="shared" ca="1" si="870"/>
        <v>1.4383561643839604</v>
      </c>
      <c r="F3268" s="8">
        <f t="shared" ca="1" si="880"/>
        <v>40.073430694988879</v>
      </c>
      <c r="G3268" s="8">
        <f t="shared" ca="1" si="881"/>
        <v>21.229417255029524</v>
      </c>
      <c r="H3268">
        <v>0.03</v>
      </c>
      <c r="I3268">
        <v>0</v>
      </c>
      <c r="J3268">
        <v>0</v>
      </c>
      <c r="K3268" s="7">
        <v>0.75</v>
      </c>
      <c r="L3268">
        <v>0.3</v>
      </c>
      <c r="M3268">
        <v>0.3</v>
      </c>
      <c r="N3268" s="7">
        <v>0.8</v>
      </c>
      <c r="O3268">
        <f t="shared" ca="1" si="871"/>
        <v>8.7731557662121347</v>
      </c>
      <c r="P3268" s="6">
        <f t="shared" ca="1" si="872"/>
        <v>0.98578981180032743</v>
      </c>
      <c r="Q3268" s="15">
        <f t="shared" ca="1" si="873"/>
        <v>9.6463265366765967</v>
      </c>
      <c r="R3268" s="13">
        <v>1</v>
      </c>
      <c r="S3268" s="5" t="str">
        <f t="shared" ca="1" si="874"/>
        <v/>
      </c>
      <c r="T3268" s="5">
        <f t="shared" ca="1" si="875"/>
        <v>0</v>
      </c>
      <c r="U3268" s="4">
        <f t="shared" ca="1" si="876"/>
        <v>0</v>
      </c>
      <c r="V3268">
        <f t="shared" ca="1" si="877"/>
        <v>0</v>
      </c>
      <c r="X3268" s="3">
        <v>44504</v>
      </c>
      <c r="Y3268" s="3">
        <v>44510</v>
      </c>
      <c r="Z3268">
        <f t="shared" si="878"/>
        <v>0</v>
      </c>
      <c r="AA3268" s="1">
        <f t="shared" ca="1" si="882"/>
        <v>8.9340225447071546</v>
      </c>
      <c r="AB3268" s="14">
        <f t="shared" ca="1" si="883"/>
        <v>0.16086677849501996</v>
      </c>
    </row>
    <row r="3269" spans="1:28" x14ac:dyDescent="0.35">
      <c r="A3269" s="3">
        <f t="shared" si="879"/>
        <v>44504.269230769372</v>
      </c>
      <c r="B3269" s="3">
        <f t="shared" si="867"/>
        <v>44511.000000000146</v>
      </c>
      <c r="C3269" s="3">
        <f t="shared" si="868"/>
        <v>44530</v>
      </c>
      <c r="D3269" s="4">
        <f t="shared" si="869"/>
        <v>27</v>
      </c>
      <c r="E3269" s="2">
        <f t="shared" ca="1" si="870"/>
        <v>1.4410958904113575</v>
      </c>
      <c r="F3269" s="8">
        <f t="shared" ca="1" si="880"/>
        <v>40.132264377577975</v>
      </c>
      <c r="G3269" s="8">
        <f t="shared" ca="1" si="881"/>
        <v>20.163837248943061</v>
      </c>
      <c r="H3269">
        <v>0.03</v>
      </c>
      <c r="I3269">
        <v>0</v>
      </c>
      <c r="J3269">
        <v>0</v>
      </c>
      <c r="K3269" s="7">
        <v>0.75</v>
      </c>
      <c r="L3269">
        <v>0.3</v>
      </c>
      <c r="M3269">
        <v>0.3</v>
      </c>
      <c r="N3269" s="7">
        <v>0.8</v>
      </c>
      <c r="O3269">
        <f t="shared" ca="1" si="871"/>
        <v>9.8828610342404204</v>
      </c>
      <c r="P3269" s="6">
        <f t="shared" ca="1" si="872"/>
        <v>0.98576293837271434</v>
      </c>
      <c r="Q3269" s="15">
        <f t="shared" ca="1" si="873"/>
        <v>9.6463265366765967</v>
      </c>
      <c r="R3269" s="13">
        <v>1</v>
      </c>
      <c r="S3269" s="5" t="str">
        <f t="shared" ca="1" si="874"/>
        <v/>
      </c>
      <c r="T3269" s="5">
        <f t="shared" ca="1" si="875"/>
        <v>0</v>
      </c>
      <c r="U3269" s="4">
        <f t="shared" ca="1" si="876"/>
        <v>0</v>
      </c>
      <c r="V3269">
        <f t="shared" ca="1" si="877"/>
        <v>0</v>
      </c>
      <c r="X3269" s="3">
        <v>44504</v>
      </c>
      <c r="Y3269" s="3">
        <v>44511</v>
      </c>
      <c r="Z3269">
        <f t="shared" si="878"/>
        <v>0</v>
      </c>
      <c r="AA3269" s="1">
        <f t="shared" ca="1" si="882"/>
        <v>9.9734271612675904</v>
      </c>
      <c r="AB3269" s="14">
        <f t="shared" ca="1" si="883"/>
        <v>9.056612702717004E-2</v>
      </c>
    </row>
    <row r="3270" spans="1:28" x14ac:dyDescent="0.35">
      <c r="A3270" s="3">
        <f t="shared" si="879"/>
        <v>44504.307692307833</v>
      </c>
      <c r="B3270" s="3">
        <f t="shared" si="867"/>
        <v>44512.000000000146</v>
      </c>
      <c r="C3270" s="3">
        <f t="shared" si="868"/>
        <v>44530</v>
      </c>
      <c r="D3270" s="4">
        <f t="shared" si="869"/>
        <v>27</v>
      </c>
      <c r="E3270" s="2">
        <f t="shared" ca="1" si="870"/>
        <v>1.4438356164387549</v>
      </c>
      <c r="F3270" s="8">
        <f t="shared" ca="1" si="880"/>
        <v>40.079322833185238</v>
      </c>
      <c r="G3270" s="8">
        <f t="shared" ca="1" si="881"/>
        <v>20.332706562177503</v>
      </c>
      <c r="H3270">
        <v>0.03</v>
      </c>
      <c r="I3270">
        <v>0</v>
      </c>
      <c r="J3270">
        <v>0</v>
      </c>
      <c r="K3270" s="7">
        <v>0.75</v>
      </c>
      <c r="L3270">
        <v>0.3</v>
      </c>
      <c r="M3270">
        <v>0.3</v>
      </c>
      <c r="N3270" s="7">
        <v>0.8</v>
      </c>
      <c r="O3270">
        <f t="shared" ca="1" si="871"/>
        <v>9.6742855627114217</v>
      </c>
      <c r="P3270" s="6">
        <f t="shared" ca="1" si="872"/>
        <v>0.98573606567769267</v>
      </c>
      <c r="Q3270" s="15">
        <f t="shared" ca="1" si="873"/>
        <v>9.6463265366765967</v>
      </c>
      <c r="R3270" s="13">
        <v>1</v>
      </c>
      <c r="S3270" s="5" t="str">
        <f t="shared" ca="1" si="874"/>
        <v/>
      </c>
      <c r="T3270" s="5">
        <f t="shared" ca="1" si="875"/>
        <v>0</v>
      </c>
      <c r="U3270" s="4">
        <f t="shared" ca="1" si="876"/>
        <v>0</v>
      </c>
      <c r="V3270">
        <f t="shared" ca="1" si="877"/>
        <v>0</v>
      </c>
      <c r="X3270" s="3">
        <v>44504</v>
      </c>
      <c r="Y3270" s="3">
        <v>44512</v>
      </c>
      <c r="Z3270">
        <f t="shared" si="878"/>
        <v>0</v>
      </c>
      <c r="AA3270" s="1">
        <f t="shared" ca="1" si="882"/>
        <v>9.7756463055740248</v>
      </c>
      <c r="AB3270" s="14">
        <f t="shared" ca="1" si="883"/>
        <v>0.1013607428626031</v>
      </c>
    </row>
    <row r="3271" spans="1:28" x14ac:dyDescent="0.35">
      <c r="A3271" s="3">
        <f t="shared" si="879"/>
        <v>44504.346153846294</v>
      </c>
      <c r="B3271" s="3">
        <f t="shared" si="867"/>
        <v>44513.000000000146</v>
      </c>
      <c r="C3271" s="3">
        <f t="shared" si="868"/>
        <v>44530</v>
      </c>
      <c r="D3271" s="4">
        <f t="shared" si="869"/>
        <v>27</v>
      </c>
      <c r="E3271" s="2">
        <f t="shared" ca="1" si="870"/>
        <v>1.446575342466152</v>
      </c>
      <c r="F3271" s="8">
        <f t="shared" ca="1" si="880"/>
        <v>40.849024814159343</v>
      </c>
      <c r="G3271" s="8">
        <f t="shared" ca="1" si="881"/>
        <v>21.468917342995461</v>
      </c>
      <c r="H3271">
        <v>0.03</v>
      </c>
      <c r="I3271">
        <v>0</v>
      </c>
      <c r="J3271">
        <v>0</v>
      </c>
      <c r="K3271" s="7">
        <v>0.75</v>
      </c>
      <c r="L3271">
        <v>0.3</v>
      </c>
      <c r="M3271">
        <v>0.3</v>
      </c>
      <c r="N3271" s="7">
        <v>0.8</v>
      </c>
      <c r="O3271">
        <f t="shared" ca="1" si="871"/>
        <v>9.1153512676240425</v>
      </c>
      <c r="P3271" s="6">
        <f t="shared" ca="1" si="872"/>
        <v>0.98570919371524246</v>
      </c>
      <c r="Q3271" s="15">
        <f t="shared" ca="1" si="873"/>
        <v>9.6463265366765967</v>
      </c>
      <c r="R3271" s="13">
        <v>1</v>
      </c>
      <c r="S3271" s="5" t="str">
        <f t="shared" ca="1" si="874"/>
        <v/>
      </c>
      <c r="T3271" s="5">
        <f t="shared" ca="1" si="875"/>
        <v>0</v>
      </c>
      <c r="U3271" s="4">
        <f t="shared" ca="1" si="876"/>
        <v>0</v>
      </c>
      <c r="V3271">
        <f t="shared" ca="1" si="877"/>
        <v>0</v>
      </c>
      <c r="X3271" s="3">
        <v>44504</v>
      </c>
      <c r="Y3271" s="3">
        <v>44513</v>
      </c>
      <c r="Z3271">
        <f t="shared" si="878"/>
        <v>0</v>
      </c>
      <c r="AA3271" s="1">
        <f t="shared" ca="1" si="882"/>
        <v>9.267960892541776</v>
      </c>
      <c r="AB3271" s="14">
        <f t="shared" ca="1" si="883"/>
        <v>0.15260962491773356</v>
      </c>
    </row>
    <row r="3272" spans="1:28" x14ac:dyDescent="0.35">
      <c r="A3272" s="3">
        <f t="shared" si="879"/>
        <v>44504.384615384755</v>
      </c>
      <c r="B3272" s="3">
        <f t="shared" si="867"/>
        <v>44514.000000000146</v>
      </c>
      <c r="C3272" s="3">
        <f t="shared" si="868"/>
        <v>44530</v>
      </c>
      <c r="D3272" s="4">
        <f t="shared" si="869"/>
        <v>27</v>
      </c>
      <c r="E3272" s="2">
        <f t="shared" ca="1" si="870"/>
        <v>1.4493150684935494</v>
      </c>
      <c r="F3272" s="8">
        <f t="shared" ca="1" si="880"/>
        <v>40.738579964956969</v>
      </c>
      <c r="G3272" s="8">
        <f t="shared" ca="1" si="881"/>
        <v>20.232446107806979</v>
      </c>
      <c r="H3272">
        <v>0.03</v>
      </c>
      <c r="I3272">
        <v>0</v>
      </c>
      <c r="J3272">
        <v>0</v>
      </c>
      <c r="K3272" s="7">
        <v>0.75</v>
      </c>
      <c r="L3272">
        <v>0.3</v>
      </c>
      <c r="M3272">
        <v>0.3</v>
      </c>
      <c r="N3272" s="7">
        <v>0.8</v>
      </c>
      <c r="O3272">
        <f t="shared" ca="1" si="871"/>
        <v>10.268988865910746</v>
      </c>
      <c r="P3272" s="6">
        <f t="shared" ca="1" si="872"/>
        <v>0.98568232248534371</v>
      </c>
      <c r="Q3272" s="15">
        <f t="shared" ca="1" si="873"/>
        <v>9.6463265366765967</v>
      </c>
      <c r="R3272" s="13">
        <v>1</v>
      </c>
      <c r="S3272" s="5" t="str">
        <f t="shared" ca="1" si="874"/>
        <v/>
      </c>
      <c r="T3272" s="5">
        <f t="shared" ca="1" si="875"/>
        <v>0</v>
      </c>
      <c r="U3272" s="4">
        <f t="shared" ca="1" si="876"/>
        <v>0</v>
      </c>
      <c r="V3272">
        <f t="shared" ca="1" si="877"/>
        <v>0</v>
      </c>
      <c r="X3272" s="3">
        <v>44504</v>
      </c>
      <c r="Y3272" s="3">
        <v>44514</v>
      </c>
      <c r="Z3272">
        <f t="shared" si="878"/>
        <v>0</v>
      </c>
      <c r="AA3272" s="1">
        <f t="shared" ca="1" si="882"/>
        <v>10.350734720418654</v>
      </c>
      <c r="AB3272" s="14">
        <f t="shared" ca="1" si="883"/>
        <v>8.1745854507907723E-2</v>
      </c>
    </row>
    <row r="3273" spans="1:28" x14ac:dyDescent="0.35">
      <c r="A3273" s="3">
        <f t="shared" si="879"/>
        <v>44504.423076923216</v>
      </c>
      <c r="B3273" s="3">
        <f t="shared" si="867"/>
        <v>44515.000000000146</v>
      </c>
      <c r="C3273" s="3">
        <f t="shared" si="868"/>
        <v>44530</v>
      </c>
      <c r="D3273" s="4">
        <f t="shared" si="869"/>
        <v>27</v>
      </c>
      <c r="E3273" s="2">
        <f t="shared" ca="1" si="870"/>
        <v>1.4520547945209465</v>
      </c>
      <c r="F3273" s="8">
        <f t="shared" ca="1" si="880"/>
        <v>41.36891817913623</v>
      </c>
      <c r="G3273" s="8">
        <f t="shared" ca="1" si="881"/>
        <v>21.135426739294108</v>
      </c>
      <c r="H3273">
        <v>0.03</v>
      </c>
      <c r="I3273">
        <v>0</v>
      </c>
      <c r="J3273">
        <v>0</v>
      </c>
      <c r="K3273" s="7">
        <v>0.75</v>
      </c>
      <c r="L3273">
        <v>0.3</v>
      </c>
      <c r="M3273">
        <v>0.3</v>
      </c>
      <c r="N3273" s="7">
        <v>0.8</v>
      </c>
      <c r="O3273">
        <f t="shared" ca="1" si="871"/>
        <v>9.8387618950580631</v>
      </c>
      <c r="P3273" s="6">
        <f t="shared" ca="1" si="872"/>
        <v>0.98565545198797633</v>
      </c>
      <c r="Q3273" s="15">
        <f t="shared" ca="1" si="873"/>
        <v>9.6463265366765967</v>
      </c>
      <c r="R3273" s="13">
        <v>1</v>
      </c>
      <c r="S3273" s="5" t="str">
        <f t="shared" ca="1" si="874"/>
        <v/>
      </c>
      <c r="T3273" s="5">
        <f t="shared" ca="1" si="875"/>
        <v>0</v>
      </c>
      <c r="U3273" s="4">
        <f t="shared" ca="1" si="876"/>
        <v>0</v>
      </c>
      <c r="V3273">
        <f t="shared" ca="1" si="877"/>
        <v>0</v>
      </c>
      <c r="X3273" s="3">
        <v>44504</v>
      </c>
      <c r="Y3273" s="3">
        <v>44515</v>
      </c>
      <c r="Z3273">
        <f t="shared" si="878"/>
        <v>0</v>
      </c>
      <c r="AA3273" s="1">
        <f t="shared" ca="1" si="882"/>
        <v>9.9534744563383555</v>
      </c>
      <c r="AB3273" s="14">
        <f t="shared" ca="1" si="883"/>
        <v>0.11471256128029239</v>
      </c>
    </row>
    <row r="3274" spans="1:28" x14ac:dyDescent="0.35">
      <c r="A3274" s="3">
        <f t="shared" si="879"/>
        <v>44504.461538461677</v>
      </c>
      <c r="B3274" s="3">
        <f t="shared" si="867"/>
        <v>44516.000000000146</v>
      </c>
      <c r="C3274" s="3">
        <f t="shared" si="868"/>
        <v>44530</v>
      </c>
      <c r="D3274" s="4">
        <f t="shared" si="869"/>
        <v>27</v>
      </c>
      <c r="E3274" s="2">
        <f t="shared" ca="1" si="870"/>
        <v>1.4547945205483439</v>
      </c>
      <c r="F3274" s="8">
        <f t="shared" ca="1" si="880"/>
        <v>40.190963014910061</v>
      </c>
      <c r="G3274" s="8">
        <f t="shared" ca="1" si="881"/>
        <v>20.410488974225622</v>
      </c>
      <c r="H3274">
        <v>0.03</v>
      </c>
      <c r="I3274">
        <v>0</v>
      </c>
      <c r="J3274">
        <v>0</v>
      </c>
      <c r="K3274" s="7">
        <v>0.75</v>
      </c>
      <c r="L3274">
        <v>0.3</v>
      </c>
      <c r="M3274">
        <v>0.3</v>
      </c>
      <c r="N3274" s="7">
        <v>0.8</v>
      </c>
      <c r="O3274">
        <f t="shared" ca="1" si="871"/>
        <v>9.6802332869569199</v>
      </c>
      <c r="P3274" s="6">
        <f t="shared" ca="1" si="872"/>
        <v>0.98562858222312066</v>
      </c>
      <c r="Q3274" s="15">
        <f t="shared" ca="1" si="873"/>
        <v>9.6463265366765967</v>
      </c>
      <c r="R3274" s="13">
        <v>1</v>
      </c>
      <c r="S3274" s="5" t="str">
        <f t="shared" ca="1" si="874"/>
        <v/>
      </c>
      <c r="T3274" s="5">
        <f t="shared" ca="1" si="875"/>
        <v>0</v>
      </c>
      <c r="U3274" s="4">
        <f t="shared" ca="1" si="876"/>
        <v>0</v>
      </c>
      <c r="V3274">
        <f t="shared" ca="1" si="877"/>
        <v>0</v>
      </c>
      <c r="X3274" s="3">
        <v>44504</v>
      </c>
      <c r="Y3274" s="3">
        <v>44516</v>
      </c>
      <c r="Z3274">
        <f t="shared" si="878"/>
        <v>0</v>
      </c>
      <c r="AA3274" s="1">
        <f t="shared" ca="1" si="882"/>
        <v>9.7850662621549915</v>
      </c>
      <c r="AB3274" s="14">
        <f t="shared" ca="1" si="883"/>
        <v>0.10483297519807167</v>
      </c>
    </row>
    <row r="3275" spans="1:28" x14ac:dyDescent="0.35">
      <c r="A3275" s="3">
        <f t="shared" si="879"/>
        <v>44504.500000000138</v>
      </c>
      <c r="B3275" s="3">
        <f t="shared" si="867"/>
        <v>44517.000000000146</v>
      </c>
      <c r="C3275" s="3">
        <f t="shared" si="868"/>
        <v>44530</v>
      </c>
      <c r="D3275" s="4">
        <f t="shared" si="869"/>
        <v>27</v>
      </c>
      <c r="E3275" s="2">
        <f t="shared" ca="1" si="870"/>
        <v>1.457534246575741</v>
      </c>
      <c r="F3275" s="8">
        <f t="shared" ca="1" si="880"/>
        <v>40.512155844182026</v>
      </c>
      <c r="G3275" s="8">
        <f t="shared" ca="1" si="881"/>
        <v>20.133232964592757</v>
      </c>
      <c r="H3275">
        <v>0.03</v>
      </c>
      <c r="I3275">
        <v>0</v>
      </c>
      <c r="J3275">
        <v>0</v>
      </c>
      <c r="K3275" s="7">
        <v>0.75</v>
      </c>
      <c r="L3275">
        <v>0.3</v>
      </c>
      <c r="M3275">
        <v>0.3</v>
      </c>
      <c r="N3275" s="7">
        <v>0.8</v>
      </c>
      <c r="O3275">
        <f t="shared" ca="1" si="871"/>
        <v>10.198383918543762</v>
      </c>
      <c r="P3275" s="6">
        <f t="shared" ca="1" si="872"/>
        <v>0.98560171319075629</v>
      </c>
      <c r="Q3275" s="15">
        <f t="shared" ca="1" si="873"/>
        <v>9.6463265366765967</v>
      </c>
      <c r="R3275" s="13">
        <v>1</v>
      </c>
      <c r="S3275" s="5" t="str">
        <f t="shared" ca="1" si="874"/>
        <v/>
      </c>
      <c r="T3275" s="5">
        <f t="shared" ca="1" si="875"/>
        <v>0</v>
      </c>
      <c r="U3275" s="4">
        <f t="shared" ca="1" si="876"/>
        <v>0</v>
      </c>
      <c r="V3275">
        <f t="shared" ca="1" si="877"/>
        <v>0</v>
      </c>
      <c r="X3275" s="3">
        <v>44504</v>
      </c>
      <c r="Y3275" s="3">
        <v>44517</v>
      </c>
      <c r="Z3275">
        <f t="shared" si="878"/>
        <v>0</v>
      </c>
      <c r="AA3275" s="1">
        <f t="shared" ca="1" si="882"/>
        <v>10.281582265763159</v>
      </c>
      <c r="AB3275" s="14">
        <f t="shared" ca="1" si="883"/>
        <v>8.3198347219397562E-2</v>
      </c>
    </row>
    <row r="3276" spans="1:28" x14ac:dyDescent="0.35">
      <c r="A3276" s="3">
        <f t="shared" si="879"/>
        <v>44504.538461538599</v>
      </c>
      <c r="B3276" s="3">
        <f t="shared" si="867"/>
        <v>44518.000000000146</v>
      </c>
      <c r="C3276" s="3">
        <f t="shared" si="868"/>
        <v>44530</v>
      </c>
      <c r="D3276" s="4">
        <f t="shared" si="869"/>
        <v>27</v>
      </c>
      <c r="E3276" s="2">
        <f t="shared" ca="1" si="870"/>
        <v>1.4602739726031384</v>
      </c>
      <c r="F3276" s="8">
        <f t="shared" ca="1" si="880"/>
        <v>41.447514153005862</v>
      </c>
      <c r="G3276" s="8">
        <f t="shared" ca="1" si="881"/>
        <v>21.220530692825967</v>
      </c>
      <c r="H3276">
        <v>0.03</v>
      </c>
      <c r="I3276">
        <v>0</v>
      </c>
      <c r="J3276">
        <v>0</v>
      </c>
      <c r="K3276" s="7">
        <v>0.75</v>
      </c>
      <c r="L3276">
        <v>0.3</v>
      </c>
      <c r="M3276">
        <v>0.3</v>
      </c>
      <c r="N3276" s="7">
        <v>0.8</v>
      </c>
      <c r="O3276">
        <f t="shared" ca="1" si="871"/>
        <v>9.8126049219284255</v>
      </c>
      <c r="P3276" s="6">
        <f t="shared" ca="1" si="872"/>
        <v>0.98557484489086344</v>
      </c>
      <c r="Q3276" s="15">
        <f t="shared" ca="1" si="873"/>
        <v>9.6463265366765967</v>
      </c>
      <c r="R3276" s="13">
        <v>1</v>
      </c>
      <c r="S3276" s="5" t="str">
        <f t="shared" ca="1" si="874"/>
        <v/>
      </c>
      <c r="T3276" s="5">
        <f t="shared" ca="1" si="875"/>
        <v>0</v>
      </c>
      <c r="U3276" s="4">
        <f t="shared" ca="1" si="876"/>
        <v>0</v>
      </c>
      <c r="V3276">
        <f t="shared" ca="1" si="877"/>
        <v>0</v>
      </c>
      <c r="X3276" s="3">
        <v>44504</v>
      </c>
      <c r="Y3276" s="3">
        <v>44518</v>
      </c>
      <c r="Z3276">
        <f t="shared" si="878"/>
        <v>0</v>
      </c>
      <c r="AA3276" s="1">
        <f t="shared" ca="1" si="882"/>
        <v>9.9319130610201398</v>
      </c>
      <c r="AB3276" s="14">
        <f t="shared" ca="1" si="883"/>
        <v>0.11930813909171434</v>
      </c>
    </row>
    <row r="3277" spans="1:28" x14ac:dyDescent="0.35">
      <c r="A3277" s="3">
        <f t="shared" si="879"/>
        <v>44504.57692307706</v>
      </c>
      <c r="B3277" s="3">
        <f t="shared" si="867"/>
        <v>44519.000000000146</v>
      </c>
      <c r="C3277" s="3">
        <f t="shared" si="868"/>
        <v>44530</v>
      </c>
      <c r="D3277" s="4">
        <f t="shared" si="869"/>
        <v>27</v>
      </c>
      <c r="E3277" s="2">
        <f t="shared" ca="1" si="870"/>
        <v>1.4630136986305358</v>
      </c>
      <c r="F3277" s="8">
        <f t="shared" ca="1" si="880"/>
        <v>40.669584046937203</v>
      </c>
      <c r="G3277" s="8">
        <f t="shared" ca="1" si="881"/>
        <v>21.237402440687731</v>
      </c>
      <c r="H3277">
        <v>0.03</v>
      </c>
      <c r="I3277">
        <v>0</v>
      </c>
      <c r="J3277">
        <v>0</v>
      </c>
      <c r="K3277" s="7">
        <v>0.75</v>
      </c>
      <c r="L3277">
        <v>0.3</v>
      </c>
      <c r="M3277">
        <v>0.3</v>
      </c>
      <c r="N3277" s="7">
        <v>0.8</v>
      </c>
      <c r="O3277">
        <f t="shared" ca="1" si="871"/>
        <v>9.2122855945151692</v>
      </c>
      <c r="P3277" s="6">
        <f t="shared" ca="1" si="872"/>
        <v>0.98554797732342247</v>
      </c>
      <c r="Q3277" s="15">
        <f t="shared" ca="1" si="873"/>
        <v>9.6463265366765967</v>
      </c>
      <c r="R3277" s="13">
        <v>1</v>
      </c>
      <c r="S3277" s="5" t="str">
        <f t="shared" ca="1" si="874"/>
        <v/>
      </c>
      <c r="T3277" s="5">
        <f t="shared" ca="1" si="875"/>
        <v>0</v>
      </c>
      <c r="U3277" s="4">
        <f t="shared" ca="1" si="876"/>
        <v>0</v>
      </c>
      <c r="V3277">
        <f t="shared" ca="1" si="877"/>
        <v>0</v>
      </c>
      <c r="X3277" s="3">
        <v>44504</v>
      </c>
      <c r="Y3277" s="3">
        <v>44519</v>
      </c>
      <c r="Z3277">
        <f t="shared" si="878"/>
        <v>0</v>
      </c>
      <c r="AA3277" s="1">
        <f t="shared" ca="1" si="882"/>
        <v>9.3579163477648635</v>
      </c>
      <c r="AB3277" s="14">
        <f t="shared" ca="1" si="883"/>
        <v>0.14563075324969432</v>
      </c>
    </row>
    <row r="3278" spans="1:28" x14ac:dyDescent="0.35">
      <c r="A3278" s="3">
        <f t="shared" si="879"/>
        <v>44504.615384615521</v>
      </c>
      <c r="B3278" s="3">
        <f t="shared" si="867"/>
        <v>44520.000000000146</v>
      </c>
      <c r="C3278" s="3">
        <f t="shared" si="868"/>
        <v>44530</v>
      </c>
      <c r="D3278" s="4">
        <f t="shared" si="869"/>
        <v>27</v>
      </c>
      <c r="E3278" s="2">
        <f t="shared" ca="1" si="870"/>
        <v>1.4657534246579329</v>
      </c>
      <c r="F3278" s="8">
        <f t="shared" ca="1" si="880"/>
        <v>40.660816109976764</v>
      </c>
      <c r="G3278" s="8">
        <f t="shared" ca="1" si="881"/>
        <v>21.498783125821298</v>
      </c>
      <c r="H3278">
        <v>0.03</v>
      </c>
      <c r="I3278">
        <v>0</v>
      </c>
      <c r="J3278">
        <v>0</v>
      </c>
      <c r="K3278" s="7">
        <v>0.75</v>
      </c>
      <c r="L3278">
        <v>0.3</v>
      </c>
      <c r="M3278">
        <v>0.3</v>
      </c>
      <c r="N3278" s="7">
        <v>0.8</v>
      </c>
      <c r="O3278">
        <f t="shared" ca="1" si="871"/>
        <v>8.9443289566612734</v>
      </c>
      <c r="P3278" s="6">
        <f t="shared" ca="1" si="872"/>
        <v>0.98552111048841295</v>
      </c>
      <c r="Q3278" s="15">
        <f t="shared" ca="1" si="873"/>
        <v>9.6463265366765967</v>
      </c>
      <c r="R3278" s="13">
        <v>1</v>
      </c>
      <c r="S3278" s="5" t="str">
        <f t="shared" ca="1" si="874"/>
        <v/>
      </c>
      <c r="T3278" s="5">
        <f t="shared" ca="1" si="875"/>
        <v>0</v>
      </c>
      <c r="U3278" s="4">
        <f t="shared" ca="1" si="876"/>
        <v>0</v>
      </c>
      <c r="V3278">
        <f t="shared" ca="1" si="877"/>
        <v>0</v>
      </c>
      <c r="X3278" s="3">
        <v>44504</v>
      </c>
      <c r="Y3278" s="3">
        <v>44520</v>
      </c>
      <c r="Z3278">
        <f t="shared" si="878"/>
        <v>0</v>
      </c>
      <c r="AA3278" s="1">
        <f t="shared" ca="1" si="882"/>
        <v>9.1110807471941833</v>
      </c>
      <c r="AB3278" s="14">
        <f t="shared" ca="1" si="883"/>
        <v>0.16675179053290989</v>
      </c>
    </row>
    <row r="3279" spans="1:28" x14ac:dyDescent="0.35">
      <c r="A3279" s="3">
        <f t="shared" si="879"/>
        <v>44504.653846153982</v>
      </c>
      <c r="B3279" s="3">
        <f t="shared" si="867"/>
        <v>44521.000000000146</v>
      </c>
      <c r="C3279" s="3">
        <f t="shared" si="868"/>
        <v>44530</v>
      </c>
      <c r="D3279" s="4">
        <f t="shared" si="869"/>
        <v>27</v>
      </c>
      <c r="E3279" s="2">
        <f t="shared" ca="1" si="870"/>
        <v>1.4684931506853303</v>
      </c>
      <c r="F3279" s="8">
        <f t="shared" ca="1" si="880"/>
        <v>41.351889210181845</v>
      </c>
      <c r="G3279" s="8">
        <f t="shared" ca="1" si="881"/>
        <v>20.688562162632778</v>
      </c>
      <c r="H3279">
        <v>0.03</v>
      </c>
      <c r="I3279">
        <v>0</v>
      </c>
      <c r="J3279">
        <v>0</v>
      </c>
      <c r="K3279" s="7">
        <v>0.75</v>
      </c>
      <c r="L3279">
        <v>0.3</v>
      </c>
      <c r="M3279">
        <v>0.3</v>
      </c>
      <c r="N3279" s="7">
        <v>0.8</v>
      </c>
      <c r="O3279">
        <f t="shared" ca="1" si="871"/>
        <v>10.272854745003606</v>
      </c>
      <c r="P3279" s="6">
        <f t="shared" ca="1" si="872"/>
        <v>0.98549424438581501</v>
      </c>
      <c r="Q3279" s="15">
        <f t="shared" ca="1" si="873"/>
        <v>9.6463265366765967</v>
      </c>
      <c r="R3279" s="13">
        <v>1</v>
      </c>
      <c r="S3279" s="5" t="str">
        <f t="shared" ca="1" si="874"/>
        <v/>
      </c>
      <c r="T3279" s="5">
        <f t="shared" ca="1" si="875"/>
        <v>0</v>
      </c>
      <c r="U3279" s="4">
        <f t="shared" ca="1" si="876"/>
        <v>0</v>
      </c>
      <c r="V3279">
        <f t="shared" ca="1" si="877"/>
        <v>0</v>
      </c>
      <c r="X3279" s="3">
        <v>44504</v>
      </c>
      <c r="Y3279" s="3">
        <v>44521</v>
      </c>
      <c r="Z3279">
        <f t="shared" si="878"/>
        <v>0</v>
      </c>
      <c r="AA3279" s="1">
        <f t="shared" ca="1" si="882"/>
        <v>10.366303340645025</v>
      </c>
      <c r="AB3279" s="14">
        <f t="shared" ca="1" si="883"/>
        <v>9.3448595641419274E-2</v>
      </c>
    </row>
    <row r="3280" spans="1:28" x14ac:dyDescent="0.35">
      <c r="A3280" s="3">
        <f t="shared" si="879"/>
        <v>44504.692307692443</v>
      </c>
      <c r="B3280" s="3">
        <f t="shared" si="867"/>
        <v>44522.000000000146</v>
      </c>
      <c r="C3280" s="3">
        <f t="shared" si="868"/>
        <v>44530</v>
      </c>
      <c r="D3280" s="4">
        <f t="shared" si="869"/>
        <v>27</v>
      </c>
      <c r="E3280" s="2">
        <f t="shared" ca="1" si="870"/>
        <v>1.4712328767127274</v>
      </c>
      <c r="F3280" s="8">
        <f t="shared" ca="1" si="880"/>
        <v>40.515425255125422</v>
      </c>
      <c r="G3280" s="8">
        <f t="shared" ca="1" si="881"/>
        <v>20.453348650282212</v>
      </c>
      <c r="H3280">
        <v>0.03</v>
      </c>
      <c r="I3280">
        <v>0</v>
      </c>
      <c r="J3280">
        <v>0</v>
      </c>
      <c r="K3280" s="7">
        <v>0.75</v>
      </c>
      <c r="L3280">
        <v>0.3</v>
      </c>
      <c r="M3280">
        <v>0.3</v>
      </c>
      <c r="N3280" s="7">
        <v>0.8</v>
      </c>
      <c r="O3280">
        <f t="shared" ca="1" si="871"/>
        <v>9.8807202910618521</v>
      </c>
      <c r="P3280" s="6">
        <f t="shared" ca="1" si="872"/>
        <v>0.98546737901560877</v>
      </c>
      <c r="Q3280" s="15">
        <f t="shared" ca="1" si="873"/>
        <v>9.6463265366765967</v>
      </c>
      <c r="R3280" s="13">
        <v>1</v>
      </c>
      <c r="S3280" s="5" t="str">
        <f t="shared" ca="1" si="874"/>
        <v/>
      </c>
      <c r="T3280" s="5">
        <f t="shared" ca="1" si="875"/>
        <v>0</v>
      </c>
      <c r="U3280" s="4">
        <f t="shared" ca="1" si="876"/>
        <v>0</v>
      </c>
      <c r="V3280">
        <f t="shared" ca="1" si="877"/>
        <v>0</v>
      </c>
      <c r="X3280" s="3">
        <v>44504</v>
      </c>
      <c r="Y3280" s="3">
        <v>44522</v>
      </c>
      <c r="Z3280">
        <f t="shared" si="878"/>
        <v>0</v>
      </c>
      <c r="AA3280" s="1">
        <f t="shared" ca="1" si="882"/>
        <v>9.982525550968127</v>
      </c>
      <c r="AB3280" s="14">
        <f t="shared" ca="1" si="883"/>
        <v>0.10180525990627487</v>
      </c>
    </row>
    <row r="3281" spans="1:28" x14ac:dyDescent="0.35">
      <c r="A3281" s="3">
        <f t="shared" si="879"/>
        <v>44504.730769230904</v>
      </c>
      <c r="B3281" s="3">
        <f t="shared" si="867"/>
        <v>44523.000000000146</v>
      </c>
      <c r="C3281" s="3">
        <f t="shared" si="868"/>
        <v>44530</v>
      </c>
      <c r="D3281" s="4">
        <f t="shared" si="869"/>
        <v>27</v>
      </c>
      <c r="E3281" s="2">
        <f t="shared" ca="1" si="870"/>
        <v>1.4739726027401248</v>
      </c>
      <c r="F3281" s="8">
        <f t="shared" ca="1" si="880"/>
        <v>40.797970986815322</v>
      </c>
      <c r="G3281" s="8">
        <f t="shared" ca="1" si="881"/>
        <v>20.847282964288286</v>
      </c>
      <c r="H3281">
        <v>0.03</v>
      </c>
      <c r="I3281">
        <v>0</v>
      </c>
      <c r="J3281">
        <v>0</v>
      </c>
      <c r="K3281" s="7">
        <v>0.75</v>
      </c>
      <c r="L3281">
        <v>0.3</v>
      </c>
      <c r="M3281">
        <v>0.3</v>
      </c>
      <c r="N3281" s="7">
        <v>0.8</v>
      </c>
      <c r="O3281">
        <f t="shared" ca="1" si="871"/>
        <v>9.6986952758232015</v>
      </c>
      <c r="P3281" s="6">
        <f t="shared" ca="1" si="872"/>
        <v>0.98544051437777425</v>
      </c>
      <c r="Q3281" s="15">
        <f t="shared" ca="1" si="873"/>
        <v>9.6463265366765967</v>
      </c>
      <c r="R3281" s="13">
        <v>1</v>
      </c>
      <c r="S3281" s="5" t="str">
        <f t="shared" ca="1" si="874"/>
        <v/>
      </c>
      <c r="T3281" s="5">
        <f t="shared" ca="1" si="875"/>
        <v>0</v>
      </c>
      <c r="U3281" s="4">
        <f t="shared" ca="1" si="876"/>
        <v>0</v>
      </c>
      <c r="V3281">
        <f t="shared" ca="1" si="877"/>
        <v>0</v>
      </c>
      <c r="X3281" s="3">
        <v>44504</v>
      </c>
      <c r="Y3281" s="3">
        <v>44523</v>
      </c>
      <c r="Z3281">
        <f t="shared" si="878"/>
        <v>0</v>
      </c>
      <c r="AA3281" s="1">
        <f t="shared" ca="1" si="882"/>
        <v>9.8163957768440468</v>
      </c>
      <c r="AB3281" s="14">
        <f t="shared" ca="1" si="883"/>
        <v>0.11770050102084539</v>
      </c>
    </row>
    <row r="3282" spans="1:28" x14ac:dyDescent="0.35">
      <c r="A3282" s="3">
        <f t="shared" si="879"/>
        <v>44504.769230769365</v>
      </c>
      <c r="B3282" s="3">
        <f t="shared" si="867"/>
        <v>44524.000000000146</v>
      </c>
      <c r="C3282" s="3">
        <f t="shared" si="868"/>
        <v>44530</v>
      </c>
      <c r="D3282" s="4">
        <f t="shared" si="869"/>
        <v>27</v>
      </c>
      <c r="E3282" s="2">
        <f t="shared" ca="1" si="870"/>
        <v>1.4767123287675219</v>
      </c>
      <c r="F3282" s="8">
        <f t="shared" ca="1" si="880"/>
        <v>41.28034325467506</v>
      </c>
      <c r="G3282" s="8">
        <f t="shared" ca="1" si="881"/>
        <v>20.05890787612967</v>
      </c>
      <c r="H3282">
        <v>0.03</v>
      </c>
      <c r="I3282">
        <v>0</v>
      </c>
      <c r="J3282">
        <v>0</v>
      </c>
      <c r="K3282" s="7">
        <v>0.75</v>
      </c>
      <c r="L3282">
        <v>0.3</v>
      </c>
      <c r="M3282">
        <v>0.3</v>
      </c>
      <c r="N3282" s="7">
        <v>0.8</v>
      </c>
      <c r="O3282">
        <f t="shared" ca="1" si="871"/>
        <v>10.848849564876623</v>
      </c>
      <c r="P3282" s="6">
        <f t="shared" ca="1" si="872"/>
        <v>0.98541365047229146</v>
      </c>
      <c r="Q3282" s="15">
        <f t="shared" ca="1" si="873"/>
        <v>9.6463265366765967</v>
      </c>
      <c r="R3282" s="13">
        <v>1</v>
      </c>
      <c r="S3282" s="5" t="str">
        <f t="shared" ca="1" si="874"/>
        <v/>
      </c>
      <c r="T3282" s="5">
        <f t="shared" ca="1" si="875"/>
        <v>0</v>
      </c>
      <c r="U3282" s="4">
        <f t="shared" ca="1" si="876"/>
        <v>0</v>
      </c>
      <c r="V3282">
        <f t="shared" ca="1" si="877"/>
        <v>0</v>
      </c>
      <c r="X3282" s="3">
        <v>44504</v>
      </c>
      <c r="Y3282" s="3">
        <v>44524</v>
      </c>
      <c r="Z3282">
        <f t="shared" si="878"/>
        <v>0</v>
      </c>
      <c r="AA3282" s="1">
        <f t="shared" ca="1" si="882"/>
        <v>10.916672329132588</v>
      </c>
      <c r="AB3282" s="14">
        <f t="shared" ca="1" si="883"/>
        <v>6.7822764255964785E-2</v>
      </c>
    </row>
    <row r="3283" spans="1:28" x14ac:dyDescent="0.35">
      <c r="A3283" s="3">
        <f t="shared" si="879"/>
        <v>44504.807692307826</v>
      </c>
      <c r="B3283" s="3">
        <f t="shared" si="867"/>
        <v>44525.000000000146</v>
      </c>
      <c r="C3283" s="3">
        <f t="shared" si="868"/>
        <v>44530</v>
      </c>
      <c r="D3283" s="4">
        <f t="shared" si="869"/>
        <v>27</v>
      </c>
      <c r="E3283" s="2">
        <f t="shared" ca="1" si="870"/>
        <v>1.4794520547949193</v>
      </c>
      <c r="F3283" s="8">
        <f t="shared" ca="1" si="880"/>
        <v>40.17706761569373</v>
      </c>
      <c r="G3283" s="8">
        <f t="shared" ca="1" si="881"/>
        <v>21.286541035167467</v>
      </c>
      <c r="H3283">
        <v>0.03</v>
      </c>
      <c r="I3283">
        <v>0</v>
      </c>
      <c r="J3283">
        <v>0</v>
      </c>
      <c r="K3283" s="7">
        <v>0.75</v>
      </c>
      <c r="L3283">
        <v>0.3</v>
      </c>
      <c r="M3283">
        <v>0.3</v>
      </c>
      <c r="N3283" s="7">
        <v>0.8</v>
      </c>
      <c r="O3283">
        <f t="shared" ca="1" si="871"/>
        <v>8.7937596766028285</v>
      </c>
      <c r="P3283" s="6">
        <f t="shared" ca="1" si="872"/>
        <v>0.98538678729914053</v>
      </c>
      <c r="Q3283" s="15">
        <f t="shared" ca="1" si="873"/>
        <v>9.6463265366765967</v>
      </c>
      <c r="R3283" s="13">
        <v>1</v>
      </c>
      <c r="S3283" s="5" t="str">
        <f t="shared" ca="1" si="874"/>
        <v/>
      </c>
      <c r="T3283" s="5">
        <f t="shared" ca="1" si="875"/>
        <v>0</v>
      </c>
      <c r="U3283" s="4">
        <f t="shared" ca="1" si="876"/>
        <v>0</v>
      </c>
      <c r="V3283">
        <f t="shared" ca="1" si="877"/>
        <v>0</v>
      </c>
      <c r="X3283" s="3">
        <v>44504</v>
      </c>
      <c r="Y3283" s="3">
        <v>44525</v>
      </c>
      <c r="Z3283">
        <f t="shared" si="878"/>
        <v>0</v>
      </c>
      <c r="AA3283" s="1">
        <f t="shared" ca="1" si="882"/>
        <v>8.9656212939160369</v>
      </c>
      <c r="AB3283" s="14">
        <f t="shared" ca="1" si="883"/>
        <v>0.17186161731320837</v>
      </c>
    </row>
    <row r="3284" spans="1:28" x14ac:dyDescent="0.35">
      <c r="A3284" s="3">
        <f t="shared" si="879"/>
        <v>44504.846153846287</v>
      </c>
      <c r="B3284" s="3">
        <f t="shared" si="867"/>
        <v>44526.000000000146</v>
      </c>
      <c r="C3284" s="3">
        <f t="shared" si="868"/>
        <v>44530</v>
      </c>
      <c r="D3284" s="4">
        <f t="shared" si="869"/>
        <v>27</v>
      </c>
      <c r="E3284" s="2">
        <f t="shared" ca="1" si="870"/>
        <v>1.4821917808223164</v>
      </c>
      <c r="F3284" s="8">
        <f t="shared" ca="1" si="880"/>
        <v>41.041861689913162</v>
      </c>
      <c r="G3284" s="8">
        <f t="shared" ca="1" si="881"/>
        <v>20.495194842147075</v>
      </c>
      <c r="H3284">
        <v>0.03</v>
      </c>
      <c r="I3284">
        <v>0</v>
      </c>
      <c r="J3284">
        <v>0</v>
      </c>
      <c r="K3284" s="7">
        <v>0.75</v>
      </c>
      <c r="L3284">
        <v>0.3</v>
      </c>
      <c r="M3284">
        <v>0.3</v>
      </c>
      <c r="N3284" s="7">
        <v>0.8</v>
      </c>
      <c r="O3284">
        <f t="shared" ca="1" si="871"/>
        <v>10.233701425287794</v>
      </c>
      <c r="P3284" s="6">
        <f t="shared" ca="1" si="872"/>
        <v>0.98535992485830148</v>
      </c>
      <c r="Q3284" s="15">
        <f t="shared" ca="1" si="873"/>
        <v>9.6463265366765967</v>
      </c>
      <c r="R3284" s="13">
        <v>1</v>
      </c>
      <c r="S3284" s="5" t="str">
        <f t="shared" ca="1" si="874"/>
        <v/>
      </c>
      <c r="T3284" s="5">
        <f t="shared" ca="1" si="875"/>
        <v>0</v>
      </c>
      <c r="U3284" s="4">
        <f t="shared" ca="1" si="876"/>
        <v>0</v>
      </c>
      <c r="V3284">
        <f t="shared" ca="1" si="877"/>
        <v>0</v>
      </c>
      <c r="X3284" s="3">
        <v>44504</v>
      </c>
      <c r="Y3284" s="3">
        <v>44526</v>
      </c>
      <c r="Z3284">
        <f t="shared" si="878"/>
        <v>0</v>
      </c>
      <c r="AA3284" s="1">
        <f t="shared" ca="1" si="882"/>
        <v>10.326818127036507</v>
      </c>
      <c r="AB3284" s="14">
        <f t="shared" ca="1" si="883"/>
        <v>9.3116701748712671E-2</v>
      </c>
    </row>
    <row r="3285" spans="1:28" x14ac:dyDescent="0.35">
      <c r="A3285" s="3">
        <f t="shared" si="879"/>
        <v>44504.884615384748</v>
      </c>
      <c r="B3285" s="3">
        <f t="shared" si="867"/>
        <v>44527.000000000146</v>
      </c>
      <c r="C3285" s="3">
        <f t="shared" si="868"/>
        <v>44530</v>
      </c>
      <c r="D3285" s="4">
        <f t="shared" si="869"/>
        <v>27</v>
      </c>
      <c r="E3285" s="2">
        <f t="shared" ca="1" si="870"/>
        <v>1.4849315068497138</v>
      </c>
      <c r="F3285" s="8">
        <f t="shared" ca="1" si="880"/>
        <v>40.76534368619361</v>
      </c>
      <c r="G3285" s="8">
        <f t="shared" ca="1" si="881"/>
        <v>21.428606626261526</v>
      </c>
      <c r="H3285">
        <v>0.03</v>
      </c>
      <c r="I3285">
        <v>0</v>
      </c>
      <c r="J3285">
        <v>0</v>
      </c>
      <c r="K3285" s="7">
        <v>0.75</v>
      </c>
      <c r="L3285">
        <v>0.3</v>
      </c>
      <c r="M3285">
        <v>0.3</v>
      </c>
      <c r="N3285" s="7">
        <v>0.8</v>
      </c>
      <c r="O3285">
        <f t="shared" ca="1" si="871"/>
        <v>9.0929011383836809</v>
      </c>
      <c r="P3285" s="6">
        <f t="shared" ca="1" si="872"/>
        <v>0.98533306314975433</v>
      </c>
      <c r="Q3285" s="15">
        <f t="shared" ca="1" si="873"/>
        <v>9.6463265366765967</v>
      </c>
      <c r="R3285" s="13">
        <v>1</v>
      </c>
      <c r="S3285" s="5" t="str">
        <f t="shared" ca="1" si="874"/>
        <v/>
      </c>
      <c r="T3285" s="5">
        <f t="shared" ca="1" si="875"/>
        <v>0</v>
      </c>
      <c r="U3285" s="4">
        <f t="shared" ca="1" si="876"/>
        <v>0</v>
      </c>
      <c r="V3285">
        <f t="shared" ca="1" si="877"/>
        <v>0</v>
      </c>
      <c r="X3285" s="3">
        <v>44504</v>
      </c>
      <c r="Y3285" s="3">
        <v>44527</v>
      </c>
      <c r="Z3285">
        <f t="shared" si="878"/>
        <v>0</v>
      </c>
      <c r="AA3285" s="1">
        <f t="shared" ca="1" si="882"/>
        <v>9.2548292403174592</v>
      </c>
      <c r="AB3285" s="14">
        <f t="shared" ca="1" si="883"/>
        <v>0.16192810193377838</v>
      </c>
    </row>
    <row r="3286" spans="1:28" x14ac:dyDescent="0.35">
      <c r="A3286" s="3">
        <f t="shared" si="879"/>
        <v>44504.923076923209</v>
      </c>
      <c r="B3286" s="3">
        <f t="shared" si="867"/>
        <v>44528.000000000146</v>
      </c>
      <c r="C3286" s="3">
        <f t="shared" si="868"/>
        <v>44530</v>
      </c>
      <c r="D3286" s="4">
        <f t="shared" si="869"/>
        <v>27</v>
      </c>
      <c r="E3286" s="2">
        <f t="shared" ca="1" si="870"/>
        <v>1.4876712328771111</v>
      </c>
      <c r="F3286" s="8">
        <f t="shared" ca="1" si="880"/>
        <v>41.153440609756387</v>
      </c>
      <c r="G3286" s="8">
        <f t="shared" ca="1" si="881"/>
        <v>20.555871630158144</v>
      </c>
      <c r="H3286">
        <v>0.03</v>
      </c>
      <c r="I3286">
        <v>0</v>
      </c>
      <c r="J3286">
        <v>0</v>
      </c>
      <c r="K3286" s="7">
        <v>0.75</v>
      </c>
      <c r="L3286">
        <v>0.3</v>
      </c>
      <c r="M3286">
        <v>0.3</v>
      </c>
      <c r="N3286" s="7">
        <v>0.8</v>
      </c>
      <c r="O3286">
        <f t="shared" ca="1" si="871"/>
        <v>10.256708827159144</v>
      </c>
      <c r="P3286" s="6">
        <f t="shared" ca="1" si="872"/>
        <v>0.98530620217347886</v>
      </c>
      <c r="Q3286" s="15">
        <f t="shared" ca="1" si="873"/>
        <v>9.6463265366765967</v>
      </c>
      <c r="R3286" s="13">
        <v>1</v>
      </c>
      <c r="S3286" s="5" t="str">
        <f t="shared" ca="1" si="874"/>
        <v/>
      </c>
      <c r="T3286" s="5">
        <f t="shared" ca="1" si="875"/>
        <v>0</v>
      </c>
      <c r="U3286" s="4">
        <f t="shared" ca="1" si="876"/>
        <v>0</v>
      </c>
      <c r="V3286">
        <f t="shared" ca="1" si="877"/>
        <v>0</v>
      </c>
      <c r="X3286" s="3">
        <v>44504</v>
      </c>
      <c r="Y3286" s="3">
        <v>44528</v>
      </c>
      <c r="Z3286">
        <f t="shared" si="878"/>
        <v>0</v>
      </c>
      <c r="AA3286" s="1">
        <f t="shared" ca="1" si="882"/>
        <v>10.35124892748518</v>
      </c>
      <c r="AB3286" s="14">
        <f t="shared" ca="1" si="883"/>
        <v>9.454010032603577E-2</v>
      </c>
    </row>
    <row r="3287" spans="1:28" x14ac:dyDescent="0.35">
      <c r="A3287" s="3">
        <f t="shared" si="879"/>
        <v>44504.96153846167</v>
      </c>
      <c r="B3287" s="3">
        <f t="shared" si="867"/>
        <v>44529.000000000146</v>
      </c>
      <c r="C3287" s="3">
        <f t="shared" si="868"/>
        <v>44530</v>
      </c>
      <c r="D3287" s="4">
        <f t="shared" si="869"/>
        <v>27</v>
      </c>
      <c r="E3287" s="2">
        <f t="shared" ca="1" si="870"/>
        <v>1.4904109589045083</v>
      </c>
      <c r="F3287" s="8">
        <f t="shared" ca="1" si="880"/>
        <v>40.609046595880415</v>
      </c>
      <c r="G3287" s="8">
        <f t="shared" ca="1" si="881"/>
        <v>21.371696327632669</v>
      </c>
      <c r="H3287">
        <v>0.03</v>
      </c>
      <c r="I3287">
        <v>0</v>
      </c>
      <c r="J3287">
        <v>0</v>
      </c>
      <c r="K3287" s="7">
        <v>0.75</v>
      </c>
      <c r="L3287">
        <v>0.3</v>
      </c>
      <c r="M3287">
        <v>0.3</v>
      </c>
      <c r="N3287" s="7">
        <v>0.8</v>
      </c>
      <c r="O3287">
        <f t="shared" ca="1" si="871"/>
        <v>9.0325886192776395</v>
      </c>
      <c r="P3287" s="6">
        <f t="shared" ca="1" si="872"/>
        <v>0.98527934192945554</v>
      </c>
      <c r="Q3287" s="15">
        <f t="shared" ca="1" si="873"/>
        <v>9.6463265366765967</v>
      </c>
      <c r="R3287" s="13">
        <v>1</v>
      </c>
      <c r="S3287" s="5" t="str">
        <f t="shared" ca="1" si="874"/>
        <v/>
      </c>
      <c r="T3287" s="5">
        <f t="shared" ca="1" si="875"/>
        <v>0</v>
      </c>
      <c r="U3287" s="4">
        <f t="shared" ca="1" si="876"/>
        <v>0</v>
      </c>
      <c r="V3287">
        <f t="shared" ca="1" si="877"/>
        <v>0</v>
      </c>
      <c r="X3287" s="3">
        <v>44504</v>
      </c>
      <c r="Y3287" s="3">
        <v>44529</v>
      </c>
      <c r="Z3287">
        <f t="shared" si="878"/>
        <v>0</v>
      </c>
      <c r="AA3287" s="1">
        <f t="shared" ca="1" si="882"/>
        <v>9.1972661521061809</v>
      </c>
      <c r="AB3287" s="14">
        <f t="shared" ca="1" si="883"/>
        <v>0.16467753282854147</v>
      </c>
    </row>
    <row r="3288" spans="1:28" x14ac:dyDescent="0.35">
      <c r="A3288" s="3">
        <f t="shared" si="879"/>
        <v>44505.000000000131</v>
      </c>
      <c r="B3288" s="3">
        <f t="shared" si="867"/>
        <v>44505.000000000131</v>
      </c>
      <c r="C3288" s="3">
        <f t="shared" si="868"/>
        <v>44530</v>
      </c>
      <c r="D3288" s="4">
        <f t="shared" si="869"/>
        <v>26</v>
      </c>
      <c r="E3288" s="2">
        <f t="shared" ca="1" si="870"/>
        <v>1.4246575342469341</v>
      </c>
      <c r="F3288" s="8">
        <f t="shared" ca="1" si="880"/>
        <v>40.599735817373336</v>
      </c>
      <c r="G3288" s="8">
        <f t="shared" ca="1" si="881"/>
        <v>21.171018928875128</v>
      </c>
      <c r="H3288">
        <v>0.03</v>
      </c>
      <c r="I3288">
        <v>0</v>
      </c>
      <c r="J3288">
        <v>0</v>
      </c>
      <c r="K3288" s="7">
        <v>0.75</v>
      </c>
      <c r="L3288">
        <v>0.3</v>
      </c>
      <c r="M3288">
        <v>0.3</v>
      </c>
      <c r="N3288" s="7">
        <v>0.8</v>
      </c>
      <c r="O3288">
        <f t="shared" ca="1" si="871"/>
        <v>9.2262829341548738</v>
      </c>
      <c r="P3288" s="6">
        <f t="shared" ca="1" si="872"/>
        <v>0.98592418992796238</v>
      </c>
      <c r="Q3288" s="15">
        <f t="shared" ca="1" si="873"/>
        <v>9.719513104599308</v>
      </c>
      <c r="R3288" s="13">
        <v>1</v>
      </c>
      <c r="S3288" s="5" t="str">
        <f t="shared" ca="1" si="874"/>
        <v/>
      </c>
      <c r="T3288" s="5">
        <f t="shared" ca="1" si="875"/>
        <v>0</v>
      </c>
      <c r="U3288" s="4">
        <f t="shared" ca="1" si="876"/>
        <v>1457.9269656898962</v>
      </c>
      <c r="V3288">
        <f t="shared" ca="1" si="877"/>
        <v>0</v>
      </c>
      <c r="X3288" s="3">
        <v>44505</v>
      </c>
      <c r="Y3288" s="3">
        <v>44505</v>
      </c>
      <c r="Z3288">
        <f t="shared" si="878"/>
        <v>150</v>
      </c>
      <c r="AA3288" s="1">
        <f t="shared" ca="1" si="882"/>
        <v>9.3608118939902489</v>
      </c>
      <c r="AB3288" s="14">
        <f t="shared" ca="1" si="883"/>
        <v>0.13452895983537516</v>
      </c>
    </row>
    <row r="3289" spans="1:28" x14ac:dyDescent="0.35">
      <c r="A3289" s="3">
        <f t="shared" si="879"/>
        <v>44505.040000000132</v>
      </c>
      <c r="B3289" s="3">
        <f t="shared" si="867"/>
        <v>44506.000000000131</v>
      </c>
      <c r="C3289" s="3">
        <f t="shared" si="868"/>
        <v>44530</v>
      </c>
      <c r="D3289" s="4">
        <f t="shared" si="869"/>
        <v>26</v>
      </c>
      <c r="E3289" s="2">
        <f t="shared" ca="1" si="870"/>
        <v>1.4273972602743314</v>
      </c>
      <c r="F3289" s="8">
        <f t="shared" ca="1" si="880"/>
        <v>41.386637559109587</v>
      </c>
      <c r="G3289" s="8">
        <f t="shared" ca="1" si="881"/>
        <v>20.705942712940086</v>
      </c>
      <c r="H3289">
        <v>0.03</v>
      </c>
      <c r="I3289">
        <v>0</v>
      </c>
      <c r="J3289">
        <v>0</v>
      </c>
      <c r="K3289" s="7">
        <v>0.75</v>
      </c>
      <c r="L3289">
        <v>0.3</v>
      </c>
      <c r="M3289">
        <v>0.3</v>
      </c>
      <c r="N3289" s="7">
        <v>0.8</v>
      </c>
      <c r="O3289">
        <f t="shared" ca="1" si="871"/>
        <v>10.281535456392103</v>
      </c>
      <c r="P3289" s="6">
        <f t="shared" ca="1" si="872"/>
        <v>0.98589731283709281</v>
      </c>
      <c r="Q3289" s="15">
        <f t="shared" ca="1" si="873"/>
        <v>9.719513104599308</v>
      </c>
      <c r="R3289" s="13">
        <v>1</v>
      </c>
      <c r="S3289" s="5" t="str">
        <f t="shared" ca="1" si="874"/>
        <v/>
      </c>
      <c r="T3289" s="5">
        <f t="shared" ca="1" si="875"/>
        <v>0</v>
      </c>
      <c r="U3289" s="4">
        <f t="shared" ca="1" si="876"/>
        <v>0</v>
      </c>
      <c r="V3289">
        <f t="shared" ca="1" si="877"/>
        <v>0</v>
      </c>
      <c r="X3289" s="3">
        <v>44505</v>
      </c>
      <c r="Y3289" s="3">
        <v>44506</v>
      </c>
      <c r="Z3289">
        <f t="shared" si="878"/>
        <v>0</v>
      </c>
      <c r="AA3289" s="1">
        <f t="shared" ca="1" si="882"/>
        <v>10.36818556965375</v>
      </c>
      <c r="AB3289" s="14">
        <f t="shared" ca="1" si="883"/>
        <v>8.6650113261647732E-2</v>
      </c>
    </row>
    <row r="3290" spans="1:28" x14ac:dyDescent="0.35">
      <c r="A3290" s="3">
        <f t="shared" si="879"/>
        <v>44505.080000000133</v>
      </c>
      <c r="B3290" s="3">
        <f t="shared" si="867"/>
        <v>44507.000000000131</v>
      </c>
      <c r="C3290" s="3">
        <f t="shared" si="868"/>
        <v>44530</v>
      </c>
      <c r="D3290" s="4">
        <f t="shared" si="869"/>
        <v>26</v>
      </c>
      <c r="E3290" s="2">
        <f t="shared" ca="1" si="870"/>
        <v>1.4301369863017286</v>
      </c>
      <c r="F3290" s="8">
        <f t="shared" ca="1" si="880"/>
        <v>40.765004839829579</v>
      </c>
      <c r="G3290" s="8">
        <f t="shared" ca="1" si="881"/>
        <v>20.093411945570509</v>
      </c>
      <c r="H3290">
        <v>0.03</v>
      </c>
      <c r="I3290">
        <v>0</v>
      </c>
      <c r="J3290">
        <v>0</v>
      </c>
      <c r="K3290" s="7">
        <v>0.75</v>
      </c>
      <c r="L3290">
        <v>0.3</v>
      </c>
      <c r="M3290">
        <v>0.3</v>
      </c>
      <c r="N3290" s="7">
        <v>0.8</v>
      </c>
      <c r="O3290">
        <f t="shared" ca="1" si="871"/>
        <v>10.427841684301676</v>
      </c>
      <c r="P3290" s="6">
        <f t="shared" ca="1" si="872"/>
        <v>0.98587043647891459</v>
      </c>
      <c r="Q3290" s="15">
        <f t="shared" ca="1" si="873"/>
        <v>9.719513104599308</v>
      </c>
      <c r="R3290" s="13">
        <v>1</v>
      </c>
      <c r="S3290" s="5" t="str">
        <f t="shared" ca="1" si="874"/>
        <v/>
      </c>
      <c r="T3290" s="5">
        <f t="shared" ca="1" si="875"/>
        <v>0</v>
      </c>
      <c r="U3290" s="4">
        <f t="shared" ca="1" si="876"/>
        <v>0</v>
      </c>
      <c r="V3290">
        <f t="shared" ca="1" si="877"/>
        <v>0</v>
      </c>
      <c r="X3290" s="3">
        <v>44505</v>
      </c>
      <c r="Y3290" s="3">
        <v>44507</v>
      </c>
      <c r="Z3290">
        <f t="shared" si="878"/>
        <v>0</v>
      </c>
      <c r="AA3290" s="1">
        <f t="shared" ca="1" si="882"/>
        <v>10.500043711459782</v>
      </c>
      <c r="AB3290" s="14">
        <f t="shared" ca="1" si="883"/>
        <v>7.2202027158105864E-2</v>
      </c>
    </row>
    <row r="3291" spans="1:28" x14ac:dyDescent="0.35">
      <c r="A3291" s="3">
        <f t="shared" si="879"/>
        <v>44505.120000000134</v>
      </c>
      <c r="B3291" s="3">
        <f t="shared" si="867"/>
        <v>44508.000000000131</v>
      </c>
      <c r="C3291" s="3">
        <f t="shared" si="868"/>
        <v>44530</v>
      </c>
      <c r="D3291" s="4">
        <f t="shared" si="869"/>
        <v>26</v>
      </c>
      <c r="E3291" s="2">
        <f t="shared" ca="1" si="870"/>
        <v>1.4328767123291259</v>
      </c>
      <c r="F3291" s="8">
        <f t="shared" ca="1" si="880"/>
        <v>40.962589439035199</v>
      </c>
      <c r="G3291" s="8">
        <f t="shared" ca="1" si="881"/>
        <v>21.369192826877505</v>
      </c>
      <c r="H3291">
        <v>0.03</v>
      </c>
      <c r="I3291">
        <v>0</v>
      </c>
      <c r="J3291">
        <v>0</v>
      </c>
      <c r="K3291" s="7">
        <v>0.75</v>
      </c>
      <c r="L3291">
        <v>0.3</v>
      </c>
      <c r="M3291">
        <v>0.3</v>
      </c>
      <c r="N3291" s="7">
        <v>0.8</v>
      </c>
      <c r="O3291">
        <f t="shared" ca="1" si="871"/>
        <v>9.300249252398892</v>
      </c>
      <c r="P3291" s="6">
        <f t="shared" ca="1" si="872"/>
        <v>0.98584356085340774</v>
      </c>
      <c r="Q3291" s="15">
        <f t="shared" ca="1" si="873"/>
        <v>9.719513104599308</v>
      </c>
      <c r="R3291" s="13">
        <v>1</v>
      </c>
      <c r="S3291" s="5" t="str">
        <f t="shared" ca="1" si="874"/>
        <v/>
      </c>
      <c r="T3291" s="5">
        <f t="shared" ca="1" si="875"/>
        <v>0</v>
      </c>
      <c r="U3291" s="4">
        <f t="shared" ca="1" si="876"/>
        <v>0</v>
      </c>
      <c r="V3291">
        <f t="shared" ca="1" si="877"/>
        <v>0</v>
      </c>
      <c r="X3291" s="3">
        <v>44505</v>
      </c>
      <c r="Y3291" s="3">
        <v>44508</v>
      </c>
      <c r="Z3291">
        <f t="shared" si="878"/>
        <v>0</v>
      </c>
      <c r="AA3291" s="1">
        <f t="shared" ca="1" si="882"/>
        <v>9.4384424797982618</v>
      </c>
      <c r="AB3291" s="14">
        <f t="shared" ca="1" si="883"/>
        <v>0.13819322739936979</v>
      </c>
    </row>
    <row r="3292" spans="1:28" x14ac:dyDescent="0.35">
      <c r="A3292" s="3">
        <f t="shared" si="879"/>
        <v>44505.160000000134</v>
      </c>
      <c r="B3292" s="3">
        <f t="shared" si="867"/>
        <v>44509.000000000131</v>
      </c>
      <c r="C3292" s="3">
        <f t="shared" si="868"/>
        <v>44530</v>
      </c>
      <c r="D3292" s="4">
        <f t="shared" si="869"/>
        <v>26</v>
      </c>
      <c r="E3292" s="2">
        <f t="shared" ca="1" si="870"/>
        <v>1.4356164383565233</v>
      </c>
      <c r="F3292" s="8">
        <f t="shared" ca="1" si="880"/>
        <v>41.166700125817897</v>
      </c>
      <c r="G3292" s="8">
        <f t="shared" ca="1" si="881"/>
        <v>20.400844102619899</v>
      </c>
      <c r="H3292">
        <v>0.03</v>
      </c>
      <c r="I3292">
        <v>0</v>
      </c>
      <c r="J3292">
        <v>0</v>
      </c>
      <c r="K3292" s="7">
        <v>0.75</v>
      </c>
      <c r="L3292">
        <v>0.3</v>
      </c>
      <c r="M3292">
        <v>0.3</v>
      </c>
      <c r="N3292" s="7">
        <v>0.8</v>
      </c>
      <c r="O3292">
        <f t="shared" ca="1" si="871"/>
        <v>10.421680991743521</v>
      </c>
      <c r="P3292" s="6">
        <f t="shared" ca="1" si="872"/>
        <v>0.98581668596055205</v>
      </c>
      <c r="Q3292" s="15">
        <f t="shared" ca="1" si="873"/>
        <v>9.719513104599308</v>
      </c>
      <c r="R3292" s="13">
        <v>1</v>
      </c>
      <c r="S3292" s="5" t="str">
        <f t="shared" ca="1" si="874"/>
        <v/>
      </c>
      <c r="T3292" s="5">
        <f t="shared" ca="1" si="875"/>
        <v>0</v>
      </c>
      <c r="U3292" s="4">
        <f t="shared" ca="1" si="876"/>
        <v>0</v>
      </c>
      <c r="V3292">
        <f t="shared" ca="1" si="877"/>
        <v>0</v>
      </c>
      <c r="X3292" s="3">
        <v>44505</v>
      </c>
      <c r="Y3292" s="3">
        <v>44509</v>
      </c>
      <c r="Z3292">
        <f t="shared" si="878"/>
        <v>0</v>
      </c>
      <c r="AA3292" s="1">
        <f t="shared" ca="1" si="882"/>
        <v>10.500135158760724</v>
      </c>
      <c r="AB3292" s="14">
        <f t="shared" ca="1" si="883"/>
        <v>7.8454167017202536E-2</v>
      </c>
    </row>
    <row r="3293" spans="1:28" x14ac:dyDescent="0.35">
      <c r="A3293" s="3">
        <f t="shared" si="879"/>
        <v>44505.200000000135</v>
      </c>
      <c r="B3293" s="3">
        <f t="shared" si="867"/>
        <v>44510.000000000131</v>
      </c>
      <c r="C3293" s="3">
        <f t="shared" si="868"/>
        <v>44530</v>
      </c>
      <c r="D3293" s="4">
        <f t="shared" si="869"/>
        <v>26</v>
      </c>
      <c r="E3293" s="2">
        <f t="shared" ca="1" si="870"/>
        <v>1.4383561643839204</v>
      </c>
      <c r="F3293" s="8">
        <f t="shared" ca="1" si="880"/>
        <v>40.627107456569092</v>
      </c>
      <c r="G3293" s="8">
        <f t="shared" ca="1" si="881"/>
        <v>20.254574280165727</v>
      </c>
      <c r="H3293">
        <v>0.03</v>
      </c>
      <c r="I3293">
        <v>0</v>
      </c>
      <c r="J3293">
        <v>0</v>
      </c>
      <c r="K3293" s="7">
        <v>0.75</v>
      </c>
      <c r="L3293">
        <v>0.3</v>
      </c>
      <c r="M3293">
        <v>0.3</v>
      </c>
      <c r="N3293" s="7">
        <v>0.8</v>
      </c>
      <c r="O3293">
        <f t="shared" ca="1" si="871"/>
        <v>10.16325631226109</v>
      </c>
      <c r="P3293" s="6">
        <f t="shared" ca="1" si="872"/>
        <v>0.98578981180032788</v>
      </c>
      <c r="Q3293" s="15">
        <f t="shared" ca="1" si="873"/>
        <v>9.719513104599308</v>
      </c>
      <c r="R3293" s="13">
        <v>1</v>
      </c>
      <c r="S3293" s="5" t="str">
        <f t="shared" ca="1" si="874"/>
        <v/>
      </c>
      <c r="T3293" s="5">
        <f t="shared" ca="1" si="875"/>
        <v>0</v>
      </c>
      <c r="U3293" s="4">
        <f t="shared" ca="1" si="876"/>
        <v>0</v>
      </c>
      <c r="V3293">
        <f t="shared" ca="1" si="877"/>
        <v>0</v>
      </c>
      <c r="X3293" s="3">
        <v>44505</v>
      </c>
      <c r="Y3293" s="3">
        <v>44510</v>
      </c>
      <c r="Z3293">
        <f t="shared" si="878"/>
        <v>0</v>
      </c>
      <c r="AA3293" s="1">
        <f t="shared" ca="1" si="882"/>
        <v>10.246700940526207</v>
      </c>
      <c r="AB3293" s="14">
        <f t="shared" ca="1" si="883"/>
        <v>8.3444628265116449E-2</v>
      </c>
    </row>
    <row r="3294" spans="1:28" x14ac:dyDescent="0.35">
      <c r="A3294" s="3">
        <f t="shared" si="879"/>
        <v>44505.240000000136</v>
      </c>
      <c r="B3294" s="3">
        <f t="shared" si="867"/>
        <v>44511.000000000131</v>
      </c>
      <c r="C3294" s="3">
        <f t="shared" si="868"/>
        <v>44530</v>
      </c>
      <c r="D3294" s="4">
        <f t="shared" si="869"/>
        <v>26</v>
      </c>
      <c r="E3294" s="2">
        <f t="shared" ca="1" si="870"/>
        <v>1.4410958904113178</v>
      </c>
      <c r="F3294" s="8">
        <f t="shared" ca="1" si="880"/>
        <v>40.262299518156553</v>
      </c>
      <c r="G3294" s="8">
        <f t="shared" ca="1" si="881"/>
        <v>20.530559834375442</v>
      </c>
      <c r="H3294">
        <v>0.03</v>
      </c>
      <c r="I3294">
        <v>0</v>
      </c>
      <c r="J3294">
        <v>0</v>
      </c>
      <c r="K3294" s="7">
        <v>0.75</v>
      </c>
      <c r="L3294">
        <v>0.3</v>
      </c>
      <c r="M3294">
        <v>0.3</v>
      </c>
      <c r="N3294" s="7">
        <v>0.8</v>
      </c>
      <c r="O3294">
        <f t="shared" ca="1" si="871"/>
        <v>9.6136648042419708</v>
      </c>
      <c r="P3294" s="6">
        <f t="shared" ca="1" si="872"/>
        <v>0.98576293837271478</v>
      </c>
      <c r="Q3294" s="15">
        <f t="shared" ca="1" si="873"/>
        <v>9.719513104599308</v>
      </c>
      <c r="R3294" s="13">
        <v>1</v>
      </c>
      <c r="S3294" s="5" t="str">
        <f t="shared" ca="1" si="874"/>
        <v/>
      </c>
      <c r="T3294" s="5">
        <f t="shared" ca="1" si="875"/>
        <v>0</v>
      </c>
      <c r="U3294" s="4">
        <f t="shared" ca="1" si="876"/>
        <v>0</v>
      </c>
      <c r="V3294">
        <f t="shared" ca="1" si="877"/>
        <v>0</v>
      </c>
      <c r="X3294" s="3">
        <v>44505</v>
      </c>
      <c r="Y3294" s="3">
        <v>44511</v>
      </c>
      <c r="Z3294">
        <f t="shared" si="878"/>
        <v>0</v>
      </c>
      <c r="AA3294" s="1">
        <f t="shared" ca="1" si="882"/>
        <v>9.7209535975148498</v>
      </c>
      <c r="AB3294" s="14">
        <f t="shared" ca="1" si="883"/>
        <v>0.10728879327287899</v>
      </c>
    </row>
    <row r="3295" spans="1:28" x14ac:dyDescent="0.35">
      <c r="A3295" s="3">
        <f t="shared" si="879"/>
        <v>44505.280000000137</v>
      </c>
      <c r="B3295" s="3">
        <f t="shared" si="867"/>
        <v>44512.000000000131</v>
      </c>
      <c r="C3295" s="3">
        <f t="shared" si="868"/>
        <v>44530</v>
      </c>
      <c r="D3295" s="4">
        <f t="shared" si="869"/>
        <v>26</v>
      </c>
      <c r="E3295" s="2">
        <f t="shared" ca="1" si="870"/>
        <v>1.4438356164387149</v>
      </c>
      <c r="F3295" s="8">
        <f t="shared" ca="1" si="880"/>
        <v>40.486186991894186</v>
      </c>
      <c r="G3295" s="8">
        <f t="shared" ca="1" si="881"/>
        <v>21.224302799636018</v>
      </c>
      <c r="H3295">
        <v>0.03</v>
      </c>
      <c r="I3295">
        <v>0</v>
      </c>
      <c r="J3295">
        <v>0</v>
      </c>
      <c r="K3295" s="7">
        <v>0.75</v>
      </c>
      <c r="L3295">
        <v>0.3</v>
      </c>
      <c r="M3295">
        <v>0.3</v>
      </c>
      <c r="N3295" s="7">
        <v>0.8</v>
      </c>
      <c r="O3295">
        <f t="shared" ca="1" si="871"/>
        <v>9.0878374442846201</v>
      </c>
      <c r="P3295" s="6">
        <f t="shared" ca="1" si="872"/>
        <v>0.98573606567769312</v>
      </c>
      <c r="Q3295" s="15">
        <f t="shared" ca="1" si="873"/>
        <v>9.719513104599308</v>
      </c>
      <c r="R3295" s="13">
        <v>1</v>
      </c>
      <c r="S3295" s="5" t="str">
        <f t="shared" ca="1" si="874"/>
        <v/>
      </c>
      <c r="T3295" s="5">
        <f t="shared" ca="1" si="875"/>
        <v>0</v>
      </c>
      <c r="U3295" s="4">
        <f t="shared" ca="1" si="876"/>
        <v>0</v>
      </c>
      <c r="V3295">
        <f t="shared" ca="1" si="877"/>
        <v>0</v>
      </c>
      <c r="X3295" s="3">
        <v>44505</v>
      </c>
      <c r="Y3295" s="3">
        <v>44512</v>
      </c>
      <c r="Z3295">
        <f t="shared" si="878"/>
        <v>0</v>
      </c>
      <c r="AA3295" s="1">
        <f t="shared" ca="1" si="882"/>
        <v>9.2344390513675023</v>
      </c>
      <c r="AB3295" s="14">
        <f t="shared" ca="1" si="883"/>
        <v>0.14660160708288217</v>
      </c>
    </row>
    <row r="3296" spans="1:28" x14ac:dyDescent="0.35">
      <c r="A3296" s="3">
        <f t="shared" si="879"/>
        <v>44505.320000000138</v>
      </c>
      <c r="B3296" s="3">
        <f t="shared" si="867"/>
        <v>44513.000000000131</v>
      </c>
      <c r="C3296" s="3">
        <f t="shared" si="868"/>
        <v>44530</v>
      </c>
      <c r="D3296" s="4">
        <f t="shared" si="869"/>
        <v>26</v>
      </c>
      <c r="E3296" s="2">
        <f t="shared" ca="1" si="870"/>
        <v>1.4465753424661123</v>
      </c>
      <c r="F3296" s="8">
        <f t="shared" ca="1" si="880"/>
        <v>41.072394736475353</v>
      </c>
      <c r="G3296" s="8">
        <f t="shared" ca="1" si="881"/>
        <v>21.005711704039477</v>
      </c>
      <c r="H3296">
        <v>0.03</v>
      </c>
      <c r="I3296">
        <v>0</v>
      </c>
      <c r="J3296">
        <v>0</v>
      </c>
      <c r="K3296" s="7">
        <v>0.75</v>
      </c>
      <c r="L3296">
        <v>0.3</v>
      </c>
      <c r="M3296">
        <v>0.3</v>
      </c>
      <c r="N3296" s="7">
        <v>0.8</v>
      </c>
      <c r="O3296">
        <f t="shared" ca="1" si="871"/>
        <v>9.7460843483170336</v>
      </c>
      <c r="P3296" s="6">
        <f t="shared" ca="1" si="872"/>
        <v>0.9857091937152429</v>
      </c>
      <c r="Q3296" s="15">
        <f t="shared" ca="1" si="873"/>
        <v>9.719513104599308</v>
      </c>
      <c r="R3296" s="13">
        <v>1</v>
      </c>
      <c r="S3296" s="5" t="str">
        <f t="shared" ca="1" si="874"/>
        <v/>
      </c>
      <c r="T3296" s="5">
        <f t="shared" ca="1" si="875"/>
        <v>0</v>
      </c>
      <c r="U3296" s="4">
        <f t="shared" ca="1" si="876"/>
        <v>0</v>
      </c>
      <c r="V3296">
        <f t="shared" ca="1" si="877"/>
        <v>0</v>
      </c>
      <c r="X3296" s="3">
        <v>44505</v>
      </c>
      <c r="Y3296" s="3">
        <v>44513</v>
      </c>
      <c r="Z3296">
        <f t="shared" si="878"/>
        <v>0</v>
      </c>
      <c r="AA3296" s="1">
        <f t="shared" ca="1" si="882"/>
        <v>9.8602188962030262</v>
      </c>
      <c r="AB3296" s="14">
        <f t="shared" ca="1" si="883"/>
        <v>0.11413454788599253</v>
      </c>
    </row>
    <row r="3297" spans="1:28" x14ac:dyDescent="0.35">
      <c r="A3297" s="3">
        <f t="shared" si="879"/>
        <v>44505.360000000139</v>
      </c>
      <c r="B3297" s="3">
        <f t="shared" si="867"/>
        <v>44514.000000000131</v>
      </c>
      <c r="C3297" s="3">
        <f t="shared" si="868"/>
        <v>44530</v>
      </c>
      <c r="D3297" s="4">
        <f t="shared" si="869"/>
        <v>26</v>
      </c>
      <c r="E3297" s="2">
        <f t="shared" ca="1" si="870"/>
        <v>1.4493150684935094</v>
      </c>
      <c r="F3297" s="8">
        <f t="shared" ca="1" si="880"/>
        <v>41.28460636302335</v>
      </c>
      <c r="G3297" s="8">
        <f t="shared" ca="1" si="881"/>
        <v>21.438500737375701</v>
      </c>
      <c r="H3297">
        <v>0.03</v>
      </c>
      <c r="I3297">
        <v>0</v>
      </c>
      <c r="J3297">
        <v>0</v>
      </c>
      <c r="K3297" s="7">
        <v>0.75</v>
      </c>
      <c r="L3297">
        <v>0.3</v>
      </c>
      <c r="M3297">
        <v>0.3</v>
      </c>
      <c r="N3297" s="7">
        <v>0.8</v>
      </c>
      <c r="O3297">
        <f t="shared" ca="1" si="871"/>
        <v>9.4724540348918076</v>
      </c>
      <c r="P3297" s="6">
        <f t="shared" ca="1" si="872"/>
        <v>0.98568232248534415</v>
      </c>
      <c r="Q3297" s="15">
        <f t="shared" ca="1" si="873"/>
        <v>9.719513104599308</v>
      </c>
      <c r="R3297" s="13">
        <v>1</v>
      </c>
      <c r="S3297" s="5" t="str">
        <f t="shared" ca="1" si="874"/>
        <v/>
      </c>
      <c r="T3297" s="5">
        <f t="shared" ca="1" si="875"/>
        <v>0</v>
      </c>
      <c r="U3297" s="4">
        <f t="shared" ca="1" si="876"/>
        <v>0</v>
      </c>
      <c r="V3297">
        <f t="shared" ca="1" si="877"/>
        <v>0</v>
      </c>
      <c r="X3297" s="3">
        <v>44505</v>
      </c>
      <c r="Y3297" s="3">
        <v>44514</v>
      </c>
      <c r="Z3297">
        <f t="shared" si="878"/>
        <v>0</v>
      </c>
      <c r="AA3297" s="1">
        <f t="shared" ca="1" si="882"/>
        <v>9.6085924930656255</v>
      </c>
      <c r="AB3297" s="14">
        <f t="shared" ca="1" si="883"/>
        <v>0.13613845817381787</v>
      </c>
    </row>
    <row r="3298" spans="1:28" x14ac:dyDescent="0.35">
      <c r="A3298" s="3">
        <f t="shared" si="879"/>
        <v>44505.40000000014</v>
      </c>
      <c r="B3298" s="3">
        <f t="shared" si="867"/>
        <v>44515.000000000131</v>
      </c>
      <c r="C3298" s="3">
        <f t="shared" si="868"/>
        <v>44530</v>
      </c>
      <c r="D3298" s="4">
        <f t="shared" si="869"/>
        <v>26</v>
      </c>
      <c r="E3298" s="2">
        <f t="shared" ca="1" si="870"/>
        <v>1.4520547945209068</v>
      </c>
      <c r="F3298" s="8">
        <f t="shared" ca="1" si="880"/>
        <v>41.333291056193069</v>
      </c>
      <c r="G3298" s="8">
        <f t="shared" ca="1" si="881"/>
        <v>20.874445789341276</v>
      </c>
      <c r="H3298">
        <v>0.03</v>
      </c>
      <c r="I3298">
        <v>0</v>
      </c>
      <c r="J3298">
        <v>0</v>
      </c>
      <c r="K3298" s="7">
        <v>0.75</v>
      </c>
      <c r="L3298">
        <v>0.3</v>
      </c>
      <c r="M3298">
        <v>0.3</v>
      </c>
      <c r="N3298" s="7">
        <v>0.8</v>
      </c>
      <c r="O3298">
        <f t="shared" ca="1" si="871"/>
        <v>10.073022502803521</v>
      </c>
      <c r="P3298" s="6">
        <f t="shared" ca="1" si="872"/>
        <v>0.98565545198797677</v>
      </c>
      <c r="Q3298" s="15">
        <f t="shared" ca="1" si="873"/>
        <v>9.719513104599308</v>
      </c>
      <c r="R3298" s="13">
        <v>1</v>
      </c>
      <c r="S3298" s="5" t="str">
        <f t="shared" ca="1" si="874"/>
        <v/>
      </c>
      <c r="T3298" s="5">
        <f t="shared" ca="1" si="875"/>
        <v>0</v>
      </c>
      <c r="U3298" s="4">
        <f t="shared" ca="1" si="876"/>
        <v>0</v>
      </c>
      <c r="V3298">
        <f t="shared" ca="1" si="877"/>
        <v>0</v>
      </c>
      <c r="X3298" s="3">
        <v>44505</v>
      </c>
      <c r="Y3298" s="3">
        <v>44515</v>
      </c>
      <c r="Z3298">
        <f t="shared" si="878"/>
        <v>0</v>
      </c>
      <c r="AA3298" s="1">
        <f t="shared" ca="1" si="882"/>
        <v>10.173798715129699</v>
      </c>
      <c r="AB3298" s="14">
        <f t="shared" ca="1" si="883"/>
        <v>0.10077621232617773</v>
      </c>
    </row>
    <row r="3299" spans="1:28" x14ac:dyDescent="0.35">
      <c r="A3299" s="3">
        <f t="shared" si="879"/>
        <v>44505.440000000141</v>
      </c>
      <c r="B3299" s="3">
        <f t="shared" si="867"/>
        <v>44516.000000000131</v>
      </c>
      <c r="C3299" s="3">
        <f t="shared" si="868"/>
        <v>44530</v>
      </c>
      <c r="D3299" s="4">
        <f t="shared" si="869"/>
        <v>26</v>
      </c>
      <c r="E3299" s="2">
        <f t="shared" ca="1" si="870"/>
        <v>1.4547945205483039</v>
      </c>
      <c r="F3299" s="8">
        <f t="shared" ca="1" si="880"/>
        <v>40.799842537838508</v>
      </c>
      <c r="G3299" s="8">
        <f t="shared" ca="1" si="881"/>
        <v>20.000257334596128</v>
      </c>
      <c r="H3299">
        <v>0.03</v>
      </c>
      <c r="I3299">
        <v>0</v>
      </c>
      <c r="J3299">
        <v>0</v>
      </c>
      <c r="K3299" s="7">
        <v>0.75</v>
      </c>
      <c r="L3299">
        <v>0.3</v>
      </c>
      <c r="M3299">
        <v>0.3</v>
      </c>
      <c r="N3299" s="7">
        <v>0.8</v>
      </c>
      <c r="O3299">
        <f t="shared" ca="1" si="871"/>
        <v>10.547124568782749</v>
      </c>
      <c r="P3299" s="6">
        <f t="shared" ca="1" si="872"/>
        <v>0.98562858222312089</v>
      </c>
      <c r="Q3299" s="15">
        <f t="shared" ca="1" si="873"/>
        <v>9.719513104599308</v>
      </c>
      <c r="R3299" s="13">
        <v>1</v>
      </c>
      <c r="S3299" s="5" t="str">
        <f t="shared" ca="1" si="874"/>
        <v/>
      </c>
      <c r="T3299" s="5">
        <f t="shared" ca="1" si="875"/>
        <v>0</v>
      </c>
      <c r="U3299" s="4">
        <f t="shared" ca="1" si="876"/>
        <v>0</v>
      </c>
      <c r="V3299">
        <f t="shared" ca="1" si="877"/>
        <v>0</v>
      </c>
      <c r="X3299" s="3">
        <v>44505</v>
      </c>
      <c r="Y3299" s="3">
        <v>44516</v>
      </c>
      <c r="Z3299">
        <f t="shared" si="878"/>
        <v>0</v>
      </c>
      <c r="AA3299" s="1">
        <f t="shared" ca="1" si="882"/>
        <v>10.618269404660357</v>
      </c>
      <c r="AB3299" s="14">
        <f t="shared" ca="1" si="883"/>
        <v>7.1144835877607449E-2</v>
      </c>
    </row>
    <row r="3300" spans="1:28" x14ac:dyDescent="0.35">
      <c r="A3300" s="3">
        <f t="shared" si="879"/>
        <v>44505.480000000141</v>
      </c>
      <c r="B3300" s="3">
        <f t="shared" si="867"/>
        <v>44517.000000000131</v>
      </c>
      <c r="C3300" s="3">
        <f t="shared" si="868"/>
        <v>44530</v>
      </c>
      <c r="D3300" s="4">
        <f t="shared" si="869"/>
        <v>26</v>
      </c>
      <c r="E3300" s="2">
        <f t="shared" ca="1" si="870"/>
        <v>1.4575342465757013</v>
      </c>
      <c r="F3300" s="8">
        <f t="shared" ca="1" si="880"/>
        <v>40.107375369981625</v>
      </c>
      <c r="G3300" s="8">
        <f t="shared" ca="1" si="881"/>
        <v>20.434813968021732</v>
      </c>
      <c r="H3300">
        <v>0.03</v>
      </c>
      <c r="I3300">
        <v>0</v>
      </c>
      <c r="J3300">
        <v>0</v>
      </c>
      <c r="K3300" s="7">
        <v>0.75</v>
      </c>
      <c r="L3300">
        <v>0.3</v>
      </c>
      <c r="M3300">
        <v>0.3</v>
      </c>
      <c r="N3300" s="7">
        <v>0.8</v>
      </c>
      <c r="O3300">
        <f t="shared" ca="1" si="871"/>
        <v>9.5932175594644846</v>
      </c>
      <c r="P3300" s="6">
        <f t="shared" ca="1" si="872"/>
        <v>0.98560171319075673</v>
      </c>
      <c r="Q3300" s="15">
        <f t="shared" ca="1" si="873"/>
        <v>9.719513104599308</v>
      </c>
      <c r="R3300" s="13">
        <v>1</v>
      </c>
      <c r="S3300" s="5" t="str">
        <f t="shared" ca="1" si="874"/>
        <v/>
      </c>
      <c r="T3300" s="5">
        <f t="shared" ca="1" si="875"/>
        <v>0</v>
      </c>
      <c r="U3300" s="4">
        <f t="shared" ca="1" si="876"/>
        <v>0</v>
      </c>
      <c r="V3300">
        <f t="shared" ca="1" si="877"/>
        <v>0</v>
      </c>
      <c r="X3300" s="3">
        <v>44505</v>
      </c>
      <c r="Y3300" s="3">
        <v>44517</v>
      </c>
      <c r="Z3300">
        <f t="shared" si="878"/>
        <v>0</v>
      </c>
      <c r="AA3300" s="1">
        <f t="shared" ca="1" si="882"/>
        <v>9.7022222694591278</v>
      </c>
      <c r="AB3300" s="14">
        <f t="shared" ca="1" si="883"/>
        <v>0.10900470999464318</v>
      </c>
    </row>
    <row r="3301" spans="1:28" x14ac:dyDescent="0.35">
      <c r="A3301" s="3">
        <f t="shared" si="879"/>
        <v>44505.520000000142</v>
      </c>
      <c r="B3301" s="3">
        <f t="shared" si="867"/>
        <v>44518.000000000131</v>
      </c>
      <c r="C3301" s="3">
        <f t="shared" si="868"/>
        <v>44530</v>
      </c>
      <c r="D3301" s="4">
        <f t="shared" si="869"/>
        <v>26</v>
      </c>
      <c r="E3301" s="2">
        <f t="shared" ca="1" si="870"/>
        <v>1.4602739726030984</v>
      </c>
      <c r="F3301" s="8">
        <f t="shared" ca="1" si="880"/>
        <v>40.525336806376508</v>
      </c>
      <c r="G3301" s="8">
        <f t="shared" ca="1" si="881"/>
        <v>21.038666753561401</v>
      </c>
      <c r="H3301">
        <v>0.03</v>
      </c>
      <c r="I3301">
        <v>0</v>
      </c>
      <c r="J3301">
        <v>0</v>
      </c>
      <c r="K3301" s="7">
        <v>0.75</v>
      </c>
      <c r="L3301">
        <v>0.3</v>
      </c>
      <c r="M3301">
        <v>0.3</v>
      </c>
      <c r="N3301" s="7">
        <v>0.8</v>
      </c>
      <c r="O3301">
        <f t="shared" ca="1" si="871"/>
        <v>9.3028358512209763</v>
      </c>
      <c r="P3301" s="6">
        <f t="shared" ca="1" si="872"/>
        <v>0.98557484489086389</v>
      </c>
      <c r="Q3301" s="15">
        <f t="shared" ca="1" si="873"/>
        <v>9.719513104599308</v>
      </c>
      <c r="R3301" s="13">
        <v>1</v>
      </c>
      <c r="S3301" s="5" t="str">
        <f t="shared" ca="1" si="874"/>
        <v/>
      </c>
      <c r="T3301" s="5">
        <f t="shared" ca="1" si="875"/>
        <v>0</v>
      </c>
      <c r="U3301" s="4">
        <f t="shared" ca="1" si="876"/>
        <v>0</v>
      </c>
      <c r="V3301">
        <f t="shared" ca="1" si="877"/>
        <v>0</v>
      </c>
      <c r="X3301" s="3">
        <v>44505</v>
      </c>
      <c r="Y3301" s="3">
        <v>44518</v>
      </c>
      <c r="Z3301">
        <f t="shared" si="878"/>
        <v>0</v>
      </c>
      <c r="AA3301" s="1">
        <f t="shared" ca="1" si="882"/>
        <v>9.4385553865495986</v>
      </c>
      <c r="AB3301" s="14">
        <f t="shared" ca="1" si="883"/>
        <v>0.13571953532862224</v>
      </c>
    </row>
    <row r="3302" spans="1:28" x14ac:dyDescent="0.35">
      <c r="A3302" s="3">
        <f t="shared" si="879"/>
        <v>44505.560000000143</v>
      </c>
      <c r="B3302" s="3">
        <f t="shared" si="867"/>
        <v>44519.000000000131</v>
      </c>
      <c r="C3302" s="3">
        <f t="shared" si="868"/>
        <v>44530</v>
      </c>
      <c r="D3302" s="4">
        <f t="shared" si="869"/>
        <v>26</v>
      </c>
      <c r="E3302" s="2">
        <f t="shared" ca="1" si="870"/>
        <v>1.4630136986304958</v>
      </c>
      <c r="F3302" s="8">
        <f t="shared" ca="1" si="880"/>
        <v>40.42605070160139</v>
      </c>
      <c r="G3302" s="8">
        <f t="shared" ca="1" si="881"/>
        <v>20.017545027880413</v>
      </c>
      <c r="H3302">
        <v>0.03</v>
      </c>
      <c r="I3302">
        <v>0</v>
      </c>
      <c r="J3302">
        <v>0</v>
      </c>
      <c r="K3302" s="7">
        <v>0.75</v>
      </c>
      <c r="L3302">
        <v>0.3</v>
      </c>
      <c r="M3302">
        <v>0.3</v>
      </c>
      <c r="N3302" s="7">
        <v>0.8</v>
      </c>
      <c r="O3302">
        <f t="shared" ca="1" si="871"/>
        <v>10.24949299832063</v>
      </c>
      <c r="P3302" s="6">
        <f t="shared" ca="1" si="872"/>
        <v>0.9855479773234227</v>
      </c>
      <c r="Q3302" s="15">
        <f t="shared" ca="1" si="873"/>
        <v>9.719513104599308</v>
      </c>
      <c r="R3302" s="13">
        <v>1</v>
      </c>
      <c r="S3302" s="5" t="str">
        <f t="shared" ca="1" si="874"/>
        <v/>
      </c>
      <c r="T3302" s="5">
        <f t="shared" ca="1" si="875"/>
        <v>0</v>
      </c>
      <c r="U3302" s="4">
        <f t="shared" ca="1" si="876"/>
        <v>0</v>
      </c>
      <c r="V3302">
        <f t="shared" ca="1" si="877"/>
        <v>0</v>
      </c>
      <c r="X3302" s="3">
        <v>44505</v>
      </c>
      <c r="Y3302" s="3">
        <v>44519</v>
      </c>
      <c r="Z3302">
        <f t="shared" si="878"/>
        <v>0</v>
      </c>
      <c r="AA3302" s="1">
        <f t="shared" ca="1" si="882"/>
        <v>10.329962493340702</v>
      </c>
      <c r="AB3302" s="14">
        <f t="shared" ca="1" si="883"/>
        <v>8.0469495020071946E-2</v>
      </c>
    </row>
    <row r="3303" spans="1:28" x14ac:dyDescent="0.35">
      <c r="A3303" s="3">
        <f t="shared" si="879"/>
        <v>44505.600000000144</v>
      </c>
      <c r="B3303" s="3">
        <f t="shared" si="867"/>
        <v>44520.000000000131</v>
      </c>
      <c r="C3303" s="3">
        <f t="shared" si="868"/>
        <v>44530</v>
      </c>
      <c r="D3303" s="4">
        <f t="shared" si="869"/>
        <v>26</v>
      </c>
      <c r="E3303" s="2">
        <f t="shared" ca="1" si="870"/>
        <v>1.4657534246578932</v>
      </c>
      <c r="F3303" s="8">
        <f t="shared" ca="1" si="880"/>
        <v>40.107779316393184</v>
      </c>
      <c r="G3303" s="8">
        <f t="shared" ca="1" si="881"/>
        <v>20.706264868190967</v>
      </c>
      <c r="H3303">
        <v>0.03</v>
      </c>
      <c r="I3303">
        <v>0</v>
      </c>
      <c r="J3303">
        <v>0</v>
      </c>
      <c r="K3303" s="7">
        <v>0.75</v>
      </c>
      <c r="L3303">
        <v>0.3</v>
      </c>
      <c r="M3303">
        <v>0.3</v>
      </c>
      <c r="N3303" s="7">
        <v>0.8</v>
      </c>
      <c r="O3303">
        <f t="shared" ca="1" si="871"/>
        <v>9.3220696191039174</v>
      </c>
      <c r="P3303" s="6">
        <f t="shared" ca="1" si="872"/>
        <v>0.98552111048841318</v>
      </c>
      <c r="Q3303" s="15">
        <f t="shared" ca="1" si="873"/>
        <v>9.719513104599308</v>
      </c>
      <c r="R3303" s="13">
        <v>1</v>
      </c>
      <c r="S3303" s="5" t="str">
        <f t="shared" ca="1" si="874"/>
        <v/>
      </c>
      <c r="T3303" s="5">
        <f t="shared" ca="1" si="875"/>
        <v>0</v>
      </c>
      <c r="U3303" s="4">
        <f t="shared" ca="1" si="876"/>
        <v>0</v>
      </c>
      <c r="V3303">
        <f t="shared" ca="1" si="877"/>
        <v>0</v>
      </c>
      <c r="X3303" s="3">
        <v>44505</v>
      </c>
      <c r="Y3303" s="3">
        <v>44520</v>
      </c>
      <c r="Z3303">
        <f t="shared" si="878"/>
        <v>0</v>
      </c>
      <c r="AA3303" s="1">
        <f t="shared" ca="1" si="882"/>
        <v>9.4497322611604311</v>
      </c>
      <c r="AB3303" s="14">
        <f t="shared" ca="1" si="883"/>
        <v>0.12766264205651368</v>
      </c>
    </row>
    <row r="3304" spans="1:28" x14ac:dyDescent="0.35">
      <c r="A3304" s="3">
        <f t="shared" si="879"/>
        <v>44505.640000000145</v>
      </c>
      <c r="B3304" s="3">
        <f t="shared" si="867"/>
        <v>44521.000000000131</v>
      </c>
      <c r="C3304" s="3">
        <f t="shared" si="868"/>
        <v>44530</v>
      </c>
      <c r="D3304" s="4">
        <f t="shared" si="869"/>
        <v>26</v>
      </c>
      <c r="E3304" s="2">
        <f t="shared" ca="1" si="870"/>
        <v>1.4684931506852903</v>
      </c>
      <c r="F3304" s="8">
        <f t="shared" ca="1" si="880"/>
        <v>41.276305852899604</v>
      </c>
      <c r="G3304" s="8">
        <f t="shared" ca="1" si="881"/>
        <v>21.068583885464065</v>
      </c>
      <c r="H3304">
        <v>0.03</v>
      </c>
      <c r="I3304">
        <v>0</v>
      </c>
      <c r="J3304">
        <v>0</v>
      </c>
      <c r="K3304" s="7">
        <v>0.75</v>
      </c>
      <c r="L3304">
        <v>0.3</v>
      </c>
      <c r="M3304">
        <v>0.3</v>
      </c>
      <c r="N3304" s="7">
        <v>0.8</v>
      </c>
      <c r="O3304">
        <f t="shared" ca="1" si="871"/>
        <v>9.8361455042106343</v>
      </c>
      <c r="P3304" s="6">
        <f t="shared" ca="1" si="872"/>
        <v>0.98549424438581523</v>
      </c>
      <c r="Q3304" s="15">
        <f t="shared" ca="1" si="873"/>
        <v>9.719513104599308</v>
      </c>
      <c r="R3304" s="13">
        <v>1</v>
      </c>
      <c r="S3304" s="5" t="str">
        <f t="shared" ca="1" si="874"/>
        <v/>
      </c>
      <c r="T3304" s="5">
        <f t="shared" ca="1" si="875"/>
        <v>0</v>
      </c>
      <c r="U3304" s="4">
        <f t="shared" ca="1" si="876"/>
        <v>0</v>
      </c>
      <c r="V3304">
        <f t="shared" ca="1" si="877"/>
        <v>0</v>
      </c>
      <c r="X3304" s="3">
        <v>44505</v>
      </c>
      <c r="Y3304" s="3">
        <v>44521</v>
      </c>
      <c r="Z3304">
        <f t="shared" si="878"/>
        <v>0</v>
      </c>
      <c r="AA3304" s="1">
        <f t="shared" ca="1" si="882"/>
        <v>9.9526870756161507</v>
      </c>
      <c r="AB3304" s="14">
        <f t="shared" ca="1" si="883"/>
        <v>0.11654157140551646</v>
      </c>
    </row>
    <row r="3305" spans="1:28" x14ac:dyDescent="0.35">
      <c r="A3305" s="3">
        <f t="shared" si="879"/>
        <v>44505.680000000146</v>
      </c>
      <c r="B3305" s="3">
        <f t="shared" si="867"/>
        <v>44522.000000000131</v>
      </c>
      <c r="C3305" s="3">
        <f t="shared" si="868"/>
        <v>44530</v>
      </c>
      <c r="D3305" s="4">
        <f t="shared" si="869"/>
        <v>26</v>
      </c>
      <c r="E3305" s="2">
        <f t="shared" ca="1" si="870"/>
        <v>1.4712328767126877</v>
      </c>
      <c r="F3305" s="8">
        <f t="shared" ca="1" si="880"/>
        <v>40.141308723628825</v>
      </c>
      <c r="G3305" s="8">
        <f t="shared" ca="1" si="881"/>
        <v>20.084013693526511</v>
      </c>
      <c r="H3305">
        <v>0.03</v>
      </c>
      <c r="I3305">
        <v>0</v>
      </c>
      <c r="J3305">
        <v>0</v>
      </c>
      <c r="K3305" s="7">
        <v>0.75</v>
      </c>
      <c r="L3305">
        <v>0.3</v>
      </c>
      <c r="M3305">
        <v>0.3</v>
      </c>
      <c r="N3305" s="7">
        <v>0.8</v>
      </c>
      <c r="O3305">
        <f t="shared" ca="1" si="871"/>
        <v>9.9694678491951052</v>
      </c>
      <c r="P3305" s="6">
        <f t="shared" ca="1" si="872"/>
        <v>0.98546737901560921</v>
      </c>
      <c r="Q3305" s="15">
        <f t="shared" ca="1" si="873"/>
        <v>9.719513104599308</v>
      </c>
      <c r="R3305" s="13">
        <v>1</v>
      </c>
      <c r="S3305" s="5" t="str">
        <f t="shared" ca="1" si="874"/>
        <v/>
      </c>
      <c r="T3305" s="5">
        <f t="shared" ca="1" si="875"/>
        <v>0</v>
      </c>
      <c r="U3305" s="4">
        <f t="shared" ca="1" si="876"/>
        <v>0</v>
      </c>
      <c r="V3305">
        <f t="shared" ca="1" si="877"/>
        <v>0</v>
      </c>
      <c r="X3305" s="3">
        <v>44505</v>
      </c>
      <c r="Y3305" s="3">
        <v>44522</v>
      </c>
      <c r="Z3305">
        <f t="shared" si="878"/>
        <v>0</v>
      </c>
      <c r="AA3305" s="1">
        <f t="shared" ca="1" si="882"/>
        <v>10.060754414184906</v>
      </c>
      <c r="AB3305" s="14">
        <f t="shared" ca="1" si="883"/>
        <v>9.1286564989800922E-2</v>
      </c>
    </row>
    <row r="3306" spans="1:28" x14ac:dyDescent="0.35">
      <c r="A3306" s="3">
        <f t="shared" si="879"/>
        <v>44505.720000000147</v>
      </c>
      <c r="B3306" s="3">
        <f t="shared" si="867"/>
        <v>44523.000000000131</v>
      </c>
      <c r="C3306" s="3">
        <f t="shared" si="868"/>
        <v>44530</v>
      </c>
      <c r="D3306" s="4">
        <f t="shared" si="869"/>
        <v>26</v>
      </c>
      <c r="E3306" s="2">
        <f t="shared" ca="1" si="870"/>
        <v>1.4739726027400848</v>
      </c>
      <c r="F3306" s="8">
        <f t="shared" ca="1" si="880"/>
        <v>40.265422821995294</v>
      </c>
      <c r="G3306" s="8">
        <f t="shared" ca="1" si="881"/>
        <v>20.462963586769767</v>
      </c>
      <c r="H3306">
        <v>0.03</v>
      </c>
      <c r="I3306">
        <v>0</v>
      </c>
      <c r="J3306">
        <v>0</v>
      </c>
      <c r="K3306" s="7">
        <v>0.75</v>
      </c>
      <c r="L3306">
        <v>0.3</v>
      </c>
      <c r="M3306">
        <v>0.3</v>
      </c>
      <c r="N3306" s="7">
        <v>0.8</v>
      </c>
      <c r="O3306">
        <f t="shared" ca="1" si="871"/>
        <v>9.6836035297267031</v>
      </c>
      <c r="P3306" s="6">
        <f t="shared" ca="1" si="872"/>
        <v>0.98544051437777469</v>
      </c>
      <c r="Q3306" s="15">
        <f t="shared" ca="1" si="873"/>
        <v>9.719513104599308</v>
      </c>
      <c r="R3306" s="13">
        <v>1</v>
      </c>
      <c r="S3306" s="5" t="str">
        <f t="shared" ca="1" si="874"/>
        <v/>
      </c>
      <c r="T3306" s="5">
        <f t="shared" ca="1" si="875"/>
        <v>0</v>
      </c>
      <c r="U3306" s="4">
        <f t="shared" ca="1" si="876"/>
        <v>0</v>
      </c>
      <c r="V3306">
        <f t="shared" ca="1" si="877"/>
        <v>0</v>
      </c>
      <c r="X3306" s="3">
        <v>44505</v>
      </c>
      <c r="Y3306" s="3">
        <v>44523</v>
      </c>
      <c r="Z3306">
        <f t="shared" si="878"/>
        <v>0</v>
      </c>
      <c r="AA3306" s="1">
        <f t="shared" ca="1" si="882"/>
        <v>9.7930460383547882</v>
      </c>
      <c r="AB3306" s="14">
        <f t="shared" ca="1" si="883"/>
        <v>0.10944250862808502</v>
      </c>
    </row>
    <row r="3307" spans="1:28" x14ac:dyDescent="0.35">
      <c r="A3307" s="3">
        <f t="shared" si="879"/>
        <v>44505.760000000148</v>
      </c>
      <c r="B3307" s="3">
        <f t="shared" si="867"/>
        <v>44524.000000000131</v>
      </c>
      <c r="C3307" s="3">
        <f t="shared" si="868"/>
        <v>44530</v>
      </c>
      <c r="D3307" s="4">
        <f t="shared" si="869"/>
        <v>26</v>
      </c>
      <c r="E3307" s="2">
        <f t="shared" ca="1" si="870"/>
        <v>1.4767123287674822</v>
      </c>
      <c r="F3307" s="8">
        <f t="shared" ca="1" si="880"/>
        <v>40.470137155229757</v>
      </c>
      <c r="G3307" s="8">
        <f t="shared" ca="1" si="881"/>
        <v>21.345003901352527</v>
      </c>
      <c r="H3307">
        <v>0.03</v>
      </c>
      <c r="I3307">
        <v>0</v>
      </c>
      <c r="J3307">
        <v>0</v>
      </c>
      <c r="K3307" s="7">
        <v>0.75</v>
      </c>
      <c r="L3307">
        <v>0.3</v>
      </c>
      <c r="M3307">
        <v>0.3</v>
      </c>
      <c r="N3307" s="7">
        <v>0.8</v>
      </c>
      <c r="O3307">
        <f t="shared" ca="1" si="871"/>
        <v>8.9550989650697872</v>
      </c>
      <c r="P3307" s="6">
        <f t="shared" ca="1" si="872"/>
        <v>0.9854136504722919</v>
      </c>
      <c r="Q3307" s="15">
        <f t="shared" ca="1" si="873"/>
        <v>9.719513104599308</v>
      </c>
      <c r="R3307" s="13">
        <v>1</v>
      </c>
      <c r="S3307" s="5" t="str">
        <f t="shared" ca="1" si="874"/>
        <v/>
      </c>
      <c r="T3307" s="5">
        <f t="shared" ca="1" si="875"/>
        <v>0</v>
      </c>
      <c r="U3307" s="4">
        <f t="shared" ca="1" si="876"/>
        <v>0</v>
      </c>
      <c r="V3307">
        <f t="shared" ca="1" si="877"/>
        <v>0</v>
      </c>
      <c r="X3307" s="3">
        <v>44505</v>
      </c>
      <c r="Y3307" s="3">
        <v>44524</v>
      </c>
      <c r="Z3307">
        <f t="shared" si="878"/>
        <v>0</v>
      </c>
      <c r="AA3307" s="1">
        <f t="shared" ca="1" si="882"/>
        <v>9.1195553629917221</v>
      </c>
      <c r="AB3307" s="14">
        <f t="shared" ca="1" si="883"/>
        <v>0.16445639792193489</v>
      </c>
    </row>
    <row r="3308" spans="1:28" x14ac:dyDescent="0.35">
      <c r="A3308" s="3">
        <f t="shared" si="879"/>
        <v>44505.800000000148</v>
      </c>
      <c r="B3308" s="3">
        <f t="shared" si="867"/>
        <v>44525.000000000131</v>
      </c>
      <c r="C3308" s="3">
        <f t="shared" si="868"/>
        <v>44530</v>
      </c>
      <c r="D3308" s="4">
        <f t="shared" si="869"/>
        <v>26</v>
      </c>
      <c r="E3308" s="2">
        <f t="shared" ca="1" si="870"/>
        <v>1.4794520547948793</v>
      </c>
      <c r="F3308" s="8">
        <f t="shared" ca="1" si="880"/>
        <v>40.438579296208943</v>
      </c>
      <c r="G3308" s="8">
        <f t="shared" ca="1" si="881"/>
        <v>21.349080561998509</v>
      </c>
      <c r="H3308">
        <v>0.03</v>
      </c>
      <c r="I3308">
        <v>0</v>
      </c>
      <c r="J3308">
        <v>0</v>
      </c>
      <c r="K3308" s="7">
        <v>0.75</v>
      </c>
      <c r="L3308">
        <v>0.3</v>
      </c>
      <c r="M3308">
        <v>0.3</v>
      </c>
      <c r="N3308" s="7">
        <v>0.8</v>
      </c>
      <c r="O3308">
        <f t="shared" ca="1" si="871"/>
        <v>8.927353910158196</v>
      </c>
      <c r="P3308" s="6">
        <f t="shared" ca="1" si="872"/>
        <v>0.98538678729914098</v>
      </c>
      <c r="Q3308" s="15">
        <f t="shared" ca="1" si="873"/>
        <v>9.719513104599308</v>
      </c>
      <c r="R3308" s="13">
        <v>1</v>
      </c>
      <c r="S3308" s="5" t="str">
        <f t="shared" ca="1" si="874"/>
        <v/>
      </c>
      <c r="T3308" s="5">
        <f t="shared" ca="1" si="875"/>
        <v>0</v>
      </c>
      <c r="U3308" s="4">
        <f t="shared" ca="1" si="876"/>
        <v>0</v>
      </c>
      <c r="V3308">
        <f t="shared" ca="1" si="877"/>
        <v>0</v>
      </c>
      <c r="X3308" s="3">
        <v>44505</v>
      </c>
      <c r="Y3308" s="3">
        <v>44525</v>
      </c>
      <c r="Z3308">
        <f t="shared" si="878"/>
        <v>0</v>
      </c>
      <c r="AA3308" s="1">
        <f t="shared" ca="1" si="882"/>
        <v>9.0940443118518814</v>
      </c>
      <c r="AB3308" s="14">
        <f t="shared" ca="1" si="883"/>
        <v>0.16669040169368543</v>
      </c>
    </row>
    <row r="3309" spans="1:28" x14ac:dyDescent="0.35">
      <c r="A3309" s="3">
        <f t="shared" si="879"/>
        <v>44505.840000000149</v>
      </c>
      <c r="B3309" s="3">
        <f t="shared" si="867"/>
        <v>44526.000000000131</v>
      </c>
      <c r="C3309" s="3">
        <f t="shared" si="868"/>
        <v>44530</v>
      </c>
      <c r="D3309" s="4">
        <f t="shared" si="869"/>
        <v>26</v>
      </c>
      <c r="E3309" s="2">
        <f t="shared" ca="1" si="870"/>
        <v>1.4821917808222766</v>
      </c>
      <c r="F3309" s="8">
        <f t="shared" ca="1" si="880"/>
        <v>40.77673818025935</v>
      </c>
      <c r="G3309" s="8">
        <f t="shared" ca="1" si="881"/>
        <v>20.164904684655106</v>
      </c>
      <c r="H3309">
        <v>0.03</v>
      </c>
      <c r="I3309">
        <v>0</v>
      </c>
      <c r="J3309">
        <v>0</v>
      </c>
      <c r="K3309" s="7">
        <v>0.75</v>
      </c>
      <c r="L3309">
        <v>0.3</v>
      </c>
      <c r="M3309">
        <v>0.3</v>
      </c>
      <c r="N3309" s="7">
        <v>0.8</v>
      </c>
      <c r="O3309">
        <f t="shared" ca="1" si="871"/>
        <v>10.365148950539407</v>
      </c>
      <c r="P3309" s="6">
        <f t="shared" ca="1" si="872"/>
        <v>0.98535992485830182</v>
      </c>
      <c r="Q3309" s="15">
        <f t="shared" ca="1" si="873"/>
        <v>9.719513104599308</v>
      </c>
      <c r="R3309" s="13">
        <v>1</v>
      </c>
      <c r="S3309" s="5" t="str">
        <f t="shared" ca="1" si="874"/>
        <v/>
      </c>
      <c r="T3309" s="5">
        <f t="shared" ca="1" si="875"/>
        <v>0</v>
      </c>
      <c r="U3309" s="4">
        <f t="shared" ca="1" si="876"/>
        <v>0</v>
      </c>
      <c r="V3309">
        <f t="shared" ca="1" si="877"/>
        <v>0</v>
      </c>
      <c r="X3309" s="3">
        <v>44505</v>
      </c>
      <c r="Y3309" s="3">
        <v>44526</v>
      </c>
      <c r="Z3309">
        <f t="shared" si="878"/>
        <v>0</v>
      </c>
      <c r="AA3309" s="1">
        <f t="shared" ca="1" si="882"/>
        <v>10.448021625296462</v>
      </c>
      <c r="AB3309" s="14">
        <f t="shared" ca="1" si="883"/>
        <v>8.287267475705562E-2</v>
      </c>
    </row>
    <row r="3310" spans="1:28" x14ac:dyDescent="0.35">
      <c r="A3310" s="3">
        <f t="shared" si="879"/>
        <v>44505.88000000015</v>
      </c>
      <c r="B3310" s="3">
        <f t="shared" si="867"/>
        <v>44527.000000000131</v>
      </c>
      <c r="C3310" s="3">
        <f t="shared" si="868"/>
        <v>44530</v>
      </c>
      <c r="D3310" s="4">
        <f t="shared" si="869"/>
        <v>26</v>
      </c>
      <c r="E3310" s="2">
        <f t="shared" ca="1" si="870"/>
        <v>1.4849315068496738</v>
      </c>
      <c r="F3310" s="8">
        <f t="shared" ca="1" si="880"/>
        <v>40.826123611122796</v>
      </c>
      <c r="G3310" s="8">
        <f t="shared" ca="1" si="881"/>
        <v>20.476193681366762</v>
      </c>
      <c r="H3310">
        <v>0.03</v>
      </c>
      <c r="I3310">
        <v>0</v>
      </c>
      <c r="J3310">
        <v>0</v>
      </c>
      <c r="K3310" s="7">
        <v>0.75</v>
      </c>
      <c r="L3310">
        <v>0.3</v>
      </c>
      <c r="M3310">
        <v>0.3</v>
      </c>
      <c r="N3310" s="7">
        <v>0.8</v>
      </c>
      <c r="O3310">
        <f t="shared" ca="1" si="871"/>
        <v>10.090899026975332</v>
      </c>
      <c r="P3310" s="6">
        <f t="shared" ca="1" si="872"/>
        <v>0.98533306314975477</v>
      </c>
      <c r="Q3310" s="15">
        <f t="shared" ca="1" si="873"/>
        <v>9.719513104599308</v>
      </c>
      <c r="R3310" s="13">
        <v>1</v>
      </c>
      <c r="S3310" s="5" t="str">
        <f t="shared" ca="1" si="874"/>
        <v/>
      </c>
      <c r="T3310" s="5">
        <f t="shared" ca="1" si="875"/>
        <v>0</v>
      </c>
      <c r="U3310" s="4">
        <f t="shared" ca="1" si="876"/>
        <v>0</v>
      </c>
      <c r="V3310">
        <f t="shared" ca="1" si="877"/>
        <v>0</v>
      </c>
      <c r="X3310" s="3">
        <v>44505</v>
      </c>
      <c r="Y3310" s="3">
        <v>44527</v>
      </c>
      <c r="Z3310">
        <f t="shared" si="878"/>
        <v>0</v>
      </c>
      <c r="AA3310" s="1">
        <f t="shared" ca="1" si="882"/>
        <v>10.188620320157913</v>
      </c>
      <c r="AB3310" s="14">
        <f t="shared" ca="1" si="883"/>
        <v>9.7721293182580382E-2</v>
      </c>
    </row>
    <row r="3311" spans="1:28" x14ac:dyDescent="0.35">
      <c r="A3311" s="3">
        <f t="shared" si="879"/>
        <v>44505.920000000151</v>
      </c>
      <c r="B3311" s="3">
        <f t="shared" si="867"/>
        <v>44528.000000000131</v>
      </c>
      <c r="C3311" s="3">
        <f t="shared" si="868"/>
        <v>44530</v>
      </c>
      <c r="D3311" s="4">
        <f t="shared" si="869"/>
        <v>26</v>
      </c>
      <c r="E3311" s="2">
        <f t="shared" ca="1" si="870"/>
        <v>1.4876712328770711</v>
      </c>
      <c r="F3311" s="8">
        <f t="shared" ca="1" si="880"/>
        <v>40.880975650039062</v>
      </c>
      <c r="G3311" s="8">
        <f t="shared" ca="1" si="881"/>
        <v>21.393276776780525</v>
      </c>
      <c r="H3311">
        <v>0.03</v>
      </c>
      <c r="I3311">
        <v>0</v>
      </c>
      <c r="J3311">
        <v>0</v>
      </c>
      <c r="K3311" s="7">
        <v>0.75</v>
      </c>
      <c r="L3311">
        <v>0.3</v>
      </c>
      <c r="M3311">
        <v>0.3</v>
      </c>
      <c r="N3311" s="7">
        <v>0.8</v>
      </c>
      <c r="O3311">
        <f t="shared" ca="1" si="871"/>
        <v>9.21495496074877</v>
      </c>
      <c r="P3311" s="6">
        <f t="shared" ca="1" si="872"/>
        <v>0.98530620217347931</v>
      </c>
      <c r="Q3311" s="15">
        <f t="shared" ca="1" si="873"/>
        <v>9.719513104599308</v>
      </c>
      <c r="R3311" s="13">
        <v>1</v>
      </c>
      <c r="S3311" s="5" t="str">
        <f t="shared" ca="1" si="874"/>
        <v/>
      </c>
      <c r="T3311" s="5">
        <f t="shared" ca="1" si="875"/>
        <v>0</v>
      </c>
      <c r="U3311" s="4">
        <f t="shared" ca="1" si="876"/>
        <v>0</v>
      </c>
      <c r="V3311">
        <f t="shared" ca="1" si="877"/>
        <v>0</v>
      </c>
      <c r="X3311" s="3">
        <v>44505</v>
      </c>
      <c r="Y3311" s="3">
        <v>44528</v>
      </c>
      <c r="Z3311">
        <f t="shared" si="878"/>
        <v>0</v>
      </c>
      <c r="AA3311" s="1">
        <f t="shared" ca="1" si="882"/>
        <v>9.370538021873454</v>
      </c>
      <c r="AB3311" s="14">
        <f t="shared" ca="1" si="883"/>
        <v>0.15558306112468401</v>
      </c>
    </row>
    <row r="3312" spans="1:28" x14ac:dyDescent="0.35">
      <c r="A3312" s="3">
        <f t="shared" si="879"/>
        <v>44505.960000000152</v>
      </c>
      <c r="B3312" s="3">
        <f t="shared" si="867"/>
        <v>44529.000000000131</v>
      </c>
      <c r="C3312" s="3">
        <f t="shared" si="868"/>
        <v>44530</v>
      </c>
      <c r="D3312" s="4">
        <f t="shared" si="869"/>
        <v>26</v>
      </c>
      <c r="E3312" s="2">
        <f t="shared" ca="1" si="870"/>
        <v>1.4904109589044685</v>
      </c>
      <c r="F3312" s="8">
        <f t="shared" ca="1" si="880"/>
        <v>40.548565456428037</v>
      </c>
      <c r="G3312" s="8">
        <f t="shared" ca="1" si="881"/>
        <v>21.242419536646146</v>
      </c>
      <c r="H3312">
        <v>0.03</v>
      </c>
      <c r="I3312">
        <v>0</v>
      </c>
      <c r="J3312">
        <v>0</v>
      </c>
      <c r="K3312" s="7">
        <v>0.75</v>
      </c>
      <c r="L3312">
        <v>0.3</v>
      </c>
      <c r="M3312">
        <v>0.3</v>
      </c>
      <c r="N3312" s="7">
        <v>0.8</v>
      </c>
      <c r="O3312">
        <f t="shared" ca="1" si="871"/>
        <v>9.1165045556748794</v>
      </c>
      <c r="P3312" s="6">
        <f t="shared" ca="1" si="872"/>
        <v>0.98527934192945599</v>
      </c>
      <c r="Q3312" s="15">
        <f t="shared" ca="1" si="873"/>
        <v>9.719513104599308</v>
      </c>
      <c r="R3312" s="13">
        <v>1</v>
      </c>
      <c r="S3312" s="5" t="str">
        <f t="shared" ca="1" si="874"/>
        <v/>
      </c>
      <c r="T3312" s="5">
        <f t="shared" ca="1" si="875"/>
        <v>0</v>
      </c>
      <c r="U3312" s="4">
        <f t="shared" ca="1" si="876"/>
        <v>0</v>
      </c>
      <c r="V3312">
        <f t="shared" ca="1" si="877"/>
        <v>0</v>
      </c>
      <c r="X3312" s="3">
        <v>44505</v>
      </c>
      <c r="Y3312" s="3">
        <v>44529</v>
      </c>
      <c r="Z3312">
        <f t="shared" si="878"/>
        <v>0</v>
      </c>
      <c r="AA3312" s="1">
        <f t="shared" ca="1" si="882"/>
        <v>9.2732758423873847</v>
      </c>
      <c r="AB3312" s="14">
        <f t="shared" ca="1" si="883"/>
        <v>0.15677128671250529</v>
      </c>
    </row>
    <row r="3313" spans="1:28" x14ac:dyDescent="0.35">
      <c r="A3313" s="3">
        <f t="shared" si="879"/>
        <v>44506.000000000153</v>
      </c>
      <c r="B3313" s="3">
        <f t="shared" si="867"/>
        <v>44506.000000000153</v>
      </c>
      <c r="C3313" s="3">
        <f t="shared" si="868"/>
        <v>44530</v>
      </c>
      <c r="D3313" s="4">
        <f t="shared" si="869"/>
        <v>25</v>
      </c>
      <c r="E3313" s="2">
        <f t="shared" ca="1" si="870"/>
        <v>1.4273972602743912</v>
      </c>
      <c r="F3313" s="8">
        <f t="shared" ca="1" si="880"/>
        <v>40.185609815326274</v>
      </c>
      <c r="G3313" s="8">
        <f t="shared" ca="1" si="881"/>
        <v>20.989833144922365</v>
      </c>
      <c r="H3313">
        <v>0.03</v>
      </c>
      <c r="I3313">
        <v>0</v>
      </c>
      <c r="J3313">
        <v>0</v>
      </c>
      <c r="K3313" s="7">
        <v>0.75</v>
      </c>
      <c r="L3313">
        <v>0.3</v>
      </c>
      <c r="M3313">
        <v>0.3</v>
      </c>
      <c r="N3313" s="7">
        <v>0.8</v>
      </c>
      <c r="O3313">
        <f t="shared" ca="1" si="871"/>
        <v>9.0968742165723384</v>
      </c>
      <c r="P3313" s="6">
        <f t="shared" ca="1" si="872"/>
        <v>0.98589731283709214</v>
      </c>
      <c r="Q3313" s="15">
        <f t="shared" ca="1" si="873"/>
        <v>9.7065785563410376</v>
      </c>
      <c r="R3313" s="13">
        <v>1</v>
      </c>
      <c r="S3313" s="5" t="str">
        <f t="shared" ca="1" si="874"/>
        <v/>
      </c>
      <c r="T3313" s="5">
        <f t="shared" ca="1" si="875"/>
        <v>0</v>
      </c>
      <c r="U3313" s="4">
        <f t="shared" ca="1" si="876"/>
        <v>1455.9867834511556</v>
      </c>
      <c r="V3313">
        <f t="shared" ca="1" si="877"/>
        <v>0</v>
      </c>
      <c r="X3313" s="3">
        <v>44506</v>
      </c>
      <c r="Y3313" s="3">
        <v>44506</v>
      </c>
      <c r="Z3313">
        <f t="shared" si="878"/>
        <v>150</v>
      </c>
      <c r="AA3313" s="1">
        <f t="shared" ca="1" si="882"/>
        <v>9.2330997266743111</v>
      </c>
      <c r="AB3313" s="14">
        <f t="shared" ca="1" si="883"/>
        <v>0.1362255101019727</v>
      </c>
    </row>
    <row r="3314" spans="1:28" x14ac:dyDescent="0.35">
      <c r="A3314" s="3">
        <f t="shared" si="879"/>
        <v>44506.041666666817</v>
      </c>
      <c r="B3314" s="3">
        <f t="shared" si="867"/>
        <v>44507.000000000153</v>
      </c>
      <c r="C3314" s="3">
        <f t="shared" si="868"/>
        <v>44530</v>
      </c>
      <c r="D3314" s="4">
        <f t="shared" si="869"/>
        <v>25</v>
      </c>
      <c r="E3314" s="2">
        <f t="shared" ca="1" si="870"/>
        <v>1.4301369863017885</v>
      </c>
      <c r="F3314" s="8">
        <f t="shared" ca="1" si="880"/>
        <v>41.007329706573366</v>
      </c>
      <c r="G3314" s="8">
        <f t="shared" ca="1" si="881"/>
        <v>21.36095684569408</v>
      </c>
      <c r="H3314">
        <v>0.03</v>
      </c>
      <c r="I3314">
        <v>0</v>
      </c>
      <c r="J3314">
        <v>0</v>
      </c>
      <c r="K3314" s="7">
        <v>0.75</v>
      </c>
      <c r="L3314">
        <v>0.3</v>
      </c>
      <c r="M3314">
        <v>0.3</v>
      </c>
      <c r="N3314" s="7">
        <v>0.8</v>
      </c>
      <c r="O3314">
        <f t="shared" ca="1" si="871"/>
        <v>9.342040434235944</v>
      </c>
      <c r="P3314" s="6">
        <f t="shared" ca="1" si="872"/>
        <v>0.98587043647891393</v>
      </c>
      <c r="Q3314" s="15">
        <f t="shared" ca="1" si="873"/>
        <v>9.7065785563410376</v>
      </c>
      <c r="R3314" s="13">
        <v>1</v>
      </c>
      <c r="S3314" s="5" t="str">
        <f t="shared" ca="1" si="874"/>
        <v/>
      </c>
      <c r="T3314" s="5">
        <f t="shared" ca="1" si="875"/>
        <v>0</v>
      </c>
      <c r="U3314" s="4">
        <f t="shared" ca="1" si="876"/>
        <v>0</v>
      </c>
      <c r="V3314">
        <f t="shared" ca="1" si="877"/>
        <v>0</v>
      </c>
      <c r="X3314" s="3">
        <v>44506</v>
      </c>
      <c r="Y3314" s="3">
        <v>44507</v>
      </c>
      <c r="Z3314">
        <f t="shared" si="878"/>
        <v>0</v>
      </c>
      <c r="AA3314" s="1">
        <f t="shared" ca="1" si="882"/>
        <v>9.477565597577204</v>
      </c>
      <c r="AB3314" s="14">
        <f t="shared" ca="1" si="883"/>
        <v>0.13552516334125997</v>
      </c>
    </row>
    <row r="3315" spans="1:28" x14ac:dyDescent="0.35">
      <c r="A3315" s="3">
        <f t="shared" si="879"/>
        <v>44506.083333333481</v>
      </c>
      <c r="B3315" s="3">
        <f t="shared" si="867"/>
        <v>44508.000000000153</v>
      </c>
      <c r="C3315" s="3">
        <f t="shared" si="868"/>
        <v>44530</v>
      </c>
      <c r="D3315" s="4">
        <f t="shared" si="869"/>
        <v>25</v>
      </c>
      <c r="E3315" s="2">
        <f t="shared" ca="1" si="870"/>
        <v>1.4328767123291857</v>
      </c>
      <c r="F3315" s="8">
        <f t="shared" ca="1" si="880"/>
        <v>40.33423819342002</v>
      </c>
      <c r="G3315" s="8">
        <f t="shared" ca="1" si="881"/>
        <v>20.674264043211668</v>
      </c>
      <c r="H3315">
        <v>0.03</v>
      </c>
      <c r="I3315">
        <v>0</v>
      </c>
      <c r="J3315">
        <v>0</v>
      </c>
      <c r="K3315" s="7">
        <v>0.75</v>
      </c>
      <c r="L3315">
        <v>0.3</v>
      </c>
      <c r="M3315">
        <v>0.3</v>
      </c>
      <c r="N3315" s="7">
        <v>0.8</v>
      </c>
      <c r="O3315">
        <f t="shared" ca="1" si="871"/>
        <v>9.5239146018533454</v>
      </c>
      <c r="P3315" s="6">
        <f t="shared" ca="1" si="872"/>
        <v>0.98584356085340707</v>
      </c>
      <c r="Q3315" s="15">
        <f t="shared" ca="1" si="873"/>
        <v>9.7065785563410376</v>
      </c>
      <c r="R3315" s="13">
        <v>1</v>
      </c>
      <c r="S3315" s="5" t="str">
        <f t="shared" ca="1" si="874"/>
        <v/>
      </c>
      <c r="T3315" s="5">
        <f t="shared" ca="1" si="875"/>
        <v>0</v>
      </c>
      <c r="U3315" s="4">
        <f t="shared" ca="1" si="876"/>
        <v>0</v>
      </c>
      <c r="V3315">
        <f t="shared" ca="1" si="877"/>
        <v>0</v>
      </c>
      <c r="X3315" s="3">
        <v>44506</v>
      </c>
      <c r="Y3315" s="3">
        <v>44508</v>
      </c>
      <c r="Z3315">
        <f t="shared" si="878"/>
        <v>0</v>
      </c>
      <c r="AA3315" s="1">
        <f t="shared" ca="1" si="882"/>
        <v>9.636143198998397</v>
      </c>
      <c r="AB3315" s="14">
        <f t="shared" ca="1" si="883"/>
        <v>0.11222859714505162</v>
      </c>
    </row>
    <row r="3316" spans="1:28" x14ac:dyDescent="0.35">
      <c r="A3316" s="3">
        <f t="shared" si="879"/>
        <v>44506.125000000146</v>
      </c>
      <c r="B3316" s="3">
        <f t="shared" si="867"/>
        <v>44509.000000000153</v>
      </c>
      <c r="C3316" s="3">
        <f t="shared" si="868"/>
        <v>44530</v>
      </c>
      <c r="D3316" s="4">
        <f t="shared" si="869"/>
        <v>25</v>
      </c>
      <c r="E3316" s="2">
        <f t="shared" ca="1" si="870"/>
        <v>1.435616438356583</v>
      </c>
      <c r="F3316" s="8">
        <f t="shared" ca="1" si="880"/>
        <v>40.176606073446862</v>
      </c>
      <c r="G3316" s="8">
        <f t="shared" ca="1" si="881"/>
        <v>20.078302493439981</v>
      </c>
      <c r="H3316">
        <v>0.03</v>
      </c>
      <c r="I3316">
        <v>0</v>
      </c>
      <c r="J3316">
        <v>0</v>
      </c>
      <c r="K3316" s="7">
        <v>0.75</v>
      </c>
      <c r="L3316">
        <v>0.3</v>
      </c>
      <c r="M3316">
        <v>0.3</v>
      </c>
      <c r="N3316" s="7">
        <v>0.8</v>
      </c>
      <c r="O3316">
        <f t="shared" ca="1" si="871"/>
        <v>10.001652061645164</v>
      </c>
      <c r="P3316" s="6">
        <f t="shared" ca="1" si="872"/>
        <v>0.98581668596055139</v>
      </c>
      <c r="Q3316" s="15">
        <f t="shared" ca="1" si="873"/>
        <v>9.7065785563410376</v>
      </c>
      <c r="R3316" s="13">
        <v>1</v>
      </c>
      <c r="S3316" s="5" t="str">
        <f t="shared" ca="1" si="874"/>
        <v/>
      </c>
      <c r="T3316" s="5">
        <f t="shared" ca="1" si="875"/>
        <v>0</v>
      </c>
      <c r="U3316" s="4">
        <f t="shared" ca="1" si="876"/>
        <v>0</v>
      </c>
      <c r="V3316">
        <f t="shared" ca="1" si="877"/>
        <v>0</v>
      </c>
      <c r="X3316" s="3">
        <v>44506</v>
      </c>
      <c r="Y3316" s="3">
        <v>44509</v>
      </c>
      <c r="Z3316">
        <f t="shared" si="878"/>
        <v>0</v>
      </c>
      <c r="AA3316" s="1">
        <f t="shared" ca="1" si="882"/>
        <v>10.086070927798342</v>
      </c>
      <c r="AB3316" s="14">
        <f t="shared" ca="1" si="883"/>
        <v>8.441886615317884E-2</v>
      </c>
    </row>
    <row r="3317" spans="1:28" x14ac:dyDescent="0.35">
      <c r="A3317" s="3">
        <f t="shared" si="879"/>
        <v>44506.16666666681</v>
      </c>
      <c r="B3317" s="3">
        <f t="shared" si="867"/>
        <v>44510.000000000153</v>
      </c>
      <c r="C3317" s="3">
        <f t="shared" si="868"/>
        <v>44530</v>
      </c>
      <c r="D3317" s="4">
        <f t="shared" si="869"/>
        <v>25</v>
      </c>
      <c r="E3317" s="2">
        <f t="shared" ca="1" si="870"/>
        <v>1.4383561643839802</v>
      </c>
      <c r="F3317" s="8">
        <f t="shared" ca="1" si="880"/>
        <v>40.971859715522058</v>
      </c>
      <c r="G3317" s="8">
        <f t="shared" ca="1" si="881"/>
        <v>20.235261403978658</v>
      </c>
      <c r="H3317">
        <v>0.03</v>
      </c>
      <c r="I3317">
        <v>0</v>
      </c>
      <c r="J3317">
        <v>0</v>
      </c>
      <c r="K3317" s="7">
        <v>0.75</v>
      </c>
      <c r="L3317">
        <v>0.3</v>
      </c>
      <c r="M3317">
        <v>0.3</v>
      </c>
      <c r="N3317" s="7">
        <v>0.8</v>
      </c>
      <c r="O3317">
        <f t="shared" ca="1" si="871"/>
        <v>10.441133382662883</v>
      </c>
      <c r="P3317" s="6">
        <f t="shared" ca="1" si="872"/>
        <v>0.98578981180032721</v>
      </c>
      <c r="Q3317" s="15">
        <f t="shared" ca="1" si="873"/>
        <v>9.7065785563410376</v>
      </c>
      <c r="R3317" s="13">
        <v>1</v>
      </c>
      <c r="S3317" s="5" t="str">
        <f t="shared" ca="1" si="874"/>
        <v/>
      </c>
      <c r="T3317" s="5">
        <f t="shared" ca="1" si="875"/>
        <v>0</v>
      </c>
      <c r="U3317" s="4">
        <f t="shared" ca="1" si="876"/>
        <v>0</v>
      </c>
      <c r="V3317">
        <f t="shared" ca="1" si="877"/>
        <v>0</v>
      </c>
      <c r="X3317" s="3">
        <v>44506</v>
      </c>
      <c r="Y3317" s="3">
        <v>44510</v>
      </c>
      <c r="Z3317">
        <f t="shared" si="878"/>
        <v>0</v>
      </c>
      <c r="AA3317" s="1">
        <f t="shared" ca="1" si="882"/>
        <v>10.516597009873752</v>
      </c>
      <c r="AB3317" s="14">
        <f t="shared" ca="1" si="883"/>
        <v>7.5463627210869078E-2</v>
      </c>
    </row>
    <row r="3318" spans="1:28" x14ac:dyDescent="0.35">
      <c r="A3318" s="3">
        <f t="shared" si="879"/>
        <v>44506.208333333474</v>
      </c>
      <c r="B3318" s="3">
        <f t="shared" si="867"/>
        <v>44511.000000000153</v>
      </c>
      <c r="C3318" s="3">
        <f t="shared" si="868"/>
        <v>44530</v>
      </c>
      <c r="D3318" s="4">
        <f t="shared" si="869"/>
        <v>25</v>
      </c>
      <c r="E3318" s="2">
        <f t="shared" ca="1" si="870"/>
        <v>1.4410958904113775</v>
      </c>
      <c r="F3318" s="8">
        <f t="shared" ca="1" si="880"/>
        <v>40.230930203778044</v>
      </c>
      <c r="G3318" s="8">
        <f t="shared" ca="1" si="881"/>
        <v>21.159906628846993</v>
      </c>
      <c r="H3318">
        <v>0.03</v>
      </c>
      <c r="I3318">
        <v>0</v>
      </c>
      <c r="J3318">
        <v>0</v>
      </c>
      <c r="K3318" s="7">
        <v>0.75</v>
      </c>
      <c r="L3318">
        <v>0.3</v>
      </c>
      <c r="M3318">
        <v>0.3</v>
      </c>
      <c r="N3318" s="7">
        <v>0.8</v>
      </c>
      <c r="O3318">
        <f t="shared" ca="1" si="871"/>
        <v>8.9607910239865376</v>
      </c>
      <c r="P3318" s="6">
        <f t="shared" ca="1" si="872"/>
        <v>0.98576293837271411</v>
      </c>
      <c r="Q3318" s="15">
        <f t="shared" ca="1" si="873"/>
        <v>9.7065785563410376</v>
      </c>
      <c r="R3318" s="13">
        <v>1</v>
      </c>
      <c r="S3318" s="5" t="str">
        <f t="shared" ca="1" si="874"/>
        <v/>
      </c>
      <c r="T3318" s="5">
        <f t="shared" ca="1" si="875"/>
        <v>0</v>
      </c>
      <c r="U3318" s="4">
        <f t="shared" ca="1" si="876"/>
        <v>0</v>
      </c>
      <c r="V3318">
        <f t="shared" ca="1" si="877"/>
        <v>0</v>
      </c>
      <c r="X3318" s="3">
        <v>44506</v>
      </c>
      <c r="Y3318" s="3">
        <v>44511</v>
      </c>
      <c r="Z3318">
        <f t="shared" si="878"/>
        <v>0</v>
      </c>
      <c r="AA3318" s="1">
        <f t="shared" ca="1" si="882"/>
        <v>9.1110349283387251</v>
      </c>
      <c r="AB3318" s="14">
        <f t="shared" ca="1" si="883"/>
        <v>0.15024390435218749</v>
      </c>
    </row>
    <row r="3319" spans="1:28" x14ac:dyDescent="0.35">
      <c r="A3319" s="3">
        <f t="shared" si="879"/>
        <v>44506.250000000138</v>
      </c>
      <c r="B3319" s="3">
        <f t="shared" si="867"/>
        <v>44512.000000000153</v>
      </c>
      <c r="C3319" s="3">
        <f t="shared" si="868"/>
        <v>44530</v>
      </c>
      <c r="D3319" s="4">
        <f t="shared" si="869"/>
        <v>25</v>
      </c>
      <c r="E3319" s="2">
        <f t="shared" ca="1" si="870"/>
        <v>1.4438356164387747</v>
      </c>
      <c r="F3319" s="8">
        <f t="shared" ca="1" si="880"/>
        <v>41.341350935702849</v>
      </c>
      <c r="G3319" s="8">
        <f t="shared" ca="1" si="881"/>
        <v>21.196727289223954</v>
      </c>
      <c r="H3319">
        <v>0.03</v>
      </c>
      <c r="I3319">
        <v>0</v>
      </c>
      <c r="J3319">
        <v>0</v>
      </c>
      <c r="K3319" s="7">
        <v>0.75</v>
      </c>
      <c r="L3319">
        <v>0.3</v>
      </c>
      <c r="M3319">
        <v>0.3</v>
      </c>
      <c r="N3319" s="7">
        <v>0.8</v>
      </c>
      <c r="O3319">
        <f t="shared" ca="1" si="871"/>
        <v>9.7567859125531804</v>
      </c>
      <c r="P3319" s="6">
        <f t="shared" ca="1" si="872"/>
        <v>0.98573606567769245</v>
      </c>
      <c r="Q3319" s="15">
        <f t="shared" ca="1" si="873"/>
        <v>9.7065785563410376</v>
      </c>
      <c r="R3319" s="13">
        <v>1</v>
      </c>
      <c r="S3319" s="5" t="str">
        <f t="shared" ca="1" si="874"/>
        <v/>
      </c>
      <c r="T3319" s="5">
        <f t="shared" ca="1" si="875"/>
        <v>0</v>
      </c>
      <c r="U3319" s="4">
        <f t="shared" ca="1" si="876"/>
        <v>0</v>
      </c>
      <c r="V3319">
        <f t="shared" ca="1" si="877"/>
        <v>0</v>
      </c>
      <c r="X3319" s="3">
        <v>44506</v>
      </c>
      <c r="Y3319" s="3">
        <v>44512</v>
      </c>
      <c r="Z3319">
        <f t="shared" si="878"/>
        <v>0</v>
      </c>
      <c r="AA3319" s="1">
        <f t="shared" ca="1" si="882"/>
        <v>9.874341414791207</v>
      </c>
      <c r="AB3319" s="14">
        <f t="shared" ca="1" si="883"/>
        <v>0.11755550223802658</v>
      </c>
    </row>
    <row r="3320" spans="1:28" x14ac:dyDescent="0.35">
      <c r="A3320" s="3">
        <f t="shared" si="879"/>
        <v>44506.291666666802</v>
      </c>
      <c r="B3320" s="3">
        <f t="shared" si="867"/>
        <v>44513.000000000153</v>
      </c>
      <c r="C3320" s="3">
        <f t="shared" si="868"/>
        <v>44530</v>
      </c>
      <c r="D3320" s="4">
        <f t="shared" si="869"/>
        <v>25</v>
      </c>
      <c r="E3320" s="2">
        <f t="shared" ca="1" si="870"/>
        <v>1.446575342466172</v>
      </c>
      <c r="F3320" s="8">
        <f t="shared" ca="1" si="880"/>
        <v>40.20528956490223</v>
      </c>
      <c r="G3320" s="8">
        <f t="shared" ca="1" si="881"/>
        <v>20.877955251423245</v>
      </c>
      <c r="H3320">
        <v>0.03</v>
      </c>
      <c r="I3320">
        <v>0</v>
      </c>
      <c r="J3320">
        <v>0</v>
      </c>
      <c r="K3320" s="7">
        <v>0.75</v>
      </c>
      <c r="L3320">
        <v>0.3</v>
      </c>
      <c r="M3320">
        <v>0.3</v>
      </c>
      <c r="N3320" s="7">
        <v>0.8</v>
      </c>
      <c r="O3320">
        <f t="shared" ca="1" si="871"/>
        <v>9.2235119222534259</v>
      </c>
      <c r="P3320" s="6">
        <f t="shared" ca="1" si="872"/>
        <v>0.98570919371524224</v>
      </c>
      <c r="Q3320" s="15">
        <f t="shared" ca="1" si="873"/>
        <v>9.7065785563410376</v>
      </c>
      <c r="R3320" s="13">
        <v>1</v>
      </c>
      <c r="S3320" s="5" t="str">
        <f t="shared" ca="1" si="874"/>
        <v/>
      </c>
      <c r="T3320" s="5">
        <f t="shared" ca="1" si="875"/>
        <v>0</v>
      </c>
      <c r="U3320" s="4">
        <f t="shared" ca="1" si="876"/>
        <v>0</v>
      </c>
      <c r="V3320">
        <f t="shared" ca="1" si="877"/>
        <v>0</v>
      </c>
      <c r="X3320" s="3">
        <v>44506</v>
      </c>
      <c r="Y3320" s="3">
        <v>44513</v>
      </c>
      <c r="Z3320">
        <f t="shared" si="878"/>
        <v>0</v>
      </c>
      <c r="AA3320" s="1">
        <f t="shared" ca="1" si="882"/>
        <v>9.3555687776059209</v>
      </c>
      <c r="AB3320" s="14">
        <f t="shared" ca="1" si="883"/>
        <v>0.13205685535249501</v>
      </c>
    </row>
    <row r="3321" spans="1:28" x14ac:dyDescent="0.35">
      <c r="A3321" s="3">
        <f t="shared" si="879"/>
        <v>44506.333333333467</v>
      </c>
      <c r="B3321" s="3">
        <f t="shared" si="867"/>
        <v>44514.000000000153</v>
      </c>
      <c r="C3321" s="3">
        <f t="shared" si="868"/>
        <v>44530</v>
      </c>
      <c r="D3321" s="4">
        <f t="shared" si="869"/>
        <v>25</v>
      </c>
      <c r="E3321" s="2">
        <f t="shared" ca="1" si="870"/>
        <v>1.4493150684935694</v>
      </c>
      <c r="F3321" s="8">
        <f t="shared" ca="1" si="880"/>
        <v>40.498861825576384</v>
      </c>
      <c r="G3321" s="8">
        <f t="shared" ca="1" si="881"/>
        <v>20.63344684210664</v>
      </c>
      <c r="H3321">
        <v>0.03</v>
      </c>
      <c r="I3321">
        <v>0</v>
      </c>
      <c r="J3321">
        <v>0</v>
      </c>
      <c r="K3321" s="7">
        <v>0.75</v>
      </c>
      <c r="L3321">
        <v>0.3</v>
      </c>
      <c r="M3321">
        <v>0.3</v>
      </c>
      <c r="N3321" s="7">
        <v>0.8</v>
      </c>
      <c r="O3321">
        <f t="shared" ca="1" si="871"/>
        <v>9.6881995270756462</v>
      </c>
      <c r="P3321" s="6">
        <f t="shared" ca="1" si="872"/>
        <v>0.98568232248534349</v>
      </c>
      <c r="Q3321" s="15">
        <f t="shared" ca="1" si="873"/>
        <v>9.7065785563410376</v>
      </c>
      <c r="R3321" s="13">
        <v>1</v>
      </c>
      <c r="S3321" s="5" t="str">
        <f t="shared" ca="1" si="874"/>
        <v/>
      </c>
      <c r="T3321" s="5">
        <f t="shared" ca="1" si="875"/>
        <v>0</v>
      </c>
      <c r="U3321" s="4">
        <f t="shared" ca="1" si="876"/>
        <v>0</v>
      </c>
      <c r="V3321">
        <f t="shared" ca="1" si="877"/>
        <v>0</v>
      </c>
      <c r="X3321" s="3">
        <v>44506</v>
      </c>
      <c r="Y3321" s="3">
        <v>44514</v>
      </c>
      <c r="Z3321">
        <f t="shared" si="878"/>
        <v>0</v>
      </c>
      <c r="AA3321" s="1">
        <f t="shared" ca="1" si="882"/>
        <v>9.7966308256803316</v>
      </c>
      <c r="AB3321" s="14">
        <f t="shared" ca="1" si="883"/>
        <v>0.10843129860468537</v>
      </c>
    </row>
    <row r="3322" spans="1:28" x14ac:dyDescent="0.35">
      <c r="A3322" s="3">
        <f t="shared" si="879"/>
        <v>44506.375000000131</v>
      </c>
      <c r="B3322" s="3">
        <f t="shared" si="867"/>
        <v>44515.000000000153</v>
      </c>
      <c r="C3322" s="3">
        <f t="shared" si="868"/>
        <v>44530</v>
      </c>
      <c r="D3322" s="4">
        <f t="shared" si="869"/>
        <v>25</v>
      </c>
      <c r="E3322" s="2">
        <f t="shared" ca="1" si="870"/>
        <v>1.4520547945209665</v>
      </c>
      <c r="F3322" s="8">
        <f t="shared" ca="1" si="880"/>
        <v>41.469105232595261</v>
      </c>
      <c r="G3322" s="8">
        <f t="shared" ca="1" si="881"/>
        <v>21.481481526759431</v>
      </c>
      <c r="H3322">
        <v>0.03</v>
      </c>
      <c r="I3322">
        <v>0</v>
      </c>
      <c r="J3322">
        <v>0</v>
      </c>
      <c r="K3322" s="7">
        <v>0.75</v>
      </c>
      <c r="L3322">
        <v>0.3</v>
      </c>
      <c r="M3322">
        <v>0.3</v>
      </c>
      <c r="N3322" s="7">
        <v>0.8</v>
      </c>
      <c r="O3322">
        <f t="shared" ca="1" si="871"/>
        <v>9.5678473976870109</v>
      </c>
      <c r="P3322" s="6">
        <f t="shared" ca="1" si="872"/>
        <v>0.98565545198797611</v>
      </c>
      <c r="Q3322" s="15">
        <f t="shared" ca="1" si="873"/>
        <v>9.7065785563410376</v>
      </c>
      <c r="R3322" s="13">
        <v>1</v>
      </c>
      <c r="S3322" s="5" t="str">
        <f t="shared" ca="1" si="874"/>
        <v/>
      </c>
      <c r="T3322" s="5">
        <f t="shared" ca="1" si="875"/>
        <v>0</v>
      </c>
      <c r="U3322" s="4">
        <f t="shared" ca="1" si="876"/>
        <v>0</v>
      </c>
      <c r="V3322">
        <f t="shared" ca="1" si="877"/>
        <v>0</v>
      </c>
      <c r="X3322" s="3">
        <v>44506</v>
      </c>
      <c r="Y3322" s="3">
        <v>44515</v>
      </c>
      <c r="Z3322">
        <f t="shared" si="878"/>
        <v>0</v>
      </c>
      <c r="AA3322" s="1">
        <f t="shared" ca="1" si="882"/>
        <v>9.7015964979263956</v>
      </c>
      <c r="AB3322" s="14">
        <f t="shared" ca="1" si="883"/>
        <v>0.13374910023938469</v>
      </c>
    </row>
    <row r="3323" spans="1:28" x14ac:dyDescent="0.35">
      <c r="A3323" s="3">
        <f t="shared" si="879"/>
        <v>44506.416666666795</v>
      </c>
      <c r="B3323" s="3">
        <f t="shared" si="867"/>
        <v>44516.000000000153</v>
      </c>
      <c r="C3323" s="3">
        <f t="shared" si="868"/>
        <v>44530</v>
      </c>
      <c r="D3323" s="4">
        <f t="shared" si="869"/>
        <v>25</v>
      </c>
      <c r="E3323" s="2">
        <f t="shared" ca="1" si="870"/>
        <v>1.4547945205483639</v>
      </c>
      <c r="F3323" s="8">
        <f t="shared" ca="1" si="880"/>
        <v>40.416465180233672</v>
      </c>
      <c r="G3323" s="8">
        <f t="shared" ca="1" si="881"/>
        <v>20.756150019220925</v>
      </c>
      <c r="H3323">
        <v>0.03</v>
      </c>
      <c r="I3323">
        <v>0</v>
      </c>
      <c r="J3323">
        <v>0</v>
      </c>
      <c r="K3323" s="7">
        <v>0.75</v>
      </c>
      <c r="L3323">
        <v>0.3</v>
      </c>
      <c r="M3323">
        <v>0.3</v>
      </c>
      <c r="N3323" s="7">
        <v>0.8</v>
      </c>
      <c r="O3323">
        <f t="shared" ca="1" si="871"/>
        <v>9.5036988659543269</v>
      </c>
      <c r="P3323" s="6">
        <f t="shared" ca="1" si="872"/>
        <v>0.98562858222312044</v>
      </c>
      <c r="Q3323" s="15">
        <f t="shared" ca="1" si="873"/>
        <v>9.7065785563410376</v>
      </c>
      <c r="R3323" s="13">
        <v>1</v>
      </c>
      <c r="S3323" s="5" t="str">
        <f t="shared" ca="1" si="874"/>
        <v/>
      </c>
      <c r="T3323" s="5">
        <f t="shared" ca="1" si="875"/>
        <v>0</v>
      </c>
      <c r="U3323" s="4">
        <f t="shared" ca="1" si="876"/>
        <v>0</v>
      </c>
      <c r="V3323">
        <f t="shared" ca="1" si="877"/>
        <v>0</v>
      </c>
      <c r="X3323" s="3">
        <v>44506</v>
      </c>
      <c r="Y3323" s="3">
        <v>44516</v>
      </c>
      <c r="Z3323">
        <f t="shared" si="878"/>
        <v>0</v>
      </c>
      <c r="AA3323" s="1">
        <f t="shared" ca="1" si="882"/>
        <v>9.6229656390774814</v>
      </c>
      <c r="AB3323" s="14">
        <f t="shared" ca="1" si="883"/>
        <v>0.11926677312315448</v>
      </c>
    </row>
    <row r="3324" spans="1:28" x14ac:dyDescent="0.35">
      <c r="A3324" s="3">
        <f t="shared" si="879"/>
        <v>44506.458333333459</v>
      </c>
      <c r="B3324" s="3">
        <f t="shared" si="867"/>
        <v>44517.000000000153</v>
      </c>
      <c r="C3324" s="3">
        <f t="shared" si="868"/>
        <v>44530</v>
      </c>
      <c r="D3324" s="4">
        <f t="shared" si="869"/>
        <v>25</v>
      </c>
      <c r="E3324" s="2">
        <f t="shared" ca="1" si="870"/>
        <v>1.457534246575761</v>
      </c>
      <c r="F3324" s="8">
        <f t="shared" ca="1" si="880"/>
        <v>41.218030285962364</v>
      </c>
      <c r="G3324" s="8">
        <f t="shared" ca="1" si="881"/>
        <v>20.157208900959454</v>
      </c>
      <c r="H3324">
        <v>0.03</v>
      </c>
      <c r="I3324">
        <v>0</v>
      </c>
      <c r="J3324">
        <v>0</v>
      </c>
      <c r="K3324" s="7">
        <v>0.75</v>
      </c>
      <c r="L3324">
        <v>0.3</v>
      </c>
      <c r="M3324">
        <v>0.3</v>
      </c>
      <c r="N3324" s="7">
        <v>0.8</v>
      </c>
      <c r="O3324">
        <f t="shared" ca="1" si="871"/>
        <v>10.703813813512319</v>
      </c>
      <c r="P3324" s="6">
        <f t="shared" ca="1" si="872"/>
        <v>0.98560171319075607</v>
      </c>
      <c r="Q3324" s="15">
        <f t="shared" ca="1" si="873"/>
        <v>9.7065785563410376</v>
      </c>
      <c r="R3324" s="13">
        <v>1</v>
      </c>
      <c r="S3324" s="5" t="str">
        <f t="shared" ca="1" si="874"/>
        <v/>
      </c>
      <c r="T3324" s="5">
        <f t="shared" ca="1" si="875"/>
        <v>0</v>
      </c>
      <c r="U3324" s="4">
        <f t="shared" ca="1" si="876"/>
        <v>0</v>
      </c>
      <c r="V3324">
        <f t="shared" ca="1" si="877"/>
        <v>0</v>
      </c>
      <c r="X3324" s="3">
        <v>44506</v>
      </c>
      <c r="Y3324" s="3">
        <v>44517</v>
      </c>
      <c r="Z3324">
        <f t="shared" si="878"/>
        <v>0</v>
      </c>
      <c r="AA3324" s="1">
        <f t="shared" ca="1" si="882"/>
        <v>10.774079312039891</v>
      </c>
      <c r="AB3324" s="14">
        <f t="shared" ca="1" si="883"/>
        <v>7.0265498527572134E-2</v>
      </c>
    </row>
    <row r="3325" spans="1:28" x14ac:dyDescent="0.35">
      <c r="A3325" s="3">
        <f t="shared" si="879"/>
        <v>44506.500000000124</v>
      </c>
      <c r="B3325" s="3">
        <f t="shared" si="867"/>
        <v>44518.000000000153</v>
      </c>
      <c r="C3325" s="3">
        <f t="shared" si="868"/>
        <v>44530</v>
      </c>
      <c r="D3325" s="4">
        <f t="shared" si="869"/>
        <v>25</v>
      </c>
      <c r="E3325" s="2">
        <f t="shared" ca="1" si="870"/>
        <v>1.4602739726031584</v>
      </c>
      <c r="F3325" s="8">
        <f t="shared" ca="1" si="880"/>
        <v>40.572491322542852</v>
      </c>
      <c r="G3325" s="8">
        <f t="shared" ca="1" si="881"/>
        <v>20.464743338853953</v>
      </c>
      <c r="H3325">
        <v>0.03</v>
      </c>
      <c r="I3325">
        <v>0</v>
      </c>
      <c r="J3325">
        <v>0</v>
      </c>
      <c r="K3325" s="7">
        <v>0.75</v>
      </c>
      <c r="L3325">
        <v>0.3</v>
      </c>
      <c r="M3325">
        <v>0.3</v>
      </c>
      <c r="N3325" s="7">
        <v>0.8</v>
      </c>
      <c r="O3325">
        <f t="shared" ca="1" si="871"/>
        <v>9.9121251530531858</v>
      </c>
      <c r="P3325" s="6">
        <f t="shared" ca="1" si="872"/>
        <v>0.98557484489086322</v>
      </c>
      <c r="Q3325" s="15">
        <f t="shared" ca="1" si="873"/>
        <v>9.7065785563410376</v>
      </c>
      <c r="R3325" s="13">
        <v>1</v>
      </c>
      <c r="S3325" s="5" t="str">
        <f t="shared" ca="1" si="874"/>
        <v/>
      </c>
      <c r="T3325" s="5">
        <f t="shared" ca="1" si="875"/>
        <v>0</v>
      </c>
      <c r="U3325" s="4">
        <f t="shared" ca="1" si="876"/>
        <v>0</v>
      </c>
      <c r="V3325">
        <f t="shared" ca="1" si="877"/>
        <v>0</v>
      </c>
      <c r="X3325" s="3">
        <v>44506</v>
      </c>
      <c r="Y3325" s="3">
        <v>44518</v>
      </c>
      <c r="Z3325">
        <f t="shared" si="878"/>
        <v>0</v>
      </c>
      <c r="AA3325" s="1">
        <f t="shared" ca="1" si="882"/>
        <v>10.011166534802094</v>
      </c>
      <c r="AB3325" s="14">
        <f t="shared" ca="1" si="883"/>
        <v>9.9041381748907753E-2</v>
      </c>
    </row>
    <row r="3326" spans="1:28" x14ac:dyDescent="0.35">
      <c r="A3326" s="3">
        <f t="shared" si="879"/>
        <v>44506.541666666788</v>
      </c>
      <c r="B3326" s="3">
        <f t="shared" si="867"/>
        <v>44519.000000000153</v>
      </c>
      <c r="C3326" s="3">
        <f t="shared" si="868"/>
        <v>44530</v>
      </c>
      <c r="D3326" s="4">
        <f t="shared" si="869"/>
        <v>25</v>
      </c>
      <c r="E3326" s="2">
        <f t="shared" ca="1" si="870"/>
        <v>1.4630136986305555</v>
      </c>
      <c r="F3326" s="8">
        <f t="shared" ca="1" si="880"/>
        <v>40.458721068517747</v>
      </c>
      <c r="G3326" s="8">
        <f t="shared" ca="1" si="881"/>
        <v>20.642295927004657</v>
      </c>
      <c r="H3326">
        <v>0.03</v>
      </c>
      <c r="I3326">
        <v>0</v>
      </c>
      <c r="J3326">
        <v>0</v>
      </c>
      <c r="K3326" s="7">
        <v>0.75</v>
      </c>
      <c r="L3326">
        <v>0.3</v>
      </c>
      <c r="M3326">
        <v>0.3</v>
      </c>
      <c r="N3326" s="7">
        <v>0.8</v>
      </c>
      <c r="O3326">
        <f t="shared" ca="1" si="871"/>
        <v>9.6492448743836512</v>
      </c>
      <c r="P3326" s="6">
        <f t="shared" ca="1" si="872"/>
        <v>0.98554797732342225</v>
      </c>
      <c r="Q3326" s="15">
        <f t="shared" ca="1" si="873"/>
        <v>9.7065785563410376</v>
      </c>
      <c r="R3326" s="13">
        <v>1</v>
      </c>
      <c r="S3326" s="5" t="str">
        <f t="shared" ca="1" si="874"/>
        <v/>
      </c>
      <c r="T3326" s="5">
        <f t="shared" ca="1" si="875"/>
        <v>0</v>
      </c>
      <c r="U3326" s="4">
        <f t="shared" ca="1" si="876"/>
        <v>0</v>
      </c>
      <c r="V3326">
        <f t="shared" ca="1" si="877"/>
        <v>0</v>
      </c>
      <c r="X3326" s="3">
        <v>44506</v>
      </c>
      <c r="Y3326" s="3">
        <v>44519</v>
      </c>
      <c r="Z3326">
        <f t="shared" si="878"/>
        <v>0</v>
      </c>
      <c r="AA3326" s="1">
        <f t="shared" ca="1" si="882"/>
        <v>9.761926985751888</v>
      </c>
      <c r="AB3326" s="14">
        <f t="shared" ca="1" si="883"/>
        <v>0.1126821113682368</v>
      </c>
    </row>
    <row r="3327" spans="1:28" x14ac:dyDescent="0.35">
      <c r="A3327" s="3">
        <f t="shared" si="879"/>
        <v>44506.583333333452</v>
      </c>
      <c r="B3327" s="3">
        <f t="shared" si="867"/>
        <v>44520.000000000153</v>
      </c>
      <c r="C3327" s="3">
        <f t="shared" si="868"/>
        <v>44530</v>
      </c>
      <c r="D3327" s="4">
        <f t="shared" si="869"/>
        <v>25</v>
      </c>
      <c r="E3327" s="2">
        <f t="shared" ca="1" si="870"/>
        <v>1.4657534246579529</v>
      </c>
      <c r="F3327" s="8">
        <f t="shared" ca="1" si="880"/>
        <v>40.054383265483949</v>
      </c>
      <c r="G3327" s="8">
        <f t="shared" ca="1" si="881"/>
        <v>20.990157192368748</v>
      </c>
      <c r="H3327">
        <v>0.03</v>
      </c>
      <c r="I3327">
        <v>0</v>
      </c>
      <c r="J3327">
        <v>0</v>
      </c>
      <c r="K3327" s="7">
        <v>0.75</v>
      </c>
      <c r="L3327">
        <v>0.3</v>
      </c>
      <c r="M3327">
        <v>0.3</v>
      </c>
      <c r="N3327" s="7">
        <v>0.8</v>
      </c>
      <c r="O3327">
        <f t="shared" ca="1" si="871"/>
        <v>8.9981302567442114</v>
      </c>
      <c r="P3327" s="6">
        <f t="shared" ca="1" si="872"/>
        <v>0.98552111048841273</v>
      </c>
      <c r="Q3327" s="15">
        <f t="shared" ca="1" si="873"/>
        <v>9.7065785563410376</v>
      </c>
      <c r="R3327" s="13">
        <v>1</v>
      </c>
      <c r="S3327" s="5" t="str">
        <f t="shared" ca="1" si="874"/>
        <v/>
      </c>
      <c r="T3327" s="5">
        <f t="shared" ca="1" si="875"/>
        <v>0</v>
      </c>
      <c r="U3327" s="4">
        <f t="shared" ca="1" si="876"/>
        <v>0</v>
      </c>
      <c r="V3327">
        <f t="shared" ca="1" si="877"/>
        <v>0</v>
      </c>
      <c r="X3327" s="3">
        <v>44506</v>
      </c>
      <c r="Y3327" s="3">
        <v>44520</v>
      </c>
      <c r="Z3327">
        <f t="shared" si="878"/>
        <v>0</v>
      </c>
      <c r="AA3327" s="1">
        <f t="shared" ca="1" si="882"/>
        <v>9.147736084558332</v>
      </c>
      <c r="AB3327" s="14">
        <f t="shared" ca="1" si="883"/>
        <v>0.14960582781412057</v>
      </c>
    </row>
    <row r="3328" spans="1:28" x14ac:dyDescent="0.35">
      <c r="A3328" s="3">
        <f t="shared" si="879"/>
        <v>44506.625000000116</v>
      </c>
      <c r="B3328" s="3">
        <f t="shared" si="867"/>
        <v>44521.000000000153</v>
      </c>
      <c r="C3328" s="3">
        <f t="shared" si="868"/>
        <v>44530</v>
      </c>
      <c r="D3328" s="4">
        <f t="shared" si="869"/>
        <v>25</v>
      </c>
      <c r="E3328" s="2">
        <f t="shared" ca="1" si="870"/>
        <v>1.46849315068535</v>
      </c>
      <c r="F3328" s="8">
        <f t="shared" ca="1" si="880"/>
        <v>40.7358868486481</v>
      </c>
      <c r="G3328" s="8">
        <f t="shared" ca="1" si="881"/>
        <v>21.017354375860684</v>
      </c>
      <c r="H3328">
        <v>0.03</v>
      </c>
      <c r="I3328">
        <v>0</v>
      </c>
      <c r="J3328">
        <v>0</v>
      </c>
      <c r="K3328" s="7">
        <v>0.75</v>
      </c>
      <c r="L3328">
        <v>0.3</v>
      </c>
      <c r="M3328">
        <v>0.3</v>
      </c>
      <c r="N3328" s="7">
        <v>0.8</v>
      </c>
      <c r="O3328">
        <f t="shared" ca="1" si="871"/>
        <v>9.4820607606253873</v>
      </c>
      <c r="P3328" s="6">
        <f t="shared" ca="1" si="872"/>
        <v>0.98549424438581479</v>
      </c>
      <c r="Q3328" s="15">
        <f t="shared" ca="1" si="873"/>
        <v>9.7065785563410376</v>
      </c>
      <c r="R3328" s="13">
        <v>1</v>
      </c>
      <c r="S3328" s="5" t="str">
        <f t="shared" ca="1" si="874"/>
        <v/>
      </c>
      <c r="T3328" s="5">
        <f t="shared" ca="1" si="875"/>
        <v>0</v>
      </c>
      <c r="U3328" s="4">
        <f t="shared" ca="1" si="876"/>
        <v>0</v>
      </c>
      <c r="V3328">
        <f t="shared" ca="1" si="877"/>
        <v>0</v>
      </c>
      <c r="X3328" s="3">
        <v>44506</v>
      </c>
      <c r="Y3328" s="3">
        <v>44521</v>
      </c>
      <c r="Z3328">
        <f t="shared" si="878"/>
        <v>0</v>
      </c>
      <c r="AA3328" s="1">
        <f t="shared" ca="1" si="882"/>
        <v>9.6113829100211419</v>
      </c>
      <c r="AB3328" s="14">
        <f t="shared" ca="1" si="883"/>
        <v>0.12932214939575459</v>
      </c>
    </row>
    <row r="3329" spans="1:28" x14ac:dyDescent="0.35">
      <c r="A3329" s="3">
        <f t="shared" si="879"/>
        <v>44506.666666666781</v>
      </c>
      <c r="B3329" s="3">
        <f t="shared" si="867"/>
        <v>44522.000000000153</v>
      </c>
      <c r="C3329" s="3">
        <f t="shared" si="868"/>
        <v>44530</v>
      </c>
      <c r="D3329" s="4">
        <f t="shared" si="869"/>
        <v>25</v>
      </c>
      <c r="E3329" s="2">
        <f t="shared" ca="1" si="870"/>
        <v>1.4712328767127474</v>
      </c>
      <c r="F3329" s="8">
        <f t="shared" ca="1" si="880"/>
        <v>41.107508447483141</v>
      </c>
      <c r="G3329" s="8">
        <f t="shared" ca="1" si="881"/>
        <v>20.010761038314769</v>
      </c>
      <c r="H3329">
        <v>0.03</v>
      </c>
      <c r="I3329">
        <v>0</v>
      </c>
      <c r="J3329">
        <v>0</v>
      </c>
      <c r="K3329" s="7">
        <v>0.75</v>
      </c>
      <c r="L3329">
        <v>0.3</v>
      </c>
      <c r="M3329">
        <v>0.3</v>
      </c>
      <c r="N3329" s="7">
        <v>0.8</v>
      </c>
      <c r="O3329">
        <f t="shared" ca="1" si="871"/>
        <v>10.767370297297585</v>
      </c>
      <c r="P3329" s="6">
        <f t="shared" ca="1" si="872"/>
        <v>0.98546737901560855</v>
      </c>
      <c r="Q3329" s="15">
        <f t="shared" ca="1" si="873"/>
        <v>9.7065785563410376</v>
      </c>
      <c r="R3329" s="13">
        <v>1</v>
      </c>
      <c r="S3329" s="5" t="str">
        <f t="shared" ca="1" si="874"/>
        <v/>
      </c>
      <c r="T3329" s="5">
        <f t="shared" ca="1" si="875"/>
        <v>0</v>
      </c>
      <c r="U3329" s="4">
        <f t="shared" ca="1" si="876"/>
        <v>0</v>
      </c>
      <c r="V3329">
        <f t="shared" ca="1" si="877"/>
        <v>0</v>
      </c>
      <c r="X3329" s="3">
        <v>44506</v>
      </c>
      <c r="Y3329" s="3">
        <v>44522</v>
      </c>
      <c r="Z3329">
        <f t="shared" si="878"/>
        <v>0</v>
      </c>
      <c r="AA3329" s="1">
        <f t="shared" ca="1" si="882"/>
        <v>10.835602456784283</v>
      </c>
      <c r="AB3329" s="14">
        <f t="shared" ca="1" si="883"/>
        <v>6.8232159486697697E-2</v>
      </c>
    </row>
    <row r="3330" spans="1:28" x14ac:dyDescent="0.35">
      <c r="A3330" s="3">
        <f t="shared" si="879"/>
        <v>44506.708333333445</v>
      </c>
      <c r="B3330" s="3">
        <f t="shared" ref="B3330:B3393" si="884">IF(D3329=D3330,B3329+1,A3330)</f>
        <v>44523.000000000153</v>
      </c>
      <c r="C3330" s="3">
        <f t="shared" ref="C3330:C3393" si="885">EOMONTH(A3330,0)</f>
        <v>44530</v>
      </c>
      <c r="D3330" s="4">
        <f t="shared" ref="D3330:D3393" si="886">_xlfn.DAYS(C3330,A3330)+1</f>
        <v>25</v>
      </c>
      <c r="E3330" s="2">
        <f t="shared" ref="E3330:E3393" ca="1" si="887">(B3330-2-TODAY())/365</f>
        <v>1.4739726027401447</v>
      </c>
      <c r="F3330" s="8">
        <f t="shared" ca="1" si="880"/>
        <v>41.199697269434914</v>
      </c>
      <c r="G3330" s="8">
        <f t="shared" ca="1" si="881"/>
        <v>20.529367070772484</v>
      </c>
      <c r="H3330">
        <v>0.03</v>
      </c>
      <c r="I3330">
        <v>0</v>
      </c>
      <c r="J3330">
        <v>0</v>
      </c>
      <c r="K3330" s="7">
        <v>0.75</v>
      </c>
      <c r="L3330">
        <v>0.3</v>
      </c>
      <c r="M3330">
        <v>0.3</v>
      </c>
      <c r="N3330" s="7">
        <v>0.8</v>
      </c>
      <c r="O3330">
        <f t="shared" ref="O3330:O3393" ca="1" si="888">((F3330-H3330-I3330)*K3330)-(G3330+H3330+J3330)</f>
        <v>10.317905881303698</v>
      </c>
      <c r="P3330" s="6">
        <f t="shared" ref="P3330:P3393" ca="1" si="889">1/(1*(1+0.01)^E3330)</f>
        <v>0.98544051437777402</v>
      </c>
      <c r="Q3330" s="15">
        <f t="shared" ref="Q3330:Q3393" ca="1" si="890">AVERAGEIF(X:X,X3330,O:O)</f>
        <v>9.7065785563410376</v>
      </c>
      <c r="R3330" s="13">
        <v>1</v>
      </c>
      <c r="S3330" s="5" t="str">
        <f t="shared" ref="S3330:S3393" ca="1" si="891">IF(RANK(Q3330,$Q$2:$Q$6297)&gt;365,"",RANK(Q3330,$Q$2:$Q$6297))</f>
        <v/>
      </c>
      <c r="T3330" s="5">
        <f t="shared" ref="T3330:T3393" ca="1" si="892">IF(S3330="",0,150)</f>
        <v>0</v>
      </c>
      <c r="U3330" s="4">
        <f t="shared" ref="U3330:U3393" ca="1" si="893">Q3330*Z3330</f>
        <v>0</v>
      </c>
      <c r="V3330">
        <f t="shared" ref="V3330:V3393" ca="1" si="894">IF(U3330=0,0,ROUNDUP(B3330-A3330,0))</f>
        <v>0</v>
      </c>
      <c r="X3330" s="3">
        <v>44506</v>
      </c>
      <c r="Y3330" s="3">
        <v>44523</v>
      </c>
      <c r="Z3330">
        <f t="shared" ref="Z3330:Z3393" si="895">IF(Y3330=X3330,150,0)</f>
        <v>0</v>
      </c>
      <c r="AA3330" s="1">
        <f t="shared" ca="1" si="882"/>
        <v>10.407766043109731</v>
      </c>
      <c r="AB3330" s="14">
        <f t="shared" ca="1" si="883"/>
        <v>8.986016180603329E-2</v>
      </c>
    </row>
    <row r="3331" spans="1:28" x14ac:dyDescent="0.35">
      <c r="A3331" s="3">
        <f t="shared" ref="A3331:A3394" si="896">IF(D3330=1,EOMONTH(A3330,0)+1,A3330+(1/(D3330-1)))</f>
        <v>44506.750000000109</v>
      </c>
      <c r="B3331" s="3">
        <f t="shared" si="884"/>
        <v>44524.000000000153</v>
      </c>
      <c r="C3331" s="3">
        <f t="shared" si="885"/>
        <v>44530</v>
      </c>
      <c r="D3331" s="4">
        <f t="shared" si="886"/>
        <v>25</v>
      </c>
      <c r="E3331" s="2">
        <f t="shared" ca="1" si="887"/>
        <v>1.4767123287675419</v>
      </c>
      <c r="F3331" s="8">
        <f t="shared" ref="F3331:F3394" ca="1" si="897">40+RAND()*1.5</f>
        <v>41.141232798155315</v>
      </c>
      <c r="G3331" s="8">
        <f t="shared" ref="G3331:G3394" ca="1" si="898">20+RAND()*1.5</f>
        <v>20.790677664771827</v>
      </c>
      <c r="H3331">
        <v>0.03</v>
      </c>
      <c r="I3331">
        <v>0</v>
      </c>
      <c r="J3331">
        <v>0</v>
      </c>
      <c r="K3331" s="7">
        <v>0.75</v>
      </c>
      <c r="L3331">
        <v>0.3</v>
      </c>
      <c r="M3331">
        <v>0.3</v>
      </c>
      <c r="N3331" s="7">
        <v>0.8</v>
      </c>
      <c r="O3331">
        <f t="shared" ca="1" si="888"/>
        <v>10.012746933844657</v>
      </c>
      <c r="P3331" s="6">
        <f t="shared" ca="1" si="889"/>
        <v>0.98541365047229124</v>
      </c>
      <c r="Q3331" s="15">
        <f t="shared" ca="1" si="890"/>
        <v>9.7065785563410376</v>
      </c>
      <c r="R3331" s="13">
        <v>1</v>
      </c>
      <c r="S3331" s="5" t="str">
        <f t="shared" ca="1" si="891"/>
        <v/>
      </c>
      <c r="T3331" s="5">
        <f t="shared" ca="1" si="892"/>
        <v>0</v>
      </c>
      <c r="U3331" s="4">
        <f t="shared" ca="1" si="893"/>
        <v>0</v>
      </c>
      <c r="V3331">
        <f t="shared" ca="1" si="894"/>
        <v>0</v>
      </c>
      <c r="X3331" s="3">
        <v>44506</v>
      </c>
      <c r="Y3331" s="3">
        <v>44524</v>
      </c>
      <c r="Z3331">
        <f t="shared" si="895"/>
        <v>0</v>
      </c>
      <c r="AA3331" s="1">
        <f t="shared" ref="AA3331:AA3394" ca="1" si="899">Kirk(G3331+H3331,(F3331-H3331)*K3331,0,E3331,0,M3331,L3331,N3331,1)</f>
        <v>10.118281836490457</v>
      </c>
      <c r="AB3331" s="14">
        <f t="shared" ref="AB3331:AB3394" ca="1" si="900">AA3331-O3331</f>
        <v>0.10553490264580034</v>
      </c>
    </row>
    <row r="3332" spans="1:28" x14ac:dyDescent="0.35">
      <c r="A3332" s="3">
        <f t="shared" si="896"/>
        <v>44506.791666666773</v>
      </c>
      <c r="B3332" s="3">
        <f t="shared" si="884"/>
        <v>44525.000000000153</v>
      </c>
      <c r="C3332" s="3">
        <f t="shared" si="885"/>
        <v>44530</v>
      </c>
      <c r="D3332" s="4">
        <f t="shared" si="886"/>
        <v>25</v>
      </c>
      <c r="E3332" s="2">
        <f t="shared" ca="1" si="887"/>
        <v>1.4794520547949392</v>
      </c>
      <c r="F3332" s="8">
        <f t="shared" ca="1" si="897"/>
        <v>40.063105433284605</v>
      </c>
      <c r="G3332" s="8">
        <f t="shared" ca="1" si="898"/>
        <v>21.027678723349002</v>
      </c>
      <c r="H3332">
        <v>0.03</v>
      </c>
      <c r="I3332">
        <v>0</v>
      </c>
      <c r="J3332">
        <v>0</v>
      </c>
      <c r="K3332" s="7">
        <v>0.75</v>
      </c>
      <c r="L3332">
        <v>0.3</v>
      </c>
      <c r="M3332">
        <v>0.3</v>
      </c>
      <c r="N3332" s="7">
        <v>0.8</v>
      </c>
      <c r="O3332">
        <f t="shared" ca="1" si="888"/>
        <v>8.9671503516144497</v>
      </c>
      <c r="P3332" s="6">
        <f t="shared" ca="1" si="889"/>
        <v>0.98538678729914031</v>
      </c>
      <c r="Q3332" s="15">
        <f t="shared" ca="1" si="890"/>
        <v>9.7065785563410376</v>
      </c>
      <c r="R3332" s="13">
        <v>1</v>
      </c>
      <c r="S3332" s="5" t="str">
        <f t="shared" ca="1" si="891"/>
        <v/>
      </c>
      <c r="T3332" s="5">
        <f t="shared" ca="1" si="892"/>
        <v>0</v>
      </c>
      <c r="U3332" s="4">
        <f t="shared" ca="1" si="893"/>
        <v>0</v>
      </c>
      <c r="V3332">
        <f t="shared" ca="1" si="894"/>
        <v>0</v>
      </c>
      <c r="X3332" s="3">
        <v>44506</v>
      </c>
      <c r="Y3332" s="3">
        <v>44525</v>
      </c>
      <c r="Z3332">
        <f t="shared" si="895"/>
        <v>0</v>
      </c>
      <c r="AA3332" s="1">
        <f t="shared" ca="1" si="899"/>
        <v>9.1225466118303729</v>
      </c>
      <c r="AB3332" s="14">
        <f t="shared" ca="1" si="900"/>
        <v>0.15539626021592312</v>
      </c>
    </row>
    <row r="3333" spans="1:28" x14ac:dyDescent="0.35">
      <c r="A3333" s="3">
        <f t="shared" si="896"/>
        <v>44506.833333333438</v>
      </c>
      <c r="B3333" s="3">
        <f t="shared" si="884"/>
        <v>44526.000000000153</v>
      </c>
      <c r="C3333" s="3">
        <f t="shared" si="885"/>
        <v>44530</v>
      </c>
      <c r="D3333" s="4">
        <f t="shared" si="886"/>
        <v>25</v>
      </c>
      <c r="E3333" s="2">
        <f t="shared" ca="1" si="887"/>
        <v>1.4821917808223364</v>
      </c>
      <c r="F3333" s="8">
        <f t="shared" ca="1" si="897"/>
        <v>40.824791787612511</v>
      </c>
      <c r="G3333" s="8">
        <f t="shared" ca="1" si="898"/>
        <v>20.742051397270338</v>
      </c>
      <c r="H3333">
        <v>0.03</v>
      </c>
      <c r="I3333">
        <v>0</v>
      </c>
      <c r="J3333">
        <v>0</v>
      </c>
      <c r="K3333" s="7">
        <v>0.75</v>
      </c>
      <c r="L3333">
        <v>0.3</v>
      </c>
      <c r="M3333">
        <v>0.3</v>
      </c>
      <c r="N3333" s="7">
        <v>0.8</v>
      </c>
      <c r="O3333">
        <f t="shared" ca="1" si="888"/>
        <v>9.8240424434390441</v>
      </c>
      <c r="P3333" s="6">
        <f t="shared" ca="1" si="889"/>
        <v>0.98535992485830126</v>
      </c>
      <c r="Q3333" s="15">
        <f t="shared" ca="1" si="890"/>
        <v>9.7065785563410376</v>
      </c>
      <c r="R3333" s="13">
        <v>1</v>
      </c>
      <c r="S3333" s="5" t="str">
        <f t="shared" ca="1" si="891"/>
        <v/>
      </c>
      <c r="T3333" s="5">
        <f t="shared" ca="1" si="892"/>
        <v>0</v>
      </c>
      <c r="U3333" s="4">
        <f t="shared" ca="1" si="893"/>
        <v>0</v>
      </c>
      <c r="V3333">
        <f t="shared" ca="1" si="894"/>
        <v>0</v>
      </c>
      <c r="X3333" s="3">
        <v>44506</v>
      </c>
      <c r="Y3333" s="3">
        <v>44526</v>
      </c>
      <c r="Z3333">
        <f t="shared" si="895"/>
        <v>0</v>
      </c>
      <c r="AA3333" s="1">
        <f t="shared" ca="1" si="899"/>
        <v>9.9362305033054135</v>
      </c>
      <c r="AB3333" s="14">
        <f t="shared" ca="1" si="900"/>
        <v>0.11218805986636937</v>
      </c>
    </row>
    <row r="3334" spans="1:28" x14ac:dyDescent="0.35">
      <c r="A3334" s="3">
        <f t="shared" si="896"/>
        <v>44506.875000000102</v>
      </c>
      <c r="B3334" s="3">
        <f t="shared" si="884"/>
        <v>44527.000000000153</v>
      </c>
      <c r="C3334" s="3">
        <f t="shared" si="885"/>
        <v>44530</v>
      </c>
      <c r="D3334" s="4">
        <f t="shared" si="886"/>
        <v>25</v>
      </c>
      <c r="E3334" s="2">
        <f t="shared" ca="1" si="887"/>
        <v>1.4849315068497337</v>
      </c>
      <c r="F3334" s="8">
        <f t="shared" ca="1" si="897"/>
        <v>41.311181334905648</v>
      </c>
      <c r="G3334" s="8">
        <f t="shared" ca="1" si="898"/>
        <v>20.48015518390006</v>
      </c>
      <c r="H3334">
        <v>0.03</v>
      </c>
      <c r="I3334">
        <v>0</v>
      </c>
      <c r="J3334">
        <v>0</v>
      </c>
      <c r="K3334" s="7">
        <v>0.75</v>
      </c>
      <c r="L3334">
        <v>0.3</v>
      </c>
      <c r="M3334">
        <v>0.3</v>
      </c>
      <c r="N3334" s="7">
        <v>0.8</v>
      </c>
      <c r="O3334">
        <f t="shared" ca="1" si="888"/>
        <v>10.450730817279172</v>
      </c>
      <c r="P3334" s="6">
        <f t="shared" ca="1" si="889"/>
        <v>0.98533306314975411</v>
      </c>
      <c r="Q3334" s="15">
        <f t="shared" ca="1" si="890"/>
        <v>9.7065785563410376</v>
      </c>
      <c r="R3334" s="13">
        <v>1</v>
      </c>
      <c r="S3334" s="5" t="str">
        <f t="shared" ca="1" si="891"/>
        <v/>
      </c>
      <c r="T3334" s="5">
        <f t="shared" ca="1" si="892"/>
        <v>0</v>
      </c>
      <c r="U3334" s="4">
        <f t="shared" ca="1" si="893"/>
        <v>0</v>
      </c>
      <c r="V3334">
        <f t="shared" ca="1" si="894"/>
        <v>0</v>
      </c>
      <c r="X3334" s="3">
        <v>44506</v>
      </c>
      <c r="Y3334" s="3">
        <v>44527</v>
      </c>
      <c r="Z3334">
        <f t="shared" si="895"/>
        <v>0</v>
      </c>
      <c r="AA3334" s="1">
        <f t="shared" ca="1" si="899"/>
        <v>10.537503902265318</v>
      </c>
      <c r="AB3334" s="14">
        <f t="shared" ca="1" si="900"/>
        <v>8.6773084986145221E-2</v>
      </c>
    </row>
    <row r="3335" spans="1:28" x14ac:dyDescent="0.35">
      <c r="A3335" s="3">
        <f t="shared" si="896"/>
        <v>44506.916666666766</v>
      </c>
      <c r="B3335" s="3">
        <f t="shared" si="884"/>
        <v>44528.000000000153</v>
      </c>
      <c r="C3335" s="3">
        <f t="shared" si="885"/>
        <v>44530</v>
      </c>
      <c r="D3335" s="4">
        <f t="shared" si="886"/>
        <v>25</v>
      </c>
      <c r="E3335" s="2">
        <f t="shared" ca="1" si="887"/>
        <v>1.4876712328771309</v>
      </c>
      <c r="F3335" s="8">
        <f t="shared" ca="1" si="897"/>
        <v>40.920208245688748</v>
      </c>
      <c r="G3335" s="8">
        <f t="shared" ca="1" si="898"/>
        <v>21.188277444838441</v>
      </c>
      <c r="H3335">
        <v>0.03</v>
      </c>
      <c r="I3335">
        <v>0</v>
      </c>
      <c r="J3335">
        <v>0</v>
      </c>
      <c r="K3335" s="7">
        <v>0.75</v>
      </c>
      <c r="L3335">
        <v>0.3</v>
      </c>
      <c r="M3335">
        <v>0.3</v>
      </c>
      <c r="N3335" s="7">
        <v>0.8</v>
      </c>
      <c r="O3335">
        <f t="shared" ca="1" si="888"/>
        <v>9.4493787394281199</v>
      </c>
      <c r="P3335" s="6">
        <f t="shared" ca="1" si="889"/>
        <v>0.98530620217347864</v>
      </c>
      <c r="Q3335" s="15">
        <f t="shared" ca="1" si="890"/>
        <v>9.7065785563410376</v>
      </c>
      <c r="R3335" s="13">
        <v>1</v>
      </c>
      <c r="S3335" s="5" t="str">
        <f t="shared" ca="1" si="891"/>
        <v/>
      </c>
      <c r="T3335" s="5">
        <f t="shared" ca="1" si="892"/>
        <v>0</v>
      </c>
      <c r="U3335" s="4">
        <f t="shared" ca="1" si="893"/>
        <v>0</v>
      </c>
      <c r="V3335">
        <f t="shared" ca="1" si="894"/>
        <v>0</v>
      </c>
      <c r="X3335" s="3">
        <v>44506</v>
      </c>
      <c r="Y3335" s="3">
        <v>44528</v>
      </c>
      <c r="Z3335">
        <f t="shared" si="895"/>
        <v>0</v>
      </c>
      <c r="AA3335" s="1">
        <f t="shared" ca="1" si="899"/>
        <v>9.5886170881316808</v>
      </c>
      <c r="AB3335" s="14">
        <f t="shared" ca="1" si="900"/>
        <v>0.13923834870356089</v>
      </c>
    </row>
    <row r="3336" spans="1:28" x14ac:dyDescent="0.35">
      <c r="A3336" s="3">
        <f t="shared" si="896"/>
        <v>44506.95833333343</v>
      </c>
      <c r="B3336" s="3">
        <f t="shared" si="884"/>
        <v>44529.000000000153</v>
      </c>
      <c r="C3336" s="3">
        <f t="shared" si="885"/>
        <v>44530</v>
      </c>
      <c r="D3336" s="4">
        <f t="shared" si="886"/>
        <v>25</v>
      </c>
      <c r="E3336" s="2">
        <f t="shared" ca="1" si="887"/>
        <v>1.4904109589045282</v>
      </c>
      <c r="F3336" s="8">
        <f t="shared" ca="1" si="897"/>
        <v>40.296571140041642</v>
      </c>
      <c r="G3336" s="8">
        <f t="shared" ca="1" si="898"/>
        <v>20.853192671851591</v>
      </c>
      <c r="H3336">
        <v>0.03</v>
      </c>
      <c r="I3336">
        <v>0</v>
      </c>
      <c r="J3336">
        <v>0</v>
      </c>
      <c r="K3336" s="7">
        <v>0.75</v>
      </c>
      <c r="L3336">
        <v>0.3</v>
      </c>
      <c r="M3336">
        <v>0.3</v>
      </c>
      <c r="N3336" s="7">
        <v>0.8</v>
      </c>
      <c r="O3336">
        <f t="shared" ca="1" si="888"/>
        <v>9.3167356831796404</v>
      </c>
      <c r="P3336" s="6">
        <f t="shared" ca="1" si="889"/>
        <v>0.98527934192945532</v>
      </c>
      <c r="Q3336" s="15">
        <f t="shared" ca="1" si="890"/>
        <v>9.7065785563410376</v>
      </c>
      <c r="R3336" s="13">
        <v>1</v>
      </c>
      <c r="S3336" s="5" t="str">
        <f t="shared" ca="1" si="891"/>
        <v/>
      </c>
      <c r="T3336" s="5">
        <f t="shared" ca="1" si="892"/>
        <v>0</v>
      </c>
      <c r="U3336" s="4">
        <f t="shared" ca="1" si="893"/>
        <v>0</v>
      </c>
      <c r="V3336">
        <f t="shared" ca="1" si="894"/>
        <v>0</v>
      </c>
      <c r="X3336" s="3">
        <v>44506</v>
      </c>
      <c r="Y3336" s="3">
        <v>44529</v>
      </c>
      <c r="Z3336">
        <f t="shared" si="895"/>
        <v>0</v>
      </c>
      <c r="AA3336" s="1">
        <f t="shared" ca="1" si="899"/>
        <v>9.453645012932121</v>
      </c>
      <c r="AB3336" s="14">
        <f t="shared" ca="1" si="900"/>
        <v>0.1369093297524806</v>
      </c>
    </row>
    <row r="3337" spans="1:28" x14ac:dyDescent="0.35">
      <c r="A3337" s="3">
        <f t="shared" si="896"/>
        <v>44507.000000000095</v>
      </c>
      <c r="B3337" s="3">
        <f t="shared" si="884"/>
        <v>44507.000000000095</v>
      </c>
      <c r="C3337" s="3">
        <f t="shared" si="885"/>
        <v>44530</v>
      </c>
      <c r="D3337" s="4">
        <f t="shared" si="886"/>
        <v>24</v>
      </c>
      <c r="E3337" s="2">
        <f t="shared" ca="1" si="887"/>
        <v>1.4301369863016291</v>
      </c>
      <c r="F3337" s="8">
        <f t="shared" ca="1" si="897"/>
        <v>41.239612189586602</v>
      </c>
      <c r="G3337" s="8">
        <f t="shared" ca="1" si="898"/>
        <v>20.429123049594946</v>
      </c>
      <c r="H3337">
        <v>0.03</v>
      </c>
      <c r="I3337">
        <v>0</v>
      </c>
      <c r="J3337">
        <v>0</v>
      </c>
      <c r="K3337" s="7">
        <v>0.75</v>
      </c>
      <c r="L3337">
        <v>0.3</v>
      </c>
      <c r="M3337">
        <v>0.3</v>
      </c>
      <c r="N3337" s="7">
        <v>0.8</v>
      </c>
      <c r="O3337">
        <f t="shared" ca="1" si="888"/>
        <v>10.448086092595002</v>
      </c>
      <c r="P3337" s="6">
        <f t="shared" ca="1" si="889"/>
        <v>0.9858704364789157</v>
      </c>
      <c r="Q3337" s="15">
        <f t="shared" ca="1" si="890"/>
        <v>9.7564316353082159</v>
      </c>
      <c r="R3337" s="13">
        <v>1</v>
      </c>
      <c r="S3337" s="5" t="str">
        <f t="shared" ca="1" si="891"/>
        <v/>
      </c>
      <c r="T3337" s="5">
        <f t="shared" ca="1" si="892"/>
        <v>0</v>
      </c>
      <c r="U3337" s="4">
        <f t="shared" ca="1" si="893"/>
        <v>1463.4647452962324</v>
      </c>
      <c r="V3337">
        <f t="shared" ca="1" si="894"/>
        <v>0</v>
      </c>
      <c r="X3337" s="3">
        <v>44507</v>
      </c>
      <c r="Y3337" s="3">
        <v>44507</v>
      </c>
      <c r="Z3337">
        <f t="shared" si="895"/>
        <v>150</v>
      </c>
      <c r="AA3337" s="1">
        <f t="shared" ca="1" si="899"/>
        <v>10.525494488016779</v>
      </c>
      <c r="AB3337" s="14">
        <f t="shared" ca="1" si="900"/>
        <v>7.7408395421777243E-2</v>
      </c>
    </row>
    <row r="3338" spans="1:28" x14ac:dyDescent="0.35">
      <c r="A3338" s="3">
        <f t="shared" si="896"/>
        <v>44507.043478260966</v>
      </c>
      <c r="B3338" s="3">
        <f t="shared" si="884"/>
        <v>44508.000000000095</v>
      </c>
      <c r="C3338" s="3">
        <f t="shared" si="885"/>
        <v>44530</v>
      </c>
      <c r="D3338" s="4">
        <f t="shared" si="886"/>
        <v>24</v>
      </c>
      <c r="E3338" s="2">
        <f t="shared" ca="1" si="887"/>
        <v>1.4328767123290262</v>
      </c>
      <c r="F3338" s="8">
        <f t="shared" ca="1" si="897"/>
        <v>40.257224891596081</v>
      </c>
      <c r="G3338" s="8">
        <f t="shared" ca="1" si="898"/>
        <v>20.315464545440445</v>
      </c>
      <c r="H3338">
        <v>0.03</v>
      </c>
      <c r="I3338">
        <v>0</v>
      </c>
      <c r="J3338">
        <v>0</v>
      </c>
      <c r="K3338" s="7">
        <v>0.75</v>
      </c>
      <c r="L3338">
        <v>0.3</v>
      </c>
      <c r="M3338">
        <v>0.3</v>
      </c>
      <c r="N3338" s="7">
        <v>0.8</v>
      </c>
      <c r="O3338">
        <f t="shared" ca="1" si="888"/>
        <v>9.8249541232566138</v>
      </c>
      <c r="P3338" s="6">
        <f t="shared" ca="1" si="889"/>
        <v>0.98584356085340863</v>
      </c>
      <c r="Q3338" s="15">
        <f t="shared" ca="1" si="890"/>
        <v>9.7564316353082159</v>
      </c>
      <c r="R3338" s="13">
        <v>1</v>
      </c>
      <c r="S3338" s="5" t="str">
        <f t="shared" ca="1" si="891"/>
        <v/>
      </c>
      <c r="T3338" s="5">
        <f t="shared" ca="1" si="892"/>
        <v>0</v>
      </c>
      <c r="U3338" s="4">
        <f t="shared" ca="1" si="893"/>
        <v>0</v>
      </c>
      <c r="V3338">
        <f t="shared" ca="1" si="894"/>
        <v>0</v>
      </c>
      <c r="X3338" s="3">
        <v>44507</v>
      </c>
      <c r="Y3338" s="3">
        <v>44508</v>
      </c>
      <c r="Z3338">
        <f t="shared" si="895"/>
        <v>0</v>
      </c>
      <c r="AA3338" s="1">
        <f t="shared" ca="1" si="899"/>
        <v>9.9189927605491626</v>
      </c>
      <c r="AB3338" s="14">
        <f t="shared" ca="1" si="900"/>
        <v>9.4038637292548799E-2</v>
      </c>
    </row>
    <row r="3339" spans="1:28" x14ac:dyDescent="0.35">
      <c r="A3339" s="3">
        <f t="shared" si="896"/>
        <v>44507.086956521838</v>
      </c>
      <c r="B3339" s="3">
        <f t="shared" si="884"/>
        <v>44509.000000000095</v>
      </c>
      <c r="C3339" s="3">
        <f t="shared" si="885"/>
        <v>44530</v>
      </c>
      <c r="D3339" s="4">
        <f t="shared" si="886"/>
        <v>24</v>
      </c>
      <c r="E3339" s="2">
        <f t="shared" ca="1" si="887"/>
        <v>1.4356164383564236</v>
      </c>
      <c r="F3339" s="8">
        <f t="shared" ca="1" si="897"/>
        <v>41.066144416893813</v>
      </c>
      <c r="G3339" s="8">
        <f t="shared" ca="1" si="898"/>
        <v>21.286660866255996</v>
      </c>
      <c r="H3339">
        <v>0.03</v>
      </c>
      <c r="I3339">
        <v>0</v>
      </c>
      <c r="J3339">
        <v>0</v>
      </c>
      <c r="K3339" s="7">
        <v>0.75</v>
      </c>
      <c r="L3339">
        <v>0.3</v>
      </c>
      <c r="M3339">
        <v>0.3</v>
      </c>
      <c r="N3339" s="7">
        <v>0.8</v>
      </c>
      <c r="O3339">
        <f t="shared" ca="1" si="888"/>
        <v>9.46044744641436</v>
      </c>
      <c r="P3339" s="6">
        <f t="shared" ca="1" si="889"/>
        <v>0.98581668596055316</v>
      </c>
      <c r="Q3339" s="15">
        <f t="shared" ca="1" si="890"/>
        <v>9.7564316353082159</v>
      </c>
      <c r="R3339" s="13">
        <v>1</v>
      </c>
      <c r="S3339" s="5" t="str">
        <f t="shared" ca="1" si="891"/>
        <v/>
      </c>
      <c r="T3339" s="5">
        <f t="shared" ca="1" si="892"/>
        <v>0</v>
      </c>
      <c r="U3339" s="4">
        <f t="shared" ca="1" si="893"/>
        <v>0</v>
      </c>
      <c r="V3339">
        <f t="shared" ca="1" si="894"/>
        <v>0</v>
      </c>
      <c r="X3339" s="3">
        <v>44507</v>
      </c>
      <c r="Y3339" s="3">
        <v>44509</v>
      </c>
      <c r="Z3339">
        <f t="shared" si="895"/>
        <v>0</v>
      </c>
      <c r="AA3339" s="1">
        <f t="shared" ca="1" si="899"/>
        <v>9.5902679826684007</v>
      </c>
      <c r="AB3339" s="14">
        <f t="shared" ca="1" si="900"/>
        <v>0.12982053625404077</v>
      </c>
    </row>
    <row r="3340" spans="1:28" x14ac:dyDescent="0.35">
      <c r="A3340" s="3">
        <f t="shared" si="896"/>
        <v>44507.13043478271</v>
      </c>
      <c r="B3340" s="3">
        <f t="shared" si="884"/>
        <v>44510.000000000095</v>
      </c>
      <c r="C3340" s="3">
        <f t="shared" si="885"/>
        <v>44530</v>
      </c>
      <c r="D3340" s="4">
        <f t="shared" si="886"/>
        <v>24</v>
      </c>
      <c r="E3340" s="2">
        <f t="shared" ca="1" si="887"/>
        <v>1.4383561643838207</v>
      </c>
      <c r="F3340" s="8">
        <f t="shared" ca="1" si="897"/>
        <v>40.374270512213073</v>
      </c>
      <c r="G3340" s="8">
        <f t="shared" ca="1" si="898"/>
        <v>20.490747170451613</v>
      </c>
      <c r="H3340">
        <v>0.03</v>
      </c>
      <c r="I3340">
        <v>0</v>
      </c>
      <c r="J3340">
        <v>0</v>
      </c>
      <c r="K3340" s="7">
        <v>0.75</v>
      </c>
      <c r="L3340">
        <v>0.3</v>
      </c>
      <c r="M3340">
        <v>0.3</v>
      </c>
      <c r="N3340" s="7">
        <v>0.8</v>
      </c>
      <c r="O3340">
        <f t="shared" ca="1" si="888"/>
        <v>9.7374557137081901</v>
      </c>
      <c r="P3340" s="6">
        <f t="shared" ca="1" si="889"/>
        <v>0.98578981180032865</v>
      </c>
      <c r="Q3340" s="15">
        <f t="shared" ca="1" si="890"/>
        <v>9.7564316353082159</v>
      </c>
      <c r="R3340" s="13">
        <v>1</v>
      </c>
      <c r="S3340" s="5" t="str">
        <f t="shared" ca="1" si="891"/>
        <v/>
      </c>
      <c r="T3340" s="5">
        <f t="shared" ca="1" si="892"/>
        <v>0</v>
      </c>
      <c r="U3340" s="4">
        <f t="shared" ca="1" si="893"/>
        <v>0</v>
      </c>
      <c r="V3340">
        <f t="shared" ca="1" si="894"/>
        <v>0</v>
      </c>
      <c r="X3340" s="3">
        <v>44507</v>
      </c>
      <c r="Y3340" s="3">
        <v>44510</v>
      </c>
      <c r="Z3340">
        <f t="shared" si="895"/>
        <v>0</v>
      </c>
      <c r="AA3340" s="1">
        <f t="shared" ca="1" si="899"/>
        <v>9.8390146005133055</v>
      </c>
      <c r="AB3340" s="14">
        <f t="shared" ca="1" si="900"/>
        <v>0.10155888680511538</v>
      </c>
    </row>
    <row r="3341" spans="1:28" x14ac:dyDescent="0.35">
      <c r="A3341" s="3">
        <f t="shared" si="896"/>
        <v>44507.173913043582</v>
      </c>
      <c r="B3341" s="3">
        <f t="shared" si="884"/>
        <v>44511.000000000095</v>
      </c>
      <c r="C3341" s="3">
        <f t="shared" si="885"/>
        <v>44530</v>
      </c>
      <c r="D3341" s="4">
        <f t="shared" si="886"/>
        <v>24</v>
      </c>
      <c r="E3341" s="2">
        <f t="shared" ca="1" si="887"/>
        <v>1.4410958904112181</v>
      </c>
      <c r="F3341" s="8">
        <f t="shared" ca="1" si="897"/>
        <v>40.935362847739349</v>
      </c>
      <c r="G3341" s="8">
        <f t="shared" ca="1" si="898"/>
        <v>20.828080905063171</v>
      </c>
      <c r="H3341">
        <v>0.03</v>
      </c>
      <c r="I3341">
        <v>0</v>
      </c>
      <c r="J3341">
        <v>0</v>
      </c>
      <c r="K3341" s="7">
        <v>0.75</v>
      </c>
      <c r="L3341">
        <v>0.3</v>
      </c>
      <c r="M3341">
        <v>0.3</v>
      </c>
      <c r="N3341" s="7">
        <v>0.8</v>
      </c>
      <c r="O3341">
        <f t="shared" ca="1" si="888"/>
        <v>9.8209412307413366</v>
      </c>
      <c r="P3341" s="6">
        <f t="shared" ca="1" si="889"/>
        <v>0.98576293837271567</v>
      </c>
      <c r="Q3341" s="15">
        <f t="shared" ca="1" si="890"/>
        <v>9.7564316353082159</v>
      </c>
      <c r="R3341" s="13">
        <v>1</v>
      </c>
      <c r="S3341" s="5" t="str">
        <f t="shared" ca="1" si="891"/>
        <v/>
      </c>
      <c r="T3341" s="5">
        <f t="shared" ca="1" si="892"/>
        <v>0</v>
      </c>
      <c r="U3341" s="4">
        <f t="shared" ca="1" si="893"/>
        <v>0</v>
      </c>
      <c r="V3341">
        <f t="shared" ca="1" si="894"/>
        <v>0</v>
      </c>
      <c r="X3341" s="3">
        <v>44507</v>
      </c>
      <c r="Y3341" s="3">
        <v>44511</v>
      </c>
      <c r="Z3341">
        <f t="shared" si="895"/>
        <v>0</v>
      </c>
      <c r="AA3341" s="1">
        <f t="shared" ca="1" si="899"/>
        <v>9.9273494075884976</v>
      </c>
      <c r="AB3341" s="14">
        <f t="shared" ca="1" si="900"/>
        <v>0.10640817684716097</v>
      </c>
    </row>
    <row r="3342" spans="1:28" x14ac:dyDescent="0.35">
      <c r="A3342" s="3">
        <f t="shared" si="896"/>
        <v>44507.217391304453</v>
      </c>
      <c r="B3342" s="3">
        <f t="shared" si="884"/>
        <v>44512.000000000095</v>
      </c>
      <c r="C3342" s="3">
        <f t="shared" si="885"/>
        <v>44530</v>
      </c>
      <c r="D3342" s="4">
        <f t="shared" si="886"/>
        <v>24</v>
      </c>
      <c r="E3342" s="2">
        <f t="shared" ca="1" si="887"/>
        <v>1.4438356164386152</v>
      </c>
      <c r="F3342" s="8">
        <f t="shared" ca="1" si="897"/>
        <v>40.897698952133005</v>
      </c>
      <c r="G3342" s="8">
        <f t="shared" ca="1" si="898"/>
        <v>20.584209072952845</v>
      </c>
      <c r="H3342">
        <v>0.03</v>
      </c>
      <c r="I3342">
        <v>0</v>
      </c>
      <c r="J3342">
        <v>0</v>
      </c>
      <c r="K3342" s="7">
        <v>0.75</v>
      </c>
      <c r="L3342">
        <v>0.3</v>
      </c>
      <c r="M3342">
        <v>0.3</v>
      </c>
      <c r="N3342" s="7">
        <v>0.8</v>
      </c>
      <c r="O3342">
        <f t="shared" ca="1" si="888"/>
        <v>10.036565141146909</v>
      </c>
      <c r="P3342" s="6">
        <f t="shared" ca="1" si="889"/>
        <v>0.98573606567769423</v>
      </c>
      <c r="Q3342" s="15">
        <f t="shared" ca="1" si="890"/>
        <v>9.7564316353082159</v>
      </c>
      <c r="R3342" s="13">
        <v>1</v>
      </c>
      <c r="S3342" s="5" t="str">
        <f t="shared" ca="1" si="891"/>
        <v/>
      </c>
      <c r="T3342" s="5">
        <f t="shared" ca="1" si="892"/>
        <v>0</v>
      </c>
      <c r="U3342" s="4">
        <f t="shared" ca="1" si="893"/>
        <v>0</v>
      </c>
      <c r="V3342">
        <f t="shared" ca="1" si="894"/>
        <v>0</v>
      </c>
      <c r="X3342" s="3">
        <v>44507</v>
      </c>
      <c r="Y3342" s="3">
        <v>44512</v>
      </c>
      <c r="Z3342">
        <f t="shared" si="895"/>
        <v>0</v>
      </c>
      <c r="AA3342" s="1">
        <f t="shared" ca="1" si="899"/>
        <v>10.131129351176007</v>
      </c>
      <c r="AB3342" s="14">
        <f t="shared" ca="1" si="900"/>
        <v>9.4564210029098206E-2</v>
      </c>
    </row>
    <row r="3343" spans="1:28" x14ac:dyDescent="0.35">
      <c r="A3343" s="3">
        <f t="shared" si="896"/>
        <v>44507.260869565325</v>
      </c>
      <c r="B3343" s="3">
        <f t="shared" si="884"/>
        <v>44513.000000000095</v>
      </c>
      <c r="C3343" s="3">
        <f t="shared" si="885"/>
        <v>44530</v>
      </c>
      <c r="D3343" s="4">
        <f t="shared" si="886"/>
        <v>24</v>
      </c>
      <c r="E3343" s="2">
        <f t="shared" ca="1" si="887"/>
        <v>1.4465753424660126</v>
      </c>
      <c r="F3343" s="8">
        <f t="shared" ca="1" si="897"/>
        <v>41.101806672812373</v>
      </c>
      <c r="G3343" s="8">
        <f t="shared" ca="1" si="898"/>
        <v>21.220398397394014</v>
      </c>
      <c r="H3343">
        <v>0.03</v>
      </c>
      <c r="I3343">
        <v>0</v>
      </c>
      <c r="J3343">
        <v>0</v>
      </c>
      <c r="K3343" s="7">
        <v>0.75</v>
      </c>
      <c r="L3343">
        <v>0.3</v>
      </c>
      <c r="M3343">
        <v>0.3</v>
      </c>
      <c r="N3343" s="7">
        <v>0.8</v>
      </c>
      <c r="O3343">
        <f t="shared" ca="1" si="888"/>
        <v>9.5534566072152636</v>
      </c>
      <c r="P3343" s="6">
        <f t="shared" ca="1" si="889"/>
        <v>0.98570919371524379</v>
      </c>
      <c r="Q3343" s="15">
        <f t="shared" ca="1" si="890"/>
        <v>9.7564316353082159</v>
      </c>
      <c r="R3343" s="13">
        <v>1</v>
      </c>
      <c r="S3343" s="5" t="str">
        <f t="shared" ca="1" si="891"/>
        <v/>
      </c>
      <c r="T3343" s="5">
        <f t="shared" ca="1" si="892"/>
        <v>0</v>
      </c>
      <c r="U3343" s="4">
        <f t="shared" ca="1" si="893"/>
        <v>0</v>
      </c>
      <c r="V3343">
        <f t="shared" ca="1" si="894"/>
        <v>0</v>
      </c>
      <c r="X3343" s="3">
        <v>44507</v>
      </c>
      <c r="Y3343" s="3">
        <v>44513</v>
      </c>
      <c r="Z3343">
        <f t="shared" si="895"/>
        <v>0</v>
      </c>
      <c r="AA3343" s="1">
        <f t="shared" ca="1" si="899"/>
        <v>9.6801679549559836</v>
      </c>
      <c r="AB3343" s="14">
        <f t="shared" ca="1" si="900"/>
        <v>0.12671134774072002</v>
      </c>
    </row>
    <row r="3344" spans="1:28" x14ac:dyDescent="0.35">
      <c r="A3344" s="3">
        <f t="shared" si="896"/>
        <v>44507.304347826197</v>
      </c>
      <c r="B3344" s="3">
        <f t="shared" si="884"/>
        <v>44514.000000000095</v>
      </c>
      <c r="C3344" s="3">
        <f t="shared" si="885"/>
        <v>44530</v>
      </c>
      <c r="D3344" s="4">
        <f t="shared" si="886"/>
        <v>24</v>
      </c>
      <c r="E3344" s="2">
        <f t="shared" ca="1" si="887"/>
        <v>1.4493150684934097</v>
      </c>
      <c r="F3344" s="8">
        <f t="shared" ca="1" si="897"/>
        <v>41.034202005612727</v>
      </c>
      <c r="G3344" s="8">
        <f t="shared" ca="1" si="898"/>
        <v>21.271392619049561</v>
      </c>
      <c r="H3344">
        <v>0.03</v>
      </c>
      <c r="I3344">
        <v>0</v>
      </c>
      <c r="J3344">
        <v>0</v>
      </c>
      <c r="K3344" s="7">
        <v>0.75</v>
      </c>
      <c r="L3344">
        <v>0.3</v>
      </c>
      <c r="M3344">
        <v>0.3</v>
      </c>
      <c r="N3344" s="7">
        <v>0.8</v>
      </c>
      <c r="O3344">
        <f t="shared" ca="1" si="888"/>
        <v>9.4517588851599825</v>
      </c>
      <c r="P3344" s="6">
        <f t="shared" ca="1" si="889"/>
        <v>0.98568232248534504</v>
      </c>
      <c r="Q3344" s="15">
        <f t="shared" ca="1" si="890"/>
        <v>9.7564316353082159</v>
      </c>
      <c r="R3344" s="13">
        <v>1</v>
      </c>
      <c r="S3344" s="5" t="str">
        <f t="shared" ca="1" si="891"/>
        <v/>
      </c>
      <c r="T3344" s="5">
        <f t="shared" ca="1" si="892"/>
        <v>0</v>
      </c>
      <c r="U3344" s="4">
        <f t="shared" ca="1" si="893"/>
        <v>0</v>
      </c>
      <c r="V3344">
        <f t="shared" ca="1" si="894"/>
        <v>0</v>
      </c>
      <c r="X3344" s="3">
        <v>44507</v>
      </c>
      <c r="Y3344" s="3">
        <v>44514</v>
      </c>
      <c r="Z3344">
        <f t="shared" si="895"/>
        <v>0</v>
      </c>
      <c r="AA3344" s="1">
        <f t="shared" ca="1" si="899"/>
        <v>9.5845628683984749</v>
      </c>
      <c r="AB3344" s="14">
        <f t="shared" ca="1" si="900"/>
        <v>0.13280398323849241</v>
      </c>
    </row>
    <row r="3345" spans="1:28" x14ac:dyDescent="0.35">
      <c r="A3345" s="3">
        <f t="shared" si="896"/>
        <v>44507.347826087069</v>
      </c>
      <c r="B3345" s="3">
        <f t="shared" si="884"/>
        <v>44515.000000000095</v>
      </c>
      <c r="C3345" s="3">
        <f t="shared" si="885"/>
        <v>44530</v>
      </c>
      <c r="D3345" s="4">
        <f t="shared" si="886"/>
        <v>24</v>
      </c>
      <c r="E3345" s="2">
        <f t="shared" ca="1" si="887"/>
        <v>1.4520547945208071</v>
      </c>
      <c r="F3345" s="8">
        <f t="shared" ca="1" si="897"/>
        <v>40.705971522529907</v>
      </c>
      <c r="G3345" s="8">
        <f t="shared" ca="1" si="898"/>
        <v>21.382802245178315</v>
      </c>
      <c r="H3345">
        <v>0.03</v>
      </c>
      <c r="I3345">
        <v>0</v>
      </c>
      <c r="J3345">
        <v>0</v>
      </c>
      <c r="K3345" s="7">
        <v>0.75</v>
      </c>
      <c r="L3345">
        <v>0.3</v>
      </c>
      <c r="M3345">
        <v>0.3</v>
      </c>
      <c r="N3345" s="7">
        <v>0.8</v>
      </c>
      <c r="O3345">
        <f t="shared" ca="1" si="888"/>
        <v>9.0941763967191136</v>
      </c>
      <c r="P3345" s="6">
        <f t="shared" ca="1" si="889"/>
        <v>0.98565545198797788</v>
      </c>
      <c r="Q3345" s="15">
        <f t="shared" ca="1" si="890"/>
        <v>9.7564316353082159</v>
      </c>
      <c r="R3345" s="13">
        <v>1</v>
      </c>
      <c r="S3345" s="5" t="str">
        <f t="shared" ca="1" si="891"/>
        <v/>
      </c>
      <c r="T3345" s="5">
        <f t="shared" ca="1" si="892"/>
        <v>0</v>
      </c>
      <c r="U3345" s="4">
        <f t="shared" ca="1" si="893"/>
        <v>0</v>
      </c>
      <c r="V3345">
        <f t="shared" ca="1" si="894"/>
        <v>0</v>
      </c>
      <c r="X3345" s="3">
        <v>44507</v>
      </c>
      <c r="Y3345" s="3">
        <v>44515</v>
      </c>
      <c r="Z3345">
        <f t="shared" si="895"/>
        <v>0</v>
      </c>
      <c r="AA3345" s="1">
        <f t="shared" ca="1" si="899"/>
        <v>9.2467544022375741</v>
      </c>
      <c r="AB3345" s="14">
        <f t="shared" ca="1" si="900"/>
        <v>0.15257800551846046</v>
      </c>
    </row>
    <row r="3346" spans="1:28" x14ac:dyDescent="0.35">
      <c r="A3346" s="3">
        <f t="shared" si="896"/>
        <v>44507.391304347941</v>
      </c>
      <c r="B3346" s="3">
        <f t="shared" si="884"/>
        <v>44516.000000000095</v>
      </c>
      <c r="C3346" s="3">
        <f t="shared" si="885"/>
        <v>44530</v>
      </c>
      <c r="D3346" s="4">
        <f t="shared" si="886"/>
        <v>24</v>
      </c>
      <c r="E3346" s="2">
        <f t="shared" ca="1" si="887"/>
        <v>1.4547945205482042</v>
      </c>
      <c r="F3346" s="8">
        <f t="shared" ca="1" si="897"/>
        <v>40.669254814719608</v>
      </c>
      <c r="G3346" s="8">
        <f t="shared" ca="1" si="898"/>
        <v>20.180222956928386</v>
      </c>
      <c r="H3346">
        <v>0.03</v>
      </c>
      <c r="I3346">
        <v>0</v>
      </c>
      <c r="J3346">
        <v>0</v>
      </c>
      <c r="K3346" s="7">
        <v>0.75</v>
      </c>
      <c r="L3346">
        <v>0.3</v>
      </c>
      <c r="M3346">
        <v>0.3</v>
      </c>
      <c r="N3346" s="7">
        <v>0.8</v>
      </c>
      <c r="O3346">
        <f t="shared" ca="1" si="888"/>
        <v>10.269218154111318</v>
      </c>
      <c r="P3346" s="6">
        <f t="shared" ca="1" si="889"/>
        <v>0.985628582223122</v>
      </c>
      <c r="Q3346" s="15">
        <f t="shared" ca="1" si="890"/>
        <v>9.7564316353082159</v>
      </c>
      <c r="R3346" s="13">
        <v>1</v>
      </c>
      <c r="S3346" s="5" t="str">
        <f t="shared" ca="1" si="891"/>
        <v/>
      </c>
      <c r="T3346" s="5">
        <f t="shared" ca="1" si="892"/>
        <v>0</v>
      </c>
      <c r="U3346" s="4">
        <f t="shared" ca="1" si="893"/>
        <v>0</v>
      </c>
      <c r="V3346">
        <f t="shared" ca="1" si="894"/>
        <v>0</v>
      </c>
      <c r="X3346" s="3">
        <v>44507</v>
      </c>
      <c r="Y3346" s="3">
        <v>44516</v>
      </c>
      <c r="Z3346">
        <f t="shared" si="895"/>
        <v>0</v>
      </c>
      <c r="AA3346" s="1">
        <f t="shared" ca="1" si="899"/>
        <v>10.350850094050745</v>
      </c>
      <c r="AB3346" s="14">
        <f t="shared" ca="1" si="900"/>
        <v>8.1631939939427411E-2</v>
      </c>
    </row>
    <row r="3347" spans="1:28" x14ac:dyDescent="0.35">
      <c r="A3347" s="3">
        <f t="shared" si="896"/>
        <v>44507.434782608812</v>
      </c>
      <c r="B3347" s="3">
        <f t="shared" si="884"/>
        <v>44517.000000000095</v>
      </c>
      <c r="C3347" s="3">
        <f t="shared" si="885"/>
        <v>44530</v>
      </c>
      <c r="D3347" s="4">
        <f t="shared" si="886"/>
        <v>24</v>
      </c>
      <c r="E3347" s="2">
        <f t="shared" ca="1" si="887"/>
        <v>1.4575342465756016</v>
      </c>
      <c r="F3347" s="8">
        <f t="shared" ca="1" si="897"/>
        <v>40.288218889053866</v>
      </c>
      <c r="G3347" s="8">
        <f t="shared" ca="1" si="898"/>
        <v>20.590641885650339</v>
      </c>
      <c r="H3347">
        <v>0.03</v>
      </c>
      <c r="I3347">
        <v>0</v>
      </c>
      <c r="J3347">
        <v>0</v>
      </c>
      <c r="K3347" s="7">
        <v>0.75</v>
      </c>
      <c r="L3347">
        <v>0.3</v>
      </c>
      <c r="M3347">
        <v>0.3</v>
      </c>
      <c r="N3347" s="7">
        <v>0.8</v>
      </c>
      <c r="O3347">
        <f t="shared" ca="1" si="888"/>
        <v>9.5730222811400587</v>
      </c>
      <c r="P3347" s="6">
        <f t="shared" ca="1" si="889"/>
        <v>0.98560171319075762</v>
      </c>
      <c r="Q3347" s="15">
        <f t="shared" ca="1" si="890"/>
        <v>9.7564316353082159</v>
      </c>
      <c r="R3347" s="13">
        <v>1</v>
      </c>
      <c r="S3347" s="5" t="str">
        <f t="shared" ca="1" si="891"/>
        <v/>
      </c>
      <c r="T3347" s="5">
        <f t="shared" ca="1" si="892"/>
        <v>0</v>
      </c>
      <c r="U3347" s="4">
        <f t="shared" ca="1" si="893"/>
        <v>0</v>
      </c>
      <c r="V3347">
        <f t="shared" ca="1" si="894"/>
        <v>0</v>
      </c>
      <c r="X3347" s="3">
        <v>44507</v>
      </c>
      <c r="Y3347" s="3">
        <v>44517</v>
      </c>
      <c r="Z3347">
        <f t="shared" si="895"/>
        <v>0</v>
      </c>
      <c r="AA3347" s="1">
        <f t="shared" ca="1" si="899"/>
        <v>9.6863115012450578</v>
      </c>
      <c r="AB3347" s="14">
        <f t="shared" ca="1" si="900"/>
        <v>0.11328922010499909</v>
      </c>
    </row>
    <row r="3348" spans="1:28" x14ac:dyDescent="0.35">
      <c r="A3348" s="3">
        <f t="shared" si="896"/>
        <v>44507.478260869684</v>
      </c>
      <c r="B3348" s="3">
        <f t="shared" si="884"/>
        <v>44518.000000000095</v>
      </c>
      <c r="C3348" s="3">
        <f t="shared" si="885"/>
        <v>44530</v>
      </c>
      <c r="D3348" s="4">
        <f t="shared" si="886"/>
        <v>24</v>
      </c>
      <c r="E3348" s="2">
        <f t="shared" ca="1" si="887"/>
        <v>1.460273972602999</v>
      </c>
      <c r="F3348" s="8">
        <f t="shared" ca="1" si="897"/>
        <v>40.678359274227915</v>
      </c>
      <c r="G3348" s="8">
        <f t="shared" ca="1" si="898"/>
        <v>20.690188510952584</v>
      </c>
      <c r="H3348">
        <v>0.03</v>
      </c>
      <c r="I3348">
        <v>0</v>
      </c>
      <c r="J3348">
        <v>0</v>
      </c>
      <c r="K3348" s="7">
        <v>0.75</v>
      </c>
      <c r="L3348">
        <v>0.3</v>
      </c>
      <c r="M3348">
        <v>0.3</v>
      </c>
      <c r="N3348" s="7">
        <v>0.8</v>
      </c>
      <c r="O3348">
        <f t="shared" ca="1" si="888"/>
        <v>9.7660809447183503</v>
      </c>
      <c r="P3348" s="6">
        <f t="shared" ca="1" si="889"/>
        <v>0.985574844890865</v>
      </c>
      <c r="Q3348" s="15">
        <f t="shared" ca="1" si="890"/>
        <v>9.7564316353082159</v>
      </c>
      <c r="R3348" s="13">
        <v>1</v>
      </c>
      <c r="S3348" s="5" t="str">
        <f t="shared" ca="1" si="891"/>
        <v/>
      </c>
      <c r="T3348" s="5">
        <f t="shared" ca="1" si="892"/>
        <v>0</v>
      </c>
      <c r="U3348" s="4">
        <f t="shared" ca="1" si="893"/>
        <v>0</v>
      </c>
      <c r="V3348">
        <f t="shared" ca="1" si="894"/>
        <v>0</v>
      </c>
      <c r="X3348" s="3">
        <v>44507</v>
      </c>
      <c r="Y3348" s="3">
        <v>44518</v>
      </c>
      <c r="Z3348">
        <f t="shared" si="895"/>
        <v>0</v>
      </c>
      <c r="AA3348" s="1">
        <f t="shared" ca="1" si="899"/>
        <v>9.8750398953892358</v>
      </c>
      <c r="AB3348" s="14">
        <f t="shared" ca="1" si="900"/>
        <v>0.10895895067088546</v>
      </c>
    </row>
    <row r="3349" spans="1:28" x14ac:dyDescent="0.35">
      <c r="A3349" s="3">
        <f t="shared" si="896"/>
        <v>44507.521739130556</v>
      </c>
      <c r="B3349" s="3">
        <f t="shared" si="884"/>
        <v>44519.000000000095</v>
      </c>
      <c r="C3349" s="3">
        <f t="shared" si="885"/>
        <v>44530</v>
      </c>
      <c r="D3349" s="4">
        <f t="shared" si="886"/>
        <v>24</v>
      </c>
      <c r="E3349" s="2">
        <f t="shared" ca="1" si="887"/>
        <v>1.4630136986303961</v>
      </c>
      <c r="F3349" s="8">
        <f t="shared" ca="1" si="897"/>
        <v>40.230895165170992</v>
      </c>
      <c r="G3349" s="8">
        <f t="shared" ca="1" si="898"/>
        <v>20.579553564404019</v>
      </c>
      <c r="H3349">
        <v>0.03</v>
      </c>
      <c r="I3349">
        <v>0</v>
      </c>
      <c r="J3349">
        <v>0</v>
      </c>
      <c r="K3349" s="7">
        <v>0.75</v>
      </c>
      <c r="L3349">
        <v>0.3</v>
      </c>
      <c r="M3349">
        <v>0.3</v>
      </c>
      <c r="N3349" s="7">
        <v>0.8</v>
      </c>
      <c r="O3349">
        <f t="shared" ca="1" si="888"/>
        <v>9.5411178094742226</v>
      </c>
      <c r="P3349" s="6">
        <f t="shared" ca="1" si="889"/>
        <v>0.9855479773234237</v>
      </c>
      <c r="Q3349" s="15">
        <f t="shared" ca="1" si="890"/>
        <v>9.7564316353082159</v>
      </c>
      <c r="R3349" s="13">
        <v>1</v>
      </c>
      <c r="S3349" s="5" t="str">
        <f t="shared" ca="1" si="891"/>
        <v/>
      </c>
      <c r="T3349" s="5">
        <f t="shared" ca="1" si="892"/>
        <v>0</v>
      </c>
      <c r="U3349" s="4">
        <f t="shared" ca="1" si="893"/>
        <v>0</v>
      </c>
      <c r="V3349">
        <f t="shared" ca="1" si="894"/>
        <v>0</v>
      </c>
      <c r="X3349" s="3">
        <v>44507</v>
      </c>
      <c r="Y3349" s="3">
        <v>44519</v>
      </c>
      <c r="Z3349">
        <f t="shared" si="895"/>
        <v>0</v>
      </c>
      <c r="AA3349" s="1">
        <f t="shared" ca="1" si="899"/>
        <v>9.6564290515405844</v>
      </c>
      <c r="AB3349" s="14">
        <f t="shared" ca="1" si="900"/>
        <v>0.11531124206636179</v>
      </c>
    </row>
    <row r="3350" spans="1:28" x14ac:dyDescent="0.35">
      <c r="A3350" s="3">
        <f t="shared" si="896"/>
        <v>44507.565217391428</v>
      </c>
      <c r="B3350" s="3">
        <f t="shared" si="884"/>
        <v>44520.000000000095</v>
      </c>
      <c r="C3350" s="3">
        <f t="shared" si="885"/>
        <v>44530</v>
      </c>
      <c r="D3350" s="4">
        <f t="shared" si="886"/>
        <v>24</v>
      </c>
      <c r="E3350" s="2">
        <f t="shared" ca="1" si="887"/>
        <v>1.4657534246577935</v>
      </c>
      <c r="F3350" s="8">
        <f t="shared" ca="1" si="897"/>
        <v>41.364765413683763</v>
      </c>
      <c r="G3350" s="8">
        <f t="shared" ca="1" si="898"/>
        <v>20.628307063812368</v>
      </c>
      <c r="H3350">
        <v>0.03</v>
      </c>
      <c r="I3350">
        <v>0</v>
      </c>
      <c r="J3350">
        <v>0</v>
      </c>
      <c r="K3350" s="7">
        <v>0.75</v>
      </c>
      <c r="L3350">
        <v>0.3</v>
      </c>
      <c r="M3350">
        <v>0.3</v>
      </c>
      <c r="N3350" s="7">
        <v>0.8</v>
      </c>
      <c r="O3350">
        <f t="shared" ca="1" si="888"/>
        <v>10.342766996450454</v>
      </c>
      <c r="P3350" s="6">
        <f t="shared" ca="1" si="889"/>
        <v>0.98552111048841418</v>
      </c>
      <c r="Q3350" s="15">
        <f t="shared" ca="1" si="890"/>
        <v>9.7564316353082159</v>
      </c>
      <c r="R3350" s="13">
        <v>1</v>
      </c>
      <c r="S3350" s="5" t="str">
        <f t="shared" ca="1" si="891"/>
        <v/>
      </c>
      <c r="T3350" s="5">
        <f t="shared" ca="1" si="892"/>
        <v>0</v>
      </c>
      <c r="U3350" s="4">
        <f t="shared" ca="1" si="893"/>
        <v>0</v>
      </c>
      <c r="V3350">
        <f t="shared" ca="1" si="894"/>
        <v>0</v>
      </c>
      <c r="X3350" s="3">
        <v>44507</v>
      </c>
      <c r="Y3350" s="3">
        <v>44520</v>
      </c>
      <c r="Z3350">
        <f t="shared" si="895"/>
        <v>0</v>
      </c>
      <c r="AA3350" s="1">
        <f t="shared" ca="1" si="899"/>
        <v>10.432446645879565</v>
      </c>
      <c r="AB3350" s="14">
        <f t="shared" ca="1" si="900"/>
        <v>8.9679649429111663E-2</v>
      </c>
    </row>
    <row r="3351" spans="1:28" x14ac:dyDescent="0.35">
      <c r="A3351" s="3">
        <f t="shared" si="896"/>
        <v>44507.6086956523</v>
      </c>
      <c r="B3351" s="3">
        <f t="shared" si="884"/>
        <v>44521.000000000095</v>
      </c>
      <c r="C3351" s="3">
        <f t="shared" si="885"/>
        <v>44530</v>
      </c>
      <c r="D3351" s="4">
        <f t="shared" si="886"/>
        <v>24</v>
      </c>
      <c r="E3351" s="2">
        <f t="shared" ca="1" si="887"/>
        <v>1.4684931506851906</v>
      </c>
      <c r="F3351" s="8">
        <f t="shared" ca="1" si="897"/>
        <v>41.284165080775857</v>
      </c>
      <c r="G3351" s="8">
        <f t="shared" ca="1" si="898"/>
        <v>21.053321765520774</v>
      </c>
      <c r="H3351">
        <v>0.03</v>
      </c>
      <c r="I3351">
        <v>0</v>
      </c>
      <c r="J3351">
        <v>0</v>
      </c>
      <c r="K3351" s="7">
        <v>0.75</v>
      </c>
      <c r="L3351">
        <v>0.3</v>
      </c>
      <c r="M3351">
        <v>0.3</v>
      </c>
      <c r="N3351" s="7">
        <v>0.8</v>
      </c>
      <c r="O3351">
        <f t="shared" ca="1" si="888"/>
        <v>9.8573020450611146</v>
      </c>
      <c r="P3351" s="6">
        <f t="shared" ca="1" si="889"/>
        <v>0.98549424438581634</v>
      </c>
      <c r="Q3351" s="15">
        <f t="shared" ca="1" si="890"/>
        <v>9.7564316353082159</v>
      </c>
      <c r="R3351" s="13">
        <v>1</v>
      </c>
      <c r="S3351" s="5" t="str">
        <f t="shared" ca="1" si="891"/>
        <v/>
      </c>
      <c r="T3351" s="5">
        <f t="shared" ca="1" si="892"/>
        <v>0</v>
      </c>
      <c r="U3351" s="4">
        <f t="shared" ca="1" si="893"/>
        <v>0</v>
      </c>
      <c r="V3351">
        <f t="shared" ca="1" si="894"/>
        <v>0</v>
      </c>
      <c r="X3351" s="3">
        <v>44507</v>
      </c>
      <c r="Y3351" s="3">
        <v>44521</v>
      </c>
      <c r="Z3351">
        <f t="shared" si="895"/>
        <v>0</v>
      </c>
      <c r="AA3351" s="1">
        <f t="shared" ca="1" si="899"/>
        <v>9.9727010232620827</v>
      </c>
      <c r="AB3351" s="14">
        <f t="shared" ca="1" si="900"/>
        <v>0.11539897820096812</v>
      </c>
    </row>
    <row r="3352" spans="1:28" x14ac:dyDescent="0.35">
      <c r="A3352" s="3">
        <f t="shared" si="896"/>
        <v>44507.652173913171</v>
      </c>
      <c r="B3352" s="3">
        <f t="shared" si="884"/>
        <v>44522.000000000095</v>
      </c>
      <c r="C3352" s="3">
        <f t="shared" si="885"/>
        <v>44530</v>
      </c>
      <c r="D3352" s="4">
        <f t="shared" si="886"/>
        <v>24</v>
      </c>
      <c r="E3352" s="2">
        <f t="shared" ca="1" si="887"/>
        <v>1.471232876712588</v>
      </c>
      <c r="F3352" s="8">
        <f t="shared" ca="1" si="897"/>
        <v>40.136755704426569</v>
      </c>
      <c r="G3352" s="8">
        <f t="shared" ca="1" si="898"/>
        <v>21.138364999894385</v>
      </c>
      <c r="H3352">
        <v>0.03</v>
      </c>
      <c r="I3352">
        <v>0</v>
      </c>
      <c r="J3352">
        <v>0</v>
      </c>
      <c r="K3352" s="7">
        <v>0.75</v>
      </c>
      <c r="L3352">
        <v>0.3</v>
      </c>
      <c r="M3352">
        <v>0.3</v>
      </c>
      <c r="N3352" s="7">
        <v>0.8</v>
      </c>
      <c r="O3352">
        <f t="shared" ca="1" si="888"/>
        <v>8.9117017784255381</v>
      </c>
      <c r="P3352" s="6">
        <f t="shared" ca="1" si="889"/>
        <v>0.9854673790156101</v>
      </c>
      <c r="Q3352" s="15">
        <f t="shared" ca="1" si="890"/>
        <v>9.7564316353082159</v>
      </c>
      <c r="R3352" s="13">
        <v>1</v>
      </c>
      <c r="S3352" s="5" t="str">
        <f t="shared" ca="1" si="891"/>
        <v/>
      </c>
      <c r="T3352" s="5">
        <f t="shared" ca="1" si="892"/>
        <v>0</v>
      </c>
      <c r="U3352" s="4">
        <f t="shared" ca="1" si="893"/>
        <v>0</v>
      </c>
      <c r="V3352">
        <f t="shared" ca="1" si="894"/>
        <v>0</v>
      </c>
      <c r="X3352" s="3">
        <v>44507</v>
      </c>
      <c r="Y3352" s="3">
        <v>44522</v>
      </c>
      <c r="Z3352">
        <f t="shared" si="895"/>
        <v>0</v>
      </c>
      <c r="AA3352" s="1">
        <f t="shared" ca="1" si="899"/>
        <v>9.0710320954997279</v>
      </c>
      <c r="AB3352" s="14">
        <f t="shared" ca="1" si="900"/>
        <v>0.15933031707418976</v>
      </c>
    </row>
    <row r="3353" spans="1:28" x14ac:dyDescent="0.35">
      <c r="A3353" s="3">
        <f t="shared" si="896"/>
        <v>44507.695652174043</v>
      </c>
      <c r="B3353" s="3">
        <f t="shared" si="884"/>
        <v>44523.000000000095</v>
      </c>
      <c r="C3353" s="3">
        <f t="shared" si="885"/>
        <v>44530</v>
      </c>
      <c r="D3353" s="4">
        <f t="shared" si="886"/>
        <v>24</v>
      </c>
      <c r="E3353" s="2">
        <f t="shared" ca="1" si="887"/>
        <v>1.4739726027399851</v>
      </c>
      <c r="F3353" s="8">
        <f t="shared" ca="1" si="897"/>
        <v>41.058331961352934</v>
      </c>
      <c r="G3353" s="8">
        <f t="shared" ca="1" si="898"/>
        <v>21.369472630442928</v>
      </c>
      <c r="H3353">
        <v>0.03</v>
      </c>
      <c r="I3353">
        <v>0</v>
      </c>
      <c r="J3353">
        <v>0</v>
      </c>
      <c r="K3353" s="7">
        <v>0.75</v>
      </c>
      <c r="L3353">
        <v>0.3</v>
      </c>
      <c r="M3353">
        <v>0.3</v>
      </c>
      <c r="N3353" s="7">
        <v>0.8</v>
      </c>
      <c r="O3353">
        <f t="shared" ca="1" si="888"/>
        <v>9.3717763405717704</v>
      </c>
      <c r="P3353" s="6">
        <f t="shared" ca="1" si="889"/>
        <v>0.98544051437777558</v>
      </c>
      <c r="Q3353" s="15">
        <f t="shared" ca="1" si="890"/>
        <v>9.7564316353082159</v>
      </c>
      <c r="R3353" s="13">
        <v>1</v>
      </c>
      <c r="S3353" s="5" t="str">
        <f t="shared" ca="1" si="891"/>
        <v/>
      </c>
      <c r="T3353" s="5">
        <f t="shared" ca="1" si="892"/>
        <v>0</v>
      </c>
      <c r="U3353" s="4">
        <f t="shared" ca="1" si="893"/>
        <v>0</v>
      </c>
      <c r="V3353">
        <f t="shared" ca="1" si="894"/>
        <v>0</v>
      </c>
      <c r="X3353" s="3">
        <v>44507</v>
      </c>
      <c r="Y3353" s="3">
        <v>44523</v>
      </c>
      <c r="Z3353">
        <f t="shared" si="895"/>
        <v>0</v>
      </c>
      <c r="AA3353" s="1">
        <f t="shared" ca="1" si="899"/>
        <v>9.5161630000740765</v>
      </c>
      <c r="AB3353" s="14">
        <f t="shared" ca="1" si="900"/>
        <v>0.144386659502306</v>
      </c>
    </row>
    <row r="3354" spans="1:28" x14ac:dyDescent="0.35">
      <c r="A3354" s="3">
        <f t="shared" si="896"/>
        <v>44507.739130434915</v>
      </c>
      <c r="B3354" s="3">
        <f t="shared" si="884"/>
        <v>44524.000000000095</v>
      </c>
      <c r="C3354" s="3">
        <f t="shared" si="885"/>
        <v>44530</v>
      </c>
      <c r="D3354" s="4">
        <f t="shared" si="886"/>
        <v>24</v>
      </c>
      <c r="E3354" s="2">
        <f t="shared" ca="1" si="887"/>
        <v>1.4767123287673825</v>
      </c>
      <c r="F3354" s="8">
        <f t="shared" ca="1" si="897"/>
        <v>40.393749909859807</v>
      </c>
      <c r="G3354" s="8">
        <f t="shared" ca="1" si="898"/>
        <v>20.699956473986212</v>
      </c>
      <c r="H3354">
        <v>0.03</v>
      </c>
      <c r="I3354">
        <v>0</v>
      </c>
      <c r="J3354">
        <v>0</v>
      </c>
      <c r="K3354" s="7">
        <v>0.75</v>
      </c>
      <c r="L3354">
        <v>0.3</v>
      </c>
      <c r="M3354">
        <v>0.3</v>
      </c>
      <c r="N3354" s="7">
        <v>0.8</v>
      </c>
      <c r="O3354">
        <f t="shared" ca="1" si="888"/>
        <v>9.5428559584086408</v>
      </c>
      <c r="P3354" s="6">
        <f t="shared" ca="1" si="889"/>
        <v>0.98541365047229301</v>
      </c>
      <c r="Q3354" s="15">
        <f t="shared" ca="1" si="890"/>
        <v>9.7564316353082159</v>
      </c>
      <c r="R3354" s="13">
        <v>1</v>
      </c>
      <c r="S3354" s="5" t="str">
        <f t="shared" ca="1" si="891"/>
        <v/>
      </c>
      <c r="T3354" s="5">
        <f t="shared" ca="1" si="892"/>
        <v>0</v>
      </c>
      <c r="U3354" s="4">
        <f t="shared" ca="1" si="893"/>
        <v>0</v>
      </c>
      <c r="V3354">
        <f t="shared" ca="1" si="894"/>
        <v>0</v>
      </c>
      <c r="X3354" s="3">
        <v>44507</v>
      </c>
      <c r="Y3354" s="3">
        <v>44524</v>
      </c>
      <c r="Z3354">
        <f t="shared" si="895"/>
        <v>0</v>
      </c>
      <c r="AA3354" s="1">
        <f t="shared" ca="1" si="899"/>
        <v>9.6636640013608961</v>
      </c>
      <c r="AB3354" s="14">
        <f t="shared" ca="1" si="900"/>
        <v>0.12080804295225533</v>
      </c>
    </row>
    <row r="3355" spans="1:28" x14ac:dyDescent="0.35">
      <c r="A3355" s="3">
        <f t="shared" si="896"/>
        <v>44507.782608695787</v>
      </c>
      <c r="B3355" s="3">
        <f t="shared" si="884"/>
        <v>44525.000000000095</v>
      </c>
      <c r="C3355" s="3">
        <f t="shared" si="885"/>
        <v>44530</v>
      </c>
      <c r="D3355" s="4">
        <f t="shared" si="886"/>
        <v>24</v>
      </c>
      <c r="E3355" s="2">
        <f t="shared" ca="1" si="887"/>
        <v>1.4794520547947796</v>
      </c>
      <c r="F3355" s="8">
        <f t="shared" ca="1" si="897"/>
        <v>41.198715786993048</v>
      </c>
      <c r="G3355" s="8">
        <f t="shared" ca="1" si="898"/>
        <v>20.195431939318901</v>
      </c>
      <c r="H3355">
        <v>0.03</v>
      </c>
      <c r="I3355">
        <v>0</v>
      </c>
      <c r="J3355">
        <v>0</v>
      </c>
      <c r="K3355" s="7">
        <v>0.75</v>
      </c>
      <c r="L3355">
        <v>0.3</v>
      </c>
      <c r="M3355">
        <v>0.3</v>
      </c>
      <c r="N3355" s="7">
        <v>0.8</v>
      </c>
      <c r="O3355">
        <f t="shared" ca="1" si="888"/>
        <v>10.651104900925883</v>
      </c>
      <c r="P3355" s="6">
        <f t="shared" ca="1" si="889"/>
        <v>0.98538678729914209</v>
      </c>
      <c r="Q3355" s="15">
        <f t="shared" ca="1" si="890"/>
        <v>9.7564316353082159</v>
      </c>
      <c r="R3355" s="13">
        <v>1</v>
      </c>
      <c r="S3355" s="5" t="str">
        <f t="shared" ca="1" si="891"/>
        <v/>
      </c>
      <c r="T3355" s="5">
        <f t="shared" ca="1" si="892"/>
        <v>0</v>
      </c>
      <c r="U3355" s="4">
        <f t="shared" ca="1" si="893"/>
        <v>0</v>
      </c>
      <c r="V3355">
        <f t="shared" ca="1" si="894"/>
        <v>0</v>
      </c>
      <c r="X3355" s="3">
        <v>44507</v>
      </c>
      <c r="Y3355" s="3">
        <v>44525</v>
      </c>
      <c r="Z3355">
        <f t="shared" si="895"/>
        <v>0</v>
      </c>
      <c r="AA3355" s="1">
        <f t="shared" ca="1" si="899"/>
        <v>10.726426944899984</v>
      </c>
      <c r="AB3355" s="14">
        <f t="shared" ca="1" si="900"/>
        <v>7.5322043974100694E-2</v>
      </c>
    </row>
    <row r="3356" spans="1:28" x14ac:dyDescent="0.35">
      <c r="A3356" s="3">
        <f t="shared" si="896"/>
        <v>44507.826086956658</v>
      </c>
      <c r="B3356" s="3">
        <f t="shared" si="884"/>
        <v>44526.000000000095</v>
      </c>
      <c r="C3356" s="3">
        <f t="shared" si="885"/>
        <v>44530</v>
      </c>
      <c r="D3356" s="4">
        <f t="shared" si="886"/>
        <v>24</v>
      </c>
      <c r="E3356" s="2">
        <f t="shared" ca="1" si="887"/>
        <v>1.482191780822177</v>
      </c>
      <c r="F3356" s="8">
        <f t="shared" ca="1" si="897"/>
        <v>41.064237689731371</v>
      </c>
      <c r="G3356" s="8">
        <f t="shared" ca="1" si="898"/>
        <v>20.437001978232765</v>
      </c>
      <c r="H3356">
        <v>0.03</v>
      </c>
      <c r="I3356">
        <v>0</v>
      </c>
      <c r="J3356">
        <v>0</v>
      </c>
      <c r="K3356" s="7">
        <v>0.75</v>
      </c>
      <c r="L3356">
        <v>0.3</v>
      </c>
      <c r="M3356">
        <v>0.3</v>
      </c>
      <c r="N3356" s="7">
        <v>0.8</v>
      </c>
      <c r="O3356">
        <f t="shared" ca="1" si="888"/>
        <v>10.308676289065762</v>
      </c>
      <c r="P3356" s="6">
        <f t="shared" ca="1" si="889"/>
        <v>0.98535992485830293</v>
      </c>
      <c r="Q3356" s="15">
        <f t="shared" ca="1" si="890"/>
        <v>9.7564316353082159</v>
      </c>
      <c r="R3356" s="13">
        <v>1</v>
      </c>
      <c r="S3356" s="5" t="str">
        <f t="shared" ca="1" si="891"/>
        <v/>
      </c>
      <c r="T3356" s="5">
        <f t="shared" ca="1" si="892"/>
        <v>0</v>
      </c>
      <c r="U3356" s="4">
        <f t="shared" ca="1" si="893"/>
        <v>0</v>
      </c>
      <c r="V3356">
        <f t="shared" ca="1" si="894"/>
        <v>0</v>
      </c>
      <c r="X3356" s="3">
        <v>44507</v>
      </c>
      <c r="Y3356" s="3">
        <v>44526</v>
      </c>
      <c r="Z3356">
        <f t="shared" si="895"/>
        <v>0</v>
      </c>
      <c r="AA3356" s="1">
        <f t="shared" ca="1" si="899"/>
        <v>10.398361223051321</v>
      </c>
      <c r="AB3356" s="14">
        <f t="shared" ca="1" si="900"/>
        <v>8.9684933985559212E-2</v>
      </c>
    </row>
    <row r="3357" spans="1:28" x14ac:dyDescent="0.35">
      <c r="A3357" s="3">
        <f t="shared" si="896"/>
        <v>44507.86956521753</v>
      </c>
      <c r="B3357" s="3">
        <f t="shared" si="884"/>
        <v>44527.000000000095</v>
      </c>
      <c r="C3357" s="3">
        <f t="shared" si="885"/>
        <v>44530</v>
      </c>
      <c r="D3357" s="4">
        <f t="shared" si="886"/>
        <v>24</v>
      </c>
      <c r="E3357" s="2">
        <f t="shared" ca="1" si="887"/>
        <v>1.4849315068495743</v>
      </c>
      <c r="F3357" s="8">
        <f t="shared" ca="1" si="897"/>
        <v>41.224095081549351</v>
      </c>
      <c r="G3357" s="8">
        <f t="shared" ca="1" si="898"/>
        <v>20.700037176527498</v>
      </c>
      <c r="H3357">
        <v>0.03</v>
      </c>
      <c r="I3357">
        <v>0</v>
      </c>
      <c r="J3357">
        <v>0</v>
      </c>
      <c r="K3357" s="7">
        <v>0.75</v>
      </c>
      <c r="L3357">
        <v>0.3</v>
      </c>
      <c r="M3357">
        <v>0.3</v>
      </c>
      <c r="N3357" s="7">
        <v>0.8</v>
      </c>
      <c r="O3357">
        <f t="shared" ca="1" si="888"/>
        <v>10.165534134634512</v>
      </c>
      <c r="P3357" s="6">
        <f t="shared" ca="1" si="889"/>
        <v>0.98533306314975555</v>
      </c>
      <c r="Q3357" s="15">
        <f t="shared" ca="1" si="890"/>
        <v>9.7564316353082159</v>
      </c>
      <c r="R3357" s="13">
        <v>1</v>
      </c>
      <c r="S3357" s="5" t="str">
        <f t="shared" ca="1" si="891"/>
        <v/>
      </c>
      <c r="T3357" s="5">
        <f t="shared" ca="1" si="892"/>
        <v>0</v>
      </c>
      <c r="U3357" s="4">
        <f t="shared" ca="1" si="893"/>
        <v>0</v>
      </c>
      <c r="V3357">
        <f t="shared" ca="1" si="894"/>
        <v>0</v>
      </c>
      <c r="X3357" s="3">
        <v>44507</v>
      </c>
      <c r="Y3357" s="3">
        <v>44527</v>
      </c>
      <c r="Z3357">
        <f t="shared" si="895"/>
        <v>0</v>
      </c>
      <c r="AA3357" s="1">
        <f t="shared" ca="1" si="899"/>
        <v>10.26547986055693</v>
      </c>
      <c r="AB3357" s="14">
        <f t="shared" ca="1" si="900"/>
        <v>9.9945725922417239E-2</v>
      </c>
    </row>
    <row r="3358" spans="1:28" x14ac:dyDescent="0.35">
      <c r="A3358" s="3">
        <f t="shared" si="896"/>
        <v>44507.913043478402</v>
      </c>
      <c r="B3358" s="3">
        <f t="shared" si="884"/>
        <v>44528.000000000095</v>
      </c>
      <c r="C3358" s="3">
        <f t="shared" si="885"/>
        <v>44530</v>
      </c>
      <c r="D3358" s="4">
        <f t="shared" si="886"/>
        <v>24</v>
      </c>
      <c r="E3358" s="2">
        <f t="shared" ca="1" si="887"/>
        <v>1.4876712328769714</v>
      </c>
      <c r="F3358" s="8">
        <f t="shared" ca="1" si="897"/>
        <v>41.177169733670326</v>
      </c>
      <c r="G3358" s="8">
        <f t="shared" ca="1" si="898"/>
        <v>21.036831922293842</v>
      </c>
      <c r="H3358">
        <v>0.03</v>
      </c>
      <c r="I3358">
        <v>0</v>
      </c>
      <c r="J3358">
        <v>0</v>
      </c>
      <c r="K3358" s="7">
        <v>0.75</v>
      </c>
      <c r="L3358">
        <v>0.3</v>
      </c>
      <c r="M3358">
        <v>0.3</v>
      </c>
      <c r="N3358" s="7">
        <v>0.8</v>
      </c>
      <c r="O3358">
        <f t="shared" ca="1" si="888"/>
        <v>9.7935453779588997</v>
      </c>
      <c r="P3358" s="6">
        <f t="shared" ca="1" si="889"/>
        <v>0.98530620217348042</v>
      </c>
      <c r="Q3358" s="15">
        <f t="shared" ca="1" si="890"/>
        <v>9.7564316353082159</v>
      </c>
      <c r="R3358" s="13">
        <v>1</v>
      </c>
      <c r="S3358" s="5" t="str">
        <f t="shared" ca="1" si="891"/>
        <v/>
      </c>
      <c r="T3358" s="5">
        <f t="shared" ca="1" si="892"/>
        <v>0</v>
      </c>
      <c r="U3358" s="4">
        <f t="shared" ca="1" si="893"/>
        <v>0</v>
      </c>
      <c r="V3358">
        <f t="shared" ca="1" si="894"/>
        <v>0</v>
      </c>
      <c r="X3358" s="3">
        <v>44507</v>
      </c>
      <c r="Y3358" s="3">
        <v>44528</v>
      </c>
      <c r="Z3358">
        <f t="shared" si="895"/>
        <v>0</v>
      </c>
      <c r="AA3358" s="1">
        <f t="shared" ca="1" si="899"/>
        <v>9.9148052609831048</v>
      </c>
      <c r="AB3358" s="14">
        <f t="shared" ca="1" si="900"/>
        <v>0.1212598830242051</v>
      </c>
    </row>
    <row r="3359" spans="1:28" x14ac:dyDescent="0.35">
      <c r="A3359" s="3">
        <f t="shared" si="896"/>
        <v>44507.956521739274</v>
      </c>
      <c r="B3359" s="3">
        <f t="shared" si="884"/>
        <v>44529.000000000095</v>
      </c>
      <c r="C3359" s="3">
        <f t="shared" si="885"/>
        <v>44530</v>
      </c>
      <c r="D3359" s="4">
        <f t="shared" si="886"/>
        <v>24</v>
      </c>
      <c r="E3359" s="2">
        <f t="shared" ca="1" si="887"/>
        <v>1.4904109589043688</v>
      </c>
      <c r="F3359" s="8">
        <f t="shared" ca="1" si="897"/>
        <v>40.105919372593839</v>
      </c>
      <c r="G3359" s="8">
        <f t="shared" ca="1" si="898"/>
        <v>21.151556565259678</v>
      </c>
      <c r="H3359">
        <v>0.03</v>
      </c>
      <c r="I3359">
        <v>0</v>
      </c>
      <c r="J3359">
        <v>0</v>
      </c>
      <c r="K3359" s="7">
        <v>0.75</v>
      </c>
      <c r="L3359">
        <v>0.3</v>
      </c>
      <c r="M3359">
        <v>0.3</v>
      </c>
      <c r="N3359" s="7">
        <v>0.8</v>
      </c>
      <c r="O3359">
        <f t="shared" ca="1" si="888"/>
        <v>8.8753829641857003</v>
      </c>
      <c r="P3359" s="6">
        <f t="shared" ca="1" si="889"/>
        <v>0.98527934192945688</v>
      </c>
      <c r="Q3359" s="15">
        <f t="shared" ca="1" si="890"/>
        <v>9.7564316353082159</v>
      </c>
      <c r="R3359" s="13">
        <v>1</v>
      </c>
      <c r="S3359" s="5" t="str">
        <f t="shared" ca="1" si="891"/>
        <v/>
      </c>
      <c r="T3359" s="5">
        <f t="shared" ca="1" si="892"/>
        <v>0</v>
      </c>
      <c r="U3359" s="4">
        <f t="shared" ca="1" si="893"/>
        <v>0</v>
      </c>
      <c r="V3359">
        <f t="shared" ca="1" si="894"/>
        <v>0</v>
      </c>
      <c r="X3359" s="3">
        <v>44507</v>
      </c>
      <c r="Y3359" s="3">
        <v>44529</v>
      </c>
      <c r="Z3359">
        <f t="shared" si="895"/>
        <v>0</v>
      </c>
      <c r="AA3359" s="1">
        <f t="shared" ca="1" si="899"/>
        <v>9.0416725274841738</v>
      </c>
      <c r="AB3359" s="14">
        <f t="shared" ca="1" si="900"/>
        <v>0.16628956329847355</v>
      </c>
    </row>
    <row r="3360" spans="1:28" x14ac:dyDescent="0.35">
      <c r="A3360" s="3">
        <f t="shared" si="896"/>
        <v>44508.000000000146</v>
      </c>
      <c r="B3360" s="3">
        <f t="shared" si="884"/>
        <v>44508.000000000146</v>
      </c>
      <c r="C3360" s="3">
        <f t="shared" si="885"/>
        <v>44530</v>
      </c>
      <c r="D3360" s="4">
        <f t="shared" si="886"/>
        <v>23</v>
      </c>
      <c r="E3360" s="2">
        <f t="shared" ca="1" si="887"/>
        <v>1.4328767123291659</v>
      </c>
      <c r="F3360" s="8">
        <f t="shared" ca="1" si="897"/>
        <v>41.423019256159392</v>
      </c>
      <c r="G3360" s="8">
        <f t="shared" ca="1" si="898"/>
        <v>21.370786712874288</v>
      </c>
      <c r="H3360">
        <v>0.03</v>
      </c>
      <c r="I3360">
        <v>0</v>
      </c>
      <c r="J3360">
        <v>0</v>
      </c>
      <c r="K3360" s="7">
        <v>0.75</v>
      </c>
      <c r="L3360">
        <v>0.3</v>
      </c>
      <c r="M3360">
        <v>0.3</v>
      </c>
      <c r="N3360" s="7">
        <v>0.8</v>
      </c>
      <c r="O3360">
        <f t="shared" ca="1" si="888"/>
        <v>9.643977729245254</v>
      </c>
      <c r="P3360" s="6">
        <f t="shared" ca="1" si="889"/>
        <v>0.9858435608534073</v>
      </c>
      <c r="Q3360" s="15">
        <f t="shared" ca="1" si="890"/>
        <v>9.6708343544818156</v>
      </c>
      <c r="R3360" s="13">
        <v>1</v>
      </c>
      <c r="S3360" s="5" t="str">
        <f t="shared" ca="1" si="891"/>
        <v/>
      </c>
      <c r="T3360" s="5">
        <f t="shared" ca="1" si="892"/>
        <v>0</v>
      </c>
      <c r="U3360" s="4">
        <f t="shared" ca="1" si="893"/>
        <v>1450.6251531722723</v>
      </c>
      <c r="V3360">
        <f t="shared" ca="1" si="894"/>
        <v>0</v>
      </c>
      <c r="X3360" s="3">
        <v>44508</v>
      </c>
      <c r="Y3360" s="3">
        <v>44508</v>
      </c>
      <c r="Z3360">
        <f t="shared" si="895"/>
        <v>150</v>
      </c>
      <c r="AA3360" s="1">
        <f t="shared" ca="1" si="899"/>
        <v>9.7677413753413305</v>
      </c>
      <c r="AB3360" s="14">
        <f t="shared" ca="1" si="900"/>
        <v>0.12376364609607649</v>
      </c>
    </row>
    <row r="3361" spans="1:28" x14ac:dyDescent="0.35">
      <c r="A3361" s="3">
        <f t="shared" si="896"/>
        <v>44508.045454545601</v>
      </c>
      <c r="B3361" s="3">
        <f t="shared" si="884"/>
        <v>44509.000000000146</v>
      </c>
      <c r="C3361" s="3">
        <f t="shared" si="885"/>
        <v>44530</v>
      </c>
      <c r="D3361" s="4">
        <f t="shared" si="886"/>
        <v>23</v>
      </c>
      <c r="E3361" s="2">
        <f t="shared" ca="1" si="887"/>
        <v>1.4356164383565631</v>
      </c>
      <c r="F3361" s="8">
        <f t="shared" ca="1" si="897"/>
        <v>40.807621818810546</v>
      </c>
      <c r="G3361" s="8">
        <f t="shared" ca="1" si="898"/>
        <v>20.776114448268952</v>
      </c>
      <c r="H3361">
        <v>0.03</v>
      </c>
      <c r="I3361">
        <v>0</v>
      </c>
      <c r="J3361">
        <v>0</v>
      </c>
      <c r="K3361" s="7">
        <v>0.75</v>
      </c>
      <c r="L3361">
        <v>0.3</v>
      </c>
      <c r="M3361">
        <v>0.3</v>
      </c>
      <c r="N3361" s="7">
        <v>0.8</v>
      </c>
      <c r="O3361">
        <f t="shared" ca="1" si="888"/>
        <v>9.7771019158389549</v>
      </c>
      <c r="P3361" s="6">
        <f t="shared" ca="1" si="889"/>
        <v>0.98581668596055161</v>
      </c>
      <c r="Q3361" s="15">
        <f t="shared" ca="1" si="890"/>
        <v>9.6708343544818156</v>
      </c>
      <c r="R3361" s="13">
        <v>1</v>
      </c>
      <c r="S3361" s="5" t="str">
        <f t="shared" ca="1" si="891"/>
        <v/>
      </c>
      <c r="T3361" s="5">
        <f t="shared" ca="1" si="892"/>
        <v>0</v>
      </c>
      <c r="U3361" s="4">
        <f t="shared" ca="1" si="893"/>
        <v>0</v>
      </c>
      <c r="V3361">
        <f t="shared" ca="1" si="894"/>
        <v>0</v>
      </c>
      <c r="X3361" s="3">
        <v>44508</v>
      </c>
      <c r="Y3361" s="3">
        <v>44509</v>
      </c>
      <c r="Z3361">
        <f t="shared" si="895"/>
        <v>0</v>
      </c>
      <c r="AA3361" s="1">
        <f t="shared" ca="1" si="899"/>
        <v>9.8828969533468793</v>
      </c>
      <c r="AB3361" s="14">
        <f t="shared" ca="1" si="900"/>
        <v>0.10579503750792441</v>
      </c>
    </row>
    <row r="3362" spans="1:28" x14ac:dyDescent="0.35">
      <c r="A3362" s="3">
        <f t="shared" si="896"/>
        <v>44508.090909091057</v>
      </c>
      <c r="B3362" s="3">
        <f t="shared" si="884"/>
        <v>44510.000000000146</v>
      </c>
      <c r="C3362" s="3">
        <f t="shared" si="885"/>
        <v>44530</v>
      </c>
      <c r="D3362" s="4">
        <f t="shared" si="886"/>
        <v>23</v>
      </c>
      <c r="E3362" s="2">
        <f t="shared" ca="1" si="887"/>
        <v>1.4383561643839604</v>
      </c>
      <c r="F3362" s="8">
        <f t="shared" ca="1" si="897"/>
        <v>40.292144993527437</v>
      </c>
      <c r="G3362" s="8">
        <f t="shared" ca="1" si="898"/>
        <v>20.940521325418018</v>
      </c>
      <c r="H3362">
        <v>0.03</v>
      </c>
      <c r="I3362">
        <v>0</v>
      </c>
      <c r="J3362">
        <v>0</v>
      </c>
      <c r="K3362" s="7">
        <v>0.75</v>
      </c>
      <c r="L3362">
        <v>0.3</v>
      </c>
      <c r="M3362">
        <v>0.3</v>
      </c>
      <c r="N3362" s="7">
        <v>0.8</v>
      </c>
      <c r="O3362">
        <f t="shared" ca="1" si="888"/>
        <v>9.2260874197275555</v>
      </c>
      <c r="P3362" s="6">
        <f t="shared" ca="1" si="889"/>
        <v>0.98578981180032743</v>
      </c>
      <c r="Q3362" s="15">
        <f t="shared" ca="1" si="890"/>
        <v>9.6708343544818156</v>
      </c>
      <c r="R3362" s="13">
        <v>1</v>
      </c>
      <c r="S3362" s="5" t="str">
        <f t="shared" ca="1" si="891"/>
        <v/>
      </c>
      <c r="T3362" s="5">
        <f t="shared" ca="1" si="892"/>
        <v>0</v>
      </c>
      <c r="U3362" s="4">
        <f t="shared" ca="1" si="893"/>
        <v>0</v>
      </c>
      <c r="V3362">
        <f t="shared" ca="1" si="894"/>
        <v>0</v>
      </c>
      <c r="X3362" s="3">
        <v>44508</v>
      </c>
      <c r="Y3362" s="3">
        <v>44510</v>
      </c>
      <c r="Z3362">
        <f t="shared" si="895"/>
        <v>0</v>
      </c>
      <c r="AA3362" s="1">
        <f t="shared" ca="1" si="899"/>
        <v>9.357822576891369</v>
      </c>
      <c r="AB3362" s="14">
        <f t="shared" ca="1" si="900"/>
        <v>0.13173515716381345</v>
      </c>
    </row>
    <row r="3363" spans="1:28" x14ac:dyDescent="0.35">
      <c r="A3363" s="3">
        <f t="shared" si="896"/>
        <v>44508.136363636513</v>
      </c>
      <c r="B3363" s="3">
        <f t="shared" si="884"/>
        <v>44511.000000000146</v>
      </c>
      <c r="C3363" s="3">
        <f t="shared" si="885"/>
        <v>44530</v>
      </c>
      <c r="D3363" s="4">
        <f t="shared" si="886"/>
        <v>23</v>
      </c>
      <c r="E3363" s="2">
        <f t="shared" ca="1" si="887"/>
        <v>1.4410958904113575</v>
      </c>
      <c r="F3363" s="8">
        <f t="shared" ca="1" si="897"/>
        <v>41.227211627203076</v>
      </c>
      <c r="G3363" s="8">
        <f t="shared" ca="1" si="898"/>
        <v>20.77733735345825</v>
      </c>
      <c r="H3363">
        <v>0.03</v>
      </c>
      <c r="I3363">
        <v>0</v>
      </c>
      <c r="J3363">
        <v>0</v>
      </c>
      <c r="K3363" s="7">
        <v>0.75</v>
      </c>
      <c r="L3363">
        <v>0.3</v>
      </c>
      <c r="M3363">
        <v>0.3</v>
      </c>
      <c r="N3363" s="7">
        <v>0.8</v>
      </c>
      <c r="O3363">
        <f t="shared" ca="1" si="888"/>
        <v>10.090571366944054</v>
      </c>
      <c r="P3363" s="6">
        <f t="shared" ca="1" si="889"/>
        <v>0.98576293837271434</v>
      </c>
      <c r="Q3363" s="15">
        <f t="shared" ca="1" si="890"/>
        <v>9.6708343544818156</v>
      </c>
      <c r="R3363" s="13">
        <v>1</v>
      </c>
      <c r="S3363" s="5" t="str">
        <f t="shared" ca="1" si="891"/>
        <v/>
      </c>
      <c r="T3363" s="5">
        <f t="shared" ca="1" si="892"/>
        <v>0</v>
      </c>
      <c r="U3363" s="4">
        <f t="shared" ca="1" si="893"/>
        <v>0</v>
      </c>
      <c r="V3363">
        <f t="shared" ca="1" si="894"/>
        <v>0</v>
      </c>
      <c r="X3363" s="3">
        <v>44508</v>
      </c>
      <c r="Y3363" s="3">
        <v>44511</v>
      </c>
      <c r="Z3363">
        <f t="shared" si="895"/>
        <v>0</v>
      </c>
      <c r="AA3363" s="1">
        <f t="shared" ca="1" si="899"/>
        <v>10.1868227104742</v>
      </c>
      <c r="AB3363" s="14">
        <f t="shared" ca="1" si="900"/>
        <v>9.6251343530145306E-2</v>
      </c>
    </row>
    <row r="3364" spans="1:28" x14ac:dyDescent="0.35">
      <c r="A3364" s="3">
        <f t="shared" si="896"/>
        <v>44508.181818181969</v>
      </c>
      <c r="B3364" s="3">
        <f t="shared" si="884"/>
        <v>44512.000000000146</v>
      </c>
      <c r="C3364" s="3">
        <f t="shared" si="885"/>
        <v>44530</v>
      </c>
      <c r="D3364" s="4">
        <f t="shared" si="886"/>
        <v>23</v>
      </c>
      <c r="E3364" s="2">
        <f t="shared" ca="1" si="887"/>
        <v>1.4438356164387549</v>
      </c>
      <c r="F3364" s="8">
        <f t="shared" ca="1" si="897"/>
        <v>40.252622637223368</v>
      </c>
      <c r="G3364" s="8">
        <f t="shared" ca="1" si="898"/>
        <v>21.473304463396683</v>
      </c>
      <c r="H3364">
        <v>0.03</v>
      </c>
      <c r="I3364">
        <v>0</v>
      </c>
      <c r="J3364">
        <v>0</v>
      </c>
      <c r="K3364" s="7">
        <v>0.75</v>
      </c>
      <c r="L3364">
        <v>0.3</v>
      </c>
      <c r="M3364">
        <v>0.3</v>
      </c>
      <c r="N3364" s="7">
        <v>0.8</v>
      </c>
      <c r="O3364">
        <f t="shared" ca="1" si="888"/>
        <v>8.6636625145208406</v>
      </c>
      <c r="P3364" s="6">
        <f t="shared" ca="1" si="889"/>
        <v>0.98573606567769267</v>
      </c>
      <c r="Q3364" s="15">
        <f t="shared" ca="1" si="890"/>
        <v>9.6708343544818156</v>
      </c>
      <c r="R3364" s="13">
        <v>1</v>
      </c>
      <c r="S3364" s="5" t="str">
        <f t="shared" ca="1" si="891"/>
        <v/>
      </c>
      <c r="T3364" s="5">
        <f t="shared" ca="1" si="892"/>
        <v>0</v>
      </c>
      <c r="U3364" s="4">
        <f t="shared" ca="1" si="893"/>
        <v>0</v>
      </c>
      <c r="V3364">
        <f t="shared" ca="1" si="894"/>
        <v>0</v>
      </c>
      <c r="X3364" s="3">
        <v>44508</v>
      </c>
      <c r="Y3364" s="3">
        <v>44512</v>
      </c>
      <c r="Z3364">
        <f t="shared" si="895"/>
        <v>0</v>
      </c>
      <c r="AA3364" s="1">
        <f t="shared" ca="1" si="899"/>
        <v>8.8389540509305711</v>
      </c>
      <c r="AB3364" s="14">
        <f t="shared" ca="1" si="900"/>
        <v>0.1752915364097305</v>
      </c>
    </row>
    <row r="3365" spans="1:28" x14ac:dyDescent="0.35">
      <c r="A3365" s="3">
        <f t="shared" si="896"/>
        <v>44508.227272727425</v>
      </c>
      <c r="B3365" s="3">
        <f t="shared" si="884"/>
        <v>44513.000000000146</v>
      </c>
      <c r="C3365" s="3">
        <f t="shared" si="885"/>
        <v>44530</v>
      </c>
      <c r="D3365" s="4">
        <f t="shared" si="886"/>
        <v>23</v>
      </c>
      <c r="E3365" s="2">
        <f t="shared" ca="1" si="887"/>
        <v>1.446575342466152</v>
      </c>
      <c r="F3365" s="8">
        <f t="shared" ca="1" si="897"/>
        <v>40.613101741707204</v>
      </c>
      <c r="G3365" s="8">
        <f t="shared" ca="1" si="898"/>
        <v>20.783911766814789</v>
      </c>
      <c r="H3365">
        <v>0.03</v>
      </c>
      <c r="I3365">
        <v>0</v>
      </c>
      <c r="J3365">
        <v>0</v>
      </c>
      <c r="K3365" s="7">
        <v>0.75</v>
      </c>
      <c r="L3365">
        <v>0.3</v>
      </c>
      <c r="M3365">
        <v>0.3</v>
      </c>
      <c r="N3365" s="7">
        <v>0.8</v>
      </c>
      <c r="O3365">
        <f t="shared" ca="1" si="888"/>
        <v>9.6234145394656139</v>
      </c>
      <c r="P3365" s="6">
        <f t="shared" ca="1" si="889"/>
        <v>0.98570919371524246</v>
      </c>
      <c r="Q3365" s="15">
        <f t="shared" ca="1" si="890"/>
        <v>9.6708343544818156</v>
      </c>
      <c r="R3365" s="13">
        <v>1</v>
      </c>
      <c r="S3365" s="5" t="str">
        <f t="shared" ca="1" si="891"/>
        <v/>
      </c>
      <c r="T3365" s="5">
        <f t="shared" ca="1" si="892"/>
        <v>0</v>
      </c>
      <c r="U3365" s="4">
        <f t="shared" ca="1" si="893"/>
        <v>0</v>
      </c>
      <c r="V3365">
        <f t="shared" ca="1" si="894"/>
        <v>0</v>
      </c>
      <c r="X3365" s="3">
        <v>44508</v>
      </c>
      <c r="Y3365" s="3">
        <v>44513</v>
      </c>
      <c r="Z3365">
        <f t="shared" si="895"/>
        <v>0</v>
      </c>
      <c r="AA3365" s="1">
        <f t="shared" ca="1" si="899"/>
        <v>9.7370914300291744</v>
      </c>
      <c r="AB3365" s="14">
        <f t="shared" ca="1" si="900"/>
        <v>0.11367689056356056</v>
      </c>
    </row>
    <row r="3366" spans="1:28" x14ac:dyDescent="0.35">
      <c r="A3366" s="3">
        <f t="shared" si="896"/>
        <v>44508.272727272881</v>
      </c>
      <c r="B3366" s="3">
        <f t="shared" si="884"/>
        <v>44514.000000000146</v>
      </c>
      <c r="C3366" s="3">
        <f t="shared" si="885"/>
        <v>44530</v>
      </c>
      <c r="D3366" s="4">
        <f t="shared" si="886"/>
        <v>23</v>
      </c>
      <c r="E3366" s="2">
        <f t="shared" ca="1" si="887"/>
        <v>1.4493150684935494</v>
      </c>
      <c r="F3366" s="8">
        <f t="shared" ca="1" si="897"/>
        <v>40.195162084367745</v>
      </c>
      <c r="G3366" s="8">
        <f t="shared" ca="1" si="898"/>
        <v>20.648203261963168</v>
      </c>
      <c r="H3366">
        <v>0.03</v>
      </c>
      <c r="I3366">
        <v>0</v>
      </c>
      <c r="J3366">
        <v>0</v>
      </c>
      <c r="K3366" s="7">
        <v>0.75</v>
      </c>
      <c r="L3366">
        <v>0.3</v>
      </c>
      <c r="M3366">
        <v>0.3</v>
      </c>
      <c r="N3366" s="7">
        <v>0.8</v>
      </c>
      <c r="O3366">
        <f t="shared" ca="1" si="888"/>
        <v>9.4456683013126366</v>
      </c>
      <c r="P3366" s="6">
        <f t="shared" ca="1" si="889"/>
        <v>0.98568232248534371</v>
      </c>
      <c r="Q3366" s="15">
        <f t="shared" ca="1" si="890"/>
        <v>9.6708343544818156</v>
      </c>
      <c r="R3366" s="13">
        <v>1</v>
      </c>
      <c r="S3366" s="5" t="str">
        <f t="shared" ca="1" si="891"/>
        <v/>
      </c>
      <c r="T3366" s="5">
        <f t="shared" ca="1" si="892"/>
        <v>0</v>
      </c>
      <c r="U3366" s="4">
        <f t="shared" ca="1" si="893"/>
        <v>0</v>
      </c>
      <c r="V3366">
        <f t="shared" ca="1" si="894"/>
        <v>0</v>
      </c>
      <c r="X3366" s="3">
        <v>44508</v>
      </c>
      <c r="Y3366" s="3">
        <v>44514</v>
      </c>
      <c r="Z3366">
        <f t="shared" si="895"/>
        <v>0</v>
      </c>
      <c r="AA3366" s="1">
        <f t="shared" ca="1" si="899"/>
        <v>9.563554633633224</v>
      </c>
      <c r="AB3366" s="14">
        <f t="shared" ca="1" si="900"/>
        <v>0.11788633232058743</v>
      </c>
    </row>
    <row r="3367" spans="1:28" x14ac:dyDescent="0.35">
      <c r="A3367" s="3">
        <f t="shared" si="896"/>
        <v>44508.318181818337</v>
      </c>
      <c r="B3367" s="3">
        <f t="shared" si="884"/>
        <v>44515.000000000146</v>
      </c>
      <c r="C3367" s="3">
        <f t="shared" si="885"/>
        <v>44530</v>
      </c>
      <c r="D3367" s="4">
        <f t="shared" si="886"/>
        <v>23</v>
      </c>
      <c r="E3367" s="2">
        <f t="shared" ca="1" si="887"/>
        <v>1.4520547945209465</v>
      </c>
      <c r="F3367" s="8">
        <f t="shared" ca="1" si="897"/>
        <v>40.257256204434817</v>
      </c>
      <c r="G3367" s="8">
        <f t="shared" ca="1" si="898"/>
        <v>20.880473637549091</v>
      </c>
      <c r="H3367">
        <v>0.03</v>
      </c>
      <c r="I3367">
        <v>0</v>
      </c>
      <c r="J3367">
        <v>0</v>
      </c>
      <c r="K3367" s="7">
        <v>0.75</v>
      </c>
      <c r="L3367">
        <v>0.3</v>
      </c>
      <c r="M3367">
        <v>0.3</v>
      </c>
      <c r="N3367" s="7">
        <v>0.8</v>
      </c>
      <c r="O3367">
        <f t="shared" ca="1" si="888"/>
        <v>9.2599685157770217</v>
      </c>
      <c r="P3367" s="6">
        <f t="shared" ca="1" si="889"/>
        <v>0.98565545198797633</v>
      </c>
      <c r="Q3367" s="15">
        <f t="shared" ca="1" si="890"/>
        <v>9.6708343544818156</v>
      </c>
      <c r="R3367" s="13">
        <v>1</v>
      </c>
      <c r="S3367" s="5" t="str">
        <f t="shared" ca="1" si="891"/>
        <v/>
      </c>
      <c r="T3367" s="5">
        <f t="shared" ca="1" si="892"/>
        <v>0</v>
      </c>
      <c r="U3367" s="4">
        <f t="shared" ca="1" si="893"/>
        <v>0</v>
      </c>
      <c r="V3367">
        <f t="shared" ca="1" si="894"/>
        <v>0</v>
      </c>
      <c r="X3367" s="3">
        <v>44508</v>
      </c>
      <c r="Y3367" s="3">
        <v>44515</v>
      </c>
      <c r="Z3367">
        <f t="shared" si="895"/>
        <v>0</v>
      </c>
      <c r="AA3367" s="1">
        <f t="shared" ca="1" si="899"/>
        <v>9.391710806310396</v>
      </c>
      <c r="AB3367" s="14">
        <f t="shared" ca="1" si="900"/>
        <v>0.13174229053337427</v>
      </c>
    </row>
    <row r="3368" spans="1:28" x14ac:dyDescent="0.35">
      <c r="A3368" s="3">
        <f t="shared" si="896"/>
        <v>44508.363636363792</v>
      </c>
      <c r="B3368" s="3">
        <f t="shared" si="884"/>
        <v>44516.000000000146</v>
      </c>
      <c r="C3368" s="3">
        <f t="shared" si="885"/>
        <v>44530</v>
      </c>
      <c r="D3368" s="4">
        <f t="shared" si="886"/>
        <v>23</v>
      </c>
      <c r="E3368" s="2">
        <f t="shared" ca="1" si="887"/>
        <v>1.4547945205483439</v>
      </c>
      <c r="F3368" s="8">
        <f t="shared" ca="1" si="897"/>
        <v>40.278440553699838</v>
      </c>
      <c r="G3368" s="8">
        <f t="shared" ca="1" si="898"/>
        <v>20.877258936051305</v>
      </c>
      <c r="H3368">
        <v>0.03</v>
      </c>
      <c r="I3368">
        <v>0</v>
      </c>
      <c r="J3368">
        <v>0</v>
      </c>
      <c r="K3368" s="7">
        <v>0.75</v>
      </c>
      <c r="L3368">
        <v>0.3</v>
      </c>
      <c r="M3368">
        <v>0.3</v>
      </c>
      <c r="N3368" s="7">
        <v>0.8</v>
      </c>
      <c r="O3368">
        <f t="shared" ca="1" si="888"/>
        <v>9.2790714792235711</v>
      </c>
      <c r="P3368" s="6">
        <f t="shared" ca="1" si="889"/>
        <v>0.98562858222312066</v>
      </c>
      <c r="Q3368" s="15">
        <f t="shared" ca="1" si="890"/>
        <v>9.6708343544818156</v>
      </c>
      <c r="R3368" s="13">
        <v>1</v>
      </c>
      <c r="S3368" s="5" t="str">
        <f t="shared" ca="1" si="891"/>
        <v/>
      </c>
      <c r="T3368" s="5">
        <f t="shared" ca="1" si="892"/>
        <v>0</v>
      </c>
      <c r="U3368" s="4">
        <f t="shared" ca="1" si="893"/>
        <v>0</v>
      </c>
      <c r="V3368">
        <f t="shared" ca="1" si="894"/>
        <v>0</v>
      </c>
      <c r="X3368" s="3">
        <v>44508</v>
      </c>
      <c r="Y3368" s="3">
        <v>44516</v>
      </c>
      <c r="Z3368">
        <f t="shared" si="895"/>
        <v>0</v>
      </c>
      <c r="AA3368" s="1">
        <f t="shared" ca="1" si="899"/>
        <v>9.4105067818080492</v>
      </c>
      <c r="AB3368" s="14">
        <f t="shared" ca="1" si="900"/>
        <v>0.13143530258447811</v>
      </c>
    </row>
    <row r="3369" spans="1:28" x14ac:dyDescent="0.35">
      <c r="A3369" s="3">
        <f t="shared" si="896"/>
        <v>44508.409090909248</v>
      </c>
      <c r="B3369" s="3">
        <f t="shared" si="884"/>
        <v>44517.000000000146</v>
      </c>
      <c r="C3369" s="3">
        <f t="shared" si="885"/>
        <v>44530</v>
      </c>
      <c r="D3369" s="4">
        <f t="shared" si="886"/>
        <v>23</v>
      </c>
      <c r="E3369" s="2">
        <f t="shared" ca="1" si="887"/>
        <v>1.457534246575741</v>
      </c>
      <c r="F3369" s="8">
        <f t="shared" ca="1" si="897"/>
        <v>41.47909567535644</v>
      </c>
      <c r="G3369" s="8">
        <f t="shared" ca="1" si="898"/>
        <v>20.156970861741545</v>
      </c>
      <c r="H3369">
        <v>0.03</v>
      </c>
      <c r="I3369">
        <v>0</v>
      </c>
      <c r="J3369">
        <v>0</v>
      </c>
      <c r="K3369" s="7">
        <v>0.75</v>
      </c>
      <c r="L3369">
        <v>0.3</v>
      </c>
      <c r="M3369">
        <v>0.3</v>
      </c>
      <c r="N3369" s="7">
        <v>0.8</v>
      </c>
      <c r="O3369">
        <f t="shared" ca="1" si="888"/>
        <v>10.899850894775785</v>
      </c>
      <c r="P3369" s="6">
        <f t="shared" ca="1" si="889"/>
        <v>0.98560171319075629</v>
      </c>
      <c r="Q3369" s="15">
        <f t="shared" ca="1" si="890"/>
        <v>9.6708343544818156</v>
      </c>
      <c r="R3369" s="13">
        <v>1</v>
      </c>
      <c r="S3369" s="5" t="str">
        <f t="shared" ca="1" si="891"/>
        <v/>
      </c>
      <c r="T3369" s="5">
        <f t="shared" ca="1" si="892"/>
        <v>0</v>
      </c>
      <c r="U3369" s="4">
        <f t="shared" ca="1" si="893"/>
        <v>0</v>
      </c>
      <c r="V3369">
        <f t="shared" ca="1" si="894"/>
        <v>0</v>
      </c>
      <c r="X3369" s="3">
        <v>44508</v>
      </c>
      <c r="Y3369" s="3">
        <v>44517</v>
      </c>
      <c r="Z3369">
        <f t="shared" si="895"/>
        <v>0</v>
      </c>
      <c r="AA3369" s="1">
        <f t="shared" ca="1" si="899"/>
        <v>10.965496794545668</v>
      </c>
      <c r="AB3369" s="14">
        <f t="shared" ca="1" si="900"/>
        <v>6.5645899769883442E-2</v>
      </c>
    </row>
    <row r="3370" spans="1:28" x14ac:dyDescent="0.35">
      <c r="A3370" s="3">
        <f t="shared" si="896"/>
        <v>44508.454545454704</v>
      </c>
      <c r="B3370" s="3">
        <f t="shared" si="884"/>
        <v>44518.000000000146</v>
      </c>
      <c r="C3370" s="3">
        <f t="shared" si="885"/>
        <v>44530</v>
      </c>
      <c r="D3370" s="4">
        <f t="shared" si="886"/>
        <v>23</v>
      </c>
      <c r="E3370" s="2">
        <f t="shared" ca="1" si="887"/>
        <v>1.4602739726031384</v>
      </c>
      <c r="F3370" s="8">
        <f t="shared" ca="1" si="897"/>
        <v>40.615787363531268</v>
      </c>
      <c r="G3370" s="8">
        <f t="shared" ca="1" si="898"/>
        <v>21.294394497517235</v>
      </c>
      <c r="H3370">
        <v>0.03</v>
      </c>
      <c r="I3370">
        <v>0</v>
      </c>
      <c r="J3370">
        <v>0</v>
      </c>
      <c r="K3370" s="7">
        <v>0.75</v>
      </c>
      <c r="L3370">
        <v>0.3</v>
      </c>
      <c r="M3370">
        <v>0.3</v>
      </c>
      <c r="N3370" s="7">
        <v>0.8</v>
      </c>
      <c r="O3370">
        <f t="shared" ca="1" si="888"/>
        <v>9.1149460251312142</v>
      </c>
      <c r="P3370" s="6">
        <f t="shared" ca="1" si="889"/>
        <v>0.98557484489086344</v>
      </c>
      <c r="Q3370" s="15">
        <f t="shared" ca="1" si="890"/>
        <v>9.6708343544818156</v>
      </c>
      <c r="R3370" s="13">
        <v>1</v>
      </c>
      <c r="S3370" s="5" t="str">
        <f t="shared" ca="1" si="891"/>
        <v/>
      </c>
      <c r="T3370" s="5">
        <f t="shared" ca="1" si="892"/>
        <v>0</v>
      </c>
      <c r="U3370" s="4">
        <f t="shared" ca="1" si="893"/>
        <v>0</v>
      </c>
      <c r="V3370">
        <f t="shared" ca="1" si="894"/>
        <v>0</v>
      </c>
      <c r="X3370" s="3">
        <v>44508</v>
      </c>
      <c r="Y3370" s="3">
        <v>44518</v>
      </c>
      <c r="Z3370">
        <f t="shared" si="895"/>
        <v>0</v>
      </c>
      <c r="AA3370" s="1">
        <f t="shared" ca="1" si="899"/>
        <v>9.2660566807453755</v>
      </c>
      <c r="AB3370" s="14">
        <f t="shared" ca="1" si="900"/>
        <v>0.15111065561416126</v>
      </c>
    </row>
    <row r="3371" spans="1:28" x14ac:dyDescent="0.35">
      <c r="A3371" s="3">
        <f t="shared" si="896"/>
        <v>44508.50000000016</v>
      </c>
      <c r="B3371" s="3">
        <f t="shared" si="884"/>
        <v>44519.000000000146</v>
      </c>
      <c r="C3371" s="3">
        <f t="shared" si="885"/>
        <v>44530</v>
      </c>
      <c r="D3371" s="4">
        <f t="shared" si="886"/>
        <v>23</v>
      </c>
      <c r="E3371" s="2">
        <f t="shared" ca="1" si="887"/>
        <v>1.4630136986305358</v>
      </c>
      <c r="F3371" s="8">
        <f t="shared" ca="1" si="897"/>
        <v>40.951437986119487</v>
      </c>
      <c r="G3371" s="8">
        <f t="shared" ca="1" si="898"/>
        <v>21.134534150680118</v>
      </c>
      <c r="H3371">
        <v>0.03</v>
      </c>
      <c r="I3371">
        <v>0</v>
      </c>
      <c r="J3371">
        <v>0</v>
      </c>
      <c r="K3371" s="7">
        <v>0.75</v>
      </c>
      <c r="L3371">
        <v>0.3</v>
      </c>
      <c r="M3371">
        <v>0.3</v>
      </c>
      <c r="N3371" s="7">
        <v>0.8</v>
      </c>
      <c r="O3371">
        <f t="shared" ca="1" si="888"/>
        <v>9.5265443389094955</v>
      </c>
      <c r="P3371" s="6">
        <f t="shared" ca="1" si="889"/>
        <v>0.98554797732342247</v>
      </c>
      <c r="Q3371" s="15">
        <f t="shared" ca="1" si="890"/>
        <v>9.6708343544818156</v>
      </c>
      <c r="R3371" s="13">
        <v>1</v>
      </c>
      <c r="S3371" s="5" t="str">
        <f t="shared" ca="1" si="891"/>
        <v/>
      </c>
      <c r="T3371" s="5">
        <f t="shared" ca="1" si="892"/>
        <v>0</v>
      </c>
      <c r="U3371" s="4">
        <f t="shared" ca="1" si="893"/>
        <v>0</v>
      </c>
      <c r="V3371">
        <f t="shared" ca="1" si="894"/>
        <v>0</v>
      </c>
      <c r="X3371" s="3">
        <v>44508</v>
      </c>
      <c r="Y3371" s="3">
        <v>44519</v>
      </c>
      <c r="Z3371">
        <f t="shared" si="895"/>
        <v>0</v>
      </c>
      <c r="AA3371" s="1">
        <f t="shared" ca="1" si="899"/>
        <v>9.6557607888689461</v>
      </c>
      <c r="AB3371" s="14">
        <f t="shared" ca="1" si="900"/>
        <v>0.12921644995945059</v>
      </c>
    </row>
    <row r="3372" spans="1:28" x14ac:dyDescent="0.35">
      <c r="A3372" s="3">
        <f t="shared" si="896"/>
        <v>44508.545454545616</v>
      </c>
      <c r="B3372" s="3">
        <f t="shared" si="884"/>
        <v>44520.000000000146</v>
      </c>
      <c r="C3372" s="3">
        <f t="shared" si="885"/>
        <v>44530</v>
      </c>
      <c r="D3372" s="4">
        <f t="shared" si="886"/>
        <v>23</v>
      </c>
      <c r="E3372" s="2">
        <f t="shared" ca="1" si="887"/>
        <v>1.4657534246579329</v>
      </c>
      <c r="F3372" s="8">
        <f t="shared" ca="1" si="897"/>
        <v>40.325292994196488</v>
      </c>
      <c r="G3372" s="8">
        <f t="shared" ca="1" si="898"/>
        <v>20.505710543485911</v>
      </c>
      <c r="H3372">
        <v>0.03</v>
      </c>
      <c r="I3372">
        <v>0</v>
      </c>
      <c r="J3372">
        <v>0</v>
      </c>
      <c r="K3372" s="7">
        <v>0.75</v>
      </c>
      <c r="L3372">
        <v>0.3</v>
      </c>
      <c r="M3372">
        <v>0.3</v>
      </c>
      <c r="N3372" s="7">
        <v>0.8</v>
      </c>
      <c r="O3372">
        <f t="shared" ca="1" si="888"/>
        <v>9.6857592021614529</v>
      </c>
      <c r="P3372" s="6">
        <f t="shared" ca="1" si="889"/>
        <v>0.98552111048841295</v>
      </c>
      <c r="Q3372" s="15">
        <f t="shared" ca="1" si="890"/>
        <v>9.6708343544818156</v>
      </c>
      <c r="R3372" s="13">
        <v>1</v>
      </c>
      <c r="S3372" s="5" t="str">
        <f t="shared" ca="1" si="891"/>
        <v/>
      </c>
      <c r="T3372" s="5">
        <f t="shared" ca="1" si="892"/>
        <v>0</v>
      </c>
      <c r="U3372" s="4">
        <f t="shared" ca="1" si="893"/>
        <v>0</v>
      </c>
      <c r="V3372">
        <f t="shared" ca="1" si="894"/>
        <v>0</v>
      </c>
      <c r="X3372" s="3">
        <v>44508</v>
      </c>
      <c r="Y3372" s="3">
        <v>44520</v>
      </c>
      <c r="Z3372">
        <f t="shared" si="895"/>
        <v>0</v>
      </c>
      <c r="AA3372" s="1">
        <f t="shared" ca="1" si="899"/>
        <v>9.7945379778159456</v>
      </c>
      <c r="AB3372" s="14">
        <f t="shared" ca="1" si="900"/>
        <v>0.10877877565449268</v>
      </c>
    </row>
    <row r="3373" spans="1:28" x14ac:dyDescent="0.35">
      <c r="A3373" s="3">
        <f t="shared" si="896"/>
        <v>44508.590909091072</v>
      </c>
      <c r="B3373" s="3">
        <f t="shared" si="884"/>
        <v>44521.000000000146</v>
      </c>
      <c r="C3373" s="3">
        <f t="shared" si="885"/>
        <v>44530</v>
      </c>
      <c r="D3373" s="4">
        <f t="shared" si="886"/>
        <v>23</v>
      </c>
      <c r="E3373" s="2">
        <f t="shared" ca="1" si="887"/>
        <v>1.4684931506853303</v>
      </c>
      <c r="F3373" s="8">
        <f t="shared" ca="1" si="897"/>
        <v>40.640429770583545</v>
      </c>
      <c r="G3373" s="8">
        <f t="shared" ca="1" si="898"/>
        <v>20.975285432567198</v>
      </c>
      <c r="H3373">
        <v>0.03</v>
      </c>
      <c r="I3373">
        <v>0</v>
      </c>
      <c r="J3373">
        <v>0</v>
      </c>
      <c r="K3373" s="7">
        <v>0.75</v>
      </c>
      <c r="L3373">
        <v>0.3</v>
      </c>
      <c r="M3373">
        <v>0.3</v>
      </c>
      <c r="N3373" s="7">
        <v>0.8</v>
      </c>
      <c r="O3373">
        <f t="shared" ca="1" si="888"/>
        <v>9.4525368953704572</v>
      </c>
      <c r="P3373" s="6">
        <f t="shared" ca="1" si="889"/>
        <v>0.98549424438581501</v>
      </c>
      <c r="Q3373" s="15">
        <f t="shared" ca="1" si="890"/>
        <v>9.6708343544818156</v>
      </c>
      <c r="R3373" s="13">
        <v>1</v>
      </c>
      <c r="S3373" s="5" t="str">
        <f t="shared" ca="1" si="891"/>
        <v/>
      </c>
      <c r="T3373" s="5">
        <f t="shared" ca="1" si="892"/>
        <v>0</v>
      </c>
      <c r="U3373" s="4">
        <f t="shared" ca="1" si="893"/>
        <v>0</v>
      </c>
      <c r="V3373">
        <f t="shared" ca="1" si="894"/>
        <v>0</v>
      </c>
      <c r="X3373" s="3">
        <v>44508</v>
      </c>
      <c r="Y3373" s="3">
        <v>44521</v>
      </c>
      <c r="Z3373">
        <f t="shared" si="895"/>
        <v>0</v>
      </c>
      <c r="AA3373" s="1">
        <f t="shared" ca="1" si="899"/>
        <v>9.5820409447348034</v>
      </c>
      <c r="AB3373" s="14">
        <f t="shared" ca="1" si="900"/>
        <v>0.12950404936434623</v>
      </c>
    </row>
    <row r="3374" spans="1:28" x14ac:dyDescent="0.35">
      <c r="A3374" s="3">
        <f t="shared" si="896"/>
        <v>44508.636363636528</v>
      </c>
      <c r="B3374" s="3">
        <f t="shared" si="884"/>
        <v>44522.000000000146</v>
      </c>
      <c r="C3374" s="3">
        <f t="shared" si="885"/>
        <v>44530</v>
      </c>
      <c r="D3374" s="4">
        <f t="shared" si="886"/>
        <v>23</v>
      </c>
      <c r="E3374" s="2">
        <f t="shared" ca="1" si="887"/>
        <v>1.4712328767127274</v>
      </c>
      <c r="F3374" s="8">
        <f t="shared" ca="1" si="897"/>
        <v>41.248240605809826</v>
      </c>
      <c r="G3374" s="8">
        <f t="shared" ca="1" si="898"/>
        <v>20.899351584273973</v>
      </c>
      <c r="H3374">
        <v>0.03</v>
      </c>
      <c r="I3374">
        <v>0</v>
      </c>
      <c r="J3374">
        <v>0</v>
      </c>
      <c r="K3374" s="7">
        <v>0.75</v>
      </c>
      <c r="L3374">
        <v>0.3</v>
      </c>
      <c r="M3374">
        <v>0.3</v>
      </c>
      <c r="N3374" s="7">
        <v>0.8</v>
      </c>
      <c r="O3374">
        <f t="shared" ca="1" si="888"/>
        <v>9.9843288700833952</v>
      </c>
      <c r="P3374" s="6">
        <f t="shared" ca="1" si="889"/>
        <v>0.98546737901560877</v>
      </c>
      <c r="Q3374" s="15">
        <f t="shared" ca="1" si="890"/>
        <v>9.6708343544818156</v>
      </c>
      <c r="R3374" s="13">
        <v>1</v>
      </c>
      <c r="S3374" s="5" t="str">
        <f t="shared" ca="1" si="891"/>
        <v/>
      </c>
      <c r="T3374" s="5">
        <f t="shared" ca="1" si="892"/>
        <v>0</v>
      </c>
      <c r="U3374" s="4">
        <f t="shared" ca="1" si="893"/>
        <v>0</v>
      </c>
      <c r="V3374">
        <f t="shared" ca="1" si="894"/>
        <v>0</v>
      </c>
      <c r="X3374" s="3">
        <v>44508</v>
      </c>
      <c r="Y3374" s="3">
        <v>44522</v>
      </c>
      <c r="Z3374">
        <f t="shared" si="895"/>
        <v>0</v>
      </c>
      <c r="AA3374" s="1">
        <f t="shared" ca="1" si="899"/>
        <v>10.092204846709784</v>
      </c>
      <c r="AB3374" s="14">
        <f t="shared" ca="1" si="900"/>
        <v>0.10787597662638859</v>
      </c>
    </row>
    <row r="3375" spans="1:28" x14ac:dyDescent="0.35">
      <c r="A3375" s="3">
        <f t="shared" si="896"/>
        <v>44508.681818181984</v>
      </c>
      <c r="B3375" s="3">
        <f t="shared" si="884"/>
        <v>44523.000000000146</v>
      </c>
      <c r="C3375" s="3">
        <f t="shared" si="885"/>
        <v>44530</v>
      </c>
      <c r="D3375" s="4">
        <f t="shared" si="886"/>
        <v>23</v>
      </c>
      <c r="E3375" s="2">
        <f t="shared" ca="1" si="887"/>
        <v>1.4739726027401248</v>
      </c>
      <c r="F3375" s="8">
        <f t="shared" ca="1" si="897"/>
        <v>40.014733244396858</v>
      </c>
      <c r="G3375" s="8">
        <f t="shared" ca="1" si="898"/>
        <v>21.023511121627909</v>
      </c>
      <c r="H3375">
        <v>0.03</v>
      </c>
      <c r="I3375">
        <v>0</v>
      </c>
      <c r="J3375">
        <v>0</v>
      </c>
      <c r="K3375" s="7">
        <v>0.75</v>
      </c>
      <c r="L3375">
        <v>0.3</v>
      </c>
      <c r="M3375">
        <v>0.3</v>
      </c>
      <c r="N3375" s="7">
        <v>0.8</v>
      </c>
      <c r="O3375">
        <f t="shared" ca="1" si="888"/>
        <v>8.935038811669731</v>
      </c>
      <c r="P3375" s="6">
        <f t="shared" ca="1" si="889"/>
        <v>0.98544051437777425</v>
      </c>
      <c r="Q3375" s="15">
        <f t="shared" ca="1" si="890"/>
        <v>9.6708343544818156</v>
      </c>
      <c r="R3375" s="13">
        <v>1</v>
      </c>
      <c r="S3375" s="5" t="str">
        <f t="shared" ca="1" si="891"/>
        <v/>
      </c>
      <c r="T3375" s="5">
        <f t="shared" ca="1" si="892"/>
        <v>0</v>
      </c>
      <c r="U3375" s="4">
        <f t="shared" ca="1" si="893"/>
        <v>0</v>
      </c>
      <c r="V3375">
        <f t="shared" ca="1" si="894"/>
        <v>0</v>
      </c>
      <c r="X3375" s="3">
        <v>44508</v>
      </c>
      <c r="Y3375" s="3">
        <v>44523</v>
      </c>
      <c r="Z3375">
        <f t="shared" si="895"/>
        <v>0</v>
      </c>
      <c r="AA3375" s="1">
        <f t="shared" ca="1" si="899"/>
        <v>9.0905909743128355</v>
      </c>
      <c r="AB3375" s="14">
        <f t="shared" ca="1" si="900"/>
        <v>0.15555216264310445</v>
      </c>
    </row>
    <row r="3376" spans="1:28" x14ac:dyDescent="0.35">
      <c r="A3376" s="3">
        <f t="shared" si="896"/>
        <v>44508.727272727439</v>
      </c>
      <c r="B3376" s="3">
        <f t="shared" si="884"/>
        <v>44524.000000000146</v>
      </c>
      <c r="C3376" s="3">
        <f t="shared" si="885"/>
        <v>44530</v>
      </c>
      <c r="D3376" s="4">
        <f t="shared" si="886"/>
        <v>23</v>
      </c>
      <c r="E3376" s="2">
        <f t="shared" ca="1" si="887"/>
        <v>1.4767123287675219</v>
      </c>
      <c r="F3376" s="8">
        <f t="shared" ca="1" si="897"/>
        <v>40.793840242397835</v>
      </c>
      <c r="G3376" s="8">
        <f t="shared" ca="1" si="898"/>
        <v>20.503029085083046</v>
      </c>
      <c r="H3376">
        <v>0.03</v>
      </c>
      <c r="I3376">
        <v>0</v>
      </c>
      <c r="J3376">
        <v>0</v>
      </c>
      <c r="K3376" s="7">
        <v>0.75</v>
      </c>
      <c r="L3376">
        <v>0.3</v>
      </c>
      <c r="M3376">
        <v>0.3</v>
      </c>
      <c r="N3376" s="7">
        <v>0.8</v>
      </c>
      <c r="O3376">
        <f t="shared" ca="1" si="888"/>
        <v>10.039851096715328</v>
      </c>
      <c r="P3376" s="6">
        <f t="shared" ca="1" si="889"/>
        <v>0.98541365047229146</v>
      </c>
      <c r="Q3376" s="15">
        <f t="shared" ca="1" si="890"/>
        <v>9.6708343544818156</v>
      </c>
      <c r="R3376" s="13">
        <v>1</v>
      </c>
      <c r="S3376" s="5" t="str">
        <f t="shared" ca="1" si="891"/>
        <v/>
      </c>
      <c r="T3376" s="5">
        <f t="shared" ca="1" si="892"/>
        <v>0</v>
      </c>
      <c r="U3376" s="4">
        <f t="shared" ca="1" si="893"/>
        <v>0</v>
      </c>
      <c r="V3376">
        <f t="shared" ca="1" si="894"/>
        <v>0</v>
      </c>
      <c r="X3376" s="3">
        <v>44508</v>
      </c>
      <c r="Y3376" s="3">
        <v>44524</v>
      </c>
      <c r="Z3376">
        <f t="shared" si="895"/>
        <v>0</v>
      </c>
      <c r="AA3376" s="1">
        <f t="shared" ca="1" si="899"/>
        <v>10.138365192745773</v>
      </c>
      <c r="AB3376" s="14">
        <f t="shared" ca="1" si="900"/>
        <v>9.8514096030445586E-2</v>
      </c>
    </row>
    <row r="3377" spans="1:28" x14ac:dyDescent="0.35">
      <c r="A3377" s="3">
        <f t="shared" si="896"/>
        <v>44508.772727272895</v>
      </c>
      <c r="B3377" s="3">
        <f t="shared" si="884"/>
        <v>44525.000000000146</v>
      </c>
      <c r="C3377" s="3">
        <f t="shared" si="885"/>
        <v>44530</v>
      </c>
      <c r="D3377" s="4">
        <f t="shared" si="886"/>
        <v>23</v>
      </c>
      <c r="E3377" s="2">
        <f t="shared" ca="1" si="887"/>
        <v>1.4794520547949193</v>
      </c>
      <c r="F3377" s="8">
        <f t="shared" ca="1" si="897"/>
        <v>41.331522876257637</v>
      </c>
      <c r="G3377" s="8">
        <f t="shared" ca="1" si="898"/>
        <v>20.013195290468541</v>
      </c>
      <c r="H3377">
        <v>0.03</v>
      </c>
      <c r="I3377">
        <v>0</v>
      </c>
      <c r="J3377">
        <v>0</v>
      </c>
      <c r="K3377" s="7">
        <v>0.75</v>
      </c>
      <c r="L3377">
        <v>0.3</v>
      </c>
      <c r="M3377">
        <v>0.3</v>
      </c>
      <c r="N3377" s="7">
        <v>0.8</v>
      </c>
      <c r="O3377">
        <f t="shared" ca="1" si="888"/>
        <v>10.932946866724684</v>
      </c>
      <c r="P3377" s="6">
        <f t="shared" ca="1" si="889"/>
        <v>0.98538678729914053</v>
      </c>
      <c r="Q3377" s="15">
        <f t="shared" ca="1" si="890"/>
        <v>9.6708343544818156</v>
      </c>
      <c r="R3377" s="13">
        <v>1</v>
      </c>
      <c r="S3377" s="5" t="str">
        <f t="shared" ca="1" si="891"/>
        <v/>
      </c>
      <c r="T3377" s="5">
        <f t="shared" ca="1" si="892"/>
        <v>0</v>
      </c>
      <c r="U3377" s="4">
        <f t="shared" ca="1" si="893"/>
        <v>0</v>
      </c>
      <c r="V3377">
        <f t="shared" ca="1" si="894"/>
        <v>0</v>
      </c>
      <c r="X3377" s="3">
        <v>44508</v>
      </c>
      <c r="Y3377" s="3">
        <v>44525</v>
      </c>
      <c r="Z3377">
        <f t="shared" si="895"/>
        <v>0</v>
      </c>
      <c r="AA3377" s="1">
        <f t="shared" ca="1" si="899"/>
        <v>10.998470854242345</v>
      </c>
      <c r="AB3377" s="14">
        <f t="shared" ca="1" si="900"/>
        <v>6.5523987517661197E-2</v>
      </c>
    </row>
    <row r="3378" spans="1:28" x14ac:dyDescent="0.35">
      <c r="A3378" s="3">
        <f t="shared" si="896"/>
        <v>44508.818181818351</v>
      </c>
      <c r="B3378" s="3">
        <f t="shared" si="884"/>
        <v>44526.000000000146</v>
      </c>
      <c r="C3378" s="3">
        <f t="shared" si="885"/>
        <v>44530</v>
      </c>
      <c r="D3378" s="4">
        <f t="shared" si="886"/>
        <v>23</v>
      </c>
      <c r="E3378" s="2">
        <f t="shared" ca="1" si="887"/>
        <v>1.4821917808223164</v>
      </c>
      <c r="F3378" s="8">
        <f t="shared" ca="1" si="897"/>
        <v>40.119470096003326</v>
      </c>
      <c r="G3378" s="8">
        <f t="shared" ca="1" si="898"/>
        <v>20.318392369581186</v>
      </c>
      <c r="H3378">
        <v>0.03</v>
      </c>
      <c r="I3378">
        <v>0</v>
      </c>
      <c r="J3378">
        <v>0</v>
      </c>
      <c r="K3378" s="7">
        <v>0.75</v>
      </c>
      <c r="L3378">
        <v>0.3</v>
      </c>
      <c r="M3378">
        <v>0.3</v>
      </c>
      <c r="N3378" s="7">
        <v>0.8</v>
      </c>
      <c r="O3378">
        <f t="shared" ca="1" si="888"/>
        <v>9.7187102024213061</v>
      </c>
      <c r="P3378" s="6">
        <f t="shared" ca="1" si="889"/>
        <v>0.98535992485830148</v>
      </c>
      <c r="Q3378" s="15">
        <f t="shared" ca="1" si="890"/>
        <v>9.6708343544818156</v>
      </c>
      <c r="R3378" s="13">
        <v>1</v>
      </c>
      <c r="S3378" s="5" t="str">
        <f t="shared" ca="1" si="891"/>
        <v/>
      </c>
      <c r="T3378" s="5">
        <f t="shared" ca="1" si="892"/>
        <v>0</v>
      </c>
      <c r="U3378" s="4">
        <f t="shared" ca="1" si="893"/>
        <v>0</v>
      </c>
      <c r="V3378">
        <f t="shared" ca="1" si="894"/>
        <v>0</v>
      </c>
      <c r="X3378" s="3">
        <v>44508</v>
      </c>
      <c r="Y3378" s="3">
        <v>44526</v>
      </c>
      <c r="Z3378">
        <f t="shared" si="895"/>
        <v>0</v>
      </c>
      <c r="AA3378" s="1">
        <f t="shared" ca="1" si="899"/>
        <v>9.8251867559019139</v>
      </c>
      <c r="AB3378" s="14">
        <f t="shared" ca="1" si="900"/>
        <v>0.10647655348060781</v>
      </c>
    </row>
    <row r="3379" spans="1:28" x14ac:dyDescent="0.35">
      <c r="A3379" s="3">
        <f t="shared" si="896"/>
        <v>44508.863636363807</v>
      </c>
      <c r="B3379" s="3">
        <f t="shared" si="884"/>
        <v>44527.000000000146</v>
      </c>
      <c r="C3379" s="3">
        <f t="shared" si="885"/>
        <v>44530</v>
      </c>
      <c r="D3379" s="4">
        <f t="shared" si="886"/>
        <v>23</v>
      </c>
      <c r="E3379" s="2">
        <f t="shared" ca="1" si="887"/>
        <v>1.4849315068497138</v>
      </c>
      <c r="F3379" s="8">
        <f t="shared" ca="1" si="897"/>
        <v>40.48974335295641</v>
      </c>
      <c r="G3379" s="8">
        <f t="shared" ca="1" si="898"/>
        <v>20.809466849895895</v>
      </c>
      <c r="H3379">
        <v>0.03</v>
      </c>
      <c r="I3379">
        <v>0</v>
      </c>
      <c r="J3379">
        <v>0</v>
      </c>
      <c r="K3379" s="7">
        <v>0.75</v>
      </c>
      <c r="L3379">
        <v>0.3</v>
      </c>
      <c r="M3379">
        <v>0.3</v>
      </c>
      <c r="N3379" s="7">
        <v>0.8</v>
      </c>
      <c r="O3379">
        <f t="shared" ca="1" si="888"/>
        <v>9.5053406648214107</v>
      </c>
      <c r="P3379" s="6">
        <f t="shared" ca="1" si="889"/>
        <v>0.98533306314975433</v>
      </c>
      <c r="Q3379" s="15">
        <f t="shared" ca="1" si="890"/>
        <v>9.6708343544818156</v>
      </c>
      <c r="R3379" s="13">
        <v>1</v>
      </c>
      <c r="S3379" s="5" t="str">
        <f t="shared" ca="1" si="891"/>
        <v/>
      </c>
      <c r="T3379" s="5">
        <f t="shared" ca="1" si="892"/>
        <v>0</v>
      </c>
      <c r="U3379" s="4">
        <f t="shared" ca="1" si="893"/>
        <v>0</v>
      </c>
      <c r="V3379">
        <f t="shared" ca="1" si="894"/>
        <v>0</v>
      </c>
      <c r="X3379" s="3">
        <v>44508</v>
      </c>
      <c r="Y3379" s="3">
        <v>44527</v>
      </c>
      <c r="Z3379">
        <f t="shared" si="895"/>
        <v>0</v>
      </c>
      <c r="AA3379" s="1">
        <f t="shared" ca="1" si="899"/>
        <v>9.6319973638401706</v>
      </c>
      <c r="AB3379" s="14">
        <f t="shared" ca="1" si="900"/>
        <v>0.12665669901875987</v>
      </c>
    </row>
    <row r="3380" spans="1:28" x14ac:dyDescent="0.35">
      <c r="A3380" s="3">
        <f t="shared" si="896"/>
        <v>44508.909090909263</v>
      </c>
      <c r="B3380" s="3">
        <f t="shared" si="884"/>
        <v>44528.000000000146</v>
      </c>
      <c r="C3380" s="3">
        <f t="shared" si="885"/>
        <v>44530</v>
      </c>
      <c r="D3380" s="4">
        <f t="shared" si="886"/>
        <v>23</v>
      </c>
      <c r="E3380" s="2">
        <f t="shared" ca="1" si="887"/>
        <v>1.4876712328771111</v>
      </c>
      <c r="F3380" s="8">
        <f t="shared" ca="1" si="897"/>
        <v>40.332783780162238</v>
      </c>
      <c r="G3380" s="8">
        <f t="shared" ca="1" si="898"/>
        <v>20.009410957108923</v>
      </c>
      <c r="H3380">
        <v>0.03</v>
      </c>
      <c r="I3380">
        <v>0</v>
      </c>
      <c r="J3380">
        <v>0</v>
      </c>
      <c r="K3380" s="7">
        <v>0.75</v>
      </c>
      <c r="L3380">
        <v>0.3</v>
      </c>
      <c r="M3380">
        <v>0.3</v>
      </c>
      <c r="N3380" s="7">
        <v>0.8</v>
      </c>
      <c r="O3380">
        <f t="shared" ca="1" si="888"/>
        <v>10.187676878012756</v>
      </c>
      <c r="P3380" s="6">
        <f t="shared" ca="1" si="889"/>
        <v>0.98530620217347886</v>
      </c>
      <c r="Q3380" s="15">
        <f t="shared" ca="1" si="890"/>
        <v>9.6708343544818156</v>
      </c>
      <c r="R3380" s="13">
        <v>1</v>
      </c>
      <c r="S3380" s="5" t="str">
        <f t="shared" ca="1" si="891"/>
        <v/>
      </c>
      <c r="T3380" s="5">
        <f t="shared" ca="1" si="892"/>
        <v>0</v>
      </c>
      <c r="U3380" s="4">
        <f t="shared" ca="1" si="893"/>
        <v>0</v>
      </c>
      <c r="V3380">
        <f t="shared" ca="1" si="894"/>
        <v>0</v>
      </c>
      <c r="X3380" s="3">
        <v>44508</v>
      </c>
      <c r="Y3380" s="3">
        <v>44528</v>
      </c>
      <c r="Z3380">
        <f t="shared" si="895"/>
        <v>0</v>
      </c>
      <c r="AA3380" s="1">
        <f t="shared" ca="1" si="899"/>
        <v>10.273560733225452</v>
      </c>
      <c r="AB3380" s="14">
        <f t="shared" ca="1" si="900"/>
        <v>8.5883855212696147E-2</v>
      </c>
    </row>
    <row r="3381" spans="1:28" x14ac:dyDescent="0.35">
      <c r="A3381" s="3">
        <f t="shared" si="896"/>
        <v>44508.954545454719</v>
      </c>
      <c r="B3381" s="3">
        <f t="shared" si="884"/>
        <v>44529.000000000146</v>
      </c>
      <c r="C3381" s="3">
        <f t="shared" si="885"/>
        <v>44530</v>
      </c>
      <c r="D3381" s="4">
        <f t="shared" si="886"/>
        <v>23</v>
      </c>
      <c r="E3381" s="2">
        <f t="shared" ca="1" si="887"/>
        <v>1.4904109589045083</v>
      </c>
      <c r="F3381" s="8">
        <f t="shared" ca="1" si="897"/>
        <v>40.81588904117951</v>
      </c>
      <c r="G3381" s="8">
        <f t="shared" ca="1" si="898"/>
        <v>20.794115511137189</v>
      </c>
      <c r="H3381">
        <v>0.03</v>
      </c>
      <c r="I3381">
        <v>0</v>
      </c>
      <c r="J3381">
        <v>0</v>
      </c>
      <c r="K3381" s="7">
        <v>0.75</v>
      </c>
      <c r="L3381">
        <v>0.3</v>
      </c>
      <c r="M3381">
        <v>0.3</v>
      </c>
      <c r="N3381" s="7">
        <v>0.8</v>
      </c>
      <c r="O3381">
        <f t="shared" ca="1" si="888"/>
        <v>9.7653012697474431</v>
      </c>
      <c r="P3381" s="6">
        <f t="shared" ca="1" si="889"/>
        <v>0.98527934192945554</v>
      </c>
      <c r="Q3381" s="15">
        <f t="shared" ca="1" si="890"/>
        <v>9.6708343544818156</v>
      </c>
      <c r="R3381" s="13">
        <v>1</v>
      </c>
      <c r="S3381" s="5" t="str">
        <f t="shared" ca="1" si="891"/>
        <v/>
      </c>
      <c r="T3381" s="5">
        <f t="shared" ca="1" si="892"/>
        <v>0</v>
      </c>
      <c r="U3381" s="4">
        <f t="shared" ca="1" si="893"/>
        <v>0</v>
      </c>
      <c r="V3381">
        <f t="shared" ca="1" si="894"/>
        <v>0</v>
      </c>
      <c r="X3381" s="3">
        <v>44508</v>
      </c>
      <c r="Y3381" s="3">
        <v>44529</v>
      </c>
      <c r="Z3381">
        <f t="shared" si="895"/>
        <v>0</v>
      </c>
      <c r="AA3381" s="1">
        <f t="shared" ca="1" si="899"/>
        <v>9.8824648914129085</v>
      </c>
      <c r="AB3381" s="14">
        <f t="shared" ca="1" si="900"/>
        <v>0.11716362166546546</v>
      </c>
    </row>
    <row r="3382" spans="1:28" x14ac:dyDescent="0.35">
      <c r="A3382" s="3">
        <f t="shared" si="896"/>
        <v>44509.000000000175</v>
      </c>
      <c r="B3382" s="3">
        <f t="shared" si="884"/>
        <v>44509.000000000175</v>
      </c>
      <c r="C3382" s="3">
        <f t="shared" si="885"/>
        <v>44530</v>
      </c>
      <c r="D3382" s="4">
        <f t="shared" si="886"/>
        <v>22</v>
      </c>
      <c r="E3382" s="2">
        <f t="shared" ca="1" si="887"/>
        <v>1.4356164383566428</v>
      </c>
      <c r="F3382" s="8">
        <f t="shared" ca="1" si="897"/>
        <v>40.754114834352997</v>
      </c>
      <c r="G3382" s="8">
        <f t="shared" ca="1" si="898"/>
        <v>21.154204493826192</v>
      </c>
      <c r="H3382">
        <v>0.03</v>
      </c>
      <c r="I3382">
        <v>0</v>
      </c>
      <c r="J3382">
        <v>0</v>
      </c>
      <c r="K3382" s="7">
        <v>0.75</v>
      </c>
      <c r="L3382">
        <v>0.3</v>
      </c>
      <c r="M3382">
        <v>0.3</v>
      </c>
      <c r="N3382" s="7">
        <v>0.8</v>
      </c>
      <c r="O3382">
        <f t="shared" ca="1" si="888"/>
        <v>9.3588816319385515</v>
      </c>
      <c r="P3382" s="6">
        <f t="shared" ca="1" si="889"/>
        <v>0.98581668596055094</v>
      </c>
      <c r="Q3382" s="15">
        <f t="shared" ca="1" si="890"/>
        <v>9.5104987579510212</v>
      </c>
      <c r="R3382" s="13">
        <v>1</v>
      </c>
      <c r="S3382" s="5" t="str">
        <f t="shared" ca="1" si="891"/>
        <v/>
      </c>
      <c r="T3382" s="5">
        <f t="shared" ca="1" si="892"/>
        <v>0</v>
      </c>
      <c r="U3382" s="4">
        <f t="shared" ca="1" si="893"/>
        <v>1426.5748136926532</v>
      </c>
      <c r="V3382">
        <f t="shared" ca="1" si="894"/>
        <v>0</v>
      </c>
      <c r="X3382" s="3">
        <v>44509</v>
      </c>
      <c r="Y3382" s="3">
        <v>44509</v>
      </c>
      <c r="Z3382">
        <f t="shared" si="895"/>
        <v>150</v>
      </c>
      <c r="AA3382" s="1">
        <f t="shared" ca="1" si="899"/>
        <v>9.4896990675065602</v>
      </c>
      <c r="AB3382" s="14">
        <f t="shared" ca="1" si="900"/>
        <v>0.13081743556800873</v>
      </c>
    </row>
    <row r="3383" spans="1:28" x14ac:dyDescent="0.35">
      <c r="A3383" s="3">
        <f t="shared" si="896"/>
        <v>44509.047619047793</v>
      </c>
      <c r="B3383" s="3">
        <f t="shared" si="884"/>
        <v>44510.000000000175</v>
      </c>
      <c r="C3383" s="3">
        <f t="shared" si="885"/>
        <v>44530</v>
      </c>
      <c r="D3383" s="4">
        <f t="shared" si="886"/>
        <v>22</v>
      </c>
      <c r="E3383" s="2">
        <f t="shared" ca="1" si="887"/>
        <v>1.4383561643840401</v>
      </c>
      <c r="F3383" s="8">
        <f t="shared" ca="1" si="897"/>
        <v>40.12472063957572</v>
      </c>
      <c r="G3383" s="8">
        <f t="shared" ca="1" si="898"/>
        <v>21.200118978280074</v>
      </c>
      <c r="H3383">
        <v>0.03</v>
      </c>
      <c r="I3383">
        <v>0</v>
      </c>
      <c r="J3383">
        <v>0</v>
      </c>
      <c r="K3383" s="7">
        <v>0.75</v>
      </c>
      <c r="L3383">
        <v>0.3</v>
      </c>
      <c r="M3383">
        <v>0.3</v>
      </c>
      <c r="N3383" s="7">
        <v>0.8</v>
      </c>
      <c r="O3383">
        <f t="shared" ca="1" si="888"/>
        <v>8.8409215014017164</v>
      </c>
      <c r="P3383" s="6">
        <f t="shared" ca="1" si="889"/>
        <v>0.98578981180032654</v>
      </c>
      <c r="Q3383" s="15">
        <f t="shared" ca="1" si="890"/>
        <v>9.5104987579510212</v>
      </c>
      <c r="R3383" s="13">
        <v>1</v>
      </c>
      <c r="S3383" s="5" t="str">
        <f t="shared" ca="1" si="891"/>
        <v/>
      </c>
      <c r="T3383" s="5">
        <f t="shared" ca="1" si="892"/>
        <v>0</v>
      </c>
      <c r="U3383" s="4">
        <f t="shared" ca="1" si="893"/>
        <v>0</v>
      </c>
      <c r="V3383">
        <f t="shared" ca="1" si="894"/>
        <v>0</v>
      </c>
      <c r="X3383" s="3">
        <v>44509</v>
      </c>
      <c r="Y3383" s="3">
        <v>44510</v>
      </c>
      <c r="Z3383">
        <f t="shared" si="895"/>
        <v>0</v>
      </c>
      <c r="AA3383" s="1">
        <f t="shared" ca="1" si="899"/>
        <v>8.9975158172544774</v>
      </c>
      <c r="AB3383" s="14">
        <f t="shared" ca="1" si="900"/>
        <v>0.15659431585276096</v>
      </c>
    </row>
    <row r="3384" spans="1:28" x14ac:dyDescent="0.35">
      <c r="A3384" s="3">
        <f t="shared" si="896"/>
        <v>44509.095238095411</v>
      </c>
      <c r="B3384" s="3">
        <f t="shared" si="884"/>
        <v>44511.000000000175</v>
      </c>
      <c r="C3384" s="3">
        <f t="shared" si="885"/>
        <v>44530</v>
      </c>
      <c r="D3384" s="4">
        <f t="shared" si="886"/>
        <v>22</v>
      </c>
      <c r="E3384" s="2">
        <f t="shared" ca="1" si="887"/>
        <v>1.4410958904114373</v>
      </c>
      <c r="F3384" s="8">
        <f t="shared" ca="1" si="897"/>
        <v>41.398442892187283</v>
      </c>
      <c r="G3384" s="8">
        <f t="shared" ca="1" si="898"/>
        <v>21.172620003328539</v>
      </c>
      <c r="H3384">
        <v>0.03</v>
      </c>
      <c r="I3384">
        <v>0</v>
      </c>
      <c r="J3384">
        <v>0</v>
      </c>
      <c r="K3384" s="7">
        <v>0.75</v>
      </c>
      <c r="L3384">
        <v>0.3</v>
      </c>
      <c r="M3384">
        <v>0.3</v>
      </c>
      <c r="N3384" s="7">
        <v>0.8</v>
      </c>
      <c r="O3384">
        <f t="shared" ca="1" si="888"/>
        <v>9.8237121658119193</v>
      </c>
      <c r="P3384" s="6">
        <f t="shared" ca="1" si="889"/>
        <v>0.98576293837271356</v>
      </c>
      <c r="Q3384" s="15">
        <f t="shared" ca="1" si="890"/>
        <v>9.5104987579510212</v>
      </c>
      <c r="R3384" s="13">
        <v>1</v>
      </c>
      <c r="S3384" s="5" t="str">
        <f t="shared" ca="1" si="891"/>
        <v/>
      </c>
      <c r="T3384" s="5">
        <f t="shared" ca="1" si="892"/>
        <v>0</v>
      </c>
      <c r="U3384" s="4">
        <f t="shared" ca="1" si="893"/>
        <v>0</v>
      </c>
      <c r="V3384">
        <f t="shared" ca="1" si="894"/>
        <v>0</v>
      </c>
      <c r="X3384" s="3">
        <v>44509</v>
      </c>
      <c r="Y3384" s="3">
        <v>44511</v>
      </c>
      <c r="Z3384">
        <f t="shared" si="895"/>
        <v>0</v>
      </c>
      <c r="AA3384" s="1">
        <f t="shared" ca="1" si="899"/>
        <v>9.9376504502052896</v>
      </c>
      <c r="AB3384" s="14">
        <f t="shared" ca="1" si="900"/>
        <v>0.11393828439337028</v>
      </c>
    </row>
    <row r="3385" spans="1:28" x14ac:dyDescent="0.35">
      <c r="A3385" s="3">
        <f t="shared" si="896"/>
        <v>44509.14285714303</v>
      </c>
      <c r="B3385" s="3">
        <f t="shared" si="884"/>
        <v>44512.000000000175</v>
      </c>
      <c r="C3385" s="3">
        <f t="shared" si="885"/>
        <v>44530</v>
      </c>
      <c r="D3385" s="4">
        <f t="shared" si="886"/>
        <v>22</v>
      </c>
      <c r="E3385" s="2">
        <f t="shared" ca="1" si="887"/>
        <v>1.4438356164388346</v>
      </c>
      <c r="F3385" s="8">
        <f t="shared" ca="1" si="897"/>
        <v>40.427361603636633</v>
      </c>
      <c r="G3385" s="8">
        <f t="shared" ca="1" si="898"/>
        <v>20.527477065338537</v>
      </c>
      <c r="H3385">
        <v>0.03</v>
      </c>
      <c r="I3385">
        <v>0</v>
      </c>
      <c r="J3385">
        <v>0</v>
      </c>
      <c r="K3385" s="7">
        <v>0.75</v>
      </c>
      <c r="L3385">
        <v>0.3</v>
      </c>
      <c r="M3385">
        <v>0.3</v>
      </c>
      <c r="N3385" s="7">
        <v>0.8</v>
      </c>
      <c r="O3385">
        <f t="shared" ca="1" si="888"/>
        <v>9.7405441373889374</v>
      </c>
      <c r="P3385" s="6">
        <f t="shared" ca="1" si="889"/>
        <v>0.98573606567769201</v>
      </c>
      <c r="Q3385" s="15">
        <f t="shared" ca="1" si="890"/>
        <v>9.5104987579510212</v>
      </c>
      <c r="R3385" s="13">
        <v>1</v>
      </c>
      <c r="S3385" s="5" t="str">
        <f t="shared" ca="1" si="891"/>
        <v/>
      </c>
      <c r="T3385" s="5">
        <f t="shared" ca="1" si="892"/>
        <v>0</v>
      </c>
      <c r="U3385" s="4">
        <f t="shared" ca="1" si="893"/>
        <v>0</v>
      </c>
      <c r="V3385">
        <f t="shared" ca="1" si="894"/>
        <v>0</v>
      </c>
      <c r="X3385" s="3">
        <v>44509</v>
      </c>
      <c r="Y3385" s="3">
        <v>44512</v>
      </c>
      <c r="Z3385">
        <f t="shared" si="895"/>
        <v>0</v>
      </c>
      <c r="AA3385" s="1">
        <f t="shared" ca="1" si="899"/>
        <v>9.8437835518762995</v>
      </c>
      <c r="AB3385" s="14">
        <f t="shared" ca="1" si="900"/>
        <v>0.10323941448736207</v>
      </c>
    </row>
    <row r="3386" spans="1:28" x14ac:dyDescent="0.35">
      <c r="A3386" s="3">
        <f t="shared" si="896"/>
        <v>44509.190476190648</v>
      </c>
      <c r="B3386" s="3">
        <f t="shared" si="884"/>
        <v>44513.000000000175</v>
      </c>
      <c r="C3386" s="3">
        <f t="shared" si="885"/>
        <v>44530</v>
      </c>
      <c r="D3386" s="4">
        <f t="shared" si="886"/>
        <v>22</v>
      </c>
      <c r="E3386" s="2">
        <f t="shared" ca="1" si="887"/>
        <v>1.4465753424662318</v>
      </c>
      <c r="F3386" s="8">
        <f t="shared" ca="1" si="897"/>
        <v>40.209956612872887</v>
      </c>
      <c r="G3386" s="8">
        <f t="shared" ca="1" si="898"/>
        <v>21.459538461550448</v>
      </c>
      <c r="H3386">
        <v>0.03</v>
      </c>
      <c r="I3386">
        <v>0</v>
      </c>
      <c r="J3386">
        <v>0</v>
      </c>
      <c r="K3386" s="7">
        <v>0.75</v>
      </c>
      <c r="L3386">
        <v>0.3</v>
      </c>
      <c r="M3386">
        <v>0.3</v>
      </c>
      <c r="N3386" s="7">
        <v>0.8</v>
      </c>
      <c r="O3386">
        <f t="shared" ca="1" si="888"/>
        <v>8.6454289981042152</v>
      </c>
      <c r="P3386" s="6">
        <f t="shared" ca="1" si="889"/>
        <v>0.98570919371524179</v>
      </c>
      <c r="Q3386" s="15">
        <f t="shared" ca="1" si="890"/>
        <v>9.5104987579510212</v>
      </c>
      <c r="R3386" s="13">
        <v>1</v>
      </c>
      <c r="S3386" s="5" t="str">
        <f t="shared" ca="1" si="891"/>
        <v/>
      </c>
      <c r="T3386" s="5">
        <f t="shared" ca="1" si="892"/>
        <v>0</v>
      </c>
      <c r="U3386" s="4">
        <f t="shared" ca="1" si="893"/>
        <v>0</v>
      </c>
      <c r="V3386">
        <f t="shared" ca="1" si="894"/>
        <v>0</v>
      </c>
      <c r="X3386" s="3">
        <v>44509</v>
      </c>
      <c r="Y3386" s="3">
        <v>44513</v>
      </c>
      <c r="Z3386">
        <f t="shared" si="895"/>
        <v>0</v>
      </c>
      <c r="AA3386" s="1">
        <f t="shared" ca="1" si="899"/>
        <v>8.8220332479372914</v>
      </c>
      <c r="AB3386" s="14">
        <f t="shared" ca="1" si="900"/>
        <v>0.17660424983307621</v>
      </c>
    </row>
    <row r="3387" spans="1:28" x14ac:dyDescent="0.35">
      <c r="A3387" s="3">
        <f t="shared" si="896"/>
        <v>44509.238095238266</v>
      </c>
      <c r="B3387" s="3">
        <f t="shared" si="884"/>
        <v>44514.000000000175</v>
      </c>
      <c r="C3387" s="3">
        <f t="shared" si="885"/>
        <v>44530</v>
      </c>
      <c r="D3387" s="4">
        <f t="shared" si="886"/>
        <v>22</v>
      </c>
      <c r="E3387" s="2">
        <f t="shared" ca="1" si="887"/>
        <v>1.4493150684936291</v>
      </c>
      <c r="F3387" s="8">
        <f t="shared" ca="1" si="897"/>
        <v>40.455016337700506</v>
      </c>
      <c r="G3387" s="8">
        <f t="shared" ca="1" si="898"/>
        <v>21.496969075507408</v>
      </c>
      <c r="H3387">
        <v>0.03</v>
      </c>
      <c r="I3387">
        <v>0</v>
      </c>
      <c r="J3387">
        <v>0</v>
      </c>
      <c r="K3387" s="7">
        <v>0.75</v>
      </c>
      <c r="L3387">
        <v>0.3</v>
      </c>
      <c r="M3387">
        <v>0.3</v>
      </c>
      <c r="N3387" s="7">
        <v>0.8</v>
      </c>
      <c r="O3387">
        <f t="shared" ca="1" si="888"/>
        <v>8.7917931777679712</v>
      </c>
      <c r="P3387" s="6">
        <f t="shared" ca="1" si="889"/>
        <v>0.98568232248534282</v>
      </c>
      <c r="Q3387" s="15">
        <f t="shared" ca="1" si="890"/>
        <v>9.5104987579510212</v>
      </c>
      <c r="R3387" s="13">
        <v>1</v>
      </c>
      <c r="S3387" s="5" t="str">
        <f t="shared" ca="1" si="891"/>
        <v/>
      </c>
      <c r="T3387" s="5">
        <f t="shared" ca="1" si="892"/>
        <v>0</v>
      </c>
      <c r="U3387" s="4">
        <f t="shared" ca="1" si="893"/>
        <v>0</v>
      </c>
      <c r="V3387">
        <f t="shared" ca="1" si="894"/>
        <v>0</v>
      </c>
      <c r="X3387" s="3">
        <v>44509</v>
      </c>
      <c r="Y3387" s="3">
        <v>44514</v>
      </c>
      <c r="Z3387">
        <f t="shared" si="895"/>
        <v>0</v>
      </c>
      <c r="AA3387" s="1">
        <f t="shared" ca="1" si="899"/>
        <v>8.9622959087593621</v>
      </c>
      <c r="AB3387" s="14">
        <f t="shared" ca="1" si="900"/>
        <v>0.17050273099139091</v>
      </c>
    </row>
    <row r="3388" spans="1:28" x14ac:dyDescent="0.35">
      <c r="A3388" s="3">
        <f t="shared" si="896"/>
        <v>44509.285714285885</v>
      </c>
      <c r="B3388" s="3">
        <f t="shared" si="884"/>
        <v>44515.000000000175</v>
      </c>
      <c r="C3388" s="3">
        <f t="shared" si="885"/>
        <v>44530</v>
      </c>
      <c r="D3388" s="4">
        <f t="shared" si="886"/>
        <v>22</v>
      </c>
      <c r="E3388" s="2">
        <f t="shared" ca="1" si="887"/>
        <v>1.4520547945210263</v>
      </c>
      <c r="F3388" s="8">
        <f t="shared" ca="1" si="897"/>
        <v>40.280571362463036</v>
      </c>
      <c r="G3388" s="8">
        <f t="shared" ca="1" si="898"/>
        <v>20.74106858956743</v>
      </c>
      <c r="H3388">
        <v>0.03</v>
      </c>
      <c r="I3388">
        <v>0</v>
      </c>
      <c r="J3388">
        <v>0</v>
      </c>
      <c r="K3388" s="7">
        <v>0.75</v>
      </c>
      <c r="L3388">
        <v>0.3</v>
      </c>
      <c r="M3388">
        <v>0.3</v>
      </c>
      <c r="N3388" s="7">
        <v>0.8</v>
      </c>
      <c r="O3388">
        <f t="shared" ca="1" si="888"/>
        <v>9.416859932279845</v>
      </c>
      <c r="P3388" s="6">
        <f t="shared" ca="1" si="889"/>
        <v>0.98565545198797566</v>
      </c>
      <c r="Q3388" s="15">
        <f t="shared" ca="1" si="890"/>
        <v>9.5104987579510212</v>
      </c>
      <c r="R3388" s="13">
        <v>1</v>
      </c>
      <c r="S3388" s="5" t="str">
        <f t="shared" ca="1" si="891"/>
        <v/>
      </c>
      <c r="T3388" s="5">
        <f t="shared" ca="1" si="892"/>
        <v>0</v>
      </c>
      <c r="U3388" s="4">
        <f t="shared" ca="1" si="893"/>
        <v>0</v>
      </c>
      <c r="V3388">
        <f t="shared" ca="1" si="894"/>
        <v>0</v>
      </c>
      <c r="X3388" s="3">
        <v>44509</v>
      </c>
      <c r="Y3388" s="3">
        <v>44515</v>
      </c>
      <c r="Z3388">
        <f t="shared" si="895"/>
        <v>0</v>
      </c>
      <c r="AA3388" s="1">
        <f t="shared" ca="1" si="899"/>
        <v>9.5386530029541348</v>
      </c>
      <c r="AB3388" s="14">
        <f t="shared" ca="1" si="900"/>
        <v>0.12179307067428979</v>
      </c>
    </row>
    <row r="3389" spans="1:28" x14ac:dyDescent="0.35">
      <c r="A3389" s="3">
        <f t="shared" si="896"/>
        <v>44509.333333333503</v>
      </c>
      <c r="B3389" s="3">
        <f t="shared" si="884"/>
        <v>44516.000000000175</v>
      </c>
      <c r="C3389" s="3">
        <f t="shared" si="885"/>
        <v>44530</v>
      </c>
      <c r="D3389" s="4">
        <f t="shared" si="886"/>
        <v>22</v>
      </c>
      <c r="E3389" s="2">
        <f t="shared" ca="1" si="887"/>
        <v>1.4547945205484236</v>
      </c>
      <c r="F3389" s="8">
        <f t="shared" ca="1" si="897"/>
        <v>40.256889139024146</v>
      </c>
      <c r="G3389" s="8">
        <f t="shared" ca="1" si="898"/>
        <v>20.013077987510815</v>
      </c>
      <c r="H3389">
        <v>0.03</v>
      </c>
      <c r="I3389">
        <v>0</v>
      </c>
      <c r="J3389">
        <v>0</v>
      </c>
      <c r="K3389" s="7">
        <v>0.75</v>
      </c>
      <c r="L3389">
        <v>0.3</v>
      </c>
      <c r="M3389">
        <v>0.3</v>
      </c>
      <c r="N3389" s="7">
        <v>0.8</v>
      </c>
      <c r="O3389">
        <f t="shared" ca="1" si="888"/>
        <v>10.127088866757294</v>
      </c>
      <c r="P3389" s="6">
        <f t="shared" ca="1" si="889"/>
        <v>0.98562858222311978</v>
      </c>
      <c r="Q3389" s="15">
        <f t="shared" ca="1" si="890"/>
        <v>9.5104987579510212</v>
      </c>
      <c r="R3389" s="13">
        <v>1</v>
      </c>
      <c r="S3389" s="5" t="str">
        <f t="shared" ca="1" si="891"/>
        <v/>
      </c>
      <c r="T3389" s="5">
        <f t="shared" ca="1" si="892"/>
        <v>0</v>
      </c>
      <c r="U3389" s="4">
        <f t="shared" ca="1" si="893"/>
        <v>0</v>
      </c>
      <c r="V3389">
        <f t="shared" ca="1" si="894"/>
        <v>0</v>
      </c>
      <c r="X3389" s="3">
        <v>44509</v>
      </c>
      <c r="Y3389" s="3">
        <v>44516</v>
      </c>
      <c r="Z3389">
        <f t="shared" si="895"/>
        <v>0</v>
      </c>
      <c r="AA3389" s="1">
        <f t="shared" ca="1" si="899"/>
        <v>10.209667282097378</v>
      </c>
      <c r="AB3389" s="14">
        <f t="shared" ca="1" si="900"/>
        <v>8.2578415340083922E-2</v>
      </c>
    </row>
    <row r="3390" spans="1:28" x14ac:dyDescent="0.35">
      <c r="A3390" s="3">
        <f t="shared" si="896"/>
        <v>44509.380952381121</v>
      </c>
      <c r="B3390" s="3">
        <f t="shared" si="884"/>
        <v>44517.000000000175</v>
      </c>
      <c r="C3390" s="3">
        <f t="shared" si="885"/>
        <v>44530</v>
      </c>
      <c r="D3390" s="4">
        <f t="shared" si="886"/>
        <v>22</v>
      </c>
      <c r="E3390" s="2">
        <f t="shared" ca="1" si="887"/>
        <v>1.457534246575821</v>
      </c>
      <c r="F3390" s="8">
        <f t="shared" ca="1" si="897"/>
        <v>41.445966227943032</v>
      </c>
      <c r="G3390" s="8">
        <f t="shared" ca="1" si="898"/>
        <v>20.946231195492039</v>
      </c>
      <c r="H3390">
        <v>0.03</v>
      </c>
      <c r="I3390">
        <v>0</v>
      </c>
      <c r="J3390">
        <v>0</v>
      </c>
      <c r="K3390" s="7">
        <v>0.75</v>
      </c>
      <c r="L3390">
        <v>0.3</v>
      </c>
      <c r="M3390">
        <v>0.3</v>
      </c>
      <c r="N3390" s="7">
        <v>0.8</v>
      </c>
      <c r="O3390">
        <f t="shared" ca="1" si="888"/>
        <v>10.085743475465232</v>
      </c>
      <c r="P3390" s="6">
        <f t="shared" ca="1" si="889"/>
        <v>0.9856017131907554</v>
      </c>
      <c r="Q3390" s="15">
        <f t="shared" ca="1" si="890"/>
        <v>9.5104987579510212</v>
      </c>
      <c r="R3390" s="13">
        <v>1</v>
      </c>
      <c r="S3390" s="5" t="str">
        <f t="shared" ca="1" si="891"/>
        <v/>
      </c>
      <c r="T3390" s="5">
        <f t="shared" ca="1" si="892"/>
        <v>0</v>
      </c>
      <c r="U3390" s="4">
        <f t="shared" ca="1" si="893"/>
        <v>0</v>
      </c>
      <c r="V3390">
        <f t="shared" ca="1" si="894"/>
        <v>0</v>
      </c>
      <c r="X3390" s="3">
        <v>44509</v>
      </c>
      <c r="Y3390" s="3">
        <v>44517</v>
      </c>
      <c r="Z3390">
        <f t="shared" si="895"/>
        <v>0</v>
      </c>
      <c r="AA3390" s="1">
        <f t="shared" ca="1" si="899"/>
        <v>10.188597286524821</v>
      </c>
      <c r="AB3390" s="14">
        <f t="shared" ca="1" si="900"/>
        <v>0.10285381105958891</v>
      </c>
    </row>
    <row r="3391" spans="1:28" x14ac:dyDescent="0.35">
      <c r="A3391" s="3">
        <f t="shared" si="896"/>
        <v>44509.42857142874</v>
      </c>
      <c r="B3391" s="3">
        <f t="shared" si="884"/>
        <v>44518.000000000175</v>
      </c>
      <c r="C3391" s="3">
        <f t="shared" si="885"/>
        <v>44530</v>
      </c>
      <c r="D3391" s="4">
        <f t="shared" si="886"/>
        <v>22</v>
      </c>
      <c r="E3391" s="2">
        <f t="shared" ca="1" si="887"/>
        <v>1.4602739726032181</v>
      </c>
      <c r="F3391" s="8">
        <f t="shared" ca="1" si="897"/>
        <v>40.034915763341061</v>
      </c>
      <c r="G3391" s="8">
        <f t="shared" ca="1" si="898"/>
        <v>20.743553556799554</v>
      </c>
      <c r="H3391">
        <v>0.03</v>
      </c>
      <c r="I3391">
        <v>0</v>
      </c>
      <c r="J3391">
        <v>0</v>
      </c>
      <c r="K3391" s="7">
        <v>0.75</v>
      </c>
      <c r="L3391">
        <v>0.3</v>
      </c>
      <c r="M3391">
        <v>0.3</v>
      </c>
      <c r="N3391" s="7">
        <v>0.8</v>
      </c>
      <c r="O3391">
        <f t="shared" ca="1" si="888"/>
        <v>9.2301332657062396</v>
      </c>
      <c r="P3391" s="6">
        <f t="shared" ca="1" si="889"/>
        <v>0.98557484489086278</v>
      </c>
      <c r="Q3391" s="15">
        <f t="shared" ca="1" si="890"/>
        <v>9.5104987579510212</v>
      </c>
      <c r="R3391" s="13">
        <v>1</v>
      </c>
      <c r="S3391" s="5" t="str">
        <f t="shared" ca="1" si="891"/>
        <v/>
      </c>
      <c r="T3391" s="5">
        <f t="shared" ca="1" si="892"/>
        <v>0</v>
      </c>
      <c r="U3391" s="4">
        <f t="shared" ca="1" si="893"/>
        <v>0</v>
      </c>
      <c r="V3391">
        <f t="shared" ca="1" si="894"/>
        <v>0</v>
      </c>
      <c r="X3391" s="3">
        <v>44509</v>
      </c>
      <c r="Y3391" s="3">
        <v>44518</v>
      </c>
      <c r="Z3391">
        <f t="shared" si="895"/>
        <v>0</v>
      </c>
      <c r="AA3391" s="1">
        <f t="shared" ca="1" si="899"/>
        <v>9.3614589603897507</v>
      </c>
      <c r="AB3391" s="14">
        <f t="shared" ca="1" si="900"/>
        <v>0.13132569468351107</v>
      </c>
    </row>
    <row r="3392" spans="1:28" x14ac:dyDescent="0.35">
      <c r="A3392" s="3">
        <f t="shared" si="896"/>
        <v>44509.476190476358</v>
      </c>
      <c r="B3392" s="3">
        <f t="shared" si="884"/>
        <v>44519.000000000175</v>
      </c>
      <c r="C3392" s="3">
        <f t="shared" si="885"/>
        <v>44530</v>
      </c>
      <c r="D3392" s="4">
        <f t="shared" si="886"/>
        <v>22</v>
      </c>
      <c r="E3392" s="2">
        <f t="shared" ca="1" si="887"/>
        <v>1.4630136986306155</v>
      </c>
      <c r="F3392" s="8">
        <f t="shared" ca="1" si="897"/>
        <v>41.246637550999999</v>
      </c>
      <c r="G3392" s="8">
        <f t="shared" ca="1" si="898"/>
        <v>21.430779639015832</v>
      </c>
      <c r="H3392">
        <v>0.03</v>
      </c>
      <c r="I3392">
        <v>0</v>
      </c>
      <c r="J3392">
        <v>0</v>
      </c>
      <c r="K3392" s="7">
        <v>0.75</v>
      </c>
      <c r="L3392">
        <v>0.3</v>
      </c>
      <c r="M3392">
        <v>0.3</v>
      </c>
      <c r="N3392" s="7">
        <v>0.8</v>
      </c>
      <c r="O3392">
        <f t="shared" ca="1" si="888"/>
        <v>9.4516985242341676</v>
      </c>
      <c r="P3392" s="6">
        <f t="shared" ca="1" si="889"/>
        <v>0.98554797732342159</v>
      </c>
      <c r="Q3392" s="15">
        <f t="shared" ca="1" si="890"/>
        <v>9.5104987579510212</v>
      </c>
      <c r="R3392" s="13">
        <v>1</v>
      </c>
      <c r="S3392" s="5" t="str">
        <f t="shared" ca="1" si="891"/>
        <v/>
      </c>
      <c r="T3392" s="5">
        <f t="shared" ca="1" si="892"/>
        <v>0</v>
      </c>
      <c r="U3392" s="4">
        <f t="shared" ca="1" si="893"/>
        <v>0</v>
      </c>
      <c r="V3392">
        <f t="shared" ca="1" si="894"/>
        <v>0</v>
      </c>
      <c r="X3392" s="3">
        <v>44509</v>
      </c>
      <c r="Y3392" s="3">
        <v>44519</v>
      </c>
      <c r="Z3392">
        <f t="shared" si="895"/>
        <v>0</v>
      </c>
      <c r="AA3392" s="1">
        <f t="shared" ca="1" si="899"/>
        <v>9.591626735217492</v>
      </c>
      <c r="AB3392" s="14">
        <f t="shared" ca="1" si="900"/>
        <v>0.13992821098332442</v>
      </c>
    </row>
    <row r="3393" spans="1:28" x14ac:dyDescent="0.35">
      <c r="A3393" s="3">
        <f t="shared" si="896"/>
        <v>44509.523809523977</v>
      </c>
      <c r="B3393" s="3">
        <f t="shared" si="884"/>
        <v>44520.000000000175</v>
      </c>
      <c r="C3393" s="3">
        <f t="shared" si="885"/>
        <v>44530</v>
      </c>
      <c r="D3393" s="4">
        <f t="shared" si="886"/>
        <v>22</v>
      </c>
      <c r="E3393" s="2">
        <f t="shared" ca="1" si="887"/>
        <v>1.4657534246580126</v>
      </c>
      <c r="F3393" s="8">
        <f t="shared" ca="1" si="897"/>
        <v>40.003337333728311</v>
      </c>
      <c r="G3393" s="8">
        <f t="shared" ca="1" si="898"/>
        <v>21.030627784257995</v>
      </c>
      <c r="H3393">
        <v>0.03</v>
      </c>
      <c r="I3393">
        <v>0</v>
      </c>
      <c r="J3393">
        <v>0</v>
      </c>
      <c r="K3393" s="7">
        <v>0.75</v>
      </c>
      <c r="L3393">
        <v>0.3</v>
      </c>
      <c r="M3393">
        <v>0.3</v>
      </c>
      <c r="N3393" s="7">
        <v>0.8</v>
      </c>
      <c r="O3393">
        <f t="shared" ca="1" si="888"/>
        <v>8.9193752160382367</v>
      </c>
      <c r="P3393" s="6">
        <f t="shared" ca="1" si="889"/>
        <v>0.98552111048841207</v>
      </c>
      <c r="Q3393" s="15">
        <f t="shared" ca="1" si="890"/>
        <v>9.5104987579510212</v>
      </c>
      <c r="R3393" s="13">
        <v>1</v>
      </c>
      <c r="S3393" s="5" t="str">
        <f t="shared" ca="1" si="891"/>
        <v/>
      </c>
      <c r="T3393" s="5">
        <f t="shared" ca="1" si="892"/>
        <v>0</v>
      </c>
      <c r="U3393" s="4">
        <f t="shared" ca="1" si="893"/>
        <v>0</v>
      </c>
      <c r="V3393">
        <f t="shared" ca="1" si="894"/>
        <v>0</v>
      </c>
      <c r="X3393" s="3">
        <v>44509</v>
      </c>
      <c r="Y3393" s="3">
        <v>44520</v>
      </c>
      <c r="Z3393">
        <f t="shared" si="895"/>
        <v>0</v>
      </c>
      <c r="AA3393" s="1">
        <f t="shared" ca="1" si="899"/>
        <v>9.0739338216978673</v>
      </c>
      <c r="AB3393" s="14">
        <f t="shared" ca="1" si="900"/>
        <v>0.15455860565963064</v>
      </c>
    </row>
    <row r="3394" spans="1:28" x14ac:dyDescent="0.35">
      <c r="A3394" s="3">
        <f t="shared" si="896"/>
        <v>44509.571428571595</v>
      </c>
      <c r="B3394" s="3">
        <f t="shared" ref="B3394:B3457" si="901">IF(D3393=D3394,B3393+1,A3394)</f>
        <v>44521.000000000175</v>
      </c>
      <c r="C3394" s="3">
        <f t="shared" ref="C3394:C3457" si="902">EOMONTH(A3394,0)</f>
        <v>44530</v>
      </c>
      <c r="D3394" s="4">
        <f t="shared" ref="D3394:D3457" si="903">_xlfn.DAYS(C3394,A3394)+1</f>
        <v>22</v>
      </c>
      <c r="E3394" s="2">
        <f t="shared" ref="E3394:E3457" ca="1" si="904">(B3394-2-TODAY())/365</f>
        <v>1.46849315068541</v>
      </c>
      <c r="F3394" s="8">
        <f t="shared" ca="1" si="897"/>
        <v>40.638180270550009</v>
      </c>
      <c r="G3394" s="8">
        <f t="shared" ca="1" si="898"/>
        <v>20.412599381421614</v>
      </c>
      <c r="H3394">
        <v>0.03</v>
      </c>
      <c r="I3394">
        <v>0</v>
      </c>
      <c r="J3394">
        <v>0</v>
      </c>
      <c r="K3394" s="7">
        <v>0.75</v>
      </c>
      <c r="L3394">
        <v>0.3</v>
      </c>
      <c r="M3394">
        <v>0.3</v>
      </c>
      <c r="N3394" s="7">
        <v>0.8</v>
      </c>
      <c r="O3394">
        <f t="shared" ref="O3394:O3457" ca="1" si="905">((F3394-H3394-I3394)*K3394)-(G3394+H3394+J3394)</f>
        <v>10.01353582149089</v>
      </c>
      <c r="P3394" s="6">
        <f t="shared" ref="P3394:P3457" ca="1" si="906">1/(1*(1+0.01)^E3394)</f>
        <v>0.98549424438581423</v>
      </c>
      <c r="Q3394" s="15">
        <f t="shared" ref="Q3394:Q3457" ca="1" si="907">AVERAGEIF(X:X,X3394,O:O)</f>
        <v>9.5104987579510212</v>
      </c>
      <c r="R3394" s="13">
        <v>1</v>
      </c>
      <c r="S3394" s="5" t="str">
        <f t="shared" ref="S3394:S3457" ca="1" si="908">IF(RANK(Q3394,$Q$2:$Q$6297)&gt;365,"",RANK(Q3394,$Q$2:$Q$6297))</f>
        <v/>
      </c>
      <c r="T3394" s="5">
        <f t="shared" ref="T3394:T3457" ca="1" si="909">IF(S3394="",0,150)</f>
        <v>0</v>
      </c>
      <c r="U3394" s="4">
        <f t="shared" ref="U3394:U3457" ca="1" si="910">Q3394*Z3394</f>
        <v>0</v>
      </c>
      <c r="V3394">
        <f t="shared" ref="V3394:V3457" ca="1" si="911">IF(U3394=0,0,ROUNDUP(B3394-A3394,0))</f>
        <v>0</v>
      </c>
      <c r="X3394" s="3">
        <v>44509</v>
      </c>
      <c r="Y3394" s="3">
        <v>44521</v>
      </c>
      <c r="Z3394">
        <f t="shared" ref="Z3394:Z3457" si="912">IF(Y3394=X3394,150,0)</f>
        <v>0</v>
      </c>
      <c r="AA3394" s="1">
        <f t="shared" ca="1" si="899"/>
        <v>10.109612228623657</v>
      </c>
      <c r="AB3394" s="14">
        <f t="shared" ca="1" si="900"/>
        <v>9.6076407132766661E-2</v>
      </c>
    </row>
    <row r="3395" spans="1:28" x14ac:dyDescent="0.35">
      <c r="A3395" s="3">
        <f t="shared" ref="A3395:A3458" si="913">IF(D3394=1,EOMONTH(A3394,0)+1,A3394+(1/(D3394-1)))</f>
        <v>44509.619047619213</v>
      </c>
      <c r="B3395" s="3">
        <f t="shared" si="901"/>
        <v>44522.000000000175</v>
      </c>
      <c r="C3395" s="3">
        <f t="shared" si="902"/>
        <v>44530</v>
      </c>
      <c r="D3395" s="4">
        <f t="shared" si="903"/>
        <v>22</v>
      </c>
      <c r="E3395" s="2">
        <f t="shared" ca="1" si="904"/>
        <v>1.4712328767128071</v>
      </c>
      <c r="F3395" s="8">
        <f t="shared" ref="F3395:F3458" ca="1" si="914">40+RAND()*1.5</f>
        <v>40.503350392203245</v>
      </c>
      <c r="G3395" s="8">
        <f t="shared" ref="G3395:G3458" ca="1" si="915">20+RAND()*1.5</f>
        <v>20.296619566126591</v>
      </c>
      <c r="H3395">
        <v>0.03</v>
      </c>
      <c r="I3395">
        <v>0</v>
      </c>
      <c r="J3395">
        <v>0</v>
      </c>
      <c r="K3395" s="7">
        <v>0.75</v>
      </c>
      <c r="L3395">
        <v>0.3</v>
      </c>
      <c r="M3395">
        <v>0.3</v>
      </c>
      <c r="N3395" s="7">
        <v>0.8</v>
      </c>
      <c r="O3395">
        <f t="shared" ca="1" si="905"/>
        <v>10.028393228025841</v>
      </c>
      <c r="P3395" s="6">
        <f t="shared" ca="1" si="906"/>
        <v>0.98546737901560788</v>
      </c>
      <c r="Q3395" s="15">
        <f t="shared" ca="1" si="907"/>
        <v>9.5104987579510212</v>
      </c>
      <c r="R3395" s="13">
        <v>1</v>
      </c>
      <c r="S3395" s="5" t="str">
        <f t="shared" ca="1" si="908"/>
        <v/>
      </c>
      <c r="T3395" s="5">
        <f t="shared" ca="1" si="909"/>
        <v>0</v>
      </c>
      <c r="U3395" s="4">
        <f t="shared" ca="1" si="910"/>
        <v>0</v>
      </c>
      <c r="V3395">
        <f t="shared" ca="1" si="911"/>
        <v>0</v>
      </c>
      <c r="X3395" s="3">
        <v>44509</v>
      </c>
      <c r="Y3395" s="3">
        <v>44522</v>
      </c>
      <c r="Z3395">
        <f t="shared" si="912"/>
        <v>0</v>
      </c>
      <c r="AA3395" s="1">
        <f t="shared" ref="AA3395:AA3458" ca="1" si="916">Kirk(G3395+H3395,(F3395-H3395)*K3395,0,E3395,0,M3395,L3395,N3395,1)</f>
        <v>10.122102198084125</v>
      </c>
      <c r="AB3395" s="14">
        <f t="shared" ref="AB3395:AB3458" ca="1" si="917">AA3395-O3395</f>
        <v>9.3708970058283825E-2</v>
      </c>
    </row>
    <row r="3396" spans="1:28" x14ac:dyDescent="0.35">
      <c r="A3396" s="3">
        <f t="shared" si="913"/>
        <v>44509.666666666832</v>
      </c>
      <c r="B3396" s="3">
        <f t="shared" si="901"/>
        <v>44523.000000000175</v>
      </c>
      <c r="C3396" s="3">
        <f t="shared" si="902"/>
        <v>44530</v>
      </c>
      <c r="D3396" s="4">
        <f t="shared" si="903"/>
        <v>22</v>
      </c>
      <c r="E3396" s="2">
        <f t="shared" ca="1" si="904"/>
        <v>1.4739726027402045</v>
      </c>
      <c r="F3396" s="8">
        <f t="shared" ca="1" si="914"/>
        <v>41.463547667114426</v>
      </c>
      <c r="G3396" s="8">
        <f t="shared" ca="1" si="915"/>
        <v>20.847363994999402</v>
      </c>
      <c r="H3396">
        <v>0.03</v>
      </c>
      <c r="I3396">
        <v>0</v>
      </c>
      <c r="J3396">
        <v>0</v>
      </c>
      <c r="K3396" s="7">
        <v>0.75</v>
      </c>
      <c r="L3396">
        <v>0.3</v>
      </c>
      <c r="M3396">
        <v>0.3</v>
      </c>
      <c r="N3396" s="7">
        <v>0.8</v>
      </c>
      <c r="O3396">
        <f t="shared" ca="1" si="905"/>
        <v>10.197796755336416</v>
      </c>
      <c r="P3396" s="6">
        <f t="shared" ca="1" si="906"/>
        <v>0.98544051437777347</v>
      </c>
      <c r="Q3396" s="15">
        <f t="shared" ca="1" si="907"/>
        <v>9.5104987579510212</v>
      </c>
      <c r="R3396" s="13">
        <v>1</v>
      </c>
      <c r="S3396" s="5" t="str">
        <f t="shared" ca="1" si="908"/>
        <v/>
      </c>
      <c r="T3396" s="5">
        <f t="shared" ca="1" si="909"/>
        <v>0</v>
      </c>
      <c r="U3396" s="4">
        <f t="shared" ca="1" si="910"/>
        <v>0</v>
      </c>
      <c r="V3396">
        <f t="shared" ca="1" si="911"/>
        <v>0</v>
      </c>
      <c r="X3396" s="3">
        <v>44509</v>
      </c>
      <c r="Y3396" s="3">
        <v>44523</v>
      </c>
      <c r="Z3396">
        <f t="shared" si="912"/>
        <v>0</v>
      </c>
      <c r="AA3396" s="1">
        <f t="shared" ca="1" si="916"/>
        <v>10.297817623994991</v>
      </c>
      <c r="AB3396" s="14">
        <f t="shared" ca="1" si="917"/>
        <v>0.10002086865857507</v>
      </c>
    </row>
    <row r="3397" spans="1:28" x14ac:dyDescent="0.35">
      <c r="A3397" s="3">
        <f t="shared" si="913"/>
        <v>44509.71428571445</v>
      </c>
      <c r="B3397" s="3">
        <f t="shared" si="901"/>
        <v>44524.000000000175</v>
      </c>
      <c r="C3397" s="3">
        <f t="shared" si="902"/>
        <v>44530</v>
      </c>
      <c r="D3397" s="4">
        <f t="shared" si="903"/>
        <v>22</v>
      </c>
      <c r="E3397" s="2">
        <f t="shared" ca="1" si="904"/>
        <v>1.4767123287676016</v>
      </c>
      <c r="F3397" s="8">
        <f t="shared" ca="1" si="914"/>
        <v>40.895163084631783</v>
      </c>
      <c r="G3397" s="8">
        <f t="shared" ca="1" si="915"/>
        <v>20.709657402946419</v>
      </c>
      <c r="H3397">
        <v>0.03</v>
      </c>
      <c r="I3397">
        <v>0</v>
      </c>
      <c r="J3397">
        <v>0</v>
      </c>
      <c r="K3397" s="7">
        <v>0.75</v>
      </c>
      <c r="L3397">
        <v>0.3</v>
      </c>
      <c r="M3397">
        <v>0.3</v>
      </c>
      <c r="N3397" s="7">
        <v>0.8</v>
      </c>
      <c r="O3397">
        <f t="shared" ca="1" si="905"/>
        <v>9.9092149105274174</v>
      </c>
      <c r="P3397" s="6">
        <f t="shared" ca="1" si="906"/>
        <v>0.98541365047229079</v>
      </c>
      <c r="Q3397" s="15">
        <f t="shared" ca="1" si="907"/>
        <v>9.5104987579510212</v>
      </c>
      <c r="R3397" s="13">
        <v>1</v>
      </c>
      <c r="S3397" s="5" t="str">
        <f t="shared" ca="1" si="908"/>
        <v/>
      </c>
      <c r="T3397" s="5">
        <f t="shared" ca="1" si="909"/>
        <v>0</v>
      </c>
      <c r="U3397" s="4">
        <f t="shared" ca="1" si="910"/>
        <v>0</v>
      </c>
      <c r="V3397">
        <f t="shared" ca="1" si="911"/>
        <v>0</v>
      </c>
      <c r="X3397" s="3">
        <v>44509</v>
      </c>
      <c r="Y3397" s="3">
        <v>44524</v>
      </c>
      <c r="Z3397">
        <f t="shared" si="912"/>
        <v>0</v>
      </c>
      <c r="AA3397" s="1">
        <f t="shared" ca="1" si="916"/>
        <v>10.016590170389389</v>
      </c>
      <c r="AB3397" s="14">
        <f t="shared" ca="1" si="917"/>
        <v>0.10737525986197127</v>
      </c>
    </row>
    <row r="3398" spans="1:28" x14ac:dyDescent="0.35">
      <c r="A3398" s="3">
        <f t="shared" si="913"/>
        <v>44509.761904762068</v>
      </c>
      <c r="B3398" s="3">
        <f t="shared" si="901"/>
        <v>44525.000000000175</v>
      </c>
      <c r="C3398" s="3">
        <f t="shared" si="902"/>
        <v>44530</v>
      </c>
      <c r="D3398" s="4">
        <f t="shared" si="903"/>
        <v>22</v>
      </c>
      <c r="E3398" s="2">
        <f t="shared" ca="1" si="904"/>
        <v>1.479452054794999</v>
      </c>
      <c r="F3398" s="8">
        <f t="shared" ca="1" si="914"/>
        <v>41.118861854322603</v>
      </c>
      <c r="G3398" s="8">
        <f t="shared" ca="1" si="915"/>
        <v>21.374852661173179</v>
      </c>
      <c r="H3398">
        <v>0.03</v>
      </c>
      <c r="I3398">
        <v>0</v>
      </c>
      <c r="J3398">
        <v>0</v>
      </c>
      <c r="K3398" s="7">
        <v>0.75</v>
      </c>
      <c r="L3398">
        <v>0.3</v>
      </c>
      <c r="M3398">
        <v>0.3</v>
      </c>
      <c r="N3398" s="7">
        <v>0.8</v>
      </c>
      <c r="O3398">
        <f t="shared" ca="1" si="905"/>
        <v>9.411793729568771</v>
      </c>
      <c r="P3398" s="6">
        <f t="shared" ca="1" si="906"/>
        <v>0.98538678729913987</v>
      </c>
      <c r="Q3398" s="15">
        <f t="shared" ca="1" si="907"/>
        <v>9.5104987579510212</v>
      </c>
      <c r="R3398" s="13">
        <v>1</v>
      </c>
      <c r="S3398" s="5" t="str">
        <f t="shared" ca="1" si="908"/>
        <v/>
      </c>
      <c r="T3398" s="5">
        <f t="shared" ca="1" si="909"/>
        <v>0</v>
      </c>
      <c r="U3398" s="4">
        <f t="shared" ca="1" si="910"/>
        <v>0</v>
      </c>
      <c r="V3398">
        <f t="shared" ca="1" si="911"/>
        <v>0</v>
      </c>
      <c r="X3398" s="3">
        <v>44509</v>
      </c>
      <c r="Y3398" s="3">
        <v>44525</v>
      </c>
      <c r="Z3398">
        <f t="shared" si="912"/>
        <v>0</v>
      </c>
      <c r="AA3398" s="1">
        <f t="shared" ca="1" si="916"/>
        <v>9.5557675460932252</v>
      </c>
      <c r="AB3398" s="14">
        <f t="shared" ca="1" si="917"/>
        <v>0.14397381652445418</v>
      </c>
    </row>
    <row r="3399" spans="1:28" x14ac:dyDescent="0.35">
      <c r="A3399" s="3">
        <f t="shared" si="913"/>
        <v>44509.809523809687</v>
      </c>
      <c r="B3399" s="3">
        <f t="shared" si="901"/>
        <v>44526.000000000175</v>
      </c>
      <c r="C3399" s="3">
        <f t="shared" si="902"/>
        <v>44530</v>
      </c>
      <c r="D3399" s="4">
        <f t="shared" si="903"/>
        <v>22</v>
      </c>
      <c r="E3399" s="2">
        <f t="shared" ca="1" si="904"/>
        <v>1.4821917808223963</v>
      </c>
      <c r="F3399" s="8">
        <f t="shared" ca="1" si="914"/>
        <v>40.31274730439921</v>
      </c>
      <c r="G3399" s="8">
        <f t="shared" ca="1" si="915"/>
        <v>21.217999808179385</v>
      </c>
      <c r="H3399">
        <v>0.03</v>
      </c>
      <c r="I3399">
        <v>0</v>
      </c>
      <c r="J3399">
        <v>0</v>
      </c>
      <c r="K3399" s="7">
        <v>0.75</v>
      </c>
      <c r="L3399">
        <v>0.3</v>
      </c>
      <c r="M3399">
        <v>0.3</v>
      </c>
      <c r="N3399" s="7">
        <v>0.8</v>
      </c>
      <c r="O3399">
        <f t="shared" ca="1" si="905"/>
        <v>8.9640606701200198</v>
      </c>
      <c r="P3399" s="6">
        <f t="shared" ca="1" si="906"/>
        <v>0.98535992485830082</v>
      </c>
      <c r="Q3399" s="15">
        <f t="shared" ca="1" si="907"/>
        <v>9.5104987579510212</v>
      </c>
      <c r="R3399" s="13">
        <v>1</v>
      </c>
      <c r="S3399" s="5" t="str">
        <f t="shared" ca="1" si="908"/>
        <v/>
      </c>
      <c r="T3399" s="5">
        <f t="shared" ca="1" si="909"/>
        <v>0</v>
      </c>
      <c r="U3399" s="4">
        <f t="shared" ca="1" si="910"/>
        <v>0</v>
      </c>
      <c r="V3399">
        <f t="shared" ca="1" si="911"/>
        <v>0</v>
      </c>
      <c r="X3399" s="3">
        <v>44509</v>
      </c>
      <c r="Y3399" s="3">
        <v>44526</v>
      </c>
      <c r="Z3399">
        <f t="shared" si="912"/>
        <v>0</v>
      </c>
      <c r="AA3399" s="1">
        <f t="shared" ca="1" si="916"/>
        <v>9.1257243309807272</v>
      </c>
      <c r="AB3399" s="14">
        <f t="shared" ca="1" si="917"/>
        <v>0.16166366086070738</v>
      </c>
    </row>
    <row r="3400" spans="1:28" x14ac:dyDescent="0.35">
      <c r="A3400" s="3">
        <f t="shared" si="913"/>
        <v>44509.857142857305</v>
      </c>
      <c r="B3400" s="3">
        <f t="shared" si="901"/>
        <v>44527.000000000175</v>
      </c>
      <c r="C3400" s="3">
        <f t="shared" si="902"/>
        <v>44530</v>
      </c>
      <c r="D3400" s="4">
        <f t="shared" si="903"/>
        <v>22</v>
      </c>
      <c r="E3400" s="2">
        <f t="shared" ca="1" si="904"/>
        <v>1.4849315068497935</v>
      </c>
      <c r="F3400" s="8">
        <f t="shared" ca="1" si="914"/>
        <v>41.046540993110455</v>
      </c>
      <c r="G3400" s="8">
        <f t="shared" ca="1" si="915"/>
        <v>20.054525471714687</v>
      </c>
      <c r="H3400">
        <v>0.03</v>
      </c>
      <c r="I3400">
        <v>0</v>
      </c>
      <c r="J3400">
        <v>0</v>
      </c>
      <c r="K3400" s="7">
        <v>0.75</v>
      </c>
      <c r="L3400">
        <v>0.3</v>
      </c>
      <c r="M3400">
        <v>0.3</v>
      </c>
      <c r="N3400" s="7">
        <v>0.8</v>
      </c>
      <c r="O3400">
        <f t="shared" ca="1" si="905"/>
        <v>10.677880273118152</v>
      </c>
      <c r="P3400" s="6">
        <f t="shared" ca="1" si="906"/>
        <v>0.98533306314975344</v>
      </c>
      <c r="Q3400" s="15">
        <f t="shared" ca="1" si="907"/>
        <v>9.5104987579510212</v>
      </c>
      <c r="R3400" s="13">
        <v>1</v>
      </c>
      <c r="S3400" s="5" t="str">
        <f t="shared" ca="1" si="908"/>
        <v/>
      </c>
      <c r="T3400" s="5">
        <f t="shared" ca="1" si="909"/>
        <v>0</v>
      </c>
      <c r="U3400" s="4">
        <f t="shared" ca="1" si="910"/>
        <v>0</v>
      </c>
      <c r="V3400">
        <f t="shared" ca="1" si="911"/>
        <v>0</v>
      </c>
      <c r="X3400" s="3">
        <v>44509</v>
      </c>
      <c r="Y3400" s="3">
        <v>44527</v>
      </c>
      <c r="Z3400">
        <f t="shared" si="912"/>
        <v>0</v>
      </c>
      <c r="AA3400" s="1">
        <f t="shared" ca="1" si="916"/>
        <v>10.750893312021425</v>
      </c>
      <c r="AB3400" s="14">
        <f t="shared" ca="1" si="917"/>
        <v>7.3013038903273042E-2</v>
      </c>
    </row>
    <row r="3401" spans="1:28" x14ac:dyDescent="0.35">
      <c r="A3401" s="3">
        <f t="shared" si="913"/>
        <v>44509.904761904923</v>
      </c>
      <c r="B3401" s="3">
        <f t="shared" si="901"/>
        <v>44528.000000000175</v>
      </c>
      <c r="C3401" s="3">
        <f t="shared" si="902"/>
        <v>44530</v>
      </c>
      <c r="D3401" s="4">
        <f t="shared" si="903"/>
        <v>22</v>
      </c>
      <c r="E3401" s="2">
        <f t="shared" ca="1" si="904"/>
        <v>1.4876712328771908</v>
      </c>
      <c r="F3401" s="8">
        <f t="shared" ca="1" si="914"/>
        <v>40.240453544797674</v>
      </c>
      <c r="G3401" s="8">
        <f t="shared" ca="1" si="915"/>
        <v>21.266729362233274</v>
      </c>
      <c r="H3401">
        <v>0.03</v>
      </c>
      <c r="I3401">
        <v>0</v>
      </c>
      <c r="J3401">
        <v>0</v>
      </c>
      <c r="K3401" s="7">
        <v>0.75</v>
      </c>
      <c r="L3401">
        <v>0.3</v>
      </c>
      <c r="M3401">
        <v>0.3</v>
      </c>
      <c r="N3401" s="7">
        <v>0.8</v>
      </c>
      <c r="O3401">
        <f t="shared" ca="1" si="905"/>
        <v>8.8611107963649793</v>
      </c>
      <c r="P3401" s="6">
        <f t="shared" ca="1" si="906"/>
        <v>0.9853062021734782</v>
      </c>
      <c r="Q3401" s="15">
        <f t="shared" ca="1" si="907"/>
        <v>9.5104987579510212</v>
      </c>
      <c r="R3401" s="13">
        <v>1</v>
      </c>
      <c r="S3401" s="5" t="str">
        <f t="shared" ca="1" si="908"/>
        <v/>
      </c>
      <c r="T3401" s="5">
        <f t="shared" ca="1" si="909"/>
        <v>0</v>
      </c>
      <c r="U3401" s="4">
        <f t="shared" ca="1" si="910"/>
        <v>0</v>
      </c>
      <c r="V3401">
        <f t="shared" ca="1" si="911"/>
        <v>0</v>
      </c>
      <c r="X3401" s="3">
        <v>44509</v>
      </c>
      <c r="Y3401" s="3">
        <v>44528</v>
      </c>
      <c r="Z3401">
        <f t="shared" si="912"/>
        <v>0</v>
      </c>
      <c r="AA3401" s="1">
        <f t="shared" ca="1" si="916"/>
        <v>9.0308883118810641</v>
      </c>
      <c r="AB3401" s="14">
        <f t="shared" ca="1" si="917"/>
        <v>0.16977751551608478</v>
      </c>
    </row>
    <row r="3402" spans="1:28" x14ac:dyDescent="0.35">
      <c r="A3402" s="3">
        <f t="shared" si="913"/>
        <v>44509.952380952542</v>
      </c>
      <c r="B3402" s="3">
        <f t="shared" si="901"/>
        <v>44529.000000000175</v>
      </c>
      <c r="C3402" s="3">
        <f t="shared" si="902"/>
        <v>44530</v>
      </c>
      <c r="D3402" s="4">
        <f t="shared" si="903"/>
        <v>22</v>
      </c>
      <c r="E3402" s="2">
        <f t="shared" ca="1" si="904"/>
        <v>1.490410958904588</v>
      </c>
      <c r="F3402" s="8">
        <f t="shared" ca="1" si="914"/>
        <v>40.291671997528425</v>
      </c>
      <c r="G3402" s="8">
        <f t="shared" ca="1" si="915"/>
        <v>20.941747158621681</v>
      </c>
      <c r="H3402">
        <v>0.03</v>
      </c>
      <c r="I3402">
        <v>0</v>
      </c>
      <c r="J3402">
        <v>0</v>
      </c>
      <c r="K3402" s="7">
        <v>0.75</v>
      </c>
      <c r="L3402">
        <v>0.3</v>
      </c>
      <c r="M3402">
        <v>0.3</v>
      </c>
      <c r="N3402" s="7">
        <v>0.8</v>
      </c>
      <c r="O3402">
        <f t="shared" ca="1" si="905"/>
        <v>9.2245068395246363</v>
      </c>
      <c r="P3402" s="6">
        <f t="shared" ca="1" si="906"/>
        <v>0.98527934192945477</v>
      </c>
      <c r="Q3402" s="15">
        <f t="shared" ca="1" si="907"/>
        <v>9.5104987579510212</v>
      </c>
      <c r="R3402" s="13">
        <v>1</v>
      </c>
      <c r="S3402" s="5" t="str">
        <f t="shared" ca="1" si="908"/>
        <v/>
      </c>
      <c r="T3402" s="5">
        <f t="shared" ca="1" si="909"/>
        <v>0</v>
      </c>
      <c r="U3402" s="4">
        <f t="shared" ca="1" si="910"/>
        <v>0</v>
      </c>
      <c r="V3402">
        <f t="shared" ca="1" si="911"/>
        <v>0</v>
      </c>
      <c r="X3402" s="3">
        <v>44509</v>
      </c>
      <c r="Y3402" s="3">
        <v>44529</v>
      </c>
      <c r="Z3402">
        <f t="shared" si="912"/>
        <v>0</v>
      </c>
      <c r="AA3402" s="1">
        <f t="shared" ca="1" si="916"/>
        <v>9.3678803572249016</v>
      </c>
      <c r="AB3402" s="14">
        <f t="shared" ca="1" si="917"/>
        <v>0.1433735177002653</v>
      </c>
    </row>
    <row r="3403" spans="1:28" x14ac:dyDescent="0.35">
      <c r="A3403" s="3">
        <f t="shared" si="913"/>
        <v>44510.00000000016</v>
      </c>
      <c r="B3403" s="3">
        <f t="shared" si="901"/>
        <v>44510.00000000016</v>
      </c>
      <c r="C3403" s="3">
        <f t="shared" si="902"/>
        <v>44530</v>
      </c>
      <c r="D3403" s="4">
        <f t="shared" si="903"/>
        <v>21</v>
      </c>
      <c r="E3403" s="2">
        <f t="shared" ca="1" si="904"/>
        <v>1.4383561643840002</v>
      </c>
      <c r="F3403" s="8">
        <f t="shared" ca="1" si="914"/>
        <v>41.093315597397165</v>
      </c>
      <c r="G3403" s="8">
        <f t="shared" ca="1" si="915"/>
        <v>20.573722780954277</v>
      </c>
      <c r="H3403">
        <v>0.03</v>
      </c>
      <c r="I3403">
        <v>0</v>
      </c>
      <c r="J3403">
        <v>0</v>
      </c>
      <c r="K3403" s="7">
        <v>0.75</v>
      </c>
      <c r="L3403">
        <v>0.3</v>
      </c>
      <c r="M3403">
        <v>0.3</v>
      </c>
      <c r="N3403" s="7">
        <v>0.8</v>
      </c>
      <c r="O3403">
        <f t="shared" ca="1" si="905"/>
        <v>10.193763917093595</v>
      </c>
      <c r="P3403" s="6">
        <f t="shared" ca="1" si="906"/>
        <v>0.98578981180032699</v>
      </c>
      <c r="Q3403" s="15">
        <f t="shared" ca="1" si="907"/>
        <v>9.8126404086435048</v>
      </c>
      <c r="R3403" s="13">
        <v>1</v>
      </c>
      <c r="S3403" s="5" t="str">
        <f t="shared" ca="1" si="908"/>
        <v/>
      </c>
      <c r="T3403" s="5">
        <f t="shared" ca="1" si="909"/>
        <v>0</v>
      </c>
      <c r="U3403" s="4">
        <f t="shared" ca="1" si="910"/>
        <v>1471.8960612965257</v>
      </c>
      <c r="V3403">
        <f t="shared" ca="1" si="911"/>
        <v>0</v>
      </c>
      <c r="X3403" s="3">
        <v>44510</v>
      </c>
      <c r="Y3403" s="3">
        <v>44510</v>
      </c>
      <c r="Z3403">
        <f t="shared" si="912"/>
        <v>150</v>
      </c>
      <c r="AA3403" s="1">
        <f t="shared" ca="1" si="916"/>
        <v>10.282328047872301</v>
      </c>
      <c r="AB3403" s="14">
        <f t="shared" ca="1" si="917"/>
        <v>8.856413077870684E-2</v>
      </c>
    </row>
    <row r="3404" spans="1:28" x14ac:dyDescent="0.35">
      <c r="A3404" s="3">
        <f t="shared" si="913"/>
        <v>44510.050000000163</v>
      </c>
      <c r="B3404" s="3">
        <f t="shared" si="901"/>
        <v>44511.00000000016</v>
      </c>
      <c r="C3404" s="3">
        <f t="shared" si="902"/>
        <v>44530</v>
      </c>
      <c r="D3404" s="4">
        <f t="shared" si="903"/>
        <v>21</v>
      </c>
      <c r="E3404" s="2">
        <f t="shared" ca="1" si="904"/>
        <v>1.4410958904113975</v>
      </c>
      <c r="F3404" s="8">
        <f t="shared" ca="1" si="914"/>
        <v>40.60383686285649</v>
      </c>
      <c r="G3404" s="8">
        <f t="shared" ca="1" si="915"/>
        <v>20.685192270948757</v>
      </c>
      <c r="H3404">
        <v>0.03</v>
      </c>
      <c r="I3404">
        <v>0</v>
      </c>
      <c r="J3404">
        <v>0</v>
      </c>
      <c r="K3404" s="7">
        <v>0.75</v>
      </c>
      <c r="L3404">
        <v>0.3</v>
      </c>
      <c r="M3404">
        <v>0.3</v>
      </c>
      <c r="N3404" s="7">
        <v>0.8</v>
      </c>
      <c r="O3404">
        <f t="shared" ca="1" si="905"/>
        <v>9.715185376193606</v>
      </c>
      <c r="P3404" s="6">
        <f t="shared" ca="1" si="906"/>
        <v>0.98576293837271389</v>
      </c>
      <c r="Q3404" s="15">
        <f t="shared" ca="1" si="907"/>
        <v>9.8126404086435048</v>
      </c>
      <c r="R3404" s="13">
        <v>1</v>
      </c>
      <c r="S3404" s="5" t="str">
        <f t="shared" ca="1" si="908"/>
        <v/>
      </c>
      <c r="T3404" s="5">
        <f t="shared" ca="1" si="909"/>
        <v>0</v>
      </c>
      <c r="U3404" s="4">
        <f t="shared" ca="1" si="910"/>
        <v>0</v>
      </c>
      <c r="V3404">
        <f t="shared" ca="1" si="911"/>
        <v>0</v>
      </c>
      <c r="X3404" s="3">
        <v>44510</v>
      </c>
      <c r="Y3404" s="3">
        <v>44511</v>
      </c>
      <c r="Z3404">
        <f t="shared" si="912"/>
        <v>0</v>
      </c>
      <c r="AA3404" s="1">
        <f t="shared" ca="1" si="916"/>
        <v>9.8222317301650328</v>
      </c>
      <c r="AB3404" s="14">
        <f t="shared" ca="1" si="917"/>
        <v>0.10704635397142681</v>
      </c>
    </row>
    <row r="3405" spans="1:28" x14ac:dyDescent="0.35">
      <c r="A3405" s="3">
        <f t="shared" si="913"/>
        <v>44510.100000000166</v>
      </c>
      <c r="B3405" s="3">
        <f t="shared" si="901"/>
        <v>44512.00000000016</v>
      </c>
      <c r="C3405" s="3">
        <f t="shared" si="902"/>
        <v>44530</v>
      </c>
      <c r="D3405" s="4">
        <f t="shared" si="903"/>
        <v>21</v>
      </c>
      <c r="E3405" s="2">
        <f t="shared" ca="1" si="904"/>
        <v>1.4438356164387947</v>
      </c>
      <c r="F3405" s="8">
        <f t="shared" ca="1" si="914"/>
        <v>41.298664862714489</v>
      </c>
      <c r="G3405" s="8">
        <f t="shared" ca="1" si="915"/>
        <v>20.480318953788316</v>
      </c>
      <c r="H3405">
        <v>0.03</v>
      </c>
      <c r="I3405">
        <v>0</v>
      </c>
      <c r="J3405">
        <v>0</v>
      </c>
      <c r="K3405" s="7">
        <v>0.75</v>
      </c>
      <c r="L3405">
        <v>0.3</v>
      </c>
      <c r="M3405">
        <v>0.3</v>
      </c>
      <c r="N3405" s="7">
        <v>0.8</v>
      </c>
      <c r="O3405">
        <f t="shared" ca="1" si="905"/>
        <v>10.441179693247548</v>
      </c>
      <c r="P3405" s="6">
        <f t="shared" ca="1" si="906"/>
        <v>0.98573606567769223</v>
      </c>
      <c r="Q3405" s="15">
        <f t="shared" ca="1" si="907"/>
        <v>9.8126404086435048</v>
      </c>
      <c r="R3405" s="13">
        <v>1</v>
      </c>
      <c r="S3405" s="5" t="str">
        <f t="shared" ca="1" si="908"/>
        <v/>
      </c>
      <c r="T3405" s="5">
        <f t="shared" ca="1" si="909"/>
        <v>0</v>
      </c>
      <c r="U3405" s="4">
        <f t="shared" ca="1" si="910"/>
        <v>0</v>
      </c>
      <c r="V3405">
        <f t="shared" ca="1" si="911"/>
        <v>0</v>
      </c>
      <c r="X3405" s="3">
        <v>44510</v>
      </c>
      <c r="Y3405" s="3">
        <v>44512</v>
      </c>
      <c r="Z3405">
        <f t="shared" si="912"/>
        <v>0</v>
      </c>
      <c r="AA3405" s="1">
        <f t="shared" ca="1" si="916"/>
        <v>10.521776407139967</v>
      </c>
      <c r="AB3405" s="14">
        <f t="shared" ca="1" si="917"/>
        <v>8.0596713892418848E-2</v>
      </c>
    </row>
    <row r="3406" spans="1:28" x14ac:dyDescent="0.35">
      <c r="A3406" s="3">
        <f t="shared" si="913"/>
        <v>44510.150000000169</v>
      </c>
      <c r="B3406" s="3">
        <f t="shared" si="901"/>
        <v>44513.00000000016</v>
      </c>
      <c r="C3406" s="3">
        <f t="shared" si="902"/>
        <v>44530</v>
      </c>
      <c r="D3406" s="4">
        <f t="shared" si="903"/>
        <v>21</v>
      </c>
      <c r="E3406" s="2">
        <f t="shared" ca="1" si="904"/>
        <v>1.446575342466192</v>
      </c>
      <c r="F3406" s="8">
        <f t="shared" ca="1" si="914"/>
        <v>41.023148371555187</v>
      </c>
      <c r="G3406" s="8">
        <f t="shared" ca="1" si="915"/>
        <v>20.974958362308378</v>
      </c>
      <c r="H3406">
        <v>0.03</v>
      </c>
      <c r="I3406">
        <v>0</v>
      </c>
      <c r="J3406">
        <v>0</v>
      </c>
      <c r="K3406" s="7">
        <v>0.75</v>
      </c>
      <c r="L3406">
        <v>0.3</v>
      </c>
      <c r="M3406">
        <v>0.3</v>
      </c>
      <c r="N3406" s="7">
        <v>0.8</v>
      </c>
      <c r="O3406">
        <f t="shared" ca="1" si="905"/>
        <v>9.7399029163580124</v>
      </c>
      <c r="P3406" s="6">
        <f t="shared" ca="1" si="906"/>
        <v>0.98570919371524202</v>
      </c>
      <c r="Q3406" s="15">
        <f t="shared" ca="1" si="907"/>
        <v>9.8126404086435048</v>
      </c>
      <c r="R3406" s="13">
        <v>1</v>
      </c>
      <c r="S3406" s="5" t="str">
        <f t="shared" ca="1" si="908"/>
        <v/>
      </c>
      <c r="T3406" s="5">
        <f t="shared" ca="1" si="909"/>
        <v>0</v>
      </c>
      <c r="U3406" s="4">
        <f t="shared" ca="1" si="910"/>
        <v>0</v>
      </c>
      <c r="V3406">
        <f t="shared" ca="1" si="911"/>
        <v>0</v>
      </c>
      <c r="X3406" s="3">
        <v>44510</v>
      </c>
      <c r="Y3406" s="3">
        <v>44513</v>
      </c>
      <c r="Z3406">
        <f t="shared" si="912"/>
        <v>0</v>
      </c>
      <c r="AA3406" s="1">
        <f t="shared" ca="1" si="916"/>
        <v>9.8535697197964929</v>
      </c>
      <c r="AB3406" s="14">
        <f t="shared" ca="1" si="917"/>
        <v>0.11366680343848046</v>
      </c>
    </row>
    <row r="3407" spans="1:28" x14ac:dyDescent="0.35">
      <c r="A3407" s="3">
        <f t="shared" si="913"/>
        <v>44510.200000000172</v>
      </c>
      <c r="B3407" s="3">
        <f t="shared" si="901"/>
        <v>44514.00000000016</v>
      </c>
      <c r="C3407" s="3">
        <f t="shared" si="902"/>
        <v>44530</v>
      </c>
      <c r="D3407" s="4">
        <f t="shared" si="903"/>
        <v>21</v>
      </c>
      <c r="E3407" s="2">
        <f t="shared" ca="1" si="904"/>
        <v>1.4493150684935892</v>
      </c>
      <c r="F3407" s="8">
        <f t="shared" ca="1" si="914"/>
        <v>41.498578648478862</v>
      </c>
      <c r="G3407" s="8">
        <f t="shared" ca="1" si="915"/>
        <v>20.647270332320343</v>
      </c>
      <c r="H3407">
        <v>0.03</v>
      </c>
      <c r="I3407">
        <v>0</v>
      </c>
      <c r="J3407">
        <v>0</v>
      </c>
      <c r="K3407" s="7">
        <v>0.75</v>
      </c>
      <c r="L3407">
        <v>0.3</v>
      </c>
      <c r="M3407">
        <v>0.3</v>
      </c>
      <c r="N3407" s="7">
        <v>0.8</v>
      </c>
      <c r="O3407">
        <f t="shared" ca="1" si="905"/>
        <v>10.424163654038804</v>
      </c>
      <c r="P3407" s="6">
        <f t="shared" ca="1" si="906"/>
        <v>0.98568232248534327</v>
      </c>
      <c r="Q3407" s="15">
        <f t="shared" ca="1" si="907"/>
        <v>9.8126404086435048</v>
      </c>
      <c r="R3407" s="13">
        <v>1</v>
      </c>
      <c r="S3407" s="5" t="str">
        <f t="shared" ca="1" si="908"/>
        <v/>
      </c>
      <c r="T3407" s="5">
        <f t="shared" ca="1" si="909"/>
        <v>0</v>
      </c>
      <c r="U3407" s="4">
        <f t="shared" ca="1" si="910"/>
        <v>0</v>
      </c>
      <c r="V3407">
        <f t="shared" ca="1" si="911"/>
        <v>0</v>
      </c>
      <c r="X3407" s="3">
        <v>44510</v>
      </c>
      <c r="Y3407" s="3">
        <v>44514</v>
      </c>
      <c r="Z3407">
        <f t="shared" si="912"/>
        <v>0</v>
      </c>
      <c r="AA3407" s="1">
        <f t="shared" ca="1" si="916"/>
        <v>10.509145341203066</v>
      </c>
      <c r="AB3407" s="14">
        <f t="shared" ca="1" si="917"/>
        <v>8.4981687164262354E-2</v>
      </c>
    </row>
    <row r="3408" spans="1:28" x14ac:dyDescent="0.35">
      <c r="A3408" s="3">
        <f t="shared" si="913"/>
        <v>44510.250000000175</v>
      </c>
      <c r="B3408" s="3">
        <f t="shared" si="901"/>
        <v>44515.00000000016</v>
      </c>
      <c r="C3408" s="3">
        <f t="shared" si="902"/>
        <v>44530</v>
      </c>
      <c r="D3408" s="4">
        <f t="shared" si="903"/>
        <v>21</v>
      </c>
      <c r="E3408" s="2">
        <f t="shared" ca="1" si="904"/>
        <v>1.4520547945209865</v>
      </c>
      <c r="F3408" s="8">
        <f t="shared" ca="1" si="914"/>
        <v>40.930961310128254</v>
      </c>
      <c r="G3408" s="8">
        <f t="shared" ca="1" si="915"/>
        <v>20.509906548110976</v>
      </c>
      <c r="H3408">
        <v>0.03</v>
      </c>
      <c r="I3408">
        <v>0</v>
      </c>
      <c r="J3408">
        <v>0</v>
      </c>
      <c r="K3408" s="7">
        <v>0.75</v>
      </c>
      <c r="L3408">
        <v>0.3</v>
      </c>
      <c r="M3408">
        <v>0.3</v>
      </c>
      <c r="N3408" s="7">
        <v>0.8</v>
      </c>
      <c r="O3408">
        <f t="shared" ca="1" si="905"/>
        <v>10.135814434485212</v>
      </c>
      <c r="P3408" s="6">
        <f t="shared" ca="1" si="906"/>
        <v>0.98565545198797611</v>
      </c>
      <c r="Q3408" s="15">
        <f t="shared" ca="1" si="907"/>
        <v>9.8126404086435048</v>
      </c>
      <c r="R3408" s="13">
        <v>1</v>
      </c>
      <c r="S3408" s="5" t="str">
        <f t="shared" ca="1" si="908"/>
        <v/>
      </c>
      <c r="T3408" s="5">
        <f t="shared" ca="1" si="909"/>
        <v>0</v>
      </c>
      <c r="U3408" s="4">
        <f t="shared" ca="1" si="910"/>
        <v>0</v>
      </c>
      <c r="V3408">
        <f t="shared" ca="1" si="911"/>
        <v>0</v>
      </c>
      <c r="X3408" s="3">
        <v>44510</v>
      </c>
      <c r="Y3408" s="3">
        <v>44515</v>
      </c>
      <c r="Z3408">
        <f t="shared" si="912"/>
        <v>0</v>
      </c>
      <c r="AA3408" s="1">
        <f t="shared" ca="1" si="916"/>
        <v>10.227191553162758</v>
      </c>
      <c r="AB3408" s="14">
        <f t="shared" ca="1" si="917"/>
        <v>9.137711867754561E-2</v>
      </c>
    </row>
    <row r="3409" spans="1:28" x14ac:dyDescent="0.35">
      <c r="A3409" s="3">
        <f t="shared" si="913"/>
        <v>44510.300000000178</v>
      </c>
      <c r="B3409" s="3">
        <f t="shared" si="901"/>
        <v>44516.00000000016</v>
      </c>
      <c r="C3409" s="3">
        <f t="shared" si="902"/>
        <v>44530</v>
      </c>
      <c r="D3409" s="4">
        <f t="shared" si="903"/>
        <v>21</v>
      </c>
      <c r="E3409" s="2">
        <f t="shared" ca="1" si="904"/>
        <v>1.4547945205483837</v>
      </c>
      <c r="F3409" s="8">
        <f t="shared" ca="1" si="914"/>
        <v>40.733837314328973</v>
      </c>
      <c r="G3409" s="8">
        <f t="shared" ca="1" si="915"/>
        <v>20.706401709436072</v>
      </c>
      <c r="H3409">
        <v>0.03</v>
      </c>
      <c r="I3409">
        <v>0</v>
      </c>
      <c r="J3409">
        <v>0</v>
      </c>
      <c r="K3409" s="7">
        <v>0.75</v>
      </c>
      <c r="L3409">
        <v>0.3</v>
      </c>
      <c r="M3409">
        <v>0.3</v>
      </c>
      <c r="N3409" s="7">
        <v>0.8</v>
      </c>
      <c r="O3409">
        <f t="shared" ca="1" si="905"/>
        <v>9.7914762763106538</v>
      </c>
      <c r="P3409" s="6">
        <f t="shared" ca="1" si="906"/>
        <v>0.98562858222312022</v>
      </c>
      <c r="Q3409" s="15">
        <f t="shared" ca="1" si="907"/>
        <v>9.8126404086435048</v>
      </c>
      <c r="R3409" s="13">
        <v>1</v>
      </c>
      <c r="S3409" s="5" t="str">
        <f t="shared" ca="1" si="908"/>
        <v/>
      </c>
      <c r="T3409" s="5">
        <f t="shared" ca="1" si="909"/>
        <v>0</v>
      </c>
      <c r="U3409" s="4">
        <f t="shared" ca="1" si="910"/>
        <v>0</v>
      </c>
      <c r="V3409">
        <f t="shared" ca="1" si="911"/>
        <v>0</v>
      </c>
      <c r="X3409" s="3">
        <v>44510</v>
      </c>
      <c r="Y3409" s="3">
        <v>44516</v>
      </c>
      <c r="Z3409">
        <f t="shared" si="912"/>
        <v>0</v>
      </c>
      <c r="AA3409" s="1">
        <f t="shared" ca="1" si="916"/>
        <v>9.8988504857083868</v>
      </c>
      <c r="AB3409" s="14">
        <f t="shared" ca="1" si="917"/>
        <v>0.10737420939773301</v>
      </c>
    </row>
    <row r="3410" spans="1:28" x14ac:dyDescent="0.35">
      <c r="A3410" s="3">
        <f t="shared" si="913"/>
        <v>44510.35000000018</v>
      </c>
      <c r="B3410" s="3">
        <f t="shared" si="901"/>
        <v>44517.00000000016</v>
      </c>
      <c r="C3410" s="3">
        <f t="shared" si="902"/>
        <v>44530</v>
      </c>
      <c r="D3410" s="4">
        <f t="shared" si="903"/>
        <v>21</v>
      </c>
      <c r="E3410" s="2">
        <f t="shared" ca="1" si="904"/>
        <v>1.457534246575781</v>
      </c>
      <c r="F3410" s="8">
        <f t="shared" ca="1" si="914"/>
        <v>40.026814089307948</v>
      </c>
      <c r="G3410" s="8">
        <f t="shared" ca="1" si="915"/>
        <v>20.008659860157017</v>
      </c>
      <c r="H3410">
        <v>0.03</v>
      </c>
      <c r="I3410">
        <v>0</v>
      </c>
      <c r="J3410">
        <v>0</v>
      </c>
      <c r="K3410" s="7">
        <v>0.75</v>
      </c>
      <c r="L3410">
        <v>0.3</v>
      </c>
      <c r="M3410">
        <v>0.3</v>
      </c>
      <c r="N3410" s="7">
        <v>0.8</v>
      </c>
      <c r="O3410">
        <f t="shared" ca="1" si="905"/>
        <v>9.9589507068239413</v>
      </c>
      <c r="P3410" s="6">
        <f t="shared" ca="1" si="906"/>
        <v>0.98560171319075585</v>
      </c>
      <c r="Q3410" s="15">
        <f t="shared" ca="1" si="907"/>
        <v>9.8126404086435048</v>
      </c>
      <c r="R3410" s="13">
        <v>1</v>
      </c>
      <c r="S3410" s="5" t="str">
        <f t="shared" ca="1" si="908"/>
        <v/>
      </c>
      <c r="T3410" s="5">
        <f t="shared" ca="1" si="909"/>
        <v>0</v>
      </c>
      <c r="U3410" s="4">
        <f t="shared" ca="1" si="910"/>
        <v>0</v>
      </c>
      <c r="V3410">
        <f t="shared" ca="1" si="911"/>
        <v>0</v>
      </c>
      <c r="X3410" s="3">
        <v>44510</v>
      </c>
      <c r="Y3410" s="3">
        <v>44517</v>
      </c>
      <c r="Z3410">
        <f t="shared" si="912"/>
        <v>0</v>
      </c>
      <c r="AA3410" s="1">
        <f t="shared" ca="1" si="916"/>
        <v>10.04683482001008</v>
      </c>
      <c r="AB3410" s="14">
        <f t="shared" ca="1" si="917"/>
        <v>8.7884113186138535E-2</v>
      </c>
    </row>
    <row r="3411" spans="1:28" x14ac:dyDescent="0.35">
      <c r="A3411" s="3">
        <f t="shared" si="913"/>
        <v>44510.400000000183</v>
      </c>
      <c r="B3411" s="3">
        <f t="shared" si="901"/>
        <v>44518.00000000016</v>
      </c>
      <c r="C3411" s="3">
        <f t="shared" si="902"/>
        <v>44530</v>
      </c>
      <c r="D3411" s="4">
        <f t="shared" si="903"/>
        <v>21</v>
      </c>
      <c r="E3411" s="2">
        <f t="shared" ca="1" si="904"/>
        <v>1.4602739726031784</v>
      </c>
      <c r="F3411" s="8">
        <f t="shared" ca="1" si="914"/>
        <v>41.014908054164614</v>
      </c>
      <c r="G3411" s="8">
        <f t="shared" ca="1" si="915"/>
        <v>20.065490626381468</v>
      </c>
      <c r="H3411">
        <v>0.03</v>
      </c>
      <c r="I3411">
        <v>0</v>
      </c>
      <c r="J3411">
        <v>0</v>
      </c>
      <c r="K3411" s="7">
        <v>0.75</v>
      </c>
      <c r="L3411">
        <v>0.3</v>
      </c>
      <c r="M3411">
        <v>0.3</v>
      </c>
      <c r="N3411" s="7">
        <v>0.8</v>
      </c>
      <c r="O3411">
        <f t="shared" ca="1" si="905"/>
        <v>10.643190414241992</v>
      </c>
      <c r="P3411" s="6">
        <f t="shared" ca="1" si="906"/>
        <v>0.985574844890863</v>
      </c>
      <c r="Q3411" s="15">
        <f t="shared" ca="1" si="907"/>
        <v>9.8126404086435048</v>
      </c>
      <c r="R3411" s="13">
        <v>1</v>
      </c>
      <c r="S3411" s="5" t="str">
        <f t="shared" ca="1" si="908"/>
        <v/>
      </c>
      <c r="T3411" s="5">
        <f t="shared" ca="1" si="909"/>
        <v>0</v>
      </c>
      <c r="U3411" s="4">
        <f t="shared" ca="1" si="910"/>
        <v>0</v>
      </c>
      <c r="V3411">
        <f t="shared" ca="1" si="911"/>
        <v>0</v>
      </c>
      <c r="X3411" s="3">
        <v>44510</v>
      </c>
      <c r="Y3411" s="3">
        <v>44518</v>
      </c>
      <c r="Z3411">
        <f t="shared" si="912"/>
        <v>0</v>
      </c>
      <c r="AA3411" s="1">
        <f t="shared" ca="1" si="916"/>
        <v>10.713808553223412</v>
      </c>
      <c r="AB3411" s="14">
        <f t="shared" ca="1" si="917"/>
        <v>7.0618138981419776E-2</v>
      </c>
    </row>
    <row r="3412" spans="1:28" x14ac:dyDescent="0.35">
      <c r="A3412" s="3">
        <f t="shared" si="913"/>
        <v>44510.450000000186</v>
      </c>
      <c r="B3412" s="3">
        <f t="shared" si="901"/>
        <v>44519.00000000016</v>
      </c>
      <c r="C3412" s="3">
        <f t="shared" si="902"/>
        <v>44530</v>
      </c>
      <c r="D3412" s="4">
        <f t="shared" si="903"/>
        <v>21</v>
      </c>
      <c r="E3412" s="2">
        <f t="shared" ca="1" si="904"/>
        <v>1.4630136986305755</v>
      </c>
      <c r="F3412" s="8">
        <f t="shared" ca="1" si="914"/>
        <v>40.956611147638242</v>
      </c>
      <c r="G3412" s="8">
        <f t="shared" ca="1" si="915"/>
        <v>20.103687233154513</v>
      </c>
      <c r="H3412">
        <v>0.03</v>
      </c>
      <c r="I3412">
        <v>0</v>
      </c>
      <c r="J3412">
        <v>0</v>
      </c>
      <c r="K3412" s="7">
        <v>0.75</v>
      </c>
      <c r="L3412">
        <v>0.3</v>
      </c>
      <c r="M3412">
        <v>0.3</v>
      </c>
      <c r="N3412" s="7">
        <v>0.8</v>
      </c>
      <c r="O3412">
        <f t="shared" ca="1" si="905"/>
        <v>10.561271127574166</v>
      </c>
      <c r="P3412" s="6">
        <f t="shared" ca="1" si="906"/>
        <v>0.98554797732342203</v>
      </c>
      <c r="Q3412" s="15">
        <f t="shared" ca="1" si="907"/>
        <v>9.8126404086435048</v>
      </c>
      <c r="R3412" s="13">
        <v>1</v>
      </c>
      <c r="S3412" s="5" t="str">
        <f t="shared" ca="1" si="908"/>
        <v/>
      </c>
      <c r="T3412" s="5">
        <f t="shared" ca="1" si="909"/>
        <v>0</v>
      </c>
      <c r="U3412" s="4">
        <f t="shared" ca="1" si="910"/>
        <v>0</v>
      </c>
      <c r="V3412">
        <f t="shared" ca="1" si="911"/>
        <v>0</v>
      </c>
      <c r="X3412" s="3">
        <v>44510</v>
      </c>
      <c r="Y3412" s="3">
        <v>44519</v>
      </c>
      <c r="Z3412">
        <f t="shared" si="912"/>
        <v>0</v>
      </c>
      <c r="AA3412" s="1">
        <f t="shared" ca="1" si="916"/>
        <v>10.634961264456706</v>
      </c>
      <c r="AB3412" s="14">
        <f t="shared" ca="1" si="917"/>
        <v>7.3690136882540003E-2</v>
      </c>
    </row>
    <row r="3413" spans="1:28" x14ac:dyDescent="0.35">
      <c r="A3413" s="3">
        <f t="shared" si="913"/>
        <v>44510.500000000189</v>
      </c>
      <c r="B3413" s="3">
        <f t="shared" si="901"/>
        <v>44520.00000000016</v>
      </c>
      <c r="C3413" s="3">
        <f t="shared" si="902"/>
        <v>44530</v>
      </c>
      <c r="D3413" s="4">
        <f t="shared" si="903"/>
        <v>21</v>
      </c>
      <c r="E3413" s="2">
        <f t="shared" ca="1" si="904"/>
        <v>1.4657534246579729</v>
      </c>
      <c r="F3413" s="8">
        <f t="shared" ca="1" si="914"/>
        <v>40.260840817920787</v>
      </c>
      <c r="G3413" s="8">
        <f t="shared" ca="1" si="915"/>
        <v>21.36375034383218</v>
      </c>
      <c r="H3413">
        <v>0.03</v>
      </c>
      <c r="I3413">
        <v>0</v>
      </c>
      <c r="J3413">
        <v>0</v>
      </c>
      <c r="K3413" s="7">
        <v>0.75</v>
      </c>
      <c r="L3413">
        <v>0.3</v>
      </c>
      <c r="M3413">
        <v>0.3</v>
      </c>
      <c r="N3413" s="7">
        <v>0.8</v>
      </c>
      <c r="O3413">
        <f t="shared" ca="1" si="905"/>
        <v>8.77938026960841</v>
      </c>
      <c r="P3413" s="6">
        <f t="shared" ca="1" si="906"/>
        <v>0.98552111048841251</v>
      </c>
      <c r="Q3413" s="15">
        <f t="shared" ca="1" si="907"/>
        <v>9.8126404086435048</v>
      </c>
      <c r="R3413" s="13">
        <v>1</v>
      </c>
      <c r="S3413" s="5" t="str">
        <f t="shared" ca="1" si="908"/>
        <v/>
      </c>
      <c r="T3413" s="5">
        <f t="shared" ca="1" si="909"/>
        <v>0</v>
      </c>
      <c r="U3413" s="4">
        <f t="shared" ca="1" si="910"/>
        <v>0</v>
      </c>
      <c r="V3413">
        <f t="shared" ca="1" si="911"/>
        <v>0</v>
      </c>
      <c r="X3413" s="3">
        <v>44510</v>
      </c>
      <c r="Y3413" s="3">
        <v>44520</v>
      </c>
      <c r="Z3413">
        <f t="shared" si="912"/>
        <v>0</v>
      </c>
      <c r="AA3413" s="1">
        <f t="shared" ca="1" si="916"/>
        <v>8.9508182879836191</v>
      </c>
      <c r="AB3413" s="14">
        <f t="shared" ca="1" si="917"/>
        <v>0.17143801837520911</v>
      </c>
    </row>
    <row r="3414" spans="1:28" x14ac:dyDescent="0.35">
      <c r="A3414" s="3">
        <f t="shared" si="913"/>
        <v>44510.550000000192</v>
      </c>
      <c r="B3414" s="3">
        <f t="shared" si="901"/>
        <v>44521.00000000016</v>
      </c>
      <c r="C3414" s="3">
        <f t="shared" si="902"/>
        <v>44530</v>
      </c>
      <c r="D3414" s="4">
        <f t="shared" si="903"/>
        <v>21</v>
      </c>
      <c r="E3414" s="2">
        <f t="shared" ca="1" si="904"/>
        <v>1.46849315068537</v>
      </c>
      <c r="F3414" s="8">
        <f t="shared" ca="1" si="914"/>
        <v>40.512766275930609</v>
      </c>
      <c r="G3414" s="8">
        <f t="shared" ca="1" si="915"/>
        <v>20.779462725578192</v>
      </c>
      <c r="H3414">
        <v>0.03</v>
      </c>
      <c r="I3414">
        <v>0</v>
      </c>
      <c r="J3414">
        <v>0</v>
      </c>
      <c r="K3414" s="7">
        <v>0.75</v>
      </c>
      <c r="L3414">
        <v>0.3</v>
      </c>
      <c r="M3414">
        <v>0.3</v>
      </c>
      <c r="N3414" s="7">
        <v>0.8</v>
      </c>
      <c r="O3414">
        <f t="shared" ca="1" si="905"/>
        <v>9.5526119813697647</v>
      </c>
      <c r="P3414" s="6">
        <f t="shared" ca="1" si="906"/>
        <v>0.98549424438581468</v>
      </c>
      <c r="Q3414" s="15">
        <f t="shared" ca="1" si="907"/>
        <v>9.8126404086435048</v>
      </c>
      <c r="R3414" s="13">
        <v>1</v>
      </c>
      <c r="S3414" s="5" t="str">
        <f t="shared" ca="1" si="908"/>
        <v/>
      </c>
      <c r="T3414" s="5">
        <f t="shared" ca="1" si="909"/>
        <v>0</v>
      </c>
      <c r="U3414" s="4">
        <f t="shared" ca="1" si="910"/>
        <v>0</v>
      </c>
      <c r="V3414">
        <f t="shared" ca="1" si="911"/>
        <v>0</v>
      </c>
      <c r="X3414" s="3">
        <v>44510</v>
      </c>
      <c r="Y3414" s="3">
        <v>44521</v>
      </c>
      <c r="Z3414">
        <f t="shared" si="912"/>
        <v>0</v>
      </c>
      <c r="AA3414" s="1">
        <f t="shared" ca="1" si="916"/>
        <v>9.6732797265950232</v>
      </c>
      <c r="AB3414" s="14">
        <f t="shared" ca="1" si="917"/>
        <v>0.12066774522525847</v>
      </c>
    </row>
    <row r="3415" spans="1:28" x14ac:dyDescent="0.35">
      <c r="A3415" s="3">
        <f t="shared" si="913"/>
        <v>44510.600000000195</v>
      </c>
      <c r="B3415" s="3">
        <f t="shared" si="901"/>
        <v>44522.00000000016</v>
      </c>
      <c r="C3415" s="3">
        <f t="shared" si="902"/>
        <v>44530</v>
      </c>
      <c r="D3415" s="4">
        <f t="shared" si="903"/>
        <v>21</v>
      </c>
      <c r="E3415" s="2">
        <f t="shared" ca="1" si="904"/>
        <v>1.4712328767127674</v>
      </c>
      <c r="F3415" s="8">
        <f t="shared" ca="1" si="914"/>
        <v>40.775563497548937</v>
      </c>
      <c r="G3415" s="8">
        <f t="shared" ca="1" si="915"/>
        <v>20.247842210786491</v>
      </c>
      <c r="H3415">
        <v>0.03</v>
      </c>
      <c r="I3415">
        <v>0</v>
      </c>
      <c r="J3415">
        <v>0</v>
      </c>
      <c r="K3415" s="7">
        <v>0.75</v>
      </c>
      <c r="L3415">
        <v>0.3</v>
      </c>
      <c r="M3415">
        <v>0.3</v>
      </c>
      <c r="N3415" s="7">
        <v>0.8</v>
      </c>
      <c r="O3415">
        <f t="shared" ca="1" si="905"/>
        <v>10.281330412375208</v>
      </c>
      <c r="P3415" s="6">
        <f t="shared" ca="1" si="906"/>
        <v>0.98546737901560832</v>
      </c>
      <c r="Q3415" s="15">
        <f t="shared" ca="1" si="907"/>
        <v>9.8126404086435048</v>
      </c>
      <c r="R3415" s="13">
        <v>1</v>
      </c>
      <c r="S3415" s="5" t="str">
        <f t="shared" ca="1" si="908"/>
        <v/>
      </c>
      <c r="T3415" s="5">
        <f t="shared" ca="1" si="909"/>
        <v>0</v>
      </c>
      <c r="U3415" s="4">
        <f t="shared" ca="1" si="910"/>
        <v>0</v>
      </c>
      <c r="V3415">
        <f t="shared" ca="1" si="911"/>
        <v>0</v>
      </c>
      <c r="X3415" s="3">
        <v>44510</v>
      </c>
      <c r="Y3415" s="3">
        <v>44522</v>
      </c>
      <c r="Z3415">
        <f t="shared" si="912"/>
        <v>0</v>
      </c>
      <c r="AA3415" s="1">
        <f t="shared" ca="1" si="916"/>
        <v>10.366438588176571</v>
      </c>
      <c r="AB3415" s="14">
        <f t="shared" ca="1" si="917"/>
        <v>8.5108175801362762E-2</v>
      </c>
    </row>
    <row r="3416" spans="1:28" x14ac:dyDescent="0.35">
      <c r="A3416" s="3">
        <f t="shared" si="913"/>
        <v>44510.650000000198</v>
      </c>
      <c r="B3416" s="3">
        <f t="shared" si="901"/>
        <v>44523.00000000016</v>
      </c>
      <c r="C3416" s="3">
        <f t="shared" si="902"/>
        <v>44530</v>
      </c>
      <c r="D3416" s="4">
        <f t="shared" si="903"/>
        <v>21</v>
      </c>
      <c r="E3416" s="2">
        <f t="shared" ca="1" si="904"/>
        <v>1.4739726027401645</v>
      </c>
      <c r="F3416" s="8">
        <f t="shared" ca="1" si="914"/>
        <v>40.015061755830956</v>
      </c>
      <c r="G3416" s="8">
        <f t="shared" ca="1" si="915"/>
        <v>21.192698164622268</v>
      </c>
      <c r="H3416">
        <v>0.03</v>
      </c>
      <c r="I3416">
        <v>0</v>
      </c>
      <c r="J3416">
        <v>0</v>
      </c>
      <c r="K3416" s="7">
        <v>0.75</v>
      </c>
      <c r="L3416">
        <v>0.3</v>
      </c>
      <c r="M3416">
        <v>0.3</v>
      </c>
      <c r="N3416" s="7">
        <v>0.8</v>
      </c>
      <c r="O3416">
        <f t="shared" ca="1" si="905"/>
        <v>8.7660981522509474</v>
      </c>
      <c r="P3416" s="6">
        <f t="shared" ca="1" si="906"/>
        <v>0.9854405143777738</v>
      </c>
      <c r="Q3416" s="15">
        <f t="shared" ca="1" si="907"/>
        <v>9.8126404086435048</v>
      </c>
      <c r="R3416" s="13">
        <v>1</v>
      </c>
      <c r="S3416" s="5" t="str">
        <f t="shared" ca="1" si="908"/>
        <v/>
      </c>
      <c r="T3416" s="5">
        <f t="shared" ca="1" si="909"/>
        <v>0</v>
      </c>
      <c r="U3416" s="4">
        <f t="shared" ca="1" si="910"/>
        <v>0</v>
      </c>
      <c r="V3416">
        <f t="shared" ca="1" si="911"/>
        <v>0</v>
      </c>
      <c r="X3416" s="3">
        <v>44510</v>
      </c>
      <c r="Y3416" s="3">
        <v>44523</v>
      </c>
      <c r="Z3416">
        <f t="shared" si="912"/>
        <v>0</v>
      </c>
      <c r="AA3416" s="1">
        <f t="shared" ca="1" si="916"/>
        <v>8.9352236895374055</v>
      </c>
      <c r="AB3416" s="14">
        <f t="shared" ca="1" si="917"/>
        <v>0.16912553728645818</v>
      </c>
    </row>
    <row r="3417" spans="1:28" x14ac:dyDescent="0.35">
      <c r="A3417" s="3">
        <f t="shared" si="913"/>
        <v>44510.700000000201</v>
      </c>
      <c r="B3417" s="3">
        <f t="shared" si="901"/>
        <v>44524.00000000016</v>
      </c>
      <c r="C3417" s="3">
        <f t="shared" si="902"/>
        <v>44530</v>
      </c>
      <c r="D3417" s="4">
        <f t="shared" si="903"/>
        <v>21</v>
      </c>
      <c r="E3417" s="2">
        <f t="shared" ca="1" si="904"/>
        <v>1.4767123287675619</v>
      </c>
      <c r="F3417" s="8">
        <f t="shared" ca="1" si="914"/>
        <v>40.000620951201888</v>
      </c>
      <c r="G3417" s="8">
        <f t="shared" ca="1" si="915"/>
        <v>20.820357722614425</v>
      </c>
      <c r="H3417">
        <v>0.03</v>
      </c>
      <c r="I3417">
        <v>0</v>
      </c>
      <c r="J3417">
        <v>0</v>
      </c>
      <c r="K3417" s="7">
        <v>0.75</v>
      </c>
      <c r="L3417">
        <v>0.3</v>
      </c>
      <c r="M3417">
        <v>0.3</v>
      </c>
      <c r="N3417" s="7">
        <v>0.8</v>
      </c>
      <c r="O3417">
        <f t="shared" ca="1" si="905"/>
        <v>9.1276079907869914</v>
      </c>
      <c r="P3417" s="6">
        <f t="shared" ca="1" si="906"/>
        <v>0.98541365047229124</v>
      </c>
      <c r="Q3417" s="15">
        <f t="shared" ca="1" si="907"/>
        <v>9.8126404086435048</v>
      </c>
      <c r="R3417" s="13">
        <v>1</v>
      </c>
      <c r="S3417" s="5" t="str">
        <f t="shared" ca="1" si="908"/>
        <v/>
      </c>
      <c r="T3417" s="5">
        <f t="shared" ca="1" si="909"/>
        <v>0</v>
      </c>
      <c r="U3417" s="4">
        <f t="shared" ca="1" si="910"/>
        <v>0</v>
      </c>
      <c r="V3417">
        <f t="shared" ca="1" si="911"/>
        <v>0</v>
      </c>
      <c r="X3417" s="3">
        <v>44510</v>
      </c>
      <c r="Y3417" s="3">
        <v>44524</v>
      </c>
      <c r="Z3417">
        <f t="shared" si="912"/>
        <v>0</v>
      </c>
      <c r="AA3417" s="1">
        <f t="shared" ca="1" si="916"/>
        <v>9.2690697244292792</v>
      </c>
      <c r="AB3417" s="14">
        <f t="shared" ca="1" si="917"/>
        <v>0.14146173364228787</v>
      </c>
    </row>
    <row r="3418" spans="1:28" x14ac:dyDescent="0.35">
      <c r="A3418" s="3">
        <f t="shared" si="913"/>
        <v>44510.750000000204</v>
      </c>
      <c r="B3418" s="3">
        <f t="shared" si="901"/>
        <v>44525.00000000016</v>
      </c>
      <c r="C3418" s="3">
        <f t="shared" si="902"/>
        <v>44530</v>
      </c>
      <c r="D3418" s="4">
        <f t="shared" si="903"/>
        <v>21</v>
      </c>
      <c r="E3418" s="2">
        <f t="shared" ca="1" si="904"/>
        <v>1.479452054794959</v>
      </c>
      <c r="F3418" s="8">
        <f t="shared" ca="1" si="914"/>
        <v>41.107433207837396</v>
      </c>
      <c r="G3418" s="8">
        <f t="shared" ca="1" si="915"/>
        <v>21.011101770080138</v>
      </c>
      <c r="H3418">
        <v>0.03</v>
      </c>
      <c r="I3418">
        <v>0</v>
      </c>
      <c r="J3418">
        <v>0</v>
      </c>
      <c r="K3418" s="7">
        <v>0.75</v>
      </c>
      <c r="L3418">
        <v>0.3</v>
      </c>
      <c r="M3418">
        <v>0.3</v>
      </c>
      <c r="N3418" s="7">
        <v>0.8</v>
      </c>
      <c r="O3418">
        <f t="shared" ca="1" si="905"/>
        <v>9.7669731357979046</v>
      </c>
      <c r="P3418" s="6">
        <f t="shared" ca="1" si="906"/>
        <v>0.98538678729914031</v>
      </c>
      <c r="Q3418" s="15">
        <f t="shared" ca="1" si="907"/>
        <v>9.8126404086435048</v>
      </c>
      <c r="R3418" s="13">
        <v>1</v>
      </c>
      <c r="S3418" s="5" t="str">
        <f t="shared" ca="1" si="908"/>
        <v/>
      </c>
      <c r="T3418" s="5">
        <f t="shared" ca="1" si="909"/>
        <v>0</v>
      </c>
      <c r="U3418" s="4">
        <f t="shared" ca="1" si="910"/>
        <v>0</v>
      </c>
      <c r="V3418">
        <f t="shared" ca="1" si="911"/>
        <v>0</v>
      </c>
      <c r="X3418" s="3">
        <v>44510</v>
      </c>
      <c r="Y3418" s="3">
        <v>44525</v>
      </c>
      <c r="Z3418">
        <f t="shared" si="912"/>
        <v>0</v>
      </c>
      <c r="AA3418" s="1">
        <f t="shared" ca="1" si="916"/>
        <v>9.8869963633096489</v>
      </c>
      <c r="AB3418" s="14">
        <f t="shared" ca="1" si="917"/>
        <v>0.12002322751174432</v>
      </c>
    </row>
    <row r="3419" spans="1:28" x14ac:dyDescent="0.35">
      <c r="A3419" s="3">
        <f t="shared" si="913"/>
        <v>44510.800000000207</v>
      </c>
      <c r="B3419" s="3">
        <f t="shared" si="901"/>
        <v>44526.00000000016</v>
      </c>
      <c r="C3419" s="3">
        <f t="shared" si="902"/>
        <v>44530</v>
      </c>
      <c r="D3419" s="4">
        <f t="shared" si="903"/>
        <v>21</v>
      </c>
      <c r="E3419" s="2">
        <f t="shared" ca="1" si="904"/>
        <v>1.4821917808223564</v>
      </c>
      <c r="F3419" s="8">
        <f t="shared" ca="1" si="914"/>
        <v>41.155997614665218</v>
      </c>
      <c r="G3419" s="8">
        <f t="shared" ca="1" si="915"/>
        <v>20.414652121667981</v>
      </c>
      <c r="H3419">
        <v>0.03</v>
      </c>
      <c r="I3419">
        <v>0</v>
      </c>
      <c r="J3419">
        <v>0</v>
      </c>
      <c r="K3419" s="7">
        <v>0.75</v>
      </c>
      <c r="L3419">
        <v>0.3</v>
      </c>
      <c r="M3419">
        <v>0.3</v>
      </c>
      <c r="N3419" s="7">
        <v>0.8</v>
      </c>
      <c r="O3419">
        <f t="shared" ca="1" si="905"/>
        <v>10.399846089330932</v>
      </c>
      <c r="P3419" s="6">
        <f t="shared" ca="1" si="906"/>
        <v>0.98535992485830126</v>
      </c>
      <c r="Q3419" s="15">
        <f t="shared" ca="1" si="907"/>
        <v>9.8126404086435048</v>
      </c>
      <c r="R3419" s="13">
        <v>1</v>
      </c>
      <c r="S3419" s="5" t="str">
        <f t="shared" ca="1" si="908"/>
        <v/>
      </c>
      <c r="T3419" s="5">
        <f t="shared" ca="1" si="909"/>
        <v>0</v>
      </c>
      <c r="U3419" s="4">
        <f t="shared" ca="1" si="910"/>
        <v>0</v>
      </c>
      <c r="V3419">
        <f t="shared" ca="1" si="911"/>
        <v>0</v>
      </c>
      <c r="X3419" s="3">
        <v>44510</v>
      </c>
      <c r="Y3419" s="3">
        <v>44526</v>
      </c>
      <c r="Z3419">
        <f t="shared" si="912"/>
        <v>0</v>
      </c>
      <c r="AA3419" s="1">
        <f t="shared" ca="1" si="916"/>
        <v>10.486414067287885</v>
      </c>
      <c r="AB3419" s="14">
        <f t="shared" ca="1" si="917"/>
        <v>8.6567977956953257E-2</v>
      </c>
    </row>
    <row r="3420" spans="1:28" x14ac:dyDescent="0.35">
      <c r="A3420" s="3">
        <f t="shared" si="913"/>
        <v>44510.85000000021</v>
      </c>
      <c r="B3420" s="3">
        <f t="shared" si="901"/>
        <v>44527.00000000016</v>
      </c>
      <c r="C3420" s="3">
        <f t="shared" si="902"/>
        <v>44530</v>
      </c>
      <c r="D3420" s="4">
        <f t="shared" si="903"/>
        <v>21</v>
      </c>
      <c r="E3420" s="2">
        <f t="shared" ca="1" si="904"/>
        <v>1.4849315068497537</v>
      </c>
      <c r="F3420" s="8">
        <f t="shared" ca="1" si="914"/>
        <v>40.214229915550057</v>
      </c>
      <c r="G3420" s="8">
        <f t="shared" ca="1" si="915"/>
        <v>21.279041223572026</v>
      </c>
      <c r="H3420">
        <v>0.03</v>
      </c>
      <c r="I3420">
        <v>0</v>
      </c>
      <c r="J3420">
        <v>0</v>
      </c>
      <c r="K3420" s="7">
        <v>0.75</v>
      </c>
      <c r="L3420">
        <v>0.3</v>
      </c>
      <c r="M3420">
        <v>0.3</v>
      </c>
      <c r="N3420" s="7">
        <v>0.8</v>
      </c>
      <c r="O3420">
        <f t="shared" ca="1" si="905"/>
        <v>8.8291312130905162</v>
      </c>
      <c r="P3420" s="6">
        <f t="shared" ca="1" si="906"/>
        <v>0.98533306314975388</v>
      </c>
      <c r="Q3420" s="15">
        <f t="shared" ca="1" si="907"/>
        <v>9.8126404086435048</v>
      </c>
      <c r="R3420" s="13">
        <v>1</v>
      </c>
      <c r="S3420" s="5" t="str">
        <f t="shared" ca="1" si="908"/>
        <v/>
      </c>
      <c r="T3420" s="5">
        <f t="shared" ca="1" si="909"/>
        <v>0</v>
      </c>
      <c r="U3420" s="4">
        <f t="shared" ca="1" si="910"/>
        <v>0</v>
      </c>
      <c r="V3420">
        <f t="shared" ca="1" si="911"/>
        <v>0</v>
      </c>
      <c r="X3420" s="3">
        <v>44510</v>
      </c>
      <c r="Y3420" s="3">
        <v>44527</v>
      </c>
      <c r="Z3420">
        <f t="shared" si="912"/>
        <v>0</v>
      </c>
      <c r="AA3420" s="1">
        <f t="shared" ca="1" si="916"/>
        <v>9.0002772377372828</v>
      </c>
      <c r="AB3420" s="14">
        <f t="shared" ca="1" si="917"/>
        <v>0.17114602464676665</v>
      </c>
    </row>
    <row r="3421" spans="1:28" x14ac:dyDescent="0.35">
      <c r="A3421" s="3">
        <f t="shared" si="913"/>
        <v>44510.900000000212</v>
      </c>
      <c r="B3421" s="3">
        <f t="shared" si="901"/>
        <v>44528.00000000016</v>
      </c>
      <c r="C3421" s="3">
        <f t="shared" si="902"/>
        <v>44530</v>
      </c>
      <c r="D3421" s="4">
        <f t="shared" si="903"/>
        <v>21</v>
      </c>
      <c r="E3421" s="2">
        <f t="shared" ca="1" si="904"/>
        <v>1.4876712328771509</v>
      </c>
      <c r="F3421" s="8">
        <f t="shared" ca="1" si="914"/>
        <v>40.44976292237186</v>
      </c>
      <c r="G3421" s="8">
        <f t="shared" ca="1" si="915"/>
        <v>20.880238761688037</v>
      </c>
      <c r="H3421">
        <v>0.03</v>
      </c>
      <c r="I3421">
        <v>0</v>
      </c>
      <c r="J3421">
        <v>0</v>
      </c>
      <c r="K3421" s="7">
        <v>0.75</v>
      </c>
      <c r="L3421">
        <v>0.3</v>
      </c>
      <c r="M3421">
        <v>0.3</v>
      </c>
      <c r="N3421" s="7">
        <v>0.8</v>
      </c>
      <c r="O3421">
        <f t="shared" ca="1" si="905"/>
        <v>9.404583430090856</v>
      </c>
      <c r="P3421" s="6">
        <f t="shared" ca="1" si="906"/>
        <v>0.98530620217347842</v>
      </c>
      <c r="Q3421" s="15">
        <f t="shared" ca="1" si="907"/>
        <v>9.8126404086435048</v>
      </c>
      <c r="R3421" s="13">
        <v>1</v>
      </c>
      <c r="S3421" s="5" t="str">
        <f t="shared" ca="1" si="908"/>
        <v/>
      </c>
      <c r="T3421" s="5">
        <f t="shared" ca="1" si="909"/>
        <v>0</v>
      </c>
      <c r="U3421" s="4">
        <f t="shared" ca="1" si="910"/>
        <v>0</v>
      </c>
      <c r="V3421">
        <f t="shared" ca="1" si="911"/>
        <v>0</v>
      </c>
      <c r="X3421" s="3">
        <v>44510</v>
      </c>
      <c r="Y3421" s="3">
        <v>44528</v>
      </c>
      <c r="Z3421">
        <f t="shared" si="912"/>
        <v>0</v>
      </c>
      <c r="AA3421" s="1">
        <f t="shared" ca="1" si="916"/>
        <v>9.5378029471003103</v>
      </c>
      <c r="AB3421" s="14">
        <f t="shared" ca="1" si="917"/>
        <v>0.13321951700945434</v>
      </c>
    </row>
    <row r="3422" spans="1:28" x14ac:dyDescent="0.35">
      <c r="A3422" s="3">
        <f t="shared" si="913"/>
        <v>44510.950000000215</v>
      </c>
      <c r="B3422" s="3">
        <f t="shared" si="901"/>
        <v>44529.00000000016</v>
      </c>
      <c r="C3422" s="3">
        <f t="shared" si="902"/>
        <v>44530</v>
      </c>
      <c r="D3422" s="4">
        <f t="shared" si="903"/>
        <v>21</v>
      </c>
      <c r="E3422" s="2">
        <f t="shared" ca="1" si="904"/>
        <v>1.4904109589045482</v>
      </c>
      <c r="F3422" s="8">
        <f t="shared" ca="1" si="914"/>
        <v>40.557720168008295</v>
      </c>
      <c r="G3422" s="8">
        <f t="shared" ca="1" si="915"/>
        <v>20.625443144205232</v>
      </c>
      <c r="H3422">
        <v>0.03</v>
      </c>
      <c r="I3422">
        <v>0</v>
      </c>
      <c r="J3422">
        <v>0</v>
      </c>
      <c r="K3422" s="7">
        <v>0.75</v>
      </c>
      <c r="L3422">
        <v>0.3</v>
      </c>
      <c r="M3422">
        <v>0.3</v>
      </c>
      <c r="N3422" s="7">
        <v>0.8</v>
      </c>
      <c r="O3422">
        <f t="shared" ca="1" si="905"/>
        <v>9.740346981800986</v>
      </c>
      <c r="P3422" s="6">
        <f t="shared" ca="1" si="906"/>
        <v>0.9852793419294551</v>
      </c>
      <c r="Q3422" s="15">
        <f t="shared" ca="1" si="907"/>
        <v>9.8126404086435048</v>
      </c>
      <c r="R3422" s="13">
        <v>1</v>
      </c>
      <c r="S3422" s="5" t="str">
        <f t="shared" ca="1" si="908"/>
        <v/>
      </c>
      <c r="T3422" s="5">
        <f t="shared" ca="1" si="909"/>
        <v>0</v>
      </c>
      <c r="U3422" s="4">
        <f t="shared" ca="1" si="910"/>
        <v>0</v>
      </c>
      <c r="V3422">
        <f t="shared" ca="1" si="911"/>
        <v>0</v>
      </c>
      <c r="X3422" s="3">
        <v>44510</v>
      </c>
      <c r="Y3422" s="3">
        <v>44529</v>
      </c>
      <c r="Z3422">
        <f t="shared" si="912"/>
        <v>0</v>
      </c>
      <c r="AA3422" s="1">
        <f t="shared" ca="1" si="916"/>
        <v>9.85452821105347</v>
      </c>
      <c r="AB3422" s="14">
        <f t="shared" ca="1" si="917"/>
        <v>0.11418122925248397</v>
      </c>
    </row>
    <row r="3423" spans="1:28" x14ac:dyDescent="0.35">
      <c r="A3423" s="3">
        <f t="shared" si="913"/>
        <v>44511.000000000218</v>
      </c>
      <c r="B3423" s="3">
        <f t="shared" si="901"/>
        <v>44511.000000000218</v>
      </c>
      <c r="C3423" s="3">
        <f t="shared" si="902"/>
        <v>44530</v>
      </c>
      <c r="D3423" s="4">
        <f t="shared" si="903"/>
        <v>20</v>
      </c>
      <c r="E3423" s="2">
        <f t="shared" ca="1" si="904"/>
        <v>1.4410958904115569</v>
      </c>
      <c r="F3423" s="8">
        <f t="shared" ca="1" si="914"/>
        <v>40.797016055311239</v>
      </c>
      <c r="G3423" s="8">
        <f t="shared" ca="1" si="915"/>
        <v>21.037739890700554</v>
      </c>
      <c r="H3423">
        <v>0.03</v>
      </c>
      <c r="I3423">
        <v>0</v>
      </c>
      <c r="J3423">
        <v>0</v>
      </c>
      <c r="K3423" s="7">
        <v>0.75</v>
      </c>
      <c r="L3423">
        <v>0.3</v>
      </c>
      <c r="M3423">
        <v>0.3</v>
      </c>
      <c r="N3423" s="7">
        <v>0.8</v>
      </c>
      <c r="O3423">
        <f t="shared" ca="1" si="905"/>
        <v>9.5075221507828722</v>
      </c>
      <c r="P3423" s="6">
        <f t="shared" ca="1" si="906"/>
        <v>0.98576293837271245</v>
      </c>
      <c r="Q3423" s="15">
        <f t="shared" ca="1" si="907"/>
        <v>9.5945251328705439</v>
      </c>
      <c r="R3423" s="13">
        <v>1</v>
      </c>
      <c r="S3423" s="5" t="str">
        <f t="shared" ca="1" si="908"/>
        <v/>
      </c>
      <c r="T3423" s="5">
        <f t="shared" ca="1" si="909"/>
        <v>0</v>
      </c>
      <c r="U3423" s="4">
        <f t="shared" ca="1" si="910"/>
        <v>1439.1787699305817</v>
      </c>
      <c r="V3423">
        <f t="shared" ca="1" si="911"/>
        <v>0</v>
      </c>
      <c r="X3423" s="3">
        <v>44511</v>
      </c>
      <c r="Y3423" s="3">
        <v>44511</v>
      </c>
      <c r="Z3423">
        <f t="shared" si="912"/>
        <v>150</v>
      </c>
      <c r="AA3423" s="1">
        <f t="shared" ca="1" si="916"/>
        <v>9.6305288517817615</v>
      </c>
      <c r="AB3423" s="14">
        <f t="shared" ca="1" si="917"/>
        <v>0.12300670099888933</v>
      </c>
    </row>
    <row r="3424" spans="1:28" x14ac:dyDescent="0.35">
      <c r="A3424" s="3">
        <f t="shared" si="913"/>
        <v>44511.052631579165</v>
      </c>
      <c r="B3424" s="3">
        <f t="shared" si="901"/>
        <v>44512.000000000218</v>
      </c>
      <c r="C3424" s="3">
        <f t="shared" si="902"/>
        <v>44530</v>
      </c>
      <c r="D3424" s="4">
        <f t="shared" si="903"/>
        <v>20</v>
      </c>
      <c r="E3424" s="2">
        <f t="shared" ca="1" si="904"/>
        <v>1.4438356164389541</v>
      </c>
      <c r="F3424" s="8">
        <f t="shared" ca="1" si="914"/>
        <v>40.648736995128097</v>
      </c>
      <c r="G3424" s="8">
        <f t="shared" ca="1" si="915"/>
        <v>21.189783891465225</v>
      </c>
      <c r="H3424">
        <v>0.03</v>
      </c>
      <c r="I3424">
        <v>0</v>
      </c>
      <c r="J3424">
        <v>0</v>
      </c>
      <c r="K3424" s="7">
        <v>0.75</v>
      </c>
      <c r="L3424">
        <v>0.3</v>
      </c>
      <c r="M3424">
        <v>0.3</v>
      </c>
      <c r="N3424" s="7">
        <v>0.8</v>
      </c>
      <c r="O3424">
        <f t="shared" ca="1" si="905"/>
        <v>9.2442688548808434</v>
      </c>
      <c r="P3424" s="6">
        <f t="shared" ca="1" si="906"/>
        <v>0.98573606567769079</v>
      </c>
      <c r="Q3424" s="15">
        <f t="shared" ca="1" si="907"/>
        <v>9.5945251328705439</v>
      </c>
      <c r="R3424" s="13">
        <v>1</v>
      </c>
      <c r="S3424" s="5" t="str">
        <f t="shared" ca="1" si="908"/>
        <v/>
      </c>
      <c r="T3424" s="5">
        <f t="shared" ca="1" si="909"/>
        <v>0</v>
      </c>
      <c r="U3424" s="4">
        <f t="shared" ca="1" si="910"/>
        <v>0</v>
      </c>
      <c r="V3424">
        <f t="shared" ca="1" si="911"/>
        <v>0</v>
      </c>
      <c r="X3424" s="3">
        <v>44511</v>
      </c>
      <c r="Y3424" s="3">
        <v>44512</v>
      </c>
      <c r="Z3424">
        <f t="shared" si="912"/>
        <v>0</v>
      </c>
      <c r="AA3424" s="1">
        <f t="shared" ca="1" si="916"/>
        <v>9.3828033407236404</v>
      </c>
      <c r="AB3424" s="14">
        <f t="shared" ca="1" si="917"/>
        <v>0.13853448584279704</v>
      </c>
    </row>
    <row r="3425" spans="1:28" x14ac:dyDescent="0.35">
      <c r="A3425" s="3">
        <f t="shared" si="913"/>
        <v>44511.105263158111</v>
      </c>
      <c r="B3425" s="3">
        <f t="shared" si="901"/>
        <v>44513.000000000218</v>
      </c>
      <c r="C3425" s="3">
        <f t="shared" si="902"/>
        <v>44530</v>
      </c>
      <c r="D3425" s="4">
        <f t="shared" si="903"/>
        <v>20</v>
      </c>
      <c r="E3425" s="2">
        <f t="shared" ca="1" si="904"/>
        <v>1.4465753424663514</v>
      </c>
      <c r="F3425" s="8">
        <f t="shared" ca="1" si="914"/>
        <v>40.002015380049656</v>
      </c>
      <c r="G3425" s="8">
        <f t="shared" ca="1" si="915"/>
        <v>20.703201840909699</v>
      </c>
      <c r="H3425">
        <v>0.03</v>
      </c>
      <c r="I3425">
        <v>0</v>
      </c>
      <c r="J3425">
        <v>0</v>
      </c>
      <c r="K3425" s="7">
        <v>0.75</v>
      </c>
      <c r="L3425">
        <v>0.3</v>
      </c>
      <c r="M3425">
        <v>0.3</v>
      </c>
      <c r="N3425" s="7">
        <v>0.8</v>
      </c>
      <c r="O3425">
        <f t="shared" ca="1" si="905"/>
        <v>9.2458096941275407</v>
      </c>
      <c r="P3425" s="6">
        <f t="shared" ca="1" si="906"/>
        <v>0.98570919371524057</v>
      </c>
      <c r="Q3425" s="15">
        <f t="shared" ca="1" si="907"/>
        <v>9.5945251328705439</v>
      </c>
      <c r="R3425" s="13">
        <v>1</v>
      </c>
      <c r="S3425" s="5" t="str">
        <f t="shared" ca="1" si="908"/>
        <v/>
      </c>
      <c r="T3425" s="5">
        <f t="shared" ca="1" si="909"/>
        <v>0</v>
      </c>
      <c r="U3425" s="4">
        <f t="shared" ca="1" si="910"/>
        <v>0</v>
      </c>
      <c r="V3425">
        <f t="shared" ca="1" si="911"/>
        <v>0</v>
      </c>
      <c r="X3425" s="3">
        <v>44511</v>
      </c>
      <c r="Y3425" s="3">
        <v>44513</v>
      </c>
      <c r="Z3425">
        <f t="shared" si="912"/>
        <v>0</v>
      </c>
      <c r="AA3425" s="1">
        <f t="shared" ca="1" si="916"/>
        <v>9.3725419853165057</v>
      </c>
      <c r="AB3425" s="14">
        <f t="shared" ca="1" si="917"/>
        <v>0.12673229118896501</v>
      </c>
    </row>
    <row r="3426" spans="1:28" x14ac:dyDescent="0.35">
      <c r="A3426" s="3">
        <f t="shared" si="913"/>
        <v>44511.157894737058</v>
      </c>
      <c r="B3426" s="3">
        <f t="shared" si="901"/>
        <v>44514.000000000218</v>
      </c>
      <c r="C3426" s="3">
        <f t="shared" si="902"/>
        <v>44530</v>
      </c>
      <c r="D3426" s="4">
        <f t="shared" si="903"/>
        <v>20</v>
      </c>
      <c r="E3426" s="2">
        <f t="shared" ca="1" si="904"/>
        <v>1.4493150684937488</v>
      </c>
      <c r="F3426" s="8">
        <f t="shared" ca="1" si="914"/>
        <v>40.046740076655254</v>
      </c>
      <c r="G3426" s="8">
        <f t="shared" ca="1" si="915"/>
        <v>20.045692697652044</v>
      </c>
      <c r="H3426">
        <v>0.03</v>
      </c>
      <c r="I3426">
        <v>0</v>
      </c>
      <c r="J3426">
        <v>0</v>
      </c>
      <c r="K3426" s="7">
        <v>0.75</v>
      </c>
      <c r="L3426">
        <v>0.3</v>
      </c>
      <c r="M3426">
        <v>0.3</v>
      </c>
      <c r="N3426" s="7">
        <v>0.8</v>
      </c>
      <c r="O3426">
        <f t="shared" ca="1" si="905"/>
        <v>9.9368623598393953</v>
      </c>
      <c r="P3426" s="6">
        <f t="shared" ca="1" si="906"/>
        <v>0.98568232248534182</v>
      </c>
      <c r="Q3426" s="15">
        <f t="shared" ca="1" si="907"/>
        <v>9.5945251328705439</v>
      </c>
      <c r="R3426" s="13">
        <v>1</v>
      </c>
      <c r="S3426" s="5" t="str">
        <f t="shared" ca="1" si="908"/>
        <v/>
      </c>
      <c r="T3426" s="5">
        <f t="shared" ca="1" si="909"/>
        <v>0</v>
      </c>
      <c r="U3426" s="4">
        <f t="shared" ca="1" si="910"/>
        <v>0</v>
      </c>
      <c r="V3426">
        <f t="shared" ca="1" si="911"/>
        <v>0</v>
      </c>
      <c r="X3426" s="3">
        <v>44511</v>
      </c>
      <c r="Y3426" s="3">
        <v>44514</v>
      </c>
      <c r="Z3426">
        <f t="shared" si="912"/>
        <v>0</v>
      </c>
      <c r="AA3426" s="1">
        <f t="shared" ca="1" si="916"/>
        <v>10.024803535826575</v>
      </c>
      <c r="AB3426" s="14">
        <f t="shared" ca="1" si="917"/>
        <v>8.7941175987179321E-2</v>
      </c>
    </row>
    <row r="3427" spans="1:28" x14ac:dyDescent="0.35">
      <c r="A3427" s="3">
        <f t="shared" si="913"/>
        <v>44511.210526316005</v>
      </c>
      <c r="B3427" s="3">
        <f t="shared" si="901"/>
        <v>44515.000000000218</v>
      </c>
      <c r="C3427" s="3">
        <f t="shared" si="902"/>
        <v>44530</v>
      </c>
      <c r="D3427" s="4">
        <f t="shared" si="903"/>
        <v>20</v>
      </c>
      <c r="E3427" s="2">
        <f t="shared" ca="1" si="904"/>
        <v>1.4520547945211459</v>
      </c>
      <c r="F3427" s="8">
        <f t="shared" ca="1" si="914"/>
        <v>40.830590680768445</v>
      </c>
      <c r="G3427" s="8">
        <f t="shared" ca="1" si="915"/>
        <v>21.483369011191069</v>
      </c>
      <c r="H3427">
        <v>0.03</v>
      </c>
      <c r="I3427">
        <v>0</v>
      </c>
      <c r="J3427">
        <v>0</v>
      </c>
      <c r="K3427" s="7">
        <v>0.75</v>
      </c>
      <c r="L3427">
        <v>0.3</v>
      </c>
      <c r="M3427">
        <v>0.3</v>
      </c>
      <c r="N3427" s="7">
        <v>0.8</v>
      </c>
      <c r="O3427">
        <f t="shared" ca="1" si="905"/>
        <v>9.0870739993852645</v>
      </c>
      <c r="P3427" s="6">
        <f t="shared" ca="1" si="906"/>
        <v>0.98565545198797444</v>
      </c>
      <c r="Q3427" s="15">
        <f t="shared" ca="1" si="907"/>
        <v>9.5945251328705439</v>
      </c>
      <c r="R3427" s="13">
        <v>1</v>
      </c>
      <c r="S3427" s="5" t="str">
        <f t="shared" ca="1" si="908"/>
        <v/>
      </c>
      <c r="T3427" s="5">
        <f t="shared" ca="1" si="909"/>
        <v>0</v>
      </c>
      <c r="U3427" s="4">
        <f t="shared" ca="1" si="910"/>
        <v>0</v>
      </c>
      <c r="V3427">
        <f t="shared" ca="1" si="911"/>
        <v>0</v>
      </c>
      <c r="X3427" s="3">
        <v>44511</v>
      </c>
      <c r="Y3427" s="3">
        <v>44515</v>
      </c>
      <c r="Z3427">
        <f t="shared" si="912"/>
        <v>0</v>
      </c>
      <c r="AA3427" s="1">
        <f t="shared" ca="1" si="916"/>
        <v>9.2427878029808319</v>
      </c>
      <c r="AB3427" s="14">
        <f t="shared" ca="1" si="917"/>
        <v>0.15571380359556741</v>
      </c>
    </row>
    <row r="3428" spans="1:28" x14ac:dyDescent="0.35">
      <c r="A3428" s="3">
        <f t="shared" si="913"/>
        <v>44511.263157894951</v>
      </c>
      <c r="B3428" s="3">
        <f t="shared" si="901"/>
        <v>44516.000000000218</v>
      </c>
      <c r="C3428" s="3">
        <f t="shared" si="902"/>
        <v>44530</v>
      </c>
      <c r="D3428" s="4">
        <f t="shared" si="903"/>
        <v>20</v>
      </c>
      <c r="E3428" s="2">
        <f t="shared" ca="1" si="904"/>
        <v>1.4547945205485433</v>
      </c>
      <c r="F3428" s="8">
        <f t="shared" ca="1" si="914"/>
        <v>41.04222313606536</v>
      </c>
      <c r="G3428" s="8">
        <f t="shared" ca="1" si="915"/>
        <v>21.400896233465545</v>
      </c>
      <c r="H3428">
        <v>0.03</v>
      </c>
      <c r="I3428">
        <v>0</v>
      </c>
      <c r="J3428">
        <v>0</v>
      </c>
      <c r="K3428" s="7">
        <v>0.75</v>
      </c>
      <c r="L3428">
        <v>0.3</v>
      </c>
      <c r="M3428">
        <v>0.3</v>
      </c>
      <c r="N3428" s="7">
        <v>0.8</v>
      </c>
      <c r="O3428">
        <f t="shared" ca="1" si="905"/>
        <v>9.3282711185834728</v>
      </c>
      <c r="P3428" s="6">
        <f t="shared" ca="1" si="906"/>
        <v>0.98562858222311878</v>
      </c>
      <c r="Q3428" s="15">
        <f t="shared" ca="1" si="907"/>
        <v>9.5945251328705439</v>
      </c>
      <c r="R3428" s="13">
        <v>1</v>
      </c>
      <c r="S3428" s="5" t="str">
        <f t="shared" ca="1" si="908"/>
        <v/>
      </c>
      <c r="T3428" s="5">
        <f t="shared" ca="1" si="909"/>
        <v>0</v>
      </c>
      <c r="U3428" s="4">
        <f t="shared" ca="1" si="910"/>
        <v>0</v>
      </c>
      <c r="V3428">
        <f t="shared" ca="1" si="911"/>
        <v>0</v>
      </c>
      <c r="X3428" s="3">
        <v>44511</v>
      </c>
      <c r="Y3428" s="3">
        <v>44516</v>
      </c>
      <c r="Z3428">
        <f t="shared" si="912"/>
        <v>0</v>
      </c>
      <c r="AA3428" s="1">
        <f t="shared" ca="1" si="916"/>
        <v>9.4710537478730537</v>
      </c>
      <c r="AB3428" s="14">
        <f t="shared" ca="1" si="917"/>
        <v>0.14278262928958085</v>
      </c>
    </row>
    <row r="3429" spans="1:28" x14ac:dyDescent="0.35">
      <c r="A3429" s="3">
        <f t="shared" si="913"/>
        <v>44511.315789473898</v>
      </c>
      <c r="B3429" s="3">
        <f t="shared" si="901"/>
        <v>44517.000000000218</v>
      </c>
      <c r="C3429" s="3">
        <f t="shared" si="902"/>
        <v>44530</v>
      </c>
      <c r="D3429" s="4">
        <f t="shared" si="903"/>
        <v>20</v>
      </c>
      <c r="E3429" s="2">
        <f t="shared" ca="1" si="904"/>
        <v>1.4575342465759404</v>
      </c>
      <c r="F3429" s="8">
        <f t="shared" ca="1" si="914"/>
        <v>40.816012118610189</v>
      </c>
      <c r="G3429" s="8">
        <f t="shared" ca="1" si="915"/>
        <v>20.388785357782226</v>
      </c>
      <c r="H3429">
        <v>0.03</v>
      </c>
      <c r="I3429">
        <v>0</v>
      </c>
      <c r="J3429">
        <v>0</v>
      </c>
      <c r="K3429" s="7">
        <v>0.75</v>
      </c>
      <c r="L3429">
        <v>0.3</v>
      </c>
      <c r="M3429">
        <v>0.3</v>
      </c>
      <c r="N3429" s="7">
        <v>0.8</v>
      </c>
      <c r="O3429">
        <f t="shared" ca="1" si="905"/>
        <v>10.170723731175414</v>
      </c>
      <c r="P3429" s="6">
        <f t="shared" ca="1" si="906"/>
        <v>0.98560171319075429</v>
      </c>
      <c r="Q3429" s="15">
        <f t="shared" ca="1" si="907"/>
        <v>9.5945251328705439</v>
      </c>
      <c r="R3429" s="13">
        <v>1</v>
      </c>
      <c r="S3429" s="5" t="str">
        <f t="shared" ca="1" si="908"/>
        <v/>
      </c>
      <c r="T3429" s="5">
        <f t="shared" ca="1" si="909"/>
        <v>0</v>
      </c>
      <c r="U3429" s="4">
        <f t="shared" ca="1" si="910"/>
        <v>0</v>
      </c>
      <c r="V3429">
        <f t="shared" ca="1" si="911"/>
        <v>0</v>
      </c>
      <c r="X3429" s="3">
        <v>44511</v>
      </c>
      <c r="Y3429" s="3">
        <v>44517</v>
      </c>
      <c r="Z3429">
        <f t="shared" si="912"/>
        <v>0</v>
      </c>
      <c r="AA3429" s="1">
        <f t="shared" ca="1" si="916"/>
        <v>10.259584110248046</v>
      </c>
      <c r="AB3429" s="14">
        <f t="shared" ca="1" si="917"/>
        <v>8.8860379072631446E-2</v>
      </c>
    </row>
    <row r="3430" spans="1:28" x14ac:dyDescent="0.35">
      <c r="A3430" s="3">
        <f t="shared" si="913"/>
        <v>44511.368421052844</v>
      </c>
      <c r="B3430" s="3">
        <f t="shared" si="901"/>
        <v>44518.000000000218</v>
      </c>
      <c r="C3430" s="3">
        <f t="shared" si="902"/>
        <v>44530</v>
      </c>
      <c r="D3430" s="4">
        <f t="shared" si="903"/>
        <v>20</v>
      </c>
      <c r="E3430" s="2">
        <f t="shared" ca="1" si="904"/>
        <v>1.4602739726033378</v>
      </c>
      <c r="F3430" s="8">
        <f t="shared" ca="1" si="914"/>
        <v>40.039772042778139</v>
      </c>
      <c r="G3430" s="8">
        <f t="shared" ca="1" si="915"/>
        <v>20.778071086435524</v>
      </c>
      <c r="H3430">
        <v>0.03</v>
      </c>
      <c r="I3430">
        <v>0</v>
      </c>
      <c r="J3430">
        <v>0</v>
      </c>
      <c r="K3430" s="7">
        <v>0.75</v>
      </c>
      <c r="L3430">
        <v>0.3</v>
      </c>
      <c r="M3430">
        <v>0.3</v>
      </c>
      <c r="N3430" s="7">
        <v>0.8</v>
      </c>
      <c r="O3430">
        <f t="shared" ca="1" si="905"/>
        <v>9.1992579456480783</v>
      </c>
      <c r="P3430" s="6">
        <f t="shared" ca="1" si="906"/>
        <v>0.98557484489086156</v>
      </c>
      <c r="Q3430" s="15">
        <f t="shared" ca="1" si="907"/>
        <v>9.5945251328705439</v>
      </c>
      <c r="R3430" s="13">
        <v>1</v>
      </c>
      <c r="S3430" s="5" t="str">
        <f t="shared" ca="1" si="908"/>
        <v/>
      </c>
      <c r="T3430" s="5">
        <f t="shared" ca="1" si="909"/>
        <v>0</v>
      </c>
      <c r="U3430" s="4">
        <f t="shared" ca="1" si="910"/>
        <v>0</v>
      </c>
      <c r="V3430">
        <f t="shared" ca="1" si="911"/>
        <v>0</v>
      </c>
      <c r="X3430" s="3">
        <v>44511</v>
      </c>
      <c r="Y3430" s="3">
        <v>44518</v>
      </c>
      <c r="Z3430">
        <f t="shared" si="912"/>
        <v>0</v>
      </c>
      <c r="AA3430" s="1">
        <f t="shared" ca="1" si="916"/>
        <v>9.3327981125875574</v>
      </c>
      <c r="AB3430" s="14">
        <f t="shared" ca="1" si="917"/>
        <v>0.13354016693947912</v>
      </c>
    </row>
    <row r="3431" spans="1:28" x14ac:dyDescent="0.35">
      <c r="A3431" s="3">
        <f t="shared" si="913"/>
        <v>44511.421052631791</v>
      </c>
      <c r="B3431" s="3">
        <f t="shared" si="901"/>
        <v>44519.000000000218</v>
      </c>
      <c r="C3431" s="3">
        <f t="shared" si="902"/>
        <v>44530</v>
      </c>
      <c r="D3431" s="4">
        <f t="shared" si="903"/>
        <v>20</v>
      </c>
      <c r="E3431" s="2">
        <f t="shared" ca="1" si="904"/>
        <v>1.4630136986307349</v>
      </c>
      <c r="F3431" s="8">
        <f t="shared" ca="1" si="914"/>
        <v>41.208189603845831</v>
      </c>
      <c r="G3431" s="8">
        <f t="shared" ca="1" si="915"/>
        <v>21.46651838119891</v>
      </c>
      <c r="H3431">
        <v>0.03</v>
      </c>
      <c r="I3431">
        <v>0</v>
      </c>
      <c r="J3431">
        <v>0</v>
      </c>
      <c r="K3431" s="7">
        <v>0.75</v>
      </c>
      <c r="L3431">
        <v>0.3</v>
      </c>
      <c r="M3431">
        <v>0.3</v>
      </c>
      <c r="N3431" s="7">
        <v>0.8</v>
      </c>
      <c r="O3431">
        <f t="shared" ca="1" si="905"/>
        <v>9.3871238216854636</v>
      </c>
      <c r="P3431" s="6">
        <f t="shared" ca="1" si="906"/>
        <v>0.98554797732342048</v>
      </c>
      <c r="Q3431" s="15">
        <f t="shared" ca="1" si="907"/>
        <v>9.5945251328705439</v>
      </c>
      <c r="R3431" s="13">
        <v>1</v>
      </c>
      <c r="S3431" s="5" t="str">
        <f t="shared" ca="1" si="908"/>
        <v/>
      </c>
      <c r="T3431" s="5">
        <f t="shared" ca="1" si="909"/>
        <v>0</v>
      </c>
      <c r="U3431" s="4">
        <f t="shared" ca="1" si="910"/>
        <v>0</v>
      </c>
      <c r="V3431">
        <f t="shared" ca="1" si="911"/>
        <v>0</v>
      </c>
      <c r="X3431" s="3">
        <v>44511</v>
      </c>
      <c r="Y3431" s="3">
        <v>44519</v>
      </c>
      <c r="Z3431">
        <f t="shared" si="912"/>
        <v>0</v>
      </c>
      <c r="AA3431" s="1">
        <f t="shared" ca="1" si="916"/>
        <v>9.5308701288142537</v>
      </c>
      <c r="AB3431" s="14">
        <f t="shared" ca="1" si="917"/>
        <v>0.14374630712879011</v>
      </c>
    </row>
    <row r="3432" spans="1:28" x14ac:dyDescent="0.35">
      <c r="A3432" s="3">
        <f t="shared" si="913"/>
        <v>44511.473684210738</v>
      </c>
      <c r="B3432" s="3">
        <f t="shared" si="901"/>
        <v>44520.000000000218</v>
      </c>
      <c r="C3432" s="3">
        <f t="shared" si="902"/>
        <v>44530</v>
      </c>
      <c r="D3432" s="4">
        <f t="shared" si="903"/>
        <v>20</v>
      </c>
      <c r="E3432" s="2">
        <f t="shared" ca="1" si="904"/>
        <v>1.4657534246581323</v>
      </c>
      <c r="F3432" s="8">
        <f t="shared" ca="1" si="914"/>
        <v>41.49685437230427</v>
      </c>
      <c r="G3432" s="8">
        <f t="shared" ca="1" si="915"/>
        <v>21.090838227860818</v>
      </c>
      <c r="H3432">
        <v>0.03</v>
      </c>
      <c r="I3432">
        <v>0</v>
      </c>
      <c r="J3432">
        <v>0</v>
      </c>
      <c r="K3432" s="7">
        <v>0.75</v>
      </c>
      <c r="L3432">
        <v>0.3</v>
      </c>
      <c r="M3432">
        <v>0.3</v>
      </c>
      <c r="N3432" s="7">
        <v>0.8</v>
      </c>
      <c r="O3432">
        <f t="shared" ca="1" si="905"/>
        <v>9.9793025513673825</v>
      </c>
      <c r="P3432" s="6">
        <f t="shared" ca="1" si="906"/>
        <v>0.98552111048841096</v>
      </c>
      <c r="Q3432" s="15">
        <f t="shared" ca="1" si="907"/>
        <v>9.5945251328705439</v>
      </c>
      <c r="R3432" s="13">
        <v>1</v>
      </c>
      <c r="S3432" s="5" t="str">
        <f t="shared" ca="1" si="908"/>
        <v/>
      </c>
      <c r="T3432" s="5">
        <f t="shared" ca="1" si="909"/>
        <v>0</v>
      </c>
      <c r="U3432" s="4">
        <f t="shared" ca="1" si="910"/>
        <v>0</v>
      </c>
      <c r="V3432">
        <f t="shared" ca="1" si="911"/>
        <v>0</v>
      </c>
      <c r="X3432" s="3">
        <v>44511</v>
      </c>
      <c r="Y3432" s="3">
        <v>44520</v>
      </c>
      <c r="Z3432">
        <f t="shared" si="912"/>
        <v>0</v>
      </c>
      <c r="AA3432" s="1">
        <f t="shared" ca="1" si="916"/>
        <v>10.090547075049642</v>
      </c>
      <c r="AB3432" s="14">
        <f t="shared" ca="1" si="917"/>
        <v>0.11124452368225946</v>
      </c>
    </row>
    <row r="3433" spans="1:28" x14ac:dyDescent="0.35">
      <c r="A3433" s="3">
        <f t="shared" si="913"/>
        <v>44511.526315789684</v>
      </c>
      <c r="B3433" s="3">
        <f t="shared" si="901"/>
        <v>44521.000000000218</v>
      </c>
      <c r="C3433" s="3">
        <f t="shared" si="902"/>
        <v>44530</v>
      </c>
      <c r="D3433" s="4">
        <f t="shared" si="903"/>
        <v>20</v>
      </c>
      <c r="E3433" s="2">
        <f t="shared" ca="1" si="904"/>
        <v>1.4684931506855294</v>
      </c>
      <c r="F3433" s="8">
        <f t="shared" ca="1" si="914"/>
        <v>41.162109099633604</v>
      </c>
      <c r="G3433" s="8">
        <f t="shared" ca="1" si="915"/>
        <v>20.338893281545243</v>
      </c>
      <c r="H3433">
        <v>0.03</v>
      </c>
      <c r="I3433">
        <v>0</v>
      </c>
      <c r="J3433">
        <v>0</v>
      </c>
      <c r="K3433" s="7">
        <v>0.75</v>
      </c>
      <c r="L3433">
        <v>0.3</v>
      </c>
      <c r="M3433">
        <v>0.3</v>
      </c>
      <c r="N3433" s="7">
        <v>0.8</v>
      </c>
      <c r="O3433">
        <f t="shared" ca="1" si="905"/>
        <v>10.48018854317996</v>
      </c>
      <c r="P3433" s="6">
        <f t="shared" ca="1" si="906"/>
        <v>0.9854942443858129</v>
      </c>
      <c r="Q3433" s="15">
        <f t="shared" ca="1" si="907"/>
        <v>9.5945251328705439</v>
      </c>
      <c r="R3433" s="13">
        <v>1</v>
      </c>
      <c r="S3433" s="5" t="str">
        <f t="shared" ca="1" si="908"/>
        <v/>
      </c>
      <c r="T3433" s="5">
        <f t="shared" ca="1" si="909"/>
        <v>0</v>
      </c>
      <c r="U3433" s="4">
        <f t="shared" ca="1" si="910"/>
        <v>0</v>
      </c>
      <c r="V3433">
        <f t="shared" ca="1" si="911"/>
        <v>0</v>
      </c>
      <c r="X3433" s="3">
        <v>44511</v>
      </c>
      <c r="Y3433" s="3">
        <v>44521</v>
      </c>
      <c r="Z3433">
        <f t="shared" si="912"/>
        <v>0</v>
      </c>
      <c r="AA3433" s="1">
        <f t="shared" ca="1" si="916"/>
        <v>10.560954926778678</v>
      </c>
      <c r="AB3433" s="14">
        <f t="shared" ca="1" si="917"/>
        <v>8.0766383598717795E-2</v>
      </c>
    </row>
    <row r="3434" spans="1:28" x14ac:dyDescent="0.35">
      <c r="A3434" s="3">
        <f t="shared" si="913"/>
        <v>44511.578947368631</v>
      </c>
      <c r="B3434" s="3">
        <f t="shared" si="901"/>
        <v>44522.000000000218</v>
      </c>
      <c r="C3434" s="3">
        <f t="shared" si="902"/>
        <v>44530</v>
      </c>
      <c r="D3434" s="4">
        <f t="shared" si="903"/>
        <v>20</v>
      </c>
      <c r="E3434" s="2">
        <f t="shared" ca="1" si="904"/>
        <v>1.4712328767129268</v>
      </c>
      <c r="F3434" s="8">
        <f t="shared" ca="1" si="914"/>
        <v>40.178413867656609</v>
      </c>
      <c r="G3434" s="8">
        <f t="shared" ca="1" si="915"/>
        <v>20.515049690715504</v>
      </c>
      <c r="H3434">
        <v>0.03</v>
      </c>
      <c r="I3434">
        <v>0</v>
      </c>
      <c r="J3434">
        <v>0</v>
      </c>
      <c r="K3434" s="7">
        <v>0.75</v>
      </c>
      <c r="L3434">
        <v>0.3</v>
      </c>
      <c r="M3434">
        <v>0.3</v>
      </c>
      <c r="N3434" s="7">
        <v>0.8</v>
      </c>
      <c r="O3434">
        <f t="shared" ca="1" si="905"/>
        <v>9.566260710026949</v>
      </c>
      <c r="P3434" s="6">
        <f t="shared" ca="1" si="906"/>
        <v>0.98546737901560688</v>
      </c>
      <c r="Q3434" s="15">
        <f t="shared" ca="1" si="907"/>
        <v>9.5945251328705439</v>
      </c>
      <c r="R3434" s="13">
        <v>1</v>
      </c>
      <c r="S3434" s="5" t="str">
        <f t="shared" ca="1" si="908"/>
        <v/>
      </c>
      <c r="T3434" s="5">
        <f t="shared" ca="1" si="909"/>
        <v>0</v>
      </c>
      <c r="U3434" s="4">
        <f t="shared" ca="1" si="910"/>
        <v>0</v>
      </c>
      <c r="V3434">
        <f t="shared" ca="1" si="911"/>
        <v>0</v>
      </c>
      <c r="X3434" s="3">
        <v>44511</v>
      </c>
      <c r="Y3434" s="3">
        <v>44522</v>
      </c>
      <c r="Z3434">
        <f t="shared" si="912"/>
        <v>0</v>
      </c>
      <c r="AA3434" s="1">
        <f t="shared" ca="1" si="916"/>
        <v>9.6807214052910666</v>
      </c>
      <c r="AB3434" s="14">
        <f t="shared" ca="1" si="917"/>
        <v>0.11446069526411762</v>
      </c>
    </row>
    <row r="3435" spans="1:28" x14ac:dyDescent="0.35">
      <c r="A3435" s="3">
        <f t="shared" si="913"/>
        <v>44511.631578947578</v>
      </c>
      <c r="B3435" s="3">
        <f t="shared" si="901"/>
        <v>44523.000000000218</v>
      </c>
      <c r="C3435" s="3">
        <f t="shared" si="902"/>
        <v>44530</v>
      </c>
      <c r="D3435" s="4">
        <f t="shared" si="903"/>
        <v>20</v>
      </c>
      <c r="E3435" s="2">
        <f t="shared" ca="1" si="904"/>
        <v>1.4739726027403242</v>
      </c>
      <c r="F3435" s="8">
        <f t="shared" ca="1" si="914"/>
        <v>40.81243960362648</v>
      </c>
      <c r="G3435" s="8">
        <f t="shared" ca="1" si="915"/>
        <v>21.453193896612905</v>
      </c>
      <c r="H3435">
        <v>0.03</v>
      </c>
      <c r="I3435">
        <v>0</v>
      </c>
      <c r="J3435">
        <v>0</v>
      </c>
      <c r="K3435" s="7">
        <v>0.75</v>
      </c>
      <c r="L3435">
        <v>0.3</v>
      </c>
      <c r="M3435">
        <v>0.3</v>
      </c>
      <c r="N3435" s="7">
        <v>0.8</v>
      </c>
      <c r="O3435">
        <f t="shared" ca="1" si="905"/>
        <v>9.1036358061069542</v>
      </c>
      <c r="P3435" s="6">
        <f t="shared" ca="1" si="906"/>
        <v>0.98544051437777236</v>
      </c>
      <c r="Q3435" s="15">
        <f t="shared" ca="1" si="907"/>
        <v>9.5945251328705439</v>
      </c>
      <c r="R3435" s="13">
        <v>1</v>
      </c>
      <c r="S3435" s="5" t="str">
        <f t="shared" ca="1" si="908"/>
        <v/>
      </c>
      <c r="T3435" s="5">
        <f t="shared" ca="1" si="909"/>
        <v>0</v>
      </c>
      <c r="U3435" s="4">
        <f t="shared" ca="1" si="910"/>
        <v>0</v>
      </c>
      <c r="V3435">
        <f t="shared" ca="1" si="911"/>
        <v>0</v>
      </c>
      <c r="X3435" s="3">
        <v>44511</v>
      </c>
      <c r="Y3435" s="3">
        <v>44523</v>
      </c>
      <c r="Z3435">
        <f t="shared" si="912"/>
        <v>0</v>
      </c>
      <c r="AA3435" s="1">
        <f t="shared" ca="1" si="916"/>
        <v>9.2630434985996644</v>
      </c>
      <c r="AB3435" s="14">
        <f t="shared" ca="1" si="917"/>
        <v>0.15940769249271014</v>
      </c>
    </row>
    <row r="3436" spans="1:28" x14ac:dyDescent="0.35">
      <c r="A3436" s="3">
        <f t="shared" si="913"/>
        <v>44511.684210526524</v>
      </c>
      <c r="B3436" s="3">
        <f t="shared" si="901"/>
        <v>44524.000000000218</v>
      </c>
      <c r="C3436" s="3">
        <f t="shared" si="902"/>
        <v>44530</v>
      </c>
      <c r="D3436" s="4">
        <f t="shared" si="903"/>
        <v>20</v>
      </c>
      <c r="E3436" s="2">
        <f t="shared" ca="1" si="904"/>
        <v>1.4767123287677213</v>
      </c>
      <c r="F3436" s="8">
        <f t="shared" ca="1" si="914"/>
        <v>40.259127260027043</v>
      </c>
      <c r="G3436" s="8">
        <f t="shared" ca="1" si="915"/>
        <v>20.330139735654594</v>
      </c>
      <c r="H3436">
        <v>0.03</v>
      </c>
      <c r="I3436">
        <v>0</v>
      </c>
      <c r="J3436">
        <v>0</v>
      </c>
      <c r="K3436" s="7">
        <v>0.75</v>
      </c>
      <c r="L3436">
        <v>0.3</v>
      </c>
      <c r="M3436">
        <v>0.3</v>
      </c>
      <c r="N3436" s="7">
        <v>0.8</v>
      </c>
      <c r="O3436">
        <f t="shared" ca="1" si="905"/>
        <v>9.8117057093656861</v>
      </c>
      <c r="P3436" s="6">
        <f t="shared" ca="1" si="906"/>
        <v>0.98541365047228957</v>
      </c>
      <c r="Q3436" s="15">
        <f t="shared" ca="1" si="907"/>
        <v>9.5945251328705439</v>
      </c>
      <c r="R3436" s="13">
        <v>1</v>
      </c>
      <c r="S3436" s="5" t="str">
        <f t="shared" ca="1" si="908"/>
        <v/>
      </c>
      <c r="T3436" s="5">
        <f t="shared" ca="1" si="909"/>
        <v>0</v>
      </c>
      <c r="U3436" s="4">
        <f t="shared" ca="1" si="910"/>
        <v>0</v>
      </c>
      <c r="V3436">
        <f t="shared" ca="1" si="911"/>
        <v>0</v>
      </c>
      <c r="X3436" s="3">
        <v>44511</v>
      </c>
      <c r="Y3436" s="3">
        <v>44524</v>
      </c>
      <c r="Z3436">
        <f t="shared" si="912"/>
        <v>0</v>
      </c>
      <c r="AA3436" s="1">
        <f t="shared" ca="1" si="916"/>
        <v>9.9142033545762978</v>
      </c>
      <c r="AB3436" s="14">
        <f t="shared" ca="1" si="917"/>
        <v>0.10249764521061167</v>
      </c>
    </row>
    <row r="3437" spans="1:28" x14ac:dyDescent="0.35">
      <c r="A3437" s="3">
        <f t="shared" si="913"/>
        <v>44511.736842105471</v>
      </c>
      <c r="B3437" s="3">
        <f t="shared" si="901"/>
        <v>44525.000000000218</v>
      </c>
      <c r="C3437" s="3">
        <f t="shared" si="902"/>
        <v>44530</v>
      </c>
      <c r="D3437" s="4">
        <f t="shared" si="903"/>
        <v>20</v>
      </c>
      <c r="E3437" s="2">
        <f t="shared" ca="1" si="904"/>
        <v>1.4794520547951187</v>
      </c>
      <c r="F3437" s="8">
        <f t="shared" ca="1" si="914"/>
        <v>40.431730922212367</v>
      </c>
      <c r="G3437" s="8">
        <f t="shared" ca="1" si="915"/>
        <v>20.63007446612658</v>
      </c>
      <c r="H3437">
        <v>0.03</v>
      </c>
      <c r="I3437">
        <v>0</v>
      </c>
      <c r="J3437">
        <v>0</v>
      </c>
      <c r="K3437" s="7">
        <v>0.75</v>
      </c>
      <c r="L3437">
        <v>0.3</v>
      </c>
      <c r="M3437">
        <v>0.3</v>
      </c>
      <c r="N3437" s="7">
        <v>0.8</v>
      </c>
      <c r="O3437">
        <f t="shared" ca="1" si="905"/>
        <v>9.6412237255326936</v>
      </c>
      <c r="P3437" s="6">
        <f t="shared" ca="1" si="906"/>
        <v>0.98538678729913864</v>
      </c>
      <c r="Q3437" s="15">
        <f t="shared" ca="1" si="907"/>
        <v>9.5945251328705439</v>
      </c>
      <c r="R3437" s="13">
        <v>1</v>
      </c>
      <c r="S3437" s="5" t="str">
        <f t="shared" ca="1" si="908"/>
        <v/>
      </c>
      <c r="T3437" s="5">
        <f t="shared" ca="1" si="909"/>
        <v>0</v>
      </c>
      <c r="U3437" s="4">
        <f t="shared" ca="1" si="910"/>
        <v>0</v>
      </c>
      <c r="V3437">
        <f t="shared" ca="1" si="911"/>
        <v>0</v>
      </c>
      <c r="X3437" s="3">
        <v>44511</v>
      </c>
      <c r="Y3437" s="3">
        <v>44525</v>
      </c>
      <c r="Z3437">
        <f t="shared" si="912"/>
        <v>0</v>
      </c>
      <c r="AA3437" s="1">
        <f t="shared" ca="1" si="916"/>
        <v>9.7571177436109657</v>
      </c>
      <c r="AB3437" s="14">
        <f t="shared" ca="1" si="917"/>
        <v>0.11589401807827215</v>
      </c>
    </row>
    <row r="3438" spans="1:28" x14ac:dyDescent="0.35">
      <c r="A3438" s="3">
        <f t="shared" si="913"/>
        <v>44511.789473684417</v>
      </c>
      <c r="B3438" s="3">
        <f t="shared" si="901"/>
        <v>44526.000000000218</v>
      </c>
      <c r="C3438" s="3">
        <f t="shared" si="902"/>
        <v>44530</v>
      </c>
      <c r="D3438" s="4">
        <f t="shared" si="903"/>
        <v>20</v>
      </c>
      <c r="E3438" s="2">
        <f t="shared" ca="1" si="904"/>
        <v>1.4821917808225158</v>
      </c>
      <c r="F3438" s="8">
        <f t="shared" ca="1" si="914"/>
        <v>40.633897883973489</v>
      </c>
      <c r="G3438" s="8">
        <f t="shared" ca="1" si="915"/>
        <v>20.706243844876834</v>
      </c>
      <c r="H3438">
        <v>0.03</v>
      </c>
      <c r="I3438">
        <v>0</v>
      </c>
      <c r="J3438">
        <v>0</v>
      </c>
      <c r="K3438" s="7">
        <v>0.75</v>
      </c>
      <c r="L3438">
        <v>0.3</v>
      </c>
      <c r="M3438">
        <v>0.3</v>
      </c>
      <c r="N3438" s="7">
        <v>0.8</v>
      </c>
      <c r="O3438">
        <f t="shared" ca="1" si="905"/>
        <v>9.7166795681032809</v>
      </c>
      <c r="P3438" s="6">
        <f t="shared" ca="1" si="906"/>
        <v>0.98535992485829949</v>
      </c>
      <c r="Q3438" s="15">
        <f t="shared" ca="1" si="907"/>
        <v>9.5945251328705439</v>
      </c>
      <c r="R3438" s="13">
        <v>1</v>
      </c>
      <c r="S3438" s="5" t="str">
        <f t="shared" ca="1" si="908"/>
        <v/>
      </c>
      <c r="T3438" s="5">
        <f t="shared" ca="1" si="909"/>
        <v>0</v>
      </c>
      <c r="U3438" s="4">
        <f t="shared" ca="1" si="910"/>
        <v>0</v>
      </c>
      <c r="V3438">
        <f t="shared" ca="1" si="911"/>
        <v>0</v>
      </c>
      <c r="X3438" s="3">
        <v>44511</v>
      </c>
      <c r="Y3438" s="3">
        <v>44526</v>
      </c>
      <c r="Z3438">
        <f t="shared" si="912"/>
        <v>0</v>
      </c>
      <c r="AA3438" s="1">
        <f t="shared" ca="1" si="916"/>
        <v>9.832027695588998</v>
      </c>
      <c r="AB3438" s="14">
        <f t="shared" ca="1" si="917"/>
        <v>0.1153481274857171</v>
      </c>
    </row>
    <row r="3439" spans="1:28" x14ac:dyDescent="0.35">
      <c r="A3439" s="3">
        <f t="shared" si="913"/>
        <v>44511.842105263364</v>
      </c>
      <c r="B3439" s="3">
        <f t="shared" si="901"/>
        <v>44527.000000000218</v>
      </c>
      <c r="C3439" s="3">
        <f t="shared" si="902"/>
        <v>44530</v>
      </c>
      <c r="D3439" s="4">
        <f t="shared" si="903"/>
        <v>20</v>
      </c>
      <c r="E3439" s="2">
        <f t="shared" ca="1" si="904"/>
        <v>1.4849315068499132</v>
      </c>
      <c r="F3439" s="8">
        <f t="shared" ca="1" si="914"/>
        <v>40.971738996761538</v>
      </c>
      <c r="G3439" s="8">
        <f t="shared" ca="1" si="915"/>
        <v>20.676536606610238</v>
      </c>
      <c r="H3439">
        <v>0.03</v>
      </c>
      <c r="I3439">
        <v>0</v>
      </c>
      <c r="J3439">
        <v>0</v>
      </c>
      <c r="K3439" s="7">
        <v>0.75</v>
      </c>
      <c r="L3439">
        <v>0.3</v>
      </c>
      <c r="M3439">
        <v>0.3</v>
      </c>
      <c r="N3439" s="7">
        <v>0.8</v>
      </c>
      <c r="O3439">
        <f t="shared" ca="1" si="905"/>
        <v>9.9997676409609149</v>
      </c>
      <c r="P3439" s="6">
        <f t="shared" ca="1" si="906"/>
        <v>0.98533306314975233</v>
      </c>
      <c r="Q3439" s="15">
        <f t="shared" ca="1" si="907"/>
        <v>9.5945251328705439</v>
      </c>
      <c r="R3439" s="13">
        <v>1</v>
      </c>
      <c r="S3439" s="5" t="str">
        <f t="shared" ca="1" si="908"/>
        <v/>
      </c>
      <c r="T3439" s="5">
        <f t="shared" ca="1" si="909"/>
        <v>0</v>
      </c>
      <c r="U3439" s="4">
        <f t="shared" ca="1" si="910"/>
        <v>0</v>
      </c>
      <c r="V3439">
        <f t="shared" ca="1" si="911"/>
        <v>0</v>
      </c>
      <c r="X3439" s="3">
        <v>44511</v>
      </c>
      <c r="Y3439" s="3">
        <v>44527</v>
      </c>
      <c r="Z3439">
        <f t="shared" si="912"/>
        <v>0</v>
      </c>
      <c r="AA3439" s="1">
        <f t="shared" ca="1" si="916"/>
        <v>10.104779767176765</v>
      </c>
      <c r="AB3439" s="14">
        <f t="shared" ca="1" si="917"/>
        <v>0.10501212621585054</v>
      </c>
    </row>
    <row r="3440" spans="1:28" x14ac:dyDescent="0.35">
      <c r="A3440" s="3">
        <f t="shared" si="913"/>
        <v>44511.894736842311</v>
      </c>
      <c r="B3440" s="3">
        <f t="shared" si="901"/>
        <v>44528.000000000218</v>
      </c>
      <c r="C3440" s="3">
        <f t="shared" si="902"/>
        <v>44530</v>
      </c>
      <c r="D3440" s="4">
        <f t="shared" si="903"/>
        <v>20</v>
      </c>
      <c r="E3440" s="2">
        <f t="shared" ca="1" si="904"/>
        <v>1.4876712328773103</v>
      </c>
      <c r="F3440" s="8">
        <f t="shared" ca="1" si="914"/>
        <v>40.074797085103064</v>
      </c>
      <c r="G3440" s="8">
        <f t="shared" ca="1" si="915"/>
        <v>21.303236315601353</v>
      </c>
      <c r="H3440">
        <v>0.03</v>
      </c>
      <c r="I3440">
        <v>0</v>
      </c>
      <c r="J3440">
        <v>0</v>
      </c>
      <c r="K3440" s="7">
        <v>0.75</v>
      </c>
      <c r="L3440">
        <v>0.3</v>
      </c>
      <c r="M3440">
        <v>0.3</v>
      </c>
      <c r="N3440" s="7">
        <v>0.8</v>
      </c>
      <c r="O3440">
        <f t="shared" ca="1" si="905"/>
        <v>8.700361498225945</v>
      </c>
      <c r="P3440" s="6">
        <f t="shared" ca="1" si="906"/>
        <v>0.98530620217347697</v>
      </c>
      <c r="Q3440" s="15">
        <f t="shared" ca="1" si="907"/>
        <v>9.5945251328705439</v>
      </c>
      <c r="R3440" s="13">
        <v>1</v>
      </c>
      <c r="S3440" s="5" t="str">
        <f t="shared" ca="1" si="908"/>
        <v/>
      </c>
      <c r="T3440" s="5">
        <f t="shared" ca="1" si="909"/>
        <v>0</v>
      </c>
      <c r="U3440" s="4">
        <f t="shared" ca="1" si="910"/>
        <v>0</v>
      </c>
      <c r="V3440">
        <f t="shared" ca="1" si="911"/>
        <v>0</v>
      </c>
      <c r="X3440" s="3">
        <v>44511</v>
      </c>
      <c r="Y3440" s="3">
        <v>44528</v>
      </c>
      <c r="Z3440">
        <f t="shared" si="912"/>
        <v>0</v>
      </c>
      <c r="AA3440" s="1">
        <f t="shared" ca="1" si="916"/>
        <v>8.8799483244176969</v>
      </c>
      <c r="AB3440" s="14">
        <f t="shared" ca="1" si="917"/>
        <v>0.17958682619175192</v>
      </c>
    </row>
    <row r="3441" spans="1:28" x14ac:dyDescent="0.35">
      <c r="A3441" s="3">
        <f t="shared" si="913"/>
        <v>44511.947368421257</v>
      </c>
      <c r="B3441" s="3">
        <f t="shared" si="901"/>
        <v>44529.000000000218</v>
      </c>
      <c r="C3441" s="3">
        <f t="shared" si="902"/>
        <v>44530</v>
      </c>
      <c r="D3441" s="4">
        <f t="shared" si="903"/>
        <v>20</v>
      </c>
      <c r="E3441" s="2">
        <f t="shared" ca="1" si="904"/>
        <v>1.4904109589047077</v>
      </c>
      <c r="F3441" s="8">
        <f t="shared" ca="1" si="914"/>
        <v>41.199154185752327</v>
      </c>
      <c r="G3441" s="8">
        <f t="shared" ca="1" si="915"/>
        <v>20.656927543752055</v>
      </c>
      <c r="H3441">
        <v>0.03</v>
      </c>
      <c r="I3441">
        <v>0</v>
      </c>
      <c r="J3441">
        <v>0</v>
      </c>
      <c r="K3441" s="7">
        <v>0.75</v>
      </c>
      <c r="L3441">
        <v>0.3</v>
      </c>
      <c r="M3441">
        <v>0.3</v>
      </c>
      <c r="N3441" s="7">
        <v>0.8</v>
      </c>
      <c r="O3441">
        <f t="shared" ca="1" si="905"/>
        <v>10.189938095562191</v>
      </c>
      <c r="P3441" s="6">
        <f t="shared" ca="1" si="906"/>
        <v>0.98527934192945366</v>
      </c>
      <c r="Q3441" s="15">
        <f t="shared" ca="1" si="907"/>
        <v>9.5945251328705439</v>
      </c>
      <c r="R3441" s="13">
        <v>1</v>
      </c>
      <c r="S3441" s="5" t="str">
        <f t="shared" ca="1" si="908"/>
        <v/>
      </c>
      <c r="T3441" s="5">
        <f t="shared" ca="1" si="909"/>
        <v>0</v>
      </c>
      <c r="U3441" s="4">
        <f t="shared" ca="1" si="910"/>
        <v>0</v>
      </c>
      <c r="V3441">
        <f t="shared" ca="1" si="911"/>
        <v>0</v>
      </c>
      <c r="X3441" s="3">
        <v>44511</v>
      </c>
      <c r="Y3441" s="3">
        <v>44529</v>
      </c>
      <c r="Z3441">
        <f t="shared" si="912"/>
        <v>0</v>
      </c>
      <c r="AA3441" s="1">
        <f t="shared" ca="1" si="916"/>
        <v>10.289148501339895</v>
      </c>
      <c r="AB3441" s="14">
        <f t="shared" ca="1" si="917"/>
        <v>9.9210405777704125E-2</v>
      </c>
    </row>
    <row r="3442" spans="1:28" x14ac:dyDescent="0.35">
      <c r="A3442" s="3">
        <f t="shared" si="913"/>
        <v>44512.000000000204</v>
      </c>
      <c r="B3442" s="3">
        <f t="shared" si="901"/>
        <v>44512.000000000204</v>
      </c>
      <c r="C3442" s="3">
        <f t="shared" si="902"/>
        <v>44530</v>
      </c>
      <c r="D3442" s="4">
        <f t="shared" si="903"/>
        <v>19</v>
      </c>
      <c r="E3442" s="2">
        <f t="shared" ca="1" si="904"/>
        <v>1.4438356164389143</v>
      </c>
      <c r="F3442" s="8">
        <f t="shared" ca="1" si="914"/>
        <v>40.887101472438843</v>
      </c>
      <c r="G3442" s="8">
        <f t="shared" ca="1" si="915"/>
        <v>20.685887960060473</v>
      </c>
      <c r="H3442">
        <v>0.03</v>
      </c>
      <c r="I3442">
        <v>0</v>
      </c>
      <c r="J3442">
        <v>0</v>
      </c>
      <c r="K3442" s="7">
        <v>0.75</v>
      </c>
      <c r="L3442">
        <v>0.3</v>
      </c>
      <c r="M3442">
        <v>0.3</v>
      </c>
      <c r="N3442" s="7">
        <v>0.8</v>
      </c>
      <c r="O3442">
        <f t="shared" ca="1" si="905"/>
        <v>9.9269381442686573</v>
      </c>
      <c r="P3442" s="6">
        <f t="shared" ca="1" si="906"/>
        <v>0.98573606567769112</v>
      </c>
      <c r="Q3442" s="15">
        <f t="shared" ca="1" si="907"/>
        <v>9.6405327325837025</v>
      </c>
      <c r="R3442" s="13">
        <v>1</v>
      </c>
      <c r="S3442" s="5" t="str">
        <f t="shared" ca="1" si="908"/>
        <v/>
      </c>
      <c r="T3442" s="5">
        <f t="shared" ca="1" si="909"/>
        <v>0</v>
      </c>
      <c r="U3442" s="4">
        <f t="shared" ca="1" si="910"/>
        <v>1446.0799098875555</v>
      </c>
      <c r="V3442">
        <f t="shared" ca="1" si="911"/>
        <v>0</v>
      </c>
      <c r="X3442" s="3">
        <v>44512</v>
      </c>
      <c r="Y3442" s="3">
        <v>44512</v>
      </c>
      <c r="Z3442">
        <f t="shared" si="912"/>
        <v>150</v>
      </c>
      <c r="AA3442" s="1">
        <f t="shared" ca="1" si="916"/>
        <v>10.027172383399957</v>
      </c>
      <c r="AB3442" s="14">
        <f t="shared" ca="1" si="917"/>
        <v>0.10023423913130003</v>
      </c>
    </row>
    <row r="3443" spans="1:28" x14ac:dyDescent="0.35">
      <c r="A3443" s="3">
        <f t="shared" si="913"/>
        <v>44512.055555555758</v>
      </c>
      <c r="B3443" s="3">
        <f t="shared" si="901"/>
        <v>44513.000000000204</v>
      </c>
      <c r="C3443" s="3">
        <f t="shared" si="902"/>
        <v>44530</v>
      </c>
      <c r="D3443" s="4">
        <f t="shared" si="903"/>
        <v>19</v>
      </c>
      <c r="E3443" s="2">
        <f t="shared" ca="1" si="904"/>
        <v>1.4465753424663115</v>
      </c>
      <c r="F3443" s="8">
        <f t="shared" ca="1" si="914"/>
        <v>40.089909990215268</v>
      </c>
      <c r="G3443" s="8">
        <f t="shared" ca="1" si="915"/>
        <v>21.030201085883142</v>
      </c>
      <c r="H3443">
        <v>0.03</v>
      </c>
      <c r="I3443">
        <v>0</v>
      </c>
      <c r="J3443">
        <v>0</v>
      </c>
      <c r="K3443" s="7">
        <v>0.75</v>
      </c>
      <c r="L3443">
        <v>0.3</v>
      </c>
      <c r="M3443">
        <v>0.3</v>
      </c>
      <c r="N3443" s="7">
        <v>0.8</v>
      </c>
      <c r="O3443">
        <f t="shared" ca="1" si="905"/>
        <v>8.9847314067783088</v>
      </c>
      <c r="P3443" s="6">
        <f t="shared" ca="1" si="906"/>
        <v>0.98570919371524102</v>
      </c>
      <c r="Q3443" s="15">
        <f t="shared" ca="1" si="907"/>
        <v>9.6405327325837025</v>
      </c>
      <c r="R3443" s="13">
        <v>1</v>
      </c>
      <c r="S3443" s="5" t="str">
        <f t="shared" ca="1" si="908"/>
        <v/>
      </c>
      <c r="T3443" s="5">
        <f t="shared" ca="1" si="909"/>
        <v>0</v>
      </c>
      <c r="U3443" s="4">
        <f t="shared" ca="1" si="910"/>
        <v>0</v>
      </c>
      <c r="V3443">
        <f t="shared" ca="1" si="911"/>
        <v>0</v>
      </c>
      <c r="X3443" s="3">
        <v>44512</v>
      </c>
      <c r="Y3443" s="3">
        <v>44513</v>
      </c>
      <c r="Z3443">
        <f t="shared" si="912"/>
        <v>0</v>
      </c>
      <c r="AA3443" s="1">
        <f t="shared" ca="1" si="916"/>
        <v>9.1315816681067403</v>
      </c>
      <c r="AB3443" s="14">
        <f t="shared" ca="1" si="917"/>
        <v>0.14685026132843149</v>
      </c>
    </row>
    <row r="3444" spans="1:28" x14ac:dyDescent="0.35">
      <c r="A3444" s="3">
        <f t="shared" si="913"/>
        <v>44512.111111111313</v>
      </c>
      <c r="B3444" s="3">
        <f t="shared" si="901"/>
        <v>44514.000000000204</v>
      </c>
      <c r="C3444" s="3">
        <f t="shared" si="902"/>
        <v>44530</v>
      </c>
      <c r="D3444" s="4">
        <f t="shared" si="903"/>
        <v>19</v>
      </c>
      <c r="E3444" s="2">
        <f t="shared" ca="1" si="904"/>
        <v>1.4493150684937088</v>
      </c>
      <c r="F3444" s="8">
        <f t="shared" ca="1" si="914"/>
        <v>40.346453046804292</v>
      </c>
      <c r="G3444" s="8">
        <f t="shared" ca="1" si="915"/>
        <v>21.198457967134402</v>
      </c>
      <c r="H3444">
        <v>0.03</v>
      </c>
      <c r="I3444">
        <v>0</v>
      </c>
      <c r="J3444">
        <v>0</v>
      </c>
      <c r="K3444" s="7">
        <v>0.75</v>
      </c>
      <c r="L3444">
        <v>0.3</v>
      </c>
      <c r="M3444">
        <v>0.3</v>
      </c>
      <c r="N3444" s="7">
        <v>0.8</v>
      </c>
      <c r="O3444">
        <f t="shared" ca="1" si="905"/>
        <v>9.0088818179688133</v>
      </c>
      <c r="P3444" s="6">
        <f t="shared" ca="1" si="906"/>
        <v>0.98568232248534227</v>
      </c>
      <c r="Q3444" s="15">
        <f t="shared" ca="1" si="907"/>
        <v>9.6405327325837025</v>
      </c>
      <c r="R3444" s="13">
        <v>1</v>
      </c>
      <c r="S3444" s="5" t="str">
        <f t="shared" ca="1" si="908"/>
        <v/>
      </c>
      <c r="T3444" s="5">
        <f t="shared" ca="1" si="909"/>
        <v>0</v>
      </c>
      <c r="U3444" s="4">
        <f t="shared" ca="1" si="910"/>
        <v>0</v>
      </c>
      <c r="V3444">
        <f t="shared" ca="1" si="911"/>
        <v>0</v>
      </c>
      <c r="X3444" s="3">
        <v>44512</v>
      </c>
      <c r="Y3444" s="3">
        <v>44514</v>
      </c>
      <c r="Z3444">
        <f t="shared" si="912"/>
        <v>0</v>
      </c>
      <c r="AA3444" s="1">
        <f t="shared" ca="1" si="916"/>
        <v>9.1598301915300802</v>
      </c>
      <c r="AB3444" s="14">
        <f t="shared" ca="1" si="917"/>
        <v>0.15094837356126689</v>
      </c>
    </row>
    <row r="3445" spans="1:28" x14ac:dyDescent="0.35">
      <c r="A3445" s="3">
        <f t="shared" si="913"/>
        <v>44512.166666666868</v>
      </c>
      <c r="B3445" s="3">
        <f t="shared" si="901"/>
        <v>44515.000000000204</v>
      </c>
      <c r="C3445" s="3">
        <f t="shared" si="902"/>
        <v>44530</v>
      </c>
      <c r="D3445" s="4">
        <f t="shared" si="903"/>
        <v>19</v>
      </c>
      <c r="E3445" s="2">
        <f t="shared" ca="1" si="904"/>
        <v>1.4520547945211062</v>
      </c>
      <c r="F3445" s="8">
        <f t="shared" ca="1" si="914"/>
        <v>40.693374951215191</v>
      </c>
      <c r="G3445" s="8">
        <f t="shared" ca="1" si="915"/>
        <v>20.501504259937313</v>
      </c>
      <c r="H3445">
        <v>0.03</v>
      </c>
      <c r="I3445">
        <v>0</v>
      </c>
      <c r="J3445">
        <v>0</v>
      </c>
      <c r="K3445" s="7">
        <v>0.75</v>
      </c>
      <c r="L3445">
        <v>0.3</v>
      </c>
      <c r="M3445">
        <v>0.3</v>
      </c>
      <c r="N3445" s="7">
        <v>0.8</v>
      </c>
      <c r="O3445">
        <f t="shared" ca="1" si="905"/>
        <v>9.9660269534740777</v>
      </c>
      <c r="P3445" s="6">
        <f t="shared" ca="1" si="906"/>
        <v>0.98565545198797488</v>
      </c>
      <c r="Q3445" s="15">
        <f t="shared" ca="1" si="907"/>
        <v>9.6405327325837025</v>
      </c>
      <c r="R3445" s="13">
        <v>1</v>
      </c>
      <c r="S3445" s="5" t="str">
        <f t="shared" ca="1" si="908"/>
        <v/>
      </c>
      <c r="T3445" s="5">
        <f t="shared" ca="1" si="909"/>
        <v>0</v>
      </c>
      <c r="U3445" s="4">
        <f t="shared" ca="1" si="910"/>
        <v>0</v>
      </c>
      <c r="V3445">
        <f t="shared" ca="1" si="911"/>
        <v>0</v>
      </c>
      <c r="X3445" s="3">
        <v>44512</v>
      </c>
      <c r="Y3445" s="3">
        <v>44515</v>
      </c>
      <c r="Z3445">
        <f t="shared" si="912"/>
        <v>0</v>
      </c>
      <c r="AA3445" s="1">
        <f t="shared" ca="1" si="916"/>
        <v>10.062612850781534</v>
      </c>
      <c r="AB3445" s="14">
        <f t="shared" ca="1" si="917"/>
        <v>9.6585897307456037E-2</v>
      </c>
    </row>
    <row r="3446" spans="1:28" x14ac:dyDescent="0.35">
      <c r="A3446" s="3">
        <f t="shared" si="913"/>
        <v>44512.222222222423</v>
      </c>
      <c r="B3446" s="3">
        <f t="shared" si="901"/>
        <v>44516.000000000204</v>
      </c>
      <c r="C3446" s="3">
        <f t="shared" si="902"/>
        <v>44530</v>
      </c>
      <c r="D3446" s="4">
        <f t="shared" si="903"/>
        <v>19</v>
      </c>
      <c r="E3446" s="2">
        <f t="shared" ca="1" si="904"/>
        <v>1.4547945205485033</v>
      </c>
      <c r="F3446" s="8">
        <f t="shared" ca="1" si="914"/>
        <v>41.021334902475964</v>
      </c>
      <c r="G3446" s="8">
        <f t="shared" ca="1" si="915"/>
        <v>21.016980450190339</v>
      </c>
      <c r="H3446">
        <v>0.03</v>
      </c>
      <c r="I3446">
        <v>0</v>
      </c>
      <c r="J3446">
        <v>0</v>
      </c>
      <c r="K3446" s="7">
        <v>0.75</v>
      </c>
      <c r="L3446">
        <v>0.3</v>
      </c>
      <c r="M3446">
        <v>0.3</v>
      </c>
      <c r="N3446" s="7">
        <v>0.8</v>
      </c>
      <c r="O3446">
        <f t="shared" ca="1" si="905"/>
        <v>9.696520726666634</v>
      </c>
      <c r="P3446" s="6">
        <f t="shared" ca="1" si="906"/>
        <v>0.985628582223119</v>
      </c>
      <c r="Q3446" s="15">
        <f t="shared" ca="1" si="907"/>
        <v>9.6405327325837025</v>
      </c>
      <c r="R3446" s="13">
        <v>1</v>
      </c>
      <c r="S3446" s="5" t="str">
        <f t="shared" ca="1" si="908"/>
        <v/>
      </c>
      <c r="T3446" s="5">
        <f t="shared" ca="1" si="909"/>
        <v>0</v>
      </c>
      <c r="U3446" s="4">
        <f t="shared" ca="1" si="910"/>
        <v>0</v>
      </c>
      <c r="V3446">
        <f t="shared" ca="1" si="911"/>
        <v>0</v>
      </c>
      <c r="X3446" s="3">
        <v>44512</v>
      </c>
      <c r="Y3446" s="3">
        <v>44516</v>
      </c>
      <c r="Z3446">
        <f t="shared" si="912"/>
        <v>0</v>
      </c>
      <c r="AA3446" s="1">
        <f t="shared" ca="1" si="916"/>
        <v>9.8144306893272919</v>
      </c>
      <c r="AB3446" s="14">
        <f t="shared" ca="1" si="917"/>
        <v>0.1179099626606579</v>
      </c>
    </row>
    <row r="3447" spans="1:28" x14ac:dyDescent="0.35">
      <c r="A3447" s="3">
        <f t="shared" si="913"/>
        <v>44512.277777777977</v>
      </c>
      <c r="B3447" s="3">
        <f t="shared" si="901"/>
        <v>44517.000000000204</v>
      </c>
      <c r="C3447" s="3">
        <f t="shared" si="902"/>
        <v>44530</v>
      </c>
      <c r="D3447" s="4">
        <f t="shared" si="903"/>
        <v>19</v>
      </c>
      <c r="E3447" s="2">
        <f t="shared" ca="1" si="904"/>
        <v>1.4575342465759007</v>
      </c>
      <c r="F3447" s="8">
        <f t="shared" ca="1" si="914"/>
        <v>40.662423085871609</v>
      </c>
      <c r="G3447" s="8">
        <f t="shared" ca="1" si="915"/>
        <v>21.166719254980212</v>
      </c>
      <c r="H3447">
        <v>0.03</v>
      </c>
      <c r="I3447">
        <v>0</v>
      </c>
      <c r="J3447">
        <v>0</v>
      </c>
      <c r="K3447" s="7">
        <v>0.75</v>
      </c>
      <c r="L3447">
        <v>0.3</v>
      </c>
      <c r="M3447">
        <v>0.3</v>
      </c>
      <c r="N3447" s="7">
        <v>0.8</v>
      </c>
      <c r="O3447">
        <f t="shared" ca="1" si="905"/>
        <v>9.277598059423493</v>
      </c>
      <c r="P3447" s="6">
        <f t="shared" ca="1" si="906"/>
        <v>0.98560171319075474</v>
      </c>
      <c r="Q3447" s="15">
        <f t="shared" ca="1" si="907"/>
        <v>9.6405327325837025</v>
      </c>
      <c r="R3447" s="13">
        <v>1</v>
      </c>
      <c r="S3447" s="5" t="str">
        <f t="shared" ca="1" si="908"/>
        <v/>
      </c>
      <c r="T3447" s="5">
        <f t="shared" ca="1" si="909"/>
        <v>0</v>
      </c>
      <c r="U3447" s="4">
        <f t="shared" ca="1" si="910"/>
        <v>0</v>
      </c>
      <c r="V3447">
        <f t="shared" ca="1" si="911"/>
        <v>0</v>
      </c>
      <c r="X3447" s="3">
        <v>44512</v>
      </c>
      <c r="Y3447" s="3">
        <v>44517</v>
      </c>
      <c r="Z3447">
        <f t="shared" si="912"/>
        <v>0</v>
      </c>
      <c r="AA3447" s="1">
        <f t="shared" ca="1" si="916"/>
        <v>9.4171393769816589</v>
      </c>
      <c r="AB3447" s="14">
        <f t="shared" ca="1" si="917"/>
        <v>0.1395413175581659</v>
      </c>
    </row>
    <row r="3448" spans="1:28" x14ac:dyDescent="0.35">
      <c r="A3448" s="3">
        <f t="shared" si="913"/>
        <v>44512.333333333532</v>
      </c>
      <c r="B3448" s="3">
        <f t="shared" si="901"/>
        <v>44518.000000000204</v>
      </c>
      <c r="C3448" s="3">
        <f t="shared" si="902"/>
        <v>44530</v>
      </c>
      <c r="D3448" s="4">
        <f t="shared" si="903"/>
        <v>19</v>
      </c>
      <c r="E3448" s="2">
        <f t="shared" ca="1" si="904"/>
        <v>1.4602739726032978</v>
      </c>
      <c r="F3448" s="8">
        <f t="shared" ca="1" si="914"/>
        <v>40.796650418463024</v>
      </c>
      <c r="G3448" s="8">
        <f t="shared" ca="1" si="915"/>
        <v>21.075854631000393</v>
      </c>
      <c r="H3448">
        <v>0.03</v>
      </c>
      <c r="I3448">
        <v>0</v>
      </c>
      <c r="J3448">
        <v>0</v>
      </c>
      <c r="K3448" s="7">
        <v>0.75</v>
      </c>
      <c r="L3448">
        <v>0.3</v>
      </c>
      <c r="M3448">
        <v>0.3</v>
      </c>
      <c r="N3448" s="7">
        <v>0.8</v>
      </c>
      <c r="O3448">
        <f t="shared" ca="1" si="905"/>
        <v>9.4691331828468712</v>
      </c>
      <c r="P3448" s="6">
        <f t="shared" ca="1" si="906"/>
        <v>0.985574844890862</v>
      </c>
      <c r="Q3448" s="15">
        <f t="shared" ca="1" si="907"/>
        <v>9.6405327325837025</v>
      </c>
      <c r="R3448" s="13">
        <v>1</v>
      </c>
      <c r="S3448" s="5" t="str">
        <f t="shared" ca="1" si="908"/>
        <v/>
      </c>
      <c r="T3448" s="5">
        <f t="shared" ca="1" si="909"/>
        <v>0</v>
      </c>
      <c r="U3448" s="4">
        <f t="shared" ca="1" si="910"/>
        <v>0</v>
      </c>
      <c r="V3448">
        <f t="shared" ca="1" si="911"/>
        <v>0</v>
      </c>
      <c r="X3448" s="3">
        <v>44512</v>
      </c>
      <c r="Y3448" s="3">
        <v>44518</v>
      </c>
      <c r="Z3448">
        <f t="shared" si="912"/>
        <v>0</v>
      </c>
      <c r="AA3448" s="1">
        <f t="shared" ca="1" si="916"/>
        <v>9.5986954697837419</v>
      </c>
      <c r="AB3448" s="14">
        <f t="shared" ca="1" si="917"/>
        <v>0.12956228693687066</v>
      </c>
    </row>
    <row r="3449" spans="1:28" x14ac:dyDescent="0.35">
      <c r="A3449" s="3">
        <f t="shared" si="913"/>
        <v>44512.388888889087</v>
      </c>
      <c r="B3449" s="3">
        <f t="shared" si="901"/>
        <v>44519.000000000204</v>
      </c>
      <c r="C3449" s="3">
        <f t="shared" si="902"/>
        <v>44530</v>
      </c>
      <c r="D3449" s="4">
        <f t="shared" si="903"/>
        <v>19</v>
      </c>
      <c r="E3449" s="2">
        <f t="shared" ca="1" si="904"/>
        <v>1.4630136986306952</v>
      </c>
      <c r="F3449" s="8">
        <f t="shared" ca="1" si="914"/>
        <v>40.539185647246903</v>
      </c>
      <c r="G3449" s="8">
        <f t="shared" ca="1" si="915"/>
        <v>20.394737357481166</v>
      </c>
      <c r="H3449">
        <v>0.03</v>
      </c>
      <c r="I3449">
        <v>0</v>
      </c>
      <c r="J3449">
        <v>0</v>
      </c>
      <c r="K3449" s="7">
        <v>0.75</v>
      </c>
      <c r="L3449">
        <v>0.3</v>
      </c>
      <c r="M3449">
        <v>0.3</v>
      </c>
      <c r="N3449" s="7">
        <v>0.8</v>
      </c>
      <c r="O3449">
        <f t="shared" ca="1" si="905"/>
        <v>9.9571518779540078</v>
      </c>
      <c r="P3449" s="6">
        <f t="shared" ca="1" si="906"/>
        <v>0.9855479773234207</v>
      </c>
      <c r="Q3449" s="15">
        <f t="shared" ca="1" si="907"/>
        <v>9.6405327325837025</v>
      </c>
      <c r="R3449" s="13">
        <v>1</v>
      </c>
      <c r="S3449" s="5" t="str">
        <f t="shared" ca="1" si="908"/>
        <v/>
      </c>
      <c r="T3449" s="5">
        <f t="shared" ca="1" si="909"/>
        <v>0</v>
      </c>
      <c r="U3449" s="4">
        <f t="shared" ca="1" si="910"/>
        <v>0</v>
      </c>
      <c r="V3449">
        <f t="shared" ca="1" si="911"/>
        <v>0</v>
      </c>
      <c r="X3449" s="3">
        <v>44512</v>
      </c>
      <c r="Y3449" s="3">
        <v>44519</v>
      </c>
      <c r="Z3449">
        <f t="shared" si="912"/>
        <v>0</v>
      </c>
      <c r="AA3449" s="1">
        <f t="shared" ca="1" si="916"/>
        <v>10.053740453228031</v>
      </c>
      <c r="AB3449" s="14">
        <f t="shared" ca="1" si="917"/>
        <v>9.6588575274022759E-2</v>
      </c>
    </row>
    <row r="3450" spans="1:28" x14ac:dyDescent="0.35">
      <c r="A3450" s="3">
        <f t="shared" si="913"/>
        <v>44512.444444444642</v>
      </c>
      <c r="B3450" s="3">
        <f t="shared" si="901"/>
        <v>44520.000000000204</v>
      </c>
      <c r="C3450" s="3">
        <f t="shared" si="902"/>
        <v>44530</v>
      </c>
      <c r="D3450" s="4">
        <f t="shared" si="903"/>
        <v>19</v>
      </c>
      <c r="E3450" s="2">
        <f t="shared" ca="1" si="904"/>
        <v>1.4657534246580923</v>
      </c>
      <c r="F3450" s="8">
        <f t="shared" ca="1" si="914"/>
        <v>41.108061643735539</v>
      </c>
      <c r="G3450" s="8">
        <f t="shared" ca="1" si="915"/>
        <v>21.223778842428349</v>
      </c>
      <c r="H3450">
        <v>0.03</v>
      </c>
      <c r="I3450">
        <v>0</v>
      </c>
      <c r="J3450">
        <v>0</v>
      </c>
      <c r="K3450" s="7">
        <v>0.75</v>
      </c>
      <c r="L3450">
        <v>0.3</v>
      </c>
      <c r="M3450">
        <v>0.3</v>
      </c>
      <c r="N3450" s="7">
        <v>0.8</v>
      </c>
      <c r="O3450">
        <f t="shared" ca="1" si="905"/>
        <v>9.5547673903733035</v>
      </c>
      <c r="P3450" s="6">
        <f t="shared" ca="1" si="906"/>
        <v>0.98552111048841118</v>
      </c>
      <c r="Q3450" s="15">
        <f t="shared" ca="1" si="907"/>
        <v>9.6405327325837025</v>
      </c>
      <c r="R3450" s="13">
        <v>1</v>
      </c>
      <c r="S3450" s="5" t="str">
        <f t="shared" ca="1" si="908"/>
        <v/>
      </c>
      <c r="T3450" s="5">
        <f t="shared" ca="1" si="909"/>
        <v>0</v>
      </c>
      <c r="U3450" s="4">
        <f t="shared" ca="1" si="910"/>
        <v>0</v>
      </c>
      <c r="V3450">
        <f t="shared" ca="1" si="911"/>
        <v>0</v>
      </c>
      <c r="X3450" s="3">
        <v>44512</v>
      </c>
      <c r="Y3450" s="3">
        <v>44520</v>
      </c>
      <c r="Z3450">
        <f t="shared" si="912"/>
        <v>0</v>
      </c>
      <c r="AA3450" s="1">
        <f t="shared" ca="1" si="916"/>
        <v>9.6856141284635449</v>
      </c>
      <c r="AB3450" s="14">
        <f t="shared" ca="1" si="917"/>
        <v>0.13084673809024139</v>
      </c>
    </row>
    <row r="3451" spans="1:28" x14ac:dyDescent="0.35">
      <c r="A3451" s="3">
        <f t="shared" si="913"/>
        <v>44512.500000000196</v>
      </c>
      <c r="B3451" s="3">
        <f t="shared" si="901"/>
        <v>44521.000000000204</v>
      </c>
      <c r="C3451" s="3">
        <f t="shared" si="902"/>
        <v>44530</v>
      </c>
      <c r="D3451" s="4">
        <f t="shared" si="903"/>
        <v>19</v>
      </c>
      <c r="E3451" s="2">
        <f t="shared" ca="1" si="904"/>
        <v>1.4684931506854897</v>
      </c>
      <c r="F3451" s="8">
        <f t="shared" ca="1" si="914"/>
        <v>40.27055874360962</v>
      </c>
      <c r="G3451" s="8">
        <f t="shared" ca="1" si="915"/>
        <v>20.698602745937784</v>
      </c>
      <c r="H3451">
        <v>0.03</v>
      </c>
      <c r="I3451">
        <v>0</v>
      </c>
      <c r="J3451">
        <v>0</v>
      </c>
      <c r="K3451" s="7">
        <v>0.75</v>
      </c>
      <c r="L3451">
        <v>0.3</v>
      </c>
      <c r="M3451">
        <v>0.3</v>
      </c>
      <c r="N3451" s="7">
        <v>0.8</v>
      </c>
      <c r="O3451">
        <f t="shared" ca="1" si="905"/>
        <v>9.4518163117694272</v>
      </c>
      <c r="P3451" s="6">
        <f t="shared" ca="1" si="906"/>
        <v>0.98549424438581334</v>
      </c>
      <c r="Q3451" s="15">
        <f t="shared" ca="1" si="907"/>
        <v>9.6405327325837025</v>
      </c>
      <c r="R3451" s="13">
        <v>1</v>
      </c>
      <c r="S3451" s="5" t="str">
        <f t="shared" ca="1" si="908"/>
        <v/>
      </c>
      <c r="T3451" s="5">
        <f t="shared" ca="1" si="909"/>
        <v>0</v>
      </c>
      <c r="U3451" s="4">
        <f t="shared" ca="1" si="910"/>
        <v>0</v>
      </c>
      <c r="V3451">
        <f t="shared" ca="1" si="911"/>
        <v>0</v>
      </c>
      <c r="X3451" s="3">
        <v>44512</v>
      </c>
      <c r="Y3451" s="3">
        <v>44521</v>
      </c>
      <c r="Z3451">
        <f t="shared" si="912"/>
        <v>0</v>
      </c>
      <c r="AA3451" s="1">
        <f t="shared" ca="1" si="916"/>
        <v>9.5745470796871928</v>
      </c>
      <c r="AB3451" s="14">
        <f t="shared" ca="1" si="917"/>
        <v>0.1227307679177656</v>
      </c>
    </row>
    <row r="3452" spans="1:28" x14ac:dyDescent="0.35">
      <c r="A3452" s="3">
        <f t="shared" si="913"/>
        <v>44512.555555555751</v>
      </c>
      <c r="B3452" s="3">
        <f t="shared" si="901"/>
        <v>44522.000000000204</v>
      </c>
      <c r="C3452" s="3">
        <f t="shared" si="902"/>
        <v>44530</v>
      </c>
      <c r="D3452" s="4">
        <f t="shared" si="903"/>
        <v>19</v>
      </c>
      <c r="E3452" s="2">
        <f t="shared" ca="1" si="904"/>
        <v>1.4712328767128868</v>
      </c>
      <c r="F3452" s="8">
        <f t="shared" ca="1" si="914"/>
        <v>41.479906265103722</v>
      </c>
      <c r="G3452" s="8">
        <f t="shared" ca="1" si="915"/>
        <v>20.749968548075429</v>
      </c>
      <c r="H3452">
        <v>0.03</v>
      </c>
      <c r="I3452">
        <v>0</v>
      </c>
      <c r="J3452">
        <v>0</v>
      </c>
      <c r="K3452" s="7">
        <v>0.75</v>
      </c>
      <c r="L3452">
        <v>0.3</v>
      </c>
      <c r="M3452">
        <v>0.3</v>
      </c>
      <c r="N3452" s="7">
        <v>0.8</v>
      </c>
      <c r="O3452">
        <f t="shared" ca="1" si="905"/>
        <v>10.30746115075236</v>
      </c>
      <c r="P3452" s="6">
        <f t="shared" ca="1" si="906"/>
        <v>0.98546737901560733</v>
      </c>
      <c r="Q3452" s="15">
        <f t="shared" ca="1" si="907"/>
        <v>9.6405327325837025</v>
      </c>
      <c r="R3452" s="13">
        <v>1</v>
      </c>
      <c r="S3452" s="5" t="str">
        <f t="shared" ca="1" si="908"/>
        <v/>
      </c>
      <c r="T3452" s="5">
        <f t="shared" ca="1" si="909"/>
        <v>0</v>
      </c>
      <c r="U3452" s="4">
        <f t="shared" ca="1" si="910"/>
        <v>0</v>
      </c>
      <c r="V3452">
        <f t="shared" ca="1" si="911"/>
        <v>0</v>
      </c>
      <c r="X3452" s="3">
        <v>44512</v>
      </c>
      <c r="Y3452" s="3">
        <v>44522</v>
      </c>
      <c r="Z3452">
        <f t="shared" si="912"/>
        <v>0</v>
      </c>
      <c r="AA3452" s="1">
        <f t="shared" ca="1" si="916"/>
        <v>10.401523963123548</v>
      </c>
      <c r="AB3452" s="14">
        <f t="shared" ca="1" si="917"/>
        <v>9.4062812371188187E-2</v>
      </c>
    </row>
    <row r="3453" spans="1:28" x14ac:dyDescent="0.35">
      <c r="A3453" s="3">
        <f t="shared" si="913"/>
        <v>44512.611111111306</v>
      </c>
      <c r="B3453" s="3">
        <f t="shared" si="901"/>
        <v>44523.000000000204</v>
      </c>
      <c r="C3453" s="3">
        <f t="shared" si="902"/>
        <v>44530</v>
      </c>
      <c r="D3453" s="4">
        <f t="shared" si="903"/>
        <v>19</v>
      </c>
      <c r="E3453" s="2">
        <f t="shared" ca="1" si="904"/>
        <v>1.4739726027402842</v>
      </c>
      <c r="F3453" s="8">
        <f t="shared" ca="1" si="914"/>
        <v>40.100521790378167</v>
      </c>
      <c r="G3453" s="8">
        <f t="shared" ca="1" si="915"/>
        <v>21.164241719118838</v>
      </c>
      <c r="H3453">
        <v>0.03</v>
      </c>
      <c r="I3453">
        <v>0</v>
      </c>
      <c r="J3453">
        <v>0</v>
      </c>
      <c r="K3453" s="7">
        <v>0.75</v>
      </c>
      <c r="L3453">
        <v>0.3</v>
      </c>
      <c r="M3453">
        <v>0.3</v>
      </c>
      <c r="N3453" s="7">
        <v>0.8</v>
      </c>
      <c r="O3453">
        <f t="shared" ca="1" si="905"/>
        <v>8.8586496236647854</v>
      </c>
      <c r="P3453" s="6">
        <f t="shared" ca="1" si="906"/>
        <v>0.9854405143777728</v>
      </c>
      <c r="Q3453" s="15">
        <f t="shared" ca="1" si="907"/>
        <v>9.6405327325837025</v>
      </c>
      <c r="R3453" s="13">
        <v>1</v>
      </c>
      <c r="S3453" s="5" t="str">
        <f t="shared" ca="1" si="908"/>
        <v/>
      </c>
      <c r="T3453" s="5">
        <f t="shared" ca="1" si="909"/>
        <v>0</v>
      </c>
      <c r="U3453" s="4">
        <f t="shared" ca="1" si="910"/>
        <v>0</v>
      </c>
      <c r="V3453">
        <f t="shared" ca="1" si="911"/>
        <v>0</v>
      </c>
      <c r="X3453" s="3">
        <v>44512</v>
      </c>
      <c r="Y3453" s="3">
        <v>44523</v>
      </c>
      <c r="Z3453">
        <f t="shared" si="912"/>
        <v>0</v>
      </c>
      <c r="AA3453" s="1">
        <f t="shared" ca="1" si="916"/>
        <v>9.0221012724215477</v>
      </c>
      <c r="AB3453" s="14">
        <f t="shared" ca="1" si="917"/>
        <v>0.16345164875676232</v>
      </c>
    </row>
    <row r="3454" spans="1:28" x14ac:dyDescent="0.35">
      <c r="A3454" s="3">
        <f t="shared" si="913"/>
        <v>44512.666666666861</v>
      </c>
      <c r="B3454" s="3">
        <f t="shared" si="901"/>
        <v>44524.000000000204</v>
      </c>
      <c r="C3454" s="3">
        <f t="shared" si="902"/>
        <v>44530</v>
      </c>
      <c r="D3454" s="4">
        <f t="shared" si="903"/>
        <v>19</v>
      </c>
      <c r="E3454" s="2">
        <f t="shared" ca="1" si="904"/>
        <v>1.4767123287676815</v>
      </c>
      <c r="F3454" s="8">
        <f t="shared" ca="1" si="914"/>
        <v>40.369423532997288</v>
      </c>
      <c r="G3454" s="8">
        <f t="shared" ca="1" si="915"/>
        <v>21.429330977651183</v>
      </c>
      <c r="H3454">
        <v>0.03</v>
      </c>
      <c r="I3454">
        <v>0</v>
      </c>
      <c r="J3454">
        <v>0</v>
      </c>
      <c r="K3454" s="7">
        <v>0.75</v>
      </c>
      <c r="L3454">
        <v>0.3</v>
      </c>
      <c r="M3454">
        <v>0.3</v>
      </c>
      <c r="N3454" s="7">
        <v>0.8</v>
      </c>
      <c r="O3454">
        <f t="shared" ca="1" si="905"/>
        <v>8.7952366720967809</v>
      </c>
      <c r="P3454" s="6">
        <f t="shared" ca="1" si="906"/>
        <v>0.98541365047229001</v>
      </c>
      <c r="Q3454" s="15">
        <f t="shared" ca="1" si="907"/>
        <v>9.6405327325837025</v>
      </c>
      <c r="R3454" s="13">
        <v>1</v>
      </c>
      <c r="S3454" s="5" t="str">
        <f t="shared" ca="1" si="908"/>
        <v/>
      </c>
      <c r="T3454" s="5">
        <f t="shared" ca="1" si="909"/>
        <v>0</v>
      </c>
      <c r="U3454" s="4">
        <f t="shared" ca="1" si="910"/>
        <v>0</v>
      </c>
      <c r="V3454">
        <f t="shared" ca="1" si="911"/>
        <v>0</v>
      </c>
      <c r="X3454" s="3">
        <v>44512</v>
      </c>
      <c r="Y3454" s="3">
        <v>44524</v>
      </c>
      <c r="Z3454">
        <f t="shared" si="912"/>
        <v>0</v>
      </c>
      <c r="AA3454" s="1">
        <f t="shared" ca="1" si="916"/>
        <v>8.9706343856375597</v>
      </c>
      <c r="AB3454" s="14">
        <f t="shared" ca="1" si="917"/>
        <v>0.17539771354077871</v>
      </c>
    </row>
    <row r="3455" spans="1:28" x14ac:dyDescent="0.35">
      <c r="A3455" s="3">
        <f t="shared" si="913"/>
        <v>44512.722222222415</v>
      </c>
      <c r="B3455" s="3">
        <f t="shared" si="901"/>
        <v>44525.000000000204</v>
      </c>
      <c r="C3455" s="3">
        <f t="shared" si="902"/>
        <v>44530</v>
      </c>
      <c r="D3455" s="4">
        <f t="shared" si="903"/>
        <v>19</v>
      </c>
      <c r="E3455" s="2">
        <f t="shared" ca="1" si="904"/>
        <v>1.4794520547950787</v>
      </c>
      <c r="F3455" s="8">
        <f t="shared" ca="1" si="914"/>
        <v>41.356170399712049</v>
      </c>
      <c r="G3455" s="8">
        <f t="shared" ca="1" si="915"/>
        <v>20.432324680397667</v>
      </c>
      <c r="H3455">
        <v>0.03</v>
      </c>
      <c r="I3455">
        <v>0</v>
      </c>
      <c r="J3455">
        <v>0</v>
      </c>
      <c r="K3455" s="7">
        <v>0.75</v>
      </c>
      <c r="L3455">
        <v>0.3</v>
      </c>
      <c r="M3455">
        <v>0.3</v>
      </c>
      <c r="N3455" s="7">
        <v>0.8</v>
      </c>
      <c r="O3455">
        <f t="shared" ca="1" si="905"/>
        <v>10.532303119386366</v>
      </c>
      <c r="P3455" s="6">
        <f t="shared" ca="1" si="906"/>
        <v>0.98538678729913909</v>
      </c>
      <c r="Q3455" s="15">
        <f t="shared" ca="1" si="907"/>
        <v>9.6405327325837025</v>
      </c>
      <c r="R3455" s="13">
        <v>1</v>
      </c>
      <c r="S3455" s="5" t="str">
        <f t="shared" ca="1" si="908"/>
        <v/>
      </c>
      <c r="T3455" s="5">
        <f t="shared" ca="1" si="909"/>
        <v>0</v>
      </c>
      <c r="U3455" s="4">
        <f t="shared" ca="1" si="910"/>
        <v>0</v>
      </c>
      <c r="V3455">
        <f t="shared" ca="1" si="911"/>
        <v>0</v>
      </c>
      <c r="X3455" s="3">
        <v>44512</v>
      </c>
      <c r="Y3455" s="3">
        <v>44525</v>
      </c>
      <c r="Z3455">
        <f t="shared" si="912"/>
        <v>0</v>
      </c>
      <c r="AA3455" s="1">
        <f t="shared" ca="1" si="916"/>
        <v>10.615012810189729</v>
      </c>
      <c r="AB3455" s="14">
        <f t="shared" ca="1" si="917"/>
        <v>8.2709690803362435E-2</v>
      </c>
    </row>
    <row r="3456" spans="1:28" x14ac:dyDescent="0.35">
      <c r="A3456" s="3">
        <f t="shared" si="913"/>
        <v>44512.77777777797</v>
      </c>
      <c r="B3456" s="3">
        <f t="shared" si="901"/>
        <v>44526.000000000204</v>
      </c>
      <c r="C3456" s="3">
        <f t="shared" si="902"/>
        <v>44530</v>
      </c>
      <c r="D3456" s="4">
        <f t="shared" si="903"/>
        <v>19</v>
      </c>
      <c r="E3456" s="2">
        <f t="shared" ca="1" si="904"/>
        <v>1.482191780822476</v>
      </c>
      <c r="F3456" s="8">
        <f t="shared" ca="1" si="914"/>
        <v>40.499416743377999</v>
      </c>
      <c r="G3456" s="8">
        <f t="shared" ca="1" si="915"/>
        <v>20.81685316688338</v>
      </c>
      <c r="H3456">
        <v>0.03</v>
      </c>
      <c r="I3456">
        <v>0</v>
      </c>
      <c r="J3456">
        <v>0</v>
      </c>
      <c r="K3456" s="7">
        <v>0.75</v>
      </c>
      <c r="L3456">
        <v>0.3</v>
      </c>
      <c r="M3456">
        <v>0.3</v>
      </c>
      <c r="N3456" s="7">
        <v>0.8</v>
      </c>
      <c r="O3456">
        <f t="shared" ca="1" si="905"/>
        <v>9.5052093906501192</v>
      </c>
      <c r="P3456" s="6">
        <f t="shared" ca="1" si="906"/>
        <v>0.98535992485829993</v>
      </c>
      <c r="Q3456" s="15">
        <f t="shared" ca="1" si="907"/>
        <v>9.6405327325837025</v>
      </c>
      <c r="R3456" s="13">
        <v>1</v>
      </c>
      <c r="S3456" s="5" t="str">
        <f t="shared" ca="1" si="908"/>
        <v/>
      </c>
      <c r="T3456" s="5">
        <f t="shared" ca="1" si="909"/>
        <v>0</v>
      </c>
      <c r="U3456" s="4">
        <f t="shared" ca="1" si="910"/>
        <v>0</v>
      </c>
      <c r="V3456">
        <f t="shared" ca="1" si="911"/>
        <v>0</v>
      </c>
      <c r="X3456" s="3">
        <v>44512</v>
      </c>
      <c r="Y3456" s="3">
        <v>44526</v>
      </c>
      <c r="Z3456">
        <f t="shared" si="912"/>
        <v>0</v>
      </c>
      <c r="AA3456" s="1">
        <f t="shared" ca="1" si="916"/>
        <v>9.6314864751842961</v>
      </c>
      <c r="AB3456" s="14">
        <f t="shared" ca="1" si="917"/>
        <v>0.12627708453417696</v>
      </c>
    </row>
    <row r="3457" spans="1:28" x14ac:dyDescent="0.35">
      <c r="A3457" s="3">
        <f t="shared" si="913"/>
        <v>44512.833333333525</v>
      </c>
      <c r="B3457" s="3">
        <f t="shared" si="901"/>
        <v>44527.000000000204</v>
      </c>
      <c r="C3457" s="3">
        <f t="shared" si="902"/>
        <v>44530</v>
      </c>
      <c r="D3457" s="4">
        <f t="shared" si="903"/>
        <v>19</v>
      </c>
      <c r="E3457" s="2">
        <f t="shared" ca="1" si="904"/>
        <v>1.4849315068498732</v>
      </c>
      <c r="F3457" s="8">
        <f t="shared" ca="1" si="914"/>
        <v>40.880666169556442</v>
      </c>
      <c r="G3457" s="8">
        <f t="shared" ca="1" si="915"/>
        <v>20.776864144349805</v>
      </c>
      <c r="H3457">
        <v>0.03</v>
      </c>
      <c r="I3457">
        <v>0</v>
      </c>
      <c r="J3457">
        <v>0</v>
      </c>
      <c r="K3457" s="7">
        <v>0.75</v>
      </c>
      <c r="L3457">
        <v>0.3</v>
      </c>
      <c r="M3457">
        <v>0.3</v>
      </c>
      <c r="N3457" s="7">
        <v>0.8</v>
      </c>
      <c r="O3457">
        <f t="shared" ca="1" si="905"/>
        <v>9.8311354828175261</v>
      </c>
      <c r="P3457" s="6">
        <f t="shared" ca="1" si="906"/>
        <v>0.98533306314975277</v>
      </c>
      <c r="Q3457" s="15">
        <f t="shared" ca="1" si="907"/>
        <v>9.6405327325837025</v>
      </c>
      <c r="R3457" s="13">
        <v>1</v>
      </c>
      <c r="S3457" s="5" t="str">
        <f t="shared" ca="1" si="908"/>
        <v/>
      </c>
      <c r="T3457" s="5">
        <f t="shared" ca="1" si="909"/>
        <v>0</v>
      </c>
      <c r="U3457" s="4">
        <f t="shared" ca="1" si="910"/>
        <v>0</v>
      </c>
      <c r="V3457">
        <f t="shared" ca="1" si="911"/>
        <v>0</v>
      </c>
      <c r="X3457" s="3">
        <v>44512</v>
      </c>
      <c r="Y3457" s="3">
        <v>44527</v>
      </c>
      <c r="Z3457">
        <f t="shared" si="912"/>
        <v>0</v>
      </c>
      <c r="AA3457" s="1">
        <f t="shared" ca="1" si="916"/>
        <v>9.9443803020084474</v>
      </c>
      <c r="AB3457" s="14">
        <f t="shared" ca="1" si="917"/>
        <v>0.11324481919092122</v>
      </c>
    </row>
    <row r="3458" spans="1:28" x14ac:dyDescent="0.35">
      <c r="A3458" s="3">
        <f t="shared" si="913"/>
        <v>44512.88888888908</v>
      </c>
      <c r="B3458" s="3">
        <f t="shared" ref="B3458:B3521" si="918">IF(D3457=D3458,B3457+1,A3458)</f>
        <v>44528.000000000204</v>
      </c>
      <c r="C3458" s="3">
        <f t="shared" ref="C3458:C3521" si="919">EOMONTH(A3458,0)</f>
        <v>44530</v>
      </c>
      <c r="D3458" s="4">
        <f t="shared" ref="D3458:D3521" si="920">_xlfn.DAYS(C3458,A3458)+1</f>
        <v>19</v>
      </c>
      <c r="E3458" s="2">
        <f t="shared" ref="E3458:E3521" ca="1" si="921">(B3458-2-TODAY())/365</f>
        <v>1.4876712328772705</v>
      </c>
      <c r="F3458" s="8">
        <f t="shared" ca="1" si="914"/>
        <v>41.46478380699233</v>
      </c>
      <c r="G3458" s="8">
        <f t="shared" ca="1" si="915"/>
        <v>20.524466570894305</v>
      </c>
      <c r="H3458">
        <v>0.03</v>
      </c>
      <c r="I3458">
        <v>0</v>
      </c>
      <c r="J3458">
        <v>0</v>
      </c>
      <c r="K3458" s="7">
        <v>0.75</v>
      </c>
      <c r="L3458">
        <v>0.3</v>
      </c>
      <c r="M3458">
        <v>0.3</v>
      </c>
      <c r="N3458" s="7">
        <v>0.8</v>
      </c>
      <c r="O3458">
        <f t="shared" ref="O3458:O3521" ca="1" si="922">((F3458-H3458-I3458)*K3458)-(G3458+H3458+J3458)</f>
        <v>10.521621284349941</v>
      </c>
      <c r="P3458" s="6">
        <f t="shared" ref="P3458:P3521" ca="1" si="923">1/(1*(1+0.01)^E3458)</f>
        <v>0.98530620217347742</v>
      </c>
      <c r="Q3458" s="15">
        <f t="shared" ref="Q3458:Q3521" ca="1" si="924">AVERAGEIF(X:X,X3458,O:O)</f>
        <v>9.6405327325837025</v>
      </c>
      <c r="R3458" s="13">
        <v>1</v>
      </c>
      <c r="S3458" s="5" t="str">
        <f t="shared" ref="S3458:S3521" ca="1" si="925">IF(RANK(Q3458,$Q$2:$Q$6297)&gt;365,"",RANK(Q3458,$Q$2:$Q$6297))</f>
        <v/>
      </c>
      <c r="T3458" s="5">
        <f t="shared" ref="T3458:T3521" ca="1" si="926">IF(S3458="",0,150)</f>
        <v>0</v>
      </c>
      <c r="U3458" s="4">
        <f t="shared" ref="U3458:U3521" ca="1" si="927">Q3458*Z3458</f>
        <v>0</v>
      </c>
      <c r="V3458">
        <f t="shared" ref="V3458:V3521" ca="1" si="928">IF(U3458=0,0,ROUNDUP(B3458-A3458,0))</f>
        <v>0</v>
      </c>
      <c r="X3458" s="3">
        <v>44512</v>
      </c>
      <c r="Y3458" s="3">
        <v>44528</v>
      </c>
      <c r="Z3458">
        <f t="shared" ref="Z3458:Z3521" si="929">IF(Y3458=X3458,150,0)</f>
        <v>0</v>
      </c>
      <c r="AA3458" s="1">
        <f t="shared" ca="1" si="916"/>
        <v>10.607627201689805</v>
      </c>
      <c r="AB3458" s="14">
        <f t="shared" ca="1" si="917"/>
        <v>8.6005917339864624E-2</v>
      </c>
    </row>
    <row r="3459" spans="1:28" x14ac:dyDescent="0.35">
      <c r="A3459" s="3">
        <f t="shared" ref="A3459:A3522" si="930">IF(D3458=1,EOMONTH(A3458,0)+1,A3458+(1/(D3458-1)))</f>
        <v>44512.944444444634</v>
      </c>
      <c r="B3459" s="3">
        <f t="shared" si="918"/>
        <v>44529.000000000204</v>
      </c>
      <c r="C3459" s="3">
        <f t="shared" si="919"/>
        <v>44530</v>
      </c>
      <c r="D3459" s="4">
        <f t="shared" si="920"/>
        <v>19</v>
      </c>
      <c r="E3459" s="2">
        <f t="shared" ca="1" si="921"/>
        <v>1.4904109589046677</v>
      </c>
      <c r="F3459" s="8">
        <f t="shared" ref="F3459:F3522" ca="1" si="931">40+RAND()*1.5</f>
        <v>40.77484609096669</v>
      </c>
      <c r="G3459" s="8">
        <f t="shared" ref="G3459:G3522" ca="1" si="932">20+RAND()*1.5</f>
        <v>20.644227976959822</v>
      </c>
      <c r="H3459">
        <v>0.03</v>
      </c>
      <c r="I3459">
        <v>0</v>
      </c>
      <c r="J3459">
        <v>0</v>
      </c>
      <c r="K3459" s="7">
        <v>0.75</v>
      </c>
      <c r="L3459">
        <v>0.3</v>
      </c>
      <c r="M3459">
        <v>0.3</v>
      </c>
      <c r="N3459" s="7">
        <v>0.8</v>
      </c>
      <c r="O3459">
        <f t="shared" ca="1" si="922"/>
        <v>9.8844065912651935</v>
      </c>
      <c r="P3459" s="6">
        <f t="shared" ca="1" si="923"/>
        <v>0.9852793419294541</v>
      </c>
      <c r="Q3459" s="15">
        <f t="shared" ca="1" si="924"/>
        <v>9.6405327325837025</v>
      </c>
      <c r="R3459" s="13">
        <v>1</v>
      </c>
      <c r="S3459" s="5" t="str">
        <f t="shared" ca="1" si="925"/>
        <v/>
      </c>
      <c r="T3459" s="5">
        <f t="shared" ca="1" si="926"/>
        <v>0</v>
      </c>
      <c r="U3459" s="4">
        <f t="shared" ca="1" si="927"/>
        <v>0</v>
      </c>
      <c r="V3459">
        <f t="shared" ca="1" si="928"/>
        <v>0</v>
      </c>
      <c r="X3459" s="3">
        <v>44512</v>
      </c>
      <c r="Y3459" s="3">
        <v>44529</v>
      </c>
      <c r="Z3459">
        <f t="shared" si="929"/>
        <v>0</v>
      </c>
      <c r="AA3459" s="1">
        <f t="shared" ref="AA3459:AA3522" ca="1" si="933">Kirk(G3459+H3459,(F3459-H3459)*K3459,0,E3459,0,M3459,L3459,N3459,1)</f>
        <v>9.9937606648725108</v>
      </c>
      <c r="AB3459" s="14">
        <f t="shared" ref="AB3459:AB3522" ca="1" si="934">AA3459-O3459</f>
        <v>0.1093540736073173</v>
      </c>
    </row>
    <row r="3460" spans="1:28" x14ac:dyDescent="0.35">
      <c r="A3460" s="3">
        <f t="shared" si="930"/>
        <v>44513.000000000189</v>
      </c>
      <c r="B3460" s="3">
        <f t="shared" si="918"/>
        <v>44513.000000000189</v>
      </c>
      <c r="C3460" s="3">
        <f t="shared" si="919"/>
        <v>44530</v>
      </c>
      <c r="D3460" s="4">
        <f t="shared" si="920"/>
        <v>18</v>
      </c>
      <c r="E3460" s="2">
        <f t="shared" ca="1" si="921"/>
        <v>1.4465753424662717</v>
      </c>
      <c r="F3460" s="8">
        <f t="shared" ca="1" si="931"/>
        <v>40.563995327238523</v>
      </c>
      <c r="G3460" s="8">
        <f t="shared" ca="1" si="932"/>
        <v>20.649481232336502</v>
      </c>
      <c r="H3460">
        <v>0.03</v>
      </c>
      <c r="I3460">
        <v>0</v>
      </c>
      <c r="J3460">
        <v>0</v>
      </c>
      <c r="K3460" s="7">
        <v>0.75</v>
      </c>
      <c r="L3460">
        <v>0.3</v>
      </c>
      <c r="M3460">
        <v>0.3</v>
      </c>
      <c r="N3460" s="7">
        <v>0.8</v>
      </c>
      <c r="O3460">
        <f t="shared" ca="1" si="922"/>
        <v>9.7210152630923865</v>
      </c>
      <c r="P3460" s="6">
        <f t="shared" ca="1" si="923"/>
        <v>0.98570919371524146</v>
      </c>
      <c r="Q3460" s="15">
        <f t="shared" ca="1" si="924"/>
        <v>9.9029773145719986</v>
      </c>
      <c r="R3460" s="13">
        <v>1</v>
      </c>
      <c r="S3460" s="5" t="str">
        <f t="shared" ca="1" si="925"/>
        <v/>
      </c>
      <c r="T3460" s="5">
        <f t="shared" ca="1" si="926"/>
        <v>0</v>
      </c>
      <c r="U3460" s="4">
        <f t="shared" ca="1" si="927"/>
        <v>1485.4465971857999</v>
      </c>
      <c r="V3460">
        <f t="shared" ca="1" si="928"/>
        <v>0</v>
      </c>
      <c r="X3460" s="3">
        <v>44513</v>
      </c>
      <c r="Y3460" s="3">
        <v>44513</v>
      </c>
      <c r="Z3460">
        <f t="shared" si="929"/>
        <v>150</v>
      </c>
      <c r="AA3460" s="1">
        <f t="shared" ca="1" si="933"/>
        <v>9.8281035732743085</v>
      </c>
      <c r="AB3460" s="14">
        <f t="shared" ca="1" si="934"/>
        <v>0.107088310181922</v>
      </c>
    </row>
    <row r="3461" spans="1:28" x14ac:dyDescent="0.35">
      <c r="A3461" s="3">
        <f t="shared" si="930"/>
        <v>44513.058823529602</v>
      </c>
      <c r="B3461" s="3">
        <f t="shared" si="918"/>
        <v>44514.000000000189</v>
      </c>
      <c r="C3461" s="3">
        <f t="shared" si="919"/>
        <v>44530</v>
      </c>
      <c r="D3461" s="4">
        <f t="shared" si="920"/>
        <v>18</v>
      </c>
      <c r="E3461" s="2">
        <f t="shared" ca="1" si="921"/>
        <v>1.4493150684936689</v>
      </c>
      <c r="F3461" s="8">
        <f t="shared" ca="1" si="931"/>
        <v>40.070183246544694</v>
      </c>
      <c r="G3461" s="8">
        <f t="shared" ca="1" si="932"/>
        <v>20.949622070400249</v>
      </c>
      <c r="H3461">
        <v>0.03</v>
      </c>
      <c r="I3461">
        <v>0</v>
      </c>
      <c r="J3461">
        <v>0</v>
      </c>
      <c r="K3461" s="7">
        <v>0.75</v>
      </c>
      <c r="L3461">
        <v>0.3</v>
      </c>
      <c r="M3461">
        <v>0.3</v>
      </c>
      <c r="N3461" s="7">
        <v>0.8</v>
      </c>
      <c r="O3461">
        <f t="shared" ca="1" si="922"/>
        <v>9.0505153645082679</v>
      </c>
      <c r="P3461" s="6">
        <f t="shared" ca="1" si="923"/>
        <v>0.9856823224853426</v>
      </c>
      <c r="Q3461" s="15">
        <f t="shared" ca="1" si="924"/>
        <v>9.9029773145719986</v>
      </c>
      <c r="R3461" s="13">
        <v>1</v>
      </c>
      <c r="S3461" s="5" t="str">
        <f t="shared" ca="1" si="925"/>
        <v/>
      </c>
      <c r="T3461" s="5">
        <f t="shared" ca="1" si="926"/>
        <v>0</v>
      </c>
      <c r="U3461" s="4">
        <f t="shared" ca="1" si="927"/>
        <v>0</v>
      </c>
      <c r="V3461">
        <f t="shared" ca="1" si="928"/>
        <v>0</v>
      </c>
      <c r="X3461" s="3">
        <v>44513</v>
      </c>
      <c r="Y3461" s="3">
        <v>44514</v>
      </c>
      <c r="Z3461">
        <f t="shared" si="929"/>
        <v>0</v>
      </c>
      <c r="AA3461" s="1">
        <f t="shared" ca="1" si="933"/>
        <v>9.1927584641972047</v>
      </c>
      <c r="AB3461" s="14">
        <f t="shared" ca="1" si="934"/>
        <v>0.14224309968893678</v>
      </c>
    </row>
    <row r="3462" spans="1:28" x14ac:dyDescent="0.35">
      <c r="A3462" s="3">
        <f t="shared" si="930"/>
        <v>44513.117647059014</v>
      </c>
      <c r="B3462" s="3">
        <f t="shared" si="918"/>
        <v>44515.000000000189</v>
      </c>
      <c r="C3462" s="3">
        <f t="shared" si="919"/>
        <v>44530</v>
      </c>
      <c r="D3462" s="4">
        <f t="shared" si="920"/>
        <v>18</v>
      </c>
      <c r="E3462" s="2">
        <f t="shared" ca="1" si="921"/>
        <v>1.4520547945210662</v>
      </c>
      <c r="F3462" s="8">
        <f t="shared" ca="1" si="931"/>
        <v>41.223422314768861</v>
      </c>
      <c r="G3462" s="8">
        <f t="shared" ca="1" si="932"/>
        <v>21.005090656713151</v>
      </c>
      <c r="H3462">
        <v>0.03</v>
      </c>
      <c r="I3462">
        <v>0</v>
      </c>
      <c r="J3462">
        <v>0</v>
      </c>
      <c r="K3462" s="7">
        <v>0.75</v>
      </c>
      <c r="L3462">
        <v>0.3</v>
      </c>
      <c r="M3462">
        <v>0.3</v>
      </c>
      <c r="N3462" s="7">
        <v>0.8</v>
      </c>
      <c r="O3462">
        <f t="shared" ca="1" si="922"/>
        <v>9.8599760793634914</v>
      </c>
      <c r="P3462" s="6">
        <f t="shared" ca="1" si="923"/>
        <v>0.98565545198797522</v>
      </c>
      <c r="Q3462" s="15">
        <f t="shared" ca="1" si="924"/>
        <v>9.9029773145719986</v>
      </c>
      <c r="R3462" s="13">
        <v>1</v>
      </c>
      <c r="S3462" s="5" t="str">
        <f t="shared" ca="1" si="925"/>
        <v/>
      </c>
      <c r="T3462" s="5">
        <f t="shared" ca="1" si="926"/>
        <v>0</v>
      </c>
      <c r="U3462" s="4">
        <f t="shared" ca="1" si="927"/>
        <v>0</v>
      </c>
      <c r="V3462">
        <f t="shared" ca="1" si="928"/>
        <v>0</v>
      </c>
      <c r="X3462" s="3">
        <v>44513</v>
      </c>
      <c r="Y3462" s="3">
        <v>44515</v>
      </c>
      <c r="Z3462">
        <f t="shared" si="929"/>
        <v>0</v>
      </c>
      <c r="AA3462" s="1">
        <f t="shared" ca="1" si="933"/>
        <v>9.9709767194372105</v>
      </c>
      <c r="AB3462" s="14">
        <f t="shared" ca="1" si="934"/>
        <v>0.11100064007371913</v>
      </c>
    </row>
    <row r="3463" spans="1:28" x14ac:dyDescent="0.35">
      <c r="A3463" s="3">
        <f t="shared" si="930"/>
        <v>44513.176470588427</v>
      </c>
      <c r="B3463" s="3">
        <f t="shared" si="918"/>
        <v>44516.000000000189</v>
      </c>
      <c r="C3463" s="3">
        <f t="shared" si="919"/>
        <v>44530</v>
      </c>
      <c r="D3463" s="4">
        <f t="shared" si="920"/>
        <v>18</v>
      </c>
      <c r="E3463" s="2">
        <f t="shared" ca="1" si="921"/>
        <v>1.4547945205484636</v>
      </c>
      <c r="F3463" s="8">
        <f t="shared" ca="1" si="931"/>
        <v>41.267357494618089</v>
      </c>
      <c r="G3463" s="8">
        <f t="shared" ca="1" si="932"/>
        <v>20.836195712487029</v>
      </c>
      <c r="H3463">
        <v>0.03</v>
      </c>
      <c r="I3463">
        <v>0</v>
      </c>
      <c r="J3463">
        <v>0</v>
      </c>
      <c r="K3463" s="7">
        <v>0.75</v>
      </c>
      <c r="L3463">
        <v>0.3</v>
      </c>
      <c r="M3463">
        <v>0.3</v>
      </c>
      <c r="N3463" s="7">
        <v>0.8</v>
      </c>
      <c r="O3463">
        <f t="shared" ca="1" si="922"/>
        <v>10.061822408476534</v>
      </c>
      <c r="P3463" s="6">
        <f t="shared" ca="1" si="923"/>
        <v>0.98562858222311944</v>
      </c>
      <c r="Q3463" s="15">
        <f t="shared" ca="1" si="924"/>
        <v>9.9029773145719986</v>
      </c>
      <c r="R3463" s="13">
        <v>1</v>
      </c>
      <c r="S3463" s="5" t="str">
        <f t="shared" ca="1" si="925"/>
        <v/>
      </c>
      <c r="T3463" s="5">
        <f t="shared" ca="1" si="926"/>
        <v>0</v>
      </c>
      <c r="U3463" s="4">
        <f t="shared" ca="1" si="927"/>
        <v>0</v>
      </c>
      <c r="V3463">
        <f t="shared" ca="1" si="928"/>
        <v>0</v>
      </c>
      <c r="X3463" s="3">
        <v>44513</v>
      </c>
      <c r="Y3463" s="3">
        <v>44516</v>
      </c>
      <c r="Z3463">
        <f t="shared" si="929"/>
        <v>0</v>
      </c>
      <c r="AA3463" s="1">
        <f t="shared" ca="1" si="933"/>
        <v>10.162667963318352</v>
      </c>
      <c r="AB3463" s="14">
        <f t="shared" ca="1" si="934"/>
        <v>0.10084555484181834</v>
      </c>
    </row>
    <row r="3464" spans="1:28" x14ac:dyDescent="0.35">
      <c r="A3464" s="3">
        <f t="shared" si="930"/>
        <v>44513.23529411784</v>
      </c>
      <c r="B3464" s="3">
        <f t="shared" si="918"/>
        <v>44517.000000000189</v>
      </c>
      <c r="C3464" s="3">
        <f t="shared" si="919"/>
        <v>44530</v>
      </c>
      <c r="D3464" s="4">
        <f t="shared" si="920"/>
        <v>18</v>
      </c>
      <c r="E3464" s="2">
        <f t="shared" ca="1" si="921"/>
        <v>1.4575342465758607</v>
      </c>
      <c r="F3464" s="8">
        <f t="shared" ca="1" si="931"/>
        <v>40.580320889315715</v>
      </c>
      <c r="G3464" s="8">
        <f t="shared" ca="1" si="932"/>
        <v>20.048114263770348</v>
      </c>
      <c r="H3464">
        <v>0.03</v>
      </c>
      <c r="I3464">
        <v>0</v>
      </c>
      <c r="J3464">
        <v>0</v>
      </c>
      <c r="K3464" s="7">
        <v>0.75</v>
      </c>
      <c r="L3464">
        <v>0.3</v>
      </c>
      <c r="M3464">
        <v>0.3</v>
      </c>
      <c r="N3464" s="7">
        <v>0.8</v>
      </c>
      <c r="O3464">
        <f t="shared" ca="1" si="922"/>
        <v>10.334626403216436</v>
      </c>
      <c r="P3464" s="6">
        <f t="shared" ca="1" si="923"/>
        <v>0.98560171319075518</v>
      </c>
      <c r="Q3464" s="15">
        <f t="shared" ca="1" si="924"/>
        <v>9.9029773145719986</v>
      </c>
      <c r="R3464" s="13">
        <v>1</v>
      </c>
      <c r="S3464" s="5" t="str">
        <f t="shared" ca="1" si="925"/>
        <v/>
      </c>
      <c r="T3464" s="5">
        <f t="shared" ca="1" si="926"/>
        <v>0</v>
      </c>
      <c r="U3464" s="4">
        <f t="shared" ca="1" si="927"/>
        <v>0</v>
      </c>
      <c r="V3464">
        <f t="shared" ca="1" si="928"/>
        <v>0</v>
      </c>
      <c r="X3464" s="3">
        <v>44513</v>
      </c>
      <c r="Y3464" s="3">
        <v>44517</v>
      </c>
      <c r="Z3464">
        <f t="shared" si="929"/>
        <v>0</v>
      </c>
      <c r="AA3464" s="1">
        <f t="shared" ca="1" si="933"/>
        <v>10.412490771068921</v>
      </c>
      <c r="AB3464" s="14">
        <f t="shared" ca="1" si="934"/>
        <v>7.7864367852484406E-2</v>
      </c>
    </row>
    <row r="3465" spans="1:28" x14ac:dyDescent="0.35">
      <c r="A3465" s="3">
        <f t="shared" si="930"/>
        <v>44513.294117647252</v>
      </c>
      <c r="B3465" s="3">
        <f t="shared" si="918"/>
        <v>44518.000000000189</v>
      </c>
      <c r="C3465" s="3">
        <f t="shared" si="919"/>
        <v>44530</v>
      </c>
      <c r="D3465" s="4">
        <f t="shared" si="920"/>
        <v>18</v>
      </c>
      <c r="E3465" s="2">
        <f t="shared" ca="1" si="921"/>
        <v>1.4602739726032581</v>
      </c>
      <c r="F3465" s="8">
        <f t="shared" ca="1" si="931"/>
        <v>41.496740317746571</v>
      </c>
      <c r="G3465" s="8">
        <f t="shared" ca="1" si="932"/>
        <v>20.89602486726411</v>
      </c>
      <c r="H3465">
        <v>0.03</v>
      </c>
      <c r="I3465">
        <v>0</v>
      </c>
      <c r="J3465">
        <v>0</v>
      </c>
      <c r="K3465" s="7">
        <v>0.75</v>
      </c>
      <c r="L3465">
        <v>0.3</v>
      </c>
      <c r="M3465">
        <v>0.3</v>
      </c>
      <c r="N3465" s="7">
        <v>0.8</v>
      </c>
      <c r="O3465">
        <f t="shared" ca="1" si="922"/>
        <v>10.174030371045816</v>
      </c>
      <c r="P3465" s="6">
        <f t="shared" ca="1" si="923"/>
        <v>0.98557484489086244</v>
      </c>
      <c r="Q3465" s="15">
        <f t="shared" ca="1" si="924"/>
        <v>9.9029773145719986</v>
      </c>
      <c r="R3465" s="13">
        <v>1</v>
      </c>
      <c r="S3465" s="5" t="str">
        <f t="shared" ca="1" si="925"/>
        <v/>
      </c>
      <c r="T3465" s="5">
        <f t="shared" ca="1" si="926"/>
        <v>0</v>
      </c>
      <c r="U3465" s="4">
        <f t="shared" ca="1" si="927"/>
        <v>0</v>
      </c>
      <c r="V3465">
        <f t="shared" ca="1" si="928"/>
        <v>0</v>
      </c>
      <c r="X3465" s="3">
        <v>44513</v>
      </c>
      <c r="Y3465" s="3">
        <v>44518</v>
      </c>
      <c r="Z3465">
        <f t="shared" si="929"/>
        <v>0</v>
      </c>
      <c r="AA3465" s="1">
        <f t="shared" ca="1" si="933"/>
        <v>10.273398558549431</v>
      </c>
      <c r="AB3465" s="14">
        <f t="shared" ca="1" si="934"/>
        <v>9.9368187503614536E-2</v>
      </c>
    </row>
    <row r="3466" spans="1:28" x14ac:dyDescent="0.35">
      <c r="A3466" s="3">
        <f t="shared" si="930"/>
        <v>44513.352941176665</v>
      </c>
      <c r="B3466" s="3">
        <f t="shared" si="918"/>
        <v>44519.000000000189</v>
      </c>
      <c r="C3466" s="3">
        <f t="shared" si="919"/>
        <v>44530</v>
      </c>
      <c r="D3466" s="4">
        <f t="shared" si="920"/>
        <v>18</v>
      </c>
      <c r="E3466" s="2">
        <f t="shared" ca="1" si="921"/>
        <v>1.4630136986306552</v>
      </c>
      <c r="F3466" s="8">
        <f t="shared" ca="1" si="931"/>
        <v>40.81648797451988</v>
      </c>
      <c r="G3466" s="8">
        <f t="shared" ca="1" si="932"/>
        <v>20.964150603372865</v>
      </c>
      <c r="H3466">
        <v>0.03</v>
      </c>
      <c r="I3466">
        <v>0</v>
      </c>
      <c r="J3466">
        <v>0</v>
      </c>
      <c r="K3466" s="7">
        <v>0.75</v>
      </c>
      <c r="L3466">
        <v>0.3</v>
      </c>
      <c r="M3466">
        <v>0.3</v>
      </c>
      <c r="N3466" s="7">
        <v>0.8</v>
      </c>
      <c r="O3466">
        <f t="shared" ca="1" si="922"/>
        <v>9.5957153775170454</v>
      </c>
      <c r="P3466" s="6">
        <f t="shared" ca="1" si="923"/>
        <v>0.98554797732342114</v>
      </c>
      <c r="Q3466" s="15">
        <f t="shared" ca="1" si="924"/>
        <v>9.9029773145719986</v>
      </c>
      <c r="R3466" s="13">
        <v>1</v>
      </c>
      <c r="S3466" s="5" t="str">
        <f t="shared" ca="1" si="925"/>
        <v/>
      </c>
      <c r="T3466" s="5">
        <f t="shared" ca="1" si="926"/>
        <v>0</v>
      </c>
      <c r="U3466" s="4">
        <f t="shared" ca="1" si="927"/>
        <v>0</v>
      </c>
      <c r="V3466">
        <f t="shared" ca="1" si="928"/>
        <v>0</v>
      </c>
      <c r="X3466" s="3">
        <v>44513</v>
      </c>
      <c r="Y3466" s="3">
        <v>44519</v>
      </c>
      <c r="Z3466">
        <f t="shared" si="929"/>
        <v>0</v>
      </c>
      <c r="AA3466" s="1">
        <f t="shared" ca="1" si="933"/>
        <v>9.7179792853713991</v>
      </c>
      <c r="AB3466" s="14">
        <f t="shared" ca="1" si="934"/>
        <v>0.1222639078543537</v>
      </c>
    </row>
    <row r="3467" spans="1:28" x14ac:dyDescent="0.35">
      <c r="A3467" s="3">
        <f t="shared" si="930"/>
        <v>44513.411764706078</v>
      </c>
      <c r="B3467" s="3">
        <f t="shared" si="918"/>
        <v>44520.000000000189</v>
      </c>
      <c r="C3467" s="3">
        <f t="shared" si="919"/>
        <v>44530</v>
      </c>
      <c r="D3467" s="4">
        <f t="shared" si="920"/>
        <v>18</v>
      </c>
      <c r="E3467" s="2">
        <f t="shared" ca="1" si="921"/>
        <v>1.4657534246580526</v>
      </c>
      <c r="F3467" s="8">
        <f t="shared" ca="1" si="931"/>
        <v>40.303564239815366</v>
      </c>
      <c r="G3467" s="8">
        <f t="shared" ca="1" si="932"/>
        <v>20.853521121705139</v>
      </c>
      <c r="H3467">
        <v>0.03</v>
      </c>
      <c r="I3467">
        <v>0</v>
      </c>
      <c r="J3467">
        <v>0</v>
      </c>
      <c r="K3467" s="7">
        <v>0.75</v>
      </c>
      <c r="L3467">
        <v>0.3</v>
      </c>
      <c r="M3467">
        <v>0.3</v>
      </c>
      <c r="N3467" s="7">
        <v>0.8</v>
      </c>
      <c r="O3467">
        <f t="shared" ca="1" si="922"/>
        <v>9.3216520581563849</v>
      </c>
      <c r="P3467" s="6">
        <f t="shared" ca="1" si="923"/>
        <v>0.98552111048841162</v>
      </c>
      <c r="Q3467" s="15">
        <f t="shared" ca="1" si="924"/>
        <v>9.9029773145719986</v>
      </c>
      <c r="R3467" s="13">
        <v>1</v>
      </c>
      <c r="S3467" s="5" t="str">
        <f t="shared" ca="1" si="925"/>
        <v/>
      </c>
      <c r="T3467" s="5">
        <f t="shared" ca="1" si="926"/>
        <v>0</v>
      </c>
      <c r="U3467" s="4">
        <f t="shared" ca="1" si="927"/>
        <v>0</v>
      </c>
      <c r="V3467">
        <f t="shared" ca="1" si="928"/>
        <v>0</v>
      </c>
      <c r="X3467" s="3">
        <v>44513</v>
      </c>
      <c r="Y3467" s="3">
        <v>44520</v>
      </c>
      <c r="Z3467">
        <f t="shared" si="929"/>
        <v>0</v>
      </c>
      <c r="AA3467" s="1">
        <f t="shared" ca="1" si="933"/>
        <v>9.4530293235020295</v>
      </c>
      <c r="AB3467" s="14">
        <f t="shared" ca="1" si="934"/>
        <v>0.13137726534564464</v>
      </c>
    </row>
    <row r="3468" spans="1:28" x14ac:dyDescent="0.35">
      <c r="A3468" s="3">
        <f t="shared" si="930"/>
        <v>44513.47058823549</v>
      </c>
      <c r="B3468" s="3">
        <f t="shared" si="918"/>
        <v>44521.000000000189</v>
      </c>
      <c r="C3468" s="3">
        <f t="shared" si="919"/>
        <v>44530</v>
      </c>
      <c r="D3468" s="4">
        <f t="shared" si="920"/>
        <v>18</v>
      </c>
      <c r="E3468" s="2">
        <f t="shared" ca="1" si="921"/>
        <v>1.4684931506854497</v>
      </c>
      <c r="F3468" s="8">
        <f t="shared" ca="1" si="931"/>
        <v>40.714222505068555</v>
      </c>
      <c r="G3468" s="8">
        <f t="shared" ca="1" si="932"/>
        <v>21.326516384057481</v>
      </c>
      <c r="H3468">
        <v>0.03</v>
      </c>
      <c r="I3468">
        <v>0</v>
      </c>
      <c r="J3468">
        <v>0</v>
      </c>
      <c r="K3468" s="7">
        <v>0.75</v>
      </c>
      <c r="L3468">
        <v>0.3</v>
      </c>
      <c r="M3468">
        <v>0.3</v>
      </c>
      <c r="N3468" s="7">
        <v>0.8</v>
      </c>
      <c r="O3468">
        <f t="shared" ca="1" si="922"/>
        <v>9.156650494743932</v>
      </c>
      <c r="P3468" s="6">
        <f t="shared" ca="1" si="923"/>
        <v>0.98549424438581379</v>
      </c>
      <c r="Q3468" s="15">
        <f t="shared" ca="1" si="924"/>
        <v>9.9029773145719986</v>
      </c>
      <c r="R3468" s="13">
        <v>1</v>
      </c>
      <c r="S3468" s="5" t="str">
        <f t="shared" ca="1" si="925"/>
        <v/>
      </c>
      <c r="T3468" s="5">
        <f t="shared" ca="1" si="926"/>
        <v>0</v>
      </c>
      <c r="U3468" s="4">
        <f t="shared" ca="1" si="927"/>
        <v>0</v>
      </c>
      <c r="V3468">
        <f t="shared" ca="1" si="928"/>
        <v>0</v>
      </c>
      <c r="X3468" s="3">
        <v>44513</v>
      </c>
      <c r="Y3468" s="3">
        <v>44521</v>
      </c>
      <c r="Z3468">
        <f t="shared" si="929"/>
        <v>0</v>
      </c>
      <c r="AA3468" s="1">
        <f t="shared" ca="1" si="933"/>
        <v>9.3086067592663433</v>
      </c>
      <c r="AB3468" s="14">
        <f t="shared" ca="1" si="934"/>
        <v>0.15195626452241129</v>
      </c>
    </row>
    <row r="3469" spans="1:28" x14ac:dyDescent="0.35">
      <c r="A3469" s="3">
        <f t="shared" si="930"/>
        <v>44513.529411764903</v>
      </c>
      <c r="B3469" s="3">
        <f t="shared" si="918"/>
        <v>44522.000000000189</v>
      </c>
      <c r="C3469" s="3">
        <f t="shared" si="919"/>
        <v>44530</v>
      </c>
      <c r="D3469" s="4">
        <f t="shared" si="920"/>
        <v>18</v>
      </c>
      <c r="E3469" s="2">
        <f t="shared" ca="1" si="921"/>
        <v>1.4712328767128471</v>
      </c>
      <c r="F3469" s="8">
        <f t="shared" ca="1" si="931"/>
        <v>41.004616168019488</v>
      </c>
      <c r="G3469" s="8">
        <f t="shared" ca="1" si="932"/>
        <v>20.378098985989972</v>
      </c>
      <c r="H3469">
        <v>0.03</v>
      </c>
      <c r="I3469">
        <v>0</v>
      </c>
      <c r="J3469">
        <v>0</v>
      </c>
      <c r="K3469" s="7">
        <v>0.75</v>
      </c>
      <c r="L3469">
        <v>0.3</v>
      </c>
      <c r="M3469">
        <v>0.3</v>
      </c>
      <c r="N3469" s="7">
        <v>0.8</v>
      </c>
      <c r="O3469">
        <f t="shared" ca="1" si="922"/>
        <v>10.322863140024644</v>
      </c>
      <c r="P3469" s="6">
        <f t="shared" ca="1" si="923"/>
        <v>0.98546737901560755</v>
      </c>
      <c r="Q3469" s="15">
        <f t="shared" ca="1" si="924"/>
        <v>9.9029773145719986</v>
      </c>
      <c r="R3469" s="13">
        <v>1</v>
      </c>
      <c r="S3469" s="5" t="str">
        <f t="shared" ca="1" si="925"/>
        <v/>
      </c>
      <c r="T3469" s="5">
        <f t="shared" ca="1" si="926"/>
        <v>0</v>
      </c>
      <c r="U3469" s="4">
        <f t="shared" ca="1" si="927"/>
        <v>0</v>
      </c>
      <c r="V3469">
        <f t="shared" ca="1" si="928"/>
        <v>0</v>
      </c>
      <c r="X3469" s="3">
        <v>44513</v>
      </c>
      <c r="Y3469" s="3">
        <v>44522</v>
      </c>
      <c r="Z3469">
        <f t="shared" si="929"/>
        <v>0</v>
      </c>
      <c r="AA3469" s="1">
        <f t="shared" ca="1" si="933"/>
        <v>10.409229216071385</v>
      </c>
      <c r="AB3469" s="14">
        <f t="shared" ca="1" si="934"/>
        <v>8.6366076046740403E-2</v>
      </c>
    </row>
    <row r="3470" spans="1:28" x14ac:dyDescent="0.35">
      <c r="A3470" s="3">
        <f t="shared" si="930"/>
        <v>44513.588235294315</v>
      </c>
      <c r="B3470" s="3">
        <f t="shared" si="918"/>
        <v>44523.000000000189</v>
      </c>
      <c r="C3470" s="3">
        <f t="shared" si="919"/>
        <v>44530</v>
      </c>
      <c r="D3470" s="4">
        <f t="shared" si="920"/>
        <v>18</v>
      </c>
      <c r="E3470" s="2">
        <f t="shared" ca="1" si="921"/>
        <v>1.4739726027402442</v>
      </c>
      <c r="F3470" s="8">
        <f t="shared" ca="1" si="931"/>
        <v>41.355170712469828</v>
      </c>
      <c r="G3470" s="8">
        <f t="shared" ca="1" si="932"/>
        <v>20.453669887002388</v>
      </c>
      <c r="H3470">
        <v>0.03</v>
      </c>
      <c r="I3470">
        <v>0</v>
      </c>
      <c r="J3470">
        <v>0</v>
      </c>
      <c r="K3470" s="7">
        <v>0.75</v>
      </c>
      <c r="L3470">
        <v>0.3</v>
      </c>
      <c r="M3470">
        <v>0.3</v>
      </c>
      <c r="N3470" s="7">
        <v>0.8</v>
      </c>
      <c r="O3470">
        <f t="shared" ca="1" si="922"/>
        <v>10.510208147349982</v>
      </c>
      <c r="P3470" s="6">
        <f t="shared" ca="1" si="923"/>
        <v>0.98544051437777325</v>
      </c>
      <c r="Q3470" s="15">
        <f t="shared" ca="1" si="924"/>
        <v>9.9029773145719986</v>
      </c>
      <c r="R3470" s="13">
        <v>1</v>
      </c>
      <c r="S3470" s="5" t="str">
        <f t="shared" ca="1" si="925"/>
        <v/>
      </c>
      <c r="T3470" s="5">
        <f t="shared" ca="1" si="926"/>
        <v>0</v>
      </c>
      <c r="U3470" s="4">
        <f t="shared" ca="1" si="927"/>
        <v>0</v>
      </c>
      <c r="V3470">
        <f t="shared" ca="1" si="928"/>
        <v>0</v>
      </c>
      <c r="X3470" s="3">
        <v>44513</v>
      </c>
      <c r="Y3470" s="3">
        <v>44523</v>
      </c>
      <c r="Z3470">
        <f t="shared" si="929"/>
        <v>0</v>
      </c>
      <c r="AA3470" s="1">
        <f t="shared" ca="1" si="933"/>
        <v>10.593076703294948</v>
      </c>
      <c r="AB3470" s="14">
        <f t="shared" ca="1" si="934"/>
        <v>8.2868555944966005E-2</v>
      </c>
    </row>
    <row r="3471" spans="1:28" x14ac:dyDescent="0.35">
      <c r="A3471" s="3">
        <f t="shared" si="930"/>
        <v>44513.647058823728</v>
      </c>
      <c r="B3471" s="3">
        <f t="shared" si="918"/>
        <v>44524.000000000189</v>
      </c>
      <c r="C3471" s="3">
        <f t="shared" si="919"/>
        <v>44530</v>
      </c>
      <c r="D3471" s="4">
        <f t="shared" si="920"/>
        <v>18</v>
      </c>
      <c r="E3471" s="2">
        <f t="shared" ca="1" si="921"/>
        <v>1.4767123287676416</v>
      </c>
      <c r="F3471" s="8">
        <f t="shared" ca="1" si="931"/>
        <v>40.161444739026521</v>
      </c>
      <c r="G3471" s="8">
        <f t="shared" ca="1" si="932"/>
        <v>20.191109926832816</v>
      </c>
      <c r="H3471">
        <v>0.03</v>
      </c>
      <c r="I3471">
        <v>0</v>
      </c>
      <c r="J3471">
        <v>0</v>
      </c>
      <c r="K3471" s="7">
        <v>0.75</v>
      </c>
      <c r="L3471">
        <v>0.3</v>
      </c>
      <c r="M3471">
        <v>0.3</v>
      </c>
      <c r="N3471" s="7">
        <v>0.8</v>
      </c>
      <c r="O3471">
        <f t="shared" ca="1" si="922"/>
        <v>9.8774736274370731</v>
      </c>
      <c r="P3471" s="6">
        <f t="shared" ca="1" si="923"/>
        <v>0.98541365047229035</v>
      </c>
      <c r="Q3471" s="15">
        <f t="shared" ca="1" si="924"/>
        <v>9.9029773145719986</v>
      </c>
      <c r="R3471" s="13">
        <v>1</v>
      </c>
      <c r="S3471" s="5" t="str">
        <f t="shared" ca="1" si="925"/>
        <v/>
      </c>
      <c r="T3471" s="5">
        <f t="shared" ca="1" si="926"/>
        <v>0</v>
      </c>
      <c r="U3471" s="4">
        <f t="shared" ca="1" si="927"/>
        <v>0</v>
      </c>
      <c r="V3471">
        <f t="shared" ca="1" si="928"/>
        <v>0</v>
      </c>
      <c r="X3471" s="3">
        <v>44513</v>
      </c>
      <c r="Y3471" s="3">
        <v>44524</v>
      </c>
      <c r="Z3471">
        <f t="shared" si="929"/>
        <v>0</v>
      </c>
      <c r="AA3471" s="1">
        <f t="shared" ca="1" si="933"/>
        <v>9.9748146770080197</v>
      </c>
      <c r="AB3471" s="14">
        <f t="shared" ca="1" si="934"/>
        <v>9.7341049570946581E-2</v>
      </c>
    </row>
    <row r="3472" spans="1:28" x14ac:dyDescent="0.35">
      <c r="A3472" s="3">
        <f t="shared" si="930"/>
        <v>44513.705882353141</v>
      </c>
      <c r="B3472" s="3">
        <f t="shared" si="918"/>
        <v>44525.000000000189</v>
      </c>
      <c r="C3472" s="3">
        <f t="shared" si="919"/>
        <v>44530</v>
      </c>
      <c r="D3472" s="4">
        <f t="shared" si="920"/>
        <v>18</v>
      </c>
      <c r="E3472" s="2">
        <f t="shared" ca="1" si="921"/>
        <v>1.4794520547950389</v>
      </c>
      <c r="F3472" s="8">
        <f t="shared" ca="1" si="931"/>
        <v>41.108217296605055</v>
      </c>
      <c r="G3472" s="8">
        <f t="shared" ca="1" si="932"/>
        <v>20.508087318814297</v>
      </c>
      <c r="H3472">
        <v>0.03</v>
      </c>
      <c r="I3472">
        <v>0</v>
      </c>
      <c r="J3472">
        <v>0</v>
      </c>
      <c r="K3472" s="7">
        <v>0.75</v>
      </c>
      <c r="L3472">
        <v>0.3</v>
      </c>
      <c r="M3472">
        <v>0.3</v>
      </c>
      <c r="N3472" s="7">
        <v>0.8</v>
      </c>
      <c r="O3472">
        <f t="shared" ca="1" si="922"/>
        <v>10.27057565363949</v>
      </c>
      <c r="P3472" s="6">
        <f t="shared" ca="1" si="923"/>
        <v>0.98538678729913942</v>
      </c>
      <c r="Q3472" s="15">
        <f t="shared" ca="1" si="924"/>
        <v>9.9029773145719986</v>
      </c>
      <c r="R3472" s="13">
        <v>1</v>
      </c>
      <c r="S3472" s="5" t="str">
        <f t="shared" ca="1" si="925"/>
        <v/>
      </c>
      <c r="T3472" s="5">
        <f t="shared" ca="1" si="926"/>
        <v>0</v>
      </c>
      <c r="U3472" s="4">
        <f t="shared" ca="1" si="927"/>
        <v>0</v>
      </c>
      <c r="V3472">
        <f t="shared" ca="1" si="928"/>
        <v>0</v>
      </c>
      <c r="X3472" s="3">
        <v>44513</v>
      </c>
      <c r="Y3472" s="3">
        <v>44525</v>
      </c>
      <c r="Z3472">
        <f t="shared" si="929"/>
        <v>0</v>
      </c>
      <c r="AA3472" s="1">
        <f t="shared" ca="1" si="933"/>
        <v>10.362357084367574</v>
      </c>
      <c r="AB3472" s="14">
        <f t="shared" ca="1" si="934"/>
        <v>9.1781430728083535E-2</v>
      </c>
    </row>
    <row r="3473" spans="1:28" x14ac:dyDescent="0.35">
      <c r="A3473" s="3">
        <f t="shared" si="930"/>
        <v>44513.764705882553</v>
      </c>
      <c r="B3473" s="3">
        <f t="shared" si="918"/>
        <v>44526.000000000189</v>
      </c>
      <c r="C3473" s="3">
        <f t="shared" si="919"/>
        <v>44530</v>
      </c>
      <c r="D3473" s="4">
        <f t="shared" si="920"/>
        <v>18</v>
      </c>
      <c r="E3473" s="2">
        <f t="shared" ca="1" si="921"/>
        <v>1.4821917808224361</v>
      </c>
      <c r="F3473" s="8">
        <f t="shared" ca="1" si="931"/>
        <v>41.499625719987804</v>
      </c>
      <c r="G3473" s="8">
        <f t="shared" ca="1" si="932"/>
        <v>21.469042926668418</v>
      </c>
      <c r="H3473">
        <v>0.03</v>
      </c>
      <c r="I3473">
        <v>0</v>
      </c>
      <c r="J3473">
        <v>0</v>
      </c>
      <c r="K3473" s="7">
        <v>0.75</v>
      </c>
      <c r="L3473">
        <v>0.3</v>
      </c>
      <c r="M3473">
        <v>0.3</v>
      </c>
      <c r="N3473" s="7">
        <v>0.8</v>
      </c>
      <c r="O3473">
        <f t="shared" ca="1" si="922"/>
        <v>9.603176363322433</v>
      </c>
      <c r="P3473" s="6">
        <f t="shared" ca="1" si="923"/>
        <v>0.98535992485830037</v>
      </c>
      <c r="Q3473" s="15">
        <f t="shared" ca="1" si="924"/>
        <v>9.9029773145719986</v>
      </c>
      <c r="R3473" s="13">
        <v>1</v>
      </c>
      <c r="S3473" s="5" t="str">
        <f t="shared" ca="1" si="925"/>
        <v/>
      </c>
      <c r="T3473" s="5">
        <f t="shared" ca="1" si="926"/>
        <v>0</v>
      </c>
      <c r="U3473" s="4">
        <f t="shared" ca="1" si="927"/>
        <v>0</v>
      </c>
      <c r="V3473">
        <f t="shared" ca="1" si="928"/>
        <v>0</v>
      </c>
      <c r="X3473" s="3">
        <v>44513</v>
      </c>
      <c r="Y3473" s="3">
        <v>44526</v>
      </c>
      <c r="Z3473">
        <f t="shared" si="929"/>
        <v>0</v>
      </c>
      <c r="AA3473" s="1">
        <f t="shared" ca="1" si="933"/>
        <v>9.7417795490492516</v>
      </c>
      <c r="AB3473" s="14">
        <f t="shared" ca="1" si="934"/>
        <v>0.13860318572681862</v>
      </c>
    </row>
    <row r="3474" spans="1:28" x14ac:dyDescent="0.35">
      <c r="A3474" s="3">
        <f t="shared" si="930"/>
        <v>44513.823529411966</v>
      </c>
      <c r="B3474" s="3">
        <f t="shared" si="918"/>
        <v>44527.000000000189</v>
      </c>
      <c r="C3474" s="3">
        <f t="shared" si="919"/>
        <v>44530</v>
      </c>
      <c r="D3474" s="4">
        <f t="shared" si="920"/>
        <v>18</v>
      </c>
      <c r="E3474" s="2">
        <f t="shared" ca="1" si="921"/>
        <v>1.4849315068498334</v>
      </c>
      <c r="F3474" s="8">
        <f t="shared" ca="1" si="931"/>
        <v>40.935401002039043</v>
      </c>
      <c r="G3474" s="8">
        <f t="shared" ca="1" si="932"/>
        <v>20.463626223021183</v>
      </c>
      <c r="H3474">
        <v>0.03</v>
      </c>
      <c r="I3474">
        <v>0</v>
      </c>
      <c r="J3474">
        <v>0</v>
      </c>
      <c r="K3474" s="7">
        <v>0.75</v>
      </c>
      <c r="L3474">
        <v>0.3</v>
      </c>
      <c r="M3474">
        <v>0.3</v>
      </c>
      <c r="N3474" s="7">
        <v>0.8</v>
      </c>
      <c r="O3474">
        <f t="shared" ca="1" si="922"/>
        <v>10.185424528508097</v>
      </c>
      <c r="P3474" s="6">
        <f t="shared" ca="1" si="923"/>
        <v>0.985333063149753</v>
      </c>
      <c r="Q3474" s="15">
        <f t="shared" ca="1" si="924"/>
        <v>9.9029773145719986</v>
      </c>
      <c r="R3474" s="13">
        <v>1</v>
      </c>
      <c r="S3474" s="5" t="str">
        <f t="shared" ca="1" si="925"/>
        <v/>
      </c>
      <c r="T3474" s="5">
        <f t="shared" ca="1" si="926"/>
        <v>0</v>
      </c>
      <c r="U3474" s="4">
        <f t="shared" ca="1" si="927"/>
        <v>0</v>
      </c>
      <c r="V3474">
        <f t="shared" ca="1" si="928"/>
        <v>0</v>
      </c>
      <c r="X3474" s="3">
        <v>44513</v>
      </c>
      <c r="Y3474" s="3">
        <v>44527</v>
      </c>
      <c r="Z3474">
        <f t="shared" si="929"/>
        <v>0</v>
      </c>
      <c r="AA3474" s="1">
        <f t="shared" ca="1" si="933"/>
        <v>10.279872826917067</v>
      </c>
      <c r="AB3474" s="14">
        <f t="shared" ca="1" si="934"/>
        <v>9.4448298408970288E-2</v>
      </c>
    </row>
    <row r="3475" spans="1:28" x14ac:dyDescent="0.35">
      <c r="A3475" s="3">
        <f t="shared" si="930"/>
        <v>44513.882352941378</v>
      </c>
      <c r="B3475" s="3">
        <f t="shared" si="918"/>
        <v>44528.000000000189</v>
      </c>
      <c r="C3475" s="3">
        <f t="shared" si="919"/>
        <v>44530</v>
      </c>
      <c r="D3475" s="4">
        <f t="shared" si="920"/>
        <v>18</v>
      </c>
      <c r="E3475" s="2">
        <f t="shared" ca="1" si="921"/>
        <v>1.4876712328772306</v>
      </c>
      <c r="F3475" s="8">
        <f t="shared" ca="1" si="931"/>
        <v>40.282196869546446</v>
      </c>
      <c r="G3475" s="8">
        <f t="shared" ca="1" si="932"/>
        <v>20.175348028256195</v>
      </c>
      <c r="H3475">
        <v>0.03</v>
      </c>
      <c r="I3475">
        <v>0</v>
      </c>
      <c r="J3475">
        <v>0</v>
      </c>
      <c r="K3475" s="7">
        <v>0.75</v>
      </c>
      <c r="L3475">
        <v>0.3</v>
      </c>
      <c r="M3475">
        <v>0.3</v>
      </c>
      <c r="N3475" s="7">
        <v>0.8</v>
      </c>
      <c r="O3475">
        <f t="shared" ca="1" si="922"/>
        <v>9.9837996239036357</v>
      </c>
      <c r="P3475" s="6">
        <f t="shared" ca="1" si="923"/>
        <v>0.98530620217347786</v>
      </c>
      <c r="Q3475" s="15">
        <f t="shared" ca="1" si="924"/>
        <v>9.9029773145719986</v>
      </c>
      <c r="R3475" s="13">
        <v>1</v>
      </c>
      <c r="S3475" s="5" t="str">
        <f t="shared" ca="1" si="925"/>
        <v/>
      </c>
      <c r="T3475" s="5">
        <f t="shared" ca="1" si="926"/>
        <v>0</v>
      </c>
      <c r="U3475" s="4">
        <f t="shared" ca="1" si="927"/>
        <v>0</v>
      </c>
      <c r="V3475">
        <f t="shared" ca="1" si="928"/>
        <v>0</v>
      </c>
      <c r="X3475" s="3">
        <v>44513</v>
      </c>
      <c r="Y3475" s="3">
        <v>44528</v>
      </c>
      <c r="Z3475">
        <f t="shared" si="929"/>
        <v>0</v>
      </c>
      <c r="AA3475" s="1">
        <f t="shared" ca="1" si="933"/>
        <v>10.079231200259255</v>
      </c>
      <c r="AB3475" s="14">
        <f t="shared" ca="1" si="934"/>
        <v>9.543157635561883E-2</v>
      </c>
    </row>
    <row r="3476" spans="1:28" x14ac:dyDescent="0.35">
      <c r="A3476" s="3">
        <f t="shared" si="930"/>
        <v>44513.941176470791</v>
      </c>
      <c r="B3476" s="3">
        <f t="shared" si="918"/>
        <v>44529.000000000189</v>
      </c>
      <c r="C3476" s="3">
        <f t="shared" si="919"/>
        <v>44530</v>
      </c>
      <c r="D3476" s="4">
        <f t="shared" si="920"/>
        <v>18</v>
      </c>
      <c r="E3476" s="2">
        <f t="shared" ca="1" si="921"/>
        <v>1.4904109589046279</v>
      </c>
      <c r="F3476" s="8">
        <f t="shared" ca="1" si="931"/>
        <v>41.417942469859753</v>
      </c>
      <c r="G3476" s="8">
        <f t="shared" ca="1" si="932"/>
        <v>20.689867408976475</v>
      </c>
      <c r="H3476">
        <v>0.03</v>
      </c>
      <c r="I3476">
        <v>0</v>
      </c>
      <c r="J3476">
        <v>0</v>
      </c>
      <c r="K3476" s="7">
        <v>0.75</v>
      </c>
      <c r="L3476">
        <v>0.3</v>
      </c>
      <c r="M3476">
        <v>0.3</v>
      </c>
      <c r="N3476" s="7">
        <v>0.8</v>
      </c>
      <c r="O3476">
        <f t="shared" ca="1" si="922"/>
        <v>10.321089443418337</v>
      </c>
      <c r="P3476" s="6">
        <f t="shared" ca="1" si="923"/>
        <v>0.98527934192945432</v>
      </c>
      <c r="Q3476" s="15">
        <f t="shared" ca="1" si="924"/>
        <v>9.9029773145719986</v>
      </c>
      <c r="R3476" s="13">
        <v>1</v>
      </c>
      <c r="S3476" s="5" t="str">
        <f t="shared" ca="1" si="925"/>
        <v/>
      </c>
      <c r="T3476" s="5">
        <f t="shared" ca="1" si="926"/>
        <v>0</v>
      </c>
      <c r="U3476" s="4">
        <f t="shared" ca="1" si="927"/>
        <v>0</v>
      </c>
      <c r="V3476">
        <f t="shared" ca="1" si="928"/>
        <v>0</v>
      </c>
      <c r="X3476" s="3">
        <v>44513</v>
      </c>
      <c r="Y3476" s="3">
        <v>44529</v>
      </c>
      <c r="Z3476">
        <f t="shared" si="929"/>
        <v>0</v>
      </c>
      <c r="AA3476" s="1">
        <f t="shared" ca="1" si="933"/>
        <v>10.41678567719595</v>
      </c>
      <c r="AB3476" s="14">
        <f t="shared" ca="1" si="934"/>
        <v>9.5696233777612605E-2</v>
      </c>
    </row>
    <row r="3477" spans="1:28" x14ac:dyDescent="0.35">
      <c r="A3477" s="3">
        <f t="shared" si="930"/>
        <v>44514.000000000204</v>
      </c>
      <c r="B3477" s="3">
        <f t="shared" si="918"/>
        <v>44514.000000000204</v>
      </c>
      <c r="C3477" s="3">
        <f t="shared" si="919"/>
        <v>44530</v>
      </c>
      <c r="D3477" s="4">
        <f t="shared" si="920"/>
        <v>17</v>
      </c>
      <c r="E3477" s="2">
        <f t="shared" ca="1" si="921"/>
        <v>1.4493150684937088</v>
      </c>
      <c r="F3477" s="8">
        <f t="shared" ca="1" si="931"/>
        <v>40.702621616792086</v>
      </c>
      <c r="G3477" s="8">
        <f t="shared" ca="1" si="932"/>
        <v>20.005112716534786</v>
      </c>
      <c r="H3477">
        <v>0.03</v>
      </c>
      <c r="I3477">
        <v>0</v>
      </c>
      <c r="J3477">
        <v>0</v>
      </c>
      <c r="K3477" s="7">
        <v>0.75</v>
      </c>
      <c r="L3477">
        <v>0.3</v>
      </c>
      <c r="M3477">
        <v>0.3</v>
      </c>
      <c r="N3477" s="7">
        <v>0.8</v>
      </c>
      <c r="O3477">
        <f t="shared" ca="1" si="922"/>
        <v>10.469353496059277</v>
      </c>
      <c r="P3477" s="6">
        <f t="shared" ca="1" si="923"/>
        <v>0.98568232248534227</v>
      </c>
      <c r="Q3477" s="15">
        <f t="shared" ca="1" si="924"/>
        <v>9.7863295086771185</v>
      </c>
      <c r="R3477" s="13">
        <v>1</v>
      </c>
      <c r="S3477" s="5" t="str">
        <f t="shared" ca="1" si="925"/>
        <v/>
      </c>
      <c r="T3477" s="5">
        <f t="shared" ca="1" si="926"/>
        <v>0</v>
      </c>
      <c r="U3477" s="4">
        <f t="shared" ca="1" si="927"/>
        <v>1467.9494263015679</v>
      </c>
      <c r="V3477">
        <f t="shared" ca="1" si="928"/>
        <v>0</v>
      </c>
      <c r="X3477" s="3">
        <v>44514</v>
      </c>
      <c r="Y3477" s="3">
        <v>44514</v>
      </c>
      <c r="Z3477">
        <f t="shared" si="929"/>
        <v>150</v>
      </c>
      <c r="AA3477" s="1">
        <f t="shared" ca="1" si="933"/>
        <v>10.541757556921848</v>
      </c>
      <c r="AB3477" s="14">
        <f t="shared" ca="1" si="934"/>
        <v>7.2404060862570674E-2</v>
      </c>
    </row>
    <row r="3478" spans="1:28" x14ac:dyDescent="0.35">
      <c r="A3478" s="3">
        <f t="shared" si="930"/>
        <v>44514.062500000204</v>
      </c>
      <c r="B3478" s="3">
        <f t="shared" si="918"/>
        <v>44515.000000000204</v>
      </c>
      <c r="C3478" s="3">
        <f t="shared" si="919"/>
        <v>44530</v>
      </c>
      <c r="D3478" s="4">
        <f t="shared" si="920"/>
        <v>17</v>
      </c>
      <c r="E3478" s="2">
        <f t="shared" ca="1" si="921"/>
        <v>1.4520547945211062</v>
      </c>
      <c r="F3478" s="8">
        <f t="shared" ca="1" si="931"/>
        <v>41.097250476969919</v>
      </c>
      <c r="G3478" s="8">
        <f t="shared" ca="1" si="932"/>
        <v>21.259587272890432</v>
      </c>
      <c r="H3478">
        <v>0.03</v>
      </c>
      <c r="I3478">
        <v>0</v>
      </c>
      <c r="J3478">
        <v>0</v>
      </c>
      <c r="K3478" s="7">
        <v>0.75</v>
      </c>
      <c r="L3478">
        <v>0.3</v>
      </c>
      <c r="M3478">
        <v>0.3</v>
      </c>
      <c r="N3478" s="7">
        <v>0.8</v>
      </c>
      <c r="O3478">
        <f t="shared" ca="1" si="922"/>
        <v>9.5108505848370051</v>
      </c>
      <c r="P3478" s="6">
        <f t="shared" ca="1" si="923"/>
        <v>0.98565545198797488</v>
      </c>
      <c r="Q3478" s="15">
        <f t="shared" ca="1" si="924"/>
        <v>9.7863295086771185</v>
      </c>
      <c r="R3478" s="13">
        <v>1</v>
      </c>
      <c r="S3478" s="5" t="str">
        <f t="shared" ca="1" si="925"/>
        <v/>
      </c>
      <c r="T3478" s="5">
        <f t="shared" ca="1" si="926"/>
        <v>0</v>
      </c>
      <c r="U3478" s="4">
        <f t="shared" ca="1" si="927"/>
        <v>0</v>
      </c>
      <c r="V3478">
        <f t="shared" ca="1" si="928"/>
        <v>0</v>
      </c>
      <c r="X3478" s="3">
        <v>44514</v>
      </c>
      <c r="Y3478" s="3">
        <v>44515</v>
      </c>
      <c r="Z3478">
        <f t="shared" si="929"/>
        <v>0</v>
      </c>
      <c r="AA3478" s="1">
        <f t="shared" ca="1" si="933"/>
        <v>9.6414639184624171</v>
      </c>
      <c r="AB3478" s="14">
        <f t="shared" ca="1" si="934"/>
        <v>0.13061333362541205</v>
      </c>
    </row>
    <row r="3479" spans="1:28" x14ac:dyDescent="0.35">
      <c r="A3479" s="3">
        <f t="shared" si="930"/>
        <v>44514.125000000204</v>
      </c>
      <c r="B3479" s="3">
        <f t="shared" si="918"/>
        <v>44516.000000000204</v>
      </c>
      <c r="C3479" s="3">
        <f t="shared" si="919"/>
        <v>44530</v>
      </c>
      <c r="D3479" s="4">
        <f t="shared" si="920"/>
        <v>17</v>
      </c>
      <c r="E3479" s="2">
        <f t="shared" ca="1" si="921"/>
        <v>1.4547945205485033</v>
      </c>
      <c r="F3479" s="8">
        <f t="shared" ca="1" si="931"/>
        <v>40.589121631252446</v>
      </c>
      <c r="G3479" s="8">
        <f t="shared" ca="1" si="932"/>
        <v>20.279099332534926</v>
      </c>
      <c r="H3479">
        <v>0.03</v>
      </c>
      <c r="I3479">
        <v>0</v>
      </c>
      <c r="J3479">
        <v>0</v>
      </c>
      <c r="K3479" s="7">
        <v>0.75</v>
      </c>
      <c r="L3479">
        <v>0.3</v>
      </c>
      <c r="M3479">
        <v>0.3</v>
      </c>
      <c r="N3479" s="7">
        <v>0.8</v>
      </c>
      <c r="O3479">
        <f t="shared" ca="1" si="922"/>
        <v>10.110241890904405</v>
      </c>
      <c r="P3479" s="6">
        <f t="shared" ca="1" si="923"/>
        <v>0.985628582223119</v>
      </c>
      <c r="Q3479" s="15">
        <f t="shared" ca="1" si="924"/>
        <v>9.7863295086771185</v>
      </c>
      <c r="R3479" s="13">
        <v>1</v>
      </c>
      <c r="S3479" s="5" t="str">
        <f t="shared" ca="1" si="925"/>
        <v/>
      </c>
      <c r="T3479" s="5">
        <f t="shared" ca="1" si="926"/>
        <v>0</v>
      </c>
      <c r="U3479" s="4">
        <f t="shared" ca="1" si="927"/>
        <v>0</v>
      </c>
      <c r="V3479">
        <f t="shared" ca="1" si="928"/>
        <v>0</v>
      </c>
      <c r="X3479" s="3">
        <v>44514</v>
      </c>
      <c r="Y3479" s="3">
        <v>44516</v>
      </c>
      <c r="Z3479">
        <f t="shared" si="929"/>
        <v>0</v>
      </c>
      <c r="AA3479" s="1">
        <f t="shared" ca="1" si="933"/>
        <v>10.198353881070179</v>
      </c>
      <c r="AB3479" s="14">
        <f t="shared" ca="1" si="934"/>
        <v>8.8111990165774756E-2</v>
      </c>
    </row>
    <row r="3480" spans="1:28" x14ac:dyDescent="0.35">
      <c r="A3480" s="3">
        <f t="shared" si="930"/>
        <v>44514.187500000204</v>
      </c>
      <c r="B3480" s="3">
        <f t="shared" si="918"/>
        <v>44517.000000000204</v>
      </c>
      <c r="C3480" s="3">
        <f t="shared" si="919"/>
        <v>44530</v>
      </c>
      <c r="D3480" s="4">
        <f t="shared" si="920"/>
        <v>17</v>
      </c>
      <c r="E3480" s="2">
        <f t="shared" ca="1" si="921"/>
        <v>1.4575342465759007</v>
      </c>
      <c r="F3480" s="8">
        <f t="shared" ca="1" si="931"/>
        <v>40.600068230155237</v>
      </c>
      <c r="G3480" s="8">
        <f t="shared" ca="1" si="932"/>
        <v>20.431889846679731</v>
      </c>
      <c r="H3480">
        <v>0.03</v>
      </c>
      <c r="I3480">
        <v>0</v>
      </c>
      <c r="J3480">
        <v>0</v>
      </c>
      <c r="K3480" s="7">
        <v>0.75</v>
      </c>
      <c r="L3480">
        <v>0.3</v>
      </c>
      <c r="M3480">
        <v>0.3</v>
      </c>
      <c r="N3480" s="7">
        <v>0.8</v>
      </c>
      <c r="O3480">
        <f t="shared" ca="1" si="922"/>
        <v>9.9656613259366935</v>
      </c>
      <c r="P3480" s="6">
        <f t="shared" ca="1" si="923"/>
        <v>0.98560171319075474</v>
      </c>
      <c r="Q3480" s="15">
        <f t="shared" ca="1" si="924"/>
        <v>9.7863295086771185</v>
      </c>
      <c r="R3480" s="13">
        <v>1</v>
      </c>
      <c r="S3480" s="5" t="str">
        <f t="shared" ca="1" si="925"/>
        <v/>
      </c>
      <c r="T3480" s="5">
        <f t="shared" ca="1" si="926"/>
        <v>0</v>
      </c>
      <c r="U3480" s="4">
        <f t="shared" ca="1" si="927"/>
        <v>0</v>
      </c>
      <c r="V3480">
        <f t="shared" ca="1" si="928"/>
        <v>0</v>
      </c>
      <c r="X3480" s="3">
        <v>44514</v>
      </c>
      <c r="Y3480" s="3">
        <v>44517</v>
      </c>
      <c r="Z3480">
        <f t="shared" si="929"/>
        <v>0</v>
      </c>
      <c r="AA3480" s="1">
        <f t="shared" ca="1" si="933"/>
        <v>10.061786632164299</v>
      </c>
      <c r="AB3480" s="14">
        <f t="shared" ca="1" si="934"/>
        <v>9.6125306227605734E-2</v>
      </c>
    </row>
    <row r="3481" spans="1:28" x14ac:dyDescent="0.35">
      <c r="A3481" s="3">
        <f t="shared" si="930"/>
        <v>44514.250000000204</v>
      </c>
      <c r="B3481" s="3">
        <f t="shared" si="918"/>
        <v>44518.000000000204</v>
      </c>
      <c r="C3481" s="3">
        <f t="shared" si="919"/>
        <v>44530</v>
      </c>
      <c r="D3481" s="4">
        <f t="shared" si="920"/>
        <v>17</v>
      </c>
      <c r="E3481" s="2">
        <f t="shared" ca="1" si="921"/>
        <v>1.4602739726032978</v>
      </c>
      <c r="F3481" s="8">
        <f t="shared" ca="1" si="931"/>
        <v>40.173565308783012</v>
      </c>
      <c r="G3481" s="8">
        <f t="shared" ca="1" si="932"/>
        <v>21.029952105838333</v>
      </c>
      <c r="H3481">
        <v>0.03</v>
      </c>
      <c r="I3481">
        <v>0</v>
      </c>
      <c r="J3481">
        <v>0</v>
      </c>
      <c r="K3481" s="7">
        <v>0.75</v>
      </c>
      <c r="L3481">
        <v>0.3</v>
      </c>
      <c r="M3481">
        <v>0.3</v>
      </c>
      <c r="N3481" s="7">
        <v>0.8</v>
      </c>
      <c r="O3481">
        <f t="shared" ca="1" si="922"/>
        <v>9.0477218757489233</v>
      </c>
      <c r="P3481" s="6">
        <f t="shared" ca="1" si="923"/>
        <v>0.985574844890862</v>
      </c>
      <c r="Q3481" s="15">
        <f t="shared" ca="1" si="924"/>
        <v>9.7863295086771185</v>
      </c>
      <c r="R3481" s="13">
        <v>1</v>
      </c>
      <c r="S3481" s="5" t="str">
        <f t="shared" ca="1" si="925"/>
        <v/>
      </c>
      <c r="T3481" s="5">
        <f t="shared" ca="1" si="926"/>
        <v>0</v>
      </c>
      <c r="U3481" s="4">
        <f t="shared" ca="1" si="927"/>
        <v>0</v>
      </c>
      <c r="V3481">
        <f t="shared" ca="1" si="928"/>
        <v>0</v>
      </c>
      <c r="X3481" s="3">
        <v>44514</v>
      </c>
      <c r="Y3481" s="3">
        <v>44518</v>
      </c>
      <c r="Z3481">
        <f t="shared" si="929"/>
        <v>0</v>
      </c>
      <c r="AA3481" s="1">
        <f t="shared" ca="1" si="933"/>
        <v>9.1947851048369564</v>
      </c>
      <c r="AB3481" s="14">
        <f t="shared" ca="1" si="934"/>
        <v>0.14706322908803315</v>
      </c>
    </row>
    <row r="3482" spans="1:28" x14ac:dyDescent="0.35">
      <c r="A3482" s="3">
        <f t="shared" si="930"/>
        <v>44514.312500000204</v>
      </c>
      <c r="B3482" s="3">
        <f t="shared" si="918"/>
        <v>44519.000000000204</v>
      </c>
      <c r="C3482" s="3">
        <f t="shared" si="919"/>
        <v>44530</v>
      </c>
      <c r="D3482" s="4">
        <f t="shared" si="920"/>
        <v>17</v>
      </c>
      <c r="E3482" s="2">
        <f t="shared" ca="1" si="921"/>
        <v>1.4630136986306952</v>
      </c>
      <c r="F3482" s="8">
        <f t="shared" ca="1" si="931"/>
        <v>40.500915487917283</v>
      </c>
      <c r="G3482" s="8">
        <f t="shared" ca="1" si="932"/>
        <v>20.612647843404968</v>
      </c>
      <c r="H3482">
        <v>0.03</v>
      </c>
      <c r="I3482">
        <v>0</v>
      </c>
      <c r="J3482">
        <v>0</v>
      </c>
      <c r="K3482" s="7">
        <v>0.75</v>
      </c>
      <c r="L3482">
        <v>0.3</v>
      </c>
      <c r="M3482">
        <v>0.3</v>
      </c>
      <c r="N3482" s="7">
        <v>0.8</v>
      </c>
      <c r="O3482">
        <f t="shared" ca="1" si="922"/>
        <v>9.7105387725329919</v>
      </c>
      <c r="P3482" s="6">
        <f t="shared" ca="1" si="923"/>
        <v>0.9855479773234207</v>
      </c>
      <c r="Q3482" s="15">
        <f t="shared" ca="1" si="924"/>
        <v>9.7863295086771185</v>
      </c>
      <c r="R3482" s="13">
        <v>1</v>
      </c>
      <c r="S3482" s="5" t="str">
        <f t="shared" ca="1" si="925"/>
        <v/>
      </c>
      <c r="T3482" s="5">
        <f t="shared" ca="1" si="926"/>
        <v>0</v>
      </c>
      <c r="U3482" s="4">
        <f t="shared" ca="1" si="927"/>
        <v>0</v>
      </c>
      <c r="V3482">
        <f t="shared" ca="1" si="928"/>
        <v>0</v>
      </c>
      <c r="X3482" s="3">
        <v>44514</v>
      </c>
      <c r="Y3482" s="3">
        <v>44519</v>
      </c>
      <c r="Z3482">
        <f t="shared" si="929"/>
        <v>0</v>
      </c>
      <c r="AA3482" s="1">
        <f t="shared" ca="1" si="933"/>
        <v>9.8202956043861036</v>
      </c>
      <c r="AB3482" s="14">
        <f t="shared" ca="1" si="934"/>
        <v>0.10975683185311169</v>
      </c>
    </row>
    <row r="3483" spans="1:28" x14ac:dyDescent="0.35">
      <c r="A3483" s="3">
        <f t="shared" si="930"/>
        <v>44514.375000000204</v>
      </c>
      <c r="B3483" s="3">
        <f t="shared" si="918"/>
        <v>44520.000000000204</v>
      </c>
      <c r="C3483" s="3">
        <f t="shared" si="919"/>
        <v>44530</v>
      </c>
      <c r="D3483" s="4">
        <f t="shared" si="920"/>
        <v>17</v>
      </c>
      <c r="E3483" s="2">
        <f t="shared" ca="1" si="921"/>
        <v>1.4657534246580923</v>
      </c>
      <c r="F3483" s="8">
        <f t="shared" ca="1" si="931"/>
        <v>41.495978149193455</v>
      </c>
      <c r="G3483" s="8">
        <f t="shared" ca="1" si="932"/>
        <v>20.240780276690714</v>
      </c>
      <c r="H3483">
        <v>0.03</v>
      </c>
      <c r="I3483">
        <v>0</v>
      </c>
      <c r="J3483">
        <v>0</v>
      </c>
      <c r="K3483" s="7">
        <v>0.75</v>
      </c>
      <c r="L3483">
        <v>0.3</v>
      </c>
      <c r="M3483">
        <v>0.3</v>
      </c>
      <c r="N3483" s="7">
        <v>0.8</v>
      </c>
      <c r="O3483">
        <f t="shared" ca="1" si="922"/>
        <v>10.828703335204374</v>
      </c>
      <c r="P3483" s="6">
        <f t="shared" ca="1" si="923"/>
        <v>0.98552111048841118</v>
      </c>
      <c r="Q3483" s="15">
        <f t="shared" ca="1" si="924"/>
        <v>9.7863295086771185</v>
      </c>
      <c r="R3483" s="13">
        <v>1</v>
      </c>
      <c r="S3483" s="5" t="str">
        <f t="shared" ca="1" si="925"/>
        <v/>
      </c>
      <c r="T3483" s="5">
        <f t="shared" ca="1" si="926"/>
        <v>0</v>
      </c>
      <c r="U3483" s="4">
        <f t="shared" ca="1" si="927"/>
        <v>0</v>
      </c>
      <c r="V3483">
        <f t="shared" ca="1" si="928"/>
        <v>0</v>
      </c>
      <c r="X3483" s="3">
        <v>44514</v>
      </c>
      <c r="Y3483" s="3">
        <v>44520</v>
      </c>
      <c r="Z3483">
        <f t="shared" si="929"/>
        <v>0</v>
      </c>
      <c r="AA3483" s="1">
        <f t="shared" ca="1" si="933"/>
        <v>10.898451479310335</v>
      </c>
      <c r="AB3483" s="14">
        <f t="shared" ca="1" si="934"/>
        <v>6.9748144105961529E-2</v>
      </c>
    </row>
    <row r="3484" spans="1:28" x14ac:dyDescent="0.35">
      <c r="A3484" s="3">
        <f t="shared" si="930"/>
        <v>44514.437500000204</v>
      </c>
      <c r="B3484" s="3">
        <f t="shared" si="918"/>
        <v>44521.000000000204</v>
      </c>
      <c r="C3484" s="3">
        <f t="shared" si="919"/>
        <v>44530</v>
      </c>
      <c r="D3484" s="4">
        <f t="shared" si="920"/>
        <v>17</v>
      </c>
      <c r="E3484" s="2">
        <f t="shared" ca="1" si="921"/>
        <v>1.4684931506854897</v>
      </c>
      <c r="F3484" s="8">
        <f t="shared" ca="1" si="931"/>
        <v>41.072611568615983</v>
      </c>
      <c r="G3484" s="8">
        <f t="shared" ca="1" si="932"/>
        <v>20.625645168219595</v>
      </c>
      <c r="H3484">
        <v>0.03</v>
      </c>
      <c r="I3484">
        <v>0</v>
      </c>
      <c r="J3484">
        <v>0</v>
      </c>
      <c r="K3484" s="7">
        <v>0.75</v>
      </c>
      <c r="L3484">
        <v>0.3</v>
      </c>
      <c r="M3484">
        <v>0.3</v>
      </c>
      <c r="N3484" s="7">
        <v>0.8</v>
      </c>
      <c r="O3484">
        <f t="shared" ca="1" si="922"/>
        <v>10.12631350824239</v>
      </c>
      <c r="P3484" s="6">
        <f t="shared" ca="1" si="923"/>
        <v>0.98549424438581334</v>
      </c>
      <c r="Q3484" s="15">
        <f t="shared" ca="1" si="924"/>
        <v>9.7863295086771185</v>
      </c>
      <c r="R3484" s="13">
        <v>1</v>
      </c>
      <c r="S3484" s="5" t="str">
        <f t="shared" ca="1" si="925"/>
        <v/>
      </c>
      <c r="T3484" s="5">
        <f t="shared" ca="1" si="926"/>
        <v>0</v>
      </c>
      <c r="U3484" s="4">
        <f t="shared" ca="1" si="927"/>
        <v>0</v>
      </c>
      <c r="V3484">
        <f t="shared" ca="1" si="928"/>
        <v>0</v>
      </c>
      <c r="X3484" s="3">
        <v>44514</v>
      </c>
      <c r="Y3484" s="3">
        <v>44521</v>
      </c>
      <c r="Z3484">
        <f t="shared" si="929"/>
        <v>0</v>
      </c>
      <c r="AA3484" s="1">
        <f t="shared" ca="1" si="933"/>
        <v>10.223120096740072</v>
      </c>
      <c r="AB3484" s="14">
        <f t="shared" ca="1" si="934"/>
        <v>9.6806588497681645E-2</v>
      </c>
    </row>
    <row r="3485" spans="1:28" x14ac:dyDescent="0.35">
      <c r="A3485" s="3">
        <f t="shared" si="930"/>
        <v>44514.500000000204</v>
      </c>
      <c r="B3485" s="3">
        <f t="shared" si="918"/>
        <v>44522.000000000204</v>
      </c>
      <c r="C3485" s="3">
        <f t="shared" si="919"/>
        <v>44530</v>
      </c>
      <c r="D3485" s="4">
        <f t="shared" si="920"/>
        <v>17</v>
      </c>
      <c r="E3485" s="2">
        <f t="shared" ca="1" si="921"/>
        <v>1.4712328767128868</v>
      </c>
      <c r="F3485" s="8">
        <f t="shared" ca="1" si="931"/>
        <v>40.662850736014597</v>
      </c>
      <c r="G3485" s="8">
        <f t="shared" ca="1" si="932"/>
        <v>21.386527160157129</v>
      </c>
      <c r="H3485">
        <v>0.03</v>
      </c>
      <c r="I3485">
        <v>0</v>
      </c>
      <c r="J3485">
        <v>0</v>
      </c>
      <c r="K3485" s="7">
        <v>0.75</v>
      </c>
      <c r="L3485">
        <v>0.3</v>
      </c>
      <c r="M3485">
        <v>0.3</v>
      </c>
      <c r="N3485" s="7">
        <v>0.8</v>
      </c>
      <c r="O3485">
        <f t="shared" ca="1" si="922"/>
        <v>9.0581108918538149</v>
      </c>
      <c r="P3485" s="6">
        <f t="shared" ca="1" si="923"/>
        <v>0.98546737901560733</v>
      </c>
      <c r="Q3485" s="15">
        <f t="shared" ca="1" si="924"/>
        <v>9.7863295086771185</v>
      </c>
      <c r="R3485" s="13">
        <v>1</v>
      </c>
      <c r="S3485" s="5" t="str">
        <f t="shared" ca="1" si="925"/>
        <v/>
      </c>
      <c r="T3485" s="5">
        <f t="shared" ca="1" si="926"/>
        <v>0</v>
      </c>
      <c r="U3485" s="4">
        <f t="shared" ca="1" si="927"/>
        <v>0</v>
      </c>
      <c r="V3485">
        <f t="shared" ca="1" si="928"/>
        <v>0</v>
      </c>
      <c r="X3485" s="3">
        <v>44514</v>
      </c>
      <c r="Y3485" s="3">
        <v>44522</v>
      </c>
      <c r="Z3485">
        <f t="shared" si="929"/>
        <v>0</v>
      </c>
      <c r="AA3485" s="1">
        <f t="shared" ca="1" si="933"/>
        <v>9.2172119305495919</v>
      </c>
      <c r="AB3485" s="14">
        <f t="shared" ca="1" si="934"/>
        <v>0.15910103869577696</v>
      </c>
    </row>
    <row r="3486" spans="1:28" x14ac:dyDescent="0.35">
      <c r="A3486" s="3">
        <f t="shared" si="930"/>
        <v>44514.562500000204</v>
      </c>
      <c r="B3486" s="3">
        <f t="shared" si="918"/>
        <v>44523.000000000204</v>
      </c>
      <c r="C3486" s="3">
        <f t="shared" si="919"/>
        <v>44530</v>
      </c>
      <c r="D3486" s="4">
        <f t="shared" si="920"/>
        <v>17</v>
      </c>
      <c r="E3486" s="2">
        <f t="shared" ca="1" si="921"/>
        <v>1.4739726027402842</v>
      </c>
      <c r="F3486" s="8">
        <f t="shared" ca="1" si="931"/>
        <v>40.933487867050943</v>
      </c>
      <c r="G3486" s="8">
        <f t="shared" ca="1" si="932"/>
        <v>21.307638219953855</v>
      </c>
      <c r="H3486">
        <v>0.03</v>
      </c>
      <c r="I3486">
        <v>0</v>
      </c>
      <c r="J3486">
        <v>0</v>
      </c>
      <c r="K3486" s="7">
        <v>0.75</v>
      </c>
      <c r="L3486">
        <v>0.3</v>
      </c>
      <c r="M3486">
        <v>0.3</v>
      </c>
      <c r="N3486" s="7">
        <v>0.8</v>
      </c>
      <c r="O3486">
        <f t="shared" ca="1" si="922"/>
        <v>9.3399776803343499</v>
      </c>
      <c r="P3486" s="6">
        <f t="shared" ca="1" si="923"/>
        <v>0.9854405143777728</v>
      </c>
      <c r="Q3486" s="15">
        <f t="shared" ca="1" si="924"/>
        <v>9.7863295086771185</v>
      </c>
      <c r="R3486" s="13">
        <v>1</v>
      </c>
      <c r="S3486" s="5" t="str">
        <f t="shared" ca="1" si="925"/>
        <v/>
      </c>
      <c r="T3486" s="5">
        <f t="shared" ca="1" si="926"/>
        <v>0</v>
      </c>
      <c r="U3486" s="4">
        <f t="shared" ca="1" si="927"/>
        <v>0</v>
      </c>
      <c r="V3486">
        <f t="shared" ca="1" si="928"/>
        <v>0</v>
      </c>
      <c r="X3486" s="3">
        <v>44514</v>
      </c>
      <c r="Y3486" s="3">
        <v>44523</v>
      </c>
      <c r="Z3486">
        <f t="shared" si="929"/>
        <v>0</v>
      </c>
      <c r="AA3486" s="1">
        <f t="shared" ca="1" si="933"/>
        <v>9.4841611688230465</v>
      </c>
      <c r="AB3486" s="14">
        <f t="shared" ca="1" si="934"/>
        <v>0.14418348848869655</v>
      </c>
    </row>
    <row r="3487" spans="1:28" x14ac:dyDescent="0.35">
      <c r="A3487" s="3">
        <f t="shared" si="930"/>
        <v>44514.625000000204</v>
      </c>
      <c r="B3487" s="3">
        <f t="shared" si="918"/>
        <v>44524.000000000204</v>
      </c>
      <c r="C3487" s="3">
        <f t="shared" si="919"/>
        <v>44530</v>
      </c>
      <c r="D3487" s="4">
        <f t="shared" si="920"/>
        <v>17</v>
      </c>
      <c r="E3487" s="2">
        <f t="shared" ca="1" si="921"/>
        <v>1.4767123287676815</v>
      </c>
      <c r="F3487" s="8">
        <f t="shared" ca="1" si="931"/>
        <v>40.953814598339861</v>
      </c>
      <c r="G3487" s="8">
        <f t="shared" ca="1" si="932"/>
        <v>20.482415549405502</v>
      </c>
      <c r="H3487">
        <v>0.03</v>
      </c>
      <c r="I3487">
        <v>0</v>
      </c>
      <c r="J3487">
        <v>0</v>
      </c>
      <c r="K3487" s="7">
        <v>0.75</v>
      </c>
      <c r="L3487">
        <v>0.3</v>
      </c>
      <c r="M3487">
        <v>0.3</v>
      </c>
      <c r="N3487" s="7">
        <v>0.8</v>
      </c>
      <c r="O3487">
        <f t="shared" ca="1" si="922"/>
        <v>10.180445399349392</v>
      </c>
      <c r="P3487" s="6">
        <f t="shared" ca="1" si="923"/>
        <v>0.98541365047229001</v>
      </c>
      <c r="Q3487" s="15">
        <f t="shared" ca="1" si="924"/>
        <v>9.7863295086771185</v>
      </c>
      <c r="R3487" s="13">
        <v>1</v>
      </c>
      <c r="S3487" s="5" t="str">
        <f t="shared" ca="1" si="925"/>
        <v/>
      </c>
      <c r="T3487" s="5">
        <f t="shared" ca="1" si="926"/>
        <v>0</v>
      </c>
      <c r="U3487" s="4">
        <f t="shared" ca="1" si="927"/>
        <v>0</v>
      </c>
      <c r="V3487">
        <f t="shared" ca="1" si="928"/>
        <v>0</v>
      </c>
      <c r="X3487" s="3">
        <v>44514</v>
      </c>
      <c r="Y3487" s="3">
        <v>44524</v>
      </c>
      <c r="Z3487">
        <f t="shared" si="929"/>
        <v>0</v>
      </c>
      <c r="AA3487" s="1">
        <f t="shared" ca="1" si="933"/>
        <v>10.274041871284915</v>
      </c>
      <c r="AB3487" s="14">
        <f t="shared" ca="1" si="934"/>
        <v>9.359647193552334E-2</v>
      </c>
    </row>
    <row r="3488" spans="1:28" x14ac:dyDescent="0.35">
      <c r="A3488" s="3">
        <f t="shared" si="930"/>
        <v>44514.687500000204</v>
      </c>
      <c r="B3488" s="3">
        <f t="shared" si="918"/>
        <v>44525.000000000204</v>
      </c>
      <c r="C3488" s="3">
        <f t="shared" si="919"/>
        <v>44530</v>
      </c>
      <c r="D3488" s="4">
        <f t="shared" si="920"/>
        <v>17</v>
      </c>
      <c r="E3488" s="2">
        <f t="shared" ca="1" si="921"/>
        <v>1.4794520547950787</v>
      </c>
      <c r="F3488" s="8">
        <f t="shared" ca="1" si="931"/>
        <v>41.320168340560826</v>
      </c>
      <c r="G3488" s="8">
        <f t="shared" ca="1" si="932"/>
        <v>21.079385216559928</v>
      </c>
      <c r="H3488">
        <v>0.03</v>
      </c>
      <c r="I3488">
        <v>0</v>
      </c>
      <c r="J3488">
        <v>0</v>
      </c>
      <c r="K3488" s="7">
        <v>0.75</v>
      </c>
      <c r="L3488">
        <v>0.3</v>
      </c>
      <c r="M3488">
        <v>0.3</v>
      </c>
      <c r="N3488" s="7">
        <v>0.8</v>
      </c>
      <c r="O3488">
        <f t="shared" ca="1" si="922"/>
        <v>9.8582410388606903</v>
      </c>
      <c r="P3488" s="6">
        <f t="shared" ca="1" si="923"/>
        <v>0.98538678729913909</v>
      </c>
      <c r="Q3488" s="15">
        <f t="shared" ca="1" si="924"/>
        <v>9.7863295086771185</v>
      </c>
      <c r="R3488" s="13">
        <v>1</v>
      </c>
      <c r="S3488" s="5" t="str">
        <f t="shared" ca="1" si="925"/>
        <v/>
      </c>
      <c r="T3488" s="5">
        <f t="shared" ca="1" si="926"/>
        <v>0</v>
      </c>
      <c r="U3488" s="4">
        <f t="shared" ca="1" si="927"/>
        <v>0</v>
      </c>
      <c r="V3488">
        <f t="shared" ca="1" si="928"/>
        <v>0</v>
      </c>
      <c r="X3488" s="3">
        <v>44514</v>
      </c>
      <c r="Y3488" s="3">
        <v>44525</v>
      </c>
      <c r="Z3488">
        <f t="shared" si="929"/>
        <v>0</v>
      </c>
      <c r="AA3488" s="1">
        <f t="shared" ca="1" si="933"/>
        <v>9.9763771276869377</v>
      </c>
      <c r="AB3488" s="14">
        <f t="shared" ca="1" si="934"/>
        <v>0.11813608882624749</v>
      </c>
    </row>
    <row r="3489" spans="1:28" x14ac:dyDescent="0.35">
      <c r="A3489" s="3">
        <f t="shared" si="930"/>
        <v>44514.750000000204</v>
      </c>
      <c r="B3489" s="3">
        <f t="shared" si="918"/>
        <v>44526.000000000204</v>
      </c>
      <c r="C3489" s="3">
        <f t="shared" si="919"/>
        <v>44530</v>
      </c>
      <c r="D3489" s="4">
        <f t="shared" si="920"/>
        <v>17</v>
      </c>
      <c r="E3489" s="2">
        <f t="shared" ca="1" si="921"/>
        <v>1.482191780822476</v>
      </c>
      <c r="F3489" s="8">
        <f t="shared" ca="1" si="931"/>
        <v>41.062731302368007</v>
      </c>
      <c r="G3489" s="8">
        <f t="shared" ca="1" si="932"/>
        <v>21.296802599099259</v>
      </c>
      <c r="H3489">
        <v>0.03</v>
      </c>
      <c r="I3489">
        <v>0</v>
      </c>
      <c r="J3489">
        <v>0</v>
      </c>
      <c r="K3489" s="7">
        <v>0.75</v>
      </c>
      <c r="L3489">
        <v>0.3</v>
      </c>
      <c r="M3489">
        <v>0.3</v>
      </c>
      <c r="N3489" s="7">
        <v>0.8</v>
      </c>
      <c r="O3489">
        <f t="shared" ca="1" si="922"/>
        <v>9.4477458776767449</v>
      </c>
      <c r="P3489" s="6">
        <f t="shared" ca="1" si="923"/>
        <v>0.98535992485829993</v>
      </c>
      <c r="Q3489" s="15">
        <f t="shared" ca="1" si="924"/>
        <v>9.7863295086771185</v>
      </c>
      <c r="R3489" s="13">
        <v>1</v>
      </c>
      <c r="S3489" s="5" t="str">
        <f t="shared" ca="1" si="925"/>
        <v/>
      </c>
      <c r="T3489" s="5">
        <f t="shared" ca="1" si="926"/>
        <v>0</v>
      </c>
      <c r="U3489" s="4">
        <f t="shared" ca="1" si="927"/>
        <v>0</v>
      </c>
      <c r="V3489">
        <f t="shared" ca="1" si="928"/>
        <v>0</v>
      </c>
      <c r="X3489" s="3">
        <v>44514</v>
      </c>
      <c r="Y3489" s="3">
        <v>44526</v>
      </c>
      <c r="Z3489">
        <f t="shared" si="929"/>
        <v>0</v>
      </c>
      <c r="AA3489" s="1">
        <f t="shared" ca="1" si="933"/>
        <v>9.5886738681755617</v>
      </c>
      <c r="AB3489" s="14">
        <f t="shared" ca="1" si="934"/>
        <v>0.14092799049881677</v>
      </c>
    </row>
    <row r="3490" spans="1:28" x14ac:dyDescent="0.35">
      <c r="A3490" s="3">
        <f t="shared" si="930"/>
        <v>44514.812500000204</v>
      </c>
      <c r="B3490" s="3">
        <f t="shared" si="918"/>
        <v>44527.000000000204</v>
      </c>
      <c r="C3490" s="3">
        <f t="shared" si="919"/>
        <v>44530</v>
      </c>
      <c r="D3490" s="4">
        <f t="shared" si="920"/>
        <v>17</v>
      </c>
      <c r="E3490" s="2">
        <f t="shared" ca="1" si="921"/>
        <v>1.4849315068498732</v>
      </c>
      <c r="F3490" s="8">
        <f t="shared" ca="1" si="931"/>
        <v>40.340720179413083</v>
      </c>
      <c r="G3490" s="8">
        <f t="shared" ca="1" si="932"/>
        <v>21.107494897830239</v>
      </c>
      <c r="H3490">
        <v>0.03</v>
      </c>
      <c r="I3490">
        <v>0</v>
      </c>
      <c r="J3490">
        <v>0</v>
      </c>
      <c r="K3490" s="7">
        <v>0.75</v>
      </c>
      <c r="L3490">
        <v>0.3</v>
      </c>
      <c r="M3490">
        <v>0.3</v>
      </c>
      <c r="N3490" s="7">
        <v>0.8</v>
      </c>
      <c r="O3490">
        <f t="shared" ca="1" si="922"/>
        <v>9.0955452367295706</v>
      </c>
      <c r="P3490" s="6">
        <f t="shared" ca="1" si="923"/>
        <v>0.98533306314975277</v>
      </c>
      <c r="Q3490" s="15">
        <f t="shared" ca="1" si="924"/>
        <v>9.7863295086771185</v>
      </c>
      <c r="R3490" s="13">
        <v>1</v>
      </c>
      <c r="S3490" s="5" t="str">
        <f t="shared" ca="1" si="925"/>
        <v/>
      </c>
      <c r="T3490" s="5">
        <f t="shared" ca="1" si="926"/>
        <v>0</v>
      </c>
      <c r="U3490" s="4">
        <f t="shared" ca="1" si="927"/>
        <v>0</v>
      </c>
      <c r="V3490">
        <f t="shared" ca="1" si="928"/>
        <v>0</v>
      </c>
      <c r="X3490" s="3">
        <v>44514</v>
      </c>
      <c r="Y3490" s="3">
        <v>44527</v>
      </c>
      <c r="Z3490">
        <f t="shared" si="929"/>
        <v>0</v>
      </c>
      <c r="AA3490" s="1">
        <f t="shared" ca="1" si="933"/>
        <v>9.2482378901531206</v>
      </c>
      <c r="AB3490" s="14">
        <f t="shared" ca="1" si="934"/>
        <v>0.15269265342354998</v>
      </c>
    </row>
    <row r="3491" spans="1:28" x14ac:dyDescent="0.35">
      <c r="A3491" s="3">
        <f t="shared" si="930"/>
        <v>44514.875000000204</v>
      </c>
      <c r="B3491" s="3">
        <f t="shared" si="918"/>
        <v>44528.000000000204</v>
      </c>
      <c r="C3491" s="3">
        <f t="shared" si="919"/>
        <v>44530</v>
      </c>
      <c r="D3491" s="4">
        <f t="shared" si="920"/>
        <v>17</v>
      </c>
      <c r="E3491" s="2">
        <f t="shared" ca="1" si="921"/>
        <v>1.4876712328772705</v>
      </c>
      <c r="F3491" s="8">
        <f t="shared" ca="1" si="931"/>
        <v>40.644701422312075</v>
      </c>
      <c r="G3491" s="8">
        <f t="shared" ca="1" si="932"/>
        <v>21.219636301274214</v>
      </c>
      <c r="H3491">
        <v>0.03</v>
      </c>
      <c r="I3491">
        <v>0</v>
      </c>
      <c r="J3491">
        <v>0</v>
      </c>
      <c r="K3491" s="7">
        <v>0.75</v>
      </c>
      <c r="L3491">
        <v>0.3</v>
      </c>
      <c r="M3491">
        <v>0.3</v>
      </c>
      <c r="N3491" s="7">
        <v>0.8</v>
      </c>
      <c r="O3491">
        <f t="shared" ca="1" si="922"/>
        <v>9.2113897654598418</v>
      </c>
      <c r="P3491" s="6">
        <f t="shared" ca="1" si="923"/>
        <v>0.98530620217347742</v>
      </c>
      <c r="Q3491" s="15">
        <f t="shared" ca="1" si="924"/>
        <v>9.7863295086771185</v>
      </c>
      <c r="R3491" s="13">
        <v>1</v>
      </c>
      <c r="S3491" s="5" t="str">
        <f t="shared" ca="1" si="925"/>
        <v/>
      </c>
      <c r="T3491" s="5">
        <f t="shared" ca="1" si="926"/>
        <v>0</v>
      </c>
      <c r="U3491" s="4">
        <f t="shared" ca="1" si="927"/>
        <v>0</v>
      </c>
      <c r="V3491">
        <f t="shared" ca="1" si="928"/>
        <v>0</v>
      </c>
      <c r="X3491" s="3">
        <v>44514</v>
      </c>
      <c r="Y3491" s="3">
        <v>44528</v>
      </c>
      <c r="Z3491">
        <f t="shared" si="929"/>
        <v>0</v>
      </c>
      <c r="AA3491" s="1">
        <f t="shared" ca="1" si="933"/>
        <v>9.3623131404414863</v>
      </c>
      <c r="AB3491" s="14">
        <f t="shared" ca="1" si="934"/>
        <v>0.15092337498164454</v>
      </c>
    </row>
    <row r="3492" spans="1:28" x14ac:dyDescent="0.35">
      <c r="A3492" s="3">
        <f t="shared" si="930"/>
        <v>44514.937500000204</v>
      </c>
      <c r="B3492" s="3">
        <f t="shared" si="918"/>
        <v>44529.000000000204</v>
      </c>
      <c r="C3492" s="3">
        <f t="shared" si="919"/>
        <v>44530</v>
      </c>
      <c r="D3492" s="4">
        <f t="shared" si="920"/>
        <v>17</v>
      </c>
      <c r="E3492" s="2">
        <f t="shared" ca="1" si="921"/>
        <v>1.4904109589046677</v>
      </c>
      <c r="F3492" s="8">
        <f t="shared" ca="1" si="931"/>
        <v>41.118073161885263</v>
      </c>
      <c r="G3492" s="8">
        <f t="shared" ca="1" si="932"/>
        <v>20.16562341231052</v>
      </c>
      <c r="H3492">
        <v>0.03</v>
      </c>
      <c r="I3492">
        <v>0</v>
      </c>
      <c r="J3492">
        <v>0</v>
      </c>
      <c r="K3492" s="7">
        <v>0.75</v>
      </c>
      <c r="L3492">
        <v>0.3</v>
      </c>
      <c r="M3492">
        <v>0.3</v>
      </c>
      <c r="N3492" s="7">
        <v>0.8</v>
      </c>
      <c r="O3492">
        <f t="shared" ca="1" si="922"/>
        <v>10.620431459103425</v>
      </c>
      <c r="P3492" s="6">
        <f t="shared" ca="1" si="923"/>
        <v>0.9852793419294541</v>
      </c>
      <c r="Q3492" s="15">
        <f t="shared" ca="1" si="924"/>
        <v>9.7863295086771185</v>
      </c>
      <c r="R3492" s="13">
        <v>1</v>
      </c>
      <c r="S3492" s="5" t="str">
        <f t="shared" ca="1" si="925"/>
        <v/>
      </c>
      <c r="T3492" s="5">
        <f t="shared" ca="1" si="926"/>
        <v>0</v>
      </c>
      <c r="U3492" s="4">
        <f t="shared" ca="1" si="927"/>
        <v>0</v>
      </c>
      <c r="V3492">
        <f t="shared" ca="1" si="928"/>
        <v>0</v>
      </c>
      <c r="X3492" s="3">
        <v>44514</v>
      </c>
      <c r="Y3492" s="3">
        <v>44529</v>
      </c>
      <c r="Z3492">
        <f t="shared" si="929"/>
        <v>0</v>
      </c>
      <c r="AA3492" s="1">
        <f t="shared" ca="1" si="933"/>
        <v>10.697615460070036</v>
      </c>
      <c r="AB3492" s="14">
        <f t="shared" ca="1" si="934"/>
        <v>7.7184000966610711E-2</v>
      </c>
    </row>
    <row r="3493" spans="1:28" x14ac:dyDescent="0.35">
      <c r="A3493" s="3">
        <f t="shared" si="930"/>
        <v>44515.000000000204</v>
      </c>
      <c r="B3493" s="3">
        <f t="shared" si="918"/>
        <v>44515.000000000204</v>
      </c>
      <c r="C3493" s="3">
        <f t="shared" si="919"/>
        <v>44530</v>
      </c>
      <c r="D3493" s="4">
        <f t="shared" si="920"/>
        <v>16</v>
      </c>
      <c r="E3493" s="2">
        <f t="shared" ca="1" si="921"/>
        <v>1.4520547945211062</v>
      </c>
      <c r="F3493" s="8">
        <f t="shared" ca="1" si="931"/>
        <v>41.177794406720402</v>
      </c>
      <c r="G3493" s="8">
        <f t="shared" ca="1" si="932"/>
        <v>21.211948500627699</v>
      </c>
      <c r="H3493">
        <v>0.03</v>
      </c>
      <c r="I3493">
        <v>0</v>
      </c>
      <c r="J3493">
        <v>0</v>
      </c>
      <c r="K3493" s="7">
        <v>0.75</v>
      </c>
      <c r="L3493">
        <v>0.3</v>
      </c>
      <c r="M3493">
        <v>0.3</v>
      </c>
      <c r="N3493" s="7">
        <v>0.8</v>
      </c>
      <c r="O3493">
        <f t="shared" ca="1" si="922"/>
        <v>9.6188973044125987</v>
      </c>
      <c r="P3493" s="6">
        <f t="shared" ca="1" si="923"/>
        <v>0.98565545198797488</v>
      </c>
      <c r="Q3493" s="15">
        <f t="shared" ca="1" si="924"/>
        <v>9.8131378862541858</v>
      </c>
      <c r="R3493" s="13">
        <v>1</v>
      </c>
      <c r="S3493" s="5" t="str">
        <f t="shared" ca="1" si="925"/>
        <v/>
      </c>
      <c r="T3493" s="5">
        <f t="shared" ca="1" si="926"/>
        <v>0</v>
      </c>
      <c r="U3493" s="4">
        <f t="shared" ca="1" si="927"/>
        <v>1471.9706829381278</v>
      </c>
      <c r="V3493">
        <f t="shared" ca="1" si="928"/>
        <v>0</v>
      </c>
      <c r="X3493" s="3">
        <v>44515</v>
      </c>
      <c r="Y3493" s="3">
        <v>44515</v>
      </c>
      <c r="Z3493">
        <f t="shared" si="929"/>
        <v>150</v>
      </c>
      <c r="AA3493" s="1">
        <f t="shared" ca="1" si="933"/>
        <v>9.7439110139783125</v>
      </c>
      <c r="AB3493" s="14">
        <f t="shared" ca="1" si="934"/>
        <v>0.12501370956571378</v>
      </c>
    </row>
    <row r="3494" spans="1:28" x14ac:dyDescent="0.35">
      <c r="A3494" s="3">
        <f t="shared" si="930"/>
        <v>44515.066666666869</v>
      </c>
      <c r="B3494" s="3">
        <f t="shared" si="918"/>
        <v>44516.000000000204</v>
      </c>
      <c r="C3494" s="3">
        <f t="shared" si="919"/>
        <v>44530</v>
      </c>
      <c r="D3494" s="4">
        <f t="shared" si="920"/>
        <v>16</v>
      </c>
      <c r="E3494" s="2">
        <f t="shared" ca="1" si="921"/>
        <v>1.4547945205485033</v>
      </c>
      <c r="F3494" s="8">
        <f t="shared" ca="1" si="931"/>
        <v>41.277439308249789</v>
      </c>
      <c r="G3494" s="8">
        <f t="shared" ca="1" si="932"/>
        <v>21.384415811253405</v>
      </c>
      <c r="H3494">
        <v>0.03</v>
      </c>
      <c r="I3494">
        <v>0</v>
      </c>
      <c r="J3494">
        <v>0</v>
      </c>
      <c r="K3494" s="7">
        <v>0.75</v>
      </c>
      <c r="L3494">
        <v>0.3</v>
      </c>
      <c r="M3494">
        <v>0.3</v>
      </c>
      <c r="N3494" s="7">
        <v>0.8</v>
      </c>
      <c r="O3494">
        <f t="shared" ca="1" si="922"/>
        <v>9.5211636699339337</v>
      </c>
      <c r="P3494" s="6">
        <f t="shared" ca="1" si="923"/>
        <v>0.985628582223119</v>
      </c>
      <c r="Q3494" s="15">
        <f t="shared" ca="1" si="924"/>
        <v>9.8131378862541858</v>
      </c>
      <c r="R3494" s="13">
        <v>1</v>
      </c>
      <c r="S3494" s="5" t="str">
        <f t="shared" ca="1" si="925"/>
        <v/>
      </c>
      <c r="T3494" s="5">
        <f t="shared" ca="1" si="926"/>
        <v>0</v>
      </c>
      <c r="U3494" s="4">
        <f t="shared" ca="1" si="927"/>
        <v>0</v>
      </c>
      <c r="V3494">
        <f t="shared" ca="1" si="928"/>
        <v>0</v>
      </c>
      <c r="X3494" s="3">
        <v>44515</v>
      </c>
      <c r="Y3494" s="3">
        <v>44516</v>
      </c>
      <c r="Z3494">
        <f t="shared" si="929"/>
        <v>0</v>
      </c>
      <c r="AA3494" s="1">
        <f t="shared" ca="1" si="933"/>
        <v>9.6550617294362517</v>
      </c>
      <c r="AB3494" s="14">
        <f t="shared" ca="1" si="934"/>
        <v>0.13389805950231803</v>
      </c>
    </row>
    <row r="3495" spans="1:28" x14ac:dyDescent="0.35">
      <c r="A3495" s="3">
        <f t="shared" si="930"/>
        <v>44515.133333333535</v>
      </c>
      <c r="B3495" s="3">
        <f t="shared" si="918"/>
        <v>44517.000000000204</v>
      </c>
      <c r="C3495" s="3">
        <f t="shared" si="919"/>
        <v>44530</v>
      </c>
      <c r="D3495" s="4">
        <f t="shared" si="920"/>
        <v>16</v>
      </c>
      <c r="E3495" s="2">
        <f t="shared" ca="1" si="921"/>
        <v>1.4575342465759007</v>
      </c>
      <c r="F3495" s="8">
        <f t="shared" ca="1" si="931"/>
        <v>41.148550609046808</v>
      </c>
      <c r="G3495" s="8">
        <f t="shared" ca="1" si="932"/>
        <v>20.224732203693765</v>
      </c>
      <c r="H3495">
        <v>0.03</v>
      </c>
      <c r="I3495">
        <v>0</v>
      </c>
      <c r="J3495">
        <v>0</v>
      </c>
      <c r="K3495" s="7">
        <v>0.75</v>
      </c>
      <c r="L3495">
        <v>0.3</v>
      </c>
      <c r="M3495">
        <v>0.3</v>
      </c>
      <c r="N3495" s="7">
        <v>0.8</v>
      </c>
      <c r="O3495">
        <f t="shared" ca="1" si="922"/>
        <v>10.584180753091339</v>
      </c>
      <c r="P3495" s="6">
        <f t="shared" ca="1" si="923"/>
        <v>0.98560171319075474</v>
      </c>
      <c r="Q3495" s="15">
        <f t="shared" ca="1" si="924"/>
        <v>9.8131378862541858</v>
      </c>
      <c r="R3495" s="13">
        <v>1</v>
      </c>
      <c r="S3495" s="5" t="str">
        <f t="shared" ca="1" si="925"/>
        <v/>
      </c>
      <c r="T3495" s="5">
        <f t="shared" ca="1" si="926"/>
        <v>0</v>
      </c>
      <c r="U3495" s="4">
        <f t="shared" ca="1" si="927"/>
        <v>0</v>
      </c>
      <c r="V3495">
        <f t="shared" ca="1" si="928"/>
        <v>0</v>
      </c>
      <c r="X3495" s="3">
        <v>44515</v>
      </c>
      <c r="Y3495" s="3">
        <v>44517</v>
      </c>
      <c r="Z3495">
        <f t="shared" si="929"/>
        <v>0</v>
      </c>
      <c r="AA3495" s="1">
        <f t="shared" ca="1" si="933"/>
        <v>10.658560427554509</v>
      </c>
      <c r="AB3495" s="14">
        <f t="shared" ca="1" si="934"/>
        <v>7.4379674463170176E-2</v>
      </c>
    </row>
    <row r="3496" spans="1:28" x14ac:dyDescent="0.35">
      <c r="A3496" s="3">
        <f t="shared" si="930"/>
        <v>44515.200000000201</v>
      </c>
      <c r="B3496" s="3">
        <f t="shared" si="918"/>
        <v>44518.000000000204</v>
      </c>
      <c r="C3496" s="3">
        <f t="shared" si="919"/>
        <v>44530</v>
      </c>
      <c r="D3496" s="4">
        <f t="shared" si="920"/>
        <v>16</v>
      </c>
      <c r="E3496" s="2">
        <f t="shared" ca="1" si="921"/>
        <v>1.4602739726032978</v>
      </c>
      <c r="F3496" s="8">
        <f t="shared" ca="1" si="931"/>
        <v>41.187949740113879</v>
      </c>
      <c r="G3496" s="8">
        <f t="shared" ca="1" si="932"/>
        <v>21.329900991515444</v>
      </c>
      <c r="H3496">
        <v>0.03</v>
      </c>
      <c r="I3496">
        <v>0</v>
      </c>
      <c r="J3496">
        <v>0</v>
      </c>
      <c r="K3496" s="7">
        <v>0.75</v>
      </c>
      <c r="L3496">
        <v>0.3</v>
      </c>
      <c r="M3496">
        <v>0.3</v>
      </c>
      <c r="N3496" s="7">
        <v>0.8</v>
      </c>
      <c r="O3496">
        <f t="shared" ca="1" si="922"/>
        <v>9.5085613135699631</v>
      </c>
      <c r="P3496" s="6">
        <f t="shared" ca="1" si="923"/>
        <v>0.985574844890862</v>
      </c>
      <c r="Q3496" s="15">
        <f t="shared" ca="1" si="924"/>
        <v>9.8131378862541858</v>
      </c>
      <c r="R3496" s="13">
        <v>1</v>
      </c>
      <c r="S3496" s="5" t="str">
        <f t="shared" ca="1" si="925"/>
        <v/>
      </c>
      <c r="T3496" s="5">
        <f t="shared" ca="1" si="926"/>
        <v>0</v>
      </c>
      <c r="U3496" s="4">
        <f t="shared" ca="1" si="927"/>
        <v>0</v>
      </c>
      <c r="V3496">
        <f t="shared" ca="1" si="928"/>
        <v>0</v>
      </c>
      <c r="X3496" s="3">
        <v>44515</v>
      </c>
      <c r="Y3496" s="3">
        <v>44518</v>
      </c>
      <c r="Z3496">
        <f t="shared" si="929"/>
        <v>0</v>
      </c>
      <c r="AA3496" s="1">
        <f t="shared" ca="1" si="933"/>
        <v>9.6428280257860983</v>
      </c>
      <c r="AB3496" s="14">
        <f t="shared" ca="1" si="934"/>
        <v>0.13426671221613518</v>
      </c>
    </row>
    <row r="3497" spans="1:28" x14ac:dyDescent="0.35">
      <c r="A3497" s="3">
        <f t="shared" si="930"/>
        <v>44515.266666666867</v>
      </c>
      <c r="B3497" s="3">
        <f t="shared" si="918"/>
        <v>44519.000000000204</v>
      </c>
      <c r="C3497" s="3">
        <f t="shared" si="919"/>
        <v>44530</v>
      </c>
      <c r="D3497" s="4">
        <f t="shared" si="920"/>
        <v>16</v>
      </c>
      <c r="E3497" s="2">
        <f t="shared" ca="1" si="921"/>
        <v>1.4630136986306952</v>
      </c>
      <c r="F3497" s="8">
        <f t="shared" ca="1" si="931"/>
        <v>40.339257067709248</v>
      </c>
      <c r="G3497" s="8">
        <f t="shared" ca="1" si="932"/>
        <v>20.388469081157169</v>
      </c>
      <c r="H3497">
        <v>0.03</v>
      </c>
      <c r="I3497">
        <v>0</v>
      </c>
      <c r="J3497">
        <v>0</v>
      </c>
      <c r="K3497" s="7">
        <v>0.75</v>
      </c>
      <c r="L3497">
        <v>0.3</v>
      </c>
      <c r="M3497">
        <v>0.3</v>
      </c>
      <c r="N3497" s="7">
        <v>0.8</v>
      </c>
      <c r="O3497">
        <f t="shared" ca="1" si="922"/>
        <v>9.813473719624767</v>
      </c>
      <c r="P3497" s="6">
        <f t="shared" ca="1" si="923"/>
        <v>0.9855479773234207</v>
      </c>
      <c r="Q3497" s="15">
        <f t="shared" ca="1" si="924"/>
        <v>9.8131378862541858</v>
      </c>
      <c r="R3497" s="13">
        <v>1</v>
      </c>
      <c r="S3497" s="5" t="str">
        <f t="shared" ca="1" si="925"/>
        <v/>
      </c>
      <c r="T3497" s="5">
        <f t="shared" ca="1" si="926"/>
        <v>0</v>
      </c>
      <c r="U3497" s="4">
        <f t="shared" ca="1" si="927"/>
        <v>0</v>
      </c>
      <c r="V3497">
        <f t="shared" ca="1" si="928"/>
        <v>0</v>
      </c>
      <c r="X3497" s="3">
        <v>44515</v>
      </c>
      <c r="Y3497" s="3">
        <v>44519</v>
      </c>
      <c r="Z3497">
        <f t="shared" si="929"/>
        <v>0</v>
      </c>
      <c r="AA3497" s="1">
        <f t="shared" ca="1" si="933"/>
        <v>9.9147095188884968</v>
      </c>
      <c r="AB3497" s="14">
        <f t="shared" ca="1" si="934"/>
        <v>0.10123579926372983</v>
      </c>
    </row>
    <row r="3498" spans="1:28" x14ac:dyDescent="0.35">
      <c r="A3498" s="3">
        <f t="shared" si="930"/>
        <v>44515.333333333532</v>
      </c>
      <c r="B3498" s="3">
        <f t="shared" si="918"/>
        <v>44520.000000000204</v>
      </c>
      <c r="C3498" s="3">
        <f t="shared" si="919"/>
        <v>44530</v>
      </c>
      <c r="D3498" s="4">
        <f t="shared" si="920"/>
        <v>16</v>
      </c>
      <c r="E3498" s="2">
        <f t="shared" ca="1" si="921"/>
        <v>1.4657534246580923</v>
      </c>
      <c r="F3498" s="8">
        <f t="shared" ca="1" si="931"/>
        <v>40.451525529726929</v>
      </c>
      <c r="G3498" s="8">
        <f t="shared" ca="1" si="932"/>
        <v>20.271013985534857</v>
      </c>
      <c r="H3498">
        <v>0.03</v>
      </c>
      <c r="I3498">
        <v>0</v>
      </c>
      <c r="J3498">
        <v>0</v>
      </c>
      <c r="K3498" s="7">
        <v>0.75</v>
      </c>
      <c r="L3498">
        <v>0.3</v>
      </c>
      <c r="M3498">
        <v>0.3</v>
      </c>
      <c r="N3498" s="7">
        <v>0.8</v>
      </c>
      <c r="O3498">
        <f t="shared" ca="1" si="922"/>
        <v>10.015130161760339</v>
      </c>
      <c r="P3498" s="6">
        <f t="shared" ca="1" si="923"/>
        <v>0.98552111048841118</v>
      </c>
      <c r="Q3498" s="15">
        <f t="shared" ca="1" si="924"/>
        <v>9.8131378862541858</v>
      </c>
      <c r="R3498" s="13">
        <v>1</v>
      </c>
      <c r="S3498" s="5" t="str">
        <f t="shared" ca="1" si="925"/>
        <v/>
      </c>
      <c r="T3498" s="5">
        <f t="shared" ca="1" si="926"/>
        <v>0</v>
      </c>
      <c r="U3498" s="4">
        <f t="shared" ca="1" si="927"/>
        <v>0</v>
      </c>
      <c r="V3498">
        <f t="shared" ca="1" si="928"/>
        <v>0</v>
      </c>
      <c r="X3498" s="3">
        <v>44515</v>
      </c>
      <c r="Y3498" s="3">
        <v>44520</v>
      </c>
      <c r="Z3498">
        <f t="shared" si="929"/>
        <v>0</v>
      </c>
      <c r="AA3498" s="1">
        <f t="shared" ca="1" si="933"/>
        <v>10.107819430736026</v>
      </c>
      <c r="AB3498" s="14">
        <f t="shared" ca="1" si="934"/>
        <v>9.268926897568619E-2</v>
      </c>
    </row>
    <row r="3499" spans="1:28" x14ac:dyDescent="0.35">
      <c r="A3499" s="3">
        <f t="shared" si="930"/>
        <v>44515.400000000198</v>
      </c>
      <c r="B3499" s="3">
        <f t="shared" si="918"/>
        <v>44521.000000000204</v>
      </c>
      <c r="C3499" s="3">
        <f t="shared" si="919"/>
        <v>44530</v>
      </c>
      <c r="D3499" s="4">
        <f t="shared" si="920"/>
        <v>16</v>
      </c>
      <c r="E3499" s="2">
        <f t="shared" ca="1" si="921"/>
        <v>1.4684931506854897</v>
      </c>
      <c r="F3499" s="8">
        <f t="shared" ca="1" si="931"/>
        <v>40.380556376459765</v>
      </c>
      <c r="G3499" s="8">
        <f t="shared" ca="1" si="932"/>
        <v>20.414386419559211</v>
      </c>
      <c r="H3499">
        <v>0.03</v>
      </c>
      <c r="I3499">
        <v>0</v>
      </c>
      <c r="J3499">
        <v>0</v>
      </c>
      <c r="K3499" s="7">
        <v>0.75</v>
      </c>
      <c r="L3499">
        <v>0.3</v>
      </c>
      <c r="M3499">
        <v>0.3</v>
      </c>
      <c r="N3499" s="7">
        <v>0.8</v>
      </c>
      <c r="O3499">
        <f t="shared" ca="1" si="922"/>
        <v>9.8185308627856109</v>
      </c>
      <c r="P3499" s="6">
        <f t="shared" ca="1" si="923"/>
        <v>0.98549424438581334</v>
      </c>
      <c r="Q3499" s="15">
        <f t="shared" ca="1" si="924"/>
        <v>9.8131378862541858</v>
      </c>
      <c r="R3499" s="13">
        <v>1</v>
      </c>
      <c r="S3499" s="5" t="str">
        <f t="shared" ca="1" si="925"/>
        <v/>
      </c>
      <c r="T3499" s="5">
        <f t="shared" ca="1" si="926"/>
        <v>0</v>
      </c>
      <c r="U3499" s="4">
        <f t="shared" ca="1" si="927"/>
        <v>0</v>
      </c>
      <c r="V3499">
        <f t="shared" ca="1" si="928"/>
        <v>0</v>
      </c>
      <c r="X3499" s="3">
        <v>44515</v>
      </c>
      <c r="Y3499" s="3">
        <v>44521</v>
      </c>
      <c r="Z3499">
        <f t="shared" si="929"/>
        <v>0</v>
      </c>
      <c r="AA3499" s="1">
        <f t="shared" ca="1" si="933"/>
        <v>9.9211324159452872</v>
      </c>
      <c r="AB3499" s="14">
        <f t="shared" ca="1" si="934"/>
        <v>0.10260155315967623</v>
      </c>
    </row>
    <row r="3500" spans="1:28" x14ac:dyDescent="0.35">
      <c r="A3500" s="3">
        <f t="shared" si="930"/>
        <v>44515.466666666864</v>
      </c>
      <c r="B3500" s="3">
        <f t="shared" si="918"/>
        <v>44522.000000000204</v>
      </c>
      <c r="C3500" s="3">
        <f t="shared" si="919"/>
        <v>44530</v>
      </c>
      <c r="D3500" s="4">
        <f t="shared" si="920"/>
        <v>16</v>
      </c>
      <c r="E3500" s="2">
        <f t="shared" ca="1" si="921"/>
        <v>1.4712328767128868</v>
      </c>
      <c r="F3500" s="8">
        <f t="shared" ca="1" si="931"/>
        <v>40.566525040427912</v>
      </c>
      <c r="G3500" s="8">
        <f t="shared" ca="1" si="932"/>
        <v>20.650502527735117</v>
      </c>
      <c r="H3500">
        <v>0.03</v>
      </c>
      <c r="I3500">
        <v>0</v>
      </c>
      <c r="J3500">
        <v>0</v>
      </c>
      <c r="K3500" s="7">
        <v>0.75</v>
      </c>
      <c r="L3500">
        <v>0.3</v>
      </c>
      <c r="M3500">
        <v>0.3</v>
      </c>
      <c r="N3500" s="7">
        <v>0.8</v>
      </c>
      <c r="O3500">
        <f t="shared" ca="1" si="922"/>
        <v>9.7218912525858165</v>
      </c>
      <c r="P3500" s="6">
        <f t="shared" ca="1" si="923"/>
        <v>0.98546737901560733</v>
      </c>
      <c r="Q3500" s="15">
        <f t="shared" ca="1" si="924"/>
        <v>9.8131378862541858</v>
      </c>
      <c r="R3500" s="13">
        <v>1</v>
      </c>
      <c r="S3500" s="5" t="str">
        <f t="shared" ca="1" si="925"/>
        <v/>
      </c>
      <c r="T3500" s="5">
        <f t="shared" ca="1" si="926"/>
        <v>0</v>
      </c>
      <c r="U3500" s="4">
        <f t="shared" ca="1" si="927"/>
        <v>0</v>
      </c>
      <c r="V3500">
        <f t="shared" ca="1" si="928"/>
        <v>0</v>
      </c>
      <c r="X3500" s="3">
        <v>44515</v>
      </c>
      <c r="Y3500" s="3">
        <v>44522</v>
      </c>
      <c r="Z3500">
        <f t="shared" si="929"/>
        <v>0</v>
      </c>
      <c r="AA3500" s="1">
        <f t="shared" ca="1" si="933"/>
        <v>9.8336529395027377</v>
      </c>
      <c r="AB3500" s="14">
        <f t="shared" ca="1" si="934"/>
        <v>0.11176168691692112</v>
      </c>
    </row>
    <row r="3501" spans="1:28" x14ac:dyDescent="0.35">
      <c r="A3501" s="3">
        <f t="shared" si="930"/>
        <v>44515.533333333529</v>
      </c>
      <c r="B3501" s="3">
        <f t="shared" si="918"/>
        <v>44523.000000000204</v>
      </c>
      <c r="C3501" s="3">
        <f t="shared" si="919"/>
        <v>44530</v>
      </c>
      <c r="D3501" s="4">
        <f t="shared" si="920"/>
        <v>16</v>
      </c>
      <c r="E3501" s="2">
        <f t="shared" ca="1" si="921"/>
        <v>1.4739726027402842</v>
      </c>
      <c r="F3501" s="8">
        <f t="shared" ca="1" si="931"/>
        <v>40.070280059939513</v>
      </c>
      <c r="G3501" s="8">
        <f t="shared" ca="1" si="932"/>
        <v>21.120927250883682</v>
      </c>
      <c r="H3501">
        <v>0.03</v>
      </c>
      <c r="I3501">
        <v>0</v>
      </c>
      <c r="J3501">
        <v>0</v>
      </c>
      <c r="K3501" s="7">
        <v>0.75</v>
      </c>
      <c r="L3501">
        <v>0.3</v>
      </c>
      <c r="M3501">
        <v>0.3</v>
      </c>
      <c r="N3501" s="7">
        <v>0.8</v>
      </c>
      <c r="O3501">
        <f t="shared" ca="1" si="922"/>
        <v>8.8792827940709529</v>
      </c>
      <c r="P3501" s="6">
        <f t="shared" ca="1" si="923"/>
        <v>0.9854405143777728</v>
      </c>
      <c r="Q3501" s="15">
        <f t="shared" ca="1" si="924"/>
        <v>9.8131378862541858</v>
      </c>
      <c r="R3501" s="13">
        <v>1</v>
      </c>
      <c r="S3501" s="5" t="str">
        <f t="shared" ca="1" si="925"/>
        <v/>
      </c>
      <c r="T3501" s="5">
        <f t="shared" ca="1" si="926"/>
        <v>0</v>
      </c>
      <c r="U3501" s="4">
        <f t="shared" ca="1" si="927"/>
        <v>0</v>
      </c>
      <c r="V3501">
        <f t="shared" ca="1" si="928"/>
        <v>0</v>
      </c>
      <c r="X3501" s="3">
        <v>44515</v>
      </c>
      <c r="Y3501" s="3">
        <v>44523</v>
      </c>
      <c r="Z3501">
        <f t="shared" si="929"/>
        <v>0</v>
      </c>
      <c r="AA3501" s="1">
        <f t="shared" ca="1" si="933"/>
        <v>9.0404199003604191</v>
      </c>
      <c r="AB3501" s="14">
        <f t="shared" ca="1" si="934"/>
        <v>0.1611371062894662</v>
      </c>
    </row>
    <row r="3502" spans="1:28" x14ac:dyDescent="0.35">
      <c r="A3502" s="3">
        <f t="shared" si="930"/>
        <v>44515.600000000195</v>
      </c>
      <c r="B3502" s="3">
        <f t="shared" si="918"/>
        <v>44524.000000000204</v>
      </c>
      <c r="C3502" s="3">
        <f t="shared" si="919"/>
        <v>44530</v>
      </c>
      <c r="D3502" s="4">
        <f t="shared" si="920"/>
        <v>16</v>
      </c>
      <c r="E3502" s="2">
        <f t="shared" ca="1" si="921"/>
        <v>1.4767123287676815</v>
      </c>
      <c r="F3502" s="8">
        <f t="shared" ca="1" si="931"/>
        <v>41.386611307652338</v>
      </c>
      <c r="G3502" s="8">
        <f t="shared" ca="1" si="932"/>
        <v>20.058004241373002</v>
      </c>
      <c r="H3502">
        <v>0.03</v>
      </c>
      <c r="I3502">
        <v>0</v>
      </c>
      <c r="J3502">
        <v>0</v>
      </c>
      <c r="K3502" s="7">
        <v>0.75</v>
      </c>
      <c r="L3502">
        <v>0.3</v>
      </c>
      <c r="M3502">
        <v>0.3</v>
      </c>
      <c r="N3502" s="7">
        <v>0.8</v>
      </c>
      <c r="O3502">
        <f t="shared" ca="1" si="922"/>
        <v>10.929454239366247</v>
      </c>
      <c r="P3502" s="6">
        <f t="shared" ca="1" si="923"/>
        <v>0.98541365047229001</v>
      </c>
      <c r="Q3502" s="15">
        <f t="shared" ca="1" si="924"/>
        <v>9.8131378862541858</v>
      </c>
      <c r="R3502" s="13">
        <v>1</v>
      </c>
      <c r="S3502" s="5" t="str">
        <f t="shared" ca="1" si="925"/>
        <v/>
      </c>
      <c r="T3502" s="5">
        <f t="shared" ca="1" si="926"/>
        <v>0</v>
      </c>
      <c r="U3502" s="4">
        <f t="shared" ca="1" si="927"/>
        <v>0</v>
      </c>
      <c r="V3502">
        <f t="shared" ca="1" si="928"/>
        <v>0</v>
      </c>
      <c r="X3502" s="3">
        <v>44515</v>
      </c>
      <c r="Y3502" s="3">
        <v>44524</v>
      </c>
      <c r="Z3502">
        <f t="shared" si="929"/>
        <v>0</v>
      </c>
      <c r="AA3502" s="1">
        <f t="shared" ca="1" si="933"/>
        <v>10.995401591537217</v>
      </c>
      <c r="AB3502" s="14">
        <f t="shared" ca="1" si="934"/>
        <v>6.5947352170969253E-2</v>
      </c>
    </row>
    <row r="3503" spans="1:28" x14ac:dyDescent="0.35">
      <c r="A3503" s="3">
        <f t="shared" si="930"/>
        <v>44515.666666666861</v>
      </c>
      <c r="B3503" s="3">
        <f t="shared" si="918"/>
        <v>44525.000000000204</v>
      </c>
      <c r="C3503" s="3">
        <f t="shared" si="919"/>
        <v>44530</v>
      </c>
      <c r="D3503" s="4">
        <f t="shared" si="920"/>
        <v>16</v>
      </c>
      <c r="E3503" s="2">
        <f t="shared" ca="1" si="921"/>
        <v>1.4794520547950787</v>
      </c>
      <c r="F3503" s="8">
        <f t="shared" ca="1" si="931"/>
        <v>41.248290862169185</v>
      </c>
      <c r="G3503" s="8">
        <f t="shared" ca="1" si="932"/>
        <v>20.39891629594657</v>
      </c>
      <c r="H3503">
        <v>0.03</v>
      </c>
      <c r="I3503">
        <v>0</v>
      </c>
      <c r="J3503">
        <v>0</v>
      </c>
      <c r="K3503" s="7">
        <v>0.75</v>
      </c>
      <c r="L3503">
        <v>0.3</v>
      </c>
      <c r="M3503">
        <v>0.3</v>
      </c>
      <c r="N3503" s="7">
        <v>0.8</v>
      </c>
      <c r="O3503">
        <f t="shared" ca="1" si="922"/>
        <v>10.484801850680316</v>
      </c>
      <c r="P3503" s="6">
        <f t="shared" ca="1" si="923"/>
        <v>0.98538678729913909</v>
      </c>
      <c r="Q3503" s="15">
        <f t="shared" ca="1" si="924"/>
        <v>9.8131378862541858</v>
      </c>
      <c r="R3503" s="13">
        <v>1</v>
      </c>
      <c r="S3503" s="5" t="str">
        <f t="shared" ca="1" si="925"/>
        <v/>
      </c>
      <c r="T3503" s="5">
        <f t="shared" ca="1" si="926"/>
        <v>0</v>
      </c>
      <c r="U3503" s="4">
        <f t="shared" ca="1" si="927"/>
        <v>0</v>
      </c>
      <c r="V3503">
        <f t="shared" ca="1" si="928"/>
        <v>0</v>
      </c>
      <c r="X3503" s="3">
        <v>44515</v>
      </c>
      <c r="Y3503" s="3">
        <v>44525</v>
      </c>
      <c r="Z3503">
        <f t="shared" si="929"/>
        <v>0</v>
      </c>
      <c r="AA3503" s="1">
        <f t="shared" ca="1" si="933"/>
        <v>10.568222222995512</v>
      </c>
      <c r="AB3503" s="14">
        <f t="shared" ca="1" si="934"/>
        <v>8.3420372315195834E-2</v>
      </c>
    </row>
    <row r="3504" spans="1:28" x14ac:dyDescent="0.35">
      <c r="A3504" s="3">
        <f t="shared" si="930"/>
        <v>44515.733333333526</v>
      </c>
      <c r="B3504" s="3">
        <f t="shared" si="918"/>
        <v>44526.000000000204</v>
      </c>
      <c r="C3504" s="3">
        <f t="shared" si="919"/>
        <v>44530</v>
      </c>
      <c r="D3504" s="4">
        <f t="shared" si="920"/>
        <v>16</v>
      </c>
      <c r="E3504" s="2">
        <f t="shared" ca="1" si="921"/>
        <v>1.482191780822476</v>
      </c>
      <c r="F3504" s="8">
        <f t="shared" ca="1" si="931"/>
        <v>40.018917456966612</v>
      </c>
      <c r="G3504" s="8">
        <f t="shared" ca="1" si="932"/>
        <v>21.380667812218498</v>
      </c>
      <c r="H3504">
        <v>0.03</v>
      </c>
      <c r="I3504">
        <v>0</v>
      </c>
      <c r="J3504">
        <v>0</v>
      </c>
      <c r="K3504" s="7">
        <v>0.75</v>
      </c>
      <c r="L3504">
        <v>0.3</v>
      </c>
      <c r="M3504">
        <v>0.3</v>
      </c>
      <c r="N3504" s="7">
        <v>0.8</v>
      </c>
      <c r="O3504">
        <f t="shared" ca="1" si="922"/>
        <v>8.5810202805064577</v>
      </c>
      <c r="P3504" s="6">
        <f t="shared" ca="1" si="923"/>
        <v>0.98535992485829993</v>
      </c>
      <c r="Q3504" s="15">
        <f t="shared" ca="1" si="924"/>
        <v>9.8131378862541858</v>
      </c>
      <c r="R3504" s="13">
        <v>1</v>
      </c>
      <c r="S3504" s="5" t="str">
        <f t="shared" ca="1" si="925"/>
        <v/>
      </c>
      <c r="T3504" s="5">
        <f t="shared" ca="1" si="926"/>
        <v>0</v>
      </c>
      <c r="U3504" s="4">
        <f t="shared" ca="1" si="927"/>
        <v>0</v>
      </c>
      <c r="V3504">
        <f t="shared" ca="1" si="928"/>
        <v>0</v>
      </c>
      <c r="X3504" s="3">
        <v>44515</v>
      </c>
      <c r="Y3504" s="3">
        <v>44526</v>
      </c>
      <c r="Z3504">
        <f t="shared" si="929"/>
        <v>0</v>
      </c>
      <c r="AA3504" s="1">
        <f t="shared" ca="1" si="933"/>
        <v>8.7683392282160852</v>
      </c>
      <c r="AB3504" s="14">
        <f t="shared" ca="1" si="934"/>
        <v>0.18731894770962754</v>
      </c>
    </row>
    <row r="3505" spans="1:28" x14ac:dyDescent="0.35">
      <c r="A3505" s="3">
        <f t="shared" si="930"/>
        <v>44515.800000000192</v>
      </c>
      <c r="B3505" s="3">
        <f t="shared" si="918"/>
        <v>44527.000000000204</v>
      </c>
      <c r="C3505" s="3">
        <f t="shared" si="919"/>
        <v>44530</v>
      </c>
      <c r="D3505" s="4">
        <f t="shared" si="920"/>
        <v>16</v>
      </c>
      <c r="E3505" s="2">
        <f t="shared" ca="1" si="921"/>
        <v>1.4849315068498732</v>
      </c>
      <c r="F3505" s="8">
        <f t="shared" ca="1" si="931"/>
        <v>40.592377528958878</v>
      </c>
      <c r="G3505" s="8">
        <f t="shared" ca="1" si="932"/>
        <v>21.225702706967567</v>
      </c>
      <c r="H3505">
        <v>0.03</v>
      </c>
      <c r="I3505">
        <v>0</v>
      </c>
      <c r="J3505">
        <v>0</v>
      </c>
      <c r="K3505" s="7">
        <v>0.75</v>
      </c>
      <c r="L3505">
        <v>0.3</v>
      </c>
      <c r="M3505">
        <v>0.3</v>
      </c>
      <c r="N3505" s="7">
        <v>0.8</v>
      </c>
      <c r="O3505">
        <f t="shared" ca="1" si="922"/>
        <v>9.1660804397515889</v>
      </c>
      <c r="P3505" s="6">
        <f t="shared" ca="1" si="923"/>
        <v>0.98533306314975277</v>
      </c>
      <c r="Q3505" s="15">
        <f t="shared" ca="1" si="924"/>
        <v>9.8131378862541858</v>
      </c>
      <c r="R3505" s="13">
        <v>1</v>
      </c>
      <c r="S3505" s="5" t="str">
        <f t="shared" ca="1" si="925"/>
        <v/>
      </c>
      <c r="T3505" s="5">
        <f t="shared" ca="1" si="926"/>
        <v>0</v>
      </c>
      <c r="U3505" s="4">
        <f t="shared" ca="1" si="927"/>
        <v>0</v>
      </c>
      <c r="V3505">
        <f t="shared" ca="1" si="928"/>
        <v>0</v>
      </c>
      <c r="X3505" s="3">
        <v>44515</v>
      </c>
      <c r="Y3505" s="3">
        <v>44527</v>
      </c>
      <c r="Z3505">
        <f t="shared" si="929"/>
        <v>0</v>
      </c>
      <c r="AA3505" s="1">
        <f t="shared" ca="1" si="933"/>
        <v>9.3186835002761086</v>
      </c>
      <c r="AB3505" s="14">
        <f t="shared" ca="1" si="934"/>
        <v>0.15260306052451966</v>
      </c>
    </row>
    <row r="3506" spans="1:28" x14ac:dyDescent="0.35">
      <c r="A3506" s="3">
        <f t="shared" si="930"/>
        <v>44515.866666666858</v>
      </c>
      <c r="B3506" s="3">
        <f t="shared" si="918"/>
        <v>44528.000000000204</v>
      </c>
      <c r="C3506" s="3">
        <f t="shared" si="919"/>
        <v>44530</v>
      </c>
      <c r="D3506" s="4">
        <f t="shared" si="920"/>
        <v>16</v>
      </c>
      <c r="E3506" s="2">
        <f t="shared" ca="1" si="921"/>
        <v>1.4876712328772705</v>
      </c>
      <c r="F3506" s="8">
        <f t="shared" ca="1" si="931"/>
        <v>41.111904052214051</v>
      </c>
      <c r="G3506" s="8">
        <f t="shared" ca="1" si="932"/>
        <v>20.01405426604056</v>
      </c>
      <c r="H3506">
        <v>0.03</v>
      </c>
      <c r="I3506">
        <v>0</v>
      </c>
      <c r="J3506">
        <v>0</v>
      </c>
      <c r="K3506" s="7">
        <v>0.75</v>
      </c>
      <c r="L3506">
        <v>0.3</v>
      </c>
      <c r="M3506">
        <v>0.3</v>
      </c>
      <c r="N3506" s="7">
        <v>0.8</v>
      </c>
      <c r="O3506">
        <f t="shared" ca="1" si="922"/>
        <v>10.767373773119978</v>
      </c>
      <c r="P3506" s="6">
        <f t="shared" ca="1" si="923"/>
        <v>0.98530620217347742</v>
      </c>
      <c r="Q3506" s="15">
        <f t="shared" ca="1" si="924"/>
        <v>9.8131378862541858</v>
      </c>
      <c r="R3506" s="13">
        <v>1</v>
      </c>
      <c r="S3506" s="5" t="str">
        <f t="shared" ca="1" si="925"/>
        <v/>
      </c>
      <c r="T3506" s="5">
        <f t="shared" ca="1" si="926"/>
        <v>0</v>
      </c>
      <c r="U3506" s="4">
        <f t="shared" ca="1" si="927"/>
        <v>0</v>
      </c>
      <c r="V3506">
        <f t="shared" ca="1" si="928"/>
        <v>0</v>
      </c>
      <c r="X3506" s="3">
        <v>44515</v>
      </c>
      <c r="Y3506" s="3">
        <v>44528</v>
      </c>
      <c r="Z3506">
        <f t="shared" si="929"/>
        <v>0</v>
      </c>
      <c r="AA3506" s="1">
        <f t="shared" ca="1" si="933"/>
        <v>10.837885324361952</v>
      </c>
      <c r="AB3506" s="14">
        <f t="shared" ca="1" si="934"/>
        <v>7.0511551241974502E-2</v>
      </c>
    </row>
    <row r="3507" spans="1:28" x14ac:dyDescent="0.35">
      <c r="A3507" s="3">
        <f t="shared" si="930"/>
        <v>44515.933333333523</v>
      </c>
      <c r="B3507" s="3">
        <f t="shared" si="918"/>
        <v>44529.000000000204</v>
      </c>
      <c r="C3507" s="3">
        <f t="shared" si="919"/>
        <v>44530</v>
      </c>
      <c r="D3507" s="4">
        <f t="shared" si="920"/>
        <v>16</v>
      </c>
      <c r="E3507" s="2">
        <f t="shared" ca="1" si="921"/>
        <v>1.4904109589046677</v>
      </c>
      <c r="F3507" s="8">
        <f t="shared" ca="1" si="931"/>
        <v>41.012130486523425</v>
      </c>
      <c r="G3507" s="8">
        <f t="shared" ca="1" si="932"/>
        <v>20.919371986339709</v>
      </c>
      <c r="H3507">
        <v>0.03</v>
      </c>
      <c r="I3507">
        <v>0</v>
      </c>
      <c r="J3507">
        <v>0</v>
      </c>
      <c r="K3507" s="7">
        <v>0.75</v>
      </c>
      <c r="L3507">
        <v>0.3</v>
      </c>
      <c r="M3507">
        <v>0.3</v>
      </c>
      <c r="N3507" s="7">
        <v>0.8</v>
      </c>
      <c r="O3507">
        <f t="shared" ca="1" si="922"/>
        <v>9.7872258785528565</v>
      </c>
      <c r="P3507" s="6">
        <f t="shared" ca="1" si="923"/>
        <v>0.9852793419294541</v>
      </c>
      <c r="Q3507" s="15">
        <f t="shared" ca="1" si="924"/>
        <v>9.8131378862541858</v>
      </c>
      <c r="R3507" s="13">
        <v>1</v>
      </c>
      <c r="S3507" s="5" t="str">
        <f t="shared" ca="1" si="925"/>
        <v/>
      </c>
      <c r="T3507" s="5">
        <f t="shared" ca="1" si="926"/>
        <v>0</v>
      </c>
      <c r="U3507" s="4">
        <f t="shared" ca="1" si="927"/>
        <v>0</v>
      </c>
      <c r="V3507">
        <f t="shared" ca="1" si="928"/>
        <v>0</v>
      </c>
      <c r="X3507" s="3">
        <v>44515</v>
      </c>
      <c r="Y3507" s="3">
        <v>44529</v>
      </c>
      <c r="Z3507">
        <f t="shared" si="929"/>
        <v>0</v>
      </c>
      <c r="AA3507" s="1">
        <f t="shared" ca="1" si="933"/>
        <v>9.906496275853776</v>
      </c>
      <c r="AB3507" s="14">
        <f t="shared" ca="1" si="934"/>
        <v>0.11927039730091948</v>
      </c>
    </row>
    <row r="3508" spans="1:28" x14ac:dyDescent="0.35">
      <c r="A3508" s="3">
        <f t="shared" si="930"/>
        <v>44516.000000000189</v>
      </c>
      <c r="B3508" s="3">
        <f t="shared" si="918"/>
        <v>44516.000000000189</v>
      </c>
      <c r="C3508" s="3">
        <f t="shared" si="919"/>
        <v>44530</v>
      </c>
      <c r="D3508" s="4">
        <f t="shared" si="920"/>
        <v>15</v>
      </c>
      <c r="E3508" s="2">
        <f t="shared" ca="1" si="921"/>
        <v>1.4547945205484636</v>
      </c>
      <c r="F3508" s="8">
        <f t="shared" ca="1" si="931"/>
        <v>41.388458190177978</v>
      </c>
      <c r="G3508" s="8">
        <f t="shared" ca="1" si="932"/>
        <v>21.281152836699157</v>
      </c>
      <c r="H3508">
        <v>0.03</v>
      </c>
      <c r="I3508">
        <v>0</v>
      </c>
      <c r="J3508">
        <v>0</v>
      </c>
      <c r="K3508" s="7">
        <v>0.75</v>
      </c>
      <c r="L3508">
        <v>0.3</v>
      </c>
      <c r="M3508">
        <v>0.3</v>
      </c>
      <c r="N3508" s="7">
        <v>0.8</v>
      </c>
      <c r="O3508">
        <f t="shared" ca="1" si="922"/>
        <v>9.7076908059343268</v>
      </c>
      <c r="P3508" s="6">
        <f t="shared" ca="1" si="923"/>
        <v>0.98562858222311944</v>
      </c>
      <c r="Q3508" s="15">
        <f t="shared" ca="1" si="924"/>
        <v>9.9955492841904707</v>
      </c>
      <c r="R3508" s="13">
        <v>1</v>
      </c>
      <c r="S3508" s="5">
        <f t="shared" ca="1" si="925"/>
        <v>333</v>
      </c>
      <c r="T3508" s="5">
        <f t="shared" ca="1" si="926"/>
        <v>150</v>
      </c>
      <c r="U3508" s="4">
        <f t="shared" ca="1" si="927"/>
        <v>1499.3323926285707</v>
      </c>
      <c r="V3508">
        <f t="shared" ca="1" si="928"/>
        <v>0</v>
      </c>
      <c r="X3508" s="3">
        <v>44516</v>
      </c>
      <c r="Y3508" s="3">
        <v>44516</v>
      </c>
      <c r="Z3508">
        <f t="shared" si="929"/>
        <v>150</v>
      </c>
      <c r="AA3508" s="1">
        <f t="shared" ca="1" si="933"/>
        <v>9.8313917401522382</v>
      </c>
      <c r="AB3508" s="14">
        <f t="shared" ca="1" si="934"/>
        <v>0.1237009342179114</v>
      </c>
    </row>
    <row r="3509" spans="1:28" x14ac:dyDescent="0.35">
      <c r="A3509" s="3">
        <f t="shared" si="930"/>
        <v>44516.071428571617</v>
      </c>
      <c r="B3509" s="3">
        <f t="shared" si="918"/>
        <v>44517.000000000189</v>
      </c>
      <c r="C3509" s="3">
        <f t="shared" si="919"/>
        <v>44530</v>
      </c>
      <c r="D3509" s="4">
        <f t="shared" si="920"/>
        <v>15</v>
      </c>
      <c r="E3509" s="2">
        <f t="shared" ca="1" si="921"/>
        <v>1.4575342465758607</v>
      </c>
      <c r="F3509" s="8">
        <f t="shared" ca="1" si="931"/>
        <v>40.973749181852952</v>
      </c>
      <c r="G3509" s="8">
        <f t="shared" ca="1" si="932"/>
        <v>20.342835118574158</v>
      </c>
      <c r="H3509">
        <v>0.03</v>
      </c>
      <c r="I3509">
        <v>0</v>
      </c>
      <c r="J3509">
        <v>0</v>
      </c>
      <c r="K3509" s="7">
        <v>0.75</v>
      </c>
      <c r="L3509">
        <v>0.3</v>
      </c>
      <c r="M3509">
        <v>0.3</v>
      </c>
      <c r="N3509" s="7">
        <v>0.8</v>
      </c>
      <c r="O3509">
        <f t="shared" ca="1" si="922"/>
        <v>10.334976767815554</v>
      </c>
      <c r="P3509" s="6">
        <f t="shared" ca="1" si="923"/>
        <v>0.98560171319075518</v>
      </c>
      <c r="Q3509" s="15">
        <f t="shared" ca="1" si="924"/>
        <v>9.9955492841904707</v>
      </c>
      <c r="R3509" s="13">
        <v>1</v>
      </c>
      <c r="S3509" s="5">
        <f t="shared" ca="1" si="925"/>
        <v>333</v>
      </c>
      <c r="T3509" s="5">
        <f t="shared" ca="1" si="926"/>
        <v>150</v>
      </c>
      <c r="U3509" s="4">
        <f t="shared" ca="1" si="927"/>
        <v>0</v>
      </c>
      <c r="V3509">
        <f t="shared" ca="1" si="928"/>
        <v>0</v>
      </c>
      <c r="X3509" s="3">
        <v>44516</v>
      </c>
      <c r="Y3509" s="3">
        <v>44517</v>
      </c>
      <c r="Z3509">
        <f t="shared" si="929"/>
        <v>0</v>
      </c>
      <c r="AA3509" s="1">
        <f t="shared" ca="1" si="933"/>
        <v>10.418169105127031</v>
      </c>
      <c r="AB3509" s="14">
        <f t="shared" ca="1" si="934"/>
        <v>8.3192337311476905E-2</v>
      </c>
    </row>
    <row r="3510" spans="1:28" x14ac:dyDescent="0.35">
      <c r="A3510" s="3">
        <f t="shared" si="930"/>
        <v>44516.142857143044</v>
      </c>
      <c r="B3510" s="3">
        <f t="shared" si="918"/>
        <v>44518.000000000189</v>
      </c>
      <c r="C3510" s="3">
        <f t="shared" si="919"/>
        <v>44530</v>
      </c>
      <c r="D3510" s="4">
        <f t="shared" si="920"/>
        <v>15</v>
      </c>
      <c r="E3510" s="2">
        <f t="shared" ca="1" si="921"/>
        <v>1.4602739726032581</v>
      </c>
      <c r="F3510" s="8">
        <f t="shared" ca="1" si="931"/>
        <v>41.216610116173094</v>
      </c>
      <c r="G3510" s="8">
        <f t="shared" ca="1" si="932"/>
        <v>20.320054657514657</v>
      </c>
      <c r="H3510">
        <v>0.03</v>
      </c>
      <c r="I3510">
        <v>0</v>
      </c>
      <c r="J3510">
        <v>0</v>
      </c>
      <c r="K3510" s="7">
        <v>0.75</v>
      </c>
      <c r="L3510">
        <v>0.3</v>
      </c>
      <c r="M3510">
        <v>0.3</v>
      </c>
      <c r="N3510" s="7">
        <v>0.8</v>
      </c>
      <c r="O3510">
        <f t="shared" ca="1" si="922"/>
        <v>10.539902929615163</v>
      </c>
      <c r="P3510" s="6">
        <f t="shared" ca="1" si="923"/>
        <v>0.98557484489086244</v>
      </c>
      <c r="Q3510" s="15">
        <f t="shared" ca="1" si="924"/>
        <v>9.9955492841904707</v>
      </c>
      <c r="R3510" s="13">
        <v>1</v>
      </c>
      <c r="S3510" s="5">
        <f t="shared" ca="1" si="925"/>
        <v>333</v>
      </c>
      <c r="T3510" s="5">
        <f t="shared" ca="1" si="926"/>
        <v>150</v>
      </c>
      <c r="U3510" s="4">
        <f t="shared" ca="1" si="927"/>
        <v>0</v>
      </c>
      <c r="V3510">
        <f t="shared" ca="1" si="928"/>
        <v>0</v>
      </c>
      <c r="X3510" s="3">
        <v>44516</v>
      </c>
      <c r="Y3510" s="3">
        <v>44518</v>
      </c>
      <c r="Z3510">
        <f t="shared" si="929"/>
        <v>0</v>
      </c>
      <c r="AA3510" s="1">
        <f t="shared" ca="1" si="933"/>
        <v>10.617486377403868</v>
      </c>
      <c r="AB3510" s="14">
        <f t="shared" ca="1" si="934"/>
        <v>7.7583447788704518E-2</v>
      </c>
    </row>
    <row r="3511" spans="1:28" x14ac:dyDescent="0.35">
      <c r="A3511" s="3">
        <f t="shared" si="930"/>
        <v>44516.214285714472</v>
      </c>
      <c r="B3511" s="3">
        <f t="shared" si="918"/>
        <v>44519.000000000189</v>
      </c>
      <c r="C3511" s="3">
        <f t="shared" si="919"/>
        <v>44530</v>
      </c>
      <c r="D3511" s="4">
        <f t="shared" si="920"/>
        <v>15</v>
      </c>
      <c r="E3511" s="2">
        <f t="shared" ca="1" si="921"/>
        <v>1.4630136986306552</v>
      </c>
      <c r="F3511" s="8">
        <f t="shared" ca="1" si="931"/>
        <v>40.366424433999164</v>
      </c>
      <c r="G3511" s="8">
        <f t="shared" ca="1" si="932"/>
        <v>20.65153579406768</v>
      </c>
      <c r="H3511">
        <v>0.03</v>
      </c>
      <c r="I3511">
        <v>0</v>
      </c>
      <c r="J3511">
        <v>0</v>
      </c>
      <c r="K3511" s="7">
        <v>0.75</v>
      </c>
      <c r="L3511">
        <v>0.3</v>
      </c>
      <c r="M3511">
        <v>0.3</v>
      </c>
      <c r="N3511" s="7">
        <v>0.8</v>
      </c>
      <c r="O3511">
        <f t="shared" ca="1" si="922"/>
        <v>9.5707825314316928</v>
      </c>
      <c r="P3511" s="6">
        <f t="shared" ca="1" si="923"/>
        <v>0.98554797732342114</v>
      </c>
      <c r="Q3511" s="15">
        <f t="shared" ca="1" si="924"/>
        <v>9.9955492841904707</v>
      </c>
      <c r="R3511" s="13">
        <v>1</v>
      </c>
      <c r="S3511" s="5">
        <f t="shared" ca="1" si="925"/>
        <v>333</v>
      </c>
      <c r="T3511" s="5">
        <f t="shared" ca="1" si="926"/>
        <v>150</v>
      </c>
      <c r="U3511" s="4">
        <f t="shared" ca="1" si="927"/>
        <v>0</v>
      </c>
      <c r="V3511">
        <f t="shared" ca="1" si="928"/>
        <v>0</v>
      </c>
      <c r="X3511" s="3">
        <v>44516</v>
      </c>
      <c r="Y3511" s="3">
        <v>44519</v>
      </c>
      <c r="Z3511">
        <f t="shared" si="929"/>
        <v>0</v>
      </c>
      <c r="AA3511" s="1">
        <f t="shared" ca="1" si="933"/>
        <v>9.6866362098315939</v>
      </c>
      <c r="AB3511" s="14">
        <f t="shared" ca="1" si="934"/>
        <v>0.11585367839990113</v>
      </c>
    </row>
    <row r="3512" spans="1:28" x14ac:dyDescent="0.35">
      <c r="A3512" s="3">
        <f t="shared" si="930"/>
        <v>44516.285714285899</v>
      </c>
      <c r="B3512" s="3">
        <f t="shared" si="918"/>
        <v>44520.000000000189</v>
      </c>
      <c r="C3512" s="3">
        <f t="shared" si="919"/>
        <v>44530</v>
      </c>
      <c r="D3512" s="4">
        <f t="shared" si="920"/>
        <v>15</v>
      </c>
      <c r="E3512" s="2">
        <f t="shared" ca="1" si="921"/>
        <v>1.4657534246580526</v>
      </c>
      <c r="F3512" s="8">
        <f t="shared" ca="1" si="931"/>
        <v>40.062773456439167</v>
      </c>
      <c r="G3512" s="8">
        <f t="shared" ca="1" si="932"/>
        <v>21.158910527475889</v>
      </c>
      <c r="H3512">
        <v>0.03</v>
      </c>
      <c r="I3512">
        <v>0</v>
      </c>
      <c r="J3512">
        <v>0</v>
      </c>
      <c r="K3512" s="7">
        <v>0.75</v>
      </c>
      <c r="L3512">
        <v>0.3</v>
      </c>
      <c r="M3512">
        <v>0.3</v>
      </c>
      <c r="N3512" s="7">
        <v>0.8</v>
      </c>
      <c r="O3512">
        <f t="shared" ca="1" si="922"/>
        <v>8.8356695648534824</v>
      </c>
      <c r="P3512" s="6">
        <f t="shared" ca="1" si="923"/>
        <v>0.98552111048841162</v>
      </c>
      <c r="Q3512" s="15">
        <f t="shared" ca="1" si="924"/>
        <v>9.9955492841904707</v>
      </c>
      <c r="R3512" s="13">
        <v>1</v>
      </c>
      <c r="S3512" s="5">
        <f t="shared" ca="1" si="925"/>
        <v>333</v>
      </c>
      <c r="T3512" s="5">
        <f t="shared" ca="1" si="926"/>
        <v>150</v>
      </c>
      <c r="U3512" s="4">
        <f t="shared" ca="1" si="927"/>
        <v>0</v>
      </c>
      <c r="V3512">
        <f t="shared" ca="1" si="928"/>
        <v>0</v>
      </c>
      <c r="X3512" s="3">
        <v>44516</v>
      </c>
      <c r="Y3512" s="3">
        <v>44520</v>
      </c>
      <c r="Z3512">
        <f t="shared" si="929"/>
        <v>0</v>
      </c>
      <c r="AA3512" s="1">
        <f t="shared" ca="1" si="933"/>
        <v>8.9981104676037731</v>
      </c>
      <c r="AB3512" s="14">
        <f t="shared" ca="1" si="934"/>
        <v>0.16244090275029066</v>
      </c>
    </row>
    <row r="3513" spans="1:28" x14ac:dyDescent="0.35">
      <c r="A3513" s="3">
        <f t="shared" si="930"/>
        <v>44516.357142857327</v>
      </c>
      <c r="B3513" s="3">
        <f t="shared" si="918"/>
        <v>44521.000000000189</v>
      </c>
      <c r="C3513" s="3">
        <f t="shared" si="919"/>
        <v>44530</v>
      </c>
      <c r="D3513" s="4">
        <f t="shared" si="920"/>
        <v>15</v>
      </c>
      <c r="E3513" s="2">
        <f t="shared" ca="1" si="921"/>
        <v>1.4684931506854497</v>
      </c>
      <c r="F3513" s="8">
        <f t="shared" ca="1" si="931"/>
        <v>41.236249388453935</v>
      </c>
      <c r="G3513" s="8">
        <f t="shared" ca="1" si="932"/>
        <v>20.623228231209403</v>
      </c>
      <c r="H3513">
        <v>0.03</v>
      </c>
      <c r="I3513">
        <v>0</v>
      </c>
      <c r="J3513">
        <v>0</v>
      </c>
      <c r="K3513" s="7">
        <v>0.75</v>
      </c>
      <c r="L3513">
        <v>0.3</v>
      </c>
      <c r="M3513">
        <v>0.3</v>
      </c>
      <c r="N3513" s="7">
        <v>0.8</v>
      </c>
      <c r="O3513">
        <f t="shared" ca="1" si="922"/>
        <v>10.251458810131048</v>
      </c>
      <c r="P3513" s="6">
        <f t="shared" ca="1" si="923"/>
        <v>0.98549424438581379</v>
      </c>
      <c r="Q3513" s="15">
        <f t="shared" ca="1" si="924"/>
        <v>9.9955492841904707</v>
      </c>
      <c r="R3513" s="13">
        <v>1</v>
      </c>
      <c r="S3513" s="5">
        <f t="shared" ca="1" si="925"/>
        <v>333</v>
      </c>
      <c r="T3513" s="5">
        <f t="shared" ca="1" si="926"/>
        <v>150</v>
      </c>
      <c r="U3513" s="4">
        <f t="shared" ca="1" si="927"/>
        <v>0</v>
      </c>
      <c r="V3513">
        <f t="shared" ca="1" si="928"/>
        <v>0</v>
      </c>
      <c r="X3513" s="3">
        <v>44516</v>
      </c>
      <c r="Y3513" s="3">
        <v>44521</v>
      </c>
      <c r="Z3513">
        <f t="shared" si="929"/>
        <v>0</v>
      </c>
      <c r="AA3513" s="1">
        <f t="shared" ca="1" si="933"/>
        <v>10.344272379927897</v>
      </c>
      <c r="AB3513" s="14">
        <f t="shared" ca="1" si="934"/>
        <v>9.2813569796849293E-2</v>
      </c>
    </row>
    <row r="3514" spans="1:28" x14ac:dyDescent="0.35">
      <c r="A3514" s="3">
        <f t="shared" si="930"/>
        <v>44516.428571428754</v>
      </c>
      <c r="B3514" s="3">
        <f t="shared" si="918"/>
        <v>44522.000000000189</v>
      </c>
      <c r="C3514" s="3">
        <f t="shared" si="919"/>
        <v>44530</v>
      </c>
      <c r="D3514" s="4">
        <f t="shared" si="920"/>
        <v>15</v>
      </c>
      <c r="E3514" s="2">
        <f t="shared" ca="1" si="921"/>
        <v>1.4712328767128471</v>
      </c>
      <c r="F3514" s="8">
        <f t="shared" ca="1" si="931"/>
        <v>40.333523704284886</v>
      </c>
      <c r="G3514" s="8">
        <f t="shared" ca="1" si="932"/>
        <v>20.807114775951089</v>
      </c>
      <c r="H3514">
        <v>0.03</v>
      </c>
      <c r="I3514">
        <v>0</v>
      </c>
      <c r="J3514">
        <v>0</v>
      </c>
      <c r="K3514" s="7">
        <v>0.75</v>
      </c>
      <c r="L3514">
        <v>0.3</v>
      </c>
      <c r="M3514">
        <v>0.3</v>
      </c>
      <c r="N3514" s="7">
        <v>0.8</v>
      </c>
      <c r="O3514">
        <f t="shared" ca="1" si="922"/>
        <v>9.3905280022625739</v>
      </c>
      <c r="P3514" s="6">
        <f t="shared" ca="1" si="923"/>
        <v>0.98546737901560755</v>
      </c>
      <c r="Q3514" s="15">
        <f t="shared" ca="1" si="924"/>
        <v>9.9955492841904707</v>
      </c>
      <c r="R3514" s="13">
        <v>1</v>
      </c>
      <c r="S3514" s="5">
        <f t="shared" ca="1" si="925"/>
        <v>333</v>
      </c>
      <c r="T3514" s="5">
        <f t="shared" ca="1" si="926"/>
        <v>150</v>
      </c>
      <c r="U3514" s="4">
        <f t="shared" ca="1" si="927"/>
        <v>0</v>
      </c>
      <c r="V3514">
        <f t="shared" ca="1" si="928"/>
        <v>0</v>
      </c>
      <c r="X3514" s="3">
        <v>44516</v>
      </c>
      <c r="Y3514" s="3">
        <v>44522</v>
      </c>
      <c r="Z3514">
        <f t="shared" si="929"/>
        <v>0</v>
      </c>
      <c r="AA3514" s="1">
        <f t="shared" ca="1" si="933"/>
        <v>9.519002701598744</v>
      </c>
      <c r="AB3514" s="14">
        <f t="shared" ca="1" si="934"/>
        <v>0.12847469933617006</v>
      </c>
    </row>
    <row r="3515" spans="1:28" x14ac:dyDescent="0.35">
      <c r="A3515" s="3">
        <f t="shared" si="930"/>
        <v>44516.500000000182</v>
      </c>
      <c r="B3515" s="3">
        <f t="shared" si="918"/>
        <v>44523.000000000189</v>
      </c>
      <c r="C3515" s="3">
        <f t="shared" si="919"/>
        <v>44530</v>
      </c>
      <c r="D3515" s="4">
        <f t="shared" si="920"/>
        <v>15</v>
      </c>
      <c r="E3515" s="2">
        <f t="shared" ca="1" si="921"/>
        <v>1.4739726027402442</v>
      </c>
      <c r="F3515" s="8">
        <f t="shared" ca="1" si="931"/>
        <v>41.051081078362323</v>
      </c>
      <c r="G3515" s="8">
        <f t="shared" ca="1" si="932"/>
        <v>20.402739049998001</v>
      </c>
      <c r="H3515">
        <v>0.03</v>
      </c>
      <c r="I3515">
        <v>0</v>
      </c>
      <c r="J3515">
        <v>0</v>
      </c>
      <c r="K3515" s="7">
        <v>0.75</v>
      </c>
      <c r="L3515">
        <v>0.3</v>
      </c>
      <c r="M3515">
        <v>0.3</v>
      </c>
      <c r="N3515" s="7">
        <v>0.8</v>
      </c>
      <c r="O3515">
        <f t="shared" ca="1" si="922"/>
        <v>10.333071758773738</v>
      </c>
      <c r="P3515" s="6">
        <f t="shared" ca="1" si="923"/>
        <v>0.98544051437777325</v>
      </c>
      <c r="Q3515" s="15">
        <f t="shared" ca="1" si="924"/>
        <v>9.9955492841904707</v>
      </c>
      <c r="R3515" s="13">
        <v>1</v>
      </c>
      <c r="S3515" s="5">
        <f t="shared" ca="1" si="925"/>
        <v>333</v>
      </c>
      <c r="T3515" s="5">
        <f t="shared" ca="1" si="926"/>
        <v>150</v>
      </c>
      <c r="U3515" s="4">
        <f t="shared" ca="1" si="927"/>
        <v>0</v>
      </c>
      <c r="V3515">
        <f t="shared" ca="1" si="928"/>
        <v>0</v>
      </c>
      <c r="X3515" s="3">
        <v>44516</v>
      </c>
      <c r="Y3515" s="3">
        <v>44523</v>
      </c>
      <c r="Z3515">
        <f t="shared" si="929"/>
        <v>0</v>
      </c>
      <c r="AA3515" s="1">
        <f t="shared" ca="1" si="933"/>
        <v>10.42004628277363</v>
      </c>
      <c r="AB3515" s="14">
        <f t="shared" ca="1" si="934"/>
        <v>8.6974523999892028E-2</v>
      </c>
    </row>
    <row r="3516" spans="1:28" x14ac:dyDescent="0.35">
      <c r="A3516" s="3">
        <f t="shared" si="930"/>
        <v>44516.571428571609</v>
      </c>
      <c r="B3516" s="3">
        <f t="shared" si="918"/>
        <v>44524.000000000189</v>
      </c>
      <c r="C3516" s="3">
        <f t="shared" si="919"/>
        <v>44530</v>
      </c>
      <c r="D3516" s="4">
        <f t="shared" si="920"/>
        <v>15</v>
      </c>
      <c r="E3516" s="2">
        <f t="shared" ca="1" si="921"/>
        <v>1.4767123287676416</v>
      </c>
      <c r="F3516" s="8">
        <f t="shared" ca="1" si="931"/>
        <v>41.19802338337675</v>
      </c>
      <c r="G3516" s="8">
        <f t="shared" ca="1" si="932"/>
        <v>20.946439198845329</v>
      </c>
      <c r="H3516">
        <v>0.03</v>
      </c>
      <c r="I3516">
        <v>0</v>
      </c>
      <c r="J3516">
        <v>0</v>
      </c>
      <c r="K3516" s="7">
        <v>0.75</v>
      </c>
      <c r="L3516">
        <v>0.3</v>
      </c>
      <c r="M3516">
        <v>0.3</v>
      </c>
      <c r="N3516" s="7">
        <v>0.8</v>
      </c>
      <c r="O3516">
        <f t="shared" ca="1" si="922"/>
        <v>9.8995783386872311</v>
      </c>
      <c r="P3516" s="6">
        <f t="shared" ca="1" si="923"/>
        <v>0.98541365047229035</v>
      </c>
      <c r="Q3516" s="15">
        <f t="shared" ca="1" si="924"/>
        <v>9.9955492841904707</v>
      </c>
      <c r="R3516" s="13">
        <v>1</v>
      </c>
      <c r="S3516" s="5">
        <f t="shared" ca="1" si="925"/>
        <v>333</v>
      </c>
      <c r="T3516" s="5">
        <f t="shared" ca="1" si="926"/>
        <v>150</v>
      </c>
      <c r="U3516" s="4">
        <f t="shared" ca="1" si="927"/>
        <v>0</v>
      </c>
      <c r="V3516">
        <f t="shared" ca="1" si="928"/>
        <v>0</v>
      </c>
      <c r="X3516" s="3">
        <v>44516</v>
      </c>
      <c r="Y3516" s="3">
        <v>44524</v>
      </c>
      <c r="Z3516">
        <f t="shared" si="929"/>
        <v>0</v>
      </c>
      <c r="AA3516" s="1">
        <f t="shared" ca="1" si="933"/>
        <v>10.012585627226525</v>
      </c>
      <c r="AB3516" s="14">
        <f t="shared" ca="1" si="934"/>
        <v>0.11300728853929343</v>
      </c>
    </row>
    <row r="3517" spans="1:28" x14ac:dyDescent="0.35">
      <c r="A3517" s="3">
        <f t="shared" si="930"/>
        <v>44516.642857143037</v>
      </c>
      <c r="B3517" s="3">
        <f t="shared" si="918"/>
        <v>44525.000000000189</v>
      </c>
      <c r="C3517" s="3">
        <f t="shared" si="919"/>
        <v>44530</v>
      </c>
      <c r="D3517" s="4">
        <f t="shared" si="920"/>
        <v>15</v>
      </c>
      <c r="E3517" s="2">
        <f t="shared" ca="1" si="921"/>
        <v>1.4794520547950389</v>
      </c>
      <c r="F3517" s="8">
        <f t="shared" ca="1" si="931"/>
        <v>40.993178757488273</v>
      </c>
      <c r="G3517" s="8">
        <f t="shared" ca="1" si="932"/>
        <v>20.393284292436757</v>
      </c>
      <c r="H3517">
        <v>0.03</v>
      </c>
      <c r="I3517">
        <v>0</v>
      </c>
      <c r="J3517">
        <v>0</v>
      </c>
      <c r="K3517" s="7">
        <v>0.75</v>
      </c>
      <c r="L3517">
        <v>0.3</v>
      </c>
      <c r="M3517">
        <v>0.3</v>
      </c>
      <c r="N3517" s="7">
        <v>0.8</v>
      </c>
      <c r="O3517">
        <f t="shared" ca="1" si="922"/>
        <v>10.299099775679448</v>
      </c>
      <c r="P3517" s="6">
        <f t="shared" ca="1" si="923"/>
        <v>0.98538678729913942</v>
      </c>
      <c r="Q3517" s="15">
        <f t="shared" ca="1" si="924"/>
        <v>9.9955492841904707</v>
      </c>
      <c r="R3517" s="13">
        <v>1</v>
      </c>
      <c r="S3517" s="5">
        <f t="shared" ca="1" si="925"/>
        <v>333</v>
      </c>
      <c r="T3517" s="5">
        <f t="shared" ca="1" si="926"/>
        <v>150</v>
      </c>
      <c r="U3517" s="4">
        <f t="shared" ca="1" si="927"/>
        <v>0</v>
      </c>
      <c r="V3517">
        <f t="shared" ca="1" si="928"/>
        <v>0</v>
      </c>
      <c r="X3517" s="3">
        <v>44516</v>
      </c>
      <c r="Y3517" s="3">
        <v>44525</v>
      </c>
      <c r="Z3517">
        <f t="shared" si="929"/>
        <v>0</v>
      </c>
      <c r="AA3517" s="1">
        <f t="shared" ca="1" si="933"/>
        <v>10.387777206136867</v>
      </c>
      <c r="AB3517" s="14">
        <f t="shared" ca="1" si="934"/>
        <v>8.8677430457419604E-2</v>
      </c>
    </row>
    <row r="3518" spans="1:28" x14ac:dyDescent="0.35">
      <c r="A3518" s="3">
        <f t="shared" si="930"/>
        <v>44516.714285714464</v>
      </c>
      <c r="B3518" s="3">
        <f t="shared" si="918"/>
        <v>44526.000000000189</v>
      </c>
      <c r="C3518" s="3">
        <f t="shared" si="919"/>
        <v>44530</v>
      </c>
      <c r="D3518" s="4">
        <f t="shared" si="920"/>
        <v>15</v>
      </c>
      <c r="E3518" s="2">
        <f t="shared" ca="1" si="921"/>
        <v>1.4821917808224361</v>
      </c>
      <c r="F3518" s="8">
        <f t="shared" ca="1" si="931"/>
        <v>40.557798982615466</v>
      </c>
      <c r="G3518" s="8">
        <f t="shared" ca="1" si="932"/>
        <v>20.155509197353712</v>
      </c>
      <c r="H3518">
        <v>0.03</v>
      </c>
      <c r="I3518">
        <v>0</v>
      </c>
      <c r="J3518">
        <v>0</v>
      </c>
      <c r="K3518" s="7">
        <v>0.75</v>
      </c>
      <c r="L3518">
        <v>0.3</v>
      </c>
      <c r="M3518">
        <v>0.3</v>
      </c>
      <c r="N3518" s="7">
        <v>0.8</v>
      </c>
      <c r="O3518">
        <f t="shared" ca="1" si="922"/>
        <v>10.210340039607885</v>
      </c>
      <c r="P3518" s="6">
        <f t="shared" ca="1" si="923"/>
        <v>0.98535992485830037</v>
      </c>
      <c r="Q3518" s="15">
        <f t="shared" ca="1" si="924"/>
        <v>9.9955492841904707</v>
      </c>
      <c r="R3518" s="13">
        <v>1</v>
      </c>
      <c r="S3518" s="5">
        <f t="shared" ca="1" si="925"/>
        <v>333</v>
      </c>
      <c r="T3518" s="5">
        <f t="shared" ca="1" si="926"/>
        <v>150</v>
      </c>
      <c r="U3518" s="4">
        <f t="shared" ca="1" si="927"/>
        <v>0</v>
      </c>
      <c r="V3518">
        <f t="shared" ca="1" si="928"/>
        <v>0</v>
      </c>
      <c r="X3518" s="3">
        <v>44516</v>
      </c>
      <c r="Y3518" s="3">
        <v>44526</v>
      </c>
      <c r="Z3518">
        <f t="shared" si="929"/>
        <v>0</v>
      </c>
      <c r="AA3518" s="1">
        <f t="shared" ca="1" si="933"/>
        <v>10.297499011122014</v>
      </c>
      <c r="AB3518" s="14">
        <f t="shared" ca="1" si="934"/>
        <v>8.7158971514128325E-2</v>
      </c>
    </row>
    <row r="3519" spans="1:28" x14ac:dyDescent="0.35">
      <c r="A3519" s="3">
        <f t="shared" si="930"/>
        <v>44516.785714285892</v>
      </c>
      <c r="B3519" s="3">
        <f t="shared" si="918"/>
        <v>44527.000000000189</v>
      </c>
      <c r="C3519" s="3">
        <f t="shared" si="919"/>
        <v>44530</v>
      </c>
      <c r="D3519" s="4">
        <f t="shared" si="920"/>
        <v>15</v>
      </c>
      <c r="E3519" s="2">
        <f t="shared" ca="1" si="921"/>
        <v>1.4849315068498334</v>
      </c>
      <c r="F3519" s="8">
        <f t="shared" ca="1" si="931"/>
        <v>41.472912133411306</v>
      </c>
      <c r="G3519" s="8">
        <f t="shared" ca="1" si="932"/>
        <v>20.572882169613408</v>
      </c>
      <c r="H3519">
        <v>0.03</v>
      </c>
      <c r="I3519">
        <v>0</v>
      </c>
      <c r="J3519">
        <v>0</v>
      </c>
      <c r="K3519" s="7">
        <v>0.75</v>
      </c>
      <c r="L3519">
        <v>0.3</v>
      </c>
      <c r="M3519">
        <v>0.3</v>
      </c>
      <c r="N3519" s="7">
        <v>0.8</v>
      </c>
      <c r="O3519">
        <f t="shared" ca="1" si="922"/>
        <v>10.479301930445068</v>
      </c>
      <c r="P3519" s="6">
        <f t="shared" ca="1" si="923"/>
        <v>0.985333063149753</v>
      </c>
      <c r="Q3519" s="15">
        <f t="shared" ca="1" si="924"/>
        <v>9.9955492841904707</v>
      </c>
      <c r="R3519" s="13">
        <v>1</v>
      </c>
      <c r="S3519" s="5">
        <f t="shared" ca="1" si="925"/>
        <v>333</v>
      </c>
      <c r="T3519" s="5">
        <f t="shared" ca="1" si="926"/>
        <v>150</v>
      </c>
      <c r="U3519" s="4">
        <f t="shared" ca="1" si="927"/>
        <v>0</v>
      </c>
      <c r="V3519">
        <f t="shared" ca="1" si="928"/>
        <v>0</v>
      </c>
      <c r="X3519" s="3">
        <v>44516</v>
      </c>
      <c r="Y3519" s="3">
        <v>44527</v>
      </c>
      <c r="Z3519">
        <f t="shared" si="929"/>
        <v>0</v>
      </c>
      <c r="AA3519" s="1">
        <f t="shared" ca="1" si="933"/>
        <v>10.567009320467392</v>
      </c>
      <c r="AB3519" s="14">
        <f t="shared" ca="1" si="934"/>
        <v>8.770739002232375E-2</v>
      </c>
    </row>
    <row r="3520" spans="1:28" x14ac:dyDescent="0.35">
      <c r="A3520" s="3">
        <f t="shared" si="930"/>
        <v>44516.85714285732</v>
      </c>
      <c r="B3520" s="3">
        <f t="shared" si="918"/>
        <v>44528.000000000189</v>
      </c>
      <c r="C3520" s="3">
        <f t="shared" si="919"/>
        <v>44530</v>
      </c>
      <c r="D3520" s="4">
        <f t="shared" si="920"/>
        <v>15</v>
      </c>
      <c r="E3520" s="2">
        <f t="shared" ca="1" si="921"/>
        <v>1.4876712328772306</v>
      </c>
      <c r="F3520" s="8">
        <f t="shared" ca="1" si="931"/>
        <v>40.38069178752805</v>
      </c>
      <c r="G3520" s="8">
        <f t="shared" ca="1" si="932"/>
        <v>20.096265782735419</v>
      </c>
      <c r="H3520">
        <v>0.03</v>
      </c>
      <c r="I3520">
        <v>0</v>
      </c>
      <c r="J3520">
        <v>0</v>
      </c>
      <c r="K3520" s="7">
        <v>0.75</v>
      </c>
      <c r="L3520">
        <v>0.3</v>
      </c>
      <c r="M3520">
        <v>0.3</v>
      </c>
      <c r="N3520" s="7">
        <v>0.8</v>
      </c>
      <c r="O3520">
        <f t="shared" ca="1" si="922"/>
        <v>10.136753057910617</v>
      </c>
      <c r="P3520" s="6">
        <f t="shared" ca="1" si="923"/>
        <v>0.98530620217347786</v>
      </c>
      <c r="Q3520" s="15">
        <f t="shared" ca="1" si="924"/>
        <v>9.9955492841904707</v>
      </c>
      <c r="R3520" s="13">
        <v>1</v>
      </c>
      <c r="S3520" s="5">
        <f t="shared" ca="1" si="925"/>
        <v>333</v>
      </c>
      <c r="T3520" s="5">
        <f t="shared" ca="1" si="926"/>
        <v>150</v>
      </c>
      <c r="U3520" s="4">
        <f t="shared" ca="1" si="927"/>
        <v>0</v>
      </c>
      <c r="V3520">
        <f t="shared" ca="1" si="928"/>
        <v>0</v>
      </c>
      <c r="X3520" s="3">
        <v>44516</v>
      </c>
      <c r="Y3520" s="3">
        <v>44528</v>
      </c>
      <c r="Z3520">
        <f t="shared" si="929"/>
        <v>0</v>
      </c>
      <c r="AA3520" s="1">
        <f t="shared" ca="1" si="933"/>
        <v>10.225834030327718</v>
      </c>
      <c r="AB3520" s="14">
        <f t="shared" ca="1" si="934"/>
        <v>8.9080972417100668E-2</v>
      </c>
    </row>
    <row r="3521" spans="1:28" x14ac:dyDescent="0.35">
      <c r="A3521" s="3">
        <f t="shared" si="930"/>
        <v>44516.928571428747</v>
      </c>
      <c r="B3521" s="3">
        <f t="shared" si="918"/>
        <v>44529.000000000189</v>
      </c>
      <c r="C3521" s="3">
        <f t="shared" si="919"/>
        <v>44530</v>
      </c>
      <c r="D3521" s="4">
        <f t="shared" si="920"/>
        <v>15</v>
      </c>
      <c r="E3521" s="2">
        <f t="shared" ca="1" si="921"/>
        <v>1.4904109589046279</v>
      </c>
      <c r="F3521" s="8">
        <f t="shared" ca="1" si="931"/>
        <v>40.546575547870439</v>
      </c>
      <c r="G3521" s="8">
        <f t="shared" ca="1" si="932"/>
        <v>20.408895995384107</v>
      </c>
      <c r="H3521">
        <v>0.03</v>
      </c>
      <c r="I3521">
        <v>0</v>
      </c>
      <c r="J3521">
        <v>0</v>
      </c>
      <c r="K3521" s="7">
        <v>0.75</v>
      </c>
      <c r="L3521">
        <v>0.3</v>
      </c>
      <c r="M3521">
        <v>0.3</v>
      </c>
      <c r="N3521" s="7">
        <v>0.8</v>
      </c>
      <c r="O3521">
        <f t="shared" ca="1" si="922"/>
        <v>9.9485356655187189</v>
      </c>
      <c r="P3521" s="6">
        <f t="shared" ca="1" si="923"/>
        <v>0.98527934192945432</v>
      </c>
      <c r="Q3521" s="15">
        <f t="shared" ca="1" si="924"/>
        <v>9.9955492841904707</v>
      </c>
      <c r="R3521" s="13">
        <v>1</v>
      </c>
      <c r="S3521" s="5">
        <f t="shared" ca="1" si="925"/>
        <v>333</v>
      </c>
      <c r="T3521" s="5">
        <f t="shared" ca="1" si="926"/>
        <v>150</v>
      </c>
      <c r="U3521" s="4">
        <f t="shared" ca="1" si="927"/>
        <v>0</v>
      </c>
      <c r="V3521">
        <f t="shared" ca="1" si="928"/>
        <v>0</v>
      </c>
      <c r="X3521" s="3">
        <v>44516</v>
      </c>
      <c r="Y3521" s="3">
        <v>44529</v>
      </c>
      <c r="Z3521">
        <f t="shared" si="929"/>
        <v>0</v>
      </c>
      <c r="AA3521" s="1">
        <f t="shared" ca="1" si="933"/>
        <v>10.050509001731577</v>
      </c>
      <c r="AB3521" s="14">
        <f t="shared" ca="1" si="934"/>
        <v>0.10197333621285765</v>
      </c>
    </row>
    <row r="3522" spans="1:28" x14ac:dyDescent="0.35">
      <c r="A3522" s="3">
        <f t="shared" si="930"/>
        <v>44517.000000000175</v>
      </c>
      <c r="B3522" s="3">
        <f t="shared" ref="B3522:B3585" si="935">IF(D3521=D3522,B3521+1,A3522)</f>
        <v>44517.000000000175</v>
      </c>
      <c r="C3522" s="3">
        <f t="shared" ref="C3522:C3585" si="936">EOMONTH(A3522,0)</f>
        <v>44530</v>
      </c>
      <c r="D3522" s="4">
        <f t="shared" ref="D3522:D3585" si="937">_xlfn.DAYS(C3522,A3522)+1</f>
        <v>14</v>
      </c>
      <c r="E3522" s="2">
        <f t="shared" ref="E3522:E3585" ca="1" si="938">(B3522-2-TODAY())/365</f>
        <v>1.457534246575821</v>
      </c>
      <c r="F3522" s="8">
        <f t="shared" ca="1" si="931"/>
        <v>40.26067592767302</v>
      </c>
      <c r="G3522" s="8">
        <f t="shared" ca="1" si="932"/>
        <v>20.966245537935407</v>
      </c>
      <c r="H3522">
        <v>0.03</v>
      </c>
      <c r="I3522">
        <v>0</v>
      </c>
      <c r="J3522">
        <v>0</v>
      </c>
      <c r="K3522" s="7">
        <v>0.75</v>
      </c>
      <c r="L3522">
        <v>0.3</v>
      </c>
      <c r="M3522">
        <v>0.3</v>
      </c>
      <c r="N3522" s="7">
        <v>0.8</v>
      </c>
      <c r="O3522">
        <f t="shared" ref="O3522:O3585" ca="1" si="939">((F3522-H3522-I3522)*K3522)-(G3522+H3522+J3522)</f>
        <v>9.176761407819356</v>
      </c>
      <c r="P3522" s="6">
        <f t="shared" ref="P3522:P3585" ca="1" si="940">1/(1*(1+0.01)^E3522)</f>
        <v>0.9856017131907554</v>
      </c>
      <c r="Q3522" s="15">
        <f t="shared" ref="Q3522:Q3585" ca="1" si="941">AVERAGEIF(X:X,X3522,O:O)</f>
        <v>9.8551786693122754</v>
      </c>
      <c r="R3522" s="13">
        <v>1</v>
      </c>
      <c r="S3522" s="5" t="str">
        <f t="shared" ref="S3522:S3585" ca="1" si="942">IF(RANK(Q3522,$Q$2:$Q$6297)&gt;365,"",RANK(Q3522,$Q$2:$Q$6297))</f>
        <v/>
      </c>
      <c r="T3522" s="5">
        <f t="shared" ref="T3522:T3585" ca="1" si="943">IF(S3522="",0,150)</f>
        <v>0</v>
      </c>
      <c r="U3522" s="4">
        <f t="shared" ref="U3522:U3585" ca="1" si="944">Q3522*Z3522</f>
        <v>1478.2768003968413</v>
      </c>
      <c r="V3522">
        <f t="shared" ref="V3522:V3585" ca="1" si="945">IF(U3522=0,0,ROUNDUP(B3522-A3522,0))</f>
        <v>0</v>
      </c>
      <c r="X3522" s="3">
        <v>44517</v>
      </c>
      <c r="Y3522" s="3">
        <v>44517</v>
      </c>
      <c r="Z3522">
        <f t="shared" ref="Z3522:Z3585" si="946">IF(Y3522=X3522,150,0)</f>
        <v>150</v>
      </c>
      <c r="AA3522" s="1">
        <f t="shared" ca="1" si="933"/>
        <v>9.3155683075111497</v>
      </c>
      <c r="AB3522" s="14">
        <f t="shared" ca="1" si="934"/>
        <v>0.13880689969179372</v>
      </c>
    </row>
    <row r="3523" spans="1:28" x14ac:dyDescent="0.35">
      <c r="A3523" s="3">
        <f t="shared" ref="A3523:A3586" si="947">IF(D3522=1,EOMONTH(A3522,0)+1,A3522+(1/(D3522-1)))</f>
        <v>44517.076923077097</v>
      </c>
      <c r="B3523" s="3">
        <f t="shared" si="935"/>
        <v>44518.000000000175</v>
      </c>
      <c r="C3523" s="3">
        <f t="shared" si="936"/>
        <v>44530</v>
      </c>
      <c r="D3523" s="4">
        <f t="shared" si="937"/>
        <v>14</v>
      </c>
      <c r="E3523" s="2">
        <f t="shared" ca="1" si="938"/>
        <v>1.4602739726032181</v>
      </c>
      <c r="F3523" s="8">
        <f t="shared" ref="F3523:F3586" ca="1" si="948">40+RAND()*1.5</f>
        <v>41.206899638690132</v>
      </c>
      <c r="G3523" s="8">
        <f t="shared" ref="G3523:G3586" ca="1" si="949">20+RAND()*1.5</f>
        <v>20.497459181569425</v>
      </c>
      <c r="H3523">
        <v>0.03</v>
      </c>
      <c r="I3523">
        <v>0</v>
      </c>
      <c r="J3523">
        <v>0</v>
      </c>
      <c r="K3523" s="7">
        <v>0.75</v>
      </c>
      <c r="L3523">
        <v>0.3</v>
      </c>
      <c r="M3523">
        <v>0.3</v>
      </c>
      <c r="N3523" s="7">
        <v>0.8</v>
      </c>
      <c r="O3523">
        <f t="shared" ca="1" si="939"/>
        <v>10.355215547448172</v>
      </c>
      <c r="P3523" s="6">
        <f t="shared" ca="1" si="940"/>
        <v>0.98557484489086278</v>
      </c>
      <c r="Q3523" s="15">
        <f t="shared" ca="1" si="941"/>
        <v>9.8551786693122754</v>
      </c>
      <c r="R3523" s="13">
        <v>1</v>
      </c>
      <c r="S3523" s="5" t="str">
        <f t="shared" ca="1" si="942"/>
        <v/>
      </c>
      <c r="T3523" s="5">
        <f t="shared" ca="1" si="943"/>
        <v>0</v>
      </c>
      <c r="U3523" s="4">
        <f t="shared" ca="1" si="944"/>
        <v>0</v>
      </c>
      <c r="V3523">
        <f t="shared" ca="1" si="945"/>
        <v>0</v>
      </c>
      <c r="X3523" s="3">
        <v>44517</v>
      </c>
      <c r="Y3523" s="3">
        <v>44518</v>
      </c>
      <c r="Z3523">
        <f t="shared" si="946"/>
        <v>0</v>
      </c>
      <c r="AA3523" s="1">
        <f t="shared" ref="AA3523:AA3586" ca="1" si="950">Kirk(G3523+H3523,(F3523-H3523)*K3523,0,E3523,0,M3523,L3523,N3523,1)</f>
        <v>10.44114297429698</v>
      </c>
      <c r="AB3523" s="14">
        <f t="shared" ref="AB3523:AB3586" ca="1" si="951">AA3523-O3523</f>
        <v>8.5927426848808608E-2</v>
      </c>
    </row>
    <row r="3524" spans="1:28" x14ac:dyDescent="0.35">
      <c r="A3524" s="3">
        <f t="shared" si="947"/>
        <v>44517.153846154019</v>
      </c>
      <c r="B3524" s="3">
        <f t="shared" si="935"/>
        <v>44519.000000000175</v>
      </c>
      <c r="C3524" s="3">
        <f t="shared" si="936"/>
        <v>44530</v>
      </c>
      <c r="D3524" s="4">
        <f t="shared" si="937"/>
        <v>14</v>
      </c>
      <c r="E3524" s="2">
        <f t="shared" ca="1" si="938"/>
        <v>1.4630136986306155</v>
      </c>
      <c r="F3524" s="8">
        <f t="shared" ca="1" si="948"/>
        <v>40.585361050505838</v>
      </c>
      <c r="G3524" s="8">
        <f t="shared" ca="1" si="949"/>
        <v>20.340915906291691</v>
      </c>
      <c r="H3524">
        <v>0.03</v>
      </c>
      <c r="I3524">
        <v>0</v>
      </c>
      <c r="J3524">
        <v>0</v>
      </c>
      <c r="K3524" s="7">
        <v>0.75</v>
      </c>
      <c r="L3524">
        <v>0.3</v>
      </c>
      <c r="M3524">
        <v>0.3</v>
      </c>
      <c r="N3524" s="7">
        <v>0.8</v>
      </c>
      <c r="O3524">
        <f t="shared" ca="1" si="939"/>
        <v>10.045604881587685</v>
      </c>
      <c r="P3524" s="6">
        <f t="shared" ca="1" si="940"/>
        <v>0.98554797732342159</v>
      </c>
      <c r="Q3524" s="15">
        <f t="shared" ca="1" si="941"/>
        <v>9.8551786693122754</v>
      </c>
      <c r="R3524" s="13">
        <v>1</v>
      </c>
      <c r="S3524" s="5" t="str">
        <f t="shared" ca="1" si="942"/>
        <v/>
      </c>
      <c r="T3524" s="5">
        <f t="shared" ca="1" si="943"/>
        <v>0</v>
      </c>
      <c r="U3524" s="4">
        <f t="shared" ca="1" si="944"/>
        <v>0</v>
      </c>
      <c r="V3524">
        <f t="shared" ca="1" si="945"/>
        <v>0</v>
      </c>
      <c r="X3524" s="3">
        <v>44517</v>
      </c>
      <c r="Y3524" s="3">
        <v>44519</v>
      </c>
      <c r="Z3524">
        <f t="shared" si="946"/>
        <v>0</v>
      </c>
      <c r="AA3524" s="1">
        <f t="shared" ca="1" si="950"/>
        <v>10.138277819897944</v>
      </c>
      <c r="AB3524" s="14">
        <f t="shared" ca="1" si="951"/>
        <v>9.2672938310258246E-2</v>
      </c>
    </row>
    <row r="3525" spans="1:28" x14ac:dyDescent="0.35">
      <c r="A3525" s="3">
        <f t="shared" si="947"/>
        <v>44517.23076923094</v>
      </c>
      <c r="B3525" s="3">
        <f t="shared" si="935"/>
        <v>44520.000000000175</v>
      </c>
      <c r="C3525" s="3">
        <f t="shared" si="936"/>
        <v>44530</v>
      </c>
      <c r="D3525" s="4">
        <f t="shared" si="937"/>
        <v>14</v>
      </c>
      <c r="E3525" s="2">
        <f t="shared" ca="1" si="938"/>
        <v>1.4657534246580126</v>
      </c>
      <c r="F3525" s="8">
        <f t="shared" ca="1" si="948"/>
        <v>41.488859647540188</v>
      </c>
      <c r="G3525" s="8">
        <f t="shared" ca="1" si="949"/>
        <v>20.835003012457825</v>
      </c>
      <c r="H3525">
        <v>0.03</v>
      </c>
      <c r="I3525">
        <v>0</v>
      </c>
      <c r="J3525">
        <v>0</v>
      </c>
      <c r="K3525" s="7">
        <v>0.75</v>
      </c>
      <c r="L3525">
        <v>0.3</v>
      </c>
      <c r="M3525">
        <v>0.3</v>
      </c>
      <c r="N3525" s="7">
        <v>0.8</v>
      </c>
      <c r="O3525">
        <f t="shared" ca="1" si="939"/>
        <v>10.229141723197316</v>
      </c>
      <c r="P3525" s="6">
        <f t="shared" ca="1" si="940"/>
        <v>0.98552111048841207</v>
      </c>
      <c r="Q3525" s="15">
        <f t="shared" ca="1" si="941"/>
        <v>9.8551786693122754</v>
      </c>
      <c r="R3525" s="13">
        <v>1</v>
      </c>
      <c r="S3525" s="5" t="str">
        <f t="shared" ca="1" si="942"/>
        <v/>
      </c>
      <c r="T3525" s="5">
        <f t="shared" ca="1" si="943"/>
        <v>0</v>
      </c>
      <c r="U3525" s="4">
        <f t="shared" ca="1" si="944"/>
        <v>0</v>
      </c>
      <c r="V3525">
        <f t="shared" ca="1" si="945"/>
        <v>0</v>
      </c>
      <c r="X3525" s="3">
        <v>44517</v>
      </c>
      <c r="Y3525" s="3">
        <v>44520</v>
      </c>
      <c r="Z3525">
        <f t="shared" si="946"/>
        <v>0</v>
      </c>
      <c r="AA3525" s="1">
        <f t="shared" ca="1" si="950"/>
        <v>10.326443244182659</v>
      </c>
      <c r="AB3525" s="14">
        <f t="shared" ca="1" si="951"/>
        <v>9.7301520985343615E-2</v>
      </c>
    </row>
    <row r="3526" spans="1:28" x14ac:dyDescent="0.35">
      <c r="A3526" s="3">
        <f t="shared" si="947"/>
        <v>44517.307692307862</v>
      </c>
      <c r="B3526" s="3">
        <f t="shared" si="935"/>
        <v>44521.000000000175</v>
      </c>
      <c r="C3526" s="3">
        <f t="shared" si="936"/>
        <v>44530</v>
      </c>
      <c r="D3526" s="4">
        <f t="shared" si="937"/>
        <v>14</v>
      </c>
      <c r="E3526" s="2">
        <f t="shared" ca="1" si="938"/>
        <v>1.46849315068541</v>
      </c>
      <c r="F3526" s="8">
        <f t="shared" ca="1" si="948"/>
        <v>40.11887705143392</v>
      </c>
      <c r="G3526" s="8">
        <f t="shared" ca="1" si="949"/>
        <v>20.200509500559068</v>
      </c>
      <c r="H3526">
        <v>0.03</v>
      </c>
      <c r="I3526">
        <v>0</v>
      </c>
      <c r="J3526">
        <v>0</v>
      </c>
      <c r="K3526" s="7">
        <v>0.75</v>
      </c>
      <c r="L3526">
        <v>0.3</v>
      </c>
      <c r="M3526">
        <v>0.3</v>
      </c>
      <c r="N3526" s="7">
        <v>0.8</v>
      </c>
      <c r="O3526">
        <f t="shared" ca="1" si="939"/>
        <v>9.8361482880163713</v>
      </c>
      <c r="P3526" s="6">
        <f t="shared" ca="1" si="940"/>
        <v>0.98549424438581423</v>
      </c>
      <c r="Q3526" s="15">
        <f t="shared" ca="1" si="941"/>
        <v>9.8551786693122754</v>
      </c>
      <c r="R3526" s="13">
        <v>1</v>
      </c>
      <c r="S3526" s="5" t="str">
        <f t="shared" ca="1" si="942"/>
        <v/>
      </c>
      <c r="T3526" s="5">
        <f t="shared" ca="1" si="943"/>
        <v>0</v>
      </c>
      <c r="U3526" s="4">
        <f t="shared" ca="1" si="944"/>
        <v>0</v>
      </c>
      <c r="V3526">
        <f t="shared" ca="1" si="945"/>
        <v>0</v>
      </c>
      <c r="X3526" s="3">
        <v>44517</v>
      </c>
      <c r="Y3526" s="3">
        <v>44521</v>
      </c>
      <c r="Z3526">
        <f t="shared" si="946"/>
        <v>0</v>
      </c>
      <c r="AA3526" s="1">
        <f t="shared" ca="1" si="950"/>
        <v>9.9336257908931493</v>
      </c>
      <c r="AB3526" s="14">
        <f t="shared" ca="1" si="951"/>
        <v>9.7477502876778033E-2</v>
      </c>
    </row>
    <row r="3527" spans="1:28" x14ac:dyDescent="0.35">
      <c r="A3527" s="3">
        <f t="shared" si="947"/>
        <v>44517.384615384784</v>
      </c>
      <c r="B3527" s="3">
        <f t="shared" si="935"/>
        <v>44522.000000000175</v>
      </c>
      <c r="C3527" s="3">
        <f t="shared" si="936"/>
        <v>44530</v>
      </c>
      <c r="D3527" s="4">
        <f t="shared" si="937"/>
        <v>14</v>
      </c>
      <c r="E3527" s="2">
        <f t="shared" ca="1" si="938"/>
        <v>1.4712328767128071</v>
      </c>
      <c r="F3527" s="8">
        <f t="shared" ca="1" si="948"/>
        <v>40.890595991462668</v>
      </c>
      <c r="G3527" s="8">
        <f t="shared" ca="1" si="949"/>
        <v>20.988227512471475</v>
      </c>
      <c r="H3527">
        <v>0.03</v>
      </c>
      <c r="I3527">
        <v>0</v>
      </c>
      <c r="J3527">
        <v>0</v>
      </c>
      <c r="K3527" s="7">
        <v>0.75</v>
      </c>
      <c r="L3527">
        <v>0.3</v>
      </c>
      <c r="M3527">
        <v>0.3</v>
      </c>
      <c r="N3527" s="7">
        <v>0.8</v>
      </c>
      <c r="O3527">
        <f t="shared" ca="1" si="939"/>
        <v>9.6272194811255218</v>
      </c>
      <c r="P3527" s="6">
        <f t="shared" ca="1" si="940"/>
        <v>0.98546737901560788</v>
      </c>
      <c r="Q3527" s="15">
        <f t="shared" ca="1" si="941"/>
        <v>9.8551786693122754</v>
      </c>
      <c r="R3527" s="13">
        <v>1</v>
      </c>
      <c r="S3527" s="5" t="str">
        <f t="shared" ca="1" si="942"/>
        <v/>
      </c>
      <c r="T3527" s="5">
        <f t="shared" ca="1" si="943"/>
        <v>0</v>
      </c>
      <c r="U3527" s="4">
        <f t="shared" ca="1" si="944"/>
        <v>0</v>
      </c>
      <c r="V3527">
        <f t="shared" ca="1" si="945"/>
        <v>0</v>
      </c>
      <c r="X3527" s="3">
        <v>44517</v>
      </c>
      <c r="Y3527" s="3">
        <v>44522</v>
      </c>
      <c r="Z3527">
        <f t="shared" si="946"/>
        <v>0</v>
      </c>
      <c r="AA3527" s="1">
        <f t="shared" ca="1" si="950"/>
        <v>9.7504987430864603</v>
      </c>
      <c r="AB3527" s="14">
        <f t="shared" ca="1" si="951"/>
        <v>0.12327926196093841</v>
      </c>
    </row>
    <row r="3528" spans="1:28" x14ac:dyDescent="0.35">
      <c r="A3528" s="3">
        <f t="shared" si="947"/>
        <v>44517.461538461706</v>
      </c>
      <c r="B3528" s="3">
        <f t="shared" si="935"/>
        <v>44523.000000000175</v>
      </c>
      <c r="C3528" s="3">
        <f t="shared" si="936"/>
        <v>44530</v>
      </c>
      <c r="D3528" s="4">
        <f t="shared" si="937"/>
        <v>14</v>
      </c>
      <c r="E3528" s="2">
        <f t="shared" ca="1" si="938"/>
        <v>1.4739726027402045</v>
      </c>
      <c r="F3528" s="8">
        <f t="shared" ca="1" si="948"/>
        <v>40.629166166746515</v>
      </c>
      <c r="G3528" s="8">
        <f t="shared" ca="1" si="949"/>
        <v>20.254064568167667</v>
      </c>
      <c r="H3528">
        <v>0.03</v>
      </c>
      <c r="I3528">
        <v>0</v>
      </c>
      <c r="J3528">
        <v>0</v>
      </c>
      <c r="K3528" s="7">
        <v>0.75</v>
      </c>
      <c r="L3528">
        <v>0.3</v>
      </c>
      <c r="M3528">
        <v>0.3</v>
      </c>
      <c r="N3528" s="7">
        <v>0.8</v>
      </c>
      <c r="O3528">
        <f t="shared" ca="1" si="939"/>
        <v>10.165310056892217</v>
      </c>
      <c r="P3528" s="6">
        <f t="shared" ca="1" si="940"/>
        <v>0.98544051437777347</v>
      </c>
      <c r="Q3528" s="15">
        <f t="shared" ca="1" si="941"/>
        <v>9.8551786693122754</v>
      </c>
      <c r="R3528" s="13">
        <v>1</v>
      </c>
      <c r="S3528" s="5" t="str">
        <f t="shared" ca="1" si="942"/>
        <v/>
      </c>
      <c r="T3528" s="5">
        <f t="shared" ca="1" si="943"/>
        <v>0</v>
      </c>
      <c r="U3528" s="4">
        <f t="shared" ca="1" si="944"/>
        <v>0</v>
      </c>
      <c r="V3528">
        <f t="shared" ca="1" si="945"/>
        <v>0</v>
      </c>
      <c r="X3528" s="3">
        <v>44517</v>
      </c>
      <c r="Y3528" s="3">
        <v>44523</v>
      </c>
      <c r="Z3528">
        <f t="shared" si="946"/>
        <v>0</v>
      </c>
      <c r="AA3528" s="1">
        <f t="shared" ca="1" si="950"/>
        <v>10.254400986737117</v>
      </c>
      <c r="AB3528" s="14">
        <f t="shared" ca="1" si="951"/>
        <v>8.9090929844900302E-2</v>
      </c>
    </row>
    <row r="3529" spans="1:28" x14ac:dyDescent="0.35">
      <c r="A3529" s="3">
        <f t="shared" si="947"/>
        <v>44517.538461538628</v>
      </c>
      <c r="B3529" s="3">
        <f t="shared" si="935"/>
        <v>44524.000000000175</v>
      </c>
      <c r="C3529" s="3">
        <f t="shared" si="936"/>
        <v>44530</v>
      </c>
      <c r="D3529" s="4">
        <f t="shared" si="937"/>
        <v>14</v>
      </c>
      <c r="E3529" s="2">
        <f t="shared" ca="1" si="938"/>
        <v>1.4767123287676016</v>
      </c>
      <c r="F3529" s="8">
        <f t="shared" ca="1" si="948"/>
        <v>40.834983820745883</v>
      </c>
      <c r="G3529" s="8">
        <f t="shared" ca="1" si="949"/>
        <v>20.711869433990845</v>
      </c>
      <c r="H3529">
        <v>0.03</v>
      </c>
      <c r="I3529">
        <v>0</v>
      </c>
      <c r="J3529">
        <v>0</v>
      </c>
      <c r="K3529" s="7">
        <v>0.75</v>
      </c>
      <c r="L3529">
        <v>0.3</v>
      </c>
      <c r="M3529">
        <v>0.3</v>
      </c>
      <c r="N3529" s="7">
        <v>0.8</v>
      </c>
      <c r="O3529">
        <f t="shared" ca="1" si="939"/>
        <v>9.8618684315685634</v>
      </c>
      <c r="P3529" s="6">
        <f t="shared" ca="1" si="940"/>
        <v>0.98541365047229079</v>
      </c>
      <c r="Q3529" s="15">
        <f t="shared" ca="1" si="941"/>
        <v>9.8551786693122754</v>
      </c>
      <c r="R3529" s="13">
        <v>1</v>
      </c>
      <c r="S3529" s="5" t="str">
        <f t="shared" ca="1" si="942"/>
        <v/>
      </c>
      <c r="T3529" s="5">
        <f t="shared" ca="1" si="943"/>
        <v>0</v>
      </c>
      <c r="U3529" s="4">
        <f t="shared" ca="1" si="944"/>
        <v>0</v>
      </c>
      <c r="V3529">
        <f t="shared" ca="1" si="945"/>
        <v>0</v>
      </c>
      <c r="X3529" s="3">
        <v>44517</v>
      </c>
      <c r="Y3529" s="3">
        <v>44524</v>
      </c>
      <c r="Z3529">
        <f t="shared" si="946"/>
        <v>0</v>
      </c>
      <c r="AA3529" s="1">
        <f t="shared" ca="1" si="950"/>
        <v>9.9709725981068935</v>
      </c>
      <c r="AB3529" s="14">
        <f t="shared" ca="1" si="951"/>
        <v>0.10910416653833011</v>
      </c>
    </row>
    <row r="3530" spans="1:28" x14ac:dyDescent="0.35">
      <c r="A3530" s="3">
        <f t="shared" si="947"/>
        <v>44517.61538461555</v>
      </c>
      <c r="B3530" s="3">
        <f t="shared" si="935"/>
        <v>44525.000000000175</v>
      </c>
      <c r="C3530" s="3">
        <f t="shared" si="936"/>
        <v>44530</v>
      </c>
      <c r="D3530" s="4">
        <f t="shared" si="937"/>
        <v>14</v>
      </c>
      <c r="E3530" s="2">
        <f t="shared" ca="1" si="938"/>
        <v>1.479452054794999</v>
      </c>
      <c r="F3530" s="8">
        <f t="shared" ca="1" si="948"/>
        <v>40.239642739259395</v>
      </c>
      <c r="G3530" s="8">
        <f t="shared" ca="1" si="949"/>
        <v>20.052121996263857</v>
      </c>
      <c r="H3530">
        <v>0.03</v>
      </c>
      <c r="I3530">
        <v>0</v>
      </c>
      <c r="J3530">
        <v>0</v>
      </c>
      <c r="K3530" s="7">
        <v>0.75</v>
      </c>
      <c r="L3530">
        <v>0.3</v>
      </c>
      <c r="M3530">
        <v>0.3</v>
      </c>
      <c r="N3530" s="7">
        <v>0.8</v>
      </c>
      <c r="O3530">
        <f t="shared" ca="1" si="939"/>
        <v>10.075110058180687</v>
      </c>
      <c r="P3530" s="6">
        <f t="shared" ca="1" si="940"/>
        <v>0.98538678729913987</v>
      </c>
      <c r="Q3530" s="15">
        <f t="shared" ca="1" si="941"/>
        <v>9.8551786693122754</v>
      </c>
      <c r="R3530" s="13">
        <v>1</v>
      </c>
      <c r="S3530" s="5" t="str">
        <f t="shared" ca="1" si="942"/>
        <v/>
      </c>
      <c r="T3530" s="5">
        <f t="shared" ca="1" si="943"/>
        <v>0</v>
      </c>
      <c r="U3530" s="4">
        <f t="shared" ca="1" si="944"/>
        <v>0</v>
      </c>
      <c r="V3530">
        <f t="shared" ca="1" si="945"/>
        <v>0</v>
      </c>
      <c r="X3530" s="3">
        <v>44517</v>
      </c>
      <c r="Y3530" s="3">
        <v>44525</v>
      </c>
      <c r="Z3530">
        <f t="shared" si="946"/>
        <v>0</v>
      </c>
      <c r="AA3530" s="1">
        <f t="shared" ca="1" si="950"/>
        <v>10.163864114103859</v>
      </c>
      <c r="AB3530" s="14">
        <f t="shared" ca="1" si="951"/>
        <v>8.8754055923171649E-2</v>
      </c>
    </row>
    <row r="3531" spans="1:28" x14ac:dyDescent="0.35">
      <c r="A3531" s="3">
        <f t="shared" si="947"/>
        <v>44517.692307692472</v>
      </c>
      <c r="B3531" s="3">
        <f t="shared" si="935"/>
        <v>44526.000000000175</v>
      </c>
      <c r="C3531" s="3">
        <f t="shared" si="936"/>
        <v>44530</v>
      </c>
      <c r="D3531" s="4">
        <f t="shared" si="937"/>
        <v>14</v>
      </c>
      <c r="E3531" s="2">
        <f t="shared" ca="1" si="938"/>
        <v>1.4821917808223963</v>
      </c>
      <c r="F3531" s="8">
        <f t="shared" ca="1" si="948"/>
        <v>40.264979022664221</v>
      </c>
      <c r="G3531" s="8">
        <f t="shared" ca="1" si="949"/>
        <v>20.285061882605635</v>
      </c>
      <c r="H3531">
        <v>0.03</v>
      </c>
      <c r="I3531">
        <v>0</v>
      </c>
      <c r="J3531">
        <v>0</v>
      </c>
      <c r="K3531" s="7">
        <v>0.75</v>
      </c>
      <c r="L3531">
        <v>0.3</v>
      </c>
      <c r="M3531">
        <v>0.3</v>
      </c>
      <c r="N3531" s="7">
        <v>0.8</v>
      </c>
      <c r="O3531">
        <f t="shared" ca="1" si="939"/>
        <v>9.8611723843925283</v>
      </c>
      <c r="P3531" s="6">
        <f t="shared" ca="1" si="940"/>
        <v>0.98535992485830082</v>
      </c>
      <c r="Q3531" s="15">
        <f t="shared" ca="1" si="941"/>
        <v>9.8551786693122754</v>
      </c>
      <c r="R3531" s="13">
        <v>1</v>
      </c>
      <c r="S3531" s="5" t="str">
        <f t="shared" ca="1" si="942"/>
        <v/>
      </c>
      <c r="T3531" s="5">
        <f t="shared" ca="1" si="943"/>
        <v>0</v>
      </c>
      <c r="U3531" s="4">
        <f t="shared" ca="1" si="944"/>
        <v>0</v>
      </c>
      <c r="V3531">
        <f t="shared" ca="1" si="945"/>
        <v>0</v>
      </c>
      <c r="X3531" s="3">
        <v>44517</v>
      </c>
      <c r="Y3531" s="3">
        <v>44526</v>
      </c>
      <c r="Z3531">
        <f t="shared" si="946"/>
        <v>0</v>
      </c>
      <c r="AA3531" s="1">
        <f t="shared" ca="1" si="950"/>
        <v>9.9619939592967839</v>
      </c>
      <c r="AB3531" s="14">
        <f t="shared" ca="1" si="951"/>
        <v>0.10082157490425558</v>
      </c>
    </row>
    <row r="3532" spans="1:28" x14ac:dyDescent="0.35">
      <c r="A3532" s="3">
        <f t="shared" si="947"/>
        <v>44517.769230769394</v>
      </c>
      <c r="B3532" s="3">
        <f t="shared" si="935"/>
        <v>44527.000000000175</v>
      </c>
      <c r="C3532" s="3">
        <f t="shared" si="936"/>
        <v>44530</v>
      </c>
      <c r="D3532" s="4">
        <f t="shared" si="937"/>
        <v>14</v>
      </c>
      <c r="E3532" s="2">
        <f t="shared" ca="1" si="938"/>
        <v>1.4849315068497935</v>
      </c>
      <c r="F3532" s="8">
        <f t="shared" ca="1" si="948"/>
        <v>40.950348689436126</v>
      </c>
      <c r="G3532" s="8">
        <f t="shared" ca="1" si="949"/>
        <v>21.480767653368922</v>
      </c>
      <c r="H3532">
        <v>0.03</v>
      </c>
      <c r="I3532">
        <v>0</v>
      </c>
      <c r="J3532">
        <v>0</v>
      </c>
      <c r="K3532" s="7">
        <v>0.75</v>
      </c>
      <c r="L3532">
        <v>0.3</v>
      </c>
      <c r="M3532">
        <v>0.3</v>
      </c>
      <c r="N3532" s="7">
        <v>0.8</v>
      </c>
      <c r="O3532">
        <f t="shared" ca="1" si="939"/>
        <v>9.1794938637081707</v>
      </c>
      <c r="P3532" s="6">
        <f t="shared" ca="1" si="940"/>
        <v>0.98533306314975344</v>
      </c>
      <c r="Q3532" s="15">
        <f t="shared" ca="1" si="941"/>
        <v>9.8551786693122754</v>
      </c>
      <c r="R3532" s="13">
        <v>1</v>
      </c>
      <c r="S3532" s="5" t="str">
        <f t="shared" ca="1" si="942"/>
        <v/>
      </c>
      <c r="T3532" s="5">
        <f t="shared" ca="1" si="943"/>
        <v>0</v>
      </c>
      <c r="U3532" s="4">
        <f t="shared" ca="1" si="944"/>
        <v>0</v>
      </c>
      <c r="V3532">
        <f t="shared" ca="1" si="945"/>
        <v>0</v>
      </c>
      <c r="X3532" s="3">
        <v>44517</v>
      </c>
      <c r="Y3532" s="3">
        <v>44527</v>
      </c>
      <c r="Z3532">
        <f t="shared" si="946"/>
        <v>0</v>
      </c>
      <c r="AA3532" s="1">
        <f t="shared" ca="1" si="950"/>
        <v>9.3386129720112514</v>
      </c>
      <c r="AB3532" s="14">
        <f t="shared" ca="1" si="951"/>
        <v>0.15911910830308074</v>
      </c>
    </row>
    <row r="3533" spans="1:28" x14ac:dyDescent="0.35">
      <c r="A3533" s="3">
        <f t="shared" si="947"/>
        <v>44517.846153846316</v>
      </c>
      <c r="B3533" s="3">
        <f t="shared" si="935"/>
        <v>44528.000000000175</v>
      </c>
      <c r="C3533" s="3">
        <f t="shared" si="936"/>
        <v>44530</v>
      </c>
      <c r="D3533" s="4">
        <f t="shared" si="937"/>
        <v>14</v>
      </c>
      <c r="E3533" s="2">
        <f t="shared" ca="1" si="938"/>
        <v>1.4876712328771908</v>
      </c>
      <c r="F3533" s="8">
        <f t="shared" ca="1" si="948"/>
        <v>40.029756022254119</v>
      </c>
      <c r="G3533" s="8">
        <f t="shared" ca="1" si="949"/>
        <v>20.362817248256505</v>
      </c>
      <c r="H3533">
        <v>0.03</v>
      </c>
      <c r="I3533">
        <v>0</v>
      </c>
      <c r="J3533">
        <v>0</v>
      </c>
      <c r="K3533" s="7">
        <v>0.75</v>
      </c>
      <c r="L3533">
        <v>0.3</v>
      </c>
      <c r="M3533">
        <v>0.3</v>
      </c>
      <c r="N3533" s="7">
        <v>0.8</v>
      </c>
      <c r="O3533">
        <f t="shared" ca="1" si="939"/>
        <v>9.6069997684340827</v>
      </c>
      <c r="P3533" s="6">
        <f t="shared" ca="1" si="940"/>
        <v>0.9853062021734782</v>
      </c>
      <c r="Q3533" s="15">
        <f t="shared" ca="1" si="941"/>
        <v>9.8551786693122754</v>
      </c>
      <c r="R3533" s="13">
        <v>1</v>
      </c>
      <c r="S3533" s="5" t="str">
        <f t="shared" ca="1" si="942"/>
        <v/>
      </c>
      <c r="T3533" s="5">
        <f t="shared" ca="1" si="943"/>
        <v>0</v>
      </c>
      <c r="U3533" s="4">
        <f t="shared" ca="1" si="944"/>
        <v>0</v>
      </c>
      <c r="V3533">
        <f t="shared" ca="1" si="945"/>
        <v>0</v>
      </c>
      <c r="X3533" s="3">
        <v>44517</v>
      </c>
      <c r="Y3533" s="3">
        <v>44528</v>
      </c>
      <c r="Z3533">
        <f t="shared" si="946"/>
        <v>0</v>
      </c>
      <c r="AA3533" s="1">
        <f t="shared" ca="1" si="950"/>
        <v>9.7195635427081051</v>
      </c>
      <c r="AB3533" s="14">
        <f t="shared" ca="1" si="951"/>
        <v>0.11256377427402242</v>
      </c>
    </row>
    <row r="3534" spans="1:28" x14ac:dyDescent="0.35">
      <c r="A3534" s="3">
        <f t="shared" si="947"/>
        <v>44517.923076923238</v>
      </c>
      <c r="B3534" s="3">
        <f t="shared" si="935"/>
        <v>44529.000000000175</v>
      </c>
      <c r="C3534" s="3">
        <f t="shared" si="936"/>
        <v>44530</v>
      </c>
      <c r="D3534" s="4">
        <f t="shared" si="937"/>
        <v>14</v>
      </c>
      <c r="E3534" s="2">
        <f t="shared" ca="1" si="938"/>
        <v>1.490410958904588</v>
      </c>
      <c r="F3534" s="8">
        <f t="shared" ca="1" si="948"/>
        <v>41.239177521995309</v>
      </c>
      <c r="G3534" s="8">
        <f t="shared" ca="1" si="949"/>
        <v>20.779606332807596</v>
      </c>
      <c r="H3534">
        <v>0.03</v>
      </c>
      <c r="I3534">
        <v>0</v>
      </c>
      <c r="J3534">
        <v>0</v>
      </c>
      <c r="K3534" s="7">
        <v>0.75</v>
      </c>
      <c r="L3534">
        <v>0.3</v>
      </c>
      <c r="M3534">
        <v>0.3</v>
      </c>
      <c r="N3534" s="7">
        <v>0.8</v>
      </c>
      <c r="O3534">
        <f t="shared" ca="1" si="939"/>
        <v>10.097276808688882</v>
      </c>
      <c r="P3534" s="6">
        <f t="shared" ca="1" si="940"/>
        <v>0.98527934192945477</v>
      </c>
      <c r="Q3534" s="15">
        <f t="shared" ca="1" si="941"/>
        <v>9.8551786693122754</v>
      </c>
      <c r="R3534" s="13">
        <v>1</v>
      </c>
      <c r="S3534" s="5" t="str">
        <f t="shared" ca="1" si="942"/>
        <v/>
      </c>
      <c r="T3534" s="5">
        <f t="shared" ca="1" si="943"/>
        <v>0</v>
      </c>
      <c r="U3534" s="4">
        <f t="shared" ca="1" si="944"/>
        <v>0</v>
      </c>
      <c r="V3534">
        <f t="shared" ca="1" si="945"/>
        <v>0</v>
      </c>
      <c r="X3534" s="3">
        <v>44517</v>
      </c>
      <c r="Y3534" s="3">
        <v>44529</v>
      </c>
      <c r="Z3534">
        <f t="shared" si="946"/>
        <v>0</v>
      </c>
      <c r="AA3534" s="1">
        <f t="shared" ca="1" si="950"/>
        <v>10.202175760284497</v>
      </c>
      <c r="AB3534" s="14">
        <f t="shared" ca="1" si="951"/>
        <v>0.10489895159561513</v>
      </c>
    </row>
    <row r="3535" spans="1:28" x14ac:dyDescent="0.35">
      <c r="A3535" s="3">
        <f t="shared" si="947"/>
        <v>44518.00000000016</v>
      </c>
      <c r="B3535" s="3">
        <f t="shared" si="935"/>
        <v>44518.00000000016</v>
      </c>
      <c r="C3535" s="3">
        <f t="shared" si="936"/>
        <v>44530</v>
      </c>
      <c r="D3535" s="4">
        <f t="shared" si="937"/>
        <v>13</v>
      </c>
      <c r="E3535" s="2">
        <f t="shared" ca="1" si="938"/>
        <v>1.4602739726031784</v>
      </c>
      <c r="F3535" s="8">
        <f t="shared" ca="1" si="948"/>
        <v>40.822727103820888</v>
      </c>
      <c r="G3535" s="8">
        <f t="shared" ca="1" si="949"/>
        <v>20.400211618813611</v>
      </c>
      <c r="H3535">
        <v>0.03</v>
      </c>
      <c r="I3535">
        <v>0</v>
      </c>
      <c r="J3535">
        <v>0</v>
      </c>
      <c r="K3535" s="7">
        <v>0.75</v>
      </c>
      <c r="L3535">
        <v>0.3</v>
      </c>
      <c r="M3535">
        <v>0.3</v>
      </c>
      <c r="N3535" s="7">
        <v>0.8</v>
      </c>
      <c r="O3535">
        <f t="shared" ca="1" si="939"/>
        <v>10.164333709052055</v>
      </c>
      <c r="P3535" s="6">
        <f t="shared" ca="1" si="940"/>
        <v>0.985574844890863</v>
      </c>
      <c r="Q3535" s="15">
        <f t="shared" ca="1" si="941"/>
        <v>9.7574907949349043</v>
      </c>
      <c r="R3535" s="13">
        <v>1</v>
      </c>
      <c r="S3535" s="5" t="str">
        <f t="shared" ca="1" si="942"/>
        <v/>
      </c>
      <c r="T3535" s="5">
        <f t="shared" ca="1" si="943"/>
        <v>0</v>
      </c>
      <c r="U3535" s="4">
        <f t="shared" ca="1" si="944"/>
        <v>1463.6236192402357</v>
      </c>
      <c r="V3535">
        <f t="shared" ca="1" si="945"/>
        <v>0</v>
      </c>
      <c r="X3535" s="3">
        <v>44518</v>
      </c>
      <c r="Y3535" s="3">
        <v>44518</v>
      </c>
      <c r="Z3535">
        <f t="shared" si="946"/>
        <v>150</v>
      </c>
      <c r="AA3535" s="1">
        <f t="shared" ca="1" si="950"/>
        <v>10.254059866562844</v>
      </c>
      <c r="AB3535" s="14">
        <f t="shared" ca="1" si="951"/>
        <v>8.9726157510789051E-2</v>
      </c>
    </row>
    <row r="3536" spans="1:28" x14ac:dyDescent="0.35">
      <c r="A3536" s="3">
        <f t="shared" si="947"/>
        <v>44518.083333333496</v>
      </c>
      <c r="B3536" s="3">
        <f t="shared" si="935"/>
        <v>44519.00000000016</v>
      </c>
      <c r="C3536" s="3">
        <f t="shared" si="936"/>
        <v>44530</v>
      </c>
      <c r="D3536" s="4">
        <f t="shared" si="937"/>
        <v>13</v>
      </c>
      <c r="E3536" s="2">
        <f t="shared" ca="1" si="938"/>
        <v>1.4630136986305755</v>
      </c>
      <c r="F3536" s="8">
        <f t="shared" ca="1" si="948"/>
        <v>41.355706120402779</v>
      </c>
      <c r="G3536" s="8">
        <f t="shared" ca="1" si="949"/>
        <v>21.255841022223336</v>
      </c>
      <c r="H3536">
        <v>0.03</v>
      </c>
      <c r="I3536">
        <v>0</v>
      </c>
      <c r="J3536">
        <v>0</v>
      </c>
      <c r="K3536" s="7">
        <v>0.75</v>
      </c>
      <c r="L3536">
        <v>0.3</v>
      </c>
      <c r="M3536">
        <v>0.3</v>
      </c>
      <c r="N3536" s="7">
        <v>0.8</v>
      </c>
      <c r="O3536">
        <f t="shared" ca="1" si="939"/>
        <v>9.7084385680787477</v>
      </c>
      <c r="P3536" s="6">
        <f t="shared" ca="1" si="940"/>
        <v>0.98554797732342203</v>
      </c>
      <c r="Q3536" s="15">
        <f t="shared" ca="1" si="941"/>
        <v>9.7574907949349043</v>
      </c>
      <c r="R3536" s="13">
        <v>1</v>
      </c>
      <c r="S3536" s="5" t="str">
        <f t="shared" ca="1" si="942"/>
        <v/>
      </c>
      <c r="T3536" s="5">
        <f t="shared" ca="1" si="943"/>
        <v>0</v>
      </c>
      <c r="U3536" s="4">
        <f t="shared" ca="1" si="944"/>
        <v>0</v>
      </c>
      <c r="V3536">
        <f t="shared" ca="1" si="945"/>
        <v>0</v>
      </c>
      <c r="X3536" s="3">
        <v>44518</v>
      </c>
      <c r="Y3536" s="3">
        <v>44519</v>
      </c>
      <c r="Z3536">
        <f t="shared" si="946"/>
        <v>0</v>
      </c>
      <c r="AA3536" s="1">
        <f t="shared" ca="1" si="950"/>
        <v>9.8332201184546193</v>
      </c>
      <c r="AB3536" s="14">
        <f t="shared" ca="1" si="951"/>
        <v>0.12478155037587157</v>
      </c>
    </row>
    <row r="3537" spans="1:28" x14ac:dyDescent="0.35">
      <c r="A3537" s="3">
        <f t="shared" si="947"/>
        <v>44518.166666666832</v>
      </c>
      <c r="B3537" s="3">
        <f t="shared" si="935"/>
        <v>44520.00000000016</v>
      </c>
      <c r="C3537" s="3">
        <f t="shared" si="936"/>
        <v>44530</v>
      </c>
      <c r="D3537" s="4">
        <f t="shared" si="937"/>
        <v>13</v>
      </c>
      <c r="E3537" s="2">
        <f t="shared" ca="1" si="938"/>
        <v>1.4657534246579729</v>
      </c>
      <c r="F3537" s="8">
        <f t="shared" ca="1" si="948"/>
        <v>40.555654360201395</v>
      </c>
      <c r="G3537" s="8">
        <f t="shared" ca="1" si="949"/>
        <v>20.659007065684929</v>
      </c>
      <c r="H3537">
        <v>0.03</v>
      </c>
      <c r="I3537">
        <v>0</v>
      </c>
      <c r="J3537">
        <v>0</v>
      </c>
      <c r="K3537" s="7">
        <v>0.75</v>
      </c>
      <c r="L3537">
        <v>0.3</v>
      </c>
      <c r="M3537">
        <v>0.3</v>
      </c>
      <c r="N3537" s="7">
        <v>0.8</v>
      </c>
      <c r="O3537">
        <f t="shared" ca="1" si="939"/>
        <v>9.7052337044661137</v>
      </c>
      <c r="P3537" s="6">
        <f t="shared" ca="1" si="940"/>
        <v>0.98552111048841251</v>
      </c>
      <c r="Q3537" s="15">
        <f t="shared" ca="1" si="941"/>
        <v>9.7574907949349043</v>
      </c>
      <c r="R3537" s="13">
        <v>1</v>
      </c>
      <c r="S3537" s="5" t="str">
        <f t="shared" ca="1" si="942"/>
        <v/>
      </c>
      <c r="T3537" s="5">
        <f t="shared" ca="1" si="943"/>
        <v>0</v>
      </c>
      <c r="U3537" s="4">
        <f t="shared" ca="1" si="944"/>
        <v>0</v>
      </c>
      <c r="V3537">
        <f t="shared" ca="1" si="945"/>
        <v>0</v>
      </c>
      <c r="X3537" s="3">
        <v>44518</v>
      </c>
      <c r="Y3537" s="3">
        <v>44520</v>
      </c>
      <c r="Z3537">
        <f t="shared" si="946"/>
        <v>0</v>
      </c>
      <c r="AA3537" s="1">
        <f t="shared" ca="1" si="950"/>
        <v>9.8167514725252509</v>
      </c>
      <c r="AB3537" s="14">
        <f t="shared" ca="1" si="951"/>
        <v>0.11151776805913727</v>
      </c>
    </row>
    <row r="3538" spans="1:28" x14ac:dyDescent="0.35">
      <c r="A3538" s="3">
        <f t="shared" si="947"/>
        <v>44518.250000000167</v>
      </c>
      <c r="B3538" s="3">
        <f t="shared" si="935"/>
        <v>44521.00000000016</v>
      </c>
      <c r="C3538" s="3">
        <f t="shared" si="936"/>
        <v>44530</v>
      </c>
      <c r="D3538" s="4">
        <f t="shared" si="937"/>
        <v>13</v>
      </c>
      <c r="E3538" s="2">
        <f t="shared" ca="1" si="938"/>
        <v>1.46849315068537</v>
      </c>
      <c r="F3538" s="8">
        <f t="shared" ca="1" si="948"/>
        <v>40.478445875056401</v>
      </c>
      <c r="G3538" s="8">
        <f t="shared" ca="1" si="949"/>
        <v>20.27626758875439</v>
      </c>
      <c r="H3538">
        <v>0.03</v>
      </c>
      <c r="I3538">
        <v>0</v>
      </c>
      <c r="J3538">
        <v>0</v>
      </c>
      <c r="K3538" s="7">
        <v>0.75</v>
      </c>
      <c r="L3538">
        <v>0.3</v>
      </c>
      <c r="M3538">
        <v>0.3</v>
      </c>
      <c r="N3538" s="7">
        <v>0.8</v>
      </c>
      <c r="O3538">
        <f t="shared" ca="1" si="939"/>
        <v>10.030066817537911</v>
      </c>
      <c r="P3538" s="6">
        <f t="shared" ca="1" si="940"/>
        <v>0.98549424438581468</v>
      </c>
      <c r="Q3538" s="15">
        <f t="shared" ca="1" si="941"/>
        <v>9.7574907949349043</v>
      </c>
      <c r="R3538" s="13">
        <v>1</v>
      </c>
      <c r="S3538" s="5" t="str">
        <f t="shared" ca="1" si="942"/>
        <v/>
      </c>
      <c r="T3538" s="5">
        <f t="shared" ca="1" si="943"/>
        <v>0</v>
      </c>
      <c r="U3538" s="4">
        <f t="shared" ca="1" si="944"/>
        <v>0</v>
      </c>
      <c r="V3538">
        <f t="shared" ca="1" si="945"/>
        <v>0</v>
      </c>
      <c r="X3538" s="3">
        <v>44518</v>
      </c>
      <c r="Y3538" s="3">
        <v>44521</v>
      </c>
      <c r="Z3538">
        <f t="shared" si="946"/>
        <v>0</v>
      </c>
      <c r="AA3538" s="1">
        <f t="shared" ca="1" si="950"/>
        <v>10.122852329505836</v>
      </c>
      <c r="AB3538" s="14">
        <f t="shared" ca="1" si="951"/>
        <v>9.2785511967925061E-2</v>
      </c>
    </row>
    <row r="3539" spans="1:28" x14ac:dyDescent="0.35">
      <c r="A3539" s="3">
        <f t="shared" si="947"/>
        <v>44518.333333333503</v>
      </c>
      <c r="B3539" s="3">
        <f t="shared" si="935"/>
        <v>44522.00000000016</v>
      </c>
      <c r="C3539" s="3">
        <f t="shared" si="936"/>
        <v>44530</v>
      </c>
      <c r="D3539" s="4">
        <f t="shared" si="937"/>
        <v>13</v>
      </c>
      <c r="E3539" s="2">
        <f t="shared" ca="1" si="938"/>
        <v>1.4712328767127674</v>
      </c>
      <c r="F3539" s="8">
        <f t="shared" ca="1" si="948"/>
        <v>40.443238712843083</v>
      </c>
      <c r="G3539" s="8">
        <f t="shared" ca="1" si="949"/>
        <v>20.338189780239272</v>
      </c>
      <c r="H3539">
        <v>0.03</v>
      </c>
      <c r="I3539">
        <v>0</v>
      </c>
      <c r="J3539">
        <v>0</v>
      </c>
      <c r="K3539" s="7">
        <v>0.75</v>
      </c>
      <c r="L3539">
        <v>0.3</v>
      </c>
      <c r="M3539">
        <v>0.3</v>
      </c>
      <c r="N3539" s="7">
        <v>0.8</v>
      </c>
      <c r="O3539">
        <f t="shared" ca="1" si="939"/>
        <v>9.9417392543930383</v>
      </c>
      <c r="P3539" s="6">
        <f t="shared" ca="1" si="940"/>
        <v>0.98546737901560832</v>
      </c>
      <c r="Q3539" s="15">
        <f t="shared" ca="1" si="941"/>
        <v>9.7574907949349043</v>
      </c>
      <c r="R3539" s="13">
        <v>1</v>
      </c>
      <c r="S3539" s="5" t="str">
        <f t="shared" ca="1" si="942"/>
        <v/>
      </c>
      <c r="T3539" s="5">
        <f t="shared" ca="1" si="943"/>
        <v>0</v>
      </c>
      <c r="U3539" s="4">
        <f t="shared" ca="1" si="944"/>
        <v>0</v>
      </c>
      <c r="V3539">
        <f t="shared" ca="1" si="945"/>
        <v>0</v>
      </c>
      <c r="X3539" s="3">
        <v>44518</v>
      </c>
      <c r="Y3539" s="3">
        <v>44522</v>
      </c>
      <c r="Z3539">
        <f t="shared" si="946"/>
        <v>0</v>
      </c>
      <c r="AA3539" s="1">
        <f t="shared" ca="1" si="950"/>
        <v>10.039086365780854</v>
      </c>
      <c r="AB3539" s="14">
        <f t="shared" ca="1" si="951"/>
        <v>9.7347111387815488E-2</v>
      </c>
    </row>
    <row r="3540" spans="1:28" x14ac:dyDescent="0.35">
      <c r="A3540" s="3">
        <f t="shared" si="947"/>
        <v>44518.416666666839</v>
      </c>
      <c r="B3540" s="3">
        <f t="shared" si="935"/>
        <v>44523.00000000016</v>
      </c>
      <c r="C3540" s="3">
        <f t="shared" si="936"/>
        <v>44530</v>
      </c>
      <c r="D3540" s="4">
        <f t="shared" si="937"/>
        <v>13</v>
      </c>
      <c r="E3540" s="2">
        <f t="shared" ca="1" si="938"/>
        <v>1.4739726027401645</v>
      </c>
      <c r="F3540" s="8">
        <f t="shared" ca="1" si="948"/>
        <v>40.836228179876876</v>
      </c>
      <c r="G3540" s="8">
        <f t="shared" ca="1" si="949"/>
        <v>21.159132681479161</v>
      </c>
      <c r="H3540">
        <v>0.03</v>
      </c>
      <c r="I3540">
        <v>0</v>
      </c>
      <c r="J3540">
        <v>0</v>
      </c>
      <c r="K3540" s="7">
        <v>0.75</v>
      </c>
      <c r="L3540">
        <v>0.3</v>
      </c>
      <c r="M3540">
        <v>0.3</v>
      </c>
      <c r="N3540" s="7">
        <v>0.8</v>
      </c>
      <c r="O3540">
        <f t="shared" ca="1" si="939"/>
        <v>9.4155384534284927</v>
      </c>
      <c r="P3540" s="6">
        <f t="shared" ca="1" si="940"/>
        <v>0.9854405143777738</v>
      </c>
      <c r="Q3540" s="15">
        <f t="shared" ca="1" si="941"/>
        <v>9.7574907949349043</v>
      </c>
      <c r="R3540" s="13">
        <v>1</v>
      </c>
      <c r="S3540" s="5" t="str">
        <f t="shared" ca="1" si="942"/>
        <v/>
      </c>
      <c r="T3540" s="5">
        <f t="shared" ca="1" si="943"/>
        <v>0</v>
      </c>
      <c r="U3540" s="4">
        <f t="shared" ca="1" si="944"/>
        <v>0</v>
      </c>
      <c r="V3540">
        <f t="shared" ca="1" si="945"/>
        <v>0</v>
      </c>
      <c r="X3540" s="3">
        <v>44518</v>
      </c>
      <c r="Y3540" s="3">
        <v>44523</v>
      </c>
      <c r="Z3540">
        <f t="shared" si="946"/>
        <v>0</v>
      </c>
      <c r="AA3540" s="1">
        <f t="shared" ca="1" si="950"/>
        <v>9.5524705732816919</v>
      </c>
      <c r="AB3540" s="14">
        <f t="shared" ca="1" si="951"/>
        <v>0.1369321198531992</v>
      </c>
    </row>
    <row r="3541" spans="1:28" x14ac:dyDescent="0.35">
      <c r="A3541" s="3">
        <f t="shared" si="947"/>
        <v>44518.500000000175</v>
      </c>
      <c r="B3541" s="3">
        <f t="shared" si="935"/>
        <v>44524.00000000016</v>
      </c>
      <c r="C3541" s="3">
        <f t="shared" si="936"/>
        <v>44530</v>
      </c>
      <c r="D3541" s="4">
        <f t="shared" si="937"/>
        <v>13</v>
      </c>
      <c r="E3541" s="2">
        <f t="shared" ca="1" si="938"/>
        <v>1.4767123287675619</v>
      </c>
      <c r="F3541" s="8">
        <f t="shared" ca="1" si="948"/>
        <v>40.71901159011972</v>
      </c>
      <c r="G3541" s="8">
        <f t="shared" ca="1" si="949"/>
        <v>20.8458863820108</v>
      </c>
      <c r="H3541">
        <v>0.03</v>
      </c>
      <c r="I3541">
        <v>0</v>
      </c>
      <c r="J3541">
        <v>0</v>
      </c>
      <c r="K3541" s="7">
        <v>0.75</v>
      </c>
      <c r="L3541">
        <v>0.3</v>
      </c>
      <c r="M3541">
        <v>0.3</v>
      </c>
      <c r="N3541" s="7">
        <v>0.8</v>
      </c>
      <c r="O3541">
        <f t="shared" ca="1" si="939"/>
        <v>9.6408723105789882</v>
      </c>
      <c r="P3541" s="6">
        <f t="shared" ca="1" si="940"/>
        <v>0.98541365047229124</v>
      </c>
      <c r="Q3541" s="15">
        <f t="shared" ca="1" si="941"/>
        <v>9.7574907949349043</v>
      </c>
      <c r="R3541" s="13">
        <v>1</v>
      </c>
      <c r="S3541" s="5" t="str">
        <f t="shared" ca="1" si="942"/>
        <v/>
      </c>
      <c r="T3541" s="5">
        <f t="shared" ca="1" si="943"/>
        <v>0</v>
      </c>
      <c r="U3541" s="4">
        <f t="shared" ca="1" si="944"/>
        <v>0</v>
      </c>
      <c r="V3541">
        <f t="shared" ca="1" si="945"/>
        <v>0</v>
      </c>
      <c r="X3541" s="3">
        <v>44518</v>
      </c>
      <c r="Y3541" s="3">
        <v>44524</v>
      </c>
      <c r="Z3541">
        <f t="shared" si="946"/>
        <v>0</v>
      </c>
      <c r="AA3541" s="1">
        <f t="shared" ca="1" si="950"/>
        <v>9.7613212955815527</v>
      </c>
      <c r="AB3541" s="14">
        <f t="shared" ca="1" si="951"/>
        <v>0.12044898500256451</v>
      </c>
    </row>
    <row r="3542" spans="1:28" x14ac:dyDescent="0.35">
      <c r="A3542" s="3">
        <f t="shared" si="947"/>
        <v>44518.58333333351</v>
      </c>
      <c r="B3542" s="3">
        <f t="shared" si="935"/>
        <v>44525.00000000016</v>
      </c>
      <c r="C3542" s="3">
        <f t="shared" si="936"/>
        <v>44530</v>
      </c>
      <c r="D3542" s="4">
        <f t="shared" si="937"/>
        <v>13</v>
      </c>
      <c r="E3542" s="2">
        <f t="shared" ca="1" si="938"/>
        <v>1.479452054794959</v>
      </c>
      <c r="F3542" s="8">
        <f t="shared" ca="1" si="948"/>
        <v>40.486558026021711</v>
      </c>
      <c r="G3542" s="8">
        <f t="shared" ca="1" si="949"/>
        <v>21.315247351043006</v>
      </c>
      <c r="H3542">
        <v>0.03</v>
      </c>
      <c r="I3542">
        <v>0</v>
      </c>
      <c r="J3542">
        <v>0</v>
      </c>
      <c r="K3542" s="7">
        <v>0.75</v>
      </c>
      <c r="L3542">
        <v>0.3</v>
      </c>
      <c r="M3542">
        <v>0.3</v>
      </c>
      <c r="N3542" s="7">
        <v>0.8</v>
      </c>
      <c r="O3542">
        <f t="shared" ca="1" si="939"/>
        <v>8.997171168473276</v>
      </c>
      <c r="P3542" s="6">
        <f t="shared" ca="1" si="940"/>
        <v>0.98538678729914031</v>
      </c>
      <c r="Q3542" s="15">
        <f t="shared" ca="1" si="941"/>
        <v>9.7574907949349043</v>
      </c>
      <c r="R3542" s="13">
        <v>1</v>
      </c>
      <c r="S3542" s="5" t="str">
        <f t="shared" ca="1" si="942"/>
        <v/>
      </c>
      <c r="T3542" s="5">
        <f t="shared" ca="1" si="943"/>
        <v>0</v>
      </c>
      <c r="U3542" s="4">
        <f t="shared" ca="1" si="944"/>
        <v>0</v>
      </c>
      <c r="V3542">
        <f t="shared" ca="1" si="945"/>
        <v>0</v>
      </c>
      <c r="X3542" s="3">
        <v>44518</v>
      </c>
      <c r="Y3542" s="3">
        <v>44525</v>
      </c>
      <c r="Z3542">
        <f t="shared" si="946"/>
        <v>0</v>
      </c>
      <c r="AA3542" s="1">
        <f t="shared" ca="1" si="950"/>
        <v>9.1593004864545726</v>
      </c>
      <c r="AB3542" s="14">
        <f t="shared" ca="1" si="951"/>
        <v>0.16212931798129659</v>
      </c>
    </row>
    <row r="3543" spans="1:28" x14ac:dyDescent="0.35">
      <c r="A3543" s="3">
        <f t="shared" si="947"/>
        <v>44518.666666666846</v>
      </c>
      <c r="B3543" s="3">
        <f t="shared" si="935"/>
        <v>44526.00000000016</v>
      </c>
      <c r="C3543" s="3">
        <f t="shared" si="936"/>
        <v>44530</v>
      </c>
      <c r="D3543" s="4">
        <f t="shared" si="937"/>
        <v>13</v>
      </c>
      <c r="E3543" s="2">
        <f t="shared" ca="1" si="938"/>
        <v>1.4821917808223564</v>
      </c>
      <c r="F3543" s="8">
        <f t="shared" ca="1" si="948"/>
        <v>41.26227266969029</v>
      </c>
      <c r="G3543" s="8">
        <f t="shared" ca="1" si="949"/>
        <v>20.970656911758994</v>
      </c>
      <c r="H3543">
        <v>0.03</v>
      </c>
      <c r="I3543">
        <v>0</v>
      </c>
      <c r="J3543">
        <v>0</v>
      </c>
      <c r="K3543" s="7">
        <v>0.75</v>
      </c>
      <c r="L3543">
        <v>0.3</v>
      </c>
      <c r="M3543">
        <v>0.3</v>
      </c>
      <c r="N3543" s="7">
        <v>0.8</v>
      </c>
      <c r="O3543">
        <f t="shared" ca="1" si="939"/>
        <v>9.923547590508722</v>
      </c>
      <c r="P3543" s="6">
        <f t="shared" ca="1" si="940"/>
        <v>0.98535992485830126</v>
      </c>
      <c r="Q3543" s="15">
        <f t="shared" ca="1" si="941"/>
        <v>9.7574907949349043</v>
      </c>
      <c r="R3543" s="13">
        <v>1</v>
      </c>
      <c r="S3543" s="5" t="str">
        <f t="shared" ca="1" si="942"/>
        <v/>
      </c>
      <c r="T3543" s="5">
        <f t="shared" ca="1" si="943"/>
        <v>0</v>
      </c>
      <c r="U3543" s="4">
        <f t="shared" ca="1" si="944"/>
        <v>0</v>
      </c>
      <c r="V3543">
        <f t="shared" ca="1" si="945"/>
        <v>0</v>
      </c>
      <c r="X3543" s="3">
        <v>44518</v>
      </c>
      <c r="Y3543" s="3">
        <v>44526</v>
      </c>
      <c r="Z3543">
        <f t="shared" si="946"/>
        <v>0</v>
      </c>
      <c r="AA3543" s="1">
        <f t="shared" ca="1" si="950"/>
        <v>10.037285684104344</v>
      </c>
      <c r="AB3543" s="14">
        <f t="shared" ca="1" si="951"/>
        <v>0.11373809359562159</v>
      </c>
    </row>
    <row r="3544" spans="1:28" x14ac:dyDescent="0.35">
      <c r="A3544" s="3">
        <f t="shared" si="947"/>
        <v>44518.750000000182</v>
      </c>
      <c r="B3544" s="3">
        <f t="shared" si="935"/>
        <v>44527.00000000016</v>
      </c>
      <c r="C3544" s="3">
        <f t="shared" si="936"/>
        <v>44530</v>
      </c>
      <c r="D3544" s="4">
        <f t="shared" si="937"/>
        <v>13</v>
      </c>
      <c r="E3544" s="2">
        <f t="shared" ca="1" si="938"/>
        <v>1.4849315068497537</v>
      </c>
      <c r="F3544" s="8">
        <f t="shared" ca="1" si="948"/>
        <v>41.291615643875879</v>
      </c>
      <c r="G3544" s="8">
        <f t="shared" ca="1" si="949"/>
        <v>20.201043285684683</v>
      </c>
      <c r="H3544">
        <v>0.03</v>
      </c>
      <c r="I3544">
        <v>0</v>
      </c>
      <c r="J3544">
        <v>0</v>
      </c>
      <c r="K3544" s="7">
        <v>0.75</v>
      </c>
      <c r="L3544">
        <v>0.3</v>
      </c>
      <c r="M3544">
        <v>0.3</v>
      </c>
      <c r="N3544" s="7">
        <v>0.8</v>
      </c>
      <c r="O3544">
        <f t="shared" ca="1" si="939"/>
        <v>10.715168447222226</v>
      </c>
      <c r="P3544" s="6">
        <f t="shared" ca="1" si="940"/>
        <v>0.98533306314975388</v>
      </c>
      <c r="Q3544" s="15">
        <f t="shared" ca="1" si="941"/>
        <v>9.7574907949349043</v>
      </c>
      <c r="R3544" s="13">
        <v>1</v>
      </c>
      <c r="S3544" s="5" t="str">
        <f t="shared" ca="1" si="942"/>
        <v/>
      </c>
      <c r="T3544" s="5">
        <f t="shared" ca="1" si="943"/>
        <v>0</v>
      </c>
      <c r="U3544" s="4">
        <f t="shared" ca="1" si="944"/>
        <v>0</v>
      </c>
      <c r="V3544">
        <f t="shared" ca="1" si="945"/>
        <v>0</v>
      </c>
      <c r="X3544" s="3">
        <v>44518</v>
      </c>
      <c r="Y3544" s="3">
        <v>44527</v>
      </c>
      <c r="Z3544">
        <f t="shared" si="946"/>
        <v>0</v>
      </c>
      <c r="AA3544" s="1">
        <f t="shared" ca="1" si="950"/>
        <v>10.789736978814897</v>
      </c>
      <c r="AB3544" s="14">
        <f t="shared" ca="1" si="951"/>
        <v>7.4568531592671405E-2</v>
      </c>
    </row>
    <row r="3545" spans="1:28" x14ac:dyDescent="0.35">
      <c r="A3545" s="3">
        <f t="shared" si="947"/>
        <v>44518.833333333518</v>
      </c>
      <c r="B3545" s="3">
        <f t="shared" si="935"/>
        <v>44528.00000000016</v>
      </c>
      <c r="C3545" s="3">
        <f t="shared" si="936"/>
        <v>44530</v>
      </c>
      <c r="D3545" s="4">
        <f t="shared" si="937"/>
        <v>13</v>
      </c>
      <c r="E3545" s="2">
        <f t="shared" ca="1" si="938"/>
        <v>1.4876712328771509</v>
      </c>
      <c r="F3545" s="8">
        <f t="shared" ca="1" si="948"/>
        <v>40.324511348209626</v>
      </c>
      <c r="G3545" s="8">
        <f t="shared" ca="1" si="949"/>
        <v>20.514803301749186</v>
      </c>
      <c r="H3545">
        <v>0.03</v>
      </c>
      <c r="I3545">
        <v>0</v>
      </c>
      <c r="J3545">
        <v>0</v>
      </c>
      <c r="K3545" s="7">
        <v>0.75</v>
      </c>
      <c r="L3545">
        <v>0.3</v>
      </c>
      <c r="M3545">
        <v>0.3</v>
      </c>
      <c r="N3545" s="7">
        <v>0.8</v>
      </c>
      <c r="O3545">
        <f t="shared" ca="1" si="939"/>
        <v>9.6760802094080312</v>
      </c>
      <c r="P3545" s="6">
        <f t="shared" ca="1" si="940"/>
        <v>0.98530620217347842</v>
      </c>
      <c r="Q3545" s="15">
        <f t="shared" ca="1" si="941"/>
        <v>9.7574907949349043</v>
      </c>
      <c r="R3545" s="13">
        <v>1</v>
      </c>
      <c r="S3545" s="5" t="str">
        <f t="shared" ca="1" si="942"/>
        <v/>
      </c>
      <c r="T3545" s="5">
        <f t="shared" ca="1" si="943"/>
        <v>0</v>
      </c>
      <c r="U3545" s="4">
        <f t="shared" ca="1" si="944"/>
        <v>0</v>
      </c>
      <c r="V3545">
        <f t="shared" ca="1" si="945"/>
        <v>0</v>
      </c>
      <c r="X3545" s="3">
        <v>44518</v>
      </c>
      <c r="Y3545" s="3">
        <v>44528</v>
      </c>
      <c r="Z3545">
        <f t="shared" si="946"/>
        <v>0</v>
      </c>
      <c r="AA3545" s="1">
        <f t="shared" ca="1" si="950"/>
        <v>9.7895767769011464</v>
      </c>
      <c r="AB3545" s="14">
        <f t="shared" ca="1" si="951"/>
        <v>0.11349656749311521</v>
      </c>
    </row>
    <row r="3546" spans="1:28" x14ac:dyDescent="0.35">
      <c r="A3546" s="3">
        <f t="shared" si="947"/>
        <v>44518.916666666853</v>
      </c>
      <c r="B3546" s="3">
        <f t="shared" si="935"/>
        <v>44529.00000000016</v>
      </c>
      <c r="C3546" s="3">
        <f t="shared" si="936"/>
        <v>44530</v>
      </c>
      <c r="D3546" s="4">
        <f t="shared" si="937"/>
        <v>13</v>
      </c>
      <c r="E3546" s="2">
        <f t="shared" ca="1" si="938"/>
        <v>1.4904109589045482</v>
      </c>
      <c r="F3546" s="8">
        <f t="shared" ca="1" si="948"/>
        <v>40.889096703146812</v>
      </c>
      <c r="G3546" s="8">
        <f t="shared" ca="1" si="949"/>
        <v>21.442623221288855</v>
      </c>
      <c r="H3546">
        <v>0.03</v>
      </c>
      <c r="I3546">
        <v>0</v>
      </c>
      <c r="J3546">
        <v>0</v>
      </c>
      <c r="K3546" s="7">
        <v>0.75</v>
      </c>
      <c r="L3546">
        <v>0.3</v>
      </c>
      <c r="M3546">
        <v>0.3</v>
      </c>
      <c r="N3546" s="7">
        <v>0.8</v>
      </c>
      <c r="O3546">
        <f t="shared" ca="1" si="939"/>
        <v>9.1716993060712539</v>
      </c>
      <c r="P3546" s="6">
        <f t="shared" ca="1" si="940"/>
        <v>0.9852793419294551</v>
      </c>
      <c r="Q3546" s="15">
        <f t="shared" ca="1" si="941"/>
        <v>9.7574907949349043</v>
      </c>
      <c r="R3546" s="13">
        <v>1</v>
      </c>
      <c r="S3546" s="5" t="str">
        <f t="shared" ca="1" si="942"/>
        <v/>
      </c>
      <c r="T3546" s="5">
        <f t="shared" ca="1" si="943"/>
        <v>0</v>
      </c>
      <c r="U3546" s="4">
        <f t="shared" ca="1" si="944"/>
        <v>0</v>
      </c>
      <c r="V3546">
        <f t="shared" ca="1" si="945"/>
        <v>0</v>
      </c>
      <c r="X3546" s="3">
        <v>44518</v>
      </c>
      <c r="Y3546" s="3">
        <v>44529</v>
      </c>
      <c r="Z3546">
        <f t="shared" si="946"/>
        <v>0</v>
      </c>
      <c r="AA3546" s="1">
        <f t="shared" ca="1" si="950"/>
        <v>9.3314493438161286</v>
      </c>
      <c r="AB3546" s="14">
        <f t="shared" ca="1" si="951"/>
        <v>0.15975003774487462</v>
      </c>
    </row>
    <row r="3547" spans="1:28" x14ac:dyDescent="0.35">
      <c r="A3547" s="3">
        <f t="shared" si="947"/>
        <v>44519.000000000189</v>
      </c>
      <c r="B3547" s="3">
        <f t="shared" si="935"/>
        <v>44519.000000000189</v>
      </c>
      <c r="C3547" s="3">
        <f t="shared" si="936"/>
        <v>44530</v>
      </c>
      <c r="D3547" s="4">
        <f t="shared" si="937"/>
        <v>12</v>
      </c>
      <c r="E3547" s="2">
        <f t="shared" ca="1" si="938"/>
        <v>1.4630136986306552</v>
      </c>
      <c r="F3547" s="8">
        <f t="shared" ca="1" si="948"/>
        <v>41.261071520947873</v>
      </c>
      <c r="G3547" s="8">
        <f t="shared" ca="1" si="949"/>
        <v>20.18198888836789</v>
      </c>
      <c r="H3547">
        <v>0.03</v>
      </c>
      <c r="I3547">
        <v>0</v>
      </c>
      <c r="J3547">
        <v>0</v>
      </c>
      <c r="K3547" s="7">
        <v>0.75</v>
      </c>
      <c r="L3547">
        <v>0.3</v>
      </c>
      <c r="M3547">
        <v>0.3</v>
      </c>
      <c r="N3547" s="7">
        <v>0.8</v>
      </c>
      <c r="O3547">
        <f t="shared" ca="1" si="939"/>
        <v>10.711314752343014</v>
      </c>
      <c r="P3547" s="6">
        <f t="shared" ca="1" si="940"/>
        <v>0.98554797732342114</v>
      </c>
      <c r="Q3547" s="15">
        <f t="shared" ca="1" si="941"/>
        <v>10.022504899561419</v>
      </c>
      <c r="R3547" s="13">
        <v>1</v>
      </c>
      <c r="S3547" s="5">
        <f t="shared" ca="1" si="942"/>
        <v>184</v>
      </c>
      <c r="T3547" s="5">
        <f t="shared" ca="1" si="943"/>
        <v>150</v>
      </c>
      <c r="U3547" s="4">
        <f t="shared" ca="1" si="944"/>
        <v>1503.3757349342129</v>
      </c>
      <c r="V3547">
        <f t="shared" ca="1" si="945"/>
        <v>0</v>
      </c>
      <c r="X3547" s="3">
        <v>44519</v>
      </c>
      <c r="Y3547" s="3">
        <v>44519</v>
      </c>
      <c r="Z3547">
        <f t="shared" si="946"/>
        <v>150</v>
      </c>
      <c r="AA3547" s="1">
        <f t="shared" ca="1" si="950"/>
        <v>10.782567108886774</v>
      </c>
      <c r="AB3547" s="14">
        <f t="shared" ca="1" si="951"/>
        <v>7.1252356543759277E-2</v>
      </c>
    </row>
    <row r="3548" spans="1:28" x14ac:dyDescent="0.35">
      <c r="A3548" s="3">
        <f t="shared" si="947"/>
        <v>44519.090909091101</v>
      </c>
      <c r="B3548" s="3">
        <f t="shared" si="935"/>
        <v>44520.000000000189</v>
      </c>
      <c r="C3548" s="3">
        <f t="shared" si="936"/>
        <v>44530</v>
      </c>
      <c r="D3548" s="4">
        <f t="shared" si="937"/>
        <v>12</v>
      </c>
      <c r="E3548" s="2">
        <f t="shared" ca="1" si="938"/>
        <v>1.4657534246580526</v>
      </c>
      <c r="F3548" s="8">
        <f t="shared" ca="1" si="948"/>
        <v>40.243509763834751</v>
      </c>
      <c r="G3548" s="8">
        <f t="shared" ca="1" si="949"/>
        <v>20.303849471327471</v>
      </c>
      <c r="H3548">
        <v>0.03</v>
      </c>
      <c r="I3548">
        <v>0</v>
      </c>
      <c r="J3548">
        <v>0</v>
      </c>
      <c r="K3548" s="7">
        <v>0.75</v>
      </c>
      <c r="L3548">
        <v>0.3</v>
      </c>
      <c r="M3548">
        <v>0.3</v>
      </c>
      <c r="N3548" s="7">
        <v>0.8</v>
      </c>
      <c r="O3548">
        <f t="shared" ca="1" si="939"/>
        <v>9.8262828515485907</v>
      </c>
      <c r="P3548" s="6">
        <f t="shared" ca="1" si="940"/>
        <v>0.98552111048841162</v>
      </c>
      <c r="Q3548" s="15">
        <f t="shared" ca="1" si="941"/>
        <v>10.022504899561419</v>
      </c>
      <c r="R3548" s="13">
        <v>1</v>
      </c>
      <c r="S3548" s="5">
        <f t="shared" ca="1" si="942"/>
        <v>184</v>
      </c>
      <c r="T3548" s="5">
        <f t="shared" ca="1" si="943"/>
        <v>150</v>
      </c>
      <c r="U3548" s="4">
        <f t="shared" ca="1" si="944"/>
        <v>0</v>
      </c>
      <c r="V3548">
        <f t="shared" ca="1" si="945"/>
        <v>0</v>
      </c>
      <c r="X3548" s="3">
        <v>44519</v>
      </c>
      <c r="Y3548" s="3">
        <v>44520</v>
      </c>
      <c r="Z3548">
        <f t="shared" si="946"/>
        <v>0</v>
      </c>
      <c r="AA3548" s="1">
        <f t="shared" ca="1" si="950"/>
        <v>9.9257783980900633</v>
      </c>
      <c r="AB3548" s="14">
        <f t="shared" ca="1" si="951"/>
        <v>9.9495546541472635E-2</v>
      </c>
    </row>
    <row r="3549" spans="1:28" x14ac:dyDescent="0.35">
      <c r="A3549" s="3">
        <f t="shared" si="947"/>
        <v>44519.181818182013</v>
      </c>
      <c r="B3549" s="3">
        <f t="shared" si="935"/>
        <v>44521.000000000189</v>
      </c>
      <c r="C3549" s="3">
        <f t="shared" si="936"/>
        <v>44530</v>
      </c>
      <c r="D3549" s="4">
        <f t="shared" si="937"/>
        <v>12</v>
      </c>
      <c r="E3549" s="2">
        <f t="shared" ca="1" si="938"/>
        <v>1.4684931506854497</v>
      </c>
      <c r="F3549" s="8">
        <f t="shared" ca="1" si="948"/>
        <v>40.233720476706623</v>
      </c>
      <c r="G3549" s="8">
        <f t="shared" ca="1" si="949"/>
        <v>20.403027241863594</v>
      </c>
      <c r="H3549">
        <v>0.03</v>
      </c>
      <c r="I3549">
        <v>0</v>
      </c>
      <c r="J3549">
        <v>0</v>
      </c>
      <c r="K3549" s="7">
        <v>0.75</v>
      </c>
      <c r="L3549">
        <v>0.3</v>
      </c>
      <c r="M3549">
        <v>0.3</v>
      </c>
      <c r="N3549" s="7">
        <v>0.8</v>
      </c>
      <c r="O3549">
        <f t="shared" ca="1" si="939"/>
        <v>9.7197631156663711</v>
      </c>
      <c r="P3549" s="6">
        <f t="shared" ca="1" si="940"/>
        <v>0.98549424438581379</v>
      </c>
      <c r="Q3549" s="15">
        <f t="shared" ca="1" si="941"/>
        <v>10.022504899561419</v>
      </c>
      <c r="R3549" s="13">
        <v>1</v>
      </c>
      <c r="S3549" s="5">
        <f t="shared" ca="1" si="942"/>
        <v>184</v>
      </c>
      <c r="T3549" s="5">
        <f t="shared" ca="1" si="943"/>
        <v>150</v>
      </c>
      <c r="U3549" s="4">
        <f t="shared" ca="1" si="944"/>
        <v>0</v>
      </c>
      <c r="V3549">
        <f t="shared" ca="1" si="945"/>
        <v>0</v>
      </c>
      <c r="X3549" s="3">
        <v>44519</v>
      </c>
      <c r="Y3549" s="3">
        <v>44521</v>
      </c>
      <c r="Z3549">
        <f t="shared" si="946"/>
        <v>0</v>
      </c>
      <c r="AA3549" s="1">
        <f t="shared" ca="1" si="950"/>
        <v>9.8255580790170463</v>
      </c>
      <c r="AB3549" s="14">
        <f t="shared" ca="1" si="951"/>
        <v>0.10579496335067518</v>
      </c>
    </row>
    <row r="3550" spans="1:28" x14ac:dyDescent="0.35">
      <c r="A3550" s="3">
        <f t="shared" si="947"/>
        <v>44519.272727272924</v>
      </c>
      <c r="B3550" s="3">
        <f t="shared" si="935"/>
        <v>44522.000000000189</v>
      </c>
      <c r="C3550" s="3">
        <f t="shared" si="936"/>
        <v>44530</v>
      </c>
      <c r="D3550" s="4">
        <f t="shared" si="937"/>
        <v>12</v>
      </c>
      <c r="E3550" s="2">
        <f t="shared" ca="1" si="938"/>
        <v>1.4712328767128471</v>
      </c>
      <c r="F3550" s="8">
        <f t="shared" ca="1" si="948"/>
        <v>41.204320734505949</v>
      </c>
      <c r="G3550" s="8">
        <f t="shared" ca="1" si="949"/>
        <v>20.095690902166076</v>
      </c>
      <c r="H3550">
        <v>0.03</v>
      </c>
      <c r="I3550">
        <v>0</v>
      </c>
      <c r="J3550">
        <v>0</v>
      </c>
      <c r="K3550" s="7">
        <v>0.75</v>
      </c>
      <c r="L3550">
        <v>0.3</v>
      </c>
      <c r="M3550">
        <v>0.3</v>
      </c>
      <c r="N3550" s="7">
        <v>0.8</v>
      </c>
      <c r="O3550">
        <f t="shared" ca="1" si="939"/>
        <v>10.755049648713381</v>
      </c>
      <c r="P3550" s="6">
        <f t="shared" ca="1" si="940"/>
        <v>0.98546737901560755</v>
      </c>
      <c r="Q3550" s="15">
        <f t="shared" ca="1" si="941"/>
        <v>10.022504899561419</v>
      </c>
      <c r="R3550" s="13">
        <v>1</v>
      </c>
      <c r="S3550" s="5">
        <f t="shared" ca="1" si="942"/>
        <v>184</v>
      </c>
      <c r="T3550" s="5">
        <f t="shared" ca="1" si="943"/>
        <v>150</v>
      </c>
      <c r="U3550" s="4">
        <f t="shared" ca="1" si="944"/>
        <v>0</v>
      </c>
      <c r="V3550">
        <f t="shared" ca="1" si="945"/>
        <v>0</v>
      </c>
      <c r="X3550" s="3">
        <v>44519</v>
      </c>
      <c r="Y3550" s="3">
        <v>44522</v>
      </c>
      <c r="Z3550">
        <f t="shared" si="946"/>
        <v>0</v>
      </c>
      <c r="AA3550" s="1">
        <f t="shared" ca="1" si="950"/>
        <v>10.824954943800229</v>
      </c>
      <c r="AB3550" s="14">
        <f t="shared" ca="1" si="951"/>
        <v>6.990529508684773E-2</v>
      </c>
    </row>
    <row r="3551" spans="1:28" x14ac:dyDescent="0.35">
      <c r="A3551" s="3">
        <f t="shared" si="947"/>
        <v>44519.363636363836</v>
      </c>
      <c r="B3551" s="3">
        <f t="shared" si="935"/>
        <v>44523.000000000189</v>
      </c>
      <c r="C3551" s="3">
        <f t="shared" si="936"/>
        <v>44530</v>
      </c>
      <c r="D3551" s="4">
        <f t="shared" si="937"/>
        <v>12</v>
      </c>
      <c r="E3551" s="2">
        <f t="shared" ca="1" si="938"/>
        <v>1.4739726027402442</v>
      </c>
      <c r="F3551" s="8">
        <f t="shared" ca="1" si="948"/>
        <v>40.528725065848811</v>
      </c>
      <c r="G3551" s="8">
        <f t="shared" ca="1" si="949"/>
        <v>20.06730929920279</v>
      </c>
      <c r="H3551">
        <v>0.03</v>
      </c>
      <c r="I3551">
        <v>0</v>
      </c>
      <c r="J3551">
        <v>0</v>
      </c>
      <c r="K3551" s="7">
        <v>0.75</v>
      </c>
      <c r="L3551">
        <v>0.3</v>
      </c>
      <c r="M3551">
        <v>0.3</v>
      </c>
      <c r="N3551" s="7">
        <v>0.8</v>
      </c>
      <c r="O3551">
        <f t="shared" ca="1" si="939"/>
        <v>10.276734500183814</v>
      </c>
      <c r="P3551" s="6">
        <f t="shared" ca="1" si="940"/>
        <v>0.98544051437777325</v>
      </c>
      <c r="Q3551" s="15">
        <f t="shared" ca="1" si="941"/>
        <v>10.022504899561419</v>
      </c>
      <c r="R3551" s="13">
        <v>1</v>
      </c>
      <c r="S3551" s="5">
        <f t="shared" ca="1" si="942"/>
        <v>184</v>
      </c>
      <c r="T3551" s="5">
        <f t="shared" ca="1" si="943"/>
        <v>150</v>
      </c>
      <c r="U3551" s="4">
        <f t="shared" ca="1" si="944"/>
        <v>0</v>
      </c>
      <c r="V3551">
        <f t="shared" ca="1" si="945"/>
        <v>0</v>
      </c>
      <c r="X3551" s="3">
        <v>44519</v>
      </c>
      <c r="Y3551" s="3">
        <v>44523</v>
      </c>
      <c r="Z3551">
        <f t="shared" si="946"/>
        <v>0</v>
      </c>
      <c r="AA3551" s="1">
        <f t="shared" ca="1" si="950"/>
        <v>10.359027475629425</v>
      </c>
      <c r="AB3551" s="14">
        <f t="shared" ca="1" si="951"/>
        <v>8.2292975445611205E-2</v>
      </c>
    </row>
    <row r="3552" spans="1:28" x14ac:dyDescent="0.35">
      <c r="A3552" s="3">
        <f t="shared" si="947"/>
        <v>44519.454545454748</v>
      </c>
      <c r="B3552" s="3">
        <f t="shared" si="935"/>
        <v>44524.000000000189</v>
      </c>
      <c r="C3552" s="3">
        <f t="shared" si="936"/>
        <v>44530</v>
      </c>
      <c r="D3552" s="4">
        <f t="shared" si="937"/>
        <v>12</v>
      </c>
      <c r="E3552" s="2">
        <f t="shared" ca="1" si="938"/>
        <v>1.4767123287676416</v>
      </c>
      <c r="F3552" s="8">
        <f t="shared" ca="1" si="948"/>
        <v>41.26586306694827</v>
      </c>
      <c r="G3552" s="8">
        <f t="shared" ca="1" si="949"/>
        <v>21.040498611686516</v>
      </c>
      <c r="H3552">
        <v>0.03</v>
      </c>
      <c r="I3552">
        <v>0</v>
      </c>
      <c r="J3552">
        <v>0</v>
      </c>
      <c r="K3552" s="7">
        <v>0.75</v>
      </c>
      <c r="L3552">
        <v>0.3</v>
      </c>
      <c r="M3552">
        <v>0.3</v>
      </c>
      <c r="N3552" s="7">
        <v>0.8</v>
      </c>
      <c r="O3552">
        <f t="shared" ca="1" si="939"/>
        <v>9.8563986885246848</v>
      </c>
      <c r="P3552" s="6">
        <f t="shared" ca="1" si="940"/>
        <v>0.98541365047229035</v>
      </c>
      <c r="Q3552" s="15">
        <f t="shared" ca="1" si="941"/>
        <v>10.022504899561419</v>
      </c>
      <c r="R3552" s="13">
        <v>1</v>
      </c>
      <c r="S3552" s="5">
        <f t="shared" ca="1" si="942"/>
        <v>184</v>
      </c>
      <c r="T3552" s="5">
        <f t="shared" ca="1" si="943"/>
        <v>150</v>
      </c>
      <c r="U3552" s="4">
        <f t="shared" ca="1" si="944"/>
        <v>0</v>
      </c>
      <c r="V3552">
        <f t="shared" ca="1" si="945"/>
        <v>0</v>
      </c>
      <c r="X3552" s="3">
        <v>44519</v>
      </c>
      <c r="Y3552" s="3">
        <v>44524</v>
      </c>
      <c r="Z3552">
        <f t="shared" si="946"/>
        <v>0</v>
      </c>
      <c r="AA3552" s="1">
        <f t="shared" ca="1" si="950"/>
        <v>9.9731586626626658</v>
      </c>
      <c r="AB3552" s="14">
        <f t="shared" ca="1" si="951"/>
        <v>0.116759974137981</v>
      </c>
    </row>
    <row r="3553" spans="1:28" x14ac:dyDescent="0.35">
      <c r="A3553" s="3">
        <f t="shared" si="947"/>
        <v>44519.54545454566</v>
      </c>
      <c r="B3553" s="3">
        <f t="shared" si="935"/>
        <v>44525.000000000189</v>
      </c>
      <c r="C3553" s="3">
        <f t="shared" si="936"/>
        <v>44530</v>
      </c>
      <c r="D3553" s="4">
        <f t="shared" si="937"/>
        <v>12</v>
      </c>
      <c r="E3553" s="2">
        <f t="shared" ca="1" si="938"/>
        <v>1.4794520547950389</v>
      </c>
      <c r="F3553" s="8">
        <f t="shared" ca="1" si="948"/>
        <v>41.185786783155621</v>
      </c>
      <c r="G3553" s="8">
        <f t="shared" ca="1" si="949"/>
        <v>20.963009302359396</v>
      </c>
      <c r="H3553">
        <v>0.03</v>
      </c>
      <c r="I3553">
        <v>0</v>
      </c>
      <c r="J3553">
        <v>0</v>
      </c>
      <c r="K3553" s="7">
        <v>0.75</v>
      </c>
      <c r="L3553">
        <v>0.3</v>
      </c>
      <c r="M3553">
        <v>0.3</v>
      </c>
      <c r="N3553" s="7">
        <v>0.8</v>
      </c>
      <c r="O3553">
        <f t="shared" ca="1" si="939"/>
        <v>9.8738307850073177</v>
      </c>
      <c r="P3553" s="6">
        <f t="shared" ca="1" si="940"/>
        <v>0.98538678729913942</v>
      </c>
      <c r="Q3553" s="15">
        <f t="shared" ca="1" si="941"/>
        <v>10.022504899561419</v>
      </c>
      <c r="R3553" s="13">
        <v>1</v>
      </c>
      <c r="S3553" s="5">
        <f t="shared" ca="1" si="942"/>
        <v>184</v>
      </c>
      <c r="T3553" s="5">
        <f t="shared" ca="1" si="943"/>
        <v>150</v>
      </c>
      <c r="U3553" s="4">
        <f t="shared" ca="1" si="944"/>
        <v>0</v>
      </c>
      <c r="V3553">
        <f t="shared" ca="1" si="945"/>
        <v>0</v>
      </c>
      <c r="X3553" s="3">
        <v>44519</v>
      </c>
      <c r="Y3553" s="3">
        <v>44525</v>
      </c>
      <c r="Z3553">
        <f t="shared" si="946"/>
        <v>0</v>
      </c>
      <c r="AA3553" s="1">
        <f t="shared" ca="1" si="950"/>
        <v>9.988695108491104</v>
      </c>
      <c r="AB3553" s="14">
        <f t="shared" ca="1" si="951"/>
        <v>0.11486432348378628</v>
      </c>
    </row>
    <row r="3554" spans="1:28" x14ac:dyDescent="0.35">
      <c r="A3554" s="3">
        <f t="shared" si="947"/>
        <v>44519.636363636571</v>
      </c>
      <c r="B3554" s="3">
        <f t="shared" si="935"/>
        <v>44526.000000000189</v>
      </c>
      <c r="C3554" s="3">
        <f t="shared" si="936"/>
        <v>44530</v>
      </c>
      <c r="D3554" s="4">
        <f t="shared" si="937"/>
        <v>12</v>
      </c>
      <c r="E3554" s="2">
        <f t="shared" ca="1" si="938"/>
        <v>1.4821917808224361</v>
      </c>
      <c r="F3554" s="8">
        <f t="shared" ca="1" si="948"/>
        <v>40.811722601495411</v>
      </c>
      <c r="G3554" s="8">
        <f t="shared" ca="1" si="949"/>
        <v>20.205958939900512</v>
      </c>
      <c r="H3554">
        <v>0.03</v>
      </c>
      <c r="I3554">
        <v>0</v>
      </c>
      <c r="J3554">
        <v>0</v>
      </c>
      <c r="K3554" s="7">
        <v>0.75</v>
      </c>
      <c r="L3554">
        <v>0.3</v>
      </c>
      <c r="M3554">
        <v>0.3</v>
      </c>
      <c r="N3554" s="7">
        <v>0.8</v>
      </c>
      <c r="O3554">
        <f t="shared" ca="1" si="939"/>
        <v>10.350333011221046</v>
      </c>
      <c r="P3554" s="6">
        <f t="shared" ca="1" si="940"/>
        <v>0.98535992485830037</v>
      </c>
      <c r="Q3554" s="15">
        <f t="shared" ca="1" si="941"/>
        <v>10.022504899561419</v>
      </c>
      <c r="R3554" s="13">
        <v>1</v>
      </c>
      <c r="S3554" s="5">
        <f t="shared" ca="1" si="942"/>
        <v>184</v>
      </c>
      <c r="T3554" s="5">
        <f t="shared" ca="1" si="943"/>
        <v>150</v>
      </c>
      <c r="U3554" s="4">
        <f t="shared" ca="1" si="944"/>
        <v>0</v>
      </c>
      <c r="V3554">
        <f t="shared" ca="1" si="945"/>
        <v>0</v>
      </c>
      <c r="X3554" s="3">
        <v>44519</v>
      </c>
      <c r="Y3554" s="3">
        <v>44526</v>
      </c>
      <c r="Z3554">
        <f t="shared" si="946"/>
        <v>0</v>
      </c>
      <c r="AA3554" s="1">
        <f t="shared" ca="1" si="950"/>
        <v>10.434389874429943</v>
      </c>
      <c r="AB3554" s="14">
        <f t="shared" ca="1" si="951"/>
        <v>8.4056863208896715E-2</v>
      </c>
    </row>
    <row r="3555" spans="1:28" x14ac:dyDescent="0.35">
      <c r="A3555" s="3">
        <f t="shared" si="947"/>
        <v>44519.727272727483</v>
      </c>
      <c r="B3555" s="3">
        <f t="shared" si="935"/>
        <v>44527.000000000189</v>
      </c>
      <c r="C3555" s="3">
        <f t="shared" si="936"/>
        <v>44530</v>
      </c>
      <c r="D3555" s="4">
        <f t="shared" si="937"/>
        <v>12</v>
      </c>
      <c r="E3555" s="2">
        <f t="shared" ca="1" si="938"/>
        <v>1.4849315068498334</v>
      </c>
      <c r="F3555" s="8">
        <f t="shared" ca="1" si="948"/>
        <v>41.251254812637086</v>
      </c>
      <c r="G3555" s="8">
        <f t="shared" ca="1" si="949"/>
        <v>21.300241863082935</v>
      </c>
      <c r="H3555">
        <v>0.03</v>
      </c>
      <c r="I3555">
        <v>0</v>
      </c>
      <c r="J3555">
        <v>0</v>
      </c>
      <c r="K3555" s="7">
        <v>0.75</v>
      </c>
      <c r="L3555">
        <v>0.3</v>
      </c>
      <c r="M3555">
        <v>0.3</v>
      </c>
      <c r="N3555" s="7">
        <v>0.8</v>
      </c>
      <c r="O3555">
        <f t="shared" ca="1" si="939"/>
        <v>9.5856992463948778</v>
      </c>
      <c r="P3555" s="6">
        <f t="shared" ca="1" si="940"/>
        <v>0.985333063149753</v>
      </c>
      <c r="Q3555" s="15">
        <f t="shared" ca="1" si="941"/>
        <v>10.022504899561419</v>
      </c>
      <c r="R3555" s="13">
        <v>1</v>
      </c>
      <c r="S3555" s="5">
        <f t="shared" ca="1" si="942"/>
        <v>184</v>
      </c>
      <c r="T3555" s="5">
        <f t="shared" ca="1" si="943"/>
        <v>150</v>
      </c>
      <c r="U3555" s="4">
        <f t="shared" ca="1" si="944"/>
        <v>0</v>
      </c>
      <c r="V3555">
        <f t="shared" ca="1" si="945"/>
        <v>0</v>
      </c>
      <c r="X3555" s="3">
        <v>44519</v>
      </c>
      <c r="Y3555" s="3">
        <v>44527</v>
      </c>
      <c r="Z3555">
        <f t="shared" si="946"/>
        <v>0</v>
      </c>
      <c r="AA3555" s="1">
        <f t="shared" ca="1" si="950"/>
        <v>9.7213282497994733</v>
      </c>
      <c r="AB3555" s="14">
        <f t="shared" ca="1" si="951"/>
        <v>0.13562900340459549</v>
      </c>
    </row>
    <row r="3556" spans="1:28" x14ac:dyDescent="0.35">
      <c r="A3556" s="3">
        <f t="shared" si="947"/>
        <v>44519.818181818395</v>
      </c>
      <c r="B3556" s="3">
        <f t="shared" si="935"/>
        <v>44528.000000000189</v>
      </c>
      <c r="C3556" s="3">
        <f t="shared" si="936"/>
        <v>44530</v>
      </c>
      <c r="D3556" s="4">
        <f t="shared" si="937"/>
        <v>12</v>
      </c>
      <c r="E3556" s="2">
        <f t="shared" ca="1" si="938"/>
        <v>1.4876712328772306</v>
      </c>
      <c r="F3556" s="8">
        <f t="shared" ca="1" si="948"/>
        <v>40.746109255537014</v>
      </c>
      <c r="G3556" s="8">
        <f t="shared" ca="1" si="949"/>
        <v>20.770124952927478</v>
      </c>
      <c r="H3556">
        <v>0.03</v>
      </c>
      <c r="I3556">
        <v>0</v>
      </c>
      <c r="J3556">
        <v>0</v>
      </c>
      <c r="K3556" s="7">
        <v>0.75</v>
      </c>
      <c r="L3556">
        <v>0.3</v>
      </c>
      <c r="M3556">
        <v>0.3</v>
      </c>
      <c r="N3556" s="7">
        <v>0.8</v>
      </c>
      <c r="O3556">
        <f t="shared" ca="1" si="939"/>
        <v>9.7369569887252787</v>
      </c>
      <c r="P3556" s="6">
        <f t="shared" ca="1" si="940"/>
        <v>0.98530620217347786</v>
      </c>
      <c r="Q3556" s="15">
        <f t="shared" ca="1" si="941"/>
        <v>10.022504899561419</v>
      </c>
      <c r="R3556" s="13">
        <v>1</v>
      </c>
      <c r="S3556" s="5">
        <f t="shared" ca="1" si="942"/>
        <v>184</v>
      </c>
      <c r="T3556" s="5">
        <f t="shared" ca="1" si="943"/>
        <v>150</v>
      </c>
      <c r="U3556" s="4">
        <f t="shared" ca="1" si="944"/>
        <v>0</v>
      </c>
      <c r="V3556">
        <f t="shared" ca="1" si="945"/>
        <v>0</v>
      </c>
      <c r="X3556" s="3">
        <v>44519</v>
      </c>
      <c r="Y3556" s="3">
        <v>44528</v>
      </c>
      <c r="Z3556">
        <f t="shared" si="946"/>
        <v>0</v>
      </c>
      <c r="AA3556" s="1">
        <f t="shared" ca="1" si="950"/>
        <v>9.8540969960902451</v>
      </c>
      <c r="AB3556" s="14">
        <f t="shared" ca="1" si="951"/>
        <v>0.11714000736496644</v>
      </c>
    </row>
    <row r="3557" spans="1:28" x14ac:dyDescent="0.35">
      <c r="A3557" s="3">
        <f t="shared" si="947"/>
        <v>44519.909090909307</v>
      </c>
      <c r="B3557" s="3">
        <f t="shared" si="935"/>
        <v>44529.000000000189</v>
      </c>
      <c r="C3557" s="3">
        <f t="shared" si="936"/>
        <v>44530</v>
      </c>
      <c r="D3557" s="4">
        <f t="shared" si="937"/>
        <v>12</v>
      </c>
      <c r="E3557" s="2">
        <f t="shared" ca="1" si="938"/>
        <v>1.4904109589046279</v>
      </c>
      <c r="F3557" s="8">
        <f t="shared" ca="1" si="948"/>
        <v>40.696072152319061</v>
      </c>
      <c r="G3557" s="8">
        <f t="shared" ca="1" si="949"/>
        <v>20.914363807392078</v>
      </c>
      <c r="H3557">
        <v>0.03</v>
      </c>
      <c r="I3557">
        <v>0</v>
      </c>
      <c r="J3557">
        <v>0</v>
      </c>
      <c r="K3557" s="7">
        <v>0.75</v>
      </c>
      <c r="L3557">
        <v>0.3</v>
      </c>
      <c r="M3557">
        <v>0.3</v>
      </c>
      <c r="N3557" s="7">
        <v>0.8</v>
      </c>
      <c r="O3557">
        <f t="shared" ca="1" si="939"/>
        <v>9.5551903068472157</v>
      </c>
      <c r="P3557" s="6">
        <f t="shared" ca="1" si="940"/>
        <v>0.98527934192945432</v>
      </c>
      <c r="Q3557" s="15">
        <f t="shared" ca="1" si="941"/>
        <v>10.022504899561419</v>
      </c>
      <c r="R3557" s="13">
        <v>1</v>
      </c>
      <c r="S3557" s="5">
        <f t="shared" ca="1" si="942"/>
        <v>184</v>
      </c>
      <c r="T3557" s="5">
        <f t="shared" ca="1" si="943"/>
        <v>150</v>
      </c>
      <c r="U3557" s="4">
        <f t="shared" ca="1" si="944"/>
        <v>0</v>
      </c>
      <c r="V3557">
        <f t="shared" ca="1" si="945"/>
        <v>0</v>
      </c>
      <c r="X3557" s="3">
        <v>44519</v>
      </c>
      <c r="Y3557" s="3">
        <v>44529</v>
      </c>
      <c r="Z3557">
        <f t="shared" si="946"/>
        <v>0</v>
      </c>
      <c r="AA3557" s="1">
        <f t="shared" ca="1" si="950"/>
        <v>9.6835443960444536</v>
      </c>
      <c r="AB3557" s="14">
        <f t="shared" ca="1" si="951"/>
        <v>0.1283540891972379</v>
      </c>
    </row>
    <row r="3558" spans="1:28" x14ac:dyDescent="0.35">
      <c r="A3558" s="3">
        <f t="shared" si="947"/>
        <v>44520.000000000218</v>
      </c>
      <c r="B3558" s="3">
        <f t="shared" si="935"/>
        <v>44520.000000000218</v>
      </c>
      <c r="C3558" s="3">
        <f t="shared" si="936"/>
        <v>44530</v>
      </c>
      <c r="D3558" s="4">
        <f t="shared" si="937"/>
        <v>11</v>
      </c>
      <c r="E3558" s="2">
        <f t="shared" ca="1" si="938"/>
        <v>1.4657534246581323</v>
      </c>
      <c r="F3558" s="8">
        <f t="shared" ca="1" si="948"/>
        <v>40.655241193563029</v>
      </c>
      <c r="G3558" s="8">
        <f t="shared" ca="1" si="949"/>
        <v>20.27633081893914</v>
      </c>
      <c r="H3558">
        <v>0.03</v>
      </c>
      <c r="I3558">
        <v>0</v>
      </c>
      <c r="J3558">
        <v>0</v>
      </c>
      <c r="K3558" s="7">
        <v>0.75</v>
      </c>
      <c r="L3558">
        <v>0.3</v>
      </c>
      <c r="M3558">
        <v>0.3</v>
      </c>
      <c r="N3558" s="7">
        <v>0.8</v>
      </c>
      <c r="O3558">
        <f t="shared" ca="1" si="939"/>
        <v>10.162600076233129</v>
      </c>
      <c r="P3558" s="6">
        <f t="shared" ca="1" si="940"/>
        <v>0.98552111048841096</v>
      </c>
      <c r="Q3558" s="15">
        <f t="shared" ca="1" si="941"/>
        <v>9.8394411286024059</v>
      </c>
      <c r="R3558" s="13">
        <v>1</v>
      </c>
      <c r="S3558" s="5" t="str">
        <f t="shared" ca="1" si="942"/>
        <v/>
      </c>
      <c r="T3558" s="5">
        <f t="shared" ca="1" si="943"/>
        <v>0</v>
      </c>
      <c r="U3558" s="4">
        <f t="shared" ca="1" si="944"/>
        <v>1475.9161692903608</v>
      </c>
      <c r="V3558">
        <f t="shared" ca="1" si="945"/>
        <v>0</v>
      </c>
      <c r="X3558" s="3">
        <v>44520</v>
      </c>
      <c r="Y3558" s="3">
        <v>44520</v>
      </c>
      <c r="Z3558">
        <f t="shared" si="946"/>
        <v>150</v>
      </c>
      <c r="AA3558" s="1">
        <f t="shared" ca="1" si="950"/>
        <v>10.250869954086177</v>
      </c>
      <c r="AB3558" s="14">
        <f t="shared" ca="1" si="951"/>
        <v>8.8269877853047518E-2</v>
      </c>
    </row>
    <row r="3559" spans="1:28" x14ac:dyDescent="0.35">
      <c r="A3559" s="3">
        <f t="shared" si="947"/>
        <v>44520.100000000217</v>
      </c>
      <c r="B3559" s="3">
        <f t="shared" si="935"/>
        <v>44521.000000000218</v>
      </c>
      <c r="C3559" s="3">
        <f t="shared" si="936"/>
        <v>44530</v>
      </c>
      <c r="D3559" s="4">
        <f t="shared" si="937"/>
        <v>11</v>
      </c>
      <c r="E3559" s="2">
        <f t="shared" ca="1" si="938"/>
        <v>1.4684931506855294</v>
      </c>
      <c r="F3559" s="8">
        <f t="shared" ca="1" si="948"/>
        <v>41.337177871473862</v>
      </c>
      <c r="G3559" s="8">
        <f t="shared" ca="1" si="949"/>
        <v>20.770368985132865</v>
      </c>
      <c r="H3559">
        <v>0.03</v>
      </c>
      <c r="I3559">
        <v>0</v>
      </c>
      <c r="J3559">
        <v>0</v>
      </c>
      <c r="K3559" s="7">
        <v>0.75</v>
      </c>
      <c r="L3559">
        <v>0.3</v>
      </c>
      <c r="M3559">
        <v>0.3</v>
      </c>
      <c r="N3559" s="7">
        <v>0.8</v>
      </c>
      <c r="O3559">
        <f t="shared" ca="1" si="939"/>
        <v>10.180014418472528</v>
      </c>
      <c r="P3559" s="6">
        <f t="shared" ca="1" si="940"/>
        <v>0.9854942443858129</v>
      </c>
      <c r="Q3559" s="15">
        <f t="shared" ca="1" si="941"/>
        <v>9.8394411286024059</v>
      </c>
      <c r="R3559" s="13">
        <v>1</v>
      </c>
      <c r="S3559" s="5" t="str">
        <f t="shared" ca="1" si="942"/>
        <v/>
      </c>
      <c r="T3559" s="5">
        <f t="shared" ca="1" si="943"/>
        <v>0</v>
      </c>
      <c r="U3559" s="4">
        <f t="shared" ca="1" si="944"/>
        <v>0</v>
      </c>
      <c r="V3559">
        <f t="shared" ca="1" si="945"/>
        <v>0</v>
      </c>
      <c r="X3559" s="3">
        <v>44520</v>
      </c>
      <c r="Y3559" s="3">
        <v>44521</v>
      </c>
      <c r="Z3559">
        <f t="shared" si="946"/>
        <v>0</v>
      </c>
      <c r="AA3559" s="1">
        <f t="shared" ca="1" si="950"/>
        <v>10.278055407311573</v>
      </c>
      <c r="AB3559" s="14">
        <f t="shared" ca="1" si="951"/>
        <v>9.804098883904544E-2</v>
      </c>
    </row>
    <row r="3560" spans="1:28" x14ac:dyDescent="0.35">
      <c r="A3560" s="3">
        <f t="shared" si="947"/>
        <v>44520.200000000215</v>
      </c>
      <c r="B3560" s="3">
        <f t="shared" si="935"/>
        <v>44522.000000000218</v>
      </c>
      <c r="C3560" s="3">
        <f t="shared" si="936"/>
        <v>44530</v>
      </c>
      <c r="D3560" s="4">
        <f t="shared" si="937"/>
        <v>11</v>
      </c>
      <c r="E3560" s="2">
        <f t="shared" ca="1" si="938"/>
        <v>1.4712328767129268</v>
      </c>
      <c r="F3560" s="8">
        <f t="shared" ca="1" si="948"/>
        <v>41.477716668009357</v>
      </c>
      <c r="G3560" s="8">
        <f t="shared" ca="1" si="949"/>
        <v>21.38691852988104</v>
      </c>
      <c r="H3560">
        <v>0.03</v>
      </c>
      <c r="I3560">
        <v>0</v>
      </c>
      <c r="J3560">
        <v>0</v>
      </c>
      <c r="K3560" s="7">
        <v>0.75</v>
      </c>
      <c r="L3560">
        <v>0.3</v>
      </c>
      <c r="M3560">
        <v>0.3</v>
      </c>
      <c r="N3560" s="7">
        <v>0.8</v>
      </c>
      <c r="O3560">
        <f t="shared" ca="1" si="939"/>
        <v>9.6688689711259777</v>
      </c>
      <c r="P3560" s="6">
        <f t="shared" ca="1" si="940"/>
        <v>0.98546737901560688</v>
      </c>
      <c r="Q3560" s="15">
        <f t="shared" ca="1" si="941"/>
        <v>9.8394411286024059</v>
      </c>
      <c r="R3560" s="13">
        <v>1</v>
      </c>
      <c r="S3560" s="5" t="str">
        <f t="shared" ca="1" si="942"/>
        <v/>
      </c>
      <c r="T3560" s="5">
        <f t="shared" ca="1" si="943"/>
        <v>0</v>
      </c>
      <c r="U3560" s="4">
        <f t="shared" ca="1" si="944"/>
        <v>0</v>
      </c>
      <c r="V3560">
        <f t="shared" ca="1" si="945"/>
        <v>0</v>
      </c>
      <c r="X3560" s="3">
        <v>44520</v>
      </c>
      <c r="Y3560" s="3">
        <v>44522</v>
      </c>
      <c r="Z3560">
        <f t="shared" si="946"/>
        <v>0</v>
      </c>
      <c r="AA3560" s="1">
        <f t="shared" ca="1" si="950"/>
        <v>9.8002100202029574</v>
      </c>
      <c r="AB3560" s="14">
        <f t="shared" ca="1" si="951"/>
        <v>0.13134104907697974</v>
      </c>
    </row>
    <row r="3561" spans="1:28" x14ac:dyDescent="0.35">
      <c r="A3561" s="3">
        <f t="shared" si="947"/>
        <v>44520.300000000214</v>
      </c>
      <c r="B3561" s="3">
        <f t="shared" si="935"/>
        <v>44523.000000000218</v>
      </c>
      <c r="C3561" s="3">
        <f t="shared" si="936"/>
        <v>44530</v>
      </c>
      <c r="D3561" s="4">
        <f t="shared" si="937"/>
        <v>11</v>
      </c>
      <c r="E3561" s="2">
        <f t="shared" ca="1" si="938"/>
        <v>1.4739726027403242</v>
      </c>
      <c r="F3561" s="8">
        <f t="shared" ca="1" si="948"/>
        <v>40.058138903519051</v>
      </c>
      <c r="G3561" s="8">
        <f t="shared" ca="1" si="949"/>
        <v>20.915018067047299</v>
      </c>
      <c r="H3561">
        <v>0.03</v>
      </c>
      <c r="I3561">
        <v>0</v>
      </c>
      <c r="J3561">
        <v>0</v>
      </c>
      <c r="K3561" s="7">
        <v>0.75</v>
      </c>
      <c r="L3561">
        <v>0.3</v>
      </c>
      <c r="M3561">
        <v>0.3</v>
      </c>
      <c r="N3561" s="7">
        <v>0.8</v>
      </c>
      <c r="O3561">
        <f t="shared" ca="1" si="939"/>
        <v>9.0760861105919872</v>
      </c>
      <c r="P3561" s="6">
        <f t="shared" ca="1" si="940"/>
        <v>0.98544051437777236</v>
      </c>
      <c r="Q3561" s="15">
        <f t="shared" ca="1" si="941"/>
        <v>9.8394411286024059</v>
      </c>
      <c r="R3561" s="13">
        <v>1</v>
      </c>
      <c r="S3561" s="5" t="str">
        <f t="shared" ca="1" si="942"/>
        <v/>
      </c>
      <c r="T3561" s="5">
        <f t="shared" ca="1" si="943"/>
        <v>0</v>
      </c>
      <c r="U3561" s="4">
        <f t="shared" ca="1" si="944"/>
        <v>0</v>
      </c>
      <c r="V3561">
        <f t="shared" ca="1" si="945"/>
        <v>0</v>
      </c>
      <c r="X3561" s="3">
        <v>44520</v>
      </c>
      <c r="Y3561" s="3">
        <v>44523</v>
      </c>
      <c r="Z3561">
        <f t="shared" si="946"/>
        <v>0</v>
      </c>
      <c r="AA3561" s="1">
        <f t="shared" ca="1" si="950"/>
        <v>9.2218529012172894</v>
      </c>
      <c r="AB3561" s="14">
        <f t="shared" ca="1" si="951"/>
        <v>0.14576679062530218</v>
      </c>
    </row>
    <row r="3562" spans="1:28" x14ac:dyDescent="0.35">
      <c r="A3562" s="3">
        <f t="shared" si="947"/>
        <v>44520.400000000212</v>
      </c>
      <c r="B3562" s="3">
        <f t="shared" si="935"/>
        <v>44524.000000000218</v>
      </c>
      <c r="C3562" s="3">
        <f t="shared" si="936"/>
        <v>44530</v>
      </c>
      <c r="D3562" s="4">
        <f t="shared" si="937"/>
        <v>11</v>
      </c>
      <c r="E3562" s="2">
        <f t="shared" ca="1" si="938"/>
        <v>1.4767123287677213</v>
      </c>
      <c r="F3562" s="8">
        <f t="shared" ca="1" si="948"/>
        <v>40.304233952174179</v>
      </c>
      <c r="G3562" s="8">
        <f t="shared" ca="1" si="949"/>
        <v>20.068774022673427</v>
      </c>
      <c r="H3562">
        <v>0.03</v>
      </c>
      <c r="I3562">
        <v>0</v>
      </c>
      <c r="J3562">
        <v>0</v>
      </c>
      <c r="K3562" s="7">
        <v>0.75</v>
      </c>
      <c r="L3562">
        <v>0.3</v>
      </c>
      <c r="M3562">
        <v>0.3</v>
      </c>
      <c r="N3562" s="7">
        <v>0.8</v>
      </c>
      <c r="O3562">
        <f t="shared" ca="1" si="939"/>
        <v>10.106901441457207</v>
      </c>
      <c r="P3562" s="6">
        <f t="shared" ca="1" si="940"/>
        <v>0.98541365047228957</v>
      </c>
      <c r="Q3562" s="15">
        <f t="shared" ca="1" si="941"/>
        <v>9.8394411286024059</v>
      </c>
      <c r="R3562" s="13">
        <v>1</v>
      </c>
      <c r="S3562" s="5" t="str">
        <f t="shared" ca="1" si="942"/>
        <v/>
      </c>
      <c r="T3562" s="5">
        <f t="shared" ca="1" si="943"/>
        <v>0</v>
      </c>
      <c r="U3562" s="4">
        <f t="shared" ca="1" si="944"/>
        <v>0</v>
      </c>
      <c r="V3562">
        <f t="shared" ca="1" si="945"/>
        <v>0</v>
      </c>
      <c r="X3562" s="3">
        <v>44520</v>
      </c>
      <c r="Y3562" s="3">
        <v>44524</v>
      </c>
      <c r="Z3562">
        <f t="shared" si="946"/>
        <v>0</v>
      </c>
      <c r="AA3562" s="1">
        <f t="shared" ca="1" si="950"/>
        <v>10.19458399216045</v>
      </c>
      <c r="AB3562" s="14">
        <f t="shared" ca="1" si="951"/>
        <v>8.7682550703242157E-2</v>
      </c>
    </row>
    <row r="3563" spans="1:28" x14ac:dyDescent="0.35">
      <c r="A3563" s="3">
        <f t="shared" si="947"/>
        <v>44520.500000000211</v>
      </c>
      <c r="B3563" s="3">
        <f t="shared" si="935"/>
        <v>44525.000000000218</v>
      </c>
      <c r="C3563" s="3">
        <f t="shared" si="936"/>
        <v>44530</v>
      </c>
      <c r="D3563" s="4">
        <f t="shared" si="937"/>
        <v>11</v>
      </c>
      <c r="E3563" s="2">
        <f t="shared" ca="1" si="938"/>
        <v>1.4794520547951187</v>
      </c>
      <c r="F3563" s="8">
        <f t="shared" ca="1" si="948"/>
        <v>41.247210380394073</v>
      </c>
      <c r="G3563" s="8">
        <f t="shared" ca="1" si="949"/>
        <v>20.7526433161526</v>
      </c>
      <c r="H3563">
        <v>0.03</v>
      </c>
      <c r="I3563">
        <v>0</v>
      </c>
      <c r="J3563">
        <v>0</v>
      </c>
      <c r="K3563" s="7">
        <v>0.75</v>
      </c>
      <c r="L3563">
        <v>0.3</v>
      </c>
      <c r="M3563">
        <v>0.3</v>
      </c>
      <c r="N3563" s="7">
        <v>0.8</v>
      </c>
      <c r="O3563">
        <f t="shared" ca="1" si="939"/>
        <v>10.130264469142951</v>
      </c>
      <c r="P3563" s="6">
        <f t="shared" ca="1" si="940"/>
        <v>0.98538678729913864</v>
      </c>
      <c r="Q3563" s="15">
        <f t="shared" ca="1" si="941"/>
        <v>9.8394411286024059</v>
      </c>
      <c r="R3563" s="13">
        <v>1</v>
      </c>
      <c r="S3563" s="5" t="str">
        <f t="shared" ca="1" si="942"/>
        <v/>
      </c>
      <c r="T3563" s="5">
        <f t="shared" ca="1" si="943"/>
        <v>0</v>
      </c>
      <c r="U3563" s="4">
        <f t="shared" ca="1" si="944"/>
        <v>0</v>
      </c>
      <c r="V3563">
        <f t="shared" ca="1" si="945"/>
        <v>0</v>
      </c>
      <c r="X3563" s="3">
        <v>44520</v>
      </c>
      <c r="Y3563" s="3">
        <v>44525</v>
      </c>
      <c r="Z3563">
        <f t="shared" si="946"/>
        <v>0</v>
      </c>
      <c r="AA3563" s="1">
        <f t="shared" ca="1" si="950"/>
        <v>10.231505708249113</v>
      </c>
      <c r="AB3563" s="14">
        <f t="shared" ca="1" si="951"/>
        <v>0.10124123910616234</v>
      </c>
    </row>
    <row r="3564" spans="1:28" x14ac:dyDescent="0.35">
      <c r="A3564" s="3">
        <f t="shared" si="947"/>
        <v>44520.60000000021</v>
      </c>
      <c r="B3564" s="3">
        <f t="shared" si="935"/>
        <v>44526.000000000218</v>
      </c>
      <c r="C3564" s="3">
        <f t="shared" si="936"/>
        <v>44530</v>
      </c>
      <c r="D3564" s="4">
        <f t="shared" si="937"/>
        <v>11</v>
      </c>
      <c r="E3564" s="2">
        <f t="shared" ca="1" si="938"/>
        <v>1.4821917808225158</v>
      </c>
      <c r="F3564" s="8">
        <f t="shared" ca="1" si="948"/>
        <v>40.036351521886132</v>
      </c>
      <c r="G3564" s="8">
        <f t="shared" ca="1" si="949"/>
        <v>20.081900715064421</v>
      </c>
      <c r="H3564">
        <v>0.03</v>
      </c>
      <c r="I3564">
        <v>0</v>
      </c>
      <c r="J3564">
        <v>0</v>
      </c>
      <c r="K3564" s="7">
        <v>0.75</v>
      </c>
      <c r="L3564">
        <v>0.3</v>
      </c>
      <c r="M3564">
        <v>0.3</v>
      </c>
      <c r="N3564" s="7">
        <v>0.8</v>
      </c>
      <c r="O3564">
        <f t="shared" ca="1" si="939"/>
        <v>9.8928629263501762</v>
      </c>
      <c r="P3564" s="6">
        <f t="shared" ca="1" si="940"/>
        <v>0.98535992485829949</v>
      </c>
      <c r="Q3564" s="15">
        <f t="shared" ca="1" si="941"/>
        <v>9.8394411286024059</v>
      </c>
      <c r="R3564" s="13">
        <v>1</v>
      </c>
      <c r="S3564" s="5" t="str">
        <f t="shared" ca="1" si="942"/>
        <v/>
      </c>
      <c r="T3564" s="5">
        <f t="shared" ca="1" si="943"/>
        <v>0</v>
      </c>
      <c r="U3564" s="4">
        <f t="shared" ca="1" si="944"/>
        <v>0</v>
      </c>
      <c r="V3564">
        <f t="shared" ca="1" si="945"/>
        <v>0</v>
      </c>
      <c r="X3564" s="3">
        <v>44520</v>
      </c>
      <c r="Y3564" s="3">
        <v>44526</v>
      </c>
      <c r="Z3564">
        <f t="shared" si="946"/>
        <v>0</v>
      </c>
      <c r="AA3564" s="1">
        <f t="shared" ca="1" si="950"/>
        <v>9.9883709160131282</v>
      </c>
      <c r="AB3564" s="14">
        <f t="shared" ca="1" si="951"/>
        <v>9.5507989662952042E-2</v>
      </c>
    </row>
    <row r="3565" spans="1:28" x14ac:dyDescent="0.35">
      <c r="A3565" s="3">
        <f t="shared" si="947"/>
        <v>44520.700000000208</v>
      </c>
      <c r="B3565" s="3">
        <f t="shared" si="935"/>
        <v>44527.000000000218</v>
      </c>
      <c r="C3565" s="3">
        <f t="shared" si="936"/>
        <v>44530</v>
      </c>
      <c r="D3565" s="4">
        <f t="shared" si="937"/>
        <v>11</v>
      </c>
      <c r="E3565" s="2">
        <f t="shared" ca="1" si="938"/>
        <v>1.4849315068499132</v>
      </c>
      <c r="F3565" s="8">
        <f t="shared" ca="1" si="948"/>
        <v>40.819254118288164</v>
      </c>
      <c r="G3565" s="8">
        <f t="shared" ca="1" si="949"/>
        <v>20.298814276758055</v>
      </c>
      <c r="H3565">
        <v>0.03</v>
      </c>
      <c r="I3565">
        <v>0</v>
      </c>
      <c r="J3565">
        <v>0</v>
      </c>
      <c r="K3565" s="7">
        <v>0.75</v>
      </c>
      <c r="L3565">
        <v>0.3</v>
      </c>
      <c r="M3565">
        <v>0.3</v>
      </c>
      <c r="N3565" s="7">
        <v>0.8</v>
      </c>
      <c r="O3565">
        <f t="shared" ca="1" si="939"/>
        <v>10.263126311958064</v>
      </c>
      <c r="P3565" s="6">
        <f t="shared" ca="1" si="940"/>
        <v>0.98533306314975233</v>
      </c>
      <c r="Q3565" s="15">
        <f t="shared" ca="1" si="941"/>
        <v>9.8394411286024059</v>
      </c>
      <c r="R3565" s="13">
        <v>1</v>
      </c>
      <c r="S3565" s="5" t="str">
        <f t="shared" ca="1" si="942"/>
        <v/>
      </c>
      <c r="T3565" s="5">
        <f t="shared" ca="1" si="943"/>
        <v>0</v>
      </c>
      <c r="U3565" s="4">
        <f t="shared" ca="1" si="944"/>
        <v>0</v>
      </c>
      <c r="V3565">
        <f t="shared" ca="1" si="945"/>
        <v>0</v>
      </c>
      <c r="X3565" s="3">
        <v>44520</v>
      </c>
      <c r="Y3565" s="3">
        <v>44527</v>
      </c>
      <c r="Z3565">
        <f t="shared" si="946"/>
        <v>0</v>
      </c>
      <c r="AA3565" s="1">
        <f t="shared" ca="1" si="950"/>
        <v>10.351929400506702</v>
      </c>
      <c r="AB3565" s="14">
        <f t="shared" ca="1" si="951"/>
        <v>8.8803088548637277E-2</v>
      </c>
    </row>
    <row r="3566" spans="1:28" x14ac:dyDescent="0.35">
      <c r="A3566" s="3">
        <f t="shared" si="947"/>
        <v>44520.800000000207</v>
      </c>
      <c r="B3566" s="3">
        <f t="shared" si="935"/>
        <v>44528.000000000218</v>
      </c>
      <c r="C3566" s="3">
        <f t="shared" si="936"/>
        <v>44530</v>
      </c>
      <c r="D3566" s="4">
        <f t="shared" si="937"/>
        <v>11</v>
      </c>
      <c r="E3566" s="2">
        <f t="shared" ca="1" si="938"/>
        <v>1.4876712328773103</v>
      </c>
      <c r="F3566" s="8">
        <f t="shared" ca="1" si="948"/>
        <v>40.965463752175651</v>
      </c>
      <c r="G3566" s="8">
        <f t="shared" ca="1" si="949"/>
        <v>20.962012781010728</v>
      </c>
      <c r="H3566">
        <v>0.03</v>
      </c>
      <c r="I3566">
        <v>0</v>
      </c>
      <c r="J3566">
        <v>0</v>
      </c>
      <c r="K3566" s="7">
        <v>0.75</v>
      </c>
      <c r="L3566">
        <v>0.3</v>
      </c>
      <c r="M3566">
        <v>0.3</v>
      </c>
      <c r="N3566" s="7">
        <v>0.8</v>
      </c>
      <c r="O3566">
        <f t="shared" ca="1" si="939"/>
        <v>9.7095850331210087</v>
      </c>
      <c r="P3566" s="6">
        <f t="shared" ca="1" si="940"/>
        <v>0.98530620217347697</v>
      </c>
      <c r="Q3566" s="15">
        <f t="shared" ca="1" si="941"/>
        <v>9.8394411286024059</v>
      </c>
      <c r="R3566" s="13">
        <v>1</v>
      </c>
      <c r="S3566" s="5" t="str">
        <f t="shared" ca="1" si="942"/>
        <v/>
      </c>
      <c r="T3566" s="5">
        <f t="shared" ca="1" si="943"/>
        <v>0</v>
      </c>
      <c r="U3566" s="4">
        <f t="shared" ca="1" si="944"/>
        <v>0</v>
      </c>
      <c r="V3566">
        <f t="shared" ca="1" si="945"/>
        <v>0</v>
      </c>
      <c r="X3566" s="3">
        <v>44520</v>
      </c>
      <c r="Y3566" s="3">
        <v>44528</v>
      </c>
      <c r="Z3566">
        <f t="shared" si="946"/>
        <v>0</v>
      </c>
      <c r="AA3566" s="1">
        <f t="shared" ca="1" si="950"/>
        <v>9.8323341961656077</v>
      </c>
      <c r="AB3566" s="14">
        <f t="shared" ca="1" si="951"/>
        <v>0.12274916304459893</v>
      </c>
    </row>
    <row r="3567" spans="1:28" x14ac:dyDescent="0.35">
      <c r="A3567" s="3">
        <f t="shared" si="947"/>
        <v>44520.900000000205</v>
      </c>
      <c r="B3567" s="3">
        <f t="shared" si="935"/>
        <v>44529.000000000218</v>
      </c>
      <c r="C3567" s="3">
        <f t="shared" si="936"/>
        <v>44530</v>
      </c>
      <c r="D3567" s="4">
        <f t="shared" si="937"/>
        <v>11</v>
      </c>
      <c r="E3567" s="2">
        <f t="shared" ca="1" si="938"/>
        <v>1.4904109589047077</v>
      </c>
      <c r="F3567" s="8">
        <f t="shared" ca="1" si="948"/>
        <v>40.237172879828456</v>
      </c>
      <c r="G3567" s="8">
        <f t="shared" ca="1" si="949"/>
        <v>20.921278132300323</v>
      </c>
      <c r="H3567">
        <v>0.03</v>
      </c>
      <c r="I3567">
        <v>0</v>
      </c>
      <c r="J3567">
        <v>0</v>
      </c>
      <c r="K3567" s="7">
        <v>0.75</v>
      </c>
      <c r="L3567">
        <v>0.3</v>
      </c>
      <c r="M3567">
        <v>0.3</v>
      </c>
      <c r="N3567" s="7">
        <v>0.8</v>
      </c>
      <c r="O3567">
        <f t="shared" ca="1" si="939"/>
        <v>9.2041015275710194</v>
      </c>
      <c r="P3567" s="6">
        <f t="shared" ca="1" si="940"/>
        <v>0.98527934192945366</v>
      </c>
      <c r="Q3567" s="15">
        <f t="shared" ca="1" si="941"/>
        <v>9.8394411286024059</v>
      </c>
      <c r="R3567" s="13">
        <v>1</v>
      </c>
      <c r="S3567" s="5" t="str">
        <f t="shared" ca="1" si="942"/>
        <v/>
      </c>
      <c r="T3567" s="5">
        <f t="shared" ca="1" si="943"/>
        <v>0</v>
      </c>
      <c r="U3567" s="4">
        <f t="shared" ca="1" si="944"/>
        <v>0</v>
      </c>
      <c r="V3567">
        <f t="shared" ca="1" si="945"/>
        <v>0</v>
      </c>
      <c r="X3567" s="3">
        <v>44520</v>
      </c>
      <c r="Y3567" s="3">
        <v>44529</v>
      </c>
      <c r="Z3567">
        <f t="shared" si="946"/>
        <v>0</v>
      </c>
      <c r="AA3567" s="1">
        <f t="shared" ca="1" si="950"/>
        <v>9.3478553904041846</v>
      </c>
      <c r="AB3567" s="14">
        <f t="shared" ca="1" si="951"/>
        <v>0.14375386283316516</v>
      </c>
    </row>
    <row r="3568" spans="1:28" x14ac:dyDescent="0.35">
      <c r="A3568" s="3">
        <f t="shared" si="947"/>
        <v>44521.000000000204</v>
      </c>
      <c r="B3568" s="3">
        <f t="shared" si="935"/>
        <v>44521.000000000204</v>
      </c>
      <c r="C3568" s="3">
        <f t="shared" si="936"/>
        <v>44530</v>
      </c>
      <c r="D3568" s="4">
        <f t="shared" si="937"/>
        <v>10</v>
      </c>
      <c r="E3568" s="2">
        <f t="shared" ca="1" si="938"/>
        <v>1.4684931506854897</v>
      </c>
      <c r="F3568" s="8">
        <f t="shared" ca="1" si="948"/>
        <v>40.531202936175099</v>
      </c>
      <c r="G3568" s="8">
        <f t="shared" ca="1" si="949"/>
        <v>20.908457254974817</v>
      </c>
      <c r="H3568">
        <v>0.03</v>
      </c>
      <c r="I3568">
        <v>0</v>
      </c>
      <c r="J3568">
        <v>0</v>
      </c>
      <c r="K3568" s="7">
        <v>0.75</v>
      </c>
      <c r="L3568">
        <v>0.3</v>
      </c>
      <c r="M3568">
        <v>0.3</v>
      </c>
      <c r="N3568" s="7">
        <v>0.8</v>
      </c>
      <c r="O3568">
        <f t="shared" ca="1" si="939"/>
        <v>9.4374449471565036</v>
      </c>
      <c r="P3568" s="6">
        <f t="shared" ca="1" si="940"/>
        <v>0.98549424438581334</v>
      </c>
      <c r="Q3568" s="15">
        <f t="shared" ca="1" si="941"/>
        <v>9.5234991503574289</v>
      </c>
      <c r="R3568" s="13">
        <v>1</v>
      </c>
      <c r="S3568" s="5" t="str">
        <f t="shared" ca="1" si="942"/>
        <v/>
      </c>
      <c r="T3568" s="5">
        <f t="shared" ca="1" si="943"/>
        <v>0</v>
      </c>
      <c r="U3568" s="4">
        <f t="shared" ca="1" si="944"/>
        <v>1428.5248725536144</v>
      </c>
      <c r="V3568">
        <f t="shared" ca="1" si="945"/>
        <v>0</v>
      </c>
      <c r="X3568" s="3">
        <v>44521</v>
      </c>
      <c r="Y3568" s="3">
        <v>44521</v>
      </c>
      <c r="Z3568">
        <f t="shared" si="946"/>
        <v>150</v>
      </c>
      <c r="AA3568" s="1">
        <f t="shared" ca="1" si="950"/>
        <v>9.5659133095878595</v>
      </c>
      <c r="AB3568" s="14">
        <f t="shared" ca="1" si="951"/>
        <v>0.12846836243135584</v>
      </c>
    </row>
    <row r="3569" spans="1:28" x14ac:dyDescent="0.35">
      <c r="A3569" s="3">
        <f t="shared" si="947"/>
        <v>44521.111111111313</v>
      </c>
      <c r="B3569" s="3">
        <f t="shared" si="935"/>
        <v>44522.000000000204</v>
      </c>
      <c r="C3569" s="3">
        <f t="shared" si="936"/>
        <v>44530</v>
      </c>
      <c r="D3569" s="4">
        <f t="shared" si="937"/>
        <v>10</v>
      </c>
      <c r="E3569" s="2">
        <f t="shared" ca="1" si="938"/>
        <v>1.4712328767128868</v>
      </c>
      <c r="F3569" s="8">
        <f t="shared" ca="1" si="948"/>
        <v>40.156516381262804</v>
      </c>
      <c r="G3569" s="8">
        <f t="shared" ca="1" si="949"/>
        <v>20.827601663617198</v>
      </c>
      <c r="H3569">
        <v>0.03</v>
      </c>
      <c r="I3569">
        <v>0</v>
      </c>
      <c r="J3569">
        <v>0</v>
      </c>
      <c r="K3569" s="7">
        <v>0.75</v>
      </c>
      <c r="L3569">
        <v>0.3</v>
      </c>
      <c r="M3569">
        <v>0.3</v>
      </c>
      <c r="N3569" s="7">
        <v>0.8</v>
      </c>
      <c r="O3569">
        <f t="shared" ca="1" si="939"/>
        <v>9.2372856223299031</v>
      </c>
      <c r="P3569" s="6">
        <f t="shared" ca="1" si="940"/>
        <v>0.98546737901560733</v>
      </c>
      <c r="Q3569" s="15">
        <f t="shared" ca="1" si="941"/>
        <v>9.5234991503574289</v>
      </c>
      <c r="R3569" s="13">
        <v>1</v>
      </c>
      <c r="S3569" s="5" t="str">
        <f t="shared" ca="1" si="942"/>
        <v/>
      </c>
      <c r="T3569" s="5">
        <f t="shared" ca="1" si="943"/>
        <v>0</v>
      </c>
      <c r="U3569" s="4">
        <f t="shared" ca="1" si="944"/>
        <v>0</v>
      </c>
      <c r="V3569">
        <f t="shared" ca="1" si="945"/>
        <v>0</v>
      </c>
      <c r="X3569" s="3">
        <v>44521</v>
      </c>
      <c r="Y3569" s="3">
        <v>44522</v>
      </c>
      <c r="Z3569">
        <f t="shared" si="946"/>
        <v>0</v>
      </c>
      <c r="AA3569" s="1">
        <f t="shared" ca="1" si="950"/>
        <v>9.3728292770102826</v>
      </c>
      <c r="AB3569" s="14">
        <f t="shared" ca="1" si="951"/>
        <v>0.13554365468037943</v>
      </c>
    </row>
    <row r="3570" spans="1:28" x14ac:dyDescent="0.35">
      <c r="A3570" s="3">
        <f t="shared" si="947"/>
        <v>44521.222222222423</v>
      </c>
      <c r="B3570" s="3">
        <f t="shared" si="935"/>
        <v>44523.000000000204</v>
      </c>
      <c r="C3570" s="3">
        <f t="shared" si="936"/>
        <v>44530</v>
      </c>
      <c r="D3570" s="4">
        <f t="shared" si="937"/>
        <v>10</v>
      </c>
      <c r="E3570" s="2">
        <f t="shared" ca="1" si="938"/>
        <v>1.4739726027402842</v>
      </c>
      <c r="F3570" s="8">
        <f t="shared" ca="1" si="948"/>
        <v>41.307418390985411</v>
      </c>
      <c r="G3570" s="8">
        <f t="shared" ca="1" si="949"/>
        <v>21.226749116363521</v>
      </c>
      <c r="H3570">
        <v>0.03</v>
      </c>
      <c r="I3570">
        <v>0</v>
      </c>
      <c r="J3570">
        <v>0</v>
      </c>
      <c r="K3570" s="7">
        <v>0.75</v>
      </c>
      <c r="L3570">
        <v>0.3</v>
      </c>
      <c r="M3570">
        <v>0.3</v>
      </c>
      <c r="N3570" s="7">
        <v>0.8</v>
      </c>
      <c r="O3570">
        <f t="shared" ca="1" si="939"/>
        <v>9.7013146768755334</v>
      </c>
      <c r="P3570" s="6">
        <f t="shared" ca="1" si="940"/>
        <v>0.9854405143777728</v>
      </c>
      <c r="Q3570" s="15">
        <f t="shared" ca="1" si="941"/>
        <v>9.5234991503574289</v>
      </c>
      <c r="R3570" s="13">
        <v>1</v>
      </c>
      <c r="S3570" s="5" t="str">
        <f t="shared" ca="1" si="942"/>
        <v/>
      </c>
      <c r="T3570" s="5">
        <f t="shared" ca="1" si="943"/>
        <v>0</v>
      </c>
      <c r="U3570" s="4">
        <f t="shared" ca="1" si="944"/>
        <v>0</v>
      </c>
      <c r="V3570">
        <f t="shared" ca="1" si="945"/>
        <v>0</v>
      </c>
      <c r="X3570" s="3">
        <v>44521</v>
      </c>
      <c r="Y3570" s="3">
        <v>44523</v>
      </c>
      <c r="Z3570">
        <f t="shared" si="946"/>
        <v>0</v>
      </c>
      <c r="AA3570" s="1">
        <f t="shared" ca="1" si="950"/>
        <v>9.8279719734371156</v>
      </c>
      <c r="AB3570" s="14">
        <f t="shared" ca="1" si="951"/>
        <v>0.1266572965615822</v>
      </c>
    </row>
    <row r="3571" spans="1:28" x14ac:dyDescent="0.35">
      <c r="A3571" s="3">
        <f t="shared" si="947"/>
        <v>44521.333333333532</v>
      </c>
      <c r="B3571" s="3">
        <f t="shared" si="935"/>
        <v>44524.000000000204</v>
      </c>
      <c r="C3571" s="3">
        <f t="shared" si="936"/>
        <v>44530</v>
      </c>
      <c r="D3571" s="4">
        <f t="shared" si="937"/>
        <v>10</v>
      </c>
      <c r="E3571" s="2">
        <f t="shared" ca="1" si="938"/>
        <v>1.4767123287676815</v>
      </c>
      <c r="F3571" s="8">
        <f t="shared" ca="1" si="948"/>
        <v>40.571075147648635</v>
      </c>
      <c r="G3571" s="8">
        <f t="shared" ca="1" si="949"/>
        <v>20.426345150904851</v>
      </c>
      <c r="H3571">
        <v>0.03</v>
      </c>
      <c r="I3571">
        <v>0</v>
      </c>
      <c r="J3571">
        <v>0</v>
      </c>
      <c r="K3571" s="7">
        <v>0.75</v>
      </c>
      <c r="L3571">
        <v>0.3</v>
      </c>
      <c r="M3571">
        <v>0.3</v>
      </c>
      <c r="N3571" s="7">
        <v>0.8</v>
      </c>
      <c r="O3571">
        <f t="shared" ca="1" si="939"/>
        <v>9.9494612098316253</v>
      </c>
      <c r="P3571" s="6">
        <f t="shared" ca="1" si="940"/>
        <v>0.98541365047229001</v>
      </c>
      <c r="Q3571" s="15">
        <f t="shared" ca="1" si="941"/>
        <v>9.5234991503574289</v>
      </c>
      <c r="R3571" s="13">
        <v>1</v>
      </c>
      <c r="S3571" s="5" t="str">
        <f t="shared" ca="1" si="942"/>
        <v/>
      </c>
      <c r="T3571" s="5">
        <f t="shared" ca="1" si="943"/>
        <v>0</v>
      </c>
      <c r="U3571" s="4">
        <f t="shared" ca="1" si="944"/>
        <v>0</v>
      </c>
      <c r="V3571">
        <f t="shared" ca="1" si="945"/>
        <v>0</v>
      </c>
      <c r="X3571" s="3">
        <v>44521</v>
      </c>
      <c r="Y3571" s="3">
        <v>44524</v>
      </c>
      <c r="Z3571">
        <f t="shared" si="946"/>
        <v>0</v>
      </c>
      <c r="AA3571" s="1">
        <f t="shared" ca="1" si="950"/>
        <v>10.049354463480366</v>
      </c>
      <c r="AB3571" s="14">
        <f t="shared" ca="1" si="951"/>
        <v>9.989325364874091E-2</v>
      </c>
    </row>
    <row r="3572" spans="1:28" x14ac:dyDescent="0.35">
      <c r="A3572" s="3">
        <f t="shared" si="947"/>
        <v>44521.444444444642</v>
      </c>
      <c r="B3572" s="3">
        <f t="shared" si="935"/>
        <v>44525.000000000204</v>
      </c>
      <c r="C3572" s="3">
        <f t="shared" si="936"/>
        <v>44530</v>
      </c>
      <c r="D3572" s="4">
        <f t="shared" si="937"/>
        <v>10</v>
      </c>
      <c r="E3572" s="2">
        <f t="shared" ca="1" si="938"/>
        <v>1.4794520547950787</v>
      </c>
      <c r="F3572" s="8">
        <f t="shared" ca="1" si="948"/>
        <v>40.78333432641957</v>
      </c>
      <c r="G3572" s="8">
        <f t="shared" ca="1" si="949"/>
        <v>21.23828979287973</v>
      </c>
      <c r="H3572">
        <v>0.03</v>
      </c>
      <c r="I3572">
        <v>0</v>
      </c>
      <c r="J3572">
        <v>0</v>
      </c>
      <c r="K3572" s="7">
        <v>0.75</v>
      </c>
      <c r="L3572">
        <v>0.3</v>
      </c>
      <c r="M3572">
        <v>0.3</v>
      </c>
      <c r="N3572" s="7">
        <v>0.8</v>
      </c>
      <c r="O3572">
        <f t="shared" ca="1" si="939"/>
        <v>9.2967109519349442</v>
      </c>
      <c r="P3572" s="6">
        <f t="shared" ca="1" si="940"/>
        <v>0.98538678729913909</v>
      </c>
      <c r="Q3572" s="15">
        <f t="shared" ca="1" si="941"/>
        <v>9.5234991503574289</v>
      </c>
      <c r="R3572" s="13">
        <v>1</v>
      </c>
      <c r="S3572" s="5" t="str">
        <f t="shared" ca="1" si="942"/>
        <v/>
      </c>
      <c r="T3572" s="5">
        <f t="shared" ca="1" si="943"/>
        <v>0</v>
      </c>
      <c r="U3572" s="4">
        <f t="shared" ca="1" si="944"/>
        <v>0</v>
      </c>
      <c r="V3572">
        <f t="shared" ca="1" si="945"/>
        <v>0</v>
      </c>
      <c r="X3572" s="3">
        <v>44521</v>
      </c>
      <c r="Y3572" s="3">
        <v>44525</v>
      </c>
      <c r="Z3572">
        <f t="shared" si="946"/>
        <v>0</v>
      </c>
      <c r="AA3572" s="1">
        <f t="shared" ca="1" si="950"/>
        <v>9.4422677773068102</v>
      </c>
      <c r="AB3572" s="14">
        <f t="shared" ca="1" si="951"/>
        <v>0.14555682537186598</v>
      </c>
    </row>
    <row r="3573" spans="1:28" x14ac:dyDescent="0.35">
      <c r="A3573" s="3">
        <f t="shared" si="947"/>
        <v>44521.555555555751</v>
      </c>
      <c r="B3573" s="3">
        <f t="shared" si="935"/>
        <v>44526.000000000204</v>
      </c>
      <c r="C3573" s="3">
        <f t="shared" si="936"/>
        <v>44530</v>
      </c>
      <c r="D3573" s="4">
        <f t="shared" si="937"/>
        <v>10</v>
      </c>
      <c r="E3573" s="2">
        <f t="shared" ca="1" si="938"/>
        <v>1.482191780822476</v>
      </c>
      <c r="F3573" s="8">
        <f t="shared" ca="1" si="948"/>
        <v>40.665874040089605</v>
      </c>
      <c r="G3573" s="8">
        <f t="shared" ca="1" si="949"/>
        <v>20.145656643285459</v>
      </c>
      <c r="H3573">
        <v>0.03</v>
      </c>
      <c r="I3573">
        <v>0</v>
      </c>
      <c r="J3573">
        <v>0</v>
      </c>
      <c r="K3573" s="7">
        <v>0.75</v>
      </c>
      <c r="L3573">
        <v>0.3</v>
      </c>
      <c r="M3573">
        <v>0.3</v>
      </c>
      <c r="N3573" s="7">
        <v>0.8</v>
      </c>
      <c r="O3573">
        <f t="shared" ca="1" si="939"/>
        <v>10.301248886781742</v>
      </c>
      <c r="P3573" s="6">
        <f t="shared" ca="1" si="940"/>
        <v>0.98535992485829993</v>
      </c>
      <c r="Q3573" s="15">
        <f t="shared" ca="1" si="941"/>
        <v>9.5234991503574289</v>
      </c>
      <c r="R3573" s="13">
        <v>1</v>
      </c>
      <c r="S3573" s="5" t="str">
        <f t="shared" ca="1" si="942"/>
        <v/>
      </c>
      <c r="T3573" s="5">
        <f t="shared" ca="1" si="943"/>
        <v>0</v>
      </c>
      <c r="U3573" s="4">
        <f t="shared" ca="1" si="944"/>
        <v>0</v>
      </c>
      <c r="V3573">
        <f t="shared" ca="1" si="945"/>
        <v>0</v>
      </c>
      <c r="X3573" s="3">
        <v>44521</v>
      </c>
      <c r="Y3573" s="3">
        <v>44526</v>
      </c>
      <c r="Z3573">
        <f t="shared" si="946"/>
        <v>0</v>
      </c>
      <c r="AA3573" s="1">
        <f t="shared" ca="1" si="950"/>
        <v>10.385576074736122</v>
      </c>
      <c r="AB3573" s="14">
        <f t="shared" ca="1" si="951"/>
        <v>8.4327187954379212E-2</v>
      </c>
    </row>
    <row r="3574" spans="1:28" x14ac:dyDescent="0.35">
      <c r="A3574" s="3">
        <f t="shared" si="947"/>
        <v>44521.666666666861</v>
      </c>
      <c r="B3574" s="3">
        <f t="shared" si="935"/>
        <v>44527.000000000204</v>
      </c>
      <c r="C3574" s="3">
        <f t="shared" si="936"/>
        <v>44530</v>
      </c>
      <c r="D3574" s="4">
        <f t="shared" si="937"/>
        <v>10</v>
      </c>
      <c r="E3574" s="2">
        <f t="shared" ca="1" si="938"/>
        <v>1.4849315068498732</v>
      </c>
      <c r="F3574" s="8">
        <f t="shared" ca="1" si="948"/>
        <v>40.421210679867599</v>
      </c>
      <c r="G3574" s="8">
        <f t="shared" ca="1" si="949"/>
        <v>21.005001337007471</v>
      </c>
      <c r="H3574">
        <v>0.03</v>
      </c>
      <c r="I3574">
        <v>0</v>
      </c>
      <c r="J3574">
        <v>0</v>
      </c>
      <c r="K3574" s="7">
        <v>0.75</v>
      </c>
      <c r="L3574">
        <v>0.3</v>
      </c>
      <c r="M3574">
        <v>0.3</v>
      </c>
      <c r="N3574" s="7">
        <v>0.8</v>
      </c>
      <c r="O3574">
        <f t="shared" ca="1" si="939"/>
        <v>9.2584066728932264</v>
      </c>
      <c r="P3574" s="6">
        <f t="shared" ca="1" si="940"/>
        <v>0.98533306314975277</v>
      </c>
      <c r="Q3574" s="15">
        <f t="shared" ca="1" si="941"/>
        <v>9.5234991503574289</v>
      </c>
      <c r="R3574" s="13">
        <v>1</v>
      </c>
      <c r="S3574" s="5" t="str">
        <f t="shared" ca="1" si="942"/>
        <v/>
      </c>
      <c r="T3574" s="5">
        <f t="shared" ca="1" si="943"/>
        <v>0</v>
      </c>
      <c r="U3574" s="4">
        <f t="shared" ca="1" si="944"/>
        <v>0</v>
      </c>
      <c r="V3574">
        <f t="shared" ca="1" si="945"/>
        <v>0</v>
      </c>
      <c r="X3574" s="3">
        <v>44521</v>
      </c>
      <c r="Y3574" s="3">
        <v>44527</v>
      </c>
      <c r="Z3574">
        <f t="shared" si="946"/>
        <v>0</v>
      </c>
      <c r="AA3574" s="1">
        <f t="shared" ca="1" si="950"/>
        <v>9.4007047991774115</v>
      </c>
      <c r="AB3574" s="14">
        <f t="shared" ca="1" si="951"/>
        <v>0.14229812628418514</v>
      </c>
    </row>
    <row r="3575" spans="1:28" x14ac:dyDescent="0.35">
      <c r="A3575" s="3">
        <f t="shared" si="947"/>
        <v>44521.77777777797</v>
      </c>
      <c r="B3575" s="3">
        <f t="shared" si="935"/>
        <v>44528.000000000204</v>
      </c>
      <c r="C3575" s="3">
        <f t="shared" si="936"/>
        <v>44530</v>
      </c>
      <c r="D3575" s="4">
        <f t="shared" si="937"/>
        <v>10</v>
      </c>
      <c r="E3575" s="2">
        <f t="shared" ca="1" si="938"/>
        <v>1.4876712328772705</v>
      </c>
      <c r="F3575" s="8">
        <f t="shared" ca="1" si="948"/>
        <v>40.643587612495686</v>
      </c>
      <c r="G3575" s="8">
        <f t="shared" ca="1" si="949"/>
        <v>21.282369450217015</v>
      </c>
      <c r="H3575">
        <v>0.03</v>
      </c>
      <c r="I3575">
        <v>0</v>
      </c>
      <c r="J3575">
        <v>0</v>
      </c>
      <c r="K3575" s="7">
        <v>0.75</v>
      </c>
      <c r="L3575">
        <v>0.3</v>
      </c>
      <c r="M3575">
        <v>0.3</v>
      </c>
      <c r="N3575" s="7">
        <v>0.8</v>
      </c>
      <c r="O3575">
        <f t="shared" ca="1" si="939"/>
        <v>9.1478212591547496</v>
      </c>
      <c r="P3575" s="6">
        <f t="shared" ca="1" si="940"/>
        <v>0.98530620217347742</v>
      </c>
      <c r="Q3575" s="15">
        <f t="shared" ca="1" si="941"/>
        <v>9.5234991503574289</v>
      </c>
      <c r="R3575" s="13">
        <v>1</v>
      </c>
      <c r="S3575" s="5" t="str">
        <f t="shared" ca="1" si="942"/>
        <v/>
      </c>
      <c r="T3575" s="5">
        <f t="shared" ca="1" si="943"/>
        <v>0</v>
      </c>
      <c r="U3575" s="4">
        <f t="shared" ca="1" si="944"/>
        <v>0</v>
      </c>
      <c r="V3575">
        <f t="shared" ca="1" si="945"/>
        <v>0</v>
      </c>
      <c r="X3575" s="3">
        <v>44521</v>
      </c>
      <c r="Y3575" s="3">
        <v>44528</v>
      </c>
      <c r="Z3575">
        <f t="shared" si="946"/>
        <v>0</v>
      </c>
      <c r="AA3575" s="1">
        <f t="shared" ca="1" si="950"/>
        <v>9.3035397313259267</v>
      </c>
      <c r="AB3575" s="14">
        <f t="shared" ca="1" si="951"/>
        <v>0.15571847217117707</v>
      </c>
    </row>
    <row r="3576" spans="1:28" x14ac:dyDescent="0.35">
      <c r="A3576" s="3">
        <f t="shared" si="947"/>
        <v>44521.88888888908</v>
      </c>
      <c r="B3576" s="3">
        <f t="shared" si="935"/>
        <v>44529.000000000204</v>
      </c>
      <c r="C3576" s="3">
        <f t="shared" si="936"/>
        <v>44530</v>
      </c>
      <c r="D3576" s="4">
        <f t="shared" si="937"/>
        <v>10</v>
      </c>
      <c r="E3576" s="2">
        <f t="shared" ca="1" si="938"/>
        <v>1.4904109589046677</v>
      </c>
      <c r="F3576" s="8">
        <f t="shared" ca="1" si="948"/>
        <v>41.103089087263889</v>
      </c>
      <c r="G3576" s="8">
        <f t="shared" ca="1" si="949"/>
        <v>21.393018689189287</v>
      </c>
      <c r="H3576">
        <v>0.03</v>
      </c>
      <c r="I3576">
        <v>0</v>
      </c>
      <c r="J3576">
        <v>0</v>
      </c>
      <c r="K3576" s="7">
        <v>0.75</v>
      </c>
      <c r="L3576">
        <v>0.3</v>
      </c>
      <c r="M3576">
        <v>0.3</v>
      </c>
      <c r="N3576" s="7">
        <v>0.8</v>
      </c>
      <c r="O3576">
        <f t="shared" ca="1" si="939"/>
        <v>9.3817981262586265</v>
      </c>
      <c r="P3576" s="6">
        <f t="shared" ca="1" si="940"/>
        <v>0.9852793419294541</v>
      </c>
      <c r="Q3576" s="15">
        <f t="shared" ca="1" si="941"/>
        <v>9.5234991503574289</v>
      </c>
      <c r="R3576" s="13">
        <v>1</v>
      </c>
      <c r="S3576" s="5" t="str">
        <f t="shared" ca="1" si="942"/>
        <v/>
      </c>
      <c r="T3576" s="5">
        <f t="shared" ca="1" si="943"/>
        <v>0</v>
      </c>
      <c r="U3576" s="4">
        <f t="shared" ca="1" si="944"/>
        <v>0</v>
      </c>
      <c r="V3576">
        <f t="shared" ca="1" si="945"/>
        <v>0</v>
      </c>
      <c r="X3576" s="3">
        <v>44521</v>
      </c>
      <c r="Y3576" s="3">
        <v>44529</v>
      </c>
      <c r="Z3576">
        <f t="shared" si="946"/>
        <v>0</v>
      </c>
      <c r="AA3576" s="1">
        <f t="shared" ca="1" si="950"/>
        <v>9.530145061575741</v>
      </c>
      <c r="AB3576" s="14">
        <f t="shared" ca="1" si="951"/>
        <v>0.14834693531711451</v>
      </c>
    </row>
    <row r="3577" spans="1:28" x14ac:dyDescent="0.35">
      <c r="A3577" s="3">
        <f t="shared" si="947"/>
        <v>44522.000000000189</v>
      </c>
      <c r="B3577" s="3">
        <f t="shared" si="935"/>
        <v>44522.000000000189</v>
      </c>
      <c r="C3577" s="3">
        <f t="shared" si="936"/>
        <v>44530</v>
      </c>
      <c r="D3577" s="4">
        <f t="shared" si="937"/>
        <v>9</v>
      </c>
      <c r="E3577" s="2">
        <f t="shared" ca="1" si="938"/>
        <v>1.4712328767128471</v>
      </c>
      <c r="F3577" s="8">
        <f t="shared" ca="1" si="948"/>
        <v>40.150840620286615</v>
      </c>
      <c r="G3577" s="8">
        <f t="shared" ca="1" si="949"/>
        <v>20.610301210178452</v>
      </c>
      <c r="H3577">
        <v>0.03</v>
      </c>
      <c r="I3577">
        <v>0</v>
      </c>
      <c r="J3577">
        <v>0</v>
      </c>
      <c r="K3577" s="7">
        <v>0.75</v>
      </c>
      <c r="L3577">
        <v>0.3</v>
      </c>
      <c r="M3577">
        <v>0.3</v>
      </c>
      <c r="N3577" s="7">
        <v>0.8</v>
      </c>
      <c r="O3577">
        <f t="shared" ca="1" si="939"/>
        <v>9.4503292550365074</v>
      </c>
      <c r="P3577" s="6">
        <f t="shared" ca="1" si="940"/>
        <v>0.98546737901560755</v>
      </c>
      <c r="Q3577" s="15">
        <f t="shared" ca="1" si="941"/>
        <v>9.6119587181208246</v>
      </c>
      <c r="R3577" s="13">
        <v>1</v>
      </c>
      <c r="S3577" s="5" t="str">
        <f t="shared" ca="1" si="942"/>
        <v/>
      </c>
      <c r="T3577" s="5">
        <f t="shared" ca="1" si="943"/>
        <v>0</v>
      </c>
      <c r="U3577" s="4">
        <f t="shared" ca="1" si="944"/>
        <v>1441.7938077181236</v>
      </c>
      <c r="V3577">
        <f t="shared" ca="1" si="945"/>
        <v>0</v>
      </c>
      <c r="X3577" s="3">
        <v>44522</v>
      </c>
      <c r="Y3577" s="3">
        <v>44522</v>
      </c>
      <c r="Z3577">
        <f t="shared" si="946"/>
        <v>150</v>
      </c>
      <c r="AA3577" s="1">
        <f t="shared" ca="1" si="950"/>
        <v>9.5715423562267681</v>
      </c>
      <c r="AB3577" s="14">
        <f t="shared" ca="1" si="951"/>
        <v>0.12121310119026063</v>
      </c>
    </row>
    <row r="3578" spans="1:28" x14ac:dyDescent="0.35">
      <c r="A3578" s="3">
        <f t="shared" si="947"/>
        <v>44522.125000000189</v>
      </c>
      <c r="B3578" s="3">
        <f t="shared" si="935"/>
        <v>44523.000000000189</v>
      </c>
      <c r="C3578" s="3">
        <f t="shared" si="936"/>
        <v>44530</v>
      </c>
      <c r="D3578" s="4">
        <f t="shared" si="937"/>
        <v>9</v>
      </c>
      <c r="E3578" s="2">
        <f t="shared" ca="1" si="938"/>
        <v>1.4739726027402442</v>
      </c>
      <c r="F3578" s="8">
        <f t="shared" ca="1" si="948"/>
        <v>41.245608446365409</v>
      </c>
      <c r="G3578" s="8">
        <f t="shared" ca="1" si="949"/>
        <v>20.520706147429927</v>
      </c>
      <c r="H3578">
        <v>0.03</v>
      </c>
      <c r="I3578">
        <v>0</v>
      </c>
      <c r="J3578">
        <v>0</v>
      </c>
      <c r="K3578" s="7">
        <v>0.75</v>
      </c>
      <c r="L3578">
        <v>0.3</v>
      </c>
      <c r="M3578">
        <v>0.3</v>
      </c>
      <c r="N3578" s="7">
        <v>0.8</v>
      </c>
      <c r="O3578">
        <f t="shared" ca="1" si="939"/>
        <v>10.361000187344128</v>
      </c>
      <c r="P3578" s="6">
        <f t="shared" ca="1" si="940"/>
        <v>0.98544051437777325</v>
      </c>
      <c r="Q3578" s="15">
        <f t="shared" ca="1" si="941"/>
        <v>9.6119587181208246</v>
      </c>
      <c r="R3578" s="13">
        <v>1</v>
      </c>
      <c r="S3578" s="5" t="str">
        <f t="shared" ca="1" si="942"/>
        <v/>
      </c>
      <c r="T3578" s="5">
        <f t="shared" ca="1" si="943"/>
        <v>0</v>
      </c>
      <c r="U3578" s="4">
        <f t="shared" ca="1" si="944"/>
        <v>0</v>
      </c>
      <c r="V3578">
        <f t="shared" ca="1" si="945"/>
        <v>0</v>
      </c>
      <c r="X3578" s="3">
        <v>44522</v>
      </c>
      <c r="Y3578" s="3">
        <v>44523</v>
      </c>
      <c r="Z3578">
        <f t="shared" si="946"/>
        <v>0</v>
      </c>
      <c r="AA3578" s="1">
        <f t="shared" ca="1" si="950"/>
        <v>10.449409802649303</v>
      </c>
      <c r="AB3578" s="14">
        <f t="shared" ca="1" si="951"/>
        <v>8.8409615305174327E-2</v>
      </c>
    </row>
    <row r="3579" spans="1:28" x14ac:dyDescent="0.35">
      <c r="A3579" s="3">
        <f t="shared" si="947"/>
        <v>44522.250000000189</v>
      </c>
      <c r="B3579" s="3">
        <f t="shared" si="935"/>
        <v>44524.000000000189</v>
      </c>
      <c r="C3579" s="3">
        <f t="shared" si="936"/>
        <v>44530</v>
      </c>
      <c r="D3579" s="4">
        <f t="shared" si="937"/>
        <v>9</v>
      </c>
      <c r="E3579" s="2">
        <f t="shared" ca="1" si="938"/>
        <v>1.4767123287676416</v>
      </c>
      <c r="F3579" s="8">
        <f t="shared" ca="1" si="948"/>
        <v>40.920610945676124</v>
      </c>
      <c r="G3579" s="8">
        <f t="shared" ca="1" si="949"/>
        <v>20.653948129166338</v>
      </c>
      <c r="H3579">
        <v>0.03</v>
      </c>
      <c r="I3579">
        <v>0</v>
      </c>
      <c r="J3579">
        <v>0</v>
      </c>
      <c r="K3579" s="7">
        <v>0.75</v>
      </c>
      <c r="L3579">
        <v>0.3</v>
      </c>
      <c r="M3579">
        <v>0.3</v>
      </c>
      <c r="N3579" s="7">
        <v>0.8</v>
      </c>
      <c r="O3579">
        <f t="shared" ca="1" si="939"/>
        <v>9.984010080090755</v>
      </c>
      <c r="P3579" s="6">
        <f t="shared" ca="1" si="940"/>
        <v>0.98541365047229035</v>
      </c>
      <c r="Q3579" s="15">
        <f t="shared" ca="1" si="941"/>
        <v>9.6119587181208246</v>
      </c>
      <c r="R3579" s="13">
        <v>1</v>
      </c>
      <c r="S3579" s="5" t="str">
        <f t="shared" ca="1" si="942"/>
        <v/>
      </c>
      <c r="T3579" s="5">
        <f t="shared" ca="1" si="943"/>
        <v>0</v>
      </c>
      <c r="U3579" s="4">
        <f t="shared" ca="1" si="944"/>
        <v>0</v>
      </c>
      <c r="V3579">
        <f t="shared" ca="1" si="945"/>
        <v>0</v>
      </c>
      <c r="X3579" s="3">
        <v>44522</v>
      </c>
      <c r="Y3579" s="3">
        <v>44524</v>
      </c>
      <c r="Z3579">
        <f t="shared" si="946"/>
        <v>0</v>
      </c>
      <c r="AA3579" s="1">
        <f t="shared" ca="1" si="950"/>
        <v>10.087581791894859</v>
      </c>
      <c r="AB3579" s="14">
        <f t="shared" ca="1" si="951"/>
        <v>0.10357171180410418</v>
      </c>
    </row>
    <row r="3580" spans="1:28" x14ac:dyDescent="0.35">
      <c r="A3580" s="3">
        <f t="shared" si="947"/>
        <v>44522.375000000189</v>
      </c>
      <c r="B3580" s="3">
        <f t="shared" si="935"/>
        <v>44525.000000000189</v>
      </c>
      <c r="C3580" s="3">
        <f t="shared" si="936"/>
        <v>44530</v>
      </c>
      <c r="D3580" s="4">
        <f t="shared" si="937"/>
        <v>9</v>
      </c>
      <c r="E3580" s="2">
        <f t="shared" ca="1" si="938"/>
        <v>1.4794520547950389</v>
      </c>
      <c r="F3580" s="8">
        <f t="shared" ca="1" si="948"/>
        <v>40.329428074067032</v>
      </c>
      <c r="G3580" s="8">
        <f t="shared" ca="1" si="949"/>
        <v>20.832154154783765</v>
      </c>
      <c r="H3580">
        <v>0.03</v>
      </c>
      <c r="I3580">
        <v>0</v>
      </c>
      <c r="J3580">
        <v>0</v>
      </c>
      <c r="K3580" s="7">
        <v>0.75</v>
      </c>
      <c r="L3580">
        <v>0.3</v>
      </c>
      <c r="M3580">
        <v>0.3</v>
      </c>
      <c r="N3580" s="7">
        <v>0.8</v>
      </c>
      <c r="O3580">
        <f t="shared" ca="1" si="939"/>
        <v>9.3624169007665046</v>
      </c>
      <c r="P3580" s="6">
        <f t="shared" ca="1" si="940"/>
        <v>0.98538678729913942</v>
      </c>
      <c r="Q3580" s="15">
        <f t="shared" ca="1" si="941"/>
        <v>9.6119587181208246</v>
      </c>
      <c r="R3580" s="13">
        <v>1</v>
      </c>
      <c r="S3580" s="5" t="str">
        <f t="shared" ca="1" si="942"/>
        <v/>
      </c>
      <c r="T3580" s="5">
        <f t="shared" ca="1" si="943"/>
        <v>0</v>
      </c>
      <c r="U3580" s="4">
        <f t="shared" ca="1" si="944"/>
        <v>0</v>
      </c>
      <c r="V3580">
        <f t="shared" ca="1" si="945"/>
        <v>0</v>
      </c>
      <c r="X3580" s="3">
        <v>44522</v>
      </c>
      <c r="Y3580" s="3">
        <v>44525</v>
      </c>
      <c r="Z3580">
        <f t="shared" si="946"/>
        <v>0</v>
      </c>
      <c r="AA3580" s="1">
        <f t="shared" ca="1" si="950"/>
        <v>9.4944496346930229</v>
      </c>
      <c r="AB3580" s="14">
        <f t="shared" ca="1" si="951"/>
        <v>0.13203273392651838</v>
      </c>
    </row>
    <row r="3581" spans="1:28" x14ac:dyDescent="0.35">
      <c r="A3581" s="3">
        <f t="shared" si="947"/>
        <v>44522.500000000189</v>
      </c>
      <c r="B3581" s="3">
        <f t="shared" si="935"/>
        <v>44526.000000000189</v>
      </c>
      <c r="C3581" s="3">
        <f t="shared" si="936"/>
        <v>44530</v>
      </c>
      <c r="D3581" s="4">
        <f t="shared" si="937"/>
        <v>9</v>
      </c>
      <c r="E3581" s="2">
        <f t="shared" ca="1" si="938"/>
        <v>1.4821917808224361</v>
      </c>
      <c r="F3581" s="8">
        <f t="shared" ca="1" si="948"/>
        <v>41.218697860512009</v>
      </c>
      <c r="G3581" s="8">
        <f t="shared" ca="1" si="949"/>
        <v>21.222596798951844</v>
      </c>
      <c r="H3581">
        <v>0.03</v>
      </c>
      <c r="I3581">
        <v>0</v>
      </c>
      <c r="J3581">
        <v>0</v>
      </c>
      <c r="K3581" s="7">
        <v>0.75</v>
      </c>
      <c r="L3581">
        <v>0.3</v>
      </c>
      <c r="M3581">
        <v>0.3</v>
      </c>
      <c r="N3581" s="7">
        <v>0.8</v>
      </c>
      <c r="O3581">
        <f t="shared" ca="1" si="939"/>
        <v>9.6389265964321602</v>
      </c>
      <c r="P3581" s="6">
        <f t="shared" ca="1" si="940"/>
        <v>0.98535992485830037</v>
      </c>
      <c r="Q3581" s="15">
        <f t="shared" ca="1" si="941"/>
        <v>9.6119587181208246</v>
      </c>
      <c r="R3581" s="13">
        <v>1</v>
      </c>
      <c r="S3581" s="5" t="str">
        <f t="shared" ca="1" si="942"/>
        <v/>
      </c>
      <c r="T3581" s="5">
        <f t="shared" ca="1" si="943"/>
        <v>0</v>
      </c>
      <c r="U3581" s="4">
        <f t="shared" ca="1" si="944"/>
        <v>0</v>
      </c>
      <c r="V3581">
        <f t="shared" ca="1" si="945"/>
        <v>0</v>
      </c>
      <c r="X3581" s="3">
        <v>44522</v>
      </c>
      <c r="Y3581" s="3">
        <v>44526</v>
      </c>
      <c r="Z3581">
        <f t="shared" si="946"/>
        <v>0</v>
      </c>
      <c r="AA3581" s="1">
        <f t="shared" ca="1" si="950"/>
        <v>9.7697686424941814</v>
      </c>
      <c r="AB3581" s="14">
        <f t="shared" ca="1" si="951"/>
        <v>0.13084204606202121</v>
      </c>
    </row>
    <row r="3582" spans="1:28" x14ac:dyDescent="0.35">
      <c r="A3582" s="3">
        <f t="shared" si="947"/>
        <v>44522.625000000189</v>
      </c>
      <c r="B3582" s="3">
        <f t="shared" si="935"/>
        <v>44527.000000000189</v>
      </c>
      <c r="C3582" s="3">
        <f t="shared" si="936"/>
        <v>44530</v>
      </c>
      <c r="D3582" s="4">
        <f t="shared" si="937"/>
        <v>9</v>
      </c>
      <c r="E3582" s="2">
        <f t="shared" ca="1" si="938"/>
        <v>1.4849315068498334</v>
      </c>
      <c r="F3582" s="8">
        <f t="shared" ca="1" si="948"/>
        <v>40.31442204321651</v>
      </c>
      <c r="G3582" s="8">
        <f t="shared" ca="1" si="949"/>
        <v>20.626799618193793</v>
      </c>
      <c r="H3582">
        <v>0.03</v>
      </c>
      <c r="I3582">
        <v>0</v>
      </c>
      <c r="J3582">
        <v>0</v>
      </c>
      <c r="K3582" s="7">
        <v>0.75</v>
      </c>
      <c r="L3582">
        <v>0.3</v>
      </c>
      <c r="M3582">
        <v>0.3</v>
      </c>
      <c r="N3582" s="7">
        <v>0.8</v>
      </c>
      <c r="O3582">
        <f t="shared" ca="1" si="939"/>
        <v>9.5565169142185873</v>
      </c>
      <c r="P3582" s="6">
        <f t="shared" ca="1" si="940"/>
        <v>0.985333063149753</v>
      </c>
      <c r="Q3582" s="15">
        <f t="shared" ca="1" si="941"/>
        <v>9.6119587181208246</v>
      </c>
      <c r="R3582" s="13">
        <v>1</v>
      </c>
      <c r="S3582" s="5" t="str">
        <f t="shared" ca="1" si="942"/>
        <v/>
      </c>
      <c r="T3582" s="5">
        <f t="shared" ca="1" si="943"/>
        <v>0</v>
      </c>
      <c r="U3582" s="4">
        <f t="shared" ca="1" si="944"/>
        <v>0</v>
      </c>
      <c r="V3582">
        <f t="shared" ca="1" si="945"/>
        <v>0</v>
      </c>
      <c r="X3582" s="3">
        <v>44522</v>
      </c>
      <c r="Y3582" s="3">
        <v>44527</v>
      </c>
      <c r="Z3582">
        <f t="shared" si="946"/>
        <v>0</v>
      </c>
      <c r="AA3582" s="1">
        <f t="shared" ca="1" si="950"/>
        <v>9.6766814893425952</v>
      </c>
      <c r="AB3582" s="14">
        <f t="shared" ca="1" si="951"/>
        <v>0.12016457512400791</v>
      </c>
    </row>
    <row r="3583" spans="1:28" x14ac:dyDescent="0.35">
      <c r="A3583" s="3">
        <f t="shared" si="947"/>
        <v>44522.750000000189</v>
      </c>
      <c r="B3583" s="3">
        <f t="shared" si="935"/>
        <v>44528.000000000189</v>
      </c>
      <c r="C3583" s="3">
        <f t="shared" si="936"/>
        <v>44530</v>
      </c>
      <c r="D3583" s="4">
        <f t="shared" si="937"/>
        <v>9</v>
      </c>
      <c r="E3583" s="2">
        <f t="shared" ca="1" si="938"/>
        <v>1.4876712328772306</v>
      </c>
      <c r="F3583" s="8">
        <f t="shared" ca="1" si="948"/>
        <v>40.321885200929827</v>
      </c>
      <c r="G3583" s="8">
        <f t="shared" ca="1" si="949"/>
        <v>21.216045141470385</v>
      </c>
      <c r="H3583">
        <v>0.03</v>
      </c>
      <c r="I3583">
        <v>0</v>
      </c>
      <c r="J3583">
        <v>0</v>
      </c>
      <c r="K3583" s="7">
        <v>0.75</v>
      </c>
      <c r="L3583">
        <v>0.3</v>
      </c>
      <c r="M3583">
        <v>0.3</v>
      </c>
      <c r="N3583" s="7">
        <v>0.8</v>
      </c>
      <c r="O3583">
        <f t="shared" ca="1" si="939"/>
        <v>8.9728687592269836</v>
      </c>
      <c r="P3583" s="6">
        <f t="shared" ca="1" si="940"/>
        <v>0.98530620217347786</v>
      </c>
      <c r="Q3583" s="15">
        <f t="shared" ca="1" si="941"/>
        <v>9.6119587181208246</v>
      </c>
      <c r="R3583" s="13">
        <v>1</v>
      </c>
      <c r="S3583" s="5" t="str">
        <f t="shared" ca="1" si="942"/>
        <v/>
      </c>
      <c r="T3583" s="5">
        <f t="shared" ca="1" si="943"/>
        <v>0</v>
      </c>
      <c r="U3583" s="4">
        <f t="shared" ca="1" si="944"/>
        <v>0</v>
      </c>
      <c r="V3583">
        <f t="shared" ca="1" si="945"/>
        <v>0</v>
      </c>
      <c r="X3583" s="3">
        <v>44522</v>
      </c>
      <c r="Y3583" s="3">
        <v>44528</v>
      </c>
      <c r="Z3583">
        <f t="shared" si="946"/>
        <v>0</v>
      </c>
      <c r="AA3583" s="1">
        <f t="shared" ca="1" si="950"/>
        <v>9.1353726463420806</v>
      </c>
      <c r="AB3583" s="14">
        <f t="shared" ca="1" si="951"/>
        <v>0.162503887115097</v>
      </c>
    </row>
    <row r="3584" spans="1:28" x14ac:dyDescent="0.35">
      <c r="A3584" s="3">
        <f t="shared" si="947"/>
        <v>44522.875000000189</v>
      </c>
      <c r="B3584" s="3">
        <f t="shared" si="935"/>
        <v>44529.000000000189</v>
      </c>
      <c r="C3584" s="3">
        <f t="shared" si="936"/>
        <v>44530</v>
      </c>
      <c r="D3584" s="4">
        <f t="shared" si="937"/>
        <v>9</v>
      </c>
      <c r="E3584" s="2">
        <f t="shared" ca="1" si="938"/>
        <v>1.4904109589046279</v>
      </c>
      <c r="F3584" s="8">
        <f t="shared" ca="1" si="948"/>
        <v>40.771165163219081</v>
      </c>
      <c r="G3584" s="8">
        <f t="shared" ca="1" si="949"/>
        <v>20.956272820563349</v>
      </c>
      <c r="H3584">
        <v>0.03</v>
      </c>
      <c r="I3584">
        <v>0</v>
      </c>
      <c r="J3584">
        <v>0</v>
      </c>
      <c r="K3584" s="7">
        <v>0.75</v>
      </c>
      <c r="L3584">
        <v>0.3</v>
      </c>
      <c r="M3584">
        <v>0.3</v>
      </c>
      <c r="N3584" s="7">
        <v>0.8</v>
      </c>
      <c r="O3584">
        <f t="shared" ca="1" si="939"/>
        <v>9.5696010518509595</v>
      </c>
      <c r="P3584" s="6">
        <f t="shared" ca="1" si="940"/>
        <v>0.98527934192945432</v>
      </c>
      <c r="Q3584" s="15">
        <f t="shared" ca="1" si="941"/>
        <v>9.6119587181208246</v>
      </c>
      <c r="R3584" s="13">
        <v>1</v>
      </c>
      <c r="S3584" s="5" t="str">
        <f t="shared" ca="1" si="942"/>
        <v/>
      </c>
      <c r="T3584" s="5">
        <f t="shared" ca="1" si="943"/>
        <v>0</v>
      </c>
      <c r="U3584" s="4">
        <f t="shared" ca="1" si="944"/>
        <v>0</v>
      </c>
      <c r="V3584">
        <f t="shared" ca="1" si="945"/>
        <v>0</v>
      </c>
      <c r="X3584" s="3">
        <v>44522</v>
      </c>
      <c r="Y3584" s="3">
        <v>44529</v>
      </c>
      <c r="Z3584">
        <f t="shared" si="946"/>
        <v>0</v>
      </c>
      <c r="AA3584" s="1">
        <f t="shared" ca="1" si="950"/>
        <v>9.6984055144793118</v>
      </c>
      <c r="AB3584" s="14">
        <f t="shared" ca="1" si="951"/>
        <v>0.12880446262835221</v>
      </c>
    </row>
    <row r="3585" spans="1:28" x14ac:dyDescent="0.35">
      <c r="A3585" s="3">
        <f t="shared" si="947"/>
        <v>44523.000000000189</v>
      </c>
      <c r="B3585" s="3">
        <f t="shared" si="935"/>
        <v>44523.000000000189</v>
      </c>
      <c r="C3585" s="3">
        <f t="shared" si="936"/>
        <v>44530</v>
      </c>
      <c r="D3585" s="4">
        <f t="shared" si="937"/>
        <v>8</v>
      </c>
      <c r="E3585" s="2">
        <f t="shared" ca="1" si="938"/>
        <v>1.4739726027402442</v>
      </c>
      <c r="F3585" s="8">
        <f t="shared" ca="1" si="948"/>
        <v>40.80998042050831</v>
      </c>
      <c r="G3585" s="8">
        <f t="shared" ca="1" si="949"/>
        <v>21.206609722783057</v>
      </c>
      <c r="H3585">
        <v>0.03</v>
      </c>
      <c r="I3585">
        <v>0</v>
      </c>
      <c r="J3585">
        <v>0</v>
      </c>
      <c r="K3585" s="7">
        <v>0.75</v>
      </c>
      <c r="L3585">
        <v>0.3</v>
      </c>
      <c r="M3585">
        <v>0.3</v>
      </c>
      <c r="N3585" s="7">
        <v>0.8</v>
      </c>
      <c r="O3585">
        <f t="shared" ca="1" si="939"/>
        <v>9.348375592598174</v>
      </c>
      <c r="P3585" s="6">
        <f t="shared" ca="1" si="940"/>
        <v>0.98544051437777325</v>
      </c>
      <c r="Q3585" s="15">
        <f t="shared" ca="1" si="941"/>
        <v>9.4195946624465048</v>
      </c>
      <c r="R3585" s="13">
        <v>1</v>
      </c>
      <c r="S3585" s="5" t="str">
        <f t="shared" ca="1" si="942"/>
        <v/>
      </c>
      <c r="T3585" s="5">
        <f t="shared" ca="1" si="943"/>
        <v>0</v>
      </c>
      <c r="U3585" s="4">
        <f t="shared" ca="1" si="944"/>
        <v>1412.9391993669758</v>
      </c>
      <c r="V3585">
        <f t="shared" ca="1" si="945"/>
        <v>0</v>
      </c>
      <c r="X3585" s="3">
        <v>44523</v>
      </c>
      <c r="Y3585" s="3">
        <v>44523</v>
      </c>
      <c r="Z3585">
        <f t="shared" si="946"/>
        <v>150</v>
      </c>
      <c r="AA3585" s="1">
        <f t="shared" ca="1" si="950"/>
        <v>9.489506554266427</v>
      </c>
      <c r="AB3585" s="14">
        <f t="shared" ca="1" si="951"/>
        <v>0.14113096166825301</v>
      </c>
    </row>
    <row r="3586" spans="1:28" x14ac:dyDescent="0.35">
      <c r="A3586" s="3">
        <f t="shared" si="947"/>
        <v>44523.142857143044</v>
      </c>
      <c r="B3586" s="3">
        <f t="shared" ref="B3586:B3649" si="952">IF(D3585=D3586,B3585+1,A3586)</f>
        <v>44524.000000000189</v>
      </c>
      <c r="C3586" s="3">
        <f t="shared" ref="C3586:C3649" si="953">EOMONTH(A3586,0)</f>
        <v>44530</v>
      </c>
      <c r="D3586" s="4">
        <f t="shared" ref="D3586:D3649" si="954">_xlfn.DAYS(C3586,A3586)+1</f>
        <v>8</v>
      </c>
      <c r="E3586" s="2">
        <f t="shared" ref="E3586:E3649" ca="1" si="955">(B3586-2-TODAY())/365</f>
        <v>1.4767123287676416</v>
      </c>
      <c r="F3586" s="8">
        <f t="shared" ca="1" si="948"/>
        <v>40.13785208654766</v>
      </c>
      <c r="G3586" s="8">
        <f t="shared" ca="1" si="949"/>
        <v>21.236957862914924</v>
      </c>
      <c r="H3586">
        <v>0.03</v>
      </c>
      <c r="I3586">
        <v>0</v>
      </c>
      <c r="J3586">
        <v>0</v>
      </c>
      <c r="K3586" s="7">
        <v>0.75</v>
      </c>
      <c r="L3586">
        <v>0.3</v>
      </c>
      <c r="M3586">
        <v>0.3</v>
      </c>
      <c r="N3586" s="7">
        <v>0.8</v>
      </c>
      <c r="O3586">
        <f t="shared" ref="O3586:O3649" ca="1" si="956">((F3586-H3586-I3586)*K3586)-(G3586+H3586+J3586)</f>
        <v>8.8139312019958176</v>
      </c>
      <c r="P3586" s="6">
        <f t="shared" ref="P3586:P3649" ca="1" si="957">1/(1*(1+0.01)^E3586)</f>
        <v>0.98541365047229035</v>
      </c>
      <c r="Q3586" s="15">
        <f t="shared" ref="Q3586:Q3649" ca="1" si="958">AVERAGEIF(X:X,X3586,O:O)</f>
        <v>9.4195946624465048</v>
      </c>
      <c r="R3586" s="13">
        <v>1</v>
      </c>
      <c r="S3586" s="5" t="str">
        <f t="shared" ref="S3586:S3649" ca="1" si="959">IF(RANK(Q3586,$Q$2:$Q$6297)&gt;365,"",RANK(Q3586,$Q$2:$Q$6297))</f>
        <v/>
      </c>
      <c r="T3586" s="5">
        <f t="shared" ref="T3586:T3649" ca="1" si="960">IF(S3586="",0,150)</f>
        <v>0</v>
      </c>
      <c r="U3586" s="4">
        <f t="shared" ref="U3586:U3649" ca="1" si="961">Q3586*Z3586</f>
        <v>0</v>
      </c>
      <c r="V3586">
        <f t="shared" ref="V3586:V3649" ca="1" si="962">IF(U3586=0,0,ROUNDUP(B3586-A3586,0))</f>
        <v>0</v>
      </c>
      <c r="X3586" s="3">
        <v>44523</v>
      </c>
      <c r="Y3586" s="3">
        <v>44524</v>
      </c>
      <c r="Z3586">
        <f t="shared" ref="Z3586:Z3649" si="963">IF(Y3586=X3586,150,0)</f>
        <v>0</v>
      </c>
      <c r="AA3586" s="1">
        <f t="shared" ca="1" si="950"/>
        <v>8.9825406940125596</v>
      </c>
      <c r="AB3586" s="14">
        <f t="shared" ca="1" si="951"/>
        <v>0.16860949201674202</v>
      </c>
    </row>
    <row r="3587" spans="1:28" x14ac:dyDescent="0.35">
      <c r="A3587" s="3">
        <f t="shared" ref="A3587:A3650" si="964">IF(D3586=1,EOMONTH(A3586,0)+1,A3586+(1/(D3586-1)))</f>
        <v>44523.285714285899</v>
      </c>
      <c r="B3587" s="3">
        <f t="shared" si="952"/>
        <v>44525.000000000189</v>
      </c>
      <c r="C3587" s="3">
        <f t="shared" si="953"/>
        <v>44530</v>
      </c>
      <c r="D3587" s="4">
        <f t="shared" si="954"/>
        <v>8</v>
      </c>
      <c r="E3587" s="2">
        <f t="shared" ca="1" si="955"/>
        <v>1.4794520547950389</v>
      </c>
      <c r="F3587" s="8">
        <f t="shared" ref="F3587:F3650" ca="1" si="965">40+RAND()*1.5</f>
        <v>40.573929303740009</v>
      </c>
      <c r="G3587" s="8">
        <f t="shared" ref="G3587:G3650" ca="1" si="966">20+RAND()*1.5</f>
        <v>20.393924219835469</v>
      </c>
      <c r="H3587">
        <v>0.03</v>
      </c>
      <c r="I3587">
        <v>0</v>
      </c>
      <c r="J3587">
        <v>0</v>
      </c>
      <c r="K3587" s="7">
        <v>0.75</v>
      </c>
      <c r="L3587">
        <v>0.3</v>
      </c>
      <c r="M3587">
        <v>0.3</v>
      </c>
      <c r="N3587" s="7">
        <v>0.8</v>
      </c>
      <c r="O3587">
        <f t="shared" ca="1" si="956"/>
        <v>9.9840227579695338</v>
      </c>
      <c r="P3587" s="6">
        <f t="shared" ca="1" si="957"/>
        <v>0.98538678729913942</v>
      </c>
      <c r="Q3587" s="15">
        <f t="shared" ca="1" si="958"/>
        <v>9.4195946624465048</v>
      </c>
      <c r="R3587" s="13">
        <v>1</v>
      </c>
      <c r="S3587" s="5" t="str">
        <f t="shared" ca="1" si="959"/>
        <v/>
      </c>
      <c r="T3587" s="5">
        <f t="shared" ca="1" si="960"/>
        <v>0</v>
      </c>
      <c r="U3587" s="4">
        <f t="shared" ca="1" si="961"/>
        <v>0</v>
      </c>
      <c r="V3587">
        <f t="shared" ca="1" si="962"/>
        <v>0</v>
      </c>
      <c r="X3587" s="3">
        <v>44523</v>
      </c>
      <c r="Y3587" s="3">
        <v>44525</v>
      </c>
      <c r="Z3587">
        <f t="shared" si="963"/>
        <v>0</v>
      </c>
      <c r="AA3587" s="1">
        <f t="shared" ref="AA3587:AA3650" ca="1" si="967">Kirk(G3587+H3587,(F3587-H3587)*K3587,0,E3587,0,M3587,L3587,N3587,1)</f>
        <v>10.082571246914249</v>
      </c>
      <c r="AB3587" s="14">
        <f t="shared" ref="AB3587:AB3650" ca="1" si="968">AA3587-O3587</f>
        <v>9.8548488944715018E-2</v>
      </c>
    </row>
    <row r="3588" spans="1:28" x14ac:dyDescent="0.35">
      <c r="A3588" s="3">
        <f t="shared" si="964"/>
        <v>44523.428571428754</v>
      </c>
      <c r="B3588" s="3">
        <f t="shared" si="952"/>
        <v>44526.000000000189</v>
      </c>
      <c r="C3588" s="3">
        <f t="shared" si="953"/>
        <v>44530</v>
      </c>
      <c r="D3588" s="4">
        <f t="shared" si="954"/>
        <v>8</v>
      </c>
      <c r="E3588" s="2">
        <f t="shared" ca="1" si="955"/>
        <v>1.4821917808224361</v>
      </c>
      <c r="F3588" s="8">
        <f t="shared" ca="1" si="965"/>
        <v>40.526605383901646</v>
      </c>
      <c r="G3588" s="8">
        <f t="shared" ca="1" si="966"/>
        <v>20.270972087811991</v>
      </c>
      <c r="H3588">
        <v>0.03</v>
      </c>
      <c r="I3588">
        <v>0</v>
      </c>
      <c r="J3588">
        <v>0</v>
      </c>
      <c r="K3588" s="7">
        <v>0.75</v>
      </c>
      <c r="L3588">
        <v>0.3</v>
      </c>
      <c r="M3588">
        <v>0.3</v>
      </c>
      <c r="N3588" s="7">
        <v>0.8</v>
      </c>
      <c r="O3588">
        <f t="shared" ca="1" si="956"/>
        <v>10.07148195011424</v>
      </c>
      <c r="P3588" s="6">
        <f t="shared" ca="1" si="957"/>
        <v>0.98535992485830037</v>
      </c>
      <c r="Q3588" s="15">
        <f t="shared" ca="1" si="958"/>
        <v>9.4195946624465048</v>
      </c>
      <c r="R3588" s="13">
        <v>1</v>
      </c>
      <c r="S3588" s="5" t="str">
        <f t="shared" ca="1" si="959"/>
        <v/>
      </c>
      <c r="T3588" s="5">
        <f t="shared" ca="1" si="960"/>
        <v>0</v>
      </c>
      <c r="U3588" s="4">
        <f t="shared" ca="1" si="961"/>
        <v>0</v>
      </c>
      <c r="V3588">
        <f t="shared" ca="1" si="962"/>
        <v>0</v>
      </c>
      <c r="X3588" s="3">
        <v>44523</v>
      </c>
      <c r="Y3588" s="3">
        <v>44526</v>
      </c>
      <c r="Z3588">
        <f t="shared" si="963"/>
        <v>0</v>
      </c>
      <c r="AA3588" s="1">
        <f t="shared" ca="1" si="967"/>
        <v>10.165155736538495</v>
      </c>
      <c r="AB3588" s="14">
        <f t="shared" ca="1" si="968"/>
        <v>9.3673786424254502E-2</v>
      </c>
    </row>
    <row r="3589" spans="1:28" x14ac:dyDescent="0.35">
      <c r="A3589" s="3">
        <f t="shared" si="964"/>
        <v>44523.571428571609</v>
      </c>
      <c r="B3589" s="3">
        <f t="shared" si="952"/>
        <v>44527.000000000189</v>
      </c>
      <c r="C3589" s="3">
        <f t="shared" si="953"/>
        <v>44530</v>
      </c>
      <c r="D3589" s="4">
        <f t="shared" si="954"/>
        <v>8</v>
      </c>
      <c r="E3589" s="2">
        <f t="shared" ca="1" si="955"/>
        <v>1.4849315068498334</v>
      </c>
      <c r="F3589" s="8">
        <f t="shared" ca="1" si="965"/>
        <v>40.07243143375689</v>
      </c>
      <c r="G3589" s="8">
        <f t="shared" ca="1" si="966"/>
        <v>21.306364177369748</v>
      </c>
      <c r="H3589">
        <v>0.03</v>
      </c>
      <c r="I3589">
        <v>0</v>
      </c>
      <c r="J3589">
        <v>0</v>
      </c>
      <c r="K3589" s="7">
        <v>0.75</v>
      </c>
      <c r="L3589">
        <v>0.3</v>
      </c>
      <c r="M3589">
        <v>0.3</v>
      </c>
      <c r="N3589" s="7">
        <v>0.8</v>
      </c>
      <c r="O3589">
        <f t="shared" ca="1" si="956"/>
        <v>8.6954593979479178</v>
      </c>
      <c r="P3589" s="6">
        <f t="shared" ca="1" si="957"/>
        <v>0.985333063149753</v>
      </c>
      <c r="Q3589" s="15">
        <f t="shared" ca="1" si="958"/>
        <v>9.4195946624465048</v>
      </c>
      <c r="R3589" s="13">
        <v>1</v>
      </c>
      <c r="S3589" s="5" t="str">
        <f t="shared" ca="1" si="959"/>
        <v/>
      </c>
      <c r="T3589" s="5">
        <f t="shared" ca="1" si="960"/>
        <v>0</v>
      </c>
      <c r="U3589" s="4">
        <f t="shared" ca="1" si="961"/>
        <v>0</v>
      </c>
      <c r="V3589">
        <f t="shared" ca="1" si="962"/>
        <v>0</v>
      </c>
      <c r="X3589" s="3">
        <v>44523</v>
      </c>
      <c r="Y3589" s="3">
        <v>44527</v>
      </c>
      <c r="Z3589">
        <f t="shared" si="963"/>
        <v>0</v>
      </c>
      <c r="AA3589" s="1">
        <f t="shared" ca="1" si="967"/>
        <v>8.8746980974787348</v>
      </c>
      <c r="AB3589" s="14">
        <f t="shared" ca="1" si="968"/>
        <v>0.17923869953081706</v>
      </c>
    </row>
    <row r="3590" spans="1:28" x14ac:dyDescent="0.35">
      <c r="A3590" s="3">
        <f t="shared" si="964"/>
        <v>44523.714285714464</v>
      </c>
      <c r="B3590" s="3">
        <f t="shared" si="952"/>
        <v>44528.000000000189</v>
      </c>
      <c r="C3590" s="3">
        <f t="shared" si="953"/>
        <v>44530</v>
      </c>
      <c r="D3590" s="4">
        <f t="shared" si="954"/>
        <v>8</v>
      </c>
      <c r="E3590" s="2">
        <f t="shared" ca="1" si="955"/>
        <v>1.4876712328772306</v>
      </c>
      <c r="F3590" s="8">
        <f t="shared" ca="1" si="965"/>
        <v>41.297248728652448</v>
      </c>
      <c r="G3590" s="8">
        <f t="shared" ca="1" si="966"/>
        <v>20.891947328691895</v>
      </c>
      <c r="H3590">
        <v>0.03</v>
      </c>
      <c r="I3590">
        <v>0</v>
      </c>
      <c r="J3590">
        <v>0</v>
      </c>
      <c r="K3590" s="7">
        <v>0.75</v>
      </c>
      <c r="L3590">
        <v>0.3</v>
      </c>
      <c r="M3590">
        <v>0.3</v>
      </c>
      <c r="N3590" s="7">
        <v>0.8</v>
      </c>
      <c r="O3590">
        <f t="shared" ca="1" si="956"/>
        <v>10.028489217797439</v>
      </c>
      <c r="P3590" s="6">
        <f t="shared" ca="1" si="957"/>
        <v>0.98530620217347786</v>
      </c>
      <c r="Q3590" s="15">
        <f t="shared" ca="1" si="958"/>
        <v>9.4195946624465048</v>
      </c>
      <c r="R3590" s="13">
        <v>1</v>
      </c>
      <c r="S3590" s="5" t="str">
        <f t="shared" ca="1" si="959"/>
        <v/>
      </c>
      <c r="T3590" s="5">
        <f t="shared" ca="1" si="960"/>
        <v>0</v>
      </c>
      <c r="U3590" s="4">
        <f t="shared" ca="1" si="961"/>
        <v>0</v>
      </c>
      <c r="V3590">
        <f t="shared" ca="1" si="962"/>
        <v>0</v>
      </c>
      <c r="X3590" s="3">
        <v>44523</v>
      </c>
      <c r="Y3590" s="3">
        <v>44528</v>
      </c>
      <c r="Z3590">
        <f t="shared" si="963"/>
        <v>0</v>
      </c>
      <c r="AA3590" s="1">
        <f t="shared" ca="1" si="967"/>
        <v>10.137727407601844</v>
      </c>
      <c r="AB3590" s="14">
        <f t="shared" ca="1" si="968"/>
        <v>0.10923818980440458</v>
      </c>
    </row>
    <row r="3591" spans="1:28" x14ac:dyDescent="0.35">
      <c r="A3591" s="3">
        <f t="shared" si="964"/>
        <v>44523.85714285732</v>
      </c>
      <c r="B3591" s="3">
        <f t="shared" si="952"/>
        <v>44529.000000000189</v>
      </c>
      <c r="C3591" s="3">
        <f t="shared" si="953"/>
        <v>44530</v>
      </c>
      <c r="D3591" s="4">
        <f t="shared" si="954"/>
        <v>8</v>
      </c>
      <c r="E3591" s="2">
        <f t="shared" ca="1" si="955"/>
        <v>1.4904109589046279</v>
      </c>
      <c r="F3591" s="8">
        <f t="shared" ca="1" si="965"/>
        <v>40.633960538067385</v>
      </c>
      <c r="G3591" s="8">
        <f t="shared" ca="1" si="966"/>
        <v>21.427567884848113</v>
      </c>
      <c r="H3591">
        <v>0.03</v>
      </c>
      <c r="I3591">
        <v>0</v>
      </c>
      <c r="J3591">
        <v>0</v>
      </c>
      <c r="K3591" s="7">
        <v>0.75</v>
      </c>
      <c r="L3591">
        <v>0.3</v>
      </c>
      <c r="M3591">
        <v>0.3</v>
      </c>
      <c r="N3591" s="7">
        <v>0.8</v>
      </c>
      <c r="O3591">
        <f t="shared" ca="1" si="956"/>
        <v>8.9954025187024236</v>
      </c>
      <c r="P3591" s="6">
        <f t="shared" ca="1" si="957"/>
        <v>0.98527934192945432</v>
      </c>
      <c r="Q3591" s="15">
        <f t="shared" ca="1" si="958"/>
        <v>9.4195946624465048</v>
      </c>
      <c r="R3591" s="13">
        <v>1</v>
      </c>
      <c r="S3591" s="5" t="str">
        <f t="shared" ca="1" si="959"/>
        <v/>
      </c>
      <c r="T3591" s="5">
        <f t="shared" ca="1" si="960"/>
        <v>0</v>
      </c>
      <c r="U3591" s="4">
        <f t="shared" ca="1" si="961"/>
        <v>0</v>
      </c>
      <c r="V3591">
        <f t="shared" ca="1" si="962"/>
        <v>0</v>
      </c>
      <c r="X3591" s="3">
        <v>44523</v>
      </c>
      <c r="Y3591" s="3">
        <v>44529</v>
      </c>
      <c r="Z3591">
        <f t="shared" si="963"/>
        <v>0</v>
      </c>
      <c r="AA3591" s="1">
        <f t="shared" ca="1" si="967"/>
        <v>9.1636324433691705</v>
      </c>
      <c r="AB3591" s="14">
        <f t="shared" ca="1" si="968"/>
        <v>0.16822992466674691</v>
      </c>
    </row>
    <row r="3592" spans="1:28" x14ac:dyDescent="0.35">
      <c r="A3592" s="3">
        <f t="shared" si="964"/>
        <v>44524.000000000175</v>
      </c>
      <c r="B3592" s="3">
        <f t="shared" si="952"/>
        <v>44524.000000000175</v>
      </c>
      <c r="C3592" s="3">
        <f t="shared" si="953"/>
        <v>44530</v>
      </c>
      <c r="D3592" s="4">
        <f t="shared" si="954"/>
        <v>7</v>
      </c>
      <c r="E3592" s="2">
        <f t="shared" ca="1" si="955"/>
        <v>1.4767123287676016</v>
      </c>
      <c r="F3592" s="8">
        <f t="shared" ca="1" si="965"/>
        <v>40.109897370412099</v>
      </c>
      <c r="G3592" s="8">
        <f t="shared" ca="1" si="966"/>
        <v>20.241865728088317</v>
      </c>
      <c r="H3592">
        <v>0.03</v>
      </c>
      <c r="I3592">
        <v>0</v>
      </c>
      <c r="J3592">
        <v>0</v>
      </c>
      <c r="K3592" s="7">
        <v>0.75</v>
      </c>
      <c r="L3592">
        <v>0.3</v>
      </c>
      <c r="M3592">
        <v>0.3</v>
      </c>
      <c r="N3592" s="7">
        <v>0.8</v>
      </c>
      <c r="O3592">
        <f t="shared" ca="1" si="956"/>
        <v>9.7880572997207551</v>
      </c>
      <c r="P3592" s="6">
        <f t="shared" ca="1" si="957"/>
        <v>0.98541365047229079</v>
      </c>
      <c r="Q3592" s="15">
        <f t="shared" ca="1" si="958"/>
        <v>10.183411631912213</v>
      </c>
      <c r="R3592" s="13">
        <v>1</v>
      </c>
      <c r="S3592" s="5">
        <f t="shared" ca="1" si="959"/>
        <v>48</v>
      </c>
      <c r="T3592" s="5">
        <f t="shared" ca="1" si="960"/>
        <v>150</v>
      </c>
      <c r="U3592" s="4">
        <f t="shared" ca="1" si="961"/>
        <v>1527.511744786832</v>
      </c>
      <c r="V3592">
        <f t="shared" ca="1" si="962"/>
        <v>0</v>
      </c>
      <c r="X3592" s="3">
        <v>44524</v>
      </c>
      <c r="Y3592" s="3">
        <v>44524</v>
      </c>
      <c r="Z3592">
        <f t="shared" si="963"/>
        <v>150</v>
      </c>
      <c r="AA3592" s="1">
        <f t="shared" ca="1" si="967"/>
        <v>9.8894647530480277</v>
      </c>
      <c r="AB3592" s="14">
        <f t="shared" ca="1" si="968"/>
        <v>0.10140745332727263</v>
      </c>
    </row>
    <row r="3593" spans="1:28" x14ac:dyDescent="0.35">
      <c r="A3593" s="3">
        <f t="shared" si="964"/>
        <v>44524.166666666839</v>
      </c>
      <c r="B3593" s="3">
        <f t="shared" si="952"/>
        <v>44525.000000000175</v>
      </c>
      <c r="C3593" s="3">
        <f t="shared" si="953"/>
        <v>44530</v>
      </c>
      <c r="D3593" s="4">
        <f t="shared" si="954"/>
        <v>7</v>
      </c>
      <c r="E3593" s="2">
        <f t="shared" ca="1" si="955"/>
        <v>1.479452054794999</v>
      </c>
      <c r="F3593" s="8">
        <f t="shared" ca="1" si="965"/>
        <v>41.338304323634873</v>
      </c>
      <c r="G3593" s="8">
        <f t="shared" ca="1" si="966"/>
        <v>20.614070100839943</v>
      </c>
      <c r="H3593">
        <v>0.03</v>
      </c>
      <c r="I3593">
        <v>0</v>
      </c>
      <c r="J3593">
        <v>0</v>
      </c>
      <c r="K3593" s="7">
        <v>0.75</v>
      </c>
      <c r="L3593">
        <v>0.3</v>
      </c>
      <c r="M3593">
        <v>0.3</v>
      </c>
      <c r="N3593" s="7">
        <v>0.8</v>
      </c>
      <c r="O3593">
        <f t="shared" ca="1" si="956"/>
        <v>10.33715814188621</v>
      </c>
      <c r="P3593" s="6">
        <f t="shared" ca="1" si="957"/>
        <v>0.98538678729913987</v>
      </c>
      <c r="Q3593" s="15">
        <f t="shared" ca="1" si="958"/>
        <v>10.183411631912213</v>
      </c>
      <c r="R3593" s="13">
        <v>1</v>
      </c>
      <c r="S3593" s="5">
        <f t="shared" ca="1" si="959"/>
        <v>48</v>
      </c>
      <c r="T3593" s="5">
        <f t="shared" ca="1" si="960"/>
        <v>150</v>
      </c>
      <c r="U3593" s="4">
        <f t="shared" ca="1" si="961"/>
        <v>0</v>
      </c>
      <c r="V3593">
        <f t="shared" ca="1" si="962"/>
        <v>0</v>
      </c>
      <c r="X3593" s="3">
        <v>44524</v>
      </c>
      <c r="Y3593" s="3">
        <v>44525</v>
      </c>
      <c r="Z3593">
        <f t="shared" si="963"/>
        <v>0</v>
      </c>
      <c r="AA3593" s="1">
        <f t="shared" ca="1" si="967"/>
        <v>10.428998886686035</v>
      </c>
      <c r="AB3593" s="14">
        <f t="shared" ca="1" si="968"/>
        <v>9.1840744799824847E-2</v>
      </c>
    </row>
    <row r="3594" spans="1:28" x14ac:dyDescent="0.35">
      <c r="A3594" s="3">
        <f t="shared" si="964"/>
        <v>44524.333333333503</v>
      </c>
      <c r="B3594" s="3">
        <f t="shared" si="952"/>
        <v>44526.000000000175</v>
      </c>
      <c r="C3594" s="3">
        <f t="shared" si="953"/>
        <v>44530</v>
      </c>
      <c r="D3594" s="4">
        <f t="shared" si="954"/>
        <v>7</v>
      </c>
      <c r="E3594" s="2">
        <f t="shared" ca="1" si="955"/>
        <v>1.4821917808223963</v>
      </c>
      <c r="F3594" s="8">
        <f t="shared" ca="1" si="965"/>
        <v>41.084663801557788</v>
      </c>
      <c r="G3594" s="8">
        <f t="shared" ca="1" si="966"/>
        <v>20.131172736458037</v>
      </c>
      <c r="H3594">
        <v>0.03</v>
      </c>
      <c r="I3594">
        <v>0</v>
      </c>
      <c r="J3594">
        <v>0</v>
      </c>
      <c r="K3594" s="7">
        <v>0.75</v>
      </c>
      <c r="L3594">
        <v>0.3</v>
      </c>
      <c r="M3594">
        <v>0.3</v>
      </c>
      <c r="N3594" s="7">
        <v>0.8</v>
      </c>
      <c r="O3594">
        <f t="shared" ca="1" si="956"/>
        <v>10.629825114710304</v>
      </c>
      <c r="P3594" s="6">
        <f t="shared" ca="1" si="957"/>
        <v>0.98535992485830082</v>
      </c>
      <c r="Q3594" s="15">
        <f t="shared" ca="1" si="958"/>
        <v>10.183411631912213</v>
      </c>
      <c r="R3594" s="13">
        <v>1</v>
      </c>
      <c r="S3594" s="5">
        <f t="shared" ca="1" si="959"/>
        <v>48</v>
      </c>
      <c r="T3594" s="5">
        <f t="shared" ca="1" si="960"/>
        <v>150</v>
      </c>
      <c r="U3594" s="4">
        <f t="shared" ca="1" si="961"/>
        <v>0</v>
      </c>
      <c r="V3594">
        <f t="shared" ca="1" si="962"/>
        <v>0</v>
      </c>
      <c r="X3594" s="3">
        <v>44524</v>
      </c>
      <c r="Y3594" s="3">
        <v>44526</v>
      </c>
      <c r="Z3594">
        <f t="shared" si="963"/>
        <v>0</v>
      </c>
      <c r="AA3594" s="1">
        <f t="shared" ca="1" si="967"/>
        <v>10.704978325349924</v>
      </c>
      <c r="AB3594" s="14">
        <f t="shared" ca="1" si="968"/>
        <v>7.5153210639619772E-2</v>
      </c>
    </row>
    <row r="3595" spans="1:28" x14ac:dyDescent="0.35">
      <c r="A3595" s="3">
        <f t="shared" si="964"/>
        <v>44524.500000000167</v>
      </c>
      <c r="B3595" s="3">
        <f t="shared" si="952"/>
        <v>44527.000000000175</v>
      </c>
      <c r="C3595" s="3">
        <f t="shared" si="953"/>
        <v>44530</v>
      </c>
      <c r="D3595" s="4">
        <f t="shared" si="954"/>
        <v>7</v>
      </c>
      <c r="E3595" s="2">
        <f t="shared" ca="1" si="955"/>
        <v>1.4849315068497935</v>
      </c>
      <c r="F3595" s="8">
        <f t="shared" ca="1" si="965"/>
        <v>40.718493635189652</v>
      </c>
      <c r="G3595" s="8">
        <f t="shared" ca="1" si="966"/>
        <v>20.295644580300408</v>
      </c>
      <c r="H3595">
        <v>0.03</v>
      </c>
      <c r="I3595">
        <v>0</v>
      </c>
      <c r="J3595">
        <v>0</v>
      </c>
      <c r="K3595" s="7">
        <v>0.75</v>
      </c>
      <c r="L3595">
        <v>0.3</v>
      </c>
      <c r="M3595">
        <v>0.3</v>
      </c>
      <c r="N3595" s="7">
        <v>0.8</v>
      </c>
      <c r="O3595">
        <f t="shared" ca="1" si="956"/>
        <v>10.190725646091831</v>
      </c>
      <c r="P3595" s="6">
        <f t="shared" ca="1" si="957"/>
        <v>0.98533306314975344</v>
      </c>
      <c r="Q3595" s="15">
        <f t="shared" ca="1" si="958"/>
        <v>10.183411631912213</v>
      </c>
      <c r="R3595" s="13">
        <v>1</v>
      </c>
      <c r="S3595" s="5">
        <f t="shared" ca="1" si="959"/>
        <v>48</v>
      </c>
      <c r="T3595" s="5">
        <f t="shared" ca="1" si="960"/>
        <v>150</v>
      </c>
      <c r="U3595" s="4">
        <f t="shared" ca="1" si="961"/>
        <v>0</v>
      </c>
      <c r="V3595">
        <f t="shared" ca="1" si="962"/>
        <v>0</v>
      </c>
      <c r="X3595" s="3">
        <v>44524</v>
      </c>
      <c r="Y3595" s="3">
        <v>44527</v>
      </c>
      <c r="Z3595">
        <f t="shared" si="963"/>
        <v>0</v>
      </c>
      <c r="AA3595" s="1">
        <f t="shared" ca="1" si="967"/>
        <v>10.281651226668345</v>
      </c>
      <c r="AB3595" s="14">
        <f t="shared" ca="1" si="968"/>
        <v>9.0925580576513454E-2</v>
      </c>
    </row>
    <row r="3596" spans="1:28" x14ac:dyDescent="0.35">
      <c r="A3596" s="3">
        <f t="shared" si="964"/>
        <v>44524.666666666832</v>
      </c>
      <c r="B3596" s="3">
        <f t="shared" si="952"/>
        <v>44528.000000000175</v>
      </c>
      <c r="C3596" s="3">
        <f t="shared" si="953"/>
        <v>44530</v>
      </c>
      <c r="D3596" s="4">
        <f t="shared" si="954"/>
        <v>7</v>
      </c>
      <c r="E3596" s="2">
        <f t="shared" ca="1" si="955"/>
        <v>1.4876712328771908</v>
      </c>
      <c r="F3596" s="8">
        <f t="shared" ca="1" si="965"/>
        <v>40.918756937410322</v>
      </c>
      <c r="G3596" s="8">
        <f t="shared" ca="1" si="966"/>
        <v>20.211839030055856</v>
      </c>
      <c r="H3596">
        <v>0.03</v>
      </c>
      <c r="I3596">
        <v>0</v>
      </c>
      <c r="J3596">
        <v>0</v>
      </c>
      <c r="K3596" s="7">
        <v>0.75</v>
      </c>
      <c r="L3596">
        <v>0.3</v>
      </c>
      <c r="M3596">
        <v>0.3</v>
      </c>
      <c r="N3596" s="7">
        <v>0.8</v>
      </c>
      <c r="O3596">
        <f t="shared" ca="1" si="956"/>
        <v>10.424728673001884</v>
      </c>
      <c r="P3596" s="6">
        <f t="shared" ca="1" si="957"/>
        <v>0.9853062021734782</v>
      </c>
      <c r="Q3596" s="15">
        <f t="shared" ca="1" si="958"/>
        <v>10.183411631912213</v>
      </c>
      <c r="R3596" s="13">
        <v>1</v>
      </c>
      <c r="S3596" s="5">
        <f t="shared" ca="1" si="959"/>
        <v>48</v>
      </c>
      <c r="T3596" s="5">
        <f t="shared" ca="1" si="960"/>
        <v>150</v>
      </c>
      <c r="U3596" s="4">
        <f t="shared" ca="1" si="961"/>
        <v>0</v>
      </c>
      <c r="V3596">
        <f t="shared" ca="1" si="962"/>
        <v>0</v>
      </c>
      <c r="X3596" s="3">
        <v>44524</v>
      </c>
      <c r="Y3596" s="3">
        <v>44528</v>
      </c>
      <c r="Z3596">
        <f t="shared" si="963"/>
        <v>0</v>
      </c>
      <c r="AA3596" s="1">
        <f t="shared" ca="1" si="967"/>
        <v>10.507639437959917</v>
      </c>
      <c r="AB3596" s="14">
        <f t="shared" ca="1" si="968"/>
        <v>8.2910764958032956E-2</v>
      </c>
    </row>
    <row r="3597" spans="1:28" x14ac:dyDescent="0.35">
      <c r="A3597" s="3">
        <f t="shared" si="964"/>
        <v>44524.833333333496</v>
      </c>
      <c r="B3597" s="3">
        <f t="shared" si="952"/>
        <v>44529.000000000175</v>
      </c>
      <c r="C3597" s="3">
        <f t="shared" si="953"/>
        <v>44530</v>
      </c>
      <c r="D3597" s="4">
        <f t="shared" si="954"/>
        <v>7</v>
      </c>
      <c r="E3597" s="2">
        <f t="shared" ca="1" si="955"/>
        <v>1.490410958904588</v>
      </c>
      <c r="F3597" s="8">
        <f t="shared" ca="1" si="965"/>
        <v>41.361029602185226</v>
      </c>
      <c r="G3597" s="8">
        <f t="shared" ca="1" si="966"/>
        <v>21.238297285576628</v>
      </c>
      <c r="H3597">
        <v>0.03</v>
      </c>
      <c r="I3597">
        <v>0</v>
      </c>
      <c r="J3597">
        <v>0</v>
      </c>
      <c r="K3597" s="7">
        <v>0.75</v>
      </c>
      <c r="L3597">
        <v>0.3</v>
      </c>
      <c r="M3597">
        <v>0.3</v>
      </c>
      <c r="N3597" s="7">
        <v>0.8</v>
      </c>
      <c r="O3597">
        <f t="shared" ca="1" si="956"/>
        <v>9.7299749160622895</v>
      </c>
      <c r="P3597" s="6">
        <f t="shared" ca="1" si="957"/>
        <v>0.98527934192945477</v>
      </c>
      <c r="Q3597" s="15">
        <f t="shared" ca="1" si="958"/>
        <v>10.183411631912213</v>
      </c>
      <c r="R3597" s="13">
        <v>1</v>
      </c>
      <c r="S3597" s="5">
        <f t="shared" ca="1" si="959"/>
        <v>48</v>
      </c>
      <c r="T3597" s="5">
        <f t="shared" ca="1" si="960"/>
        <v>150</v>
      </c>
      <c r="U3597" s="4">
        <f t="shared" ca="1" si="961"/>
        <v>0</v>
      </c>
      <c r="V3597">
        <f t="shared" ca="1" si="962"/>
        <v>0</v>
      </c>
      <c r="X3597" s="3">
        <v>44524</v>
      </c>
      <c r="Y3597" s="3">
        <v>44529</v>
      </c>
      <c r="Z3597">
        <f t="shared" si="963"/>
        <v>0</v>
      </c>
      <c r="AA3597" s="1">
        <f t="shared" ca="1" si="967"/>
        <v>9.8592096830964131</v>
      </c>
      <c r="AB3597" s="14">
        <f t="shared" ca="1" si="968"/>
        <v>0.12923476703412362</v>
      </c>
    </row>
    <row r="3598" spans="1:28" x14ac:dyDescent="0.35">
      <c r="A3598" s="3">
        <f t="shared" si="964"/>
        <v>44525.00000000016</v>
      </c>
      <c r="B3598" s="3">
        <f t="shared" si="952"/>
        <v>44525.00000000016</v>
      </c>
      <c r="C3598" s="3">
        <f t="shared" si="953"/>
        <v>44530</v>
      </c>
      <c r="D3598" s="4">
        <f t="shared" si="954"/>
        <v>6</v>
      </c>
      <c r="E3598" s="2">
        <f t="shared" ca="1" si="955"/>
        <v>1.479452054794959</v>
      </c>
      <c r="F3598" s="8">
        <f t="shared" ca="1" si="965"/>
        <v>40.011768318466331</v>
      </c>
      <c r="G3598" s="8">
        <f t="shared" ca="1" si="966"/>
        <v>20.607840050300901</v>
      </c>
      <c r="H3598">
        <v>0.03</v>
      </c>
      <c r="I3598">
        <v>0</v>
      </c>
      <c r="J3598">
        <v>0</v>
      </c>
      <c r="K3598" s="7">
        <v>0.75</v>
      </c>
      <c r="L3598">
        <v>0.3</v>
      </c>
      <c r="M3598">
        <v>0.3</v>
      </c>
      <c r="N3598" s="7">
        <v>0.8</v>
      </c>
      <c r="O3598">
        <f t="shared" ca="1" si="956"/>
        <v>9.3484861885488471</v>
      </c>
      <c r="P3598" s="6">
        <f t="shared" ca="1" si="957"/>
        <v>0.98538678729914031</v>
      </c>
      <c r="Q3598" s="15">
        <f t="shared" ca="1" si="958"/>
        <v>9.9077748461460509</v>
      </c>
      <c r="R3598" s="13">
        <v>1</v>
      </c>
      <c r="S3598" s="5" t="str">
        <f t="shared" ca="1" si="959"/>
        <v/>
      </c>
      <c r="T3598" s="5">
        <f t="shared" ca="1" si="960"/>
        <v>0</v>
      </c>
      <c r="U3598" s="4">
        <f t="shared" ca="1" si="961"/>
        <v>1486.1662269219075</v>
      </c>
      <c r="V3598">
        <f t="shared" ca="1" si="962"/>
        <v>0</v>
      </c>
      <c r="X3598" s="3">
        <v>44525</v>
      </c>
      <c r="Y3598" s="3">
        <v>44525</v>
      </c>
      <c r="Z3598">
        <f t="shared" si="963"/>
        <v>150</v>
      </c>
      <c r="AA3598" s="1">
        <f t="shared" ca="1" si="967"/>
        <v>9.4754570173447483</v>
      </c>
      <c r="AB3598" s="14">
        <f t="shared" ca="1" si="968"/>
        <v>0.12697082879590127</v>
      </c>
    </row>
    <row r="3599" spans="1:28" x14ac:dyDescent="0.35">
      <c r="A3599" s="3">
        <f t="shared" si="964"/>
        <v>44525.200000000157</v>
      </c>
      <c r="B3599" s="3">
        <f t="shared" si="952"/>
        <v>44526.00000000016</v>
      </c>
      <c r="C3599" s="3">
        <f t="shared" si="953"/>
        <v>44530</v>
      </c>
      <c r="D3599" s="4">
        <f t="shared" si="954"/>
        <v>6</v>
      </c>
      <c r="E3599" s="2">
        <f t="shared" ca="1" si="955"/>
        <v>1.4821917808223564</v>
      </c>
      <c r="F3599" s="8">
        <f t="shared" ca="1" si="965"/>
        <v>40.406536497055434</v>
      </c>
      <c r="G3599" s="8">
        <f t="shared" ca="1" si="966"/>
        <v>20.146396871382642</v>
      </c>
      <c r="H3599">
        <v>0.03</v>
      </c>
      <c r="I3599">
        <v>0</v>
      </c>
      <c r="J3599">
        <v>0</v>
      </c>
      <c r="K3599" s="7">
        <v>0.75</v>
      </c>
      <c r="L3599">
        <v>0.3</v>
      </c>
      <c r="M3599">
        <v>0.3</v>
      </c>
      <c r="N3599" s="7">
        <v>0.8</v>
      </c>
      <c r="O3599">
        <f t="shared" ca="1" si="956"/>
        <v>10.10600550140893</v>
      </c>
      <c r="P3599" s="6">
        <f t="shared" ca="1" si="957"/>
        <v>0.98535992485830126</v>
      </c>
      <c r="Q3599" s="15">
        <f t="shared" ca="1" si="958"/>
        <v>9.9077748461460509</v>
      </c>
      <c r="R3599" s="13">
        <v>1</v>
      </c>
      <c r="S3599" s="5" t="str">
        <f t="shared" ca="1" si="959"/>
        <v/>
      </c>
      <c r="T3599" s="5">
        <f t="shared" ca="1" si="960"/>
        <v>0</v>
      </c>
      <c r="U3599" s="4">
        <f t="shared" ca="1" si="961"/>
        <v>0</v>
      </c>
      <c r="V3599">
        <f t="shared" ca="1" si="962"/>
        <v>0</v>
      </c>
      <c r="X3599" s="3">
        <v>44525</v>
      </c>
      <c r="Y3599" s="3">
        <v>44526</v>
      </c>
      <c r="Z3599">
        <f t="shared" si="963"/>
        <v>0</v>
      </c>
      <c r="AA3599" s="1">
        <f t="shared" ca="1" si="967"/>
        <v>10.196119263077673</v>
      </c>
      <c r="AB3599" s="14">
        <f t="shared" ca="1" si="968"/>
        <v>9.0113761668742853E-2</v>
      </c>
    </row>
    <row r="3600" spans="1:28" x14ac:dyDescent="0.35">
      <c r="A3600" s="3">
        <f t="shared" si="964"/>
        <v>44525.400000000154</v>
      </c>
      <c r="B3600" s="3">
        <f t="shared" si="952"/>
        <v>44527.00000000016</v>
      </c>
      <c r="C3600" s="3">
        <f t="shared" si="953"/>
        <v>44530</v>
      </c>
      <c r="D3600" s="4">
        <f t="shared" si="954"/>
        <v>6</v>
      </c>
      <c r="E3600" s="2">
        <f t="shared" ca="1" si="955"/>
        <v>1.4849315068497537</v>
      </c>
      <c r="F3600" s="8">
        <f t="shared" ca="1" si="965"/>
        <v>41.446677821995706</v>
      </c>
      <c r="G3600" s="8">
        <f t="shared" ca="1" si="966"/>
        <v>20.201315086998367</v>
      </c>
      <c r="H3600">
        <v>0.03</v>
      </c>
      <c r="I3600">
        <v>0</v>
      </c>
      <c r="J3600">
        <v>0</v>
      </c>
      <c r="K3600" s="7">
        <v>0.75</v>
      </c>
      <c r="L3600">
        <v>0.3</v>
      </c>
      <c r="M3600">
        <v>0.3</v>
      </c>
      <c r="N3600" s="7">
        <v>0.8</v>
      </c>
      <c r="O3600">
        <f t="shared" ca="1" si="956"/>
        <v>10.831193279498411</v>
      </c>
      <c r="P3600" s="6">
        <f t="shared" ca="1" si="957"/>
        <v>0.98533306314975388</v>
      </c>
      <c r="Q3600" s="15">
        <f t="shared" ca="1" si="958"/>
        <v>9.9077748461460509</v>
      </c>
      <c r="R3600" s="13">
        <v>1</v>
      </c>
      <c r="S3600" s="5" t="str">
        <f t="shared" ca="1" si="959"/>
        <v/>
      </c>
      <c r="T3600" s="5">
        <f t="shared" ca="1" si="960"/>
        <v>0</v>
      </c>
      <c r="U3600" s="4">
        <f t="shared" ca="1" si="961"/>
        <v>0</v>
      </c>
      <c r="V3600">
        <f t="shared" ca="1" si="962"/>
        <v>0</v>
      </c>
      <c r="X3600" s="3">
        <v>44525</v>
      </c>
      <c r="Y3600" s="3">
        <v>44527</v>
      </c>
      <c r="Z3600">
        <f t="shared" si="963"/>
        <v>0</v>
      </c>
      <c r="AA3600" s="1">
        <f t="shared" ca="1" si="967"/>
        <v>10.902879388363147</v>
      </c>
      <c r="AB3600" s="14">
        <f t="shared" ca="1" si="968"/>
        <v>7.1686108864735587E-2</v>
      </c>
    </row>
    <row r="3601" spans="1:28" x14ac:dyDescent="0.35">
      <c r="A3601" s="3">
        <f t="shared" si="964"/>
        <v>44525.600000000151</v>
      </c>
      <c r="B3601" s="3">
        <f t="shared" si="952"/>
        <v>44528.00000000016</v>
      </c>
      <c r="C3601" s="3">
        <f t="shared" si="953"/>
        <v>44530</v>
      </c>
      <c r="D3601" s="4">
        <f t="shared" si="954"/>
        <v>6</v>
      </c>
      <c r="E3601" s="2">
        <f t="shared" ca="1" si="955"/>
        <v>1.4876712328771509</v>
      </c>
      <c r="F3601" s="8">
        <f t="shared" ca="1" si="965"/>
        <v>40.523961654717191</v>
      </c>
      <c r="G3601" s="8">
        <f t="shared" ca="1" si="966"/>
        <v>20.697645444121477</v>
      </c>
      <c r="H3601">
        <v>0.03</v>
      </c>
      <c r="I3601">
        <v>0</v>
      </c>
      <c r="J3601">
        <v>0</v>
      </c>
      <c r="K3601" s="7">
        <v>0.75</v>
      </c>
      <c r="L3601">
        <v>0.3</v>
      </c>
      <c r="M3601">
        <v>0.3</v>
      </c>
      <c r="N3601" s="7">
        <v>0.8</v>
      </c>
      <c r="O3601">
        <f t="shared" ca="1" si="956"/>
        <v>9.6428257969164122</v>
      </c>
      <c r="P3601" s="6">
        <f t="shared" ca="1" si="957"/>
        <v>0.98530620217347842</v>
      </c>
      <c r="Q3601" s="15">
        <f t="shared" ca="1" si="958"/>
        <v>9.9077748461460509</v>
      </c>
      <c r="R3601" s="13">
        <v>1</v>
      </c>
      <c r="S3601" s="5" t="str">
        <f t="shared" ca="1" si="959"/>
        <v/>
      </c>
      <c r="T3601" s="5">
        <f t="shared" ca="1" si="960"/>
        <v>0</v>
      </c>
      <c r="U3601" s="4">
        <f t="shared" ca="1" si="961"/>
        <v>0</v>
      </c>
      <c r="V3601">
        <f t="shared" ca="1" si="962"/>
        <v>0</v>
      </c>
      <c r="X3601" s="3">
        <v>44525</v>
      </c>
      <c r="Y3601" s="3">
        <v>44528</v>
      </c>
      <c r="Z3601">
        <f t="shared" si="963"/>
        <v>0</v>
      </c>
      <c r="AA3601" s="1">
        <f t="shared" ca="1" si="967"/>
        <v>9.7618638805987494</v>
      </c>
      <c r="AB3601" s="14">
        <f t="shared" ca="1" si="968"/>
        <v>0.11903808368233726</v>
      </c>
    </row>
    <row r="3602" spans="1:28" x14ac:dyDescent="0.35">
      <c r="A3602" s="3">
        <f t="shared" si="964"/>
        <v>44525.800000000148</v>
      </c>
      <c r="B3602" s="3">
        <f t="shared" si="952"/>
        <v>44529.00000000016</v>
      </c>
      <c r="C3602" s="3">
        <f t="shared" si="953"/>
        <v>44530</v>
      </c>
      <c r="D3602" s="4">
        <f t="shared" si="954"/>
        <v>6</v>
      </c>
      <c r="E3602" s="2">
        <f t="shared" ca="1" si="955"/>
        <v>1.4904109589045482</v>
      </c>
      <c r="F3602" s="8">
        <f t="shared" ca="1" si="965"/>
        <v>40.981791790619681</v>
      </c>
      <c r="G3602" s="8">
        <f t="shared" ca="1" si="966"/>
        <v>21.073480378607094</v>
      </c>
      <c r="H3602">
        <v>0.03</v>
      </c>
      <c r="I3602">
        <v>0</v>
      </c>
      <c r="J3602">
        <v>0</v>
      </c>
      <c r="K3602" s="7">
        <v>0.75</v>
      </c>
      <c r="L3602">
        <v>0.3</v>
      </c>
      <c r="M3602">
        <v>0.3</v>
      </c>
      <c r="N3602" s="7">
        <v>0.8</v>
      </c>
      <c r="O3602">
        <f t="shared" ca="1" si="956"/>
        <v>9.6103634643576648</v>
      </c>
      <c r="P3602" s="6">
        <f t="shared" ca="1" si="957"/>
        <v>0.9852793419294551</v>
      </c>
      <c r="Q3602" s="15">
        <f t="shared" ca="1" si="958"/>
        <v>9.9077748461460509</v>
      </c>
      <c r="R3602" s="13">
        <v>1</v>
      </c>
      <c r="S3602" s="5" t="str">
        <f t="shared" ca="1" si="959"/>
        <v/>
      </c>
      <c r="T3602" s="5">
        <f t="shared" ca="1" si="960"/>
        <v>0</v>
      </c>
      <c r="U3602" s="4">
        <f t="shared" ca="1" si="961"/>
        <v>0</v>
      </c>
      <c r="V3602">
        <f t="shared" ca="1" si="962"/>
        <v>0</v>
      </c>
      <c r="X3602" s="3">
        <v>44525</v>
      </c>
      <c r="Y3602" s="3">
        <v>44529</v>
      </c>
      <c r="Z3602">
        <f t="shared" si="963"/>
        <v>0</v>
      </c>
      <c r="AA3602" s="1">
        <f t="shared" ca="1" si="967"/>
        <v>9.7404099691805683</v>
      </c>
      <c r="AB3602" s="14">
        <f t="shared" ca="1" si="968"/>
        <v>0.13004650482290359</v>
      </c>
    </row>
    <row r="3603" spans="1:28" x14ac:dyDescent="0.35">
      <c r="A3603" s="3">
        <f t="shared" si="964"/>
        <v>44526.000000000146</v>
      </c>
      <c r="B3603" s="3">
        <f t="shared" si="952"/>
        <v>44526.000000000146</v>
      </c>
      <c r="C3603" s="3">
        <f t="shared" si="953"/>
        <v>44530</v>
      </c>
      <c r="D3603" s="4">
        <f t="shared" si="954"/>
        <v>5</v>
      </c>
      <c r="E3603" s="2">
        <f t="shared" ca="1" si="955"/>
        <v>1.4821917808223164</v>
      </c>
      <c r="F3603" s="8">
        <f t="shared" ca="1" si="965"/>
        <v>40.823812405998936</v>
      </c>
      <c r="G3603" s="8">
        <f t="shared" ca="1" si="966"/>
        <v>21.111640590638174</v>
      </c>
      <c r="H3603">
        <v>0.03</v>
      </c>
      <c r="I3603">
        <v>0</v>
      </c>
      <c r="J3603">
        <v>0</v>
      </c>
      <c r="K3603" s="7">
        <v>0.75</v>
      </c>
      <c r="L3603">
        <v>0.3</v>
      </c>
      <c r="M3603">
        <v>0.3</v>
      </c>
      <c r="N3603" s="7">
        <v>0.8</v>
      </c>
      <c r="O3603">
        <f t="shared" ca="1" si="956"/>
        <v>9.4537187138610257</v>
      </c>
      <c r="P3603" s="6">
        <f t="shared" ca="1" si="957"/>
        <v>0.98535992485830148</v>
      </c>
      <c r="Q3603" s="15">
        <f t="shared" ca="1" si="958"/>
        <v>9.7285015980106646</v>
      </c>
      <c r="R3603" s="13">
        <v>1</v>
      </c>
      <c r="S3603" s="5" t="str">
        <f t="shared" ca="1" si="959"/>
        <v/>
      </c>
      <c r="T3603" s="5">
        <f t="shared" ca="1" si="960"/>
        <v>0</v>
      </c>
      <c r="U3603" s="4">
        <f t="shared" ca="1" si="961"/>
        <v>1459.2752397015997</v>
      </c>
      <c r="V3603">
        <f t="shared" ca="1" si="962"/>
        <v>0</v>
      </c>
      <c r="X3603" s="3">
        <v>44526</v>
      </c>
      <c r="Y3603" s="3">
        <v>44526</v>
      </c>
      <c r="Z3603">
        <f t="shared" si="963"/>
        <v>150</v>
      </c>
      <c r="AA3603" s="1">
        <f t="shared" ca="1" si="967"/>
        <v>9.589577801531064</v>
      </c>
      <c r="AB3603" s="14">
        <f t="shared" ca="1" si="968"/>
        <v>0.13585908767003829</v>
      </c>
    </row>
    <row r="3604" spans="1:28" x14ac:dyDescent="0.35">
      <c r="A3604" s="3">
        <f t="shared" si="964"/>
        <v>44526.250000000146</v>
      </c>
      <c r="B3604" s="3">
        <f t="shared" si="952"/>
        <v>44527.000000000146</v>
      </c>
      <c r="C3604" s="3">
        <f t="shared" si="953"/>
        <v>44530</v>
      </c>
      <c r="D3604" s="4">
        <f t="shared" si="954"/>
        <v>5</v>
      </c>
      <c r="E3604" s="2">
        <f t="shared" ca="1" si="955"/>
        <v>1.4849315068497138</v>
      </c>
      <c r="F3604" s="8">
        <f t="shared" ca="1" si="965"/>
        <v>40.743706608374218</v>
      </c>
      <c r="G3604" s="8">
        <f t="shared" ca="1" si="966"/>
        <v>20.407487231198829</v>
      </c>
      <c r="H3604">
        <v>0.03</v>
      </c>
      <c r="I3604">
        <v>0</v>
      </c>
      <c r="J3604">
        <v>0</v>
      </c>
      <c r="K3604" s="7">
        <v>0.75</v>
      </c>
      <c r="L3604">
        <v>0.3</v>
      </c>
      <c r="M3604">
        <v>0.3</v>
      </c>
      <c r="N3604" s="7">
        <v>0.8</v>
      </c>
      <c r="O3604">
        <f t="shared" ca="1" si="956"/>
        <v>10.097792725081831</v>
      </c>
      <c r="P3604" s="6">
        <f t="shared" ca="1" si="957"/>
        <v>0.98533306314975433</v>
      </c>
      <c r="Q3604" s="15">
        <f t="shared" ca="1" si="958"/>
        <v>9.7285015980106646</v>
      </c>
      <c r="R3604" s="13">
        <v>1</v>
      </c>
      <c r="S3604" s="5" t="str">
        <f t="shared" ca="1" si="959"/>
        <v/>
      </c>
      <c r="T3604" s="5">
        <f t="shared" ca="1" si="960"/>
        <v>0</v>
      </c>
      <c r="U3604" s="4">
        <f t="shared" ca="1" si="961"/>
        <v>0</v>
      </c>
      <c r="V3604">
        <f t="shared" ca="1" si="962"/>
        <v>0</v>
      </c>
      <c r="X3604" s="3">
        <v>44526</v>
      </c>
      <c r="Y3604" s="3">
        <v>44527</v>
      </c>
      <c r="Z3604">
        <f t="shared" si="963"/>
        <v>0</v>
      </c>
      <c r="AA3604" s="1">
        <f t="shared" ca="1" si="967"/>
        <v>10.193875637989368</v>
      </c>
      <c r="AB3604" s="14">
        <f t="shared" ca="1" si="968"/>
        <v>9.6082912907537121E-2</v>
      </c>
    </row>
    <row r="3605" spans="1:28" x14ac:dyDescent="0.35">
      <c r="A3605" s="3">
        <f t="shared" si="964"/>
        <v>44526.500000000146</v>
      </c>
      <c r="B3605" s="3">
        <f t="shared" si="952"/>
        <v>44528.000000000146</v>
      </c>
      <c r="C3605" s="3">
        <f t="shared" si="953"/>
        <v>44530</v>
      </c>
      <c r="D3605" s="4">
        <f t="shared" si="954"/>
        <v>5</v>
      </c>
      <c r="E3605" s="2">
        <f t="shared" ca="1" si="955"/>
        <v>1.4876712328771111</v>
      </c>
      <c r="F3605" s="8">
        <f t="shared" ca="1" si="965"/>
        <v>40.804267354703107</v>
      </c>
      <c r="G3605" s="8">
        <f t="shared" ca="1" si="966"/>
        <v>20.751763869595244</v>
      </c>
      <c r="H3605">
        <v>0.03</v>
      </c>
      <c r="I3605">
        <v>0</v>
      </c>
      <c r="J3605">
        <v>0</v>
      </c>
      <c r="K3605" s="7">
        <v>0.75</v>
      </c>
      <c r="L3605">
        <v>0.3</v>
      </c>
      <c r="M3605">
        <v>0.3</v>
      </c>
      <c r="N3605" s="7">
        <v>0.8</v>
      </c>
      <c r="O3605">
        <f t="shared" ca="1" si="956"/>
        <v>9.7989366464320824</v>
      </c>
      <c r="P3605" s="6">
        <f t="shared" ca="1" si="957"/>
        <v>0.98530620217347886</v>
      </c>
      <c r="Q3605" s="15">
        <f t="shared" ca="1" si="958"/>
        <v>9.7285015980106646</v>
      </c>
      <c r="R3605" s="13">
        <v>1</v>
      </c>
      <c r="S3605" s="5" t="str">
        <f t="shared" ca="1" si="959"/>
        <v/>
      </c>
      <c r="T3605" s="5">
        <f t="shared" ca="1" si="960"/>
        <v>0</v>
      </c>
      <c r="U3605" s="4">
        <f t="shared" ca="1" si="961"/>
        <v>0</v>
      </c>
      <c r="V3605">
        <f t="shared" ca="1" si="962"/>
        <v>0</v>
      </c>
      <c r="X3605" s="3">
        <v>44526</v>
      </c>
      <c r="Y3605" s="3">
        <v>44528</v>
      </c>
      <c r="Z3605">
        <f t="shared" si="963"/>
        <v>0</v>
      </c>
      <c r="AA3605" s="1">
        <f t="shared" ca="1" si="967"/>
        <v>9.913323602320105</v>
      </c>
      <c r="AB3605" s="14">
        <f t="shared" ca="1" si="968"/>
        <v>0.11438695588802261</v>
      </c>
    </row>
    <row r="3606" spans="1:28" x14ac:dyDescent="0.35">
      <c r="A3606" s="3">
        <f t="shared" si="964"/>
        <v>44526.750000000146</v>
      </c>
      <c r="B3606" s="3">
        <f t="shared" si="952"/>
        <v>44529.000000000146</v>
      </c>
      <c r="C3606" s="3">
        <f t="shared" si="953"/>
        <v>44530</v>
      </c>
      <c r="D3606" s="4">
        <f t="shared" si="954"/>
        <v>5</v>
      </c>
      <c r="E3606" s="2">
        <f t="shared" ca="1" si="955"/>
        <v>1.4904109589045083</v>
      </c>
      <c r="F3606" s="8">
        <f t="shared" ca="1" si="965"/>
        <v>40.160569038851015</v>
      </c>
      <c r="G3606" s="8">
        <f t="shared" ca="1" si="966"/>
        <v>20.504368472470542</v>
      </c>
      <c r="H3606">
        <v>0.03</v>
      </c>
      <c r="I3606">
        <v>0</v>
      </c>
      <c r="J3606">
        <v>0</v>
      </c>
      <c r="K3606" s="7">
        <v>0.75</v>
      </c>
      <c r="L3606">
        <v>0.3</v>
      </c>
      <c r="M3606">
        <v>0.3</v>
      </c>
      <c r="N3606" s="7">
        <v>0.8</v>
      </c>
      <c r="O3606">
        <f t="shared" ca="1" si="956"/>
        <v>9.5635583066677192</v>
      </c>
      <c r="P3606" s="6">
        <f t="shared" ca="1" si="957"/>
        <v>0.98527934192945554</v>
      </c>
      <c r="Q3606" s="15">
        <f t="shared" ca="1" si="958"/>
        <v>9.7285015980106646</v>
      </c>
      <c r="R3606" s="13">
        <v>1</v>
      </c>
      <c r="S3606" s="5" t="str">
        <f t="shared" ca="1" si="959"/>
        <v/>
      </c>
      <c r="T3606" s="5">
        <f t="shared" ca="1" si="960"/>
        <v>0</v>
      </c>
      <c r="U3606" s="4">
        <f t="shared" ca="1" si="961"/>
        <v>0</v>
      </c>
      <c r="V3606">
        <f t="shared" ca="1" si="962"/>
        <v>0</v>
      </c>
      <c r="X3606" s="3">
        <v>44526</v>
      </c>
      <c r="Y3606" s="3">
        <v>44529</v>
      </c>
      <c r="Z3606">
        <f t="shared" si="963"/>
        <v>0</v>
      </c>
      <c r="AA3606" s="1">
        <f t="shared" ca="1" si="967"/>
        <v>9.681611997727444</v>
      </c>
      <c r="AB3606" s="14">
        <f t="shared" ca="1" si="968"/>
        <v>0.11805369105972474</v>
      </c>
    </row>
    <row r="3607" spans="1:28" x14ac:dyDescent="0.35">
      <c r="A3607" s="3">
        <f t="shared" si="964"/>
        <v>44527.000000000146</v>
      </c>
      <c r="B3607" s="3">
        <f t="shared" si="952"/>
        <v>44527.000000000146</v>
      </c>
      <c r="C3607" s="3">
        <f t="shared" si="953"/>
        <v>44530</v>
      </c>
      <c r="D3607" s="4">
        <f t="shared" si="954"/>
        <v>4</v>
      </c>
      <c r="E3607" s="2">
        <f t="shared" ca="1" si="955"/>
        <v>1.4849315068497138</v>
      </c>
      <c r="F3607" s="8">
        <f t="shared" ca="1" si="965"/>
        <v>40.81807636172546</v>
      </c>
      <c r="G3607" s="8">
        <f t="shared" ca="1" si="966"/>
        <v>20.190316194185662</v>
      </c>
      <c r="H3607">
        <v>0.03</v>
      </c>
      <c r="I3607">
        <v>0</v>
      </c>
      <c r="J3607">
        <v>0</v>
      </c>
      <c r="K3607" s="7">
        <v>0.75</v>
      </c>
      <c r="L3607">
        <v>0.3</v>
      </c>
      <c r="M3607">
        <v>0.3</v>
      </c>
      <c r="N3607" s="7">
        <v>0.8</v>
      </c>
      <c r="O3607">
        <f t="shared" ca="1" si="956"/>
        <v>10.370741077108431</v>
      </c>
      <c r="P3607" s="6">
        <f t="shared" ca="1" si="957"/>
        <v>0.98533306314975433</v>
      </c>
      <c r="Q3607" s="15">
        <f t="shared" ca="1" si="958"/>
        <v>10.3299383022669</v>
      </c>
      <c r="R3607" s="13">
        <v>1</v>
      </c>
      <c r="S3607" s="5">
        <f t="shared" ca="1" si="959"/>
        <v>27</v>
      </c>
      <c r="T3607" s="5">
        <f t="shared" ca="1" si="960"/>
        <v>150</v>
      </c>
      <c r="U3607" s="4">
        <f t="shared" ca="1" si="961"/>
        <v>1549.4907453400349</v>
      </c>
      <c r="V3607">
        <f t="shared" ca="1" si="962"/>
        <v>0</v>
      </c>
      <c r="X3607" s="3">
        <v>44527</v>
      </c>
      <c r="Y3607" s="3">
        <v>44527</v>
      </c>
      <c r="Z3607">
        <f t="shared" si="963"/>
        <v>150</v>
      </c>
      <c r="AA3607" s="1">
        <f t="shared" ca="1" si="967"/>
        <v>10.454350550334851</v>
      </c>
      <c r="AB3607" s="14">
        <f t="shared" ca="1" si="968"/>
        <v>8.3609473226420761E-2</v>
      </c>
    </row>
    <row r="3608" spans="1:28" x14ac:dyDescent="0.35">
      <c r="A3608" s="3">
        <f t="shared" si="964"/>
        <v>44527.333333333481</v>
      </c>
      <c r="B3608" s="3">
        <f t="shared" si="952"/>
        <v>44528.000000000146</v>
      </c>
      <c r="C3608" s="3">
        <f t="shared" si="953"/>
        <v>44530</v>
      </c>
      <c r="D3608" s="4">
        <f t="shared" si="954"/>
        <v>4</v>
      </c>
      <c r="E3608" s="2">
        <f t="shared" ca="1" si="955"/>
        <v>1.4876712328771111</v>
      </c>
      <c r="F3608" s="8">
        <f t="shared" ca="1" si="965"/>
        <v>41.080464619331359</v>
      </c>
      <c r="G3608" s="8">
        <f t="shared" ca="1" si="966"/>
        <v>20.285136814325575</v>
      </c>
      <c r="H3608">
        <v>0.03</v>
      </c>
      <c r="I3608">
        <v>0</v>
      </c>
      <c r="J3608">
        <v>0</v>
      </c>
      <c r="K3608" s="7">
        <v>0.75</v>
      </c>
      <c r="L3608">
        <v>0.3</v>
      </c>
      <c r="M3608">
        <v>0.3</v>
      </c>
      <c r="N3608" s="7">
        <v>0.8</v>
      </c>
      <c r="O3608">
        <f t="shared" ca="1" si="956"/>
        <v>10.47271165017294</v>
      </c>
      <c r="P3608" s="6">
        <f t="shared" ca="1" si="957"/>
        <v>0.98530620217347886</v>
      </c>
      <c r="Q3608" s="15">
        <f t="shared" ca="1" si="958"/>
        <v>10.3299383022669</v>
      </c>
      <c r="R3608" s="13">
        <v>1</v>
      </c>
      <c r="S3608" s="5">
        <f t="shared" ca="1" si="959"/>
        <v>27</v>
      </c>
      <c r="T3608" s="5">
        <f t="shared" ca="1" si="960"/>
        <v>150</v>
      </c>
      <c r="U3608" s="4">
        <f t="shared" ca="1" si="961"/>
        <v>0</v>
      </c>
      <c r="V3608">
        <f t="shared" ca="1" si="962"/>
        <v>0</v>
      </c>
      <c r="X3608" s="3">
        <v>44527</v>
      </c>
      <c r="Y3608" s="3">
        <v>44528</v>
      </c>
      <c r="Z3608">
        <f t="shared" si="963"/>
        <v>0</v>
      </c>
      <c r="AA3608" s="1">
        <f t="shared" ca="1" si="967"/>
        <v>10.555636404647462</v>
      </c>
      <c r="AB3608" s="14">
        <f t="shared" ca="1" si="968"/>
        <v>8.2924754474522189E-2</v>
      </c>
    </row>
    <row r="3609" spans="1:28" x14ac:dyDescent="0.35">
      <c r="A3609" s="3">
        <f t="shared" si="964"/>
        <v>44527.666666666817</v>
      </c>
      <c r="B3609" s="3">
        <f t="shared" si="952"/>
        <v>44529.000000000146</v>
      </c>
      <c r="C3609" s="3">
        <f t="shared" si="953"/>
        <v>44530</v>
      </c>
      <c r="D3609" s="4">
        <f t="shared" si="954"/>
        <v>4</v>
      </c>
      <c r="E3609" s="2">
        <f t="shared" ca="1" si="955"/>
        <v>1.4904109589045083</v>
      </c>
      <c r="F3609" s="8">
        <f t="shared" ca="1" si="965"/>
        <v>40.674247686075155</v>
      </c>
      <c r="G3609" s="8">
        <f t="shared" ca="1" si="966"/>
        <v>20.306823585037037</v>
      </c>
      <c r="H3609">
        <v>0.03</v>
      </c>
      <c r="I3609">
        <v>0</v>
      </c>
      <c r="J3609">
        <v>0</v>
      </c>
      <c r="K3609" s="7">
        <v>0.75</v>
      </c>
      <c r="L3609">
        <v>0.3</v>
      </c>
      <c r="M3609">
        <v>0.3</v>
      </c>
      <c r="N3609" s="7">
        <v>0.8</v>
      </c>
      <c r="O3609">
        <f t="shared" ca="1" si="956"/>
        <v>10.146362179519329</v>
      </c>
      <c r="P3609" s="6">
        <f t="shared" ca="1" si="957"/>
        <v>0.98527934192945554</v>
      </c>
      <c r="Q3609" s="15">
        <f t="shared" ca="1" si="958"/>
        <v>10.3299383022669</v>
      </c>
      <c r="R3609" s="13">
        <v>1</v>
      </c>
      <c r="S3609" s="5">
        <f t="shared" ca="1" si="959"/>
        <v>27</v>
      </c>
      <c r="T3609" s="5">
        <f t="shared" ca="1" si="960"/>
        <v>150</v>
      </c>
      <c r="U3609" s="4">
        <f t="shared" ca="1" si="961"/>
        <v>0</v>
      </c>
      <c r="V3609">
        <f t="shared" ca="1" si="962"/>
        <v>0</v>
      </c>
      <c r="X3609" s="3">
        <v>44527</v>
      </c>
      <c r="Y3609" s="3">
        <v>44529</v>
      </c>
      <c r="Z3609">
        <f t="shared" si="963"/>
        <v>0</v>
      </c>
      <c r="AA3609" s="1">
        <f t="shared" ca="1" si="967"/>
        <v>10.239786082139215</v>
      </c>
      <c r="AB3609" s="14">
        <f t="shared" ca="1" si="968"/>
        <v>9.3423902619885979E-2</v>
      </c>
    </row>
    <row r="3610" spans="1:28" x14ac:dyDescent="0.35">
      <c r="A3610" s="3">
        <f t="shared" si="964"/>
        <v>44528.000000000153</v>
      </c>
      <c r="B3610" s="3">
        <f t="shared" si="952"/>
        <v>44528.000000000153</v>
      </c>
      <c r="C3610" s="3">
        <f t="shared" si="953"/>
        <v>44530</v>
      </c>
      <c r="D3610" s="4">
        <f t="shared" si="954"/>
        <v>3</v>
      </c>
      <c r="E3610" s="2">
        <f t="shared" ca="1" si="955"/>
        <v>1.4876712328771309</v>
      </c>
      <c r="F3610" s="8">
        <f t="shared" ca="1" si="965"/>
        <v>41.396028207951176</v>
      </c>
      <c r="G3610" s="8">
        <f t="shared" ca="1" si="966"/>
        <v>20.105752230352405</v>
      </c>
      <c r="H3610">
        <v>0.03</v>
      </c>
      <c r="I3610">
        <v>0</v>
      </c>
      <c r="J3610">
        <v>0</v>
      </c>
      <c r="K3610" s="7">
        <v>0.75</v>
      </c>
      <c r="L3610">
        <v>0.3</v>
      </c>
      <c r="M3610">
        <v>0.3</v>
      </c>
      <c r="N3610" s="7">
        <v>0.8</v>
      </c>
      <c r="O3610">
        <f t="shared" ca="1" si="956"/>
        <v>10.888768925610975</v>
      </c>
      <c r="P3610" s="6">
        <f t="shared" ca="1" si="957"/>
        <v>0.98530620217347864</v>
      </c>
      <c r="Q3610" s="15">
        <f t="shared" ca="1" si="958"/>
        <v>10.570619462990008</v>
      </c>
      <c r="R3610" s="13">
        <v>1</v>
      </c>
      <c r="S3610" s="5">
        <f t="shared" ca="1" si="959"/>
        <v>9</v>
      </c>
      <c r="T3610" s="5">
        <f t="shared" ca="1" si="960"/>
        <v>150</v>
      </c>
      <c r="U3610" s="4">
        <f t="shared" ca="1" si="961"/>
        <v>1585.5929194485011</v>
      </c>
      <c r="V3610">
        <f t="shared" ca="1" si="962"/>
        <v>0</v>
      </c>
      <c r="X3610" s="3">
        <v>44528</v>
      </c>
      <c r="Y3610" s="3">
        <v>44528</v>
      </c>
      <c r="Z3610">
        <f t="shared" si="963"/>
        <v>150</v>
      </c>
      <c r="AA3610" s="1">
        <f t="shared" ca="1" si="967"/>
        <v>10.957876828097081</v>
      </c>
      <c r="AB3610" s="14">
        <f t="shared" ca="1" si="968"/>
        <v>6.9107902486106099E-2</v>
      </c>
    </row>
    <row r="3611" spans="1:28" x14ac:dyDescent="0.35">
      <c r="A3611" s="3">
        <f t="shared" si="964"/>
        <v>44528.500000000153</v>
      </c>
      <c r="B3611" s="3">
        <f t="shared" si="952"/>
        <v>44529.000000000153</v>
      </c>
      <c r="C3611" s="3">
        <f t="shared" si="953"/>
        <v>44530</v>
      </c>
      <c r="D3611" s="4">
        <f t="shared" si="954"/>
        <v>3</v>
      </c>
      <c r="E3611" s="2">
        <f t="shared" ca="1" si="955"/>
        <v>1.4904109589045282</v>
      </c>
      <c r="F3611" s="8">
        <f t="shared" ca="1" si="965"/>
        <v>41.196112371242648</v>
      </c>
      <c r="G3611" s="8">
        <f t="shared" ca="1" si="966"/>
        <v>20.592114278062944</v>
      </c>
      <c r="H3611">
        <v>0.03</v>
      </c>
      <c r="I3611">
        <v>0</v>
      </c>
      <c r="J3611">
        <v>0</v>
      </c>
      <c r="K3611" s="7">
        <v>0.75</v>
      </c>
      <c r="L3611">
        <v>0.3</v>
      </c>
      <c r="M3611">
        <v>0.3</v>
      </c>
      <c r="N3611" s="7">
        <v>0.8</v>
      </c>
      <c r="O3611">
        <f t="shared" ca="1" si="956"/>
        <v>10.252470000369041</v>
      </c>
      <c r="P3611" s="6">
        <f t="shared" ca="1" si="957"/>
        <v>0.98527934192945532</v>
      </c>
      <c r="Q3611" s="15">
        <f t="shared" ca="1" si="958"/>
        <v>10.570619462990008</v>
      </c>
      <c r="R3611" s="13">
        <v>1</v>
      </c>
      <c r="S3611" s="5">
        <f t="shared" ca="1" si="959"/>
        <v>9</v>
      </c>
      <c r="T3611" s="5">
        <f t="shared" ca="1" si="960"/>
        <v>150</v>
      </c>
      <c r="U3611" s="4">
        <f t="shared" ca="1" si="961"/>
        <v>0</v>
      </c>
      <c r="V3611">
        <f t="shared" ca="1" si="962"/>
        <v>0</v>
      </c>
      <c r="X3611" s="3">
        <v>44528</v>
      </c>
      <c r="Y3611" s="3">
        <v>44529</v>
      </c>
      <c r="Z3611">
        <f t="shared" si="963"/>
        <v>0</v>
      </c>
      <c r="AA3611" s="1">
        <f t="shared" ca="1" si="967"/>
        <v>10.348342029629933</v>
      </c>
      <c r="AB3611" s="14">
        <f t="shared" ca="1" si="968"/>
        <v>9.5872029260892333E-2</v>
      </c>
    </row>
    <row r="3612" spans="1:28" x14ac:dyDescent="0.35">
      <c r="A3612" s="3">
        <f t="shared" si="964"/>
        <v>44529.000000000153</v>
      </c>
      <c r="B3612" s="3">
        <f t="shared" si="952"/>
        <v>44529.000000000153</v>
      </c>
      <c r="C3612" s="3">
        <f t="shared" si="953"/>
        <v>44530</v>
      </c>
      <c r="D3612" s="4">
        <f t="shared" si="954"/>
        <v>2</v>
      </c>
      <c r="E3612" s="2">
        <f t="shared" ca="1" si="955"/>
        <v>1.4904109589045282</v>
      </c>
      <c r="F3612" s="8">
        <f t="shared" ca="1" si="965"/>
        <v>40.830460246881188</v>
      </c>
      <c r="G3612" s="8">
        <f t="shared" ca="1" si="966"/>
        <v>20.931729217576947</v>
      </c>
      <c r="H3612">
        <v>0.03</v>
      </c>
      <c r="I3612">
        <v>0</v>
      </c>
      <c r="J3612">
        <v>0</v>
      </c>
      <c r="K3612" s="7">
        <v>0.75</v>
      </c>
      <c r="L3612">
        <v>0.3</v>
      </c>
      <c r="M3612">
        <v>0.3</v>
      </c>
      <c r="N3612" s="7">
        <v>0.8</v>
      </c>
      <c r="O3612">
        <f t="shared" ca="1" si="956"/>
        <v>9.6386159675839416</v>
      </c>
      <c r="P3612" s="6">
        <f t="shared" ca="1" si="957"/>
        <v>0.98527934192945532</v>
      </c>
      <c r="Q3612" s="15">
        <f t="shared" ca="1" si="958"/>
        <v>9.6386159675839416</v>
      </c>
      <c r="R3612" s="13">
        <v>1</v>
      </c>
      <c r="S3612" s="5" t="str">
        <f t="shared" ca="1" si="959"/>
        <v/>
      </c>
      <c r="T3612" s="5">
        <f t="shared" ca="1" si="960"/>
        <v>0</v>
      </c>
      <c r="U3612" s="4">
        <f t="shared" ca="1" si="961"/>
        <v>1445.7923951375913</v>
      </c>
      <c r="V3612">
        <f t="shared" ca="1" si="962"/>
        <v>0</v>
      </c>
      <c r="X3612" s="3">
        <v>44529</v>
      </c>
      <c r="Y3612" s="3">
        <v>44529</v>
      </c>
      <c r="Z3612">
        <f t="shared" si="963"/>
        <v>150</v>
      </c>
      <c r="AA3612" s="1">
        <f t="shared" ca="1" si="967"/>
        <v>9.7640106623395404</v>
      </c>
      <c r="AB3612" s="14">
        <f t="shared" ca="1" si="968"/>
        <v>0.12539469475559883</v>
      </c>
    </row>
    <row r="3613" spans="1:28" x14ac:dyDescent="0.35">
      <c r="A3613" s="3">
        <f t="shared" si="964"/>
        <v>44530.000000000153</v>
      </c>
      <c r="B3613" s="3">
        <f t="shared" si="952"/>
        <v>44530.000000000153</v>
      </c>
      <c r="C3613" s="3">
        <f t="shared" si="953"/>
        <v>44530</v>
      </c>
      <c r="D3613" s="4">
        <f t="shared" si="954"/>
        <v>1</v>
      </c>
      <c r="E3613" s="2">
        <f t="shared" ca="1" si="955"/>
        <v>1.4931506849319254</v>
      </c>
      <c r="F3613" s="8">
        <f t="shared" ca="1" si="965"/>
        <v>40.417096883307003</v>
      </c>
      <c r="G3613" s="8">
        <f t="shared" ca="1" si="966"/>
        <v>20.223023304559515</v>
      </c>
      <c r="H3613">
        <v>0.03</v>
      </c>
      <c r="I3613">
        <v>0</v>
      </c>
      <c r="J3613">
        <v>0</v>
      </c>
      <c r="K3613" s="7">
        <v>0.75</v>
      </c>
      <c r="L3613">
        <v>0.3</v>
      </c>
      <c r="M3613">
        <v>0.3</v>
      </c>
      <c r="N3613" s="7">
        <v>0.8</v>
      </c>
      <c r="O3613">
        <f t="shared" ca="1" si="956"/>
        <v>10.037299357920734</v>
      </c>
      <c r="P3613" s="6">
        <f t="shared" ca="1" si="957"/>
        <v>0.98525248241766394</v>
      </c>
      <c r="Q3613" s="15">
        <f t="shared" ca="1" si="958"/>
        <v>10.037299357920734</v>
      </c>
      <c r="R3613" s="13">
        <v>1</v>
      </c>
      <c r="S3613" s="5">
        <f t="shared" ca="1" si="959"/>
        <v>117</v>
      </c>
      <c r="T3613" s="5">
        <f t="shared" ca="1" si="960"/>
        <v>150</v>
      </c>
      <c r="U3613" s="4">
        <f t="shared" ca="1" si="961"/>
        <v>1505.59490368811</v>
      </c>
      <c r="V3613">
        <f t="shared" ca="1" si="962"/>
        <v>0</v>
      </c>
      <c r="X3613" s="3">
        <v>44530</v>
      </c>
      <c r="Y3613" s="3">
        <v>44530</v>
      </c>
      <c r="Z3613">
        <f t="shared" si="963"/>
        <v>150</v>
      </c>
      <c r="AA3613" s="1">
        <f t="shared" ca="1" si="967"/>
        <v>10.132922885607044</v>
      </c>
      <c r="AB3613" s="14">
        <f t="shared" ca="1" si="968"/>
        <v>9.5623527686310439E-2</v>
      </c>
    </row>
    <row r="3614" spans="1:28" x14ac:dyDescent="0.35">
      <c r="A3614" s="3">
        <f t="shared" si="964"/>
        <v>44531</v>
      </c>
      <c r="B3614" s="3">
        <f t="shared" si="952"/>
        <v>44531</v>
      </c>
      <c r="C3614" s="3">
        <f t="shared" si="953"/>
        <v>44561</v>
      </c>
      <c r="D3614" s="4">
        <f t="shared" si="954"/>
        <v>31</v>
      </c>
      <c r="E3614" s="2">
        <f t="shared" ca="1" si="955"/>
        <v>1.4958904109589042</v>
      </c>
      <c r="F3614" s="8">
        <f t="shared" ca="1" si="965"/>
        <v>40.905482255364561</v>
      </c>
      <c r="G3614" s="8">
        <f t="shared" ca="1" si="966"/>
        <v>21.330991299598928</v>
      </c>
      <c r="H3614">
        <v>0.03</v>
      </c>
      <c r="I3614">
        <v>0</v>
      </c>
      <c r="J3614">
        <v>0</v>
      </c>
      <c r="K3614" s="7">
        <v>0.75</v>
      </c>
      <c r="L3614">
        <v>0.3</v>
      </c>
      <c r="M3614">
        <v>0.3</v>
      </c>
      <c r="N3614" s="7">
        <v>0.8</v>
      </c>
      <c r="O3614">
        <f t="shared" ca="1" si="956"/>
        <v>9.2956203919244906</v>
      </c>
      <c r="P3614" s="6">
        <f t="shared" ca="1" si="957"/>
        <v>0.98522562363808852</v>
      </c>
      <c r="Q3614" s="15">
        <f t="shared" ca="1" si="958"/>
        <v>9.7770869047669802</v>
      </c>
      <c r="R3614" s="13">
        <v>1</v>
      </c>
      <c r="S3614" s="5" t="str">
        <f t="shared" ca="1" si="959"/>
        <v/>
      </c>
      <c r="T3614" s="5">
        <f t="shared" ca="1" si="960"/>
        <v>0</v>
      </c>
      <c r="U3614" s="4">
        <f t="shared" ca="1" si="961"/>
        <v>1466.5630357150471</v>
      </c>
      <c r="V3614">
        <f t="shared" ca="1" si="962"/>
        <v>0</v>
      </c>
      <c r="X3614" s="3">
        <v>44531</v>
      </c>
      <c r="Y3614" s="3">
        <v>44531</v>
      </c>
      <c r="Z3614">
        <f t="shared" si="963"/>
        <v>150</v>
      </c>
      <c r="AA3614" s="1">
        <f t="shared" ca="1" si="967"/>
        <v>9.4475637315011909</v>
      </c>
      <c r="AB3614" s="14">
        <f t="shared" ca="1" si="968"/>
        <v>0.15194333957670025</v>
      </c>
    </row>
    <row r="3615" spans="1:28" x14ac:dyDescent="0.35">
      <c r="A3615" s="3">
        <f t="shared" si="964"/>
        <v>44531.033333333333</v>
      </c>
      <c r="B3615" s="3">
        <f t="shared" si="952"/>
        <v>44532</v>
      </c>
      <c r="C3615" s="3">
        <f t="shared" si="953"/>
        <v>44561</v>
      </c>
      <c r="D3615" s="4">
        <f t="shared" si="954"/>
        <v>31</v>
      </c>
      <c r="E3615" s="2">
        <f t="shared" ca="1" si="955"/>
        <v>1.4986301369863013</v>
      </c>
      <c r="F3615" s="8">
        <f t="shared" ca="1" si="965"/>
        <v>41.294497679305664</v>
      </c>
      <c r="G3615" s="8">
        <f t="shared" ca="1" si="966"/>
        <v>20.796840544897769</v>
      </c>
      <c r="H3615">
        <v>0.03</v>
      </c>
      <c r="I3615">
        <v>0</v>
      </c>
      <c r="J3615">
        <v>0</v>
      </c>
      <c r="K3615" s="7">
        <v>0.75</v>
      </c>
      <c r="L3615">
        <v>0.3</v>
      </c>
      <c r="M3615">
        <v>0.3</v>
      </c>
      <c r="N3615" s="7">
        <v>0.8</v>
      </c>
      <c r="O3615">
        <f t="shared" ca="1" si="956"/>
        <v>10.121532714581477</v>
      </c>
      <c r="P3615" s="6">
        <f t="shared" ca="1" si="957"/>
        <v>0.9851987655907013</v>
      </c>
      <c r="Q3615" s="15">
        <f t="shared" ca="1" si="958"/>
        <v>9.7770869047669802</v>
      </c>
      <c r="R3615" s="13">
        <v>1</v>
      </c>
      <c r="S3615" s="5" t="str">
        <f t="shared" ca="1" si="959"/>
        <v/>
      </c>
      <c r="T3615" s="5">
        <f t="shared" ca="1" si="960"/>
        <v>0</v>
      </c>
      <c r="U3615" s="4">
        <f t="shared" ca="1" si="961"/>
        <v>0</v>
      </c>
      <c r="V3615">
        <f t="shared" ca="1" si="962"/>
        <v>0</v>
      </c>
      <c r="X3615" s="3">
        <v>44531</v>
      </c>
      <c r="Y3615" s="3">
        <v>44532</v>
      </c>
      <c r="Z3615">
        <f t="shared" si="963"/>
        <v>0</v>
      </c>
      <c r="AA3615" s="1">
        <f t="shared" ca="1" si="967"/>
        <v>10.227471060644692</v>
      </c>
      <c r="AB3615" s="14">
        <f t="shared" ca="1" si="968"/>
        <v>0.1059383460632155</v>
      </c>
    </row>
    <row r="3616" spans="1:28" x14ac:dyDescent="0.35">
      <c r="A3616" s="3">
        <f t="shared" si="964"/>
        <v>44531.066666666666</v>
      </c>
      <c r="B3616" s="3">
        <f t="shared" si="952"/>
        <v>44533</v>
      </c>
      <c r="C3616" s="3">
        <f t="shared" si="953"/>
        <v>44561</v>
      </c>
      <c r="D3616" s="4">
        <f t="shared" si="954"/>
        <v>31</v>
      </c>
      <c r="E3616" s="2">
        <f t="shared" ca="1" si="955"/>
        <v>1.5013698630136987</v>
      </c>
      <c r="F3616" s="8">
        <f t="shared" ca="1" si="965"/>
        <v>40.499344062307159</v>
      </c>
      <c r="G3616" s="8">
        <f t="shared" ca="1" si="966"/>
        <v>21.166369672310601</v>
      </c>
      <c r="H3616">
        <v>0.03</v>
      </c>
      <c r="I3616">
        <v>0</v>
      </c>
      <c r="J3616">
        <v>0</v>
      </c>
      <c r="K3616" s="7">
        <v>0.75</v>
      </c>
      <c r="L3616">
        <v>0.3</v>
      </c>
      <c r="M3616">
        <v>0.3</v>
      </c>
      <c r="N3616" s="7">
        <v>0.8</v>
      </c>
      <c r="O3616">
        <f t="shared" ca="1" si="956"/>
        <v>9.155638374419766</v>
      </c>
      <c r="P3616" s="6">
        <f t="shared" ca="1" si="957"/>
        <v>0.98517190827548606</v>
      </c>
      <c r="Q3616" s="15">
        <f t="shared" ca="1" si="958"/>
        <v>9.7770869047669802</v>
      </c>
      <c r="R3616" s="13">
        <v>1</v>
      </c>
      <c r="S3616" s="5" t="str">
        <f t="shared" ca="1" si="959"/>
        <v/>
      </c>
      <c r="T3616" s="5">
        <f t="shared" ca="1" si="960"/>
        <v>0</v>
      </c>
      <c r="U3616" s="4">
        <f t="shared" ca="1" si="961"/>
        <v>0</v>
      </c>
      <c r="V3616">
        <f t="shared" ca="1" si="962"/>
        <v>0</v>
      </c>
      <c r="X3616" s="3">
        <v>44531</v>
      </c>
      <c r="Y3616" s="3">
        <v>44533</v>
      </c>
      <c r="Z3616">
        <f t="shared" si="963"/>
        <v>0</v>
      </c>
      <c r="AA3616" s="1">
        <f t="shared" ca="1" si="967"/>
        <v>9.3109600754081043</v>
      </c>
      <c r="AB3616" s="14">
        <f t="shared" ca="1" si="968"/>
        <v>0.15532170098833831</v>
      </c>
    </row>
    <row r="3617" spans="1:28" x14ac:dyDescent="0.35">
      <c r="A3617" s="3">
        <f t="shared" si="964"/>
        <v>44531.1</v>
      </c>
      <c r="B3617" s="3">
        <f t="shared" si="952"/>
        <v>44534</v>
      </c>
      <c r="C3617" s="3">
        <f t="shared" si="953"/>
        <v>44561</v>
      </c>
      <c r="D3617" s="4">
        <f t="shared" si="954"/>
        <v>31</v>
      </c>
      <c r="E3617" s="2">
        <f t="shared" ca="1" si="955"/>
        <v>1.5041095890410958</v>
      </c>
      <c r="F3617" s="8">
        <f t="shared" ca="1" si="965"/>
        <v>40.608115649754019</v>
      </c>
      <c r="G3617" s="8">
        <f t="shared" ca="1" si="966"/>
        <v>20.674201336175056</v>
      </c>
      <c r="H3617">
        <v>0.03</v>
      </c>
      <c r="I3617">
        <v>0</v>
      </c>
      <c r="J3617">
        <v>0</v>
      </c>
      <c r="K3617" s="7">
        <v>0.75</v>
      </c>
      <c r="L3617">
        <v>0.3</v>
      </c>
      <c r="M3617">
        <v>0.3</v>
      </c>
      <c r="N3617" s="7">
        <v>0.8</v>
      </c>
      <c r="O3617">
        <f t="shared" ca="1" si="956"/>
        <v>9.7293854011404584</v>
      </c>
      <c r="P3617" s="6">
        <f t="shared" ca="1" si="957"/>
        <v>0.98514505169242284</v>
      </c>
      <c r="Q3617" s="15">
        <f t="shared" ca="1" si="958"/>
        <v>9.7770869047669802</v>
      </c>
      <c r="R3617" s="13">
        <v>1</v>
      </c>
      <c r="S3617" s="5" t="str">
        <f t="shared" ca="1" si="959"/>
        <v/>
      </c>
      <c r="T3617" s="5">
        <f t="shared" ca="1" si="960"/>
        <v>0</v>
      </c>
      <c r="U3617" s="4">
        <f t="shared" ca="1" si="961"/>
        <v>0</v>
      </c>
      <c r="V3617">
        <f t="shared" ca="1" si="962"/>
        <v>0</v>
      </c>
      <c r="X3617" s="3">
        <v>44531</v>
      </c>
      <c r="Y3617" s="3">
        <v>44534</v>
      </c>
      <c r="Z3617">
        <f t="shared" si="963"/>
        <v>0</v>
      </c>
      <c r="AA3617" s="1">
        <f t="shared" ca="1" si="967"/>
        <v>9.8477744600094752</v>
      </c>
      <c r="AB3617" s="14">
        <f t="shared" ca="1" si="968"/>
        <v>0.11838905886901685</v>
      </c>
    </row>
    <row r="3618" spans="1:28" x14ac:dyDescent="0.35">
      <c r="A3618" s="3">
        <f t="shared" si="964"/>
        <v>44531.133333333331</v>
      </c>
      <c r="B3618" s="3">
        <f t="shared" si="952"/>
        <v>44535</v>
      </c>
      <c r="C3618" s="3">
        <f t="shared" si="953"/>
        <v>44561</v>
      </c>
      <c r="D3618" s="4">
        <f t="shared" si="954"/>
        <v>31</v>
      </c>
      <c r="E3618" s="2">
        <f t="shared" ca="1" si="955"/>
        <v>1.5068493150684932</v>
      </c>
      <c r="F3618" s="8">
        <f t="shared" ca="1" si="965"/>
        <v>40.434298877935596</v>
      </c>
      <c r="G3618" s="8">
        <f t="shared" ca="1" si="966"/>
        <v>20.797632894928558</v>
      </c>
      <c r="H3618">
        <v>0.03</v>
      </c>
      <c r="I3618">
        <v>0</v>
      </c>
      <c r="J3618">
        <v>0</v>
      </c>
      <c r="K3618" s="7">
        <v>0.75</v>
      </c>
      <c r="L3618">
        <v>0.3</v>
      </c>
      <c r="M3618">
        <v>0.3</v>
      </c>
      <c r="N3618" s="7">
        <v>0.8</v>
      </c>
      <c r="O3618">
        <f t="shared" ca="1" si="956"/>
        <v>9.475591263523139</v>
      </c>
      <c r="P3618" s="6">
        <f t="shared" ca="1" si="957"/>
        <v>0.98511819584149207</v>
      </c>
      <c r="Q3618" s="15">
        <f t="shared" ca="1" si="958"/>
        <v>9.7770869047669802</v>
      </c>
      <c r="R3618" s="13">
        <v>1</v>
      </c>
      <c r="S3618" s="5" t="str">
        <f t="shared" ca="1" si="959"/>
        <v/>
      </c>
      <c r="T3618" s="5">
        <f t="shared" ca="1" si="960"/>
        <v>0</v>
      </c>
      <c r="U3618" s="4">
        <f t="shared" ca="1" si="961"/>
        <v>0</v>
      </c>
      <c r="V3618">
        <f t="shared" ca="1" si="962"/>
        <v>0</v>
      </c>
      <c r="X3618" s="3">
        <v>44531</v>
      </c>
      <c r="Y3618" s="3">
        <v>44535</v>
      </c>
      <c r="Z3618">
        <f t="shared" si="963"/>
        <v>0</v>
      </c>
      <c r="AA3618" s="1">
        <f t="shared" ca="1" si="967"/>
        <v>9.6077618418513744</v>
      </c>
      <c r="AB3618" s="14">
        <f t="shared" ca="1" si="968"/>
        <v>0.13217057832823542</v>
      </c>
    </row>
    <row r="3619" spans="1:28" x14ac:dyDescent="0.35">
      <c r="A3619" s="3">
        <f t="shared" si="964"/>
        <v>44531.166666666664</v>
      </c>
      <c r="B3619" s="3">
        <f t="shared" si="952"/>
        <v>44536</v>
      </c>
      <c r="C3619" s="3">
        <f t="shared" si="953"/>
        <v>44561</v>
      </c>
      <c r="D3619" s="4">
        <f t="shared" si="954"/>
        <v>31</v>
      </c>
      <c r="E3619" s="2">
        <f t="shared" ca="1" si="955"/>
        <v>1.5095890410958903</v>
      </c>
      <c r="F3619" s="8">
        <f t="shared" ca="1" si="965"/>
        <v>40.575281744664451</v>
      </c>
      <c r="G3619" s="8">
        <f t="shared" ca="1" si="966"/>
        <v>20.276572742841093</v>
      </c>
      <c r="H3619">
        <v>0.03</v>
      </c>
      <c r="I3619">
        <v>0</v>
      </c>
      <c r="J3619">
        <v>0</v>
      </c>
      <c r="K3619" s="7">
        <v>0.75</v>
      </c>
      <c r="L3619">
        <v>0.3</v>
      </c>
      <c r="M3619">
        <v>0.3</v>
      </c>
      <c r="N3619" s="7">
        <v>0.8</v>
      </c>
      <c r="O3619">
        <f t="shared" ca="1" si="956"/>
        <v>10.102388565657243</v>
      </c>
      <c r="P3619" s="6">
        <f t="shared" ca="1" si="957"/>
        <v>0.98509134072267324</v>
      </c>
      <c r="Q3619" s="15">
        <f t="shared" ca="1" si="958"/>
        <v>9.7770869047669802</v>
      </c>
      <c r="R3619" s="13">
        <v>1</v>
      </c>
      <c r="S3619" s="5" t="str">
        <f t="shared" ca="1" si="959"/>
        <v/>
      </c>
      <c r="T3619" s="5">
        <f t="shared" ca="1" si="960"/>
        <v>0</v>
      </c>
      <c r="U3619" s="4">
        <f t="shared" ca="1" si="961"/>
        <v>0</v>
      </c>
      <c r="V3619">
        <f t="shared" ca="1" si="962"/>
        <v>0</v>
      </c>
      <c r="X3619" s="3">
        <v>44531</v>
      </c>
      <c r="Y3619" s="3">
        <v>44536</v>
      </c>
      <c r="Z3619">
        <f t="shared" si="963"/>
        <v>0</v>
      </c>
      <c r="AA3619" s="1">
        <f t="shared" ca="1" si="967"/>
        <v>10.199811697066149</v>
      </c>
      <c r="AB3619" s="14">
        <f t="shared" ca="1" si="968"/>
        <v>9.7423131408906016E-2</v>
      </c>
    </row>
    <row r="3620" spans="1:28" x14ac:dyDescent="0.35">
      <c r="A3620" s="3">
        <f t="shared" si="964"/>
        <v>44531.199999999997</v>
      </c>
      <c r="B3620" s="3">
        <f t="shared" si="952"/>
        <v>44537</v>
      </c>
      <c r="C3620" s="3">
        <f t="shared" si="953"/>
        <v>44561</v>
      </c>
      <c r="D3620" s="4">
        <f t="shared" si="954"/>
        <v>31</v>
      </c>
      <c r="E3620" s="2">
        <f t="shared" ca="1" si="955"/>
        <v>1.5123287671232877</v>
      </c>
      <c r="F3620" s="8">
        <f t="shared" ca="1" si="965"/>
        <v>40.316355386065766</v>
      </c>
      <c r="G3620" s="8">
        <f t="shared" ca="1" si="966"/>
        <v>20.755994478798019</v>
      </c>
      <c r="H3620">
        <v>0.03</v>
      </c>
      <c r="I3620">
        <v>0</v>
      </c>
      <c r="J3620">
        <v>0</v>
      </c>
      <c r="K3620" s="7">
        <v>0.75</v>
      </c>
      <c r="L3620">
        <v>0.3</v>
      </c>
      <c r="M3620">
        <v>0.3</v>
      </c>
      <c r="N3620" s="7">
        <v>0.8</v>
      </c>
      <c r="O3620">
        <f t="shared" ca="1" si="956"/>
        <v>9.428772060751303</v>
      </c>
      <c r="P3620" s="6">
        <f t="shared" ca="1" si="957"/>
        <v>0.9850644863359469</v>
      </c>
      <c r="Q3620" s="15">
        <f t="shared" ca="1" si="958"/>
        <v>9.7770869047669802</v>
      </c>
      <c r="R3620" s="13">
        <v>1</v>
      </c>
      <c r="S3620" s="5" t="str">
        <f t="shared" ca="1" si="959"/>
        <v/>
      </c>
      <c r="T3620" s="5">
        <f t="shared" ca="1" si="960"/>
        <v>0</v>
      </c>
      <c r="U3620" s="4">
        <f t="shared" ca="1" si="961"/>
        <v>0</v>
      </c>
      <c r="V3620">
        <f t="shared" ca="1" si="962"/>
        <v>0</v>
      </c>
      <c r="X3620" s="3">
        <v>44531</v>
      </c>
      <c r="Y3620" s="3">
        <v>44537</v>
      </c>
      <c r="Z3620">
        <f t="shared" si="963"/>
        <v>0</v>
      </c>
      <c r="AA3620" s="1">
        <f t="shared" ca="1" si="967"/>
        <v>9.5630176149821366</v>
      </c>
      <c r="AB3620" s="14">
        <f t="shared" ca="1" si="968"/>
        <v>0.13424555423083362</v>
      </c>
    </row>
    <row r="3621" spans="1:28" x14ac:dyDescent="0.35">
      <c r="A3621" s="3">
        <f t="shared" si="964"/>
        <v>44531.23333333333</v>
      </c>
      <c r="B3621" s="3">
        <f t="shared" si="952"/>
        <v>44538</v>
      </c>
      <c r="C3621" s="3">
        <f t="shared" si="953"/>
        <v>44561</v>
      </c>
      <c r="D3621" s="4">
        <f t="shared" si="954"/>
        <v>31</v>
      </c>
      <c r="E3621" s="2">
        <f t="shared" ca="1" si="955"/>
        <v>1.515068493150685</v>
      </c>
      <c r="F3621" s="8">
        <f t="shared" ca="1" si="965"/>
        <v>41.308358121342103</v>
      </c>
      <c r="G3621" s="8">
        <f t="shared" ca="1" si="966"/>
        <v>20.29751703414837</v>
      </c>
      <c r="H3621">
        <v>0.03</v>
      </c>
      <c r="I3621">
        <v>0</v>
      </c>
      <c r="J3621">
        <v>0</v>
      </c>
      <c r="K3621" s="7">
        <v>0.75</v>
      </c>
      <c r="L3621">
        <v>0.3</v>
      </c>
      <c r="M3621">
        <v>0.3</v>
      </c>
      <c r="N3621" s="7">
        <v>0.8</v>
      </c>
      <c r="O3621">
        <f t="shared" ca="1" si="956"/>
        <v>10.631251556858203</v>
      </c>
      <c r="P3621" s="6">
        <f t="shared" ca="1" si="957"/>
        <v>0.98503763268129263</v>
      </c>
      <c r="Q3621" s="15">
        <f t="shared" ca="1" si="958"/>
        <v>9.7770869047669802</v>
      </c>
      <c r="R3621" s="13">
        <v>1</v>
      </c>
      <c r="S3621" s="5" t="str">
        <f t="shared" ca="1" si="959"/>
        <v/>
      </c>
      <c r="T3621" s="5">
        <f t="shared" ca="1" si="960"/>
        <v>0</v>
      </c>
      <c r="U3621" s="4">
        <f t="shared" ca="1" si="961"/>
        <v>0</v>
      </c>
      <c r="V3621">
        <f t="shared" ca="1" si="962"/>
        <v>0</v>
      </c>
      <c r="X3621" s="3">
        <v>44531</v>
      </c>
      <c r="Y3621" s="3">
        <v>44538</v>
      </c>
      <c r="Z3621">
        <f t="shared" si="963"/>
        <v>0</v>
      </c>
      <c r="AA3621" s="1">
        <f t="shared" ca="1" si="967"/>
        <v>10.714182501167606</v>
      </c>
      <c r="AB3621" s="14">
        <f t="shared" ca="1" si="968"/>
        <v>8.2930944309403287E-2</v>
      </c>
    </row>
    <row r="3622" spans="1:28" x14ac:dyDescent="0.35">
      <c r="A3622" s="3">
        <f t="shared" si="964"/>
        <v>44531.266666666663</v>
      </c>
      <c r="B3622" s="3">
        <f t="shared" si="952"/>
        <v>44539</v>
      </c>
      <c r="C3622" s="3">
        <f t="shared" si="953"/>
        <v>44561</v>
      </c>
      <c r="D3622" s="4">
        <f t="shared" si="954"/>
        <v>31</v>
      </c>
      <c r="E3622" s="2">
        <f t="shared" ca="1" si="955"/>
        <v>1.5178082191780822</v>
      </c>
      <c r="F3622" s="8">
        <f t="shared" ca="1" si="965"/>
        <v>40.453963408991314</v>
      </c>
      <c r="G3622" s="8">
        <f t="shared" ca="1" si="966"/>
        <v>20.889135040379227</v>
      </c>
      <c r="H3622">
        <v>0.03</v>
      </c>
      <c r="I3622">
        <v>0</v>
      </c>
      <c r="J3622">
        <v>0</v>
      </c>
      <c r="K3622" s="7">
        <v>0.75</v>
      </c>
      <c r="L3622">
        <v>0.3</v>
      </c>
      <c r="M3622">
        <v>0.3</v>
      </c>
      <c r="N3622" s="7">
        <v>0.8</v>
      </c>
      <c r="O3622">
        <f t="shared" ca="1" si="956"/>
        <v>9.3988375163642566</v>
      </c>
      <c r="P3622" s="6">
        <f t="shared" ca="1" si="957"/>
        <v>0.98501077975869078</v>
      </c>
      <c r="Q3622" s="15">
        <f t="shared" ca="1" si="958"/>
        <v>9.7770869047669802</v>
      </c>
      <c r="R3622" s="13">
        <v>1</v>
      </c>
      <c r="S3622" s="5" t="str">
        <f t="shared" ca="1" si="959"/>
        <v/>
      </c>
      <c r="T3622" s="5">
        <f t="shared" ca="1" si="960"/>
        <v>0</v>
      </c>
      <c r="U3622" s="4">
        <f t="shared" ca="1" si="961"/>
        <v>0</v>
      </c>
      <c r="V3622">
        <f t="shared" ca="1" si="962"/>
        <v>0</v>
      </c>
      <c r="X3622" s="3">
        <v>44531</v>
      </c>
      <c r="Y3622" s="3">
        <v>44539</v>
      </c>
      <c r="Z3622">
        <f t="shared" si="963"/>
        <v>0</v>
      </c>
      <c r="AA3622" s="1">
        <f t="shared" ca="1" si="967"/>
        <v>9.5390488297196043</v>
      </c>
      <c r="AB3622" s="14">
        <f t="shared" ca="1" si="968"/>
        <v>0.14021131335534776</v>
      </c>
    </row>
    <row r="3623" spans="1:28" x14ac:dyDescent="0.35">
      <c r="A3623" s="3">
        <f t="shared" si="964"/>
        <v>44531.299999999996</v>
      </c>
      <c r="B3623" s="3">
        <f t="shared" si="952"/>
        <v>44540</v>
      </c>
      <c r="C3623" s="3">
        <f t="shared" si="953"/>
        <v>44561</v>
      </c>
      <c r="D3623" s="4">
        <f t="shared" si="954"/>
        <v>31</v>
      </c>
      <c r="E3623" s="2">
        <f t="shared" ca="1" si="955"/>
        <v>1.5205479452054795</v>
      </c>
      <c r="F3623" s="8">
        <f t="shared" ca="1" si="965"/>
        <v>40.883555904580717</v>
      </c>
      <c r="G3623" s="8">
        <f t="shared" ca="1" si="966"/>
        <v>20.401475585408168</v>
      </c>
      <c r="H3623">
        <v>0.03</v>
      </c>
      <c r="I3623">
        <v>0</v>
      </c>
      <c r="J3623">
        <v>0</v>
      </c>
      <c r="K3623" s="7">
        <v>0.75</v>
      </c>
      <c r="L3623">
        <v>0.3</v>
      </c>
      <c r="M3623">
        <v>0.3</v>
      </c>
      <c r="N3623" s="7">
        <v>0.8</v>
      </c>
      <c r="O3623">
        <f t="shared" ca="1" si="956"/>
        <v>10.208691343027368</v>
      </c>
      <c r="P3623" s="6">
        <f t="shared" ca="1" si="957"/>
        <v>0.98498392756812136</v>
      </c>
      <c r="Q3623" s="15">
        <f t="shared" ca="1" si="958"/>
        <v>9.7770869047669802</v>
      </c>
      <c r="R3623" s="13">
        <v>1</v>
      </c>
      <c r="S3623" s="5" t="str">
        <f t="shared" ca="1" si="959"/>
        <v/>
      </c>
      <c r="T3623" s="5">
        <f t="shared" ca="1" si="960"/>
        <v>0</v>
      </c>
      <c r="U3623" s="4">
        <f t="shared" ca="1" si="961"/>
        <v>0</v>
      </c>
      <c r="V3623">
        <f t="shared" ca="1" si="962"/>
        <v>0</v>
      </c>
      <c r="X3623" s="3">
        <v>44531</v>
      </c>
      <c r="Y3623" s="3">
        <v>44540</v>
      </c>
      <c r="Z3623">
        <f t="shared" si="963"/>
        <v>0</v>
      </c>
      <c r="AA3623" s="1">
        <f t="shared" ca="1" si="967"/>
        <v>10.307157523383836</v>
      </c>
      <c r="AB3623" s="14">
        <f t="shared" ca="1" si="968"/>
        <v>9.8466180356467703E-2</v>
      </c>
    </row>
    <row r="3624" spans="1:28" x14ac:dyDescent="0.35">
      <c r="A3624" s="3">
        <f t="shared" si="964"/>
        <v>44531.333333333328</v>
      </c>
      <c r="B3624" s="3">
        <f t="shared" si="952"/>
        <v>44541</v>
      </c>
      <c r="C3624" s="3">
        <f t="shared" si="953"/>
        <v>44561</v>
      </c>
      <c r="D3624" s="4">
        <f t="shared" si="954"/>
        <v>31</v>
      </c>
      <c r="E3624" s="2">
        <f t="shared" ca="1" si="955"/>
        <v>1.5232876712328767</v>
      </c>
      <c r="F3624" s="8">
        <f t="shared" ca="1" si="965"/>
        <v>41.156120913800315</v>
      </c>
      <c r="G3624" s="8">
        <f t="shared" ca="1" si="966"/>
        <v>20.374021619734712</v>
      </c>
      <c r="H3624">
        <v>0.03</v>
      </c>
      <c r="I3624">
        <v>0</v>
      </c>
      <c r="J3624">
        <v>0</v>
      </c>
      <c r="K3624" s="7">
        <v>0.75</v>
      </c>
      <c r="L3624">
        <v>0.3</v>
      </c>
      <c r="M3624">
        <v>0.3</v>
      </c>
      <c r="N3624" s="7">
        <v>0.8</v>
      </c>
      <c r="O3624">
        <f t="shared" ca="1" si="956"/>
        <v>10.44056906561552</v>
      </c>
      <c r="P3624" s="6">
        <f t="shared" ca="1" si="957"/>
        <v>0.9849570761095644</v>
      </c>
      <c r="Q3624" s="15">
        <f t="shared" ca="1" si="958"/>
        <v>9.7770869047669802</v>
      </c>
      <c r="R3624" s="13">
        <v>1</v>
      </c>
      <c r="S3624" s="5" t="str">
        <f t="shared" ca="1" si="959"/>
        <v/>
      </c>
      <c r="T3624" s="5">
        <f t="shared" ca="1" si="960"/>
        <v>0</v>
      </c>
      <c r="U3624" s="4">
        <f t="shared" ca="1" si="961"/>
        <v>0</v>
      </c>
      <c r="V3624">
        <f t="shared" ca="1" si="962"/>
        <v>0</v>
      </c>
      <c r="X3624" s="3">
        <v>44531</v>
      </c>
      <c r="Y3624" s="3">
        <v>44541</v>
      </c>
      <c r="Z3624">
        <f t="shared" si="963"/>
        <v>0</v>
      </c>
      <c r="AA3624" s="1">
        <f t="shared" ca="1" si="967"/>
        <v>10.531725727525288</v>
      </c>
      <c r="AB3624" s="14">
        <f t="shared" ca="1" si="968"/>
        <v>9.1156661909767678E-2</v>
      </c>
    </row>
    <row r="3625" spans="1:28" x14ac:dyDescent="0.35">
      <c r="A3625" s="3">
        <f t="shared" si="964"/>
        <v>44531.366666666661</v>
      </c>
      <c r="B3625" s="3">
        <f t="shared" si="952"/>
        <v>44542</v>
      </c>
      <c r="C3625" s="3">
        <f t="shared" si="953"/>
        <v>44561</v>
      </c>
      <c r="D3625" s="4">
        <f t="shared" si="954"/>
        <v>31</v>
      </c>
      <c r="E3625" s="2">
        <f t="shared" ca="1" si="955"/>
        <v>1.526027397260274</v>
      </c>
      <c r="F3625" s="8">
        <f t="shared" ca="1" si="965"/>
        <v>40.801508255087988</v>
      </c>
      <c r="G3625" s="8">
        <f t="shared" ca="1" si="966"/>
        <v>21.413156296290065</v>
      </c>
      <c r="H3625">
        <v>0.03</v>
      </c>
      <c r="I3625">
        <v>0</v>
      </c>
      <c r="J3625">
        <v>0</v>
      </c>
      <c r="K3625" s="7">
        <v>0.75</v>
      </c>
      <c r="L3625">
        <v>0.3</v>
      </c>
      <c r="M3625">
        <v>0.3</v>
      </c>
      <c r="N3625" s="7">
        <v>0.8</v>
      </c>
      <c r="O3625">
        <f t="shared" ca="1" si="956"/>
        <v>9.1354748950259257</v>
      </c>
      <c r="P3625" s="6">
        <f t="shared" ca="1" si="957"/>
        <v>0.9849302253829999</v>
      </c>
      <c r="Q3625" s="15">
        <f t="shared" ca="1" si="958"/>
        <v>9.7770869047669802</v>
      </c>
      <c r="R3625" s="13">
        <v>1</v>
      </c>
      <c r="S3625" s="5" t="str">
        <f t="shared" ca="1" si="959"/>
        <v/>
      </c>
      <c r="T3625" s="5">
        <f t="shared" ca="1" si="960"/>
        <v>0</v>
      </c>
      <c r="U3625" s="4">
        <f t="shared" ca="1" si="961"/>
        <v>0</v>
      </c>
      <c r="V3625">
        <f t="shared" ca="1" si="962"/>
        <v>0</v>
      </c>
      <c r="X3625" s="3">
        <v>44531</v>
      </c>
      <c r="Y3625" s="3">
        <v>44542</v>
      </c>
      <c r="Z3625">
        <f t="shared" si="963"/>
        <v>0</v>
      </c>
      <c r="AA3625" s="1">
        <f t="shared" ca="1" si="967"/>
        <v>9.3049283192649881</v>
      </c>
      <c r="AB3625" s="14">
        <f t="shared" ca="1" si="968"/>
        <v>0.1694534242390624</v>
      </c>
    </row>
    <row r="3626" spans="1:28" x14ac:dyDescent="0.35">
      <c r="A3626" s="3">
        <f t="shared" si="964"/>
        <v>44531.399999999994</v>
      </c>
      <c r="B3626" s="3">
        <f t="shared" si="952"/>
        <v>44543</v>
      </c>
      <c r="C3626" s="3">
        <f t="shared" si="953"/>
        <v>44561</v>
      </c>
      <c r="D3626" s="4">
        <f t="shared" si="954"/>
        <v>31</v>
      </c>
      <c r="E3626" s="2">
        <f t="shared" ca="1" si="955"/>
        <v>1.5287671232876712</v>
      </c>
      <c r="F3626" s="8">
        <f t="shared" ca="1" si="965"/>
        <v>40.493287651271977</v>
      </c>
      <c r="G3626" s="8">
        <f t="shared" ca="1" si="966"/>
        <v>20.657824158843027</v>
      </c>
      <c r="H3626">
        <v>0.03</v>
      </c>
      <c r="I3626">
        <v>0</v>
      </c>
      <c r="J3626">
        <v>0</v>
      </c>
      <c r="K3626" s="7">
        <v>0.75</v>
      </c>
      <c r="L3626">
        <v>0.3</v>
      </c>
      <c r="M3626">
        <v>0.3</v>
      </c>
      <c r="N3626" s="7">
        <v>0.8</v>
      </c>
      <c r="O3626">
        <f t="shared" ca="1" si="956"/>
        <v>9.6596415796109554</v>
      </c>
      <c r="P3626" s="6">
        <f t="shared" ca="1" si="957"/>
        <v>0.984903375388408</v>
      </c>
      <c r="Q3626" s="15">
        <f t="shared" ca="1" si="958"/>
        <v>9.7770869047669802</v>
      </c>
      <c r="R3626" s="13">
        <v>1</v>
      </c>
      <c r="S3626" s="5" t="str">
        <f t="shared" ca="1" si="959"/>
        <v/>
      </c>
      <c r="T3626" s="5">
        <f t="shared" ca="1" si="960"/>
        <v>0</v>
      </c>
      <c r="U3626" s="4">
        <f t="shared" ca="1" si="961"/>
        <v>0</v>
      </c>
      <c r="V3626">
        <f t="shared" ca="1" si="962"/>
        <v>0</v>
      </c>
      <c r="X3626" s="3">
        <v>44531</v>
      </c>
      <c r="Y3626" s="3">
        <v>44543</v>
      </c>
      <c r="Z3626">
        <f t="shared" si="963"/>
        <v>0</v>
      </c>
      <c r="AA3626" s="1">
        <f t="shared" ca="1" si="967"/>
        <v>9.7852460326243147</v>
      </c>
      <c r="AB3626" s="14">
        <f t="shared" ca="1" si="968"/>
        <v>0.12560445301335932</v>
      </c>
    </row>
    <row r="3627" spans="1:28" x14ac:dyDescent="0.35">
      <c r="A3627" s="3">
        <f t="shared" si="964"/>
        <v>44531.433333333327</v>
      </c>
      <c r="B3627" s="3">
        <f t="shared" si="952"/>
        <v>44544</v>
      </c>
      <c r="C3627" s="3">
        <f t="shared" si="953"/>
        <v>44561</v>
      </c>
      <c r="D3627" s="4">
        <f t="shared" si="954"/>
        <v>31</v>
      </c>
      <c r="E3627" s="2">
        <f t="shared" ca="1" si="955"/>
        <v>1.5315068493150685</v>
      </c>
      <c r="F3627" s="8">
        <f t="shared" ca="1" si="965"/>
        <v>41.294943465712784</v>
      </c>
      <c r="G3627" s="8">
        <f t="shared" ca="1" si="966"/>
        <v>20.53452434462482</v>
      </c>
      <c r="H3627">
        <v>0.03</v>
      </c>
      <c r="I3627">
        <v>0</v>
      </c>
      <c r="J3627">
        <v>0</v>
      </c>
      <c r="K3627" s="7">
        <v>0.75</v>
      </c>
      <c r="L3627">
        <v>0.3</v>
      </c>
      <c r="M3627">
        <v>0.3</v>
      </c>
      <c r="N3627" s="7">
        <v>0.8</v>
      </c>
      <c r="O3627">
        <f t="shared" ca="1" si="956"/>
        <v>10.384183254659767</v>
      </c>
      <c r="P3627" s="6">
        <f t="shared" ca="1" si="957"/>
        <v>0.98487652612576848</v>
      </c>
      <c r="Q3627" s="15">
        <f t="shared" ca="1" si="958"/>
        <v>9.7770869047669802</v>
      </c>
      <c r="R3627" s="13">
        <v>1</v>
      </c>
      <c r="S3627" s="5" t="str">
        <f t="shared" ca="1" si="959"/>
        <v/>
      </c>
      <c r="T3627" s="5">
        <f t="shared" ca="1" si="960"/>
        <v>0</v>
      </c>
      <c r="U3627" s="4">
        <f t="shared" ca="1" si="961"/>
        <v>0</v>
      </c>
      <c r="V3627">
        <f t="shared" ca="1" si="962"/>
        <v>0</v>
      </c>
      <c r="X3627" s="3">
        <v>44531</v>
      </c>
      <c r="Y3627" s="3">
        <v>44544</v>
      </c>
      <c r="Z3627">
        <f t="shared" si="963"/>
        <v>0</v>
      </c>
      <c r="AA3627" s="1">
        <f t="shared" ca="1" si="967"/>
        <v>10.481674744039662</v>
      </c>
      <c r="AB3627" s="14">
        <f t="shared" ca="1" si="968"/>
        <v>9.7491489379894603E-2</v>
      </c>
    </row>
    <row r="3628" spans="1:28" x14ac:dyDescent="0.35">
      <c r="A3628" s="3">
        <f t="shared" si="964"/>
        <v>44531.46666666666</v>
      </c>
      <c r="B3628" s="3">
        <f t="shared" si="952"/>
        <v>44545</v>
      </c>
      <c r="C3628" s="3">
        <f t="shared" si="953"/>
        <v>44561</v>
      </c>
      <c r="D3628" s="4">
        <f t="shared" si="954"/>
        <v>31</v>
      </c>
      <c r="E3628" s="2">
        <f t="shared" ca="1" si="955"/>
        <v>1.5342465753424657</v>
      </c>
      <c r="F3628" s="8">
        <f t="shared" ca="1" si="965"/>
        <v>40.2791624278196</v>
      </c>
      <c r="G3628" s="8">
        <f t="shared" ca="1" si="966"/>
        <v>20.567367521954978</v>
      </c>
      <c r="H3628">
        <v>0.03</v>
      </c>
      <c r="I3628">
        <v>0</v>
      </c>
      <c r="J3628">
        <v>0</v>
      </c>
      <c r="K3628" s="7">
        <v>0.75</v>
      </c>
      <c r="L3628">
        <v>0.3</v>
      </c>
      <c r="M3628">
        <v>0.3</v>
      </c>
      <c r="N3628" s="7">
        <v>0.8</v>
      </c>
      <c r="O3628">
        <f t="shared" ca="1" si="956"/>
        <v>9.5895042989097199</v>
      </c>
      <c r="P3628" s="6">
        <f t="shared" ca="1" si="957"/>
        <v>0.98484967759506181</v>
      </c>
      <c r="Q3628" s="15">
        <f t="shared" ca="1" si="958"/>
        <v>9.7770869047669802</v>
      </c>
      <c r="R3628" s="13">
        <v>1</v>
      </c>
      <c r="S3628" s="5" t="str">
        <f t="shared" ca="1" si="959"/>
        <v/>
      </c>
      <c r="T3628" s="5">
        <f t="shared" ca="1" si="960"/>
        <v>0</v>
      </c>
      <c r="U3628" s="4">
        <f t="shared" ca="1" si="961"/>
        <v>0</v>
      </c>
      <c r="V3628">
        <f t="shared" ca="1" si="962"/>
        <v>0</v>
      </c>
      <c r="X3628" s="3">
        <v>44531</v>
      </c>
      <c r="Y3628" s="3">
        <v>44545</v>
      </c>
      <c r="Z3628">
        <f t="shared" si="963"/>
        <v>0</v>
      </c>
      <c r="AA3628" s="1">
        <f t="shared" ca="1" si="967"/>
        <v>9.7167835263701612</v>
      </c>
      <c r="AB3628" s="14">
        <f t="shared" ca="1" si="968"/>
        <v>0.12727922746044129</v>
      </c>
    </row>
    <row r="3629" spans="1:28" x14ac:dyDescent="0.35">
      <c r="A3629" s="3">
        <f t="shared" si="964"/>
        <v>44531.499999999993</v>
      </c>
      <c r="B3629" s="3">
        <f t="shared" si="952"/>
        <v>44546</v>
      </c>
      <c r="C3629" s="3">
        <f t="shared" si="953"/>
        <v>44561</v>
      </c>
      <c r="D3629" s="4">
        <f t="shared" si="954"/>
        <v>31</v>
      </c>
      <c r="E3629" s="2">
        <f t="shared" ca="1" si="955"/>
        <v>1.536986301369863</v>
      </c>
      <c r="F3629" s="8">
        <f t="shared" ca="1" si="965"/>
        <v>40.849294787463208</v>
      </c>
      <c r="G3629" s="8">
        <f t="shared" ca="1" si="966"/>
        <v>20.789427828281354</v>
      </c>
      <c r="H3629">
        <v>0.03</v>
      </c>
      <c r="I3629">
        <v>0</v>
      </c>
      <c r="J3629">
        <v>0</v>
      </c>
      <c r="K3629" s="7">
        <v>0.75</v>
      </c>
      <c r="L3629">
        <v>0.3</v>
      </c>
      <c r="M3629">
        <v>0.3</v>
      </c>
      <c r="N3629" s="7">
        <v>0.8</v>
      </c>
      <c r="O3629">
        <f t="shared" ca="1" si="956"/>
        <v>9.7950432623160495</v>
      </c>
      <c r="P3629" s="6">
        <f t="shared" ca="1" si="957"/>
        <v>0.98482282979626756</v>
      </c>
      <c r="Q3629" s="15">
        <f t="shared" ca="1" si="958"/>
        <v>9.7770869047669802</v>
      </c>
      <c r="R3629" s="13">
        <v>1</v>
      </c>
      <c r="S3629" s="5" t="str">
        <f t="shared" ca="1" si="959"/>
        <v/>
      </c>
      <c r="T3629" s="5">
        <f t="shared" ca="1" si="960"/>
        <v>0</v>
      </c>
      <c r="U3629" s="4">
        <f t="shared" ca="1" si="961"/>
        <v>0</v>
      </c>
      <c r="V3629">
        <f t="shared" ca="1" si="962"/>
        <v>0</v>
      </c>
      <c r="X3629" s="3">
        <v>44531</v>
      </c>
      <c r="Y3629" s="3">
        <v>44546</v>
      </c>
      <c r="Z3629">
        <f t="shared" si="963"/>
        <v>0</v>
      </c>
      <c r="AA3629" s="1">
        <f t="shared" ca="1" si="967"/>
        <v>9.9201585750761971</v>
      </c>
      <c r="AB3629" s="14">
        <f t="shared" ca="1" si="968"/>
        <v>0.12511531276014765</v>
      </c>
    </row>
    <row r="3630" spans="1:28" x14ac:dyDescent="0.35">
      <c r="A3630" s="3">
        <f t="shared" si="964"/>
        <v>44531.533333333326</v>
      </c>
      <c r="B3630" s="3">
        <f t="shared" si="952"/>
        <v>44547</v>
      </c>
      <c r="C3630" s="3">
        <f t="shared" si="953"/>
        <v>44561</v>
      </c>
      <c r="D3630" s="4">
        <f t="shared" si="954"/>
        <v>31</v>
      </c>
      <c r="E3630" s="2">
        <f t="shared" ca="1" si="955"/>
        <v>1.5397260273972602</v>
      </c>
      <c r="F3630" s="8">
        <f t="shared" ca="1" si="965"/>
        <v>40.682413796860672</v>
      </c>
      <c r="G3630" s="8">
        <f t="shared" ca="1" si="966"/>
        <v>21.33622980787349</v>
      </c>
      <c r="H3630">
        <v>0.03</v>
      </c>
      <c r="I3630">
        <v>0</v>
      </c>
      <c r="J3630">
        <v>0</v>
      </c>
      <c r="K3630" s="7">
        <v>0.75</v>
      </c>
      <c r="L3630">
        <v>0.3</v>
      </c>
      <c r="M3630">
        <v>0.3</v>
      </c>
      <c r="N3630" s="7">
        <v>0.8</v>
      </c>
      <c r="O3630">
        <f t="shared" ca="1" si="956"/>
        <v>9.1230805397720118</v>
      </c>
      <c r="P3630" s="6">
        <f t="shared" ca="1" si="957"/>
        <v>0.98479598272936608</v>
      </c>
      <c r="Q3630" s="15">
        <f t="shared" ca="1" si="958"/>
        <v>9.7770869047669802</v>
      </c>
      <c r="R3630" s="13">
        <v>1</v>
      </c>
      <c r="S3630" s="5" t="str">
        <f t="shared" ca="1" si="959"/>
        <v/>
      </c>
      <c r="T3630" s="5">
        <f t="shared" ca="1" si="960"/>
        <v>0</v>
      </c>
      <c r="U3630" s="4">
        <f t="shared" ca="1" si="961"/>
        <v>0</v>
      </c>
      <c r="V3630">
        <f t="shared" ca="1" si="962"/>
        <v>0</v>
      </c>
      <c r="X3630" s="3">
        <v>44531</v>
      </c>
      <c r="Y3630" s="3">
        <v>44547</v>
      </c>
      <c r="Z3630">
        <f t="shared" si="963"/>
        <v>0</v>
      </c>
      <c r="AA3630" s="1">
        <f t="shared" ca="1" si="967"/>
        <v>9.2942575062381323</v>
      </c>
      <c r="AB3630" s="14">
        <f t="shared" ca="1" si="968"/>
        <v>0.17117696646612046</v>
      </c>
    </row>
    <row r="3631" spans="1:28" x14ac:dyDescent="0.35">
      <c r="A3631" s="3">
        <f t="shared" si="964"/>
        <v>44531.566666666658</v>
      </c>
      <c r="B3631" s="3">
        <f t="shared" si="952"/>
        <v>44548</v>
      </c>
      <c r="C3631" s="3">
        <f t="shared" si="953"/>
        <v>44561</v>
      </c>
      <c r="D3631" s="4">
        <f t="shared" si="954"/>
        <v>31</v>
      </c>
      <c r="E3631" s="2">
        <f t="shared" ca="1" si="955"/>
        <v>1.5424657534246575</v>
      </c>
      <c r="F3631" s="8">
        <f t="shared" ca="1" si="965"/>
        <v>40.649293515780656</v>
      </c>
      <c r="G3631" s="8">
        <f t="shared" ca="1" si="966"/>
        <v>20.422937155122245</v>
      </c>
      <c r="H3631">
        <v>0.03</v>
      </c>
      <c r="I3631">
        <v>0</v>
      </c>
      <c r="J3631">
        <v>0</v>
      </c>
      <c r="K3631" s="7">
        <v>0.75</v>
      </c>
      <c r="L3631">
        <v>0.3</v>
      </c>
      <c r="M3631">
        <v>0.3</v>
      </c>
      <c r="N3631" s="7">
        <v>0.8</v>
      </c>
      <c r="O3631">
        <f t="shared" ca="1" si="956"/>
        <v>10.011532981713245</v>
      </c>
      <c r="P3631" s="6">
        <f t="shared" ca="1" si="957"/>
        <v>0.9847691363943375</v>
      </c>
      <c r="Q3631" s="15">
        <f t="shared" ca="1" si="958"/>
        <v>9.7770869047669802</v>
      </c>
      <c r="R3631" s="13">
        <v>1</v>
      </c>
      <c r="S3631" s="5" t="str">
        <f t="shared" ca="1" si="959"/>
        <v/>
      </c>
      <c r="T3631" s="5">
        <f t="shared" ca="1" si="960"/>
        <v>0</v>
      </c>
      <c r="U3631" s="4">
        <f t="shared" ca="1" si="961"/>
        <v>0</v>
      </c>
      <c r="V3631">
        <f t="shared" ca="1" si="962"/>
        <v>0</v>
      </c>
      <c r="X3631" s="3">
        <v>44531</v>
      </c>
      <c r="Y3631" s="3">
        <v>44548</v>
      </c>
      <c r="Z3631">
        <f t="shared" si="963"/>
        <v>0</v>
      </c>
      <c r="AA3631" s="1">
        <f t="shared" ca="1" si="967"/>
        <v>10.120962254419471</v>
      </c>
      <c r="AB3631" s="14">
        <f t="shared" ca="1" si="968"/>
        <v>0.10942927270622604</v>
      </c>
    </row>
    <row r="3632" spans="1:28" x14ac:dyDescent="0.35">
      <c r="A3632" s="3">
        <f t="shared" si="964"/>
        <v>44531.599999999991</v>
      </c>
      <c r="B3632" s="3">
        <f t="shared" si="952"/>
        <v>44549</v>
      </c>
      <c r="C3632" s="3">
        <f t="shared" si="953"/>
        <v>44561</v>
      </c>
      <c r="D3632" s="4">
        <f t="shared" si="954"/>
        <v>31</v>
      </c>
      <c r="E3632" s="2">
        <f t="shared" ca="1" si="955"/>
        <v>1.5452054794520549</v>
      </c>
      <c r="F3632" s="8">
        <f t="shared" ca="1" si="965"/>
        <v>40.974438473248455</v>
      </c>
      <c r="G3632" s="8">
        <f t="shared" ca="1" si="966"/>
        <v>21.405369837839537</v>
      </c>
      <c r="H3632">
        <v>0.03</v>
      </c>
      <c r="I3632">
        <v>0</v>
      </c>
      <c r="J3632">
        <v>0</v>
      </c>
      <c r="K3632" s="7">
        <v>0.75</v>
      </c>
      <c r="L3632">
        <v>0.3</v>
      </c>
      <c r="M3632">
        <v>0.3</v>
      </c>
      <c r="N3632" s="7">
        <v>0.8</v>
      </c>
      <c r="O3632">
        <f t="shared" ca="1" si="956"/>
        <v>9.2729590170968024</v>
      </c>
      <c r="P3632" s="6">
        <f t="shared" ca="1" si="957"/>
        <v>0.98474229079116149</v>
      </c>
      <c r="Q3632" s="15">
        <f t="shared" ca="1" si="958"/>
        <v>9.7770869047669802</v>
      </c>
      <c r="R3632" s="13">
        <v>1</v>
      </c>
      <c r="S3632" s="5" t="str">
        <f t="shared" ca="1" si="959"/>
        <v/>
      </c>
      <c r="T3632" s="5">
        <f t="shared" ca="1" si="960"/>
        <v>0</v>
      </c>
      <c r="U3632" s="4">
        <f t="shared" ca="1" si="961"/>
        <v>0</v>
      </c>
      <c r="V3632">
        <f t="shared" ca="1" si="962"/>
        <v>0</v>
      </c>
      <c r="X3632" s="3">
        <v>44531</v>
      </c>
      <c r="Y3632" s="3">
        <v>44549</v>
      </c>
      <c r="Z3632">
        <f t="shared" si="963"/>
        <v>0</v>
      </c>
      <c r="AA3632" s="1">
        <f t="shared" ca="1" si="967"/>
        <v>9.4398937410934138</v>
      </c>
      <c r="AB3632" s="14">
        <f t="shared" ca="1" si="968"/>
        <v>0.16693472399661147</v>
      </c>
    </row>
    <row r="3633" spans="1:28" x14ac:dyDescent="0.35">
      <c r="A3633" s="3">
        <f t="shared" si="964"/>
        <v>44531.633333333324</v>
      </c>
      <c r="B3633" s="3">
        <f t="shared" si="952"/>
        <v>44550</v>
      </c>
      <c r="C3633" s="3">
        <f t="shared" si="953"/>
        <v>44561</v>
      </c>
      <c r="D3633" s="4">
        <f t="shared" si="954"/>
        <v>31</v>
      </c>
      <c r="E3633" s="2">
        <f t="shared" ca="1" si="955"/>
        <v>1.547945205479452</v>
      </c>
      <c r="F3633" s="8">
        <f t="shared" ca="1" si="965"/>
        <v>40.457307882521462</v>
      </c>
      <c r="G3633" s="8">
        <f t="shared" ca="1" si="966"/>
        <v>21.406042097373884</v>
      </c>
      <c r="H3633">
        <v>0.03</v>
      </c>
      <c r="I3633">
        <v>0</v>
      </c>
      <c r="J3633">
        <v>0</v>
      </c>
      <c r="K3633" s="7">
        <v>0.75</v>
      </c>
      <c r="L3633">
        <v>0.3</v>
      </c>
      <c r="M3633">
        <v>0.3</v>
      </c>
      <c r="N3633" s="7">
        <v>0.8</v>
      </c>
      <c r="O3633">
        <f t="shared" ca="1" si="956"/>
        <v>8.8844388145172104</v>
      </c>
      <c r="P3633" s="6">
        <f t="shared" ca="1" si="957"/>
        <v>0.98471544591981863</v>
      </c>
      <c r="Q3633" s="15">
        <f t="shared" ca="1" si="958"/>
        <v>9.7770869047669802</v>
      </c>
      <c r="R3633" s="13">
        <v>1</v>
      </c>
      <c r="S3633" s="5" t="str">
        <f t="shared" ca="1" si="959"/>
        <v/>
      </c>
      <c r="T3633" s="5">
        <f t="shared" ca="1" si="960"/>
        <v>0</v>
      </c>
      <c r="U3633" s="4">
        <f t="shared" ca="1" si="961"/>
        <v>0</v>
      </c>
      <c r="V3633">
        <f t="shared" ca="1" si="962"/>
        <v>0</v>
      </c>
      <c r="X3633" s="3">
        <v>44531</v>
      </c>
      <c r="Y3633" s="3">
        <v>44550</v>
      </c>
      <c r="Z3633">
        <f t="shared" si="963"/>
        <v>0</v>
      </c>
      <c r="AA3633" s="1">
        <f t="shared" ca="1" si="967"/>
        <v>9.0727638377114737</v>
      </c>
      <c r="AB3633" s="14">
        <f t="shared" ca="1" si="968"/>
        <v>0.18832502319426325</v>
      </c>
    </row>
    <row r="3634" spans="1:28" x14ac:dyDescent="0.35">
      <c r="A3634" s="3">
        <f t="shared" si="964"/>
        <v>44531.666666666657</v>
      </c>
      <c r="B3634" s="3">
        <f t="shared" si="952"/>
        <v>44551</v>
      </c>
      <c r="C3634" s="3">
        <f t="shared" si="953"/>
        <v>44561</v>
      </c>
      <c r="D3634" s="4">
        <f t="shared" si="954"/>
        <v>31</v>
      </c>
      <c r="E3634" s="2">
        <f t="shared" ca="1" si="955"/>
        <v>1.5506849315068494</v>
      </c>
      <c r="F3634" s="8">
        <f t="shared" ca="1" si="965"/>
        <v>40.537553785135302</v>
      </c>
      <c r="G3634" s="8">
        <f t="shared" ca="1" si="966"/>
        <v>21.466356602192739</v>
      </c>
      <c r="H3634">
        <v>0.03</v>
      </c>
      <c r="I3634">
        <v>0</v>
      </c>
      <c r="J3634">
        <v>0</v>
      </c>
      <c r="K3634" s="7">
        <v>0.75</v>
      </c>
      <c r="L3634">
        <v>0.3</v>
      </c>
      <c r="M3634">
        <v>0.3</v>
      </c>
      <c r="N3634" s="7">
        <v>0.8</v>
      </c>
      <c r="O3634">
        <f t="shared" ca="1" si="956"/>
        <v>8.8843087366587348</v>
      </c>
      <c r="P3634" s="6">
        <f t="shared" ca="1" si="957"/>
        <v>0.98468860178028861</v>
      </c>
      <c r="Q3634" s="15">
        <f t="shared" ca="1" si="958"/>
        <v>9.7770869047669802</v>
      </c>
      <c r="R3634" s="13">
        <v>1</v>
      </c>
      <c r="S3634" s="5" t="str">
        <f t="shared" ca="1" si="959"/>
        <v/>
      </c>
      <c r="T3634" s="5">
        <f t="shared" ca="1" si="960"/>
        <v>0</v>
      </c>
      <c r="U3634" s="4">
        <f t="shared" ca="1" si="961"/>
        <v>0</v>
      </c>
      <c r="V3634">
        <f t="shared" ca="1" si="962"/>
        <v>0</v>
      </c>
      <c r="X3634" s="3">
        <v>44531</v>
      </c>
      <c r="Y3634" s="3">
        <v>44551</v>
      </c>
      <c r="Z3634">
        <f t="shared" si="963"/>
        <v>0</v>
      </c>
      <c r="AA3634" s="1">
        <f t="shared" ca="1" si="967"/>
        <v>9.0753056827835508</v>
      </c>
      <c r="AB3634" s="14">
        <f t="shared" ca="1" si="968"/>
        <v>0.19099694612481599</v>
      </c>
    </row>
    <row r="3635" spans="1:28" x14ac:dyDescent="0.35">
      <c r="A3635" s="3">
        <f t="shared" si="964"/>
        <v>44531.69999999999</v>
      </c>
      <c r="B3635" s="3">
        <f t="shared" si="952"/>
        <v>44552</v>
      </c>
      <c r="C3635" s="3">
        <f t="shared" si="953"/>
        <v>44561</v>
      </c>
      <c r="D3635" s="4">
        <f t="shared" si="954"/>
        <v>31</v>
      </c>
      <c r="E3635" s="2">
        <f t="shared" ca="1" si="955"/>
        <v>1.5534246575342465</v>
      </c>
      <c r="F3635" s="8">
        <f t="shared" ca="1" si="965"/>
        <v>41.37615696384367</v>
      </c>
      <c r="G3635" s="8">
        <f t="shared" ca="1" si="966"/>
        <v>20.383876931277136</v>
      </c>
      <c r="H3635">
        <v>0.03</v>
      </c>
      <c r="I3635">
        <v>0</v>
      </c>
      <c r="J3635">
        <v>0</v>
      </c>
      <c r="K3635" s="7">
        <v>0.75</v>
      </c>
      <c r="L3635">
        <v>0.3</v>
      </c>
      <c r="M3635">
        <v>0.3</v>
      </c>
      <c r="N3635" s="7">
        <v>0.8</v>
      </c>
      <c r="O3635">
        <f t="shared" ca="1" si="956"/>
        <v>10.595740791605614</v>
      </c>
      <c r="P3635" s="6">
        <f t="shared" ca="1" si="957"/>
        <v>0.98466175837255132</v>
      </c>
      <c r="Q3635" s="15">
        <f t="shared" ca="1" si="958"/>
        <v>9.7770869047669802</v>
      </c>
      <c r="R3635" s="13">
        <v>1</v>
      </c>
      <c r="S3635" s="5" t="str">
        <f t="shared" ca="1" si="959"/>
        <v/>
      </c>
      <c r="T3635" s="5">
        <f t="shared" ca="1" si="960"/>
        <v>0</v>
      </c>
      <c r="U3635" s="4">
        <f t="shared" ca="1" si="961"/>
        <v>0</v>
      </c>
      <c r="V3635">
        <f t="shared" ca="1" si="962"/>
        <v>0</v>
      </c>
      <c r="X3635" s="3">
        <v>44531</v>
      </c>
      <c r="Y3635" s="3">
        <v>44552</v>
      </c>
      <c r="Z3635">
        <f t="shared" si="963"/>
        <v>0</v>
      </c>
      <c r="AA3635" s="1">
        <f t="shared" ca="1" si="967"/>
        <v>10.687292973475547</v>
      </c>
      <c r="AB3635" s="14">
        <f t="shared" ca="1" si="968"/>
        <v>9.1552181869932525E-2</v>
      </c>
    </row>
    <row r="3636" spans="1:28" x14ac:dyDescent="0.35">
      <c r="A3636" s="3">
        <f t="shared" si="964"/>
        <v>44531.733333333323</v>
      </c>
      <c r="B3636" s="3">
        <f t="shared" si="952"/>
        <v>44553</v>
      </c>
      <c r="C3636" s="3">
        <f t="shared" si="953"/>
        <v>44561</v>
      </c>
      <c r="D3636" s="4">
        <f t="shared" si="954"/>
        <v>31</v>
      </c>
      <c r="E3636" s="2">
        <f t="shared" ca="1" si="955"/>
        <v>1.5561643835616439</v>
      </c>
      <c r="F3636" s="8">
        <f t="shared" ca="1" si="965"/>
        <v>41.356816008922003</v>
      </c>
      <c r="G3636" s="8">
        <f t="shared" ca="1" si="966"/>
        <v>20.950601151118043</v>
      </c>
      <c r="H3636">
        <v>0.03</v>
      </c>
      <c r="I3636">
        <v>0</v>
      </c>
      <c r="J3636">
        <v>0</v>
      </c>
      <c r="K3636" s="7">
        <v>0.75</v>
      </c>
      <c r="L3636">
        <v>0.3</v>
      </c>
      <c r="M3636">
        <v>0.3</v>
      </c>
      <c r="N3636" s="7">
        <v>0.8</v>
      </c>
      <c r="O3636">
        <f t="shared" ca="1" si="956"/>
        <v>10.014510855573455</v>
      </c>
      <c r="P3636" s="6">
        <f t="shared" ca="1" si="957"/>
        <v>0.98463491569658723</v>
      </c>
      <c r="Q3636" s="15">
        <f t="shared" ca="1" si="958"/>
        <v>9.7770869047669802</v>
      </c>
      <c r="R3636" s="13">
        <v>1</v>
      </c>
      <c r="S3636" s="5" t="str">
        <f t="shared" ca="1" si="959"/>
        <v/>
      </c>
      <c r="T3636" s="5">
        <f t="shared" ca="1" si="960"/>
        <v>0</v>
      </c>
      <c r="U3636" s="4">
        <f t="shared" ca="1" si="961"/>
        <v>0</v>
      </c>
      <c r="V3636">
        <f t="shared" ca="1" si="962"/>
        <v>0</v>
      </c>
      <c r="X3636" s="3">
        <v>44531</v>
      </c>
      <c r="Y3636" s="3">
        <v>44553</v>
      </c>
      <c r="Z3636">
        <f t="shared" si="963"/>
        <v>0</v>
      </c>
      <c r="AA3636" s="1">
        <f t="shared" ca="1" si="967"/>
        <v>10.138809360113523</v>
      </c>
      <c r="AB3636" s="14">
        <f t="shared" ca="1" si="968"/>
        <v>0.12429850454006797</v>
      </c>
    </row>
    <row r="3637" spans="1:28" x14ac:dyDescent="0.35">
      <c r="A3637" s="3">
        <f t="shared" si="964"/>
        <v>44531.766666666656</v>
      </c>
      <c r="B3637" s="3">
        <f t="shared" si="952"/>
        <v>44554</v>
      </c>
      <c r="C3637" s="3">
        <f t="shared" si="953"/>
        <v>44561</v>
      </c>
      <c r="D3637" s="4">
        <f t="shared" si="954"/>
        <v>31</v>
      </c>
      <c r="E3637" s="2">
        <f t="shared" ca="1" si="955"/>
        <v>1.558904109589041</v>
      </c>
      <c r="F3637" s="8">
        <f t="shared" ca="1" si="965"/>
        <v>40.681148283486287</v>
      </c>
      <c r="G3637" s="8">
        <f t="shared" ca="1" si="966"/>
        <v>20.477620639621176</v>
      </c>
      <c r="H3637">
        <v>0.03</v>
      </c>
      <c r="I3637">
        <v>0</v>
      </c>
      <c r="J3637">
        <v>0</v>
      </c>
      <c r="K3637" s="7">
        <v>0.75</v>
      </c>
      <c r="L3637">
        <v>0.3</v>
      </c>
      <c r="M3637">
        <v>0.3</v>
      </c>
      <c r="N3637" s="7">
        <v>0.8</v>
      </c>
      <c r="O3637">
        <f t="shared" ca="1" si="956"/>
        <v>9.9807405729935361</v>
      </c>
      <c r="P3637" s="6">
        <f t="shared" ca="1" si="957"/>
        <v>0.98460807375237613</v>
      </c>
      <c r="Q3637" s="15">
        <f t="shared" ca="1" si="958"/>
        <v>9.7770869047669802</v>
      </c>
      <c r="R3637" s="13">
        <v>1</v>
      </c>
      <c r="S3637" s="5" t="str">
        <f t="shared" ca="1" si="959"/>
        <v/>
      </c>
      <c r="T3637" s="5">
        <f t="shared" ca="1" si="960"/>
        <v>0</v>
      </c>
      <c r="U3637" s="4">
        <f t="shared" ca="1" si="961"/>
        <v>0</v>
      </c>
      <c r="V3637">
        <f t="shared" ca="1" si="962"/>
        <v>0</v>
      </c>
      <c r="X3637" s="3">
        <v>44531</v>
      </c>
      <c r="Y3637" s="3">
        <v>44554</v>
      </c>
      <c r="Z3637">
        <f t="shared" si="963"/>
        <v>0</v>
      </c>
      <c r="AA3637" s="1">
        <f t="shared" ca="1" si="967"/>
        <v>10.095543053081975</v>
      </c>
      <c r="AB3637" s="14">
        <f t="shared" ca="1" si="968"/>
        <v>0.1148024800884393</v>
      </c>
    </row>
    <row r="3638" spans="1:28" x14ac:dyDescent="0.35">
      <c r="A3638" s="3">
        <f t="shared" si="964"/>
        <v>44531.799999999988</v>
      </c>
      <c r="B3638" s="3">
        <f t="shared" si="952"/>
        <v>44555</v>
      </c>
      <c r="C3638" s="3">
        <f t="shared" si="953"/>
        <v>44561</v>
      </c>
      <c r="D3638" s="4">
        <f t="shared" si="954"/>
        <v>31</v>
      </c>
      <c r="E3638" s="2">
        <f t="shared" ca="1" si="955"/>
        <v>1.5616438356164384</v>
      </c>
      <c r="F3638" s="8">
        <f t="shared" ca="1" si="965"/>
        <v>40.016910784056478</v>
      </c>
      <c r="G3638" s="8">
        <f t="shared" ca="1" si="966"/>
        <v>20.507974780096227</v>
      </c>
      <c r="H3638">
        <v>0.03</v>
      </c>
      <c r="I3638">
        <v>0</v>
      </c>
      <c r="J3638">
        <v>0</v>
      </c>
      <c r="K3638" s="7">
        <v>0.75</v>
      </c>
      <c r="L3638">
        <v>0.3</v>
      </c>
      <c r="M3638">
        <v>0.3</v>
      </c>
      <c r="N3638" s="7">
        <v>0.8</v>
      </c>
      <c r="O3638">
        <f t="shared" ca="1" si="956"/>
        <v>9.4522083079461297</v>
      </c>
      <c r="P3638" s="6">
        <f t="shared" ca="1" si="957"/>
        <v>0.98458123253989827</v>
      </c>
      <c r="Q3638" s="15">
        <f t="shared" ca="1" si="958"/>
        <v>9.7770869047669802</v>
      </c>
      <c r="R3638" s="13">
        <v>1</v>
      </c>
      <c r="S3638" s="5" t="str">
        <f t="shared" ca="1" si="959"/>
        <v/>
      </c>
      <c r="T3638" s="5">
        <f t="shared" ca="1" si="960"/>
        <v>0</v>
      </c>
      <c r="U3638" s="4">
        <f t="shared" ca="1" si="961"/>
        <v>0</v>
      </c>
      <c r="V3638">
        <f t="shared" ca="1" si="962"/>
        <v>0</v>
      </c>
      <c r="X3638" s="3">
        <v>44531</v>
      </c>
      <c r="Y3638" s="3">
        <v>44555</v>
      </c>
      <c r="Z3638">
        <f t="shared" si="963"/>
        <v>0</v>
      </c>
      <c r="AA3638" s="1">
        <f t="shared" ca="1" si="967"/>
        <v>9.5893213972174145</v>
      </c>
      <c r="AB3638" s="14">
        <f t="shared" ca="1" si="968"/>
        <v>0.13711308927128485</v>
      </c>
    </row>
    <row r="3639" spans="1:28" x14ac:dyDescent="0.35">
      <c r="A3639" s="3">
        <f t="shared" si="964"/>
        <v>44531.833333333321</v>
      </c>
      <c r="B3639" s="3">
        <f t="shared" si="952"/>
        <v>44556</v>
      </c>
      <c r="C3639" s="3">
        <f t="shared" si="953"/>
        <v>44561</v>
      </c>
      <c r="D3639" s="4">
        <f t="shared" si="954"/>
        <v>31</v>
      </c>
      <c r="E3639" s="2">
        <f t="shared" ca="1" si="955"/>
        <v>1.5643835616438355</v>
      </c>
      <c r="F3639" s="8">
        <f t="shared" ca="1" si="965"/>
        <v>41.096920051639003</v>
      </c>
      <c r="G3639" s="8">
        <f t="shared" ca="1" si="966"/>
        <v>21.279222802700971</v>
      </c>
      <c r="H3639">
        <v>0.03</v>
      </c>
      <c r="I3639">
        <v>0</v>
      </c>
      <c r="J3639">
        <v>0</v>
      </c>
      <c r="K3639" s="7">
        <v>0.75</v>
      </c>
      <c r="L3639">
        <v>0.3</v>
      </c>
      <c r="M3639">
        <v>0.3</v>
      </c>
      <c r="N3639" s="7">
        <v>0.8</v>
      </c>
      <c r="O3639">
        <f t="shared" ca="1" si="956"/>
        <v>9.4909672360282791</v>
      </c>
      <c r="P3639" s="6">
        <f t="shared" ca="1" si="957"/>
        <v>0.98455439205913331</v>
      </c>
      <c r="Q3639" s="15">
        <f t="shared" ca="1" si="958"/>
        <v>9.7770869047669802</v>
      </c>
      <c r="R3639" s="13">
        <v>1</v>
      </c>
      <c r="S3639" s="5" t="str">
        <f t="shared" ca="1" si="959"/>
        <v/>
      </c>
      <c r="T3639" s="5">
        <f t="shared" ca="1" si="960"/>
        <v>0</v>
      </c>
      <c r="U3639" s="4">
        <f t="shared" ca="1" si="961"/>
        <v>0</v>
      </c>
      <c r="V3639">
        <f t="shared" ca="1" si="962"/>
        <v>0</v>
      </c>
      <c r="X3639" s="3">
        <v>44531</v>
      </c>
      <c r="Y3639" s="3">
        <v>44556</v>
      </c>
      <c r="Z3639">
        <f t="shared" si="963"/>
        <v>0</v>
      </c>
      <c r="AA3639" s="1">
        <f t="shared" ca="1" si="967"/>
        <v>9.6481420814942531</v>
      </c>
      <c r="AB3639" s="14">
        <f t="shared" ca="1" si="968"/>
        <v>0.15717484546597404</v>
      </c>
    </row>
    <row r="3640" spans="1:28" x14ac:dyDescent="0.35">
      <c r="A3640" s="3">
        <f t="shared" si="964"/>
        <v>44531.866666666654</v>
      </c>
      <c r="B3640" s="3">
        <f t="shared" si="952"/>
        <v>44557</v>
      </c>
      <c r="C3640" s="3">
        <f t="shared" si="953"/>
        <v>44561</v>
      </c>
      <c r="D3640" s="4">
        <f t="shared" si="954"/>
        <v>31</v>
      </c>
      <c r="E3640" s="2">
        <f t="shared" ca="1" si="955"/>
        <v>1.5671232876712329</v>
      </c>
      <c r="F3640" s="8">
        <f t="shared" ca="1" si="965"/>
        <v>40.302143375656435</v>
      </c>
      <c r="G3640" s="8">
        <f t="shared" ca="1" si="966"/>
        <v>20.358893923590518</v>
      </c>
      <c r="H3640">
        <v>0.03</v>
      </c>
      <c r="I3640">
        <v>0</v>
      </c>
      <c r="J3640">
        <v>0</v>
      </c>
      <c r="K3640" s="7">
        <v>0.75</v>
      </c>
      <c r="L3640">
        <v>0.3</v>
      </c>
      <c r="M3640">
        <v>0.3</v>
      </c>
      <c r="N3640" s="7">
        <v>0.8</v>
      </c>
      <c r="O3640">
        <f t="shared" ca="1" si="956"/>
        <v>9.8152136081518044</v>
      </c>
      <c r="P3640" s="6">
        <f t="shared" ca="1" si="957"/>
        <v>0.98452755231006184</v>
      </c>
      <c r="Q3640" s="15">
        <f t="shared" ca="1" si="958"/>
        <v>9.7770869047669802</v>
      </c>
      <c r="R3640" s="13">
        <v>1</v>
      </c>
      <c r="S3640" s="5" t="str">
        <f t="shared" ca="1" si="959"/>
        <v/>
      </c>
      <c r="T3640" s="5">
        <f t="shared" ca="1" si="960"/>
        <v>0</v>
      </c>
      <c r="U3640" s="4">
        <f t="shared" ca="1" si="961"/>
        <v>0</v>
      </c>
      <c r="V3640">
        <f t="shared" ca="1" si="962"/>
        <v>0</v>
      </c>
      <c r="X3640" s="3">
        <v>44531</v>
      </c>
      <c r="Y3640" s="3">
        <v>44557</v>
      </c>
      <c r="Z3640">
        <f t="shared" si="963"/>
        <v>0</v>
      </c>
      <c r="AA3640" s="1">
        <f t="shared" ca="1" si="967"/>
        <v>9.9349078077631283</v>
      </c>
      <c r="AB3640" s="14">
        <f t="shared" ca="1" si="968"/>
        <v>0.11969419961132388</v>
      </c>
    </row>
    <row r="3641" spans="1:28" x14ac:dyDescent="0.35">
      <c r="A3641" s="3">
        <f t="shared" si="964"/>
        <v>44531.899999999987</v>
      </c>
      <c r="B3641" s="3">
        <f t="shared" si="952"/>
        <v>44558</v>
      </c>
      <c r="C3641" s="3">
        <f t="shared" si="953"/>
        <v>44561</v>
      </c>
      <c r="D3641" s="4">
        <f t="shared" si="954"/>
        <v>31</v>
      </c>
      <c r="E3641" s="2">
        <f t="shared" ca="1" si="955"/>
        <v>1.5698630136986302</v>
      </c>
      <c r="F3641" s="8">
        <f t="shared" ca="1" si="965"/>
        <v>41.107611870226101</v>
      </c>
      <c r="G3641" s="8">
        <f t="shared" ca="1" si="966"/>
        <v>20.801542030972289</v>
      </c>
      <c r="H3641">
        <v>0.03</v>
      </c>
      <c r="I3641">
        <v>0</v>
      </c>
      <c r="J3641">
        <v>0</v>
      </c>
      <c r="K3641" s="7">
        <v>0.75</v>
      </c>
      <c r="L3641">
        <v>0.3</v>
      </c>
      <c r="M3641">
        <v>0.3</v>
      </c>
      <c r="N3641" s="7">
        <v>0.8</v>
      </c>
      <c r="O3641">
        <f t="shared" ca="1" si="956"/>
        <v>9.9766668716972866</v>
      </c>
      <c r="P3641" s="6">
        <f t="shared" ca="1" si="957"/>
        <v>0.98450071329266342</v>
      </c>
      <c r="Q3641" s="15">
        <f t="shared" ca="1" si="958"/>
        <v>9.7770869047669802</v>
      </c>
      <c r="R3641" s="13">
        <v>1</v>
      </c>
      <c r="S3641" s="5" t="str">
        <f t="shared" ca="1" si="959"/>
        <v/>
      </c>
      <c r="T3641" s="5">
        <f t="shared" ca="1" si="960"/>
        <v>0</v>
      </c>
      <c r="U3641" s="4">
        <f t="shared" ca="1" si="961"/>
        <v>0</v>
      </c>
      <c r="V3641">
        <f t="shared" ca="1" si="962"/>
        <v>0</v>
      </c>
      <c r="X3641" s="3">
        <v>44531</v>
      </c>
      <c r="Y3641" s="3">
        <v>44558</v>
      </c>
      <c r="Z3641">
        <f t="shared" si="963"/>
        <v>0</v>
      </c>
      <c r="AA3641" s="1">
        <f t="shared" ca="1" si="967"/>
        <v>10.101478394921497</v>
      </c>
      <c r="AB3641" s="14">
        <f t="shared" ca="1" si="968"/>
        <v>0.12481152322420996</v>
      </c>
    </row>
    <row r="3642" spans="1:28" x14ac:dyDescent="0.35">
      <c r="A3642" s="3">
        <f t="shared" si="964"/>
        <v>44531.93333333332</v>
      </c>
      <c r="B3642" s="3">
        <f t="shared" si="952"/>
        <v>44559</v>
      </c>
      <c r="C3642" s="3">
        <f t="shared" si="953"/>
        <v>44561</v>
      </c>
      <c r="D3642" s="4">
        <f t="shared" si="954"/>
        <v>31</v>
      </c>
      <c r="E3642" s="2">
        <f t="shared" ca="1" si="955"/>
        <v>1.5726027397260274</v>
      </c>
      <c r="F3642" s="8">
        <f t="shared" ca="1" si="965"/>
        <v>41.411996255148246</v>
      </c>
      <c r="G3642" s="8">
        <f t="shared" ca="1" si="966"/>
        <v>20.483046984721479</v>
      </c>
      <c r="H3642">
        <v>0.03</v>
      </c>
      <c r="I3642">
        <v>0</v>
      </c>
      <c r="J3642">
        <v>0</v>
      </c>
      <c r="K3642" s="7">
        <v>0.75</v>
      </c>
      <c r="L3642">
        <v>0.3</v>
      </c>
      <c r="M3642">
        <v>0.3</v>
      </c>
      <c r="N3642" s="7">
        <v>0.8</v>
      </c>
      <c r="O3642">
        <f t="shared" ca="1" si="956"/>
        <v>10.523450206639705</v>
      </c>
      <c r="P3642" s="6">
        <f t="shared" ca="1" si="957"/>
        <v>0.98447387500691841</v>
      </c>
      <c r="Q3642" s="15">
        <f t="shared" ca="1" si="958"/>
        <v>9.7770869047669802</v>
      </c>
      <c r="R3642" s="13">
        <v>1</v>
      </c>
      <c r="S3642" s="5" t="str">
        <f t="shared" ca="1" si="959"/>
        <v/>
      </c>
      <c r="T3642" s="5">
        <f t="shared" ca="1" si="960"/>
        <v>0</v>
      </c>
      <c r="U3642" s="4">
        <f t="shared" ca="1" si="961"/>
        <v>0</v>
      </c>
      <c r="V3642">
        <f t="shared" ca="1" si="962"/>
        <v>0</v>
      </c>
      <c r="X3642" s="3">
        <v>44531</v>
      </c>
      <c r="Y3642" s="3">
        <v>44559</v>
      </c>
      <c r="Z3642">
        <f t="shared" si="963"/>
        <v>0</v>
      </c>
      <c r="AA3642" s="1">
        <f t="shared" ca="1" si="967"/>
        <v>10.622355279355812</v>
      </c>
      <c r="AB3642" s="14">
        <f t="shared" ca="1" si="968"/>
        <v>9.8905072716107156E-2</v>
      </c>
    </row>
    <row r="3643" spans="1:28" x14ac:dyDescent="0.35">
      <c r="A3643" s="3">
        <f t="shared" si="964"/>
        <v>44531.966666666653</v>
      </c>
      <c r="B3643" s="3">
        <f t="shared" si="952"/>
        <v>44560</v>
      </c>
      <c r="C3643" s="3">
        <f t="shared" si="953"/>
        <v>44561</v>
      </c>
      <c r="D3643" s="4">
        <f t="shared" si="954"/>
        <v>31</v>
      </c>
      <c r="E3643" s="2">
        <f t="shared" ca="1" si="955"/>
        <v>1.5753424657534247</v>
      </c>
      <c r="F3643" s="8">
        <f t="shared" ca="1" si="965"/>
        <v>41.418221088013865</v>
      </c>
      <c r="G3643" s="8">
        <f t="shared" ca="1" si="966"/>
        <v>20.118564767638468</v>
      </c>
      <c r="H3643">
        <v>0.03</v>
      </c>
      <c r="I3643">
        <v>0</v>
      </c>
      <c r="J3643">
        <v>0</v>
      </c>
      <c r="K3643" s="7">
        <v>0.75</v>
      </c>
      <c r="L3643">
        <v>0.3</v>
      </c>
      <c r="M3643">
        <v>0.3</v>
      </c>
      <c r="N3643" s="7">
        <v>0.8</v>
      </c>
      <c r="O3643">
        <f t="shared" ca="1" si="956"/>
        <v>10.89260104837193</v>
      </c>
      <c r="P3643" s="6">
        <f t="shared" ca="1" si="957"/>
        <v>0.98444703745280693</v>
      </c>
      <c r="Q3643" s="15">
        <f t="shared" ca="1" si="958"/>
        <v>9.7770869047669802</v>
      </c>
      <c r="R3643" s="13">
        <v>1</v>
      </c>
      <c r="S3643" s="5" t="str">
        <f t="shared" ca="1" si="959"/>
        <v/>
      </c>
      <c r="T3643" s="5">
        <f t="shared" ca="1" si="960"/>
        <v>0</v>
      </c>
      <c r="U3643" s="4">
        <f t="shared" ca="1" si="961"/>
        <v>0</v>
      </c>
      <c r="V3643">
        <f t="shared" ca="1" si="962"/>
        <v>0</v>
      </c>
      <c r="X3643" s="3">
        <v>44531</v>
      </c>
      <c r="Y3643" s="3">
        <v>44560</v>
      </c>
      <c r="Z3643">
        <f t="shared" si="963"/>
        <v>0</v>
      </c>
      <c r="AA3643" s="1">
        <f t="shared" ca="1" si="967"/>
        <v>10.97406390744225</v>
      </c>
      <c r="AB3643" s="14">
        <f t="shared" ca="1" si="968"/>
        <v>8.1462859070320803E-2</v>
      </c>
    </row>
    <row r="3644" spans="1:28" x14ac:dyDescent="0.35">
      <c r="A3644" s="3">
        <f t="shared" si="964"/>
        <v>44531.999999999985</v>
      </c>
      <c r="B3644" s="3">
        <f t="shared" si="952"/>
        <v>44561</v>
      </c>
      <c r="C3644" s="3">
        <f t="shared" si="953"/>
        <v>44561</v>
      </c>
      <c r="D3644" s="4">
        <f t="shared" si="954"/>
        <v>31</v>
      </c>
      <c r="E3644" s="2">
        <f t="shared" ca="1" si="955"/>
        <v>1.5780821917808219</v>
      </c>
      <c r="F3644" s="8">
        <f t="shared" ca="1" si="965"/>
        <v>40.301903758174362</v>
      </c>
      <c r="G3644" s="8">
        <f t="shared" ca="1" si="966"/>
        <v>20.554778904005826</v>
      </c>
      <c r="H3644">
        <v>0.03</v>
      </c>
      <c r="I3644">
        <v>0</v>
      </c>
      <c r="J3644">
        <v>0</v>
      </c>
      <c r="K3644" s="7">
        <v>0.75</v>
      </c>
      <c r="L3644">
        <v>0.3</v>
      </c>
      <c r="M3644">
        <v>0.3</v>
      </c>
      <c r="N3644" s="7">
        <v>0.8</v>
      </c>
      <c r="O3644">
        <f t="shared" ca="1" si="956"/>
        <v>9.6191489146249438</v>
      </c>
      <c r="P3644" s="6">
        <f t="shared" ca="1" si="957"/>
        <v>0.98442020063030877</v>
      </c>
      <c r="Q3644" s="15">
        <f t="shared" ca="1" si="958"/>
        <v>9.7770869047669802</v>
      </c>
      <c r="R3644" s="13">
        <v>1</v>
      </c>
      <c r="S3644" s="5" t="str">
        <f t="shared" ca="1" si="959"/>
        <v/>
      </c>
      <c r="T3644" s="5">
        <f t="shared" ca="1" si="960"/>
        <v>0</v>
      </c>
      <c r="U3644" s="4">
        <f t="shared" ca="1" si="961"/>
        <v>0</v>
      </c>
      <c r="V3644">
        <f t="shared" ca="1" si="962"/>
        <v>0</v>
      </c>
      <c r="X3644" s="3">
        <v>44531</v>
      </c>
      <c r="Y3644" s="3">
        <v>44561</v>
      </c>
      <c r="Z3644">
        <f t="shared" si="963"/>
        <v>0</v>
      </c>
      <c r="AA3644" s="1">
        <f t="shared" ca="1" si="967"/>
        <v>9.7537834581259268</v>
      </c>
      <c r="AB3644" s="14">
        <f t="shared" ca="1" si="968"/>
        <v>0.13463454350098303</v>
      </c>
    </row>
    <row r="3645" spans="1:28" x14ac:dyDescent="0.35">
      <c r="A3645" s="3">
        <f t="shared" si="964"/>
        <v>44532.033333333318</v>
      </c>
      <c r="B3645" s="3">
        <f t="shared" si="952"/>
        <v>44532.033333333318</v>
      </c>
      <c r="C3645" s="3">
        <f t="shared" si="953"/>
        <v>44561</v>
      </c>
      <c r="D3645" s="4">
        <f t="shared" si="954"/>
        <v>30</v>
      </c>
      <c r="E3645" s="2">
        <f t="shared" ca="1" si="955"/>
        <v>1.4987214611871733</v>
      </c>
      <c r="F3645" s="8">
        <f t="shared" ca="1" si="965"/>
        <v>40.610029054436062</v>
      </c>
      <c r="G3645" s="8">
        <f t="shared" ca="1" si="966"/>
        <v>20.504037772841794</v>
      </c>
      <c r="H3645">
        <v>0.03</v>
      </c>
      <c r="I3645">
        <v>0</v>
      </c>
      <c r="J3645">
        <v>0</v>
      </c>
      <c r="K3645" s="7">
        <v>0.75</v>
      </c>
      <c r="L3645">
        <v>0.3</v>
      </c>
      <c r="M3645">
        <v>0.3</v>
      </c>
      <c r="N3645" s="7">
        <v>0.8</v>
      </c>
      <c r="O3645">
        <f t="shared" ca="1" si="956"/>
        <v>9.9009840179852482</v>
      </c>
      <c r="P3645" s="6">
        <f t="shared" ca="1" si="957"/>
        <v>0.98519787033506523</v>
      </c>
      <c r="Q3645" s="15">
        <f t="shared" ca="1" si="958"/>
        <v>9.742932104151226</v>
      </c>
      <c r="R3645" s="13">
        <v>1</v>
      </c>
      <c r="S3645" s="5" t="str">
        <f t="shared" ca="1" si="959"/>
        <v/>
      </c>
      <c r="T3645" s="5">
        <f t="shared" ca="1" si="960"/>
        <v>0</v>
      </c>
      <c r="U3645" s="4">
        <f t="shared" ca="1" si="961"/>
        <v>1461.4398156226839</v>
      </c>
      <c r="V3645">
        <f t="shared" ca="1" si="962"/>
        <v>0</v>
      </c>
      <c r="X3645" s="3">
        <v>44532</v>
      </c>
      <c r="Y3645" s="3">
        <v>44532</v>
      </c>
      <c r="Z3645">
        <f t="shared" si="963"/>
        <v>150</v>
      </c>
      <c r="AA3645" s="1">
        <f t="shared" ca="1" si="967"/>
        <v>10.008164855036917</v>
      </c>
      <c r="AB3645" s="14">
        <f t="shared" ca="1" si="968"/>
        <v>0.10718083705166848</v>
      </c>
    </row>
    <row r="3646" spans="1:28" x14ac:dyDescent="0.35">
      <c r="A3646" s="3">
        <f t="shared" si="964"/>
        <v>44532.067816091941</v>
      </c>
      <c r="B3646" s="3">
        <f t="shared" si="952"/>
        <v>44533.033333333318</v>
      </c>
      <c r="C3646" s="3">
        <f t="shared" si="953"/>
        <v>44561</v>
      </c>
      <c r="D3646" s="4">
        <f t="shared" si="954"/>
        <v>30</v>
      </c>
      <c r="E3646" s="2">
        <f t="shared" ca="1" si="955"/>
        <v>1.5014611872145707</v>
      </c>
      <c r="F3646" s="8">
        <f t="shared" ca="1" si="965"/>
        <v>41.368994898947562</v>
      </c>
      <c r="G3646" s="8">
        <f t="shared" ca="1" si="966"/>
        <v>21.422977483444861</v>
      </c>
      <c r="H3646">
        <v>0.03</v>
      </c>
      <c r="I3646">
        <v>0</v>
      </c>
      <c r="J3646">
        <v>0</v>
      </c>
      <c r="K3646" s="7">
        <v>0.75</v>
      </c>
      <c r="L3646">
        <v>0.3</v>
      </c>
      <c r="M3646">
        <v>0.3</v>
      </c>
      <c r="N3646" s="7">
        <v>0.8</v>
      </c>
      <c r="O3646">
        <f t="shared" ca="1" si="956"/>
        <v>9.5512686907658093</v>
      </c>
      <c r="P3646" s="6">
        <f t="shared" ca="1" si="957"/>
        <v>0.98517101304425525</v>
      </c>
      <c r="Q3646" s="15">
        <f t="shared" ca="1" si="958"/>
        <v>9.742932104151226</v>
      </c>
      <c r="R3646" s="13">
        <v>1</v>
      </c>
      <c r="S3646" s="5" t="str">
        <f t="shared" ca="1" si="959"/>
        <v/>
      </c>
      <c r="T3646" s="5">
        <f t="shared" ca="1" si="960"/>
        <v>0</v>
      </c>
      <c r="U3646" s="4">
        <f t="shared" ca="1" si="961"/>
        <v>0</v>
      </c>
      <c r="V3646">
        <f t="shared" ca="1" si="962"/>
        <v>0</v>
      </c>
      <c r="X3646" s="3">
        <v>44532</v>
      </c>
      <c r="Y3646" s="3">
        <v>44533</v>
      </c>
      <c r="Z3646">
        <f t="shared" si="963"/>
        <v>0</v>
      </c>
      <c r="AA3646" s="1">
        <f t="shared" ca="1" si="967"/>
        <v>9.6952639739376494</v>
      </c>
      <c r="AB3646" s="14">
        <f t="shared" ca="1" si="968"/>
        <v>0.14399528317184007</v>
      </c>
    </row>
    <row r="3647" spans="1:28" x14ac:dyDescent="0.35">
      <c r="A3647" s="3">
        <f t="shared" si="964"/>
        <v>44532.102298850565</v>
      </c>
      <c r="B3647" s="3">
        <f t="shared" si="952"/>
        <v>44534.033333333318</v>
      </c>
      <c r="C3647" s="3">
        <f t="shared" si="953"/>
        <v>44561</v>
      </c>
      <c r="D3647" s="4">
        <f t="shared" si="954"/>
        <v>30</v>
      </c>
      <c r="E3647" s="2">
        <f t="shared" ca="1" si="955"/>
        <v>1.504200913241968</v>
      </c>
      <c r="F3647" s="8">
        <f t="shared" ca="1" si="965"/>
        <v>41.197883100778022</v>
      </c>
      <c r="G3647" s="8">
        <f t="shared" ca="1" si="966"/>
        <v>21.360699484681412</v>
      </c>
      <c r="H3647">
        <v>0.03</v>
      </c>
      <c r="I3647">
        <v>0</v>
      </c>
      <c r="J3647">
        <v>0</v>
      </c>
      <c r="K3647" s="7">
        <v>0.75</v>
      </c>
      <c r="L3647">
        <v>0.3</v>
      </c>
      <c r="M3647">
        <v>0.3</v>
      </c>
      <c r="N3647" s="7">
        <v>0.8</v>
      </c>
      <c r="O3647">
        <f t="shared" ca="1" si="956"/>
        <v>9.4852128409021006</v>
      </c>
      <c r="P3647" s="6">
        <f t="shared" ca="1" si="957"/>
        <v>0.98514415648559683</v>
      </c>
      <c r="Q3647" s="15">
        <f t="shared" ca="1" si="958"/>
        <v>9.742932104151226</v>
      </c>
      <c r="R3647" s="13">
        <v>1</v>
      </c>
      <c r="S3647" s="5" t="str">
        <f t="shared" ca="1" si="959"/>
        <v/>
      </c>
      <c r="T3647" s="5">
        <f t="shared" ca="1" si="960"/>
        <v>0</v>
      </c>
      <c r="U3647" s="4">
        <f t="shared" ca="1" si="961"/>
        <v>0</v>
      </c>
      <c r="V3647">
        <f t="shared" ca="1" si="962"/>
        <v>0</v>
      </c>
      <c r="X3647" s="3">
        <v>44532</v>
      </c>
      <c r="Y3647" s="3">
        <v>44534</v>
      </c>
      <c r="Z3647">
        <f t="shared" si="963"/>
        <v>0</v>
      </c>
      <c r="AA3647" s="1">
        <f t="shared" ca="1" si="967"/>
        <v>9.6311288391969931</v>
      </c>
      <c r="AB3647" s="14">
        <f t="shared" ca="1" si="968"/>
        <v>0.14591599829489255</v>
      </c>
    </row>
    <row r="3648" spans="1:28" x14ac:dyDescent="0.35">
      <c r="A3648" s="3">
        <f t="shared" si="964"/>
        <v>44532.136781609188</v>
      </c>
      <c r="B3648" s="3">
        <f t="shared" si="952"/>
        <v>44535.033333333318</v>
      </c>
      <c r="C3648" s="3">
        <f t="shared" si="953"/>
        <v>44561</v>
      </c>
      <c r="D3648" s="4">
        <f t="shared" si="954"/>
        <v>30</v>
      </c>
      <c r="E3648" s="2">
        <f t="shared" ca="1" si="955"/>
        <v>1.5069406392693652</v>
      </c>
      <c r="F3648" s="8">
        <f t="shared" ca="1" si="965"/>
        <v>40.248276245913658</v>
      </c>
      <c r="G3648" s="8">
        <f t="shared" ca="1" si="966"/>
        <v>20.398102061073565</v>
      </c>
      <c r="H3648">
        <v>0.03</v>
      </c>
      <c r="I3648">
        <v>0</v>
      </c>
      <c r="J3648">
        <v>0</v>
      </c>
      <c r="K3648" s="7">
        <v>0.75</v>
      </c>
      <c r="L3648">
        <v>0.3</v>
      </c>
      <c r="M3648">
        <v>0.3</v>
      </c>
      <c r="N3648" s="7">
        <v>0.8</v>
      </c>
      <c r="O3648">
        <f t="shared" ca="1" si="956"/>
        <v>9.735605123361676</v>
      </c>
      <c r="P3648" s="6">
        <f t="shared" ca="1" si="957"/>
        <v>0.98511730065907011</v>
      </c>
      <c r="Q3648" s="15">
        <f t="shared" ca="1" si="958"/>
        <v>9.742932104151226</v>
      </c>
      <c r="R3648" s="13">
        <v>1</v>
      </c>
      <c r="S3648" s="5" t="str">
        <f t="shared" ca="1" si="959"/>
        <v/>
      </c>
      <c r="T3648" s="5">
        <f t="shared" ca="1" si="960"/>
        <v>0</v>
      </c>
      <c r="U3648" s="4">
        <f t="shared" ca="1" si="961"/>
        <v>0</v>
      </c>
      <c r="V3648">
        <f t="shared" ca="1" si="962"/>
        <v>0</v>
      </c>
      <c r="X3648" s="3">
        <v>44532</v>
      </c>
      <c r="Y3648" s="3">
        <v>44535</v>
      </c>
      <c r="Z3648">
        <f t="shared" si="963"/>
        <v>0</v>
      </c>
      <c r="AA3648" s="1">
        <f t="shared" ca="1" si="967"/>
        <v>9.8478579533827606</v>
      </c>
      <c r="AB3648" s="14">
        <f t="shared" ca="1" si="968"/>
        <v>0.11225283002108455</v>
      </c>
    </row>
    <row r="3649" spans="1:28" x14ac:dyDescent="0.35">
      <c r="A3649" s="3">
        <f t="shared" si="964"/>
        <v>44532.171264367811</v>
      </c>
      <c r="B3649" s="3">
        <f t="shared" si="952"/>
        <v>44536.033333333318</v>
      </c>
      <c r="C3649" s="3">
        <f t="shared" si="953"/>
        <v>44561</v>
      </c>
      <c r="D3649" s="4">
        <f t="shared" si="954"/>
        <v>30</v>
      </c>
      <c r="E3649" s="2">
        <f t="shared" ca="1" si="955"/>
        <v>1.5096803652967625</v>
      </c>
      <c r="F3649" s="8">
        <f t="shared" ca="1" si="965"/>
        <v>40.128730941383303</v>
      </c>
      <c r="G3649" s="8">
        <f t="shared" ca="1" si="966"/>
        <v>20.794145247438323</v>
      </c>
      <c r="H3649">
        <v>0.03</v>
      </c>
      <c r="I3649">
        <v>0</v>
      </c>
      <c r="J3649">
        <v>0</v>
      </c>
      <c r="K3649" s="7">
        <v>0.75</v>
      </c>
      <c r="L3649">
        <v>0.3</v>
      </c>
      <c r="M3649">
        <v>0.3</v>
      </c>
      <c r="N3649" s="7">
        <v>0.8</v>
      </c>
      <c r="O3649">
        <f t="shared" ca="1" si="956"/>
        <v>9.2499029585991508</v>
      </c>
      <c r="P3649" s="6">
        <f t="shared" ca="1" si="957"/>
        <v>0.98509044556465464</v>
      </c>
      <c r="Q3649" s="15">
        <f t="shared" ca="1" si="958"/>
        <v>9.742932104151226</v>
      </c>
      <c r="R3649" s="13">
        <v>1</v>
      </c>
      <c r="S3649" s="5" t="str">
        <f t="shared" ca="1" si="959"/>
        <v/>
      </c>
      <c r="T3649" s="5">
        <f t="shared" ca="1" si="960"/>
        <v>0</v>
      </c>
      <c r="U3649" s="4">
        <f t="shared" ca="1" si="961"/>
        <v>0</v>
      </c>
      <c r="V3649">
        <f t="shared" ca="1" si="962"/>
        <v>0</v>
      </c>
      <c r="X3649" s="3">
        <v>44532</v>
      </c>
      <c r="Y3649" s="3">
        <v>44536</v>
      </c>
      <c r="Z3649">
        <f t="shared" si="963"/>
        <v>0</v>
      </c>
      <c r="AA3649" s="1">
        <f t="shared" ca="1" si="967"/>
        <v>9.3924459213675284</v>
      </c>
      <c r="AB3649" s="14">
        <f t="shared" ca="1" si="968"/>
        <v>0.14254296276837763</v>
      </c>
    </row>
    <row r="3650" spans="1:28" x14ac:dyDescent="0.35">
      <c r="A3650" s="3">
        <f t="shared" si="964"/>
        <v>44532.205747126434</v>
      </c>
      <c r="B3650" s="3">
        <f t="shared" ref="B3650:B3713" si="969">IF(D3649=D3650,B3649+1,A3650)</f>
        <v>44537.033333333318</v>
      </c>
      <c r="C3650" s="3">
        <f t="shared" ref="C3650:C3713" si="970">EOMONTH(A3650,0)</f>
        <v>44561</v>
      </c>
      <c r="D3650" s="4">
        <f t="shared" ref="D3650:D3713" si="971">_xlfn.DAYS(C3650,A3650)+1</f>
        <v>30</v>
      </c>
      <c r="E3650" s="2">
        <f t="shared" ref="E3650:E3713" ca="1" si="972">(B3650-2-TODAY())/365</f>
        <v>1.5124200913241597</v>
      </c>
      <c r="F3650" s="8">
        <f t="shared" ca="1" si="965"/>
        <v>41.453160235171154</v>
      </c>
      <c r="G3650" s="8">
        <f t="shared" ca="1" si="966"/>
        <v>20.136790776455737</v>
      </c>
      <c r="H3650">
        <v>0.03</v>
      </c>
      <c r="I3650">
        <v>0</v>
      </c>
      <c r="J3650">
        <v>0</v>
      </c>
      <c r="K3650" s="7">
        <v>0.75</v>
      </c>
      <c r="L3650">
        <v>0.3</v>
      </c>
      <c r="M3650">
        <v>0.3</v>
      </c>
      <c r="N3650" s="7">
        <v>0.8</v>
      </c>
      <c r="O3650">
        <f t="shared" ref="O3650:O3713" ca="1" si="973">((F3650-H3650-I3650)*K3650)-(G3650+H3650+J3650)</f>
        <v>10.900579399922627</v>
      </c>
      <c r="P3650" s="6">
        <f t="shared" ref="P3650:P3713" ca="1" si="974">1/(1*(1+0.01)^E3650)</f>
        <v>0.985063591202331</v>
      </c>
      <c r="Q3650" s="15">
        <f t="shared" ref="Q3650:Q3713" ca="1" si="975">AVERAGEIF(X:X,X3650,O:O)</f>
        <v>9.742932104151226</v>
      </c>
      <c r="R3650" s="13">
        <v>1</v>
      </c>
      <c r="S3650" s="5" t="str">
        <f t="shared" ref="S3650:S3713" ca="1" si="976">IF(RANK(Q3650,$Q$2:$Q$6297)&gt;365,"",RANK(Q3650,$Q$2:$Q$6297))</f>
        <v/>
      </c>
      <c r="T3650" s="5">
        <f t="shared" ref="T3650:T3713" ca="1" si="977">IF(S3650="",0,150)</f>
        <v>0</v>
      </c>
      <c r="U3650" s="4">
        <f t="shared" ref="U3650:U3713" ca="1" si="978">Q3650*Z3650</f>
        <v>0</v>
      </c>
      <c r="V3650">
        <f t="shared" ref="V3650:V3713" ca="1" si="979">IF(U3650=0,0,ROUNDUP(B3650-A3650,0))</f>
        <v>0</v>
      </c>
      <c r="X3650" s="3">
        <v>44532</v>
      </c>
      <c r="Y3650" s="3">
        <v>44537</v>
      </c>
      <c r="Z3650">
        <f t="shared" ref="Z3650:Z3713" si="980">IF(Y3650=X3650,150,0)</f>
        <v>0</v>
      </c>
      <c r="AA3650" s="1">
        <f t="shared" ca="1" si="967"/>
        <v>10.973286044092873</v>
      </c>
      <c r="AB3650" s="14">
        <f t="shared" ca="1" si="968"/>
        <v>7.2706644170246193E-2</v>
      </c>
    </row>
    <row r="3651" spans="1:28" x14ac:dyDescent="0.35">
      <c r="A3651" s="3">
        <f t="shared" ref="A3651:A3714" si="981">IF(D3650=1,EOMONTH(A3650,0)+1,A3650+(1/(D3650-1)))</f>
        <v>44532.240229885057</v>
      </c>
      <c r="B3651" s="3">
        <f t="shared" si="969"/>
        <v>44538.033333333318</v>
      </c>
      <c r="C3651" s="3">
        <f t="shared" si="970"/>
        <v>44561</v>
      </c>
      <c r="D3651" s="4">
        <f t="shared" si="971"/>
        <v>30</v>
      </c>
      <c r="E3651" s="2">
        <f t="shared" ca="1" si="972"/>
        <v>1.515159817351557</v>
      </c>
      <c r="F3651" s="8">
        <f t="shared" ref="F3651:F3714" ca="1" si="982">40+RAND()*1.5</f>
        <v>40.95292419655464</v>
      </c>
      <c r="G3651" s="8">
        <f t="shared" ref="G3651:G3714" ca="1" si="983">20+RAND()*1.5</f>
        <v>20.730393222690825</v>
      </c>
      <c r="H3651">
        <v>0.03</v>
      </c>
      <c r="I3651">
        <v>0</v>
      </c>
      <c r="J3651">
        <v>0</v>
      </c>
      <c r="K3651" s="7">
        <v>0.75</v>
      </c>
      <c r="L3651">
        <v>0.3</v>
      </c>
      <c r="M3651">
        <v>0.3</v>
      </c>
      <c r="N3651" s="7">
        <v>0.8</v>
      </c>
      <c r="O3651">
        <f t="shared" ca="1" si="973"/>
        <v>9.9317999247251514</v>
      </c>
      <c r="P3651" s="6">
        <f t="shared" ca="1" si="974"/>
        <v>0.98503673757207888</v>
      </c>
      <c r="Q3651" s="15">
        <f t="shared" ca="1" si="975"/>
        <v>9.742932104151226</v>
      </c>
      <c r="R3651" s="13">
        <v>1</v>
      </c>
      <c r="S3651" s="5" t="str">
        <f t="shared" ca="1" si="976"/>
        <v/>
      </c>
      <c r="T3651" s="5">
        <f t="shared" ca="1" si="977"/>
        <v>0</v>
      </c>
      <c r="U3651" s="4">
        <f t="shared" ca="1" si="978"/>
        <v>0</v>
      </c>
      <c r="V3651">
        <f t="shared" ca="1" si="979"/>
        <v>0</v>
      </c>
      <c r="X3651" s="3">
        <v>44532</v>
      </c>
      <c r="Y3651" s="3">
        <v>44538</v>
      </c>
      <c r="Z3651">
        <f t="shared" si="980"/>
        <v>0</v>
      </c>
      <c r="AA3651" s="1">
        <f t="shared" ref="AA3651:AA3714" ca="1" si="984">Kirk(G3651+H3651,(F3651-H3651)*K3651,0,E3651,0,M3651,L3651,N3651,1)</f>
        <v>10.046053249619288</v>
      </c>
      <c r="AB3651" s="14">
        <f t="shared" ref="AB3651:AB3714" ca="1" si="985">AA3651-O3651</f>
        <v>0.1142533248941362</v>
      </c>
    </row>
    <row r="3652" spans="1:28" x14ac:dyDescent="0.35">
      <c r="A3652" s="3">
        <f t="shared" si="981"/>
        <v>44532.274712643681</v>
      </c>
      <c r="B3652" s="3">
        <f t="shared" si="969"/>
        <v>44539.033333333318</v>
      </c>
      <c r="C3652" s="3">
        <f t="shared" si="970"/>
        <v>44561</v>
      </c>
      <c r="D3652" s="4">
        <f t="shared" si="971"/>
        <v>30</v>
      </c>
      <c r="E3652" s="2">
        <f t="shared" ca="1" si="972"/>
        <v>1.5178995433789542</v>
      </c>
      <c r="F3652" s="8">
        <f t="shared" ca="1" si="982"/>
        <v>40.762645068672427</v>
      </c>
      <c r="G3652" s="8">
        <f t="shared" ca="1" si="983"/>
        <v>21.219235604470459</v>
      </c>
      <c r="H3652">
        <v>0.03</v>
      </c>
      <c r="I3652">
        <v>0</v>
      </c>
      <c r="J3652">
        <v>0</v>
      </c>
      <c r="K3652" s="7">
        <v>0.75</v>
      </c>
      <c r="L3652">
        <v>0.3</v>
      </c>
      <c r="M3652">
        <v>0.3</v>
      </c>
      <c r="N3652" s="7">
        <v>0.8</v>
      </c>
      <c r="O3652">
        <f t="shared" ca="1" si="973"/>
        <v>9.3002481970338593</v>
      </c>
      <c r="P3652" s="6">
        <f t="shared" ca="1" si="974"/>
        <v>0.9850098846738784</v>
      </c>
      <c r="Q3652" s="15">
        <f t="shared" ca="1" si="975"/>
        <v>9.742932104151226</v>
      </c>
      <c r="R3652" s="13">
        <v>1</v>
      </c>
      <c r="S3652" s="5" t="str">
        <f t="shared" ca="1" si="976"/>
        <v/>
      </c>
      <c r="T3652" s="5">
        <f t="shared" ca="1" si="977"/>
        <v>0</v>
      </c>
      <c r="U3652" s="4">
        <f t="shared" ca="1" si="978"/>
        <v>0</v>
      </c>
      <c r="V3652">
        <f t="shared" ca="1" si="979"/>
        <v>0</v>
      </c>
      <c r="X3652" s="3">
        <v>44532</v>
      </c>
      <c r="Y3652" s="3">
        <v>44539</v>
      </c>
      <c r="Z3652">
        <f t="shared" si="980"/>
        <v>0</v>
      </c>
      <c r="AA3652" s="1">
        <f t="shared" ca="1" si="984"/>
        <v>9.454000305854624</v>
      </c>
      <c r="AB3652" s="14">
        <f t="shared" ca="1" si="985"/>
        <v>0.15375210882076473</v>
      </c>
    </row>
    <row r="3653" spans="1:28" x14ac:dyDescent="0.35">
      <c r="A3653" s="3">
        <f t="shared" si="981"/>
        <v>44532.309195402304</v>
      </c>
      <c r="B3653" s="3">
        <f t="shared" si="969"/>
        <v>44540.033333333318</v>
      </c>
      <c r="C3653" s="3">
        <f t="shared" si="970"/>
        <v>44561</v>
      </c>
      <c r="D3653" s="4">
        <f t="shared" si="971"/>
        <v>30</v>
      </c>
      <c r="E3653" s="2">
        <f t="shared" ca="1" si="972"/>
        <v>1.5206392694063515</v>
      </c>
      <c r="F3653" s="8">
        <f t="shared" ca="1" si="982"/>
        <v>40.944851597761549</v>
      </c>
      <c r="G3653" s="8">
        <f t="shared" ca="1" si="983"/>
        <v>20.59911145405885</v>
      </c>
      <c r="H3653">
        <v>0.03</v>
      </c>
      <c r="I3653">
        <v>0</v>
      </c>
      <c r="J3653">
        <v>0</v>
      </c>
      <c r="K3653" s="7">
        <v>0.75</v>
      </c>
      <c r="L3653">
        <v>0.3</v>
      </c>
      <c r="M3653">
        <v>0.3</v>
      </c>
      <c r="N3653" s="7">
        <v>0.8</v>
      </c>
      <c r="O3653">
        <f t="shared" ca="1" si="973"/>
        <v>10.057027244262308</v>
      </c>
      <c r="P3653" s="6">
        <f t="shared" ca="1" si="974"/>
        <v>0.9849830325077098</v>
      </c>
      <c r="Q3653" s="15">
        <f t="shared" ca="1" si="975"/>
        <v>9.742932104151226</v>
      </c>
      <c r="R3653" s="13">
        <v>1</v>
      </c>
      <c r="S3653" s="5" t="str">
        <f t="shared" ca="1" si="976"/>
        <v/>
      </c>
      <c r="T3653" s="5">
        <f t="shared" ca="1" si="977"/>
        <v>0</v>
      </c>
      <c r="U3653" s="4">
        <f t="shared" ca="1" si="978"/>
        <v>0</v>
      </c>
      <c r="V3653">
        <f t="shared" ca="1" si="979"/>
        <v>0</v>
      </c>
      <c r="X3653" s="3">
        <v>44532</v>
      </c>
      <c r="Y3653" s="3">
        <v>44540</v>
      </c>
      <c r="Z3653">
        <f t="shared" si="980"/>
        <v>0</v>
      </c>
      <c r="AA3653" s="1">
        <f t="shared" ca="1" si="984"/>
        <v>10.164853165275453</v>
      </c>
      <c r="AB3653" s="14">
        <f t="shared" ca="1" si="985"/>
        <v>0.10782592101314492</v>
      </c>
    </row>
    <row r="3654" spans="1:28" x14ac:dyDescent="0.35">
      <c r="A3654" s="3">
        <f t="shared" si="981"/>
        <v>44532.343678160927</v>
      </c>
      <c r="B3654" s="3">
        <f t="shared" si="969"/>
        <v>44541.033333333318</v>
      </c>
      <c r="C3654" s="3">
        <f t="shared" si="970"/>
        <v>44561</v>
      </c>
      <c r="D3654" s="4">
        <f t="shared" si="971"/>
        <v>30</v>
      </c>
      <c r="E3654" s="2">
        <f t="shared" ca="1" si="972"/>
        <v>1.5233789954337487</v>
      </c>
      <c r="F3654" s="8">
        <f t="shared" ca="1" si="982"/>
        <v>40.46410950947454</v>
      </c>
      <c r="G3654" s="8">
        <f t="shared" ca="1" si="983"/>
        <v>21.001533450711975</v>
      </c>
      <c r="H3654">
        <v>0.03</v>
      </c>
      <c r="I3654">
        <v>0</v>
      </c>
      <c r="J3654">
        <v>0</v>
      </c>
      <c r="K3654" s="7">
        <v>0.75</v>
      </c>
      <c r="L3654">
        <v>0.3</v>
      </c>
      <c r="M3654">
        <v>0.3</v>
      </c>
      <c r="N3654" s="7">
        <v>0.8</v>
      </c>
      <c r="O3654">
        <f t="shared" ca="1" si="973"/>
        <v>9.294048681393928</v>
      </c>
      <c r="P3654" s="6">
        <f t="shared" ca="1" si="974"/>
        <v>0.98495618107355276</v>
      </c>
      <c r="Q3654" s="15">
        <f t="shared" ca="1" si="975"/>
        <v>9.742932104151226</v>
      </c>
      <c r="R3654" s="13">
        <v>1</v>
      </c>
      <c r="S3654" s="5" t="str">
        <f t="shared" ca="1" si="976"/>
        <v/>
      </c>
      <c r="T3654" s="5">
        <f t="shared" ca="1" si="977"/>
        <v>0</v>
      </c>
      <c r="U3654" s="4">
        <f t="shared" ca="1" si="978"/>
        <v>0</v>
      </c>
      <c r="V3654">
        <f t="shared" ca="1" si="979"/>
        <v>0</v>
      </c>
      <c r="X3654" s="3">
        <v>44532</v>
      </c>
      <c r="Y3654" s="3">
        <v>44541</v>
      </c>
      <c r="Z3654">
        <f t="shared" si="980"/>
        <v>0</v>
      </c>
      <c r="AA3654" s="1">
        <f t="shared" ca="1" si="984"/>
        <v>9.4432928351606797</v>
      </c>
      <c r="AB3654" s="14">
        <f t="shared" ca="1" si="985"/>
        <v>0.14924415376675171</v>
      </c>
    </row>
    <row r="3655" spans="1:28" x14ac:dyDescent="0.35">
      <c r="A3655" s="3">
        <f t="shared" si="981"/>
        <v>44532.37816091955</v>
      </c>
      <c r="B3655" s="3">
        <f t="shared" si="969"/>
        <v>44542.033333333318</v>
      </c>
      <c r="C3655" s="3">
        <f t="shared" si="970"/>
        <v>44561</v>
      </c>
      <c r="D3655" s="4">
        <f t="shared" si="971"/>
        <v>30</v>
      </c>
      <c r="E3655" s="2">
        <f t="shared" ca="1" si="972"/>
        <v>1.526118721461146</v>
      </c>
      <c r="F3655" s="8">
        <f t="shared" ca="1" si="982"/>
        <v>40.053888074559616</v>
      </c>
      <c r="G3655" s="8">
        <f t="shared" ca="1" si="983"/>
        <v>21.106804135235461</v>
      </c>
      <c r="H3655">
        <v>0.03</v>
      </c>
      <c r="I3655">
        <v>0</v>
      </c>
      <c r="J3655">
        <v>0</v>
      </c>
      <c r="K3655" s="7">
        <v>0.75</v>
      </c>
      <c r="L3655">
        <v>0.3</v>
      </c>
      <c r="M3655">
        <v>0.3</v>
      </c>
      <c r="N3655" s="7">
        <v>0.8</v>
      </c>
      <c r="O3655">
        <f t="shared" ca="1" si="973"/>
        <v>8.8811119206842513</v>
      </c>
      <c r="P3655" s="6">
        <f t="shared" ca="1" si="974"/>
        <v>0.98492933037138786</v>
      </c>
      <c r="Q3655" s="15">
        <f t="shared" ca="1" si="975"/>
        <v>9.742932104151226</v>
      </c>
      <c r="R3655" s="13">
        <v>1</v>
      </c>
      <c r="S3655" s="5" t="str">
        <f t="shared" ca="1" si="976"/>
        <v/>
      </c>
      <c r="T3655" s="5">
        <f t="shared" ca="1" si="977"/>
        <v>0</v>
      </c>
      <c r="U3655" s="4">
        <f t="shared" ca="1" si="978"/>
        <v>0</v>
      </c>
      <c r="V3655">
        <f t="shared" ca="1" si="979"/>
        <v>0</v>
      </c>
      <c r="X3655" s="3">
        <v>44532</v>
      </c>
      <c r="Y3655" s="3">
        <v>44542</v>
      </c>
      <c r="Z3655">
        <f t="shared" si="980"/>
        <v>0</v>
      </c>
      <c r="AA3655" s="1">
        <f t="shared" ca="1" si="984"/>
        <v>9.0546498381534164</v>
      </c>
      <c r="AB3655" s="14">
        <f t="shared" ca="1" si="985"/>
        <v>0.17353791746916514</v>
      </c>
    </row>
    <row r="3656" spans="1:28" x14ac:dyDescent="0.35">
      <c r="A3656" s="3">
        <f t="shared" si="981"/>
        <v>44532.412643678173</v>
      </c>
      <c r="B3656" s="3">
        <f t="shared" si="969"/>
        <v>44543.033333333318</v>
      </c>
      <c r="C3656" s="3">
        <f t="shared" si="970"/>
        <v>44561</v>
      </c>
      <c r="D3656" s="4">
        <f t="shared" si="971"/>
        <v>30</v>
      </c>
      <c r="E3656" s="2">
        <f t="shared" ca="1" si="972"/>
        <v>1.5288584474885434</v>
      </c>
      <c r="F3656" s="8">
        <f t="shared" ca="1" si="982"/>
        <v>40.927880375158182</v>
      </c>
      <c r="G3656" s="8">
        <f t="shared" ca="1" si="983"/>
        <v>20.857471927260605</v>
      </c>
      <c r="H3656">
        <v>0.03</v>
      </c>
      <c r="I3656">
        <v>0</v>
      </c>
      <c r="J3656">
        <v>0</v>
      </c>
      <c r="K3656" s="7">
        <v>0.75</v>
      </c>
      <c r="L3656">
        <v>0.3</v>
      </c>
      <c r="M3656">
        <v>0.3</v>
      </c>
      <c r="N3656" s="7">
        <v>0.8</v>
      </c>
      <c r="O3656">
        <f t="shared" ca="1" si="973"/>
        <v>9.7859383541080298</v>
      </c>
      <c r="P3656" s="6">
        <f t="shared" ca="1" si="974"/>
        <v>0.98490248040119455</v>
      </c>
      <c r="Q3656" s="15">
        <f t="shared" ca="1" si="975"/>
        <v>9.742932104151226</v>
      </c>
      <c r="R3656" s="13">
        <v>1</v>
      </c>
      <c r="S3656" s="5" t="str">
        <f t="shared" ca="1" si="976"/>
        <v/>
      </c>
      <c r="T3656" s="5">
        <f t="shared" ca="1" si="977"/>
        <v>0</v>
      </c>
      <c r="U3656" s="4">
        <f t="shared" ca="1" si="978"/>
        <v>0</v>
      </c>
      <c r="V3656">
        <f t="shared" ca="1" si="979"/>
        <v>0</v>
      </c>
      <c r="X3656" s="3">
        <v>44532</v>
      </c>
      <c r="Y3656" s="3">
        <v>44543</v>
      </c>
      <c r="Z3656">
        <f t="shared" si="980"/>
        <v>0</v>
      </c>
      <c r="AA3656" s="1">
        <f t="shared" ca="1" si="984"/>
        <v>9.911456570318105</v>
      </c>
      <c r="AB3656" s="14">
        <f t="shared" ca="1" si="985"/>
        <v>0.1255182162100752</v>
      </c>
    </row>
    <row r="3657" spans="1:28" x14ac:dyDescent="0.35">
      <c r="A3657" s="3">
        <f t="shared" si="981"/>
        <v>44532.447126436797</v>
      </c>
      <c r="B3657" s="3">
        <f t="shared" si="969"/>
        <v>44544.033333333318</v>
      </c>
      <c r="C3657" s="3">
        <f t="shared" si="970"/>
        <v>44561</v>
      </c>
      <c r="D3657" s="4">
        <f t="shared" si="971"/>
        <v>30</v>
      </c>
      <c r="E3657" s="2">
        <f t="shared" ca="1" si="972"/>
        <v>1.5315981735159405</v>
      </c>
      <c r="F3657" s="8">
        <f t="shared" ca="1" si="982"/>
        <v>40.777860311407274</v>
      </c>
      <c r="G3657" s="8">
        <f t="shared" ca="1" si="983"/>
        <v>20.387994382155025</v>
      </c>
      <c r="H3657">
        <v>0.03</v>
      </c>
      <c r="I3657">
        <v>0</v>
      </c>
      <c r="J3657">
        <v>0</v>
      </c>
      <c r="K3657" s="7">
        <v>0.75</v>
      </c>
      <c r="L3657">
        <v>0.3</v>
      </c>
      <c r="M3657">
        <v>0.3</v>
      </c>
      <c r="N3657" s="7">
        <v>0.8</v>
      </c>
      <c r="O3657">
        <f t="shared" ca="1" si="973"/>
        <v>10.14290085140043</v>
      </c>
      <c r="P3657" s="6">
        <f t="shared" ca="1" si="974"/>
        <v>0.98487563116295329</v>
      </c>
      <c r="Q3657" s="15">
        <f t="shared" ca="1" si="975"/>
        <v>9.742932104151226</v>
      </c>
      <c r="R3657" s="13">
        <v>1</v>
      </c>
      <c r="S3657" s="5" t="str">
        <f t="shared" ca="1" si="976"/>
        <v/>
      </c>
      <c r="T3657" s="5">
        <f t="shared" ca="1" si="977"/>
        <v>0</v>
      </c>
      <c r="U3657" s="4">
        <f t="shared" ca="1" si="978"/>
        <v>0</v>
      </c>
      <c r="V3657">
        <f t="shared" ca="1" si="979"/>
        <v>0</v>
      </c>
      <c r="X3657" s="3">
        <v>44532</v>
      </c>
      <c r="Y3657" s="3">
        <v>44544</v>
      </c>
      <c r="Z3657">
        <f t="shared" si="980"/>
        <v>0</v>
      </c>
      <c r="AA3657" s="1">
        <f t="shared" ca="1" si="984"/>
        <v>10.245134204027433</v>
      </c>
      <c r="AB3657" s="14">
        <f t="shared" ca="1" si="985"/>
        <v>0.10223335262700317</v>
      </c>
    </row>
    <row r="3658" spans="1:28" x14ac:dyDescent="0.35">
      <c r="A3658" s="3">
        <f t="shared" si="981"/>
        <v>44532.48160919542</v>
      </c>
      <c r="B3658" s="3">
        <f t="shared" si="969"/>
        <v>44545.033333333318</v>
      </c>
      <c r="C3658" s="3">
        <f t="shared" si="970"/>
        <v>44561</v>
      </c>
      <c r="D3658" s="4">
        <f t="shared" si="971"/>
        <v>30</v>
      </c>
      <c r="E3658" s="2">
        <f t="shared" ca="1" si="972"/>
        <v>1.5343378995433379</v>
      </c>
      <c r="F3658" s="8">
        <f t="shared" ca="1" si="982"/>
        <v>40.111775044577755</v>
      </c>
      <c r="G3658" s="8">
        <f t="shared" ca="1" si="983"/>
        <v>20.660026028452336</v>
      </c>
      <c r="H3658">
        <v>0.03</v>
      </c>
      <c r="I3658">
        <v>0</v>
      </c>
      <c r="J3658">
        <v>0</v>
      </c>
      <c r="K3658" s="7">
        <v>0.75</v>
      </c>
      <c r="L3658">
        <v>0.3</v>
      </c>
      <c r="M3658">
        <v>0.3</v>
      </c>
      <c r="N3658" s="7">
        <v>0.8</v>
      </c>
      <c r="O3658">
        <f t="shared" ca="1" si="973"/>
        <v>9.3713052549809781</v>
      </c>
      <c r="P3658" s="6">
        <f t="shared" ca="1" si="974"/>
        <v>0.98484878265664388</v>
      </c>
      <c r="Q3658" s="15">
        <f t="shared" ca="1" si="975"/>
        <v>9.742932104151226</v>
      </c>
      <c r="R3658" s="13">
        <v>1</v>
      </c>
      <c r="S3658" s="5" t="str">
        <f t="shared" ca="1" si="976"/>
        <v/>
      </c>
      <c r="T3658" s="5">
        <f t="shared" ca="1" si="977"/>
        <v>0</v>
      </c>
      <c r="U3658" s="4">
        <f t="shared" ca="1" si="978"/>
        <v>0</v>
      </c>
      <c r="V3658">
        <f t="shared" ca="1" si="979"/>
        <v>0</v>
      </c>
      <c r="X3658" s="3">
        <v>44532</v>
      </c>
      <c r="Y3658" s="3">
        <v>44545</v>
      </c>
      <c r="Z3658">
        <f t="shared" si="980"/>
        <v>0</v>
      </c>
      <c r="AA3658" s="1">
        <f t="shared" ca="1" si="984"/>
        <v>9.510210522088471</v>
      </c>
      <c r="AB3658" s="14">
        <f t="shared" ca="1" si="985"/>
        <v>0.13890526710749285</v>
      </c>
    </row>
    <row r="3659" spans="1:28" x14ac:dyDescent="0.35">
      <c r="A3659" s="3">
        <f t="shared" si="981"/>
        <v>44532.516091954043</v>
      </c>
      <c r="B3659" s="3">
        <f t="shared" si="969"/>
        <v>44546.033333333318</v>
      </c>
      <c r="C3659" s="3">
        <f t="shared" si="970"/>
        <v>44561</v>
      </c>
      <c r="D3659" s="4">
        <f t="shared" si="971"/>
        <v>30</v>
      </c>
      <c r="E3659" s="2">
        <f t="shared" ca="1" si="972"/>
        <v>1.537077625570735</v>
      </c>
      <c r="F3659" s="8">
        <f t="shared" ca="1" si="982"/>
        <v>40.595948153905177</v>
      </c>
      <c r="G3659" s="8">
        <f t="shared" ca="1" si="983"/>
        <v>20.635864350302498</v>
      </c>
      <c r="H3659">
        <v>0.03</v>
      </c>
      <c r="I3659">
        <v>0</v>
      </c>
      <c r="J3659">
        <v>0</v>
      </c>
      <c r="K3659" s="7">
        <v>0.75</v>
      </c>
      <c r="L3659">
        <v>0.3</v>
      </c>
      <c r="M3659">
        <v>0.3</v>
      </c>
      <c r="N3659" s="7">
        <v>0.8</v>
      </c>
      <c r="O3659">
        <f t="shared" ca="1" si="973"/>
        <v>9.7585967651263843</v>
      </c>
      <c r="P3659" s="6">
        <f t="shared" ca="1" si="974"/>
        <v>0.98482193488224634</v>
      </c>
      <c r="Q3659" s="15">
        <f t="shared" ca="1" si="975"/>
        <v>9.742932104151226</v>
      </c>
      <c r="R3659" s="13">
        <v>1</v>
      </c>
      <c r="S3659" s="5" t="str">
        <f t="shared" ca="1" si="976"/>
        <v/>
      </c>
      <c r="T3659" s="5">
        <f t="shared" ca="1" si="977"/>
        <v>0</v>
      </c>
      <c r="U3659" s="4">
        <f t="shared" ca="1" si="978"/>
        <v>0</v>
      </c>
      <c r="V3659">
        <f t="shared" ca="1" si="979"/>
        <v>0</v>
      </c>
      <c r="X3659" s="3">
        <v>44532</v>
      </c>
      <c r="Y3659" s="3">
        <v>44546</v>
      </c>
      <c r="Z3659">
        <f t="shared" si="980"/>
        <v>0</v>
      </c>
      <c r="AA3659" s="1">
        <f t="shared" ca="1" si="984"/>
        <v>9.8814015984143779</v>
      </c>
      <c r="AB3659" s="14">
        <f t="shared" ca="1" si="985"/>
        <v>0.12280483328799363</v>
      </c>
    </row>
    <row r="3660" spans="1:28" x14ac:dyDescent="0.35">
      <c r="A3660" s="3">
        <f t="shared" si="981"/>
        <v>44532.550574712666</v>
      </c>
      <c r="B3660" s="3">
        <f t="shared" si="969"/>
        <v>44547.033333333318</v>
      </c>
      <c r="C3660" s="3">
        <f t="shared" si="970"/>
        <v>44561</v>
      </c>
      <c r="D3660" s="4">
        <f t="shared" si="971"/>
        <v>30</v>
      </c>
      <c r="E3660" s="2">
        <f t="shared" ca="1" si="972"/>
        <v>1.5398173515981324</v>
      </c>
      <c r="F3660" s="8">
        <f t="shared" ca="1" si="982"/>
        <v>40.746773877739763</v>
      </c>
      <c r="G3660" s="8">
        <f t="shared" ca="1" si="983"/>
        <v>21.390233636039891</v>
      </c>
      <c r="H3660">
        <v>0.03</v>
      </c>
      <c r="I3660">
        <v>0</v>
      </c>
      <c r="J3660">
        <v>0</v>
      </c>
      <c r="K3660" s="7">
        <v>0.75</v>
      </c>
      <c r="L3660">
        <v>0.3</v>
      </c>
      <c r="M3660">
        <v>0.3</v>
      </c>
      <c r="N3660" s="7">
        <v>0.8</v>
      </c>
      <c r="O3660">
        <f t="shared" ca="1" si="973"/>
        <v>9.1173467722649271</v>
      </c>
      <c r="P3660" s="6">
        <f t="shared" ca="1" si="974"/>
        <v>0.98479508783974112</v>
      </c>
      <c r="Q3660" s="15">
        <f t="shared" ca="1" si="975"/>
        <v>9.742932104151226</v>
      </c>
      <c r="R3660" s="13">
        <v>1</v>
      </c>
      <c r="S3660" s="5" t="str">
        <f t="shared" ca="1" si="976"/>
        <v/>
      </c>
      <c r="T3660" s="5">
        <f t="shared" ca="1" si="977"/>
        <v>0</v>
      </c>
      <c r="U3660" s="4">
        <f t="shared" ca="1" si="978"/>
        <v>0</v>
      </c>
      <c r="V3660">
        <f t="shared" ca="1" si="979"/>
        <v>0</v>
      </c>
      <c r="X3660" s="3">
        <v>44532</v>
      </c>
      <c r="Y3660" s="3">
        <v>44547</v>
      </c>
      <c r="Z3660">
        <f t="shared" si="980"/>
        <v>0</v>
      </c>
      <c r="AA3660" s="1">
        <f t="shared" ca="1" si="984"/>
        <v>9.2904757824662418</v>
      </c>
      <c r="AB3660" s="14">
        <f t="shared" ca="1" si="985"/>
        <v>0.17312901020131477</v>
      </c>
    </row>
    <row r="3661" spans="1:28" x14ac:dyDescent="0.35">
      <c r="A3661" s="3">
        <f t="shared" si="981"/>
        <v>44532.585057471289</v>
      </c>
      <c r="B3661" s="3">
        <f t="shared" si="969"/>
        <v>44548.033333333318</v>
      </c>
      <c r="C3661" s="3">
        <f t="shared" si="970"/>
        <v>44561</v>
      </c>
      <c r="D3661" s="4">
        <f t="shared" si="971"/>
        <v>30</v>
      </c>
      <c r="E3661" s="2">
        <f t="shared" ca="1" si="972"/>
        <v>1.5425570776255295</v>
      </c>
      <c r="F3661" s="8">
        <f t="shared" ca="1" si="982"/>
        <v>40.775949103008131</v>
      </c>
      <c r="G3661" s="8">
        <f t="shared" ca="1" si="983"/>
        <v>20.757981595868294</v>
      </c>
      <c r="H3661">
        <v>0.03</v>
      </c>
      <c r="I3661">
        <v>0</v>
      </c>
      <c r="J3661">
        <v>0</v>
      </c>
      <c r="K3661" s="7">
        <v>0.75</v>
      </c>
      <c r="L3661">
        <v>0.3</v>
      </c>
      <c r="M3661">
        <v>0.3</v>
      </c>
      <c r="N3661" s="7">
        <v>0.8</v>
      </c>
      <c r="O3661">
        <f t="shared" ca="1" si="973"/>
        <v>9.7714802313878018</v>
      </c>
      <c r="P3661" s="6">
        <f t="shared" ca="1" si="974"/>
        <v>0.9847682415291078</v>
      </c>
      <c r="Q3661" s="15">
        <f t="shared" ca="1" si="975"/>
        <v>9.742932104151226</v>
      </c>
      <c r="R3661" s="13">
        <v>1</v>
      </c>
      <c r="S3661" s="5" t="str">
        <f t="shared" ca="1" si="976"/>
        <v/>
      </c>
      <c r="T3661" s="5">
        <f t="shared" ca="1" si="977"/>
        <v>0</v>
      </c>
      <c r="U3661" s="4">
        <f t="shared" ca="1" si="978"/>
        <v>0</v>
      </c>
      <c r="V3661">
        <f t="shared" ca="1" si="979"/>
        <v>0</v>
      </c>
      <c r="X3661" s="3">
        <v>44532</v>
      </c>
      <c r="Y3661" s="3">
        <v>44548</v>
      </c>
      <c r="Z3661">
        <f t="shared" si="980"/>
        <v>0</v>
      </c>
      <c r="AA3661" s="1">
        <f t="shared" ca="1" si="984"/>
        <v>9.897867774049157</v>
      </c>
      <c r="AB3661" s="14">
        <f t="shared" ca="1" si="985"/>
        <v>0.12638754266135521</v>
      </c>
    </row>
    <row r="3662" spans="1:28" x14ac:dyDescent="0.35">
      <c r="A3662" s="3">
        <f t="shared" si="981"/>
        <v>44532.619540229913</v>
      </c>
      <c r="B3662" s="3">
        <f t="shared" si="969"/>
        <v>44549.033333333318</v>
      </c>
      <c r="C3662" s="3">
        <f t="shared" si="970"/>
        <v>44561</v>
      </c>
      <c r="D3662" s="4">
        <f t="shared" si="971"/>
        <v>30</v>
      </c>
      <c r="E3662" s="2">
        <f t="shared" ca="1" si="972"/>
        <v>1.5452968036529269</v>
      </c>
      <c r="F3662" s="8">
        <f t="shared" ca="1" si="982"/>
        <v>41.447655656137492</v>
      </c>
      <c r="G3662" s="8">
        <f t="shared" ca="1" si="983"/>
        <v>21.172734439745312</v>
      </c>
      <c r="H3662">
        <v>0.03</v>
      </c>
      <c r="I3662">
        <v>0</v>
      </c>
      <c r="J3662">
        <v>0</v>
      </c>
      <c r="K3662" s="7">
        <v>0.75</v>
      </c>
      <c r="L3662">
        <v>0.3</v>
      </c>
      <c r="M3662">
        <v>0.3</v>
      </c>
      <c r="N3662" s="7">
        <v>0.8</v>
      </c>
      <c r="O3662">
        <f t="shared" ca="1" si="973"/>
        <v>9.8605073023578029</v>
      </c>
      <c r="P3662" s="6">
        <f t="shared" ca="1" si="974"/>
        <v>0.98474139595032684</v>
      </c>
      <c r="Q3662" s="15">
        <f t="shared" ca="1" si="975"/>
        <v>9.742932104151226</v>
      </c>
      <c r="R3662" s="13">
        <v>1</v>
      </c>
      <c r="S3662" s="5" t="str">
        <f t="shared" ca="1" si="976"/>
        <v/>
      </c>
      <c r="T3662" s="5">
        <f t="shared" ca="1" si="977"/>
        <v>0</v>
      </c>
      <c r="U3662" s="4">
        <f t="shared" ca="1" si="978"/>
        <v>0</v>
      </c>
      <c r="V3662">
        <f t="shared" ca="1" si="979"/>
        <v>0</v>
      </c>
      <c r="X3662" s="3">
        <v>44532</v>
      </c>
      <c r="Y3662" s="3">
        <v>44549</v>
      </c>
      <c r="Z3662">
        <f t="shared" si="980"/>
        <v>0</v>
      </c>
      <c r="AA3662" s="1">
        <f t="shared" ca="1" si="984"/>
        <v>9.9942727713354458</v>
      </c>
      <c r="AB3662" s="14">
        <f t="shared" ca="1" si="985"/>
        <v>0.13376546897764285</v>
      </c>
    </row>
    <row r="3663" spans="1:28" x14ac:dyDescent="0.35">
      <c r="A3663" s="3">
        <f t="shared" si="981"/>
        <v>44532.654022988536</v>
      </c>
      <c r="B3663" s="3">
        <f t="shared" si="969"/>
        <v>44550.033333333318</v>
      </c>
      <c r="C3663" s="3">
        <f t="shared" si="970"/>
        <v>44561</v>
      </c>
      <c r="D3663" s="4">
        <f t="shared" si="971"/>
        <v>30</v>
      </c>
      <c r="E3663" s="2">
        <f t="shared" ca="1" si="972"/>
        <v>1.548036529680324</v>
      </c>
      <c r="F3663" s="8">
        <f t="shared" ca="1" si="982"/>
        <v>40.28598077863407</v>
      </c>
      <c r="G3663" s="8">
        <f t="shared" ca="1" si="983"/>
        <v>20.780181047229135</v>
      </c>
      <c r="H3663">
        <v>0.03</v>
      </c>
      <c r="I3663">
        <v>0</v>
      </c>
      <c r="J3663">
        <v>0</v>
      </c>
      <c r="K3663" s="7">
        <v>0.75</v>
      </c>
      <c r="L3663">
        <v>0.3</v>
      </c>
      <c r="M3663">
        <v>0.3</v>
      </c>
      <c r="N3663" s="7">
        <v>0.8</v>
      </c>
      <c r="O3663">
        <f t="shared" ca="1" si="973"/>
        <v>9.3818045367464151</v>
      </c>
      <c r="P3663" s="6">
        <f t="shared" ca="1" si="974"/>
        <v>0.9847145511033778</v>
      </c>
      <c r="Q3663" s="15">
        <f t="shared" ca="1" si="975"/>
        <v>9.742932104151226</v>
      </c>
      <c r="R3663" s="13">
        <v>1</v>
      </c>
      <c r="S3663" s="5" t="str">
        <f t="shared" ca="1" si="976"/>
        <v/>
      </c>
      <c r="T3663" s="5">
        <f t="shared" ca="1" si="977"/>
        <v>0</v>
      </c>
      <c r="U3663" s="4">
        <f t="shared" ca="1" si="978"/>
        <v>0</v>
      </c>
      <c r="V3663">
        <f t="shared" ca="1" si="979"/>
        <v>0</v>
      </c>
      <c r="X3663" s="3">
        <v>44532</v>
      </c>
      <c r="Y3663" s="3">
        <v>44550</v>
      </c>
      <c r="Z3663">
        <f t="shared" si="980"/>
        <v>0</v>
      </c>
      <c r="AA3663" s="1">
        <f t="shared" ca="1" si="984"/>
        <v>9.5264419041734136</v>
      </c>
      <c r="AB3663" s="14">
        <f t="shared" ca="1" si="985"/>
        <v>0.14463736742699851</v>
      </c>
    </row>
    <row r="3664" spans="1:28" x14ac:dyDescent="0.35">
      <c r="A3664" s="3">
        <f t="shared" si="981"/>
        <v>44532.688505747159</v>
      </c>
      <c r="B3664" s="3">
        <f t="shared" si="969"/>
        <v>44551.033333333318</v>
      </c>
      <c r="C3664" s="3">
        <f t="shared" si="970"/>
        <v>44561</v>
      </c>
      <c r="D3664" s="4">
        <f t="shared" si="971"/>
        <v>30</v>
      </c>
      <c r="E3664" s="2">
        <f t="shared" ca="1" si="972"/>
        <v>1.5507762557077214</v>
      </c>
      <c r="F3664" s="8">
        <f t="shared" ca="1" si="982"/>
        <v>40.494855449395629</v>
      </c>
      <c r="G3664" s="8">
        <f t="shared" ca="1" si="983"/>
        <v>21.070925315115403</v>
      </c>
      <c r="H3664">
        <v>0.03</v>
      </c>
      <c r="I3664">
        <v>0</v>
      </c>
      <c r="J3664">
        <v>0</v>
      </c>
      <c r="K3664" s="7">
        <v>0.75</v>
      </c>
      <c r="L3664">
        <v>0.3</v>
      </c>
      <c r="M3664">
        <v>0.3</v>
      </c>
      <c r="N3664" s="7">
        <v>0.8</v>
      </c>
      <c r="O3664">
        <f t="shared" ca="1" si="973"/>
        <v>9.2477162719313171</v>
      </c>
      <c r="P3664" s="6">
        <f t="shared" ca="1" si="974"/>
        <v>0.98468770698824126</v>
      </c>
      <c r="Q3664" s="15">
        <f t="shared" ca="1" si="975"/>
        <v>9.742932104151226</v>
      </c>
      <c r="R3664" s="13">
        <v>1</v>
      </c>
      <c r="S3664" s="5" t="str">
        <f t="shared" ca="1" si="976"/>
        <v/>
      </c>
      <c r="T3664" s="5">
        <f t="shared" ca="1" si="977"/>
        <v>0</v>
      </c>
      <c r="U3664" s="4">
        <f t="shared" ca="1" si="978"/>
        <v>0</v>
      </c>
      <c r="V3664">
        <f t="shared" ca="1" si="979"/>
        <v>0</v>
      </c>
      <c r="X3664" s="3">
        <v>44532</v>
      </c>
      <c r="Y3664" s="3">
        <v>44551</v>
      </c>
      <c r="Z3664">
        <f t="shared" si="980"/>
        <v>0</v>
      </c>
      <c r="AA3664" s="1">
        <f t="shared" ca="1" si="984"/>
        <v>9.4074453999378704</v>
      </c>
      <c r="AB3664" s="14">
        <f t="shared" ca="1" si="985"/>
        <v>0.15972912800655337</v>
      </c>
    </row>
    <row r="3665" spans="1:28" x14ac:dyDescent="0.35">
      <c r="A3665" s="3">
        <f t="shared" si="981"/>
        <v>44532.722988505782</v>
      </c>
      <c r="B3665" s="3">
        <f t="shared" si="969"/>
        <v>44552.033333333318</v>
      </c>
      <c r="C3665" s="3">
        <f t="shared" si="970"/>
        <v>44561</v>
      </c>
      <c r="D3665" s="4">
        <f t="shared" si="971"/>
        <v>30</v>
      </c>
      <c r="E3665" s="2">
        <f t="shared" ca="1" si="972"/>
        <v>1.5535159817351185</v>
      </c>
      <c r="F3665" s="8">
        <f t="shared" ca="1" si="982"/>
        <v>41.197490925871314</v>
      </c>
      <c r="G3665" s="8">
        <f t="shared" ca="1" si="983"/>
        <v>20.845808791492544</v>
      </c>
      <c r="H3665">
        <v>0.03</v>
      </c>
      <c r="I3665">
        <v>0</v>
      </c>
      <c r="J3665">
        <v>0</v>
      </c>
      <c r="K3665" s="7">
        <v>0.75</v>
      </c>
      <c r="L3665">
        <v>0.3</v>
      </c>
      <c r="M3665">
        <v>0.3</v>
      </c>
      <c r="N3665" s="7">
        <v>0.8</v>
      </c>
      <c r="O3665">
        <f t="shared" ca="1" si="973"/>
        <v>9.999809402910941</v>
      </c>
      <c r="P3665" s="6">
        <f t="shared" ca="1" si="974"/>
        <v>0.9846608636048968</v>
      </c>
      <c r="Q3665" s="15">
        <f t="shared" ca="1" si="975"/>
        <v>9.742932104151226</v>
      </c>
      <c r="R3665" s="13">
        <v>1</v>
      </c>
      <c r="S3665" s="5" t="str">
        <f t="shared" ca="1" si="976"/>
        <v/>
      </c>
      <c r="T3665" s="5">
        <f t="shared" ca="1" si="977"/>
        <v>0</v>
      </c>
      <c r="U3665" s="4">
        <f t="shared" ca="1" si="978"/>
        <v>0</v>
      </c>
      <c r="V3665">
        <f t="shared" ca="1" si="979"/>
        <v>0</v>
      </c>
      <c r="X3665" s="3">
        <v>44532</v>
      </c>
      <c r="Y3665" s="3">
        <v>44552</v>
      </c>
      <c r="Z3665">
        <f t="shared" si="980"/>
        <v>0</v>
      </c>
      <c r="AA3665" s="1">
        <f t="shared" ca="1" si="984"/>
        <v>10.121614702975069</v>
      </c>
      <c r="AB3665" s="14">
        <f t="shared" ca="1" si="985"/>
        <v>0.12180530006412837</v>
      </c>
    </row>
    <row r="3666" spans="1:28" x14ac:dyDescent="0.35">
      <c r="A3666" s="3">
        <f t="shared" si="981"/>
        <v>44532.757471264405</v>
      </c>
      <c r="B3666" s="3">
        <f t="shared" si="969"/>
        <v>44553.033333333318</v>
      </c>
      <c r="C3666" s="3">
        <f t="shared" si="970"/>
        <v>44561</v>
      </c>
      <c r="D3666" s="4">
        <f t="shared" si="971"/>
        <v>30</v>
      </c>
      <c r="E3666" s="2">
        <f t="shared" ca="1" si="972"/>
        <v>1.5562557077625159</v>
      </c>
      <c r="F3666" s="8">
        <f t="shared" ca="1" si="982"/>
        <v>41.475522538938137</v>
      </c>
      <c r="G3666" s="8">
        <f t="shared" ca="1" si="983"/>
        <v>20.615383074792252</v>
      </c>
      <c r="H3666">
        <v>0.03</v>
      </c>
      <c r="I3666">
        <v>0</v>
      </c>
      <c r="J3666">
        <v>0</v>
      </c>
      <c r="K3666" s="7">
        <v>0.75</v>
      </c>
      <c r="L3666">
        <v>0.3</v>
      </c>
      <c r="M3666">
        <v>0.3</v>
      </c>
      <c r="N3666" s="7">
        <v>0.8</v>
      </c>
      <c r="O3666">
        <f t="shared" ca="1" si="973"/>
        <v>10.438758829411348</v>
      </c>
      <c r="P3666" s="6">
        <f t="shared" ca="1" si="974"/>
        <v>0.98463402095332475</v>
      </c>
      <c r="Q3666" s="15">
        <f t="shared" ca="1" si="975"/>
        <v>9.742932104151226</v>
      </c>
      <c r="R3666" s="13">
        <v>1</v>
      </c>
      <c r="S3666" s="5" t="str">
        <f t="shared" ca="1" si="976"/>
        <v/>
      </c>
      <c r="T3666" s="5">
        <f t="shared" ca="1" si="977"/>
        <v>0</v>
      </c>
      <c r="U3666" s="4">
        <f t="shared" ca="1" si="978"/>
        <v>0</v>
      </c>
      <c r="V3666">
        <f t="shared" ca="1" si="979"/>
        <v>0</v>
      </c>
      <c r="X3666" s="3">
        <v>44532</v>
      </c>
      <c r="Y3666" s="3">
        <v>44553</v>
      </c>
      <c r="Z3666">
        <f t="shared" si="980"/>
        <v>0</v>
      </c>
      <c r="AA3666" s="1">
        <f t="shared" ca="1" si="984"/>
        <v>10.540405216782993</v>
      </c>
      <c r="AB3666" s="14">
        <f t="shared" ca="1" si="985"/>
        <v>0.10164638737164466</v>
      </c>
    </row>
    <row r="3667" spans="1:28" x14ac:dyDescent="0.35">
      <c r="A3667" s="3">
        <f t="shared" si="981"/>
        <v>44532.791954023029</v>
      </c>
      <c r="B3667" s="3">
        <f t="shared" si="969"/>
        <v>44554.033333333318</v>
      </c>
      <c r="C3667" s="3">
        <f t="shared" si="970"/>
        <v>44561</v>
      </c>
      <c r="D3667" s="4">
        <f t="shared" si="971"/>
        <v>30</v>
      </c>
      <c r="E3667" s="2">
        <f t="shared" ca="1" si="972"/>
        <v>1.5589954337899132</v>
      </c>
      <c r="F3667" s="8">
        <f t="shared" ca="1" si="982"/>
        <v>40.650410046815637</v>
      </c>
      <c r="G3667" s="8">
        <f t="shared" ca="1" si="983"/>
        <v>20.672413044166198</v>
      </c>
      <c r="H3667">
        <v>0.03</v>
      </c>
      <c r="I3667">
        <v>0</v>
      </c>
      <c r="J3667">
        <v>0</v>
      </c>
      <c r="K3667" s="7">
        <v>0.75</v>
      </c>
      <c r="L3667">
        <v>0.3</v>
      </c>
      <c r="M3667">
        <v>0.3</v>
      </c>
      <c r="N3667" s="7">
        <v>0.8</v>
      </c>
      <c r="O3667">
        <f t="shared" ca="1" si="973"/>
        <v>9.7628944909455271</v>
      </c>
      <c r="P3667" s="6">
        <f t="shared" ca="1" si="974"/>
        <v>0.98460717903350492</v>
      </c>
      <c r="Q3667" s="15">
        <f t="shared" ca="1" si="975"/>
        <v>9.742932104151226</v>
      </c>
      <c r="R3667" s="13">
        <v>1</v>
      </c>
      <c r="S3667" s="5" t="str">
        <f t="shared" ca="1" si="976"/>
        <v/>
      </c>
      <c r="T3667" s="5">
        <f t="shared" ca="1" si="977"/>
        <v>0</v>
      </c>
      <c r="U3667" s="4">
        <f t="shared" ca="1" si="978"/>
        <v>0</v>
      </c>
      <c r="V3667">
        <f t="shared" ca="1" si="979"/>
        <v>0</v>
      </c>
      <c r="X3667" s="3">
        <v>44532</v>
      </c>
      <c r="Y3667" s="3">
        <v>44554</v>
      </c>
      <c r="Z3667">
        <f t="shared" si="980"/>
        <v>0</v>
      </c>
      <c r="AA3667" s="1">
        <f t="shared" ca="1" si="984"/>
        <v>9.8907812341423025</v>
      </c>
      <c r="AB3667" s="14">
        <f t="shared" ca="1" si="985"/>
        <v>0.1278867431967754</v>
      </c>
    </row>
    <row r="3668" spans="1:28" x14ac:dyDescent="0.35">
      <c r="A3668" s="3">
        <f t="shared" si="981"/>
        <v>44532.826436781652</v>
      </c>
      <c r="B3668" s="3">
        <f t="shared" si="969"/>
        <v>44555.033333333318</v>
      </c>
      <c r="C3668" s="3">
        <f t="shared" si="970"/>
        <v>44561</v>
      </c>
      <c r="D3668" s="4">
        <f t="shared" si="971"/>
        <v>30</v>
      </c>
      <c r="E3668" s="2">
        <f t="shared" ca="1" si="972"/>
        <v>1.5617351598173104</v>
      </c>
      <c r="F3668" s="8">
        <f t="shared" ca="1" si="982"/>
        <v>41.133849921494786</v>
      </c>
      <c r="G3668" s="8">
        <f t="shared" ca="1" si="983"/>
        <v>20.703553067188164</v>
      </c>
      <c r="H3668">
        <v>0.03</v>
      </c>
      <c r="I3668">
        <v>0</v>
      </c>
      <c r="J3668">
        <v>0</v>
      </c>
      <c r="K3668" s="7">
        <v>0.75</v>
      </c>
      <c r="L3668">
        <v>0.3</v>
      </c>
      <c r="M3668">
        <v>0.3</v>
      </c>
      <c r="N3668" s="7">
        <v>0.8</v>
      </c>
      <c r="O3668">
        <f t="shared" ca="1" si="973"/>
        <v>10.094334373932924</v>
      </c>
      <c r="P3668" s="6">
        <f t="shared" ca="1" si="974"/>
        <v>0.98458033784541799</v>
      </c>
      <c r="Q3668" s="15">
        <f t="shared" ca="1" si="975"/>
        <v>9.742932104151226</v>
      </c>
      <c r="R3668" s="13">
        <v>1</v>
      </c>
      <c r="S3668" s="5" t="str">
        <f t="shared" ca="1" si="976"/>
        <v/>
      </c>
      <c r="T3668" s="5">
        <f t="shared" ca="1" si="977"/>
        <v>0</v>
      </c>
      <c r="U3668" s="4">
        <f t="shared" ca="1" si="978"/>
        <v>0</v>
      </c>
      <c r="V3668">
        <f t="shared" ca="1" si="979"/>
        <v>0</v>
      </c>
      <c r="X3668" s="3">
        <v>44532</v>
      </c>
      <c r="Y3668" s="3">
        <v>44555</v>
      </c>
      <c r="Z3668">
        <f t="shared" si="980"/>
        <v>0</v>
      </c>
      <c r="AA3668" s="1">
        <f t="shared" ca="1" si="984"/>
        <v>10.210799585248392</v>
      </c>
      <c r="AB3668" s="14">
        <f t="shared" ca="1" si="985"/>
        <v>0.11646521131546805</v>
      </c>
    </row>
    <row r="3669" spans="1:28" x14ac:dyDescent="0.35">
      <c r="A3669" s="3">
        <f t="shared" si="981"/>
        <v>44532.860919540275</v>
      </c>
      <c r="B3669" s="3">
        <f t="shared" si="969"/>
        <v>44556.033333333318</v>
      </c>
      <c r="C3669" s="3">
        <f t="shared" si="970"/>
        <v>44561</v>
      </c>
      <c r="D3669" s="4">
        <f t="shared" si="971"/>
        <v>30</v>
      </c>
      <c r="E3669" s="2">
        <f t="shared" ca="1" si="972"/>
        <v>1.5644748858447077</v>
      </c>
      <c r="F3669" s="8">
        <f t="shared" ca="1" si="982"/>
        <v>40.38083165047442</v>
      </c>
      <c r="G3669" s="8">
        <f t="shared" ca="1" si="983"/>
        <v>21.119408596192351</v>
      </c>
      <c r="H3669">
        <v>0.03</v>
      </c>
      <c r="I3669">
        <v>0</v>
      </c>
      <c r="J3669">
        <v>0</v>
      </c>
      <c r="K3669" s="7">
        <v>0.75</v>
      </c>
      <c r="L3669">
        <v>0.3</v>
      </c>
      <c r="M3669">
        <v>0.3</v>
      </c>
      <c r="N3669" s="7">
        <v>0.8</v>
      </c>
      <c r="O3669">
        <f t="shared" ca="1" si="973"/>
        <v>9.1137151416634623</v>
      </c>
      <c r="P3669" s="6">
        <f t="shared" ca="1" si="974"/>
        <v>0.98455349738904319</v>
      </c>
      <c r="Q3669" s="15">
        <f t="shared" ca="1" si="975"/>
        <v>9.742932104151226</v>
      </c>
      <c r="R3669" s="13">
        <v>1</v>
      </c>
      <c r="S3669" s="5" t="str">
        <f t="shared" ca="1" si="976"/>
        <v/>
      </c>
      <c r="T3669" s="5">
        <f t="shared" ca="1" si="977"/>
        <v>0</v>
      </c>
      <c r="U3669" s="4">
        <f t="shared" ca="1" si="978"/>
        <v>0</v>
      </c>
      <c r="V3669">
        <f t="shared" ca="1" si="979"/>
        <v>0</v>
      </c>
      <c r="X3669" s="3">
        <v>44532</v>
      </c>
      <c r="Y3669" s="3">
        <v>44556</v>
      </c>
      <c r="Z3669">
        <f t="shared" si="980"/>
        <v>0</v>
      </c>
      <c r="AA3669" s="1">
        <f t="shared" ca="1" si="984"/>
        <v>9.2848858334837168</v>
      </c>
      <c r="AB3669" s="14">
        <f t="shared" ca="1" si="985"/>
        <v>0.17117069182025446</v>
      </c>
    </row>
    <row r="3670" spans="1:28" x14ac:dyDescent="0.35">
      <c r="A3670" s="3">
        <f t="shared" si="981"/>
        <v>44532.895402298898</v>
      </c>
      <c r="B3670" s="3">
        <f t="shared" si="969"/>
        <v>44557.033333333318</v>
      </c>
      <c r="C3670" s="3">
        <f t="shared" si="970"/>
        <v>44561</v>
      </c>
      <c r="D3670" s="4">
        <f t="shared" si="971"/>
        <v>30</v>
      </c>
      <c r="E3670" s="2">
        <f t="shared" ca="1" si="972"/>
        <v>1.5672146118721049</v>
      </c>
      <c r="F3670" s="8">
        <f t="shared" ca="1" si="982"/>
        <v>40.175193372002319</v>
      </c>
      <c r="G3670" s="8">
        <f t="shared" ca="1" si="983"/>
        <v>20.940775781445574</v>
      </c>
      <c r="H3670">
        <v>0.03</v>
      </c>
      <c r="I3670">
        <v>0</v>
      </c>
      <c r="J3670">
        <v>0</v>
      </c>
      <c r="K3670" s="7">
        <v>0.75</v>
      </c>
      <c r="L3670">
        <v>0.3</v>
      </c>
      <c r="M3670">
        <v>0.3</v>
      </c>
      <c r="N3670" s="7">
        <v>0.8</v>
      </c>
      <c r="O3670">
        <f t="shared" ca="1" si="973"/>
        <v>9.1381192475561619</v>
      </c>
      <c r="P3670" s="6">
        <f t="shared" ca="1" si="974"/>
        <v>0.98452665766436098</v>
      </c>
      <c r="Q3670" s="15">
        <f t="shared" ca="1" si="975"/>
        <v>9.742932104151226</v>
      </c>
      <c r="R3670" s="13">
        <v>1</v>
      </c>
      <c r="S3670" s="5" t="str">
        <f t="shared" ca="1" si="976"/>
        <v/>
      </c>
      <c r="T3670" s="5">
        <f t="shared" ca="1" si="977"/>
        <v>0</v>
      </c>
      <c r="U3670" s="4">
        <f t="shared" ca="1" si="978"/>
        <v>0</v>
      </c>
      <c r="V3670">
        <f t="shared" ca="1" si="979"/>
        <v>0</v>
      </c>
      <c r="X3670" s="3">
        <v>44532</v>
      </c>
      <c r="Y3670" s="3">
        <v>44557</v>
      </c>
      <c r="Z3670">
        <f t="shared" si="980"/>
        <v>0</v>
      </c>
      <c r="AA3670" s="1">
        <f t="shared" ca="1" si="984"/>
        <v>9.3033256245079556</v>
      </c>
      <c r="AB3670" s="14">
        <f t="shared" ca="1" si="985"/>
        <v>0.16520637695179374</v>
      </c>
    </row>
    <row r="3671" spans="1:28" x14ac:dyDescent="0.35">
      <c r="A3671" s="3">
        <f t="shared" si="981"/>
        <v>44532.929885057521</v>
      </c>
      <c r="B3671" s="3">
        <f t="shared" si="969"/>
        <v>44558.033333333318</v>
      </c>
      <c r="C3671" s="3">
        <f t="shared" si="970"/>
        <v>44561</v>
      </c>
      <c r="D3671" s="4">
        <f t="shared" si="971"/>
        <v>30</v>
      </c>
      <c r="E3671" s="2">
        <f t="shared" ca="1" si="972"/>
        <v>1.5699543378995022</v>
      </c>
      <c r="F3671" s="8">
        <f t="shared" ca="1" si="982"/>
        <v>40.862864998870975</v>
      </c>
      <c r="G3671" s="8">
        <f t="shared" ca="1" si="983"/>
        <v>20.130030822103592</v>
      </c>
      <c r="H3671">
        <v>0.03</v>
      </c>
      <c r="I3671">
        <v>0</v>
      </c>
      <c r="J3671">
        <v>0</v>
      </c>
      <c r="K3671" s="7">
        <v>0.75</v>
      </c>
      <c r="L3671">
        <v>0.3</v>
      </c>
      <c r="M3671">
        <v>0.3</v>
      </c>
      <c r="N3671" s="7">
        <v>0.8</v>
      </c>
      <c r="O3671">
        <f t="shared" ca="1" si="973"/>
        <v>10.464617927049638</v>
      </c>
      <c r="P3671" s="6">
        <f t="shared" ca="1" si="974"/>
        <v>0.98449981867135139</v>
      </c>
      <c r="Q3671" s="15">
        <f t="shared" ca="1" si="975"/>
        <v>9.742932104151226</v>
      </c>
      <c r="R3671" s="13">
        <v>1</v>
      </c>
      <c r="S3671" s="5" t="str">
        <f t="shared" ca="1" si="976"/>
        <v/>
      </c>
      <c r="T3671" s="5">
        <f t="shared" ca="1" si="977"/>
        <v>0</v>
      </c>
      <c r="U3671" s="4">
        <f t="shared" ca="1" si="978"/>
        <v>0</v>
      </c>
      <c r="V3671">
        <f t="shared" ca="1" si="979"/>
        <v>0</v>
      </c>
      <c r="X3671" s="3">
        <v>44532</v>
      </c>
      <c r="Y3671" s="3">
        <v>44558</v>
      </c>
      <c r="Z3671">
        <f t="shared" si="980"/>
        <v>0</v>
      </c>
      <c r="AA3671" s="1">
        <f t="shared" ca="1" si="984"/>
        <v>10.557622224490142</v>
      </c>
      <c r="AB3671" s="14">
        <f t="shared" ca="1" si="985"/>
        <v>9.3004297440504757E-2</v>
      </c>
    </row>
    <row r="3672" spans="1:28" x14ac:dyDescent="0.35">
      <c r="A3672" s="3">
        <f t="shared" si="981"/>
        <v>44532.964367816145</v>
      </c>
      <c r="B3672" s="3">
        <f t="shared" si="969"/>
        <v>44559.033333333318</v>
      </c>
      <c r="C3672" s="3">
        <f t="shared" si="970"/>
        <v>44561</v>
      </c>
      <c r="D3672" s="4">
        <f t="shared" si="971"/>
        <v>30</v>
      </c>
      <c r="E3672" s="2">
        <f t="shared" ca="1" si="972"/>
        <v>1.5726940639268994</v>
      </c>
      <c r="F3672" s="8">
        <f t="shared" ca="1" si="982"/>
        <v>41.339850681430839</v>
      </c>
      <c r="G3672" s="8">
        <f t="shared" ca="1" si="983"/>
        <v>20.548832956286489</v>
      </c>
      <c r="H3672">
        <v>0.03</v>
      </c>
      <c r="I3672">
        <v>0</v>
      </c>
      <c r="J3672">
        <v>0</v>
      </c>
      <c r="K3672" s="7">
        <v>0.75</v>
      </c>
      <c r="L3672">
        <v>0.3</v>
      </c>
      <c r="M3672">
        <v>0.3</v>
      </c>
      <c r="N3672" s="7">
        <v>0.8</v>
      </c>
      <c r="O3672">
        <f t="shared" ca="1" si="973"/>
        <v>10.403555054786636</v>
      </c>
      <c r="P3672" s="6">
        <f t="shared" ca="1" si="974"/>
        <v>0.98447298040999454</v>
      </c>
      <c r="Q3672" s="15">
        <f t="shared" ca="1" si="975"/>
        <v>9.742932104151226</v>
      </c>
      <c r="R3672" s="13">
        <v>1</v>
      </c>
      <c r="S3672" s="5" t="str">
        <f t="shared" ca="1" si="976"/>
        <v/>
      </c>
      <c r="T3672" s="5">
        <f t="shared" ca="1" si="977"/>
        <v>0</v>
      </c>
      <c r="U3672" s="4">
        <f t="shared" ca="1" si="978"/>
        <v>0</v>
      </c>
      <c r="V3672">
        <f t="shared" ca="1" si="979"/>
        <v>0</v>
      </c>
      <c r="X3672" s="3">
        <v>44532</v>
      </c>
      <c r="Y3672" s="3">
        <v>44559</v>
      </c>
      <c r="Z3672">
        <f t="shared" si="980"/>
        <v>0</v>
      </c>
      <c r="AA3672" s="1">
        <f t="shared" ca="1" si="984"/>
        <v>10.507745510563119</v>
      </c>
      <c r="AB3672" s="14">
        <f t="shared" ca="1" si="985"/>
        <v>0.10419045577648234</v>
      </c>
    </row>
    <row r="3673" spans="1:28" x14ac:dyDescent="0.35">
      <c r="A3673" s="3">
        <f t="shared" si="981"/>
        <v>44532.998850574768</v>
      </c>
      <c r="B3673" s="3">
        <f t="shared" si="969"/>
        <v>44560.033333333318</v>
      </c>
      <c r="C3673" s="3">
        <f t="shared" si="970"/>
        <v>44561</v>
      </c>
      <c r="D3673" s="4">
        <f t="shared" si="971"/>
        <v>30</v>
      </c>
      <c r="E3673" s="2">
        <f t="shared" ca="1" si="972"/>
        <v>1.5754337899542967</v>
      </c>
      <c r="F3673" s="8">
        <f t="shared" ca="1" si="982"/>
        <v>41.283237288148911</v>
      </c>
      <c r="G3673" s="8">
        <f t="shared" ca="1" si="983"/>
        <v>20.506086753922936</v>
      </c>
      <c r="H3673">
        <v>0.03</v>
      </c>
      <c r="I3673">
        <v>0</v>
      </c>
      <c r="J3673">
        <v>0</v>
      </c>
      <c r="K3673" s="7">
        <v>0.75</v>
      </c>
      <c r="L3673">
        <v>0.3</v>
      </c>
      <c r="M3673">
        <v>0.3</v>
      </c>
      <c r="N3673" s="7">
        <v>0.8</v>
      </c>
      <c r="O3673">
        <f t="shared" ca="1" si="973"/>
        <v>10.403841212188745</v>
      </c>
      <c r="P3673" s="6">
        <f t="shared" ca="1" si="974"/>
        <v>0.98444614288027033</v>
      </c>
      <c r="Q3673" s="15">
        <f t="shared" ca="1" si="975"/>
        <v>9.742932104151226</v>
      </c>
      <c r="R3673" s="13">
        <v>1</v>
      </c>
      <c r="S3673" s="5" t="str">
        <f t="shared" ca="1" si="976"/>
        <v/>
      </c>
      <c r="T3673" s="5">
        <f t="shared" ca="1" si="977"/>
        <v>0</v>
      </c>
      <c r="U3673" s="4">
        <f t="shared" ca="1" si="978"/>
        <v>0</v>
      </c>
      <c r="V3673">
        <f t="shared" ca="1" si="979"/>
        <v>0</v>
      </c>
      <c r="X3673" s="3">
        <v>44532</v>
      </c>
      <c r="Y3673" s="3">
        <v>44560</v>
      </c>
      <c r="Z3673">
        <f t="shared" si="980"/>
        <v>0</v>
      </c>
      <c r="AA3673" s="1">
        <f t="shared" ca="1" si="984"/>
        <v>10.507565041054999</v>
      </c>
      <c r="AB3673" s="14">
        <f t="shared" ca="1" si="985"/>
        <v>0.10372382886625431</v>
      </c>
    </row>
    <row r="3674" spans="1:28" x14ac:dyDescent="0.35">
      <c r="A3674" s="3">
        <f t="shared" si="981"/>
        <v>44533.033333333391</v>
      </c>
      <c r="B3674" s="3">
        <f t="shared" si="969"/>
        <v>44533.033333333391</v>
      </c>
      <c r="C3674" s="3">
        <f t="shared" si="970"/>
        <v>44561</v>
      </c>
      <c r="D3674" s="4">
        <f t="shared" si="971"/>
        <v>29</v>
      </c>
      <c r="E3674" s="2">
        <f t="shared" ca="1" si="972"/>
        <v>1.5014611872147701</v>
      </c>
      <c r="F3674" s="8">
        <f t="shared" ca="1" si="982"/>
        <v>40.360418877400868</v>
      </c>
      <c r="G3674" s="8">
        <f t="shared" ca="1" si="983"/>
        <v>20.724636095846417</v>
      </c>
      <c r="H3674">
        <v>0.03</v>
      </c>
      <c r="I3674">
        <v>0</v>
      </c>
      <c r="J3674">
        <v>0</v>
      </c>
      <c r="K3674" s="7">
        <v>0.75</v>
      </c>
      <c r="L3674">
        <v>0.3</v>
      </c>
      <c r="M3674">
        <v>0.3</v>
      </c>
      <c r="N3674" s="7">
        <v>0.8</v>
      </c>
      <c r="O3674">
        <f t="shared" ca="1" si="973"/>
        <v>9.4931780622042332</v>
      </c>
      <c r="P3674" s="6">
        <f t="shared" ca="1" si="974"/>
        <v>0.98517101304425325</v>
      </c>
      <c r="Q3674" s="15">
        <f t="shared" ca="1" si="975"/>
        <v>9.6916838094204092</v>
      </c>
      <c r="R3674" s="13">
        <v>1</v>
      </c>
      <c r="S3674" s="5" t="str">
        <f t="shared" ca="1" si="976"/>
        <v/>
      </c>
      <c r="T3674" s="5">
        <f t="shared" ca="1" si="977"/>
        <v>0</v>
      </c>
      <c r="U3674" s="4">
        <f t="shared" ca="1" si="978"/>
        <v>1453.7525714130613</v>
      </c>
      <c r="V3674">
        <f t="shared" ca="1" si="979"/>
        <v>0</v>
      </c>
      <c r="X3674" s="3">
        <v>44533</v>
      </c>
      <c r="Y3674" s="3">
        <v>44533</v>
      </c>
      <c r="Z3674">
        <f t="shared" si="980"/>
        <v>150</v>
      </c>
      <c r="AA3674" s="1">
        <f t="shared" ca="1" si="984"/>
        <v>9.6216448646492445</v>
      </c>
      <c r="AB3674" s="14">
        <f t="shared" ca="1" si="985"/>
        <v>0.1284668024450113</v>
      </c>
    </row>
    <row r="3675" spans="1:28" x14ac:dyDescent="0.35">
      <c r="A3675" s="3">
        <f t="shared" si="981"/>
        <v>44533.069047619108</v>
      </c>
      <c r="B3675" s="3">
        <f t="shared" si="969"/>
        <v>44534.033333333391</v>
      </c>
      <c r="C3675" s="3">
        <f t="shared" si="970"/>
        <v>44561</v>
      </c>
      <c r="D3675" s="4">
        <f t="shared" si="971"/>
        <v>29</v>
      </c>
      <c r="E3675" s="2">
        <f t="shared" ca="1" si="972"/>
        <v>1.5042009132421672</v>
      </c>
      <c r="F3675" s="8">
        <f t="shared" ca="1" si="982"/>
        <v>40.781471992875815</v>
      </c>
      <c r="G3675" s="8">
        <f t="shared" ca="1" si="983"/>
        <v>20.079062040489038</v>
      </c>
      <c r="H3675">
        <v>0.03</v>
      </c>
      <c r="I3675">
        <v>0</v>
      </c>
      <c r="J3675">
        <v>0</v>
      </c>
      <c r="K3675" s="7">
        <v>0.75</v>
      </c>
      <c r="L3675">
        <v>0.3</v>
      </c>
      <c r="M3675">
        <v>0.3</v>
      </c>
      <c r="N3675" s="7">
        <v>0.8</v>
      </c>
      <c r="O3675">
        <f t="shared" ca="1" si="973"/>
        <v>10.454541954167819</v>
      </c>
      <c r="P3675" s="6">
        <f t="shared" ca="1" si="974"/>
        <v>0.98514415648559495</v>
      </c>
      <c r="Q3675" s="15">
        <f t="shared" ca="1" si="975"/>
        <v>9.6916838094204092</v>
      </c>
      <c r="R3675" s="13">
        <v>1</v>
      </c>
      <c r="S3675" s="5" t="str">
        <f t="shared" ca="1" si="976"/>
        <v/>
      </c>
      <c r="T3675" s="5">
        <f t="shared" ca="1" si="977"/>
        <v>0</v>
      </c>
      <c r="U3675" s="4">
        <f t="shared" ca="1" si="978"/>
        <v>0</v>
      </c>
      <c r="V3675">
        <f t="shared" ca="1" si="979"/>
        <v>0</v>
      </c>
      <c r="X3675" s="3">
        <v>44533</v>
      </c>
      <c r="Y3675" s="3">
        <v>44534</v>
      </c>
      <c r="Z3675">
        <f t="shared" si="980"/>
        <v>0</v>
      </c>
      <c r="AA3675" s="1">
        <f t="shared" ca="1" si="984"/>
        <v>10.536676181228628</v>
      </c>
      <c r="AB3675" s="14">
        <f t="shared" ca="1" si="985"/>
        <v>8.2134227060809195E-2</v>
      </c>
    </row>
    <row r="3676" spans="1:28" x14ac:dyDescent="0.35">
      <c r="A3676" s="3">
        <f t="shared" si="981"/>
        <v>44533.104761904826</v>
      </c>
      <c r="B3676" s="3">
        <f t="shared" si="969"/>
        <v>44535.033333333391</v>
      </c>
      <c r="C3676" s="3">
        <f t="shared" si="970"/>
        <v>44561</v>
      </c>
      <c r="D3676" s="4">
        <f t="shared" si="971"/>
        <v>29</v>
      </c>
      <c r="E3676" s="2">
        <f t="shared" ca="1" si="972"/>
        <v>1.5069406392695646</v>
      </c>
      <c r="F3676" s="8">
        <f t="shared" ca="1" si="982"/>
        <v>41.331981345664182</v>
      </c>
      <c r="G3676" s="8">
        <f t="shared" ca="1" si="983"/>
        <v>20.780993692700186</v>
      </c>
      <c r="H3676">
        <v>0.03</v>
      </c>
      <c r="I3676">
        <v>0</v>
      </c>
      <c r="J3676">
        <v>0</v>
      </c>
      <c r="K3676" s="7">
        <v>0.75</v>
      </c>
      <c r="L3676">
        <v>0.3</v>
      </c>
      <c r="M3676">
        <v>0.3</v>
      </c>
      <c r="N3676" s="7">
        <v>0.8</v>
      </c>
      <c r="O3676">
        <f t="shared" ca="1" si="973"/>
        <v>10.165492316547947</v>
      </c>
      <c r="P3676" s="6">
        <f t="shared" ca="1" si="974"/>
        <v>0.98511730065906811</v>
      </c>
      <c r="Q3676" s="15">
        <f t="shared" ca="1" si="975"/>
        <v>9.6916838094204092</v>
      </c>
      <c r="R3676" s="13">
        <v>1</v>
      </c>
      <c r="S3676" s="5" t="str">
        <f t="shared" ca="1" si="976"/>
        <v/>
      </c>
      <c r="T3676" s="5">
        <f t="shared" ca="1" si="977"/>
        <v>0</v>
      </c>
      <c r="U3676" s="4">
        <f t="shared" ca="1" si="978"/>
        <v>0</v>
      </c>
      <c r="V3676">
        <f t="shared" ca="1" si="979"/>
        <v>0</v>
      </c>
      <c r="X3676" s="3">
        <v>44533</v>
      </c>
      <c r="Y3676" s="3">
        <v>44535</v>
      </c>
      <c r="Z3676">
        <f t="shared" si="980"/>
        <v>0</v>
      </c>
      <c r="AA3676" s="1">
        <f t="shared" ca="1" si="984"/>
        <v>10.2710928598196</v>
      </c>
      <c r="AB3676" s="14">
        <f t="shared" ca="1" si="985"/>
        <v>0.10560054327165247</v>
      </c>
    </row>
    <row r="3677" spans="1:28" x14ac:dyDescent="0.35">
      <c r="A3677" s="3">
        <f t="shared" si="981"/>
        <v>44533.140476190543</v>
      </c>
      <c r="B3677" s="3">
        <f t="shared" si="969"/>
        <v>44536.033333333391</v>
      </c>
      <c r="C3677" s="3">
        <f t="shared" si="970"/>
        <v>44561</v>
      </c>
      <c r="D3677" s="4">
        <f t="shared" si="971"/>
        <v>29</v>
      </c>
      <c r="E3677" s="2">
        <f t="shared" ca="1" si="972"/>
        <v>1.5096803652969617</v>
      </c>
      <c r="F3677" s="8">
        <f t="shared" ca="1" si="982"/>
        <v>40.112680904685199</v>
      </c>
      <c r="G3677" s="8">
        <f t="shared" ca="1" si="983"/>
        <v>21.230003186242932</v>
      </c>
      <c r="H3677">
        <v>0.03</v>
      </c>
      <c r="I3677">
        <v>0</v>
      </c>
      <c r="J3677">
        <v>0</v>
      </c>
      <c r="K3677" s="7">
        <v>0.75</v>
      </c>
      <c r="L3677">
        <v>0.3</v>
      </c>
      <c r="M3677">
        <v>0.3</v>
      </c>
      <c r="N3677" s="7">
        <v>0.8</v>
      </c>
      <c r="O3677">
        <f t="shared" ca="1" si="973"/>
        <v>8.8020074922709668</v>
      </c>
      <c r="P3677" s="6">
        <f t="shared" ca="1" si="974"/>
        <v>0.98509044556465275</v>
      </c>
      <c r="Q3677" s="15">
        <f t="shared" ca="1" si="975"/>
        <v>9.6916838094204092</v>
      </c>
      <c r="R3677" s="13">
        <v>1</v>
      </c>
      <c r="S3677" s="5" t="str">
        <f t="shared" ca="1" si="976"/>
        <v/>
      </c>
      <c r="T3677" s="5">
        <f t="shared" ca="1" si="977"/>
        <v>0</v>
      </c>
      <c r="U3677" s="4">
        <f t="shared" ca="1" si="978"/>
        <v>0</v>
      </c>
      <c r="V3677">
        <f t="shared" ca="1" si="979"/>
        <v>0</v>
      </c>
      <c r="X3677" s="3">
        <v>44533</v>
      </c>
      <c r="Y3677" s="3">
        <v>44536</v>
      </c>
      <c r="Z3677">
        <f t="shared" si="980"/>
        <v>0</v>
      </c>
      <c r="AA3677" s="1">
        <f t="shared" ca="1" si="984"/>
        <v>8.9794357800875595</v>
      </c>
      <c r="AB3677" s="14">
        <f t="shared" ca="1" si="985"/>
        <v>0.1774282878165927</v>
      </c>
    </row>
    <row r="3678" spans="1:28" x14ac:dyDescent="0.35">
      <c r="A3678" s="3">
        <f t="shared" si="981"/>
        <v>44533.176190476261</v>
      </c>
      <c r="B3678" s="3">
        <f t="shared" si="969"/>
        <v>44537.033333333391</v>
      </c>
      <c r="C3678" s="3">
        <f t="shared" si="970"/>
        <v>44561</v>
      </c>
      <c r="D3678" s="4">
        <f t="shared" si="971"/>
        <v>29</v>
      </c>
      <c r="E3678" s="2">
        <f t="shared" ca="1" si="972"/>
        <v>1.5124200913243591</v>
      </c>
      <c r="F3678" s="8">
        <f t="shared" ca="1" si="982"/>
        <v>40.412215697355599</v>
      </c>
      <c r="G3678" s="8">
        <f t="shared" ca="1" si="983"/>
        <v>21.424803831464416</v>
      </c>
      <c r="H3678">
        <v>0.03</v>
      </c>
      <c r="I3678">
        <v>0</v>
      </c>
      <c r="J3678">
        <v>0</v>
      </c>
      <c r="K3678" s="7">
        <v>0.75</v>
      </c>
      <c r="L3678">
        <v>0.3</v>
      </c>
      <c r="M3678">
        <v>0.3</v>
      </c>
      <c r="N3678" s="7">
        <v>0.8</v>
      </c>
      <c r="O3678">
        <f t="shared" ca="1" si="973"/>
        <v>8.8318579415522791</v>
      </c>
      <c r="P3678" s="6">
        <f t="shared" ca="1" si="974"/>
        <v>0.98506359120232911</v>
      </c>
      <c r="Q3678" s="15">
        <f t="shared" ca="1" si="975"/>
        <v>9.6916838094204092</v>
      </c>
      <c r="R3678" s="13">
        <v>1</v>
      </c>
      <c r="S3678" s="5" t="str">
        <f t="shared" ca="1" si="976"/>
        <v/>
      </c>
      <c r="T3678" s="5">
        <f t="shared" ca="1" si="977"/>
        <v>0</v>
      </c>
      <c r="U3678" s="4">
        <f t="shared" ca="1" si="978"/>
        <v>0</v>
      </c>
      <c r="V3678">
        <f t="shared" ca="1" si="979"/>
        <v>0</v>
      </c>
      <c r="X3678" s="3">
        <v>44533</v>
      </c>
      <c r="Y3678" s="3">
        <v>44537</v>
      </c>
      <c r="Z3678">
        <f t="shared" si="980"/>
        <v>0</v>
      </c>
      <c r="AA3678" s="1">
        <f t="shared" ca="1" si="984"/>
        <v>9.0144177014230316</v>
      </c>
      <c r="AB3678" s="14">
        <f t="shared" ca="1" si="985"/>
        <v>0.18255975987075246</v>
      </c>
    </row>
    <row r="3679" spans="1:28" x14ac:dyDescent="0.35">
      <c r="A3679" s="3">
        <f t="shared" si="981"/>
        <v>44533.211904761978</v>
      </c>
      <c r="B3679" s="3">
        <f t="shared" si="969"/>
        <v>44538.033333333391</v>
      </c>
      <c r="C3679" s="3">
        <f t="shared" si="970"/>
        <v>44561</v>
      </c>
      <c r="D3679" s="4">
        <f t="shared" si="971"/>
        <v>29</v>
      </c>
      <c r="E3679" s="2">
        <f t="shared" ca="1" si="972"/>
        <v>1.5151598173517564</v>
      </c>
      <c r="F3679" s="8">
        <f t="shared" ca="1" si="982"/>
        <v>40.557599064552491</v>
      </c>
      <c r="G3679" s="8">
        <f t="shared" ca="1" si="983"/>
        <v>20.107846479017891</v>
      </c>
      <c r="H3679">
        <v>0.03</v>
      </c>
      <c r="I3679">
        <v>0</v>
      </c>
      <c r="J3679">
        <v>0</v>
      </c>
      <c r="K3679" s="7">
        <v>0.75</v>
      </c>
      <c r="L3679">
        <v>0.3</v>
      </c>
      <c r="M3679">
        <v>0.3</v>
      </c>
      <c r="N3679" s="7">
        <v>0.8</v>
      </c>
      <c r="O3679">
        <f t="shared" ca="1" si="973"/>
        <v>10.257852819396476</v>
      </c>
      <c r="P3679" s="6">
        <f t="shared" ca="1" si="974"/>
        <v>0.98503673757207699</v>
      </c>
      <c r="Q3679" s="15">
        <f t="shared" ca="1" si="975"/>
        <v>9.6916838094204092</v>
      </c>
      <c r="R3679" s="13">
        <v>1</v>
      </c>
      <c r="S3679" s="5" t="str">
        <f t="shared" ca="1" si="976"/>
        <v/>
      </c>
      <c r="T3679" s="5">
        <f t="shared" ca="1" si="977"/>
        <v>0</v>
      </c>
      <c r="U3679" s="4">
        <f t="shared" ca="1" si="978"/>
        <v>0</v>
      </c>
      <c r="V3679">
        <f t="shared" ca="1" si="979"/>
        <v>0</v>
      </c>
      <c r="X3679" s="3">
        <v>44533</v>
      </c>
      <c r="Y3679" s="3">
        <v>44538</v>
      </c>
      <c r="Z3679">
        <f t="shared" si="980"/>
        <v>0</v>
      </c>
      <c r="AA3679" s="1">
        <f t="shared" ca="1" si="984"/>
        <v>10.347921123449137</v>
      </c>
      <c r="AB3679" s="14">
        <f t="shared" ca="1" si="985"/>
        <v>9.0068304052660864E-2</v>
      </c>
    </row>
    <row r="3680" spans="1:28" x14ac:dyDescent="0.35">
      <c r="A3680" s="3">
        <f t="shared" si="981"/>
        <v>44533.247619047695</v>
      </c>
      <c r="B3680" s="3">
        <f t="shared" si="969"/>
        <v>44539.033333333391</v>
      </c>
      <c r="C3680" s="3">
        <f t="shared" si="970"/>
        <v>44561</v>
      </c>
      <c r="D3680" s="4">
        <f t="shared" si="971"/>
        <v>29</v>
      </c>
      <c r="E3680" s="2">
        <f t="shared" ca="1" si="972"/>
        <v>1.5178995433791536</v>
      </c>
      <c r="F3680" s="8">
        <f t="shared" ca="1" si="982"/>
        <v>40.820120908433935</v>
      </c>
      <c r="G3680" s="8">
        <f t="shared" ca="1" si="983"/>
        <v>21.418648932409379</v>
      </c>
      <c r="H3680">
        <v>0.03</v>
      </c>
      <c r="I3680">
        <v>0</v>
      </c>
      <c r="J3680">
        <v>0</v>
      </c>
      <c r="K3680" s="7">
        <v>0.75</v>
      </c>
      <c r="L3680">
        <v>0.3</v>
      </c>
      <c r="M3680">
        <v>0.3</v>
      </c>
      <c r="N3680" s="7">
        <v>0.8</v>
      </c>
      <c r="O3680">
        <f t="shared" ca="1" si="973"/>
        <v>9.1439417489160704</v>
      </c>
      <c r="P3680" s="6">
        <f t="shared" ca="1" si="974"/>
        <v>0.98500988467387651</v>
      </c>
      <c r="Q3680" s="15">
        <f t="shared" ca="1" si="975"/>
        <v>9.6916838094204092</v>
      </c>
      <c r="R3680" s="13">
        <v>1</v>
      </c>
      <c r="S3680" s="5" t="str">
        <f t="shared" ca="1" si="976"/>
        <v/>
      </c>
      <c r="T3680" s="5">
        <f t="shared" ca="1" si="977"/>
        <v>0</v>
      </c>
      <c r="U3680" s="4">
        <f t="shared" ca="1" si="978"/>
        <v>0</v>
      </c>
      <c r="V3680">
        <f t="shared" ca="1" si="979"/>
        <v>0</v>
      </c>
      <c r="X3680" s="3">
        <v>44533</v>
      </c>
      <c r="Y3680" s="3">
        <v>44539</v>
      </c>
      <c r="Z3680">
        <f t="shared" si="980"/>
        <v>0</v>
      </c>
      <c r="AA3680" s="1">
        <f t="shared" ca="1" si="984"/>
        <v>9.3111166221916761</v>
      </c>
      <c r="AB3680" s="14">
        <f t="shared" ca="1" si="985"/>
        <v>0.16717487327560576</v>
      </c>
    </row>
    <row r="3681" spans="1:28" x14ac:dyDescent="0.35">
      <c r="A3681" s="3">
        <f t="shared" si="981"/>
        <v>44533.283333333413</v>
      </c>
      <c r="B3681" s="3">
        <f t="shared" si="969"/>
        <v>44540.033333333391</v>
      </c>
      <c r="C3681" s="3">
        <f t="shared" si="970"/>
        <v>44561</v>
      </c>
      <c r="D3681" s="4">
        <f t="shared" si="971"/>
        <v>29</v>
      </c>
      <c r="E3681" s="2">
        <f t="shared" ca="1" si="972"/>
        <v>1.5206392694065509</v>
      </c>
      <c r="F3681" s="8">
        <f t="shared" ca="1" si="982"/>
        <v>40.453168541904631</v>
      </c>
      <c r="G3681" s="8">
        <f t="shared" ca="1" si="983"/>
        <v>20.076792674832575</v>
      </c>
      <c r="H3681">
        <v>0.03</v>
      </c>
      <c r="I3681">
        <v>0</v>
      </c>
      <c r="J3681">
        <v>0</v>
      </c>
      <c r="K3681" s="7">
        <v>0.75</v>
      </c>
      <c r="L3681">
        <v>0.3</v>
      </c>
      <c r="M3681">
        <v>0.3</v>
      </c>
      <c r="N3681" s="7">
        <v>0.8</v>
      </c>
      <c r="O3681">
        <f t="shared" ca="1" si="973"/>
        <v>10.210583731595896</v>
      </c>
      <c r="P3681" s="6">
        <f t="shared" ca="1" si="974"/>
        <v>0.98498303250770791</v>
      </c>
      <c r="Q3681" s="15">
        <f t="shared" ca="1" si="975"/>
        <v>9.6916838094204092</v>
      </c>
      <c r="R3681" s="13">
        <v>1</v>
      </c>
      <c r="S3681" s="5" t="str">
        <f t="shared" ca="1" si="976"/>
        <v/>
      </c>
      <c r="T3681" s="5">
        <f t="shared" ca="1" si="977"/>
        <v>0</v>
      </c>
      <c r="U3681" s="4">
        <f t="shared" ca="1" si="978"/>
        <v>0</v>
      </c>
      <c r="V3681">
        <f t="shared" ca="1" si="979"/>
        <v>0</v>
      </c>
      <c r="X3681" s="3">
        <v>44533</v>
      </c>
      <c r="Y3681" s="3">
        <v>44540</v>
      </c>
      <c r="Z3681">
        <f t="shared" si="980"/>
        <v>0</v>
      </c>
      <c r="AA3681" s="1">
        <f t="shared" ca="1" si="984"/>
        <v>10.302346208581437</v>
      </c>
      <c r="AB3681" s="14">
        <f t="shared" ca="1" si="985"/>
        <v>9.1762476985540076E-2</v>
      </c>
    </row>
    <row r="3682" spans="1:28" x14ac:dyDescent="0.35">
      <c r="A3682" s="3">
        <f t="shared" si="981"/>
        <v>44533.31904761913</v>
      </c>
      <c r="B3682" s="3">
        <f t="shared" si="969"/>
        <v>44541.033333333391</v>
      </c>
      <c r="C3682" s="3">
        <f t="shared" si="970"/>
        <v>44561</v>
      </c>
      <c r="D3682" s="4">
        <f t="shared" si="971"/>
        <v>29</v>
      </c>
      <c r="E3682" s="2">
        <f t="shared" ca="1" si="972"/>
        <v>1.5233789954339481</v>
      </c>
      <c r="F3682" s="8">
        <f t="shared" ca="1" si="982"/>
        <v>41.221419468823612</v>
      </c>
      <c r="G3682" s="8">
        <f t="shared" ca="1" si="983"/>
        <v>20.696594808570865</v>
      </c>
      <c r="H3682">
        <v>0.03</v>
      </c>
      <c r="I3682">
        <v>0</v>
      </c>
      <c r="J3682">
        <v>0</v>
      </c>
      <c r="K3682" s="7">
        <v>0.75</v>
      </c>
      <c r="L3682">
        <v>0.3</v>
      </c>
      <c r="M3682">
        <v>0.3</v>
      </c>
      <c r="N3682" s="7">
        <v>0.8</v>
      </c>
      <c r="O3682">
        <f t="shared" ca="1" si="973"/>
        <v>10.166969793046842</v>
      </c>
      <c r="P3682" s="6">
        <f t="shared" ca="1" si="974"/>
        <v>0.98495618107355087</v>
      </c>
      <c r="Q3682" s="15">
        <f t="shared" ca="1" si="975"/>
        <v>9.6916838094204092</v>
      </c>
      <c r="R3682" s="13">
        <v>1</v>
      </c>
      <c r="S3682" s="5" t="str">
        <f t="shared" ca="1" si="976"/>
        <v/>
      </c>
      <c r="T3682" s="5">
        <f t="shared" ca="1" si="977"/>
        <v>0</v>
      </c>
      <c r="U3682" s="4">
        <f t="shared" ca="1" si="978"/>
        <v>0</v>
      </c>
      <c r="V3682">
        <f t="shared" ca="1" si="979"/>
        <v>0</v>
      </c>
      <c r="X3682" s="3">
        <v>44533</v>
      </c>
      <c r="Y3682" s="3">
        <v>44541</v>
      </c>
      <c r="Z3682">
        <f t="shared" si="980"/>
        <v>0</v>
      </c>
      <c r="AA3682" s="1">
        <f t="shared" ca="1" si="984"/>
        <v>10.27364608187419</v>
      </c>
      <c r="AB3682" s="14">
        <f t="shared" ca="1" si="985"/>
        <v>0.10667628882734803</v>
      </c>
    </row>
    <row r="3683" spans="1:28" x14ac:dyDescent="0.35">
      <c r="A3683" s="3">
        <f t="shared" si="981"/>
        <v>44533.354761904848</v>
      </c>
      <c r="B3683" s="3">
        <f t="shared" si="969"/>
        <v>44542.033333333391</v>
      </c>
      <c r="C3683" s="3">
        <f t="shared" si="970"/>
        <v>44561</v>
      </c>
      <c r="D3683" s="4">
        <f t="shared" si="971"/>
        <v>29</v>
      </c>
      <c r="E3683" s="2">
        <f t="shared" ca="1" si="972"/>
        <v>1.5261187214613454</v>
      </c>
      <c r="F3683" s="8">
        <f t="shared" ca="1" si="982"/>
        <v>40.639657489432075</v>
      </c>
      <c r="G3683" s="8">
        <f t="shared" ca="1" si="983"/>
        <v>21.150808685272949</v>
      </c>
      <c r="H3683">
        <v>0.03</v>
      </c>
      <c r="I3683">
        <v>0</v>
      </c>
      <c r="J3683">
        <v>0</v>
      </c>
      <c r="K3683" s="7">
        <v>0.75</v>
      </c>
      <c r="L3683">
        <v>0.3</v>
      </c>
      <c r="M3683">
        <v>0.3</v>
      </c>
      <c r="N3683" s="7">
        <v>0.8</v>
      </c>
      <c r="O3683">
        <f t="shared" ca="1" si="973"/>
        <v>9.2764344318011069</v>
      </c>
      <c r="P3683" s="6">
        <f t="shared" ca="1" si="974"/>
        <v>0.98492933037138586</v>
      </c>
      <c r="Q3683" s="15">
        <f t="shared" ca="1" si="975"/>
        <v>9.6916838094204092</v>
      </c>
      <c r="R3683" s="13">
        <v>1</v>
      </c>
      <c r="S3683" s="5" t="str">
        <f t="shared" ca="1" si="976"/>
        <v/>
      </c>
      <c r="T3683" s="5">
        <f t="shared" ca="1" si="977"/>
        <v>0</v>
      </c>
      <c r="U3683" s="4">
        <f t="shared" ca="1" si="978"/>
        <v>0</v>
      </c>
      <c r="V3683">
        <f t="shared" ca="1" si="979"/>
        <v>0</v>
      </c>
      <c r="X3683" s="3">
        <v>44533</v>
      </c>
      <c r="Y3683" s="3">
        <v>44542</v>
      </c>
      <c r="Z3683">
        <f t="shared" si="980"/>
        <v>0</v>
      </c>
      <c r="AA3683" s="1">
        <f t="shared" ca="1" si="984"/>
        <v>9.4313086337417147</v>
      </c>
      <c r="AB3683" s="14">
        <f t="shared" ca="1" si="985"/>
        <v>0.15487420194060775</v>
      </c>
    </row>
    <row r="3684" spans="1:28" x14ac:dyDescent="0.35">
      <c r="A3684" s="3">
        <f t="shared" si="981"/>
        <v>44533.390476190565</v>
      </c>
      <c r="B3684" s="3">
        <f t="shared" si="969"/>
        <v>44543.033333333391</v>
      </c>
      <c r="C3684" s="3">
        <f t="shared" si="970"/>
        <v>44561</v>
      </c>
      <c r="D3684" s="4">
        <f t="shared" si="971"/>
        <v>29</v>
      </c>
      <c r="E3684" s="2">
        <f t="shared" ca="1" si="972"/>
        <v>1.5288584474887426</v>
      </c>
      <c r="F3684" s="8">
        <f t="shared" ca="1" si="982"/>
        <v>40.106775235925348</v>
      </c>
      <c r="G3684" s="8">
        <f t="shared" ca="1" si="983"/>
        <v>20.831221194018109</v>
      </c>
      <c r="H3684">
        <v>0.03</v>
      </c>
      <c r="I3684">
        <v>0</v>
      </c>
      <c r="J3684">
        <v>0</v>
      </c>
      <c r="K3684" s="7">
        <v>0.75</v>
      </c>
      <c r="L3684">
        <v>0.3</v>
      </c>
      <c r="M3684">
        <v>0.3</v>
      </c>
      <c r="N3684" s="7">
        <v>0.8</v>
      </c>
      <c r="O3684">
        <f t="shared" ca="1" si="973"/>
        <v>9.1963602329259011</v>
      </c>
      <c r="P3684" s="6">
        <f t="shared" ca="1" si="974"/>
        <v>0.98490248040119266</v>
      </c>
      <c r="Q3684" s="15">
        <f t="shared" ca="1" si="975"/>
        <v>9.6916838094204092</v>
      </c>
      <c r="R3684" s="13">
        <v>1</v>
      </c>
      <c r="S3684" s="5" t="str">
        <f t="shared" ca="1" si="976"/>
        <v/>
      </c>
      <c r="T3684" s="5">
        <f t="shared" ca="1" si="977"/>
        <v>0</v>
      </c>
      <c r="U3684" s="4">
        <f t="shared" ca="1" si="978"/>
        <v>0</v>
      </c>
      <c r="V3684">
        <f t="shared" ca="1" si="979"/>
        <v>0</v>
      </c>
      <c r="X3684" s="3">
        <v>44533</v>
      </c>
      <c r="Y3684" s="3">
        <v>44543</v>
      </c>
      <c r="Z3684">
        <f t="shared" si="980"/>
        <v>0</v>
      </c>
      <c r="AA3684" s="1">
        <f t="shared" ca="1" si="984"/>
        <v>9.3466819985317606</v>
      </c>
      <c r="AB3684" s="14">
        <f t="shared" ca="1" si="985"/>
        <v>0.15032176560585953</v>
      </c>
    </row>
    <row r="3685" spans="1:28" x14ac:dyDescent="0.35">
      <c r="A3685" s="3">
        <f t="shared" si="981"/>
        <v>44533.426190476282</v>
      </c>
      <c r="B3685" s="3">
        <f t="shared" si="969"/>
        <v>44544.033333333391</v>
      </c>
      <c r="C3685" s="3">
        <f t="shared" si="970"/>
        <v>44561</v>
      </c>
      <c r="D3685" s="4">
        <f t="shared" si="971"/>
        <v>29</v>
      </c>
      <c r="E3685" s="2">
        <f t="shared" ca="1" si="972"/>
        <v>1.5315981735161399</v>
      </c>
      <c r="F3685" s="8">
        <f t="shared" ca="1" si="982"/>
        <v>41.006383700662965</v>
      </c>
      <c r="G3685" s="8">
        <f t="shared" ca="1" si="983"/>
        <v>21.281723648530029</v>
      </c>
      <c r="H3685">
        <v>0.03</v>
      </c>
      <c r="I3685">
        <v>0</v>
      </c>
      <c r="J3685">
        <v>0</v>
      </c>
      <c r="K3685" s="7">
        <v>0.75</v>
      </c>
      <c r="L3685">
        <v>0.3</v>
      </c>
      <c r="M3685">
        <v>0.3</v>
      </c>
      <c r="N3685" s="7">
        <v>0.8</v>
      </c>
      <c r="O3685">
        <f t="shared" ca="1" si="973"/>
        <v>9.4205641269671929</v>
      </c>
      <c r="P3685" s="6">
        <f t="shared" ca="1" si="974"/>
        <v>0.98487563116295129</v>
      </c>
      <c r="Q3685" s="15">
        <f t="shared" ca="1" si="975"/>
        <v>9.6916838094204092</v>
      </c>
      <c r="R3685" s="13">
        <v>1</v>
      </c>
      <c r="S3685" s="5" t="str">
        <f t="shared" ca="1" si="976"/>
        <v/>
      </c>
      <c r="T3685" s="5">
        <f t="shared" ca="1" si="977"/>
        <v>0</v>
      </c>
      <c r="U3685" s="4">
        <f t="shared" ca="1" si="978"/>
        <v>0</v>
      </c>
      <c r="V3685">
        <f t="shared" ca="1" si="979"/>
        <v>0</v>
      </c>
      <c r="X3685" s="3">
        <v>44533</v>
      </c>
      <c r="Y3685" s="3">
        <v>44544</v>
      </c>
      <c r="Z3685">
        <f t="shared" si="980"/>
        <v>0</v>
      </c>
      <c r="AA3685" s="1">
        <f t="shared" ca="1" si="984"/>
        <v>9.5735629433660883</v>
      </c>
      <c r="AB3685" s="14">
        <f t="shared" ca="1" si="985"/>
        <v>0.15299881639889534</v>
      </c>
    </row>
    <row r="3686" spans="1:28" x14ac:dyDescent="0.35">
      <c r="A3686" s="3">
        <f t="shared" si="981"/>
        <v>44533.461904762</v>
      </c>
      <c r="B3686" s="3">
        <f t="shared" si="969"/>
        <v>44545.033333333391</v>
      </c>
      <c r="C3686" s="3">
        <f t="shared" si="970"/>
        <v>44561</v>
      </c>
      <c r="D3686" s="4">
        <f t="shared" si="971"/>
        <v>29</v>
      </c>
      <c r="E3686" s="2">
        <f t="shared" ca="1" si="972"/>
        <v>1.5343378995435371</v>
      </c>
      <c r="F3686" s="8">
        <f t="shared" ca="1" si="982"/>
        <v>40.181529107227853</v>
      </c>
      <c r="G3686" s="8">
        <f t="shared" ca="1" si="983"/>
        <v>20.361782879897657</v>
      </c>
      <c r="H3686">
        <v>0.03</v>
      </c>
      <c r="I3686">
        <v>0</v>
      </c>
      <c r="J3686">
        <v>0</v>
      </c>
      <c r="K3686" s="7">
        <v>0.75</v>
      </c>
      <c r="L3686">
        <v>0.3</v>
      </c>
      <c r="M3686">
        <v>0.3</v>
      </c>
      <c r="N3686" s="7">
        <v>0.8</v>
      </c>
      <c r="O3686">
        <f t="shared" ca="1" si="973"/>
        <v>9.7218639505232325</v>
      </c>
      <c r="P3686" s="6">
        <f t="shared" ca="1" si="974"/>
        <v>0.984848782656642</v>
      </c>
      <c r="Q3686" s="15">
        <f t="shared" ca="1" si="975"/>
        <v>9.6916838094204092</v>
      </c>
      <c r="R3686" s="13">
        <v>1</v>
      </c>
      <c r="S3686" s="5" t="str">
        <f t="shared" ca="1" si="976"/>
        <v/>
      </c>
      <c r="T3686" s="5">
        <f t="shared" ca="1" si="977"/>
        <v>0</v>
      </c>
      <c r="U3686" s="4">
        <f t="shared" ca="1" si="978"/>
        <v>0</v>
      </c>
      <c r="V3686">
        <f t="shared" ca="1" si="979"/>
        <v>0</v>
      </c>
      <c r="X3686" s="3">
        <v>44533</v>
      </c>
      <c r="Y3686" s="3">
        <v>44545</v>
      </c>
      <c r="Z3686">
        <f t="shared" si="980"/>
        <v>0</v>
      </c>
      <c r="AA3686" s="1">
        <f t="shared" ca="1" si="984"/>
        <v>9.8389503165432401</v>
      </c>
      <c r="AB3686" s="14">
        <f t="shared" ca="1" si="985"/>
        <v>0.11708636602000766</v>
      </c>
    </row>
    <row r="3687" spans="1:28" x14ac:dyDescent="0.35">
      <c r="A3687" s="3">
        <f t="shared" si="981"/>
        <v>44533.497619047717</v>
      </c>
      <c r="B3687" s="3">
        <f t="shared" si="969"/>
        <v>44546.033333333391</v>
      </c>
      <c r="C3687" s="3">
        <f t="shared" si="970"/>
        <v>44561</v>
      </c>
      <c r="D3687" s="4">
        <f t="shared" si="971"/>
        <v>29</v>
      </c>
      <c r="E3687" s="2">
        <f t="shared" ca="1" si="972"/>
        <v>1.5370776255709344</v>
      </c>
      <c r="F3687" s="8">
        <f t="shared" ca="1" si="982"/>
        <v>41.405328594830721</v>
      </c>
      <c r="G3687" s="8">
        <f t="shared" ca="1" si="983"/>
        <v>20.926908617367616</v>
      </c>
      <c r="H3687">
        <v>0.03</v>
      </c>
      <c r="I3687">
        <v>0</v>
      </c>
      <c r="J3687">
        <v>0</v>
      </c>
      <c r="K3687" s="7">
        <v>0.75</v>
      </c>
      <c r="L3687">
        <v>0.3</v>
      </c>
      <c r="M3687">
        <v>0.3</v>
      </c>
      <c r="N3687" s="7">
        <v>0.8</v>
      </c>
      <c r="O3687">
        <f t="shared" ca="1" si="973"/>
        <v>10.074587828755423</v>
      </c>
      <c r="P3687" s="6">
        <f t="shared" ca="1" si="974"/>
        <v>0.98482193488224445</v>
      </c>
      <c r="Q3687" s="15">
        <f t="shared" ca="1" si="975"/>
        <v>9.6916838094204092</v>
      </c>
      <c r="R3687" s="13">
        <v>1</v>
      </c>
      <c r="S3687" s="5" t="str">
        <f t="shared" ca="1" si="976"/>
        <v/>
      </c>
      <c r="T3687" s="5">
        <f t="shared" ca="1" si="977"/>
        <v>0</v>
      </c>
      <c r="U3687" s="4">
        <f t="shared" ca="1" si="978"/>
        <v>0</v>
      </c>
      <c r="V3687">
        <f t="shared" ca="1" si="979"/>
        <v>0</v>
      </c>
      <c r="X3687" s="3">
        <v>44533</v>
      </c>
      <c r="Y3687" s="3">
        <v>44546</v>
      </c>
      <c r="Z3687">
        <f t="shared" si="980"/>
        <v>0</v>
      </c>
      <c r="AA3687" s="1">
        <f t="shared" ca="1" si="984"/>
        <v>10.192331623297644</v>
      </c>
      <c r="AB3687" s="14">
        <f t="shared" ca="1" si="985"/>
        <v>0.11774379454222128</v>
      </c>
    </row>
    <row r="3688" spans="1:28" x14ac:dyDescent="0.35">
      <c r="A3688" s="3">
        <f t="shared" si="981"/>
        <v>44533.533333333435</v>
      </c>
      <c r="B3688" s="3">
        <f t="shared" si="969"/>
        <v>44547.033333333391</v>
      </c>
      <c r="C3688" s="3">
        <f t="shared" si="970"/>
        <v>44561</v>
      </c>
      <c r="D3688" s="4">
        <f t="shared" si="971"/>
        <v>29</v>
      </c>
      <c r="E3688" s="2">
        <f t="shared" ca="1" si="972"/>
        <v>1.5398173515983316</v>
      </c>
      <c r="F3688" s="8">
        <f t="shared" ca="1" si="982"/>
        <v>40.567223796269118</v>
      </c>
      <c r="G3688" s="8">
        <f t="shared" ca="1" si="983"/>
        <v>20.867403637488728</v>
      </c>
      <c r="H3688">
        <v>0.03</v>
      </c>
      <c r="I3688">
        <v>0</v>
      </c>
      <c r="J3688">
        <v>0</v>
      </c>
      <c r="K3688" s="7">
        <v>0.75</v>
      </c>
      <c r="L3688">
        <v>0.3</v>
      </c>
      <c r="M3688">
        <v>0.3</v>
      </c>
      <c r="N3688" s="7">
        <v>0.8</v>
      </c>
      <c r="O3688">
        <f t="shared" ca="1" si="973"/>
        <v>9.5055142097131089</v>
      </c>
      <c r="P3688" s="6">
        <f t="shared" ca="1" si="974"/>
        <v>0.98479508783973924</v>
      </c>
      <c r="Q3688" s="15">
        <f t="shared" ca="1" si="975"/>
        <v>9.6916838094204092</v>
      </c>
      <c r="R3688" s="13">
        <v>1</v>
      </c>
      <c r="S3688" s="5" t="str">
        <f t="shared" ca="1" si="976"/>
        <v/>
      </c>
      <c r="T3688" s="5">
        <f t="shared" ca="1" si="977"/>
        <v>0</v>
      </c>
      <c r="U3688" s="4">
        <f t="shared" ca="1" si="978"/>
        <v>0</v>
      </c>
      <c r="V3688">
        <f t="shared" ca="1" si="979"/>
        <v>0</v>
      </c>
      <c r="X3688" s="3">
        <v>44533</v>
      </c>
      <c r="Y3688" s="3">
        <v>44547</v>
      </c>
      <c r="Z3688">
        <f t="shared" si="980"/>
        <v>0</v>
      </c>
      <c r="AA3688" s="1">
        <f t="shared" ca="1" si="984"/>
        <v>9.6452296456442355</v>
      </c>
      <c r="AB3688" s="14">
        <f t="shared" ca="1" si="985"/>
        <v>0.13971543593112656</v>
      </c>
    </row>
    <row r="3689" spans="1:28" x14ac:dyDescent="0.35">
      <c r="A3689" s="3">
        <f t="shared" si="981"/>
        <v>44533.569047619152</v>
      </c>
      <c r="B3689" s="3">
        <f t="shared" si="969"/>
        <v>44548.033333333391</v>
      </c>
      <c r="C3689" s="3">
        <f t="shared" si="970"/>
        <v>44561</v>
      </c>
      <c r="D3689" s="4">
        <f t="shared" si="971"/>
        <v>29</v>
      </c>
      <c r="E3689" s="2">
        <f t="shared" ca="1" si="972"/>
        <v>1.5425570776257289</v>
      </c>
      <c r="F3689" s="8">
        <f t="shared" ca="1" si="982"/>
        <v>40.273455679516907</v>
      </c>
      <c r="G3689" s="8">
        <f t="shared" ca="1" si="983"/>
        <v>21.271549751902793</v>
      </c>
      <c r="H3689">
        <v>0.03</v>
      </c>
      <c r="I3689">
        <v>0</v>
      </c>
      <c r="J3689">
        <v>0</v>
      </c>
      <c r="K3689" s="7">
        <v>0.75</v>
      </c>
      <c r="L3689">
        <v>0.3</v>
      </c>
      <c r="M3689">
        <v>0.3</v>
      </c>
      <c r="N3689" s="7">
        <v>0.8</v>
      </c>
      <c r="O3689">
        <f t="shared" ca="1" si="973"/>
        <v>8.8810420077348873</v>
      </c>
      <c r="P3689" s="6">
        <f t="shared" ca="1" si="974"/>
        <v>0.9847682415291058</v>
      </c>
      <c r="Q3689" s="15">
        <f t="shared" ca="1" si="975"/>
        <v>9.6916838094204092</v>
      </c>
      <c r="R3689" s="13">
        <v>1</v>
      </c>
      <c r="S3689" s="5" t="str">
        <f t="shared" ca="1" si="976"/>
        <v/>
      </c>
      <c r="T3689" s="5">
        <f t="shared" ca="1" si="977"/>
        <v>0</v>
      </c>
      <c r="U3689" s="4">
        <f t="shared" ca="1" si="978"/>
        <v>0</v>
      </c>
      <c r="V3689">
        <f t="shared" ca="1" si="979"/>
        <v>0</v>
      </c>
      <c r="X3689" s="3">
        <v>44533</v>
      </c>
      <c r="Y3689" s="3">
        <v>44548</v>
      </c>
      <c r="Z3689">
        <f t="shared" si="980"/>
        <v>0</v>
      </c>
      <c r="AA3689" s="1">
        <f t="shared" ca="1" si="984"/>
        <v>9.0638752062144121</v>
      </c>
      <c r="AB3689" s="14">
        <f t="shared" ca="1" si="985"/>
        <v>0.18283319847952484</v>
      </c>
    </row>
    <row r="3690" spans="1:28" x14ac:dyDescent="0.35">
      <c r="A3690" s="3">
        <f t="shared" si="981"/>
        <v>44533.60476190487</v>
      </c>
      <c r="B3690" s="3">
        <f t="shared" si="969"/>
        <v>44549.033333333391</v>
      </c>
      <c r="C3690" s="3">
        <f t="shared" si="970"/>
        <v>44561</v>
      </c>
      <c r="D3690" s="4">
        <f t="shared" si="971"/>
        <v>29</v>
      </c>
      <c r="E3690" s="2">
        <f t="shared" ca="1" si="972"/>
        <v>1.5452968036531263</v>
      </c>
      <c r="F3690" s="8">
        <f t="shared" ca="1" si="982"/>
        <v>40.159196025890004</v>
      </c>
      <c r="G3690" s="8">
        <f t="shared" ca="1" si="983"/>
        <v>20.782101029827885</v>
      </c>
      <c r="H3690">
        <v>0.03</v>
      </c>
      <c r="I3690">
        <v>0</v>
      </c>
      <c r="J3690">
        <v>0</v>
      </c>
      <c r="K3690" s="7">
        <v>0.75</v>
      </c>
      <c r="L3690">
        <v>0.3</v>
      </c>
      <c r="M3690">
        <v>0.3</v>
      </c>
      <c r="N3690" s="7">
        <v>0.8</v>
      </c>
      <c r="O3690">
        <f t="shared" ca="1" si="973"/>
        <v>9.2847959895896182</v>
      </c>
      <c r="P3690" s="6">
        <f t="shared" ca="1" si="974"/>
        <v>0.98474139595032484</v>
      </c>
      <c r="Q3690" s="15">
        <f t="shared" ca="1" si="975"/>
        <v>9.6916838094204092</v>
      </c>
      <c r="R3690" s="13">
        <v>1</v>
      </c>
      <c r="S3690" s="5" t="str">
        <f t="shared" ca="1" si="976"/>
        <v/>
      </c>
      <c r="T3690" s="5">
        <f t="shared" ca="1" si="977"/>
        <v>0</v>
      </c>
      <c r="U3690" s="4">
        <f t="shared" ca="1" si="978"/>
        <v>0</v>
      </c>
      <c r="V3690">
        <f t="shared" ca="1" si="979"/>
        <v>0</v>
      </c>
      <c r="X3690" s="3">
        <v>44533</v>
      </c>
      <c r="Y3690" s="3">
        <v>44549</v>
      </c>
      <c r="Z3690">
        <f t="shared" si="980"/>
        <v>0</v>
      </c>
      <c r="AA3690" s="1">
        <f t="shared" ca="1" si="984"/>
        <v>9.4333140515907452</v>
      </c>
      <c r="AB3690" s="14">
        <f t="shared" ca="1" si="985"/>
        <v>0.14851806200112705</v>
      </c>
    </row>
    <row r="3691" spans="1:28" x14ac:dyDescent="0.35">
      <c r="A3691" s="3">
        <f t="shared" si="981"/>
        <v>44533.640476190587</v>
      </c>
      <c r="B3691" s="3">
        <f t="shared" si="969"/>
        <v>44550.033333333391</v>
      </c>
      <c r="C3691" s="3">
        <f t="shared" si="970"/>
        <v>44561</v>
      </c>
      <c r="D3691" s="4">
        <f t="shared" si="971"/>
        <v>29</v>
      </c>
      <c r="E3691" s="2">
        <f t="shared" ca="1" si="972"/>
        <v>1.5480365296805234</v>
      </c>
      <c r="F3691" s="8">
        <f t="shared" ca="1" si="982"/>
        <v>40.878905913651757</v>
      </c>
      <c r="G3691" s="8">
        <f t="shared" ca="1" si="983"/>
        <v>21.223973870687193</v>
      </c>
      <c r="H3691">
        <v>0.03</v>
      </c>
      <c r="I3691">
        <v>0</v>
      </c>
      <c r="J3691">
        <v>0</v>
      </c>
      <c r="K3691" s="7">
        <v>0.75</v>
      </c>
      <c r="L3691">
        <v>0.3</v>
      </c>
      <c r="M3691">
        <v>0.3</v>
      </c>
      <c r="N3691" s="7">
        <v>0.8</v>
      </c>
      <c r="O3691">
        <f t="shared" ca="1" si="973"/>
        <v>9.3827055645516246</v>
      </c>
      <c r="P3691" s="6">
        <f t="shared" ca="1" si="974"/>
        <v>0.98471455110337591</v>
      </c>
      <c r="Q3691" s="15">
        <f t="shared" ca="1" si="975"/>
        <v>9.6916838094204092</v>
      </c>
      <c r="R3691" s="13">
        <v>1</v>
      </c>
      <c r="S3691" s="5" t="str">
        <f t="shared" ca="1" si="976"/>
        <v/>
      </c>
      <c r="T3691" s="5">
        <f t="shared" ca="1" si="977"/>
        <v>0</v>
      </c>
      <c r="U3691" s="4">
        <f t="shared" ca="1" si="978"/>
        <v>0</v>
      </c>
      <c r="V3691">
        <f t="shared" ca="1" si="979"/>
        <v>0</v>
      </c>
      <c r="X3691" s="3">
        <v>44533</v>
      </c>
      <c r="Y3691" s="3">
        <v>44550</v>
      </c>
      <c r="Z3691">
        <f t="shared" si="980"/>
        <v>0</v>
      </c>
      <c r="AA3691" s="1">
        <f t="shared" ca="1" si="984"/>
        <v>9.5396723197286946</v>
      </c>
      <c r="AB3691" s="14">
        <f t="shared" ca="1" si="985"/>
        <v>0.15696675517706993</v>
      </c>
    </row>
    <row r="3692" spans="1:28" x14ac:dyDescent="0.35">
      <c r="A3692" s="3">
        <f t="shared" si="981"/>
        <v>44533.676190476304</v>
      </c>
      <c r="B3692" s="3">
        <f t="shared" si="969"/>
        <v>44551.033333333391</v>
      </c>
      <c r="C3692" s="3">
        <f t="shared" si="970"/>
        <v>44561</v>
      </c>
      <c r="D3692" s="4">
        <f t="shared" si="971"/>
        <v>29</v>
      </c>
      <c r="E3692" s="2">
        <f t="shared" ca="1" si="972"/>
        <v>1.5507762557079208</v>
      </c>
      <c r="F3692" s="8">
        <f t="shared" ca="1" si="982"/>
        <v>40.190651252468676</v>
      </c>
      <c r="G3692" s="8">
        <f t="shared" ca="1" si="983"/>
        <v>20.035855893872657</v>
      </c>
      <c r="H3692">
        <v>0.03</v>
      </c>
      <c r="I3692">
        <v>0</v>
      </c>
      <c r="J3692">
        <v>0</v>
      </c>
      <c r="K3692" s="7">
        <v>0.75</v>
      </c>
      <c r="L3692">
        <v>0.3</v>
      </c>
      <c r="M3692">
        <v>0.3</v>
      </c>
      <c r="N3692" s="7">
        <v>0.8</v>
      </c>
      <c r="O3692">
        <f t="shared" ca="1" si="973"/>
        <v>10.054632545478846</v>
      </c>
      <c r="P3692" s="6">
        <f t="shared" ca="1" si="974"/>
        <v>0.98468770698823904</v>
      </c>
      <c r="Q3692" s="15">
        <f t="shared" ca="1" si="975"/>
        <v>9.6916838094204092</v>
      </c>
      <c r="R3692" s="13">
        <v>1</v>
      </c>
      <c r="S3692" s="5" t="str">
        <f t="shared" ca="1" si="976"/>
        <v/>
      </c>
      <c r="T3692" s="5">
        <f t="shared" ca="1" si="977"/>
        <v>0</v>
      </c>
      <c r="U3692" s="4">
        <f t="shared" ca="1" si="978"/>
        <v>0</v>
      </c>
      <c r="V3692">
        <f t="shared" ca="1" si="979"/>
        <v>0</v>
      </c>
      <c r="X3692" s="3">
        <v>44533</v>
      </c>
      <c r="Y3692" s="3">
        <v>44551</v>
      </c>
      <c r="Z3692">
        <f t="shared" si="980"/>
        <v>0</v>
      </c>
      <c r="AA3692" s="1">
        <f t="shared" ca="1" si="984"/>
        <v>10.15548707963346</v>
      </c>
      <c r="AB3692" s="14">
        <f t="shared" ca="1" si="985"/>
        <v>0.10085453415461387</v>
      </c>
    </row>
    <row r="3693" spans="1:28" x14ac:dyDescent="0.35">
      <c r="A3693" s="3">
        <f t="shared" si="981"/>
        <v>44533.711904762022</v>
      </c>
      <c r="B3693" s="3">
        <f t="shared" si="969"/>
        <v>44552.033333333391</v>
      </c>
      <c r="C3693" s="3">
        <f t="shared" si="970"/>
        <v>44561</v>
      </c>
      <c r="D3693" s="4">
        <f t="shared" si="971"/>
        <v>29</v>
      </c>
      <c r="E3693" s="2">
        <f t="shared" ca="1" si="972"/>
        <v>1.5535159817353179</v>
      </c>
      <c r="F3693" s="8">
        <f t="shared" ca="1" si="982"/>
        <v>40.280945571144052</v>
      </c>
      <c r="G3693" s="8">
        <f t="shared" ca="1" si="983"/>
        <v>20.303584453774125</v>
      </c>
      <c r="H3693">
        <v>0.03</v>
      </c>
      <c r="I3693">
        <v>0</v>
      </c>
      <c r="J3693">
        <v>0</v>
      </c>
      <c r="K3693" s="7">
        <v>0.75</v>
      </c>
      <c r="L3693">
        <v>0.3</v>
      </c>
      <c r="M3693">
        <v>0.3</v>
      </c>
      <c r="N3693" s="7">
        <v>0.8</v>
      </c>
      <c r="O3693">
        <f t="shared" ca="1" si="973"/>
        <v>9.8546247245839105</v>
      </c>
      <c r="P3693" s="6">
        <f t="shared" ca="1" si="974"/>
        <v>0.9846608636048948</v>
      </c>
      <c r="Q3693" s="15">
        <f t="shared" ca="1" si="975"/>
        <v>9.6916838094204092</v>
      </c>
      <c r="R3693" s="13">
        <v>1</v>
      </c>
      <c r="S3693" s="5" t="str">
        <f t="shared" ca="1" si="976"/>
        <v/>
      </c>
      <c r="T3693" s="5">
        <f t="shared" ca="1" si="977"/>
        <v>0</v>
      </c>
      <c r="U3693" s="4">
        <f t="shared" ca="1" si="978"/>
        <v>0</v>
      </c>
      <c r="V3693">
        <f t="shared" ca="1" si="979"/>
        <v>0</v>
      </c>
      <c r="X3693" s="3">
        <v>44533</v>
      </c>
      <c r="Y3693" s="3">
        <v>44552</v>
      </c>
      <c r="Z3693">
        <f t="shared" si="980"/>
        <v>0</v>
      </c>
      <c r="AA3693" s="1">
        <f t="shared" ca="1" si="984"/>
        <v>9.9689777586340185</v>
      </c>
      <c r="AB3693" s="14">
        <f t="shared" ca="1" si="985"/>
        <v>0.11435303405010799</v>
      </c>
    </row>
    <row r="3694" spans="1:28" x14ac:dyDescent="0.35">
      <c r="A3694" s="3">
        <f t="shared" si="981"/>
        <v>44533.747619047739</v>
      </c>
      <c r="B3694" s="3">
        <f t="shared" si="969"/>
        <v>44553.033333333391</v>
      </c>
      <c r="C3694" s="3">
        <f t="shared" si="970"/>
        <v>44561</v>
      </c>
      <c r="D3694" s="4">
        <f t="shared" si="971"/>
        <v>29</v>
      </c>
      <c r="E3694" s="2">
        <f t="shared" ca="1" si="972"/>
        <v>1.5562557077627153</v>
      </c>
      <c r="F3694" s="8">
        <f t="shared" ca="1" si="982"/>
        <v>40.328751877264928</v>
      </c>
      <c r="G3694" s="8">
        <f t="shared" ca="1" si="983"/>
        <v>20.520061054323882</v>
      </c>
      <c r="H3694">
        <v>0.03</v>
      </c>
      <c r="I3694">
        <v>0</v>
      </c>
      <c r="J3694">
        <v>0</v>
      </c>
      <c r="K3694" s="7">
        <v>0.75</v>
      </c>
      <c r="L3694">
        <v>0.3</v>
      </c>
      <c r="M3694">
        <v>0.3</v>
      </c>
      <c r="N3694" s="7">
        <v>0.8</v>
      </c>
      <c r="O3694">
        <f t="shared" ca="1" si="973"/>
        <v>9.6740028536248133</v>
      </c>
      <c r="P3694" s="6">
        <f t="shared" ca="1" si="974"/>
        <v>0.98463402095332275</v>
      </c>
      <c r="Q3694" s="15">
        <f t="shared" ca="1" si="975"/>
        <v>9.6916838094204092</v>
      </c>
      <c r="R3694" s="13">
        <v>1</v>
      </c>
      <c r="S3694" s="5" t="str">
        <f t="shared" ca="1" si="976"/>
        <v/>
      </c>
      <c r="T3694" s="5">
        <f t="shared" ca="1" si="977"/>
        <v>0</v>
      </c>
      <c r="U3694" s="4">
        <f t="shared" ca="1" si="978"/>
        <v>0</v>
      </c>
      <c r="V3694">
        <f t="shared" ca="1" si="979"/>
        <v>0</v>
      </c>
      <c r="X3694" s="3">
        <v>44533</v>
      </c>
      <c r="Y3694" s="3">
        <v>44553</v>
      </c>
      <c r="Z3694">
        <f t="shared" si="980"/>
        <v>0</v>
      </c>
      <c r="AA3694" s="1">
        <f t="shared" ca="1" si="984"/>
        <v>9.8010887378761851</v>
      </c>
      <c r="AB3694" s="14">
        <f t="shared" ca="1" si="985"/>
        <v>0.12708588425137179</v>
      </c>
    </row>
    <row r="3695" spans="1:28" x14ac:dyDescent="0.35">
      <c r="A3695" s="3">
        <f t="shared" si="981"/>
        <v>44533.783333333457</v>
      </c>
      <c r="B3695" s="3">
        <f t="shared" si="969"/>
        <v>44554.033333333391</v>
      </c>
      <c r="C3695" s="3">
        <f t="shared" si="970"/>
        <v>44561</v>
      </c>
      <c r="D3695" s="4">
        <f t="shared" si="971"/>
        <v>29</v>
      </c>
      <c r="E3695" s="2">
        <f t="shared" ca="1" si="972"/>
        <v>1.5589954337901124</v>
      </c>
      <c r="F3695" s="8">
        <f t="shared" ca="1" si="982"/>
        <v>41.086230953129935</v>
      </c>
      <c r="G3695" s="8">
        <f t="shared" ca="1" si="983"/>
        <v>20.919019520949906</v>
      </c>
      <c r="H3695">
        <v>0.03</v>
      </c>
      <c r="I3695">
        <v>0</v>
      </c>
      <c r="J3695">
        <v>0</v>
      </c>
      <c r="K3695" s="7">
        <v>0.75</v>
      </c>
      <c r="L3695">
        <v>0.3</v>
      </c>
      <c r="M3695">
        <v>0.3</v>
      </c>
      <c r="N3695" s="7">
        <v>0.8</v>
      </c>
      <c r="O3695">
        <f t="shared" ca="1" si="973"/>
        <v>9.8431536938975448</v>
      </c>
      <c r="P3695" s="6">
        <f t="shared" ca="1" si="974"/>
        <v>0.98460717903350303</v>
      </c>
      <c r="Q3695" s="15">
        <f t="shared" ca="1" si="975"/>
        <v>9.6916838094204092</v>
      </c>
      <c r="R3695" s="13">
        <v>1</v>
      </c>
      <c r="S3695" s="5" t="str">
        <f t="shared" ca="1" si="976"/>
        <v/>
      </c>
      <c r="T3695" s="5">
        <f t="shared" ca="1" si="977"/>
        <v>0</v>
      </c>
      <c r="U3695" s="4">
        <f t="shared" ca="1" si="978"/>
        <v>0</v>
      </c>
      <c r="V3695">
        <f t="shared" ca="1" si="979"/>
        <v>0</v>
      </c>
      <c r="X3695" s="3">
        <v>44533</v>
      </c>
      <c r="Y3695" s="3">
        <v>44554</v>
      </c>
      <c r="Z3695">
        <f t="shared" si="980"/>
        <v>0</v>
      </c>
      <c r="AA3695" s="1">
        <f t="shared" ca="1" si="984"/>
        <v>9.9740175039966843</v>
      </c>
      <c r="AB3695" s="14">
        <f t="shared" ca="1" si="985"/>
        <v>0.1308638100991395</v>
      </c>
    </row>
    <row r="3696" spans="1:28" x14ac:dyDescent="0.35">
      <c r="A3696" s="3">
        <f t="shared" si="981"/>
        <v>44533.819047619174</v>
      </c>
      <c r="B3696" s="3">
        <f t="shared" si="969"/>
        <v>44555.033333333391</v>
      </c>
      <c r="C3696" s="3">
        <f t="shared" si="970"/>
        <v>44561</v>
      </c>
      <c r="D3696" s="4">
        <f t="shared" si="971"/>
        <v>29</v>
      </c>
      <c r="E3696" s="2">
        <f t="shared" ca="1" si="972"/>
        <v>1.5617351598175098</v>
      </c>
      <c r="F3696" s="8">
        <f t="shared" ca="1" si="982"/>
        <v>40.048466086388338</v>
      </c>
      <c r="G3696" s="8">
        <f t="shared" ca="1" si="983"/>
        <v>20.275751857269029</v>
      </c>
      <c r="H3696">
        <v>0.03</v>
      </c>
      <c r="I3696">
        <v>0</v>
      </c>
      <c r="J3696">
        <v>0</v>
      </c>
      <c r="K3696" s="7">
        <v>0.75</v>
      </c>
      <c r="L3696">
        <v>0.3</v>
      </c>
      <c r="M3696">
        <v>0.3</v>
      </c>
      <c r="N3696" s="7">
        <v>0.8</v>
      </c>
      <c r="O3696">
        <f t="shared" ca="1" si="973"/>
        <v>9.7080977075222208</v>
      </c>
      <c r="P3696" s="6">
        <f t="shared" ca="1" si="974"/>
        <v>0.98458033784541577</v>
      </c>
      <c r="Q3696" s="15">
        <f t="shared" ca="1" si="975"/>
        <v>9.6916838094204092</v>
      </c>
      <c r="R3696" s="13">
        <v>1</v>
      </c>
      <c r="S3696" s="5" t="str">
        <f t="shared" ca="1" si="976"/>
        <v/>
      </c>
      <c r="T3696" s="5">
        <f t="shared" ca="1" si="977"/>
        <v>0</v>
      </c>
      <c r="U3696" s="4">
        <f t="shared" ca="1" si="978"/>
        <v>0</v>
      </c>
      <c r="V3696">
        <f t="shared" ca="1" si="979"/>
        <v>0</v>
      </c>
      <c r="X3696" s="3">
        <v>44533</v>
      </c>
      <c r="Y3696" s="3">
        <v>44555</v>
      </c>
      <c r="Z3696">
        <f t="shared" si="980"/>
        <v>0</v>
      </c>
      <c r="AA3696" s="1">
        <f t="shared" ca="1" si="984"/>
        <v>9.8288552015497679</v>
      </c>
      <c r="AB3696" s="14">
        <f t="shared" ca="1" si="985"/>
        <v>0.1207574940275471</v>
      </c>
    </row>
    <row r="3697" spans="1:28" x14ac:dyDescent="0.35">
      <c r="A3697" s="3">
        <f t="shared" si="981"/>
        <v>44533.854761904891</v>
      </c>
      <c r="B3697" s="3">
        <f t="shared" si="969"/>
        <v>44556.033333333391</v>
      </c>
      <c r="C3697" s="3">
        <f t="shared" si="970"/>
        <v>44561</v>
      </c>
      <c r="D3697" s="4">
        <f t="shared" si="971"/>
        <v>29</v>
      </c>
      <c r="E3697" s="2">
        <f t="shared" ca="1" si="972"/>
        <v>1.5644748858449069</v>
      </c>
      <c r="F3697" s="8">
        <f t="shared" ca="1" si="982"/>
        <v>41.201910913397619</v>
      </c>
      <c r="G3697" s="8">
        <f t="shared" ca="1" si="983"/>
        <v>20.671926968656297</v>
      </c>
      <c r="H3697">
        <v>0.03</v>
      </c>
      <c r="I3697">
        <v>0</v>
      </c>
      <c r="J3697">
        <v>0</v>
      </c>
      <c r="K3697" s="7">
        <v>0.75</v>
      </c>
      <c r="L3697">
        <v>0.3</v>
      </c>
      <c r="M3697">
        <v>0.3</v>
      </c>
      <c r="N3697" s="7">
        <v>0.8</v>
      </c>
      <c r="O3697">
        <f t="shared" ca="1" si="973"/>
        <v>10.177006216391913</v>
      </c>
      <c r="P3697" s="6">
        <f t="shared" ca="1" si="974"/>
        <v>0.9845534973890413</v>
      </c>
      <c r="Q3697" s="15">
        <f t="shared" ca="1" si="975"/>
        <v>9.6916838094204092</v>
      </c>
      <c r="R3697" s="13">
        <v>1</v>
      </c>
      <c r="S3697" s="5" t="str">
        <f t="shared" ca="1" si="976"/>
        <v/>
      </c>
      <c r="T3697" s="5">
        <f t="shared" ca="1" si="977"/>
        <v>0</v>
      </c>
      <c r="U3697" s="4">
        <f t="shared" ca="1" si="978"/>
        <v>0</v>
      </c>
      <c r="V3697">
        <f t="shared" ca="1" si="979"/>
        <v>0</v>
      </c>
      <c r="X3697" s="3">
        <v>44533</v>
      </c>
      <c r="Y3697" s="3">
        <v>44556</v>
      </c>
      <c r="Z3697">
        <f t="shared" si="980"/>
        <v>0</v>
      </c>
      <c r="AA3697" s="1">
        <f t="shared" ca="1" si="984"/>
        <v>10.290258820074904</v>
      </c>
      <c r="AB3697" s="14">
        <f t="shared" ca="1" si="985"/>
        <v>0.11325260368299084</v>
      </c>
    </row>
    <row r="3698" spans="1:28" x14ac:dyDescent="0.35">
      <c r="A3698" s="3">
        <f t="shared" si="981"/>
        <v>44533.890476190609</v>
      </c>
      <c r="B3698" s="3">
        <f t="shared" si="969"/>
        <v>44557.033333333391</v>
      </c>
      <c r="C3698" s="3">
        <f t="shared" si="970"/>
        <v>44561</v>
      </c>
      <c r="D3698" s="4">
        <f t="shared" si="971"/>
        <v>29</v>
      </c>
      <c r="E3698" s="2">
        <f t="shared" ca="1" si="972"/>
        <v>1.5672146118723043</v>
      </c>
      <c r="F3698" s="8">
        <f t="shared" ca="1" si="982"/>
        <v>41.208437293121598</v>
      </c>
      <c r="G3698" s="8">
        <f t="shared" ca="1" si="983"/>
        <v>21.074550674725366</v>
      </c>
      <c r="H3698">
        <v>0.03</v>
      </c>
      <c r="I3698">
        <v>0</v>
      </c>
      <c r="J3698">
        <v>0</v>
      </c>
      <c r="K3698" s="7">
        <v>0.75</v>
      </c>
      <c r="L3698">
        <v>0.3</v>
      </c>
      <c r="M3698">
        <v>0.3</v>
      </c>
      <c r="N3698" s="7">
        <v>0.8</v>
      </c>
      <c r="O3698">
        <f t="shared" ca="1" si="973"/>
        <v>9.7792772951158327</v>
      </c>
      <c r="P3698" s="6">
        <f t="shared" ca="1" si="974"/>
        <v>0.98452665766435898</v>
      </c>
      <c r="Q3698" s="15">
        <f t="shared" ca="1" si="975"/>
        <v>9.6916838094204092</v>
      </c>
      <c r="R3698" s="13">
        <v>1</v>
      </c>
      <c r="S3698" s="5" t="str">
        <f t="shared" ca="1" si="976"/>
        <v/>
      </c>
      <c r="T3698" s="5">
        <f t="shared" ca="1" si="977"/>
        <v>0</v>
      </c>
      <c r="U3698" s="4">
        <f t="shared" ca="1" si="978"/>
        <v>0</v>
      </c>
      <c r="V3698">
        <f t="shared" ca="1" si="979"/>
        <v>0</v>
      </c>
      <c r="X3698" s="3">
        <v>44533</v>
      </c>
      <c r="Y3698" s="3">
        <v>44557</v>
      </c>
      <c r="Z3698">
        <f t="shared" si="980"/>
        <v>0</v>
      </c>
      <c r="AA3698" s="1">
        <f t="shared" ca="1" si="984"/>
        <v>9.9185189660099304</v>
      </c>
      <c r="AB3698" s="14">
        <f t="shared" ca="1" si="985"/>
        <v>0.13924167089409778</v>
      </c>
    </row>
    <row r="3699" spans="1:28" x14ac:dyDescent="0.35">
      <c r="A3699" s="3">
        <f t="shared" si="981"/>
        <v>44533.926190476326</v>
      </c>
      <c r="B3699" s="3">
        <f t="shared" si="969"/>
        <v>44558.033333333391</v>
      </c>
      <c r="C3699" s="3">
        <f t="shared" si="970"/>
        <v>44561</v>
      </c>
      <c r="D3699" s="4">
        <f t="shared" si="971"/>
        <v>29</v>
      </c>
      <c r="E3699" s="2">
        <f t="shared" ca="1" si="972"/>
        <v>1.5699543378997016</v>
      </c>
      <c r="F3699" s="8">
        <f t="shared" ca="1" si="982"/>
        <v>41.285294880115757</v>
      </c>
      <c r="G3699" s="8">
        <f t="shared" ca="1" si="983"/>
        <v>21.343437791676859</v>
      </c>
      <c r="H3699">
        <v>0.03</v>
      </c>
      <c r="I3699">
        <v>0</v>
      </c>
      <c r="J3699">
        <v>0</v>
      </c>
      <c r="K3699" s="7">
        <v>0.75</v>
      </c>
      <c r="L3699">
        <v>0.3</v>
      </c>
      <c r="M3699">
        <v>0.3</v>
      </c>
      <c r="N3699" s="7">
        <v>0.8</v>
      </c>
      <c r="O3699">
        <f t="shared" ca="1" si="973"/>
        <v>9.5680333684099566</v>
      </c>
      <c r="P3699" s="6">
        <f t="shared" ca="1" si="974"/>
        <v>0.9844998186713495</v>
      </c>
      <c r="Q3699" s="15">
        <f t="shared" ca="1" si="975"/>
        <v>9.6916838094204092</v>
      </c>
      <c r="R3699" s="13">
        <v>1</v>
      </c>
      <c r="S3699" s="5" t="str">
        <f t="shared" ca="1" si="976"/>
        <v/>
      </c>
      <c r="T3699" s="5">
        <f t="shared" ca="1" si="977"/>
        <v>0</v>
      </c>
      <c r="U3699" s="4">
        <f t="shared" ca="1" si="978"/>
        <v>0</v>
      </c>
      <c r="V3699">
        <f t="shared" ca="1" si="979"/>
        <v>0</v>
      </c>
      <c r="X3699" s="3">
        <v>44533</v>
      </c>
      <c r="Y3699" s="3">
        <v>44558</v>
      </c>
      <c r="Z3699">
        <f t="shared" si="980"/>
        <v>0</v>
      </c>
      <c r="AA3699" s="1">
        <f t="shared" ca="1" si="984"/>
        <v>9.7246807215613167</v>
      </c>
      <c r="AB3699" s="14">
        <f t="shared" ca="1" si="985"/>
        <v>0.15664735315136014</v>
      </c>
    </row>
    <row r="3700" spans="1:28" x14ac:dyDescent="0.35">
      <c r="A3700" s="3">
        <f t="shared" si="981"/>
        <v>44533.961904762044</v>
      </c>
      <c r="B3700" s="3">
        <f t="shared" si="969"/>
        <v>44559.033333333391</v>
      </c>
      <c r="C3700" s="3">
        <f t="shared" si="970"/>
        <v>44561</v>
      </c>
      <c r="D3700" s="4">
        <f t="shared" si="971"/>
        <v>29</v>
      </c>
      <c r="E3700" s="2">
        <f t="shared" ca="1" si="972"/>
        <v>1.5726940639270988</v>
      </c>
      <c r="F3700" s="8">
        <f t="shared" ca="1" si="982"/>
        <v>41.33757748858531</v>
      </c>
      <c r="G3700" s="8">
        <f t="shared" ca="1" si="983"/>
        <v>20.263843955716425</v>
      </c>
      <c r="H3700">
        <v>0.03</v>
      </c>
      <c r="I3700">
        <v>0</v>
      </c>
      <c r="J3700">
        <v>0</v>
      </c>
      <c r="K3700" s="7">
        <v>0.75</v>
      </c>
      <c r="L3700">
        <v>0.3</v>
      </c>
      <c r="M3700">
        <v>0.3</v>
      </c>
      <c r="N3700" s="7">
        <v>0.8</v>
      </c>
      <c r="O3700">
        <f t="shared" ca="1" si="973"/>
        <v>10.686839160722556</v>
      </c>
      <c r="P3700" s="6">
        <f t="shared" ca="1" si="974"/>
        <v>0.98447298040999254</v>
      </c>
      <c r="Q3700" s="15">
        <f t="shared" ca="1" si="975"/>
        <v>9.6916838094204092</v>
      </c>
      <c r="R3700" s="13">
        <v>1</v>
      </c>
      <c r="S3700" s="5" t="str">
        <f t="shared" ca="1" si="976"/>
        <v/>
      </c>
      <c r="T3700" s="5">
        <f t="shared" ca="1" si="977"/>
        <v>0</v>
      </c>
      <c r="U3700" s="4">
        <f t="shared" ca="1" si="978"/>
        <v>0</v>
      </c>
      <c r="V3700">
        <f t="shared" ca="1" si="979"/>
        <v>0</v>
      </c>
      <c r="X3700" s="3">
        <v>44533</v>
      </c>
      <c r="Y3700" s="3">
        <v>44559</v>
      </c>
      <c r="Z3700">
        <f t="shared" si="980"/>
        <v>0</v>
      </c>
      <c r="AA3700" s="1">
        <f t="shared" ca="1" si="984"/>
        <v>10.776374971101021</v>
      </c>
      <c r="AB3700" s="14">
        <f t="shared" ca="1" si="985"/>
        <v>8.9535810378464475E-2</v>
      </c>
    </row>
    <row r="3701" spans="1:28" x14ac:dyDescent="0.35">
      <c r="A3701" s="3">
        <f t="shared" si="981"/>
        <v>44533.997619047761</v>
      </c>
      <c r="B3701" s="3">
        <f t="shared" si="969"/>
        <v>44560.033333333391</v>
      </c>
      <c r="C3701" s="3">
        <f t="shared" si="970"/>
        <v>44561</v>
      </c>
      <c r="D3701" s="4">
        <f t="shared" si="971"/>
        <v>29</v>
      </c>
      <c r="E3701" s="2">
        <f t="shared" ca="1" si="972"/>
        <v>1.5754337899544961</v>
      </c>
      <c r="F3701" s="8">
        <f t="shared" ca="1" si="982"/>
        <v>40.297363458662055</v>
      </c>
      <c r="G3701" s="8">
        <f t="shared" ca="1" si="983"/>
        <v>20.419337698233335</v>
      </c>
      <c r="H3701">
        <v>0.03</v>
      </c>
      <c r="I3701">
        <v>0</v>
      </c>
      <c r="J3701">
        <v>0</v>
      </c>
      <c r="K3701" s="7">
        <v>0.75</v>
      </c>
      <c r="L3701">
        <v>0.3</v>
      </c>
      <c r="M3701">
        <v>0.3</v>
      </c>
      <c r="N3701" s="7">
        <v>0.8</v>
      </c>
      <c r="O3701">
        <f t="shared" ca="1" si="973"/>
        <v>9.7511848957632026</v>
      </c>
      <c r="P3701" s="6">
        <f t="shared" ca="1" si="974"/>
        <v>0.98444614288026833</v>
      </c>
      <c r="Q3701" s="15">
        <f t="shared" ca="1" si="975"/>
        <v>9.6916838094204092</v>
      </c>
      <c r="R3701" s="13">
        <v>1</v>
      </c>
      <c r="S3701" s="5" t="str">
        <f t="shared" ca="1" si="976"/>
        <v/>
      </c>
      <c r="T3701" s="5">
        <f t="shared" ca="1" si="977"/>
        <v>0</v>
      </c>
      <c r="U3701" s="4">
        <f t="shared" ca="1" si="978"/>
        <v>0</v>
      </c>
      <c r="V3701">
        <f t="shared" ca="1" si="979"/>
        <v>0</v>
      </c>
      <c r="X3701" s="3">
        <v>44533</v>
      </c>
      <c r="Y3701" s="3">
        <v>44560</v>
      </c>
      <c r="Z3701">
        <f t="shared" si="980"/>
        <v>0</v>
      </c>
      <c r="AA3701" s="1">
        <f t="shared" ca="1" si="984"/>
        <v>9.876446524412053</v>
      </c>
      <c r="AB3701" s="14">
        <f t="shared" ca="1" si="985"/>
        <v>0.12526162864885038</v>
      </c>
    </row>
    <row r="3702" spans="1:28" x14ac:dyDescent="0.35">
      <c r="A3702" s="3">
        <f t="shared" si="981"/>
        <v>44534.033333333478</v>
      </c>
      <c r="B3702" s="3">
        <f t="shared" si="969"/>
        <v>44534.033333333478</v>
      </c>
      <c r="C3702" s="3">
        <f t="shared" si="970"/>
        <v>44561</v>
      </c>
      <c r="D3702" s="4">
        <f t="shared" si="971"/>
        <v>28</v>
      </c>
      <c r="E3702" s="2">
        <f t="shared" ca="1" si="972"/>
        <v>1.5042009132424066</v>
      </c>
      <c r="F3702" s="8">
        <f t="shared" ca="1" si="982"/>
        <v>41.449920265436873</v>
      </c>
      <c r="G3702" s="8">
        <f t="shared" ca="1" si="983"/>
        <v>20.135073335035077</v>
      </c>
      <c r="H3702">
        <v>0.03</v>
      </c>
      <c r="I3702">
        <v>0</v>
      </c>
      <c r="J3702">
        <v>0</v>
      </c>
      <c r="K3702" s="7">
        <v>0.75</v>
      </c>
      <c r="L3702">
        <v>0.3</v>
      </c>
      <c r="M3702">
        <v>0.3</v>
      </c>
      <c r="N3702" s="7">
        <v>0.8</v>
      </c>
      <c r="O3702">
        <f t="shared" ca="1" si="973"/>
        <v>10.899866864042576</v>
      </c>
      <c r="P3702" s="6">
        <f t="shared" ca="1" si="974"/>
        <v>0.98514415648559273</v>
      </c>
      <c r="Q3702" s="15">
        <f t="shared" ca="1" si="975"/>
        <v>9.8053787565707395</v>
      </c>
      <c r="R3702" s="13">
        <v>1</v>
      </c>
      <c r="S3702" s="5" t="str">
        <f t="shared" ca="1" si="976"/>
        <v/>
      </c>
      <c r="T3702" s="5">
        <f t="shared" ca="1" si="977"/>
        <v>0</v>
      </c>
      <c r="U3702" s="4">
        <f t="shared" ca="1" si="978"/>
        <v>1470.806813485611</v>
      </c>
      <c r="V3702">
        <f t="shared" ca="1" si="979"/>
        <v>0</v>
      </c>
      <c r="X3702" s="3">
        <v>44534</v>
      </c>
      <c r="Y3702" s="3">
        <v>44534</v>
      </c>
      <c r="Z3702">
        <f t="shared" si="980"/>
        <v>150</v>
      </c>
      <c r="AA3702" s="1">
        <f t="shared" ca="1" si="984"/>
        <v>10.971433966652093</v>
      </c>
      <c r="AB3702" s="14">
        <f t="shared" ca="1" si="985"/>
        <v>7.1567102609517264E-2</v>
      </c>
    </row>
    <row r="3703" spans="1:28" x14ac:dyDescent="0.35">
      <c r="A3703" s="3">
        <f t="shared" si="981"/>
        <v>44534.070370370515</v>
      </c>
      <c r="B3703" s="3">
        <f t="shared" si="969"/>
        <v>44535.033333333478</v>
      </c>
      <c r="C3703" s="3">
        <f t="shared" si="970"/>
        <v>44561</v>
      </c>
      <c r="D3703" s="4">
        <f t="shared" si="971"/>
        <v>28</v>
      </c>
      <c r="E3703" s="2">
        <f t="shared" ca="1" si="972"/>
        <v>1.5069406392698037</v>
      </c>
      <c r="F3703" s="8">
        <f t="shared" ca="1" si="982"/>
        <v>40.279529289638582</v>
      </c>
      <c r="G3703" s="8">
        <f t="shared" ca="1" si="983"/>
        <v>20.050330968657601</v>
      </c>
      <c r="H3703">
        <v>0.03</v>
      </c>
      <c r="I3703">
        <v>0</v>
      </c>
      <c r="J3703">
        <v>0</v>
      </c>
      <c r="K3703" s="7">
        <v>0.75</v>
      </c>
      <c r="L3703">
        <v>0.3</v>
      </c>
      <c r="M3703">
        <v>0.3</v>
      </c>
      <c r="N3703" s="7">
        <v>0.8</v>
      </c>
      <c r="O3703">
        <f t="shared" ca="1" si="973"/>
        <v>10.106815998571332</v>
      </c>
      <c r="P3703" s="6">
        <f t="shared" ca="1" si="974"/>
        <v>0.98511730065906578</v>
      </c>
      <c r="Q3703" s="15">
        <f t="shared" ca="1" si="975"/>
        <v>9.8053787565707395</v>
      </c>
      <c r="R3703" s="13">
        <v>1</v>
      </c>
      <c r="S3703" s="5" t="str">
        <f t="shared" ca="1" si="976"/>
        <v/>
      </c>
      <c r="T3703" s="5">
        <f t="shared" ca="1" si="977"/>
        <v>0</v>
      </c>
      <c r="U3703" s="4">
        <f t="shared" ca="1" si="978"/>
        <v>0</v>
      </c>
      <c r="V3703">
        <f t="shared" ca="1" si="979"/>
        <v>0</v>
      </c>
      <c r="X3703" s="3">
        <v>44534</v>
      </c>
      <c r="Y3703" s="3">
        <v>44535</v>
      </c>
      <c r="Z3703">
        <f t="shared" si="980"/>
        <v>0</v>
      </c>
      <c r="AA3703" s="1">
        <f t="shared" ca="1" si="984"/>
        <v>10.199018553874048</v>
      </c>
      <c r="AB3703" s="14">
        <f t="shared" ca="1" si="985"/>
        <v>9.2202555302716149E-2</v>
      </c>
    </row>
    <row r="3704" spans="1:28" x14ac:dyDescent="0.35">
      <c r="A3704" s="3">
        <f t="shared" si="981"/>
        <v>44534.107407407551</v>
      </c>
      <c r="B3704" s="3">
        <f t="shared" si="969"/>
        <v>44536.033333333478</v>
      </c>
      <c r="C3704" s="3">
        <f t="shared" si="970"/>
        <v>44561</v>
      </c>
      <c r="D3704" s="4">
        <f t="shared" si="971"/>
        <v>28</v>
      </c>
      <c r="E3704" s="2">
        <f t="shared" ca="1" si="972"/>
        <v>1.5096803652972011</v>
      </c>
      <c r="F3704" s="8">
        <f t="shared" ca="1" si="982"/>
        <v>40.681679581116406</v>
      </c>
      <c r="G3704" s="8">
        <f t="shared" ca="1" si="983"/>
        <v>21.498446137378551</v>
      </c>
      <c r="H3704">
        <v>0.03</v>
      </c>
      <c r="I3704">
        <v>0</v>
      </c>
      <c r="J3704">
        <v>0</v>
      </c>
      <c r="K3704" s="7">
        <v>0.75</v>
      </c>
      <c r="L3704">
        <v>0.3</v>
      </c>
      <c r="M3704">
        <v>0.3</v>
      </c>
      <c r="N3704" s="7">
        <v>0.8</v>
      </c>
      <c r="O3704">
        <f t="shared" ca="1" si="973"/>
        <v>8.9603135484587497</v>
      </c>
      <c r="P3704" s="6">
        <f t="shared" ca="1" si="974"/>
        <v>0.98509044556465031</v>
      </c>
      <c r="Q3704" s="15">
        <f t="shared" ca="1" si="975"/>
        <v>9.8053787565707395</v>
      </c>
      <c r="R3704" s="13">
        <v>1</v>
      </c>
      <c r="S3704" s="5" t="str">
        <f t="shared" ca="1" si="976"/>
        <v/>
      </c>
      <c r="T3704" s="5">
        <f t="shared" ca="1" si="977"/>
        <v>0</v>
      </c>
      <c r="U3704" s="4">
        <f t="shared" ca="1" si="978"/>
        <v>0</v>
      </c>
      <c r="V3704">
        <f t="shared" ca="1" si="979"/>
        <v>0</v>
      </c>
      <c r="X3704" s="3">
        <v>44534</v>
      </c>
      <c r="Y3704" s="3">
        <v>44536</v>
      </c>
      <c r="Z3704">
        <f t="shared" si="980"/>
        <v>0</v>
      </c>
      <c r="AA3704" s="1">
        <f t="shared" ca="1" si="984"/>
        <v>9.1374282846929695</v>
      </c>
      <c r="AB3704" s="14">
        <f t="shared" ca="1" si="985"/>
        <v>0.17711473623421981</v>
      </c>
    </row>
    <row r="3705" spans="1:28" x14ac:dyDescent="0.35">
      <c r="A3705" s="3">
        <f t="shared" si="981"/>
        <v>44534.144444444588</v>
      </c>
      <c r="B3705" s="3">
        <f t="shared" si="969"/>
        <v>44537.033333333478</v>
      </c>
      <c r="C3705" s="3">
        <f t="shared" si="970"/>
        <v>44561</v>
      </c>
      <c r="D3705" s="4">
        <f t="shared" si="971"/>
        <v>28</v>
      </c>
      <c r="E3705" s="2">
        <f t="shared" ca="1" si="972"/>
        <v>1.5124200913245982</v>
      </c>
      <c r="F3705" s="8">
        <f t="shared" ca="1" si="982"/>
        <v>41.255191961250731</v>
      </c>
      <c r="G3705" s="8">
        <f t="shared" ca="1" si="983"/>
        <v>20.619274779046773</v>
      </c>
      <c r="H3705">
        <v>0.03</v>
      </c>
      <c r="I3705">
        <v>0</v>
      </c>
      <c r="J3705">
        <v>0</v>
      </c>
      <c r="K3705" s="7">
        <v>0.75</v>
      </c>
      <c r="L3705">
        <v>0.3</v>
      </c>
      <c r="M3705">
        <v>0.3</v>
      </c>
      <c r="N3705" s="7">
        <v>0.8</v>
      </c>
      <c r="O3705">
        <f t="shared" ca="1" si="973"/>
        <v>10.269619191891273</v>
      </c>
      <c r="P3705" s="6">
        <f t="shared" ca="1" si="974"/>
        <v>0.98506359120232667</v>
      </c>
      <c r="Q3705" s="15">
        <f t="shared" ca="1" si="975"/>
        <v>9.8053787565707395</v>
      </c>
      <c r="R3705" s="13">
        <v>1</v>
      </c>
      <c r="S3705" s="5" t="str">
        <f t="shared" ca="1" si="976"/>
        <v/>
      </c>
      <c r="T3705" s="5">
        <f t="shared" ca="1" si="977"/>
        <v>0</v>
      </c>
      <c r="U3705" s="4">
        <f t="shared" ca="1" si="978"/>
        <v>0</v>
      </c>
      <c r="V3705">
        <f t="shared" ca="1" si="979"/>
        <v>0</v>
      </c>
      <c r="X3705" s="3">
        <v>44534</v>
      </c>
      <c r="Y3705" s="3">
        <v>44537</v>
      </c>
      <c r="Z3705">
        <f t="shared" si="980"/>
        <v>0</v>
      </c>
      <c r="AA3705" s="1">
        <f t="shared" ca="1" si="984"/>
        <v>10.369280835211608</v>
      </c>
      <c r="AB3705" s="14">
        <f t="shared" ca="1" si="985"/>
        <v>9.9661643320335003E-2</v>
      </c>
    </row>
    <row r="3706" spans="1:28" x14ac:dyDescent="0.35">
      <c r="A3706" s="3">
        <f t="shared" si="981"/>
        <v>44534.181481481624</v>
      </c>
      <c r="B3706" s="3">
        <f t="shared" si="969"/>
        <v>44538.033333333478</v>
      </c>
      <c r="C3706" s="3">
        <f t="shared" si="970"/>
        <v>44561</v>
      </c>
      <c r="D3706" s="4">
        <f t="shared" si="971"/>
        <v>28</v>
      </c>
      <c r="E3706" s="2">
        <f t="shared" ca="1" si="972"/>
        <v>1.5151598173519956</v>
      </c>
      <c r="F3706" s="8">
        <f t="shared" ca="1" si="982"/>
        <v>41.050602670538424</v>
      </c>
      <c r="G3706" s="8">
        <f t="shared" ca="1" si="983"/>
        <v>20.96956618172247</v>
      </c>
      <c r="H3706">
        <v>0.03</v>
      </c>
      <c r="I3706">
        <v>0</v>
      </c>
      <c r="J3706">
        <v>0</v>
      </c>
      <c r="K3706" s="7">
        <v>0.75</v>
      </c>
      <c r="L3706">
        <v>0.3</v>
      </c>
      <c r="M3706">
        <v>0.3</v>
      </c>
      <c r="N3706" s="7">
        <v>0.8</v>
      </c>
      <c r="O3706">
        <f t="shared" ca="1" si="973"/>
        <v>9.765885821181346</v>
      </c>
      <c r="P3706" s="6">
        <f t="shared" ca="1" si="974"/>
        <v>0.98503673757207455</v>
      </c>
      <c r="Q3706" s="15">
        <f t="shared" ca="1" si="975"/>
        <v>9.8053787565707395</v>
      </c>
      <c r="R3706" s="13">
        <v>1</v>
      </c>
      <c r="S3706" s="5" t="str">
        <f t="shared" ca="1" si="976"/>
        <v/>
      </c>
      <c r="T3706" s="5">
        <f t="shared" ca="1" si="977"/>
        <v>0</v>
      </c>
      <c r="U3706" s="4">
        <f t="shared" ca="1" si="978"/>
        <v>0</v>
      </c>
      <c r="V3706">
        <f t="shared" ca="1" si="979"/>
        <v>0</v>
      </c>
      <c r="X3706" s="3">
        <v>44534</v>
      </c>
      <c r="Y3706" s="3">
        <v>44538</v>
      </c>
      <c r="Z3706">
        <f t="shared" si="980"/>
        <v>0</v>
      </c>
      <c r="AA3706" s="1">
        <f t="shared" ca="1" si="984"/>
        <v>9.8921805370537363</v>
      </c>
      <c r="AB3706" s="14">
        <f t="shared" ca="1" si="985"/>
        <v>0.12629471587239038</v>
      </c>
    </row>
    <row r="3707" spans="1:28" x14ac:dyDescent="0.35">
      <c r="A3707" s="3">
        <f t="shared" si="981"/>
        <v>44534.218518518661</v>
      </c>
      <c r="B3707" s="3">
        <f t="shared" si="969"/>
        <v>44539.033333333478</v>
      </c>
      <c r="C3707" s="3">
        <f t="shared" si="970"/>
        <v>44561</v>
      </c>
      <c r="D3707" s="4">
        <f t="shared" si="971"/>
        <v>28</v>
      </c>
      <c r="E3707" s="2">
        <f t="shared" ca="1" si="972"/>
        <v>1.5178995433793927</v>
      </c>
      <c r="F3707" s="8">
        <f t="shared" ca="1" si="982"/>
        <v>41.128270997520261</v>
      </c>
      <c r="G3707" s="8">
        <f t="shared" ca="1" si="983"/>
        <v>21.249920388798699</v>
      </c>
      <c r="H3707">
        <v>0.03</v>
      </c>
      <c r="I3707">
        <v>0</v>
      </c>
      <c r="J3707">
        <v>0</v>
      </c>
      <c r="K3707" s="7">
        <v>0.75</v>
      </c>
      <c r="L3707">
        <v>0.3</v>
      </c>
      <c r="M3707">
        <v>0.3</v>
      </c>
      <c r="N3707" s="7">
        <v>0.8</v>
      </c>
      <c r="O3707">
        <f t="shared" ca="1" si="973"/>
        <v>9.5437828593414942</v>
      </c>
      <c r="P3707" s="6">
        <f t="shared" ca="1" si="974"/>
        <v>0.98500988467387407</v>
      </c>
      <c r="Q3707" s="15">
        <f t="shared" ca="1" si="975"/>
        <v>9.8053787565707395</v>
      </c>
      <c r="R3707" s="13">
        <v>1</v>
      </c>
      <c r="S3707" s="5" t="str">
        <f t="shared" ca="1" si="976"/>
        <v/>
      </c>
      <c r="T3707" s="5">
        <f t="shared" ca="1" si="977"/>
        <v>0</v>
      </c>
      <c r="U3707" s="4">
        <f t="shared" ca="1" si="978"/>
        <v>0</v>
      </c>
      <c r="V3707">
        <f t="shared" ca="1" si="979"/>
        <v>0</v>
      </c>
      <c r="X3707" s="3">
        <v>44534</v>
      </c>
      <c r="Y3707" s="3">
        <v>44539</v>
      </c>
      <c r="Z3707">
        <f t="shared" si="980"/>
        <v>0</v>
      </c>
      <c r="AA3707" s="1">
        <f t="shared" ca="1" si="984"/>
        <v>9.687192044915875</v>
      </c>
      <c r="AB3707" s="14">
        <f t="shared" ca="1" si="985"/>
        <v>0.14340918557438087</v>
      </c>
    </row>
    <row r="3708" spans="1:28" x14ac:dyDescent="0.35">
      <c r="A3708" s="3">
        <f t="shared" si="981"/>
        <v>44534.255555555697</v>
      </c>
      <c r="B3708" s="3">
        <f t="shared" si="969"/>
        <v>44540.033333333478</v>
      </c>
      <c r="C3708" s="3">
        <f t="shared" si="970"/>
        <v>44561</v>
      </c>
      <c r="D3708" s="4">
        <f t="shared" si="971"/>
        <v>28</v>
      </c>
      <c r="E3708" s="2">
        <f t="shared" ca="1" si="972"/>
        <v>1.5206392694067901</v>
      </c>
      <c r="F3708" s="8">
        <f t="shared" ca="1" si="982"/>
        <v>40.224330750405393</v>
      </c>
      <c r="G3708" s="8">
        <f t="shared" ca="1" si="983"/>
        <v>20.013904832221506</v>
      </c>
      <c r="H3708">
        <v>0.03</v>
      </c>
      <c r="I3708">
        <v>0</v>
      </c>
      <c r="J3708">
        <v>0</v>
      </c>
      <c r="K3708" s="7">
        <v>0.75</v>
      </c>
      <c r="L3708">
        <v>0.3</v>
      </c>
      <c r="M3708">
        <v>0.3</v>
      </c>
      <c r="N3708" s="7">
        <v>0.8</v>
      </c>
      <c r="O3708">
        <f t="shared" ca="1" si="973"/>
        <v>10.101843230582539</v>
      </c>
      <c r="P3708" s="6">
        <f t="shared" ca="1" si="974"/>
        <v>0.98498303250770547</v>
      </c>
      <c r="Q3708" s="15">
        <f t="shared" ca="1" si="975"/>
        <v>9.8053787565707395</v>
      </c>
      <c r="R3708" s="13">
        <v>1</v>
      </c>
      <c r="S3708" s="5" t="str">
        <f t="shared" ca="1" si="976"/>
        <v/>
      </c>
      <c r="T3708" s="5">
        <f t="shared" ca="1" si="977"/>
        <v>0</v>
      </c>
      <c r="U3708" s="4">
        <f t="shared" ca="1" si="978"/>
        <v>0</v>
      </c>
      <c r="V3708">
        <f t="shared" ca="1" si="979"/>
        <v>0</v>
      </c>
      <c r="X3708" s="3">
        <v>44534</v>
      </c>
      <c r="Y3708" s="3">
        <v>44540</v>
      </c>
      <c r="Z3708">
        <f t="shared" si="980"/>
        <v>0</v>
      </c>
      <c r="AA3708" s="1">
        <f t="shared" ca="1" si="984"/>
        <v>10.195697372763597</v>
      </c>
      <c r="AB3708" s="14">
        <f t="shared" ca="1" si="985"/>
        <v>9.3854142181058364E-2</v>
      </c>
    </row>
    <row r="3709" spans="1:28" x14ac:dyDescent="0.35">
      <c r="A3709" s="3">
        <f t="shared" si="981"/>
        <v>44534.292592592734</v>
      </c>
      <c r="B3709" s="3">
        <f t="shared" si="969"/>
        <v>44541.033333333478</v>
      </c>
      <c r="C3709" s="3">
        <f t="shared" si="970"/>
        <v>44561</v>
      </c>
      <c r="D3709" s="4">
        <f t="shared" si="971"/>
        <v>28</v>
      </c>
      <c r="E3709" s="2">
        <f t="shared" ca="1" si="972"/>
        <v>1.5233789954341872</v>
      </c>
      <c r="F3709" s="8">
        <f t="shared" ca="1" si="982"/>
        <v>41.155956645077282</v>
      </c>
      <c r="G3709" s="8">
        <f t="shared" ca="1" si="983"/>
        <v>21.079918187079471</v>
      </c>
      <c r="H3709">
        <v>0.03</v>
      </c>
      <c r="I3709">
        <v>0</v>
      </c>
      <c r="J3709">
        <v>0</v>
      </c>
      <c r="K3709" s="7">
        <v>0.75</v>
      </c>
      <c r="L3709">
        <v>0.3</v>
      </c>
      <c r="M3709">
        <v>0.3</v>
      </c>
      <c r="N3709" s="7">
        <v>0.8</v>
      </c>
      <c r="O3709">
        <f t="shared" ca="1" si="973"/>
        <v>9.7345492967284883</v>
      </c>
      <c r="P3709" s="6">
        <f t="shared" ca="1" si="974"/>
        <v>0.98495618107354854</v>
      </c>
      <c r="Q3709" s="15">
        <f t="shared" ca="1" si="975"/>
        <v>9.8053787565707395</v>
      </c>
      <c r="R3709" s="13">
        <v>1</v>
      </c>
      <c r="S3709" s="5" t="str">
        <f t="shared" ca="1" si="976"/>
        <v/>
      </c>
      <c r="T3709" s="5">
        <f t="shared" ca="1" si="977"/>
        <v>0</v>
      </c>
      <c r="U3709" s="4">
        <f t="shared" ca="1" si="978"/>
        <v>0</v>
      </c>
      <c r="V3709">
        <f t="shared" ca="1" si="979"/>
        <v>0</v>
      </c>
      <c r="X3709" s="3">
        <v>44534</v>
      </c>
      <c r="Y3709" s="3">
        <v>44541</v>
      </c>
      <c r="Z3709">
        <f t="shared" si="980"/>
        <v>0</v>
      </c>
      <c r="AA3709" s="1">
        <f t="shared" ca="1" si="984"/>
        <v>9.8665638459398899</v>
      </c>
      <c r="AB3709" s="14">
        <f t="shared" ca="1" si="985"/>
        <v>0.13201454921140154</v>
      </c>
    </row>
    <row r="3710" spans="1:28" x14ac:dyDescent="0.35">
      <c r="A3710" s="3">
        <f t="shared" si="981"/>
        <v>44534.32962962977</v>
      </c>
      <c r="B3710" s="3">
        <f t="shared" si="969"/>
        <v>44542.033333333478</v>
      </c>
      <c r="C3710" s="3">
        <f t="shared" si="970"/>
        <v>44561</v>
      </c>
      <c r="D3710" s="4">
        <f t="shared" si="971"/>
        <v>28</v>
      </c>
      <c r="E3710" s="2">
        <f t="shared" ca="1" si="972"/>
        <v>1.5261187214615846</v>
      </c>
      <c r="F3710" s="8">
        <f t="shared" ca="1" si="982"/>
        <v>40.623727036750196</v>
      </c>
      <c r="G3710" s="8">
        <f t="shared" ca="1" si="983"/>
        <v>20.268486898156205</v>
      </c>
      <c r="H3710">
        <v>0.03</v>
      </c>
      <c r="I3710">
        <v>0</v>
      </c>
      <c r="J3710">
        <v>0</v>
      </c>
      <c r="K3710" s="7">
        <v>0.75</v>
      </c>
      <c r="L3710">
        <v>0.3</v>
      </c>
      <c r="M3710">
        <v>0.3</v>
      </c>
      <c r="N3710" s="7">
        <v>0.8</v>
      </c>
      <c r="O3710">
        <f t="shared" ca="1" si="973"/>
        <v>10.146808379406441</v>
      </c>
      <c r="P3710" s="6">
        <f t="shared" ca="1" si="974"/>
        <v>0.98492933037138353</v>
      </c>
      <c r="Q3710" s="15">
        <f t="shared" ca="1" si="975"/>
        <v>9.8053787565707395</v>
      </c>
      <c r="R3710" s="13">
        <v>1</v>
      </c>
      <c r="S3710" s="5" t="str">
        <f t="shared" ca="1" si="976"/>
        <v/>
      </c>
      <c r="T3710" s="5">
        <f t="shared" ca="1" si="977"/>
        <v>0</v>
      </c>
      <c r="U3710" s="4">
        <f t="shared" ca="1" si="978"/>
        <v>0</v>
      </c>
      <c r="V3710">
        <f t="shared" ca="1" si="979"/>
        <v>0</v>
      </c>
      <c r="X3710" s="3">
        <v>44534</v>
      </c>
      <c r="Y3710" s="3">
        <v>44542</v>
      </c>
      <c r="Z3710">
        <f t="shared" si="980"/>
        <v>0</v>
      </c>
      <c r="AA3710" s="1">
        <f t="shared" ca="1" si="984"/>
        <v>10.245429252536653</v>
      </c>
      <c r="AB3710" s="14">
        <f t="shared" ca="1" si="985"/>
        <v>9.8620873130212061E-2</v>
      </c>
    </row>
    <row r="3711" spans="1:28" x14ac:dyDescent="0.35">
      <c r="A3711" s="3">
        <f t="shared" si="981"/>
        <v>44534.366666666807</v>
      </c>
      <c r="B3711" s="3">
        <f t="shared" si="969"/>
        <v>44543.033333333478</v>
      </c>
      <c r="C3711" s="3">
        <f t="shared" si="970"/>
        <v>44561</v>
      </c>
      <c r="D3711" s="4">
        <f t="shared" si="971"/>
        <v>28</v>
      </c>
      <c r="E3711" s="2">
        <f t="shared" ca="1" si="972"/>
        <v>1.5288584474889819</v>
      </c>
      <c r="F3711" s="8">
        <f t="shared" ca="1" si="982"/>
        <v>40.888661110354221</v>
      </c>
      <c r="G3711" s="8">
        <f t="shared" ca="1" si="983"/>
        <v>20.642755464788504</v>
      </c>
      <c r="H3711">
        <v>0.03</v>
      </c>
      <c r="I3711">
        <v>0</v>
      </c>
      <c r="J3711">
        <v>0</v>
      </c>
      <c r="K3711" s="7">
        <v>0.75</v>
      </c>
      <c r="L3711">
        <v>0.3</v>
      </c>
      <c r="M3711">
        <v>0.3</v>
      </c>
      <c r="N3711" s="7">
        <v>0.8</v>
      </c>
      <c r="O3711">
        <f t="shared" ca="1" si="973"/>
        <v>9.9712403679771597</v>
      </c>
      <c r="P3711" s="6">
        <f t="shared" ca="1" si="974"/>
        <v>0.98490248040119033</v>
      </c>
      <c r="Q3711" s="15">
        <f t="shared" ca="1" si="975"/>
        <v>9.8053787565707395</v>
      </c>
      <c r="R3711" s="13">
        <v>1</v>
      </c>
      <c r="S3711" s="5" t="str">
        <f t="shared" ca="1" si="976"/>
        <v/>
      </c>
      <c r="T3711" s="5">
        <f t="shared" ca="1" si="977"/>
        <v>0</v>
      </c>
      <c r="U3711" s="4">
        <f t="shared" ca="1" si="978"/>
        <v>0</v>
      </c>
      <c r="V3711">
        <f t="shared" ca="1" si="979"/>
        <v>0</v>
      </c>
      <c r="X3711" s="3">
        <v>44534</v>
      </c>
      <c r="Y3711" s="3">
        <v>44543</v>
      </c>
      <c r="Z3711">
        <f t="shared" si="980"/>
        <v>0</v>
      </c>
      <c r="AA3711" s="1">
        <f t="shared" ca="1" si="984"/>
        <v>10.084619847954723</v>
      </c>
      <c r="AB3711" s="14">
        <f t="shared" ca="1" si="985"/>
        <v>0.11337947997756359</v>
      </c>
    </row>
    <row r="3712" spans="1:28" x14ac:dyDescent="0.35">
      <c r="A3712" s="3">
        <f t="shared" si="981"/>
        <v>44534.403703703843</v>
      </c>
      <c r="B3712" s="3">
        <f t="shared" si="969"/>
        <v>44544.033333333478</v>
      </c>
      <c r="C3712" s="3">
        <f t="shared" si="970"/>
        <v>44561</v>
      </c>
      <c r="D3712" s="4">
        <f t="shared" si="971"/>
        <v>28</v>
      </c>
      <c r="E3712" s="2">
        <f t="shared" ca="1" si="972"/>
        <v>1.5315981735163791</v>
      </c>
      <c r="F3712" s="8">
        <f t="shared" ca="1" si="982"/>
        <v>40.022504413222293</v>
      </c>
      <c r="G3712" s="8">
        <f t="shared" ca="1" si="983"/>
        <v>21.204063095237935</v>
      </c>
      <c r="H3712">
        <v>0.03</v>
      </c>
      <c r="I3712">
        <v>0</v>
      </c>
      <c r="J3712">
        <v>0</v>
      </c>
      <c r="K3712" s="7">
        <v>0.75</v>
      </c>
      <c r="L3712">
        <v>0.3</v>
      </c>
      <c r="M3712">
        <v>0.3</v>
      </c>
      <c r="N3712" s="7">
        <v>0.8</v>
      </c>
      <c r="O3712">
        <f t="shared" ca="1" si="973"/>
        <v>8.7603152146787835</v>
      </c>
      <c r="P3712" s="6">
        <f t="shared" ca="1" si="974"/>
        <v>0.98487563116294896</v>
      </c>
      <c r="Q3712" s="15">
        <f t="shared" ca="1" si="975"/>
        <v>9.8053787565707395</v>
      </c>
      <c r="R3712" s="13">
        <v>1</v>
      </c>
      <c r="S3712" s="5" t="str">
        <f t="shared" ca="1" si="976"/>
        <v/>
      </c>
      <c r="T3712" s="5">
        <f t="shared" ca="1" si="977"/>
        <v>0</v>
      </c>
      <c r="U3712" s="4">
        <f t="shared" ca="1" si="978"/>
        <v>0</v>
      </c>
      <c r="V3712">
        <f t="shared" ca="1" si="979"/>
        <v>0</v>
      </c>
      <c r="X3712" s="3">
        <v>44534</v>
      </c>
      <c r="Y3712" s="3">
        <v>44544</v>
      </c>
      <c r="Z3712">
        <f t="shared" si="980"/>
        <v>0</v>
      </c>
      <c r="AA3712" s="1">
        <f t="shared" ca="1" si="984"/>
        <v>8.9448926073946033</v>
      </c>
      <c r="AB3712" s="14">
        <f t="shared" ca="1" si="985"/>
        <v>0.18457739271581985</v>
      </c>
    </row>
    <row r="3713" spans="1:28" x14ac:dyDescent="0.35">
      <c r="A3713" s="3">
        <f t="shared" si="981"/>
        <v>44534.44074074088</v>
      </c>
      <c r="B3713" s="3">
        <f t="shared" si="969"/>
        <v>44545.033333333478</v>
      </c>
      <c r="C3713" s="3">
        <f t="shared" si="970"/>
        <v>44561</v>
      </c>
      <c r="D3713" s="4">
        <f t="shared" si="971"/>
        <v>28</v>
      </c>
      <c r="E3713" s="2">
        <f t="shared" ca="1" si="972"/>
        <v>1.5343378995437764</v>
      </c>
      <c r="F3713" s="8">
        <f t="shared" ca="1" si="982"/>
        <v>40.617336510198569</v>
      </c>
      <c r="G3713" s="8">
        <f t="shared" ca="1" si="983"/>
        <v>20.077651672845104</v>
      </c>
      <c r="H3713">
        <v>0.03</v>
      </c>
      <c r="I3713">
        <v>0</v>
      </c>
      <c r="J3713">
        <v>0</v>
      </c>
      <c r="K3713" s="7">
        <v>0.75</v>
      </c>
      <c r="L3713">
        <v>0.3</v>
      </c>
      <c r="M3713">
        <v>0.3</v>
      </c>
      <c r="N3713" s="7">
        <v>0.8</v>
      </c>
      <c r="O3713">
        <f t="shared" ca="1" si="973"/>
        <v>10.332850709803822</v>
      </c>
      <c r="P3713" s="6">
        <f t="shared" ca="1" si="974"/>
        <v>0.98484878265663955</v>
      </c>
      <c r="Q3713" s="15">
        <f t="shared" ca="1" si="975"/>
        <v>9.8053787565707395</v>
      </c>
      <c r="R3713" s="13">
        <v>1</v>
      </c>
      <c r="S3713" s="5" t="str">
        <f t="shared" ca="1" si="976"/>
        <v/>
      </c>
      <c r="T3713" s="5">
        <f t="shared" ca="1" si="977"/>
        <v>0</v>
      </c>
      <c r="U3713" s="4">
        <f t="shared" ca="1" si="978"/>
        <v>0</v>
      </c>
      <c r="V3713">
        <f t="shared" ca="1" si="979"/>
        <v>0</v>
      </c>
      <c r="X3713" s="3">
        <v>44534</v>
      </c>
      <c r="Y3713" s="3">
        <v>44545</v>
      </c>
      <c r="Z3713">
        <f t="shared" si="980"/>
        <v>0</v>
      </c>
      <c r="AA3713" s="1">
        <f t="shared" ca="1" si="984"/>
        <v>10.423119863460517</v>
      </c>
      <c r="AB3713" s="14">
        <f t="shared" ca="1" si="985"/>
        <v>9.0269153656695522E-2</v>
      </c>
    </row>
    <row r="3714" spans="1:28" x14ac:dyDescent="0.35">
      <c r="A3714" s="3">
        <f t="shared" si="981"/>
        <v>44534.477777777916</v>
      </c>
      <c r="B3714" s="3">
        <f t="shared" ref="B3714:B3777" si="986">IF(D3713=D3714,B3713+1,A3714)</f>
        <v>44546.033333333478</v>
      </c>
      <c r="C3714" s="3">
        <f t="shared" ref="C3714:C3777" si="987">EOMONTH(A3714,0)</f>
        <v>44561</v>
      </c>
      <c r="D3714" s="4">
        <f t="shared" ref="D3714:D3777" si="988">_xlfn.DAYS(C3714,A3714)+1</f>
        <v>28</v>
      </c>
      <c r="E3714" s="2">
        <f t="shared" ref="E3714:E3777" ca="1" si="989">(B3714-2-TODAY())/365</f>
        <v>1.5370776255711736</v>
      </c>
      <c r="F3714" s="8">
        <f t="shared" ca="1" si="982"/>
        <v>40.632309470543902</v>
      </c>
      <c r="G3714" s="8">
        <f t="shared" ca="1" si="983"/>
        <v>20.443341918362595</v>
      </c>
      <c r="H3714">
        <v>0.03</v>
      </c>
      <c r="I3714">
        <v>0</v>
      </c>
      <c r="J3714">
        <v>0</v>
      </c>
      <c r="K3714" s="7">
        <v>0.75</v>
      </c>
      <c r="L3714">
        <v>0.3</v>
      </c>
      <c r="M3714">
        <v>0.3</v>
      </c>
      <c r="N3714" s="7">
        <v>0.8</v>
      </c>
      <c r="O3714">
        <f t="shared" ref="O3714:O3777" ca="1" si="990">((F3714-H3714-I3714)*K3714)-(G3714+H3714+J3714)</f>
        <v>9.9783901845453293</v>
      </c>
      <c r="P3714" s="6">
        <f t="shared" ref="P3714:P3777" ca="1" si="991">1/(1*(1+0.01)^E3714)</f>
        <v>0.98482193488224212</v>
      </c>
      <c r="Q3714" s="15">
        <f t="shared" ref="Q3714:Q3777" ca="1" si="992">AVERAGEIF(X:X,X3714,O:O)</f>
        <v>9.8053787565707395</v>
      </c>
      <c r="R3714" s="13">
        <v>1</v>
      </c>
      <c r="S3714" s="5" t="str">
        <f t="shared" ref="S3714:S3777" ca="1" si="993">IF(RANK(Q3714,$Q$2:$Q$6297)&gt;365,"",RANK(Q3714,$Q$2:$Q$6297))</f>
        <v/>
      </c>
      <c r="T3714" s="5">
        <f t="shared" ref="T3714:T3777" ca="1" si="994">IF(S3714="",0,150)</f>
        <v>0</v>
      </c>
      <c r="U3714" s="4">
        <f t="shared" ref="U3714:U3777" ca="1" si="995">Q3714*Z3714</f>
        <v>0</v>
      </c>
      <c r="V3714">
        <f t="shared" ref="V3714:V3777" ca="1" si="996">IF(U3714=0,0,ROUNDUP(B3714-A3714,0))</f>
        <v>0</v>
      </c>
      <c r="X3714" s="3">
        <v>44534</v>
      </c>
      <c r="Y3714" s="3">
        <v>44546</v>
      </c>
      <c r="Z3714">
        <f t="shared" ref="Z3714:Z3777" si="997">IF(Y3714=X3714,150,0)</f>
        <v>0</v>
      </c>
      <c r="AA3714" s="1">
        <f t="shared" ca="1" si="984"/>
        <v>10.0884759856541</v>
      </c>
      <c r="AB3714" s="14">
        <f t="shared" ca="1" si="985"/>
        <v>0.1100858011087702</v>
      </c>
    </row>
    <row r="3715" spans="1:28" x14ac:dyDescent="0.35">
      <c r="A3715" s="3">
        <f t="shared" ref="A3715:A3778" si="998">IF(D3714=1,EOMONTH(A3714,0)+1,A3714+(1/(D3714-1)))</f>
        <v>44534.514814814953</v>
      </c>
      <c r="B3715" s="3">
        <f t="shared" si="986"/>
        <v>44547.033333333478</v>
      </c>
      <c r="C3715" s="3">
        <f t="shared" si="987"/>
        <v>44561</v>
      </c>
      <c r="D3715" s="4">
        <f t="shared" si="988"/>
        <v>28</v>
      </c>
      <c r="E3715" s="2">
        <f t="shared" ca="1" si="989"/>
        <v>1.5398173515985709</v>
      </c>
      <c r="F3715" s="8">
        <f t="shared" ref="F3715:F3778" ca="1" si="999">40+RAND()*1.5</f>
        <v>41.414830031895583</v>
      </c>
      <c r="G3715" s="8">
        <f t="shared" ref="G3715:G3778" ca="1" si="1000">20+RAND()*1.5</f>
        <v>21.051291214337382</v>
      </c>
      <c r="H3715">
        <v>0.03</v>
      </c>
      <c r="I3715">
        <v>0</v>
      </c>
      <c r="J3715">
        <v>0</v>
      </c>
      <c r="K3715" s="7">
        <v>0.75</v>
      </c>
      <c r="L3715">
        <v>0.3</v>
      </c>
      <c r="M3715">
        <v>0.3</v>
      </c>
      <c r="N3715" s="7">
        <v>0.8</v>
      </c>
      <c r="O3715">
        <f t="shared" ca="1" si="990"/>
        <v>9.9573313095843048</v>
      </c>
      <c r="P3715" s="6">
        <f t="shared" ca="1" si="991"/>
        <v>0.98479508783973679</v>
      </c>
      <c r="Q3715" s="15">
        <f t="shared" ca="1" si="992"/>
        <v>9.8053787565707395</v>
      </c>
      <c r="R3715" s="13">
        <v>1</v>
      </c>
      <c r="S3715" s="5" t="str">
        <f t="shared" ca="1" si="993"/>
        <v/>
      </c>
      <c r="T3715" s="5">
        <f t="shared" ca="1" si="994"/>
        <v>0</v>
      </c>
      <c r="U3715" s="4">
        <f t="shared" ca="1" si="995"/>
        <v>0</v>
      </c>
      <c r="V3715">
        <f t="shared" ca="1" si="996"/>
        <v>0</v>
      </c>
      <c r="X3715" s="3">
        <v>44534</v>
      </c>
      <c r="Y3715" s="3">
        <v>44547</v>
      </c>
      <c r="Z3715">
        <f t="shared" si="997"/>
        <v>0</v>
      </c>
      <c r="AA3715" s="1">
        <f t="shared" ref="AA3715:AA3778" ca="1" si="1001">Kirk(G3715+H3715,(F3715-H3715)*K3715,0,E3715,0,M3715,L3715,N3715,1)</f>
        <v>10.0830545702295</v>
      </c>
      <c r="AB3715" s="14">
        <f t="shared" ref="AB3715:AB3778" ca="1" si="1002">AA3715-O3715</f>
        <v>0.12572326064519501</v>
      </c>
    </row>
    <row r="3716" spans="1:28" x14ac:dyDescent="0.35">
      <c r="A3716" s="3">
        <f t="shared" si="998"/>
        <v>44534.551851851989</v>
      </c>
      <c r="B3716" s="3">
        <f t="shared" si="986"/>
        <v>44548.033333333478</v>
      </c>
      <c r="C3716" s="3">
        <f t="shared" si="987"/>
        <v>44561</v>
      </c>
      <c r="D3716" s="4">
        <f t="shared" si="988"/>
        <v>28</v>
      </c>
      <c r="E3716" s="2">
        <f t="shared" ca="1" si="989"/>
        <v>1.5425570776259681</v>
      </c>
      <c r="F3716" s="8">
        <f t="shared" ca="1" si="999"/>
        <v>41.063046344608615</v>
      </c>
      <c r="G3716" s="8">
        <f t="shared" ca="1" si="1000"/>
        <v>20.798271411530372</v>
      </c>
      <c r="H3716">
        <v>0.03</v>
      </c>
      <c r="I3716">
        <v>0</v>
      </c>
      <c r="J3716">
        <v>0</v>
      </c>
      <c r="K3716" s="7">
        <v>0.75</v>
      </c>
      <c r="L3716">
        <v>0.3</v>
      </c>
      <c r="M3716">
        <v>0.3</v>
      </c>
      <c r="N3716" s="7">
        <v>0.8</v>
      </c>
      <c r="O3716">
        <f t="shared" ca="1" si="990"/>
        <v>9.9465133469260891</v>
      </c>
      <c r="P3716" s="6">
        <f t="shared" ca="1" si="991"/>
        <v>0.98476824152910347</v>
      </c>
      <c r="Q3716" s="15">
        <f t="shared" ca="1" si="992"/>
        <v>9.8053787565707395</v>
      </c>
      <c r="R3716" s="13">
        <v>1</v>
      </c>
      <c r="S3716" s="5" t="str">
        <f t="shared" ca="1" si="993"/>
        <v/>
      </c>
      <c r="T3716" s="5">
        <f t="shared" ca="1" si="994"/>
        <v>0</v>
      </c>
      <c r="U3716" s="4">
        <f t="shared" ca="1" si="995"/>
        <v>0</v>
      </c>
      <c r="V3716">
        <f t="shared" ca="1" si="996"/>
        <v>0</v>
      </c>
      <c r="X3716" s="3">
        <v>44534</v>
      </c>
      <c r="Y3716" s="3">
        <v>44548</v>
      </c>
      <c r="Z3716">
        <f t="shared" si="997"/>
        <v>0</v>
      </c>
      <c r="AA3716" s="1">
        <f t="shared" ca="1" si="1001"/>
        <v>10.067074113989829</v>
      </c>
      <c r="AB3716" s="14">
        <f t="shared" ca="1" si="1002"/>
        <v>0.12056076706373986</v>
      </c>
    </row>
    <row r="3717" spans="1:28" x14ac:dyDescent="0.35">
      <c r="A3717" s="3">
        <f t="shared" si="998"/>
        <v>44534.588888889026</v>
      </c>
      <c r="B3717" s="3">
        <f t="shared" si="986"/>
        <v>44549.033333333478</v>
      </c>
      <c r="C3717" s="3">
        <f t="shared" si="987"/>
        <v>44561</v>
      </c>
      <c r="D3717" s="4">
        <f t="shared" si="988"/>
        <v>28</v>
      </c>
      <c r="E3717" s="2">
        <f t="shared" ca="1" si="989"/>
        <v>1.5452968036533654</v>
      </c>
      <c r="F3717" s="8">
        <f t="shared" ca="1" si="999"/>
        <v>41.439126668431918</v>
      </c>
      <c r="G3717" s="8">
        <f t="shared" ca="1" si="1000"/>
        <v>20.541078329835695</v>
      </c>
      <c r="H3717">
        <v>0.03</v>
      </c>
      <c r="I3717">
        <v>0</v>
      </c>
      <c r="J3717">
        <v>0</v>
      </c>
      <c r="K3717" s="7">
        <v>0.75</v>
      </c>
      <c r="L3717">
        <v>0.3</v>
      </c>
      <c r="M3717">
        <v>0.3</v>
      </c>
      <c r="N3717" s="7">
        <v>0.8</v>
      </c>
      <c r="O3717">
        <f t="shared" ca="1" si="990"/>
        <v>10.485766671488239</v>
      </c>
      <c r="P3717" s="6">
        <f t="shared" ca="1" si="991"/>
        <v>0.98474139595032251</v>
      </c>
      <c r="Q3717" s="15">
        <f t="shared" ca="1" si="992"/>
        <v>9.8053787565707395</v>
      </c>
      <c r="R3717" s="13">
        <v>1</v>
      </c>
      <c r="S3717" s="5" t="str">
        <f t="shared" ca="1" si="993"/>
        <v/>
      </c>
      <c r="T3717" s="5">
        <f t="shared" ca="1" si="994"/>
        <v>0</v>
      </c>
      <c r="U3717" s="4">
        <f t="shared" ca="1" si="995"/>
        <v>0</v>
      </c>
      <c r="V3717">
        <f t="shared" ca="1" si="996"/>
        <v>0</v>
      </c>
      <c r="X3717" s="3">
        <v>44534</v>
      </c>
      <c r="Y3717" s="3">
        <v>44549</v>
      </c>
      <c r="Z3717">
        <f t="shared" si="997"/>
        <v>0</v>
      </c>
      <c r="AA3717" s="1">
        <f t="shared" ca="1" si="1001"/>
        <v>10.582516379699655</v>
      </c>
      <c r="AB3717" s="14">
        <f t="shared" ca="1" si="1002"/>
        <v>9.6749708211415708E-2</v>
      </c>
    </row>
    <row r="3718" spans="1:28" x14ac:dyDescent="0.35">
      <c r="A3718" s="3">
        <f t="shared" si="998"/>
        <v>44534.625925926062</v>
      </c>
      <c r="B3718" s="3">
        <f t="shared" si="986"/>
        <v>44550.033333333478</v>
      </c>
      <c r="C3718" s="3">
        <f t="shared" si="987"/>
        <v>44561</v>
      </c>
      <c r="D3718" s="4">
        <f t="shared" si="988"/>
        <v>28</v>
      </c>
      <c r="E3718" s="2">
        <f t="shared" ca="1" si="989"/>
        <v>1.5480365296807626</v>
      </c>
      <c r="F3718" s="8">
        <f t="shared" ca="1" si="999"/>
        <v>40.303207307699289</v>
      </c>
      <c r="G3718" s="8">
        <f t="shared" ca="1" si="1000"/>
        <v>20.387692732990228</v>
      </c>
      <c r="H3718">
        <v>0.03</v>
      </c>
      <c r="I3718">
        <v>0</v>
      </c>
      <c r="J3718">
        <v>0</v>
      </c>
      <c r="K3718" s="7">
        <v>0.75</v>
      </c>
      <c r="L3718">
        <v>0.3</v>
      </c>
      <c r="M3718">
        <v>0.3</v>
      </c>
      <c r="N3718" s="7">
        <v>0.8</v>
      </c>
      <c r="O3718">
        <f t="shared" ca="1" si="990"/>
        <v>9.7872127477842348</v>
      </c>
      <c r="P3718" s="6">
        <f t="shared" ca="1" si="991"/>
        <v>0.98471455110337347</v>
      </c>
      <c r="Q3718" s="15">
        <f t="shared" ca="1" si="992"/>
        <v>9.8053787565707395</v>
      </c>
      <c r="R3718" s="13">
        <v>1</v>
      </c>
      <c r="S3718" s="5" t="str">
        <f t="shared" ca="1" si="993"/>
        <v/>
      </c>
      <c r="T3718" s="5">
        <f t="shared" ca="1" si="994"/>
        <v>0</v>
      </c>
      <c r="U3718" s="4">
        <f t="shared" ca="1" si="995"/>
        <v>0</v>
      </c>
      <c r="V3718">
        <f t="shared" ca="1" si="996"/>
        <v>0</v>
      </c>
      <c r="X3718" s="3">
        <v>44534</v>
      </c>
      <c r="Y3718" s="3">
        <v>44550</v>
      </c>
      <c r="Z3718">
        <f t="shared" si="997"/>
        <v>0</v>
      </c>
      <c r="AA3718" s="1">
        <f t="shared" ca="1" si="1001"/>
        <v>9.9050444596223386</v>
      </c>
      <c r="AB3718" s="14">
        <f t="shared" ca="1" si="1002"/>
        <v>0.11783171183810381</v>
      </c>
    </row>
    <row r="3719" spans="1:28" x14ac:dyDescent="0.35">
      <c r="A3719" s="3">
        <f t="shared" si="998"/>
        <v>44534.662962963099</v>
      </c>
      <c r="B3719" s="3">
        <f t="shared" si="986"/>
        <v>44551.033333333478</v>
      </c>
      <c r="C3719" s="3">
        <f t="shared" si="987"/>
        <v>44561</v>
      </c>
      <c r="D3719" s="4">
        <f t="shared" si="988"/>
        <v>28</v>
      </c>
      <c r="E3719" s="2">
        <f t="shared" ca="1" si="989"/>
        <v>1.5507762557081599</v>
      </c>
      <c r="F3719" s="8">
        <f t="shared" ca="1" si="999"/>
        <v>40.470931029550719</v>
      </c>
      <c r="G3719" s="8">
        <f t="shared" ca="1" si="1000"/>
        <v>20.817281725215103</v>
      </c>
      <c r="H3719">
        <v>0.03</v>
      </c>
      <c r="I3719">
        <v>0</v>
      </c>
      <c r="J3719">
        <v>0</v>
      </c>
      <c r="K3719" s="7">
        <v>0.75</v>
      </c>
      <c r="L3719">
        <v>0.3</v>
      </c>
      <c r="M3719">
        <v>0.3</v>
      </c>
      <c r="N3719" s="7">
        <v>0.8</v>
      </c>
      <c r="O3719">
        <f t="shared" ca="1" si="990"/>
        <v>9.4834165469479359</v>
      </c>
      <c r="P3719" s="6">
        <f t="shared" ca="1" si="991"/>
        <v>0.98468770698823693</v>
      </c>
      <c r="Q3719" s="15">
        <f t="shared" ca="1" si="992"/>
        <v>9.8053787565707395</v>
      </c>
      <c r="R3719" s="13">
        <v>1</v>
      </c>
      <c r="S3719" s="5" t="str">
        <f t="shared" ca="1" si="993"/>
        <v/>
      </c>
      <c r="T3719" s="5">
        <f t="shared" ca="1" si="994"/>
        <v>0</v>
      </c>
      <c r="U3719" s="4">
        <f t="shared" ca="1" si="995"/>
        <v>0</v>
      </c>
      <c r="V3719">
        <f t="shared" ca="1" si="996"/>
        <v>0</v>
      </c>
      <c r="X3719" s="3">
        <v>44534</v>
      </c>
      <c r="Y3719" s="3">
        <v>44551</v>
      </c>
      <c r="Z3719">
        <f t="shared" si="997"/>
        <v>0</v>
      </c>
      <c r="AA3719" s="1">
        <f t="shared" ca="1" si="1001"/>
        <v>9.6251214043098763</v>
      </c>
      <c r="AB3719" s="14">
        <f t="shared" ca="1" si="1002"/>
        <v>0.14170485736194038</v>
      </c>
    </row>
    <row r="3720" spans="1:28" x14ac:dyDescent="0.35">
      <c r="A3720" s="3">
        <f t="shared" si="998"/>
        <v>44534.700000000135</v>
      </c>
      <c r="B3720" s="3">
        <f t="shared" si="986"/>
        <v>44552.033333333478</v>
      </c>
      <c r="C3720" s="3">
        <f t="shared" si="987"/>
        <v>44561</v>
      </c>
      <c r="D3720" s="4">
        <f t="shared" si="988"/>
        <v>28</v>
      </c>
      <c r="E3720" s="2">
        <f t="shared" ca="1" si="989"/>
        <v>1.5535159817355573</v>
      </c>
      <c r="F3720" s="8">
        <f t="shared" ca="1" si="999"/>
        <v>40.388306365288848</v>
      </c>
      <c r="G3720" s="8">
        <f t="shared" ca="1" si="1000"/>
        <v>21.454191731403558</v>
      </c>
      <c r="H3720">
        <v>0.03</v>
      </c>
      <c r="I3720">
        <v>0</v>
      </c>
      <c r="J3720">
        <v>0</v>
      </c>
      <c r="K3720" s="7">
        <v>0.75</v>
      </c>
      <c r="L3720">
        <v>0.3</v>
      </c>
      <c r="M3720">
        <v>0.3</v>
      </c>
      <c r="N3720" s="7">
        <v>0.8</v>
      </c>
      <c r="O3720">
        <f t="shared" ca="1" si="990"/>
        <v>8.7845380425630744</v>
      </c>
      <c r="P3720" s="6">
        <f t="shared" ca="1" si="991"/>
        <v>0.98466086360489247</v>
      </c>
      <c r="Q3720" s="15">
        <f t="shared" ca="1" si="992"/>
        <v>9.8053787565707395</v>
      </c>
      <c r="R3720" s="13">
        <v>1</v>
      </c>
      <c r="S3720" s="5" t="str">
        <f t="shared" ca="1" si="993"/>
        <v/>
      </c>
      <c r="T3720" s="5">
        <f t="shared" ca="1" si="994"/>
        <v>0</v>
      </c>
      <c r="U3720" s="4">
        <f t="shared" ca="1" si="995"/>
        <v>0</v>
      </c>
      <c r="V3720">
        <f t="shared" ca="1" si="996"/>
        <v>0</v>
      </c>
      <c r="X3720" s="3">
        <v>44534</v>
      </c>
      <c r="Y3720" s="3">
        <v>44552</v>
      </c>
      <c r="Z3720">
        <f t="shared" si="997"/>
        <v>0</v>
      </c>
      <c r="AA3720" s="1">
        <f t="shared" ca="1" si="1001"/>
        <v>8.9816411880051241</v>
      </c>
      <c r="AB3720" s="14">
        <f t="shared" ca="1" si="1002"/>
        <v>0.19710314544204977</v>
      </c>
    </row>
    <row r="3721" spans="1:28" x14ac:dyDescent="0.35">
      <c r="A3721" s="3">
        <f t="shared" si="998"/>
        <v>44534.737037037172</v>
      </c>
      <c r="B3721" s="3">
        <f t="shared" si="986"/>
        <v>44553.033333333478</v>
      </c>
      <c r="C3721" s="3">
        <f t="shared" si="987"/>
        <v>44561</v>
      </c>
      <c r="D3721" s="4">
        <f t="shared" si="988"/>
        <v>28</v>
      </c>
      <c r="E3721" s="2">
        <f t="shared" ca="1" si="989"/>
        <v>1.5562557077629544</v>
      </c>
      <c r="F3721" s="8">
        <f t="shared" ca="1" si="999"/>
        <v>40.046616782040978</v>
      </c>
      <c r="G3721" s="8">
        <f t="shared" ca="1" si="1000"/>
        <v>21.252302540725548</v>
      </c>
      <c r="H3721">
        <v>0.03</v>
      </c>
      <c r="I3721">
        <v>0</v>
      </c>
      <c r="J3721">
        <v>0</v>
      </c>
      <c r="K3721" s="7">
        <v>0.75</v>
      </c>
      <c r="L3721">
        <v>0.3</v>
      </c>
      <c r="M3721">
        <v>0.3</v>
      </c>
      <c r="N3721" s="7">
        <v>0.8</v>
      </c>
      <c r="O3721">
        <f t="shared" ca="1" si="990"/>
        <v>8.7301600458051816</v>
      </c>
      <c r="P3721" s="6">
        <f t="shared" ca="1" si="991"/>
        <v>0.98463402095332042</v>
      </c>
      <c r="Q3721" s="15">
        <f t="shared" ca="1" si="992"/>
        <v>9.8053787565707395</v>
      </c>
      <c r="R3721" s="13">
        <v>1</v>
      </c>
      <c r="S3721" s="5" t="str">
        <f t="shared" ca="1" si="993"/>
        <v/>
      </c>
      <c r="T3721" s="5">
        <f t="shared" ca="1" si="994"/>
        <v>0</v>
      </c>
      <c r="U3721" s="4">
        <f t="shared" ca="1" si="995"/>
        <v>0</v>
      </c>
      <c r="V3721">
        <f t="shared" ca="1" si="996"/>
        <v>0</v>
      </c>
      <c r="X3721" s="3">
        <v>44534</v>
      </c>
      <c r="Y3721" s="3">
        <v>44553</v>
      </c>
      <c r="Z3721">
        <f t="shared" si="997"/>
        <v>0</v>
      </c>
      <c r="AA3721" s="1">
        <f t="shared" ca="1" si="1001"/>
        <v>8.9244968016312498</v>
      </c>
      <c r="AB3721" s="14">
        <f t="shared" ca="1" si="1002"/>
        <v>0.19433675582606824</v>
      </c>
    </row>
    <row r="3722" spans="1:28" x14ac:dyDescent="0.35">
      <c r="A3722" s="3">
        <f t="shared" si="998"/>
        <v>44534.774074074208</v>
      </c>
      <c r="B3722" s="3">
        <f t="shared" si="986"/>
        <v>44554.033333333478</v>
      </c>
      <c r="C3722" s="3">
        <f t="shared" si="987"/>
        <v>44561</v>
      </c>
      <c r="D3722" s="4">
        <f t="shared" si="988"/>
        <v>28</v>
      </c>
      <c r="E3722" s="2">
        <f t="shared" ca="1" si="989"/>
        <v>1.5589954337903518</v>
      </c>
      <c r="F3722" s="8">
        <f t="shared" ca="1" si="999"/>
        <v>40.95707386651344</v>
      </c>
      <c r="G3722" s="8">
        <f t="shared" ca="1" si="1000"/>
        <v>20.221661449365943</v>
      </c>
      <c r="H3722">
        <v>0.03</v>
      </c>
      <c r="I3722">
        <v>0</v>
      </c>
      <c r="J3722">
        <v>0</v>
      </c>
      <c r="K3722" s="7">
        <v>0.75</v>
      </c>
      <c r="L3722">
        <v>0.3</v>
      </c>
      <c r="M3722">
        <v>0.3</v>
      </c>
      <c r="N3722" s="7">
        <v>0.8</v>
      </c>
      <c r="O3722">
        <f t="shared" ca="1" si="990"/>
        <v>10.443643950519135</v>
      </c>
      <c r="P3722" s="6">
        <f t="shared" ca="1" si="991"/>
        <v>0.9846071790335007</v>
      </c>
      <c r="Q3722" s="15">
        <f t="shared" ca="1" si="992"/>
        <v>9.8053787565707395</v>
      </c>
      <c r="R3722" s="13">
        <v>1</v>
      </c>
      <c r="S3722" s="5" t="str">
        <f t="shared" ca="1" si="993"/>
        <v/>
      </c>
      <c r="T3722" s="5">
        <f t="shared" ca="1" si="994"/>
        <v>0</v>
      </c>
      <c r="U3722" s="4">
        <f t="shared" ca="1" si="995"/>
        <v>0</v>
      </c>
      <c r="V3722">
        <f t="shared" ca="1" si="996"/>
        <v>0</v>
      </c>
      <c r="X3722" s="3">
        <v>44534</v>
      </c>
      <c r="Y3722" s="3">
        <v>44554</v>
      </c>
      <c r="Z3722">
        <f t="shared" si="997"/>
        <v>0</v>
      </c>
      <c r="AA3722" s="1">
        <f t="shared" ca="1" si="1001"/>
        <v>10.537396259214717</v>
      </c>
      <c r="AB3722" s="14">
        <f t="shared" ca="1" si="1002"/>
        <v>9.3752308695581377E-2</v>
      </c>
    </row>
    <row r="3723" spans="1:28" x14ac:dyDescent="0.35">
      <c r="A3723" s="3">
        <f t="shared" si="998"/>
        <v>44534.811111111245</v>
      </c>
      <c r="B3723" s="3">
        <f t="shared" si="986"/>
        <v>44555.033333333478</v>
      </c>
      <c r="C3723" s="3">
        <f t="shared" si="987"/>
        <v>44561</v>
      </c>
      <c r="D3723" s="4">
        <f t="shared" si="988"/>
        <v>28</v>
      </c>
      <c r="E3723" s="2">
        <f t="shared" ca="1" si="989"/>
        <v>1.5617351598177489</v>
      </c>
      <c r="F3723" s="8">
        <f t="shared" ca="1" si="999"/>
        <v>40.649185794483905</v>
      </c>
      <c r="G3723" s="8">
        <f t="shared" ca="1" si="1000"/>
        <v>20.648697906244436</v>
      </c>
      <c r="H3723">
        <v>0.03</v>
      </c>
      <c r="I3723">
        <v>0</v>
      </c>
      <c r="J3723">
        <v>0</v>
      </c>
      <c r="K3723" s="7">
        <v>0.75</v>
      </c>
      <c r="L3723">
        <v>0.3</v>
      </c>
      <c r="M3723">
        <v>0.3</v>
      </c>
      <c r="N3723" s="7">
        <v>0.8</v>
      </c>
      <c r="O3723">
        <f t="shared" ca="1" si="990"/>
        <v>9.7856914396184891</v>
      </c>
      <c r="P3723" s="6">
        <f t="shared" ca="1" si="991"/>
        <v>0.98458033784541366</v>
      </c>
      <c r="Q3723" s="15">
        <f t="shared" ca="1" si="992"/>
        <v>9.8053787565707395</v>
      </c>
      <c r="R3723" s="13">
        <v>1</v>
      </c>
      <c r="S3723" s="5" t="str">
        <f t="shared" ca="1" si="993"/>
        <v/>
      </c>
      <c r="T3723" s="5">
        <f t="shared" ca="1" si="994"/>
        <v>0</v>
      </c>
      <c r="U3723" s="4">
        <f t="shared" ca="1" si="995"/>
        <v>0</v>
      </c>
      <c r="V3723">
        <f t="shared" ca="1" si="996"/>
        <v>0</v>
      </c>
      <c r="X3723" s="3">
        <v>44534</v>
      </c>
      <c r="Y3723" s="3">
        <v>44555</v>
      </c>
      <c r="Z3723">
        <f t="shared" si="997"/>
        <v>0</v>
      </c>
      <c r="AA3723" s="1">
        <f t="shared" ca="1" si="1001"/>
        <v>9.9126188521781735</v>
      </c>
      <c r="AB3723" s="14">
        <f t="shared" ca="1" si="1002"/>
        <v>0.12692741255968443</v>
      </c>
    </row>
    <row r="3724" spans="1:28" x14ac:dyDescent="0.35">
      <c r="A3724" s="3">
        <f t="shared" si="998"/>
        <v>44534.848148148281</v>
      </c>
      <c r="B3724" s="3">
        <f t="shared" si="986"/>
        <v>44556.033333333478</v>
      </c>
      <c r="C3724" s="3">
        <f t="shared" si="987"/>
        <v>44561</v>
      </c>
      <c r="D3724" s="4">
        <f t="shared" si="988"/>
        <v>28</v>
      </c>
      <c r="E3724" s="2">
        <f t="shared" ca="1" si="989"/>
        <v>1.5644748858451463</v>
      </c>
      <c r="F3724" s="8">
        <f t="shared" ca="1" si="999"/>
        <v>41.054911952515319</v>
      </c>
      <c r="G3724" s="8">
        <f t="shared" ca="1" si="1000"/>
        <v>20.989048464078728</v>
      </c>
      <c r="H3724">
        <v>0.03</v>
      </c>
      <c r="I3724">
        <v>0</v>
      </c>
      <c r="J3724">
        <v>0</v>
      </c>
      <c r="K3724" s="7">
        <v>0.75</v>
      </c>
      <c r="L3724">
        <v>0.3</v>
      </c>
      <c r="M3724">
        <v>0.3</v>
      </c>
      <c r="N3724" s="7">
        <v>0.8</v>
      </c>
      <c r="O3724">
        <f t="shared" ca="1" si="990"/>
        <v>9.749635500307761</v>
      </c>
      <c r="P3724" s="6">
        <f t="shared" ca="1" si="991"/>
        <v>0.98455349738903886</v>
      </c>
      <c r="Q3724" s="15">
        <f t="shared" ca="1" si="992"/>
        <v>9.8053787565707395</v>
      </c>
      <c r="R3724" s="13">
        <v>1</v>
      </c>
      <c r="S3724" s="5" t="str">
        <f t="shared" ca="1" si="993"/>
        <v/>
      </c>
      <c r="T3724" s="5">
        <f t="shared" ca="1" si="994"/>
        <v>0</v>
      </c>
      <c r="U3724" s="4">
        <f t="shared" ca="1" si="995"/>
        <v>0</v>
      </c>
      <c r="V3724">
        <f t="shared" ca="1" si="996"/>
        <v>0</v>
      </c>
      <c r="X3724" s="3">
        <v>44534</v>
      </c>
      <c r="Y3724" s="3">
        <v>44556</v>
      </c>
      <c r="Z3724">
        <f t="shared" si="997"/>
        <v>0</v>
      </c>
      <c r="AA3724" s="1">
        <f t="shared" ca="1" si="1001"/>
        <v>9.8873118659323858</v>
      </c>
      <c r="AB3724" s="14">
        <f t="shared" ca="1" si="1002"/>
        <v>0.13767636562462471</v>
      </c>
    </row>
    <row r="3725" spans="1:28" x14ac:dyDescent="0.35">
      <c r="A3725" s="3">
        <f t="shared" si="998"/>
        <v>44534.885185185318</v>
      </c>
      <c r="B3725" s="3">
        <f t="shared" si="986"/>
        <v>44557.033333333478</v>
      </c>
      <c r="C3725" s="3">
        <f t="shared" si="987"/>
        <v>44561</v>
      </c>
      <c r="D3725" s="4">
        <f t="shared" si="988"/>
        <v>28</v>
      </c>
      <c r="E3725" s="2">
        <f t="shared" ca="1" si="989"/>
        <v>1.5672146118725434</v>
      </c>
      <c r="F3725" s="8">
        <f t="shared" ca="1" si="999"/>
        <v>40.398800499019195</v>
      </c>
      <c r="G3725" s="8">
        <f t="shared" ca="1" si="1000"/>
        <v>21.174615760826864</v>
      </c>
      <c r="H3725">
        <v>0.03</v>
      </c>
      <c r="I3725">
        <v>0</v>
      </c>
      <c r="J3725">
        <v>0</v>
      </c>
      <c r="K3725" s="7">
        <v>0.75</v>
      </c>
      <c r="L3725">
        <v>0.3</v>
      </c>
      <c r="M3725">
        <v>0.3</v>
      </c>
      <c r="N3725" s="7">
        <v>0.8</v>
      </c>
      <c r="O3725">
        <f t="shared" ca="1" si="990"/>
        <v>9.0719846134375324</v>
      </c>
      <c r="P3725" s="6">
        <f t="shared" ca="1" si="991"/>
        <v>0.98452665766435665</v>
      </c>
      <c r="Q3725" s="15">
        <f t="shared" ca="1" si="992"/>
        <v>9.8053787565707395</v>
      </c>
      <c r="R3725" s="13">
        <v>1</v>
      </c>
      <c r="S3725" s="5" t="str">
        <f t="shared" ca="1" si="993"/>
        <v/>
      </c>
      <c r="T3725" s="5">
        <f t="shared" ca="1" si="994"/>
        <v>0</v>
      </c>
      <c r="U3725" s="4">
        <f t="shared" ca="1" si="995"/>
        <v>0</v>
      </c>
      <c r="V3725">
        <f t="shared" ca="1" si="996"/>
        <v>0</v>
      </c>
      <c r="X3725" s="3">
        <v>44534</v>
      </c>
      <c r="Y3725" s="3">
        <v>44557</v>
      </c>
      <c r="Z3725">
        <f t="shared" si="997"/>
        <v>0</v>
      </c>
      <c r="AA3725" s="1">
        <f t="shared" ca="1" si="1001"/>
        <v>9.2476986122530533</v>
      </c>
      <c r="AB3725" s="14">
        <f t="shared" ca="1" si="1002"/>
        <v>0.17571399881552097</v>
      </c>
    </row>
    <row r="3726" spans="1:28" x14ac:dyDescent="0.35">
      <c r="A3726" s="3">
        <f t="shared" si="998"/>
        <v>44534.922222222354</v>
      </c>
      <c r="B3726" s="3">
        <f t="shared" si="986"/>
        <v>44558.033333333478</v>
      </c>
      <c r="C3726" s="3">
        <f t="shared" si="987"/>
        <v>44561</v>
      </c>
      <c r="D3726" s="4">
        <f t="shared" si="988"/>
        <v>28</v>
      </c>
      <c r="E3726" s="2">
        <f t="shared" ca="1" si="989"/>
        <v>1.5699543378999408</v>
      </c>
      <c r="F3726" s="8">
        <f t="shared" ca="1" si="999"/>
        <v>41.235256421654938</v>
      </c>
      <c r="G3726" s="8">
        <f t="shared" ca="1" si="1000"/>
        <v>21.062734901362909</v>
      </c>
      <c r="H3726">
        <v>0.03</v>
      </c>
      <c r="I3726">
        <v>0</v>
      </c>
      <c r="J3726">
        <v>0</v>
      </c>
      <c r="K3726" s="7">
        <v>0.75</v>
      </c>
      <c r="L3726">
        <v>0.3</v>
      </c>
      <c r="M3726">
        <v>0.3</v>
      </c>
      <c r="N3726" s="7">
        <v>0.8</v>
      </c>
      <c r="O3726">
        <f t="shared" ca="1" si="990"/>
        <v>9.8112074148782931</v>
      </c>
      <c r="P3726" s="6">
        <f t="shared" ca="1" si="991"/>
        <v>0.98449981867134706</v>
      </c>
      <c r="Q3726" s="15">
        <f t="shared" ca="1" si="992"/>
        <v>9.8053787565707395</v>
      </c>
      <c r="R3726" s="13">
        <v>1</v>
      </c>
      <c r="S3726" s="5" t="str">
        <f t="shared" ca="1" si="993"/>
        <v/>
      </c>
      <c r="T3726" s="5">
        <f t="shared" ca="1" si="994"/>
        <v>0</v>
      </c>
      <c r="U3726" s="4">
        <f t="shared" ca="1" si="995"/>
        <v>0</v>
      </c>
      <c r="V3726">
        <f t="shared" ca="1" si="996"/>
        <v>0</v>
      </c>
      <c r="X3726" s="3">
        <v>44534</v>
      </c>
      <c r="Y3726" s="3">
        <v>44558</v>
      </c>
      <c r="Z3726">
        <f t="shared" si="997"/>
        <v>0</v>
      </c>
      <c r="AA3726" s="1">
        <f t="shared" ca="1" si="1001"/>
        <v>9.9493644723018519</v>
      </c>
      <c r="AB3726" s="14">
        <f t="shared" ca="1" si="1002"/>
        <v>0.13815705742355888</v>
      </c>
    </row>
    <row r="3727" spans="1:28" x14ac:dyDescent="0.35">
      <c r="A3727" s="3">
        <f t="shared" si="998"/>
        <v>44534.959259259391</v>
      </c>
      <c r="B3727" s="3">
        <f t="shared" si="986"/>
        <v>44559.033333333478</v>
      </c>
      <c r="C3727" s="3">
        <f t="shared" si="987"/>
        <v>44561</v>
      </c>
      <c r="D3727" s="4">
        <f t="shared" si="988"/>
        <v>28</v>
      </c>
      <c r="E3727" s="2">
        <f t="shared" ca="1" si="989"/>
        <v>1.5726940639273379</v>
      </c>
      <c r="F3727" s="8">
        <f t="shared" ca="1" si="999"/>
        <v>41.074050316291476</v>
      </c>
      <c r="G3727" s="8">
        <f t="shared" ca="1" si="1000"/>
        <v>20.49522516475119</v>
      </c>
      <c r="H3727">
        <v>0.03</v>
      </c>
      <c r="I3727">
        <v>0</v>
      </c>
      <c r="J3727">
        <v>0</v>
      </c>
      <c r="K3727" s="7">
        <v>0.75</v>
      </c>
      <c r="L3727">
        <v>0.3</v>
      </c>
      <c r="M3727">
        <v>0.3</v>
      </c>
      <c r="N3727" s="7">
        <v>0.8</v>
      </c>
      <c r="O3727">
        <f t="shared" ca="1" si="990"/>
        <v>10.257812572467415</v>
      </c>
      <c r="P3727" s="6">
        <f t="shared" ca="1" si="991"/>
        <v>0.98447298040999021</v>
      </c>
      <c r="Q3727" s="15">
        <f t="shared" ca="1" si="992"/>
        <v>9.8053787565707395</v>
      </c>
      <c r="R3727" s="13">
        <v>1</v>
      </c>
      <c r="S3727" s="5" t="str">
        <f t="shared" ca="1" si="993"/>
        <v/>
      </c>
      <c r="T3727" s="5">
        <f t="shared" ca="1" si="994"/>
        <v>0</v>
      </c>
      <c r="U3727" s="4">
        <f t="shared" ca="1" si="995"/>
        <v>0</v>
      </c>
      <c r="V3727">
        <f t="shared" ca="1" si="996"/>
        <v>0</v>
      </c>
      <c r="X3727" s="3">
        <v>44534</v>
      </c>
      <c r="Y3727" s="3">
        <v>44559</v>
      </c>
      <c r="Z3727">
        <f t="shared" si="997"/>
        <v>0</v>
      </c>
      <c r="AA3727" s="1">
        <f t="shared" ca="1" si="1001"/>
        <v>10.365717142685163</v>
      </c>
      <c r="AB3727" s="14">
        <f t="shared" ca="1" si="1002"/>
        <v>0.10790457021774813</v>
      </c>
    </row>
    <row r="3728" spans="1:28" x14ac:dyDescent="0.35">
      <c r="A3728" s="3">
        <f t="shared" si="998"/>
        <v>44534.996296296427</v>
      </c>
      <c r="B3728" s="3">
        <f t="shared" si="986"/>
        <v>44560.033333333478</v>
      </c>
      <c r="C3728" s="3">
        <f t="shared" si="987"/>
        <v>44561</v>
      </c>
      <c r="D3728" s="4">
        <f t="shared" si="988"/>
        <v>28</v>
      </c>
      <c r="E3728" s="2">
        <f t="shared" ca="1" si="989"/>
        <v>1.5754337899547353</v>
      </c>
      <c r="F3728" s="8">
        <f t="shared" ca="1" si="999"/>
        <v>40.787686775202516</v>
      </c>
      <c r="G3728" s="8">
        <f t="shared" ca="1" si="1000"/>
        <v>20.66023452352891</v>
      </c>
      <c r="H3728">
        <v>0.03</v>
      </c>
      <c r="I3728">
        <v>0</v>
      </c>
      <c r="J3728">
        <v>0</v>
      </c>
      <c r="K3728" s="7">
        <v>0.75</v>
      </c>
      <c r="L3728">
        <v>0.3</v>
      </c>
      <c r="M3728">
        <v>0.3</v>
      </c>
      <c r="N3728" s="7">
        <v>0.8</v>
      </c>
      <c r="O3728">
        <f t="shared" ca="1" si="990"/>
        <v>9.8780305578729752</v>
      </c>
      <c r="P3728" s="6">
        <f t="shared" ca="1" si="991"/>
        <v>0.984446142880266</v>
      </c>
      <c r="Q3728" s="15">
        <f t="shared" ca="1" si="992"/>
        <v>9.8053787565707395</v>
      </c>
      <c r="R3728" s="13">
        <v>1</v>
      </c>
      <c r="S3728" s="5" t="str">
        <f t="shared" ca="1" si="993"/>
        <v/>
      </c>
      <c r="T3728" s="5">
        <f t="shared" ca="1" si="994"/>
        <v>0</v>
      </c>
      <c r="U3728" s="4">
        <f t="shared" ca="1" si="995"/>
        <v>0</v>
      </c>
      <c r="V3728">
        <f t="shared" ca="1" si="996"/>
        <v>0</v>
      </c>
      <c r="X3728" s="3">
        <v>44534</v>
      </c>
      <c r="Y3728" s="3">
        <v>44560</v>
      </c>
      <c r="Z3728">
        <f t="shared" si="997"/>
        <v>0</v>
      </c>
      <c r="AA3728" s="1">
        <f t="shared" ca="1" si="1001"/>
        <v>10.004295409122012</v>
      </c>
      <c r="AB3728" s="14">
        <f t="shared" ca="1" si="1002"/>
        <v>0.12626485124903652</v>
      </c>
    </row>
    <row r="3729" spans="1:28" x14ac:dyDescent="0.35">
      <c r="A3729" s="3">
        <f t="shared" si="998"/>
        <v>44535.033333333464</v>
      </c>
      <c r="B3729" s="3">
        <f t="shared" si="986"/>
        <v>44535.033333333464</v>
      </c>
      <c r="C3729" s="3">
        <f t="shared" si="987"/>
        <v>44561</v>
      </c>
      <c r="D3729" s="4">
        <f t="shared" si="988"/>
        <v>27</v>
      </c>
      <c r="E3729" s="2">
        <f t="shared" ca="1" si="989"/>
        <v>1.506940639269764</v>
      </c>
      <c r="F3729" s="8">
        <f t="shared" ca="1" si="999"/>
        <v>40.110737118888601</v>
      </c>
      <c r="G3729" s="8">
        <f t="shared" ca="1" si="1000"/>
        <v>20.243582403777747</v>
      </c>
      <c r="H3729">
        <v>0.03</v>
      </c>
      <c r="I3729">
        <v>0</v>
      </c>
      <c r="J3729">
        <v>0</v>
      </c>
      <c r="K3729" s="7">
        <v>0.75</v>
      </c>
      <c r="L3729">
        <v>0.3</v>
      </c>
      <c r="M3729">
        <v>0.3</v>
      </c>
      <c r="N3729" s="7">
        <v>0.8</v>
      </c>
      <c r="O3729">
        <f t="shared" ca="1" si="990"/>
        <v>9.7869704353886995</v>
      </c>
      <c r="P3729" s="6">
        <f t="shared" ca="1" si="991"/>
        <v>0.98511730065906622</v>
      </c>
      <c r="Q3729" s="15">
        <f t="shared" ca="1" si="992"/>
        <v>9.6609307018227391</v>
      </c>
      <c r="R3729" s="13">
        <v>1</v>
      </c>
      <c r="S3729" s="5" t="str">
        <f t="shared" ca="1" si="993"/>
        <v/>
      </c>
      <c r="T3729" s="5">
        <f t="shared" ca="1" si="994"/>
        <v>0</v>
      </c>
      <c r="U3729" s="4">
        <f t="shared" ca="1" si="995"/>
        <v>1449.1396052734108</v>
      </c>
      <c r="V3729">
        <f t="shared" ca="1" si="996"/>
        <v>0</v>
      </c>
      <c r="X3729" s="3">
        <v>44535</v>
      </c>
      <c r="Y3729" s="3">
        <v>44535</v>
      </c>
      <c r="Z3729">
        <f t="shared" si="997"/>
        <v>150</v>
      </c>
      <c r="AA3729" s="1">
        <f t="shared" ca="1" si="1001"/>
        <v>9.8938692395008836</v>
      </c>
      <c r="AB3729" s="14">
        <f t="shared" ca="1" si="1002"/>
        <v>0.10689880411218411</v>
      </c>
    </row>
    <row r="3730" spans="1:28" x14ac:dyDescent="0.35">
      <c r="A3730" s="3">
        <f t="shared" si="998"/>
        <v>44535.071794871925</v>
      </c>
      <c r="B3730" s="3">
        <f t="shared" si="986"/>
        <v>44536.033333333464</v>
      </c>
      <c r="C3730" s="3">
        <f t="shared" si="987"/>
        <v>44561</v>
      </c>
      <c r="D3730" s="4">
        <f t="shared" si="988"/>
        <v>27</v>
      </c>
      <c r="E3730" s="2">
        <f t="shared" ca="1" si="989"/>
        <v>1.5096803652971611</v>
      </c>
      <c r="F3730" s="8">
        <f t="shared" ca="1" si="999"/>
        <v>40.021922856720963</v>
      </c>
      <c r="G3730" s="8">
        <f t="shared" ca="1" si="1000"/>
        <v>21.296664913317727</v>
      </c>
      <c r="H3730">
        <v>0.03</v>
      </c>
      <c r="I3730">
        <v>0</v>
      </c>
      <c r="J3730">
        <v>0</v>
      </c>
      <c r="K3730" s="7">
        <v>0.75</v>
      </c>
      <c r="L3730">
        <v>0.3</v>
      </c>
      <c r="M3730">
        <v>0.3</v>
      </c>
      <c r="N3730" s="7">
        <v>0.8</v>
      </c>
      <c r="O3730">
        <f t="shared" ca="1" si="990"/>
        <v>8.6672772292229929</v>
      </c>
      <c r="P3730" s="6">
        <f t="shared" ca="1" si="991"/>
        <v>0.98509044556465075</v>
      </c>
      <c r="Q3730" s="15">
        <f t="shared" ca="1" si="992"/>
        <v>9.6609307018227391</v>
      </c>
      <c r="R3730" s="13">
        <v>1</v>
      </c>
      <c r="S3730" s="5" t="str">
        <f t="shared" ca="1" si="993"/>
        <v/>
      </c>
      <c r="T3730" s="5">
        <f t="shared" ca="1" si="994"/>
        <v>0</v>
      </c>
      <c r="U3730" s="4">
        <f t="shared" ca="1" si="995"/>
        <v>0</v>
      </c>
      <c r="V3730">
        <f t="shared" ca="1" si="996"/>
        <v>0</v>
      </c>
      <c r="X3730" s="3">
        <v>44535</v>
      </c>
      <c r="Y3730" s="3">
        <v>44536</v>
      </c>
      <c r="Z3730">
        <f t="shared" si="997"/>
        <v>0</v>
      </c>
      <c r="AA3730" s="1">
        <f t="shared" ca="1" si="1001"/>
        <v>8.8543207379678819</v>
      </c>
      <c r="AB3730" s="14">
        <f t="shared" ca="1" si="1002"/>
        <v>0.18704350874488895</v>
      </c>
    </row>
    <row r="3731" spans="1:28" x14ac:dyDescent="0.35">
      <c r="A3731" s="3">
        <f t="shared" si="998"/>
        <v>44535.110256410386</v>
      </c>
      <c r="B3731" s="3">
        <f t="shared" si="986"/>
        <v>44537.033333333464</v>
      </c>
      <c r="C3731" s="3">
        <f t="shared" si="987"/>
        <v>44561</v>
      </c>
      <c r="D3731" s="4">
        <f t="shared" si="988"/>
        <v>27</v>
      </c>
      <c r="E3731" s="2">
        <f t="shared" ca="1" si="989"/>
        <v>1.5124200913245585</v>
      </c>
      <c r="F3731" s="8">
        <f t="shared" ca="1" si="999"/>
        <v>40.263308177337485</v>
      </c>
      <c r="G3731" s="8">
        <f t="shared" ca="1" si="1000"/>
        <v>21.132814418637405</v>
      </c>
      <c r="H3731">
        <v>0.03</v>
      </c>
      <c r="I3731">
        <v>0</v>
      </c>
      <c r="J3731">
        <v>0</v>
      </c>
      <c r="K3731" s="7">
        <v>0.75</v>
      </c>
      <c r="L3731">
        <v>0.3</v>
      </c>
      <c r="M3731">
        <v>0.3</v>
      </c>
      <c r="N3731" s="7">
        <v>0.8</v>
      </c>
      <c r="O3731">
        <f t="shared" ca="1" si="990"/>
        <v>9.0121667143657085</v>
      </c>
      <c r="P3731" s="6">
        <f t="shared" ca="1" si="991"/>
        <v>0.98506359120232712</v>
      </c>
      <c r="Q3731" s="15">
        <f t="shared" ca="1" si="992"/>
        <v>9.6609307018227391</v>
      </c>
      <c r="R3731" s="13">
        <v>1</v>
      </c>
      <c r="S3731" s="5" t="str">
        <f t="shared" ca="1" si="993"/>
        <v/>
      </c>
      <c r="T3731" s="5">
        <f t="shared" ca="1" si="994"/>
        <v>0</v>
      </c>
      <c r="U3731" s="4">
        <f t="shared" ca="1" si="995"/>
        <v>0</v>
      </c>
      <c r="V3731">
        <f t="shared" ca="1" si="996"/>
        <v>0</v>
      </c>
      <c r="X3731" s="3">
        <v>44535</v>
      </c>
      <c r="Y3731" s="3">
        <v>44537</v>
      </c>
      <c r="Z3731">
        <f t="shared" si="997"/>
        <v>0</v>
      </c>
      <c r="AA3731" s="1">
        <f t="shared" ca="1" si="1001"/>
        <v>9.1762856487935949</v>
      </c>
      <c r="AB3731" s="14">
        <f t="shared" ca="1" si="1002"/>
        <v>0.16411893442788639</v>
      </c>
    </row>
    <row r="3732" spans="1:28" x14ac:dyDescent="0.35">
      <c r="A3732" s="3">
        <f t="shared" si="998"/>
        <v>44535.148717948847</v>
      </c>
      <c r="B3732" s="3">
        <f t="shared" si="986"/>
        <v>44538.033333333464</v>
      </c>
      <c r="C3732" s="3">
        <f t="shared" si="987"/>
        <v>44561</v>
      </c>
      <c r="D3732" s="4">
        <f t="shared" si="988"/>
        <v>27</v>
      </c>
      <c r="E3732" s="2">
        <f t="shared" ca="1" si="989"/>
        <v>1.5151598173519556</v>
      </c>
      <c r="F3732" s="8">
        <f t="shared" ca="1" si="999"/>
        <v>41.118482077241111</v>
      </c>
      <c r="G3732" s="8">
        <f t="shared" ca="1" si="1000"/>
        <v>20.601199777061403</v>
      </c>
      <c r="H3732">
        <v>0.03</v>
      </c>
      <c r="I3732">
        <v>0</v>
      </c>
      <c r="J3732">
        <v>0</v>
      </c>
      <c r="K3732" s="7">
        <v>0.75</v>
      </c>
      <c r="L3732">
        <v>0.3</v>
      </c>
      <c r="M3732">
        <v>0.3</v>
      </c>
      <c r="N3732" s="7">
        <v>0.8</v>
      </c>
      <c r="O3732">
        <f t="shared" ca="1" si="990"/>
        <v>10.185161780869429</v>
      </c>
      <c r="P3732" s="6">
        <f t="shared" ca="1" si="991"/>
        <v>0.98503673757207499</v>
      </c>
      <c r="Q3732" s="15">
        <f t="shared" ca="1" si="992"/>
        <v>9.6609307018227391</v>
      </c>
      <c r="R3732" s="13">
        <v>1</v>
      </c>
      <c r="S3732" s="5" t="str">
        <f t="shared" ca="1" si="993"/>
        <v/>
      </c>
      <c r="T3732" s="5">
        <f t="shared" ca="1" si="994"/>
        <v>0</v>
      </c>
      <c r="U3732" s="4">
        <f t="shared" ca="1" si="995"/>
        <v>0</v>
      </c>
      <c r="V3732">
        <f t="shared" ca="1" si="996"/>
        <v>0</v>
      </c>
      <c r="X3732" s="3">
        <v>44535</v>
      </c>
      <c r="Y3732" s="3">
        <v>44538</v>
      </c>
      <c r="Z3732">
        <f t="shared" si="997"/>
        <v>0</v>
      </c>
      <c r="AA3732" s="1">
        <f t="shared" ca="1" si="1001"/>
        <v>10.287691603809499</v>
      </c>
      <c r="AB3732" s="14">
        <f t="shared" ca="1" si="1002"/>
        <v>0.1025298229400704</v>
      </c>
    </row>
    <row r="3733" spans="1:28" x14ac:dyDescent="0.35">
      <c r="A3733" s="3">
        <f t="shared" si="998"/>
        <v>44535.187179487308</v>
      </c>
      <c r="B3733" s="3">
        <f t="shared" si="986"/>
        <v>44539.033333333464</v>
      </c>
      <c r="C3733" s="3">
        <f t="shared" si="987"/>
        <v>44561</v>
      </c>
      <c r="D3733" s="4">
        <f t="shared" si="988"/>
        <v>27</v>
      </c>
      <c r="E3733" s="2">
        <f t="shared" ca="1" si="989"/>
        <v>1.517899543379353</v>
      </c>
      <c r="F3733" s="8">
        <f t="shared" ca="1" si="999"/>
        <v>40.469536075324719</v>
      </c>
      <c r="G3733" s="8">
        <f t="shared" ca="1" si="1000"/>
        <v>21.115211661214122</v>
      </c>
      <c r="H3733">
        <v>0.03</v>
      </c>
      <c r="I3733">
        <v>0</v>
      </c>
      <c r="J3733">
        <v>0</v>
      </c>
      <c r="K3733" s="7">
        <v>0.75</v>
      </c>
      <c r="L3733">
        <v>0.3</v>
      </c>
      <c r="M3733">
        <v>0.3</v>
      </c>
      <c r="N3733" s="7">
        <v>0.8</v>
      </c>
      <c r="O3733">
        <f t="shared" ca="1" si="990"/>
        <v>9.1844403952794131</v>
      </c>
      <c r="P3733" s="6">
        <f t="shared" ca="1" si="991"/>
        <v>0.98500988467387451</v>
      </c>
      <c r="Q3733" s="15">
        <f t="shared" ca="1" si="992"/>
        <v>9.6609307018227391</v>
      </c>
      <c r="R3733" s="13">
        <v>1</v>
      </c>
      <c r="S3733" s="5" t="str">
        <f t="shared" ca="1" si="993"/>
        <v/>
      </c>
      <c r="T3733" s="5">
        <f t="shared" ca="1" si="994"/>
        <v>0</v>
      </c>
      <c r="U3733" s="4">
        <f t="shared" ca="1" si="995"/>
        <v>0</v>
      </c>
      <c r="V3733">
        <f t="shared" ca="1" si="996"/>
        <v>0</v>
      </c>
      <c r="X3733" s="3">
        <v>44535</v>
      </c>
      <c r="Y3733" s="3">
        <v>44539</v>
      </c>
      <c r="Z3733">
        <f t="shared" si="997"/>
        <v>0</v>
      </c>
      <c r="AA3733" s="1">
        <f t="shared" ca="1" si="1001"/>
        <v>9.3408108184983405</v>
      </c>
      <c r="AB3733" s="14">
        <f t="shared" ca="1" si="1002"/>
        <v>0.15637042321892736</v>
      </c>
    </row>
    <row r="3734" spans="1:28" x14ac:dyDescent="0.35">
      <c r="A3734" s="3">
        <f t="shared" si="998"/>
        <v>44535.225641025769</v>
      </c>
      <c r="B3734" s="3">
        <f t="shared" si="986"/>
        <v>44540.033333333464</v>
      </c>
      <c r="C3734" s="3">
        <f t="shared" si="987"/>
        <v>44561</v>
      </c>
      <c r="D3734" s="4">
        <f t="shared" si="988"/>
        <v>27</v>
      </c>
      <c r="E3734" s="2">
        <f t="shared" ca="1" si="989"/>
        <v>1.5206392694067501</v>
      </c>
      <c r="F3734" s="8">
        <f t="shared" ca="1" si="999"/>
        <v>40.832463447342171</v>
      </c>
      <c r="G3734" s="8">
        <f t="shared" ca="1" si="1000"/>
        <v>20.401919374977705</v>
      </c>
      <c r="H3734">
        <v>0.03</v>
      </c>
      <c r="I3734">
        <v>0</v>
      </c>
      <c r="J3734">
        <v>0</v>
      </c>
      <c r="K3734" s="7">
        <v>0.75</v>
      </c>
      <c r="L3734">
        <v>0.3</v>
      </c>
      <c r="M3734">
        <v>0.3</v>
      </c>
      <c r="N3734" s="7">
        <v>0.8</v>
      </c>
      <c r="O3734">
        <f t="shared" ca="1" si="990"/>
        <v>10.169928210528919</v>
      </c>
      <c r="P3734" s="6">
        <f t="shared" ca="1" si="991"/>
        <v>0.98498303250770591</v>
      </c>
      <c r="Q3734" s="15">
        <f t="shared" ca="1" si="992"/>
        <v>9.6609307018227391</v>
      </c>
      <c r="R3734" s="13">
        <v>1</v>
      </c>
      <c r="S3734" s="5" t="str">
        <f t="shared" ca="1" si="993"/>
        <v/>
      </c>
      <c r="T3734" s="5">
        <f t="shared" ca="1" si="994"/>
        <v>0</v>
      </c>
      <c r="U3734" s="4">
        <f t="shared" ca="1" si="995"/>
        <v>0</v>
      </c>
      <c r="V3734">
        <f t="shared" ca="1" si="996"/>
        <v>0</v>
      </c>
      <c r="X3734" s="3">
        <v>44535</v>
      </c>
      <c r="Y3734" s="3">
        <v>44540</v>
      </c>
      <c r="Z3734">
        <f t="shared" si="997"/>
        <v>0</v>
      </c>
      <c r="AA3734" s="1">
        <f t="shared" ca="1" si="1001"/>
        <v>10.269676291398625</v>
      </c>
      <c r="AB3734" s="14">
        <f t="shared" ca="1" si="1002"/>
        <v>9.9748080869705547E-2</v>
      </c>
    </row>
    <row r="3735" spans="1:28" x14ac:dyDescent="0.35">
      <c r="A3735" s="3">
        <f t="shared" si="998"/>
        <v>44535.26410256423</v>
      </c>
      <c r="B3735" s="3">
        <f t="shared" si="986"/>
        <v>44541.033333333464</v>
      </c>
      <c r="C3735" s="3">
        <f t="shared" si="987"/>
        <v>44561</v>
      </c>
      <c r="D3735" s="4">
        <f t="shared" si="988"/>
        <v>27</v>
      </c>
      <c r="E3735" s="2">
        <f t="shared" ca="1" si="989"/>
        <v>1.5233789954341475</v>
      </c>
      <c r="F3735" s="8">
        <f t="shared" ca="1" si="999"/>
        <v>40.539505179460328</v>
      </c>
      <c r="G3735" s="8">
        <f t="shared" ca="1" si="1000"/>
        <v>21.348273666443962</v>
      </c>
      <c r="H3735">
        <v>0.03</v>
      </c>
      <c r="I3735">
        <v>0</v>
      </c>
      <c r="J3735">
        <v>0</v>
      </c>
      <c r="K3735" s="7">
        <v>0.75</v>
      </c>
      <c r="L3735">
        <v>0.3</v>
      </c>
      <c r="M3735">
        <v>0.3</v>
      </c>
      <c r="N3735" s="7">
        <v>0.8</v>
      </c>
      <c r="O3735">
        <f t="shared" ca="1" si="990"/>
        <v>9.0038552181512834</v>
      </c>
      <c r="P3735" s="6">
        <f t="shared" ca="1" si="991"/>
        <v>0.98495618107354899</v>
      </c>
      <c r="Q3735" s="15">
        <f t="shared" ca="1" si="992"/>
        <v>9.6609307018227391</v>
      </c>
      <c r="R3735" s="13">
        <v>1</v>
      </c>
      <c r="S3735" s="5" t="str">
        <f t="shared" ca="1" si="993"/>
        <v/>
      </c>
      <c r="T3735" s="5">
        <f t="shared" ca="1" si="994"/>
        <v>0</v>
      </c>
      <c r="U3735" s="4">
        <f t="shared" ca="1" si="995"/>
        <v>0</v>
      </c>
      <c r="V3735">
        <f t="shared" ca="1" si="996"/>
        <v>0</v>
      </c>
      <c r="X3735" s="3">
        <v>44535</v>
      </c>
      <c r="Y3735" s="3">
        <v>44541</v>
      </c>
      <c r="Z3735">
        <f t="shared" si="997"/>
        <v>0</v>
      </c>
      <c r="AA3735" s="1">
        <f t="shared" ca="1" si="1001"/>
        <v>9.177554974955008</v>
      </c>
      <c r="AB3735" s="14">
        <f t="shared" ca="1" si="1002"/>
        <v>0.17369975680372463</v>
      </c>
    </row>
    <row r="3736" spans="1:28" x14ac:dyDescent="0.35">
      <c r="A3736" s="3">
        <f t="shared" si="998"/>
        <v>44535.302564102691</v>
      </c>
      <c r="B3736" s="3">
        <f t="shared" si="986"/>
        <v>44542.033333333464</v>
      </c>
      <c r="C3736" s="3">
        <f t="shared" si="987"/>
        <v>44561</v>
      </c>
      <c r="D3736" s="4">
        <f t="shared" si="988"/>
        <v>27</v>
      </c>
      <c r="E3736" s="2">
        <f t="shared" ca="1" si="989"/>
        <v>1.5261187214615446</v>
      </c>
      <c r="F3736" s="8">
        <f t="shared" ca="1" si="999"/>
        <v>40.619746886617556</v>
      </c>
      <c r="G3736" s="8">
        <f t="shared" ca="1" si="1000"/>
        <v>20.542720895988325</v>
      </c>
      <c r="H3736">
        <v>0.03</v>
      </c>
      <c r="I3736">
        <v>0</v>
      </c>
      <c r="J3736">
        <v>0</v>
      </c>
      <c r="K3736" s="7">
        <v>0.75</v>
      </c>
      <c r="L3736">
        <v>0.3</v>
      </c>
      <c r="M3736">
        <v>0.3</v>
      </c>
      <c r="N3736" s="7">
        <v>0.8</v>
      </c>
      <c r="O3736">
        <f t="shared" ca="1" si="990"/>
        <v>9.8695892689748419</v>
      </c>
      <c r="P3736" s="6">
        <f t="shared" ca="1" si="991"/>
        <v>0.98492933037138397</v>
      </c>
      <c r="Q3736" s="15">
        <f t="shared" ca="1" si="992"/>
        <v>9.6609307018227391</v>
      </c>
      <c r="R3736" s="13">
        <v>1</v>
      </c>
      <c r="S3736" s="5" t="str">
        <f t="shared" ca="1" si="993"/>
        <v/>
      </c>
      <c r="T3736" s="5">
        <f t="shared" ca="1" si="994"/>
        <v>0</v>
      </c>
      <c r="U3736" s="4">
        <f t="shared" ca="1" si="995"/>
        <v>0</v>
      </c>
      <c r="V3736">
        <f t="shared" ca="1" si="996"/>
        <v>0</v>
      </c>
      <c r="X3736" s="3">
        <v>44535</v>
      </c>
      <c r="Y3736" s="3">
        <v>44542</v>
      </c>
      <c r="Z3736">
        <f t="shared" si="997"/>
        <v>0</v>
      </c>
      <c r="AA3736" s="1">
        <f t="shared" ca="1" si="1001"/>
        <v>9.9838593450353059</v>
      </c>
      <c r="AB3736" s="14">
        <f t="shared" ca="1" si="1002"/>
        <v>0.11427007606046402</v>
      </c>
    </row>
    <row r="3737" spans="1:28" x14ac:dyDescent="0.35">
      <c r="A3737" s="3">
        <f t="shared" si="998"/>
        <v>44535.341025641152</v>
      </c>
      <c r="B3737" s="3">
        <f t="shared" si="986"/>
        <v>44543.033333333464</v>
      </c>
      <c r="C3737" s="3">
        <f t="shared" si="987"/>
        <v>44561</v>
      </c>
      <c r="D3737" s="4">
        <f t="shared" si="988"/>
        <v>27</v>
      </c>
      <c r="E3737" s="2">
        <f t="shared" ca="1" si="989"/>
        <v>1.528858447488942</v>
      </c>
      <c r="F3737" s="8">
        <f t="shared" ca="1" si="999"/>
        <v>41.173878717175313</v>
      </c>
      <c r="G3737" s="8">
        <f t="shared" ca="1" si="1000"/>
        <v>20.812125800689309</v>
      </c>
      <c r="H3737">
        <v>0.03</v>
      </c>
      <c r="I3737">
        <v>0</v>
      </c>
      <c r="J3737">
        <v>0</v>
      </c>
      <c r="K3737" s="7">
        <v>0.75</v>
      </c>
      <c r="L3737">
        <v>0.3</v>
      </c>
      <c r="M3737">
        <v>0.3</v>
      </c>
      <c r="N3737" s="7">
        <v>0.8</v>
      </c>
      <c r="O3737">
        <f t="shared" ca="1" si="990"/>
        <v>10.015783237192174</v>
      </c>
      <c r="P3737" s="6">
        <f t="shared" ca="1" si="991"/>
        <v>0.98490248040119066</v>
      </c>
      <c r="Q3737" s="15">
        <f t="shared" ca="1" si="992"/>
        <v>9.6609307018227391</v>
      </c>
      <c r="R3737" s="13">
        <v>1</v>
      </c>
      <c r="S3737" s="5" t="str">
        <f t="shared" ca="1" si="993"/>
        <v/>
      </c>
      <c r="T3737" s="5">
        <f t="shared" ca="1" si="994"/>
        <v>0</v>
      </c>
      <c r="U3737" s="4">
        <f t="shared" ca="1" si="995"/>
        <v>0</v>
      </c>
      <c r="V3737">
        <f t="shared" ca="1" si="996"/>
        <v>0</v>
      </c>
      <c r="X3737" s="3">
        <v>44535</v>
      </c>
      <c r="Y3737" s="3">
        <v>44543</v>
      </c>
      <c r="Z3737">
        <f t="shared" si="997"/>
        <v>0</v>
      </c>
      <c r="AA3737" s="1">
        <f t="shared" ca="1" si="1001"/>
        <v>10.131448480076234</v>
      </c>
      <c r="AB3737" s="14">
        <f t="shared" ca="1" si="1002"/>
        <v>0.11566524288405944</v>
      </c>
    </row>
    <row r="3738" spans="1:28" x14ac:dyDescent="0.35">
      <c r="A3738" s="3">
        <f t="shared" si="998"/>
        <v>44535.379487179613</v>
      </c>
      <c r="B3738" s="3">
        <f t="shared" si="986"/>
        <v>44544.033333333464</v>
      </c>
      <c r="C3738" s="3">
        <f t="shared" si="987"/>
        <v>44561</v>
      </c>
      <c r="D3738" s="4">
        <f t="shared" si="988"/>
        <v>27</v>
      </c>
      <c r="E3738" s="2">
        <f t="shared" ca="1" si="989"/>
        <v>1.5315981735163393</v>
      </c>
      <c r="F3738" s="8">
        <f t="shared" ca="1" si="999"/>
        <v>41.385242940164133</v>
      </c>
      <c r="G3738" s="8">
        <f t="shared" ca="1" si="1000"/>
        <v>21.200399411416466</v>
      </c>
      <c r="H3738">
        <v>0.03</v>
      </c>
      <c r="I3738">
        <v>0</v>
      </c>
      <c r="J3738">
        <v>0</v>
      </c>
      <c r="K3738" s="7">
        <v>0.75</v>
      </c>
      <c r="L3738">
        <v>0.3</v>
      </c>
      <c r="M3738">
        <v>0.3</v>
      </c>
      <c r="N3738" s="7">
        <v>0.8</v>
      </c>
      <c r="O3738">
        <f t="shared" ca="1" si="990"/>
        <v>9.7860327937066316</v>
      </c>
      <c r="P3738" s="6">
        <f t="shared" ca="1" si="991"/>
        <v>0.98487563116294941</v>
      </c>
      <c r="Q3738" s="15">
        <f t="shared" ca="1" si="992"/>
        <v>9.6609307018227391</v>
      </c>
      <c r="R3738" s="13">
        <v>1</v>
      </c>
      <c r="S3738" s="5" t="str">
        <f t="shared" ca="1" si="993"/>
        <v/>
      </c>
      <c r="T3738" s="5">
        <f t="shared" ca="1" si="994"/>
        <v>0</v>
      </c>
      <c r="U3738" s="4">
        <f t="shared" ca="1" si="995"/>
        <v>0</v>
      </c>
      <c r="V3738">
        <f t="shared" ca="1" si="996"/>
        <v>0</v>
      </c>
      <c r="X3738" s="3">
        <v>44535</v>
      </c>
      <c r="Y3738" s="3">
        <v>44544</v>
      </c>
      <c r="Z3738">
        <f t="shared" si="997"/>
        <v>0</v>
      </c>
      <c r="AA3738" s="1">
        <f t="shared" ca="1" si="1001"/>
        <v>9.9207055259984926</v>
      </c>
      <c r="AB3738" s="14">
        <f t="shared" ca="1" si="1002"/>
        <v>0.13467273229186105</v>
      </c>
    </row>
    <row r="3739" spans="1:28" x14ac:dyDescent="0.35">
      <c r="A3739" s="3">
        <f t="shared" si="998"/>
        <v>44535.417948718074</v>
      </c>
      <c r="B3739" s="3">
        <f t="shared" si="986"/>
        <v>44545.033333333464</v>
      </c>
      <c r="C3739" s="3">
        <f t="shared" si="987"/>
        <v>44561</v>
      </c>
      <c r="D3739" s="4">
        <f t="shared" si="988"/>
        <v>27</v>
      </c>
      <c r="E3739" s="2">
        <f t="shared" ca="1" si="989"/>
        <v>1.5343378995437364</v>
      </c>
      <c r="F3739" s="8">
        <f t="shared" ca="1" si="999"/>
        <v>40.768415279053379</v>
      </c>
      <c r="G3739" s="8">
        <f t="shared" ca="1" si="1000"/>
        <v>20.816971680948807</v>
      </c>
      <c r="H3739">
        <v>0.03</v>
      </c>
      <c r="I3739">
        <v>0</v>
      </c>
      <c r="J3739">
        <v>0</v>
      </c>
      <c r="K3739" s="7">
        <v>0.75</v>
      </c>
      <c r="L3739">
        <v>0.3</v>
      </c>
      <c r="M3739">
        <v>0.3</v>
      </c>
      <c r="N3739" s="7">
        <v>0.8</v>
      </c>
      <c r="O3739">
        <f t="shared" ca="1" si="990"/>
        <v>9.706839778341223</v>
      </c>
      <c r="P3739" s="6">
        <f t="shared" ca="1" si="991"/>
        <v>0.98484878265664</v>
      </c>
      <c r="Q3739" s="15">
        <f t="shared" ca="1" si="992"/>
        <v>9.6609307018227391</v>
      </c>
      <c r="R3739" s="13">
        <v>1</v>
      </c>
      <c r="S3739" s="5" t="str">
        <f t="shared" ca="1" si="993"/>
        <v/>
      </c>
      <c r="T3739" s="5">
        <f t="shared" ca="1" si="994"/>
        <v>0</v>
      </c>
      <c r="U3739" s="4">
        <f t="shared" ca="1" si="995"/>
        <v>0</v>
      </c>
      <c r="V3739">
        <f t="shared" ca="1" si="996"/>
        <v>0</v>
      </c>
      <c r="X3739" s="3">
        <v>44535</v>
      </c>
      <c r="Y3739" s="3">
        <v>44545</v>
      </c>
      <c r="Z3739">
        <f t="shared" si="997"/>
        <v>0</v>
      </c>
      <c r="AA3739" s="1">
        <f t="shared" ca="1" si="1001"/>
        <v>9.8356342910612398</v>
      </c>
      <c r="AB3739" s="14">
        <f t="shared" ca="1" si="1002"/>
        <v>0.12879451272001674</v>
      </c>
    </row>
    <row r="3740" spans="1:28" x14ac:dyDescent="0.35">
      <c r="A3740" s="3">
        <f t="shared" si="998"/>
        <v>44535.456410256535</v>
      </c>
      <c r="B3740" s="3">
        <f t="shared" si="986"/>
        <v>44546.033333333464</v>
      </c>
      <c r="C3740" s="3">
        <f t="shared" si="987"/>
        <v>44561</v>
      </c>
      <c r="D3740" s="4">
        <f t="shared" si="988"/>
        <v>27</v>
      </c>
      <c r="E3740" s="2">
        <f t="shared" ca="1" si="989"/>
        <v>1.5370776255711338</v>
      </c>
      <c r="F3740" s="8">
        <f t="shared" ca="1" si="999"/>
        <v>40.358485907168621</v>
      </c>
      <c r="G3740" s="8">
        <f t="shared" ca="1" si="1000"/>
        <v>20.696534647299259</v>
      </c>
      <c r="H3740">
        <v>0.03</v>
      </c>
      <c r="I3740">
        <v>0</v>
      </c>
      <c r="J3740">
        <v>0</v>
      </c>
      <c r="K3740" s="7">
        <v>0.75</v>
      </c>
      <c r="L3740">
        <v>0.3</v>
      </c>
      <c r="M3740">
        <v>0.3</v>
      </c>
      <c r="N3740" s="7">
        <v>0.8</v>
      </c>
      <c r="O3740">
        <f t="shared" ca="1" si="990"/>
        <v>9.5198297830772063</v>
      </c>
      <c r="P3740" s="6">
        <f t="shared" ca="1" si="991"/>
        <v>0.98482193488224246</v>
      </c>
      <c r="Q3740" s="15">
        <f t="shared" ca="1" si="992"/>
        <v>9.6609307018227391</v>
      </c>
      <c r="R3740" s="13">
        <v>1</v>
      </c>
      <c r="S3740" s="5" t="str">
        <f t="shared" ca="1" si="993"/>
        <v/>
      </c>
      <c r="T3740" s="5">
        <f t="shared" ca="1" si="994"/>
        <v>0</v>
      </c>
      <c r="U3740" s="4">
        <f t="shared" ca="1" si="995"/>
        <v>0</v>
      </c>
      <c r="V3740">
        <f t="shared" ca="1" si="996"/>
        <v>0</v>
      </c>
      <c r="X3740" s="3">
        <v>44535</v>
      </c>
      <c r="Y3740" s="3">
        <v>44546</v>
      </c>
      <c r="Z3740">
        <f t="shared" si="997"/>
        <v>0</v>
      </c>
      <c r="AA3740" s="1">
        <f t="shared" ca="1" si="1001"/>
        <v>9.6538700581984855</v>
      </c>
      <c r="AB3740" s="14">
        <f t="shared" ca="1" si="1002"/>
        <v>0.13404027512127925</v>
      </c>
    </row>
    <row r="3741" spans="1:28" x14ac:dyDescent="0.35">
      <c r="A3741" s="3">
        <f t="shared" si="998"/>
        <v>44535.494871794996</v>
      </c>
      <c r="B3741" s="3">
        <f t="shared" si="986"/>
        <v>44547.033333333464</v>
      </c>
      <c r="C3741" s="3">
        <f t="shared" si="987"/>
        <v>44561</v>
      </c>
      <c r="D3741" s="4">
        <f t="shared" si="988"/>
        <v>27</v>
      </c>
      <c r="E3741" s="2">
        <f t="shared" ca="1" si="989"/>
        <v>1.5398173515985309</v>
      </c>
      <c r="F3741" s="8">
        <f t="shared" ca="1" si="999"/>
        <v>41.483645315310298</v>
      </c>
      <c r="G3741" s="8">
        <f t="shared" ca="1" si="1000"/>
        <v>20.538897623517514</v>
      </c>
      <c r="H3741">
        <v>0.03</v>
      </c>
      <c r="I3741">
        <v>0</v>
      </c>
      <c r="J3741">
        <v>0</v>
      </c>
      <c r="K3741" s="7">
        <v>0.75</v>
      </c>
      <c r="L3741">
        <v>0.3</v>
      </c>
      <c r="M3741">
        <v>0.3</v>
      </c>
      <c r="N3741" s="7">
        <v>0.8</v>
      </c>
      <c r="O3741">
        <f t="shared" ca="1" si="990"/>
        <v>10.521336362965208</v>
      </c>
      <c r="P3741" s="6">
        <f t="shared" ca="1" si="991"/>
        <v>0.98479508783973724</v>
      </c>
      <c r="Q3741" s="15">
        <f t="shared" ca="1" si="992"/>
        <v>9.6609307018227391</v>
      </c>
      <c r="R3741" s="13">
        <v>1</v>
      </c>
      <c r="S3741" s="5" t="str">
        <f t="shared" ca="1" si="993"/>
        <v/>
      </c>
      <c r="T3741" s="5">
        <f t="shared" ca="1" si="994"/>
        <v>0</v>
      </c>
      <c r="U3741" s="4">
        <f t="shared" ca="1" si="995"/>
        <v>0</v>
      </c>
      <c r="V3741">
        <f t="shared" ca="1" si="996"/>
        <v>0</v>
      </c>
      <c r="X3741" s="3">
        <v>44535</v>
      </c>
      <c r="Y3741" s="3">
        <v>44547</v>
      </c>
      <c r="Z3741">
        <f t="shared" si="997"/>
        <v>0</v>
      </c>
      <c r="AA3741" s="1">
        <f t="shared" ca="1" si="1001"/>
        <v>10.616038335478883</v>
      </c>
      <c r="AB3741" s="14">
        <f t="shared" ca="1" si="1002"/>
        <v>9.4701972513675514E-2</v>
      </c>
    </row>
    <row r="3742" spans="1:28" x14ac:dyDescent="0.35">
      <c r="A3742" s="3">
        <f t="shared" si="998"/>
        <v>44535.533333333457</v>
      </c>
      <c r="B3742" s="3">
        <f t="shared" si="986"/>
        <v>44548.033333333464</v>
      </c>
      <c r="C3742" s="3">
        <f t="shared" si="987"/>
        <v>44561</v>
      </c>
      <c r="D3742" s="4">
        <f t="shared" si="988"/>
        <v>27</v>
      </c>
      <c r="E3742" s="2">
        <f t="shared" ca="1" si="989"/>
        <v>1.5425570776259283</v>
      </c>
      <c r="F3742" s="8">
        <f t="shared" ca="1" si="999"/>
        <v>40.05476686501887</v>
      </c>
      <c r="G3742" s="8">
        <f t="shared" ca="1" si="1000"/>
        <v>21.086380915052001</v>
      </c>
      <c r="H3742">
        <v>0.03</v>
      </c>
      <c r="I3742">
        <v>0</v>
      </c>
      <c r="J3742">
        <v>0</v>
      </c>
      <c r="K3742" s="7">
        <v>0.75</v>
      </c>
      <c r="L3742">
        <v>0.3</v>
      </c>
      <c r="M3742">
        <v>0.3</v>
      </c>
      <c r="N3742" s="7">
        <v>0.8</v>
      </c>
      <c r="O3742">
        <f t="shared" ca="1" si="990"/>
        <v>8.902194233712148</v>
      </c>
      <c r="P3742" s="6">
        <f t="shared" ca="1" si="991"/>
        <v>0.98476824152910392</v>
      </c>
      <c r="Q3742" s="15">
        <f t="shared" ca="1" si="992"/>
        <v>9.6609307018227391</v>
      </c>
      <c r="R3742" s="13">
        <v>1</v>
      </c>
      <c r="S3742" s="5" t="str">
        <f t="shared" ca="1" si="993"/>
        <v/>
      </c>
      <c r="T3742" s="5">
        <f t="shared" ca="1" si="994"/>
        <v>0</v>
      </c>
      <c r="U3742" s="4">
        <f t="shared" ca="1" si="995"/>
        <v>0</v>
      </c>
      <c r="V3742">
        <f t="shared" ca="1" si="996"/>
        <v>0</v>
      </c>
      <c r="X3742" s="3">
        <v>44535</v>
      </c>
      <c r="Y3742" s="3">
        <v>44548</v>
      </c>
      <c r="Z3742">
        <f t="shared" si="997"/>
        <v>0</v>
      </c>
      <c r="AA3742" s="1">
        <f t="shared" ca="1" si="1001"/>
        <v>9.0780875177627323</v>
      </c>
      <c r="AB3742" s="14">
        <f t="shared" ca="1" si="1002"/>
        <v>0.17589328405058424</v>
      </c>
    </row>
    <row r="3743" spans="1:28" x14ac:dyDescent="0.35">
      <c r="A3743" s="3">
        <f t="shared" si="998"/>
        <v>44535.571794871918</v>
      </c>
      <c r="B3743" s="3">
        <f t="shared" si="986"/>
        <v>44549.033333333464</v>
      </c>
      <c r="C3743" s="3">
        <f t="shared" si="987"/>
        <v>44561</v>
      </c>
      <c r="D3743" s="4">
        <f t="shared" si="988"/>
        <v>27</v>
      </c>
      <c r="E3743" s="2">
        <f t="shared" ca="1" si="989"/>
        <v>1.5452968036533254</v>
      </c>
      <c r="F3743" s="8">
        <f t="shared" ca="1" si="999"/>
        <v>41.107465528561306</v>
      </c>
      <c r="G3743" s="8">
        <f t="shared" ca="1" si="1000"/>
        <v>21.493361826010666</v>
      </c>
      <c r="H3743">
        <v>0.03</v>
      </c>
      <c r="I3743">
        <v>0</v>
      </c>
      <c r="J3743">
        <v>0</v>
      </c>
      <c r="K3743" s="7">
        <v>0.75</v>
      </c>
      <c r="L3743">
        <v>0.3</v>
      </c>
      <c r="M3743">
        <v>0.3</v>
      </c>
      <c r="N3743" s="7">
        <v>0.8</v>
      </c>
      <c r="O3743">
        <f t="shared" ca="1" si="990"/>
        <v>9.2847373204103114</v>
      </c>
      <c r="P3743" s="6">
        <f t="shared" ca="1" si="991"/>
        <v>0.98474139595032295</v>
      </c>
      <c r="Q3743" s="15">
        <f t="shared" ca="1" si="992"/>
        <v>9.6609307018227391</v>
      </c>
      <c r="R3743" s="13">
        <v>1</v>
      </c>
      <c r="S3743" s="5" t="str">
        <f t="shared" ca="1" si="993"/>
        <v/>
      </c>
      <c r="T3743" s="5">
        <f t="shared" ca="1" si="994"/>
        <v>0</v>
      </c>
      <c r="U3743" s="4">
        <f t="shared" ca="1" si="995"/>
        <v>0</v>
      </c>
      <c r="V3743">
        <f t="shared" ca="1" si="996"/>
        <v>0</v>
      </c>
      <c r="X3743" s="3">
        <v>44535</v>
      </c>
      <c r="Y3743" s="3">
        <v>44549</v>
      </c>
      <c r="Z3743">
        <f t="shared" si="997"/>
        <v>0</v>
      </c>
      <c r="AA3743" s="1">
        <f t="shared" ca="1" si="1001"/>
        <v>9.4537063609118839</v>
      </c>
      <c r="AB3743" s="14">
        <f t="shared" ca="1" si="1002"/>
        <v>0.16896904050157247</v>
      </c>
    </row>
    <row r="3744" spans="1:28" x14ac:dyDescent="0.35">
      <c r="A3744" s="3">
        <f t="shared" si="998"/>
        <v>44535.610256410378</v>
      </c>
      <c r="B3744" s="3">
        <f t="shared" si="986"/>
        <v>44550.033333333464</v>
      </c>
      <c r="C3744" s="3">
        <f t="shared" si="987"/>
        <v>44561</v>
      </c>
      <c r="D3744" s="4">
        <f t="shared" si="988"/>
        <v>27</v>
      </c>
      <c r="E3744" s="2">
        <f t="shared" ca="1" si="989"/>
        <v>1.5480365296807228</v>
      </c>
      <c r="F3744" s="8">
        <f t="shared" ca="1" si="999"/>
        <v>41.45651536888542</v>
      </c>
      <c r="G3744" s="8">
        <f t="shared" ca="1" si="1000"/>
        <v>20.616868846867227</v>
      </c>
      <c r="H3744">
        <v>0.03</v>
      </c>
      <c r="I3744">
        <v>0</v>
      </c>
      <c r="J3744">
        <v>0</v>
      </c>
      <c r="K3744" s="7">
        <v>0.75</v>
      </c>
      <c r="L3744">
        <v>0.3</v>
      </c>
      <c r="M3744">
        <v>0.3</v>
      </c>
      <c r="N3744" s="7">
        <v>0.8</v>
      </c>
      <c r="O3744">
        <f t="shared" ca="1" si="990"/>
        <v>10.423017679796835</v>
      </c>
      <c r="P3744" s="6">
        <f t="shared" ca="1" si="991"/>
        <v>0.98471455110337391</v>
      </c>
      <c r="Q3744" s="15">
        <f t="shared" ca="1" si="992"/>
        <v>9.6609307018227391</v>
      </c>
      <c r="R3744" s="13">
        <v>1</v>
      </c>
      <c r="S3744" s="5" t="str">
        <f t="shared" ca="1" si="993"/>
        <v/>
      </c>
      <c r="T3744" s="5">
        <f t="shared" ca="1" si="994"/>
        <v>0</v>
      </c>
      <c r="U3744" s="4">
        <f t="shared" ca="1" si="995"/>
        <v>0</v>
      </c>
      <c r="V3744">
        <f t="shared" ca="1" si="996"/>
        <v>0</v>
      </c>
      <c r="X3744" s="3">
        <v>44535</v>
      </c>
      <c r="Y3744" s="3">
        <v>44550</v>
      </c>
      <c r="Z3744">
        <f t="shared" si="997"/>
        <v>0</v>
      </c>
      <c r="AA3744" s="1">
        <f t="shared" ca="1" si="1001"/>
        <v>10.52379744327218</v>
      </c>
      <c r="AB3744" s="14">
        <f t="shared" ca="1" si="1002"/>
        <v>0.10077976347534445</v>
      </c>
    </row>
    <row r="3745" spans="1:28" x14ac:dyDescent="0.35">
      <c r="A3745" s="3">
        <f t="shared" si="998"/>
        <v>44535.648717948839</v>
      </c>
      <c r="B3745" s="3">
        <f t="shared" si="986"/>
        <v>44551.033333333464</v>
      </c>
      <c r="C3745" s="3">
        <f t="shared" si="987"/>
        <v>44561</v>
      </c>
      <c r="D3745" s="4">
        <f t="shared" si="988"/>
        <v>27</v>
      </c>
      <c r="E3745" s="2">
        <f t="shared" ca="1" si="989"/>
        <v>1.5507762557081199</v>
      </c>
      <c r="F3745" s="8">
        <f t="shared" ca="1" si="999"/>
        <v>41.465438455797958</v>
      </c>
      <c r="G3745" s="8">
        <f t="shared" ca="1" si="1000"/>
        <v>21.206191040757208</v>
      </c>
      <c r="H3745">
        <v>0.03</v>
      </c>
      <c r="I3745">
        <v>0</v>
      </c>
      <c r="J3745">
        <v>0</v>
      </c>
      <c r="K3745" s="7">
        <v>0.75</v>
      </c>
      <c r="L3745">
        <v>0.3</v>
      </c>
      <c r="M3745">
        <v>0.3</v>
      </c>
      <c r="N3745" s="7">
        <v>0.8</v>
      </c>
      <c r="O3745">
        <f t="shared" ca="1" si="990"/>
        <v>9.8403878010912571</v>
      </c>
      <c r="P3745" s="6">
        <f t="shared" ca="1" si="991"/>
        <v>0.98468770698823715</v>
      </c>
      <c r="Q3745" s="15">
        <f t="shared" ca="1" si="992"/>
        <v>9.6609307018227391</v>
      </c>
      <c r="R3745" s="13">
        <v>1</v>
      </c>
      <c r="S3745" s="5" t="str">
        <f t="shared" ca="1" si="993"/>
        <v/>
      </c>
      <c r="T3745" s="5">
        <f t="shared" ca="1" si="994"/>
        <v>0</v>
      </c>
      <c r="U3745" s="4">
        <f t="shared" ca="1" si="995"/>
        <v>0</v>
      </c>
      <c r="V3745">
        <f t="shared" ca="1" si="996"/>
        <v>0</v>
      </c>
      <c r="X3745" s="3">
        <v>44535</v>
      </c>
      <c r="Y3745" s="3">
        <v>44551</v>
      </c>
      <c r="Z3745">
        <f t="shared" si="997"/>
        <v>0</v>
      </c>
      <c r="AA3745" s="1">
        <f t="shared" ca="1" si="1001"/>
        <v>9.976999595922571</v>
      </c>
      <c r="AB3745" s="14">
        <f t="shared" ca="1" si="1002"/>
        <v>0.13661179483131392</v>
      </c>
    </row>
    <row r="3746" spans="1:28" x14ac:dyDescent="0.35">
      <c r="A3746" s="3">
        <f t="shared" si="998"/>
        <v>44535.6871794873</v>
      </c>
      <c r="B3746" s="3">
        <f t="shared" si="986"/>
        <v>44552.033333333464</v>
      </c>
      <c r="C3746" s="3">
        <f t="shared" si="987"/>
        <v>44561</v>
      </c>
      <c r="D3746" s="4">
        <f t="shared" si="988"/>
        <v>27</v>
      </c>
      <c r="E3746" s="2">
        <f t="shared" ca="1" si="989"/>
        <v>1.5535159817355173</v>
      </c>
      <c r="F3746" s="8">
        <f t="shared" ca="1" si="999"/>
        <v>41.003076855784208</v>
      </c>
      <c r="G3746" s="8">
        <f t="shared" ca="1" si="1000"/>
        <v>21.229964164219034</v>
      </c>
      <c r="H3746">
        <v>0.03</v>
      </c>
      <c r="I3746">
        <v>0</v>
      </c>
      <c r="J3746">
        <v>0</v>
      </c>
      <c r="K3746" s="7">
        <v>0.75</v>
      </c>
      <c r="L3746">
        <v>0.3</v>
      </c>
      <c r="M3746">
        <v>0.3</v>
      </c>
      <c r="N3746" s="7">
        <v>0.8</v>
      </c>
      <c r="O3746">
        <f t="shared" ca="1" si="990"/>
        <v>9.469843477619122</v>
      </c>
      <c r="P3746" s="6">
        <f t="shared" ca="1" si="991"/>
        <v>0.98466086360489291</v>
      </c>
      <c r="Q3746" s="15">
        <f t="shared" ca="1" si="992"/>
        <v>9.6609307018227391</v>
      </c>
      <c r="R3746" s="13">
        <v>1</v>
      </c>
      <c r="S3746" s="5" t="str">
        <f t="shared" ca="1" si="993"/>
        <v/>
      </c>
      <c r="T3746" s="5">
        <f t="shared" ca="1" si="994"/>
        <v>0</v>
      </c>
      <c r="U3746" s="4">
        <f t="shared" ca="1" si="995"/>
        <v>0</v>
      </c>
      <c r="V3746">
        <f t="shared" ca="1" si="996"/>
        <v>0</v>
      </c>
      <c r="X3746" s="3">
        <v>44535</v>
      </c>
      <c r="Y3746" s="3">
        <v>44552</v>
      </c>
      <c r="Z3746">
        <f t="shared" si="997"/>
        <v>0</v>
      </c>
      <c r="AA3746" s="1">
        <f t="shared" ca="1" si="1001"/>
        <v>9.6241210834420343</v>
      </c>
      <c r="AB3746" s="14">
        <f t="shared" ca="1" si="1002"/>
        <v>0.15427760582291228</v>
      </c>
    </row>
    <row r="3747" spans="1:28" x14ac:dyDescent="0.35">
      <c r="A3747" s="3">
        <f t="shared" si="998"/>
        <v>44535.725641025761</v>
      </c>
      <c r="B3747" s="3">
        <f t="shared" si="986"/>
        <v>44553.033333333464</v>
      </c>
      <c r="C3747" s="3">
        <f t="shared" si="987"/>
        <v>44561</v>
      </c>
      <c r="D3747" s="4">
        <f t="shared" si="988"/>
        <v>27</v>
      </c>
      <c r="E3747" s="2">
        <f t="shared" ca="1" si="989"/>
        <v>1.5562557077629147</v>
      </c>
      <c r="F3747" s="8">
        <f t="shared" ca="1" si="999"/>
        <v>41.359383009279284</v>
      </c>
      <c r="G3747" s="8">
        <f t="shared" ca="1" si="1000"/>
        <v>20.558902895691936</v>
      </c>
      <c r="H3747">
        <v>0.03</v>
      </c>
      <c r="I3747">
        <v>0</v>
      </c>
      <c r="J3747">
        <v>0</v>
      </c>
      <c r="K3747" s="7">
        <v>0.75</v>
      </c>
      <c r="L3747">
        <v>0.3</v>
      </c>
      <c r="M3747">
        <v>0.3</v>
      </c>
      <c r="N3747" s="7">
        <v>0.8</v>
      </c>
      <c r="O3747">
        <f t="shared" ca="1" si="990"/>
        <v>10.408134361267525</v>
      </c>
      <c r="P3747" s="6">
        <f t="shared" ca="1" si="991"/>
        <v>0.98463402095332087</v>
      </c>
      <c r="Q3747" s="15">
        <f t="shared" ca="1" si="992"/>
        <v>9.6609307018227391</v>
      </c>
      <c r="R3747" s="13">
        <v>1</v>
      </c>
      <c r="S3747" s="5" t="str">
        <f t="shared" ca="1" si="993"/>
        <v/>
      </c>
      <c r="T3747" s="5">
        <f t="shared" ca="1" si="994"/>
        <v>0</v>
      </c>
      <c r="U3747" s="4">
        <f t="shared" ca="1" si="995"/>
        <v>0</v>
      </c>
      <c r="V3747">
        <f t="shared" ca="1" si="996"/>
        <v>0</v>
      </c>
      <c r="X3747" s="3">
        <v>44535</v>
      </c>
      <c r="Y3747" s="3">
        <v>44553</v>
      </c>
      <c r="Z3747">
        <f t="shared" si="997"/>
        <v>0</v>
      </c>
      <c r="AA3747" s="1">
        <f t="shared" ca="1" si="1001"/>
        <v>10.509569578519208</v>
      </c>
      <c r="AB3747" s="14">
        <f t="shared" ca="1" si="1002"/>
        <v>0.1014352172516837</v>
      </c>
    </row>
    <row r="3748" spans="1:28" x14ac:dyDescent="0.35">
      <c r="A3748" s="3">
        <f t="shared" si="998"/>
        <v>44535.764102564222</v>
      </c>
      <c r="B3748" s="3">
        <f t="shared" si="986"/>
        <v>44554.033333333464</v>
      </c>
      <c r="C3748" s="3">
        <f t="shared" si="987"/>
        <v>44561</v>
      </c>
      <c r="D3748" s="4">
        <f t="shared" si="988"/>
        <v>27</v>
      </c>
      <c r="E3748" s="2">
        <f t="shared" ca="1" si="989"/>
        <v>1.5589954337903118</v>
      </c>
      <c r="F3748" s="8">
        <f t="shared" ca="1" si="999"/>
        <v>41.246403981068582</v>
      </c>
      <c r="G3748" s="8">
        <f t="shared" ca="1" si="1000"/>
        <v>21.037941545043665</v>
      </c>
      <c r="H3748">
        <v>0.03</v>
      </c>
      <c r="I3748">
        <v>0</v>
      </c>
      <c r="J3748">
        <v>0</v>
      </c>
      <c r="K3748" s="7">
        <v>0.75</v>
      </c>
      <c r="L3748">
        <v>0.3</v>
      </c>
      <c r="M3748">
        <v>0.3</v>
      </c>
      <c r="N3748" s="7">
        <v>0.8</v>
      </c>
      <c r="O3748">
        <f t="shared" ca="1" si="990"/>
        <v>9.8443614407577691</v>
      </c>
      <c r="P3748" s="6">
        <f t="shared" ca="1" si="991"/>
        <v>0.98460717903350103</v>
      </c>
      <c r="Q3748" s="15">
        <f t="shared" ca="1" si="992"/>
        <v>9.6609307018227391</v>
      </c>
      <c r="R3748" s="13">
        <v>1</v>
      </c>
      <c r="S3748" s="5" t="str">
        <f t="shared" ca="1" si="993"/>
        <v/>
      </c>
      <c r="T3748" s="5">
        <f t="shared" ca="1" si="994"/>
        <v>0</v>
      </c>
      <c r="U3748" s="4">
        <f t="shared" ca="1" si="995"/>
        <v>0</v>
      </c>
      <c r="V3748">
        <f t="shared" ca="1" si="996"/>
        <v>0</v>
      </c>
      <c r="X3748" s="3">
        <v>44535</v>
      </c>
      <c r="Y3748" s="3">
        <v>44554</v>
      </c>
      <c r="Z3748">
        <f t="shared" si="997"/>
        <v>0</v>
      </c>
      <c r="AA3748" s="1">
        <f t="shared" ca="1" si="1001"/>
        <v>9.9782030360968683</v>
      </c>
      <c r="AB3748" s="14">
        <f t="shared" ca="1" si="1002"/>
        <v>0.13384159533909923</v>
      </c>
    </row>
    <row r="3749" spans="1:28" x14ac:dyDescent="0.35">
      <c r="A3749" s="3">
        <f t="shared" si="998"/>
        <v>44535.802564102683</v>
      </c>
      <c r="B3749" s="3">
        <f t="shared" si="986"/>
        <v>44555.033333333464</v>
      </c>
      <c r="C3749" s="3">
        <f t="shared" si="987"/>
        <v>44561</v>
      </c>
      <c r="D3749" s="4">
        <f t="shared" si="988"/>
        <v>27</v>
      </c>
      <c r="E3749" s="2">
        <f t="shared" ca="1" si="989"/>
        <v>1.5617351598177092</v>
      </c>
      <c r="F3749" s="8">
        <f t="shared" ca="1" si="999"/>
        <v>41.388176653636542</v>
      </c>
      <c r="G3749" s="8">
        <f t="shared" ca="1" si="1000"/>
        <v>21.309904319209544</v>
      </c>
      <c r="H3749">
        <v>0.03</v>
      </c>
      <c r="I3749">
        <v>0</v>
      </c>
      <c r="J3749">
        <v>0</v>
      </c>
      <c r="K3749" s="7">
        <v>0.75</v>
      </c>
      <c r="L3749">
        <v>0.3</v>
      </c>
      <c r="M3749">
        <v>0.3</v>
      </c>
      <c r="N3749" s="7">
        <v>0.8</v>
      </c>
      <c r="O3749">
        <f t="shared" ca="1" si="990"/>
        <v>9.678728171017859</v>
      </c>
      <c r="P3749" s="6">
        <f t="shared" ca="1" si="991"/>
        <v>0.98458033784541388</v>
      </c>
      <c r="Q3749" s="15">
        <f t="shared" ca="1" si="992"/>
        <v>9.6609307018227391</v>
      </c>
      <c r="R3749" s="13">
        <v>1</v>
      </c>
      <c r="S3749" s="5" t="str">
        <f t="shared" ca="1" si="993"/>
        <v/>
      </c>
      <c r="T3749" s="5">
        <f t="shared" ca="1" si="994"/>
        <v>0</v>
      </c>
      <c r="U3749" s="4">
        <f t="shared" ca="1" si="995"/>
        <v>0</v>
      </c>
      <c r="V3749">
        <f t="shared" ca="1" si="996"/>
        <v>0</v>
      </c>
      <c r="X3749" s="3">
        <v>44535</v>
      </c>
      <c r="Y3749" s="3">
        <v>44555</v>
      </c>
      <c r="Z3749">
        <f t="shared" si="997"/>
        <v>0</v>
      </c>
      <c r="AA3749" s="1">
        <f t="shared" ca="1" si="1001"/>
        <v>9.827493620989042</v>
      </c>
      <c r="AB3749" s="14">
        <f t="shared" ca="1" si="1002"/>
        <v>0.14876544997118302</v>
      </c>
    </row>
    <row r="3750" spans="1:28" x14ac:dyDescent="0.35">
      <c r="A3750" s="3">
        <f t="shared" si="998"/>
        <v>44535.841025641144</v>
      </c>
      <c r="B3750" s="3">
        <f t="shared" si="986"/>
        <v>44556.033333333464</v>
      </c>
      <c r="C3750" s="3">
        <f t="shared" si="987"/>
        <v>44561</v>
      </c>
      <c r="D3750" s="4">
        <f t="shared" si="988"/>
        <v>27</v>
      </c>
      <c r="E3750" s="2">
        <f t="shared" ca="1" si="989"/>
        <v>1.5644748858451063</v>
      </c>
      <c r="F3750" s="8">
        <f t="shared" ca="1" si="999"/>
        <v>41.29508250174451</v>
      </c>
      <c r="G3750" s="8">
        <f t="shared" ca="1" si="1000"/>
        <v>20.90755833779264</v>
      </c>
      <c r="H3750">
        <v>0.03</v>
      </c>
      <c r="I3750">
        <v>0</v>
      </c>
      <c r="J3750">
        <v>0</v>
      </c>
      <c r="K3750" s="7">
        <v>0.75</v>
      </c>
      <c r="L3750">
        <v>0.3</v>
      </c>
      <c r="M3750">
        <v>0.3</v>
      </c>
      <c r="N3750" s="7">
        <v>0.8</v>
      </c>
      <c r="O3750">
        <f t="shared" ca="1" si="990"/>
        <v>10.011253538515742</v>
      </c>
      <c r="P3750" s="6">
        <f t="shared" ca="1" si="991"/>
        <v>0.9845534973890393</v>
      </c>
      <c r="Q3750" s="15">
        <f t="shared" ca="1" si="992"/>
        <v>9.6609307018227391</v>
      </c>
      <c r="R3750" s="13">
        <v>1</v>
      </c>
      <c r="S3750" s="5" t="str">
        <f t="shared" ca="1" si="993"/>
        <v/>
      </c>
      <c r="T3750" s="5">
        <f t="shared" ca="1" si="994"/>
        <v>0</v>
      </c>
      <c r="U3750" s="4">
        <f t="shared" ca="1" si="995"/>
        <v>0</v>
      </c>
      <c r="V3750">
        <f t="shared" ca="1" si="996"/>
        <v>0</v>
      </c>
      <c r="X3750" s="3">
        <v>44535</v>
      </c>
      <c r="Y3750" s="3">
        <v>44556</v>
      </c>
      <c r="Z3750">
        <f t="shared" si="997"/>
        <v>0</v>
      </c>
      <c r="AA3750" s="1">
        <f t="shared" ca="1" si="1001"/>
        <v>10.136265872008057</v>
      </c>
      <c r="AB3750" s="14">
        <f t="shared" ca="1" si="1002"/>
        <v>0.12501233349231455</v>
      </c>
    </row>
    <row r="3751" spans="1:28" x14ac:dyDescent="0.35">
      <c r="A3751" s="3">
        <f t="shared" si="998"/>
        <v>44535.879487179605</v>
      </c>
      <c r="B3751" s="3">
        <f t="shared" si="986"/>
        <v>44557.033333333464</v>
      </c>
      <c r="C3751" s="3">
        <f t="shared" si="987"/>
        <v>44561</v>
      </c>
      <c r="D3751" s="4">
        <f t="shared" si="988"/>
        <v>27</v>
      </c>
      <c r="E3751" s="2">
        <f t="shared" ca="1" si="989"/>
        <v>1.5672146118725037</v>
      </c>
      <c r="F3751" s="8">
        <f t="shared" ca="1" si="999"/>
        <v>41.404241827217071</v>
      </c>
      <c r="G3751" s="8">
        <f t="shared" ca="1" si="1000"/>
        <v>20.604062304808483</v>
      </c>
      <c r="H3751">
        <v>0.03</v>
      </c>
      <c r="I3751">
        <v>0</v>
      </c>
      <c r="J3751">
        <v>0</v>
      </c>
      <c r="K3751" s="7">
        <v>0.75</v>
      </c>
      <c r="L3751">
        <v>0.3</v>
      </c>
      <c r="M3751">
        <v>0.3</v>
      </c>
      <c r="N3751" s="7">
        <v>0.8</v>
      </c>
      <c r="O3751">
        <f t="shared" ca="1" si="990"/>
        <v>10.396619065604316</v>
      </c>
      <c r="P3751" s="6">
        <f t="shared" ca="1" si="991"/>
        <v>0.9845266576643571</v>
      </c>
      <c r="Q3751" s="15">
        <f t="shared" ca="1" si="992"/>
        <v>9.6609307018227391</v>
      </c>
      <c r="R3751" s="13">
        <v>1</v>
      </c>
      <c r="S3751" s="5" t="str">
        <f t="shared" ca="1" si="993"/>
        <v/>
      </c>
      <c r="T3751" s="5">
        <f t="shared" ca="1" si="994"/>
        <v>0</v>
      </c>
      <c r="U3751" s="4">
        <f t="shared" ca="1" si="995"/>
        <v>0</v>
      </c>
      <c r="V3751">
        <f t="shared" ca="1" si="996"/>
        <v>0</v>
      </c>
      <c r="X3751" s="3">
        <v>44535</v>
      </c>
      <c r="Y3751" s="3">
        <v>44557</v>
      </c>
      <c r="Z3751">
        <f t="shared" si="997"/>
        <v>0</v>
      </c>
      <c r="AA3751" s="1">
        <f t="shared" ca="1" si="1001"/>
        <v>10.501291840257284</v>
      </c>
      <c r="AB3751" s="14">
        <f t="shared" ca="1" si="1002"/>
        <v>0.10467277465296831</v>
      </c>
    </row>
    <row r="3752" spans="1:28" x14ac:dyDescent="0.35">
      <c r="A3752" s="3">
        <f t="shared" si="998"/>
        <v>44535.917948718066</v>
      </c>
      <c r="B3752" s="3">
        <f t="shared" si="986"/>
        <v>44558.033333333464</v>
      </c>
      <c r="C3752" s="3">
        <f t="shared" si="987"/>
        <v>44561</v>
      </c>
      <c r="D3752" s="4">
        <f t="shared" si="988"/>
        <v>27</v>
      </c>
      <c r="E3752" s="2">
        <f t="shared" ca="1" si="989"/>
        <v>1.5699543378999008</v>
      </c>
      <c r="F3752" s="8">
        <f t="shared" ca="1" si="999"/>
        <v>41.282324838195684</v>
      </c>
      <c r="G3752" s="8">
        <f t="shared" ca="1" si="1000"/>
        <v>21.456543611064038</v>
      </c>
      <c r="H3752">
        <v>0.03</v>
      </c>
      <c r="I3752">
        <v>0</v>
      </c>
      <c r="J3752">
        <v>0</v>
      </c>
      <c r="K3752" s="7">
        <v>0.75</v>
      </c>
      <c r="L3752">
        <v>0.3</v>
      </c>
      <c r="M3752">
        <v>0.3</v>
      </c>
      <c r="N3752" s="7">
        <v>0.8</v>
      </c>
      <c r="O3752">
        <f t="shared" ca="1" si="990"/>
        <v>9.4527000175827247</v>
      </c>
      <c r="P3752" s="6">
        <f t="shared" ca="1" si="991"/>
        <v>0.9844998186713475</v>
      </c>
      <c r="Q3752" s="15">
        <f t="shared" ca="1" si="992"/>
        <v>9.6609307018227391</v>
      </c>
      <c r="R3752" s="13">
        <v>1</v>
      </c>
      <c r="S3752" s="5" t="str">
        <f t="shared" ca="1" si="993"/>
        <v/>
      </c>
      <c r="T3752" s="5">
        <f t="shared" ca="1" si="994"/>
        <v>0</v>
      </c>
      <c r="U3752" s="4">
        <f t="shared" ca="1" si="995"/>
        <v>0</v>
      </c>
      <c r="V3752">
        <f t="shared" ca="1" si="996"/>
        <v>0</v>
      </c>
      <c r="X3752" s="3">
        <v>44535</v>
      </c>
      <c r="Y3752" s="3">
        <v>44558</v>
      </c>
      <c r="Z3752">
        <f t="shared" si="997"/>
        <v>0</v>
      </c>
      <c r="AA3752" s="1">
        <f t="shared" ca="1" si="1001"/>
        <v>9.6181566348589982</v>
      </c>
      <c r="AB3752" s="14">
        <f t="shared" ca="1" si="1002"/>
        <v>0.16545661727627348</v>
      </c>
    </row>
    <row r="3753" spans="1:28" x14ac:dyDescent="0.35">
      <c r="A3753" s="3">
        <f t="shared" si="998"/>
        <v>44535.956410256527</v>
      </c>
      <c r="B3753" s="3">
        <f t="shared" si="986"/>
        <v>44559.033333333464</v>
      </c>
      <c r="C3753" s="3">
        <f t="shared" si="987"/>
        <v>44561</v>
      </c>
      <c r="D3753" s="4">
        <f t="shared" si="988"/>
        <v>27</v>
      </c>
      <c r="E3753" s="2">
        <f t="shared" ca="1" si="989"/>
        <v>1.5726940639272982</v>
      </c>
      <c r="F3753" s="8">
        <f t="shared" ca="1" si="999"/>
        <v>40.256328615398083</v>
      </c>
      <c r="G3753" s="8">
        <f t="shared" ca="1" si="1000"/>
        <v>20.999282466157311</v>
      </c>
      <c r="H3753">
        <v>0.03</v>
      </c>
      <c r="I3753">
        <v>0</v>
      </c>
      <c r="J3753">
        <v>0</v>
      </c>
      <c r="K3753" s="7">
        <v>0.75</v>
      </c>
      <c r="L3753">
        <v>0.3</v>
      </c>
      <c r="M3753">
        <v>0.3</v>
      </c>
      <c r="N3753" s="7">
        <v>0.8</v>
      </c>
      <c r="O3753">
        <f t="shared" ca="1" si="990"/>
        <v>9.1404639953912508</v>
      </c>
      <c r="P3753" s="6">
        <f t="shared" ca="1" si="991"/>
        <v>0.98447298040999065</v>
      </c>
      <c r="Q3753" s="15">
        <f t="shared" ca="1" si="992"/>
        <v>9.6609307018227391</v>
      </c>
      <c r="R3753" s="13">
        <v>1</v>
      </c>
      <c r="S3753" s="5" t="str">
        <f t="shared" ca="1" si="993"/>
        <v/>
      </c>
      <c r="T3753" s="5">
        <f t="shared" ca="1" si="994"/>
        <v>0</v>
      </c>
      <c r="U3753" s="4">
        <f t="shared" ca="1" si="995"/>
        <v>0</v>
      </c>
      <c r="V3753">
        <f t="shared" ca="1" si="996"/>
        <v>0</v>
      </c>
      <c r="X3753" s="3">
        <v>44535</v>
      </c>
      <c r="Y3753" s="3">
        <v>44559</v>
      </c>
      <c r="Z3753">
        <f t="shared" si="997"/>
        <v>0</v>
      </c>
      <c r="AA3753" s="1">
        <f t="shared" ca="1" si="1001"/>
        <v>9.3086082764253568</v>
      </c>
      <c r="AB3753" s="14">
        <f t="shared" ca="1" si="1002"/>
        <v>0.16814428103410606</v>
      </c>
    </row>
    <row r="3754" spans="1:28" x14ac:dyDescent="0.35">
      <c r="A3754" s="3">
        <f t="shared" si="998"/>
        <v>44535.994871794988</v>
      </c>
      <c r="B3754" s="3">
        <f t="shared" si="986"/>
        <v>44560.033333333464</v>
      </c>
      <c r="C3754" s="3">
        <f t="shared" si="987"/>
        <v>44561</v>
      </c>
      <c r="D3754" s="4">
        <f t="shared" si="988"/>
        <v>27</v>
      </c>
      <c r="E3754" s="2">
        <f t="shared" ca="1" si="989"/>
        <v>1.5754337899546953</v>
      </c>
      <c r="F3754" s="8">
        <f t="shared" ca="1" si="999"/>
        <v>40.33221915435729</v>
      </c>
      <c r="G3754" s="8">
        <f t="shared" ca="1" si="1000"/>
        <v>21.294118429207316</v>
      </c>
      <c r="H3754">
        <v>0.03</v>
      </c>
      <c r="I3754">
        <v>0</v>
      </c>
      <c r="J3754">
        <v>0</v>
      </c>
      <c r="K3754" s="7">
        <v>0.75</v>
      </c>
      <c r="L3754">
        <v>0.3</v>
      </c>
      <c r="M3754">
        <v>0.3</v>
      </c>
      <c r="N3754" s="7">
        <v>0.8</v>
      </c>
      <c r="O3754">
        <f t="shared" ca="1" si="990"/>
        <v>8.9025459365606494</v>
      </c>
      <c r="P3754" s="6">
        <f t="shared" ca="1" si="991"/>
        <v>0.98444614288026644</v>
      </c>
      <c r="Q3754" s="15">
        <f t="shared" ca="1" si="992"/>
        <v>9.6609307018227391</v>
      </c>
      <c r="R3754" s="13">
        <v>1</v>
      </c>
      <c r="S3754" s="5" t="str">
        <f t="shared" ca="1" si="993"/>
        <v/>
      </c>
      <c r="T3754" s="5">
        <f t="shared" ca="1" si="994"/>
        <v>0</v>
      </c>
      <c r="U3754" s="4">
        <f t="shared" ca="1" si="995"/>
        <v>0</v>
      </c>
      <c r="V3754">
        <f t="shared" ca="1" si="996"/>
        <v>0</v>
      </c>
      <c r="X3754" s="3">
        <v>44535</v>
      </c>
      <c r="Y3754" s="3">
        <v>44560</v>
      </c>
      <c r="Z3754">
        <f t="shared" si="997"/>
        <v>0</v>
      </c>
      <c r="AA3754" s="1">
        <f t="shared" ca="1" si="1001"/>
        <v>9.0934008810000506</v>
      </c>
      <c r="AB3754" s="14">
        <f t="shared" ca="1" si="1002"/>
        <v>0.19085494443940121</v>
      </c>
    </row>
    <row r="3755" spans="1:28" x14ac:dyDescent="0.35">
      <c r="A3755" s="3">
        <f t="shared" si="998"/>
        <v>44536.033333333449</v>
      </c>
      <c r="B3755" s="3">
        <f t="shared" si="986"/>
        <v>44536.033333333449</v>
      </c>
      <c r="C3755" s="3">
        <f t="shared" si="987"/>
        <v>44561</v>
      </c>
      <c r="D3755" s="4">
        <f t="shared" si="988"/>
        <v>26</v>
      </c>
      <c r="E3755" s="2">
        <f t="shared" ca="1" si="989"/>
        <v>1.5096803652971214</v>
      </c>
      <c r="F3755" s="8">
        <f t="shared" ca="1" si="999"/>
        <v>40.139471897058222</v>
      </c>
      <c r="G3755" s="8">
        <f t="shared" ca="1" si="1000"/>
        <v>20.643018921320341</v>
      </c>
      <c r="H3755">
        <v>0.03</v>
      </c>
      <c r="I3755">
        <v>0</v>
      </c>
      <c r="J3755">
        <v>0</v>
      </c>
      <c r="K3755" s="7">
        <v>0.75</v>
      </c>
      <c r="L3755">
        <v>0.3</v>
      </c>
      <c r="M3755">
        <v>0.3</v>
      </c>
      <c r="N3755" s="7">
        <v>0.8</v>
      </c>
      <c r="O3755">
        <f t="shared" ca="1" si="990"/>
        <v>9.4090850014733221</v>
      </c>
      <c r="P3755" s="6">
        <f t="shared" ca="1" si="991"/>
        <v>0.9850904455646512</v>
      </c>
      <c r="Q3755" s="15">
        <f t="shared" ca="1" si="992"/>
        <v>9.6521374776976909</v>
      </c>
      <c r="R3755" s="13">
        <v>1</v>
      </c>
      <c r="S3755" s="5" t="str">
        <f t="shared" ca="1" si="993"/>
        <v/>
      </c>
      <c r="T3755" s="5">
        <f t="shared" ca="1" si="994"/>
        <v>0</v>
      </c>
      <c r="U3755" s="4">
        <f t="shared" ca="1" si="995"/>
        <v>1447.8206216546537</v>
      </c>
      <c r="V3755">
        <f t="shared" ca="1" si="996"/>
        <v>0</v>
      </c>
      <c r="X3755" s="3">
        <v>44536</v>
      </c>
      <c r="Y3755" s="3">
        <v>44536</v>
      </c>
      <c r="Z3755">
        <f t="shared" si="997"/>
        <v>150</v>
      </c>
      <c r="AA3755" s="1">
        <f t="shared" ca="1" si="1001"/>
        <v>9.5407043797927145</v>
      </c>
      <c r="AB3755" s="14">
        <f t="shared" ca="1" si="1002"/>
        <v>0.13161937831939241</v>
      </c>
    </row>
    <row r="3756" spans="1:28" x14ac:dyDescent="0.35">
      <c r="A3756" s="3">
        <f t="shared" si="998"/>
        <v>44536.07333333345</v>
      </c>
      <c r="B3756" s="3">
        <f t="shared" si="986"/>
        <v>44537.033333333449</v>
      </c>
      <c r="C3756" s="3">
        <f t="shared" si="987"/>
        <v>44561</v>
      </c>
      <c r="D3756" s="4">
        <f t="shared" si="988"/>
        <v>26</v>
      </c>
      <c r="E3756" s="2">
        <f t="shared" ca="1" si="989"/>
        <v>1.5124200913245185</v>
      </c>
      <c r="F3756" s="8">
        <f t="shared" ca="1" si="999"/>
        <v>41.055542357190348</v>
      </c>
      <c r="G3756" s="8">
        <f t="shared" ca="1" si="1000"/>
        <v>21.416859029719465</v>
      </c>
      <c r="H3756">
        <v>0.03</v>
      </c>
      <c r="I3756">
        <v>0</v>
      </c>
      <c r="J3756">
        <v>0</v>
      </c>
      <c r="K3756" s="7">
        <v>0.75</v>
      </c>
      <c r="L3756">
        <v>0.3</v>
      </c>
      <c r="M3756">
        <v>0.3</v>
      </c>
      <c r="N3756" s="7">
        <v>0.8</v>
      </c>
      <c r="O3756">
        <f t="shared" ca="1" si="990"/>
        <v>9.3222977381732939</v>
      </c>
      <c r="P3756" s="6">
        <f t="shared" ca="1" si="991"/>
        <v>0.98506359120232756</v>
      </c>
      <c r="Q3756" s="15">
        <f t="shared" ca="1" si="992"/>
        <v>9.6521374776976909</v>
      </c>
      <c r="R3756" s="13">
        <v>1</v>
      </c>
      <c r="S3756" s="5" t="str">
        <f t="shared" ca="1" si="993"/>
        <v/>
      </c>
      <c r="T3756" s="5">
        <f t="shared" ca="1" si="994"/>
        <v>0</v>
      </c>
      <c r="U3756" s="4">
        <f t="shared" ca="1" si="995"/>
        <v>0</v>
      </c>
      <c r="V3756">
        <f t="shared" ca="1" si="996"/>
        <v>0</v>
      </c>
      <c r="X3756" s="3">
        <v>44536</v>
      </c>
      <c r="Y3756" s="3">
        <v>44537</v>
      </c>
      <c r="Z3756">
        <f t="shared" si="997"/>
        <v>0</v>
      </c>
      <c r="AA3756" s="1">
        <f t="shared" ca="1" si="1001"/>
        <v>9.4792656297531721</v>
      </c>
      <c r="AB3756" s="14">
        <f t="shared" ca="1" si="1002"/>
        <v>0.15696789157987823</v>
      </c>
    </row>
    <row r="3757" spans="1:28" x14ac:dyDescent="0.35">
      <c r="A3757" s="3">
        <f t="shared" si="998"/>
        <v>44536.113333333451</v>
      </c>
      <c r="B3757" s="3">
        <f t="shared" si="986"/>
        <v>44538.033333333449</v>
      </c>
      <c r="C3757" s="3">
        <f t="shared" si="987"/>
        <v>44561</v>
      </c>
      <c r="D3757" s="4">
        <f t="shared" si="988"/>
        <v>26</v>
      </c>
      <c r="E3757" s="2">
        <f t="shared" ca="1" si="989"/>
        <v>1.5151598173519158</v>
      </c>
      <c r="F3757" s="8">
        <f t="shared" ca="1" si="999"/>
        <v>40.780067918783772</v>
      </c>
      <c r="G3757" s="8">
        <f t="shared" ca="1" si="1000"/>
        <v>20.944276126487246</v>
      </c>
      <c r="H3757">
        <v>0.03</v>
      </c>
      <c r="I3757">
        <v>0</v>
      </c>
      <c r="J3757">
        <v>0</v>
      </c>
      <c r="K3757" s="7">
        <v>0.75</v>
      </c>
      <c r="L3757">
        <v>0.3</v>
      </c>
      <c r="M3757">
        <v>0.3</v>
      </c>
      <c r="N3757" s="7">
        <v>0.8</v>
      </c>
      <c r="O3757">
        <f t="shared" ca="1" si="990"/>
        <v>9.5882748126005808</v>
      </c>
      <c r="P3757" s="6">
        <f t="shared" ca="1" si="991"/>
        <v>0.98503673757207544</v>
      </c>
      <c r="Q3757" s="15">
        <f t="shared" ca="1" si="992"/>
        <v>9.6521374776976909</v>
      </c>
      <c r="R3757" s="13">
        <v>1</v>
      </c>
      <c r="S3757" s="5" t="str">
        <f t="shared" ca="1" si="993"/>
        <v/>
      </c>
      <c r="T3757" s="5">
        <f t="shared" ca="1" si="994"/>
        <v>0</v>
      </c>
      <c r="U3757" s="4">
        <f t="shared" ca="1" si="995"/>
        <v>0</v>
      </c>
      <c r="V3757">
        <f t="shared" ca="1" si="996"/>
        <v>0</v>
      </c>
      <c r="X3757" s="3">
        <v>44536</v>
      </c>
      <c r="Y3757" s="3">
        <v>44538</v>
      </c>
      <c r="Z3757">
        <f t="shared" si="997"/>
        <v>0</v>
      </c>
      <c r="AA3757" s="1">
        <f t="shared" ca="1" si="1001"/>
        <v>9.7212010128796038</v>
      </c>
      <c r="AB3757" s="14">
        <f t="shared" ca="1" si="1002"/>
        <v>0.13292620027902302</v>
      </c>
    </row>
    <row r="3758" spans="1:28" x14ac:dyDescent="0.35">
      <c r="A3758" s="3">
        <f t="shared" si="998"/>
        <v>44536.153333333452</v>
      </c>
      <c r="B3758" s="3">
        <f t="shared" si="986"/>
        <v>44539.033333333449</v>
      </c>
      <c r="C3758" s="3">
        <f t="shared" si="987"/>
        <v>44561</v>
      </c>
      <c r="D3758" s="4">
        <f t="shared" si="988"/>
        <v>26</v>
      </c>
      <c r="E3758" s="2">
        <f t="shared" ca="1" si="989"/>
        <v>1.517899543379313</v>
      </c>
      <c r="F3758" s="8">
        <f t="shared" ca="1" si="999"/>
        <v>41.361732036226414</v>
      </c>
      <c r="G3758" s="8">
        <f t="shared" ca="1" si="1000"/>
        <v>20.16865335546753</v>
      </c>
      <c r="H3758">
        <v>0.03</v>
      </c>
      <c r="I3758">
        <v>0</v>
      </c>
      <c r="J3758">
        <v>0</v>
      </c>
      <c r="K3758" s="7">
        <v>0.75</v>
      </c>
      <c r="L3758">
        <v>0.3</v>
      </c>
      <c r="M3758">
        <v>0.3</v>
      </c>
      <c r="N3758" s="7">
        <v>0.8</v>
      </c>
      <c r="O3758">
        <f t="shared" ca="1" si="990"/>
        <v>10.800145671702278</v>
      </c>
      <c r="P3758" s="6">
        <f t="shared" ca="1" si="991"/>
        <v>0.98500988467387496</v>
      </c>
      <c r="Q3758" s="15">
        <f t="shared" ca="1" si="992"/>
        <v>9.6521374776976909</v>
      </c>
      <c r="R3758" s="13">
        <v>1</v>
      </c>
      <c r="S3758" s="5" t="str">
        <f t="shared" ca="1" si="993"/>
        <v/>
      </c>
      <c r="T3758" s="5">
        <f t="shared" ca="1" si="994"/>
        <v>0</v>
      </c>
      <c r="U3758" s="4">
        <f t="shared" ca="1" si="995"/>
        <v>0</v>
      </c>
      <c r="V3758">
        <f t="shared" ca="1" si="996"/>
        <v>0</v>
      </c>
      <c r="X3758" s="3">
        <v>44536</v>
      </c>
      <c r="Y3758" s="3">
        <v>44539</v>
      </c>
      <c r="Z3758">
        <f t="shared" si="997"/>
        <v>0</v>
      </c>
      <c r="AA3758" s="1">
        <f t="shared" ca="1" si="1001"/>
        <v>10.876684314181276</v>
      </c>
      <c r="AB3758" s="14">
        <f t="shared" ca="1" si="1002"/>
        <v>7.6538642478997332E-2</v>
      </c>
    </row>
    <row r="3759" spans="1:28" x14ac:dyDescent="0.35">
      <c r="A3759" s="3">
        <f t="shared" si="998"/>
        <v>44536.193333333453</v>
      </c>
      <c r="B3759" s="3">
        <f t="shared" si="986"/>
        <v>44540.033333333449</v>
      </c>
      <c r="C3759" s="3">
        <f t="shared" si="987"/>
        <v>44561</v>
      </c>
      <c r="D3759" s="4">
        <f t="shared" si="988"/>
        <v>26</v>
      </c>
      <c r="E3759" s="2">
        <f t="shared" ca="1" si="989"/>
        <v>1.5206392694067103</v>
      </c>
      <c r="F3759" s="8">
        <f t="shared" ca="1" si="999"/>
        <v>40.332020222327884</v>
      </c>
      <c r="G3759" s="8">
        <f t="shared" ca="1" si="1000"/>
        <v>21.085099361088712</v>
      </c>
      <c r="H3759">
        <v>0.03</v>
      </c>
      <c r="I3759">
        <v>0</v>
      </c>
      <c r="J3759">
        <v>0</v>
      </c>
      <c r="K3759" s="7">
        <v>0.75</v>
      </c>
      <c r="L3759">
        <v>0.3</v>
      </c>
      <c r="M3759">
        <v>0.3</v>
      </c>
      <c r="N3759" s="7">
        <v>0.8</v>
      </c>
      <c r="O3759">
        <f t="shared" ca="1" si="990"/>
        <v>9.1114158056571988</v>
      </c>
      <c r="P3759" s="6">
        <f t="shared" ca="1" si="991"/>
        <v>0.98498303250770636</v>
      </c>
      <c r="Q3759" s="15">
        <f t="shared" ca="1" si="992"/>
        <v>9.6521374776976909</v>
      </c>
      <c r="R3759" s="13">
        <v>1</v>
      </c>
      <c r="S3759" s="5" t="str">
        <f t="shared" ca="1" si="993"/>
        <v/>
      </c>
      <c r="T3759" s="5">
        <f t="shared" ca="1" si="994"/>
        <v>0</v>
      </c>
      <c r="U3759" s="4">
        <f t="shared" ca="1" si="995"/>
        <v>0</v>
      </c>
      <c r="V3759">
        <f t="shared" ca="1" si="996"/>
        <v>0</v>
      </c>
      <c r="X3759" s="3">
        <v>44536</v>
      </c>
      <c r="Y3759" s="3">
        <v>44540</v>
      </c>
      <c r="Z3759">
        <f t="shared" si="997"/>
        <v>0</v>
      </c>
      <c r="AA3759" s="1">
        <f t="shared" ca="1" si="1001"/>
        <v>9.2711451429899263</v>
      </c>
      <c r="AB3759" s="14">
        <f t="shared" ca="1" si="1002"/>
        <v>0.15972933733272754</v>
      </c>
    </row>
    <row r="3760" spans="1:28" x14ac:dyDescent="0.35">
      <c r="A3760" s="3">
        <f t="shared" si="998"/>
        <v>44536.233333333454</v>
      </c>
      <c r="B3760" s="3">
        <f t="shared" si="986"/>
        <v>44541.033333333449</v>
      </c>
      <c r="C3760" s="3">
        <f t="shared" si="987"/>
        <v>44561</v>
      </c>
      <c r="D3760" s="4">
        <f t="shared" si="988"/>
        <v>26</v>
      </c>
      <c r="E3760" s="2">
        <f t="shared" ca="1" si="989"/>
        <v>1.5233789954341075</v>
      </c>
      <c r="F3760" s="8">
        <f t="shared" ca="1" si="999"/>
        <v>40.666029473780924</v>
      </c>
      <c r="G3760" s="8">
        <f t="shared" ca="1" si="1000"/>
        <v>20.335524093032529</v>
      </c>
      <c r="H3760">
        <v>0.03</v>
      </c>
      <c r="I3760">
        <v>0</v>
      </c>
      <c r="J3760">
        <v>0</v>
      </c>
      <c r="K3760" s="7">
        <v>0.75</v>
      </c>
      <c r="L3760">
        <v>0.3</v>
      </c>
      <c r="M3760">
        <v>0.3</v>
      </c>
      <c r="N3760" s="7">
        <v>0.8</v>
      </c>
      <c r="O3760">
        <f t="shared" ca="1" si="990"/>
        <v>10.111498012303162</v>
      </c>
      <c r="P3760" s="6">
        <f t="shared" ca="1" si="991"/>
        <v>0.98495618107354932</v>
      </c>
      <c r="Q3760" s="15">
        <f t="shared" ca="1" si="992"/>
        <v>9.6521374776976909</v>
      </c>
      <c r="R3760" s="13">
        <v>1</v>
      </c>
      <c r="S3760" s="5" t="str">
        <f t="shared" ca="1" si="993"/>
        <v/>
      </c>
      <c r="T3760" s="5">
        <f t="shared" ca="1" si="994"/>
        <v>0</v>
      </c>
      <c r="U3760" s="4">
        <f t="shared" ca="1" si="995"/>
        <v>0</v>
      </c>
      <c r="V3760">
        <f t="shared" ca="1" si="996"/>
        <v>0</v>
      </c>
      <c r="X3760" s="3">
        <v>44536</v>
      </c>
      <c r="Y3760" s="3">
        <v>44541</v>
      </c>
      <c r="Z3760">
        <f t="shared" si="997"/>
        <v>0</v>
      </c>
      <c r="AA3760" s="1">
        <f t="shared" ca="1" si="1001"/>
        <v>10.212225367371236</v>
      </c>
      <c r="AB3760" s="14">
        <f t="shared" ca="1" si="1002"/>
        <v>0.10072735506807362</v>
      </c>
    </row>
    <row r="3761" spans="1:28" x14ac:dyDescent="0.35">
      <c r="A3761" s="3">
        <f t="shared" si="998"/>
        <v>44536.273333333455</v>
      </c>
      <c r="B3761" s="3">
        <f t="shared" si="986"/>
        <v>44542.033333333449</v>
      </c>
      <c r="C3761" s="3">
        <f t="shared" si="987"/>
        <v>44561</v>
      </c>
      <c r="D3761" s="4">
        <f t="shared" si="988"/>
        <v>26</v>
      </c>
      <c r="E3761" s="2">
        <f t="shared" ca="1" si="989"/>
        <v>1.5261187214615048</v>
      </c>
      <c r="F3761" s="8">
        <f t="shared" ca="1" si="999"/>
        <v>40.457665074254457</v>
      </c>
      <c r="G3761" s="8">
        <f t="shared" ca="1" si="1000"/>
        <v>20.905234115471504</v>
      </c>
      <c r="H3761">
        <v>0.03</v>
      </c>
      <c r="I3761">
        <v>0</v>
      </c>
      <c r="J3761">
        <v>0</v>
      </c>
      <c r="K3761" s="7">
        <v>0.75</v>
      </c>
      <c r="L3761">
        <v>0.3</v>
      </c>
      <c r="M3761">
        <v>0.3</v>
      </c>
      <c r="N3761" s="7">
        <v>0.8</v>
      </c>
      <c r="O3761">
        <f t="shared" ca="1" si="990"/>
        <v>9.3855146902193347</v>
      </c>
      <c r="P3761" s="6">
        <f t="shared" ca="1" si="991"/>
        <v>0.98492933037138441</v>
      </c>
      <c r="Q3761" s="15">
        <f t="shared" ca="1" si="992"/>
        <v>9.6521374776976909</v>
      </c>
      <c r="R3761" s="13">
        <v>1</v>
      </c>
      <c r="S3761" s="5" t="str">
        <f t="shared" ca="1" si="993"/>
        <v/>
      </c>
      <c r="T3761" s="5">
        <f t="shared" ca="1" si="994"/>
        <v>0</v>
      </c>
      <c r="U3761" s="4">
        <f t="shared" ca="1" si="995"/>
        <v>0</v>
      </c>
      <c r="V3761">
        <f t="shared" ca="1" si="996"/>
        <v>0</v>
      </c>
      <c r="X3761" s="3">
        <v>44536</v>
      </c>
      <c r="Y3761" s="3">
        <v>44542</v>
      </c>
      <c r="Z3761">
        <f t="shared" si="997"/>
        <v>0</v>
      </c>
      <c r="AA3761" s="1">
        <f t="shared" ca="1" si="1001"/>
        <v>9.5285685557904287</v>
      </c>
      <c r="AB3761" s="14">
        <f t="shared" ca="1" si="1002"/>
        <v>0.14305386557109401</v>
      </c>
    </row>
    <row r="3762" spans="1:28" x14ac:dyDescent="0.35">
      <c r="A3762" s="3">
        <f t="shared" si="998"/>
        <v>44536.313333333455</v>
      </c>
      <c r="B3762" s="3">
        <f t="shared" si="986"/>
        <v>44543.033333333449</v>
      </c>
      <c r="C3762" s="3">
        <f t="shared" si="987"/>
        <v>44561</v>
      </c>
      <c r="D3762" s="4">
        <f t="shared" si="988"/>
        <v>26</v>
      </c>
      <c r="E3762" s="2">
        <f t="shared" ca="1" si="989"/>
        <v>1.528858447488902</v>
      </c>
      <c r="F3762" s="8">
        <f t="shared" ca="1" si="999"/>
        <v>40.107365024381728</v>
      </c>
      <c r="G3762" s="8">
        <f t="shared" ca="1" si="1000"/>
        <v>20.944339592263635</v>
      </c>
      <c r="H3762">
        <v>0.03</v>
      </c>
      <c r="I3762">
        <v>0</v>
      </c>
      <c r="J3762">
        <v>0</v>
      </c>
      <c r="K3762" s="7">
        <v>0.75</v>
      </c>
      <c r="L3762">
        <v>0.3</v>
      </c>
      <c r="M3762">
        <v>0.3</v>
      </c>
      <c r="N3762" s="7">
        <v>0.8</v>
      </c>
      <c r="O3762">
        <f t="shared" ca="1" si="990"/>
        <v>9.0836841760226612</v>
      </c>
      <c r="P3762" s="6">
        <f t="shared" ca="1" si="991"/>
        <v>0.9849024804011911</v>
      </c>
      <c r="Q3762" s="15">
        <f t="shared" ca="1" si="992"/>
        <v>9.6521374776976909</v>
      </c>
      <c r="R3762" s="13">
        <v>1</v>
      </c>
      <c r="S3762" s="5" t="str">
        <f t="shared" ca="1" si="993"/>
        <v/>
      </c>
      <c r="T3762" s="5">
        <f t="shared" ca="1" si="994"/>
        <v>0</v>
      </c>
      <c r="U3762" s="4">
        <f t="shared" ca="1" si="995"/>
        <v>0</v>
      </c>
      <c r="V3762">
        <f t="shared" ca="1" si="996"/>
        <v>0</v>
      </c>
      <c r="X3762" s="3">
        <v>44536</v>
      </c>
      <c r="Y3762" s="3">
        <v>44543</v>
      </c>
      <c r="Z3762">
        <f t="shared" si="997"/>
        <v>0</v>
      </c>
      <c r="AA3762" s="1">
        <f t="shared" ca="1" si="1001"/>
        <v>9.2426558615731018</v>
      </c>
      <c r="AB3762" s="14">
        <f t="shared" ca="1" si="1002"/>
        <v>0.15897168555044061</v>
      </c>
    </row>
    <row r="3763" spans="1:28" x14ac:dyDescent="0.35">
      <c r="A3763" s="3">
        <f t="shared" si="998"/>
        <v>44536.353333333456</v>
      </c>
      <c r="B3763" s="3">
        <f t="shared" si="986"/>
        <v>44544.033333333449</v>
      </c>
      <c r="C3763" s="3">
        <f t="shared" si="987"/>
        <v>44561</v>
      </c>
      <c r="D3763" s="4">
        <f t="shared" si="988"/>
        <v>26</v>
      </c>
      <c r="E3763" s="2">
        <f t="shared" ca="1" si="989"/>
        <v>1.5315981735162993</v>
      </c>
      <c r="F3763" s="8">
        <f t="shared" ca="1" si="999"/>
        <v>40.963122861128056</v>
      </c>
      <c r="G3763" s="8">
        <f t="shared" ca="1" si="1000"/>
        <v>21.175989726122538</v>
      </c>
      <c r="H3763">
        <v>0.03</v>
      </c>
      <c r="I3763">
        <v>0</v>
      </c>
      <c r="J3763">
        <v>0</v>
      </c>
      <c r="K3763" s="7">
        <v>0.75</v>
      </c>
      <c r="L3763">
        <v>0.3</v>
      </c>
      <c r="M3763">
        <v>0.3</v>
      </c>
      <c r="N3763" s="7">
        <v>0.8</v>
      </c>
      <c r="O3763">
        <f t="shared" ca="1" si="990"/>
        <v>9.4938524197235026</v>
      </c>
      <c r="P3763" s="6">
        <f t="shared" ca="1" si="991"/>
        <v>0.98487563116294963</v>
      </c>
      <c r="Q3763" s="15">
        <f t="shared" ca="1" si="992"/>
        <v>9.6521374776976909</v>
      </c>
      <c r="R3763" s="13">
        <v>1</v>
      </c>
      <c r="S3763" s="5" t="str">
        <f t="shared" ca="1" si="993"/>
        <v/>
      </c>
      <c r="T3763" s="5">
        <f t="shared" ca="1" si="994"/>
        <v>0</v>
      </c>
      <c r="U3763" s="4">
        <f t="shared" ca="1" si="995"/>
        <v>0</v>
      </c>
      <c r="V3763">
        <f t="shared" ca="1" si="996"/>
        <v>0</v>
      </c>
      <c r="X3763" s="3">
        <v>44536</v>
      </c>
      <c r="Y3763" s="3">
        <v>44544</v>
      </c>
      <c r="Z3763">
        <f t="shared" si="997"/>
        <v>0</v>
      </c>
      <c r="AA3763" s="1">
        <f t="shared" ca="1" si="1001"/>
        <v>9.6405676469922916</v>
      </c>
      <c r="AB3763" s="14">
        <f t="shared" ca="1" si="1002"/>
        <v>0.14671522726878905</v>
      </c>
    </row>
    <row r="3764" spans="1:28" x14ac:dyDescent="0.35">
      <c r="A3764" s="3">
        <f t="shared" si="998"/>
        <v>44536.393333333457</v>
      </c>
      <c r="B3764" s="3">
        <f t="shared" si="986"/>
        <v>44545.033333333449</v>
      </c>
      <c r="C3764" s="3">
        <f t="shared" si="987"/>
        <v>44561</v>
      </c>
      <c r="D3764" s="4">
        <f t="shared" si="988"/>
        <v>26</v>
      </c>
      <c r="E3764" s="2">
        <f t="shared" ca="1" si="989"/>
        <v>1.5343378995436967</v>
      </c>
      <c r="F3764" s="8">
        <f t="shared" ca="1" si="999"/>
        <v>40.886833778770082</v>
      </c>
      <c r="G3764" s="8">
        <f t="shared" ca="1" si="1000"/>
        <v>20.551909769473564</v>
      </c>
      <c r="H3764">
        <v>0.03</v>
      </c>
      <c r="I3764">
        <v>0</v>
      </c>
      <c r="J3764">
        <v>0</v>
      </c>
      <c r="K3764" s="7">
        <v>0.75</v>
      </c>
      <c r="L3764">
        <v>0.3</v>
      </c>
      <c r="M3764">
        <v>0.3</v>
      </c>
      <c r="N3764" s="7">
        <v>0.8</v>
      </c>
      <c r="O3764">
        <f t="shared" ca="1" si="990"/>
        <v>10.060715564603996</v>
      </c>
      <c r="P3764" s="6">
        <f t="shared" ca="1" si="991"/>
        <v>0.98484878265664022</v>
      </c>
      <c r="Q3764" s="15">
        <f t="shared" ca="1" si="992"/>
        <v>9.6521374776976909</v>
      </c>
      <c r="R3764" s="13">
        <v>1</v>
      </c>
      <c r="S3764" s="5" t="str">
        <f t="shared" ca="1" si="993"/>
        <v/>
      </c>
      <c r="T3764" s="5">
        <f t="shared" ca="1" si="994"/>
        <v>0</v>
      </c>
      <c r="U3764" s="4">
        <f t="shared" ca="1" si="995"/>
        <v>0</v>
      </c>
      <c r="V3764">
        <f t="shared" ca="1" si="996"/>
        <v>0</v>
      </c>
      <c r="X3764" s="3">
        <v>44536</v>
      </c>
      <c r="Y3764" s="3">
        <v>44545</v>
      </c>
      <c r="Z3764">
        <f t="shared" si="997"/>
        <v>0</v>
      </c>
      <c r="AA3764" s="1">
        <f t="shared" ca="1" si="1001"/>
        <v>10.169847335969138</v>
      </c>
      <c r="AB3764" s="14">
        <f t="shared" ca="1" si="1002"/>
        <v>0.10913177136514207</v>
      </c>
    </row>
    <row r="3765" spans="1:28" x14ac:dyDescent="0.35">
      <c r="A3765" s="3">
        <f t="shared" si="998"/>
        <v>44536.433333333458</v>
      </c>
      <c r="B3765" s="3">
        <f t="shared" si="986"/>
        <v>44546.033333333449</v>
      </c>
      <c r="C3765" s="3">
        <f t="shared" si="987"/>
        <v>44561</v>
      </c>
      <c r="D3765" s="4">
        <f t="shared" si="988"/>
        <v>26</v>
      </c>
      <c r="E3765" s="2">
        <f t="shared" ca="1" si="989"/>
        <v>1.5370776255710938</v>
      </c>
      <c r="F3765" s="8">
        <f t="shared" ca="1" si="999"/>
        <v>41.301030334705359</v>
      </c>
      <c r="G3765" s="8">
        <f t="shared" ca="1" si="1000"/>
        <v>21.253616640009035</v>
      </c>
      <c r="H3765">
        <v>0.03</v>
      </c>
      <c r="I3765">
        <v>0</v>
      </c>
      <c r="J3765">
        <v>0</v>
      </c>
      <c r="K3765" s="7">
        <v>0.75</v>
      </c>
      <c r="L3765">
        <v>0.3</v>
      </c>
      <c r="M3765">
        <v>0.3</v>
      </c>
      <c r="N3765" s="7">
        <v>0.8</v>
      </c>
      <c r="O3765">
        <f t="shared" ca="1" si="990"/>
        <v>9.6696561110199823</v>
      </c>
      <c r="P3765" s="6">
        <f t="shared" ca="1" si="991"/>
        <v>0.9848219348822429</v>
      </c>
      <c r="Q3765" s="15">
        <f t="shared" ca="1" si="992"/>
        <v>9.6521374776976909</v>
      </c>
      <c r="R3765" s="13">
        <v>1</v>
      </c>
      <c r="S3765" s="5" t="str">
        <f t="shared" ca="1" si="993"/>
        <v/>
      </c>
      <c r="T3765" s="5">
        <f t="shared" ca="1" si="994"/>
        <v>0</v>
      </c>
      <c r="U3765" s="4">
        <f t="shared" ca="1" si="995"/>
        <v>0</v>
      </c>
      <c r="V3765">
        <f t="shared" ca="1" si="996"/>
        <v>0</v>
      </c>
      <c r="X3765" s="3">
        <v>44536</v>
      </c>
      <c r="Y3765" s="3">
        <v>44546</v>
      </c>
      <c r="Z3765">
        <f t="shared" si="997"/>
        <v>0</v>
      </c>
      <c r="AA3765" s="1">
        <f t="shared" ca="1" si="1001"/>
        <v>9.8118570855044069</v>
      </c>
      <c r="AB3765" s="14">
        <f t="shared" ca="1" si="1002"/>
        <v>0.14220097448442459</v>
      </c>
    </row>
    <row r="3766" spans="1:28" x14ac:dyDescent="0.35">
      <c r="A3766" s="3">
        <f t="shared" si="998"/>
        <v>44536.473333333459</v>
      </c>
      <c r="B3766" s="3">
        <f t="shared" si="986"/>
        <v>44547.033333333449</v>
      </c>
      <c r="C3766" s="3">
        <f t="shared" si="987"/>
        <v>44561</v>
      </c>
      <c r="D3766" s="4">
        <f t="shared" si="988"/>
        <v>26</v>
      </c>
      <c r="E3766" s="2">
        <f t="shared" ca="1" si="989"/>
        <v>1.5398173515984912</v>
      </c>
      <c r="F3766" s="8">
        <f t="shared" ca="1" si="999"/>
        <v>40.93492020467589</v>
      </c>
      <c r="G3766" s="8">
        <f t="shared" ca="1" si="1000"/>
        <v>20.100531750136454</v>
      </c>
      <c r="H3766">
        <v>0.03</v>
      </c>
      <c r="I3766">
        <v>0</v>
      </c>
      <c r="J3766">
        <v>0</v>
      </c>
      <c r="K3766" s="7">
        <v>0.75</v>
      </c>
      <c r="L3766">
        <v>0.3</v>
      </c>
      <c r="M3766">
        <v>0.3</v>
      </c>
      <c r="N3766" s="7">
        <v>0.8</v>
      </c>
      <c r="O3766">
        <f t="shared" ca="1" si="990"/>
        <v>10.548158403370461</v>
      </c>
      <c r="P3766" s="6">
        <f t="shared" ca="1" si="991"/>
        <v>0.98479508783973746</v>
      </c>
      <c r="Q3766" s="15">
        <f t="shared" ca="1" si="992"/>
        <v>9.6521374776976909</v>
      </c>
      <c r="R3766" s="13">
        <v>1</v>
      </c>
      <c r="S3766" s="5" t="str">
        <f t="shared" ca="1" si="993"/>
        <v/>
      </c>
      <c r="T3766" s="5">
        <f t="shared" ca="1" si="994"/>
        <v>0</v>
      </c>
      <c r="U3766" s="4">
        <f t="shared" ca="1" si="995"/>
        <v>0</v>
      </c>
      <c r="V3766">
        <f t="shared" ca="1" si="996"/>
        <v>0</v>
      </c>
      <c r="X3766" s="3">
        <v>44536</v>
      </c>
      <c r="Y3766" s="3">
        <v>44547</v>
      </c>
      <c r="Z3766">
        <f t="shared" si="997"/>
        <v>0</v>
      </c>
      <c r="AA3766" s="1">
        <f t="shared" ca="1" si="1001"/>
        <v>10.633461715169148</v>
      </c>
      <c r="AB3766" s="14">
        <f t="shared" ca="1" si="1002"/>
        <v>8.530331179868611E-2</v>
      </c>
    </row>
    <row r="3767" spans="1:28" x14ac:dyDescent="0.35">
      <c r="A3767" s="3">
        <f t="shared" si="998"/>
        <v>44536.51333333346</v>
      </c>
      <c r="B3767" s="3">
        <f t="shared" si="986"/>
        <v>44548.033333333449</v>
      </c>
      <c r="C3767" s="3">
        <f t="shared" si="987"/>
        <v>44561</v>
      </c>
      <c r="D3767" s="4">
        <f t="shared" si="988"/>
        <v>26</v>
      </c>
      <c r="E3767" s="2">
        <f t="shared" ca="1" si="989"/>
        <v>1.5425570776258883</v>
      </c>
      <c r="F3767" s="8">
        <f t="shared" ca="1" si="999"/>
        <v>41.214740934226455</v>
      </c>
      <c r="G3767" s="8">
        <f t="shared" ca="1" si="1000"/>
        <v>20.843563326333282</v>
      </c>
      <c r="H3767">
        <v>0.03</v>
      </c>
      <c r="I3767">
        <v>0</v>
      </c>
      <c r="J3767">
        <v>0</v>
      </c>
      <c r="K3767" s="7">
        <v>0.75</v>
      </c>
      <c r="L3767">
        <v>0.3</v>
      </c>
      <c r="M3767">
        <v>0.3</v>
      </c>
      <c r="N3767" s="7">
        <v>0.8</v>
      </c>
      <c r="O3767">
        <f t="shared" ca="1" si="990"/>
        <v>10.014992374336558</v>
      </c>
      <c r="P3767" s="6">
        <f t="shared" ca="1" si="991"/>
        <v>0.98476824152910425</v>
      </c>
      <c r="Q3767" s="15">
        <f t="shared" ca="1" si="992"/>
        <v>9.6521374776976909</v>
      </c>
      <c r="R3767" s="13">
        <v>1</v>
      </c>
      <c r="S3767" s="5" t="str">
        <f t="shared" ca="1" si="993"/>
        <v/>
      </c>
      <c r="T3767" s="5">
        <f t="shared" ca="1" si="994"/>
        <v>0</v>
      </c>
      <c r="U3767" s="4">
        <f t="shared" ca="1" si="995"/>
        <v>0</v>
      </c>
      <c r="V3767">
        <f t="shared" ca="1" si="996"/>
        <v>0</v>
      </c>
      <c r="X3767" s="3">
        <v>44536</v>
      </c>
      <c r="Y3767" s="3">
        <v>44548</v>
      </c>
      <c r="Z3767">
        <f t="shared" si="997"/>
        <v>0</v>
      </c>
      <c r="AA3767" s="1">
        <f t="shared" ca="1" si="1001"/>
        <v>10.134047648085932</v>
      </c>
      <c r="AB3767" s="14">
        <f t="shared" ca="1" si="1002"/>
        <v>0.11905527374937463</v>
      </c>
    </row>
    <row r="3768" spans="1:28" x14ac:dyDescent="0.35">
      <c r="A3768" s="3">
        <f t="shared" si="998"/>
        <v>44536.553333333461</v>
      </c>
      <c r="B3768" s="3">
        <f t="shared" si="986"/>
        <v>44549.033333333449</v>
      </c>
      <c r="C3768" s="3">
        <f t="shared" si="987"/>
        <v>44561</v>
      </c>
      <c r="D3768" s="4">
        <f t="shared" si="988"/>
        <v>26</v>
      </c>
      <c r="E3768" s="2">
        <f t="shared" ca="1" si="989"/>
        <v>1.5452968036532857</v>
      </c>
      <c r="F3768" s="8">
        <f t="shared" ca="1" si="999"/>
        <v>40.87698724411505</v>
      </c>
      <c r="G3768" s="8">
        <f t="shared" ca="1" si="1000"/>
        <v>20.929269134878087</v>
      </c>
      <c r="H3768">
        <v>0.03</v>
      </c>
      <c r="I3768">
        <v>0</v>
      </c>
      <c r="J3768">
        <v>0</v>
      </c>
      <c r="K3768" s="7">
        <v>0.75</v>
      </c>
      <c r="L3768">
        <v>0.3</v>
      </c>
      <c r="M3768">
        <v>0.3</v>
      </c>
      <c r="N3768" s="7">
        <v>0.8</v>
      </c>
      <c r="O3768">
        <f t="shared" ca="1" si="990"/>
        <v>9.6759712982082</v>
      </c>
      <c r="P3768" s="6">
        <f t="shared" ca="1" si="991"/>
        <v>0.98474139595032317</v>
      </c>
      <c r="Q3768" s="15">
        <f t="shared" ca="1" si="992"/>
        <v>9.6521374776976909</v>
      </c>
      <c r="R3768" s="13">
        <v>1</v>
      </c>
      <c r="S3768" s="5" t="str">
        <f t="shared" ca="1" si="993"/>
        <v/>
      </c>
      <c r="T3768" s="5">
        <f t="shared" ca="1" si="994"/>
        <v>0</v>
      </c>
      <c r="U3768" s="4">
        <f t="shared" ca="1" si="995"/>
        <v>0</v>
      </c>
      <c r="V3768">
        <f t="shared" ca="1" si="996"/>
        <v>0</v>
      </c>
      <c r="X3768" s="3">
        <v>44536</v>
      </c>
      <c r="Y3768" s="3">
        <v>44549</v>
      </c>
      <c r="Z3768">
        <f t="shared" si="997"/>
        <v>0</v>
      </c>
      <c r="AA3768" s="1">
        <f t="shared" ca="1" si="1001"/>
        <v>9.81116898600051</v>
      </c>
      <c r="AB3768" s="14">
        <f t="shared" ca="1" si="1002"/>
        <v>0.13519768779231001</v>
      </c>
    </row>
    <row r="3769" spans="1:28" x14ac:dyDescent="0.35">
      <c r="A3769" s="3">
        <f t="shared" si="998"/>
        <v>44536.593333333461</v>
      </c>
      <c r="B3769" s="3">
        <f t="shared" si="986"/>
        <v>44550.033333333449</v>
      </c>
      <c r="C3769" s="3">
        <f t="shared" si="987"/>
        <v>44561</v>
      </c>
      <c r="D3769" s="4">
        <f t="shared" si="988"/>
        <v>26</v>
      </c>
      <c r="E3769" s="2">
        <f t="shared" ca="1" si="989"/>
        <v>1.5480365296806828</v>
      </c>
      <c r="F3769" s="8">
        <f t="shared" ca="1" si="999"/>
        <v>40.256963261651784</v>
      </c>
      <c r="G3769" s="8">
        <f t="shared" ca="1" si="1000"/>
        <v>21.028811296710309</v>
      </c>
      <c r="H3769">
        <v>0.03</v>
      </c>
      <c r="I3769">
        <v>0</v>
      </c>
      <c r="J3769">
        <v>0</v>
      </c>
      <c r="K3769" s="7">
        <v>0.75</v>
      </c>
      <c r="L3769">
        <v>0.3</v>
      </c>
      <c r="M3769">
        <v>0.3</v>
      </c>
      <c r="N3769" s="7">
        <v>0.8</v>
      </c>
      <c r="O3769">
        <f t="shared" ca="1" si="990"/>
        <v>9.1114111495285286</v>
      </c>
      <c r="P3769" s="6">
        <f t="shared" ca="1" si="991"/>
        <v>0.98471455110337436</v>
      </c>
      <c r="Q3769" s="15">
        <f t="shared" ca="1" si="992"/>
        <v>9.6521374776976909</v>
      </c>
      <c r="R3769" s="13">
        <v>1</v>
      </c>
      <c r="S3769" s="5" t="str">
        <f t="shared" ca="1" si="993"/>
        <v/>
      </c>
      <c r="T3769" s="5">
        <f t="shared" ca="1" si="994"/>
        <v>0</v>
      </c>
      <c r="U3769" s="4">
        <f t="shared" ca="1" si="995"/>
        <v>0</v>
      </c>
      <c r="V3769">
        <f t="shared" ca="1" si="996"/>
        <v>0</v>
      </c>
      <c r="X3769" s="3">
        <v>44536</v>
      </c>
      <c r="Y3769" s="3">
        <v>44550</v>
      </c>
      <c r="Z3769">
        <f t="shared" si="997"/>
        <v>0</v>
      </c>
      <c r="AA3769" s="1">
        <f t="shared" ca="1" si="1001"/>
        <v>9.2760208581852091</v>
      </c>
      <c r="AB3769" s="14">
        <f t="shared" ca="1" si="1002"/>
        <v>0.16460970865668045</v>
      </c>
    </row>
    <row r="3770" spans="1:28" x14ac:dyDescent="0.35">
      <c r="A3770" s="3">
        <f t="shared" si="998"/>
        <v>44536.633333333462</v>
      </c>
      <c r="B3770" s="3">
        <f t="shared" si="986"/>
        <v>44551.033333333449</v>
      </c>
      <c r="C3770" s="3">
        <f t="shared" si="987"/>
        <v>44561</v>
      </c>
      <c r="D3770" s="4">
        <f t="shared" si="988"/>
        <v>26</v>
      </c>
      <c r="E3770" s="2">
        <f t="shared" ca="1" si="989"/>
        <v>1.5507762557080802</v>
      </c>
      <c r="F3770" s="8">
        <f t="shared" ca="1" si="999"/>
        <v>40.141472769780066</v>
      </c>
      <c r="G3770" s="8">
        <f t="shared" ca="1" si="1000"/>
        <v>20.757813252606155</v>
      </c>
      <c r="H3770">
        <v>0.03</v>
      </c>
      <c r="I3770">
        <v>0</v>
      </c>
      <c r="J3770">
        <v>0</v>
      </c>
      <c r="K3770" s="7">
        <v>0.75</v>
      </c>
      <c r="L3770">
        <v>0.3</v>
      </c>
      <c r="M3770">
        <v>0.3</v>
      </c>
      <c r="N3770" s="7">
        <v>0.8</v>
      </c>
      <c r="O3770">
        <f t="shared" ca="1" si="990"/>
        <v>9.2957913247288921</v>
      </c>
      <c r="P3770" s="6">
        <f t="shared" ca="1" si="991"/>
        <v>0.9846877069882376</v>
      </c>
      <c r="Q3770" s="15">
        <f t="shared" ca="1" si="992"/>
        <v>9.6521374776976909</v>
      </c>
      <c r="R3770" s="13">
        <v>1</v>
      </c>
      <c r="S3770" s="5" t="str">
        <f t="shared" ca="1" si="993"/>
        <v/>
      </c>
      <c r="T3770" s="5">
        <f t="shared" ca="1" si="994"/>
        <v>0</v>
      </c>
      <c r="U3770" s="4">
        <f t="shared" ca="1" si="995"/>
        <v>0</v>
      </c>
      <c r="V3770">
        <f t="shared" ca="1" si="996"/>
        <v>0</v>
      </c>
      <c r="X3770" s="3">
        <v>44536</v>
      </c>
      <c r="Y3770" s="3">
        <v>44551</v>
      </c>
      <c r="Z3770">
        <f t="shared" si="997"/>
        <v>0</v>
      </c>
      <c r="AA3770" s="1">
        <f t="shared" ca="1" si="1001"/>
        <v>9.4443438429504312</v>
      </c>
      <c r="AB3770" s="14">
        <f t="shared" ca="1" si="1002"/>
        <v>0.14855251822153903</v>
      </c>
    </row>
    <row r="3771" spans="1:28" x14ac:dyDescent="0.35">
      <c r="A3771" s="3">
        <f t="shared" si="998"/>
        <v>44536.673333333463</v>
      </c>
      <c r="B3771" s="3">
        <f t="shared" si="986"/>
        <v>44552.033333333449</v>
      </c>
      <c r="C3771" s="3">
        <f t="shared" si="987"/>
        <v>44561</v>
      </c>
      <c r="D3771" s="4">
        <f t="shared" si="988"/>
        <v>26</v>
      </c>
      <c r="E3771" s="2">
        <f t="shared" ca="1" si="989"/>
        <v>1.5535159817354773</v>
      </c>
      <c r="F3771" s="8">
        <f t="shared" ca="1" si="999"/>
        <v>41.47382064094441</v>
      </c>
      <c r="G3771" s="8">
        <f t="shared" ca="1" si="1000"/>
        <v>21.430404781542421</v>
      </c>
      <c r="H3771">
        <v>0.03</v>
      </c>
      <c r="I3771">
        <v>0</v>
      </c>
      <c r="J3771">
        <v>0</v>
      </c>
      <c r="K3771" s="7">
        <v>0.75</v>
      </c>
      <c r="L3771">
        <v>0.3</v>
      </c>
      <c r="M3771">
        <v>0.3</v>
      </c>
      <c r="N3771" s="7">
        <v>0.8</v>
      </c>
      <c r="O3771">
        <f t="shared" ca="1" si="990"/>
        <v>9.6224606991658845</v>
      </c>
      <c r="P3771" s="6">
        <f t="shared" ca="1" si="991"/>
        <v>0.98466086360489313</v>
      </c>
      <c r="Q3771" s="15">
        <f t="shared" ca="1" si="992"/>
        <v>9.6521374776976909</v>
      </c>
      <c r="R3771" s="13">
        <v>1</v>
      </c>
      <c r="S3771" s="5" t="str">
        <f t="shared" ca="1" si="993"/>
        <v/>
      </c>
      <c r="T3771" s="5">
        <f t="shared" ca="1" si="994"/>
        <v>0</v>
      </c>
      <c r="U3771" s="4">
        <f t="shared" ca="1" si="995"/>
        <v>0</v>
      </c>
      <c r="V3771">
        <f t="shared" ca="1" si="996"/>
        <v>0</v>
      </c>
      <c r="X3771" s="3">
        <v>44536</v>
      </c>
      <c r="Y3771" s="3">
        <v>44552</v>
      </c>
      <c r="Z3771">
        <f t="shared" si="997"/>
        <v>0</v>
      </c>
      <c r="AA3771" s="1">
        <f t="shared" ca="1" si="1001"/>
        <v>9.775251470036654</v>
      </c>
      <c r="AB3771" s="14">
        <f t="shared" ca="1" si="1002"/>
        <v>0.15279077087076942</v>
      </c>
    </row>
    <row r="3772" spans="1:28" x14ac:dyDescent="0.35">
      <c r="A3772" s="3">
        <f t="shared" si="998"/>
        <v>44536.713333333464</v>
      </c>
      <c r="B3772" s="3">
        <f t="shared" si="986"/>
        <v>44553.033333333449</v>
      </c>
      <c r="C3772" s="3">
        <f t="shared" si="987"/>
        <v>44561</v>
      </c>
      <c r="D3772" s="4">
        <f t="shared" si="988"/>
        <v>26</v>
      </c>
      <c r="E3772" s="2">
        <f t="shared" ca="1" si="989"/>
        <v>1.5562557077628747</v>
      </c>
      <c r="F3772" s="8">
        <f t="shared" ca="1" si="999"/>
        <v>41.099820441938242</v>
      </c>
      <c r="G3772" s="8">
        <f t="shared" ca="1" si="1000"/>
        <v>21.398398696207408</v>
      </c>
      <c r="H3772">
        <v>0.03</v>
      </c>
      <c r="I3772">
        <v>0</v>
      </c>
      <c r="J3772">
        <v>0</v>
      </c>
      <c r="K3772" s="7">
        <v>0.75</v>
      </c>
      <c r="L3772">
        <v>0.3</v>
      </c>
      <c r="M3772">
        <v>0.3</v>
      </c>
      <c r="N3772" s="7">
        <v>0.8</v>
      </c>
      <c r="O3772">
        <f t="shared" ca="1" si="990"/>
        <v>9.3739666352462692</v>
      </c>
      <c r="P3772" s="6">
        <f t="shared" ca="1" si="991"/>
        <v>0.98463402095332131</v>
      </c>
      <c r="Q3772" s="15">
        <f t="shared" ca="1" si="992"/>
        <v>9.6521374776976909</v>
      </c>
      <c r="R3772" s="13">
        <v>1</v>
      </c>
      <c r="S3772" s="5" t="str">
        <f t="shared" ca="1" si="993"/>
        <v/>
      </c>
      <c r="T3772" s="5">
        <f t="shared" ca="1" si="994"/>
        <v>0</v>
      </c>
      <c r="U3772" s="4">
        <f t="shared" ca="1" si="995"/>
        <v>0</v>
      </c>
      <c r="V3772">
        <f t="shared" ca="1" si="996"/>
        <v>0</v>
      </c>
      <c r="X3772" s="3">
        <v>44536</v>
      </c>
      <c r="Y3772" s="3">
        <v>44553</v>
      </c>
      <c r="Z3772">
        <f t="shared" si="997"/>
        <v>0</v>
      </c>
      <c r="AA3772" s="1">
        <f t="shared" ca="1" si="1001"/>
        <v>9.5383279273287194</v>
      </c>
      <c r="AB3772" s="14">
        <f t="shared" ca="1" si="1002"/>
        <v>0.16436129208245021</v>
      </c>
    </row>
    <row r="3773" spans="1:28" x14ac:dyDescent="0.35">
      <c r="A3773" s="3">
        <f t="shared" si="998"/>
        <v>44536.753333333465</v>
      </c>
      <c r="B3773" s="3">
        <f t="shared" si="986"/>
        <v>44554.033333333449</v>
      </c>
      <c r="C3773" s="3">
        <f t="shared" si="987"/>
        <v>44561</v>
      </c>
      <c r="D3773" s="4">
        <f t="shared" si="988"/>
        <v>26</v>
      </c>
      <c r="E3773" s="2">
        <f t="shared" ca="1" si="989"/>
        <v>1.5589954337902721</v>
      </c>
      <c r="F3773" s="8">
        <f t="shared" ca="1" si="999"/>
        <v>40.34227920178656</v>
      </c>
      <c r="G3773" s="8">
        <f t="shared" ca="1" si="1000"/>
        <v>21.387552572108962</v>
      </c>
      <c r="H3773">
        <v>0.03</v>
      </c>
      <c r="I3773">
        <v>0</v>
      </c>
      <c r="J3773">
        <v>0</v>
      </c>
      <c r="K3773" s="7">
        <v>0.75</v>
      </c>
      <c r="L3773">
        <v>0.3</v>
      </c>
      <c r="M3773">
        <v>0.3</v>
      </c>
      <c r="N3773" s="7">
        <v>0.8</v>
      </c>
      <c r="O3773">
        <f t="shared" ca="1" si="990"/>
        <v>8.8166568292309542</v>
      </c>
      <c r="P3773" s="6">
        <f t="shared" ca="1" si="991"/>
        <v>0.98460717903350148</v>
      </c>
      <c r="Q3773" s="15">
        <f t="shared" ca="1" si="992"/>
        <v>9.6521374776976909</v>
      </c>
      <c r="R3773" s="13">
        <v>1</v>
      </c>
      <c r="S3773" s="5" t="str">
        <f t="shared" ca="1" si="993"/>
        <v/>
      </c>
      <c r="T3773" s="5">
        <f t="shared" ca="1" si="994"/>
        <v>0</v>
      </c>
      <c r="U3773" s="4">
        <f t="shared" ca="1" si="995"/>
        <v>0</v>
      </c>
      <c r="V3773">
        <f t="shared" ca="1" si="996"/>
        <v>0</v>
      </c>
      <c r="X3773" s="3">
        <v>44536</v>
      </c>
      <c r="Y3773" s="3">
        <v>44554</v>
      </c>
      <c r="Z3773">
        <f t="shared" si="997"/>
        <v>0</v>
      </c>
      <c r="AA3773" s="1">
        <f t="shared" ca="1" si="1001"/>
        <v>9.0111605563866135</v>
      </c>
      <c r="AB3773" s="14">
        <f t="shared" ca="1" si="1002"/>
        <v>0.19450372715565933</v>
      </c>
    </row>
    <row r="3774" spans="1:28" x14ac:dyDescent="0.35">
      <c r="A3774" s="3">
        <f t="shared" si="998"/>
        <v>44536.793333333466</v>
      </c>
      <c r="B3774" s="3">
        <f t="shared" si="986"/>
        <v>44555.033333333449</v>
      </c>
      <c r="C3774" s="3">
        <f t="shared" si="987"/>
        <v>44561</v>
      </c>
      <c r="D3774" s="4">
        <f t="shared" si="988"/>
        <v>26</v>
      </c>
      <c r="E3774" s="2">
        <f t="shared" ca="1" si="989"/>
        <v>1.5617351598176692</v>
      </c>
      <c r="F3774" s="8">
        <f t="shared" ca="1" si="999"/>
        <v>40.876080423031802</v>
      </c>
      <c r="G3774" s="8">
        <f t="shared" ca="1" si="1000"/>
        <v>20.488384171076508</v>
      </c>
      <c r="H3774">
        <v>0.03</v>
      </c>
      <c r="I3774">
        <v>0</v>
      </c>
      <c r="J3774">
        <v>0</v>
      </c>
      <c r="K3774" s="7">
        <v>0.75</v>
      </c>
      <c r="L3774">
        <v>0.3</v>
      </c>
      <c r="M3774">
        <v>0.3</v>
      </c>
      <c r="N3774" s="7">
        <v>0.8</v>
      </c>
      <c r="O3774">
        <f t="shared" ca="1" si="990"/>
        <v>10.116176146197343</v>
      </c>
      <c r="P3774" s="6">
        <f t="shared" ca="1" si="991"/>
        <v>0.98458033784541432</v>
      </c>
      <c r="Q3774" s="15">
        <f t="shared" ca="1" si="992"/>
        <v>9.6521374776976909</v>
      </c>
      <c r="R3774" s="13">
        <v>1</v>
      </c>
      <c r="S3774" s="5" t="str">
        <f t="shared" ca="1" si="993"/>
        <v/>
      </c>
      <c r="T3774" s="5">
        <f t="shared" ca="1" si="994"/>
        <v>0</v>
      </c>
      <c r="U3774" s="4">
        <f t="shared" ca="1" si="995"/>
        <v>0</v>
      </c>
      <c r="V3774">
        <f t="shared" ca="1" si="996"/>
        <v>0</v>
      </c>
      <c r="X3774" s="3">
        <v>44536</v>
      </c>
      <c r="Y3774" s="3">
        <v>44555</v>
      </c>
      <c r="Z3774">
        <f t="shared" si="997"/>
        <v>0</v>
      </c>
      <c r="AA3774" s="1">
        <f t="shared" ca="1" si="1001"/>
        <v>10.226885702929366</v>
      </c>
      <c r="AB3774" s="14">
        <f t="shared" ca="1" si="1002"/>
        <v>0.11070955673202221</v>
      </c>
    </row>
    <row r="3775" spans="1:28" x14ac:dyDescent="0.35">
      <c r="A3775" s="3">
        <f t="shared" si="998"/>
        <v>44536.833333333467</v>
      </c>
      <c r="B3775" s="3">
        <f t="shared" si="986"/>
        <v>44556.033333333449</v>
      </c>
      <c r="C3775" s="3">
        <f t="shared" si="987"/>
        <v>44561</v>
      </c>
      <c r="D3775" s="4">
        <f t="shared" si="988"/>
        <v>26</v>
      </c>
      <c r="E3775" s="2">
        <f t="shared" ca="1" si="989"/>
        <v>1.5644748858450666</v>
      </c>
      <c r="F3775" s="8">
        <f t="shared" ca="1" si="999"/>
        <v>40.324519659749754</v>
      </c>
      <c r="G3775" s="8">
        <f t="shared" ca="1" si="1000"/>
        <v>20.34096576873808</v>
      </c>
      <c r="H3775">
        <v>0.03</v>
      </c>
      <c r="I3775">
        <v>0</v>
      </c>
      <c r="J3775">
        <v>0</v>
      </c>
      <c r="K3775" s="7">
        <v>0.75</v>
      </c>
      <c r="L3775">
        <v>0.3</v>
      </c>
      <c r="M3775">
        <v>0.3</v>
      </c>
      <c r="N3775" s="7">
        <v>0.8</v>
      </c>
      <c r="O3775">
        <f t="shared" ca="1" si="990"/>
        <v>9.8499239760742334</v>
      </c>
      <c r="P3775" s="6">
        <f t="shared" ca="1" si="991"/>
        <v>0.98455349738903952</v>
      </c>
      <c r="Q3775" s="15">
        <f t="shared" ca="1" si="992"/>
        <v>9.6521374776976909</v>
      </c>
      <c r="R3775" s="13">
        <v>1</v>
      </c>
      <c r="S3775" s="5" t="str">
        <f t="shared" ca="1" si="993"/>
        <v/>
      </c>
      <c r="T3775" s="5">
        <f t="shared" ca="1" si="994"/>
        <v>0</v>
      </c>
      <c r="U3775" s="4">
        <f t="shared" ca="1" si="995"/>
        <v>0</v>
      </c>
      <c r="V3775">
        <f t="shared" ca="1" si="996"/>
        <v>0</v>
      </c>
      <c r="X3775" s="3">
        <v>44536</v>
      </c>
      <c r="Y3775" s="3">
        <v>44556</v>
      </c>
      <c r="Z3775">
        <f t="shared" si="997"/>
        <v>0</v>
      </c>
      <c r="AA3775" s="1">
        <f t="shared" ca="1" si="1001"/>
        <v>9.9673763445803552</v>
      </c>
      <c r="AB3775" s="14">
        <f t="shared" ca="1" si="1002"/>
        <v>0.11745236850612173</v>
      </c>
    </row>
    <row r="3776" spans="1:28" x14ac:dyDescent="0.35">
      <c r="A3776" s="3">
        <f t="shared" si="998"/>
        <v>44536.873333333468</v>
      </c>
      <c r="B3776" s="3">
        <f t="shared" si="986"/>
        <v>44557.033333333449</v>
      </c>
      <c r="C3776" s="3">
        <f t="shared" si="987"/>
        <v>44561</v>
      </c>
      <c r="D3776" s="4">
        <f t="shared" si="988"/>
        <v>26</v>
      </c>
      <c r="E3776" s="2">
        <f t="shared" ca="1" si="989"/>
        <v>1.5672146118724637</v>
      </c>
      <c r="F3776" s="8">
        <f t="shared" ca="1" si="999"/>
        <v>40.057102552561084</v>
      </c>
      <c r="G3776" s="8">
        <f t="shared" ca="1" si="1000"/>
        <v>20.359088943838845</v>
      </c>
      <c r="H3776">
        <v>0.03</v>
      </c>
      <c r="I3776">
        <v>0</v>
      </c>
      <c r="J3776">
        <v>0</v>
      </c>
      <c r="K3776" s="7">
        <v>0.75</v>
      </c>
      <c r="L3776">
        <v>0.3</v>
      </c>
      <c r="M3776">
        <v>0.3</v>
      </c>
      <c r="N3776" s="7">
        <v>0.8</v>
      </c>
      <c r="O3776">
        <f t="shared" ca="1" si="990"/>
        <v>9.6312379705819673</v>
      </c>
      <c r="P3776" s="6">
        <f t="shared" ca="1" si="991"/>
        <v>0.98452665766435754</v>
      </c>
      <c r="Q3776" s="15">
        <f t="shared" ca="1" si="992"/>
        <v>9.6521374776976909</v>
      </c>
      <c r="R3776" s="13">
        <v>1</v>
      </c>
      <c r="S3776" s="5" t="str">
        <f t="shared" ca="1" si="993"/>
        <v/>
      </c>
      <c r="T3776" s="5">
        <f t="shared" ca="1" si="994"/>
        <v>0</v>
      </c>
      <c r="U3776" s="4">
        <f t="shared" ca="1" si="995"/>
        <v>0</v>
      </c>
      <c r="V3776">
        <f t="shared" ca="1" si="996"/>
        <v>0</v>
      </c>
      <c r="X3776" s="3">
        <v>44536</v>
      </c>
      <c r="Y3776" s="3">
        <v>44557</v>
      </c>
      <c r="Z3776">
        <f t="shared" si="997"/>
        <v>0</v>
      </c>
      <c r="AA3776" s="1">
        <f t="shared" ca="1" si="1001"/>
        <v>9.758161437139325</v>
      </c>
      <c r="AB3776" s="14">
        <f t="shared" ca="1" si="1002"/>
        <v>0.12692346655735776</v>
      </c>
    </row>
    <row r="3777" spans="1:28" x14ac:dyDescent="0.35">
      <c r="A3777" s="3">
        <f t="shared" si="998"/>
        <v>44536.913333333468</v>
      </c>
      <c r="B3777" s="3">
        <f t="shared" si="986"/>
        <v>44558.033333333449</v>
      </c>
      <c r="C3777" s="3">
        <f t="shared" si="987"/>
        <v>44561</v>
      </c>
      <c r="D3777" s="4">
        <f t="shared" si="988"/>
        <v>26</v>
      </c>
      <c r="E3777" s="2">
        <f t="shared" ca="1" si="989"/>
        <v>1.5699543378998611</v>
      </c>
      <c r="F3777" s="8">
        <f t="shared" ca="1" si="999"/>
        <v>40.853810674953372</v>
      </c>
      <c r="G3777" s="8">
        <f t="shared" ca="1" si="1000"/>
        <v>20.534279900274893</v>
      </c>
      <c r="H3777">
        <v>0.03</v>
      </c>
      <c r="I3777">
        <v>0</v>
      </c>
      <c r="J3777">
        <v>0</v>
      </c>
      <c r="K3777" s="7">
        <v>0.75</v>
      </c>
      <c r="L3777">
        <v>0.3</v>
      </c>
      <c r="M3777">
        <v>0.3</v>
      </c>
      <c r="N3777" s="7">
        <v>0.8</v>
      </c>
      <c r="O3777">
        <f t="shared" ca="1" si="990"/>
        <v>10.053578105940137</v>
      </c>
      <c r="P3777" s="6">
        <f t="shared" ca="1" si="991"/>
        <v>0.98449981867134795</v>
      </c>
      <c r="Q3777" s="15">
        <f t="shared" ca="1" si="992"/>
        <v>9.6521374776976909</v>
      </c>
      <c r="R3777" s="13">
        <v>1</v>
      </c>
      <c r="S3777" s="5" t="str">
        <f t="shared" ca="1" si="993"/>
        <v/>
      </c>
      <c r="T3777" s="5">
        <f t="shared" ca="1" si="994"/>
        <v>0</v>
      </c>
      <c r="U3777" s="4">
        <f t="shared" ca="1" si="995"/>
        <v>0</v>
      </c>
      <c r="V3777">
        <f t="shared" ca="1" si="996"/>
        <v>0</v>
      </c>
      <c r="X3777" s="3">
        <v>44536</v>
      </c>
      <c r="Y3777" s="3">
        <v>44558</v>
      </c>
      <c r="Z3777">
        <f t="shared" si="997"/>
        <v>0</v>
      </c>
      <c r="AA3777" s="1">
        <f t="shared" ca="1" si="1001"/>
        <v>10.16909645741509</v>
      </c>
      <c r="AB3777" s="14">
        <f t="shared" ca="1" si="1002"/>
        <v>0.11551835147495382</v>
      </c>
    </row>
    <row r="3778" spans="1:28" x14ac:dyDescent="0.35">
      <c r="A3778" s="3">
        <f t="shared" si="998"/>
        <v>44536.953333333469</v>
      </c>
      <c r="B3778" s="3">
        <f t="shared" ref="B3778:B3841" si="1003">IF(D3777=D3778,B3777+1,A3778)</f>
        <v>44559.033333333449</v>
      </c>
      <c r="C3778" s="3">
        <f t="shared" ref="C3778:C3841" si="1004">EOMONTH(A3778,0)</f>
        <v>44561</v>
      </c>
      <c r="D3778" s="4">
        <f t="shared" ref="D3778:D3841" si="1005">_xlfn.DAYS(C3778,A3778)+1</f>
        <v>26</v>
      </c>
      <c r="E3778" s="2">
        <f t="shared" ref="E3778:E3841" ca="1" si="1006">(B3778-2-TODAY())/365</f>
        <v>1.5726940639272582</v>
      </c>
      <c r="F3778" s="8">
        <f t="shared" ca="1" si="999"/>
        <v>40.873758696510571</v>
      </c>
      <c r="G3778" s="8">
        <f t="shared" ca="1" si="1000"/>
        <v>20.987070282361358</v>
      </c>
      <c r="H3778">
        <v>0.03</v>
      </c>
      <c r="I3778">
        <v>0</v>
      </c>
      <c r="J3778">
        <v>0</v>
      </c>
      <c r="K3778" s="7">
        <v>0.75</v>
      </c>
      <c r="L3778">
        <v>0.3</v>
      </c>
      <c r="M3778">
        <v>0.3</v>
      </c>
      <c r="N3778" s="7">
        <v>0.8</v>
      </c>
      <c r="O3778">
        <f t="shared" ref="O3778:O3841" ca="1" si="1007">((F3778-H3778-I3778)*K3778)-(G3778+H3778+J3778)</f>
        <v>9.6157487400215658</v>
      </c>
      <c r="P3778" s="6">
        <f t="shared" ref="P3778:P3841" ca="1" si="1008">1/(1*(1+0.01)^E3778)</f>
        <v>0.98447298040999109</v>
      </c>
      <c r="Q3778" s="15">
        <f t="shared" ref="Q3778:Q3841" ca="1" si="1009">AVERAGEIF(X:X,X3778,O:O)</f>
        <v>9.6521374776976909</v>
      </c>
      <c r="R3778" s="13">
        <v>1</v>
      </c>
      <c r="S3778" s="5" t="str">
        <f t="shared" ref="S3778:S3841" ca="1" si="1010">IF(RANK(Q3778,$Q$2:$Q$6297)&gt;365,"",RANK(Q3778,$Q$2:$Q$6297))</f>
        <v/>
      </c>
      <c r="T3778" s="5">
        <f t="shared" ref="T3778:T3841" ca="1" si="1011">IF(S3778="",0,150)</f>
        <v>0</v>
      </c>
      <c r="U3778" s="4">
        <f t="shared" ref="U3778:U3841" ca="1" si="1012">Q3778*Z3778</f>
        <v>0</v>
      </c>
      <c r="V3778">
        <f t="shared" ref="V3778:V3841" ca="1" si="1013">IF(U3778=0,0,ROUNDUP(B3778-A3778,0))</f>
        <v>0</v>
      </c>
      <c r="X3778" s="3">
        <v>44536</v>
      </c>
      <c r="Y3778" s="3">
        <v>44559</v>
      </c>
      <c r="Z3778">
        <f t="shared" ref="Z3778:Z3841" si="1014">IF(Y3778=X3778,150,0)</f>
        <v>0</v>
      </c>
      <c r="AA3778" s="1">
        <f t="shared" ca="1" si="1001"/>
        <v>9.7609308773909262</v>
      </c>
      <c r="AB3778" s="14">
        <f t="shared" ca="1" si="1002"/>
        <v>0.14518213736936048</v>
      </c>
    </row>
    <row r="3779" spans="1:28" x14ac:dyDescent="0.35">
      <c r="A3779" s="3">
        <f t="shared" ref="A3779:A3842" si="1015">IF(D3778=1,EOMONTH(A3778,0)+1,A3778+(1/(D3778-1)))</f>
        <v>44536.99333333347</v>
      </c>
      <c r="B3779" s="3">
        <f t="shared" si="1003"/>
        <v>44560.033333333449</v>
      </c>
      <c r="C3779" s="3">
        <f t="shared" si="1004"/>
        <v>44561</v>
      </c>
      <c r="D3779" s="4">
        <f t="shared" si="1005"/>
        <v>26</v>
      </c>
      <c r="E3779" s="2">
        <f t="shared" ca="1" si="1006"/>
        <v>1.5754337899546556</v>
      </c>
      <c r="F3779" s="8">
        <f t="shared" ref="F3779:F3842" ca="1" si="1016">40+RAND()*1.5</f>
        <v>40.12325980044433</v>
      </c>
      <c r="G3779" s="8">
        <f t="shared" ref="G3779:G3842" ca="1" si="1017">20+RAND()*1.5</f>
        <v>20.498721564021288</v>
      </c>
      <c r="H3779">
        <v>0.03</v>
      </c>
      <c r="I3779">
        <v>0</v>
      </c>
      <c r="J3779">
        <v>0</v>
      </c>
      <c r="K3779" s="7">
        <v>0.75</v>
      </c>
      <c r="L3779">
        <v>0.3</v>
      </c>
      <c r="M3779">
        <v>0.3</v>
      </c>
      <c r="N3779" s="7">
        <v>0.8</v>
      </c>
      <c r="O3779">
        <f t="shared" ca="1" si="1007"/>
        <v>9.5412232863119577</v>
      </c>
      <c r="P3779" s="6">
        <f t="shared" ca="1" si="1008"/>
        <v>0.98444614288026688</v>
      </c>
      <c r="Q3779" s="15">
        <f t="shared" ca="1" si="1009"/>
        <v>9.6521374776976909</v>
      </c>
      <c r="R3779" s="13">
        <v>1</v>
      </c>
      <c r="S3779" s="5" t="str">
        <f t="shared" ca="1" si="1010"/>
        <v/>
      </c>
      <c r="T3779" s="5">
        <f t="shared" ca="1" si="1011"/>
        <v>0</v>
      </c>
      <c r="U3779" s="4">
        <f t="shared" ca="1" si="1012"/>
        <v>0</v>
      </c>
      <c r="V3779">
        <f t="shared" ca="1" si="1013"/>
        <v>0</v>
      </c>
      <c r="X3779" s="3">
        <v>44536</v>
      </c>
      <c r="Y3779" s="3">
        <v>44560</v>
      </c>
      <c r="Z3779">
        <f t="shared" si="1014"/>
        <v>0</v>
      </c>
      <c r="AA3779" s="1">
        <f t="shared" ref="AA3779:AA3842" ca="1" si="1018">Kirk(G3779+H3779,(F3779-H3779)*K3779,0,E3779,0,M3779,L3779,N3779,1)</f>
        <v>9.677135523227566</v>
      </c>
      <c r="AB3779" s="14">
        <f t="shared" ref="AB3779:AB3842" ca="1" si="1019">AA3779-O3779</f>
        <v>0.13591223691560828</v>
      </c>
    </row>
    <row r="3780" spans="1:28" x14ac:dyDescent="0.35">
      <c r="A3780" s="3">
        <f t="shared" si="1015"/>
        <v>44537.033333333471</v>
      </c>
      <c r="B3780" s="3">
        <f t="shared" si="1003"/>
        <v>44537.033333333471</v>
      </c>
      <c r="C3780" s="3">
        <f t="shared" si="1004"/>
        <v>44561</v>
      </c>
      <c r="D3780" s="4">
        <f t="shared" si="1005"/>
        <v>25</v>
      </c>
      <c r="E3780" s="2">
        <f t="shared" ca="1" si="1006"/>
        <v>1.5124200913245784</v>
      </c>
      <c r="F3780" s="8">
        <f t="shared" ca="1" si="1016"/>
        <v>40.938562424922786</v>
      </c>
      <c r="G3780" s="8">
        <f t="shared" ca="1" si="1017"/>
        <v>21.44711047102912</v>
      </c>
      <c r="H3780">
        <v>0.03</v>
      </c>
      <c r="I3780">
        <v>0</v>
      </c>
      <c r="J3780">
        <v>0</v>
      </c>
      <c r="K3780" s="7">
        <v>0.75</v>
      </c>
      <c r="L3780">
        <v>0.3</v>
      </c>
      <c r="M3780">
        <v>0.3</v>
      </c>
      <c r="N3780" s="7">
        <v>0.8</v>
      </c>
      <c r="O3780">
        <f t="shared" ca="1" si="1007"/>
        <v>9.2043113476629657</v>
      </c>
      <c r="P3780" s="6">
        <f t="shared" ca="1" si="1008"/>
        <v>0.98506359120232689</v>
      </c>
      <c r="Q3780" s="15">
        <f t="shared" ca="1" si="1009"/>
        <v>9.6317987401814698</v>
      </c>
      <c r="R3780" s="13">
        <v>1</v>
      </c>
      <c r="S3780" s="5" t="str">
        <f t="shared" ca="1" si="1010"/>
        <v/>
      </c>
      <c r="T3780" s="5">
        <f t="shared" ca="1" si="1011"/>
        <v>0</v>
      </c>
      <c r="U3780" s="4">
        <f t="shared" ca="1" si="1012"/>
        <v>1444.7698110272204</v>
      </c>
      <c r="V3780">
        <f t="shared" ca="1" si="1013"/>
        <v>0</v>
      </c>
      <c r="X3780" s="3">
        <v>44537</v>
      </c>
      <c r="Y3780" s="3">
        <v>44537</v>
      </c>
      <c r="Z3780">
        <f t="shared" si="1014"/>
        <v>150</v>
      </c>
      <c r="AA3780" s="1">
        <f t="shared" ca="1" si="1018"/>
        <v>9.3679301540531448</v>
      </c>
      <c r="AB3780" s="14">
        <f t="shared" ca="1" si="1019"/>
        <v>0.16361880639017912</v>
      </c>
    </row>
    <row r="3781" spans="1:28" x14ac:dyDescent="0.35">
      <c r="A3781" s="3">
        <f t="shared" si="1015"/>
        <v>44537.075000000135</v>
      </c>
      <c r="B3781" s="3">
        <f t="shared" si="1003"/>
        <v>44538.033333333471</v>
      </c>
      <c r="C3781" s="3">
        <f t="shared" si="1004"/>
        <v>44561</v>
      </c>
      <c r="D3781" s="4">
        <f t="shared" si="1005"/>
        <v>25</v>
      </c>
      <c r="E3781" s="2">
        <f t="shared" ca="1" si="1006"/>
        <v>1.5151598173519756</v>
      </c>
      <c r="F3781" s="8">
        <f t="shared" ca="1" si="1016"/>
        <v>40.215480064113258</v>
      </c>
      <c r="G3781" s="8">
        <f t="shared" ca="1" si="1017"/>
        <v>20.149926755127439</v>
      </c>
      <c r="H3781">
        <v>0.03</v>
      </c>
      <c r="I3781">
        <v>0</v>
      </c>
      <c r="J3781">
        <v>0</v>
      </c>
      <c r="K3781" s="7">
        <v>0.75</v>
      </c>
      <c r="L3781">
        <v>0.3</v>
      </c>
      <c r="M3781">
        <v>0.3</v>
      </c>
      <c r="N3781" s="7">
        <v>0.8</v>
      </c>
      <c r="O3781">
        <f t="shared" ca="1" si="1007"/>
        <v>9.9591832929575048</v>
      </c>
      <c r="P3781" s="6">
        <f t="shared" ca="1" si="1008"/>
        <v>0.98503673757207477</v>
      </c>
      <c r="Q3781" s="15">
        <f t="shared" ca="1" si="1009"/>
        <v>9.6317987401814698</v>
      </c>
      <c r="R3781" s="13">
        <v>1</v>
      </c>
      <c r="S3781" s="5" t="str">
        <f t="shared" ca="1" si="1010"/>
        <v/>
      </c>
      <c r="T3781" s="5">
        <f t="shared" ca="1" si="1011"/>
        <v>0</v>
      </c>
      <c r="U3781" s="4">
        <f t="shared" ca="1" si="1012"/>
        <v>0</v>
      </c>
      <c r="V3781">
        <f t="shared" ca="1" si="1013"/>
        <v>0</v>
      </c>
      <c r="X3781" s="3">
        <v>44537</v>
      </c>
      <c r="Y3781" s="3">
        <v>44538</v>
      </c>
      <c r="Z3781">
        <f t="shared" si="1014"/>
        <v>0</v>
      </c>
      <c r="AA3781" s="1">
        <f t="shared" ca="1" si="1018"/>
        <v>10.059576798388246</v>
      </c>
      <c r="AB3781" s="14">
        <f t="shared" ca="1" si="1019"/>
        <v>0.10039350543074121</v>
      </c>
    </row>
    <row r="3782" spans="1:28" x14ac:dyDescent="0.35">
      <c r="A3782" s="3">
        <f t="shared" si="1015"/>
        <v>44537.1166666668</v>
      </c>
      <c r="B3782" s="3">
        <f t="shared" si="1003"/>
        <v>44539.033333333471</v>
      </c>
      <c r="C3782" s="3">
        <f t="shared" si="1004"/>
        <v>44561</v>
      </c>
      <c r="D3782" s="4">
        <f t="shared" si="1005"/>
        <v>25</v>
      </c>
      <c r="E3782" s="2">
        <f t="shared" ca="1" si="1006"/>
        <v>1.5178995433793729</v>
      </c>
      <c r="F3782" s="8">
        <f t="shared" ca="1" si="1016"/>
        <v>40.514493153433563</v>
      </c>
      <c r="G3782" s="8">
        <f t="shared" ca="1" si="1017"/>
        <v>20.783582294873913</v>
      </c>
      <c r="H3782">
        <v>0.03</v>
      </c>
      <c r="I3782">
        <v>0</v>
      </c>
      <c r="J3782">
        <v>0</v>
      </c>
      <c r="K3782" s="7">
        <v>0.75</v>
      </c>
      <c r="L3782">
        <v>0.3</v>
      </c>
      <c r="M3782">
        <v>0.3</v>
      </c>
      <c r="N3782" s="7">
        <v>0.8</v>
      </c>
      <c r="O3782">
        <f t="shared" ca="1" si="1007"/>
        <v>9.5497875702012571</v>
      </c>
      <c r="P3782" s="6">
        <f t="shared" ca="1" si="1008"/>
        <v>0.98500988467387429</v>
      </c>
      <c r="Q3782" s="15">
        <f t="shared" ca="1" si="1009"/>
        <v>9.6317987401814698</v>
      </c>
      <c r="R3782" s="13">
        <v>1</v>
      </c>
      <c r="S3782" s="5" t="str">
        <f t="shared" ca="1" si="1010"/>
        <v/>
      </c>
      <c r="T3782" s="5">
        <f t="shared" ca="1" si="1011"/>
        <v>0</v>
      </c>
      <c r="U3782" s="4">
        <f t="shared" ca="1" si="1012"/>
        <v>0</v>
      </c>
      <c r="V3782">
        <f t="shared" ca="1" si="1013"/>
        <v>0</v>
      </c>
      <c r="X3782" s="3">
        <v>44537</v>
      </c>
      <c r="Y3782" s="3">
        <v>44539</v>
      </c>
      <c r="Z3782">
        <f t="shared" si="1014"/>
        <v>0</v>
      </c>
      <c r="AA3782" s="1">
        <f t="shared" ca="1" si="1018"/>
        <v>9.6808062757459226</v>
      </c>
      <c r="AB3782" s="14">
        <f t="shared" ca="1" si="1019"/>
        <v>0.13101870554466544</v>
      </c>
    </row>
    <row r="3783" spans="1:28" x14ac:dyDescent="0.35">
      <c r="A3783" s="3">
        <f t="shared" si="1015"/>
        <v>44537.158333333464</v>
      </c>
      <c r="B3783" s="3">
        <f t="shared" si="1003"/>
        <v>44540.033333333471</v>
      </c>
      <c r="C3783" s="3">
        <f t="shared" si="1004"/>
        <v>44561</v>
      </c>
      <c r="D3783" s="4">
        <f t="shared" si="1005"/>
        <v>25</v>
      </c>
      <c r="E3783" s="2">
        <f t="shared" ca="1" si="1006"/>
        <v>1.5206392694067701</v>
      </c>
      <c r="F3783" s="8">
        <f t="shared" ca="1" si="1016"/>
        <v>40.388610054109243</v>
      </c>
      <c r="G3783" s="8">
        <f t="shared" ca="1" si="1017"/>
        <v>20.840492484087388</v>
      </c>
      <c r="H3783">
        <v>0.03</v>
      </c>
      <c r="I3783">
        <v>0</v>
      </c>
      <c r="J3783">
        <v>0</v>
      </c>
      <c r="K3783" s="7">
        <v>0.75</v>
      </c>
      <c r="L3783">
        <v>0.3</v>
      </c>
      <c r="M3783">
        <v>0.3</v>
      </c>
      <c r="N3783" s="7">
        <v>0.8</v>
      </c>
      <c r="O3783">
        <f t="shared" ca="1" si="1007"/>
        <v>9.3984650564945404</v>
      </c>
      <c r="P3783" s="6">
        <f t="shared" ca="1" si="1008"/>
        <v>0.98498303250770569</v>
      </c>
      <c r="Q3783" s="15">
        <f t="shared" ca="1" si="1009"/>
        <v>9.6317987401814698</v>
      </c>
      <c r="R3783" s="13">
        <v>1</v>
      </c>
      <c r="S3783" s="5" t="str">
        <f t="shared" ca="1" si="1010"/>
        <v/>
      </c>
      <c r="T3783" s="5">
        <f t="shared" ca="1" si="1011"/>
        <v>0</v>
      </c>
      <c r="U3783" s="4">
        <f t="shared" ca="1" si="1012"/>
        <v>0</v>
      </c>
      <c r="V3783">
        <f t="shared" ca="1" si="1013"/>
        <v>0</v>
      </c>
      <c r="X3783" s="3">
        <v>44537</v>
      </c>
      <c r="Y3783" s="3">
        <v>44540</v>
      </c>
      <c r="Z3783">
        <f t="shared" si="1014"/>
        <v>0</v>
      </c>
      <c r="AA3783" s="1">
        <f t="shared" ca="1" si="1018"/>
        <v>9.5380180304343725</v>
      </c>
      <c r="AB3783" s="14">
        <f t="shared" ca="1" si="1019"/>
        <v>0.13955297393983201</v>
      </c>
    </row>
    <row r="3784" spans="1:28" x14ac:dyDescent="0.35">
      <c r="A3784" s="3">
        <f t="shared" si="1015"/>
        <v>44537.200000000128</v>
      </c>
      <c r="B3784" s="3">
        <f t="shared" si="1003"/>
        <v>44541.033333333471</v>
      </c>
      <c r="C3784" s="3">
        <f t="shared" si="1004"/>
        <v>44561</v>
      </c>
      <c r="D3784" s="4">
        <f t="shared" si="1005"/>
        <v>25</v>
      </c>
      <c r="E3784" s="2">
        <f t="shared" ca="1" si="1006"/>
        <v>1.5233789954341674</v>
      </c>
      <c r="F3784" s="8">
        <f t="shared" ca="1" si="1016"/>
        <v>40.036157825949715</v>
      </c>
      <c r="G3784" s="8">
        <f t="shared" ca="1" si="1017"/>
        <v>20.919692964748734</v>
      </c>
      <c r="H3784">
        <v>0.03</v>
      </c>
      <c r="I3784">
        <v>0</v>
      </c>
      <c r="J3784">
        <v>0</v>
      </c>
      <c r="K3784" s="7">
        <v>0.75</v>
      </c>
      <c r="L3784">
        <v>0.3</v>
      </c>
      <c r="M3784">
        <v>0.3</v>
      </c>
      <c r="N3784" s="7">
        <v>0.8</v>
      </c>
      <c r="O3784">
        <f t="shared" ca="1" si="1007"/>
        <v>9.0549254047135506</v>
      </c>
      <c r="P3784" s="6">
        <f t="shared" ca="1" si="1008"/>
        <v>0.98495618107354876</v>
      </c>
      <c r="Q3784" s="15">
        <f t="shared" ca="1" si="1009"/>
        <v>9.6317987401814698</v>
      </c>
      <c r="R3784" s="13">
        <v>1</v>
      </c>
      <c r="S3784" s="5" t="str">
        <f t="shared" ca="1" si="1010"/>
        <v/>
      </c>
      <c r="T3784" s="5">
        <f t="shared" ca="1" si="1011"/>
        <v>0</v>
      </c>
      <c r="U3784" s="4">
        <f t="shared" ca="1" si="1012"/>
        <v>0</v>
      </c>
      <c r="V3784">
        <f t="shared" ca="1" si="1013"/>
        <v>0</v>
      </c>
      <c r="X3784" s="3">
        <v>44537</v>
      </c>
      <c r="Y3784" s="3">
        <v>44541</v>
      </c>
      <c r="Z3784">
        <f t="shared" si="1014"/>
        <v>0</v>
      </c>
      <c r="AA3784" s="1">
        <f t="shared" ca="1" si="1018"/>
        <v>9.2133137143285744</v>
      </c>
      <c r="AB3784" s="14">
        <f t="shared" ca="1" si="1019"/>
        <v>0.15838830961502381</v>
      </c>
    </row>
    <row r="3785" spans="1:28" x14ac:dyDescent="0.35">
      <c r="A3785" s="3">
        <f t="shared" si="1015"/>
        <v>44537.241666666792</v>
      </c>
      <c r="B3785" s="3">
        <f t="shared" si="1003"/>
        <v>44542.033333333471</v>
      </c>
      <c r="C3785" s="3">
        <f t="shared" si="1004"/>
        <v>44561</v>
      </c>
      <c r="D3785" s="4">
        <f t="shared" si="1005"/>
        <v>25</v>
      </c>
      <c r="E3785" s="2">
        <f t="shared" ca="1" si="1006"/>
        <v>1.5261187214615646</v>
      </c>
      <c r="F3785" s="8">
        <f t="shared" ca="1" si="1016"/>
        <v>41.063477691614459</v>
      </c>
      <c r="G3785" s="8">
        <f t="shared" ca="1" si="1017"/>
        <v>21.282447708193274</v>
      </c>
      <c r="H3785">
        <v>0.03</v>
      </c>
      <c r="I3785">
        <v>0</v>
      </c>
      <c r="J3785">
        <v>0</v>
      </c>
      <c r="K3785" s="7">
        <v>0.75</v>
      </c>
      <c r="L3785">
        <v>0.3</v>
      </c>
      <c r="M3785">
        <v>0.3</v>
      </c>
      <c r="N3785" s="7">
        <v>0.8</v>
      </c>
      <c r="O3785">
        <f t="shared" ca="1" si="1007"/>
        <v>9.4626605605175698</v>
      </c>
      <c r="P3785" s="6">
        <f t="shared" ca="1" si="1008"/>
        <v>0.98492933037138375</v>
      </c>
      <c r="Q3785" s="15">
        <f t="shared" ca="1" si="1009"/>
        <v>9.6317987401814698</v>
      </c>
      <c r="R3785" s="13">
        <v>1</v>
      </c>
      <c r="S3785" s="5" t="str">
        <f t="shared" ca="1" si="1010"/>
        <v/>
      </c>
      <c r="T3785" s="5">
        <f t="shared" ca="1" si="1011"/>
        <v>0</v>
      </c>
      <c r="U3785" s="4">
        <f t="shared" ca="1" si="1012"/>
        <v>0</v>
      </c>
      <c r="V3785">
        <f t="shared" ca="1" si="1013"/>
        <v>0</v>
      </c>
      <c r="X3785" s="3">
        <v>44537</v>
      </c>
      <c r="Y3785" s="3">
        <v>44542</v>
      </c>
      <c r="Z3785">
        <f t="shared" si="1014"/>
        <v>0</v>
      </c>
      <c r="AA3785" s="1">
        <f t="shared" ca="1" si="1018"/>
        <v>9.6124682331950453</v>
      </c>
      <c r="AB3785" s="14">
        <f t="shared" ca="1" si="1019"/>
        <v>0.14980767267747552</v>
      </c>
    </row>
    <row r="3786" spans="1:28" x14ac:dyDescent="0.35">
      <c r="A3786" s="3">
        <f t="shared" si="1015"/>
        <v>44537.283333333457</v>
      </c>
      <c r="B3786" s="3">
        <f t="shared" si="1003"/>
        <v>44543.033333333471</v>
      </c>
      <c r="C3786" s="3">
        <f t="shared" si="1004"/>
        <v>44561</v>
      </c>
      <c r="D3786" s="4">
        <f t="shared" si="1005"/>
        <v>25</v>
      </c>
      <c r="E3786" s="2">
        <f t="shared" ca="1" si="1006"/>
        <v>1.5288584474889619</v>
      </c>
      <c r="F3786" s="8">
        <f t="shared" ca="1" si="1016"/>
        <v>41.144635599245539</v>
      </c>
      <c r="G3786" s="8">
        <f t="shared" ca="1" si="1017"/>
        <v>21.049772722226201</v>
      </c>
      <c r="H3786">
        <v>0.03</v>
      </c>
      <c r="I3786">
        <v>0</v>
      </c>
      <c r="J3786">
        <v>0</v>
      </c>
      <c r="K3786" s="7">
        <v>0.75</v>
      </c>
      <c r="L3786">
        <v>0.3</v>
      </c>
      <c r="M3786">
        <v>0.3</v>
      </c>
      <c r="N3786" s="7">
        <v>0.8</v>
      </c>
      <c r="O3786">
        <f t="shared" ca="1" si="1007"/>
        <v>9.756203977207953</v>
      </c>
      <c r="P3786" s="6">
        <f t="shared" ca="1" si="1008"/>
        <v>0.98490248040119044</v>
      </c>
      <c r="Q3786" s="15">
        <f t="shared" ca="1" si="1009"/>
        <v>9.6317987401814698</v>
      </c>
      <c r="R3786" s="13">
        <v>1</v>
      </c>
      <c r="S3786" s="5" t="str">
        <f t="shared" ca="1" si="1010"/>
        <v/>
      </c>
      <c r="T3786" s="5">
        <f t="shared" ca="1" si="1011"/>
        <v>0</v>
      </c>
      <c r="U3786" s="4">
        <f t="shared" ca="1" si="1012"/>
        <v>0</v>
      </c>
      <c r="V3786">
        <f t="shared" ca="1" si="1013"/>
        <v>0</v>
      </c>
      <c r="X3786" s="3">
        <v>44537</v>
      </c>
      <c r="Y3786" s="3">
        <v>44543</v>
      </c>
      <c r="Z3786">
        <f t="shared" si="1014"/>
        <v>0</v>
      </c>
      <c r="AA3786" s="1">
        <f t="shared" ca="1" si="1018"/>
        <v>9.8877104114909606</v>
      </c>
      <c r="AB3786" s="14">
        <f t="shared" ca="1" si="1019"/>
        <v>0.13150643428300768</v>
      </c>
    </row>
    <row r="3787" spans="1:28" x14ac:dyDescent="0.35">
      <c r="A3787" s="3">
        <f t="shared" si="1015"/>
        <v>44537.325000000121</v>
      </c>
      <c r="B3787" s="3">
        <f t="shared" si="1003"/>
        <v>44544.033333333471</v>
      </c>
      <c r="C3787" s="3">
        <f t="shared" si="1004"/>
        <v>44561</v>
      </c>
      <c r="D3787" s="4">
        <f t="shared" si="1005"/>
        <v>25</v>
      </c>
      <c r="E3787" s="2">
        <f t="shared" ca="1" si="1006"/>
        <v>1.5315981735163591</v>
      </c>
      <c r="F3787" s="8">
        <f t="shared" ca="1" si="1016"/>
        <v>40.675332687394743</v>
      </c>
      <c r="G3787" s="8">
        <f t="shared" ca="1" si="1017"/>
        <v>20.289663511387435</v>
      </c>
      <c r="H3787">
        <v>0.03</v>
      </c>
      <c r="I3787">
        <v>0</v>
      </c>
      <c r="J3787">
        <v>0</v>
      </c>
      <c r="K3787" s="7">
        <v>0.75</v>
      </c>
      <c r="L3787">
        <v>0.3</v>
      </c>
      <c r="M3787">
        <v>0.3</v>
      </c>
      <c r="N3787" s="7">
        <v>0.8</v>
      </c>
      <c r="O3787">
        <f t="shared" ca="1" si="1007"/>
        <v>10.164336004158621</v>
      </c>
      <c r="P3787" s="6">
        <f t="shared" ca="1" si="1008"/>
        <v>0.98487563116294918</v>
      </c>
      <c r="Q3787" s="15">
        <f t="shared" ca="1" si="1009"/>
        <v>9.6317987401814698</v>
      </c>
      <c r="R3787" s="13">
        <v>1</v>
      </c>
      <c r="S3787" s="5" t="str">
        <f t="shared" ca="1" si="1010"/>
        <v/>
      </c>
      <c r="T3787" s="5">
        <f t="shared" ca="1" si="1011"/>
        <v>0</v>
      </c>
      <c r="U3787" s="4">
        <f t="shared" ca="1" si="1012"/>
        <v>0</v>
      </c>
      <c r="V3787">
        <f t="shared" ca="1" si="1013"/>
        <v>0</v>
      </c>
      <c r="X3787" s="3">
        <v>44537</v>
      </c>
      <c r="Y3787" s="3">
        <v>44544</v>
      </c>
      <c r="Z3787">
        <f t="shared" si="1014"/>
        <v>0</v>
      </c>
      <c r="AA3787" s="1">
        <f t="shared" ca="1" si="1018"/>
        <v>10.263765155636101</v>
      </c>
      <c r="AB3787" s="14">
        <f t="shared" ca="1" si="1019"/>
        <v>9.9429151477480104E-2</v>
      </c>
    </row>
    <row r="3788" spans="1:28" x14ac:dyDescent="0.35">
      <c r="A3788" s="3">
        <f t="shared" si="1015"/>
        <v>44537.366666666785</v>
      </c>
      <c r="B3788" s="3">
        <f t="shared" si="1003"/>
        <v>44545.033333333471</v>
      </c>
      <c r="C3788" s="3">
        <f t="shared" si="1004"/>
        <v>44561</v>
      </c>
      <c r="D3788" s="4">
        <f t="shared" si="1005"/>
        <v>25</v>
      </c>
      <c r="E3788" s="2">
        <f t="shared" ca="1" si="1006"/>
        <v>1.5343378995437564</v>
      </c>
      <c r="F3788" s="8">
        <f t="shared" ca="1" si="1016"/>
        <v>41.326190553136371</v>
      </c>
      <c r="G3788" s="8">
        <f t="shared" ca="1" si="1017"/>
        <v>21.082439109119335</v>
      </c>
      <c r="H3788">
        <v>0.03</v>
      </c>
      <c r="I3788">
        <v>0</v>
      </c>
      <c r="J3788">
        <v>0</v>
      </c>
      <c r="K3788" s="7">
        <v>0.75</v>
      </c>
      <c r="L3788">
        <v>0.3</v>
      </c>
      <c r="M3788">
        <v>0.3</v>
      </c>
      <c r="N3788" s="7">
        <v>0.8</v>
      </c>
      <c r="O3788">
        <f t="shared" ca="1" si="1007"/>
        <v>9.8597038057329414</v>
      </c>
      <c r="P3788" s="6">
        <f t="shared" ca="1" si="1008"/>
        <v>0.98484878265663978</v>
      </c>
      <c r="Q3788" s="15">
        <f t="shared" ca="1" si="1009"/>
        <v>9.6317987401814698</v>
      </c>
      <c r="R3788" s="13">
        <v>1</v>
      </c>
      <c r="S3788" s="5" t="str">
        <f t="shared" ca="1" si="1010"/>
        <v/>
      </c>
      <c r="T3788" s="5">
        <f t="shared" ca="1" si="1011"/>
        <v>0</v>
      </c>
      <c r="U3788" s="4">
        <f t="shared" ca="1" si="1012"/>
        <v>0</v>
      </c>
      <c r="V3788">
        <f t="shared" ca="1" si="1013"/>
        <v>0</v>
      </c>
      <c r="X3788" s="3">
        <v>44537</v>
      </c>
      <c r="Y3788" s="3">
        <v>44545</v>
      </c>
      <c r="Z3788">
        <f t="shared" si="1014"/>
        <v>0</v>
      </c>
      <c r="AA3788" s="1">
        <f t="shared" ca="1" si="1018"/>
        <v>9.9889565045417292</v>
      </c>
      <c r="AB3788" s="14">
        <f t="shared" ca="1" si="1019"/>
        <v>0.12925269880878787</v>
      </c>
    </row>
    <row r="3789" spans="1:28" x14ac:dyDescent="0.35">
      <c r="A3789" s="3">
        <f t="shared" si="1015"/>
        <v>44537.408333333449</v>
      </c>
      <c r="B3789" s="3">
        <f t="shared" si="1003"/>
        <v>44546.033333333471</v>
      </c>
      <c r="C3789" s="3">
        <f t="shared" si="1004"/>
        <v>44561</v>
      </c>
      <c r="D3789" s="4">
        <f t="shared" si="1005"/>
        <v>25</v>
      </c>
      <c r="E3789" s="2">
        <f t="shared" ca="1" si="1006"/>
        <v>1.5370776255711536</v>
      </c>
      <c r="F3789" s="8">
        <f t="shared" ca="1" si="1016"/>
        <v>40.157166776603809</v>
      </c>
      <c r="G3789" s="8">
        <f t="shared" ca="1" si="1017"/>
        <v>20.667027686400857</v>
      </c>
      <c r="H3789">
        <v>0.03</v>
      </c>
      <c r="I3789">
        <v>0</v>
      </c>
      <c r="J3789">
        <v>0</v>
      </c>
      <c r="K3789" s="7">
        <v>0.75</v>
      </c>
      <c r="L3789">
        <v>0.3</v>
      </c>
      <c r="M3789">
        <v>0.3</v>
      </c>
      <c r="N3789" s="7">
        <v>0.8</v>
      </c>
      <c r="O3789">
        <f t="shared" ca="1" si="1007"/>
        <v>9.3983473960519959</v>
      </c>
      <c r="P3789" s="6">
        <f t="shared" ca="1" si="1008"/>
        <v>0.98482193488224234</v>
      </c>
      <c r="Q3789" s="15">
        <f t="shared" ca="1" si="1009"/>
        <v>9.6317987401814698</v>
      </c>
      <c r="R3789" s="13">
        <v>1</v>
      </c>
      <c r="S3789" s="5" t="str">
        <f t="shared" ca="1" si="1010"/>
        <v/>
      </c>
      <c r="T3789" s="5">
        <f t="shared" ca="1" si="1011"/>
        <v>0</v>
      </c>
      <c r="U3789" s="4">
        <f t="shared" ca="1" si="1012"/>
        <v>0</v>
      </c>
      <c r="V3789">
        <f t="shared" ca="1" si="1013"/>
        <v>0</v>
      </c>
      <c r="X3789" s="3">
        <v>44537</v>
      </c>
      <c r="Y3789" s="3">
        <v>44546</v>
      </c>
      <c r="Z3789">
        <f t="shared" si="1014"/>
        <v>0</v>
      </c>
      <c r="AA3789" s="1">
        <f t="shared" ca="1" si="1018"/>
        <v>9.5368392139122626</v>
      </c>
      <c r="AB3789" s="14">
        <f t="shared" ca="1" si="1019"/>
        <v>0.13849181786026676</v>
      </c>
    </row>
    <row r="3790" spans="1:28" x14ac:dyDescent="0.35">
      <c r="A3790" s="3">
        <f t="shared" si="1015"/>
        <v>44537.450000000114</v>
      </c>
      <c r="B3790" s="3">
        <f t="shared" si="1003"/>
        <v>44547.033333333471</v>
      </c>
      <c r="C3790" s="3">
        <f t="shared" si="1004"/>
        <v>44561</v>
      </c>
      <c r="D3790" s="4">
        <f t="shared" si="1005"/>
        <v>25</v>
      </c>
      <c r="E3790" s="2">
        <f t="shared" ca="1" si="1006"/>
        <v>1.5398173515985509</v>
      </c>
      <c r="F3790" s="8">
        <f t="shared" ca="1" si="1016"/>
        <v>41.164768460292542</v>
      </c>
      <c r="G3790" s="8">
        <f t="shared" ca="1" si="1017"/>
        <v>20.102209905923051</v>
      </c>
      <c r="H3790">
        <v>0.03</v>
      </c>
      <c r="I3790">
        <v>0</v>
      </c>
      <c r="J3790">
        <v>0</v>
      </c>
      <c r="K3790" s="7">
        <v>0.75</v>
      </c>
      <c r="L3790">
        <v>0.3</v>
      </c>
      <c r="M3790">
        <v>0.3</v>
      </c>
      <c r="N3790" s="7">
        <v>0.8</v>
      </c>
      <c r="O3790">
        <f t="shared" ca="1" si="1007"/>
        <v>10.718866439296352</v>
      </c>
      <c r="P3790" s="6">
        <f t="shared" ca="1" si="1008"/>
        <v>0.98479508783973702</v>
      </c>
      <c r="Q3790" s="15">
        <f t="shared" ca="1" si="1009"/>
        <v>9.6317987401814698</v>
      </c>
      <c r="R3790" s="13">
        <v>1</v>
      </c>
      <c r="S3790" s="5" t="str">
        <f t="shared" ca="1" si="1010"/>
        <v/>
      </c>
      <c r="T3790" s="5">
        <f t="shared" ca="1" si="1011"/>
        <v>0</v>
      </c>
      <c r="U3790" s="4">
        <f t="shared" ca="1" si="1012"/>
        <v>0</v>
      </c>
      <c r="V3790">
        <f t="shared" ca="1" si="1013"/>
        <v>0</v>
      </c>
      <c r="X3790" s="3">
        <v>44537</v>
      </c>
      <c r="Y3790" s="3">
        <v>44547</v>
      </c>
      <c r="Z3790">
        <f t="shared" si="1014"/>
        <v>0</v>
      </c>
      <c r="AA3790" s="1">
        <f t="shared" ca="1" si="1018"/>
        <v>10.799507188320916</v>
      </c>
      <c r="AB3790" s="14">
        <f t="shared" ca="1" si="1019"/>
        <v>8.0640749024563974E-2</v>
      </c>
    </row>
    <row r="3791" spans="1:28" x14ac:dyDescent="0.35">
      <c r="A3791" s="3">
        <f t="shared" si="1015"/>
        <v>44537.491666666778</v>
      </c>
      <c r="B3791" s="3">
        <f t="shared" si="1003"/>
        <v>44548.033333333471</v>
      </c>
      <c r="C3791" s="3">
        <f t="shared" si="1004"/>
        <v>44561</v>
      </c>
      <c r="D3791" s="4">
        <f t="shared" si="1005"/>
        <v>25</v>
      </c>
      <c r="E3791" s="2">
        <f t="shared" ca="1" si="1006"/>
        <v>1.5425570776259483</v>
      </c>
      <c r="F3791" s="8">
        <f t="shared" ca="1" si="1016"/>
        <v>40.743034579535944</v>
      </c>
      <c r="G3791" s="8">
        <f t="shared" ca="1" si="1017"/>
        <v>21.113687284362193</v>
      </c>
      <c r="H3791">
        <v>0.03</v>
      </c>
      <c r="I3791">
        <v>0</v>
      </c>
      <c r="J3791">
        <v>0</v>
      </c>
      <c r="K3791" s="7">
        <v>0.75</v>
      </c>
      <c r="L3791">
        <v>0.3</v>
      </c>
      <c r="M3791">
        <v>0.3</v>
      </c>
      <c r="N3791" s="7">
        <v>0.8</v>
      </c>
      <c r="O3791">
        <f t="shared" ca="1" si="1007"/>
        <v>9.3910886502897633</v>
      </c>
      <c r="P3791" s="6">
        <f t="shared" ca="1" si="1008"/>
        <v>0.98476824152910369</v>
      </c>
      <c r="Q3791" s="15">
        <f t="shared" ca="1" si="1009"/>
        <v>9.6317987401814698</v>
      </c>
      <c r="R3791" s="13">
        <v>1</v>
      </c>
      <c r="S3791" s="5" t="str">
        <f t="shared" ca="1" si="1010"/>
        <v/>
      </c>
      <c r="T3791" s="5">
        <f t="shared" ca="1" si="1011"/>
        <v>0</v>
      </c>
      <c r="U3791" s="4">
        <f t="shared" ca="1" si="1012"/>
        <v>0</v>
      </c>
      <c r="V3791">
        <f t="shared" ca="1" si="1013"/>
        <v>0</v>
      </c>
      <c r="X3791" s="3">
        <v>44537</v>
      </c>
      <c r="Y3791" s="3">
        <v>44548</v>
      </c>
      <c r="Z3791">
        <f t="shared" si="1014"/>
        <v>0</v>
      </c>
      <c r="AA3791" s="1">
        <f t="shared" ca="1" si="1018"/>
        <v>9.5432873293121467</v>
      </c>
      <c r="AB3791" s="14">
        <f t="shared" ca="1" si="1019"/>
        <v>0.15219867902238349</v>
      </c>
    </row>
    <row r="3792" spans="1:28" x14ac:dyDescent="0.35">
      <c r="A3792" s="3">
        <f t="shared" si="1015"/>
        <v>44537.533333333442</v>
      </c>
      <c r="B3792" s="3">
        <f t="shared" si="1003"/>
        <v>44549.033333333471</v>
      </c>
      <c r="C3792" s="3">
        <f t="shared" si="1004"/>
        <v>44561</v>
      </c>
      <c r="D3792" s="4">
        <f t="shared" si="1005"/>
        <v>25</v>
      </c>
      <c r="E3792" s="2">
        <f t="shared" ca="1" si="1006"/>
        <v>1.5452968036533454</v>
      </c>
      <c r="F3792" s="8">
        <f t="shared" ca="1" si="1016"/>
        <v>40.182586890001012</v>
      </c>
      <c r="G3792" s="8">
        <f t="shared" ca="1" si="1017"/>
        <v>21.030740321503295</v>
      </c>
      <c r="H3792">
        <v>0.03</v>
      </c>
      <c r="I3792">
        <v>0</v>
      </c>
      <c r="J3792">
        <v>0</v>
      </c>
      <c r="K3792" s="7">
        <v>0.75</v>
      </c>
      <c r="L3792">
        <v>0.3</v>
      </c>
      <c r="M3792">
        <v>0.3</v>
      </c>
      <c r="N3792" s="7">
        <v>0.8</v>
      </c>
      <c r="O3792">
        <f t="shared" ca="1" si="1007"/>
        <v>9.053699845997464</v>
      </c>
      <c r="P3792" s="6">
        <f t="shared" ca="1" si="1008"/>
        <v>0.98474139595032273</v>
      </c>
      <c r="Q3792" s="15">
        <f t="shared" ca="1" si="1009"/>
        <v>9.6317987401814698</v>
      </c>
      <c r="R3792" s="13">
        <v>1</v>
      </c>
      <c r="S3792" s="5" t="str">
        <f t="shared" ca="1" si="1010"/>
        <v/>
      </c>
      <c r="T3792" s="5">
        <f t="shared" ca="1" si="1011"/>
        <v>0</v>
      </c>
      <c r="U3792" s="4">
        <f t="shared" ca="1" si="1012"/>
        <v>0</v>
      </c>
      <c r="V3792">
        <f t="shared" ca="1" si="1013"/>
        <v>0</v>
      </c>
      <c r="X3792" s="3">
        <v>44537</v>
      </c>
      <c r="Y3792" s="3">
        <v>44549</v>
      </c>
      <c r="Z3792">
        <f t="shared" si="1014"/>
        <v>0</v>
      </c>
      <c r="AA3792" s="1">
        <f t="shared" ca="1" si="1018"/>
        <v>9.2206387631062228</v>
      </c>
      <c r="AB3792" s="14">
        <f t="shared" ca="1" si="1019"/>
        <v>0.16693891710875874</v>
      </c>
    </row>
    <row r="3793" spans="1:28" x14ac:dyDescent="0.35">
      <c r="A3793" s="3">
        <f t="shared" si="1015"/>
        <v>44537.575000000106</v>
      </c>
      <c r="B3793" s="3">
        <f t="shared" si="1003"/>
        <v>44550.033333333471</v>
      </c>
      <c r="C3793" s="3">
        <f t="shared" si="1004"/>
        <v>44561</v>
      </c>
      <c r="D3793" s="4">
        <f t="shared" si="1005"/>
        <v>25</v>
      </c>
      <c r="E3793" s="2">
        <f t="shared" ca="1" si="1006"/>
        <v>1.5480365296807428</v>
      </c>
      <c r="F3793" s="8">
        <f t="shared" ca="1" si="1016"/>
        <v>40.2365481777165</v>
      </c>
      <c r="G3793" s="8">
        <f t="shared" ca="1" si="1017"/>
        <v>20.134395348681604</v>
      </c>
      <c r="H3793">
        <v>0.03</v>
      </c>
      <c r="I3793">
        <v>0</v>
      </c>
      <c r="J3793">
        <v>0</v>
      </c>
      <c r="K3793" s="7">
        <v>0.75</v>
      </c>
      <c r="L3793">
        <v>0.3</v>
      </c>
      <c r="M3793">
        <v>0.3</v>
      </c>
      <c r="N3793" s="7">
        <v>0.8</v>
      </c>
      <c r="O3793">
        <f t="shared" ca="1" si="1007"/>
        <v>9.9905157846057691</v>
      </c>
      <c r="P3793" s="6">
        <f t="shared" ca="1" si="1008"/>
        <v>0.98471455110337369</v>
      </c>
      <c r="Q3793" s="15">
        <f t="shared" ca="1" si="1009"/>
        <v>9.6317987401814698</v>
      </c>
      <c r="R3793" s="13">
        <v>1</v>
      </c>
      <c r="S3793" s="5" t="str">
        <f t="shared" ca="1" si="1010"/>
        <v/>
      </c>
      <c r="T3793" s="5">
        <f t="shared" ca="1" si="1011"/>
        <v>0</v>
      </c>
      <c r="U3793" s="4">
        <f t="shared" ca="1" si="1012"/>
        <v>0</v>
      </c>
      <c r="V3793">
        <f t="shared" ca="1" si="1013"/>
        <v>0</v>
      </c>
      <c r="X3793" s="3">
        <v>44537</v>
      </c>
      <c r="Y3793" s="3">
        <v>44550</v>
      </c>
      <c r="Z3793">
        <f t="shared" si="1014"/>
        <v>0</v>
      </c>
      <c r="AA3793" s="1">
        <f t="shared" ca="1" si="1018"/>
        <v>10.095210344775232</v>
      </c>
      <c r="AB3793" s="14">
        <f t="shared" ca="1" si="1019"/>
        <v>0.1046945601694631</v>
      </c>
    </row>
    <row r="3794" spans="1:28" x14ac:dyDescent="0.35">
      <c r="A3794" s="3">
        <f t="shared" si="1015"/>
        <v>44537.61666666677</v>
      </c>
      <c r="B3794" s="3">
        <f t="shared" si="1003"/>
        <v>44551.033333333471</v>
      </c>
      <c r="C3794" s="3">
        <f t="shared" si="1004"/>
        <v>44561</v>
      </c>
      <c r="D3794" s="4">
        <f t="shared" si="1005"/>
        <v>25</v>
      </c>
      <c r="E3794" s="2">
        <f t="shared" ca="1" si="1006"/>
        <v>1.5507762557081399</v>
      </c>
      <c r="F3794" s="8">
        <f t="shared" ca="1" si="1016"/>
        <v>41.174632356501867</v>
      </c>
      <c r="G3794" s="8">
        <f t="shared" ca="1" si="1017"/>
        <v>20.566666283380641</v>
      </c>
      <c r="H3794">
        <v>0.03</v>
      </c>
      <c r="I3794">
        <v>0</v>
      </c>
      <c r="J3794">
        <v>0</v>
      </c>
      <c r="K3794" s="7">
        <v>0.75</v>
      </c>
      <c r="L3794">
        <v>0.3</v>
      </c>
      <c r="M3794">
        <v>0.3</v>
      </c>
      <c r="N3794" s="7">
        <v>0.8</v>
      </c>
      <c r="O3794">
        <f t="shared" ca="1" si="1007"/>
        <v>10.261807983995759</v>
      </c>
      <c r="P3794" s="6">
        <f t="shared" ca="1" si="1008"/>
        <v>0.98468770698823715</v>
      </c>
      <c r="Q3794" s="15">
        <f t="shared" ca="1" si="1009"/>
        <v>9.6317987401814698</v>
      </c>
      <c r="R3794" s="13">
        <v>1</v>
      </c>
      <c r="S3794" s="5" t="str">
        <f t="shared" ca="1" si="1010"/>
        <v/>
      </c>
      <c r="T3794" s="5">
        <f t="shared" ca="1" si="1011"/>
        <v>0</v>
      </c>
      <c r="U3794" s="4">
        <f t="shared" ca="1" si="1012"/>
        <v>0</v>
      </c>
      <c r="V3794">
        <f t="shared" ca="1" si="1013"/>
        <v>0</v>
      </c>
      <c r="X3794" s="3">
        <v>44537</v>
      </c>
      <c r="Y3794" s="3">
        <v>44551</v>
      </c>
      <c r="Z3794">
        <f t="shared" si="1014"/>
        <v>0</v>
      </c>
      <c r="AA3794" s="1">
        <f t="shared" ca="1" si="1018"/>
        <v>10.367293720459006</v>
      </c>
      <c r="AB3794" s="14">
        <f t="shared" ca="1" si="1019"/>
        <v>0.10548573646324755</v>
      </c>
    </row>
    <row r="3795" spans="1:28" x14ac:dyDescent="0.35">
      <c r="A3795" s="3">
        <f t="shared" si="1015"/>
        <v>44537.658333333435</v>
      </c>
      <c r="B3795" s="3">
        <f t="shared" si="1003"/>
        <v>44552.033333333471</v>
      </c>
      <c r="C3795" s="3">
        <f t="shared" si="1004"/>
        <v>44561</v>
      </c>
      <c r="D3795" s="4">
        <f t="shared" si="1005"/>
        <v>25</v>
      </c>
      <c r="E3795" s="2">
        <f t="shared" ca="1" si="1006"/>
        <v>1.5535159817355373</v>
      </c>
      <c r="F3795" s="8">
        <f t="shared" ca="1" si="1016"/>
        <v>40.354583896917497</v>
      </c>
      <c r="G3795" s="8">
        <f t="shared" ca="1" si="1017"/>
        <v>21.325416800105078</v>
      </c>
      <c r="H3795">
        <v>0.03</v>
      </c>
      <c r="I3795">
        <v>0</v>
      </c>
      <c r="J3795">
        <v>0</v>
      </c>
      <c r="K3795" s="7">
        <v>0.75</v>
      </c>
      <c r="L3795">
        <v>0.3</v>
      </c>
      <c r="M3795">
        <v>0.3</v>
      </c>
      <c r="N3795" s="7">
        <v>0.8</v>
      </c>
      <c r="O3795">
        <f t="shared" ca="1" si="1007"/>
        <v>8.8880211225830443</v>
      </c>
      <c r="P3795" s="6">
        <f t="shared" ca="1" si="1008"/>
        <v>0.98466086360489269</v>
      </c>
      <c r="Q3795" s="15">
        <f t="shared" ca="1" si="1009"/>
        <v>9.6317987401814698</v>
      </c>
      <c r="R3795" s="13">
        <v>1</v>
      </c>
      <c r="S3795" s="5" t="str">
        <f t="shared" ca="1" si="1010"/>
        <v/>
      </c>
      <c r="T3795" s="5">
        <f t="shared" ca="1" si="1011"/>
        <v>0</v>
      </c>
      <c r="U3795" s="4">
        <f t="shared" ca="1" si="1012"/>
        <v>0</v>
      </c>
      <c r="V3795">
        <f t="shared" ca="1" si="1013"/>
        <v>0</v>
      </c>
      <c r="X3795" s="3">
        <v>44537</v>
      </c>
      <c r="Y3795" s="3">
        <v>44552</v>
      </c>
      <c r="Z3795">
        <f t="shared" si="1014"/>
        <v>0</v>
      </c>
      <c r="AA3795" s="1">
        <f t="shared" ca="1" si="1018"/>
        <v>9.0750114410193241</v>
      </c>
      <c r="AB3795" s="14">
        <f t="shared" ca="1" si="1019"/>
        <v>0.18699031843627978</v>
      </c>
    </row>
    <row r="3796" spans="1:28" x14ac:dyDescent="0.35">
      <c r="A3796" s="3">
        <f t="shared" si="1015"/>
        <v>44537.700000000099</v>
      </c>
      <c r="B3796" s="3">
        <f t="shared" si="1003"/>
        <v>44553.033333333471</v>
      </c>
      <c r="C3796" s="3">
        <f t="shared" si="1004"/>
        <v>44561</v>
      </c>
      <c r="D3796" s="4">
        <f t="shared" si="1005"/>
        <v>25</v>
      </c>
      <c r="E3796" s="2">
        <f t="shared" ca="1" si="1006"/>
        <v>1.5562557077629344</v>
      </c>
      <c r="F3796" s="8">
        <f t="shared" ca="1" si="1016"/>
        <v>40.013129106274008</v>
      </c>
      <c r="G3796" s="8">
        <f t="shared" ca="1" si="1017"/>
        <v>21.272854558221798</v>
      </c>
      <c r="H3796">
        <v>0.03</v>
      </c>
      <c r="I3796">
        <v>0</v>
      </c>
      <c r="J3796">
        <v>0</v>
      </c>
      <c r="K3796" s="7">
        <v>0.75</v>
      </c>
      <c r="L3796">
        <v>0.3</v>
      </c>
      <c r="M3796">
        <v>0.3</v>
      </c>
      <c r="N3796" s="7">
        <v>0.8</v>
      </c>
      <c r="O3796">
        <f t="shared" ca="1" si="1007"/>
        <v>8.6844922714837054</v>
      </c>
      <c r="P3796" s="6">
        <f t="shared" ca="1" si="1008"/>
        <v>0.98463402095332064</v>
      </c>
      <c r="Q3796" s="15">
        <f t="shared" ca="1" si="1009"/>
        <v>9.6317987401814698</v>
      </c>
      <c r="R3796" s="13">
        <v>1</v>
      </c>
      <c r="S3796" s="5" t="str">
        <f t="shared" ca="1" si="1010"/>
        <v/>
      </c>
      <c r="T3796" s="5">
        <f t="shared" ca="1" si="1011"/>
        <v>0</v>
      </c>
      <c r="U3796" s="4">
        <f t="shared" ca="1" si="1012"/>
        <v>0</v>
      </c>
      <c r="V3796">
        <f t="shared" ca="1" si="1013"/>
        <v>0</v>
      </c>
      <c r="X3796" s="3">
        <v>44537</v>
      </c>
      <c r="Y3796" s="3">
        <v>44553</v>
      </c>
      <c r="Z3796">
        <f t="shared" si="1014"/>
        <v>0</v>
      </c>
      <c r="AA3796" s="1">
        <f t="shared" ca="1" si="1018"/>
        <v>8.8821860403785529</v>
      </c>
      <c r="AB3796" s="14">
        <f t="shared" ca="1" si="1019"/>
        <v>0.19769376889484747</v>
      </c>
    </row>
    <row r="3797" spans="1:28" x14ac:dyDescent="0.35">
      <c r="A3797" s="3">
        <f t="shared" si="1015"/>
        <v>44537.741666666763</v>
      </c>
      <c r="B3797" s="3">
        <f t="shared" si="1003"/>
        <v>44554.033333333471</v>
      </c>
      <c r="C3797" s="3">
        <f t="shared" si="1004"/>
        <v>44561</v>
      </c>
      <c r="D3797" s="4">
        <f t="shared" si="1005"/>
        <v>25</v>
      </c>
      <c r="E3797" s="2">
        <f t="shared" ca="1" si="1006"/>
        <v>1.5589954337903318</v>
      </c>
      <c r="F3797" s="8">
        <f t="shared" ca="1" si="1016"/>
        <v>40.070347440613908</v>
      </c>
      <c r="G3797" s="8">
        <f t="shared" ca="1" si="1017"/>
        <v>21.397878985863375</v>
      </c>
      <c r="H3797">
        <v>0.03</v>
      </c>
      <c r="I3797">
        <v>0</v>
      </c>
      <c r="J3797">
        <v>0</v>
      </c>
      <c r="K3797" s="7">
        <v>0.75</v>
      </c>
      <c r="L3797">
        <v>0.3</v>
      </c>
      <c r="M3797">
        <v>0.3</v>
      </c>
      <c r="N3797" s="7">
        <v>0.8</v>
      </c>
      <c r="O3797">
        <f t="shared" ca="1" si="1007"/>
        <v>8.6023815945970519</v>
      </c>
      <c r="P3797" s="6">
        <f t="shared" ca="1" si="1008"/>
        <v>0.98460717903350081</v>
      </c>
      <c r="Q3797" s="15">
        <f t="shared" ca="1" si="1009"/>
        <v>9.6317987401814698</v>
      </c>
      <c r="R3797" s="13">
        <v>1</v>
      </c>
      <c r="S3797" s="5" t="str">
        <f t="shared" ca="1" si="1010"/>
        <v/>
      </c>
      <c r="T3797" s="5">
        <f t="shared" ca="1" si="1011"/>
        <v>0</v>
      </c>
      <c r="U3797" s="4">
        <f t="shared" ca="1" si="1012"/>
        <v>0</v>
      </c>
      <c r="V3797">
        <f t="shared" ca="1" si="1013"/>
        <v>0</v>
      </c>
      <c r="X3797" s="3">
        <v>44537</v>
      </c>
      <c r="Y3797" s="3">
        <v>44554</v>
      </c>
      <c r="Z3797">
        <f t="shared" si="1014"/>
        <v>0</v>
      </c>
      <c r="AA3797" s="1">
        <f t="shared" ca="1" si="1018"/>
        <v>8.8099967985760088</v>
      </c>
      <c r="AB3797" s="14">
        <f t="shared" ca="1" si="1019"/>
        <v>0.20761520397895694</v>
      </c>
    </row>
    <row r="3798" spans="1:28" x14ac:dyDescent="0.35">
      <c r="A3798" s="3">
        <f t="shared" si="1015"/>
        <v>44537.783333333427</v>
      </c>
      <c r="B3798" s="3">
        <f t="shared" si="1003"/>
        <v>44555.033333333471</v>
      </c>
      <c r="C3798" s="3">
        <f t="shared" si="1004"/>
        <v>44561</v>
      </c>
      <c r="D3798" s="4">
        <f t="shared" si="1005"/>
        <v>25</v>
      </c>
      <c r="E3798" s="2">
        <f t="shared" ca="1" si="1006"/>
        <v>1.5617351598177289</v>
      </c>
      <c r="F3798" s="8">
        <f t="shared" ca="1" si="1016"/>
        <v>40.898868188879533</v>
      </c>
      <c r="G3798" s="8">
        <f t="shared" ca="1" si="1017"/>
        <v>20.540731959468733</v>
      </c>
      <c r="H3798">
        <v>0.03</v>
      </c>
      <c r="I3798">
        <v>0</v>
      </c>
      <c r="J3798">
        <v>0</v>
      </c>
      <c r="K3798" s="7">
        <v>0.75</v>
      </c>
      <c r="L3798">
        <v>0.3</v>
      </c>
      <c r="M3798">
        <v>0.3</v>
      </c>
      <c r="N3798" s="7">
        <v>0.8</v>
      </c>
      <c r="O3798">
        <f t="shared" ca="1" si="1007"/>
        <v>10.080919182190915</v>
      </c>
      <c r="P3798" s="6">
        <f t="shared" ca="1" si="1008"/>
        <v>0.98458033784541388</v>
      </c>
      <c r="Q3798" s="15">
        <f t="shared" ca="1" si="1009"/>
        <v>9.6317987401814698</v>
      </c>
      <c r="R3798" s="13">
        <v>1</v>
      </c>
      <c r="S3798" s="5" t="str">
        <f t="shared" ca="1" si="1010"/>
        <v/>
      </c>
      <c r="T3798" s="5">
        <f t="shared" ca="1" si="1011"/>
        <v>0</v>
      </c>
      <c r="U3798" s="4">
        <f t="shared" ca="1" si="1012"/>
        <v>0</v>
      </c>
      <c r="V3798">
        <f t="shared" ca="1" si="1013"/>
        <v>0</v>
      </c>
      <c r="X3798" s="3">
        <v>44537</v>
      </c>
      <c r="Y3798" s="3">
        <v>44555</v>
      </c>
      <c r="Z3798">
        <f t="shared" si="1014"/>
        <v>0</v>
      </c>
      <c r="AA3798" s="1">
        <f t="shared" ca="1" si="1018"/>
        <v>10.194082638337772</v>
      </c>
      <c r="AB3798" s="14">
        <f t="shared" ca="1" si="1019"/>
        <v>0.1131634561468573</v>
      </c>
    </row>
    <row r="3799" spans="1:28" x14ac:dyDescent="0.35">
      <c r="A3799" s="3">
        <f t="shared" si="1015"/>
        <v>44537.825000000092</v>
      </c>
      <c r="B3799" s="3">
        <f t="shared" si="1003"/>
        <v>44556.033333333471</v>
      </c>
      <c r="C3799" s="3">
        <f t="shared" si="1004"/>
        <v>44561</v>
      </c>
      <c r="D3799" s="4">
        <f t="shared" si="1005"/>
        <v>25</v>
      </c>
      <c r="E3799" s="2">
        <f t="shared" ca="1" si="1006"/>
        <v>1.5644748858451263</v>
      </c>
      <c r="F3799" s="8">
        <f t="shared" ca="1" si="1016"/>
        <v>41.251449566456003</v>
      </c>
      <c r="G3799" s="8">
        <f t="shared" ca="1" si="1017"/>
        <v>20.358145212670387</v>
      </c>
      <c r="H3799">
        <v>0.03</v>
      </c>
      <c r="I3799">
        <v>0</v>
      </c>
      <c r="J3799">
        <v>0</v>
      </c>
      <c r="K3799" s="7">
        <v>0.75</v>
      </c>
      <c r="L3799">
        <v>0.3</v>
      </c>
      <c r="M3799">
        <v>0.3</v>
      </c>
      <c r="N3799" s="7">
        <v>0.8</v>
      </c>
      <c r="O3799">
        <f t="shared" ca="1" si="1007"/>
        <v>10.527941962171614</v>
      </c>
      <c r="P3799" s="6">
        <f t="shared" ca="1" si="1008"/>
        <v>0.98455349738903908</v>
      </c>
      <c r="Q3799" s="15">
        <f t="shared" ca="1" si="1009"/>
        <v>9.6317987401814698</v>
      </c>
      <c r="R3799" s="13">
        <v>1</v>
      </c>
      <c r="S3799" s="5" t="str">
        <f t="shared" ca="1" si="1010"/>
        <v/>
      </c>
      <c r="T3799" s="5">
        <f t="shared" ca="1" si="1011"/>
        <v>0</v>
      </c>
      <c r="U3799" s="4">
        <f t="shared" ca="1" si="1012"/>
        <v>0</v>
      </c>
      <c r="V3799">
        <f t="shared" ca="1" si="1013"/>
        <v>0</v>
      </c>
      <c r="X3799" s="3">
        <v>44537</v>
      </c>
      <c r="Y3799" s="3">
        <v>44556</v>
      </c>
      <c r="Z3799">
        <f t="shared" si="1014"/>
        <v>0</v>
      </c>
      <c r="AA3799" s="1">
        <f t="shared" ca="1" si="1018"/>
        <v>10.622788665546118</v>
      </c>
      <c r="AB3799" s="14">
        <f t="shared" ca="1" si="1019"/>
        <v>9.484670337450396E-2</v>
      </c>
    </row>
    <row r="3800" spans="1:28" x14ac:dyDescent="0.35">
      <c r="A3800" s="3">
        <f t="shared" si="1015"/>
        <v>44537.866666666756</v>
      </c>
      <c r="B3800" s="3">
        <f t="shared" si="1003"/>
        <v>44557.033333333471</v>
      </c>
      <c r="C3800" s="3">
        <f t="shared" si="1004"/>
        <v>44561</v>
      </c>
      <c r="D3800" s="4">
        <f t="shared" si="1005"/>
        <v>25</v>
      </c>
      <c r="E3800" s="2">
        <f t="shared" ca="1" si="1006"/>
        <v>1.5672146118725236</v>
      </c>
      <c r="F3800" s="8">
        <f t="shared" ca="1" si="1016"/>
        <v>40.604996737927053</v>
      </c>
      <c r="G3800" s="8">
        <f t="shared" ca="1" si="1017"/>
        <v>20.099193084591999</v>
      </c>
      <c r="H3800">
        <v>0.03</v>
      </c>
      <c r="I3800">
        <v>0</v>
      </c>
      <c r="J3800">
        <v>0</v>
      </c>
      <c r="K3800" s="7">
        <v>0.75</v>
      </c>
      <c r="L3800">
        <v>0.3</v>
      </c>
      <c r="M3800">
        <v>0.3</v>
      </c>
      <c r="N3800" s="7">
        <v>0.8</v>
      </c>
      <c r="O3800">
        <f t="shared" ca="1" si="1007"/>
        <v>10.302054468853289</v>
      </c>
      <c r="P3800" s="6">
        <f t="shared" ca="1" si="1008"/>
        <v>0.98452665766435687</v>
      </c>
      <c r="Q3800" s="15">
        <f t="shared" ca="1" si="1009"/>
        <v>9.6317987401814698</v>
      </c>
      <c r="R3800" s="13">
        <v>1</v>
      </c>
      <c r="S3800" s="5" t="str">
        <f t="shared" ca="1" si="1010"/>
        <v/>
      </c>
      <c r="T3800" s="5">
        <f t="shared" ca="1" si="1011"/>
        <v>0</v>
      </c>
      <c r="U3800" s="4">
        <f t="shared" ca="1" si="1012"/>
        <v>0</v>
      </c>
      <c r="V3800">
        <f t="shared" ca="1" si="1013"/>
        <v>0</v>
      </c>
      <c r="X3800" s="3">
        <v>44537</v>
      </c>
      <c r="Y3800" s="3">
        <v>44557</v>
      </c>
      <c r="Z3800">
        <f t="shared" si="1014"/>
        <v>0</v>
      </c>
      <c r="AA3800" s="1">
        <f t="shared" ca="1" si="1018"/>
        <v>10.398999796106306</v>
      </c>
      <c r="AB3800" s="14">
        <f t="shared" ca="1" si="1019"/>
        <v>9.694532725301741E-2</v>
      </c>
    </row>
    <row r="3801" spans="1:28" x14ac:dyDescent="0.35">
      <c r="A3801" s="3">
        <f t="shared" si="1015"/>
        <v>44537.90833333342</v>
      </c>
      <c r="B3801" s="3">
        <f t="shared" si="1003"/>
        <v>44558.033333333471</v>
      </c>
      <c r="C3801" s="3">
        <f t="shared" si="1004"/>
        <v>44561</v>
      </c>
      <c r="D3801" s="4">
        <f t="shared" si="1005"/>
        <v>25</v>
      </c>
      <c r="E3801" s="2">
        <f t="shared" ca="1" si="1006"/>
        <v>1.5699543378999208</v>
      </c>
      <c r="F3801" s="8">
        <f t="shared" ca="1" si="1016"/>
        <v>40.451623174352655</v>
      </c>
      <c r="G3801" s="8">
        <f t="shared" ca="1" si="1017"/>
        <v>20.120846949172215</v>
      </c>
      <c r="H3801">
        <v>0.03</v>
      </c>
      <c r="I3801">
        <v>0</v>
      </c>
      <c r="J3801">
        <v>0</v>
      </c>
      <c r="K3801" s="7">
        <v>0.75</v>
      </c>
      <c r="L3801">
        <v>0.3</v>
      </c>
      <c r="M3801">
        <v>0.3</v>
      </c>
      <c r="N3801" s="7">
        <v>0.8</v>
      </c>
      <c r="O3801">
        <f t="shared" ca="1" si="1007"/>
        <v>10.165370431592276</v>
      </c>
      <c r="P3801" s="6">
        <f t="shared" ca="1" si="1008"/>
        <v>0.98449981867134728</v>
      </c>
      <c r="Q3801" s="15">
        <f t="shared" ca="1" si="1009"/>
        <v>9.6317987401814698</v>
      </c>
      <c r="R3801" s="13">
        <v>1</v>
      </c>
      <c r="S3801" s="5" t="str">
        <f t="shared" ca="1" si="1010"/>
        <v/>
      </c>
      <c r="T3801" s="5">
        <f t="shared" ca="1" si="1011"/>
        <v>0</v>
      </c>
      <c r="U3801" s="4">
        <f t="shared" ca="1" si="1012"/>
        <v>0</v>
      </c>
      <c r="V3801">
        <f t="shared" ca="1" si="1013"/>
        <v>0</v>
      </c>
      <c r="X3801" s="3">
        <v>44537</v>
      </c>
      <c r="Y3801" s="3">
        <v>44558</v>
      </c>
      <c r="Z3801">
        <f t="shared" si="1014"/>
        <v>0</v>
      </c>
      <c r="AA3801" s="1">
        <f t="shared" ca="1" si="1018"/>
        <v>10.267651589103366</v>
      </c>
      <c r="AB3801" s="14">
        <f t="shared" ca="1" si="1019"/>
        <v>0.10228115751109002</v>
      </c>
    </row>
    <row r="3802" spans="1:28" x14ac:dyDescent="0.35">
      <c r="A3802" s="3">
        <f t="shared" si="1015"/>
        <v>44537.950000000084</v>
      </c>
      <c r="B3802" s="3">
        <f t="shared" si="1003"/>
        <v>44559.033333333471</v>
      </c>
      <c r="C3802" s="3">
        <f t="shared" si="1004"/>
        <v>44561</v>
      </c>
      <c r="D3802" s="4">
        <f t="shared" si="1005"/>
        <v>25</v>
      </c>
      <c r="E3802" s="2">
        <f t="shared" ca="1" si="1006"/>
        <v>1.5726940639273181</v>
      </c>
      <c r="F3802" s="8">
        <f t="shared" ca="1" si="1016"/>
        <v>40.401121576007505</v>
      </c>
      <c r="G3802" s="8">
        <f t="shared" ca="1" si="1017"/>
        <v>20.949631645571287</v>
      </c>
      <c r="H3802">
        <v>0.03</v>
      </c>
      <c r="I3802">
        <v>0</v>
      </c>
      <c r="J3802">
        <v>0</v>
      </c>
      <c r="K3802" s="7">
        <v>0.75</v>
      </c>
      <c r="L3802">
        <v>0.3</v>
      </c>
      <c r="M3802">
        <v>0.3</v>
      </c>
      <c r="N3802" s="7">
        <v>0.8</v>
      </c>
      <c r="O3802">
        <f t="shared" ca="1" si="1007"/>
        <v>9.2987095364343375</v>
      </c>
      <c r="P3802" s="6">
        <f t="shared" ca="1" si="1008"/>
        <v>0.98447298040999043</v>
      </c>
      <c r="Q3802" s="15">
        <f t="shared" ca="1" si="1009"/>
        <v>9.6317987401814698</v>
      </c>
      <c r="R3802" s="13">
        <v>1</v>
      </c>
      <c r="S3802" s="5" t="str">
        <f t="shared" ca="1" si="1010"/>
        <v/>
      </c>
      <c r="T3802" s="5">
        <f t="shared" ca="1" si="1011"/>
        <v>0</v>
      </c>
      <c r="U3802" s="4">
        <f t="shared" ca="1" si="1012"/>
        <v>0</v>
      </c>
      <c r="V3802">
        <f t="shared" ca="1" si="1013"/>
        <v>0</v>
      </c>
      <c r="X3802" s="3">
        <v>44537</v>
      </c>
      <c r="Y3802" s="3">
        <v>44559</v>
      </c>
      <c r="Z3802">
        <f t="shared" si="1014"/>
        <v>0</v>
      </c>
      <c r="AA3802" s="1">
        <f t="shared" ca="1" si="1018"/>
        <v>9.4575293572187817</v>
      </c>
      <c r="AB3802" s="14">
        <f t="shared" ca="1" si="1019"/>
        <v>0.15881982078444423</v>
      </c>
    </row>
    <row r="3803" spans="1:28" x14ac:dyDescent="0.35">
      <c r="A3803" s="3">
        <f t="shared" si="1015"/>
        <v>44537.991666666749</v>
      </c>
      <c r="B3803" s="3">
        <f t="shared" si="1003"/>
        <v>44560.033333333471</v>
      </c>
      <c r="C3803" s="3">
        <f t="shared" si="1004"/>
        <v>44561</v>
      </c>
      <c r="D3803" s="4">
        <f t="shared" si="1005"/>
        <v>25</v>
      </c>
      <c r="E3803" s="2">
        <f t="shared" ca="1" si="1006"/>
        <v>1.5754337899547153</v>
      </c>
      <c r="F3803" s="8">
        <f t="shared" ca="1" si="1016"/>
        <v>40.524828227349275</v>
      </c>
      <c r="G3803" s="8">
        <f t="shared" ca="1" si="1017"/>
        <v>20.951745095946908</v>
      </c>
      <c r="H3803">
        <v>0.03</v>
      </c>
      <c r="I3803">
        <v>0</v>
      </c>
      <c r="J3803">
        <v>0</v>
      </c>
      <c r="K3803" s="7">
        <v>0.75</v>
      </c>
      <c r="L3803">
        <v>0.3</v>
      </c>
      <c r="M3803">
        <v>0.3</v>
      </c>
      <c r="N3803" s="7">
        <v>0.8</v>
      </c>
      <c r="O3803">
        <f t="shared" ca="1" si="1007"/>
        <v>9.3893760745650461</v>
      </c>
      <c r="P3803" s="6">
        <f t="shared" ca="1" si="1008"/>
        <v>0.98444614288026622</v>
      </c>
      <c r="Q3803" s="15">
        <f t="shared" ca="1" si="1009"/>
        <v>9.6317987401814698</v>
      </c>
      <c r="R3803" s="13">
        <v>1</v>
      </c>
      <c r="S3803" s="5" t="str">
        <f t="shared" ca="1" si="1010"/>
        <v/>
      </c>
      <c r="T3803" s="5">
        <f t="shared" ca="1" si="1011"/>
        <v>0</v>
      </c>
      <c r="U3803" s="4">
        <f t="shared" ca="1" si="1012"/>
        <v>0</v>
      </c>
      <c r="V3803">
        <f t="shared" ca="1" si="1013"/>
        <v>0</v>
      </c>
      <c r="X3803" s="3">
        <v>44537</v>
      </c>
      <c r="Y3803" s="3">
        <v>44560</v>
      </c>
      <c r="Z3803">
        <f t="shared" si="1014"/>
        <v>0</v>
      </c>
      <c r="AA3803" s="1">
        <f t="shared" ca="1" si="1018"/>
        <v>9.5445468812171832</v>
      </c>
      <c r="AB3803" s="14">
        <f t="shared" ca="1" si="1019"/>
        <v>0.15517080665213712</v>
      </c>
    </row>
    <row r="3804" spans="1:28" x14ac:dyDescent="0.35">
      <c r="A3804" s="3">
        <f t="shared" si="1015"/>
        <v>44538.033333333413</v>
      </c>
      <c r="B3804" s="3">
        <f t="shared" si="1003"/>
        <v>44538.033333333413</v>
      </c>
      <c r="C3804" s="3">
        <f t="shared" si="1004"/>
        <v>44561</v>
      </c>
      <c r="D3804" s="4">
        <f t="shared" si="1005"/>
        <v>24</v>
      </c>
      <c r="E3804" s="2">
        <f t="shared" ca="1" si="1006"/>
        <v>1.5151598173518162</v>
      </c>
      <c r="F3804" s="8">
        <f t="shared" ca="1" si="1016"/>
        <v>40.278255913468527</v>
      </c>
      <c r="G3804" s="8">
        <f t="shared" ca="1" si="1017"/>
        <v>20.477956150631435</v>
      </c>
      <c r="H3804">
        <v>0.03</v>
      </c>
      <c r="I3804">
        <v>0</v>
      </c>
      <c r="J3804">
        <v>0</v>
      </c>
      <c r="K3804" s="7">
        <v>0.75</v>
      </c>
      <c r="L3804">
        <v>0.3</v>
      </c>
      <c r="M3804">
        <v>0.3</v>
      </c>
      <c r="N3804" s="7">
        <v>0.8</v>
      </c>
      <c r="O3804">
        <f t="shared" ca="1" si="1007"/>
        <v>9.6782357844699582</v>
      </c>
      <c r="P3804" s="6">
        <f t="shared" ca="1" si="1008"/>
        <v>0.98503673757207633</v>
      </c>
      <c r="Q3804" s="15">
        <f t="shared" ca="1" si="1009"/>
        <v>9.8687469324506392</v>
      </c>
      <c r="R3804" s="13">
        <v>1</v>
      </c>
      <c r="S3804" s="5" t="str">
        <f t="shared" ca="1" si="1010"/>
        <v/>
      </c>
      <c r="T3804" s="5">
        <f t="shared" ca="1" si="1011"/>
        <v>0</v>
      </c>
      <c r="U3804" s="4">
        <f t="shared" ca="1" si="1012"/>
        <v>1480.3120398675958</v>
      </c>
      <c r="V3804">
        <f t="shared" ca="1" si="1013"/>
        <v>0</v>
      </c>
      <c r="X3804" s="3">
        <v>44538</v>
      </c>
      <c r="Y3804" s="3">
        <v>44538</v>
      </c>
      <c r="Z3804">
        <f t="shared" si="1014"/>
        <v>150</v>
      </c>
      <c r="AA3804" s="1">
        <f t="shared" ca="1" si="1018"/>
        <v>9.7960701533201053</v>
      </c>
      <c r="AB3804" s="14">
        <f t="shared" ca="1" si="1019"/>
        <v>0.11783436885014709</v>
      </c>
    </row>
    <row r="3805" spans="1:28" x14ac:dyDescent="0.35">
      <c r="A3805" s="3">
        <f t="shared" si="1015"/>
        <v>44538.076811594285</v>
      </c>
      <c r="B3805" s="3">
        <f t="shared" si="1003"/>
        <v>44539.033333333413</v>
      </c>
      <c r="C3805" s="3">
        <f t="shared" si="1004"/>
        <v>44561</v>
      </c>
      <c r="D3805" s="4">
        <f t="shared" si="1005"/>
        <v>24</v>
      </c>
      <c r="E3805" s="2">
        <f t="shared" ca="1" si="1006"/>
        <v>1.5178995433792133</v>
      </c>
      <c r="F3805" s="8">
        <f t="shared" ca="1" si="1016"/>
        <v>41.445470095168467</v>
      </c>
      <c r="G3805" s="8">
        <f t="shared" ca="1" si="1017"/>
        <v>20.981479580011605</v>
      </c>
      <c r="H3805">
        <v>0.03</v>
      </c>
      <c r="I3805">
        <v>0</v>
      </c>
      <c r="J3805">
        <v>0</v>
      </c>
      <c r="K3805" s="7">
        <v>0.75</v>
      </c>
      <c r="L3805">
        <v>0.3</v>
      </c>
      <c r="M3805">
        <v>0.3</v>
      </c>
      <c r="N3805" s="7">
        <v>0.8</v>
      </c>
      <c r="O3805">
        <f t="shared" ca="1" si="1007"/>
        <v>10.050122991364741</v>
      </c>
      <c r="P3805" s="6">
        <f t="shared" ca="1" si="1008"/>
        <v>0.98500988467387607</v>
      </c>
      <c r="Q3805" s="15">
        <f t="shared" ca="1" si="1009"/>
        <v>9.8687469324506392</v>
      </c>
      <c r="R3805" s="13">
        <v>1</v>
      </c>
      <c r="S3805" s="5" t="str">
        <f t="shared" ca="1" si="1010"/>
        <v/>
      </c>
      <c r="T3805" s="5">
        <f t="shared" ca="1" si="1011"/>
        <v>0</v>
      </c>
      <c r="U3805" s="4">
        <f t="shared" ca="1" si="1012"/>
        <v>0</v>
      </c>
      <c r="V3805">
        <f t="shared" ca="1" si="1013"/>
        <v>0</v>
      </c>
      <c r="X3805" s="3">
        <v>44538</v>
      </c>
      <c r="Y3805" s="3">
        <v>44539</v>
      </c>
      <c r="Z3805">
        <f t="shared" si="1014"/>
        <v>0</v>
      </c>
      <c r="AA3805" s="1">
        <f t="shared" ca="1" si="1018"/>
        <v>10.166351187546766</v>
      </c>
      <c r="AB3805" s="14">
        <f t="shared" ca="1" si="1019"/>
        <v>0.11622819618202485</v>
      </c>
    </row>
    <row r="3806" spans="1:28" x14ac:dyDescent="0.35">
      <c r="A3806" s="3">
        <f t="shared" si="1015"/>
        <v>44538.120289855156</v>
      </c>
      <c r="B3806" s="3">
        <f t="shared" si="1003"/>
        <v>44540.033333333413</v>
      </c>
      <c r="C3806" s="3">
        <f t="shared" si="1004"/>
        <v>44561</v>
      </c>
      <c r="D3806" s="4">
        <f t="shared" si="1005"/>
        <v>24</v>
      </c>
      <c r="E3806" s="2">
        <f t="shared" ca="1" si="1006"/>
        <v>1.5206392694066106</v>
      </c>
      <c r="F3806" s="8">
        <f t="shared" ca="1" si="1016"/>
        <v>40.980659636130859</v>
      </c>
      <c r="G3806" s="8">
        <f t="shared" ca="1" si="1017"/>
        <v>20.624888435506751</v>
      </c>
      <c r="H3806">
        <v>0.03</v>
      </c>
      <c r="I3806">
        <v>0</v>
      </c>
      <c r="J3806">
        <v>0</v>
      </c>
      <c r="K3806" s="7">
        <v>0.75</v>
      </c>
      <c r="L3806">
        <v>0.3</v>
      </c>
      <c r="M3806">
        <v>0.3</v>
      </c>
      <c r="N3806" s="7">
        <v>0.8</v>
      </c>
      <c r="O3806">
        <f t="shared" ca="1" si="1007"/>
        <v>10.05810629159139</v>
      </c>
      <c r="P3806" s="6">
        <f t="shared" ca="1" si="1008"/>
        <v>0.98498303250770725</v>
      </c>
      <c r="Q3806" s="15">
        <f t="shared" ca="1" si="1009"/>
        <v>9.8687469324506392</v>
      </c>
      <c r="R3806" s="13">
        <v>1</v>
      </c>
      <c r="S3806" s="5" t="str">
        <f t="shared" ca="1" si="1010"/>
        <v/>
      </c>
      <c r="T3806" s="5">
        <f t="shared" ca="1" si="1011"/>
        <v>0</v>
      </c>
      <c r="U3806" s="4">
        <f t="shared" ca="1" si="1012"/>
        <v>0</v>
      </c>
      <c r="V3806">
        <f t="shared" ca="1" si="1013"/>
        <v>0</v>
      </c>
      <c r="X3806" s="3">
        <v>44538</v>
      </c>
      <c r="Y3806" s="3">
        <v>44540</v>
      </c>
      <c r="Z3806">
        <f t="shared" si="1014"/>
        <v>0</v>
      </c>
      <c r="AA3806" s="1">
        <f t="shared" ca="1" si="1018"/>
        <v>10.166467666873114</v>
      </c>
      <c r="AB3806" s="14">
        <f t="shared" ca="1" si="1019"/>
        <v>0.10836137528172429</v>
      </c>
    </row>
    <row r="3807" spans="1:28" x14ac:dyDescent="0.35">
      <c r="A3807" s="3">
        <f t="shared" si="1015"/>
        <v>44538.163768116028</v>
      </c>
      <c r="B3807" s="3">
        <f t="shared" si="1003"/>
        <v>44541.033333333413</v>
      </c>
      <c r="C3807" s="3">
        <f t="shared" si="1004"/>
        <v>44561</v>
      </c>
      <c r="D3807" s="4">
        <f t="shared" si="1005"/>
        <v>24</v>
      </c>
      <c r="E3807" s="2">
        <f t="shared" ca="1" si="1006"/>
        <v>1.523378995434008</v>
      </c>
      <c r="F3807" s="8">
        <f t="shared" ca="1" si="1016"/>
        <v>40.039290188311881</v>
      </c>
      <c r="G3807" s="8">
        <f t="shared" ca="1" si="1017"/>
        <v>20.46650146917009</v>
      </c>
      <c r="H3807">
        <v>0.03</v>
      </c>
      <c r="I3807">
        <v>0</v>
      </c>
      <c r="J3807">
        <v>0</v>
      </c>
      <c r="K3807" s="7">
        <v>0.75</v>
      </c>
      <c r="L3807">
        <v>0.3</v>
      </c>
      <c r="M3807">
        <v>0.3</v>
      </c>
      <c r="N3807" s="7">
        <v>0.8</v>
      </c>
      <c r="O3807">
        <f t="shared" ca="1" si="1007"/>
        <v>9.5104661720638184</v>
      </c>
      <c r="P3807" s="6">
        <f t="shared" ca="1" si="1008"/>
        <v>0.98495618107355043</v>
      </c>
      <c r="Q3807" s="15">
        <f t="shared" ca="1" si="1009"/>
        <v>9.8687469324506392</v>
      </c>
      <c r="R3807" s="13">
        <v>1</v>
      </c>
      <c r="S3807" s="5" t="str">
        <f t="shared" ca="1" si="1010"/>
        <v/>
      </c>
      <c r="T3807" s="5">
        <f t="shared" ca="1" si="1011"/>
        <v>0</v>
      </c>
      <c r="U3807" s="4">
        <f t="shared" ca="1" si="1012"/>
        <v>0</v>
      </c>
      <c r="V3807">
        <f t="shared" ca="1" si="1013"/>
        <v>0</v>
      </c>
      <c r="X3807" s="3">
        <v>44538</v>
      </c>
      <c r="Y3807" s="3">
        <v>44541</v>
      </c>
      <c r="Z3807">
        <f t="shared" si="1014"/>
        <v>0</v>
      </c>
      <c r="AA3807" s="1">
        <f t="shared" ca="1" si="1018"/>
        <v>9.636241556104558</v>
      </c>
      <c r="AB3807" s="14">
        <f t="shared" ca="1" si="1019"/>
        <v>0.12577538404073962</v>
      </c>
    </row>
    <row r="3808" spans="1:28" x14ac:dyDescent="0.35">
      <c r="A3808" s="3">
        <f t="shared" si="1015"/>
        <v>44538.2072463769</v>
      </c>
      <c r="B3808" s="3">
        <f t="shared" si="1003"/>
        <v>44542.033333333413</v>
      </c>
      <c r="C3808" s="3">
        <f t="shared" si="1004"/>
        <v>44561</v>
      </c>
      <c r="D3808" s="4">
        <f t="shared" si="1005"/>
        <v>24</v>
      </c>
      <c r="E3808" s="2">
        <f t="shared" ca="1" si="1006"/>
        <v>1.5261187214614051</v>
      </c>
      <c r="F3808" s="8">
        <f t="shared" ca="1" si="1016"/>
        <v>41.48760003904242</v>
      </c>
      <c r="G3808" s="8">
        <f t="shared" ca="1" si="1017"/>
        <v>20.155996096492903</v>
      </c>
      <c r="H3808">
        <v>0.03</v>
      </c>
      <c r="I3808">
        <v>0</v>
      </c>
      <c r="J3808">
        <v>0</v>
      </c>
      <c r="K3808" s="7">
        <v>0.75</v>
      </c>
      <c r="L3808">
        <v>0.3</v>
      </c>
      <c r="M3808">
        <v>0.3</v>
      </c>
      <c r="N3808" s="7">
        <v>0.8</v>
      </c>
      <c r="O3808">
        <f t="shared" ca="1" si="1007"/>
        <v>10.90720393278891</v>
      </c>
      <c r="P3808" s="6">
        <f t="shared" ca="1" si="1008"/>
        <v>0.98492933037138519</v>
      </c>
      <c r="Q3808" s="15">
        <f t="shared" ca="1" si="1009"/>
        <v>9.8687469324506392</v>
      </c>
      <c r="R3808" s="13">
        <v>1</v>
      </c>
      <c r="S3808" s="5" t="str">
        <f t="shared" ca="1" si="1010"/>
        <v/>
      </c>
      <c r="T3808" s="5">
        <f t="shared" ca="1" si="1011"/>
        <v>0</v>
      </c>
      <c r="U3808" s="4">
        <f t="shared" ca="1" si="1012"/>
        <v>0</v>
      </c>
      <c r="V3808">
        <f t="shared" ca="1" si="1013"/>
        <v>0</v>
      </c>
      <c r="X3808" s="3">
        <v>44538</v>
      </c>
      <c r="Y3808" s="3">
        <v>44542</v>
      </c>
      <c r="Z3808">
        <f t="shared" si="1014"/>
        <v>0</v>
      </c>
      <c r="AA3808" s="1">
        <f t="shared" ca="1" si="1018"/>
        <v>10.981972263943792</v>
      </c>
      <c r="AB3808" s="14">
        <f t="shared" ca="1" si="1019"/>
        <v>7.4768331154881906E-2</v>
      </c>
    </row>
    <row r="3809" spans="1:28" x14ac:dyDescent="0.35">
      <c r="A3809" s="3">
        <f t="shared" si="1015"/>
        <v>44538.250724637772</v>
      </c>
      <c r="B3809" s="3">
        <f t="shared" si="1003"/>
        <v>44543.033333333413</v>
      </c>
      <c r="C3809" s="3">
        <f t="shared" si="1004"/>
        <v>44561</v>
      </c>
      <c r="D3809" s="4">
        <f t="shared" si="1005"/>
        <v>24</v>
      </c>
      <c r="E3809" s="2">
        <f t="shared" ca="1" si="1006"/>
        <v>1.5288584474888025</v>
      </c>
      <c r="F3809" s="8">
        <f t="shared" ca="1" si="1016"/>
        <v>40.186720417128463</v>
      </c>
      <c r="G3809" s="8">
        <f t="shared" ca="1" si="1017"/>
        <v>20.564279452265428</v>
      </c>
      <c r="H3809">
        <v>0.03</v>
      </c>
      <c r="I3809">
        <v>0</v>
      </c>
      <c r="J3809">
        <v>0</v>
      </c>
      <c r="K3809" s="7">
        <v>0.75</v>
      </c>
      <c r="L3809">
        <v>0.3</v>
      </c>
      <c r="M3809">
        <v>0.3</v>
      </c>
      <c r="N3809" s="7">
        <v>0.8</v>
      </c>
      <c r="O3809">
        <f t="shared" ca="1" si="1007"/>
        <v>9.5232608605809155</v>
      </c>
      <c r="P3809" s="6">
        <f t="shared" ca="1" si="1008"/>
        <v>0.98490248040119199</v>
      </c>
      <c r="Q3809" s="15">
        <f t="shared" ca="1" si="1009"/>
        <v>9.8687469324506392</v>
      </c>
      <c r="R3809" s="13">
        <v>1</v>
      </c>
      <c r="S3809" s="5" t="str">
        <f t="shared" ca="1" si="1010"/>
        <v/>
      </c>
      <c r="T3809" s="5">
        <f t="shared" ca="1" si="1011"/>
        <v>0</v>
      </c>
      <c r="U3809" s="4">
        <f t="shared" ca="1" si="1012"/>
        <v>0</v>
      </c>
      <c r="V3809">
        <f t="shared" ca="1" si="1013"/>
        <v>0</v>
      </c>
      <c r="X3809" s="3">
        <v>44538</v>
      </c>
      <c r="Y3809" s="3">
        <v>44543</v>
      </c>
      <c r="Z3809">
        <f t="shared" si="1014"/>
        <v>0</v>
      </c>
      <c r="AA3809" s="1">
        <f t="shared" ca="1" si="1018"/>
        <v>9.6520774506943496</v>
      </c>
      <c r="AB3809" s="14">
        <f t="shared" ca="1" si="1019"/>
        <v>0.12881659011343416</v>
      </c>
    </row>
    <row r="3810" spans="1:28" x14ac:dyDescent="0.35">
      <c r="A3810" s="3">
        <f t="shared" si="1015"/>
        <v>44538.294202898644</v>
      </c>
      <c r="B3810" s="3">
        <f t="shared" si="1003"/>
        <v>44544.033333333413</v>
      </c>
      <c r="C3810" s="3">
        <f t="shared" si="1004"/>
        <v>44561</v>
      </c>
      <c r="D3810" s="4">
        <f t="shared" si="1005"/>
        <v>24</v>
      </c>
      <c r="E3810" s="2">
        <f t="shared" ca="1" si="1006"/>
        <v>1.5315981735161996</v>
      </c>
      <c r="F3810" s="8">
        <f t="shared" ca="1" si="1016"/>
        <v>41.217429811157999</v>
      </c>
      <c r="G3810" s="8">
        <f t="shared" ca="1" si="1017"/>
        <v>20.067888169888857</v>
      </c>
      <c r="H3810">
        <v>0.03</v>
      </c>
      <c r="I3810">
        <v>0</v>
      </c>
      <c r="J3810">
        <v>0</v>
      </c>
      <c r="K3810" s="7">
        <v>0.75</v>
      </c>
      <c r="L3810">
        <v>0.3</v>
      </c>
      <c r="M3810">
        <v>0.3</v>
      </c>
      <c r="N3810" s="7">
        <v>0.8</v>
      </c>
      <c r="O3810">
        <f t="shared" ca="1" si="1007"/>
        <v>10.79268418847964</v>
      </c>
      <c r="P3810" s="6">
        <f t="shared" ca="1" si="1008"/>
        <v>0.98487563116295074</v>
      </c>
      <c r="Q3810" s="15">
        <f t="shared" ca="1" si="1009"/>
        <v>9.8687469324506392</v>
      </c>
      <c r="R3810" s="13">
        <v>1</v>
      </c>
      <c r="S3810" s="5" t="str">
        <f t="shared" ca="1" si="1010"/>
        <v/>
      </c>
      <c r="T3810" s="5">
        <f t="shared" ca="1" si="1011"/>
        <v>0</v>
      </c>
      <c r="U3810" s="4">
        <f t="shared" ca="1" si="1012"/>
        <v>0</v>
      </c>
      <c r="V3810">
        <f t="shared" ca="1" si="1013"/>
        <v>0</v>
      </c>
      <c r="X3810" s="3">
        <v>44538</v>
      </c>
      <c r="Y3810" s="3">
        <v>44544</v>
      </c>
      <c r="Z3810">
        <f t="shared" si="1014"/>
        <v>0</v>
      </c>
      <c r="AA3810" s="1">
        <f t="shared" ca="1" si="1018"/>
        <v>10.869590708406392</v>
      </c>
      <c r="AB3810" s="14">
        <f t="shared" ca="1" si="1019"/>
        <v>7.6906519926751571E-2</v>
      </c>
    </row>
    <row r="3811" spans="1:28" x14ac:dyDescent="0.35">
      <c r="A3811" s="3">
        <f t="shared" si="1015"/>
        <v>44538.337681159515</v>
      </c>
      <c r="B3811" s="3">
        <f t="shared" si="1003"/>
        <v>44545.033333333413</v>
      </c>
      <c r="C3811" s="3">
        <f t="shared" si="1004"/>
        <v>44561</v>
      </c>
      <c r="D3811" s="4">
        <f t="shared" si="1005"/>
        <v>24</v>
      </c>
      <c r="E3811" s="2">
        <f t="shared" ca="1" si="1006"/>
        <v>1.534337899543597</v>
      </c>
      <c r="F3811" s="8">
        <f t="shared" ca="1" si="1016"/>
        <v>40.014943353840394</v>
      </c>
      <c r="G3811" s="8">
        <f t="shared" ca="1" si="1017"/>
        <v>20.784547972157039</v>
      </c>
      <c r="H3811">
        <v>0.03</v>
      </c>
      <c r="I3811">
        <v>0</v>
      </c>
      <c r="J3811">
        <v>0</v>
      </c>
      <c r="K3811" s="7">
        <v>0.75</v>
      </c>
      <c r="L3811">
        <v>0.3</v>
      </c>
      <c r="M3811">
        <v>0.3</v>
      </c>
      <c r="N3811" s="7">
        <v>0.8</v>
      </c>
      <c r="O3811">
        <f t="shared" ca="1" si="1007"/>
        <v>9.1741595432232543</v>
      </c>
      <c r="P3811" s="6">
        <f t="shared" ca="1" si="1008"/>
        <v>0.98484878265664133</v>
      </c>
      <c r="Q3811" s="15">
        <f t="shared" ca="1" si="1009"/>
        <v>9.8687469324506392</v>
      </c>
      <c r="R3811" s="13">
        <v>1</v>
      </c>
      <c r="S3811" s="5" t="str">
        <f t="shared" ca="1" si="1010"/>
        <v/>
      </c>
      <c r="T3811" s="5">
        <f t="shared" ca="1" si="1011"/>
        <v>0</v>
      </c>
      <c r="U3811" s="4">
        <f t="shared" ca="1" si="1012"/>
        <v>0</v>
      </c>
      <c r="V3811">
        <f t="shared" ca="1" si="1013"/>
        <v>0</v>
      </c>
      <c r="X3811" s="3">
        <v>44538</v>
      </c>
      <c r="Y3811" s="3">
        <v>44545</v>
      </c>
      <c r="Z3811">
        <f t="shared" si="1014"/>
        <v>0</v>
      </c>
      <c r="AA3811" s="1">
        <f t="shared" ca="1" si="1018"/>
        <v>9.3254623029976322</v>
      </c>
      <c r="AB3811" s="14">
        <f t="shared" ca="1" si="1019"/>
        <v>0.1513027597743779</v>
      </c>
    </row>
    <row r="3812" spans="1:28" x14ac:dyDescent="0.35">
      <c r="A3812" s="3">
        <f t="shared" si="1015"/>
        <v>44538.381159420387</v>
      </c>
      <c r="B3812" s="3">
        <f t="shared" si="1003"/>
        <v>44546.033333333413</v>
      </c>
      <c r="C3812" s="3">
        <f t="shared" si="1004"/>
        <v>44561</v>
      </c>
      <c r="D3812" s="4">
        <f t="shared" si="1005"/>
        <v>24</v>
      </c>
      <c r="E3812" s="2">
        <f t="shared" ca="1" si="1006"/>
        <v>1.5370776255709941</v>
      </c>
      <c r="F3812" s="8">
        <f t="shared" ca="1" si="1016"/>
        <v>40.623463246438831</v>
      </c>
      <c r="G3812" s="8">
        <f t="shared" ca="1" si="1017"/>
        <v>20.685452026170207</v>
      </c>
      <c r="H3812">
        <v>0.03</v>
      </c>
      <c r="I3812">
        <v>0</v>
      </c>
      <c r="J3812">
        <v>0</v>
      </c>
      <c r="K3812" s="7">
        <v>0.75</v>
      </c>
      <c r="L3812">
        <v>0.3</v>
      </c>
      <c r="M3812">
        <v>0.3</v>
      </c>
      <c r="N3812" s="7">
        <v>0.8</v>
      </c>
      <c r="O3812">
        <f t="shared" ca="1" si="1007"/>
        <v>9.7296454086589144</v>
      </c>
      <c r="P3812" s="6">
        <f t="shared" ca="1" si="1008"/>
        <v>0.98482193488224379</v>
      </c>
      <c r="Q3812" s="15">
        <f t="shared" ca="1" si="1009"/>
        <v>9.8687469324506392</v>
      </c>
      <c r="R3812" s="13">
        <v>1</v>
      </c>
      <c r="S3812" s="5" t="str">
        <f t="shared" ca="1" si="1010"/>
        <v/>
      </c>
      <c r="T3812" s="5">
        <f t="shared" ca="1" si="1011"/>
        <v>0</v>
      </c>
      <c r="U3812" s="4">
        <f t="shared" ca="1" si="1012"/>
        <v>0</v>
      </c>
      <c r="V3812">
        <f t="shared" ca="1" si="1013"/>
        <v>0</v>
      </c>
      <c r="X3812" s="3">
        <v>44538</v>
      </c>
      <c r="Y3812" s="3">
        <v>44546</v>
      </c>
      <c r="Z3812">
        <f t="shared" si="1014"/>
        <v>0</v>
      </c>
      <c r="AA3812" s="1">
        <f t="shared" ca="1" si="1018"/>
        <v>9.854806220470774</v>
      </c>
      <c r="AB3812" s="14">
        <f t="shared" ca="1" si="1019"/>
        <v>0.12516081181185967</v>
      </c>
    </row>
    <row r="3813" spans="1:28" x14ac:dyDescent="0.35">
      <c r="A3813" s="3">
        <f t="shared" si="1015"/>
        <v>44538.424637681259</v>
      </c>
      <c r="B3813" s="3">
        <f t="shared" si="1003"/>
        <v>44547.033333333413</v>
      </c>
      <c r="C3813" s="3">
        <f t="shared" si="1004"/>
        <v>44561</v>
      </c>
      <c r="D3813" s="4">
        <f t="shared" si="1005"/>
        <v>24</v>
      </c>
      <c r="E3813" s="2">
        <f t="shared" ca="1" si="1006"/>
        <v>1.5398173515983915</v>
      </c>
      <c r="F3813" s="8">
        <f t="shared" ca="1" si="1016"/>
        <v>40.679483684666891</v>
      </c>
      <c r="G3813" s="8">
        <f t="shared" ca="1" si="1017"/>
        <v>20.577728949607042</v>
      </c>
      <c r="H3813">
        <v>0.03</v>
      </c>
      <c r="I3813">
        <v>0</v>
      </c>
      <c r="J3813">
        <v>0</v>
      </c>
      <c r="K3813" s="7">
        <v>0.75</v>
      </c>
      <c r="L3813">
        <v>0.3</v>
      </c>
      <c r="M3813">
        <v>0.3</v>
      </c>
      <c r="N3813" s="7">
        <v>0.8</v>
      </c>
      <c r="O3813">
        <f t="shared" ca="1" si="1007"/>
        <v>9.8793838138931243</v>
      </c>
      <c r="P3813" s="6">
        <f t="shared" ca="1" si="1008"/>
        <v>0.98479508783973857</v>
      </c>
      <c r="Q3813" s="15">
        <f t="shared" ca="1" si="1009"/>
        <v>9.8687469324506392</v>
      </c>
      <c r="R3813" s="13">
        <v>1</v>
      </c>
      <c r="S3813" s="5" t="str">
        <f t="shared" ca="1" si="1010"/>
        <v/>
      </c>
      <c r="T3813" s="5">
        <f t="shared" ca="1" si="1011"/>
        <v>0</v>
      </c>
      <c r="U3813" s="4">
        <f t="shared" ca="1" si="1012"/>
        <v>0</v>
      </c>
      <c r="V3813">
        <f t="shared" ca="1" si="1013"/>
        <v>0</v>
      </c>
      <c r="X3813" s="3">
        <v>44538</v>
      </c>
      <c r="Y3813" s="3">
        <v>44547</v>
      </c>
      <c r="Z3813">
        <f t="shared" si="1014"/>
        <v>0</v>
      </c>
      <c r="AA3813" s="1">
        <f t="shared" ca="1" si="1018"/>
        <v>9.9967034397403474</v>
      </c>
      <c r="AB3813" s="14">
        <f t="shared" ca="1" si="1019"/>
        <v>0.11731962584722311</v>
      </c>
    </row>
    <row r="3814" spans="1:28" x14ac:dyDescent="0.35">
      <c r="A3814" s="3">
        <f t="shared" si="1015"/>
        <v>44538.468115942131</v>
      </c>
      <c r="B3814" s="3">
        <f t="shared" si="1003"/>
        <v>44548.033333333413</v>
      </c>
      <c r="C3814" s="3">
        <f t="shared" si="1004"/>
        <v>44561</v>
      </c>
      <c r="D3814" s="4">
        <f t="shared" si="1005"/>
        <v>24</v>
      </c>
      <c r="E3814" s="2">
        <f t="shared" ca="1" si="1006"/>
        <v>1.5425570776257886</v>
      </c>
      <c r="F3814" s="8">
        <f t="shared" ca="1" si="1016"/>
        <v>40.95672907002043</v>
      </c>
      <c r="G3814" s="8">
        <f t="shared" ca="1" si="1017"/>
        <v>21.151774081817948</v>
      </c>
      <c r="H3814">
        <v>0.03</v>
      </c>
      <c r="I3814">
        <v>0</v>
      </c>
      <c r="J3814">
        <v>0</v>
      </c>
      <c r="K3814" s="7">
        <v>0.75</v>
      </c>
      <c r="L3814">
        <v>0.3</v>
      </c>
      <c r="M3814">
        <v>0.3</v>
      </c>
      <c r="N3814" s="7">
        <v>0.8</v>
      </c>
      <c r="O3814">
        <f t="shared" ca="1" si="1007"/>
        <v>9.5132727206973726</v>
      </c>
      <c r="P3814" s="6">
        <f t="shared" ca="1" si="1008"/>
        <v>0.98476824152910536</v>
      </c>
      <c r="Q3814" s="15">
        <f t="shared" ca="1" si="1009"/>
        <v>9.8687469324506392</v>
      </c>
      <c r="R3814" s="13">
        <v>1</v>
      </c>
      <c r="S3814" s="5" t="str">
        <f t="shared" ca="1" si="1010"/>
        <v/>
      </c>
      <c r="T3814" s="5">
        <f t="shared" ca="1" si="1011"/>
        <v>0</v>
      </c>
      <c r="U3814" s="4">
        <f t="shared" ca="1" si="1012"/>
        <v>0</v>
      </c>
      <c r="V3814">
        <f t="shared" ca="1" si="1013"/>
        <v>0</v>
      </c>
      <c r="X3814" s="3">
        <v>44538</v>
      </c>
      <c r="Y3814" s="3">
        <v>44548</v>
      </c>
      <c r="Z3814">
        <f t="shared" si="1014"/>
        <v>0</v>
      </c>
      <c r="AA3814" s="1">
        <f t="shared" ca="1" si="1018"/>
        <v>9.6609009086659654</v>
      </c>
      <c r="AB3814" s="14">
        <f t="shared" ca="1" si="1019"/>
        <v>0.14762818796859278</v>
      </c>
    </row>
    <row r="3815" spans="1:28" x14ac:dyDescent="0.35">
      <c r="A3815" s="3">
        <f t="shared" si="1015"/>
        <v>44538.511594203002</v>
      </c>
      <c r="B3815" s="3">
        <f t="shared" si="1003"/>
        <v>44549.033333333413</v>
      </c>
      <c r="C3815" s="3">
        <f t="shared" si="1004"/>
        <v>44561</v>
      </c>
      <c r="D3815" s="4">
        <f t="shared" si="1005"/>
        <v>24</v>
      </c>
      <c r="E3815" s="2">
        <f t="shared" ca="1" si="1006"/>
        <v>1.545296803653186</v>
      </c>
      <c r="F3815" s="8">
        <f t="shared" ca="1" si="1016"/>
        <v>41.001982887142205</v>
      </c>
      <c r="G3815" s="8">
        <f t="shared" ca="1" si="1017"/>
        <v>21.275442624772083</v>
      </c>
      <c r="H3815">
        <v>0.03</v>
      </c>
      <c r="I3815">
        <v>0</v>
      </c>
      <c r="J3815">
        <v>0</v>
      </c>
      <c r="K3815" s="7">
        <v>0.75</v>
      </c>
      <c r="L3815">
        <v>0.3</v>
      </c>
      <c r="M3815">
        <v>0.3</v>
      </c>
      <c r="N3815" s="7">
        <v>0.8</v>
      </c>
      <c r="O3815">
        <f t="shared" ca="1" si="1007"/>
        <v>9.4235445405845688</v>
      </c>
      <c r="P3815" s="6">
        <f t="shared" ca="1" si="1008"/>
        <v>0.98474139595032417</v>
      </c>
      <c r="Q3815" s="15">
        <f t="shared" ca="1" si="1009"/>
        <v>9.8687469324506392</v>
      </c>
      <c r="R3815" s="13">
        <v>1</v>
      </c>
      <c r="S3815" s="5" t="str">
        <f t="shared" ca="1" si="1010"/>
        <v/>
      </c>
      <c r="T3815" s="5">
        <f t="shared" ca="1" si="1011"/>
        <v>0</v>
      </c>
      <c r="U3815" s="4">
        <f t="shared" ca="1" si="1012"/>
        <v>0</v>
      </c>
      <c r="V3815">
        <f t="shared" ca="1" si="1013"/>
        <v>0</v>
      </c>
      <c r="X3815" s="3">
        <v>44538</v>
      </c>
      <c r="Y3815" s="3">
        <v>44549</v>
      </c>
      <c r="Z3815">
        <f t="shared" si="1014"/>
        <v>0</v>
      </c>
      <c r="AA3815" s="1">
        <f t="shared" ca="1" si="1018"/>
        <v>9.5793930992255447</v>
      </c>
      <c r="AB3815" s="14">
        <f t="shared" ca="1" si="1019"/>
        <v>0.15584855864097591</v>
      </c>
    </row>
    <row r="3816" spans="1:28" x14ac:dyDescent="0.35">
      <c r="A3816" s="3">
        <f t="shared" si="1015"/>
        <v>44538.555072463874</v>
      </c>
      <c r="B3816" s="3">
        <f t="shared" si="1003"/>
        <v>44550.033333333413</v>
      </c>
      <c r="C3816" s="3">
        <f t="shared" si="1004"/>
        <v>44561</v>
      </c>
      <c r="D3816" s="4">
        <f t="shared" si="1005"/>
        <v>24</v>
      </c>
      <c r="E3816" s="2">
        <f t="shared" ca="1" si="1006"/>
        <v>1.5480365296805831</v>
      </c>
      <c r="F3816" s="8">
        <f t="shared" ca="1" si="1016"/>
        <v>40.951418093829254</v>
      </c>
      <c r="G3816" s="8">
        <f t="shared" ca="1" si="1017"/>
        <v>20.130885465595071</v>
      </c>
      <c r="H3816">
        <v>0.03</v>
      </c>
      <c r="I3816">
        <v>0</v>
      </c>
      <c r="J3816">
        <v>0</v>
      </c>
      <c r="K3816" s="7">
        <v>0.75</v>
      </c>
      <c r="L3816">
        <v>0.3</v>
      </c>
      <c r="M3816">
        <v>0.3</v>
      </c>
      <c r="N3816" s="7">
        <v>0.8</v>
      </c>
      <c r="O3816">
        <f t="shared" ca="1" si="1007"/>
        <v>10.530178104776866</v>
      </c>
      <c r="P3816" s="6">
        <f t="shared" ca="1" si="1008"/>
        <v>0.98471455110337525</v>
      </c>
      <c r="Q3816" s="15">
        <f t="shared" ca="1" si="1009"/>
        <v>9.8687469324506392</v>
      </c>
      <c r="R3816" s="13">
        <v>1</v>
      </c>
      <c r="S3816" s="5" t="str">
        <f t="shared" ca="1" si="1010"/>
        <v/>
      </c>
      <c r="T3816" s="5">
        <f t="shared" ca="1" si="1011"/>
        <v>0</v>
      </c>
      <c r="U3816" s="4">
        <f t="shared" ca="1" si="1012"/>
        <v>0</v>
      </c>
      <c r="V3816">
        <f t="shared" ca="1" si="1013"/>
        <v>0</v>
      </c>
      <c r="X3816" s="3">
        <v>44538</v>
      </c>
      <c r="Y3816" s="3">
        <v>44550</v>
      </c>
      <c r="Z3816">
        <f t="shared" si="1014"/>
        <v>0</v>
      </c>
      <c r="AA3816" s="1">
        <f t="shared" ca="1" si="1018"/>
        <v>10.617835191964478</v>
      </c>
      <c r="AB3816" s="14">
        <f t="shared" ca="1" si="1019"/>
        <v>8.7657087187611893E-2</v>
      </c>
    </row>
    <row r="3817" spans="1:28" x14ac:dyDescent="0.35">
      <c r="A3817" s="3">
        <f t="shared" si="1015"/>
        <v>44538.598550724746</v>
      </c>
      <c r="B3817" s="3">
        <f t="shared" si="1003"/>
        <v>44551.033333333413</v>
      </c>
      <c r="C3817" s="3">
        <f t="shared" si="1004"/>
        <v>44561</v>
      </c>
      <c r="D3817" s="4">
        <f t="shared" si="1005"/>
        <v>24</v>
      </c>
      <c r="E3817" s="2">
        <f t="shared" ca="1" si="1006"/>
        <v>1.5507762557079805</v>
      </c>
      <c r="F3817" s="8">
        <f t="shared" ca="1" si="1016"/>
        <v>40.917432989957952</v>
      </c>
      <c r="G3817" s="8">
        <f t="shared" ca="1" si="1017"/>
        <v>20.271134209212004</v>
      </c>
      <c r="H3817">
        <v>0.03</v>
      </c>
      <c r="I3817">
        <v>0</v>
      </c>
      <c r="J3817">
        <v>0</v>
      </c>
      <c r="K3817" s="7">
        <v>0.75</v>
      </c>
      <c r="L3817">
        <v>0.3</v>
      </c>
      <c r="M3817">
        <v>0.3</v>
      </c>
      <c r="N3817" s="7">
        <v>0.8</v>
      </c>
      <c r="O3817">
        <f t="shared" ca="1" si="1007"/>
        <v>10.36444053325646</v>
      </c>
      <c r="P3817" s="6">
        <f t="shared" ca="1" si="1008"/>
        <v>0.9846877069882386</v>
      </c>
      <c r="Q3817" s="15">
        <f t="shared" ca="1" si="1009"/>
        <v>9.8687469324506392</v>
      </c>
      <c r="R3817" s="13">
        <v>1</v>
      </c>
      <c r="S3817" s="5" t="str">
        <f t="shared" ca="1" si="1010"/>
        <v/>
      </c>
      <c r="T3817" s="5">
        <f t="shared" ca="1" si="1011"/>
        <v>0</v>
      </c>
      <c r="U3817" s="4">
        <f t="shared" ca="1" si="1012"/>
        <v>0</v>
      </c>
      <c r="V3817">
        <f t="shared" ca="1" si="1013"/>
        <v>0</v>
      </c>
      <c r="X3817" s="3">
        <v>44538</v>
      </c>
      <c r="Y3817" s="3">
        <v>44551</v>
      </c>
      <c r="Z3817">
        <f t="shared" si="1014"/>
        <v>0</v>
      </c>
      <c r="AA3817" s="1">
        <f t="shared" ca="1" si="1018"/>
        <v>10.460312852968034</v>
      </c>
      <c r="AB3817" s="14">
        <f t="shared" ca="1" si="1019"/>
        <v>9.5872319711574505E-2</v>
      </c>
    </row>
    <row r="3818" spans="1:28" x14ac:dyDescent="0.35">
      <c r="A3818" s="3">
        <f t="shared" si="1015"/>
        <v>44538.642028985618</v>
      </c>
      <c r="B3818" s="3">
        <f t="shared" si="1003"/>
        <v>44552.033333333413</v>
      </c>
      <c r="C3818" s="3">
        <f t="shared" si="1004"/>
        <v>44561</v>
      </c>
      <c r="D3818" s="4">
        <f t="shared" si="1005"/>
        <v>24</v>
      </c>
      <c r="E3818" s="2">
        <f t="shared" ca="1" si="1006"/>
        <v>1.5535159817353779</v>
      </c>
      <c r="F3818" s="8">
        <f t="shared" ca="1" si="1016"/>
        <v>40.578503907363142</v>
      </c>
      <c r="G3818" s="8">
        <f t="shared" ca="1" si="1017"/>
        <v>21.155044170341419</v>
      </c>
      <c r="H3818">
        <v>0.03</v>
      </c>
      <c r="I3818">
        <v>0</v>
      </c>
      <c r="J3818">
        <v>0</v>
      </c>
      <c r="K3818" s="7">
        <v>0.75</v>
      </c>
      <c r="L3818">
        <v>0.3</v>
      </c>
      <c r="M3818">
        <v>0.3</v>
      </c>
      <c r="N3818" s="7">
        <v>0.8</v>
      </c>
      <c r="O3818">
        <f t="shared" ca="1" si="1007"/>
        <v>9.2263337601809354</v>
      </c>
      <c r="P3818" s="6">
        <f t="shared" ca="1" si="1008"/>
        <v>0.98466086360489424</v>
      </c>
      <c r="Q3818" s="15">
        <f t="shared" ca="1" si="1009"/>
        <v>9.8687469324506392</v>
      </c>
      <c r="R3818" s="13">
        <v>1</v>
      </c>
      <c r="S3818" s="5" t="str">
        <f t="shared" ca="1" si="1010"/>
        <v/>
      </c>
      <c r="T3818" s="5">
        <f t="shared" ca="1" si="1011"/>
        <v>0</v>
      </c>
      <c r="U3818" s="4">
        <f t="shared" ca="1" si="1012"/>
        <v>0</v>
      </c>
      <c r="V3818">
        <f t="shared" ca="1" si="1013"/>
        <v>0</v>
      </c>
      <c r="X3818" s="3">
        <v>44538</v>
      </c>
      <c r="Y3818" s="3">
        <v>44552</v>
      </c>
      <c r="Z3818">
        <f t="shared" si="1014"/>
        <v>0</v>
      </c>
      <c r="AA3818" s="1">
        <f t="shared" ca="1" si="1018"/>
        <v>9.3902193636607976</v>
      </c>
      <c r="AB3818" s="14">
        <f t="shared" ca="1" si="1019"/>
        <v>0.16388560347986214</v>
      </c>
    </row>
    <row r="3819" spans="1:28" x14ac:dyDescent="0.35">
      <c r="A3819" s="3">
        <f t="shared" si="1015"/>
        <v>44538.68550724649</v>
      </c>
      <c r="B3819" s="3">
        <f t="shared" si="1003"/>
        <v>44553.033333333413</v>
      </c>
      <c r="C3819" s="3">
        <f t="shared" si="1004"/>
        <v>44561</v>
      </c>
      <c r="D3819" s="4">
        <f t="shared" si="1005"/>
        <v>24</v>
      </c>
      <c r="E3819" s="2">
        <f t="shared" ca="1" si="1006"/>
        <v>1.556255707762775</v>
      </c>
      <c r="F3819" s="8">
        <f t="shared" ca="1" si="1016"/>
        <v>40.602015389579996</v>
      </c>
      <c r="G3819" s="8">
        <f t="shared" ca="1" si="1017"/>
        <v>20.791684246790005</v>
      </c>
      <c r="H3819">
        <v>0.03</v>
      </c>
      <c r="I3819">
        <v>0</v>
      </c>
      <c r="J3819">
        <v>0</v>
      </c>
      <c r="K3819" s="7">
        <v>0.75</v>
      </c>
      <c r="L3819">
        <v>0.3</v>
      </c>
      <c r="M3819">
        <v>0.3</v>
      </c>
      <c r="N3819" s="7">
        <v>0.8</v>
      </c>
      <c r="O3819">
        <f t="shared" ca="1" si="1007"/>
        <v>9.6073272953949882</v>
      </c>
      <c r="P3819" s="6">
        <f t="shared" ca="1" si="1008"/>
        <v>0.98463402095332209</v>
      </c>
      <c r="Q3819" s="15">
        <f t="shared" ca="1" si="1009"/>
        <v>9.8687469324506392</v>
      </c>
      <c r="R3819" s="13">
        <v>1</v>
      </c>
      <c r="S3819" s="5" t="str">
        <f t="shared" ca="1" si="1010"/>
        <v/>
      </c>
      <c r="T3819" s="5">
        <f t="shared" ca="1" si="1011"/>
        <v>0</v>
      </c>
      <c r="U3819" s="4">
        <f t="shared" ca="1" si="1012"/>
        <v>0</v>
      </c>
      <c r="V3819">
        <f t="shared" ca="1" si="1013"/>
        <v>0</v>
      </c>
      <c r="X3819" s="3">
        <v>44538</v>
      </c>
      <c r="Y3819" s="3">
        <v>44553</v>
      </c>
      <c r="Z3819">
        <f t="shared" si="1014"/>
        <v>0</v>
      </c>
      <c r="AA3819" s="1">
        <f t="shared" ca="1" si="1018"/>
        <v>9.7441468623983205</v>
      </c>
      <c r="AB3819" s="14">
        <f t="shared" ca="1" si="1019"/>
        <v>0.13681956700333231</v>
      </c>
    </row>
    <row r="3820" spans="1:28" x14ac:dyDescent="0.35">
      <c r="A3820" s="3">
        <f t="shared" si="1015"/>
        <v>44538.728985507361</v>
      </c>
      <c r="B3820" s="3">
        <f t="shared" si="1003"/>
        <v>44554.033333333413</v>
      </c>
      <c r="C3820" s="3">
        <f t="shared" si="1004"/>
        <v>44561</v>
      </c>
      <c r="D3820" s="4">
        <f t="shared" si="1005"/>
        <v>24</v>
      </c>
      <c r="E3820" s="2">
        <f t="shared" ca="1" si="1006"/>
        <v>1.5589954337901724</v>
      </c>
      <c r="F3820" s="8">
        <f t="shared" ca="1" si="1016"/>
        <v>40.519430957589044</v>
      </c>
      <c r="G3820" s="8">
        <f t="shared" ca="1" si="1017"/>
        <v>20.55785237133993</v>
      </c>
      <c r="H3820">
        <v>0.03</v>
      </c>
      <c r="I3820">
        <v>0</v>
      </c>
      <c r="J3820">
        <v>0</v>
      </c>
      <c r="K3820" s="7">
        <v>0.75</v>
      </c>
      <c r="L3820">
        <v>0.3</v>
      </c>
      <c r="M3820">
        <v>0.3</v>
      </c>
      <c r="N3820" s="7">
        <v>0.8</v>
      </c>
      <c r="O3820">
        <f t="shared" ca="1" si="1007"/>
        <v>9.7792208468518531</v>
      </c>
      <c r="P3820" s="6">
        <f t="shared" ca="1" si="1008"/>
        <v>0.98460717903350259</v>
      </c>
      <c r="Q3820" s="15">
        <f t="shared" ca="1" si="1009"/>
        <v>9.8687469324506392</v>
      </c>
      <c r="R3820" s="13">
        <v>1</v>
      </c>
      <c r="S3820" s="5" t="str">
        <f t="shared" ca="1" si="1010"/>
        <v/>
      </c>
      <c r="T3820" s="5">
        <f t="shared" ca="1" si="1011"/>
        <v>0</v>
      </c>
      <c r="U3820" s="4">
        <f t="shared" ca="1" si="1012"/>
        <v>0</v>
      </c>
      <c r="V3820">
        <f t="shared" ca="1" si="1013"/>
        <v>0</v>
      </c>
      <c r="X3820" s="3">
        <v>44538</v>
      </c>
      <c r="Y3820" s="3">
        <v>44554</v>
      </c>
      <c r="Z3820">
        <f t="shared" si="1014"/>
        <v>0</v>
      </c>
      <c r="AA3820" s="1">
        <f t="shared" ca="1" si="1018"/>
        <v>9.9036065997715497</v>
      </c>
      <c r="AB3820" s="14">
        <f t="shared" ca="1" si="1019"/>
        <v>0.12438575291969656</v>
      </c>
    </row>
    <row r="3821" spans="1:28" x14ac:dyDescent="0.35">
      <c r="A3821" s="3">
        <f t="shared" si="1015"/>
        <v>44538.772463768233</v>
      </c>
      <c r="B3821" s="3">
        <f t="shared" si="1003"/>
        <v>44555.033333333413</v>
      </c>
      <c r="C3821" s="3">
        <f t="shared" si="1004"/>
        <v>44561</v>
      </c>
      <c r="D3821" s="4">
        <f t="shared" si="1005"/>
        <v>24</v>
      </c>
      <c r="E3821" s="2">
        <f t="shared" ca="1" si="1006"/>
        <v>1.5617351598175695</v>
      </c>
      <c r="F3821" s="8">
        <f t="shared" ca="1" si="1016"/>
        <v>40.668601626915184</v>
      </c>
      <c r="G3821" s="8">
        <f t="shared" ca="1" si="1017"/>
        <v>20.078797427742391</v>
      </c>
      <c r="H3821">
        <v>0.03</v>
      </c>
      <c r="I3821">
        <v>0</v>
      </c>
      <c r="J3821">
        <v>0</v>
      </c>
      <c r="K3821" s="7">
        <v>0.75</v>
      </c>
      <c r="L3821">
        <v>0.3</v>
      </c>
      <c r="M3821">
        <v>0.3</v>
      </c>
      <c r="N3821" s="7">
        <v>0.8</v>
      </c>
      <c r="O3821">
        <f t="shared" ca="1" si="1007"/>
        <v>10.370153792443997</v>
      </c>
      <c r="P3821" s="6">
        <f t="shared" ca="1" si="1008"/>
        <v>0.98458033784541532</v>
      </c>
      <c r="Q3821" s="15">
        <f t="shared" ca="1" si="1009"/>
        <v>9.8687469324506392</v>
      </c>
      <c r="R3821" s="13">
        <v>1</v>
      </c>
      <c r="S3821" s="5" t="str">
        <f t="shared" ca="1" si="1010"/>
        <v/>
      </c>
      <c r="T3821" s="5">
        <f t="shared" ca="1" si="1011"/>
        <v>0</v>
      </c>
      <c r="U3821" s="4">
        <f t="shared" ca="1" si="1012"/>
        <v>0</v>
      </c>
      <c r="V3821">
        <f t="shared" ca="1" si="1013"/>
        <v>0</v>
      </c>
      <c r="X3821" s="3">
        <v>44538</v>
      </c>
      <c r="Y3821" s="3">
        <v>44555</v>
      </c>
      <c r="Z3821">
        <f t="shared" si="1014"/>
        <v>0</v>
      </c>
      <c r="AA3821" s="1">
        <f t="shared" ca="1" si="1018"/>
        <v>10.463676832689096</v>
      </c>
      <c r="AB3821" s="14">
        <f t="shared" ca="1" si="1019"/>
        <v>9.3523040245099054E-2</v>
      </c>
    </row>
    <row r="3822" spans="1:28" x14ac:dyDescent="0.35">
      <c r="A3822" s="3">
        <f t="shared" si="1015"/>
        <v>44538.815942029105</v>
      </c>
      <c r="B3822" s="3">
        <f t="shared" si="1003"/>
        <v>44556.033333333413</v>
      </c>
      <c r="C3822" s="3">
        <f t="shared" si="1004"/>
        <v>44561</v>
      </c>
      <c r="D3822" s="4">
        <f t="shared" si="1005"/>
        <v>24</v>
      </c>
      <c r="E3822" s="2">
        <f t="shared" ca="1" si="1006"/>
        <v>1.5644748858449669</v>
      </c>
      <c r="F3822" s="8">
        <f t="shared" ca="1" si="1016"/>
        <v>41.315326869933003</v>
      </c>
      <c r="G3822" s="8">
        <f t="shared" ca="1" si="1017"/>
        <v>20.214182197858463</v>
      </c>
      <c r="H3822">
        <v>0.03</v>
      </c>
      <c r="I3822">
        <v>0</v>
      </c>
      <c r="J3822">
        <v>0</v>
      </c>
      <c r="K3822" s="7">
        <v>0.75</v>
      </c>
      <c r="L3822">
        <v>0.3</v>
      </c>
      <c r="M3822">
        <v>0.3</v>
      </c>
      <c r="N3822" s="7">
        <v>0.8</v>
      </c>
      <c r="O3822">
        <f t="shared" ca="1" si="1007"/>
        <v>10.719812954591287</v>
      </c>
      <c r="P3822" s="6">
        <f t="shared" ca="1" si="1008"/>
        <v>0.98455349738904063</v>
      </c>
      <c r="Q3822" s="15">
        <f t="shared" ca="1" si="1009"/>
        <v>9.8687469324506392</v>
      </c>
      <c r="R3822" s="13">
        <v>1</v>
      </c>
      <c r="S3822" s="5" t="str">
        <f t="shared" ca="1" si="1010"/>
        <v/>
      </c>
      <c r="T3822" s="5">
        <f t="shared" ca="1" si="1011"/>
        <v>0</v>
      </c>
      <c r="U3822" s="4">
        <f t="shared" ca="1" si="1012"/>
        <v>0</v>
      </c>
      <c r="V3822">
        <f t="shared" ca="1" si="1013"/>
        <v>0</v>
      </c>
      <c r="X3822" s="3">
        <v>44538</v>
      </c>
      <c r="Y3822" s="3">
        <v>44556</v>
      </c>
      <c r="Z3822">
        <f t="shared" si="1014"/>
        <v>0</v>
      </c>
      <c r="AA3822" s="1">
        <f t="shared" ca="1" si="1018"/>
        <v>10.806187413935341</v>
      </c>
      <c r="AB3822" s="14">
        <f t="shared" ca="1" si="1019"/>
        <v>8.6374459344053633E-2</v>
      </c>
    </row>
    <row r="3823" spans="1:28" x14ac:dyDescent="0.35">
      <c r="A3823" s="3">
        <f t="shared" si="1015"/>
        <v>44538.859420289977</v>
      </c>
      <c r="B3823" s="3">
        <f t="shared" si="1003"/>
        <v>44557.033333333413</v>
      </c>
      <c r="C3823" s="3">
        <f t="shared" si="1004"/>
        <v>44561</v>
      </c>
      <c r="D3823" s="4">
        <f t="shared" si="1005"/>
        <v>24</v>
      </c>
      <c r="E3823" s="2">
        <f t="shared" ca="1" si="1006"/>
        <v>1.567214611872364</v>
      </c>
      <c r="F3823" s="8">
        <f t="shared" ca="1" si="1016"/>
        <v>40.003633987626714</v>
      </c>
      <c r="G3823" s="8">
        <f t="shared" ca="1" si="1017"/>
        <v>20.85714170061372</v>
      </c>
      <c r="H3823">
        <v>0.03</v>
      </c>
      <c r="I3823">
        <v>0</v>
      </c>
      <c r="J3823">
        <v>0</v>
      </c>
      <c r="K3823" s="7">
        <v>0.75</v>
      </c>
      <c r="L3823">
        <v>0.3</v>
      </c>
      <c r="M3823">
        <v>0.3</v>
      </c>
      <c r="N3823" s="7">
        <v>0.8</v>
      </c>
      <c r="O3823">
        <f t="shared" ca="1" si="1007"/>
        <v>9.0930837901063128</v>
      </c>
      <c r="P3823" s="6">
        <f t="shared" ca="1" si="1008"/>
        <v>0.98452665766435843</v>
      </c>
      <c r="Q3823" s="15">
        <f t="shared" ca="1" si="1009"/>
        <v>9.8687469324506392</v>
      </c>
      <c r="R3823" s="13">
        <v>1</v>
      </c>
      <c r="S3823" s="5" t="str">
        <f t="shared" ca="1" si="1010"/>
        <v/>
      </c>
      <c r="T3823" s="5">
        <f t="shared" ca="1" si="1011"/>
        <v>0</v>
      </c>
      <c r="U3823" s="4">
        <f t="shared" ca="1" si="1012"/>
        <v>0</v>
      </c>
      <c r="V3823">
        <f t="shared" ca="1" si="1013"/>
        <v>0</v>
      </c>
      <c r="X3823" s="3">
        <v>44538</v>
      </c>
      <c r="Y3823" s="3">
        <v>44557</v>
      </c>
      <c r="Z3823">
        <f t="shared" si="1014"/>
        <v>0</v>
      </c>
      <c r="AA3823" s="1">
        <f t="shared" ca="1" si="1018"/>
        <v>9.2580644036063262</v>
      </c>
      <c r="AB3823" s="14">
        <f t="shared" ca="1" si="1019"/>
        <v>0.16498061350001336</v>
      </c>
    </row>
    <row r="3824" spans="1:28" x14ac:dyDescent="0.35">
      <c r="A3824" s="3">
        <f t="shared" si="1015"/>
        <v>44538.902898550848</v>
      </c>
      <c r="B3824" s="3">
        <f t="shared" si="1003"/>
        <v>44558.033333333413</v>
      </c>
      <c r="C3824" s="3">
        <f t="shared" si="1004"/>
        <v>44561</v>
      </c>
      <c r="D3824" s="4">
        <f t="shared" si="1005"/>
        <v>24</v>
      </c>
      <c r="E3824" s="2">
        <f t="shared" ca="1" si="1006"/>
        <v>1.5699543378997614</v>
      </c>
      <c r="F3824" s="8">
        <f t="shared" ca="1" si="1016"/>
        <v>40.37571332983029</v>
      </c>
      <c r="G3824" s="8">
        <f t="shared" ca="1" si="1017"/>
        <v>20.728048060335677</v>
      </c>
      <c r="H3824">
        <v>0.03</v>
      </c>
      <c r="I3824">
        <v>0</v>
      </c>
      <c r="J3824">
        <v>0</v>
      </c>
      <c r="K3824" s="7">
        <v>0.75</v>
      </c>
      <c r="L3824">
        <v>0.3</v>
      </c>
      <c r="M3824">
        <v>0.3</v>
      </c>
      <c r="N3824" s="7">
        <v>0.8</v>
      </c>
      <c r="O3824">
        <f t="shared" ca="1" si="1007"/>
        <v>9.5012369370370386</v>
      </c>
      <c r="P3824" s="6">
        <f t="shared" ca="1" si="1008"/>
        <v>0.98449981867134884</v>
      </c>
      <c r="Q3824" s="15">
        <f t="shared" ca="1" si="1009"/>
        <v>9.8687469324506392</v>
      </c>
      <c r="R3824" s="13">
        <v>1</v>
      </c>
      <c r="S3824" s="5" t="str">
        <f t="shared" ca="1" si="1010"/>
        <v/>
      </c>
      <c r="T3824" s="5">
        <f t="shared" ca="1" si="1011"/>
        <v>0</v>
      </c>
      <c r="U3824" s="4">
        <f t="shared" ca="1" si="1012"/>
        <v>0</v>
      </c>
      <c r="V3824">
        <f t="shared" ca="1" si="1013"/>
        <v>0</v>
      </c>
      <c r="X3824" s="3">
        <v>44538</v>
      </c>
      <c r="Y3824" s="3">
        <v>44558</v>
      </c>
      <c r="Z3824">
        <f t="shared" si="1014"/>
        <v>0</v>
      </c>
      <c r="AA3824" s="1">
        <f t="shared" ca="1" si="1018"/>
        <v>9.6438660563726017</v>
      </c>
      <c r="AB3824" s="14">
        <f t="shared" ca="1" si="1019"/>
        <v>0.1426291193355631</v>
      </c>
    </row>
    <row r="3825" spans="1:28" x14ac:dyDescent="0.35">
      <c r="A3825" s="3">
        <f t="shared" si="1015"/>
        <v>44538.94637681172</v>
      </c>
      <c r="B3825" s="3">
        <f t="shared" si="1003"/>
        <v>44559.033333333413</v>
      </c>
      <c r="C3825" s="3">
        <f t="shared" si="1004"/>
        <v>44561</v>
      </c>
      <c r="D3825" s="4">
        <f t="shared" si="1005"/>
        <v>24</v>
      </c>
      <c r="E3825" s="2">
        <f t="shared" ca="1" si="1006"/>
        <v>1.5726940639271585</v>
      </c>
      <c r="F3825" s="8">
        <f t="shared" ca="1" si="1016"/>
        <v>40.968801473230393</v>
      </c>
      <c r="G3825" s="8">
        <f t="shared" ca="1" si="1017"/>
        <v>21.101835344702629</v>
      </c>
      <c r="H3825">
        <v>0.03</v>
      </c>
      <c r="I3825">
        <v>0</v>
      </c>
      <c r="J3825">
        <v>0</v>
      </c>
      <c r="K3825" s="7">
        <v>0.75</v>
      </c>
      <c r="L3825">
        <v>0.3</v>
      </c>
      <c r="M3825">
        <v>0.3</v>
      </c>
      <c r="N3825" s="7">
        <v>0.8</v>
      </c>
      <c r="O3825">
        <f t="shared" ca="1" si="1007"/>
        <v>9.5722657602201622</v>
      </c>
      <c r="P3825" s="6">
        <f t="shared" ca="1" si="1008"/>
        <v>0.98447298040999198</v>
      </c>
      <c r="Q3825" s="15">
        <f t="shared" ca="1" si="1009"/>
        <v>9.8687469324506392</v>
      </c>
      <c r="R3825" s="13">
        <v>1</v>
      </c>
      <c r="S3825" s="5" t="str">
        <f t="shared" ca="1" si="1010"/>
        <v/>
      </c>
      <c r="T3825" s="5">
        <f t="shared" ca="1" si="1011"/>
        <v>0</v>
      </c>
      <c r="U3825" s="4">
        <f t="shared" ca="1" si="1012"/>
        <v>0</v>
      </c>
      <c r="V3825">
        <f t="shared" ca="1" si="1013"/>
        <v>0</v>
      </c>
      <c r="X3825" s="3">
        <v>44538</v>
      </c>
      <c r="Y3825" s="3">
        <v>44559</v>
      </c>
      <c r="Z3825">
        <f t="shared" si="1014"/>
        <v>0</v>
      </c>
      <c r="AA3825" s="1">
        <f t="shared" ca="1" si="1018"/>
        <v>9.7225574034620692</v>
      </c>
      <c r="AB3825" s="14">
        <f t="shared" ca="1" si="1019"/>
        <v>0.15029164324190702</v>
      </c>
    </row>
    <row r="3826" spans="1:28" x14ac:dyDescent="0.35">
      <c r="A3826" s="3">
        <f t="shared" si="1015"/>
        <v>44538.989855072592</v>
      </c>
      <c r="B3826" s="3">
        <f t="shared" si="1003"/>
        <v>44560.033333333413</v>
      </c>
      <c r="C3826" s="3">
        <f t="shared" si="1004"/>
        <v>44561</v>
      </c>
      <c r="D3826" s="4">
        <f t="shared" si="1005"/>
        <v>24</v>
      </c>
      <c r="E3826" s="2">
        <f t="shared" ca="1" si="1006"/>
        <v>1.5754337899545559</v>
      </c>
      <c r="F3826" s="8">
        <f t="shared" ca="1" si="1016"/>
        <v>40.684074613360146</v>
      </c>
      <c r="G3826" s="8">
        <f t="shared" ca="1" si="1017"/>
        <v>20.483516536911921</v>
      </c>
      <c r="H3826">
        <v>0.03</v>
      </c>
      <c r="I3826">
        <v>0</v>
      </c>
      <c r="J3826">
        <v>0</v>
      </c>
      <c r="K3826" s="7">
        <v>0.75</v>
      </c>
      <c r="L3826">
        <v>0.3</v>
      </c>
      <c r="M3826">
        <v>0.3</v>
      </c>
      <c r="N3826" s="7">
        <v>0.8</v>
      </c>
      <c r="O3826">
        <f t="shared" ca="1" si="1007"/>
        <v>9.977039423108188</v>
      </c>
      <c r="P3826" s="6">
        <f t="shared" ca="1" si="1008"/>
        <v>0.98444614288026766</v>
      </c>
      <c r="Q3826" s="15">
        <f t="shared" ca="1" si="1009"/>
        <v>9.8687469324506392</v>
      </c>
      <c r="R3826" s="13">
        <v>1</v>
      </c>
      <c r="S3826" s="5" t="str">
        <f t="shared" ca="1" si="1010"/>
        <v/>
      </c>
      <c r="T3826" s="5">
        <f t="shared" ca="1" si="1011"/>
        <v>0</v>
      </c>
      <c r="U3826" s="4">
        <f t="shared" ca="1" si="1012"/>
        <v>0</v>
      </c>
      <c r="V3826">
        <f t="shared" ca="1" si="1013"/>
        <v>0</v>
      </c>
      <c r="X3826" s="3">
        <v>44538</v>
      </c>
      <c r="Y3826" s="3">
        <v>44560</v>
      </c>
      <c r="Z3826">
        <f t="shared" si="1014"/>
        <v>0</v>
      </c>
      <c r="AA3826" s="1">
        <f t="shared" ca="1" si="1018"/>
        <v>10.095199761186937</v>
      </c>
      <c r="AB3826" s="14">
        <f t="shared" ca="1" si="1019"/>
        <v>0.11816033807874859</v>
      </c>
    </row>
    <row r="3827" spans="1:28" x14ac:dyDescent="0.35">
      <c r="A3827" s="3">
        <f t="shared" si="1015"/>
        <v>44539.033333333464</v>
      </c>
      <c r="B3827" s="3">
        <f t="shared" si="1003"/>
        <v>44539.033333333464</v>
      </c>
      <c r="C3827" s="3">
        <f t="shared" si="1004"/>
        <v>44561</v>
      </c>
      <c r="D3827" s="4">
        <f t="shared" si="1005"/>
        <v>23</v>
      </c>
      <c r="E3827" s="2">
        <f t="shared" ca="1" si="1006"/>
        <v>1.517899543379353</v>
      </c>
      <c r="F3827" s="8">
        <f t="shared" ca="1" si="1016"/>
        <v>40.482062420373161</v>
      </c>
      <c r="G3827" s="8">
        <f t="shared" ca="1" si="1017"/>
        <v>21.478136400505683</v>
      </c>
      <c r="H3827">
        <v>0.03</v>
      </c>
      <c r="I3827">
        <v>0</v>
      </c>
      <c r="J3827">
        <v>0</v>
      </c>
      <c r="K3827" s="7">
        <v>0.75</v>
      </c>
      <c r="L3827">
        <v>0.3</v>
      </c>
      <c r="M3827">
        <v>0.3</v>
      </c>
      <c r="N3827" s="7">
        <v>0.8</v>
      </c>
      <c r="O3827">
        <f t="shared" ca="1" si="1007"/>
        <v>8.8309104147741877</v>
      </c>
      <c r="P3827" s="6">
        <f t="shared" ca="1" si="1008"/>
        <v>0.98500988467387451</v>
      </c>
      <c r="Q3827" s="15">
        <f t="shared" ca="1" si="1009"/>
        <v>9.9127222977909053</v>
      </c>
      <c r="R3827" s="13">
        <v>1</v>
      </c>
      <c r="S3827" s="5" t="str">
        <f t="shared" ca="1" si="1010"/>
        <v/>
      </c>
      <c r="T3827" s="5">
        <f t="shared" ca="1" si="1011"/>
        <v>0</v>
      </c>
      <c r="U3827" s="4">
        <f t="shared" ca="1" si="1012"/>
        <v>1486.9083446686359</v>
      </c>
      <c r="V3827">
        <f t="shared" ca="1" si="1013"/>
        <v>0</v>
      </c>
      <c r="X3827" s="3">
        <v>44539</v>
      </c>
      <c r="Y3827" s="3">
        <v>44539</v>
      </c>
      <c r="Z3827">
        <f t="shared" si="1014"/>
        <v>150</v>
      </c>
      <c r="AA3827" s="1">
        <f t="shared" ca="1" si="1018"/>
        <v>9.0166426972756675</v>
      </c>
      <c r="AB3827" s="14">
        <f t="shared" ca="1" si="1019"/>
        <v>0.18573228250147977</v>
      </c>
    </row>
    <row r="3828" spans="1:28" x14ac:dyDescent="0.35">
      <c r="A3828" s="3">
        <f t="shared" si="1015"/>
        <v>44539.07878787892</v>
      </c>
      <c r="B3828" s="3">
        <f t="shared" si="1003"/>
        <v>44540.033333333464</v>
      </c>
      <c r="C3828" s="3">
        <f t="shared" si="1004"/>
        <v>44561</v>
      </c>
      <c r="D3828" s="4">
        <f t="shared" si="1005"/>
        <v>23</v>
      </c>
      <c r="E3828" s="2">
        <f t="shared" ca="1" si="1006"/>
        <v>1.5206392694067501</v>
      </c>
      <c r="F3828" s="8">
        <f t="shared" ca="1" si="1016"/>
        <v>40.853317177324065</v>
      </c>
      <c r="G3828" s="8">
        <f t="shared" ca="1" si="1017"/>
        <v>20.690168426770263</v>
      </c>
      <c r="H3828">
        <v>0.03</v>
      </c>
      <c r="I3828">
        <v>0</v>
      </c>
      <c r="J3828">
        <v>0</v>
      </c>
      <c r="K3828" s="7">
        <v>0.75</v>
      </c>
      <c r="L3828">
        <v>0.3</v>
      </c>
      <c r="M3828">
        <v>0.3</v>
      </c>
      <c r="N3828" s="7">
        <v>0.8</v>
      </c>
      <c r="O3828">
        <f t="shared" ca="1" si="1007"/>
        <v>9.8973194562227818</v>
      </c>
      <c r="P3828" s="6">
        <f t="shared" ca="1" si="1008"/>
        <v>0.98498303250770591</v>
      </c>
      <c r="Q3828" s="15">
        <f t="shared" ca="1" si="1009"/>
        <v>9.9127222977909053</v>
      </c>
      <c r="R3828" s="13">
        <v>1</v>
      </c>
      <c r="S3828" s="5" t="str">
        <f t="shared" ca="1" si="1010"/>
        <v/>
      </c>
      <c r="T3828" s="5">
        <f t="shared" ca="1" si="1011"/>
        <v>0</v>
      </c>
      <c r="U3828" s="4">
        <f t="shared" ca="1" si="1012"/>
        <v>0</v>
      </c>
      <c r="V3828">
        <f t="shared" ca="1" si="1013"/>
        <v>0</v>
      </c>
      <c r="X3828" s="3">
        <v>44539</v>
      </c>
      <c r="Y3828" s="3">
        <v>44540</v>
      </c>
      <c r="Z3828">
        <f t="shared" si="1014"/>
        <v>0</v>
      </c>
      <c r="AA3828" s="1">
        <f t="shared" ca="1" si="1018"/>
        <v>10.012954904708803</v>
      </c>
      <c r="AB3828" s="14">
        <f t="shared" ca="1" si="1019"/>
        <v>0.11563544848602092</v>
      </c>
    </row>
    <row r="3829" spans="1:28" x14ac:dyDescent="0.35">
      <c r="A3829" s="3">
        <f t="shared" si="1015"/>
        <v>44539.124242424376</v>
      </c>
      <c r="B3829" s="3">
        <f t="shared" si="1003"/>
        <v>44541.033333333464</v>
      </c>
      <c r="C3829" s="3">
        <f t="shared" si="1004"/>
        <v>44561</v>
      </c>
      <c r="D3829" s="4">
        <f t="shared" si="1005"/>
        <v>23</v>
      </c>
      <c r="E3829" s="2">
        <f t="shared" ca="1" si="1006"/>
        <v>1.5233789954341475</v>
      </c>
      <c r="F3829" s="8">
        <f t="shared" ca="1" si="1016"/>
        <v>41.269581124404496</v>
      </c>
      <c r="G3829" s="8">
        <f t="shared" ca="1" si="1017"/>
        <v>21.112501876688572</v>
      </c>
      <c r="H3829">
        <v>0.03</v>
      </c>
      <c r="I3829">
        <v>0</v>
      </c>
      <c r="J3829">
        <v>0</v>
      </c>
      <c r="K3829" s="7">
        <v>0.75</v>
      </c>
      <c r="L3829">
        <v>0.3</v>
      </c>
      <c r="M3829">
        <v>0.3</v>
      </c>
      <c r="N3829" s="7">
        <v>0.8</v>
      </c>
      <c r="O3829">
        <f t="shared" ca="1" si="1007"/>
        <v>9.7871839666147977</v>
      </c>
      <c r="P3829" s="6">
        <f t="shared" ca="1" si="1008"/>
        <v>0.98495618107354899</v>
      </c>
      <c r="Q3829" s="15">
        <f t="shared" ca="1" si="1009"/>
        <v>9.9127222977909053</v>
      </c>
      <c r="R3829" s="13">
        <v>1</v>
      </c>
      <c r="S3829" s="5" t="str">
        <f t="shared" ca="1" si="1010"/>
        <v/>
      </c>
      <c r="T3829" s="5">
        <f t="shared" ca="1" si="1011"/>
        <v>0</v>
      </c>
      <c r="U3829" s="4">
        <f t="shared" ca="1" si="1012"/>
        <v>0</v>
      </c>
      <c r="V3829">
        <f t="shared" ca="1" si="1013"/>
        <v>0</v>
      </c>
      <c r="X3829" s="3">
        <v>44539</v>
      </c>
      <c r="Y3829" s="3">
        <v>44541</v>
      </c>
      <c r="Z3829">
        <f t="shared" si="1014"/>
        <v>0</v>
      </c>
      <c r="AA3829" s="1">
        <f t="shared" ca="1" si="1018"/>
        <v>9.9178596426094394</v>
      </c>
      <c r="AB3829" s="14">
        <f t="shared" ca="1" si="1019"/>
        <v>0.13067567599464169</v>
      </c>
    </row>
    <row r="3830" spans="1:28" x14ac:dyDescent="0.35">
      <c r="A3830" s="3">
        <f t="shared" si="1015"/>
        <v>44539.169696969831</v>
      </c>
      <c r="B3830" s="3">
        <f t="shared" si="1003"/>
        <v>44542.033333333464</v>
      </c>
      <c r="C3830" s="3">
        <f t="shared" si="1004"/>
        <v>44561</v>
      </c>
      <c r="D3830" s="4">
        <f t="shared" si="1005"/>
        <v>23</v>
      </c>
      <c r="E3830" s="2">
        <f t="shared" ca="1" si="1006"/>
        <v>1.5261187214615446</v>
      </c>
      <c r="F3830" s="8">
        <f t="shared" ca="1" si="1016"/>
        <v>40.920413205443936</v>
      </c>
      <c r="G3830" s="8">
        <f t="shared" ca="1" si="1017"/>
        <v>20.214648514746901</v>
      </c>
      <c r="H3830">
        <v>0.03</v>
      </c>
      <c r="I3830">
        <v>0</v>
      </c>
      <c r="J3830">
        <v>0</v>
      </c>
      <c r="K3830" s="7">
        <v>0.75</v>
      </c>
      <c r="L3830">
        <v>0.3</v>
      </c>
      <c r="M3830">
        <v>0.3</v>
      </c>
      <c r="N3830" s="7">
        <v>0.8</v>
      </c>
      <c r="O3830">
        <f t="shared" ca="1" si="1007"/>
        <v>10.423161389336048</v>
      </c>
      <c r="P3830" s="6">
        <f t="shared" ca="1" si="1008"/>
        <v>0.98492933037138397</v>
      </c>
      <c r="Q3830" s="15">
        <f t="shared" ca="1" si="1009"/>
        <v>9.9127222977909053</v>
      </c>
      <c r="R3830" s="13">
        <v>1</v>
      </c>
      <c r="S3830" s="5" t="str">
        <f t="shared" ca="1" si="1010"/>
        <v/>
      </c>
      <c r="T3830" s="5">
        <f t="shared" ca="1" si="1011"/>
        <v>0</v>
      </c>
      <c r="U3830" s="4">
        <f t="shared" ca="1" si="1012"/>
        <v>0</v>
      </c>
      <c r="V3830">
        <f t="shared" ca="1" si="1013"/>
        <v>0</v>
      </c>
      <c r="X3830" s="3">
        <v>44539</v>
      </c>
      <c r="Y3830" s="3">
        <v>44542</v>
      </c>
      <c r="Z3830">
        <f t="shared" si="1014"/>
        <v>0</v>
      </c>
      <c r="AA3830" s="1">
        <f t="shared" ca="1" si="1018"/>
        <v>10.51215126781473</v>
      </c>
      <c r="AB3830" s="14">
        <f t="shared" ca="1" si="1019"/>
        <v>8.8989878478681561E-2</v>
      </c>
    </row>
    <row r="3831" spans="1:28" x14ac:dyDescent="0.35">
      <c r="A3831" s="3">
        <f t="shared" si="1015"/>
        <v>44539.215151515287</v>
      </c>
      <c r="B3831" s="3">
        <f t="shared" si="1003"/>
        <v>44543.033333333464</v>
      </c>
      <c r="C3831" s="3">
        <f t="shared" si="1004"/>
        <v>44561</v>
      </c>
      <c r="D3831" s="4">
        <f t="shared" si="1005"/>
        <v>23</v>
      </c>
      <c r="E3831" s="2">
        <f t="shared" ca="1" si="1006"/>
        <v>1.528858447488942</v>
      </c>
      <c r="F3831" s="8">
        <f t="shared" ca="1" si="1016"/>
        <v>40.416044667562673</v>
      </c>
      <c r="G3831" s="8">
        <f t="shared" ca="1" si="1017"/>
        <v>20.299033247302994</v>
      </c>
      <c r="H3831">
        <v>0.03</v>
      </c>
      <c r="I3831">
        <v>0</v>
      </c>
      <c r="J3831">
        <v>0</v>
      </c>
      <c r="K3831" s="7">
        <v>0.75</v>
      </c>
      <c r="L3831">
        <v>0.3</v>
      </c>
      <c r="M3831">
        <v>0.3</v>
      </c>
      <c r="N3831" s="7">
        <v>0.8</v>
      </c>
      <c r="O3831">
        <f t="shared" ca="1" si="1007"/>
        <v>9.960500253369009</v>
      </c>
      <c r="P3831" s="6">
        <f t="shared" ca="1" si="1008"/>
        <v>0.98490248040119066</v>
      </c>
      <c r="Q3831" s="15">
        <f t="shared" ca="1" si="1009"/>
        <v>9.9127222977909053</v>
      </c>
      <c r="R3831" s="13">
        <v>1</v>
      </c>
      <c r="S3831" s="5" t="str">
        <f t="shared" ca="1" si="1010"/>
        <v/>
      </c>
      <c r="T3831" s="5">
        <f t="shared" ca="1" si="1011"/>
        <v>0</v>
      </c>
      <c r="U3831" s="4">
        <f t="shared" ca="1" si="1012"/>
        <v>0</v>
      </c>
      <c r="V3831">
        <f t="shared" ca="1" si="1013"/>
        <v>0</v>
      </c>
      <c r="X3831" s="3">
        <v>44539</v>
      </c>
      <c r="Y3831" s="3">
        <v>44543</v>
      </c>
      <c r="Z3831">
        <f t="shared" si="1014"/>
        <v>0</v>
      </c>
      <c r="AA3831" s="1">
        <f t="shared" ca="1" si="1018"/>
        <v>10.06649690953412</v>
      </c>
      <c r="AB3831" s="14">
        <f t="shared" ca="1" si="1019"/>
        <v>0.10599665616511089</v>
      </c>
    </row>
    <row r="3832" spans="1:28" x14ac:dyDescent="0.35">
      <c r="A3832" s="3">
        <f t="shared" si="1015"/>
        <v>44539.260606060743</v>
      </c>
      <c r="B3832" s="3">
        <f t="shared" si="1003"/>
        <v>44544.033333333464</v>
      </c>
      <c r="C3832" s="3">
        <f t="shared" si="1004"/>
        <v>44561</v>
      </c>
      <c r="D3832" s="4">
        <f t="shared" si="1005"/>
        <v>23</v>
      </c>
      <c r="E3832" s="2">
        <f t="shared" ca="1" si="1006"/>
        <v>1.5315981735163393</v>
      </c>
      <c r="F3832" s="8">
        <f t="shared" ca="1" si="1016"/>
        <v>40.176067499082123</v>
      </c>
      <c r="G3832" s="8">
        <f t="shared" ca="1" si="1017"/>
        <v>20.151413086300284</v>
      </c>
      <c r="H3832">
        <v>0.03</v>
      </c>
      <c r="I3832">
        <v>0</v>
      </c>
      <c r="J3832">
        <v>0</v>
      </c>
      <c r="K3832" s="7">
        <v>0.75</v>
      </c>
      <c r="L3832">
        <v>0.3</v>
      </c>
      <c r="M3832">
        <v>0.3</v>
      </c>
      <c r="N3832" s="7">
        <v>0.8</v>
      </c>
      <c r="O3832">
        <f t="shared" ca="1" si="1007"/>
        <v>9.9281375380113062</v>
      </c>
      <c r="P3832" s="6">
        <f t="shared" ca="1" si="1008"/>
        <v>0.98487563116294941</v>
      </c>
      <c r="Q3832" s="15">
        <f t="shared" ca="1" si="1009"/>
        <v>9.9127222977909053</v>
      </c>
      <c r="R3832" s="13">
        <v>1</v>
      </c>
      <c r="S3832" s="5" t="str">
        <f t="shared" ca="1" si="1010"/>
        <v/>
      </c>
      <c r="T3832" s="5">
        <f t="shared" ca="1" si="1011"/>
        <v>0</v>
      </c>
      <c r="U3832" s="4">
        <f t="shared" ca="1" si="1012"/>
        <v>0</v>
      </c>
      <c r="V3832">
        <f t="shared" ca="1" si="1013"/>
        <v>0</v>
      </c>
      <c r="X3832" s="3">
        <v>44539</v>
      </c>
      <c r="Y3832" s="3">
        <v>44544</v>
      </c>
      <c r="Z3832">
        <f t="shared" si="1014"/>
        <v>0</v>
      </c>
      <c r="AA3832" s="1">
        <f t="shared" ca="1" si="1018"/>
        <v>10.032469938244045</v>
      </c>
      <c r="AB3832" s="14">
        <f t="shared" ca="1" si="1019"/>
        <v>0.10433240023273882</v>
      </c>
    </row>
    <row r="3833" spans="1:28" x14ac:dyDescent="0.35">
      <c r="A3833" s="3">
        <f t="shared" si="1015"/>
        <v>44539.306060606199</v>
      </c>
      <c r="B3833" s="3">
        <f t="shared" si="1003"/>
        <v>44545.033333333464</v>
      </c>
      <c r="C3833" s="3">
        <f t="shared" si="1004"/>
        <v>44561</v>
      </c>
      <c r="D3833" s="4">
        <f t="shared" si="1005"/>
        <v>23</v>
      </c>
      <c r="E3833" s="2">
        <f t="shared" ca="1" si="1006"/>
        <v>1.5343378995437364</v>
      </c>
      <c r="F3833" s="8">
        <f t="shared" ca="1" si="1016"/>
        <v>40.224396247976387</v>
      </c>
      <c r="G3833" s="8">
        <f t="shared" ca="1" si="1017"/>
        <v>20.061598602104379</v>
      </c>
      <c r="H3833">
        <v>0.03</v>
      </c>
      <c r="I3833">
        <v>0</v>
      </c>
      <c r="J3833">
        <v>0</v>
      </c>
      <c r="K3833" s="7">
        <v>0.75</v>
      </c>
      <c r="L3833">
        <v>0.3</v>
      </c>
      <c r="M3833">
        <v>0.3</v>
      </c>
      <c r="N3833" s="7">
        <v>0.8</v>
      </c>
      <c r="O3833">
        <f t="shared" ca="1" si="1007"/>
        <v>10.054198583877909</v>
      </c>
      <c r="P3833" s="6">
        <f t="shared" ca="1" si="1008"/>
        <v>0.98484878265664</v>
      </c>
      <c r="Q3833" s="15">
        <f t="shared" ca="1" si="1009"/>
        <v>9.9127222977909053</v>
      </c>
      <c r="R3833" s="13">
        <v>1</v>
      </c>
      <c r="S3833" s="5" t="str">
        <f t="shared" ca="1" si="1010"/>
        <v/>
      </c>
      <c r="T3833" s="5">
        <f t="shared" ca="1" si="1011"/>
        <v>0</v>
      </c>
      <c r="U3833" s="4">
        <f t="shared" ca="1" si="1012"/>
        <v>0</v>
      </c>
      <c r="V3833">
        <f t="shared" ca="1" si="1013"/>
        <v>0</v>
      </c>
      <c r="X3833" s="3">
        <v>44539</v>
      </c>
      <c r="Y3833" s="3">
        <v>44545</v>
      </c>
      <c r="Z3833">
        <f t="shared" si="1014"/>
        <v>0</v>
      </c>
      <c r="AA3833" s="1">
        <f t="shared" ca="1" si="1018"/>
        <v>10.152844070750618</v>
      </c>
      <c r="AB3833" s="14">
        <f t="shared" ca="1" si="1019"/>
        <v>9.8645486872708688E-2</v>
      </c>
    </row>
    <row r="3834" spans="1:28" x14ac:dyDescent="0.35">
      <c r="A3834" s="3">
        <f t="shared" si="1015"/>
        <v>44539.351515151655</v>
      </c>
      <c r="B3834" s="3">
        <f t="shared" si="1003"/>
        <v>44546.033333333464</v>
      </c>
      <c r="C3834" s="3">
        <f t="shared" si="1004"/>
        <v>44561</v>
      </c>
      <c r="D3834" s="4">
        <f t="shared" si="1005"/>
        <v>23</v>
      </c>
      <c r="E3834" s="2">
        <f t="shared" ca="1" si="1006"/>
        <v>1.5370776255711338</v>
      </c>
      <c r="F3834" s="8">
        <f t="shared" ca="1" si="1016"/>
        <v>41.119531629265481</v>
      </c>
      <c r="G3834" s="8">
        <f t="shared" ca="1" si="1017"/>
        <v>20.83488321930194</v>
      </c>
      <c r="H3834">
        <v>0.03</v>
      </c>
      <c r="I3834">
        <v>0</v>
      </c>
      <c r="J3834">
        <v>0</v>
      </c>
      <c r="K3834" s="7">
        <v>0.75</v>
      </c>
      <c r="L3834">
        <v>0.3</v>
      </c>
      <c r="M3834">
        <v>0.3</v>
      </c>
      <c r="N3834" s="7">
        <v>0.8</v>
      </c>
      <c r="O3834">
        <f t="shared" ca="1" si="1007"/>
        <v>9.9522655026471689</v>
      </c>
      <c r="P3834" s="6">
        <f t="shared" ca="1" si="1008"/>
        <v>0.98482193488224246</v>
      </c>
      <c r="Q3834" s="15">
        <f t="shared" ca="1" si="1009"/>
        <v>9.9127222977909053</v>
      </c>
      <c r="R3834" s="13">
        <v>1</v>
      </c>
      <c r="S3834" s="5" t="str">
        <f t="shared" ca="1" si="1010"/>
        <v/>
      </c>
      <c r="T3834" s="5">
        <f t="shared" ca="1" si="1011"/>
        <v>0</v>
      </c>
      <c r="U3834" s="4">
        <f t="shared" ca="1" si="1012"/>
        <v>0</v>
      </c>
      <c r="V3834">
        <f t="shared" ca="1" si="1013"/>
        <v>0</v>
      </c>
      <c r="X3834" s="3">
        <v>44539</v>
      </c>
      <c r="Y3834" s="3">
        <v>44546</v>
      </c>
      <c r="Z3834">
        <f t="shared" si="1014"/>
        <v>0</v>
      </c>
      <c r="AA3834" s="1">
        <f t="shared" ca="1" si="1018"/>
        <v>10.072417391287683</v>
      </c>
      <c r="AB3834" s="14">
        <f t="shared" ca="1" si="1019"/>
        <v>0.12015188864051396</v>
      </c>
    </row>
    <row r="3835" spans="1:28" x14ac:dyDescent="0.35">
      <c r="A3835" s="3">
        <f t="shared" si="1015"/>
        <v>44539.396969697111</v>
      </c>
      <c r="B3835" s="3">
        <f t="shared" si="1003"/>
        <v>44547.033333333464</v>
      </c>
      <c r="C3835" s="3">
        <f t="shared" si="1004"/>
        <v>44561</v>
      </c>
      <c r="D3835" s="4">
        <f t="shared" si="1005"/>
        <v>23</v>
      </c>
      <c r="E3835" s="2">
        <f t="shared" ca="1" si="1006"/>
        <v>1.5398173515985309</v>
      </c>
      <c r="F3835" s="8">
        <f t="shared" ca="1" si="1016"/>
        <v>41.231376863650333</v>
      </c>
      <c r="G3835" s="8">
        <f t="shared" ca="1" si="1017"/>
        <v>20.816512382905838</v>
      </c>
      <c r="H3835">
        <v>0.03</v>
      </c>
      <c r="I3835">
        <v>0</v>
      </c>
      <c r="J3835">
        <v>0</v>
      </c>
      <c r="K3835" s="7">
        <v>0.75</v>
      </c>
      <c r="L3835">
        <v>0.3</v>
      </c>
      <c r="M3835">
        <v>0.3</v>
      </c>
      <c r="N3835" s="7">
        <v>0.8</v>
      </c>
      <c r="O3835">
        <f t="shared" ca="1" si="1007"/>
        <v>10.054520264831911</v>
      </c>
      <c r="P3835" s="6">
        <f t="shared" ca="1" si="1008"/>
        <v>0.98479508783973724</v>
      </c>
      <c r="Q3835" s="15">
        <f t="shared" ca="1" si="1009"/>
        <v>9.9127222977909053</v>
      </c>
      <c r="R3835" s="13">
        <v>1</v>
      </c>
      <c r="S3835" s="5" t="str">
        <f t="shared" ca="1" si="1010"/>
        <v/>
      </c>
      <c r="T3835" s="5">
        <f t="shared" ca="1" si="1011"/>
        <v>0</v>
      </c>
      <c r="U3835" s="4">
        <f t="shared" ca="1" si="1012"/>
        <v>0</v>
      </c>
      <c r="V3835">
        <f t="shared" ca="1" si="1013"/>
        <v>0</v>
      </c>
      <c r="X3835" s="3">
        <v>44539</v>
      </c>
      <c r="Y3835" s="3">
        <v>44547</v>
      </c>
      <c r="Z3835">
        <f t="shared" si="1014"/>
        <v>0</v>
      </c>
      <c r="AA3835" s="1">
        <f t="shared" ca="1" si="1018"/>
        <v>10.170948287736216</v>
      </c>
      <c r="AB3835" s="14">
        <f t="shared" ca="1" si="1019"/>
        <v>0.1164280229043051</v>
      </c>
    </row>
    <row r="3836" spans="1:28" x14ac:dyDescent="0.35">
      <c r="A3836" s="3">
        <f t="shared" si="1015"/>
        <v>44539.442424242567</v>
      </c>
      <c r="B3836" s="3">
        <f t="shared" si="1003"/>
        <v>44548.033333333464</v>
      </c>
      <c r="C3836" s="3">
        <f t="shared" si="1004"/>
        <v>44561</v>
      </c>
      <c r="D3836" s="4">
        <f t="shared" si="1005"/>
        <v>23</v>
      </c>
      <c r="E3836" s="2">
        <f t="shared" ca="1" si="1006"/>
        <v>1.5425570776259283</v>
      </c>
      <c r="F3836" s="8">
        <f t="shared" ca="1" si="1016"/>
        <v>40.956741021505216</v>
      </c>
      <c r="G3836" s="8">
        <f t="shared" ca="1" si="1017"/>
        <v>20.003533904560086</v>
      </c>
      <c r="H3836">
        <v>0.03</v>
      </c>
      <c r="I3836">
        <v>0</v>
      </c>
      <c r="J3836">
        <v>0</v>
      </c>
      <c r="K3836" s="7">
        <v>0.75</v>
      </c>
      <c r="L3836">
        <v>0.3</v>
      </c>
      <c r="M3836">
        <v>0.3</v>
      </c>
      <c r="N3836" s="7">
        <v>0.8</v>
      </c>
      <c r="O3836">
        <f t="shared" ca="1" si="1007"/>
        <v>10.661521861568822</v>
      </c>
      <c r="P3836" s="6">
        <f t="shared" ca="1" si="1008"/>
        <v>0.98476824152910392</v>
      </c>
      <c r="Q3836" s="15">
        <f t="shared" ca="1" si="1009"/>
        <v>9.9127222977909053</v>
      </c>
      <c r="R3836" s="13">
        <v>1</v>
      </c>
      <c r="S3836" s="5" t="str">
        <f t="shared" ca="1" si="1010"/>
        <v/>
      </c>
      <c r="T3836" s="5">
        <f t="shared" ca="1" si="1011"/>
        <v>0</v>
      </c>
      <c r="U3836" s="4">
        <f t="shared" ca="1" si="1012"/>
        <v>0</v>
      </c>
      <c r="V3836">
        <f t="shared" ca="1" si="1013"/>
        <v>0</v>
      </c>
      <c r="X3836" s="3">
        <v>44539</v>
      </c>
      <c r="Y3836" s="3">
        <v>44548</v>
      </c>
      <c r="Z3836">
        <f t="shared" si="1014"/>
        <v>0</v>
      </c>
      <c r="AA3836" s="1">
        <f t="shared" ca="1" si="1018"/>
        <v>10.742294792279289</v>
      </c>
      <c r="AB3836" s="14">
        <f t="shared" ca="1" si="1019"/>
        <v>8.0772930710466539E-2</v>
      </c>
    </row>
    <row r="3837" spans="1:28" x14ac:dyDescent="0.35">
      <c r="A3837" s="3">
        <f t="shared" si="1015"/>
        <v>44539.487878788022</v>
      </c>
      <c r="B3837" s="3">
        <f t="shared" si="1003"/>
        <v>44549.033333333464</v>
      </c>
      <c r="C3837" s="3">
        <f t="shared" si="1004"/>
        <v>44561</v>
      </c>
      <c r="D3837" s="4">
        <f t="shared" si="1005"/>
        <v>23</v>
      </c>
      <c r="E3837" s="2">
        <f t="shared" ca="1" si="1006"/>
        <v>1.5452968036533254</v>
      </c>
      <c r="F3837" s="8">
        <f t="shared" ca="1" si="1016"/>
        <v>41.417495808821968</v>
      </c>
      <c r="G3837" s="8">
        <f t="shared" ca="1" si="1017"/>
        <v>20.002493162848687</v>
      </c>
      <c r="H3837">
        <v>0.03</v>
      </c>
      <c r="I3837">
        <v>0</v>
      </c>
      <c r="J3837">
        <v>0</v>
      </c>
      <c r="K3837" s="7">
        <v>0.75</v>
      </c>
      <c r="L3837">
        <v>0.3</v>
      </c>
      <c r="M3837">
        <v>0.3</v>
      </c>
      <c r="N3837" s="7">
        <v>0.8</v>
      </c>
      <c r="O3837">
        <f t="shared" ca="1" si="1007"/>
        <v>11.008128693767787</v>
      </c>
      <c r="P3837" s="6">
        <f t="shared" ca="1" si="1008"/>
        <v>0.98474139595032295</v>
      </c>
      <c r="Q3837" s="15">
        <f t="shared" ca="1" si="1009"/>
        <v>9.9127222977909053</v>
      </c>
      <c r="R3837" s="13">
        <v>1</v>
      </c>
      <c r="S3837" s="5" t="str">
        <f t="shared" ca="1" si="1010"/>
        <v/>
      </c>
      <c r="T3837" s="5">
        <f t="shared" ca="1" si="1011"/>
        <v>0</v>
      </c>
      <c r="U3837" s="4">
        <f t="shared" ca="1" si="1012"/>
        <v>0</v>
      </c>
      <c r="V3837">
        <f t="shared" ca="1" si="1013"/>
        <v>0</v>
      </c>
      <c r="X3837" s="3">
        <v>44539</v>
      </c>
      <c r="Y3837" s="3">
        <v>44549</v>
      </c>
      <c r="Z3837">
        <f t="shared" si="1014"/>
        <v>0</v>
      </c>
      <c r="AA3837" s="1">
        <f t="shared" ca="1" si="1018"/>
        <v>11.080428616821816</v>
      </c>
      <c r="AB3837" s="14">
        <f t="shared" ca="1" si="1019"/>
        <v>7.2299923054028881E-2</v>
      </c>
    </row>
    <row r="3838" spans="1:28" x14ac:dyDescent="0.35">
      <c r="A3838" s="3">
        <f t="shared" si="1015"/>
        <v>44539.533333333478</v>
      </c>
      <c r="B3838" s="3">
        <f t="shared" si="1003"/>
        <v>44550.033333333464</v>
      </c>
      <c r="C3838" s="3">
        <f t="shared" si="1004"/>
        <v>44561</v>
      </c>
      <c r="D3838" s="4">
        <f t="shared" si="1005"/>
        <v>23</v>
      </c>
      <c r="E3838" s="2">
        <f t="shared" ca="1" si="1006"/>
        <v>1.5480365296807228</v>
      </c>
      <c r="F3838" s="8">
        <f t="shared" ca="1" si="1016"/>
        <v>40.836562304643692</v>
      </c>
      <c r="G3838" s="8">
        <f t="shared" ca="1" si="1017"/>
        <v>21.386212665792424</v>
      </c>
      <c r="H3838">
        <v>0.03</v>
      </c>
      <c r="I3838">
        <v>0</v>
      </c>
      <c r="J3838">
        <v>0</v>
      </c>
      <c r="K3838" s="7">
        <v>0.75</v>
      </c>
      <c r="L3838">
        <v>0.3</v>
      </c>
      <c r="M3838">
        <v>0.3</v>
      </c>
      <c r="N3838" s="7">
        <v>0.8</v>
      </c>
      <c r="O3838">
        <f t="shared" ca="1" si="1007"/>
        <v>9.1887090626903429</v>
      </c>
      <c r="P3838" s="6">
        <f t="shared" ca="1" si="1008"/>
        <v>0.98471455110337391</v>
      </c>
      <c r="Q3838" s="15">
        <f t="shared" ca="1" si="1009"/>
        <v>9.9127222977909053</v>
      </c>
      <c r="R3838" s="13">
        <v>1</v>
      </c>
      <c r="S3838" s="5" t="str">
        <f t="shared" ca="1" si="1010"/>
        <v/>
      </c>
      <c r="T3838" s="5">
        <f t="shared" ca="1" si="1011"/>
        <v>0</v>
      </c>
      <c r="U3838" s="4">
        <f t="shared" ca="1" si="1012"/>
        <v>0</v>
      </c>
      <c r="V3838">
        <f t="shared" ca="1" si="1013"/>
        <v>0</v>
      </c>
      <c r="X3838" s="3">
        <v>44539</v>
      </c>
      <c r="Y3838" s="3">
        <v>44550</v>
      </c>
      <c r="Z3838">
        <f t="shared" si="1014"/>
        <v>0</v>
      </c>
      <c r="AA3838" s="1">
        <f t="shared" ca="1" si="1018"/>
        <v>9.3600529755427182</v>
      </c>
      <c r="AB3838" s="14">
        <f t="shared" ca="1" si="1019"/>
        <v>0.17134391285237527</v>
      </c>
    </row>
    <row r="3839" spans="1:28" x14ac:dyDescent="0.35">
      <c r="A3839" s="3">
        <f t="shared" si="1015"/>
        <v>44539.578787878934</v>
      </c>
      <c r="B3839" s="3">
        <f t="shared" si="1003"/>
        <v>44551.033333333464</v>
      </c>
      <c r="C3839" s="3">
        <f t="shared" si="1004"/>
        <v>44561</v>
      </c>
      <c r="D3839" s="4">
        <f t="shared" si="1005"/>
        <v>23</v>
      </c>
      <c r="E3839" s="2">
        <f t="shared" ca="1" si="1006"/>
        <v>1.5507762557081199</v>
      </c>
      <c r="F3839" s="8">
        <f t="shared" ca="1" si="1016"/>
        <v>40.736941679093334</v>
      </c>
      <c r="G3839" s="8">
        <f t="shared" ca="1" si="1017"/>
        <v>20.967648463772335</v>
      </c>
      <c r="H3839">
        <v>0.03</v>
      </c>
      <c r="I3839">
        <v>0</v>
      </c>
      <c r="J3839">
        <v>0</v>
      </c>
      <c r="K3839" s="7">
        <v>0.75</v>
      </c>
      <c r="L3839">
        <v>0.3</v>
      </c>
      <c r="M3839">
        <v>0.3</v>
      </c>
      <c r="N3839" s="7">
        <v>0.8</v>
      </c>
      <c r="O3839">
        <f t="shared" ca="1" si="1007"/>
        <v>9.5325577955476639</v>
      </c>
      <c r="P3839" s="6">
        <f t="shared" ca="1" si="1008"/>
        <v>0.98468770698823715</v>
      </c>
      <c r="Q3839" s="15">
        <f t="shared" ca="1" si="1009"/>
        <v>9.9127222977909053</v>
      </c>
      <c r="R3839" s="13">
        <v>1</v>
      </c>
      <c r="S3839" s="5" t="str">
        <f t="shared" ca="1" si="1010"/>
        <v/>
      </c>
      <c r="T3839" s="5">
        <f t="shared" ca="1" si="1011"/>
        <v>0</v>
      </c>
      <c r="U3839" s="4">
        <f t="shared" ca="1" si="1012"/>
        <v>0</v>
      </c>
      <c r="V3839">
        <f t="shared" ca="1" si="1013"/>
        <v>0</v>
      </c>
      <c r="X3839" s="3">
        <v>44539</v>
      </c>
      <c r="Y3839" s="3">
        <v>44551</v>
      </c>
      <c r="Z3839">
        <f t="shared" si="1014"/>
        <v>0</v>
      </c>
      <c r="AA3839" s="1">
        <f t="shared" ca="1" si="1018"/>
        <v>9.6761365152031829</v>
      </c>
      <c r="AB3839" s="14">
        <f t="shared" ca="1" si="1019"/>
        <v>0.14357871965551894</v>
      </c>
    </row>
    <row r="3840" spans="1:28" x14ac:dyDescent="0.35">
      <c r="A3840" s="3">
        <f t="shared" si="1015"/>
        <v>44539.62424242439</v>
      </c>
      <c r="B3840" s="3">
        <f t="shared" si="1003"/>
        <v>44552.033333333464</v>
      </c>
      <c r="C3840" s="3">
        <f t="shared" si="1004"/>
        <v>44561</v>
      </c>
      <c r="D3840" s="4">
        <f t="shared" si="1005"/>
        <v>23</v>
      </c>
      <c r="E3840" s="2">
        <f t="shared" ca="1" si="1006"/>
        <v>1.5535159817355173</v>
      </c>
      <c r="F3840" s="8">
        <f t="shared" ca="1" si="1016"/>
        <v>41.417620765916425</v>
      </c>
      <c r="G3840" s="8">
        <f t="shared" ca="1" si="1017"/>
        <v>20.404943024323202</v>
      </c>
      <c r="H3840">
        <v>0.03</v>
      </c>
      <c r="I3840">
        <v>0</v>
      </c>
      <c r="J3840">
        <v>0</v>
      </c>
      <c r="K3840" s="7">
        <v>0.75</v>
      </c>
      <c r="L3840">
        <v>0.3</v>
      </c>
      <c r="M3840">
        <v>0.3</v>
      </c>
      <c r="N3840" s="7">
        <v>0.8</v>
      </c>
      <c r="O3840">
        <f t="shared" ca="1" si="1007"/>
        <v>10.605772550114114</v>
      </c>
      <c r="P3840" s="6">
        <f t="shared" ca="1" si="1008"/>
        <v>0.98466086360489291</v>
      </c>
      <c r="Q3840" s="15">
        <f t="shared" ca="1" si="1009"/>
        <v>9.9127222977909053</v>
      </c>
      <c r="R3840" s="13">
        <v>1</v>
      </c>
      <c r="S3840" s="5" t="str">
        <f t="shared" ca="1" si="1010"/>
        <v/>
      </c>
      <c r="T3840" s="5">
        <f t="shared" ca="1" si="1011"/>
        <v>0</v>
      </c>
      <c r="U3840" s="4">
        <f t="shared" ca="1" si="1012"/>
        <v>0</v>
      </c>
      <c r="V3840">
        <f t="shared" ca="1" si="1013"/>
        <v>0</v>
      </c>
      <c r="X3840" s="3">
        <v>44539</v>
      </c>
      <c r="Y3840" s="3">
        <v>44552</v>
      </c>
      <c r="Z3840">
        <f t="shared" si="1014"/>
        <v>0</v>
      </c>
      <c r="AA3840" s="1">
        <f t="shared" ca="1" si="1018"/>
        <v>10.697460496997987</v>
      </c>
      <c r="AB3840" s="14">
        <f t="shared" ca="1" si="1019"/>
        <v>9.1687946883872939E-2</v>
      </c>
    </row>
    <row r="3841" spans="1:28" x14ac:dyDescent="0.35">
      <c r="A3841" s="3">
        <f t="shared" si="1015"/>
        <v>44539.669696969846</v>
      </c>
      <c r="B3841" s="3">
        <f t="shared" si="1003"/>
        <v>44553.033333333464</v>
      </c>
      <c r="C3841" s="3">
        <f t="shared" si="1004"/>
        <v>44561</v>
      </c>
      <c r="D3841" s="4">
        <f t="shared" si="1005"/>
        <v>23</v>
      </c>
      <c r="E3841" s="2">
        <f t="shared" ca="1" si="1006"/>
        <v>1.5562557077629147</v>
      </c>
      <c r="F3841" s="8">
        <f t="shared" ca="1" si="1016"/>
        <v>40.428111894651515</v>
      </c>
      <c r="G3841" s="8">
        <f t="shared" ca="1" si="1017"/>
        <v>21.141534916143478</v>
      </c>
      <c r="H3841">
        <v>0.03</v>
      </c>
      <c r="I3841">
        <v>0</v>
      </c>
      <c r="J3841">
        <v>0</v>
      </c>
      <c r="K3841" s="7">
        <v>0.75</v>
      </c>
      <c r="L3841">
        <v>0.3</v>
      </c>
      <c r="M3841">
        <v>0.3</v>
      </c>
      <c r="N3841" s="7">
        <v>0.8</v>
      </c>
      <c r="O3841">
        <f t="shared" ca="1" si="1007"/>
        <v>9.1270490048451549</v>
      </c>
      <c r="P3841" s="6">
        <f t="shared" ca="1" si="1008"/>
        <v>0.98463402095332087</v>
      </c>
      <c r="Q3841" s="15">
        <f t="shared" ca="1" si="1009"/>
        <v>9.9127222977909053</v>
      </c>
      <c r="R3841" s="13">
        <v>1</v>
      </c>
      <c r="S3841" s="5" t="str">
        <f t="shared" ca="1" si="1010"/>
        <v/>
      </c>
      <c r="T3841" s="5">
        <f t="shared" ca="1" si="1011"/>
        <v>0</v>
      </c>
      <c r="U3841" s="4">
        <f t="shared" ca="1" si="1012"/>
        <v>0</v>
      </c>
      <c r="V3841">
        <f t="shared" ca="1" si="1013"/>
        <v>0</v>
      </c>
      <c r="X3841" s="3">
        <v>44539</v>
      </c>
      <c r="Y3841" s="3">
        <v>44553</v>
      </c>
      <c r="Z3841">
        <f t="shared" si="1014"/>
        <v>0</v>
      </c>
      <c r="AA3841" s="1">
        <f t="shared" ca="1" si="1018"/>
        <v>9.29620663841607</v>
      </c>
      <c r="AB3841" s="14">
        <f t="shared" ca="1" si="1019"/>
        <v>0.16915763357091507</v>
      </c>
    </row>
    <row r="3842" spans="1:28" x14ac:dyDescent="0.35">
      <c r="A3842" s="3">
        <f t="shared" si="1015"/>
        <v>44539.715151515302</v>
      </c>
      <c r="B3842" s="3">
        <f t="shared" ref="B3842:B3905" si="1020">IF(D3841=D3842,B3841+1,A3842)</f>
        <v>44554.033333333464</v>
      </c>
      <c r="C3842" s="3">
        <f t="shared" ref="C3842:C3905" si="1021">EOMONTH(A3842,0)</f>
        <v>44561</v>
      </c>
      <c r="D3842" s="4">
        <f t="shared" ref="D3842:D3905" si="1022">_xlfn.DAYS(C3842,A3842)+1</f>
        <v>23</v>
      </c>
      <c r="E3842" s="2">
        <f t="shared" ref="E3842:E3905" ca="1" si="1023">(B3842-2-TODAY())/365</f>
        <v>1.5589954337903118</v>
      </c>
      <c r="F3842" s="8">
        <f t="shared" ca="1" si="1016"/>
        <v>41.262541024196921</v>
      </c>
      <c r="G3842" s="8">
        <f t="shared" ca="1" si="1017"/>
        <v>20.457332348935807</v>
      </c>
      <c r="H3842">
        <v>0.03</v>
      </c>
      <c r="I3842">
        <v>0</v>
      </c>
      <c r="J3842">
        <v>0</v>
      </c>
      <c r="K3842" s="7">
        <v>0.75</v>
      </c>
      <c r="L3842">
        <v>0.3</v>
      </c>
      <c r="M3842">
        <v>0.3</v>
      </c>
      <c r="N3842" s="7">
        <v>0.8</v>
      </c>
      <c r="O3842">
        <f t="shared" ref="O3842:O3905" ca="1" si="1024">((F3842-H3842-I3842)*K3842)-(G3842+H3842+J3842)</f>
        <v>10.437073419211881</v>
      </c>
      <c r="P3842" s="6">
        <f t="shared" ref="P3842:P3905" ca="1" si="1025">1/(1*(1+0.01)^E3842)</f>
        <v>0.98460717903350103</v>
      </c>
      <c r="Q3842" s="15">
        <f t="shared" ref="Q3842:Q3905" ca="1" si="1026">AVERAGEIF(X:X,X3842,O:O)</f>
        <v>9.9127222977909053</v>
      </c>
      <c r="R3842" s="13">
        <v>1</v>
      </c>
      <c r="S3842" s="5" t="str">
        <f t="shared" ref="S3842:S3905" ca="1" si="1027">IF(RANK(Q3842,$Q$2:$Q$6297)&gt;365,"",RANK(Q3842,$Q$2:$Q$6297))</f>
        <v/>
      </c>
      <c r="T3842" s="5">
        <f t="shared" ref="T3842:T3905" ca="1" si="1028">IF(S3842="",0,150)</f>
        <v>0</v>
      </c>
      <c r="U3842" s="4">
        <f t="shared" ref="U3842:U3905" ca="1" si="1029">Q3842*Z3842</f>
        <v>0</v>
      </c>
      <c r="V3842">
        <f t="shared" ref="V3842:V3905" ca="1" si="1030">IF(U3842=0,0,ROUNDUP(B3842-A3842,0))</f>
        <v>0</v>
      </c>
      <c r="X3842" s="3">
        <v>44539</v>
      </c>
      <c r="Y3842" s="3">
        <v>44554</v>
      </c>
      <c r="Z3842">
        <f t="shared" ref="Z3842:Z3905" si="1031">IF(Y3842=X3842,150,0)</f>
        <v>0</v>
      </c>
      <c r="AA3842" s="1">
        <f t="shared" ca="1" si="1018"/>
        <v>10.535898211389959</v>
      </c>
      <c r="AB3842" s="14">
        <f t="shared" ca="1" si="1019"/>
        <v>9.8824792178078269E-2</v>
      </c>
    </row>
    <row r="3843" spans="1:28" x14ac:dyDescent="0.35">
      <c r="A3843" s="3">
        <f t="shared" ref="A3843:A3906" si="1032">IF(D3842=1,EOMONTH(A3842,0)+1,A3842+(1/(D3842-1)))</f>
        <v>44539.760606060758</v>
      </c>
      <c r="B3843" s="3">
        <f t="shared" si="1020"/>
        <v>44555.033333333464</v>
      </c>
      <c r="C3843" s="3">
        <f t="shared" si="1021"/>
        <v>44561</v>
      </c>
      <c r="D3843" s="4">
        <f t="shared" si="1022"/>
        <v>23</v>
      </c>
      <c r="E3843" s="2">
        <f t="shared" ca="1" si="1023"/>
        <v>1.5617351598177092</v>
      </c>
      <c r="F3843" s="8">
        <f t="shared" ref="F3843:F3906" ca="1" si="1033">40+RAND()*1.5</f>
        <v>40.068465734737195</v>
      </c>
      <c r="G3843" s="8">
        <f t="shared" ref="G3843:G3906" ca="1" si="1034">20+RAND()*1.5</f>
        <v>20.745335494438425</v>
      </c>
      <c r="H3843">
        <v>0.03</v>
      </c>
      <c r="I3843">
        <v>0</v>
      </c>
      <c r="J3843">
        <v>0</v>
      </c>
      <c r="K3843" s="7">
        <v>0.75</v>
      </c>
      <c r="L3843">
        <v>0.3</v>
      </c>
      <c r="M3843">
        <v>0.3</v>
      </c>
      <c r="N3843" s="7">
        <v>0.8</v>
      </c>
      <c r="O3843">
        <f t="shared" ca="1" si="1024"/>
        <v>9.2535138066144675</v>
      </c>
      <c r="P3843" s="6">
        <f t="shared" ca="1" si="1025"/>
        <v>0.98458033784541388</v>
      </c>
      <c r="Q3843" s="15">
        <f t="shared" ca="1" si="1026"/>
        <v>9.9127222977909053</v>
      </c>
      <c r="R3843" s="13">
        <v>1</v>
      </c>
      <c r="S3843" s="5" t="str">
        <f t="shared" ca="1" si="1027"/>
        <v/>
      </c>
      <c r="T3843" s="5">
        <f t="shared" ca="1" si="1028"/>
        <v>0</v>
      </c>
      <c r="U3843" s="4">
        <f t="shared" ca="1" si="1029"/>
        <v>0</v>
      </c>
      <c r="V3843">
        <f t="shared" ca="1" si="1030"/>
        <v>0</v>
      </c>
      <c r="X3843" s="3">
        <v>44539</v>
      </c>
      <c r="Y3843" s="3">
        <v>44555</v>
      </c>
      <c r="Z3843">
        <f t="shared" si="1031"/>
        <v>0</v>
      </c>
      <c r="AA3843" s="1">
        <f t="shared" ref="AA3843:AA3906" ca="1" si="1035">Kirk(G3843+H3843,(F3843-H3843)*K3843,0,E3843,0,M3843,L3843,N3843,1)</f>
        <v>9.4061394508760863</v>
      </c>
      <c r="AB3843" s="14">
        <f t="shared" ref="AB3843:AB3906" ca="1" si="1036">AA3843-O3843</f>
        <v>0.15262564426161873</v>
      </c>
    </row>
    <row r="3844" spans="1:28" x14ac:dyDescent="0.35">
      <c r="A3844" s="3">
        <f t="shared" si="1032"/>
        <v>44539.806060606214</v>
      </c>
      <c r="B3844" s="3">
        <f t="shared" si="1020"/>
        <v>44556.033333333464</v>
      </c>
      <c r="C3844" s="3">
        <f t="shared" si="1021"/>
        <v>44561</v>
      </c>
      <c r="D3844" s="4">
        <f t="shared" si="1022"/>
        <v>23</v>
      </c>
      <c r="E3844" s="2">
        <f t="shared" ca="1" si="1023"/>
        <v>1.5644748858451063</v>
      </c>
      <c r="F3844" s="8">
        <f t="shared" ca="1" si="1033"/>
        <v>41.33725965827152</v>
      </c>
      <c r="G3844" s="8">
        <f t="shared" ca="1" si="1034"/>
        <v>21.072357446924716</v>
      </c>
      <c r="H3844">
        <v>0.03</v>
      </c>
      <c r="I3844">
        <v>0</v>
      </c>
      <c r="J3844">
        <v>0</v>
      </c>
      <c r="K3844" s="7">
        <v>0.75</v>
      </c>
      <c r="L3844">
        <v>0.3</v>
      </c>
      <c r="M3844">
        <v>0.3</v>
      </c>
      <c r="N3844" s="7">
        <v>0.8</v>
      </c>
      <c r="O3844">
        <f t="shared" ca="1" si="1024"/>
        <v>9.8780872967789222</v>
      </c>
      <c r="P3844" s="6">
        <f t="shared" ca="1" si="1025"/>
        <v>0.9845534973890393</v>
      </c>
      <c r="Q3844" s="15">
        <f t="shared" ca="1" si="1026"/>
        <v>9.9127222977909053</v>
      </c>
      <c r="R3844" s="13">
        <v>1</v>
      </c>
      <c r="S3844" s="5" t="str">
        <f t="shared" ca="1" si="1027"/>
        <v/>
      </c>
      <c r="T3844" s="5">
        <f t="shared" ca="1" si="1028"/>
        <v>0</v>
      </c>
      <c r="U3844" s="4">
        <f t="shared" ca="1" si="1029"/>
        <v>0</v>
      </c>
      <c r="V3844">
        <f t="shared" ca="1" si="1030"/>
        <v>0</v>
      </c>
      <c r="X3844" s="3">
        <v>44539</v>
      </c>
      <c r="Y3844" s="3">
        <v>44556</v>
      </c>
      <c r="Z3844">
        <f t="shared" si="1031"/>
        <v>0</v>
      </c>
      <c r="AA3844" s="1">
        <f t="shared" ca="1" si="1035"/>
        <v>10.012557808020816</v>
      </c>
      <c r="AB3844" s="14">
        <f t="shared" ca="1" si="1036"/>
        <v>0.13447051124189358</v>
      </c>
    </row>
    <row r="3845" spans="1:28" x14ac:dyDescent="0.35">
      <c r="A3845" s="3">
        <f t="shared" si="1032"/>
        <v>44539.851515151669</v>
      </c>
      <c r="B3845" s="3">
        <f t="shared" si="1020"/>
        <v>44557.033333333464</v>
      </c>
      <c r="C3845" s="3">
        <f t="shared" si="1021"/>
        <v>44561</v>
      </c>
      <c r="D3845" s="4">
        <f t="shared" si="1022"/>
        <v>23</v>
      </c>
      <c r="E3845" s="2">
        <f t="shared" ca="1" si="1023"/>
        <v>1.5672146118725037</v>
      </c>
      <c r="F3845" s="8">
        <f t="shared" ca="1" si="1033"/>
        <v>41.025637720305568</v>
      </c>
      <c r="G3845" s="8">
        <f t="shared" ca="1" si="1034"/>
        <v>20.385271986051094</v>
      </c>
      <c r="H3845">
        <v>0.03</v>
      </c>
      <c r="I3845">
        <v>0</v>
      </c>
      <c r="J3845">
        <v>0</v>
      </c>
      <c r="K3845" s="7">
        <v>0.75</v>
      </c>
      <c r="L3845">
        <v>0.3</v>
      </c>
      <c r="M3845">
        <v>0.3</v>
      </c>
      <c r="N3845" s="7">
        <v>0.8</v>
      </c>
      <c r="O3845">
        <f t="shared" ca="1" si="1024"/>
        <v>10.331456304178079</v>
      </c>
      <c r="P3845" s="6">
        <f t="shared" ca="1" si="1025"/>
        <v>0.9845266576643571</v>
      </c>
      <c r="Q3845" s="15">
        <f t="shared" ca="1" si="1026"/>
        <v>9.9127222977909053</v>
      </c>
      <c r="R3845" s="13">
        <v>1</v>
      </c>
      <c r="S3845" s="5" t="str">
        <f t="shared" ca="1" si="1027"/>
        <v/>
      </c>
      <c r="T3845" s="5">
        <f t="shared" ca="1" si="1028"/>
        <v>0</v>
      </c>
      <c r="U3845" s="4">
        <f t="shared" ca="1" si="1029"/>
        <v>0</v>
      </c>
      <c r="V3845">
        <f t="shared" ca="1" si="1030"/>
        <v>0</v>
      </c>
      <c r="X3845" s="3">
        <v>44539</v>
      </c>
      <c r="Y3845" s="3">
        <v>44557</v>
      </c>
      <c r="Z3845">
        <f t="shared" si="1031"/>
        <v>0</v>
      </c>
      <c r="AA3845" s="1">
        <f t="shared" ca="1" si="1035"/>
        <v>10.433535841764797</v>
      </c>
      <c r="AB3845" s="14">
        <f t="shared" ca="1" si="1036"/>
        <v>0.10207953758671806</v>
      </c>
    </row>
    <row r="3846" spans="1:28" x14ac:dyDescent="0.35">
      <c r="A3846" s="3">
        <f t="shared" si="1032"/>
        <v>44539.896969697125</v>
      </c>
      <c r="B3846" s="3">
        <f t="shared" si="1020"/>
        <v>44558.033333333464</v>
      </c>
      <c r="C3846" s="3">
        <f t="shared" si="1021"/>
        <v>44561</v>
      </c>
      <c r="D3846" s="4">
        <f t="shared" si="1022"/>
        <v>23</v>
      </c>
      <c r="E3846" s="2">
        <f t="shared" ca="1" si="1023"/>
        <v>1.5699543378999008</v>
      </c>
      <c r="F3846" s="8">
        <f t="shared" ca="1" si="1033"/>
        <v>40.420912157970008</v>
      </c>
      <c r="G3846" s="8">
        <f t="shared" ca="1" si="1034"/>
        <v>20.61695724166383</v>
      </c>
      <c r="H3846">
        <v>0.03</v>
      </c>
      <c r="I3846">
        <v>0</v>
      </c>
      <c r="J3846">
        <v>0</v>
      </c>
      <c r="K3846" s="7">
        <v>0.75</v>
      </c>
      <c r="L3846">
        <v>0.3</v>
      </c>
      <c r="M3846">
        <v>0.3</v>
      </c>
      <c r="N3846" s="7">
        <v>0.8</v>
      </c>
      <c r="O3846">
        <f t="shared" ca="1" si="1024"/>
        <v>9.6462268768136745</v>
      </c>
      <c r="P3846" s="6">
        <f t="shared" ca="1" si="1025"/>
        <v>0.9844998186713475</v>
      </c>
      <c r="Q3846" s="15">
        <f t="shared" ca="1" si="1026"/>
        <v>9.9127222977909053</v>
      </c>
      <c r="R3846" s="13">
        <v>1</v>
      </c>
      <c r="S3846" s="5" t="str">
        <f t="shared" ca="1" si="1027"/>
        <v/>
      </c>
      <c r="T3846" s="5">
        <f t="shared" ca="1" si="1028"/>
        <v>0</v>
      </c>
      <c r="U3846" s="4">
        <f t="shared" ca="1" si="1029"/>
        <v>0</v>
      </c>
      <c r="V3846">
        <f t="shared" ca="1" si="1030"/>
        <v>0</v>
      </c>
      <c r="X3846" s="3">
        <v>44539</v>
      </c>
      <c r="Y3846" s="3">
        <v>44558</v>
      </c>
      <c r="Z3846">
        <f t="shared" si="1031"/>
        <v>0</v>
      </c>
      <c r="AA3846" s="1">
        <f t="shared" ca="1" si="1035"/>
        <v>9.7796864473185678</v>
      </c>
      <c r="AB3846" s="14">
        <f t="shared" ca="1" si="1036"/>
        <v>0.13345957050489332</v>
      </c>
    </row>
    <row r="3847" spans="1:28" x14ac:dyDescent="0.35">
      <c r="A3847" s="3">
        <f t="shared" si="1032"/>
        <v>44539.942424242581</v>
      </c>
      <c r="B3847" s="3">
        <f t="shared" si="1020"/>
        <v>44559.033333333464</v>
      </c>
      <c r="C3847" s="3">
        <f t="shared" si="1021"/>
        <v>44561</v>
      </c>
      <c r="D3847" s="4">
        <f t="shared" si="1022"/>
        <v>23</v>
      </c>
      <c r="E3847" s="2">
        <f t="shared" ca="1" si="1023"/>
        <v>1.5726940639272982</v>
      </c>
      <c r="F3847" s="8">
        <f t="shared" ca="1" si="1033"/>
        <v>40.395593287219135</v>
      </c>
      <c r="G3847" s="8">
        <f t="shared" ca="1" si="1034"/>
        <v>21.025032815397612</v>
      </c>
      <c r="H3847">
        <v>0.03</v>
      </c>
      <c r="I3847">
        <v>0</v>
      </c>
      <c r="J3847">
        <v>0</v>
      </c>
      <c r="K3847" s="7">
        <v>0.75</v>
      </c>
      <c r="L3847">
        <v>0.3</v>
      </c>
      <c r="M3847">
        <v>0.3</v>
      </c>
      <c r="N3847" s="7">
        <v>0.8</v>
      </c>
      <c r="O3847">
        <f t="shared" ca="1" si="1024"/>
        <v>9.2191621500167393</v>
      </c>
      <c r="P3847" s="6">
        <f t="shared" ca="1" si="1025"/>
        <v>0.98447298040999065</v>
      </c>
      <c r="Q3847" s="15">
        <f t="shared" ca="1" si="1026"/>
        <v>9.9127222977909053</v>
      </c>
      <c r="R3847" s="13">
        <v>1</v>
      </c>
      <c r="S3847" s="5" t="str">
        <f t="shared" ca="1" si="1027"/>
        <v/>
      </c>
      <c r="T3847" s="5">
        <f t="shared" ca="1" si="1028"/>
        <v>0</v>
      </c>
      <c r="U3847" s="4">
        <f t="shared" ca="1" si="1029"/>
        <v>0</v>
      </c>
      <c r="V3847">
        <f t="shared" ca="1" si="1030"/>
        <v>0</v>
      </c>
      <c r="X3847" s="3">
        <v>44539</v>
      </c>
      <c r="Y3847" s="3">
        <v>44559</v>
      </c>
      <c r="Z3847">
        <f t="shared" si="1031"/>
        <v>0</v>
      </c>
      <c r="AA3847" s="1">
        <f t="shared" ca="1" si="1035"/>
        <v>9.3841066657310961</v>
      </c>
      <c r="AB3847" s="14">
        <f t="shared" ca="1" si="1036"/>
        <v>0.16494451571435675</v>
      </c>
    </row>
    <row r="3848" spans="1:28" x14ac:dyDescent="0.35">
      <c r="A3848" s="3">
        <f t="shared" si="1032"/>
        <v>44539.987878788037</v>
      </c>
      <c r="B3848" s="3">
        <f t="shared" si="1020"/>
        <v>44560.033333333464</v>
      </c>
      <c r="C3848" s="3">
        <f t="shared" si="1021"/>
        <v>44561</v>
      </c>
      <c r="D3848" s="4">
        <f t="shared" si="1022"/>
        <v>23</v>
      </c>
      <c r="E3848" s="2">
        <f t="shared" ca="1" si="1023"/>
        <v>1.5754337899546953</v>
      </c>
      <c r="F3848" s="8">
        <f t="shared" ca="1" si="1033"/>
        <v>40.778698977349698</v>
      </c>
      <c r="G3848" s="8">
        <f t="shared" ca="1" si="1034"/>
        <v>20.229089873445155</v>
      </c>
      <c r="H3848">
        <v>0.03</v>
      </c>
      <c r="I3848">
        <v>0</v>
      </c>
      <c r="J3848">
        <v>0</v>
      </c>
      <c r="K3848" s="7">
        <v>0.75</v>
      </c>
      <c r="L3848">
        <v>0.3</v>
      </c>
      <c r="M3848">
        <v>0.3</v>
      </c>
      <c r="N3848" s="7">
        <v>0.8</v>
      </c>
      <c r="O3848">
        <f t="shared" ca="1" si="1024"/>
        <v>10.302434359567116</v>
      </c>
      <c r="P3848" s="6">
        <f t="shared" ca="1" si="1025"/>
        <v>0.98444614288026644</v>
      </c>
      <c r="Q3848" s="15">
        <f t="shared" ca="1" si="1026"/>
        <v>9.9127222977909053</v>
      </c>
      <c r="R3848" s="13">
        <v>1</v>
      </c>
      <c r="S3848" s="5" t="str">
        <f t="shared" ca="1" si="1027"/>
        <v/>
      </c>
      <c r="T3848" s="5">
        <f t="shared" ca="1" si="1028"/>
        <v>0</v>
      </c>
      <c r="U3848" s="4">
        <f t="shared" ca="1" si="1029"/>
        <v>0</v>
      </c>
      <c r="V3848">
        <f t="shared" ca="1" si="1030"/>
        <v>0</v>
      </c>
      <c r="X3848" s="3">
        <v>44539</v>
      </c>
      <c r="Y3848" s="3">
        <v>44560</v>
      </c>
      <c r="Z3848">
        <f t="shared" si="1031"/>
        <v>0</v>
      </c>
      <c r="AA3848" s="1">
        <f t="shared" ca="1" si="1035"/>
        <v>10.403487091863955</v>
      </c>
      <c r="AB3848" s="14">
        <f t="shared" ca="1" si="1036"/>
        <v>0.10105273229683931</v>
      </c>
    </row>
    <row r="3849" spans="1:28" x14ac:dyDescent="0.35">
      <c r="A3849" s="3">
        <f t="shared" si="1032"/>
        <v>44540.033333333493</v>
      </c>
      <c r="B3849" s="3">
        <f t="shared" si="1020"/>
        <v>44540.033333333493</v>
      </c>
      <c r="C3849" s="3">
        <f t="shared" si="1021"/>
        <v>44561</v>
      </c>
      <c r="D3849" s="4">
        <f t="shared" si="1022"/>
        <v>22</v>
      </c>
      <c r="E3849" s="2">
        <f t="shared" ca="1" si="1023"/>
        <v>1.5206392694068298</v>
      </c>
      <c r="F3849" s="8">
        <f t="shared" ca="1" si="1033"/>
        <v>41.461552708241449</v>
      </c>
      <c r="G3849" s="8">
        <f t="shared" ca="1" si="1034"/>
        <v>20.392545055012278</v>
      </c>
      <c r="H3849">
        <v>0.03</v>
      </c>
      <c r="I3849">
        <v>0</v>
      </c>
      <c r="J3849">
        <v>0</v>
      </c>
      <c r="K3849" s="7">
        <v>0.75</v>
      </c>
      <c r="L3849">
        <v>0.3</v>
      </c>
      <c r="M3849">
        <v>0.3</v>
      </c>
      <c r="N3849" s="7">
        <v>0.8</v>
      </c>
      <c r="O3849">
        <f t="shared" ca="1" si="1024"/>
        <v>10.651119476168809</v>
      </c>
      <c r="P3849" s="6">
        <f t="shared" ca="1" si="1025"/>
        <v>0.98498303250770503</v>
      </c>
      <c r="Q3849" s="15">
        <f t="shared" ca="1" si="1026"/>
        <v>9.8532139659647697</v>
      </c>
      <c r="R3849" s="13">
        <v>1</v>
      </c>
      <c r="S3849" s="5" t="str">
        <f t="shared" ca="1" si="1027"/>
        <v/>
      </c>
      <c r="T3849" s="5">
        <f t="shared" ca="1" si="1028"/>
        <v>0</v>
      </c>
      <c r="U3849" s="4">
        <f t="shared" ca="1" si="1029"/>
        <v>1477.9820948947154</v>
      </c>
      <c r="V3849">
        <f t="shared" ca="1" si="1030"/>
        <v>0</v>
      </c>
      <c r="X3849" s="3">
        <v>44540</v>
      </c>
      <c r="Y3849" s="3">
        <v>44540</v>
      </c>
      <c r="Z3849">
        <f t="shared" si="1031"/>
        <v>150</v>
      </c>
      <c r="AA3849" s="1">
        <f t="shared" ca="1" si="1035"/>
        <v>10.736118065442572</v>
      </c>
      <c r="AB3849" s="14">
        <f t="shared" ca="1" si="1036"/>
        <v>8.4998589273762803E-2</v>
      </c>
    </row>
    <row r="3850" spans="1:28" x14ac:dyDescent="0.35">
      <c r="A3850" s="3">
        <f t="shared" si="1032"/>
        <v>44540.080952381111</v>
      </c>
      <c r="B3850" s="3">
        <f t="shared" si="1020"/>
        <v>44541.033333333493</v>
      </c>
      <c r="C3850" s="3">
        <f t="shared" si="1021"/>
        <v>44561</v>
      </c>
      <c r="D3850" s="4">
        <f t="shared" si="1022"/>
        <v>22</v>
      </c>
      <c r="E3850" s="2">
        <f t="shared" ca="1" si="1023"/>
        <v>1.5233789954342272</v>
      </c>
      <c r="F3850" s="8">
        <f t="shared" ca="1" si="1033"/>
        <v>40.951854582228691</v>
      </c>
      <c r="G3850" s="8">
        <f t="shared" ca="1" si="1034"/>
        <v>20.016508830767123</v>
      </c>
      <c r="H3850">
        <v>0.03</v>
      </c>
      <c r="I3850">
        <v>0</v>
      </c>
      <c r="J3850">
        <v>0</v>
      </c>
      <c r="K3850" s="7">
        <v>0.75</v>
      </c>
      <c r="L3850">
        <v>0.3</v>
      </c>
      <c r="M3850">
        <v>0.3</v>
      </c>
      <c r="N3850" s="7">
        <v>0.8</v>
      </c>
      <c r="O3850">
        <f t="shared" ca="1" si="1024"/>
        <v>10.644882105904394</v>
      </c>
      <c r="P3850" s="6">
        <f t="shared" ca="1" si="1025"/>
        <v>0.98495618107354832</v>
      </c>
      <c r="Q3850" s="15">
        <f t="shared" ca="1" si="1026"/>
        <v>9.8532139659647697</v>
      </c>
      <c r="R3850" s="13">
        <v>1</v>
      </c>
      <c r="S3850" s="5" t="str">
        <f t="shared" ca="1" si="1027"/>
        <v/>
      </c>
      <c r="T3850" s="5">
        <f t="shared" ca="1" si="1028"/>
        <v>0</v>
      </c>
      <c r="U3850" s="4">
        <f t="shared" ca="1" si="1029"/>
        <v>0</v>
      </c>
      <c r="V3850">
        <f t="shared" ca="1" si="1030"/>
        <v>0</v>
      </c>
      <c r="X3850" s="3">
        <v>44540</v>
      </c>
      <c r="Y3850" s="3">
        <v>44541</v>
      </c>
      <c r="Z3850">
        <f t="shared" si="1031"/>
        <v>0</v>
      </c>
      <c r="AA3850" s="1">
        <f t="shared" ca="1" si="1035"/>
        <v>10.723551874087921</v>
      </c>
      <c r="AB3850" s="14">
        <f t="shared" ca="1" si="1036"/>
        <v>7.8669768183527111E-2</v>
      </c>
    </row>
    <row r="3851" spans="1:28" x14ac:dyDescent="0.35">
      <c r="A3851" s="3">
        <f t="shared" si="1032"/>
        <v>44540.12857142873</v>
      </c>
      <c r="B3851" s="3">
        <f t="shared" si="1020"/>
        <v>44542.033333333493</v>
      </c>
      <c r="C3851" s="3">
        <f t="shared" si="1021"/>
        <v>44561</v>
      </c>
      <c r="D3851" s="4">
        <f t="shared" si="1022"/>
        <v>22</v>
      </c>
      <c r="E3851" s="2">
        <f t="shared" ca="1" si="1023"/>
        <v>1.5261187214616245</v>
      </c>
      <c r="F3851" s="8">
        <f t="shared" ca="1" si="1033"/>
        <v>40.024752956088143</v>
      </c>
      <c r="G3851" s="8">
        <f t="shared" ca="1" si="1034"/>
        <v>20.171710270765221</v>
      </c>
      <c r="H3851">
        <v>0.03</v>
      </c>
      <c r="I3851">
        <v>0</v>
      </c>
      <c r="J3851">
        <v>0</v>
      </c>
      <c r="K3851" s="7">
        <v>0.75</v>
      </c>
      <c r="L3851">
        <v>0.3</v>
      </c>
      <c r="M3851">
        <v>0.3</v>
      </c>
      <c r="N3851" s="7">
        <v>0.8</v>
      </c>
      <c r="O3851">
        <f t="shared" ca="1" si="1024"/>
        <v>9.7943544463008827</v>
      </c>
      <c r="P3851" s="6">
        <f t="shared" ca="1" si="1025"/>
        <v>0.98492933037138308</v>
      </c>
      <c r="Q3851" s="15">
        <f t="shared" ca="1" si="1026"/>
        <v>9.8532139659647697</v>
      </c>
      <c r="R3851" s="13">
        <v>1</v>
      </c>
      <c r="S3851" s="5" t="str">
        <f t="shared" ca="1" si="1027"/>
        <v/>
      </c>
      <c r="T3851" s="5">
        <f t="shared" ca="1" si="1028"/>
        <v>0</v>
      </c>
      <c r="U3851" s="4">
        <f t="shared" ca="1" si="1029"/>
        <v>0</v>
      </c>
      <c r="V3851">
        <f t="shared" ca="1" si="1030"/>
        <v>0</v>
      </c>
      <c r="X3851" s="3">
        <v>44540</v>
      </c>
      <c r="Y3851" s="3">
        <v>44542</v>
      </c>
      <c r="Z3851">
        <f t="shared" si="1031"/>
        <v>0</v>
      </c>
      <c r="AA3851" s="1">
        <f t="shared" ca="1" si="1035"/>
        <v>9.9028419856208494</v>
      </c>
      <c r="AB3851" s="14">
        <f t="shared" ca="1" si="1036"/>
        <v>0.10848753931996669</v>
      </c>
    </row>
    <row r="3852" spans="1:28" x14ac:dyDescent="0.35">
      <c r="A3852" s="3">
        <f t="shared" si="1032"/>
        <v>44540.176190476348</v>
      </c>
      <c r="B3852" s="3">
        <f t="shared" si="1020"/>
        <v>44543.033333333493</v>
      </c>
      <c r="C3852" s="3">
        <f t="shared" si="1021"/>
        <v>44561</v>
      </c>
      <c r="D3852" s="4">
        <f t="shared" si="1022"/>
        <v>22</v>
      </c>
      <c r="E3852" s="2">
        <f t="shared" ca="1" si="1023"/>
        <v>1.5288584474890217</v>
      </c>
      <c r="F3852" s="8">
        <f t="shared" ca="1" si="1033"/>
        <v>40.254783385899948</v>
      </c>
      <c r="G3852" s="8">
        <f t="shared" ca="1" si="1034"/>
        <v>20.283257727202674</v>
      </c>
      <c r="H3852">
        <v>0.03</v>
      </c>
      <c r="I3852">
        <v>0</v>
      </c>
      <c r="J3852">
        <v>0</v>
      </c>
      <c r="K3852" s="7">
        <v>0.75</v>
      </c>
      <c r="L3852">
        <v>0.3</v>
      </c>
      <c r="M3852">
        <v>0.3</v>
      </c>
      <c r="N3852" s="7">
        <v>0.8</v>
      </c>
      <c r="O3852">
        <f t="shared" ca="1" si="1024"/>
        <v>9.855329812222287</v>
      </c>
      <c r="P3852" s="6">
        <f t="shared" ca="1" si="1025"/>
        <v>0.98490248040118988</v>
      </c>
      <c r="Q3852" s="15">
        <f t="shared" ca="1" si="1026"/>
        <v>9.8532139659647697</v>
      </c>
      <c r="R3852" s="13">
        <v>1</v>
      </c>
      <c r="S3852" s="5" t="str">
        <f t="shared" ca="1" si="1027"/>
        <v/>
      </c>
      <c r="T3852" s="5">
        <f t="shared" ca="1" si="1028"/>
        <v>0</v>
      </c>
      <c r="U3852" s="4">
        <f t="shared" ca="1" si="1029"/>
        <v>0</v>
      </c>
      <c r="V3852">
        <f t="shared" ca="1" si="1030"/>
        <v>0</v>
      </c>
      <c r="X3852" s="3">
        <v>44540</v>
      </c>
      <c r="Y3852" s="3">
        <v>44543</v>
      </c>
      <c r="Z3852">
        <f t="shared" si="1031"/>
        <v>0</v>
      </c>
      <c r="AA3852" s="1">
        <f t="shared" ca="1" si="1035"/>
        <v>9.9646682851354598</v>
      </c>
      <c r="AB3852" s="14">
        <f t="shared" ca="1" si="1036"/>
        <v>0.10933847291317278</v>
      </c>
    </row>
    <row r="3853" spans="1:28" x14ac:dyDescent="0.35">
      <c r="A3853" s="3">
        <f t="shared" si="1032"/>
        <v>44540.223809523966</v>
      </c>
      <c r="B3853" s="3">
        <f t="shared" si="1020"/>
        <v>44544.033333333493</v>
      </c>
      <c r="C3853" s="3">
        <f t="shared" si="1021"/>
        <v>44561</v>
      </c>
      <c r="D3853" s="4">
        <f t="shared" si="1022"/>
        <v>22</v>
      </c>
      <c r="E3853" s="2">
        <f t="shared" ca="1" si="1023"/>
        <v>1.531598173516419</v>
      </c>
      <c r="F3853" s="8">
        <f t="shared" ca="1" si="1033"/>
        <v>40.867871463016826</v>
      </c>
      <c r="G3853" s="8">
        <f t="shared" ca="1" si="1034"/>
        <v>20.173175046989012</v>
      </c>
      <c r="H3853">
        <v>0.03</v>
      </c>
      <c r="I3853">
        <v>0</v>
      </c>
      <c r="J3853">
        <v>0</v>
      </c>
      <c r="K3853" s="7">
        <v>0.75</v>
      </c>
      <c r="L3853">
        <v>0.3</v>
      </c>
      <c r="M3853">
        <v>0.3</v>
      </c>
      <c r="N3853" s="7">
        <v>0.8</v>
      </c>
      <c r="O3853">
        <f t="shared" ca="1" si="1024"/>
        <v>10.425228550273605</v>
      </c>
      <c r="P3853" s="6">
        <f t="shared" ca="1" si="1025"/>
        <v>0.98487563116294852</v>
      </c>
      <c r="Q3853" s="15">
        <f t="shared" ca="1" si="1026"/>
        <v>9.8532139659647697</v>
      </c>
      <c r="R3853" s="13">
        <v>1</v>
      </c>
      <c r="S3853" s="5" t="str">
        <f t="shared" ca="1" si="1027"/>
        <v/>
      </c>
      <c r="T3853" s="5">
        <f t="shared" ca="1" si="1028"/>
        <v>0</v>
      </c>
      <c r="U3853" s="4">
        <f t="shared" ca="1" si="1029"/>
        <v>0</v>
      </c>
      <c r="V3853">
        <f t="shared" ca="1" si="1030"/>
        <v>0</v>
      </c>
      <c r="X3853" s="3">
        <v>44540</v>
      </c>
      <c r="Y3853" s="3">
        <v>44544</v>
      </c>
      <c r="Z3853">
        <f t="shared" si="1031"/>
        <v>0</v>
      </c>
      <c r="AA3853" s="1">
        <f t="shared" ca="1" si="1035"/>
        <v>10.514208845926483</v>
      </c>
      <c r="AB3853" s="14">
        <f t="shared" ca="1" si="1036"/>
        <v>8.8980295652877572E-2</v>
      </c>
    </row>
    <row r="3854" spans="1:28" x14ac:dyDescent="0.35">
      <c r="A3854" s="3">
        <f t="shared" si="1032"/>
        <v>44540.271428571585</v>
      </c>
      <c r="B3854" s="3">
        <f t="shared" si="1020"/>
        <v>44545.033333333493</v>
      </c>
      <c r="C3854" s="3">
        <f t="shared" si="1021"/>
        <v>44561</v>
      </c>
      <c r="D3854" s="4">
        <f t="shared" si="1022"/>
        <v>22</v>
      </c>
      <c r="E3854" s="2">
        <f t="shared" ca="1" si="1023"/>
        <v>1.5343378995438162</v>
      </c>
      <c r="F3854" s="8">
        <f t="shared" ca="1" si="1033"/>
        <v>41.461817717458054</v>
      </c>
      <c r="G3854" s="8">
        <f t="shared" ca="1" si="1034"/>
        <v>21.210780840538103</v>
      </c>
      <c r="H3854">
        <v>0.03</v>
      </c>
      <c r="I3854">
        <v>0</v>
      </c>
      <c r="J3854">
        <v>0</v>
      </c>
      <c r="K3854" s="7">
        <v>0.75</v>
      </c>
      <c r="L3854">
        <v>0.3</v>
      </c>
      <c r="M3854">
        <v>0.3</v>
      </c>
      <c r="N3854" s="7">
        <v>0.8</v>
      </c>
      <c r="O3854">
        <f t="shared" ca="1" si="1024"/>
        <v>9.8330824475554373</v>
      </c>
      <c r="P3854" s="6">
        <f t="shared" ca="1" si="1025"/>
        <v>0.98484878265663911</v>
      </c>
      <c r="Q3854" s="15">
        <f t="shared" ca="1" si="1026"/>
        <v>9.8532139659647697</v>
      </c>
      <c r="R3854" s="13">
        <v>1</v>
      </c>
      <c r="S3854" s="5" t="str">
        <f t="shared" ca="1" si="1027"/>
        <v/>
      </c>
      <c r="T3854" s="5">
        <f t="shared" ca="1" si="1028"/>
        <v>0</v>
      </c>
      <c r="U3854" s="4">
        <f t="shared" ca="1" si="1029"/>
        <v>0</v>
      </c>
      <c r="V3854">
        <f t="shared" ca="1" si="1030"/>
        <v>0</v>
      </c>
      <c r="X3854" s="3">
        <v>44540</v>
      </c>
      <c r="Y3854" s="3">
        <v>44545</v>
      </c>
      <c r="Z3854">
        <f t="shared" si="1031"/>
        <v>0</v>
      </c>
      <c r="AA3854" s="1">
        <f t="shared" ca="1" si="1035"/>
        <v>9.9666471924240199</v>
      </c>
      <c r="AB3854" s="14">
        <f t="shared" ca="1" si="1036"/>
        <v>0.13356474486858261</v>
      </c>
    </row>
    <row r="3855" spans="1:28" x14ac:dyDescent="0.35">
      <c r="A3855" s="3">
        <f t="shared" si="1032"/>
        <v>44540.319047619203</v>
      </c>
      <c r="B3855" s="3">
        <f t="shared" si="1020"/>
        <v>44546.033333333493</v>
      </c>
      <c r="C3855" s="3">
        <f t="shared" si="1021"/>
        <v>44561</v>
      </c>
      <c r="D3855" s="4">
        <f t="shared" si="1022"/>
        <v>22</v>
      </c>
      <c r="E3855" s="2">
        <f t="shared" ca="1" si="1023"/>
        <v>1.5370776255712135</v>
      </c>
      <c r="F3855" s="8">
        <f t="shared" ca="1" si="1033"/>
        <v>40.926341804711548</v>
      </c>
      <c r="G3855" s="8">
        <f t="shared" ca="1" si="1034"/>
        <v>20.278891074244772</v>
      </c>
      <c r="H3855">
        <v>0.03</v>
      </c>
      <c r="I3855">
        <v>0</v>
      </c>
      <c r="J3855">
        <v>0</v>
      </c>
      <c r="K3855" s="7">
        <v>0.75</v>
      </c>
      <c r="L3855">
        <v>0.3</v>
      </c>
      <c r="M3855">
        <v>0.3</v>
      </c>
      <c r="N3855" s="7">
        <v>0.8</v>
      </c>
      <c r="O3855">
        <f t="shared" ca="1" si="1024"/>
        <v>10.363365279288889</v>
      </c>
      <c r="P3855" s="6">
        <f t="shared" ca="1" si="1025"/>
        <v>0.98482193488224168</v>
      </c>
      <c r="Q3855" s="15">
        <f t="shared" ca="1" si="1026"/>
        <v>9.8532139659647697</v>
      </c>
      <c r="R3855" s="13">
        <v>1</v>
      </c>
      <c r="S3855" s="5" t="str">
        <f t="shared" ca="1" si="1027"/>
        <v/>
      </c>
      <c r="T3855" s="5">
        <f t="shared" ca="1" si="1028"/>
        <v>0</v>
      </c>
      <c r="U3855" s="4">
        <f t="shared" ca="1" si="1029"/>
        <v>0</v>
      </c>
      <c r="V3855">
        <f t="shared" ca="1" si="1030"/>
        <v>0</v>
      </c>
      <c r="X3855" s="3">
        <v>44540</v>
      </c>
      <c r="Y3855" s="3">
        <v>44546</v>
      </c>
      <c r="Z3855">
        <f t="shared" si="1031"/>
        <v>0</v>
      </c>
      <c r="AA3855" s="1">
        <f t="shared" ca="1" si="1035"/>
        <v>10.457190215210105</v>
      </c>
      <c r="AB3855" s="14">
        <f t="shared" ca="1" si="1036"/>
        <v>9.3824935921215769E-2</v>
      </c>
    </row>
    <row r="3856" spans="1:28" x14ac:dyDescent="0.35">
      <c r="A3856" s="3">
        <f t="shared" si="1032"/>
        <v>44540.366666666821</v>
      </c>
      <c r="B3856" s="3">
        <f t="shared" si="1020"/>
        <v>44547.033333333493</v>
      </c>
      <c r="C3856" s="3">
        <f t="shared" si="1021"/>
        <v>44561</v>
      </c>
      <c r="D3856" s="4">
        <f t="shared" si="1022"/>
        <v>22</v>
      </c>
      <c r="E3856" s="2">
        <f t="shared" ca="1" si="1023"/>
        <v>1.5398173515986107</v>
      </c>
      <c r="F3856" s="8">
        <f t="shared" ca="1" si="1033"/>
        <v>40.940291543097239</v>
      </c>
      <c r="G3856" s="8">
        <f t="shared" ca="1" si="1034"/>
        <v>20.07950876467239</v>
      </c>
      <c r="H3856">
        <v>0.03</v>
      </c>
      <c r="I3856">
        <v>0</v>
      </c>
      <c r="J3856">
        <v>0</v>
      </c>
      <c r="K3856" s="7">
        <v>0.75</v>
      </c>
      <c r="L3856">
        <v>0.3</v>
      </c>
      <c r="M3856">
        <v>0.3</v>
      </c>
      <c r="N3856" s="7">
        <v>0.8</v>
      </c>
      <c r="O3856">
        <f t="shared" ca="1" si="1024"/>
        <v>10.573209892650539</v>
      </c>
      <c r="P3856" s="6">
        <f t="shared" ca="1" si="1025"/>
        <v>0.98479508783973646</v>
      </c>
      <c r="Q3856" s="15">
        <f t="shared" ca="1" si="1026"/>
        <v>9.8532139659647697</v>
      </c>
      <c r="R3856" s="13">
        <v>1</v>
      </c>
      <c r="S3856" s="5" t="str">
        <f t="shared" ca="1" si="1027"/>
        <v/>
      </c>
      <c r="T3856" s="5">
        <f t="shared" ca="1" si="1028"/>
        <v>0</v>
      </c>
      <c r="U3856" s="4">
        <f t="shared" ca="1" si="1029"/>
        <v>0</v>
      </c>
      <c r="V3856">
        <f t="shared" ca="1" si="1030"/>
        <v>0</v>
      </c>
      <c r="X3856" s="3">
        <v>44540</v>
      </c>
      <c r="Y3856" s="3">
        <v>44547</v>
      </c>
      <c r="Z3856">
        <f t="shared" si="1031"/>
        <v>0</v>
      </c>
      <c r="AA3856" s="1">
        <f t="shared" ca="1" si="1035"/>
        <v>10.657411230143133</v>
      </c>
      <c r="AB3856" s="14">
        <f t="shared" ca="1" si="1036"/>
        <v>8.4201337492594064E-2</v>
      </c>
    </row>
    <row r="3857" spans="1:28" x14ac:dyDescent="0.35">
      <c r="A3857" s="3">
        <f t="shared" si="1032"/>
        <v>44540.41428571444</v>
      </c>
      <c r="B3857" s="3">
        <f t="shared" si="1020"/>
        <v>44548.033333333493</v>
      </c>
      <c r="C3857" s="3">
        <f t="shared" si="1021"/>
        <v>44561</v>
      </c>
      <c r="D3857" s="4">
        <f t="shared" si="1022"/>
        <v>22</v>
      </c>
      <c r="E3857" s="2">
        <f t="shared" ca="1" si="1023"/>
        <v>1.542557077626008</v>
      </c>
      <c r="F3857" s="8">
        <f t="shared" ca="1" si="1033"/>
        <v>41.446952718337975</v>
      </c>
      <c r="G3857" s="8">
        <f t="shared" ca="1" si="1034"/>
        <v>20.261340430168246</v>
      </c>
      <c r="H3857">
        <v>0.03</v>
      </c>
      <c r="I3857">
        <v>0</v>
      </c>
      <c r="J3857">
        <v>0</v>
      </c>
      <c r="K3857" s="7">
        <v>0.75</v>
      </c>
      <c r="L3857">
        <v>0.3</v>
      </c>
      <c r="M3857">
        <v>0.3</v>
      </c>
      <c r="N3857" s="7">
        <v>0.8</v>
      </c>
      <c r="O3857">
        <f t="shared" ca="1" si="1024"/>
        <v>10.771374108585235</v>
      </c>
      <c r="P3857" s="6">
        <f t="shared" ca="1" si="1025"/>
        <v>0.98476824152910325</v>
      </c>
      <c r="Q3857" s="15">
        <f t="shared" ca="1" si="1026"/>
        <v>9.8532139659647697</v>
      </c>
      <c r="R3857" s="13">
        <v>1</v>
      </c>
      <c r="S3857" s="5" t="str">
        <f t="shared" ca="1" si="1027"/>
        <v/>
      </c>
      <c r="T3857" s="5">
        <f t="shared" ca="1" si="1028"/>
        <v>0</v>
      </c>
      <c r="U3857" s="4">
        <f t="shared" ca="1" si="1029"/>
        <v>0</v>
      </c>
      <c r="V3857">
        <f t="shared" ca="1" si="1030"/>
        <v>0</v>
      </c>
      <c r="X3857" s="3">
        <v>44540</v>
      </c>
      <c r="Y3857" s="3">
        <v>44548</v>
      </c>
      <c r="Z3857">
        <f t="shared" si="1031"/>
        <v>0</v>
      </c>
      <c r="AA3857" s="1">
        <f t="shared" ca="1" si="1035"/>
        <v>10.853925204530949</v>
      </c>
      <c r="AB3857" s="14">
        <f t="shared" ca="1" si="1036"/>
        <v>8.2551095945714081E-2</v>
      </c>
    </row>
    <row r="3858" spans="1:28" x14ac:dyDescent="0.35">
      <c r="A3858" s="3">
        <f t="shared" si="1032"/>
        <v>44540.461904762058</v>
      </c>
      <c r="B3858" s="3">
        <f t="shared" si="1020"/>
        <v>44549.033333333493</v>
      </c>
      <c r="C3858" s="3">
        <f t="shared" si="1021"/>
        <v>44561</v>
      </c>
      <c r="D3858" s="4">
        <f t="shared" si="1022"/>
        <v>22</v>
      </c>
      <c r="E3858" s="2">
        <f t="shared" ca="1" si="1023"/>
        <v>1.5452968036534052</v>
      </c>
      <c r="F3858" s="8">
        <f t="shared" ca="1" si="1033"/>
        <v>40.582024787784945</v>
      </c>
      <c r="G3858" s="8">
        <f t="shared" ca="1" si="1034"/>
        <v>21.009264547493547</v>
      </c>
      <c r="H3858">
        <v>0.03</v>
      </c>
      <c r="I3858">
        <v>0</v>
      </c>
      <c r="J3858">
        <v>0</v>
      </c>
      <c r="K3858" s="7">
        <v>0.75</v>
      </c>
      <c r="L3858">
        <v>0.3</v>
      </c>
      <c r="M3858">
        <v>0.3</v>
      </c>
      <c r="N3858" s="7">
        <v>0.8</v>
      </c>
      <c r="O3858">
        <f t="shared" ca="1" si="1024"/>
        <v>9.3747540433451597</v>
      </c>
      <c r="P3858" s="6">
        <f t="shared" ca="1" si="1025"/>
        <v>0.98474139595032206</v>
      </c>
      <c r="Q3858" s="15">
        <f t="shared" ca="1" si="1026"/>
        <v>9.8532139659647697</v>
      </c>
      <c r="R3858" s="13">
        <v>1</v>
      </c>
      <c r="S3858" s="5" t="str">
        <f t="shared" ca="1" si="1027"/>
        <v/>
      </c>
      <c r="T3858" s="5">
        <f t="shared" ca="1" si="1028"/>
        <v>0</v>
      </c>
      <c r="U3858" s="4">
        <f t="shared" ca="1" si="1029"/>
        <v>0</v>
      </c>
      <c r="V3858">
        <f t="shared" ca="1" si="1030"/>
        <v>0</v>
      </c>
      <c r="X3858" s="3">
        <v>44540</v>
      </c>
      <c r="Y3858" s="3">
        <v>44549</v>
      </c>
      <c r="Z3858">
        <f t="shared" si="1031"/>
        <v>0</v>
      </c>
      <c r="AA3858" s="1">
        <f t="shared" ca="1" si="1035"/>
        <v>9.5254210884999999</v>
      </c>
      <c r="AB3858" s="14">
        <f t="shared" ca="1" si="1036"/>
        <v>0.1506670451548402</v>
      </c>
    </row>
    <row r="3859" spans="1:28" x14ac:dyDescent="0.35">
      <c r="A3859" s="3">
        <f t="shared" si="1032"/>
        <v>44540.509523809676</v>
      </c>
      <c r="B3859" s="3">
        <f t="shared" si="1020"/>
        <v>44550.033333333493</v>
      </c>
      <c r="C3859" s="3">
        <f t="shared" si="1021"/>
        <v>44561</v>
      </c>
      <c r="D3859" s="4">
        <f t="shared" si="1022"/>
        <v>22</v>
      </c>
      <c r="E3859" s="2">
        <f t="shared" ca="1" si="1023"/>
        <v>1.5480365296808025</v>
      </c>
      <c r="F3859" s="8">
        <f t="shared" ca="1" si="1033"/>
        <v>40.943093648573679</v>
      </c>
      <c r="G3859" s="8">
        <f t="shared" ca="1" si="1034"/>
        <v>20.292609242678974</v>
      </c>
      <c r="H3859">
        <v>0.03</v>
      </c>
      <c r="I3859">
        <v>0</v>
      </c>
      <c r="J3859">
        <v>0</v>
      </c>
      <c r="K3859" s="7">
        <v>0.75</v>
      </c>
      <c r="L3859">
        <v>0.3</v>
      </c>
      <c r="M3859">
        <v>0.3</v>
      </c>
      <c r="N3859" s="7">
        <v>0.8</v>
      </c>
      <c r="O3859">
        <f t="shared" ca="1" si="1024"/>
        <v>10.362210993751283</v>
      </c>
      <c r="P3859" s="6">
        <f t="shared" ca="1" si="1025"/>
        <v>0.98471455110337303</v>
      </c>
      <c r="Q3859" s="15">
        <f t="shared" ca="1" si="1026"/>
        <v>9.8532139659647697</v>
      </c>
      <c r="R3859" s="13">
        <v>1</v>
      </c>
      <c r="S3859" s="5" t="str">
        <f t="shared" ca="1" si="1027"/>
        <v/>
      </c>
      <c r="T3859" s="5">
        <f t="shared" ca="1" si="1028"/>
        <v>0</v>
      </c>
      <c r="U3859" s="4">
        <f t="shared" ca="1" si="1029"/>
        <v>0</v>
      </c>
      <c r="V3859">
        <f t="shared" ca="1" si="1030"/>
        <v>0</v>
      </c>
      <c r="X3859" s="3">
        <v>44540</v>
      </c>
      <c r="Y3859" s="3">
        <v>44550</v>
      </c>
      <c r="Z3859">
        <f t="shared" si="1031"/>
        <v>0</v>
      </c>
      <c r="AA3859" s="1">
        <f t="shared" ca="1" si="1035"/>
        <v>10.458145895616358</v>
      </c>
      <c r="AB3859" s="14">
        <f t="shared" ca="1" si="1036"/>
        <v>9.5934901865074806E-2</v>
      </c>
    </row>
    <row r="3860" spans="1:28" x14ac:dyDescent="0.35">
      <c r="A3860" s="3">
        <f t="shared" si="1032"/>
        <v>44540.557142857295</v>
      </c>
      <c r="B3860" s="3">
        <f t="shared" si="1020"/>
        <v>44551.033333333493</v>
      </c>
      <c r="C3860" s="3">
        <f t="shared" si="1021"/>
        <v>44561</v>
      </c>
      <c r="D3860" s="4">
        <f t="shared" si="1022"/>
        <v>22</v>
      </c>
      <c r="E3860" s="2">
        <f t="shared" ca="1" si="1023"/>
        <v>1.5507762557081999</v>
      </c>
      <c r="F3860" s="8">
        <f t="shared" ca="1" si="1033"/>
        <v>41.027244800781908</v>
      </c>
      <c r="G3860" s="8">
        <f t="shared" ca="1" si="1034"/>
        <v>21.485469353298978</v>
      </c>
      <c r="H3860">
        <v>0.03</v>
      </c>
      <c r="I3860">
        <v>0</v>
      </c>
      <c r="J3860">
        <v>0</v>
      </c>
      <c r="K3860" s="7">
        <v>0.75</v>
      </c>
      <c r="L3860">
        <v>0.3</v>
      </c>
      <c r="M3860">
        <v>0.3</v>
      </c>
      <c r="N3860" s="7">
        <v>0.8</v>
      </c>
      <c r="O3860">
        <f t="shared" ca="1" si="1024"/>
        <v>9.2324642472874494</v>
      </c>
      <c r="P3860" s="6">
        <f t="shared" ca="1" si="1025"/>
        <v>0.98468770698823649</v>
      </c>
      <c r="Q3860" s="15">
        <f t="shared" ca="1" si="1026"/>
        <v>9.8532139659647697</v>
      </c>
      <c r="R3860" s="13">
        <v>1</v>
      </c>
      <c r="S3860" s="5" t="str">
        <f t="shared" ca="1" si="1027"/>
        <v/>
      </c>
      <c r="T3860" s="5">
        <f t="shared" ca="1" si="1028"/>
        <v>0</v>
      </c>
      <c r="U3860" s="4">
        <f t="shared" ca="1" si="1029"/>
        <v>0</v>
      </c>
      <c r="V3860">
        <f t="shared" ca="1" si="1030"/>
        <v>0</v>
      </c>
      <c r="X3860" s="3">
        <v>44540</v>
      </c>
      <c r="Y3860" s="3">
        <v>44551</v>
      </c>
      <c r="Z3860">
        <f t="shared" si="1031"/>
        <v>0</v>
      </c>
      <c r="AA3860" s="1">
        <f t="shared" ca="1" si="1035"/>
        <v>9.4052206766229496</v>
      </c>
      <c r="AB3860" s="14">
        <f t="shared" ca="1" si="1036"/>
        <v>0.17275642933550017</v>
      </c>
    </row>
    <row r="3861" spans="1:28" x14ac:dyDescent="0.35">
      <c r="A3861" s="3">
        <f t="shared" si="1032"/>
        <v>44540.604761904913</v>
      </c>
      <c r="B3861" s="3">
        <f t="shared" si="1020"/>
        <v>44552.033333333493</v>
      </c>
      <c r="C3861" s="3">
        <f t="shared" si="1021"/>
        <v>44561</v>
      </c>
      <c r="D3861" s="4">
        <f t="shared" si="1022"/>
        <v>22</v>
      </c>
      <c r="E3861" s="2">
        <f t="shared" ca="1" si="1023"/>
        <v>1.553515981735597</v>
      </c>
      <c r="F3861" s="8">
        <f t="shared" ca="1" si="1033"/>
        <v>41.394838825318367</v>
      </c>
      <c r="G3861" s="8">
        <f t="shared" ca="1" si="1034"/>
        <v>20.288431173885488</v>
      </c>
      <c r="H3861">
        <v>0.03</v>
      </c>
      <c r="I3861">
        <v>0</v>
      </c>
      <c r="J3861">
        <v>0</v>
      </c>
      <c r="K3861" s="7">
        <v>0.75</v>
      </c>
      <c r="L3861">
        <v>0.3</v>
      </c>
      <c r="M3861">
        <v>0.3</v>
      </c>
      <c r="N3861" s="7">
        <v>0.8</v>
      </c>
      <c r="O3861">
        <f t="shared" ca="1" si="1024"/>
        <v>10.705197945103283</v>
      </c>
      <c r="P3861" s="6">
        <f t="shared" ca="1" si="1025"/>
        <v>0.98466086360489202</v>
      </c>
      <c r="Q3861" s="15">
        <f t="shared" ca="1" si="1026"/>
        <v>9.8532139659647697</v>
      </c>
      <c r="R3861" s="13">
        <v>1</v>
      </c>
      <c r="S3861" s="5" t="str">
        <f t="shared" ca="1" si="1027"/>
        <v/>
      </c>
      <c r="T3861" s="5">
        <f t="shared" ca="1" si="1028"/>
        <v>0</v>
      </c>
      <c r="U3861" s="4">
        <f t="shared" ca="1" si="1029"/>
        <v>0</v>
      </c>
      <c r="V3861">
        <f t="shared" ca="1" si="1030"/>
        <v>0</v>
      </c>
      <c r="X3861" s="3">
        <v>44540</v>
      </c>
      <c r="Y3861" s="3">
        <v>44552</v>
      </c>
      <c r="Z3861">
        <f t="shared" si="1031"/>
        <v>0</v>
      </c>
      <c r="AA3861" s="1">
        <f t="shared" ca="1" si="1035"/>
        <v>10.791738843200083</v>
      </c>
      <c r="AB3861" s="14">
        <f t="shared" ca="1" si="1036"/>
        <v>8.6540898096799879E-2</v>
      </c>
    </row>
    <row r="3862" spans="1:28" x14ac:dyDescent="0.35">
      <c r="A3862" s="3">
        <f t="shared" si="1032"/>
        <v>44540.652380952532</v>
      </c>
      <c r="B3862" s="3">
        <f t="shared" si="1020"/>
        <v>44553.033333333493</v>
      </c>
      <c r="C3862" s="3">
        <f t="shared" si="1021"/>
        <v>44561</v>
      </c>
      <c r="D3862" s="4">
        <f t="shared" si="1022"/>
        <v>22</v>
      </c>
      <c r="E3862" s="2">
        <f t="shared" ca="1" si="1023"/>
        <v>1.5562557077629944</v>
      </c>
      <c r="F3862" s="8">
        <f t="shared" ca="1" si="1033"/>
        <v>40.473865410477792</v>
      </c>
      <c r="G3862" s="8">
        <f t="shared" ca="1" si="1034"/>
        <v>21.407392820556808</v>
      </c>
      <c r="H3862">
        <v>0.03</v>
      </c>
      <c r="I3862">
        <v>0</v>
      </c>
      <c r="J3862">
        <v>0</v>
      </c>
      <c r="K3862" s="7">
        <v>0.75</v>
      </c>
      <c r="L3862">
        <v>0.3</v>
      </c>
      <c r="M3862">
        <v>0.3</v>
      </c>
      <c r="N3862" s="7">
        <v>0.8</v>
      </c>
      <c r="O3862">
        <f t="shared" ca="1" si="1024"/>
        <v>8.8955062373015323</v>
      </c>
      <c r="P3862" s="6">
        <f t="shared" ca="1" si="1025"/>
        <v>0.98463402095331998</v>
      </c>
      <c r="Q3862" s="15">
        <f t="shared" ca="1" si="1026"/>
        <v>9.8532139659647697</v>
      </c>
      <c r="R3862" s="13">
        <v>1</v>
      </c>
      <c r="S3862" s="5" t="str">
        <f t="shared" ca="1" si="1027"/>
        <v/>
      </c>
      <c r="T3862" s="5">
        <f t="shared" ca="1" si="1028"/>
        <v>0</v>
      </c>
      <c r="U3862" s="4">
        <f t="shared" ca="1" si="1029"/>
        <v>0</v>
      </c>
      <c r="V3862">
        <f t="shared" ca="1" si="1030"/>
        <v>0</v>
      </c>
      <c r="X3862" s="3">
        <v>44540</v>
      </c>
      <c r="Y3862" s="3">
        <v>44553</v>
      </c>
      <c r="Z3862">
        <f t="shared" si="1031"/>
        <v>0</v>
      </c>
      <c r="AA3862" s="1">
        <f t="shared" ca="1" si="1035"/>
        <v>9.0854280200290241</v>
      </c>
      <c r="AB3862" s="14">
        <f t="shared" ca="1" si="1036"/>
        <v>0.18992178272749172</v>
      </c>
    </row>
    <row r="3863" spans="1:28" x14ac:dyDescent="0.35">
      <c r="A3863" s="3">
        <f t="shared" si="1032"/>
        <v>44540.70000000015</v>
      </c>
      <c r="B3863" s="3">
        <f t="shared" si="1020"/>
        <v>44554.033333333493</v>
      </c>
      <c r="C3863" s="3">
        <f t="shared" si="1021"/>
        <v>44561</v>
      </c>
      <c r="D3863" s="4">
        <f t="shared" si="1022"/>
        <v>22</v>
      </c>
      <c r="E3863" s="2">
        <f t="shared" ca="1" si="1023"/>
        <v>1.5589954337903915</v>
      </c>
      <c r="F3863" s="8">
        <f t="shared" ca="1" si="1033"/>
        <v>40.364609688926791</v>
      </c>
      <c r="G3863" s="8">
        <f t="shared" ca="1" si="1034"/>
        <v>20.856160014035485</v>
      </c>
      <c r="H3863">
        <v>0.03</v>
      </c>
      <c r="I3863">
        <v>0</v>
      </c>
      <c r="J3863">
        <v>0</v>
      </c>
      <c r="K3863" s="7">
        <v>0.75</v>
      </c>
      <c r="L3863">
        <v>0.3</v>
      </c>
      <c r="M3863">
        <v>0.3</v>
      </c>
      <c r="N3863" s="7">
        <v>0.8</v>
      </c>
      <c r="O3863">
        <f t="shared" ca="1" si="1024"/>
        <v>9.3647972526596064</v>
      </c>
      <c r="P3863" s="6">
        <f t="shared" ca="1" si="1025"/>
        <v>0.98460717903350048</v>
      </c>
      <c r="Q3863" s="15">
        <f t="shared" ca="1" si="1026"/>
        <v>9.8532139659647697</v>
      </c>
      <c r="R3863" s="13">
        <v>1</v>
      </c>
      <c r="S3863" s="5" t="str">
        <f t="shared" ca="1" si="1027"/>
        <v/>
      </c>
      <c r="T3863" s="5">
        <f t="shared" ca="1" si="1028"/>
        <v>0</v>
      </c>
      <c r="U3863" s="4">
        <f t="shared" ca="1" si="1029"/>
        <v>0</v>
      </c>
      <c r="V3863">
        <f t="shared" ca="1" si="1030"/>
        <v>0</v>
      </c>
      <c r="X3863" s="3">
        <v>44540</v>
      </c>
      <c r="Y3863" s="3">
        <v>44554</v>
      </c>
      <c r="Z3863">
        <f t="shared" si="1031"/>
        <v>0</v>
      </c>
      <c r="AA3863" s="1">
        <f t="shared" ca="1" si="1035"/>
        <v>9.5147272909126031</v>
      </c>
      <c r="AB3863" s="14">
        <f t="shared" ca="1" si="1036"/>
        <v>0.14993003825299667</v>
      </c>
    </row>
    <row r="3864" spans="1:28" x14ac:dyDescent="0.35">
      <c r="A3864" s="3">
        <f t="shared" si="1032"/>
        <v>44540.747619047768</v>
      </c>
      <c r="B3864" s="3">
        <f t="shared" si="1020"/>
        <v>44555.033333333493</v>
      </c>
      <c r="C3864" s="3">
        <f t="shared" si="1021"/>
        <v>44561</v>
      </c>
      <c r="D3864" s="4">
        <f t="shared" si="1022"/>
        <v>22</v>
      </c>
      <c r="E3864" s="2">
        <f t="shared" ca="1" si="1023"/>
        <v>1.5617351598177889</v>
      </c>
      <c r="F3864" s="8">
        <f t="shared" ca="1" si="1033"/>
        <v>40.138202751149095</v>
      </c>
      <c r="G3864" s="8">
        <f t="shared" ca="1" si="1034"/>
        <v>21.106170893381591</v>
      </c>
      <c r="H3864">
        <v>0.03</v>
      </c>
      <c r="I3864">
        <v>0</v>
      </c>
      <c r="J3864">
        <v>0</v>
      </c>
      <c r="K3864" s="7">
        <v>0.75</v>
      </c>
      <c r="L3864">
        <v>0.3</v>
      </c>
      <c r="M3864">
        <v>0.3</v>
      </c>
      <c r="N3864" s="7">
        <v>0.8</v>
      </c>
      <c r="O3864">
        <f t="shared" ca="1" si="1024"/>
        <v>8.9449811699802275</v>
      </c>
      <c r="P3864" s="6">
        <f t="shared" ca="1" si="1025"/>
        <v>0.98458033784541321</v>
      </c>
      <c r="Q3864" s="15">
        <f t="shared" ca="1" si="1026"/>
        <v>9.8532139659647697</v>
      </c>
      <c r="R3864" s="13">
        <v>1</v>
      </c>
      <c r="S3864" s="5" t="str">
        <f t="shared" ca="1" si="1027"/>
        <v/>
      </c>
      <c r="T3864" s="5">
        <f t="shared" ca="1" si="1028"/>
        <v>0</v>
      </c>
      <c r="U3864" s="4">
        <f t="shared" ca="1" si="1029"/>
        <v>0</v>
      </c>
      <c r="V3864">
        <f t="shared" ca="1" si="1030"/>
        <v>0</v>
      </c>
      <c r="X3864" s="3">
        <v>44540</v>
      </c>
      <c r="Y3864" s="3">
        <v>44555</v>
      </c>
      <c r="Z3864">
        <f t="shared" si="1031"/>
        <v>0</v>
      </c>
      <c r="AA3864" s="1">
        <f t="shared" ca="1" si="1035"/>
        <v>9.1239870430322725</v>
      </c>
      <c r="AB3864" s="14">
        <f t="shared" ca="1" si="1036"/>
        <v>0.17900587305204496</v>
      </c>
    </row>
    <row r="3865" spans="1:28" x14ac:dyDescent="0.35">
      <c r="A3865" s="3">
        <f t="shared" si="1032"/>
        <v>44540.795238095387</v>
      </c>
      <c r="B3865" s="3">
        <f t="shared" si="1020"/>
        <v>44556.033333333493</v>
      </c>
      <c r="C3865" s="3">
        <f t="shared" si="1021"/>
        <v>44561</v>
      </c>
      <c r="D3865" s="4">
        <f t="shared" si="1022"/>
        <v>22</v>
      </c>
      <c r="E3865" s="2">
        <f t="shared" ca="1" si="1023"/>
        <v>1.564474885845186</v>
      </c>
      <c r="F3865" s="8">
        <f t="shared" ca="1" si="1033"/>
        <v>40.194853112009895</v>
      </c>
      <c r="G3865" s="8">
        <f t="shared" ca="1" si="1034"/>
        <v>21.342642190990126</v>
      </c>
      <c r="H3865">
        <v>0.03</v>
      </c>
      <c r="I3865">
        <v>0</v>
      </c>
      <c r="J3865">
        <v>0</v>
      </c>
      <c r="K3865" s="7">
        <v>0.75</v>
      </c>
      <c r="L3865">
        <v>0.3</v>
      </c>
      <c r="M3865">
        <v>0.3</v>
      </c>
      <c r="N3865" s="7">
        <v>0.8</v>
      </c>
      <c r="O3865">
        <f t="shared" ca="1" si="1024"/>
        <v>8.7509976430172927</v>
      </c>
      <c r="P3865" s="6">
        <f t="shared" ca="1" si="1025"/>
        <v>0.98455349738903852</v>
      </c>
      <c r="Q3865" s="15">
        <f t="shared" ca="1" si="1026"/>
        <v>9.8532139659647697</v>
      </c>
      <c r="R3865" s="13">
        <v>1</v>
      </c>
      <c r="S3865" s="5" t="str">
        <f t="shared" ca="1" si="1027"/>
        <v/>
      </c>
      <c r="T3865" s="5">
        <f t="shared" ca="1" si="1028"/>
        <v>0</v>
      </c>
      <c r="U3865" s="4">
        <f t="shared" ca="1" si="1029"/>
        <v>0</v>
      </c>
      <c r="V3865">
        <f t="shared" ca="1" si="1030"/>
        <v>0</v>
      </c>
      <c r="X3865" s="3">
        <v>44540</v>
      </c>
      <c r="Y3865" s="3">
        <v>44556</v>
      </c>
      <c r="Z3865">
        <f t="shared" si="1031"/>
        <v>0</v>
      </c>
      <c r="AA3865" s="1">
        <f t="shared" ca="1" si="1035"/>
        <v>8.9493037107151636</v>
      </c>
      <c r="AB3865" s="14">
        <f t="shared" ca="1" si="1036"/>
        <v>0.19830606769787096</v>
      </c>
    </row>
    <row r="3866" spans="1:28" x14ac:dyDescent="0.35">
      <c r="A3866" s="3">
        <f t="shared" si="1032"/>
        <v>44540.842857143005</v>
      </c>
      <c r="B3866" s="3">
        <f t="shared" si="1020"/>
        <v>44557.033333333493</v>
      </c>
      <c r="C3866" s="3">
        <f t="shared" si="1021"/>
        <v>44561</v>
      </c>
      <c r="D3866" s="4">
        <f t="shared" si="1022"/>
        <v>22</v>
      </c>
      <c r="E3866" s="2">
        <f t="shared" ca="1" si="1023"/>
        <v>1.5672146118725834</v>
      </c>
      <c r="F3866" s="8">
        <f t="shared" ca="1" si="1033"/>
        <v>40.62132857296956</v>
      </c>
      <c r="G3866" s="8">
        <f t="shared" ca="1" si="1034"/>
        <v>20.868142343526355</v>
      </c>
      <c r="H3866">
        <v>0.03</v>
      </c>
      <c r="I3866">
        <v>0</v>
      </c>
      <c r="J3866">
        <v>0</v>
      </c>
      <c r="K3866" s="7">
        <v>0.75</v>
      </c>
      <c r="L3866">
        <v>0.3</v>
      </c>
      <c r="M3866">
        <v>0.3</v>
      </c>
      <c r="N3866" s="7">
        <v>0.8</v>
      </c>
      <c r="O3866">
        <f t="shared" ca="1" si="1024"/>
        <v>9.5453540862008133</v>
      </c>
      <c r="P3866" s="6">
        <f t="shared" ca="1" si="1025"/>
        <v>0.98452665766435621</v>
      </c>
      <c r="Q3866" s="15">
        <f t="shared" ca="1" si="1026"/>
        <v>9.8532139659647697</v>
      </c>
      <c r="R3866" s="13">
        <v>1</v>
      </c>
      <c r="S3866" s="5" t="str">
        <f t="shared" ca="1" si="1027"/>
        <v/>
      </c>
      <c r="T3866" s="5">
        <f t="shared" ca="1" si="1028"/>
        <v>0</v>
      </c>
      <c r="U3866" s="4">
        <f t="shared" ca="1" si="1029"/>
        <v>0</v>
      </c>
      <c r="V3866">
        <f t="shared" ca="1" si="1030"/>
        <v>0</v>
      </c>
      <c r="X3866" s="3">
        <v>44540</v>
      </c>
      <c r="Y3866" s="3">
        <v>44557</v>
      </c>
      <c r="Z3866">
        <f t="shared" si="1031"/>
        <v>0</v>
      </c>
      <c r="AA3866" s="1">
        <f t="shared" ca="1" si="1035"/>
        <v>9.6892400635476612</v>
      </c>
      <c r="AB3866" s="14">
        <f t="shared" ca="1" si="1036"/>
        <v>0.14388597734684794</v>
      </c>
    </row>
    <row r="3867" spans="1:28" x14ac:dyDescent="0.35">
      <c r="A3867" s="3">
        <f t="shared" si="1032"/>
        <v>44540.890476190623</v>
      </c>
      <c r="B3867" s="3">
        <f t="shared" si="1020"/>
        <v>44558.033333333493</v>
      </c>
      <c r="C3867" s="3">
        <f t="shared" si="1021"/>
        <v>44561</v>
      </c>
      <c r="D3867" s="4">
        <f t="shared" si="1022"/>
        <v>22</v>
      </c>
      <c r="E3867" s="2">
        <f t="shared" ca="1" si="1023"/>
        <v>1.5699543378999805</v>
      </c>
      <c r="F3867" s="8">
        <f t="shared" ca="1" si="1033"/>
        <v>41.194988116033024</v>
      </c>
      <c r="G3867" s="8">
        <f t="shared" ca="1" si="1034"/>
        <v>21.383576241724199</v>
      </c>
      <c r="H3867">
        <v>0.03</v>
      </c>
      <c r="I3867">
        <v>0</v>
      </c>
      <c r="J3867">
        <v>0</v>
      </c>
      <c r="K3867" s="7">
        <v>0.75</v>
      </c>
      <c r="L3867">
        <v>0.3</v>
      </c>
      <c r="M3867">
        <v>0.3</v>
      </c>
      <c r="N3867" s="7">
        <v>0.8</v>
      </c>
      <c r="O3867">
        <f t="shared" ca="1" si="1024"/>
        <v>9.460164845300568</v>
      </c>
      <c r="P3867" s="6">
        <f t="shared" ca="1" si="1025"/>
        <v>0.98449981867134662</v>
      </c>
      <c r="Q3867" s="15">
        <f t="shared" ca="1" si="1026"/>
        <v>9.8532139659647697</v>
      </c>
      <c r="R3867" s="13">
        <v>1</v>
      </c>
      <c r="S3867" s="5" t="str">
        <f t="shared" ca="1" si="1027"/>
        <v/>
      </c>
      <c r="T3867" s="5">
        <f t="shared" ca="1" si="1028"/>
        <v>0</v>
      </c>
      <c r="U3867" s="4">
        <f t="shared" ca="1" si="1029"/>
        <v>0</v>
      </c>
      <c r="V3867">
        <f t="shared" ca="1" si="1030"/>
        <v>0</v>
      </c>
      <c r="X3867" s="3">
        <v>44540</v>
      </c>
      <c r="Y3867" s="3">
        <v>44558</v>
      </c>
      <c r="Z3867">
        <f t="shared" si="1031"/>
        <v>0</v>
      </c>
      <c r="AA3867" s="1">
        <f t="shared" ca="1" si="1035"/>
        <v>9.6231231195729627</v>
      </c>
      <c r="AB3867" s="14">
        <f t="shared" ca="1" si="1036"/>
        <v>0.16295827427239473</v>
      </c>
    </row>
    <row r="3868" spans="1:28" x14ac:dyDescent="0.35">
      <c r="A3868" s="3">
        <f t="shared" si="1032"/>
        <v>44540.938095238242</v>
      </c>
      <c r="B3868" s="3">
        <f t="shared" si="1020"/>
        <v>44559.033333333493</v>
      </c>
      <c r="C3868" s="3">
        <f t="shared" si="1021"/>
        <v>44561</v>
      </c>
      <c r="D3868" s="4">
        <f t="shared" si="1022"/>
        <v>22</v>
      </c>
      <c r="E3868" s="2">
        <f t="shared" ca="1" si="1023"/>
        <v>1.5726940639273779</v>
      </c>
      <c r="F3868" s="8">
        <f t="shared" ca="1" si="1033"/>
        <v>40.223534776474139</v>
      </c>
      <c r="G3868" s="8">
        <f t="shared" ca="1" si="1034"/>
        <v>20.470521356763395</v>
      </c>
      <c r="H3868">
        <v>0.03</v>
      </c>
      <c r="I3868">
        <v>0</v>
      </c>
      <c r="J3868">
        <v>0</v>
      </c>
      <c r="K3868" s="7">
        <v>0.75</v>
      </c>
      <c r="L3868">
        <v>0.3</v>
      </c>
      <c r="M3868">
        <v>0.3</v>
      </c>
      <c r="N3868" s="7">
        <v>0.8</v>
      </c>
      <c r="O3868">
        <f t="shared" ca="1" si="1024"/>
        <v>9.6446297255922069</v>
      </c>
      <c r="P3868" s="6">
        <f t="shared" ca="1" si="1025"/>
        <v>0.98447298040998976</v>
      </c>
      <c r="Q3868" s="15">
        <f t="shared" ca="1" si="1026"/>
        <v>9.8532139659647697</v>
      </c>
      <c r="R3868" s="13">
        <v>1</v>
      </c>
      <c r="S3868" s="5" t="str">
        <f t="shared" ca="1" si="1027"/>
        <v/>
      </c>
      <c r="T3868" s="5">
        <f t="shared" ca="1" si="1028"/>
        <v>0</v>
      </c>
      <c r="U3868" s="4">
        <f t="shared" ca="1" si="1029"/>
        <v>0</v>
      </c>
      <c r="V3868">
        <f t="shared" ca="1" si="1030"/>
        <v>0</v>
      </c>
      <c r="X3868" s="3">
        <v>44540</v>
      </c>
      <c r="Y3868" s="3">
        <v>44559</v>
      </c>
      <c r="Z3868">
        <f t="shared" si="1031"/>
        <v>0</v>
      </c>
      <c r="AA3868" s="1">
        <f t="shared" ca="1" si="1035"/>
        <v>9.7749334171040481</v>
      </c>
      <c r="AB3868" s="14">
        <f t="shared" ca="1" si="1036"/>
        <v>0.13030369151184118</v>
      </c>
    </row>
    <row r="3869" spans="1:28" x14ac:dyDescent="0.35">
      <c r="A3869" s="3">
        <f t="shared" si="1032"/>
        <v>44540.98571428586</v>
      </c>
      <c r="B3869" s="3">
        <f t="shared" si="1020"/>
        <v>44560.033333333493</v>
      </c>
      <c r="C3869" s="3">
        <f t="shared" si="1021"/>
        <v>44561</v>
      </c>
      <c r="D3869" s="4">
        <f t="shared" si="1022"/>
        <v>22</v>
      </c>
      <c r="E3869" s="2">
        <f t="shared" ca="1" si="1023"/>
        <v>1.5754337899547752</v>
      </c>
      <c r="F3869" s="8">
        <f t="shared" ca="1" si="1033"/>
        <v>40.280945454413398</v>
      </c>
      <c r="G3869" s="8">
        <f t="shared" ca="1" si="1034"/>
        <v>20.433720114039385</v>
      </c>
      <c r="H3869">
        <v>0.03</v>
      </c>
      <c r="I3869">
        <v>0</v>
      </c>
      <c r="J3869">
        <v>0</v>
      </c>
      <c r="K3869" s="7">
        <v>0.75</v>
      </c>
      <c r="L3869">
        <v>0.3</v>
      </c>
      <c r="M3869">
        <v>0.3</v>
      </c>
      <c r="N3869" s="7">
        <v>0.8</v>
      </c>
      <c r="O3869">
        <f t="shared" ca="1" si="1024"/>
        <v>9.7244889767706617</v>
      </c>
      <c r="P3869" s="6">
        <f t="shared" ca="1" si="1025"/>
        <v>0.98444614288026577</v>
      </c>
      <c r="Q3869" s="15">
        <f t="shared" ca="1" si="1026"/>
        <v>9.8532139659647697</v>
      </c>
      <c r="R3869" s="13">
        <v>1</v>
      </c>
      <c r="S3869" s="5" t="str">
        <f t="shared" ca="1" si="1027"/>
        <v/>
      </c>
      <c r="T3869" s="5">
        <f t="shared" ca="1" si="1028"/>
        <v>0</v>
      </c>
      <c r="U3869" s="4">
        <f t="shared" ca="1" si="1029"/>
        <v>0</v>
      </c>
      <c r="V3869">
        <f t="shared" ca="1" si="1030"/>
        <v>0</v>
      </c>
      <c r="X3869" s="3">
        <v>44540</v>
      </c>
      <c r="Y3869" s="3">
        <v>44560</v>
      </c>
      <c r="Z3869">
        <f t="shared" si="1031"/>
        <v>0</v>
      </c>
      <c r="AA3869" s="1">
        <f t="shared" ca="1" si="1035"/>
        <v>9.8511713748172127</v>
      </c>
      <c r="AB3869" s="14">
        <f t="shared" ca="1" si="1036"/>
        <v>0.12668239804655101</v>
      </c>
    </row>
    <row r="3870" spans="1:28" x14ac:dyDescent="0.35">
      <c r="A3870" s="3">
        <f t="shared" si="1032"/>
        <v>44541.033333333478</v>
      </c>
      <c r="B3870" s="3">
        <f t="shared" si="1020"/>
        <v>44541.033333333478</v>
      </c>
      <c r="C3870" s="3">
        <f t="shared" si="1021"/>
        <v>44561</v>
      </c>
      <c r="D3870" s="4">
        <f t="shared" si="1022"/>
        <v>21</v>
      </c>
      <c r="E3870" s="2">
        <f t="shared" ca="1" si="1023"/>
        <v>1.5233789954341872</v>
      </c>
      <c r="F3870" s="8">
        <f t="shared" ca="1" si="1033"/>
        <v>40.532344248957678</v>
      </c>
      <c r="G3870" s="8">
        <f t="shared" ca="1" si="1034"/>
        <v>21.220531094130017</v>
      </c>
      <c r="H3870">
        <v>0.03</v>
      </c>
      <c r="I3870">
        <v>0</v>
      </c>
      <c r="J3870">
        <v>0</v>
      </c>
      <c r="K3870" s="7">
        <v>0.75</v>
      </c>
      <c r="L3870">
        <v>0.3</v>
      </c>
      <c r="M3870">
        <v>0.3</v>
      </c>
      <c r="N3870" s="7">
        <v>0.8</v>
      </c>
      <c r="O3870">
        <f t="shared" ca="1" si="1024"/>
        <v>9.1262270925882376</v>
      </c>
      <c r="P3870" s="6">
        <f t="shared" ca="1" si="1025"/>
        <v>0.98495618107354854</v>
      </c>
      <c r="Q3870" s="15">
        <f t="shared" ca="1" si="1026"/>
        <v>9.8432659899804786</v>
      </c>
      <c r="R3870" s="13">
        <v>1</v>
      </c>
      <c r="S3870" s="5" t="str">
        <f t="shared" ca="1" si="1027"/>
        <v/>
      </c>
      <c r="T3870" s="5">
        <f t="shared" ca="1" si="1028"/>
        <v>0</v>
      </c>
      <c r="U3870" s="4">
        <f t="shared" ca="1" si="1029"/>
        <v>1476.4898984970719</v>
      </c>
      <c r="V3870">
        <f t="shared" ca="1" si="1030"/>
        <v>0</v>
      </c>
      <c r="X3870" s="3">
        <v>44541</v>
      </c>
      <c r="Y3870" s="3">
        <v>44541</v>
      </c>
      <c r="Z3870">
        <f t="shared" si="1031"/>
        <v>150</v>
      </c>
      <c r="AA3870" s="1">
        <f t="shared" ca="1" si="1035"/>
        <v>9.289813703180581</v>
      </c>
      <c r="AB3870" s="14">
        <f t="shared" ca="1" si="1036"/>
        <v>0.16358661059234336</v>
      </c>
    </row>
    <row r="3871" spans="1:28" x14ac:dyDescent="0.35">
      <c r="A3871" s="3">
        <f t="shared" si="1032"/>
        <v>44541.083333333481</v>
      </c>
      <c r="B3871" s="3">
        <f t="shared" si="1020"/>
        <v>44542.033333333478</v>
      </c>
      <c r="C3871" s="3">
        <f t="shared" si="1021"/>
        <v>44561</v>
      </c>
      <c r="D3871" s="4">
        <f t="shared" si="1022"/>
        <v>21</v>
      </c>
      <c r="E3871" s="2">
        <f t="shared" ca="1" si="1023"/>
        <v>1.5261187214615846</v>
      </c>
      <c r="F3871" s="8">
        <f t="shared" ca="1" si="1033"/>
        <v>40.862344379375124</v>
      </c>
      <c r="G3871" s="8">
        <f t="shared" ca="1" si="1034"/>
        <v>20.799257518378322</v>
      </c>
      <c r="H3871">
        <v>0.03</v>
      </c>
      <c r="I3871">
        <v>0</v>
      </c>
      <c r="J3871">
        <v>0</v>
      </c>
      <c r="K3871" s="7">
        <v>0.75</v>
      </c>
      <c r="L3871">
        <v>0.3</v>
      </c>
      <c r="M3871">
        <v>0.3</v>
      </c>
      <c r="N3871" s="7">
        <v>0.8</v>
      </c>
      <c r="O3871">
        <f t="shared" ca="1" si="1024"/>
        <v>9.7950007661530201</v>
      </c>
      <c r="P3871" s="6">
        <f t="shared" ca="1" si="1025"/>
        <v>0.98492933037138353</v>
      </c>
      <c r="Q3871" s="15">
        <f t="shared" ca="1" si="1026"/>
        <v>9.8432659899804786</v>
      </c>
      <c r="R3871" s="13">
        <v>1</v>
      </c>
      <c r="S3871" s="5" t="str">
        <f t="shared" ca="1" si="1027"/>
        <v/>
      </c>
      <c r="T3871" s="5">
        <f t="shared" ca="1" si="1028"/>
        <v>0</v>
      </c>
      <c r="U3871" s="4">
        <f t="shared" ca="1" si="1029"/>
        <v>0</v>
      </c>
      <c r="V3871">
        <f t="shared" ca="1" si="1030"/>
        <v>0</v>
      </c>
      <c r="X3871" s="3">
        <v>44541</v>
      </c>
      <c r="Y3871" s="3">
        <v>44542</v>
      </c>
      <c r="Z3871">
        <f t="shared" si="1031"/>
        <v>0</v>
      </c>
      <c r="AA3871" s="1">
        <f t="shared" ca="1" si="1035"/>
        <v>9.9181923661784062</v>
      </c>
      <c r="AB3871" s="14">
        <f t="shared" ca="1" si="1036"/>
        <v>0.12319160002538609</v>
      </c>
    </row>
    <row r="3872" spans="1:28" x14ac:dyDescent="0.35">
      <c r="A3872" s="3">
        <f t="shared" si="1032"/>
        <v>44541.133333333484</v>
      </c>
      <c r="B3872" s="3">
        <f t="shared" si="1020"/>
        <v>44543.033333333478</v>
      </c>
      <c r="C3872" s="3">
        <f t="shared" si="1021"/>
        <v>44561</v>
      </c>
      <c r="D3872" s="4">
        <f t="shared" si="1022"/>
        <v>21</v>
      </c>
      <c r="E3872" s="2">
        <f t="shared" ca="1" si="1023"/>
        <v>1.5288584474889819</v>
      </c>
      <c r="F3872" s="8">
        <f t="shared" ca="1" si="1033"/>
        <v>41.279366934604532</v>
      </c>
      <c r="G3872" s="8">
        <f t="shared" ca="1" si="1034"/>
        <v>20.313717813409877</v>
      </c>
      <c r="H3872">
        <v>0.03</v>
      </c>
      <c r="I3872">
        <v>0</v>
      </c>
      <c r="J3872">
        <v>0</v>
      </c>
      <c r="K3872" s="7">
        <v>0.75</v>
      </c>
      <c r="L3872">
        <v>0.3</v>
      </c>
      <c r="M3872">
        <v>0.3</v>
      </c>
      <c r="N3872" s="7">
        <v>0.8</v>
      </c>
      <c r="O3872">
        <f t="shared" ca="1" si="1024"/>
        <v>10.593307387543522</v>
      </c>
      <c r="P3872" s="6">
        <f t="shared" ca="1" si="1025"/>
        <v>0.98490248040119033</v>
      </c>
      <c r="Q3872" s="15">
        <f t="shared" ca="1" si="1026"/>
        <v>9.8432659899804786</v>
      </c>
      <c r="R3872" s="13">
        <v>1</v>
      </c>
      <c r="S3872" s="5" t="str">
        <f t="shared" ca="1" si="1027"/>
        <v/>
      </c>
      <c r="T3872" s="5">
        <f t="shared" ca="1" si="1028"/>
        <v>0</v>
      </c>
      <c r="U3872" s="4">
        <f t="shared" ca="1" si="1029"/>
        <v>0</v>
      </c>
      <c r="V3872">
        <f t="shared" ca="1" si="1030"/>
        <v>0</v>
      </c>
      <c r="X3872" s="3">
        <v>44541</v>
      </c>
      <c r="Y3872" s="3">
        <v>44543</v>
      </c>
      <c r="Z3872">
        <f t="shared" si="1031"/>
        <v>0</v>
      </c>
      <c r="AA3872" s="1">
        <f t="shared" ca="1" si="1035"/>
        <v>10.679713462139944</v>
      </c>
      <c r="AB3872" s="14">
        <f t="shared" ca="1" si="1036"/>
        <v>8.6406074596421689E-2</v>
      </c>
    </row>
    <row r="3873" spans="1:28" x14ac:dyDescent="0.35">
      <c r="A3873" s="3">
        <f t="shared" si="1032"/>
        <v>44541.183333333487</v>
      </c>
      <c r="B3873" s="3">
        <f t="shared" si="1020"/>
        <v>44544.033333333478</v>
      </c>
      <c r="C3873" s="3">
        <f t="shared" si="1021"/>
        <v>44561</v>
      </c>
      <c r="D3873" s="4">
        <f t="shared" si="1022"/>
        <v>21</v>
      </c>
      <c r="E3873" s="2">
        <f t="shared" ca="1" si="1023"/>
        <v>1.5315981735163791</v>
      </c>
      <c r="F3873" s="8">
        <f t="shared" ca="1" si="1033"/>
        <v>40.857217836615234</v>
      </c>
      <c r="G3873" s="8">
        <f t="shared" ca="1" si="1034"/>
        <v>20.539115334175428</v>
      </c>
      <c r="H3873">
        <v>0.03</v>
      </c>
      <c r="I3873">
        <v>0</v>
      </c>
      <c r="J3873">
        <v>0</v>
      </c>
      <c r="K3873" s="7">
        <v>0.75</v>
      </c>
      <c r="L3873">
        <v>0.3</v>
      </c>
      <c r="M3873">
        <v>0.3</v>
      </c>
      <c r="N3873" s="7">
        <v>0.8</v>
      </c>
      <c r="O3873">
        <f t="shared" ca="1" si="1024"/>
        <v>10.051298043285996</v>
      </c>
      <c r="P3873" s="6">
        <f t="shared" ca="1" si="1025"/>
        <v>0.98487563116294896</v>
      </c>
      <c r="Q3873" s="15">
        <f t="shared" ca="1" si="1026"/>
        <v>9.8432659899804786</v>
      </c>
      <c r="R3873" s="13">
        <v>1</v>
      </c>
      <c r="S3873" s="5" t="str">
        <f t="shared" ca="1" si="1027"/>
        <v/>
      </c>
      <c r="T3873" s="5">
        <f t="shared" ca="1" si="1028"/>
        <v>0</v>
      </c>
      <c r="U3873" s="4">
        <f t="shared" ca="1" si="1029"/>
        <v>0</v>
      </c>
      <c r="V3873">
        <f t="shared" ca="1" si="1030"/>
        <v>0</v>
      </c>
      <c r="X3873" s="3">
        <v>44541</v>
      </c>
      <c r="Y3873" s="3">
        <v>44544</v>
      </c>
      <c r="Z3873">
        <f t="shared" si="1031"/>
        <v>0</v>
      </c>
      <c r="AA3873" s="1">
        <f t="shared" ca="1" si="1035"/>
        <v>10.159975615722317</v>
      </c>
      <c r="AB3873" s="14">
        <f t="shared" ca="1" si="1036"/>
        <v>0.1086775724363207</v>
      </c>
    </row>
    <row r="3874" spans="1:28" x14ac:dyDescent="0.35">
      <c r="A3874" s="3">
        <f t="shared" si="1032"/>
        <v>44541.23333333349</v>
      </c>
      <c r="B3874" s="3">
        <f t="shared" si="1020"/>
        <v>44545.033333333478</v>
      </c>
      <c r="C3874" s="3">
        <f t="shared" si="1021"/>
        <v>44561</v>
      </c>
      <c r="D3874" s="4">
        <f t="shared" si="1022"/>
        <v>21</v>
      </c>
      <c r="E3874" s="2">
        <f t="shared" ca="1" si="1023"/>
        <v>1.5343378995437764</v>
      </c>
      <c r="F3874" s="8">
        <f t="shared" ca="1" si="1033"/>
        <v>41.433686818407793</v>
      </c>
      <c r="G3874" s="8">
        <f t="shared" ca="1" si="1034"/>
        <v>20.825469491820606</v>
      </c>
      <c r="H3874">
        <v>0.03</v>
      </c>
      <c r="I3874">
        <v>0</v>
      </c>
      <c r="J3874">
        <v>0</v>
      </c>
      <c r="K3874" s="7">
        <v>0.75</v>
      </c>
      <c r="L3874">
        <v>0.3</v>
      </c>
      <c r="M3874">
        <v>0.3</v>
      </c>
      <c r="N3874" s="7">
        <v>0.8</v>
      </c>
      <c r="O3874">
        <f t="shared" ca="1" si="1024"/>
        <v>10.197295621985237</v>
      </c>
      <c r="P3874" s="6">
        <f t="shared" ca="1" si="1025"/>
        <v>0.98484878265663955</v>
      </c>
      <c r="Q3874" s="15">
        <f t="shared" ca="1" si="1026"/>
        <v>9.8432659899804786</v>
      </c>
      <c r="R3874" s="13">
        <v>1</v>
      </c>
      <c r="S3874" s="5" t="str">
        <f t="shared" ca="1" si="1027"/>
        <v/>
      </c>
      <c r="T3874" s="5">
        <f t="shared" ca="1" si="1028"/>
        <v>0</v>
      </c>
      <c r="U3874" s="4">
        <f t="shared" ca="1" si="1029"/>
        <v>0</v>
      </c>
      <c r="V3874">
        <f t="shared" ca="1" si="1030"/>
        <v>0</v>
      </c>
      <c r="X3874" s="3">
        <v>44541</v>
      </c>
      <c r="Y3874" s="3">
        <v>44545</v>
      </c>
      <c r="Z3874">
        <f t="shared" si="1031"/>
        <v>0</v>
      </c>
      <c r="AA3874" s="1">
        <f t="shared" ca="1" si="1035"/>
        <v>10.307777593552384</v>
      </c>
      <c r="AB3874" s="14">
        <f t="shared" ca="1" si="1036"/>
        <v>0.11048197156714679</v>
      </c>
    </row>
    <row r="3875" spans="1:28" x14ac:dyDescent="0.35">
      <c r="A3875" s="3">
        <f t="shared" si="1032"/>
        <v>44541.283333333493</v>
      </c>
      <c r="B3875" s="3">
        <f t="shared" si="1020"/>
        <v>44546.033333333478</v>
      </c>
      <c r="C3875" s="3">
        <f t="shared" si="1021"/>
        <v>44561</v>
      </c>
      <c r="D3875" s="4">
        <f t="shared" si="1022"/>
        <v>21</v>
      </c>
      <c r="E3875" s="2">
        <f t="shared" ca="1" si="1023"/>
        <v>1.5370776255711736</v>
      </c>
      <c r="F3875" s="8">
        <f t="shared" ca="1" si="1033"/>
        <v>40.701254351322717</v>
      </c>
      <c r="G3875" s="8">
        <f t="shared" ca="1" si="1034"/>
        <v>21.186170826065037</v>
      </c>
      <c r="H3875">
        <v>0.03</v>
      </c>
      <c r="I3875">
        <v>0</v>
      </c>
      <c r="J3875">
        <v>0</v>
      </c>
      <c r="K3875" s="7">
        <v>0.75</v>
      </c>
      <c r="L3875">
        <v>0.3</v>
      </c>
      <c r="M3875">
        <v>0.3</v>
      </c>
      <c r="N3875" s="7">
        <v>0.8</v>
      </c>
      <c r="O3875">
        <f t="shared" ca="1" si="1024"/>
        <v>9.2872699374269985</v>
      </c>
      <c r="P3875" s="6">
        <f t="shared" ca="1" si="1025"/>
        <v>0.98482193488224212</v>
      </c>
      <c r="Q3875" s="15">
        <f t="shared" ca="1" si="1026"/>
        <v>9.8432659899804786</v>
      </c>
      <c r="R3875" s="13">
        <v>1</v>
      </c>
      <c r="S3875" s="5" t="str">
        <f t="shared" ca="1" si="1027"/>
        <v/>
      </c>
      <c r="T3875" s="5">
        <f t="shared" ca="1" si="1028"/>
        <v>0</v>
      </c>
      <c r="U3875" s="4">
        <f t="shared" ca="1" si="1029"/>
        <v>0</v>
      </c>
      <c r="V3875">
        <f t="shared" ca="1" si="1030"/>
        <v>0</v>
      </c>
      <c r="X3875" s="3">
        <v>44541</v>
      </c>
      <c r="Y3875" s="3">
        <v>44546</v>
      </c>
      <c r="Z3875">
        <f t="shared" si="1031"/>
        <v>0</v>
      </c>
      <c r="AA3875" s="1">
        <f t="shared" ca="1" si="1035"/>
        <v>9.4451870855853564</v>
      </c>
      <c r="AB3875" s="14">
        <f t="shared" ca="1" si="1036"/>
        <v>0.15791714815835789</v>
      </c>
    </row>
    <row r="3876" spans="1:28" x14ac:dyDescent="0.35">
      <c r="A3876" s="3">
        <f t="shared" si="1032"/>
        <v>44541.333333333496</v>
      </c>
      <c r="B3876" s="3">
        <f t="shared" si="1020"/>
        <v>44547.033333333478</v>
      </c>
      <c r="C3876" s="3">
        <f t="shared" si="1021"/>
        <v>44561</v>
      </c>
      <c r="D3876" s="4">
        <f t="shared" si="1022"/>
        <v>21</v>
      </c>
      <c r="E3876" s="2">
        <f t="shared" ca="1" si="1023"/>
        <v>1.5398173515985709</v>
      </c>
      <c r="F3876" s="8">
        <f t="shared" ca="1" si="1033"/>
        <v>41.281798329971686</v>
      </c>
      <c r="G3876" s="8">
        <f t="shared" ca="1" si="1034"/>
        <v>21.288378699889215</v>
      </c>
      <c r="H3876">
        <v>0.03</v>
      </c>
      <c r="I3876">
        <v>0</v>
      </c>
      <c r="J3876">
        <v>0</v>
      </c>
      <c r="K3876" s="7">
        <v>0.75</v>
      </c>
      <c r="L3876">
        <v>0.3</v>
      </c>
      <c r="M3876">
        <v>0.3</v>
      </c>
      <c r="N3876" s="7">
        <v>0.8</v>
      </c>
      <c r="O3876">
        <f t="shared" ca="1" si="1024"/>
        <v>9.6204700475895493</v>
      </c>
      <c r="P3876" s="6">
        <f t="shared" ca="1" si="1025"/>
        <v>0.98479508783973679</v>
      </c>
      <c r="Q3876" s="15">
        <f t="shared" ca="1" si="1026"/>
        <v>9.8432659899804786</v>
      </c>
      <c r="R3876" s="13">
        <v>1</v>
      </c>
      <c r="S3876" s="5" t="str">
        <f t="shared" ca="1" si="1027"/>
        <v/>
      </c>
      <c r="T3876" s="5">
        <f t="shared" ca="1" si="1028"/>
        <v>0</v>
      </c>
      <c r="U3876" s="4">
        <f t="shared" ca="1" si="1029"/>
        <v>0</v>
      </c>
      <c r="V3876">
        <f t="shared" ca="1" si="1030"/>
        <v>0</v>
      </c>
      <c r="X3876" s="3">
        <v>44541</v>
      </c>
      <c r="Y3876" s="3">
        <v>44547</v>
      </c>
      <c r="Z3876">
        <f t="shared" si="1031"/>
        <v>0</v>
      </c>
      <c r="AA3876" s="1">
        <f t="shared" ca="1" si="1035"/>
        <v>9.7663759583280871</v>
      </c>
      <c r="AB3876" s="14">
        <f t="shared" ca="1" si="1036"/>
        <v>0.14590591073853787</v>
      </c>
    </row>
    <row r="3877" spans="1:28" x14ac:dyDescent="0.35">
      <c r="A3877" s="3">
        <f t="shared" si="1032"/>
        <v>44541.383333333499</v>
      </c>
      <c r="B3877" s="3">
        <f t="shared" si="1020"/>
        <v>44548.033333333478</v>
      </c>
      <c r="C3877" s="3">
        <f t="shared" si="1021"/>
        <v>44561</v>
      </c>
      <c r="D3877" s="4">
        <f t="shared" si="1022"/>
        <v>21</v>
      </c>
      <c r="E3877" s="2">
        <f t="shared" ca="1" si="1023"/>
        <v>1.5425570776259681</v>
      </c>
      <c r="F3877" s="8">
        <f t="shared" ca="1" si="1033"/>
        <v>41.231321544597272</v>
      </c>
      <c r="G3877" s="8">
        <f t="shared" ca="1" si="1034"/>
        <v>21.298581574661764</v>
      </c>
      <c r="H3877">
        <v>0.03</v>
      </c>
      <c r="I3877">
        <v>0</v>
      </c>
      <c r="J3877">
        <v>0</v>
      </c>
      <c r="K3877" s="7">
        <v>0.75</v>
      </c>
      <c r="L3877">
        <v>0.3</v>
      </c>
      <c r="M3877">
        <v>0.3</v>
      </c>
      <c r="N3877" s="7">
        <v>0.8</v>
      </c>
      <c r="O3877">
        <f t="shared" ca="1" si="1024"/>
        <v>9.572409583786186</v>
      </c>
      <c r="P3877" s="6">
        <f t="shared" ca="1" si="1025"/>
        <v>0.98476824152910347</v>
      </c>
      <c r="Q3877" s="15">
        <f t="shared" ca="1" si="1026"/>
        <v>9.8432659899804786</v>
      </c>
      <c r="R3877" s="13">
        <v>1</v>
      </c>
      <c r="S3877" s="5" t="str">
        <f t="shared" ca="1" si="1027"/>
        <v/>
      </c>
      <c r="T3877" s="5">
        <f t="shared" ca="1" si="1028"/>
        <v>0</v>
      </c>
      <c r="U3877" s="4">
        <f t="shared" ca="1" si="1029"/>
        <v>0</v>
      </c>
      <c r="V3877">
        <f t="shared" ca="1" si="1030"/>
        <v>0</v>
      </c>
      <c r="X3877" s="3">
        <v>44541</v>
      </c>
      <c r="Y3877" s="3">
        <v>44548</v>
      </c>
      <c r="Z3877">
        <f t="shared" si="1031"/>
        <v>0</v>
      </c>
      <c r="AA3877" s="1">
        <f t="shared" ca="1" si="1035"/>
        <v>9.7213693659496485</v>
      </c>
      <c r="AB3877" s="14">
        <f t="shared" ca="1" si="1036"/>
        <v>0.14895978216346251</v>
      </c>
    </row>
    <row r="3878" spans="1:28" x14ac:dyDescent="0.35">
      <c r="A3878" s="3">
        <f t="shared" si="1032"/>
        <v>44541.433333333502</v>
      </c>
      <c r="B3878" s="3">
        <f t="shared" si="1020"/>
        <v>44549.033333333478</v>
      </c>
      <c r="C3878" s="3">
        <f t="shared" si="1021"/>
        <v>44561</v>
      </c>
      <c r="D3878" s="4">
        <f t="shared" si="1022"/>
        <v>21</v>
      </c>
      <c r="E3878" s="2">
        <f t="shared" ca="1" si="1023"/>
        <v>1.5452968036533654</v>
      </c>
      <c r="F3878" s="8">
        <f t="shared" ca="1" si="1033"/>
        <v>41.234756511627651</v>
      </c>
      <c r="G3878" s="8">
        <f t="shared" ca="1" si="1034"/>
        <v>20.173068906260752</v>
      </c>
      <c r="H3878">
        <v>0.03</v>
      </c>
      <c r="I3878">
        <v>0</v>
      </c>
      <c r="J3878">
        <v>0</v>
      </c>
      <c r="K3878" s="7">
        <v>0.75</v>
      </c>
      <c r="L3878">
        <v>0.3</v>
      </c>
      <c r="M3878">
        <v>0.3</v>
      </c>
      <c r="N3878" s="7">
        <v>0.8</v>
      </c>
      <c r="O3878">
        <f t="shared" ca="1" si="1024"/>
        <v>10.700498477459984</v>
      </c>
      <c r="P3878" s="6">
        <f t="shared" ca="1" si="1025"/>
        <v>0.98474139595032251</v>
      </c>
      <c r="Q3878" s="15">
        <f t="shared" ca="1" si="1026"/>
        <v>9.8432659899804786</v>
      </c>
      <c r="R3878" s="13">
        <v>1</v>
      </c>
      <c r="S3878" s="5" t="str">
        <f t="shared" ca="1" si="1027"/>
        <v/>
      </c>
      <c r="T3878" s="5">
        <f t="shared" ca="1" si="1028"/>
        <v>0</v>
      </c>
      <c r="U3878" s="4">
        <f t="shared" ca="1" si="1029"/>
        <v>0</v>
      </c>
      <c r="V3878">
        <f t="shared" ca="1" si="1030"/>
        <v>0</v>
      </c>
      <c r="X3878" s="3">
        <v>44541</v>
      </c>
      <c r="Y3878" s="3">
        <v>44549</v>
      </c>
      <c r="Z3878">
        <f t="shared" si="1031"/>
        <v>0</v>
      </c>
      <c r="AA3878" s="1">
        <f t="shared" ca="1" si="1035"/>
        <v>10.783752189766492</v>
      </c>
      <c r="AB3878" s="14">
        <f t="shared" ca="1" si="1036"/>
        <v>8.3253712306508021E-2</v>
      </c>
    </row>
    <row r="3879" spans="1:28" x14ac:dyDescent="0.35">
      <c r="A3879" s="3">
        <f t="shared" si="1032"/>
        <v>44541.483333333505</v>
      </c>
      <c r="B3879" s="3">
        <f t="shared" si="1020"/>
        <v>44550.033333333478</v>
      </c>
      <c r="C3879" s="3">
        <f t="shared" si="1021"/>
        <v>44561</v>
      </c>
      <c r="D3879" s="4">
        <f t="shared" si="1022"/>
        <v>21</v>
      </c>
      <c r="E3879" s="2">
        <f t="shared" ca="1" si="1023"/>
        <v>1.5480365296807626</v>
      </c>
      <c r="F3879" s="8">
        <f t="shared" ca="1" si="1033"/>
        <v>40.838100333584457</v>
      </c>
      <c r="G3879" s="8">
        <f t="shared" ca="1" si="1034"/>
        <v>20.999889353080565</v>
      </c>
      <c r="H3879">
        <v>0.03</v>
      </c>
      <c r="I3879">
        <v>0</v>
      </c>
      <c r="J3879">
        <v>0</v>
      </c>
      <c r="K3879" s="7">
        <v>0.75</v>
      </c>
      <c r="L3879">
        <v>0.3</v>
      </c>
      <c r="M3879">
        <v>0.3</v>
      </c>
      <c r="N3879" s="7">
        <v>0.8</v>
      </c>
      <c r="O3879">
        <f t="shared" ca="1" si="1024"/>
        <v>9.5761858971077736</v>
      </c>
      <c r="P3879" s="6">
        <f t="shared" ca="1" si="1025"/>
        <v>0.98471455110337347</v>
      </c>
      <c r="Q3879" s="15">
        <f t="shared" ca="1" si="1026"/>
        <v>9.8432659899804786</v>
      </c>
      <c r="R3879" s="13">
        <v>1</v>
      </c>
      <c r="S3879" s="5" t="str">
        <f t="shared" ca="1" si="1027"/>
        <v/>
      </c>
      <c r="T3879" s="5">
        <f t="shared" ca="1" si="1028"/>
        <v>0</v>
      </c>
      <c r="U3879" s="4">
        <f t="shared" ca="1" si="1029"/>
        <v>0</v>
      </c>
      <c r="V3879">
        <f t="shared" ca="1" si="1030"/>
        <v>0</v>
      </c>
      <c r="X3879" s="3">
        <v>44541</v>
      </c>
      <c r="Y3879" s="3">
        <v>44550</v>
      </c>
      <c r="Z3879">
        <f t="shared" si="1031"/>
        <v>0</v>
      </c>
      <c r="AA3879" s="1">
        <f t="shared" ca="1" si="1035"/>
        <v>9.7181108230916635</v>
      </c>
      <c r="AB3879" s="14">
        <f t="shared" ca="1" si="1036"/>
        <v>0.14192492598388995</v>
      </c>
    </row>
    <row r="3880" spans="1:28" x14ac:dyDescent="0.35">
      <c r="A3880" s="3">
        <f t="shared" si="1032"/>
        <v>44541.533333333507</v>
      </c>
      <c r="B3880" s="3">
        <f t="shared" si="1020"/>
        <v>44551.033333333478</v>
      </c>
      <c r="C3880" s="3">
        <f t="shared" si="1021"/>
        <v>44561</v>
      </c>
      <c r="D3880" s="4">
        <f t="shared" si="1022"/>
        <v>21</v>
      </c>
      <c r="E3880" s="2">
        <f t="shared" ca="1" si="1023"/>
        <v>1.5507762557081599</v>
      </c>
      <c r="F3880" s="8">
        <f t="shared" ca="1" si="1033"/>
        <v>41.038718807437249</v>
      </c>
      <c r="G3880" s="8">
        <f t="shared" ca="1" si="1034"/>
        <v>20.378308528212436</v>
      </c>
      <c r="H3880">
        <v>0.03</v>
      </c>
      <c r="I3880">
        <v>0</v>
      </c>
      <c r="J3880">
        <v>0</v>
      </c>
      <c r="K3880" s="7">
        <v>0.75</v>
      </c>
      <c r="L3880">
        <v>0.3</v>
      </c>
      <c r="M3880">
        <v>0.3</v>
      </c>
      <c r="N3880" s="7">
        <v>0.8</v>
      </c>
      <c r="O3880">
        <f t="shared" ca="1" si="1024"/>
        <v>10.348230577365499</v>
      </c>
      <c r="P3880" s="6">
        <f t="shared" ca="1" si="1025"/>
        <v>0.98468770698823693</v>
      </c>
      <c r="Q3880" s="15">
        <f t="shared" ca="1" si="1026"/>
        <v>9.8432659899804786</v>
      </c>
      <c r="R3880" s="13">
        <v>1</v>
      </c>
      <c r="S3880" s="5" t="str">
        <f t="shared" ca="1" si="1027"/>
        <v/>
      </c>
      <c r="T3880" s="5">
        <f t="shared" ca="1" si="1028"/>
        <v>0</v>
      </c>
      <c r="U3880" s="4">
        <f t="shared" ca="1" si="1029"/>
        <v>0</v>
      </c>
      <c r="V3880">
        <f t="shared" ca="1" si="1030"/>
        <v>0</v>
      </c>
      <c r="X3880" s="3">
        <v>44541</v>
      </c>
      <c r="Y3880" s="3">
        <v>44551</v>
      </c>
      <c r="Z3880">
        <f t="shared" si="1031"/>
        <v>0</v>
      </c>
      <c r="AA3880" s="1">
        <f t="shared" ca="1" si="1035"/>
        <v>10.446844559567516</v>
      </c>
      <c r="AB3880" s="14">
        <f t="shared" ca="1" si="1036"/>
        <v>9.861398220201778E-2</v>
      </c>
    </row>
    <row r="3881" spans="1:28" x14ac:dyDescent="0.35">
      <c r="A3881" s="3">
        <f t="shared" si="1032"/>
        <v>44541.58333333351</v>
      </c>
      <c r="B3881" s="3">
        <f t="shared" si="1020"/>
        <v>44552.033333333478</v>
      </c>
      <c r="C3881" s="3">
        <f t="shared" si="1021"/>
        <v>44561</v>
      </c>
      <c r="D3881" s="4">
        <f t="shared" si="1022"/>
        <v>21</v>
      </c>
      <c r="E3881" s="2">
        <f t="shared" ca="1" si="1023"/>
        <v>1.5535159817355573</v>
      </c>
      <c r="F3881" s="8">
        <f t="shared" ca="1" si="1033"/>
        <v>40.671680842032508</v>
      </c>
      <c r="G3881" s="8">
        <f t="shared" ca="1" si="1034"/>
        <v>20.003167781756467</v>
      </c>
      <c r="H3881">
        <v>0.03</v>
      </c>
      <c r="I3881">
        <v>0</v>
      </c>
      <c r="J3881">
        <v>0</v>
      </c>
      <c r="K3881" s="7">
        <v>0.75</v>
      </c>
      <c r="L3881">
        <v>0.3</v>
      </c>
      <c r="M3881">
        <v>0.3</v>
      </c>
      <c r="N3881" s="7">
        <v>0.8</v>
      </c>
      <c r="O3881">
        <f t="shared" ca="1" si="1024"/>
        <v>10.44809284976791</v>
      </c>
      <c r="P3881" s="6">
        <f t="shared" ca="1" si="1025"/>
        <v>0.98466086360489247</v>
      </c>
      <c r="Q3881" s="15">
        <f t="shared" ca="1" si="1026"/>
        <v>9.8432659899804786</v>
      </c>
      <c r="R3881" s="13">
        <v>1</v>
      </c>
      <c r="S3881" s="5" t="str">
        <f t="shared" ca="1" si="1027"/>
        <v/>
      </c>
      <c r="T3881" s="5">
        <f t="shared" ca="1" si="1028"/>
        <v>0</v>
      </c>
      <c r="U3881" s="4">
        <f t="shared" ca="1" si="1029"/>
        <v>0</v>
      </c>
      <c r="V3881">
        <f t="shared" ca="1" si="1030"/>
        <v>0</v>
      </c>
      <c r="X3881" s="3">
        <v>44541</v>
      </c>
      <c r="Y3881" s="3">
        <v>44552</v>
      </c>
      <c r="Z3881">
        <f t="shared" si="1031"/>
        <v>0</v>
      </c>
      <c r="AA3881" s="1">
        <f t="shared" ca="1" si="1035"/>
        <v>10.536482800006695</v>
      </c>
      <c r="AB3881" s="14">
        <f t="shared" ca="1" si="1036"/>
        <v>8.838995023878482E-2</v>
      </c>
    </row>
    <row r="3882" spans="1:28" x14ac:dyDescent="0.35">
      <c r="A3882" s="3">
        <f t="shared" si="1032"/>
        <v>44541.633333333513</v>
      </c>
      <c r="B3882" s="3">
        <f t="shared" si="1020"/>
        <v>44553.033333333478</v>
      </c>
      <c r="C3882" s="3">
        <f t="shared" si="1021"/>
        <v>44561</v>
      </c>
      <c r="D3882" s="4">
        <f t="shared" si="1022"/>
        <v>21</v>
      </c>
      <c r="E3882" s="2">
        <f t="shared" ca="1" si="1023"/>
        <v>1.5562557077629544</v>
      </c>
      <c r="F3882" s="8">
        <f t="shared" ca="1" si="1033"/>
        <v>40.024307010088677</v>
      </c>
      <c r="G3882" s="8">
        <f t="shared" ca="1" si="1034"/>
        <v>20.941629354968111</v>
      </c>
      <c r="H3882">
        <v>0.03</v>
      </c>
      <c r="I3882">
        <v>0</v>
      </c>
      <c r="J3882">
        <v>0</v>
      </c>
      <c r="K3882" s="7">
        <v>0.75</v>
      </c>
      <c r="L3882">
        <v>0.3</v>
      </c>
      <c r="M3882">
        <v>0.3</v>
      </c>
      <c r="N3882" s="7">
        <v>0.8</v>
      </c>
      <c r="O3882">
        <f t="shared" ca="1" si="1024"/>
        <v>9.0241009025983949</v>
      </c>
      <c r="P3882" s="6">
        <f t="shared" ca="1" si="1025"/>
        <v>0.98463402095332042</v>
      </c>
      <c r="Q3882" s="15">
        <f t="shared" ca="1" si="1026"/>
        <v>9.8432659899804786</v>
      </c>
      <c r="R3882" s="13">
        <v>1</v>
      </c>
      <c r="S3882" s="5" t="str">
        <f t="shared" ca="1" si="1027"/>
        <v/>
      </c>
      <c r="T3882" s="5">
        <f t="shared" ca="1" si="1028"/>
        <v>0</v>
      </c>
      <c r="U3882" s="4">
        <f t="shared" ca="1" si="1029"/>
        <v>0</v>
      </c>
      <c r="V3882">
        <f t="shared" ca="1" si="1030"/>
        <v>0</v>
      </c>
      <c r="X3882" s="3">
        <v>44541</v>
      </c>
      <c r="Y3882" s="3">
        <v>44553</v>
      </c>
      <c r="Z3882">
        <f t="shared" si="1031"/>
        <v>0</v>
      </c>
      <c r="AA3882" s="1">
        <f t="shared" ca="1" si="1035"/>
        <v>9.1925230617832163</v>
      </c>
      <c r="AB3882" s="14">
        <f t="shared" ca="1" si="1036"/>
        <v>0.1684221591848214</v>
      </c>
    </row>
    <row r="3883" spans="1:28" x14ac:dyDescent="0.35">
      <c r="A3883" s="3">
        <f t="shared" si="1032"/>
        <v>44541.683333333516</v>
      </c>
      <c r="B3883" s="3">
        <f t="shared" si="1020"/>
        <v>44554.033333333478</v>
      </c>
      <c r="C3883" s="3">
        <f t="shared" si="1021"/>
        <v>44561</v>
      </c>
      <c r="D3883" s="4">
        <f t="shared" si="1022"/>
        <v>21</v>
      </c>
      <c r="E3883" s="2">
        <f t="shared" ca="1" si="1023"/>
        <v>1.5589954337903518</v>
      </c>
      <c r="F3883" s="8">
        <f t="shared" ca="1" si="1033"/>
        <v>40.484038812792896</v>
      </c>
      <c r="G3883" s="8">
        <f t="shared" ca="1" si="1034"/>
        <v>21.418252065256354</v>
      </c>
      <c r="H3883">
        <v>0.03</v>
      </c>
      <c r="I3883">
        <v>0</v>
      </c>
      <c r="J3883">
        <v>0</v>
      </c>
      <c r="K3883" s="7">
        <v>0.75</v>
      </c>
      <c r="L3883">
        <v>0.3</v>
      </c>
      <c r="M3883">
        <v>0.3</v>
      </c>
      <c r="N3883" s="7">
        <v>0.8</v>
      </c>
      <c r="O3883">
        <f t="shared" ca="1" si="1024"/>
        <v>8.8922770443383143</v>
      </c>
      <c r="P3883" s="6">
        <f t="shared" ca="1" si="1025"/>
        <v>0.9846071790335007</v>
      </c>
      <c r="Q3883" s="15">
        <f t="shared" ca="1" si="1026"/>
        <v>9.8432659899804786</v>
      </c>
      <c r="R3883" s="13">
        <v>1</v>
      </c>
      <c r="S3883" s="5" t="str">
        <f t="shared" ca="1" si="1027"/>
        <v/>
      </c>
      <c r="T3883" s="5">
        <f t="shared" ca="1" si="1028"/>
        <v>0</v>
      </c>
      <c r="U3883" s="4">
        <f t="shared" ca="1" si="1029"/>
        <v>0</v>
      </c>
      <c r="V3883">
        <f t="shared" ca="1" si="1030"/>
        <v>0</v>
      </c>
      <c r="X3883" s="3">
        <v>44541</v>
      </c>
      <c r="Y3883" s="3">
        <v>44554</v>
      </c>
      <c r="Z3883">
        <f t="shared" si="1031"/>
        <v>0</v>
      </c>
      <c r="AA3883" s="1">
        <f t="shared" ca="1" si="1035"/>
        <v>9.0834525959865751</v>
      </c>
      <c r="AB3883" s="14">
        <f t="shared" ca="1" si="1036"/>
        <v>0.19117555164826072</v>
      </c>
    </row>
    <row r="3884" spans="1:28" x14ac:dyDescent="0.35">
      <c r="A3884" s="3">
        <f t="shared" si="1032"/>
        <v>44541.733333333519</v>
      </c>
      <c r="B3884" s="3">
        <f t="shared" si="1020"/>
        <v>44555.033333333478</v>
      </c>
      <c r="C3884" s="3">
        <f t="shared" si="1021"/>
        <v>44561</v>
      </c>
      <c r="D3884" s="4">
        <f t="shared" si="1022"/>
        <v>21</v>
      </c>
      <c r="E3884" s="2">
        <f t="shared" ca="1" si="1023"/>
        <v>1.5617351598177489</v>
      </c>
      <c r="F3884" s="8">
        <f t="shared" ca="1" si="1033"/>
        <v>41.332408575976572</v>
      </c>
      <c r="G3884" s="8">
        <f t="shared" ca="1" si="1034"/>
        <v>20.295210747080969</v>
      </c>
      <c r="H3884">
        <v>0.03</v>
      </c>
      <c r="I3884">
        <v>0</v>
      </c>
      <c r="J3884">
        <v>0</v>
      </c>
      <c r="K3884" s="7">
        <v>0.75</v>
      </c>
      <c r="L3884">
        <v>0.3</v>
      </c>
      <c r="M3884">
        <v>0.3</v>
      </c>
      <c r="N3884" s="7">
        <v>0.8</v>
      </c>
      <c r="O3884">
        <f t="shared" ca="1" si="1024"/>
        <v>10.651595684901459</v>
      </c>
      <c r="P3884" s="6">
        <f t="shared" ca="1" si="1025"/>
        <v>0.98458033784541366</v>
      </c>
      <c r="Q3884" s="15">
        <f t="shared" ca="1" si="1026"/>
        <v>9.8432659899804786</v>
      </c>
      <c r="R3884" s="13">
        <v>1</v>
      </c>
      <c r="S3884" s="5" t="str">
        <f t="shared" ca="1" si="1027"/>
        <v/>
      </c>
      <c r="T3884" s="5">
        <f t="shared" ca="1" si="1028"/>
        <v>0</v>
      </c>
      <c r="U3884" s="4">
        <f t="shared" ca="1" si="1029"/>
        <v>0</v>
      </c>
      <c r="V3884">
        <f t="shared" ca="1" si="1030"/>
        <v>0</v>
      </c>
      <c r="X3884" s="3">
        <v>44541</v>
      </c>
      <c r="Y3884" s="3">
        <v>44555</v>
      </c>
      <c r="Z3884">
        <f t="shared" si="1031"/>
        <v>0</v>
      </c>
      <c r="AA3884" s="1">
        <f t="shared" ca="1" si="1035"/>
        <v>10.74106759992603</v>
      </c>
      <c r="AB3884" s="14">
        <f t="shared" ca="1" si="1036"/>
        <v>8.9471915024571302E-2</v>
      </c>
    </row>
    <row r="3885" spans="1:28" x14ac:dyDescent="0.35">
      <c r="A3885" s="3">
        <f t="shared" si="1032"/>
        <v>44541.783333333522</v>
      </c>
      <c r="B3885" s="3">
        <f t="shared" si="1020"/>
        <v>44556.033333333478</v>
      </c>
      <c r="C3885" s="3">
        <f t="shared" si="1021"/>
        <v>44561</v>
      </c>
      <c r="D3885" s="4">
        <f t="shared" si="1022"/>
        <v>21</v>
      </c>
      <c r="E3885" s="2">
        <f t="shared" ca="1" si="1023"/>
        <v>1.5644748858451463</v>
      </c>
      <c r="F3885" s="8">
        <f t="shared" ca="1" si="1033"/>
        <v>41.268990670189041</v>
      </c>
      <c r="G3885" s="8">
        <f t="shared" ca="1" si="1034"/>
        <v>21.176376300605092</v>
      </c>
      <c r="H3885">
        <v>0.03</v>
      </c>
      <c r="I3885">
        <v>0</v>
      </c>
      <c r="J3885">
        <v>0</v>
      </c>
      <c r="K3885" s="7">
        <v>0.75</v>
      </c>
      <c r="L3885">
        <v>0.3</v>
      </c>
      <c r="M3885">
        <v>0.3</v>
      </c>
      <c r="N3885" s="7">
        <v>0.8</v>
      </c>
      <c r="O3885">
        <f t="shared" ca="1" si="1024"/>
        <v>9.7228667020366863</v>
      </c>
      <c r="P3885" s="6">
        <f t="shared" ca="1" si="1025"/>
        <v>0.98455349738903886</v>
      </c>
      <c r="Q3885" s="15">
        <f t="shared" ca="1" si="1026"/>
        <v>9.8432659899804786</v>
      </c>
      <c r="R3885" s="13">
        <v>1</v>
      </c>
      <c r="S3885" s="5" t="str">
        <f t="shared" ca="1" si="1027"/>
        <v/>
      </c>
      <c r="T3885" s="5">
        <f t="shared" ca="1" si="1028"/>
        <v>0</v>
      </c>
      <c r="U3885" s="4">
        <f t="shared" ca="1" si="1029"/>
        <v>0</v>
      </c>
      <c r="V3885">
        <f t="shared" ca="1" si="1030"/>
        <v>0</v>
      </c>
      <c r="X3885" s="3">
        <v>44541</v>
      </c>
      <c r="Y3885" s="3">
        <v>44556</v>
      </c>
      <c r="Z3885">
        <f t="shared" si="1031"/>
        <v>0</v>
      </c>
      <c r="AA3885" s="1">
        <f t="shared" ca="1" si="1035"/>
        <v>9.866660129646263</v>
      </c>
      <c r="AB3885" s="14">
        <f t="shared" ca="1" si="1036"/>
        <v>0.1437934276095767</v>
      </c>
    </row>
    <row r="3886" spans="1:28" x14ac:dyDescent="0.35">
      <c r="A3886" s="3">
        <f t="shared" si="1032"/>
        <v>44541.833333333525</v>
      </c>
      <c r="B3886" s="3">
        <f t="shared" si="1020"/>
        <v>44557.033333333478</v>
      </c>
      <c r="C3886" s="3">
        <f t="shared" si="1021"/>
        <v>44561</v>
      </c>
      <c r="D3886" s="4">
        <f t="shared" si="1022"/>
        <v>21</v>
      </c>
      <c r="E3886" s="2">
        <f t="shared" ca="1" si="1023"/>
        <v>1.5672146118725434</v>
      </c>
      <c r="F3886" s="8">
        <f t="shared" ca="1" si="1033"/>
        <v>40.30307226236603</v>
      </c>
      <c r="G3886" s="8">
        <f t="shared" ca="1" si="1034"/>
        <v>20.888362499201158</v>
      </c>
      <c r="H3886">
        <v>0.03</v>
      </c>
      <c r="I3886">
        <v>0</v>
      </c>
      <c r="J3886">
        <v>0</v>
      </c>
      <c r="K3886" s="7">
        <v>0.75</v>
      </c>
      <c r="L3886">
        <v>0.3</v>
      </c>
      <c r="M3886">
        <v>0.3</v>
      </c>
      <c r="N3886" s="7">
        <v>0.8</v>
      </c>
      <c r="O3886">
        <f t="shared" ca="1" si="1024"/>
        <v>9.2864416975733626</v>
      </c>
      <c r="P3886" s="6">
        <f t="shared" ca="1" si="1025"/>
        <v>0.98452665766435665</v>
      </c>
      <c r="Q3886" s="15">
        <f t="shared" ca="1" si="1026"/>
        <v>9.8432659899804786</v>
      </c>
      <c r="R3886" s="13">
        <v>1</v>
      </c>
      <c r="S3886" s="5" t="str">
        <f t="shared" ca="1" si="1027"/>
        <v/>
      </c>
      <c r="T3886" s="5">
        <f t="shared" ca="1" si="1028"/>
        <v>0</v>
      </c>
      <c r="U3886" s="4">
        <f t="shared" ca="1" si="1029"/>
        <v>0</v>
      </c>
      <c r="V3886">
        <f t="shared" ca="1" si="1030"/>
        <v>0</v>
      </c>
      <c r="X3886" s="3">
        <v>44541</v>
      </c>
      <c r="Y3886" s="3">
        <v>44557</v>
      </c>
      <c r="Z3886">
        <f t="shared" si="1031"/>
        <v>0</v>
      </c>
      <c r="AA3886" s="1">
        <f t="shared" ca="1" si="1035"/>
        <v>9.442827326793207</v>
      </c>
      <c r="AB3886" s="14">
        <f t="shared" ca="1" si="1036"/>
        <v>0.15638562921984445</v>
      </c>
    </row>
    <row r="3887" spans="1:28" x14ac:dyDescent="0.35">
      <c r="A3887" s="3">
        <f t="shared" si="1032"/>
        <v>44541.883333333528</v>
      </c>
      <c r="B3887" s="3">
        <f t="shared" si="1020"/>
        <v>44558.033333333478</v>
      </c>
      <c r="C3887" s="3">
        <f t="shared" si="1021"/>
        <v>44561</v>
      </c>
      <c r="D3887" s="4">
        <f t="shared" si="1022"/>
        <v>21</v>
      </c>
      <c r="E3887" s="2">
        <f t="shared" ca="1" si="1023"/>
        <v>1.5699543378999408</v>
      </c>
      <c r="F3887" s="8">
        <f t="shared" ca="1" si="1033"/>
        <v>41.011985196947833</v>
      </c>
      <c r="G3887" s="8">
        <f t="shared" ca="1" si="1034"/>
        <v>20.653269446707579</v>
      </c>
      <c r="H3887">
        <v>0.03</v>
      </c>
      <c r="I3887">
        <v>0</v>
      </c>
      <c r="J3887">
        <v>0</v>
      </c>
      <c r="K3887" s="7">
        <v>0.75</v>
      </c>
      <c r="L3887">
        <v>0.3</v>
      </c>
      <c r="M3887">
        <v>0.3</v>
      </c>
      <c r="N3887" s="7">
        <v>0.8</v>
      </c>
      <c r="O3887">
        <f t="shared" ca="1" si="1024"/>
        <v>10.053219451003294</v>
      </c>
      <c r="P3887" s="6">
        <f t="shared" ca="1" si="1025"/>
        <v>0.98449981867134706</v>
      </c>
      <c r="Q3887" s="15">
        <f t="shared" ca="1" si="1026"/>
        <v>9.8432659899804786</v>
      </c>
      <c r="R3887" s="13">
        <v>1</v>
      </c>
      <c r="S3887" s="5" t="str">
        <f t="shared" ca="1" si="1027"/>
        <v/>
      </c>
      <c r="T3887" s="5">
        <f t="shared" ca="1" si="1028"/>
        <v>0</v>
      </c>
      <c r="U3887" s="4">
        <f t="shared" ca="1" si="1029"/>
        <v>0</v>
      </c>
      <c r="V3887">
        <f t="shared" ca="1" si="1030"/>
        <v>0</v>
      </c>
      <c r="X3887" s="3">
        <v>44541</v>
      </c>
      <c r="Y3887" s="3">
        <v>44558</v>
      </c>
      <c r="Z3887">
        <f t="shared" si="1031"/>
        <v>0</v>
      </c>
      <c r="AA3887" s="1">
        <f t="shared" ca="1" si="1035"/>
        <v>10.171560084681921</v>
      </c>
      <c r="AB3887" s="14">
        <f t="shared" ca="1" si="1036"/>
        <v>0.11834063367862768</v>
      </c>
    </row>
    <row r="3888" spans="1:28" x14ac:dyDescent="0.35">
      <c r="A3888" s="3">
        <f t="shared" si="1032"/>
        <v>44541.933333333531</v>
      </c>
      <c r="B3888" s="3">
        <f t="shared" si="1020"/>
        <v>44559.033333333478</v>
      </c>
      <c r="C3888" s="3">
        <f t="shared" si="1021"/>
        <v>44561</v>
      </c>
      <c r="D3888" s="4">
        <f t="shared" si="1022"/>
        <v>21</v>
      </c>
      <c r="E3888" s="2">
        <f t="shared" ca="1" si="1023"/>
        <v>1.5726940639273379</v>
      </c>
      <c r="F3888" s="8">
        <f t="shared" ca="1" si="1033"/>
        <v>40.111524936858643</v>
      </c>
      <c r="G3888" s="8">
        <f t="shared" ca="1" si="1034"/>
        <v>20.535979910158925</v>
      </c>
      <c r="H3888">
        <v>0.03</v>
      </c>
      <c r="I3888">
        <v>0</v>
      </c>
      <c r="J3888">
        <v>0</v>
      </c>
      <c r="K3888" s="7">
        <v>0.75</v>
      </c>
      <c r="L3888">
        <v>0.3</v>
      </c>
      <c r="M3888">
        <v>0.3</v>
      </c>
      <c r="N3888" s="7">
        <v>0.8</v>
      </c>
      <c r="O3888">
        <f t="shared" ca="1" si="1024"/>
        <v>9.4951637924850552</v>
      </c>
      <c r="P3888" s="6">
        <f t="shared" ca="1" si="1025"/>
        <v>0.98447298040999021</v>
      </c>
      <c r="Q3888" s="15">
        <f t="shared" ca="1" si="1026"/>
        <v>9.8432659899804786</v>
      </c>
      <c r="R3888" s="13">
        <v>1</v>
      </c>
      <c r="S3888" s="5" t="str">
        <f t="shared" ca="1" si="1027"/>
        <v/>
      </c>
      <c r="T3888" s="5">
        <f t="shared" ca="1" si="1028"/>
        <v>0</v>
      </c>
      <c r="U3888" s="4">
        <f t="shared" ca="1" si="1029"/>
        <v>0</v>
      </c>
      <c r="V3888">
        <f t="shared" ca="1" si="1030"/>
        <v>0</v>
      </c>
      <c r="X3888" s="3">
        <v>44541</v>
      </c>
      <c r="Y3888" s="3">
        <v>44559</v>
      </c>
      <c r="Z3888">
        <f t="shared" si="1031"/>
        <v>0</v>
      </c>
      <c r="AA3888" s="1">
        <f t="shared" ca="1" si="1035"/>
        <v>9.6334725522720532</v>
      </c>
      <c r="AB3888" s="14">
        <f t="shared" ca="1" si="1036"/>
        <v>0.13830875978699808</v>
      </c>
    </row>
    <row r="3889" spans="1:28" x14ac:dyDescent="0.35">
      <c r="A3889" s="3">
        <f t="shared" si="1032"/>
        <v>44541.983333333534</v>
      </c>
      <c r="B3889" s="3">
        <f t="shared" si="1020"/>
        <v>44560.033333333478</v>
      </c>
      <c r="C3889" s="3">
        <f t="shared" si="1021"/>
        <v>44561</v>
      </c>
      <c r="D3889" s="4">
        <f t="shared" si="1022"/>
        <v>21</v>
      </c>
      <c r="E3889" s="2">
        <f t="shared" ca="1" si="1023"/>
        <v>1.5754337899547353</v>
      </c>
      <c r="F3889" s="8">
        <f t="shared" ca="1" si="1033"/>
        <v>41.12700111984384</v>
      </c>
      <c r="G3889" s="8">
        <f t="shared" ca="1" si="1034"/>
        <v>20.369382597269762</v>
      </c>
      <c r="H3889">
        <v>0.03</v>
      </c>
      <c r="I3889">
        <v>0</v>
      </c>
      <c r="J3889">
        <v>0</v>
      </c>
      <c r="K3889" s="7">
        <v>0.75</v>
      </c>
      <c r="L3889">
        <v>0.3</v>
      </c>
      <c r="M3889">
        <v>0.3</v>
      </c>
      <c r="N3889" s="7">
        <v>0.8</v>
      </c>
      <c r="O3889">
        <f t="shared" ca="1" si="1024"/>
        <v>10.423368242613115</v>
      </c>
      <c r="P3889" s="6">
        <f t="shared" ca="1" si="1025"/>
        <v>0.984446142880266</v>
      </c>
      <c r="Q3889" s="15">
        <f t="shared" ca="1" si="1026"/>
        <v>9.8432659899804786</v>
      </c>
      <c r="R3889" s="13">
        <v>1</v>
      </c>
      <c r="S3889" s="5" t="str">
        <f t="shared" ca="1" si="1027"/>
        <v/>
      </c>
      <c r="T3889" s="5">
        <f t="shared" ca="1" si="1028"/>
        <v>0</v>
      </c>
      <c r="U3889" s="4">
        <f t="shared" ca="1" si="1029"/>
        <v>0</v>
      </c>
      <c r="V3889">
        <f t="shared" ca="1" si="1030"/>
        <v>0</v>
      </c>
      <c r="X3889" s="3">
        <v>44541</v>
      </c>
      <c r="Y3889" s="3">
        <v>44560</v>
      </c>
      <c r="Z3889">
        <f t="shared" si="1031"/>
        <v>0</v>
      </c>
      <c r="AA3889" s="1">
        <f t="shared" ca="1" si="1035"/>
        <v>10.523521922550191</v>
      </c>
      <c r="AB3889" s="14">
        <f t="shared" ca="1" si="1036"/>
        <v>0.10015367993707613</v>
      </c>
    </row>
    <row r="3890" spans="1:28" x14ac:dyDescent="0.35">
      <c r="A3890" s="3">
        <f t="shared" si="1032"/>
        <v>44542.033333333537</v>
      </c>
      <c r="B3890" s="3">
        <f t="shared" si="1020"/>
        <v>44542.033333333537</v>
      </c>
      <c r="C3890" s="3">
        <f t="shared" si="1021"/>
        <v>44561</v>
      </c>
      <c r="D3890" s="4">
        <f t="shared" si="1022"/>
        <v>20</v>
      </c>
      <c r="E3890" s="2">
        <f t="shared" ca="1" si="1023"/>
        <v>1.526118721461744</v>
      </c>
      <c r="F3890" s="8">
        <f t="shared" ca="1" si="1033"/>
        <v>40.074922506008633</v>
      </c>
      <c r="G3890" s="8">
        <f t="shared" ca="1" si="1034"/>
        <v>20.739824468474751</v>
      </c>
      <c r="H3890">
        <v>0.03</v>
      </c>
      <c r="I3890">
        <v>0</v>
      </c>
      <c r="J3890">
        <v>0</v>
      </c>
      <c r="K3890" s="7">
        <v>0.75</v>
      </c>
      <c r="L3890">
        <v>0.3</v>
      </c>
      <c r="M3890">
        <v>0.3</v>
      </c>
      <c r="N3890" s="7">
        <v>0.8</v>
      </c>
      <c r="O3890">
        <f t="shared" ca="1" si="1024"/>
        <v>9.2638674110317218</v>
      </c>
      <c r="P3890" s="6">
        <f t="shared" ca="1" si="1025"/>
        <v>0.98492933037138197</v>
      </c>
      <c r="Q3890" s="15">
        <f t="shared" ca="1" si="1026"/>
        <v>9.7074181503418018</v>
      </c>
      <c r="R3890" s="13">
        <v>1</v>
      </c>
      <c r="S3890" s="5" t="str">
        <f t="shared" ca="1" si="1027"/>
        <v/>
      </c>
      <c r="T3890" s="5">
        <f t="shared" ca="1" si="1028"/>
        <v>0</v>
      </c>
      <c r="U3890" s="4">
        <f t="shared" ca="1" si="1029"/>
        <v>1456.1127225512703</v>
      </c>
      <c r="V3890">
        <f t="shared" ca="1" si="1030"/>
        <v>0</v>
      </c>
      <c r="X3890" s="3">
        <v>44542</v>
      </c>
      <c r="Y3890" s="3">
        <v>44542</v>
      </c>
      <c r="Z3890">
        <f t="shared" si="1031"/>
        <v>150</v>
      </c>
      <c r="AA3890" s="1">
        <f t="shared" ca="1" si="1035"/>
        <v>9.4079341483353147</v>
      </c>
      <c r="AB3890" s="14">
        <f t="shared" ca="1" si="1036"/>
        <v>0.14406673730359287</v>
      </c>
    </row>
    <row r="3891" spans="1:28" x14ac:dyDescent="0.35">
      <c r="A3891" s="3">
        <f t="shared" si="1032"/>
        <v>44542.085964912483</v>
      </c>
      <c r="B3891" s="3">
        <f t="shared" si="1020"/>
        <v>44543.033333333537</v>
      </c>
      <c r="C3891" s="3">
        <f t="shared" si="1021"/>
        <v>44561</v>
      </c>
      <c r="D3891" s="4">
        <f t="shared" si="1022"/>
        <v>20</v>
      </c>
      <c r="E3891" s="2">
        <f t="shared" ca="1" si="1023"/>
        <v>1.5288584474891413</v>
      </c>
      <c r="F3891" s="8">
        <f t="shared" ca="1" si="1033"/>
        <v>40.701596661976389</v>
      </c>
      <c r="G3891" s="8">
        <f t="shared" ca="1" si="1034"/>
        <v>20.734956682430056</v>
      </c>
      <c r="H3891">
        <v>0.03</v>
      </c>
      <c r="I3891">
        <v>0</v>
      </c>
      <c r="J3891">
        <v>0</v>
      </c>
      <c r="K3891" s="7">
        <v>0.75</v>
      </c>
      <c r="L3891">
        <v>0.3</v>
      </c>
      <c r="M3891">
        <v>0.3</v>
      </c>
      <c r="N3891" s="7">
        <v>0.8</v>
      </c>
      <c r="O3891">
        <f t="shared" ca="1" si="1024"/>
        <v>9.7387408140522318</v>
      </c>
      <c r="P3891" s="6">
        <f t="shared" ca="1" si="1025"/>
        <v>0.98490248040118877</v>
      </c>
      <c r="Q3891" s="15">
        <f t="shared" ca="1" si="1026"/>
        <v>9.7074181503418018</v>
      </c>
      <c r="R3891" s="13">
        <v>1</v>
      </c>
      <c r="S3891" s="5" t="str">
        <f t="shared" ca="1" si="1027"/>
        <v/>
      </c>
      <c r="T3891" s="5">
        <f t="shared" ca="1" si="1028"/>
        <v>0</v>
      </c>
      <c r="U3891" s="4">
        <f t="shared" ca="1" si="1029"/>
        <v>0</v>
      </c>
      <c r="V3891">
        <f t="shared" ca="1" si="1030"/>
        <v>0</v>
      </c>
      <c r="X3891" s="3">
        <v>44542</v>
      </c>
      <c r="Y3891" s="3">
        <v>44543</v>
      </c>
      <c r="Z3891">
        <f t="shared" si="1031"/>
        <v>0</v>
      </c>
      <c r="AA3891" s="1">
        <f t="shared" ca="1" si="1035"/>
        <v>9.8631192688324951</v>
      </c>
      <c r="AB3891" s="14">
        <f t="shared" ca="1" si="1036"/>
        <v>0.12437845478026333</v>
      </c>
    </row>
    <row r="3892" spans="1:28" x14ac:dyDescent="0.35">
      <c r="A3892" s="3">
        <f t="shared" si="1032"/>
        <v>44542.13859649143</v>
      </c>
      <c r="B3892" s="3">
        <f t="shared" si="1020"/>
        <v>44544.033333333537</v>
      </c>
      <c r="C3892" s="3">
        <f t="shared" si="1021"/>
        <v>44561</v>
      </c>
      <c r="D3892" s="4">
        <f t="shared" si="1022"/>
        <v>20</v>
      </c>
      <c r="E3892" s="2">
        <f t="shared" ca="1" si="1023"/>
        <v>1.5315981735165385</v>
      </c>
      <c r="F3892" s="8">
        <f t="shared" ca="1" si="1033"/>
        <v>41.251499175269856</v>
      </c>
      <c r="G3892" s="8">
        <f t="shared" ca="1" si="1034"/>
        <v>20.888964302399639</v>
      </c>
      <c r="H3892">
        <v>0.03</v>
      </c>
      <c r="I3892">
        <v>0</v>
      </c>
      <c r="J3892">
        <v>0</v>
      </c>
      <c r="K3892" s="7">
        <v>0.75</v>
      </c>
      <c r="L3892">
        <v>0.3</v>
      </c>
      <c r="M3892">
        <v>0.3</v>
      </c>
      <c r="N3892" s="7">
        <v>0.8</v>
      </c>
      <c r="O3892">
        <f t="shared" ca="1" si="1024"/>
        <v>9.9971600790527511</v>
      </c>
      <c r="P3892" s="6">
        <f t="shared" ca="1" si="1025"/>
        <v>0.9848756311629473</v>
      </c>
      <c r="Q3892" s="15">
        <f t="shared" ca="1" si="1026"/>
        <v>9.7074181503418018</v>
      </c>
      <c r="R3892" s="13">
        <v>1</v>
      </c>
      <c r="S3892" s="5" t="str">
        <f t="shared" ca="1" si="1027"/>
        <v/>
      </c>
      <c r="T3892" s="5">
        <f t="shared" ca="1" si="1028"/>
        <v>0</v>
      </c>
      <c r="U3892" s="4">
        <f t="shared" ca="1" si="1029"/>
        <v>0</v>
      </c>
      <c r="V3892">
        <f t="shared" ca="1" si="1030"/>
        <v>0</v>
      </c>
      <c r="X3892" s="3">
        <v>44542</v>
      </c>
      <c r="Y3892" s="3">
        <v>44544</v>
      </c>
      <c r="Z3892">
        <f t="shared" si="1031"/>
        <v>0</v>
      </c>
      <c r="AA3892" s="1">
        <f t="shared" ca="1" si="1035"/>
        <v>10.115839094148654</v>
      </c>
      <c r="AB3892" s="14">
        <f t="shared" ca="1" si="1036"/>
        <v>0.1186790150959034</v>
      </c>
    </row>
    <row r="3893" spans="1:28" x14ac:dyDescent="0.35">
      <c r="A3893" s="3">
        <f t="shared" si="1032"/>
        <v>44542.191228070376</v>
      </c>
      <c r="B3893" s="3">
        <f t="shared" si="1020"/>
        <v>44545.033333333537</v>
      </c>
      <c r="C3893" s="3">
        <f t="shared" si="1021"/>
        <v>44561</v>
      </c>
      <c r="D3893" s="4">
        <f t="shared" si="1022"/>
        <v>20</v>
      </c>
      <c r="E3893" s="2">
        <f t="shared" ca="1" si="1023"/>
        <v>1.5343378995439358</v>
      </c>
      <c r="F3893" s="8">
        <f t="shared" ca="1" si="1033"/>
        <v>41.171451169079198</v>
      </c>
      <c r="G3893" s="8">
        <f t="shared" ca="1" si="1034"/>
        <v>21.225087437375969</v>
      </c>
      <c r="H3893">
        <v>0.03</v>
      </c>
      <c r="I3893">
        <v>0</v>
      </c>
      <c r="J3893">
        <v>0</v>
      </c>
      <c r="K3893" s="7">
        <v>0.75</v>
      </c>
      <c r="L3893">
        <v>0.3</v>
      </c>
      <c r="M3893">
        <v>0.3</v>
      </c>
      <c r="N3893" s="7">
        <v>0.8</v>
      </c>
      <c r="O3893">
        <f t="shared" ca="1" si="1024"/>
        <v>9.6010009394334261</v>
      </c>
      <c r="P3893" s="6">
        <f t="shared" ca="1" si="1025"/>
        <v>0.98484878265663789</v>
      </c>
      <c r="Q3893" s="15">
        <f t="shared" ca="1" si="1026"/>
        <v>9.7074181503418018</v>
      </c>
      <c r="R3893" s="13">
        <v>1</v>
      </c>
      <c r="S3893" s="5" t="str">
        <f t="shared" ca="1" si="1027"/>
        <v/>
      </c>
      <c r="T3893" s="5">
        <f t="shared" ca="1" si="1028"/>
        <v>0</v>
      </c>
      <c r="U3893" s="4">
        <f t="shared" ca="1" si="1029"/>
        <v>0</v>
      </c>
      <c r="V3893">
        <f t="shared" ca="1" si="1030"/>
        <v>0</v>
      </c>
      <c r="X3893" s="3">
        <v>44542</v>
      </c>
      <c r="Y3893" s="3">
        <v>44545</v>
      </c>
      <c r="Z3893">
        <f t="shared" si="1031"/>
        <v>0</v>
      </c>
      <c r="AA3893" s="1">
        <f t="shared" ca="1" si="1035"/>
        <v>9.7448563534692134</v>
      </c>
      <c r="AB3893" s="14">
        <f t="shared" ca="1" si="1036"/>
        <v>0.14385541403578728</v>
      </c>
    </row>
    <row r="3894" spans="1:28" x14ac:dyDescent="0.35">
      <c r="A3894" s="3">
        <f t="shared" si="1032"/>
        <v>44542.243859649323</v>
      </c>
      <c r="B3894" s="3">
        <f t="shared" si="1020"/>
        <v>44546.033333333537</v>
      </c>
      <c r="C3894" s="3">
        <f t="shared" si="1021"/>
        <v>44561</v>
      </c>
      <c r="D3894" s="4">
        <f t="shared" si="1022"/>
        <v>20</v>
      </c>
      <c r="E3894" s="2">
        <f t="shared" ca="1" si="1023"/>
        <v>1.537077625571333</v>
      </c>
      <c r="F3894" s="8">
        <f t="shared" ca="1" si="1033"/>
        <v>41.114483869407998</v>
      </c>
      <c r="G3894" s="8">
        <f t="shared" ca="1" si="1034"/>
        <v>21.473908123764112</v>
      </c>
      <c r="H3894">
        <v>0.03</v>
      </c>
      <c r="I3894">
        <v>0</v>
      </c>
      <c r="J3894">
        <v>0</v>
      </c>
      <c r="K3894" s="7">
        <v>0.75</v>
      </c>
      <c r="L3894">
        <v>0.3</v>
      </c>
      <c r="M3894">
        <v>0.3</v>
      </c>
      <c r="N3894" s="7">
        <v>0.8</v>
      </c>
      <c r="O3894">
        <f t="shared" ca="1" si="1024"/>
        <v>9.3094547782918866</v>
      </c>
      <c r="P3894" s="6">
        <f t="shared" ca="1" si="1025"/>
        <v>0.98482193488224057</v>
      </c>
      <c r="Q3894" s="15">
        <f t="shared" ca="1" si="1026"/>
        <v>9.7074181503418018</v>
      </c>
      <c r="R3894" s="13">
        <v>1</v>
      </c>
      <c r="S3894" s="5" t="str">
        <f t="shared" ca="1" si="1027"/>
        <v/>
      </c>
      <c r="T3894" s="5">
        <f t="shared" ca="1" si="1028"/>
        <v>0</v>
      </c>
      <c r="U3894" s="4">
        <f t="shared" ca="1" si="1029"/>
        <v>0</v>
      </c>
      <c r="V3894">
        <f t="shared" ca="1" si="1030"/>
        <v>0</v>
      </c>
      <c r="X3894" s="3">
        <v>44542</v>
      </c>
      <c r="Y3894" s="3">
        <v>44546</v>
      </c>
      <c r="Z3894">
        <f t="shared" si="1031"/>
        <v>0</v>
      </c>
      <c r="AA3894" s="1">
        <f t="shared" ca="1" si="1035"/>
        <v>9.4746057387994824</v>
      </c>
      <c r="AB3894" s="14">
        <f t="shared" ca="1" si="1036"/>
        <v>0.16515096050759581</v>
      </c>
    </row>
    <row r="3895" spans="1:28" x14ac:dyDescent="0.35">
      <c r="A3895" s="3">
        <f t="shared" si="1032"/>
        <v>44542.29649122827</v>
      </c>
      <c r="B3895" s="3">
        <f t="shared" si="1020"/>
        <v>44547.033333333537</v>
      </c>
      <c r="C3895" s="3">
        <f t="shared" si="1021"/>
        <v>44561</v>
      </c>
      <c r="D3895" s="4">
        <f t="shared" si="1022"/>
        <v>20</v>
      </c>
      <c r="E3895" s="2">
        <f t="shared" ca="1" si="1023"/>
        <v>1.5398173515987303</v>
      </c>
      <c r="F3895" s="8">
        <f t="shared" ca="1" si="1033"/>
        <v>40.224110803342576</v>
      </c>
      <c r="G3895" s="8">
        <f t="shared" ca="1" si="1034"/>
        <v>20.983189328041476</v>
      </c>
      <c r="H3895">
        <v>0.03</v>
      </c>
      <c r="I3895">
        <v>0</v>
      </c>
      <c r="J3895">
        <v>0</v>
      </c>
      <c r="K3895" s="7">
        <v>0.75</v>
      </c>
      <c r="L3895">
        <v>0.3</v>
      </c>
      <c r="M3895">
        <v>0.3</v>
      </c>
      <c r="N3895" s="7">
        <v>0.8</v>
      </c>
      <c r="O3895">
        <f t="shared" ca="1" si="1024"/>
        <v>9.1323937744654557</v>
      </c>
      <c r="P3895" s="6">
        <f t="shared" ca="1" si="1025"/>
        <v>0.98479508783973513</v>
      </c>
      <c r="Q3895" s="15">
        <f t="shared" ca="1" si="1026"/>
        <v>9.7074181503418018</v>
      </c>
      <c r="R3895" s="13">
        <v>1</v>
      </c>
      <c r="S3895" s="5" t="str">
        <f t="shared" ca="1" si="1027"/>
        <v/>
      </c>
      <c r="T3895" s="5">
        <f t="shared" ca="1" si="1028"/>
        <v>0</v>
      </c>
      <c r="U3895" s="4">
        <f t="shared" ca="1" si="1029"/>
        <v>0</v>
      </c>
      <c r="V3895">
        <f t="shared" ca="1" si="1030"/>
        <v>0</v>
      </c>
      <c r="X3895" s="3">
        <v>44542</v>
      </c>
      <c r="Y3895" s="3">
        <v>44547</v>
      </c>
      <c r="Z3895">
        <f t="shared" si="1031"/>
        <v>0</v>
      </c>
      <c r="AA3895" s="1">
        <f t="shared" ca="1" si="1035"/>
        <v>9.2926678660899036</v>
      </c>
      <c r="AB3895" s="14">
        <f t="shared" ca="1" si="1036"/>
        <v>0.16027409162444783</v>
      </c>
    </row>
    <row r="3896" spans="1:28" x14ac:dyDescent="0.35">
      <c r="A3896" s="3">
        <f t="shared" si="1032"/>
        <v>44542.349122807216</v>
      </c>
      <c r="B3896" s="3">
        <f t="shared" si="1020"/>
        <v>44548.033333333537</v>
      </c>
      <c r="C3896" s="3">
        <f t="shared" si="1021"/>
        <v>44561</v>
      </c>
      <c r="D3896" s="4">
        <f t="shared" si="1022"/>
        <v>20</v>
      </c>
      <c r="E3896" s="2">
        <f t="shared" ca="1" si="1023"/>
        <v>1.5425570776261277</v>
      </c>
      <c r="F3896" s="8">
        <f t="shared" ca="1" si="1033"/>
        <v>40.85362425162333</v>
      </c>
      <c r="G3896" s="8">
        <f t="shared" ca="1" si="1034"/>
        <v>20.294287686486211</v>
      </c>
      <c r="H3896">
        <v>0.03</v>
      </c>
      <c r="I3896">
        <v>0</v>
      </c>
      <c r="J3896">
        <v>0</v>
      </c>
      <c r="K3896" s="7">
        <v>0.75</v>
      </c>
      <c r="L3896">
        <v>0.3</v>
      </c>
      <c r="M3896">
        <v>0.3</v>
      </c>
      <c r="N3896" s="7">
        <v>0.8</v>
      </c>
      <c r="O3896">
        <f t="shared" ca="1" si="1024"/>
        <v>10.293430502231285</v>
      </c>
      <c r="P3896" s="6">
        <f t="shared" ca="1" si="1025"/>
        <v>0.98476824152910192</v>
      </c>
      <c r="Q3896" s="15">
        <f t="shared" ca="1" si="1026"/>
        <v>9.7074181503418018</v>
      </c>
      <c r="R3896" s="13">
        <v>1</v>
      </c>
      <c r="S3896" s="5" t="str">
        <f t="shared" ca="1" si="1027"/>
        <v/>
      </c>
      <c r="T3896" s="5">
        <f t="shared" ca="1" si="1028"/>
        <v>0</v>
      </c>
      <c r="U3896" s="4">
        <f t="shared" ca="1" si="1029"/>
        <v>0</v>
      </c>
      <c r="V3896">
        <f t="shared" ca="1" si="1030"/>
        <v>0</v>
      </c>
      <c r="X3896" s="3">
        <v>44542</v>
      </c>
      <c r="Y3896" s="3">
        <v>44548</v>
      </c>
      <c r="Z3896">
        <f t="shared" si="1031"/>
        <v>0</v>
      </c>
      <c r="AA3896" s="1">
        <f t="shared" ca="1" si="1035"/>
        <v>10.390655997419167</v>
      </c>
      <c r="AB3896" s="14">
        <f t="shared" ca="1" si="1036"/>
        <v>9.7225495187881705E-2</v>
      </c>
    </row>
    <row r="3897" spans="1:28" x14ac:dyDescent="0.35">
      <c r="A3897" s="3">
        <f t="shared" si="1032"/>
        <v>44542.401754386163</v>
      </c>
      <c r="B3897" s="3">
        <f t="shared" si="1020"/>
        <v>44549.033333333537</v>
      </c>
      <c r="C3897" s="3">
        <f t="shared" si="1021"/>
        <v>44561</v>
      </c>
      <c r="D3897" s="4">
        <f t="shared" si="1022"/>
        <v>20</v>
      </c>
      <c r="E3897" s="2">
        <f t="shared" ca="1" si="1023"/>
        <v>1.5452968036535248</v>
      </c>
      <c r="F3897" s="8">
        <f t="shared" ca="1" si="1033"/>
        <v>40.874338300973129</v>
      </c>
      <c r="G3897" s="8">
        <f t="shared" ca="1" si="1034"/>
        <v>20.649846281206145</v>
      </c>
      <c r="H3897">
        <v>0.03</v>
      </c>
      <c r="I3897">
        <v>0</v>
      </c>
      <c r="J3897">
        <v>0</v>
      </c>
      <c r="K3897" s="7">
        <v>0.75</v>
      </c>
      <c r="L3897">
        <v>0.3</v>
      </c>
      <c r="M3897">
        <v>0.3</v>
      </c>
      <c r="N3897" s="7">
        <v>0.8</v>
      </c>
      <c r="O3897">
        <f t="shared" ca="1" si="1024"/>
        <v>9.9534074445236982</v>
      </c>
      <c r="P3897" s="6">
        <f t="shared" ca="1" si="1025"/>
        <v>0.98474139595032095</v>
      </c>
      <c r="Q3897" s="15">
        <f t="shared" ca="1" si="1026"/>
        <v>9.7074181503418018</v>
      </c>
      <c r="R3897" s="13">
        <v>1</v>
      </c>
      <c r="S3897" s="5" t="str">
        <f t="shared" ca="1" si="1027"/>
        <v/>
      </c>
      <c r="T3897" s="5">
        <f t="shared" ca="1" si="1028"/>
        <v>0</v>
      </c>
      <c r="U3897" s="4">
        <f t="shared" ca="1" si="1029"/>
        <v>0</v>
      </c>
      <c r="V3897">
        <f t="shared" ca="1" si="1030"/>
        <v>0</v>
      </c>
      <c r="X3897" s="3">
        <v>44542</v>
      </c>
      <c r="Y3897" s="3">
        <v>44549</v>
      </c>
      <c r="Z3897">
        <f t="shared" si="1031"/>
        <v>0</v>
      </c>
      <c r="AA3897" s="1">
        <f t="shared" ca="1" si="1035"/>
        <v>10.070708584955835</v>
      </c>
      <c r="AB3897" s="14">
        <f t="shared" ca="1" si="1036"/>
        <v>0.11730114043213646</v>
      </c>
    </row>
    <row r="3898" spans="1:28" x14ac:dyDescent="0.35">
      <c r="A3898" s="3">
        <f t="shared" si="1032"/>
        <v>44542.454385965109</v>
      </c>
      <c r="B3898" s="3">
        <f t="shared" si="1020"/>
        <v>44550.033333333537</v>
      </c>
      <c r="C3898" s="3">
        <f t="shared" si="1021"/>
        <v>44561</v>
      </c>
      <c r="D3898" s="4">
        <f t="shared" si="1022"/>
        <v>20</v>
      </c>
      <c r="E3898" s="2">
        <f t="shared" ca="1" si="1023"/>
        <v>1.5480365296809222</v>
      </c>
      <c r="F3898" s="8">
        <f t="shared" ca="1" si="1033"/>
        <v>40.550474779591575</v>
      </c>
      <c r="G3898" s="8">
        <f t="shared" ca="1" si="1034"/>
        <v>20.835762617145008</v>
      </c>
      <c r="H3898">
        <v>0.03</v>
      </c>
      <c r="I3898">
        <v>0</v>
      </c>
      <c r="J3898">
        <v>0</v>
      </c>
      <c r="K3898" s="7">
        <v>0.75</v>
      </c>
      <c r="L3898">
        <v>0.3</v>
      </c>
      <c r="M3898">
        <v>0.3</v>
      </c>
      <c r="N3898" s="7">
        <v>0.8</v>
      </c>
      <c r="O3898">
        <f t="shared" ca="1" si="1024"/>
        <v>9.5245934675486694</v>
      </c>
      <c r="P3898" s="6">
        <f t="shared" ca="1" si="1025"/>
        <v>0.98471455110337203</v>
      </c>
      <c r="Q3898" s="15">
        <f t="shared" ca="1" si="1026"/>
        <v>9.7074181503418018</v>
      </c>
      <c r="R3898" s="13">
        <v>1</v>
      </c>
      <c r="S3898" s="5" t="str">
        <f t="shared" ca="1" si="1027"/>
        <v/>
      </c>
      <c r="T3898" s="5">
        <f t="shared" ca="1" si="1028"/>
        <v>0</v>
      </c>
      <c r="U3898" s="4">
        <f t="shared" ca="1" si="1029"/>
        <v>0</v>
      </c>
      <c r="V3898">
        <f t="shared" ca="1" si="1030"/>
        <v>0</v>
      </c>
      <c r="X3898" s="3">
        <v>44542</v>
      </c>
      <c r="Y3898" s="3">
        <v>44550</v>
      </c>
      <c r="Z3898">
        <f t="shared" si="1031"/>
        <v>0</v>
      </c>
      <c r="AA3898" s="1">
        <f t="shared" ca="1" si="1035"/>
        <v>9.6643992418922942</v>
      </c>
      <c r="AB3898" s="14">
        <f t="shared" ca="1" si="1036"/>
        <v>0.13980577434362473</v>
      </c>
    </row>
    <row r="3899" spans="1:28" x14ac:dyDescent="0.35">
      <c r="A3899" s="3">
        <f t="shared" si="1032"/>
        <v>44542.507017544056</v>
      </c>
      <c r="B3899" s="3">
        <f t="shared" si="1020"/>
        <v>44551.033333333537</v>
      </c>
      <c r="C3899" s="3">
        <f t="shared" si="1021"/>
        <v>44561</v>
      </c>
      <c r="D3899" s="4">
        <f t="shared" si="1022"/>
        <v>20</v>
      </c>
      <c r="E3899" s="2">
        <f t="shared" ca="1" si="1023"/>
        <v>1.5507762557083193</v>
      </c>
      <c r="F3899" s="8">
        <f t="shared" ca="1" si="1033"/>
        <v>40.832911041316599</v>
      </c>
      <c r="G3899" s="8">
        <f t="shared" ca="1" si="1034"/>
        <v>20.963576946884483</v>
      </c>
      <c r="H3899">
        <v>0.03</v>
      </c>
      <c r="I3899">
        <v>0</v>
      </c>
      <c r="J3899">
        <v>0</v>
      </c>
      <c r="K3899" s="7">
        <v>0.75</v>
      </c>
      <c r="L3899">
        <v>0.3</v>
      </c>
      <c r="M3899">
        <v>0.3</v>
      </c>
      <c r="N3899" s="7">
        <v>0.8</v>
      </c>
      <c r="O3899">
        <f t="shared" ca="1" si="1024"/>
        <v>9.6086063341029622</v>
      </c>
      <c r="P3899" s="6">
        <f t="shared" ca="1" si="1025"/>
        <v>0.98468770698823516</v>
      </c>
      <c r="Q3899" s="15">
        <f t="shared" ca="1" si="1026"/>
        <v>9.7074181503418018</v>
      </c>
      <c r="R3899" s="13">
        <v>1</v>
      </c>
      <c r="S3899" s="5" t="str">
        <f t="shared" ca="1" si="1027"/>
        <v/>
      </c>
      <c r="T3899" s="5">
        <f t="shared" ca="1" si="1028"/>
        <v>0</v>
      </c>
      <c r="U3899" s="4">
        <f t="shared" ca="1" si="1029"/>
        <v>0</v>
      </c>
      <c r="V3899">
        <f t="shared" ca="1" si="1030"/>
        <v>0</v>
      </c>
      <c r="X3899" s="3">
        <v>44542</v>
      </c>
      <c r="Y3899" s="3">
        <v>44551</v>
      </c>
      <c r="Z3899">
        <f t="shared" si="1031"/>
        <v>0</v>
      </c>
      <c r="AA3899" s="1">
        <f t="shared" ca="1" si="1035"/>
        <v>9.7487417045612119</v>
      </c>
      <c r="AB3899" s="14">
        <f t="shared" ca="1" si="1036"/>
        <v>0.14013537045824975</v>
      </c>
    </row>
    <row r="3900" spans="1:28" x14ac:dyDescent="0.35">
      <c r="A3900" s="3">
        <f t="shared" si="1032"/>
        <v>44542.559649123003</v>
      </c>
      <c r="B3900" s="3">
        <f t="shared" si="1020"/>
        <v>44552.033333333537</v>
      </c>
      <c r="C3900" s="3">
        <f t="shared" si="1021"/>
        <v>44561</v>
      </c>
      <c r="D3900" s="4">
        <f t="shared" si="1022"/>
        <v>20</v>
      </c>
      <c r="E3900" s="2">
        <f t="shared" ca="1" si="1023"/>
        <v>1.5535159817357167</v>
      </c>
      <c r="F3900" s="8">
        <f t="shared" ca="1" si="1033"/>
        <v>40.04665233583308</v>
      </c>
      <c r="G3900" s="8">
        <f t="shared" ca="1" si="1034"/>
        <v>21.458565983290796</v>
      </c>
      <c r="H3900">
        <v>0.03</v>
      </c>
      <c r="I3900">
        <v>0</v>
      </c>
      <c r="J3900">
        <v>0</v>
      </c>
      <c r="K3900" s="7">
        <v>0.75</v>
      </c>
      <c r="L3900">
        <v>0.3</v>
      </c>
      <c r="M3900">
        <v>0.3</v>
      </c>
      <c r="N3900" s="7">
        <v>0.8</v>
      </c>
      <c r="O3900">
        <f t="shared" ca="1" si="1024"/>
        <v>8.5239232685840136</v>
      </c>
      <c r="P3900" s="6">
        <f t="shared" ca="1" si="1025"/>
        <v>0.98466086360489102</v>
      </c>
      <c r="Q3900" s="15">
        <f t="shared" ca="1" si="1026"/>
        <v>9.7074181503418018</v>
      </c>
      <c r="R3900" s="13">
        <v>1</v>
      </c>
      <c r="S3900" s="5" t="str">
        <f t="shared" ca="1" si="1027"/>
        <v/>
      </c>
      <c r="T3900" s="5">
        <f t="shared" ca="1" si="1028"/>
        <v>0</v>
      </c>
      <c r="U3900" s="4">
        <f t="shared" ca="1" si="1029"/>
        <v>0</v>
      </c>
      <c r="V3900">
        <f t="shared" ca="1" si="1030"/>
        <v>0</v>
      </c>
      <c r="X3900" s="3">
        <v>44542</v>
      </c>
      <c r="Y3900" s="3">
        <v>44552</v>
      </c>
      <c r="Z3900">
        <f t="shared" si="1031"/>
        <v>0</v>
      </c>
      <c r="AA3900" s="1">
        <f t="shared" ca="1" si="1035"/>
        <v>8.7369821362276063</v>
      </c>
      <c r="AB3900" s="14">
        <f t="shared" ca="1" si="1036"/>
        <v>0.21305886764359272</v>
      </c>
    </row>
    <row r="3901" spans="1:28" x14ac:dyDescent="0.35">
      <c r="A3901" s="3">
        <f t="shared" si="1032"/>
        <v>44542.612280701949</v>
      </c>
      <c r="B3901" s="3">
        <f t="shared" si="1020"/>
        <v>44553.033333333537</v>
      </c>
      <c r="C3901" s="3">
        <f t="shared" si="1021"/>
        <v>44561</v>
      </c>
      <c r="D3901" s="4">
        <f t="shared" si="1022"/>
        <v>20</v>
      </c>
      <c r="E3901" s="2">
        <f t="shared" ca="1" si="1023"/>
        <v>1.5562557077631138</v>
      </c>
      <c r="F3901" s="8">
        <f t="shared" ca="1" si="1033"/>
        <v>40.355311738453246</v>
      </c>
      <c r="G3901" s="8">
        <f t="shared" ca="1" si="1034"/>
        <v>20.029173981890377</v>
      </c>
      <c r="H3901">
        <v>0.03</v>
      </c>
      <c r="I3901">
        <v>0</v>
      </c>
      <c r="J3901">
        <v>0</v>
      </c>
      <c r="K3901" s="7">
        <v>0.75</v>
      </c>
      <c r="L3901">
        <v>0.3</v>
      </c>
      <c r="M3901">
        <v>0.3</v>
      </c>
      <c r="N3901" s="7">
        <v>0.8</v>
      </c>
      <c r="O3901">
        <f t="shared" ca="1" si="1024"/>
        <v>10.184809821949553</v>
      </c>
      <c r="P3901" s="6">
        <f t="shared" ca="1" si="1025"/>
        <v>0.98463402095331887</v>
      </c>
      <c r="Q3901" s="15">
        <f t="shared" ca="1" si="1026"/>
        <v>9.7074181503418018</v>
      </c>
      <c r="R3901" s="13">
        <v>1</v>
      </c>
      <c r="S3901" s="5" t="str">
        <f t="shared" ca="1" si="1027"/>
        <v/>
      </c>
      <c r="T3901" s="5">
        <f t="shared" ca="1" si="1028"/>
        <v>0</v>
      </c>
      <c r="U3901" s="4">
        <f t="shared" ca="1" si="1029"/>
        <v>0</v>
      </c>
      <c r="V3901">
        <f t="shared" ca="1" si="1030"/>
        <v>0</v>
      </c>
      <c r="X3901" s="3">
        <v>44542</v>
      </c>
      <c r="Y3901" s="3">
        <v>44553</v>
      </c>
      <c r="Z3901">
        <f t="shared" si="1031"/>
        <v>0</v>
      </c>
      <c r="AA3901" s="1">
        <f t="shared" ca="1" si="1035"/>
        <v>10.28220536333469</v>
      </c>
      <c r="AB3901" s="14">
        <f t="shared" ca="1" si="1036"/>
        <v>9.7395541385136397E-2</v>
      </c>
    </row>
    <row r="3902" spans="1:28" x14ac:dyDescent="0.35">
      <c r="A3902" s="3">
        <f t="shared" si="1032"/>
        <v>44542.664912280896</v>
      </c>
      <c r="B3902" s="3">
        <f t="shared" si="1020"/>
        <v>44554.033333333537</v>
      </c>
      <c r="C3902" s="3">
        <f t="shared" si="1021"/>
        <v>44561</v>
      </c>
      <c r="D3902" s="4">
        <f t="shared" si="1022"/>
        <v>20</v>
      </c>
      <c r="E3902" s="2">
        <f t="shared" ca="1" si="1023"/>
        <v>1.5589954337905112</v>
      </c>
      <c r="F3902" s="8">
        <f t="shared" ca="1" si="1033"/>
        <v>40.629918687425516</v>
      </c>
      <c r="G3902" s="8">
        <f t="shared" ca="1" si="1034"/>
        <v>21.196351018111077</v>
      </c>
      <c r="H3902">
        <v>0.03</v>
      </c>
      <c r="I3902">
        <v>0</v>
      </c>
      <c r="J3902">
        <v>0</v>
      </c>
      <c r="K3902" s="7">
        <v>0.75</v>
      </c>
      <c r="L3902">
        <v>0.3</v>
      </c>
      <c r="M3902">
        <v>0.3</v>
      </c>
      <c r="N3902" s="7">
        <v>0.8</v>
      </c>
      <c r="O3902">
        <f t="shared" ca="1" si="1024"/>
        <v>9.2235879974580577</v>
      </c>
      <c r="P3902" s="6">
        <f t="shared" ca="1" si="1025"/>
        <v>0.98460717903349915</v>
      </c>
      <c r="Q3902" s="15">
        <f t="shared" ca="1" si="1026"/>
        <v>9.7074181503418018</v>
      </c>
      <c r="R3902" s="13">
        <v>1</v>
      </c>
      <c r="S3902" s="5" t="str">
        <f t="shared" ca="1" si="1027"/>
        <v/>
      </c>
      <c r="T3902" s="5">
        <f t="shared" ca="1" si="1028"/>
        <v>0</v>
      </c>
      <c r="U3902" s="4">
        <f t="shared" ca="1" si="1029"/>
        <v>0</v>
      </c>
      <c r="V3902">
        <f t="shared" ca="1" si="1030"/>
        <v>0</v>
      </c>
      <c r="X3902" s="3">
        <v>44542</v>
      </c>
      <c r="Y3902" s="3">
        <v>44554</v>
      </c>
      <c r="Z3902">
        <f t="shared" si="1031"/>
        <v>0</v>
      </c>
      <c r="AA3902" s="1">
        <f t="shared" ca="1" si="1035"/>
        <v>9.3901414729182591</v>
      </c>
      <c r="AB3902" s="14">
        <f t="shared" ca="1" si="1036"/>
        <v>0.16655347546020138</v>
      </c>
    </row>
    <row r="3903" spans="1:28" x14ac:dyDescent="0.35">
      <c r="A3903" s="3">
        <f t="shared" si="1032"/>
        <v>44542.717543859842</v>
      </c>
      <c r="B3903" s="3">
        <f t="shared" si="1020"/>
        <v>44555.033333333537</v>
      </c>
      <c r="C3903" s="3">
        <f t="shared" si="1021"/>
        <v>44561</v>
      </c>
      <c r="D3903" s="4">
        <f t="shared" si="1022"/>
        <v>20</v>
      </c>
      <c r="E3903" s="2">
        <f t="shared" ca="1" si="1023"/>
        <v>1.5617351598179083</v>
      </c>
      <c r="F3903" s="8">
        <f t="shared" ca="1" si="1033"/>
        <v>41.295668278205071</v>
      </c>
      <c r="G3903" s="8">
        <f t="shared" ca="1" si="1034"/>
        <v>20.618076564366515</v>
      </c>
      <c r="H3903">
        <v>0.03</v>
      </c>
      <c r="I3903">
        <v>0</v>
      </c>
      <c r="J3903">
        <v>0</v>
      </c>
      <c r="K3903" s="7">
        <v>0.75</v>
      </c>
      <c r="L3903">
        <v>0.3</v>
      </c>
      <c r="M3903">
        <v>0.3</v>
      </c>
      <c r="N3903" s="7">
        <v>0.8</v>
      </c>
      <c r="O3903">
        <f t="shared" ca="1" si="1024"/>
        <v>10.301174644287286</v>
      </c>
      <c r="P3903" s="6">
        <f t="shared" ca="1" si="1025"/>
        <v>0.98458033784541188</v>
      </c>
      <c r="Q3903" s="15">
        <f t="shared" ca="1" si="1026"/>
        <v>9.7074181503418018</v>
      </c>
      <c r="R3903" s="13">
        <v>1</v>
      </c>
      <c r="S3903" s="5" t="str">
        <f t="shared" ca="1" si="1027"/>
        <v/>
      </c>
      <c r="T3903" s="5">
        <f t="shared" ca="1" si="1028"/>
        <v>0</v>
      </c>
      <c r="U3903" s="4">
        <f t="shared" ca="1" si="1029"/>
        <v>0</v>
      </c>
      <c r="V3903">
        <f t="shared" ca="1" si="1030"/>
        <v>0</v>
      </c>
      <c r="X3903" s="3">
        <v>44542</v>
      </c>
      <c r="Y3903" s="3">
        <v>44555</v>
      </c>
      <c r="Z3903">
        <f t="shared" si="1031"/>
        <v>0</v>
      </c>
      <c r="AA3903" s="1">
        <f t="shared" ca="1" si="1035"/>
        <v>10.408395983722507</v>
      </c>
      <c r="AB3903" s="14">
        <f t="shared" ca="1" si="1036"/>
        <v>0.10722133943522039</v>
      </c>
    </row>
    <row r="3904" spans="1:28" x14ac:dyDescent="0.35">
      <c r="A3904" s="3">
        <f t="shared" si="1032"/>
        <v>44542.770175438789</v>
      </c>
      <c r="B3904" s="3">
        <f t="shared" si="1020"/>
        <v>44556.033333333537</v>
      </c>
      <c r="C3904" s="3">
        <f t="shared" si="1021"/>
        <v>44561</v>
      </c>
      <c r="D3904" s="4">
        <f t="shared" si="1022"/>
        <v>20</v>
      </c>
      <c r="E3904" s="2">
        <f t="shared" ca="1" si="1023"/>
        <v>1.5644748858453057</v>
      </c>
      <c r="F3904" s="8">
        <f t="shared" ca="1" si="1033"/>
        <v>41.263431507243311</v>
      </c>
      <c r="G3904" s="8">
        <f t="shared" ca="1" si="1034"/>
        <v>20.153089133750317</v>
      </c>
      <c r="H3904">
        <v>0.03</v>
      </c>
      <c r="I3904">
        <v>0</v>
      </c>
      <c r="J3904">
        <v>0</v>
      </c>
      <c r="K3904" s="7">
        <v>0.75</v>
      </c>
      <c r="L3904">
        <v>0.3</v>
      </c>
      <c r="M3904">
        <v>0.3</v>
      </c>
      <c r="N3904" s="7">
        <v>0.8</v>
      </c>
      <c r="O3904">
        <f t="shared" ca="1" si="1024"/>
        <v>10.741984496682164</v>
      </c>
      <c r="P3904" s="6">
        <f t="shared" ca="1" si="1025"/>
        <v>0.98455349738903719</v>
      </c>
      <c r="Q3904" s="15">
        <f t="shared" ca="1" si="1026"/>
        <v>9.7074181503418018</v>
      </c>
      <c r="R3904" s="13">
        <v>1</v>
      </c>
      <c r="S3904" s="5" t="str">
        <f t="shared" ca="1" si="1027"/>
        <v/>
      </c>
      <c r="T3904" s="5">
        <f t="shared" ca="1" si="1028"/>
        <v>0</v>
      </c>
      <c r="U3904" s="4">
        <f t="shared" ca="1" si="1029"/>
        <v>0</v>
      </c>
      <c r="V3904">
        <f t="shared" ca="1" si="1030"/>
        <v>0</v>
      </c>
      <c r="X3904" s="3">
        <v>44542</v>
      </c>
      <c r="Y3904" s="3">
        <v>44556</v>
      </c>
      <c r="Z3904">
        <f t="shared" si="1031"/>
        <v>0</v>
      </c>
      <c r="AA3904" s="1">
        <f t="shared" ca="1" si="1035"/>
        <v>10.826578627391118</v>
      </c>
      <c r="AB3904" s="14">
        <f t="shared" ca="1" si="1036"/>
        <v>8.4594130708953941E-2</v>
      </c>
    </row>
    <row r="3905" spans="1:28" x14ac:dyDescent="0.35">
      <c r="A3905" s="3">
        <f t="shared" si="1032"/>
        <v>44542.822807017736</v>
      </c>
      <c r="B3905" s="3">
        <f t="shared" si="1020"/>
        <v>44557.033333333537</v>
      </c>
      <c r="C3905" s="3">
        <f t="shared" si="1021"/>
        <v>44561</v>
      </c>
      <c r="D3905" s="4">
        <f t="shared" si="1022"/>
        <v>20</v>
      </c>
      <c r="E3905" s="2">
        <f t="shared" ca="1" si="1023"/>
        <v>1.5672146118727031</v>
      </c>
      <c r="F3905" s="8">
        <f t="shared" ca="1" si="1033"/>
        <v>40.317271935848758</v>
      </c>
      <c r="G3905" s="8">
        <f t="shared" ca="1" si="1034"/>
        <v>20.037165789366615</v>
      </c>
      <c r="H3905">
        <v>0.03</v>
      </c>
      <c r="I3905">
        <v>0</v>
      </c>
      <c r="J3905">
        <v>0</v>
      </c>
      <c r="K3905" s="7">
        <v>0.75</v>
      </c>
      <c r="L3905">
        <v>0.3</v>
      </c>
      <c r="M3905">
        <v>0.3</v>
      </c>
      <c r="N3905" s="7">
        <v>0.8</v>
      </c>
      <c r="O3905">
        <f t="shared" ca="1" si="1024"/>
        <v>10.14828816251995</v>
      </c>
      <c r="P3905" s="6">
        <f t="shared" ca="1" si="1025"/>
        <v>0.9845266576643551</v>
      </c>
      <c r="Q3905" s="15">
        <f t="shared" ca="1" si="1026"/>
        <v>9.7074181503418018</v>
      </c>
      <c r="R3905" s="13">
        <v>1</v>
      </c>
      <c r="S3905" s="5" t="str">
        <f t="shared" ca="1" si="1027"/>
        <v/>
      </c>
      <c r="T3905" s="5">
        <f t="shared" ca="1" si="1028"/>
        <v>0</v>
      </c>
      <c r="U3905" s="4">
        <f t="shared" ca="1" si="1029"/>
        <v>0</v>
      </c>
      <c r="V3905">
        <f t="shared" ca="1" si="1030"/>
        <v>0</v>
      </c>
      <c r="X3905" s="3">
        <v>44542</v>
      </c>
      <c r="Y3905" s="3">
        <v>44557</v>
      </c>
      <c r="Z3905">
        <f t="shared" si="1031"/>
        <v>0</v>
      </c>
      <c r="AA3905" s="1">
        <f t="shared" ca="1" si="1035"/>
        <v>10.248856256178232</v>
      </c>
      <c r="AB3905" s="14">
        <f t="shared" ca="1" si="1036"/>
        <v>0.10056809365828201</v>
      </c>
    </row>
    <row r="3906" spans="1:28" x14ac:dyDescent="0.35">
      <c r="A3906" s="3">
        <f t="shared" si="1032"/>
        <v>44542.875438596682</v>
      </c>
      <c r="B3906" s="3">
        <f t="shared" ref="B3906:B3969" si="1037">IF(D3905=D3906,B3905+1,A3906)</f>
        <v>44558.033333333537</v>
      </c>
      <c r="C3906" s="3">
        <f t="shared" ref="C3906:C3969" si="1038">EOMONTH(A3906,0)</f>
        <v>44561</v>
      </c>
      <c r="D3906" s="4">
        <f t="shared" ref="D3906:D3969" si="1039">_xlfn.DAYS(C3906,A3906)+1</f>
        <v>20</v>
      </c>
      <c r="E3906" s="2">
        <f t="shared" ref="E3906:E3969" ca="1" si="1040">(B3906-2-TODAY())/365</f>
        <v>1.5699543379001002</v>
      </c>
      <c r="F3906" s="8">
        <f t="shared" ca="1" si="1033"/>
        <v>40.01042099103514</v>
      </c>
      <c r="G3906" s="8">
        <f t="shared" ca="1" si="1034"/>
        <v>20.422833958314271</v>
      </c>
      <c r="H3906">
        <v>0.03</v>
      </c>
      <c r="I3906">
        <v>0</v>
      </c>
      <c r="J3906">
        <v>0</v>
      </c>
      <c r="K3906" s="7">
        <v>0.75</v>
      </c>
      <c r="L3906">
        <v>0.3</v>
      </c>
      <c r="M3906">
        <v>0.3</v>
      </c>
      <c r="N3906" s="7">
        <v>0.8</v>
      </c>
      <c r="O3906">
        <f t="shared" ref="O3906:O3969" ca="1" si="1041">((F3906-H3906-I3906)*K3906)-(G3906+H3906+J3906)</f>
        <v>9.53248178496208</v>
      </c>
      <c r="P3906" s="6">
        <f t="shared" ref="P3906:P3969" ca="1" si="1042">1/(1*(1+0.01)^E3906)</f>
        <v>0.98449981867134562</v>
      </c>
      <c r="Q3906" s="15">
        <f t="shared" ref="Q3906:Q3969" ca="1" si="1043">AVERAGEIF(X:X,X3906,O:O)</f>
        <v>9.7074181503418018</v>
      </c>
      <c r="R3906" s="13">
        <v>1</v>
      </c>
      <c r="S3906" s="5" t="str">
        <f t="shared" ref="S3906:S3969" ca="1" si="1044">IF(RANK(Q3906,$Q$2:$Q$6297)&gt;365,"",RANK(Q3906,$Q$2:$Q$6297))</f>
        <v/>
      </c>
      <c r="T3906" s="5">
        <f t="shared" ref="T3906:T3969" ca="1" si="1045">IF(S3906="",0,150)</f>
        <v>0</v>
      </c>
      <c r="U3906" s="4">
        <f t="shared" ref="U3906:U3969" ca="1" si="1046">Q3906*Z3906</f>
        <v>0</v>
      </c>
      <c r="V3906">
        <f t="shared" ref="V3906:V3969" ca="1" si="1047">IF(U3906=0,0,ROUNDUP(B3906-A3906,0))</f>
        <v>0</v>
      </c>
      <c r="X3906" s="3">
        <v>44542</v>
      </c>
      <c r="Y3906" s="3">
        <v>44558</v>
      </c>
      <c r="Z3906">
        <f t="shared" ref="Z3906:Z3969" si="1048">IF(Y3906=X3906,150,0)</f>
        <v>0</v>
      </c>
      <c r="AA3906" s="1">
        <f t="shared" ca="1" si="1035"/>
        <v>9.6656509085425135</v>
      </c>
      <c r="AB3906" s="14">
        <f t="shared" ca="1" si="1036"/>
        <v>0.13316912358043353</v>
      </c>
    </row>
    <row r="3907" spans="1:28" x14ac:dyDescent="0.35">
      <c r="A3907" s="3">
        <f t="shared" ref="A3907:A3970" si="1049">IF(D3906=1,EOMONTH(A3906,0)+1,A3906+(1/(D3906-1)))</f>
        <v>44542.928070175629</v>
      </c>
      <c r="B3907" s="3">
        <f t="shared" si="1037"/>
        <v>44559.033333333537</v>
      </c>
      <c r="C3907" s="3">
        <f t="shared" si="1038"/>
        <v>44561</v>
      </c>
      <c r="D3907" s="4">
        <f t="shared" si="1039"/>
        <v>20</v>
      </c>
      <c r="E3907" s="2">
        <f t="shared" ca="1" si="1040"/>
        <v>1.5726940639274976</v>
      </c>
      <c r="F3907" s="8">
        <f t="shared" ref="F3907:F3970" ca="1" si="1050">40+RAND()*1.5</f>
        <v>40.5052305600775</v>
      </c>
      <c r="G3907" s="8">
        <f t="shared" ref="G3907:G3970" ca="1" si="1051">20+RAND()*1.5</f>
        <v>20.390096756920414</v>
      </c>
      <c r="H3907">
        <v>0.03</v>
      </c>
      <c r="I3907">
        <v>0</v>
      </c>
      <c r="J3907">
        <v>0</v>
      </c>
      <c r="K3907" s="7">
        <v>0.75</v>
      </c>
      <c r="L3907">
        <v>0.3</v>
      </c>
      <c r="M3907">
        <v>0.3</v>
      </c>
      <c r="N3907" s="7">
        <v>0.8</v>
      </c>
      <c r="O3907">
        <f t="shared" ca="1" si="1041"/>
        <v>9.9363261631377071</v>
      </c>
      <c r="P3907" s="6">
        <f t="shared" ca="1" si="1042"/>
        <v>0.98447298040998865</v>
      </c>
      <c r="Q3907" s="15">
        <f t="shared" ca="1" si="1043"/>
        <v>9.7074181503418018</v>
      </c>
      <c r="R3907" s="13">
        <v>1</v>
      </c>
      <c r="S3907" s="5" t="str">
        <f t="shared" ca="1" si="1044"/>
        <v/>
      </c>
      <c r="T3907" s="5">
        <f t="shared" ca="1" si="1045"/>
        <v>0</v>
      </c>
      <c r="U3907" s="4">
        <f t="shared" ca="1" si="1046"/>
        <v>0</v>
      </c>
      <c r="V3907">
        <f t="shared" ca="1" si="1047"/>
        <v>0</v>
      </c>
      <c r="X3907" s="3">
        <v>44542</v>
      </c>
      <c r="Y3907" s="3">
        <v>44559</v>
      </c>
      <c r="Z3907">
        <f t="shared" si="1048"/>
        <v>0</v>
      </c>
      <c r="AA3907" s="1">
        <f t="shared" ref="AA3907:AA3970" ca="1" si="1052">Kirk(G3907+H3907,(F3907-H3907)*K3907,0,E3907,0,M3907,L3907,N3907,1)</f>
        <v>10.053262117030005</v>
      </c>
      <c r="AB3907" s="14">
        <f t="shared" ref="AB3907:AB3970" ca="1" si="1053">AA3907-O3907</f>
        <v>0.11693595389229827</v>
      </c>
    </row>
    <row r="3908" spans="1:28" x14ac:dyDescent="0.35">
      <c r="A3908" s="3">
        <f t="shared" si="1049"/>
        <v>44542.980701754575</v>
      </c>
      <c r="B3908" s="3">
        <f t="shared" si="1037"/>
        <v>44560.033333333537</v>
      </c>
      <c r="C3908" s="3">
        <f t="shared" si="1038"/>
        <v>44561</v>
      </c>
      <c r="D3908" s="4">
        <f t="shared" si="1039"/>
        <v>20</v>
      </c>
      <c r="E3908" s="2">
        <f t="shared" ca="1" si="1040"/>
        <v>1.5754337899548947</v>
      </c>
      <c r="F3908" s="8">
        <f t="shared" ca="1" si="1050"/>
        <v>40.512486221367183</v>
      </c>
      <c r="G3908" s="8">
        <f t="shared" ca="1" si="1051"/>
        <v>20.906151693846017</v>
      </c>
      <c r="H3908">
        <v>0.03</v>
      </c>
      <c r="I3908">
        <v>0</v>
      </c>
      <c r="J3908">
        <v>0</v>
      </c>
      <c r="K3908" s="7">
        <v>0.75</v>
      </c>
      <c r="L3908">
        <v>0.3</v>
      </c>
      <c r="M3908">
        <v>0.3</v>
      </c>
      <c r="N3908" s="7">
        <v>0.8</v>
      </c>
      <c r="O3908">
        <f t="shared" ca="1" si="1041"/>
        <v>9.4257129721793689</v>
      </c>
      <c r="P3908" s="6">
        <f t="shared" ca="1" si="1042"/>
        <v>0.98444614288026444</v>
      </c>
      <c r="Q3908" s="15">
        <f t="shared" ca="1" si="1043"/>
        <v>9.7074181503418018</v>
      </c>
      <c r="R3908" s="13">
        <v>1</v>
      </c>
      <c r="S3908" s="5" t="str">
        <f t="shared" ca="1" si="1044"/>
        <v/>
      </c>
      <c r="T3908" s="5">
        <f t="shared" ca="1" si="1045"/>
        <v>0</v>
      </c>
      <c r="U3908" s="4">
        <f t="shared" ca="1" si="1046"/>
        <v>0</v>
      </c>
      <c r="V3908">
        <f t="shared" ca="1" si="1047"/>
        <v>0</v>
      </c>
      <c r="X3908" s="3">
        <v>44542</v>
      </c>
      <c r="Y3908" s="3">
        <v>44560</v>
      </c>
      <c r="Z3908">
        <f t="shared" si="1048"/>
        <v>0</v>
      </c>
      <c r="AA3908" s="1">
        <f t="shared" ca="1" si="1052"/>
        <v>9.5778870434373822</v>
      </c>
      <c r="AB3908" s="14">
        <f t="shared" ca="1" si="1053"/>
        <v>0.1521740712580133</v>
      </c>
    </row>
    <row r="3909" spans="1:28" x14ac:dyDescent="0.35">
      <c r="A3909" s="3">
        <f t="shared" si="1049"/>
        <v>44543.033333333522</v>
      </c>
      <c r="B3909" s="3">
        <f t="shared" si="1037"/>
        <v>44543.033333333522</v>
      </c>
      <c r="C3909" s="3">
        <f t="shared" si="1038"/>
        <v>44561</v>
      </c>
      <c r="D3909" s="4">
        <f t="shared" si="1039"/>
        <v>19</v>
      </c>
      <c r="E3909" s="2">
        <f t="shared" ca="1" si="1040"/>
        <v>1.5288584474891014</v>
      </c>
      <c r="F3909" s="8">
        <f t="shared" ca="1" si="1050"/>
        <v>41.200684368034096</v>
      </c>
      <c r="G3909" s="8">
        <f t="shared" ca="1" si="1051"/>
        <v>20.768217347675751</v>
      </c>
      <c r="H3909">
        <v>0.03</v>
      </c>
      <c r="I3909">
        <v>0</v>
      </c>
      <c r="J3909">
        <v>0</v>
      </c>
      <c r="K3909" s="7">
        <v>0.75</v>
      </c>
      <c r="L3909">
        <v>0.3</v>
      </c>
      <c r="M3909">
        <v>0.3</v>
      </c>
      <c r="N3909" s="7">
        <v>0.8</v>
      </c>
      <c r="O3909">
        <f t="shared" ca="1" si="1041"/>
        <v>10.079795928349817</v>
      </c>
      <c r="P3909" s="6">
        <f t="shared" ca="1" si="1042"/>
        <v>0.984902480401189</v>
      </c>
      <c r="Q3909" s="15">
        <f t="shared" ca="1" si="1043"/>
        <v>9.8080095114712336</v>
      </c>
      <c r="R3909" s="13">
        <v>1</v>
      </c>
      <c r="S3909" s="5" t="str">
        <f t="shared" ca="1" si="1044"/>
        <v/>
      </c>
      <c r="T3909" s="5">
        <f t="shared" ca="1" si="1045"/>
        <v>0</v>
      </c>
      <c r="U3909" s="4">
        <f t="shared" ca="1" si="1046"/>
        <v>1471.201426720685</v>
      </c>
      <c r="V3909">
        <f t="shared" ca="1" si="1047"/>
        <v>0</v>
      </c>
      <c r="X3909" s="3">
        <v>44543</v>
      </c>
      <c r="Y3909" s="3">
        <v>44543</v>
      </c>
      <c r="Z3909">
        <f t="shared" si="1048"/>
        <v>150</v>
      </c>
      <c r="AA3909" s="1">
        <f t="shared" ca="1" si="1052"/>
        <v>10.192131410173481</v>
      </c>
      <c r="AB3909" s="14">
        <f t="shared" ca="1" si="1053"/>
        <v>0.11233548182366349</v>
      </c>
    </row>
    <row r="3910" spans="1:28" x14ac:dyDescent="0.35">
      <c r="A3910" s="3">
        <f t="shared" si="1049"/>
        <v>44543.088888889077</v>
      </c>
      <c r="B3910" s="3">
        <f t="shared" si="1037"/>
        <v>44544.033333333522</v>
      </c>
      <c r="C3910" s="3">
        <f t="shared" si="1038"/>
        <v>44561</v>
      </c>
      <c r="D3910" s="4">
        <f t="shared" si="1039"/>
        <v>19</v>
      </c>
      <c r="E3910" s="2">
        <f t="shared" ca="1" si="1040"/>
        <v>1.5315981735164987</v>
      </c>
      <c r="F3910" s="8">
        <f t="shared" ca="1" si="1050"/>
        <v>40.61784287398541</v>
      </c>
      <c r="G3910" s="8">
        <f t="shared" ca="1" si="1051"/>
        <v>20.992623326316167</v>
      </c>
      <c r="H3910">
        <v>0.03</v>
      </c>
      <c r="I3910">
        <v>0</v>
      </c>
      <c r="J3910">
        <v>0</v>
      </c>
      <c r="K3910" s="7">
        <v>0.75</v>
      </c>
      <c r="L3910">
        <v>0.3</v>
      </c>
      <c r="M3910">
        <v>0.3</v>
      </c>
      <c r="N3910" s="7">
        <v>0.8</v>
      </c>
      <c r="O3910">
        <f t="shared" ca="1" si="1041"/>
        <v>9.4182588291728884</v>
      </c>
      <c r="P3910" s="6">
        <f t="shared" ca="1" si="1042"/>
        <v>0.98487563116294763</v>
      </c>
      <c r="Q3910" s="15">
        <f t="shared" ca="1" si="1043"/>
        <v>9.8080095114712336</v>
      </c>
      <c r="R3910" s="13">
        <v>1</v>
      </c>
      <c r="S3910" s="5" t="str">
        <f t="shared" ca="1" si="1044"/>
        <v/>
      </c>
      <c r="T3910" s="5">
        <f t="shared" ca="1" si="1045"/>
        <v>0</v>
      </c>
      <c r="U3910" s="4">
        <f t="shared" ca="1" si="1046"/>
        <v>0</v>
      </c>
      <c r="V3910">
        <f t="shared" ca="1" si="1047"/>
        <v>0</v>
      </c>
      <c r="X3910" s="3">
        <v>44543</v>
      </c>
      <c r="Y3910" s="3">
        <v>44544</v>
      </c>
      <c r="Z3910">
        <f t="shared" si="1048"/>
        <v>0</v>
      </c>
      <c r="AA3910" s="1">
        <f t="shared" ca="1" si="1052"/>
        <v>9.5634117779950607</v>
      </c>
      <c r="AB3910" s="14">
        <f t="shared" ca="1" si="1053"/>
        <v>0.14515294882217233</v>
      </c>
    </row>
    <row r="3911" spans="1:28" x14ac:dyDescent="0.35">
      <c r="A3911" s="3">
        <f t="shared" si="1049"/>
        <v>44543.144444444632</v>
      </c>
      <c r="B3911" s="3">
        <f t="shared" si="1037"/>
        <v>44545.033333333522</v>
      </c>
      <c r="C3911" s="3">
        <f t="shared" si="1038"/>
        <v>44561</v>
      </c>
      <c r="D3911" s="4">
        <f t="shared" si="1039"/>
        <v>19</v>
      </c>
      <c r="E3911" s="2">
        <f t="shared" ca="1" si="1040"/>
        <v>1.5343378995438959</v>
      </c>
      <c r="F3911" s="8">
        <f t="shared" ca="1" si="1050"/>
        <v>40.493810463378182</v>
      </c>
      <c r="G3911" s="8">
        <f t="shared" ca="1" si="1051"/>
        <v>20.603573770394366</v>
      </c>
      <c r="H3911">
        <v>0.03</v>
      </c>
      <c r="I3911">
        <v>0</v>
      </c>
      <c r="J3911">
        <v>0</v>
      </c>
      <c r="K3911" s="7">
        <v>0.75</v>
      </c>
      <c r="L3911">
        <v>0.3</v>
      </c>
      <c r="M3911">
        <v>0.3</v>
      </c>
      <c r="N3911" s="7">
        <v>0.8</v>
      </c>
      <c r="O3911">
        <f t="shared" ca="1" si="1041"/>
        <v>9.7142840771392684</v>
      </c>
      <c r="P3911" s="6">
        <f t="shared" ca="1" si="1042"/>
        <v>0.98484878265663833</v>
      </c>
      <c r="Q3911" s="15">
        <f t="shared" ca="1" si="1043"/>
        <v>9.8080095114712336</v>
      </c>
      <c r="R3911" s="13">
        <v>1</v>
      </c>
      <c r="S3911" s="5" t="str">
        <f t="shared" ca="1" si="1044"/>
        <v/>
      </c>
      <c r="T3911" s="5">
        <f t="shared" ca="1" si="1045"/>
        <v>0</v>
      </c>
      <c r="U3911" s="4">
        <f t="shared" ca="1" si="1046"/>
        <v>0</v>
      </c>
      <c r="V3911">
        <f t="shared" ca="1" si="1047"/>
        <v>0</v>
      </c>
      <c r="X3911" s="3">
        <v>44543</v>
      </c>
      <c r="Y3911" s="3">
        <v>44545</v>
      </c>
      <c r="Z3911">
        <f t="shared" si="1048"/>
        <v>0</v>
      </c>
      <c r="AA3911" s="1">
        <f t="shared" ca="1" si="1052"/>
        <v>9.837495964479313</v>
      </c>
      <c r="AB3911" s="14">
        <f t="shared" ca="1" si="1053"/>
        <v>0.12321188734004451</v>
      </c>
    </row>
    <row r="3912" spans="1:28" x14ac:dyDescent="0.35">
      <c r="A3912" s="3">
        <f t="shared" si="1049"/>
        <v>44543.200000000186</v>
      </c>
      <c r="B3912" s="3">
        <f t="shared" si="1037"/>
        <v>44546.033333333522</v>
      </c>
      <c r="C3912" s="3">
        <f t="shared" si="1038"/>
        <v>44561</v>
      </c>
      <c r="D3912" s="4">
        <f t="shared" si="1039"/>
        <v>19</v>
      </c>
      <c r="E3912" s="2">
        <f t="shared" ca="1" si="1040"/>
        <v>1.5370776255712932</v>
      </c>
      <c r="F3912" s="8">
        <f t="shared" ca="1" si="1050"/>
        <v>41.033980477463281</v>
      </c>
      <c r="G3912" s="8">
        <f t="shared" ca="1" si="1051"/>
        <v>20.484465614815509</v>
      </c>
      <c r="H3912">
        <v>0.03</v>
      </c>
      <c r="I3912">
        <v>0</v>
      </c>
      <c r="J3912">
        <v>0</v>
      </c>
      <c r="K3912" s="7">
        <v>0.75</v>
      </c>
      <c r="L3912">
        <v>0.3</v>
      </c>
      <c r="M3912">
        <v>0.3</v>
      </c>
      <c r="N3912" s="7">
        <v>0.8</v>
      </c>
      <c r="O3912">
        <f t="shared" ca="1" si="1041"/>
        <v>10.238519743281952</v>
      </c>
      <c r="P3912" s="6">
        <f t="shared" ca="1" si="1042"/>
        <v>0.98482193488224101</v>
      </c>
      <c r="Q3912" s="15">
        <f t="shared" ca="1" si="1043"/>
        <v>9.8080095114712336</v>
      </c>
      <c r="R3912" s="13">
        <v>1</v>
      </c>
      <c r="S3912" s="5" t="str">
        <f t="shared" ca="1" si="1044"/>
        <v/>
      </c>
      <c r="T3912" s="5">
        <f t="shared" ca="1" si="1045"/>
        <v>0</v>
      </c>
      <c r="U3912" s="4">
        <f t="shared" ca="1" si="1046"/>
        <v>0</v>
      </c>
      <c r="V3912">
        <f t="shared" ca="1" si="1047"/>
        <v>0</v>
      </c>
      <c r="X3912" s="3">
        <v>44543</v>
      </c>
      <c r="Y3912" s="3">
        <v>44546</v>
      </c>
      <c r="Z3912">
        <f t="shared" si="1048"/>
        <v>0</v>
      </c>
      <c r="AA3912" s="1">
        <f t="shared" ca="1" si="1052"/>
        <v>10.340608743843024</v>
      </c>
      <c r="AB3912" s="14">
        <f t="shared" ca="1" si="1053"/>
        <v>0.1020890005610724</v>
      </c>
    </row>
    <row r="3913" spans="1:28" x14ac:dyDescent="0.35">
      <c r="A3913" s="3">
        <f t="shared" si="1049"/>
        <v>44543.255555555741</v>
      </c>
      <c r="B3913" s="3">
        <f t="shared" si="1037"/>
        <v>44547.033333333522</v>
      </c>
      <c r="C3913" s="3">
        <f t="shared" si="1038"/>
        <v>44561</v>
      </c>
      <c r="D3913" s="4">
        <f t="shared" si="1039"/>
        <v>19</v>
      </c>
      <c r="E3913" s="2">
        <f t="shared" ca="1" si="1040"/>
        <v>1.5398173515986904</v>
      </c>
      <c r="F3913" s="8">
        <f t="shared" ca="1" si="1050"/>
        <v>40.481015657018652</v>
      </c>
      <c r="G3913" s="8">
        <f t="shared" ca="1" si="1051"/>
        <v>20.949375919698316</v>
      </c>
      <c r="H3913">
        <v>0.03</v>
      </c>
      <c r="I3913">
        <v>0</v>
      </c>
      <c r="J3913">
        <v>0</v>
      </c>
      <c r="K3913" s="7">
        <v>0.75</v>
      </c>
      <c r="L3913">
        <v>0.3</v>
      </c>
      <c r="M3913">
        <v>0.3</v>
      </c>
      <c r="N3913" s="7">
        <v>0.8</v>
      </c>
      <c r="O3913">
        <f t="shared" ca="1" si="1041"/>
        <v>9.3588858230656733</v>
      </c>
      <c r="P3913" s="6">
        <f t="shared" ca="1" si="1042"/>
        <v>0.98479508783973557</v>
      </c>
      <c r="Q3913" s="15">
        <f t="shared" ca="1" si="1043"/>
        <v>9.8080095114712336</v>
      </c>
      <c r="R3913" s="13">
        <v>1</v>
      </c>
      <c r="S3913" s="5" t="str">
        <f t="shared" ca="1" si="1044"/>
        <v/>
      </c>
      <c r="T3913" s="5">
        <f t="shared" ca="1" si="1045"/>
        <v>0</v>
      </c>
      <c r="U3913" s="4">
        <f t="shared" ca="1" si="1046"/>
        <v>0</v>
      </c>
      <c r="V3913">
        <f t="shared" ca="1" si="1047"/>
        <v>0</v>
      </c>
      <c r="X3913" s="3">
        <v>44543</v>
      </c>
      <c r="Y3913" s="3">
        <v>44547</v>
      </c>
      <c r="Z3913">
        <f t="shared" si="1048"/>
        <v>0</v>
      </c>
      <c r="AA3913" s="1">
        <f t="shared" ca="1" si="1052"/>
        <v>9.5073936143578806</v>
      </c>
      <c r="AB3913" s="14">
        <f t="shared" ca="1" si="1053"/>
        <v>0.14850779129220726</v>
      </c>
    </row>
    <row r="3914" spans="1:28" x14ac:dyDescent="0.35">
      <c r="A3914" s="3">
        <f t="shared" si="1049"/>
        <v>44543.311111111296</v>
      </c>
      <c r="B3914" s="3">
        <f t="shared" si="1037"/>
        <v>44548.033333333522</v>
      </c>
      <c r="C3914" s="3">
        <f t="shared" si="1038"/>
        <v>44561</v>
      </c>
      <c r="D3914" s="4">
        <f t="shared" si="1039"/>
        <v>19</v>
      </c>
      <c r="E3914" s="2">
        <f t="shared" ca="1" si="1040"/>
        <v>1.5425570776260877</v>
      </c>
      <c r="F3914" s="8">
        <f t="shared" ca="1" si="1050"/>
        <v>41.371749523085214</v>
      </c>
      <c r="G3914" s="8">
        <f t="shared" ca="1" si="1051"/>
        <v>20.400015062519422</v>
      </c>
      <c r="H3914">
        <v>0.03</v>
      </c>
      <c r="I3914">
        <v>0</v>
      </c>
      <c r="J3914">
        <v>0</v>
      </c>
      <c r="K3914" s="7">
        <v>0.75</v>
      </c>
      <c r="L3914">
        <v>0.3</v>
      </c>
      <c r="M3914">
        <v>0.3</v>
      </c>
      <c r="N3914" s="7">
        <v>0.8</v>
      </c>
      <c r="O3914">
        <f t="shared" ca="1" si="1041"/>
        <v>10.576297079794486</v>
      </c>
      <c r="P3914" s="6">
        <f t="shared" ca="1" si="1042"/>
        <v>0.98476824152910236</v>
      </c>
      <c r="Q3914" s="15">
        <f t="shared" ca="1" si="1043"/>
        <v>9.8080095114712336</v>
      </c>
      <c r="R3914" s="13">
        <v>1</v>
      </c>
      <c r="S3914" s="5" t="str">
        <f t="shared" ca="1" si="1044"/>
        <v/>
      </c>
      <c r="T3914" s="5">
        <f t="shared" ca="1" si="1045"/>
        <v>0</v>
      </c>
      <c r="U3914" s="4">
        <f t="shared" ca="1" si="1046"/>
        <v>0</v>
      </c>
      <c r="V3914">
        <f t="shared" ca="1" si="1047"/>
        <v>0</v>
      </c>
      <c r="X3914" s="3">
        <v>44543</v>
      </c>
      <c r="Y3914" s="3">
        <v>44548</v>
      </c>
      <c r="Z3914">
        <f t="shared" si="1048"/>
        <v>0</v>
      </c>
      <c r="AA3914" s="1">
        <f t="shared" ca="1" si="1052"/>
        <v>10.667016119201847</v>
      </c>
      <c r="AB3914" s="14">
        <f t="shared" ca="1" si="1053"/>
        <v>9.0719039407360924E-2</v>
      </c>
    </row>
    <row r="3915" spans="1:28" x14ac:dyDescent="0.35">
      <c r="A3915" s="3">
        <f t="shared" si="1049"/>
        <v>44543.366666666851</v>
      </c>
      <c r="B3915" s="3">
        <f t="shared" si="1037"/>
        <v>44549.033333333522</v>
      </c>
      <c r="C3915" s="3">
        <f t="shared" si="1038"/>
        <v>44561</v>
      </c>
      <c r="D3915" s="4">
        <f t="shared" si="1039"/>
        <v>19</v>
      </c>
      <c r="E3915" s="2">
        <f t="shared" ca="1" si="1040"/>
        <v>1.5452968036534851</v>
      </c>
      <c r="F3915" s="8">
        <f t="shared" ca="1" si="1050"/>
        <v>40.153981417840583</v>
      </c>
      <c r="G3915" s="8">
        <f t="shared" ca="1" si="1051"/>
        <v>21.498798684400342</v>
      </c>
      <c r="H3915">
        <v>0.03</v>
      </c>
      <c r="I3915">
        <v>0</v>
      </c>
      <c r="J3915">
        <v>0</v>
      </c>
      <c r="K3915" s="7">
        <v>0.75</v>
      </c>
      <c r="L3915">
        <v>0.3</v>
      </c>
      <c r="M3915">
        <v>0.3</v>
      </c>
      <c r="N3915" s="7">
        <v>0.8</v>
      </c>
      <c r="O3915">
        <f t="shared" ca="1" si="1041"/>
        <v>8.564187378980094</v>
      </c>
      <c r="P3915" s="6">
        <f t="shared" ca="1" si="1042"/>
        <v>0.98474139595032117</v>
      </c>
      <c r="Q3915" s="15">
        <f t="shared" ca="1" si="1043"/>
        <v>9.8080095114712336</v>
      </c>
      <c r="R3915" s="13">
        <v>1</v>
      </c>
      <c r="S3915" s="5" t="str">
        <f t="shared" ca="1" si="1044"/>
        <v/>
      </c>
      <c r="T3915" s="5">
        <f t="shared" ca="1" si="1045"/>
        <v>0</v>
      </c>
      <c r="U3915" s="4">
        <f t="shared" ca="1" si="1046"/>
        <v>0</v>
      </c>
      <c r="V3915">
        <f t="shared" ca="1" si="1047"/>
        <v>0</v>
      </c>
      <c r="X3915" s="3">
        <v>44543</v>
      </c>
      <c r="Y3915" s="3">
        <v>44549</v>
      </c>
      <c r="Z3915">
        <f t="shared" si="1048"/>
        <v>0</v>
      </c>
      <c r="AA3915" s="1">
        <f t="shared" ca="1" si="1052"/>
        <v>8.7738104791629716</v>
      </c>
      <c r="AB3915" s="14">
        <f t="shared" ca="1" si="1053"/>
        <v>0.20962310018287766</v>
      </c>
    </row>
    <row r="3916" spans="1:28" x14ac:dyDescent="0.35">
      <c r="A3916" s="3">
        <f t="shared" si="1049"/>
        <v>44543.422222222405</v>
      </c>
      <c r="B3916" s="3">
        <f t="shared" si="1037"/>
        <v>44550.033333333522</v>
      </c>
      <c r="C3916" s="3">
        <f t="shared" si="1038"/>
        <v>44561</v>
      </c>
      <c r="D3916" s="4">
        <f t="shared" si="1039"/>
        <v>19</v>
      </c>
      <c r="E3916" s="2">
        <f t="shared" ca="1" si="1040"/>
        <v>1.5480365296808822</v>
      </c>
      <c r="F3916" s="8">
        <f t="shared" ca="1" si="1050"/>
        <v>40.582120629486326</v>
      </c>
      <c r="G3916" s="8">
        <f t="shared" ca="1" si="1051"/>
        <v>20.186273442091053</v>
      </c>
      <c r="H3916">
        <v>0.03</v>
      </c>
      <c r="I3916">
        <v>0</v>
      </c>
      <c r="J3916">
        <v>0</v>
      </c>
      <c r="K3916" s="7">
        <v>0.75</v>
      </c>
      <c r="L3916">
        <v>0.3</v>
      </c>
      <c r="M3916">
        <v>0.3</v>
      </c>
      <c r="N3916" s="7">
        <v>0.8</v>
      </c>
      <c r="O3916">
        <f t="shared" ca="1" si="1041"/>
        <v>10.197817030023689</v>
      </c>
      <c r="P3916" s="6">
        <f t="shared" ca="1" si="1042"/>
        <v>0.98471455110337247</v>
      </c>
      <c r="Q3916" s="15">
        <f t="shared" ca="1" si="1043"/>
        <v>9.8080095114712336</v>
      </c>
      <c r="R3916" s="13">
        <v>1</v>
      </c>
      <c r="S3916" s="5" t="str">
        <f t="shared" ca="1" si="1044"/>
        <v/>
      </c>
      <c r="T3916" s="5">
        <f t="shared" ca="1" si="1045"/>
        <v>0</v>
      </c>
      <c r="U3916" s="4">
        <f t="shared" ca="1" si="1046"/>
        <v>0</v>
      </c>
      <c r="V3916">
        <f t="shared" ca="1" si="1047"/>
        <v>0</v>
      </c>
      <c r="X3916" s="3">
        <v>44543</v>
      </c>
      <c r="Y3916" s="3">
        <v>44550</v>
      </c>
      <c r="Z3916">
        <f t="shared" si="1048"/>
        <v>0</v>
      </c>
      <c r="AA3916" s="1">
        <f t="shared" ca="1" si="1052"/>
        <v>10.296747433417931</v>
      </c>
      <c r="AB3916" s="14">
        <f t="shared" ca="1" si="1053"/>
        <v>9.893040339424175E-2</v>
      </c>
    </row>
    <row r="3917" spans="1:28" x14ac:dyDescent="0.35">
      <c r="A3917" s="3">
        <f t="shared" si="1049"/>
        <v>44543.47777777796</v>
      </c>
      <c r="B3917" s="3">
        <f t="shared" si="1037"/>
        <v>44551.033333333522</v>
      </c>
      <c r="C3917" s="3">
        <f t="shared" si="1038"/>
        <v>44561</v>
      </c>
      <c r="D3917" s="4">
        <f t="shared" si="1039"/>
        <v>19</v>
      </c>
      <c r="E3917" s="2">
        <f t="shared" ca="1" si="1040"/>
        <v>1.5507762557082796</v>
      </c>
      <c r="F3917" s="8">
        <f t="shared" ca="1" si="1050"/>
        <v>40.605558733075824</v>
      </c>
      <c r="G3917" s="8">
        <f t="shared" ca="1" si="1051"/>
        <v>20.653531463240871</v>
      </c>
      <c r="H3917">
        <v>0.03</v>
      </c>
      <c r="I3917">
        <v>0</v>
      </c>
      <c r="J3917">
        <v>0</v>
      </c>
      <c r="K3917" s="7">
        <v>0.75</v>
      </c>
      <c r="L3917">
        <v>0.3</v>
      </c>
      <c r="M3917">
        <v>0.3</v>
      </c>
      <c r="N3917" s="7">
        <v>0.8</v>
      </c>
      <c r="O3917">
        <f t="shared" ca="1" si="1041"/>
        <v>9.7481375865659956</v>
      </c>
      <c r="P3917" s="6">
        <f t="shared" ca="1" si="1042"/>
        <v>0.9846877069882356</v>
      </c>
      <c r="Q3917" s="15">
        <f t="shared" ca="1" si="1043"/>
        <v>9.8080095114712336</v>
      </c>
      <c r="R3917" s="13">
        <v>1</v>
      </c>
      <c r="S3917" s="5" t="str">
        <f t="shared" ca="1" si="1044"/>
        <v/>
      </c>
      <c r="T3917" s="5">
        <f t="shared" ca="1" si="1045"/>
        <v>0</v>
      </c>
      <c r="U3917" s="4">
        <f t="shared" ca="1" si="1046"/>
        <v>0</v>
      </c>
      <c r="V3917">
        <f t="shared" ca="1" si="1047"/>
        <v>0</v>
      </c>
      <c r="X3917" s="3">
        <v>44543</v>
      </c>
      <c r="Y3917" s="3">
        <v>44551</v>
      </c>
      <c r="Z3917">
        <f t="shared" si="1048"/>
        <v>0</v>
      </c>
      <c r="AA3917" s="1">
        <f t="shared" ca="1" si="1052"/>
        <v>9.8745021173756804</v>
      </c>
      <c r="AB3917" s="14">
        <f t="shared" ca="1" si="1053"/>
        <v>0.12636453080968479</v>
      </c>
    </row>
    <row r="3918" spans="1:28" x14ac:dyDescent="0.35">
      <c r="A3918" s="3">
        <f t="shared" si="1049"/>
        <v>44543.533333333515</v>
      </c>
      <c r="B3918" s="3">
        <f t="shared" si="1037"/>
        <v>44552.033333333522</v>
      </c>
      <c r="C3918" s="3">
        <f t="shared" si="1038"/>
        <v>44561</v>
      </c>
      <c r="D3918" s="4">
        <f t="shared" si="1039"/>
        <v>19</v>
      </c>
      <c r="E3918" s="2">
        <f t="shared" ca="1" si="1040"/>
        <v>1.5535159817356767</v>
      </c>
      <c r="F3918" s="8">
        <f t="shared" ca="1" si="1050"/>
        <v>40.177234972329487</v>
      </c>
      <c r="G3918" s="8">
        <f t="shared" ca="1" si="1051"/>
        <v>21.18181994942514</v>
      </c>
      <c r="H3918">
        <v>0.03</v>
      </c>
      <c r="I3918">
        <v>0</v>
      </c>
      <c r="J3918">
        <v>0</v>
      </c>
      <c r="K3918" s="7">
        <v>0.75</v>
      </c>
      <c r="L3918">
        <v>0.3</v>
      </c>
      <c r="M3918">
        <v>0.3</v>
      </c>
      <c r="N3918" s="7">
        <v>0.8</v>
      </c>
      <c r="O3918">
        <f t="shared" ca="1" si="1041"/>
        <v>8.8986062798219727</v>
      </c>
      <c r="P3918" s="6">
        <f t="shared" ca="1" si="1042"/>
        <v>0.98466086360489125</v>
      </c>
      <c r="Q3918" s="15">
        <f t="shared" ca="1" si="1043"/>
        <v>9.8080095114712336</v>
      </c>
      <c r="R3918" s="13">
        <v>1</v>
      </c>
      <c r="S3918" s="5" t="str">
        <f t="shared" ca="1" si="1044"/>
        <v/>
      </c>
      <c r="T3918" s="5">
        <f t="shared" ca="1" si="1045"/>
        <v>0</v>
      </c>
      <c r="U3918" s="4">
        <f t="shared" ca="1" si="1046"/>
        <v>0</v>
      </c>
      <c r="V3918">
        <f t="shared" ca="1" si="1047"/>
        <v>0</v>
      </c>
      <c r="X3918" s="3">
        <v>44543</v>
      </c>
      <c r="Y3918" s="3">
        <v>44552</v>
      </c>
      <c r="Z3918">
        <f t="shared" si="1048"/>
        <v>0</v>
      </c>
      <c r="AA3918" s="1">
        <f t="shared" ca="1" si="1052"/>
        <v>9.0804418880040743</v>
      </c>
      <c r="AB3918" s="14">
        <f t="shared" ca="1" si="1053"/>
        <v>0.18183560818210154</v>
      </c>
    </row>
    <row r="3919" spans="1:28" x14ac:dyDescent="0.35">
      <c r="A3919" s="3">
        <f t="shared" si="1049"/>
        <v>44543.588888889069</v>
      </c>
      <c r="B3919" s="3">
        <f t="shared" si="1037"/>
        <v>44553.033333333522</v>
      </c>
      <c r="C3919" s="3">
        <f t="shared" si="1038"/>
        <v>44561</v>
      </c>
      <c r="D3919" s="4">
        <f t="shared" si="1039"/>
        <v>19</v>
      </c>
      <c r="E3919" s="2">
        <f t="shared" ca="1" si="1040"/>
        <v>1.5562557077630741</v>
      </c>
      <c r="F3919" s="8">
        <f t="shared" ca="1" si="1050"/>
        <v>40.755300404312159</v>
      </c>
      <c r="G3919" s="8">
        <f t="shared" ca="1" si="1051"/>
        <v>20.358053496334907</v>
      </c>
      <c r="H3919">
        <v>0.03</v>
      </c>
      <c r="I3919">
        <v>0</v>
      </c>
      <c r="J3919">
        <v>0</v>
      </c>
      <c r="K3919" s="7">
        <v>0.75</v>
      </c>
      <c r="L3919">
        <v>0.3</v>
      </c>
      <c r="M3919">
        <v>0.3</v>
      </c>
      <c r="N3919" s="7">
        <v>0.8</v>
      </c>
      <c r="O3919">
        <f t="shared" ca="1" si="1041"/>
        <v>10.155921806899212</v>
      </c>
      <c r="P3919" s="6">
        <f t="shared" ca="1" si="1042"/>
        <v>0.98463402095331931</v>
      </c>
      <c r="Q3919" s="15">
        <f t="shared" ca="1" si="1043"/>
        <v>9.8080095114712336</v>
      </c>
      <c r="R3919" s="13">
        <v>1</v>
      </c>
      <c r="S3919" s="5" t="str">
        <f t="shared" ca="1" si="1044"/>
        <v/>
      </c>
      <c r="T3919" s="5">
        <f t="shared" ca="1" si="1045"/>
        <v>0</v>
      </c>
      <c r="U3919" s="4">
        <f t="shared" ca="1" si="1046"/>
        <v>0</v>
      </c>
      <c r="V3919">
        <f t="shared" ca="1" si="1047"/>
        <v>0</v>
      </c>
      <c r="X3919" s="3">
        <v>44543</v>
      </c>
      <c r="Y3919" s="3">
        <v>44553</v>
      </c>
      <c r="Z3919">
        <f t="shared" si="1048"/>
        <v>0</v>
      </c>
      <c r="AA3919" s="1">
        <f t="shared" ca="1" si="1052"/>
        <v>10.26136162577026</v>
      </c>
      <c r="AB3919" s="14">
        <f t="shared" ca="1" si="1053"/>
        <v>0.10543981887104792</v>
      </c>
    </row>
    <row r="3920" spans="1:28" x14ac:dyDescent="0.35">
      <c r="A3920" s="3">
        <f t="shared" si="1049"/>
        <v>44543.644444444624</v>
      </c>
      <c r="B3920" s="3">
        <f t="shared" si="1037"/>
        <v>44554.033333333522</v>
      </c>
      <c r="C3920" s="3">
        <f t="shared" si="1038"/>
        <v>44561</v>
      </c>
      <c r="D3920" s="4">
        <f t="shared" si="1039"/>
        <v>19</v>
      </c>
      <c r="E3920" s="2">
        <f t="shared" ca="1" si="1040"/>
        <v>1.5589954337904712</v>
      </c>
      <c r="F3920" s="8">
        <f t="shared" ca="1" si="1050"/>
        <v>40.774702560828842</v>
      </c>
      <c r="G3920" s="8">
        <f t="shared" ca="1" si="1051"/>
        <v>20.4904870739832</v>
      </c>
      <c r="H3920">
        <v>0.03</v>
      </c>
      <c r="I3920">
        <v>0</v>
      </c>
      <c r="J3920">
        <v>0</v>
      </c>
      <c r="K3920" s="7">
        <v>0.75</v>
      </c>
      <c r="L3920">
        <v>0.3</v>
      </c>
      <c r="M3920">
        <v>0.3</v>
      </c>
      <c r="N3920" s="7">
        <v>0.8</v>
      </c>
      <c r="O3920">
        <f t="shared" ca="1" si="1041"/>
        <v>10.03803984663843</v>
      </c>
      <c r="P3920" s="6">
        <f t="shared" ca="1" si="1042"/>
        <v>0.98460717903349959</v>
      </c>
      <c r="Q3920" s="15">
        <f t="shared" ca="1" si="1043"/>
        <v>9.8080095114712336</v>
      </c>
      <c r="R3920" s="13">
        <v>1</v>
      </c>
      <c r="S3920" s="5" t="str">
        <f t="shared" ca="1" si="1044"/>
        <v/>
      </c>
      <c r="T3920" s="5">
        <f t="shared" ca="1" si="1045"/>
        <v>0</v>
      </c>
      <c r="U3920" s="4">
        <f t="shared" ca="1" si="1046"/>
        <v>0</v>
      </c>
      <c r="V3920">
        <f t="shared" ca="1" si="1047"/>
        <v>0</v>
      </c>
      <c r="X3920" s="3">
        <v>44543</v>
      </c>
      <c r="Y3920" s="3">
        <v>44554</v>
      </c>
      <c r="Z3920">
        <f t="shared" si="1048"/>
        <v>0</v>
      </c>
      <c r="AA3920" s="1">
        <f t="shared" ca="1" si="1052"/>
        <v>10.151080727092697</v>
      </c>
      <c r="AB3920" s="14">
        <f t="shared" ca="1" si="1053"/>
        <v>0.11304088045426752</v>
      </c>
    </row>
    <row r="3921" spans="1:28" x14ac:dyDescent="0.35">
      <c r="A3921" s="3">
        <f t="shared" si="1049"/>
        <v>44543.700000000179</v>
      </c>
      <c r="B3921" s="3">
        <f t="shared" si="1037"/>
        <v>44555.033333333522</v>
      </c>
      <c r="C3921" s="3">
        <f t="shared" si="1038"/>
        <v>44561</v>
      </c>
      <c r="D3921" s="4">
        <f t="shared" si="1039"/>
        <v>19</v>
      </c>
      <c r="E3921" s="2">
        <f t="shared" ca="1" si="1040"/>
        <v>1.5617351598178686</v>
      </c>
      <c r="F3921" s="8">
        <f t="shared" ca="1" si="1050"/>
        <v>41.234080445618773</v>
      </c>
      <c r="G3921" s="8">
        <f t="shared" ca="1" si="1051"/>
        <v>21.096651073131881</v>
      </c>
      <c r="H3921">
        <v>0.03</v>
      </c>
      <c r="I3921">
        <v>0</v>
      </c>
      <c r="J3921">
        <v>0</v>
      </c>
      <c r="K3921" s="7">
        <v>0.75</v>
      </c>
      <c r="L3921">
        <v>0.3</v>
      </c>
      <c r="M3921">
        <v>0.3</v>
      </c>
      <c r="N3921" s="7">
        <v>0.8</v>
      </c>
      <c r="O3921">
        <f t="shared" ca="1" si="1041"/>
        <v>9.7764092610821969</v>
      </c>
      <c r="P3921" s="6">
        <f t="shared" ca="1" si="1042"/>
        <v>0.98458033784541232</v>
      </c>
      <c r="Q3921" s="15">
        <f t="shared" ca="1" si="1043"/>
        <v>9.8080095114712336</v>
      </c>
      <c r="R3921" s="13">
        <v>1</v>
      </c>
      <c r="S3921" s="5" t="str">
        <f t="shared" ca="1" si="1044"/>
        <v/>
      </c>
      <c r="T3921" s="5">
        <f t="shared" ca="1" si="1045"/>
        <v>0</v>
      </c>
      <c r="U3921" s="4">
        <f t="shared" ca="1" si="1046"/>
        <v>0</v>
      </c>
      <c r="V3921">
        <f t="shared" ca="1" si="1047"/>
        <v>0</v>
      </c>
      <c r="X3921" s="3">
        <v>44543</v>
      </c>
      <c r="Y3921" s="3">
        <v>44555</v>
      </c>
      <c r="Z3921">
        <f t="shared" si="1048"/>
        <v>0</v>
      </c>
      <c r="AA3921" s="1">
        <f t="shared" ca="1" si="1052"/>
        <v>9.9151908907947686</v>
      </c>
      <c r="AB3921" s="14">
        <f t="shared" ca="1" si="1053"/>
        <v>0.13878162971257169</v>
      </c>
    </row>
    <row r="3922" spans="1:28" x14ac:dyDescent="0.35">
      <c r="A3922" s="3">
        <f t="shared" si="1049"/>
        <v>44543.755555555734</v>
      </c>
      <c r="B3922" s="3">
        <f t="shared" si="1037"/>
        <v>44556.033333333522</v>
      </c>
      <c r="C3922" s="3">
        <f t="shared" si="1038"/>
        <v>44561</v>
      </c>
      <c r="D3922" s="4">
        <f t="shared" si="1039"/>
        <v>19</v>
      </c>
      <c r="E3922" s="2">
        <f t="shared" ca="1" si="1040"/>
        <v>1.5644748858452657</v>
      </c>
      <c r="F3922" s="8">
        <f t="shared" ca="1" si="1050"/>
        <v>41.48688133560384</v>
      </c>
      <c r="G3922" s="8">
        <f t="shared" ca="1" si="1051"/>
        <v>21.200477408636711</v>
      </c>
      <c r="H3922">
        <v>0.03</v>
      </c>
      <c r="I3922">
        <v>0</v>
      </c>
      <c r="J3922">
        <v>0</v>
      </c>
      <c r="K3922" s="7">
        <v>0.75</v>
      </c>
      <c r="L3922">
        <v>0.3</v>
      </c>
      <c r="M3922">
        <v>0.3</v>
      </c>
      <c r="N3922" s="7">
        <v>0.8</v>
      </c>
      <c r="O3922">
        <f t="shared" ca="1" si="1041"/>
        <v>9.8621835930661668</v>
      </c>
      <c r="P3922" s="6">
        <f t="shared" ca="1" si="1042"/>
        <v>0.98455349738903764</v>
      </c>
      <c r="Q3922" s="15">
        <f t="shared" ca="1" si="1043"/>
        <v>9.8080095114712336</v>
      </c>
      <c r="R3922" s="13">
        <v>1</v>
      </c>
      <c r="S3922" s="5" t="str">
        <f t="shared" ca="1" si="1044"/>
        <v/>
      </c>
      <c r="T3922" s="5">
        <f t="shared" ca="1" si="1045"/>
        <v>0</v>
      </c>
      <c r="U3922" s="4">
        <f t="shared" ca="1" si="1046"/>
        <v>0</v>
      </c>
      <c r="V3922">
        <f t="shared" ca="1" si="1047"/>
        <v>0</v>
      </c>
      <c r="X3922" s="3">
        <v>44543</v>
      </c>
      <c r="Y3922" s="3">
        <v>44556</v>
      </c>
      <c r="Z3922">
        <f t="shared" si="1048"/>
        <v>0</v>
      </c>
      <c r="AA3922" s="1">
        <f t="shared" ca="1" si="1052"/>
        <v>10.000633429463146</v>
      </c>
      <c r="AB3922" s="14">
        <f t="shared" ca="1" si="1053"/>
        <v>0.13844983639697972</v>
      </c>
    </row>
    <row r="3923" spans="1:28" x14ac:dyDescent="0.35">
      <c r="A3923" s="3">
        <f t="shared" si="1049"/>
        <v>44543.811111111288</v>
      </c>
      <c r="B3923" s="3">
        <f t="shared" si="1037"/>
        <v>44557.033333333522</v>
      </c>
      <c r="C3923" s="3">
        <f t="shared" si="1038"/>
        <v>44561</v>
      </c>
      <c r="D3923" s="4">
        <f t="shared" si="1039"/>
        <v>19</v>
      </c>
      <c r="E3923" s="2">
        <f t="shared" ca="1" si="1040"/>
        <v>1.5672146118726631</v>
      </c>
      <c r="F3923" s="8">
        <f t="shared" ca="1" si="1050"/>
        <v>41.219221607465947</v>
      </c>
      <c r="G3923" s="8">
        <f t="shared" ca="1" si="1051"/>
        <v>20.999808342389411</v>
      </c>
      <c r="H3923">
        <v>0.03</v>
      </c>
      <c r="I3923">
        <v>0</v>
      </c>
      <c r="J3923">
        <v>0</v>
      </c>
      <c r="K3923" s="7">
        <v>0.75</v>
      </c>
      <c r="L3923">
        <v>0.3</v>
      </c>
      <c r="M3923">
        <v>0.3</v>
      </c>
      <c r="N3923" s="7">
        <v>0.8</v>
      </c>
      <c r="O3923">
        <f t="shared" ca="1" si="1041"/>
        <v>9.8621078632100456</v>
      </c>
      <c r="P3923" s="6">
        <f t="shared" ca="1" si="1042"/>
        <v>0.98452665766435554</v>
      </c>
      <c r="Q3923" s="15">
        <f t="shared" ca="1" si="1043"/>
        <v>9.8080095114712336</v>
      </c>
      <c r="R3923" s="13">
        <v>1</v>
      </c>
      <c r="S3923" s="5" t="str">
        <f t="shared" ca="1" si="1044"/>
        <v/>
      </c>
      <c r="T3923" s="5">
        <f t="shared" ca="1" si="1045"/>
        <v>0</v>
      </c>
      <c r="U3923" s="4">
        <f t="shared" ca="1" si="1046"/>
        <v>0</v>
      </c>
      <c r="V3923">
        <f t="shared" ca="1" si="1047"/>
        <v>0</v>
      </c>
      <c r="X3923" s="3">
        <v>44543</v>
      </c>
      <c r="Y3923" s="3">
        <v>44557</v>
      </c>
      <c r="Z3923">
        <f t="shared" si="1048"/>
        <v>0</v>
      </c>
      <c r="AA3923" s="1">
        <f t="shared" ca="1" si="1052"/>
        <v>9.995941596208521</v>
      </c>
      <c r="AB3923" s="14">
        <f t="shared" ca="1" si="1053"/>
        <v>0.13383373299847534</v>
      </c>
    </row>
    <row r="3924" spans="1:28" x14ac:dyDescent="0.35">
      <c r="A3924" s="3">
        <f t="shared" si="1049"/>
        <v>44543.866666666843</v>
      </c>
      <c r="B3924" s="3">
        <f t="shared" si="1037"/>
        <v>44558.033333333522</v>
      </c>
      <c r="C3924" s="3">
        <f t="shared" si="1038"/>
        <v>44561</v>
      </c>
      <c r="D3924" s="4">
        <f t="shared" si="1039"/>
        <v>19</v>
      </c>
      <c r="E3924" s="2">
        <f t="shared" ca="1" si="1040"/>
        <v>1.5699543379000604</v>
      </c>
      <c r="F3924" s="8">
        <f t="shared" ca="1" si="1050"/>
        <v>40.409616895639203</v>
      </c>
      <c r="G3924" s="8">
        <f t="shared" ca="1" si="1051"/>
        <v>20.281916230231083</v>
      </c>
      <c r="H3924">
        <v>0.03</v>
      </c>
      <c r="I3924">
        <v>0</v>
      </c>
      <c r="J3924">
        <v>0</v>
      </c>
      <c r="K3924" s="7">
        <v>0.75</v>
      </c>
      <c r="L3924">
        <v>0.3</v>
      </c>
      <c r="M3924">
        <v>0.3</v>
      </c>
      <c r="N3924" s="7">
        <v>0.8</v>
      </c>
      <c r="O3924">
        <f t="shared" ca="1" si="1041"/>
        <v>9.9727964414983177</v>
      </c>
      <c r="P3924" s="6">
        <f t="shared" ca="1" si="1042"/>
        <v>0.98449981867134606</v>
      </c>
      <c r="Q3924" s="15">
        <f t="shared" ca="1" si="1043"/>
        <v>9.8080095114712336</v>
      </c>
      <c r="R3924" s="13">
        <v>1</v>
      </c>
      <c r="S3924" s="5" t="str">
        <f t="shared" ca="1" si="1044"/>
        <v/>
      </c>
      <c r="T3924" s="5">
        <f t="shared" ca="1" si="1045"/>
        <v>0</v>
      </c>
      <c r="U3924" s="4">
        <f t="shared" ca="1" si="1046"/>
        <v>0</v>
      </c>
      <c r="V3924">
        <f t="shared" ca="1" si="1047"/>
        <v>0</v>
      </c>
      <c r="X3924" s="3">
        <v>44543</v>
      </c>
      <c r="Y3924" s="3">
        <v>44558</v>
      </c>
      <c r="Z3924">
        <f t="shared" si="1048"/>
        <v>0</v>
      </c>
      <c r="AA3924" s="1">
        <f t="shared" ca="1" si="1052"/>
        <v>10.08535343357606</v>
      </c>
      <c r="AB3924" s="14">
        <f t="shared" ca="1" si="1053"/>
        <v>0.11255699207774228</v>
      </c>
    </row>
    <row r="3925" spans="1:28" x14ac:dyDescent="0.35">
      <c r="A3925" s="3">
        <f t="shared" si="1049"/>
        <v>44543.922222222398</v>
      </c>
      <c r="B3925" s="3">
        <f t="shared" si="1037"/>
        <v>44559.033333333522</v>
      </c>
      <c r="C3925" s="3">
        <f t="shared" si="1038"/>
        <v>44561</v>
      </c>
      <c r="D3925" s="4">
        <f t="shared" si="1039"/>
        <v>19</v>
      </c>
      <c r="E3925" s="2">
        <f t="shared" ca="1" si="1040"/>
        <v>1.5726940639274576</v>
      </c>
      <c r="F3925" s="8">
        <f t="shared" ca="1" si="1050"/>
        <v>40.257321196470713</v>
      </c>
      <c r="G3925" s="8">
        <f t="shared" ca="1" si="1051"/>
        <v>20.165044002600688</v>
      </c>
      <c r="H3925">
        <v>0.03</v>
      </c>
      <c r="I3925">
        <v>0</v>
      </c>
      <c r="J3925">
        <v>0</v>
      </c>
      <c r="K3925" s="7">
        <v>0.75</v>
      </c>
      <c r="L3925">
        <v>0.3</v>
      </c>
      <c r="M3925">
        <v>0.3</v>
      </c>
      <c r="N3925" s="7">
        <v>0.8</v>
      </c>
      <c r="O3925">
        <f t="shared" ca="1" si="1041"/>
        <v>9.9754468947523449</v>
      </c>
      <c r="P3925" s="6">
        <f t="shared" ca="1" si="1042"/>
        <v>0.9844729804099891</v>
      </c>
      <c r="Q3925" s="15">
        <f t="shared" ca="1" si="1043"/>
        <v>9.8080095114712336</v>
      </c>
      <c r="R3925" s="13">
        <v>1</v>
      </c>
      <c r="S3925" s="5" t="str">
        <f t="shared" ca="1" si="1044"/>
        <v/>
      </c>
      <c r="T3925" s="5">
        <f t="shared" ca="1" si="1045"/>
        <v>0</v>
      </c>
      <c r="U3925" s="4">
        <f t="shared" ca="1" si="1046"/>
        <v>0</v>
      </c>
      <c r="V3925">
        <f t="shared" ca="1" si="1047"/>
        <v>0</v>
      </c>
      <c r="X3925" s="3">
        <v>44543</v>
      </c>
      <c r="Y3925" s="3">
        <v>44559</v>
      </c>
      <c r="Z3925">
        <f t="shared" si="1048"/>
        <v>0</v>
      </c>
      <c r="AA3925" s="1">
        <f t="shared" ca="1" si="1052"/>
        <v>10.085702395434271</v>
      </c>
      <c r="AB3925" s="14">
        <f t="shared" ca="1" si="1053"/>
        <v>0.11025550068192658</v>
      </c>
    </row>
    <row r="3926" spans="1:28" x14ac:dyDescent="0.35">
      <c r="A3926" s="3">
        <f t="shared" si="1049"/>
        <v>44543.977777777953</v>
      </c>
      <c r="B3926" s="3">
        <f t="shared" si="1037"/>
        <v>44560.033333333522</v>
      </c>
      <c r="C3926" s="3">
        <f t="shared" si="1038"/>
        <v>44561</v>
      </c>
      <c r="D3926" s="4">
        <f t="shared" si="1039"/>
        <v>19</v>
      </c>
      <c r="E3926" s="2">
        <f t="shared" ca="1" si="1040"/>
        <v>1.5754337899548549</v>
      </c>
      <c r="F3926" s="8">
        <f t="shared" ca="1" si="1050"/>
        <v>40.821479823757535</v>
      </c>
      <c r="G3926" s="8">
        <f t="shared" ca="1" si="1051"/>
        <v>20.457134124678483</v>
      </c>
      <c r="H3926">
        <v>0.03</v>
      </c>
      <c r="I3926">
        <v>0</v>
      </c>
      <c r="J3926">
        <v>0</v>
      </c>
      <c r="K3926" s="7">
        <v>0.75</v>
      </c>
      <c r="L3926">
        <v>0.3</v>
      </c>
      <c r="M3926">
        <v>0.3</v>
      </c>
      <c r="N3926" s="7">
        <v>0.8</v>
      </c>
      <c r="O3926">
        <f t="shared" ca="1" si="1041"/>
        <v>10.106475743139669</v>
      </c>
      <c r="P3926" s="6">
        <f t="shared" ca="1" si="1042"/>
        <v>0.98444614288026489</v>
      </c>
      <c r="Q3926" s="15">
        <f t="shared" ca="1" si="1043"/>
        <v>9.8080095114712336</v>
      </c>
      <c r="R3926" s="13">
        <v>1</v>
      </c>
      <c r="S3926" s="5" t="str">
        <f t="shared" ca="1" si="1044"/>
        <v/>
      </c>
      <c r="T3926" s="5">
        <f t="shared" ca="1" si="1045"/>
        <v>0</v>
      </c>
      <c r="U3926" s="4">
        <f t="shared" ca="1" si="1046"/>
        <v>0</v>
      </c>
      <c r="V3926">
        <f t="shared" ca="1" si="1047"/>
        <v>0</v>
      </c>
      <c r="X3926" s="3">
        <v>44543</v>
      </c>
      <c r="Y3926" s="3">
        <v>44560</v>
      </c>
      <c r="Z3926">
        <f t="shared" si="1048"/>
        <v>0</v>
      </c>
      <c r="AA3926" s="1">
        <f t="shared" ca="1" si="1052"/>
        <v>10.21929387158584</v>
      </c>
      <c r="AB3926" s="14">
        <f t="shared" ca="1" si="1053"/>
        <v>0.11281812844617178</v>
      </c>
    </row>
    <row r="3927" spans="1:28" x14ac:dyDescent="0.35">
      <c r="A3927" s="3">
        <f t="shared" si="1049"/>
        <v>44544.033333333507</v>
      </c>
      <c r="B3927" s="3">
        <f t="shared" si="1037"/>
        <v>44544.033333333507</v>
      </c>
      <c r="C3927" s="3">
        <f t="shared" si="1038"/>
        <v>44561</v>
      </c>
      <c r="D3927" s="4">
        <f t="shared" si="1039"/>
        <v>18</v>
      </c>
      <c r="E3927" s="2">
        <f t="shared" ca="1" si="1040"/>
        <v>1.5315981735164588</v>
      </c>
      <c r="F3927" s="8">
        <f t="shared" ca="1" si="1050"/>
        <v>41.107934541980505</v>
      </c>
      <c r="G3927" s="8">
        <f t="shared" ca="1" si="1051"/>
        <v>21.312743308132436</v>
      </c>
      <c r="H3927">
        <v>0.03</v>
      </c>
      <c r="I3927">
        <v>0</v>
      </c>
      <c r="J3927">
        <v>0</v>
      </c>
      <c r="K3927" s="7">
        <v>0.75</v>
      </c>
      <c r="L3927">
        <v>0.3</v>
      </c>
      <c r="M3927">
        <v>0.3</v>
      </c>
      <c r="N3927" s="7">
        <v>0.8</v>
      </c>
      <c r="O3927">
        <f t="shared" ca="1" si="1041"/>
        <v>9.4657075983529388</v>
      </c>
      <c r="P3927" s="6">
        <f t="shared" ca="1" si="1042"/>
        <v>0.98487563116294807</v>
      </c>
      <c r="Q3927" s="15">
        <f t="shared" ca="1" si="1043"/>
        <v>9.7542166976759663</v>
      </c>
      <c r="R3927" s="13">
        <v>1</v>
      </c>
      <c r="S3927" s="5" t="str">
        <f t="shared" ca="1" si="1044"/>
        <v/>
      </c>
      <c r="T3927" s="5">
        <f t="shared" ca="1" si="1045"/>
        <v>0</v>
      </c>
      <c r="U3927" s="4">
        <f t="shared" ca="1" si="1046"/>
        <v>1463.132504651395</v>
      </c>
      <c r="V3927">
        <f t="shared" ca="1" si="1047"/>
        <v>0</v>
      </c>
      <c r="X3927" s="3">
        <v>44544</v>
      </c>
      <c r="Y3927" s="3">
        <v>44544</v>
      </c>
      <c r="Z3927">
        <f t="shared" si="1048"/>
        <v>150</v>
      </c>
      <c r="AA3927" s="1">
        <f t="shared" ca="1" si="1052"/>
        <v>9.6174636199634733</v>
      </c>
      <c r="AB3927" s="14">
        <f t="shared" ca="1" si="1053"/>
        <v>0.15175602161053448</v>
      </c>
    </row>
    <row r="3928" spans="1:28" x14ac:dyDescent="0.35">
      <c r="A3928" s="3">
        <f t="shared" si="1049"/>
        <v>44544.09215686292</v>
      </c>
      <c r="B3928" s="3">
        <f t="shared" si="1037"/>
        <v>44545.033333333507</v>
      </c>
      <c r="C3928" s="3">
        <f t="shared" si="1038"/>
        <v>44561</v>
      </c>
      <c r="D3928" s="4">
        <f t="shared" si="1039"/>
        <v>18</v>
      </c>
      <c r="E3928" s="2">
        <f t="shared" ca="1" si="1040"/>
        <v>1.5343378995438561</v>
      </c>
      <c r="F3928" s="8">
        <f t="shared" ca="1" si="1050"/>
        <v>41.019824558410761</v>
      </c>
      <c r="G3928" s="8">
        <f t="shared" ca="1" si="1051"/>
        <v>21.180430235897084</v>
      </c>
      <c r="H3928">
        <v>0.03</v>
      </c>
      <c r="I3928">
        <v>0</v>
      </c>
      <c r="J3928">
        <v>0</v>
      </c>
      <c r="K3928" s="7">
        <v>0.75</v>
      </c>
      <c r="L3928">
        <v>0.3</v>
      </c>
      <c r="M3928">
        <v>0.3</v>
      </c>
      <c r="N3928" s="7">
        <v>0.8</v>
      </c>
      <c r="O3928">
        <f t="shared" ca="1" si="1041"/>
        <v>9.5319381829109844</v>
      </c>
      <c r="P3928" s="6">
        <f t="shared" ca="1" si="1042"/>
        <v>0.98484878265663878</v>
      </c>
      <c r="Q3928" s="15">
        <f t="shared" ca="1" si="1043"/>
        <v>9.7542166976759663</v>
      </c>
      <c r="R3928" s="13">
        <v>1</v>
      </c>
      <c r="S3928" s="5" t="str">
        <f t="shared" ca="1" si="1044"/>
        <v/>
      </c>
      <c r="T3928" s="5">
        <f t="shared" ca="1" si="1045"/>
        <v>0</v>
      </c>
      <c r="U3928" s="4">
        <f t="shared" ca="1" si="1046"/>
        <v>0</v>
      </c>
      <c r="V3928">
        <f t="shared" ca="1" si="1047"/>
        <v>0</v>
      </c>
      <c r="X3928" s="3">
        <v>44544</v>
      </c>
      <c r="Y3928" s="3">
        <v>44545</v>
      </c>
      <c r="Z3928">
        <f t="shared" si="1048"/>
        <v>0</v>
      </c>
      <c r="AA3928" s="1">
        <f t="shared" ca="1" si="1052"/>
        <v>9.6776698025800627</v>
      </c>
      <c r="AB3928" s="14">
        <f t="shared" ca="1" si="1053"/>
        <v>0.14573161966907833</v>
      </c>
    </row>
    <row r="3929" spans="1:28" x14ac:dyDescent="0.35">
      <c r="A3929" s="3">
        <f t="shared" si="1049"/>
        <v>44544.150980392333</v>
      </c>
      <c r="B3929" s="3">
        <f t="shared" si="1037"/>
        <v>44546.033333333507</v>
      </c>
      <c r="C3929" s="3">
        <f t="shared" si="1038"/>
        <v>44561</v>
      </c>
      <c r="D3929" s="4">
        <f t="shared" si="1039"/>
        <v>18</v>
      </c>
      <c r="E3929" s="2">
        <f t="shared" ca="1" si="1040"/>
        <v>1.5370776255712533</v>
      </c>
      <c r="F3929" s="8">
        <f t="shared" ca="1" si="1050"/>
        <v>40.600858926727533</v>
      </c>
      <c r="G3929" s="8">
        <f t="shared" ca="1" si="1051"/>
        <v>20.521687651384838</v>
      </c>
      <c r="H3929">
        <v>0.03</v>
      </c>
      <c r="I3929">
        <v>0</v>
      </c>
      <c r="J3929">
        <v>0</v>
      </c>
      <c r="K3929" s="7">
        <v>0.75</v>
      </c>
      <c r="L3929">
        <v>0.3</v>
      </c>
      <c r="M3929">
        <v>0.3</v>
      </c>
      <c r="N3929" s="7">
        <v>0.8</v>
      </c>
      <c r="O3929">
        <f t="shared" ca="1" si="1041"/>
        <v>9.8764565436608081</v>
      </c>
      <c r="P3929" s="6">
        <f t="shared" ca="1" si="1042"/>
        <v>0.98482193488224146</v>
      </c>
      <c r="Q3929" s="15">
        <f t="shared" ca="1" si="1043"/>
        <v>9.7542166976759663</v>
      </c>
      <c r="R3929" s="13">
        <v>1</v>
      </c>
      <c r="S3929" s="5" t="str">
        <f t="shared" ca="1" si="1044"/>
        <v/>
      </c>
      <c r="T3929" s="5">
        <f t="shared" ca="1" si="1045"/>
        <v>0</v>
      </c>
      <c r="U3929" s="4">
        <f t="shared" ca="1" si="1046"/>
        <v>0</v>
      </c>
      <c r="V3929">
        <f t="shared" ca="1" si="1047"/>
        <v>0</v>
      </c>
      <c r="X3929" s="3">
        <v>44544</v>
      </c>
      <c r="Y3929" s="3">
        <v>44546</v>
      </c>
      <c r="Z3929">
        <f t="shared" si="1048"/>
        <v>0</v>
      </c>
      <c r="AA3929" s="1">
        <f t="shared" ca="1" si="1052"/>
        <v>9.992047004125471</v>
      </c>
      <c r="AB3929" s="14">
        <f t="shared" ca="1" si="1053"/>
        <v>0.11559046046466293</v>
      </c>
    </row>
    <row r="3930" spans="1:28" x14ac:dyDescent="0.35">
      <c r="A3930" s="3">
        <f t="shared" si="1049"/>
        <v>44544.209803921745</v>
      </c>
      <c r="B3930" s="3">
        <f t="shared" si="1037"/>
        <v>44547.033333333507</v>
      </c>
      <c r="C3930" s="3">
        <f t="shared" si="1038"/>
        <v>44561</v>
      </c>
      <c r="D3930" s="4">
        <f t="shared" si="1039"/>
        <v>18</v>
      </c>
      <c r="E3930" s="2">
        <f t="shared" ca="1" si="1040"/>
        <v>1.5398173515986506</v>
      </c>
      <c r="F3930" s="8">
        <f t="shared" ca="1" si="1050"/>
        <v>40.571961351794045</v>
      </c>
      <c r="G3930" s="8">
        <f t="shared" ca="1" si="1051"/>
        <v>20.698501137482694</v>
      </c>
      <c r="H3930">
        <v>0.03</v>
      </c>
      <c r="I3930">
        <v>0</v>
      </c>
      <c r="J3930">
        <v>0</v>
      </c>
      <c r="K3930" s="7">
        <v>0.75</v>
      </c>
      <c r="L3930">
        <v>0.3</v>
      </c>
      <c r="M3930">
        <v>0.3</v>
      </c>
      <c r="N3930" s="7">
        <v>0.8</v>
      </c>
      <c r="O3930">
        <f t="shared" ca="1" si="1041"/>
        <v>9.6779698763628375</v>
      </c>
      <c r="P3930" s="6">
        <f t="shared" ca="1" si="1042"/>
        <v>0.98479508783973602</v>
      </c>
      <c r="Q3930" s="15">
        <f t="shared" ca="1" si="1043"/>
        <v>9.7542166976759663</v>
      </c>
      <c r="R3930" s="13">
        <v>1</v>
      </c>
      <c r="S3930" s="5" t="str">
        <f t="shared" ca="1" si="1044"/>
        <v/>
      </c>
      <c r="T3930" s="5">
        <f t="shared" ca="1" si="1045"/>
        <v>0</v>
      </c>
      <c r="U3930" s="4">
        <f t="shared" ca="1" si="1046"/>
        <v>0</v>
      </c>
      <c r="V3930">
        <f t="shared" ca="1" si="1047"/>
        <v>0</v>
      </c>
      <c r="X3930" s="3">
        <v>44544</v>
      </c>
      <c r="Y3930" s="3">
        <v>44547</v>
      </c>
      <c r="Z3930">
        <f t="shared" si="1048"/>
        <v>0</v>
      </c>
      <c r="AA3930" s="1">
        <f t="shared" ca="1" si="1052"/>
        <v>9.8060767803777651</v>
      </c>
      <c r="AB3930" s="14">
        <f t="shared" ca="1" si="1053"/>
        <v>0.12810690401492764</v>
      </c>
    </row>
    <row r="3931" spans="1:28" x14ac:dyDescent="0.35">
      <c r="A3931" s="3">
        <f t="shared" si="1049"/>
        <v>44544.268627451158</v>
      </c>
      <c r="B3931" s="3">
        <f t="shared" si="1037"/>
        <v>44548.033333333507</v>
      </c>
      <c r="C3931" s="3">
        <f t="shared" si="1038"/>
        <v>44561</v>
      </c>
      <c r="D3931" s="4">
        <f t="shared" si="1039"/>
        <v>18</v>
      </c>
      <c r="E3931" s="2">
        <f t="shared" ca="1" si="1040"/>
        <v>1.5425570776260478</v>
      </c>
      <c r="F3931" s="8">
        <f t="shared" ca="1" si="1050"/>
        <v>41.157037601360095</v>
      </c>
      <c r="G3931" s="8">
        <f t="shared" ca="1" si="1051"/>
        <v>20.808123536109989</v>
      </c>
      <c r="H3931">
        <v>0.03</v>
      </c>
      <c r="I3931">
        <v>0</v>
      </c>
      <c r="J3931">
        <v>0</v>
      </c>
      <c r="K3931" s="7">
        <v>0.75</v>
      </c>
      <c r="L3931">
        <v>0.3</v>
      </c>
      <c r="M3931">
        <v>0.3</v>
      </c>
      <c r="N3931" s="7">
        <v>0.8</v>
      </c>
      <c r="O3931">
        <f t="shared" ca="1" si="1041"/>
        <v>10.007154664910082</v>
      </c>
      <c r="P3931" s="6">
        <f t="shared" ca="1" si="1042"/>
        <v>0.98476824152910281</v>
      </c>
      <c r="Q3931" s="15">
        <f t="shared" ca="1" si="1043"/>
        <v>9.7542166976759663</v>
      </c>
      <c r="R3931" s="13">
        <v>1</v>
      </c>
      <c r="S3931" s="5" t="str">
        <f t="shared" ca="1" si="1044"/>
        <v/>
      </c>
      <c r="T3931" s="5">
        <f t="shared" ca="1" si="1045"/>
        <v>0</v>
      </c>
      <c r="U3931" s="4">
        <f t="shared" ca="1" si="1046"/>
        <v>0</v>
      </c>
      <c r="V3931">
        <f t="shared" ca="1" si="1047"/>
        <v>0</v>
      </c>
      <c r="X3931" s="3">
        <v>44544</v>
      </c>
      <c r="Y3931" s="3">
        <v>44548</v>
      </c>
      <c r="Z3931">
        <f t="shared" si="1048"/>
        <v>0</v>
      </c>
      <c r="AA3931" s="1">
        <f t="shared" ca="1" si="1052"/>
        <v>10.125664857965461</v>
      </c>
      <c r="AB3931" s="14">
        <f t="shared" ca="1" si="1053"/>
        <v>0.11851019305537847</v>
      </c>
    </row>
    <row r="3932" spans="1:28" x14ac:dyDescent="0.35">
      <c r="A3932" s="3">
        <f t="shared" si="1049"/>
        <v>44544.327450980571</v>
      </c>
      <c r="B3932" s="3">
        <f t="shared" si="1037"/>
        <v>44549.033333333507</v>
      </c>
      <c r="C3932" s="3">
        <f t="shared" si="1038"/>
        <v>44561</v>
      </c>
      <c r="D3932" s="4">
        <f t="shared" si="1039"/>
        <v>18</v>
      </c>
      <c r="E3932" s="2">
        <f t="shared" ca="1" si="1040"/>
        <v>1.5452968036534451</v>
      </c>
      <c r="F3932" s="8">
        <f t="shared" ca="1" si="1050"/>
        <v>41.343074127763046</v>
      </c>
      <c r="G3932" s="8">
        <f t="shared" ca="1" si="1051"/>
        <v>20.756354569402077</v>
      </c>
      <c r="H3932">
        <v>0.03</v>
      </c>
      <c r="I3932">
        <v>0</v>
      </c>
      <c r="J3932">
        <v>0</v>
      </c>
      <c r="K3932" s="7">
        <v>0.75</v>
      </c>
      <c r="L3932">
        <v>0.3</v>
      </c>
      <c r="M3932">
        <v>0.3</v>
      </c>
      <c r="N3932" s="7">
        <v>0.8</v>
      </c>
      <c r="O3932">
        <f t="shared" ca="1" si="1041"/>
        <v>10.198451026420205</v>
      </c>
      <c r="P3932" s="6">
        <f t="shared" ca="1" si="1042"/>
        <v>0.98474139595032162</v>
      </c>
      <c r="Q3932" s="15">
        <f t="shared" ca="1" si="1043"/>
        <v>9.7542166976759663</v>
      </c>
      <c r="R3932" s="13">
        <v>1</v>
      </c>
      <c r="S3932" s="5" t="str">
        <f t="shared" ca="1" si="1044"/>
        <v/>
      </c>
      <c r="T3932" s="5">
        <f t="shared" ca="1" si="1045"/>
        <v>0</v>
      </c>
      <c r="U3932" s="4">
        <f t="shared" ca="1" si="1046"/>
        <v>0</v>
      </c>
      <c r="V3932">
        <f t="shared" ca="1" si="1047"/>
        <v>0</v>
      </c>
      <c r="X3932" s="3">
        <v>44544</v>
      </c>
      <c r="Y3932" s="3">
        <v>44549</v>
      </c>
      <c r="Z3932">
        <f t="shared" si="1048"/>
        <v>0</v>
      </c>
      <c r="AA3932" s="1">
        <f t="shared" ca="1" si="1052"/>
        <v>10.309349415627111</v>
      </c>
      <c r="AB3932" s="14">
        <f t="shared" ca="1" si="1053"/>
        <v>0.11089838920690553</v>
      </c>
    </row>
    <row r="3933" spans="1:28" x14ac:dyDescent="0.35">
      <c r="A3933" s="3">
        <f t="shared" si="1049"/>
        <v>44544.386274509983</v>
      </c>
      <c r="B3933" s="3">
        <f t="shared" si="1037"/>
        <v>44550.033333333507</v>
      </c>
      <c r="C3933" s="3">
        <f t="shared" si="1038"/>
        <v>44561</v>
      </c>
      <c r="D3933" s="4">
        <f t="shared" si="1039"/>
        <v>18</v>
      </c>
      <c r="E3933" s="2">
        <f t="shared" ca="1" si="1040"/>
        <v>1.5480365296808425</v>
      </c>
      <c r="F3933" s="8">
        <f t="shared" ca="1" si="1050"/>
        <v>41.118612082771591</v>
      </c>
      <c r="G3933" s="8">
        <f t="shared" ca="1" si="1051"/>
        <v>20.093875950592199</v>
      </c>
      <c r="H3933">
        <v>0.03</v>
      </c>
      <c r="I3933">
        <v>0</v>
      </c>
      <c r="J3933">
        <v>0</v>
      </c>
      <c r="K3933" s="7">
        <v>0.75</v>
      </c>
      <c r="L3933">
        <v>0.3</v>
      </c>
      <c r="M3933">
        <v>0.3</v>
      </c>
      <c r="N3933" s="7">
        <v>0.8</v>
      </c>
      <c r="O3933">
        <f t="shared" ca="1" si="1041"/>
        <v>10.692583111486492</v>
      </c>
      <c r="P3933" s="6">
        <f t="shared" ca="1" si="1042"/>
        <v>0.98471455110337269</v>
      </c>
      <c r="Q3933" s="15">
        <f t="shared" ca="1" si="1043"/>
        <v>9.7542166976759663</v>
      </c>
      <c r="R3933" s="13">
        <v>1</v>
      </c>
      <c r="S3933" s="5" t="str">
        <f t="shared" ca="1" si="1044"/>
        <v/>
      </c>
      <c r="T3933" s="5">
        <f t="shared" ca="1" si="1045"/>
        <v>0</v>
      </c>
      <c r="U3933" s="4">
        <f t="shared" ca="1" si="1046"/>
        <v>0</v>
      </c>
      <c r="V3933">
        <f t="shared" ca="1" si="1047"/>
        <v>0</v>
      </c>
      <c r="X3933" s="3">
        <v>44544</v>
      </c>
      <c r="Y3933" s="3">
        <v>44550</v>
      </c>
      <c r="Z3933">
        <f t="shared" si="1048"/>
        <v>0</v>
      </c>
      <c r="AA3933" s="1">
        <f t="shared" ca="1" si="1052"/>
        <v>10.774985800211059</v>
      </c>
      <c r="AB3933" s="14">
        <f t="shared" ca="1" si="1053"/>
        <v>8.2402688724567241E-2</v>
      </c>
    </row>
    <row r="3934" spans="1:28" x14ac:dyDescent="0.35">
      <c r="A3934" s="3">
        <f t="shared" si="1049"/>
        <v>44544.445098039396</v>
      </c>
      <c r="B3934" s="3">
        <f t="shared" si="1037"/>
        <v>44551.033333333507</v>
      </c>
      <c r="C3934" s="3">
        <f t="shared" si="1038"/>
        <v>44561</v>
      </c>
      <c r="D3934" s="4">
        <f t="shared" si="1039"/>
        <v>18</v>
      </c>
      <c r="E3934" s="2">
        <f t="shared" ca="1" si="1040"/>
        <v>1.5507762557082396</v>
      </c>
      <c r="F3934" s="8">
        <f t="shared" ca="1" si="1050"/>
        <v>40.770328967745776</v>
      </c>
      <c r="G3934" s="8">
        <f t="shared" ca="1" si="1051"/>
        <v>20.887084049622139</v>
      </c>
      <c r="H3934">
        <v>0.03</v>
      </c>
      <c r="I3934">
        <v>0</v>
      </c>
      <c r="J3934">
        <v>0</v>
      </c>
      <c r="K3934" s="7">
        <v>0.75</v>
      </c>
      <c r="L3934">
        <v>0.3</v>
      </c>
      <c r="M3934">
        <v>0.3</v>
      </c>
      <c r="N3934" s="7">
        <v>0.8</v>
      </c>
      <c r="O3934">
        <f t="shared" ca="1" si="1041"/>
        <v>9.6381626761871928</v>
      </c>
      <c r="P3934" s="6">
        <f t="shared" ca="1" si="1042"/>
        <v>0.98468770698823604</v>
      </c>
      <c r="Q3934" s="15">
        <f t="shared" ca="1" si="1043"/>
        <v>9.7542166976759663</v>
      </c>
      <c r="R3934" s="13">
        <v>1</v>
      </c>
      <c r="S3934" s="5" t="str">
        <f t="shared" ca="1" si="1044"/>
        <v/>
      </c>
      <c r="T3934" s="5">
        <f t="shared" ca="1" si="1045"/>
        <v>0</v>
      </c>
      <c r="U3934" s="4">
        <f t="shared" ca="1" si="1046"/>
        <v>0</v>
      </c>
      <c r="V3934">
        <f t="shared" ca="1" si="1047"/>
        <v>0</v>
      </c>
      <c r="X3934" s="3">
        <v>44544</v>
      </c>
      <c r="Y3934" s="3">
        <v>44551</v>
      </c>
      <c r="Z3934">
        <f t="shared" si="1048"/>
        <v>0</v>
      </c>
      <c r="AA3934" s="1">
        <f t="shared" ca="1" si="1052"/>
        <v>9.7750150925964086</v>
      </c>
      <c r="AB3934" s="14">
        <f t="shared" ca="1" si="1053"/>
        <v>0.13685241640921575</v>
      </c>
    </row>
    <row r="3935" spans="1:28" x14ac:dyDescent="0.35">
      <c r="A3935" s="3">
        <f t="shared" si="1049"/>
        <v>44544.503921568808</v>
      </c>
      <c r="B3935" s="3">
        <f t="shared" si="1037"/>
        <v>44552.033333333507</v>
      </c>
      <c r="C3935" s="3">
        <f t="shared" si="1038"/>
        <v>44561</v>
      </c>
      <c r="D3935" s="4">
        <f t="shared" si="1039"/>
        <v>18</v>
      </c>
      <c r="E3935" s="2">
        <f t="shared" ca="1" si="1040"/>
        <v>1.553515981735637</v>
      </c>
      <c r="F3935" s="8">
        <f t="shared" ca="1" si="1050"/>
        <v>40.094056336820429</v>
      </c>
      <c r="G3935" s="8">
        <f t="shared" ca="1" si="1051"/>
        <v>20.615370495345623</v>
      </c>
      <c r="H3935">
        <v>0.03</v>
      </c>
      <c r="I3935">
        <v>0</v>
      </c>
      <c r="J3935">
        <v>0</v>
      </c>
      <c r="K3935" s="7">
        <v>0.75</v>
      </c>
      <c r="L3935">
        <v>0.3</v>
      </c>
      <c r="M3935">
        <v>0.3</v>
      </c>
      <c r="N3935" s="7">
        <v>0.8</v>
      </c>
      <c r="O3935">
        <f t="shared" ca="1" si="1041"/>
        <v>9.4026717572696974</v>
      </c>
      <c r="P3935" s="6">
        <f t="shared" ca="1" si="1042"/>
        <v>0.98466086360489158</v>
      </c>
      <c r="Q3935" s="15">
        <f t="shared" ca="1" si="1043"/>
        <v>9.7542166976759663</v>
      </c>
      <c r="R3935" s="13">
        <v>1</v>
      </c>
      <c r="S3935" s="5" t="str">
        <f t="shared" ca="1" si="1044"/>
        <v/>
      </c>
      <c r="T3935" s="5">
        <f t="shared" ca="1" si="1045"/>
        <v>0</v>
      </c>
      <c r="U3935" s="4">
        <f t="shared" ca="1" si="1046"/>
        <v>0</v>
      </c>
      <c r="V3935">
        <f t="shared" ca="1" si="1047"/>
        <v>0</v>
      </c>
      <c r="X3935" s="3">
        <v>44544</v>
      </c>
      <c r="Y3935" s="3">
        <v>44552</v>
      </c>
      <c r="Z3935">
        <f t="shared" si="1048"/>
        <v>0</v>
      </c>
      <c r="AA3935" s="1">
        <f t="shared" ca="1" si="1052"/>
        <v>9.5430989543863483</v>
      </c>
      <c r="AB3935" s="14">
        <f t="shared" ca="1" si="1053"/>
        <v>0.14042719711665086</v>
      </c>
    </row>
    <row r="3936" spans="1:28" x14ac:dyDescent="0.35">
      <c r="A3936" s="3">
        <f t="shared" si="1049"/>
        <v>44544.562745098221</v>
      </c>
      <c r="B3936" s="3">
        <f t="shared" si="1037"/>
        <v>44553.033333333507</v>
      </c>
      <c r="C3936" s="3">
        <f t="shared" si="1038"/>
        <v>44561</v>
      </c>
      <c r="D3936" s="4">
        <f t="shared" si="1039"/>
        <v>18</v>
      </c>
      <c r="E3936" s="2">
        <f t="shared" ca="1" si="1040"/>
        <v>1.5562557077630341</v>
      </c>
      <c r="F3936" s="8">
        <f t="shared" ca="1" si="1050"/>
        <v>40.789213593560639</v>
      </c>
      <c r="G3936" s="8">
        <f t="shared" ca="1" si="1051"/>
        <v>20.07065816027081</v>
      </c>
      <c r="H3936">
        <v>0.03</v>
      </c>
      <c r="I3936">
        <v>0</v>
      </c>
      <c r="J3936">
        <v>0</v>
      </c>
      <c r="K3936" s="7">
        <v>0.75</v>
      </c>
      <c r="L3936">
        <v>0.3</v>
      </c>
      <c r="M3936">
        <v>0.3</v>
      </c>
      <c r="N3936" s="7">
        <v>0.8</v>
      </c>
      <c r="O3936">
        <f t="shared" ca="1" si="1041"/>
        <v>10.468752034899666</v>
      </c>
      <c r="P3936" s="6">
        <f t="shared" ca="1" si="1042"/>
        <v>0.98463402095331953</v>
      </c>
      <c r="Q3936" s="15">
        <f t="shared" ca="1" si="1043"/>
        <v>9.7542166976759663</v>
      </c>
      <c r="R3936" s="13">
        <v>1</v>
      </c>
      <c r="S3936" s="5" t="str">
        <f t="shared" ca="1" si="1044"/>
        <v/>
      </c>
      <c r="T3936" s="5">
        <f t="shared" ca="1" si="1045"/>
        <v>0</v>
      </c>
      <c r="U3936" s="4">
        <f t="shared" ca="1" si="1046"/>
        <v>0</v>
      </c>
      <c r="V3936">
        <f t="shared" ca="1" si="1047"/>
        <v>0</v>
      </c>
      <c r="X3936" s="3">
        <v>44544</v>
      </c>
      <c r="Y3936" s="3">
        <v>44553</v>
      </c>
      <c r="Z3936">
        <f t="shared" si="1048"/>
        <v>0</v>
      </c>
      <c r="AA3936" s="1">
        <f t="shared" ca="1" si="1052"/>
        <v>10.558290768094441</v>
      </c>
      <c r="AB3936" s="14">
        <f t="shared" ca="1" si="1053"/>
        <v>8.9538733194775233E-2</v>
      </c>
    </row>
    <row r="3937" spans="1:28" x14ac:dyDescent="0.35">
      <c r="A3937" s="3">
        <f t="shared" si="1049"/>
        <v>44544.621568627634</v>
      </c>
      <c r="B3937" s="3">
        <f t="shared" si="1037"/>
        <v>44554.033333333507</v>
      </c>
      <c r="C3937" s="3">
        <f t="shared" si="1038"/>
        <v>44561</v>
      </c>
      <c r="D3937" s="4">
        <f t="shared" si="1039"/>
        <v>18</v>
      </c>
      <c r="E3937" s="2">
        <f t="shared" ca="1" si="1040"/>
        <v>1.5589954337904315</v>
      </c>
      <c r="F3937" s="8">
        <f t="shared" ca="1" si="1050"/>
        <v>40.934652681007762</v>
      </c>
      <c r="G3937" s="8">
        <f t="shared" ca="1" si="1051"/>
        <v>21.150965674166105</v>
      </c>
      <c r="H3937">
        <v>0.03</v>
      </c>
      <c r="I3937">
        <v>0</v>
      </c>
      <c r="J3937">
        <v>0</v>
      </c>
      <c r="K3937" s="7">
        <v>0.75</v>
      </c>
      <c r="L3937">
        <v>0.3</v>
      </c>
      <c r="M3937">
        <v>0.3</v>
      </c>
      <c r="N3937" s="7">
        <v>0.8</v>
      </c>
      <c r="O3937">
        <f t="shared" ca="1" si="1041"/>
        <v>9.4975238365897141</v>
      </c>
      <c r="P3937" s="6">
        <f t="shared" ca="1" si="1042"/>
        <v>0.98460717903350004</v>
      </c>
      <c r="Q3937" s="15">
        <f t="shared" ca="1" si="1043"/>
        <v>9.7542166976759663</v>
      </c>
      <c r="R3937" s="13">
        <v>1</v>
      </c>
      <c r="S3937" s="5" t="str">
        <f t="shared" ca="1" si="1044"/>
        <v/>
      </c>
      <c r="T3937" s="5">
        <f t="shared" ca="1" si="1045"/>
        <v>0</v>
      </c>
      <c r="U3937" s="4">
        <f t="shared" ca="1" si="1046"/>
        <v>0</v>
      </c>
      <c r="V3937">
        <f t="shared" ca="1" si="1047"/>
        <v>0</v>
      </c>
      <c r="X3937" s="3">
        <v>44544</v>
      </c>
      <c r="Y3937" s="3">
        <v>44554</v>
      </c>
      <c r="Z3937">
        <f t="shared" si="1048"/>
        <v>0</v>
      </c>
      <c r="AA3937" s="1">
        <f t="shared" ca="1" si="1052"/>
        <v>9.649544968374439</v>
      </c>
      <c r="AB3937" s="14">
        <f t="shared" ca="1" si="1053"/>
        <v>0.15202113178472487</v>
      </c>
    </row>
    <row r="3938" spans="1:28" x14ac:dyDescent="0.35">
      <c r="A3938" s="3">
        <f t="shared" si="1049"/>
        <v>44544.680392157046</v>
      </c>
      <c r="B3938" s="3">
        <f t="shared" si="1037"/>
        <v>44555.033333333507</v>
      </c>
      <c r="C3938" s="3">
        <f t="shared" si="1038"/>
        <v>44561</v>
      </c>
      <c r="D3938" s="4">
        <f t="shared" si="1039"/>
        <v>18</v>
      </c>
      <c r="E3938" s="2">
        <f t="shared" ca="1" si="1040"/>
        <v>1.5617351598178286</v>
      </c>
      <c r="F3938" s="8">
        <f t="shared" ca="1" si="1050"/>
        <v>40.92300453673657</v>
      </c>
      <c r="G3938" s="8">
        <f t="shared" ca="1" si="1051"/>
        <v>20.450456547412415</v>
      </c>
      <c r="H3938">
        <v>0.03</v>
      </c>
      <c r="I3938">
        <v>0</v>
      </c>
      <c r="J3938">
        <v>0</v>
      </c>
      <c r="K3938" s="7">
        <v>0.75</v>
      </c>
      <c r="L3938">
        <v>0.3</v>
      </c>
      <c r="M3938">
        <v>0.3</v>
      </c>
      <c r="N3938" s="7">
        <v>0.8</v>
      </c>
      <c r="O3938">
        <f t="shared" ca="1" si="1041"/>
        <v>10.189296855140011</v>
      </c>
      <c r="P3938" s="6">
        <f t="shared" ca="1" si="1042"/>
        <v>0.98458033784541277</v>
      </c>
      <c r="Q3938" s="15">
        <f t="shared" ca="1" si="1043"/>
        <v>9.7542166976759663</v>
      </c>
      <c r="R3938" s="13">
        <v>1</v>
      </c>
      <c r="S3938" s="5" t="str">
        <f t="shared" ca="1" si="1044"/>
        <v/>
      </c>
      <c r="T3938" s="5">
        <f t="shared" ca="1" si="1045"/>
        <v>0</v>
      </c>
      <c r="U3938" s="4">
        <f t="shared" ca="1" si="1046"/>
        <v>0</v>
      </c>
      <c r="V3938">
        <f t="shared" ca="1" si="1047"/>
        <v>0</v>
      </c>
      <c r="X3938" s="3">
        <v>44544</v>
      </c>
      <c r="Y3938" s="3">
        <v>44555</v>
      </c>
      <c r="Z3938">
        <f t="shared" si="1048"/>
        <v>0</v>
      </c>
      <c r="AA3938" s="1">
        <f t="shared" ca="1" si="1052"/>
        <v>10.296611589785066</v>
      </c>
      <c r="AB3938" s="14">
        <f t="shared" ca="1" si="1053"/>
        <v>0.1073147346450547</v>
      </c>
    </row>
    <row r="3939" spans="1:28" x14ac:dyDescent="0.35">
      <c r="A3939" s="3">
        <f t="shared" si="1049"/>
        <v>44544.739215686459</v>
      </c>
      <c r="B3939" s="3">
        <f t="shared" si="1037"/>
        <v>44556.033333333507</v>
      </c>
      <c r="C3939" s="3">
        <f t="shared" si="1038"/>
        <v>44561</v>
      </c>
      <c r="D3939" s="4">
        <f t="shared" si="1039"/>
        <v>18</v>
      </c>
      <c r="E3939" s="2">
        <f t="shared" ca="1" si="1040"/>
        <v>1.564474885845226</v>
      </c>
      <c r="F3939" s="8">
        <f t="shared" ca="1" si="1050"/>
        <v>41.390868139407516</v>
      </c>
      <c r="G3939" s="8">
        <f t="shared" ca="1" si="1051"/>
        <v>21.018312885312138</v>
      </c>
      <c r="H3939">
        <v>0.03</v>
      </c>
      <c r="I3939">
        <v>0</v>
      </c>
      <c r="J3939">
        <v>0</v>
      </c>
      <c r="K3939" s="7">
        <v>0.75</v>
      </c>
      <c r="L3939">
        <v>0.3</v>
      </c>
      <c r="M3939">
        <v>0.3</v>
      </c>
      <c r="N3939" s="7">
        <v>0.8</v>
      </c>
      <c r="O3939">
        <f t="shared" ca="1" si="1041"/>
        <v>9.9723382192434968</v>
      </c>
      <c r="P3939" s="6">
        <f t="shared" ca="1" si="1042"/>
        <v>0.98455349738903808</v>
      </c>
      <c r="Q3939" s="15">
        <f t="shared" ca="1" si="1043"/>
        <v>9.7542166976759663</v>
      </c>
      <c r="R3939" s="13">
        <v>1</v>
      </c>
      <c r="S3939" s="5" t="str">
        <f t="shared" ca="1" si="1044"/>
        <v/>
      </c>
      <c r="T3939" s="5">
        <f t="shared" ca="1" si="1045"/>
        <v>0</v>
      </c>
      <c r="U3939" s="4">
        <f t="shared" ca="1" si="1046"/>
        <v>0</v>
      </c>
      <c r="V3939">
        <f t="shared" ca="1" si="1047"/>
        <v>0</v>
      </c>
      <c r="X3939" s="3">
        <v>44544</v>
      </c>
      <c r="Y3939" s="3">
        <v>44556</v>
      </c>
      <c r="Z3939">
        <f t="shared" si="1048"/>
        <v>0</v>
      </c>
      <c r="AA3939" s="1">
        <f t="shared" ca="1" si="1052"/>
        <v>10.101620636106528</v>
      </c>
      <c r="AB3939" s="14">
        <f t="shared" ca="1" si="1053"/>
        <v>0.1292824168630311</v>
      </c>
    </row>
    <row r="3940" spans="1:28" x14ac:dyDescent="0.35">
      <c r="A3940" s="3">
        <f t="shared" si="1049"/>
        <v>44544.798039215872</v>
      </c>
      <c r="B3940" s="3">
        <f t="shared" si="1037"/>
        <v>44557.033333333507</v>
      </c>
      <c r="C3940" s="3">
        <f t="shared" si="1038"/>
        <v>44561</v>
      </c>
      <c r="D3940" s="4">
        <f t="shared" si="1039"/>
        <v>18</v>
      </c>
      <c r="E3940" s="2">
        <f t="shared" ca="1" si="1040"/>
        <v>1.5672146118726231</v>
      </c>
      <c r="F3940" s="8">
        <f t="shared" ca="1" si="1050"/>
        <v>40.13980566801343</v>
      </c>
      <c r="G3940" s="8">
        <f t="shared" ca="1" si="1051"/>
        <v>20.837185145387494</v>
      </c>
      <c r="H3940">
        <v>0.03</v>
      </c>
      <c r="I3940">
        <v>0</v>
      </c>
      <c r="J3940">
        <v>0</v>
      </c>
      <c r="K3940" s="7">
        <v>0.75</v>
      </c>
      <c r="L3940">
        <v>0.3</v>
      </c>
      <c r="M3940">
        <v>0.3</v>
      </c>
      <c r="N3940" s="7">
        <v>0.8</v>
      </c>
      <c r="O3940">
        <f t="shared" ca="1" si="1041"/>
        <v>9.2151691056225786</v>
      </c>
      <c r="P3940" s="6">
        <f t="shared" ca="1" si="1042"/>
        <v>0.98452665766435576</v>
      </c>
      <c r="Q3940" s="15">
        <f t="shared" ca="1" si="1043"/>
        <v>9.7542166976759663</v>
      </c>
      <c r="R3940" s="13">
        <v>1</v>
      </c>
      <c r="S3940" s="5" t="str">
        <f t="shared" ca="1" si="1044"/>
        <v/>
      </c>
      <c r="T3940" s="5">
        <f t="shared" ca="1" si="1045"/>
        <v>0</v>
      </c>
      <c r="U3940" s="4">
        <f t="shared" ca="1" si="1046"/>
        <v>0</v>
      </c>
      <c r="V3940">
        <f t="shared" ca="1" si="1047"/>
        <v>0</v>
      </c>
      <c r="X3940" s="3">
        <v>44544</v>
      </c>
      <c r="Y3940" s="3">
        <v>44557</v>
      </c>
      <c r="Z3940">
        <f t="shared" si="1048"/>
        <v>0</v>
      </c>
      <c r="AA3940" s="1">
        <f t="shared" ca="1" si="1052"/>
        <v>9.3735150368901152</v>
      </c>
      <c r="AB3940" s="14">
        <f t="shared" ca="1" si="1053"/>
        <v>0.1583459312675366</v>
      </c>
    </row>
    <row r="3941" spans="1:28" x14ac:dyDescent="0.35">
      <c r="A3941" s="3">
        <f t="shared" si="1049"/>
        <v>44544.856862745284</v>
      </c>
      <c r="B3941" s="3">
        <f t="shared" si="1037"/>
        <v>44558.033333333507</v>
      </c>
      <c r="C3941" s="3">
        <f t="shared" si="1038"/>
        <v>44561</v>
      </c>
      <c r="D3941" s="4">
        <f t="shared" si="1039"/>
        <v>18</v>
      </c>
      <c r="E3941" s="2">
        <f t="shared" ca="1" si="1040"/>
        <v>1.5699543379000205</v>
      </c>
      <c r="F3941" s="8">
        <f t="shared" ca="1" si="1050"/>
        <v>40.75083226076837</v>
      </c>
      <c r="G3941" s="8">
        <f t="shared" ca="1" si="1051"/>
        <v>20.83119031129462</v>
      </c>
      <c r="H3941">
        <v>0.03</v>
      </c>
      <c r="I3941">
        <v>0</v>
      </c>
      <c r="J3941">
        <v>0</v>
      </c>
      <c r="K3941" s="7">
        <v>0.75</v>
      </c>
      <c r="L3941">
        <v>0.3</v>
      </c>
      <c r="M3941">
        <v>0.3</v>
      </c>
      <c r="N3941" s="7">
        <v>0.8</v>
      </c>
      <c r="O3941">
        <f t="shared" ca="1" si="1041"/>
        <v>9.6794338842816572</v>
      </c>
      <c r="P3941" s="6">
        <f t="shared" ca="1" si="1042"/>
        <v>0.98449981867134628</v>
      </c>
      <c r="Q3941" s="15">
        <f t="shared" ca="1" si="1043"/>
        <v>9.7542166976759663</v>
      </c>
      <c r="R3941" s="13">
        <v>1</v>
      </c>
      <c r="S3941" s="5" t="str">
        <f t="shared" ca="1" si="1044"/>
        <v/>
      </c>
      <c r="T3941" s="5">
        <f t="shared" ca="1" si="1045"/>
        <v>0</v>
      </c>
      <c r="U3941" s="4">
        <f t="shared" ca="1" si="1046"/>
        <v>0</v>
      </c>
      <c r="V3941">
        <f t="shared" ca="1" si="1047"/>
        <v>0</v>
      </c>
      <c r="X3941" s="3">
        <v>44544</v>
      </c>
      <c r="Y3941" s="3">
        <v>44558</v>
      </c>
      <c r="Z3941">
        <f t="shared" si="1048"/>
        <v>0</v>
      </c>
      <c r="AA3941" s="1">
        <f t="shared" ca="1" si="1052"/>
        <v>9.8170941811750083</v>
      </c>
      <c r="AB3941" s="14">
        <f t="shared" ca="1" si="1053"/>
        <v>0.13766029689335113</v>
      </c>
    </row>
    <row r="3942" spans="1:28" x14ac:dyDescent="0.35">
      <c r="A3942" s="3">
        <f t="shared" si="1049"/>
        <v>44544.915686274697</v>
      </c>
      <c r="B3942" s="3">
        <f t="shared" si="1037"/>
        <v>44559.033333333507</v>
      </c>
      <c r="C3942" s="3">
        <f t="shared" si="1038"/>
        <v>44561</v>
      </c>
      <c r="D3942" s="4">
        <f t="shared" si="1039"/>
        <v>18</v>
      </c>
      <c r="E3942" s="2">
        <f t="shared" ca="1" si="1040"/>
        <v>1.5726940639274178</v>
      </c>
      <c r="F3942" s="8">
        <f t="shared" ca="1" si="1050"/>
        <v>40.092289123440587</v>
      </c>
      <c r="G3942" s="8">
        <f t="shared" ca="1" si="1051"/>
        <v>21.001661387545631</v>
      </c>
      <c r="H3942">
        <v>0.03</v>
      </c>
      <c r="I3942">
        <v>0</v>
      </c>
      <c r="J3942">
        <v>0</v>
      </c>
      <c r="K3942" s="7">
        <v>0.75</v>
      </c>
      <c r="L3942">
        <v>0.3</v>
      </c>
      <c r="M3942">
        <v>0.3</v>
      </c>
      <c r="N3942" s="7">
        <v>0.8</v>
      </c>
      <c r="O3942">
        <f t="shared" ca="1" si="1041"/>
        <v>9.0150554550348048</v>
      </c>
      <c r="P3942" s="6">
        <f t="shared" ca="1" si="1042"/>
        <v>0.98447298040998932</v>
      </c>
      <c r="Q3942" s="15">
        <f t="shared" ca="1" si="1043"/>
        <v>9.7542166976759663</v>
      </c>
      <c r="R3942" s="13">
        <v>1</v>
      </c>
      <c r="S3942" s="5" t="str">
        <f t="shared" ca="1" si="1044"/>
        <v/>
      </c>
      <c r="T3942" s="5">
        <f t="shared" ca="1" si="1045"/>
        <v>0</v>
      </c>
      <c r="U3942" s="4">
        <f t="shared" ca="1" si="1046"/>
        <v>0</v>
      </c>
      <c r="V3942">
        <f t="shared" ca="1" si="1047"/>
        <v>0</v>
      </c>
      <c r="X3942" s="3">
        <v>44544</v>
      </c>
      <c r="Y3942" s="3">
        <v>44559</v>
      </c>
      <c r="Z3942">
        <f t="shared" si="1048"/>
        <v>0</v>
      </c>
      <c r="AA3942" s="1">
        <f t="shared" ca="1" si="1052"/>
        <v>9.189777409491402</v>
      </c>
      <c r="AB3942" s="14">
        <f t="shared" ca="1" si="1053"/>
        <v>0.17472195445659722</v>
      </c>
    </row>
    <row r="3943" spans="1:28" x14ac:dyDescent="0.35">
      <c r="A3943" s="3">
        <f t="shared" si="1049"/>
        <v>44544.974509804109</v>
      </c>
      <c r="B3943" s="3">
        <f t="shared" si="1037"/>
        <v>44560.033333333507</v>
      </c>
      <c r="C3943" s="3">
        <f t="shared" si="1038"/>
        <v>44561</v>
      </c>
      <c r="D3943" s="4">
        <f t="shared" si="1039"/>
        <v>18</v>
      </c>
      <c r="E3943" s="2">
        <f t="shared" ca="1" si="1040"/>
        <v>1.575433789954815</v>
      </c>
      <c r="F3943" s="8">
        <f t="shared" ca="1" si="1050"/>
        <v>40.297562022178923</v>
      </c>
      <c r="G3943" s="8">
        <f t="shared" ca="1" si="1051"/>
        <v>20.877652484515977</v>
      </c>
      <c r="H3943">
        <v>0.03</v>
      </c>
      <c r="I3943">
        <v>0</v>
      </c>
      <c r="J3943">
        <v>0</v>
      </c>
      <c r="K3943" s="7">
        <v>0.75</v>
      </c>
      <c r="L3943">
        <v>0.3</v>
      </c>
      <c r="M3943">
        <v>0.3</v>
      </c>
      <c r="N3943" s="7">
        <v>0.8</v>
      </c>
      <c r="O3943">
        <f t="shared" ca="1" si="1041"/>
        <v>9.2930190321182131</v>
      </c>
      <c r="P3943" s="6">
        <f t="shared" ca="1" si="1042"/>
        <v>0.98444614288026533</v>
      </c>
      <c r="Q3943" s="15">
        <f t="shared" ca="1" si="1043"/>
        <v>9.7542166976759663</v>
      </c>
      <c r="R3943" s="13">
        <v>1</v>
      </c>
      <c r="S3943" s="5" t="str">
        <f t="shared" ca="1" si="1044"/>
        <v/>
      </c>
      <c r="T3943" s="5">
        <f t="shared" ca="1" si="1045"/>
        <v>0</v>
      </c>
      <c r="U3943" s="4">
        <f t="shared" ca="1" si="1046"/>
        <v>0</v>
      </c>
      <c r="V3943">
        <f t="shared" ca="1" si="1047"/>
        <v>0</v>
      </c>
      <c r="X3943" s="3">
        <v>44544</v>
      </c>
      <c r="Y3943" s="3">
        <v>44560</v>
      </c>
      <c r="Z3943">
        <f t="shared" si="1048"/>
        <v>0</v>
      </c>
      <c r="AA3943" s="1">
        <f t="shared" ca="1" si="1052"/>
        <v>9.4506560920180895</v>
      </c>
      <c r="AB3943" s="14">
        <f t="shared" ca="1" si="1053"/>
        <v>0.15763705989987642</v>
      </c>
    </row>
    <row r="3944" spans="1:28" x14ac:dyDescent="0.35">
      <c r="A3944" s="3">
        <f t="shared" si="1049"/>
        <v>44545.033333333522</v>
      </c>
      <c r="B3944" s="3">
        <f t="shared" si="1037"/>
        <v>44545.033333333522</v>
      </c>
      <c r="C3944" s="3">
        <f t="shared" si="1038"/>
        <v>44561</v>
      </c>
      <c r="D3944" s="4">
        <f t="shared" si="1039"/>
        <v>17</v>
      </c>
      <c r="E3944" s="2">
        <f t="shared" ca="1" si="1040"/>
        <v>1.5343378995438959</v>
      </c>
      <c r="F3944" s="8">
        <f t="shared" ca="1" si="1050"/>
        <v>41.313801311111916</v>
      </c>
      <c r="G3944" s="8">
        <f t="shared" ca="1" si="1051"/>
        <v>20.470181840181024</v>
      </c>
      <c r="H3944">
        <v>0.03</v>
      </c>
      <c r="I3944">
        <v>0</v>
      </c>
      <c r="J3944">
        <v>0</v>
      </c>
      <c r="K3944" s="7">
        <v>0.75</v>
      </c>
      <c r="L3944">
        <v>0.3</v>
      </c>
      <c r="M3944">
        <v>0.3</v>
      </c>
      <c r="N3944" s="7">
        <v>0.8</v>
      </c>
      <c r="O3944">
        <f t="shared" ca="1" si="1041"/>
        <v>10.462669143152912</v>
      </c>
      <c r="P3944" s="6">
        <f t="shared" ca="1" si="1042"/>
        <v>0.98484878265663833</v>
      </c>
      <c r="Q3944" s="15">
        <f t="shared" ca="1" si="1043"/>
        <v>9.5938775959859992</v>
      </c>
      <c r="R3944" s="13">
        <v>1</v>
      </c>
      <c r="S3944" s="5" t="str">
        <f t="shared" ca="1" si="1044"/>
        <v/>
      </c>
      <c r="T3944" s="5">
        <f t="shared" ca="1" si="1045"/>
        <v>0</v>
      </c>
      <c r="U3944" s="4">
        <f t="shared" ca="1" si="1046"/>
        <v>1439.0816393978998</v>
      </c>
      <c r="V3944">
        <f t="shared" ca="1" si="1047"/>
        <v>0</v>
      </c>
      <c r="X3944" s="3">
        <v>44545</v>
      </c>
      <c r="Y3944" s="3">
        <v>44545</v>
      </c>
      <c r="Z3944">
        <f t="shared" si="1048"/>
        <v>150</v>
      </c>
      <c r="AA3944" s="1">
        <f t="shared" ca="1" si="1052"/>
        <v>10.556876097813731</v>
      </c>
      <c r="AB3944" s="14">
        <f t="shared" ca="1" si="1053"/>
        <v>9.420695466081952E-2</v>
      </c>
    </row>
    <row r="3945" spans="1:28" x14ac:dyDescent="0.35">
      <c r="A3945" s="3">
        <f t="shared" si="1049"/>
        <v>44545.095833333522</v>
      </c>
      <c r="B3945" s="3">
        <f t="shared" si="1037"/>
        <v>44546.033333333522</v>
      </c>
      <c r="C3945" s="3">
        <f t="shared" si="1038"/>
        <v>44561</v>
      </c>
      <c r="D3945" s="4">
        <f t="shared" si="1039"/>
        <v>17</v>
      </c>
      <c r="E3945" s="2">
        <f t="shared" ca="1" si="1040"/>
        <v>1.5370776255712932</v>
      </c>
      <c r="F3945" s="8">
        <f t="shared" ca="1" si="1050"/>
        <v>40.107084863982152</v>
      </c>
      <c r="G3945" s="8">
        <f t="shared" ca="1" si="1051"/>
        <v>20.769079337222806</v>
      </c>
      <c r="H3945">
        <v>0.03</v>
      </c>
      <c r="I3945">
        <v>0</v>
      </c>
      <c r="J3945">
        <v>0</v>
      </c>
      <c r="K3945" s="7">
        <v>0.75</v>
      </c>
      <c r="L3945">
        <v>0.3</v>
      </c>
      <c r="M3945">
        <v>0.3</v>
      </c>
      <c r="N3945" s="7">
        <v>0.8</v>
      </c>
      <c r="O3945">
        <f t="shared" ca="1" si="1041"/>
        <v>9.2587343107638063</v>
      </c>
      <c r="P3945" s="6">
        <f t="shared" ca="1" si="1042"/>
        <v>0.98482193488224101</v>
      </c>
      <c r="Q3945" s="15">
        <f t="shared" ca="1" si="1043"/>
        <v>9.5938775959859992</v>
      </c>
      <c r="R3945" s="13">
        <v>1</v>
      </c>
      <c r="S3945" s="5" t="str">
        <f t="shared" ca="1" si="1044"/>
        <v/>
      </c>
      <c r="T3945" s="5">
        <f t="shared" ca="1" si="1045"/>
        <v>0</v>
      </c>
      <c r="U3945" s="4">
        <f t="shared" ca="1" si="1046"/>
        <v>0</v>
      </c>
      <c r="V3945">
        <f t="shared" ca="1" si="1047"/>
        <v>0</v>
      </c>
      <c r="X3945" s="3">
        <v>44545</v>
      </c>
      <c r="Y3945" s="3">
        <v>44546</v>
      </c>
      <c r="Z3945">
        <f t="shared" si="1048"/>
        <v>0</v>
      </c>
      <c r="AA3945" s="1">
        <f t="shared" ca="1" si="1052"/>
        <v>9.4062662495391294</v>
      </c>
      <c r="AB3945" s="14">
        <f t="shared" ca="1" si="1053"/>
        <v>0.14753193877532311</v>
      </c>
    </row>
    <row r="3946" spans="1:28" x14ac:dyDescent="0.35">
      <c r="A3946" s="3">
        <f t="shared" si="1049"/>
        <v>44545.158333333522</v>
      </c>
      <c r="B3946" s="3">
        <f t="shared" si="1037"/>
        <v>44547.033333333522</v>
      </c>
      <c r="C3946" s="3">
        <f t="shared" si="1038"/>
        <v>44561</v>
      </c>
      <c r="D3946" s="4">
        <f t="shared" si="1039"/>
        <v>17</v>
      </c>
      <c r="E3946" s="2">
        <f t="shared" ca="1" si="1040"/>
        <v>1.5398173515986904</v>
      </c>
      <c r="F3946" s="8">
        <f t="shared" ca="1" si="1050"/>
        <v>41.288800861652739</v>
      </c>
      <c r="G3946" s="8">
        <f t="shared" ca="1" si="1051"/>
        <v>21.143195896516108</v>
      </c>
      <c r="H3946">
        <v>0.03</v>
      </c>
      <c r="I3946">
        <v>0</v>
      </c>
      <c r="J3946">
        <v>0</v>
      </c>
      <c r="K3946" s="7">
        <v>0.75</v>
      </c>
      <c r="L3946">
        <v>0.3</v>
      </c>
      <c r="M3946">
        <v>0.3</v>
      </c>
      <c r="N3946" s="7">
        <v>0.8</v>
      </c>
      <c r="O3946">
        <f t="shared" ca="1" si="1041"/>
        <v>9.7709047497234458</v>
      </c>
      <c r="P3946" s="6">
        <f t="shared" ca="1" si="1042"/>
        <v>0.98479508783973557</v>
      </c>
      <c r="Q3946" s="15">
        <f t="shared" ca="1" si="1043"/>
        <v>9.5938775959859992</v>
      </c>
      <c r="R3946" s="13">
        <v>1</v>
      </c>
      <c r="S3946" s="5" t="str">
        <f t="shared" ca="1" si="1044"/>
        <v/>
      </c>
      <c r="T3946" s="5">
        <f t="shared" ca="1" si="1045"/>
        <v>0</v>
      </c>
      <c r="U3946" s="4">
        <f t="shared" ca="1" si="1046"/>
        <v>0</v>
      </c>
      <c r="V3946">
        <f t="shared" ca="1" si="1047"/>
        <v>0</v>
      </c>
      <c r="X3946" s="3">
        <v>44545</v>
      </c>
      <c r="Y3946" s="3">
        <v>44547</v>
      </c>
      <c r="Z3946">
        <f t="shared" si="1048"/>
        <v>0</v>
      </c>
      <c r="AA3946" s="1">
        <f t="shared" ca="1" si="1052"/>
        <v>9.9064825006875026</v>
      </c>
      <c r="AB3946" s="14">
        <f t="shared" ca="1" si="1053"/>
        <v>0.13557775096405678</v>
      </c>
    </row>
    <row r="3947" spans="1:28" x14ac:dyDescent="0.35">
      <c r="A3947" s="3">
        <f t="shared" si="1049"/>
        <v>44545.220833333522</v>
      </c>
      <c r="B3947" s="3">
        <f t="shared" si="1037"/>
        <v>44548.033333333522</v>
      </c>
      <c r="C3947" s="3">
        <f t="shared" si="1038"/>
        <v>44561</v>
      </c>
      <c r="D3947" s="4">
        <f t="shared" si="1039"/>
        <v>17</v>
      </c>
      <c r="E3947" s="2">
        <f t="shared" ca="1" si="1040"/>
        <v>1.5425570776260877</v>
      </c>
      <c r="F3947" s="8">
        <f t="shared" ca="1" si="1050"/>
        <v>40.841389508483402</v>
      </c>
      <c r="G3947" s="8">
        <f t="shared" ca="1" si="1051"/>
        <v>20.875493413240953</v>
      </c>
      <c r="H3947">
        <v>0.03</v>
      </c>
      <c r="I3947">
        <v>0</v>
      </c>
      <c r="J3947">
        <v>0</v>
      </c>
      <c r="K3947" s="7">
        <v>0.75</v>
      </c>
      <c r="L3947">
        <v>0.3</v>
      </c>
      <c r="M3947">
        <v>0.3</v>
      </c>
      <c r="N3947" s="7">
        <v>0.8</v>
      </c>
      <c r="O3947">
        <f t="shared" ca="1" si="1041"/>
        <v>9.7030487181215967</v>
      </c>
      <c r="P3947" s="6">
        <f t="shared" ca="1" si="1042"/>
        <v>0.98476824152910236</v>
      </c>
      <c r="Q3947" s="15">
        <f t="shared" ca="1" si="1043"/>
        <v>9.5938775959859992</v>
      </c>
      <c r="R3947" s="13">
        <v>1</v>
      </c>
      <c r="S3947" s="5" t="str">
        <f t="shared" ca="1" si="1044"/>
        <v/>
      </c>
      <c r="T3947" s="5">
        <f t="shared" ca="1" si="1045"/>
        <v>0</v>
      </c>
      <c r="U3947" s="4">
        <f t="shared" ca="1" si="1046"/>
        <v>0</v>
      </c>
      <c r="V3947">
        <f t="shared" ca="1" si="1047"/>
        <v>0</v>
      </c>
      <c r="X3947" s="3">
        <v>44545</v>
      </c>
      <c r="Y3947" s="3">
        <v>44548</v>
      </c>
      <c r="Z3947">
        <f t="shared" si="1048"/>
        <v>0</v>
      </c>
      <c r="AA3947" s="1">
        <f t="shared" ca="1" si="1052"/>
        <v>9.8351660202111297</v>
      </c>
      <c r="AB3947" s="14">
        <f t="shared" ca="1" si="1053"/>
        <v>0.13211730208953298</v>
      </c>
    </row>
    <row r="3948" spans="1:28" x14ac:dyDescent="0.35">
      <c r="A3948" s="3">
        <f t="shared" si="1049"/>
        <v>44545.283333333522</v>
      </c>
      <c r="B3948" s="3">
        <f t="shared" si="1037"/>
        <v>44549.033333333522</v>
      </c>
      <c r="C3948" s="3">
        <f t="shared" si="1038"/>
        <v>44561</v>
      </c>
      <c r="D3948" s="4">
        <f t="shared" si="1039"/>
        <v>17</v>
      </c>
      <c r="E3948" s="2">
        <f t="shared" ca="1" si="1040"/>
        <v>1.5452968036534851</v>
      </c>
      <c r="F3948" s="8">
        <f t="shared" ca="1" si="1050"/>
        <v>40.689741261618018</v>
      </c>
      <c r="G3948" s="8">
        <f t="shared" ca="1" si="1051"/>
        <v>20.77387308329471</v>
      </c>
      <c r="H3948">
        <v>0.03</v>
      </c>
      <c r="I3948">
        <v>0</v>
      </c>
      <c r="J3948">
        <v>0</v>
      </c>
      <c r="K3948" s="7">
        <v>0.75</v>
      </c>
      <c r="L3948">
        <v>0.3</v>
      </c>
      <c r="M3948">
        <v>0.3</v>
      </c>
      <c r="N3948" s="7">
        <v>0.8</v>
      </c>
      <c r="O3948">
        <f t="shared" ca="1" si="1041"/>
        <v>9.6909328629187996</v>
      </c>
      <c r="P3948" s="6">
        <f t="shared" ca="1" si="1042"/>
        <v>0.98474139595032117</v>
      </c>
      <c r="Q3948" s="15">
        <f t="shared" ca="1" si="1043"/>
        <v>9.5938775959859992</v>
      </c>
      <c r="R3948" s="13">
        <v>1</v>
      </c>
      <c r="S3948" s="5" t="str">
        <f t="shared" ca="1" si="1044"/>
        <v/>
      </c>
      <c r="T3948" s="5">
        <f t="shared" ca="1" si="1045"/>
        <v>0</v>
      </c>
      <c r="U3948" s="4">
        <f t="shared" ca="1" si="1046"/>
        <v>0</v>
      </c>
      <c r="V3948">
        <f t="shared" ca="1" si="1047"/>
        <v>0</v>
      </c>
      <c r="X3948" s="3">
        <v>44545</v>
      </c>
      <c r="Y3948" s="3">
        <v>44549</v>
      </c>
      <c r="Z3948">
        <f t="shared" si="1048"/>
        <v>0</v>
      </c>
      <c r="AA3948" s="1">
        <f t="shared" ca="1" si="1052"/>
        <v>9.8215278546902489</v>
      </c>
      <c r="AB3948" s="14">
        <f t="shared" ca="1" si="1053"/>
        <v>0.13059499177144929</v>
      </c>
    </row>
    <row r="3949" spans="1:28" x14ac:dyDescent="0.35">
      <c r="A3949" s="3">
        <f t="shared" si="1049"/>
        <v>44545.345833333522</v>
      </c>
      <c r="B3949" s="3">
        <f t="shared" si="1037"/>
        <v>44550.033333333522</v>
      </c>
      <c r="C3949" s="3">
        <f t="shared" si="1038"/>
        <v>44561</v>
      </c>
      <c r="D3949" s="4">
        <f t="shared" si="1039"/>
        <v>17</v>
      </c>
      <c r="E3949" s="2">
        <f t="shared" ca="1" si="1040"/>
        <v>1.5480365296808822</v>
      </c>
      <c r="F3949" s="8">
        <f t="shared" ca="1" si="1050"/>
        <v>40.726042857560977</v>
      </c>
      <c r="G3949" s="8">
        <f t="shared" ca="1" si="1051"/>
        <v>20.055317724355163</v>
      </c>
      <c r="H3949">
        <v>0.03</v>
      </c>
      <c r="I3949">
        <v>0</v>
      </c>
      <c r="J3949">
        <v>0</v>
      </c>
      <c r="K3949" s="7">
        <v>0.75</v>
      </c>
      <c r="L3949">
        <v>0.3</v>
      </c>
      <c r="M3949">
        <v>0.3</v>
      </c>
      <c r="N3949" s="7">
        <v>0.8</v>
      </c>
      <c r="O3949">
        <f t="shared" ca="1" si="1041"/>
        <v>10.436714418815569</v>
      </c>
      <c r="P3949" s="6">
        <f t="shared" ca="1" si="1042"/>
        <v>0.98471455110337247</v>
      </c>
      <c r="Q3949" s="15">
        <f t="shared" ca="1" si="1043"/>
        <v>9.5938775959859992</v>
      </c>
      <c r="R3949" s="13">
        <v>1</v>
      </c>
      <c r="S3949" s="5" t="str">
        <f t="shared" ca="1" si="1044"/>
        <v/>
      </c>
      <c r="T3949" s="5">
        <f t="shared" ca="1" si="1045"/>
        <v>0</v>
      </c>
      <c r="U3949" s="4">
        <f t="shared" ca="1" si="1046"/>
        <v>0</v>
      </c>
      <c r="V3949">
        <f t="shared" ca="1" si="1047"/>
        <v>0</v>
      </c>
      <c r="X3949" s="3">
        <v>44545</v>
      </c>
      <c r="Y3949" s="3">
        <v>44550</v>
      </c>
      <c r="Z3949">
        <f t="shared" si="1048"/>
        <v>0</v>
      </c>
      <c r="AA3949" s="1">
        <f t="shared" ca="1" si="1052"/>
        <v>10.525613489967775</v>
      </c>
      <c r="AB3949" s="14">
        <f t="shared" ca="1" si="1053"/>
        <v>8.8899071152205522E-2</v>
      </c>
    </row>
    <row r="3950" spans="1:28" x14ac:dyDescent="0.35">
      <c r="A3950" s="3">
        <f t="shared" si="1049"/>
        <v>44545.408333333522</v>
      </c>
      <c r="B3950" s="3">
        <f t="shared" si="1037"/>
        <v>44551.033333333522</v>
      </c>
      <c r="C3950" s="3">
        <f t="shared" si="1038"/>
        <v>44561</v>
      </c>
      <c r="D3950" s="4">
        <f t="shared" si="1039"/>
        <v>17</v>
      </c>
      <c r="E3950" s="2">
        <f t="shared" ca="1" si="1040"/>
        <v>1.5507762557082796</v>
      </c>
      <c r="F3950" s="8">
        <f t="shared" ca="1" si="1050"/>
        <v>40.067404303901483</v>
      </c>
      <c r="G3950" s="8">
        <f t="shared" ca="1" si="1051"/>
        <v>21.433173408379766</v>
      </c>
      <c r="H3950">
        <v>0.03</v>
      </c>
      <c r="I3950">
        <v>0</v>
      </c>
      <c r="J3950">
        <v>0</v>
      </c>
      <c r="K3950" s="7">
        <v>0.75</v>
      </c>
      <c r="L3950">
        <v>0.3</v>
      </c>
      <c r="M3950">
        <v>0.3</v>
      </c>
      <c r="N3950" s="7">
        <v>0.8</v>
      </c>
      <c r="O3950">
        <f t="shared" ca="1" si="1041"/>
        <v>8.5648798195463449</v>
      </c>
      <c r="P3950" s="6">
        <f t="shared" ca="1" si="1042"/>
        <v>0.9846877069882356</v>
      </c>
      <c r="Q3950" s="15">
        <f t="shared" ca="1" si="1043"/>
        <v>9.5938775959859992</v>
      </c>
      <c r="R3950" s="13">
        <v>1</v>
      </c>
      <c r="S3950" s="5" t="str">
        <f t="shared" ca="1" si="1044"/>
        <v/>
      </c>
      <c r="T3950" s="5">
        <f t="shared" ca="1" si="1045"/>
        <v>0</v>
      </c>
      <c r="U3950" s="4">
        <f t="shared" ca="1" si="1046"/>
        <v>0</v>
      </c>
      <c r="V3950">
        <f t="shared" ca="1" si="1047"/>
        <v>0</v>
      </c>
      <c r="X3950" s="3">
        <v>44545</v>
      </c>
      <c r="Y3950" s="3">
        <v>44551</v>
      </c>
      <c r="Z3950">
        <f t="shared" si="1048"/>
        <v>0</v>
      </c>
      <c r="AA3950" s="1">
        <f t="shared" ca="1" si="1052"/>
        <v>8.7737353851626132</v>
      </c>
      <c r="AB3950" s="14">
        <f t="shared" ca="1" si="1053"/>
        <v>0.20885556561626828</v>
      </c>
    </row>
    <row r="3951" spans="1:28" x14ac:dyDescent="0.35">
      <c r="A3951" s="3">
        <f t="shared" si="1049"/>
        <v>44545.470833333522</v>
      </c>
      <c r="B3951" s="3">
        <f t="shared" si="1037"/>
        <v>44552.033333333522</v>
      </c>
      <c r="C3951" s="3">
        <f t="shared" si="1038"/>
        <v>44561</v>
      </c>
      <c r="D3951" s="4">
        <f t="shared" si="1039"/>
        <v>17</v>
      </c>
      <c r="E3951" s="2">
        <f t="shared" ca="1" si="1040"/>
        <v>1.5535159817356767</v>
      </c>
      <c r="F3951" s="8">
        <f t="shared" ca="1" si="1050"/>
        <v>40.355312125079436</v>
      </c>
      <c r="G3951" s="8">
        <f t="shared" ca="1" si="1051"/>
        <v>20.495747408658026</v>
      </c>
      <c r="H3951">
        <v>0.03</v>
      </c>
      <c r="I3951">
        <v>0</v>
      </c>
      <c r="J3951">
        <v>0</v>
      </c>
      <c r="K3951" s="7">
        <v>0.75</v>
      </c>
      <c r="L3951">
        <v>0.3</v>
      </c>
      <c r="M3951">
        <v>0.3</v>
      </c>
      <c r="N3951" s="7">
        <v>0.8</v>
      </c>
      <c r="O3951">
        <f t="shared" ca="1" si="1041"/>
        <v>9.7182366851515489</v>
      </c>
      <c r="P3951" s="6">
        <f t="shared" ca="1" si="1042"/>
        <v>0.98466086360489125</v>
      </c>
      <c r="Q3951" s="15">
        <f t="shared" ca="1" si="1043"/>
        <v>9.5938775959859992</v>
      </c>
      <c r="R3951" s="13">
        <v>1</v>
      </c>
      <c r="S3951" s="5" t="str">
        <f t="shared" ca="1" si="1044"/>
        <v/>
      </c>
      <c r="T3951" s="5">
        <f t="shared" ca="1" si="1045"/>
        <v>0</v>
      </c>
      <c r="U3951" s="4">
        <f t="shared" ca="1" si="1046"/>
        <v>0</v>
      </c>
      <c r="V3951">
        <f t="shared" ca="1" si="1047"/>
        <v>0</v>
      </c>
      <c r="X3951" s="3">
        <v>44545</v>
      </c>
      <c r="Y3951" s="3">
        <v>44552</v>
      </c>
      <c r="Z3951">
        <f t="shared" si="1048"/>
        <v>0</v>
      </c>
      <c r="AA3951" s="1">
        <f t="shared" ca="1" si="1052"/>
        <v>9.8424140298994374</v>
      </c>
      <c r="AB3951" s="14">
        <f t="shared" ca="1" si="1053"/>
        <v>0.12417734474788844</v>
      </c>
    </row>
    <row r="3952" spans="1:28" x14ac:dyDescent="0.35">
      <c r="A3952" s="3">
        <f t="shared" si="1049"/>
        <v>44545.533333333522</v>
      </c>
      <c r="B3952" s="3">
        <f t="shared" si="1037"/>
        <v>44553.033333333522</v>
      </c>
      <c r="C3952" s="3">
        <f t="shared" si="1038"/>
        <v>44561</v>
      </c>
      <c r="D3952" s="4">
        <f t="shared" si="1039"/>
        <v>17</v>
      </c>
      <c r="E3952" s="2">
        <f t="shared" ca="1" si="1040"/>
        <v>1.5562557077630741</v>
      </c>
      <c r="F3952" s="8">
        <f t="shared" ca="1" si="1050"/>
        <v>41.389757240421098</v>
      </c>
      <c r="G3952" s="8">
        <f t="shared" ca="1" si="1051"/>
        <v>21.425203360631862</v>
      </c>
      <c r="H3952">
        <v>0.03</v>
      </c>
      <c r="I3952">
        <v>0</v>
      </c>
      <c r="J3952">
        <v>0</v>
      </c>
      <c r="K3952" s="7">
        <v>0.75</v>
      </c>
      <c r="L3952">
        <v>0.3</v>
      </c>
      <c r="M3952">
        <v>0.3</v>
      </c>
      <c r="N3952" s="7">
        <v>0.8</v>
      </c>
      <c r="O3952">
        <f t="shared" ca="1" si="1041"/>
        <v>9.5646145696839611</v>
      </c>
      <c r="P3952" s="6">
        <f t="shared" ca="1" si="1042"/>
        <v>0.98463402095331931</v>
      </c>
      <c r="Q3952" s="15">
        <f t="shared" ca="1" si="1043"/>
        <v>9.5938775959859992</v>
      </c>
      <c r="R3952" s="13">
        <v>1</v>
      </c>
      <c r="S3952" s="5" t="str">
        <f t="shared" ca="1" si="1044"/>
        <v/>
      </c>
      <c r="T3952" s="5">
        <f t="shared" ca="1" si="1045"/>
        <v>0</v>
      </c>
      <c r="U3952" s="4">
        <f t="shared" ca="1" si="1046"/>
        <v>0</v>
      </c>
      <c r="V3952">
        <f t="shared" ca="1" si="1047"/>
        <v>0</v>
      </c>
      <c r="X3952" s="3">
        <v>44545</v>
      </c>
      <c r="Y3952" s="3">
        <v>44553</v>
      </c>
      <c r="Z3952">
        <f t="shared" si="1048"/>
        <v>0</v>
      </c>
      <c r="AA3952" s="1">
        <f t="shared" ca="1" si="1052"/>
        <v>9.7205763010595732</v>
      </c>
      <c r="AB3952" s="14">
        <f t="shared" ca="1" si="1053"/>
        <v>0.15596173137561209</v>
      </c>
    </row>
    <row r="3953" spans="1:28" x14ac:dyDescent="0.35">
      <c r="A3953" s="3">
        <f t="shared" si="1049"/>
        <v>44545.595833333522</v>
      </c>
      <c r="B3953" s="3">
        <f t="shared" si="1037"/>
        <v>44554.033333333522</v>
      </c>
      <c r="C3953" s="3">
        <f t="shared" si="1038"/>
        <v>44561</v>
      </c>
      <c r="D3953" s="4">
        <f t="shared" si="1039"/>
        <v>17</v>
      </c>
      <c r="E3953" s="2">
        <f t="shared" ca="1" si="1040"/>
        <v>1.5589954337904712</v>
      </c>
      <c r="F3953" s="8">
        <f t="shared" ca="1" si="1050"/>
        <v>41.285305079967053</v>
      </c>
      <c r="G3953" s="8">
        <f t="shared" ca="1" si="1051"/>
        <v>21.403183794629452</v>
      </c>
      <c r="H3953">
        <v>0.03</v>
      </c>
      <c r="I3953">
        <v>0</v>
      </c>
      <c r="J3953">
        <v>0</v>
      </c>
      <c r="K3953" s="7">
        <v>0.75</v>
      </c>
      <c r="L3953">
        <v>0.3</v>
      </c>
      <c r="M3953">
        <v>0.3</v>
      </c>
      <c r="N3953" s="7">
        <v>0.8</v>
      </c>
      <c r="O3953">
        <f t="shared" ca="1" si="1041"/>
        <v>9.5082950153458334</v>
      </c>
      <c r="P3953" s="6">
        <f t="shared" ca="1" si="1042"/>
        <v>0.98460717903349959</v>
      </c>
      <c r="Q3953" s="15">
        <f t="shared" ca="1" si="1043"/>
        <v>9.5938775959859992</v>
      </c>
      <c r="R3953" s="13">
        <v>1</v>
      </c>
      <c r="S3953" s="5" t="str">
        <f t="shared" ca="1" si="1044"/>
        <v/>
      </c>
      <c r="T3953" s="5">
        <f t="shared" ca="1" si="1045"/>
        <v>0</v>
      </c>
      <c r="U3953" s="4">
        <f t="shared" ca="1" si="1046"/>
        <v>0</v>
      </c>
      <c r="V3953">
        <f t="shared" ca="1" si="1047"/>
        <v>0</v>
      </c>
      <c r="X3953" s="3">
        <v>44545</v>
      </c>
      <c r="Y3953" s="3">
        <v>44554</v>
      </c>
      <c r="Z3953">
        <f t="shared" si="1048"/>
        <v>0</v>
      </c>
      <c r="AA3953" s="1">
        <f t="shared" ca="1" si="1052"/>
        <v>9.6669299894311855</v>
      </c>
      <c r="AB3953" s="14">
        <f t="shared" ca="1" si="1053"/>
        <v>0.1586349740853521</v>
      </c>
    </row>
    <row r="3954" spans="1:28" x14ac:dyDescent="0.35">
      <c r="A3954" s="3">
        <f t="shared" si="1049"/>
        <v>44545.658333333522</v>
      </c>
      <c r="B3954" s="3">
        <f t="shared" si="1037"/>
        <v>44555.033333333522</v>
      </c>
      <c r="C3954" s="3">
        <f t="shared" si="1038"/>
        <v>44561</v>
      </c>
      <c r="D3954" s="4">
        <f t="shared" si="1039"/>
        <v>17</v>
      </c>
      <c r="E3954" s="2">
        <f t="shared" ca="1" si="1040"/>
        <v>1.5617351598178686</v>
      </c>
      <c r="F3954" s="8">
        <f t="shared" ca="1" si="1050"/>
        <v>40.674450388980794</v>
      </c>
      <c r="G3954" s="8">
        <f t="shared" ca="1" si="1051"/>
        <v>21.429611093705361</v>
      </c>
      <c r="H3954">
        <v>0.03</v>
      </c>
      <c r="I3954">
        <v>0</v>
      </c>
      <c r="J3954">
        <v>0</v>
      </c>
      <c r="K3954" s="7">
        <v>0.75</v>
      </c>
      <c r="L3954">
        <v>0.3</v>
      </c>
      <c r="M3954">
        <v>0.3</v>
      </c>
      <c r="N3954" s="7">
        <v>0.8</v>
      </c>
      <c r="O3954">
        <f t="shared" ca="1" si="1041"/>
        <v>9.0237266980302309</v>
      </c>
      <c r="P3954" s="6">
        <f t="shared" ca="1" si="1042"/>
        <v>0.98458033784541232</v>
      </c>
      <c r="Q3954" s="15">
        <f t="shared" ca="1" si="1043"/>
        <v>9.5938775959859992</v>
      </c>
      <c r="R3954" s="13">
        <v>1</v>
      </c>
      <c r="S3954" s="5" t="str">
        <f t="shared" ca="1" si="1044"/>
        <v/>
      </c>
      <c r="T3954" s="5">
        <f t="shared" ca="1" si="1045"/>
        <v>0</v>
      </c>
      <c r="U3954" s="4">
        <f t="shared" ca="1" si="1046"/>
        <v>0</v>
      </c>
      <c r="V3954">
        <f t="shared" ca="1" si="1047"/>
        <v>0</v>
      </c>
      <c r="X3954" s="3">
        <v>44545</v>
      </c>
      <c r="Y3954" s="3">
        <v>44555</v>
      </c>
      <c r="Z3954">
        <f t="shared" si="1048"/>
        <v>0</v>
      </c>
      <c r="AA3954" s="1">
        <f t="shared" ca="1" si="1052"/>
        <v>9.2086389608974031</v>
      </c>
      <c r="AB3954" s="14">
        <f t="shared" ca="1" si="1053"/>
        <v>0.18491226286717222</v>
      </c>
    </row>
    <row r="3955" spans="1:28" x14ac:dyDescent="0.35">
      <c r="A3955" s="3">
        <f t="shared" si="1049"/>
        <v>44545.720833333522</v>
      </c>
      <c r="B3955" s="3">
        <f t="shared" si="1037"/>
        <v>44556.033333333522</v>
      </c>
      <c r="C3955" s="3">
        <f t="shared" si="1038"/>
        <v>44561</v>
      </c>
      <c r="D3955" s="4">
        <f t="shared" si="1039"/>
        <v>17</v>
      </c>
      <c r="E3955" s="2">
        <f t="shared" ca="1" si="1040"/>
        <v>1.5644748858452657</v>
      </c>
      <c r="F3955" s="8">
        <f t="shared" ca="1" si="1050"/>
        <v>40.9332315792646</v>
      </c>
      <c r="G3955" s="8">
        <f t="shared" ca="1" si="1051"/>
        <v>21.08867463492431</v>
      </c>
      <c r="H3955">
        <v>0.03</v>
      </c>
      <c r="I3955">
        <v>0</v>
      </c>
      <c r="J3955">
        <v>0</v>
      </c>
      <c r="K3955" s="7">
        <v>0.75</v>
      </c>
      <c r="L3955">
        <v>0.3</v>
      </c>
      <c r="M3955">
        <v>0.3</v>
      </c>
      <c r="N3955" s="7">
        <v>0.8</v>
      </c>
      <c r="O3955">
        <f t="shared" ca="1" si="1041"/>
        <v>9.5587490495241383</v>
      </c>
      <c r="P3955" s="6">
        <f t="shared" ca="1" si="1042"/>
        <v>0.98455349738903764</v>
      </c>
      <c r="Q3955" s="15">
        <f t="shared" ca="1" si="1043"/>
        <v>9.5938775959859992</v>
      </c>
      <c r="R3955" s="13">
        <v>1</v>
      </c>
      <c r="S3955" s="5" t="str">
        <f t="shared" ca="1" si="1044"/>
        <v/>
      </c>
      <c r="T3955" s="5">
        <f t="shared" ca="1" si="1045"/>
        <v>0</v>
      </c>
      <c r="U3955" s="4">
        <f t="shared" ca="1" si="1046"/>
        <v>0</v>
      </c>
      <c r="V3955">
        <f t="shared" ca="1" si="1047"/>
        <v>0</v>
      </c>
      <c r="X3955" s="3">
        <v>44545</v>
      </c>
      <c r="Y3955" s="3">
        <v>44556</v>
      </c>
      <c r="Z3955">
        <f t="shared" si="1048"/>
        <v>0</v>
      </c>
      <c r="AA3955" s="1">
        <f t="shared" ca="1" si="1052"/>
        <v>9.7074650505306046</v>
      </c>
      <c r="AB3955" s="14">
        <f t="shared" ca="1" si="1053"/>
        <v>0.14871600100646631</v>
      </c>
    </row>
    <row r="3956" spans="1:28" x14ac:dyDescent="0.35">
      <c r="A3956" s="3">
        <f t="shared" si="1049"/>
        <v>44545.783333333522</v>
      </c>
      <c r="B3956" s="3">
        <f t="shared" si="1037"/>
        <v>44557.033333333522</v>
      </c>
      <c r="C3956" s="3">
        <f t="shared" si="1038"/>
        <v>44561</v>
      </c>
      <c r="D3956" s="4">
        <f t="shared" si="1039"/>
        <v>17</v>
      </c>
      <c r="E3956" s="2">
        <f t="shared" ca="1" si="1040"/>
        <v>1.5672146118726631</v>
      </c>
      <c r="F3956" s="8">
        <f t="shared" ca="1" si="1050"/>
        <v>40.93503978997326</v>
      </c>
      <c r="G3956" s="8">
        <f t="shared" ca="1" si="1051"/>
        <v>20.458084646463647</v>
      </c>
      <c r="H3956">
        <v>0.03</v>
      </c>
      <c r="I3956">
        <v>0</v>
      </c>
      <c r="J3956">
        <v>0</v>
      </c>
      <c r="K3956" s="7">
        <v>0.75</v>
      </c>
      <c r="L3956">
        <v>0.3</v>
      </c>
      <c r="M3956">
        <v>0.3</v>
      </c>
      <c r="N3956" s="7">
        <v>0.8</v>
      </c>
      <c r="O3956">
        <f t="shared" ca="1" si="1041"/>
        <v>10.190695196016296</v>
      </c>
      <c r="P3956" s="6">
        <f t="shared" ca="1" si="1042"/>
        <v>0.98452665766435554</v>
      </c>
      <c r="Q3956" s="15">
        <f t="shared" ca="1" si="1043"/>
        <v>9.5938775959859992</v>
      </c>
      <c r="R3956" s="13">
        <v>1</v>
      </c>
      <c r="S3956" s="5" t="str">
        <f t="shared" ca="1" si="1044"/>
        <v/>
      </c>
      <c r="T3956" s="5">
        <f t="shared" ca="1" si="1045"/>
        <v>0</v>
      </c>
      <c r="U3956" s="4">
        <f t="shared" ca="1" si="1046"/>
        <v>0</v>
      </c>
      <c r="V3956">
        <f t="shared" ca="1" si="1047"/>
        <v>0</v>
      </c>
      <c r="X3956" s="3">
        <v>44545</v>
      </c>
      <c r="Y3956" s="3">
        <v>44557</v>
      </c>
      <c r="Z3956">
        <f t="shared" si="1048"/>
        <v>0</v>
      </c>
      <c r="AA3956" s="1">
        <f t="shared" ca="1" si="1052"/>
        <v>10.299103137219731</v>
      </c>
      <c r="AB3956" s="14">
        <f t="shared" ca="1" si="1053"/>
        <v>0.10840794120343489</v>
      </c>
    </row>
    <row r="3957" spans="1:28" x14ac:dyDescent="0.35">
      <c r="A3957" s="3">
        <f t="shared" si="1049"/>
        <v>44545.845833333522</v>
      </c>
      <c r="B3957" s="3">
        <f t="shared" si="1037"/>
        <v>44558.033333333522</v>
      </c>
      <c r="C3957" s="3">
        <f t="shared" si="1038"/>
        <v>44561</v>
      </c>
      <c r="D3957" s="4">
        <f t="shared" si="1039"/>
        <v>17</v>
      </c>
      <c r="E3957" s="2">
        <f t="shared" ca="1" si="1040"/>
        <v>1.5699543379000604</v>
      </c>
      <c r="F3957" s="8">
        <f t="shared" ca="1" si="1050"/>
        <v>41.330470961951711</v>
      </c>
      <c r="G3957" s="8">
        <f t="shared" ca="1" si="1051"/>
        <v>21.165974300308584</v>
      </c>
      <c r="H3957">
        <v>0.03</v>
      </c>
      <c r="I3957">
        <v>0</v>
      </c>
      <c r="J3957">
        <v>0</v>
      </c>
      <c r="K3957" s="7">
        <v>0.75</v>
      </c>
      <c r="L3957">
        <v>0.3</v>
      </c>
      <c r="M3957">
        <v>0.3</v>
      </c>
      <c r="N3957" s="7">
        <v>0.8</v>
      </c>
      <c r="O3957">
        <f t="shared" ca="1" si="1041"/>
        <v>9.7793789211551996</v>
      </c>
      <c r="P3957" s="6">
        <f t="shared" ca="1" si="1042"/>
        <v>0.98449981867134606</v>
      </c>
      <c r="Q3957" s="15">
        <f t="shared" ca="1" si="1043"/>
        <v>9.5938775959859992</v>
      </c>
      <c r="R3957" s="13">
        <v>1</v>
      </c>
      <c r="S3957" s="5" t="str">
        <f t="shared" ca="1" si="1044"/>
        <v/>
      </c>
      <c r="T3957" s="5">
        <f t="shared" ca="1" si="1045"/>
        <v>0</v>
      </c>
      <c r="U3957" s="4">
        <f t="shared" ca="1" si="1046"/>
        <v>0</v>
      </c>
      <c r="V3957">
        <f t="shared" ca="1" si="1047"/>
        <v>0</v>
      </c>
      <c r="X3957" s="3">
        <v>44545</v>
      </c>
      <c r="Y3957" s="3">
        <v>44558</v>
      </c>
      <c r="Z3957">
        <f t="shared" si="1048"/>
        <v>0</v>
      </c>
      <c r="AA3957" s="1">
        <f t="shared" ca="1" si="1052"/>
        <v>9.9216224766480998</v>
      </c>
      <c r="AB3957" s="14">
        <f t="shared" ca="1" si="1053"/>
        <v>0.14224355549290024</v>
      </c>
    </row>
    <row r="3958" spans="1:28" x14ac:dyDescent="0.35">
      <c r="A3958" s="3">
        <f t="shared" si="1049"/>
        <v>44545.908333333522</v>
      </c>
      <c r="B3958" s="3">
        <f t="shared" si="1037"/>
        <v>44559.033333333522</v>
      </c>
      <c r="C3958" s="3">
        <f t="shared" si="1038"/>
        <v>44561</v>
      </c>
      <c r="D3958" s="4">
        <f t="shared" si="1039"/>
        <v>17</v>
      </c>
      <c r="E3958" s="2">
        <f t="shared" ca="1" si="1040"/>
        <v>1.5726940639274576</v>
      </c>
      <c r="F3958" s="8">
        <f t="shared" ca="1" si="1050"/>
        <v>40.527646261721188</v>
      </c>
      <c r="G3958" s="8">
        <f t="shared" ca="1" si="1051"/>
        <v>21.002727379239751</v>
      </c>
      <c r="H3958">
        <v>0.03</v>
      </c>
      <c r="I3958">
        <v>0</v>
      </c>
      <c r="J3958">
        <v>0</v>
      </c>
      <c r="K3958" s="7">
        <v>0.75</v>
      </c>
      <c r="L3958">
        <v>0.3</v>
      </c>
      <c r="M3958">
        <v>0.3</v>
      </c>
      <c r="N3958" s="7">
        <v>0.8</v>
      </c>
      <c r="O3958">
        <f t="shared" ca="1" si="1041"/>
        <v>9.3405073170511379</v>
      </c>
      <c r="P3958" s="6">
        <f t="shared" ca="1" si="1042"/>
        <v>0.9844729804099891</v>
      </c>
      <c r="Q3958" s="15">
        <f t="shared" ca="1" si="1043"/>
        <v>9.5938775959859992</v>
      </c>
      <c r="R3958" s="13">
        <v>1</v>
      </c>
      <c r="S3958" s="5" t="str">
        <f t="shared" ca="1" si="1044"/>
        <v/>
      </c>
      <c r="T3958" s="5">
        <f t="shared" ca="1" si="1045"/>
        <v>0</v>
      </c>
      <c r="U3958" s="4">
        <f t="shared" ca="1" si="1046"/>
        <v>0</v>
      </c>
      <c r="V3958">
        <f t="shared" ca="1" si="1047"/>
        <v>0</v>
      </c>
      <c r="X3958" s="3">
        <v>44545</v>
      </c>
      <c r="Y3958" s="3">
        <v>44559</v>
      </c>
      <c r="Z3958">
        <f t="shared" si="1048"/>
        <v>0</v>
      </c>
      <c r="AA3958" s="1">
        <f t="shared" ca="1" si="1052"/>
        <v>9.4988479253289952</v>
      </c>
      <c r="AB3958" s="14">
        <f t="shared" ca="1" si="1053"/>
        <v>0.15834060827785734</v>
      </c>
    </row>
    <row r="3959" spans="1:28" x14ac:dyDescent="0.35">
      <c r="A3959" s="3">
        <f t="shared" si="1049"/>
        <v>44545.970833333522</v>
      </c>
      <c r="B3959" s="3">
        <f t="shared" si="1037"/>
        <v>44560.033333333522</v>
      </c>
      <c r="C3959" s="3">
        <f t="shared" si="1038"/>
        <v>44561</v>
      </c>
      <c r="D3959" s="4">
        <f t="shared" si="1039"/>
        <v>17</v>
      </c>
      <c r="E3959" s="2">
        <f t="shared" ca="1" si="1040"/>
        <v>1.5754337899548549</v>
      </c>
      <c r="F3959" s="8">
        <f t="shared" ca="1" si="1050"/>
        <v>40.439686448422371</v>
      </c>
      <c r="G3959" s="8">
        <f t="shared" ca="1" si="1051"/>
        <v>21.347310775541612</v>
      </c>
      <c r="H3959">
        <v>0.03</v>
      </c>
      <c r="I3959">
        <v>0</v>
      </c>
      <c r="J3959">
        <v>0</v>
      </c>
      <c r="K3959" s="7">
        <v>0.75</v>
      </c>
      <c r="L3959">
        <v>0.3</v>
      </c>
      <c r="M3959">
        <v>0.3</v>
      </c>
      <c r="N3959" s="7">
        <v>0.8</v>
      </c>
      <c r="O3959">
        <f t="shared" ca="1" si="1041"/>
        <v>8.9299540607751631</v>
      </c>
      <c r="P3959" s="6">
        <f t="shared" ca="1" si="1042"/>
        <v>0.98444614288026489</v>
      </c>
      <c r="Q3959" s="15">
        <f t="shared" ca="1" si="1043"/>
        <v>9.5938775959859992</v>
      </c>
      <c r="R3959" s="13">
        <v>1</v>
      </c>
      <c r="S3959" s="5" t="str">
        <f t="shared" ca="1" si="1044"/>
        <v/>
      </c>
      <c r="T3959" s="5">
        <f t="shared" ca="1" si="1045"/>
        <v>0</v>
      </c>
      <c r="U3959" s="4">
        <f t="shared" ca="1" si="1046"/>
        <v>0</v>
      </c>
      <c r="V3959">
        <f t="shared" ca="1" si="1047"/>
        <v>0</v>
      </c>
      <c r="X3959" s="3">
        <v>44545</v>
      </c>
      <c r="Y3959" s="3">
        <v>44560</v>
      </c>
      <c r="Z3959">
        <f t="shared" si="1048"/>
        <v>0</v>
      </c>
      <c r="AA3959" s="1">
        <f t="shared" ca="1" si="1052"/>
        <v>9.1209909726482152</v>
      </c>
      <c r="AB3959" s="14">
        <f t="shared" ca="1" si="1053"/>
        <v>0.19103691187305216</v>
      </c>
    </row>
    <row r="3960" spans="1:28" x14ac:dyDescent="0.35">
      <c r="A3960" s="3">
        <f t="shared" si="1049"/>
        <v>44546.033333333522</v>
      </c>
      <c r="B3960" s="3">
        <f t="shared" si="1037"/>
        <v>44546.033333333522</v>
      </c>
      <c r="C3960" s="3">
        <f t="shared" si="1038"/>
        <v>44561</v>
      </c>
      <c r="D3960" s="4">
        <f t="shared" si="1039"/>
        <v>16</v>
      </c>
      <c r="E3960" s="2">
        <f t="shared" ca="1" si="1040"/>
        <v>1.5370776255712932</v>
      </c>
      <c r="F3960" s="8">
        <f t="shared" ca="1" si="1050"/>
        <v>41.200010472622886</v>
      </c>
      <c r="G3960" s="8">
        <f t="shared" ca="1" si="1051"/>
        <v>21.264285331334424</v>
      </c>
      <c r="H3960">
        <v>0.03</v>
      </c>
      <c r="I3960">
        <v>0</v>
      </c>
      <c r="J3960">
        <v>0</v>
      </c>
      <c r="K3960" s="7">
        <v>0.75</v>
      </c>
      <c r="L3960">
        <v>0.3</v>
      </c>
      <c r="M3960">
        <v>0.3</v>
      </c>
      <c r="N3960" s="7">
        <v>0.8</v>
      </c>
      <c r="O3960">
        <f t="shared" ca="1" si="1041"/>
        <v>9.5832225231327364</v>
      </c>
      <c r="P3960" s="6">
        <f t="shared" ca="1" si="1042"/>
        <v>0.98482193488224101</v>
      </c>
      <c r="Q3960" s="15">
        <f t="shared" ca="1" si="1043"/>
        <v>9.8976035154351578</v>
      </c>
      <c r="R3960" s="13">
        <v>1</v>
      </c>
      <c r="S3960" s="5" t="str">
        <f t="shared" ca="1" si="1044"/>
        <v/>
      </c>
      <c r="T3960" s="5">
        <f t="shared" ca="1" si="1045"/>
        <v>0</v>
      </c>
      <c r="U3960" s="4">
        <f t="shared" ca="1" si="1046"/>
        <v>1484.6405273152736</v>
      </c>
      <c r="V3960">
        <f t="shared" ca="1" si="1047"/>
        <v>0</v>
      </c>
      <c r="X3960" s="3">
        <v>44546</v>
      </c>
      <c r="Y3960" s="3">
        <v>44546</v>
      </c>
      <c r="Z3960">
        <f t="shared" si="1048"/>
        <v>150</v>
      </c>
      <c r="AA3960" s="1">
        <f t="shared" ca="1" si="1052"/>
        <v>9.7295324044390625</v>
      </c>
      <c r="AB3960" s="14">
        <f t="shared" ca="1" si="1053"/>
        <v>0.14630988130632616</v>
      </c>
    </row>
    <row r="3961" spans="1:28" x14ac:dyDescent="0.35">
      <c r="A3961" s="3">
        <f t="shared" si="1049"/>
        <v>44546.100000000188</v>
      </c>
      <c r="B3961" s="3">
        <f t="shared" si="1037"/>
        <v>44547.033333333522</v>
      </c>
      <c r="C3961" s="3">
        <f t="shared" si="1038"/>
        <v>44561</v>
      </c>
      <c r="D3961" s="4">
        <f t="shared" si="1039"/>
        <v>16</v>
      </c>
      <c r="E3961" s="2">
        <f t="shared" ca="1" si="1040"/>
        <v>1.5398173515986904</v>
      </c>
      <c r="F3961" s="8">
        <f t="shared" ca="1" si="1050"/>
        <v>41.171913433519848</v>
      </c>
      <c r="G3961" s="8">
        <f t="shared" ca="1" si="1051"/>
        <v>20.13701242198232</v>
      </c>
      <c r="H3961">
        <v>0.03</v>
      </c>
      <c r="I3961">
        <v>0</v>
      </c>
      <c r="J3961">
        <v>0</v>
      </c>
      <c r="K3961" s="7">
        <v>0.75</v>
      </c>
      <c r="L3961">
        <v>0.3</v>
      </c>
      <c r="M3961">
        <v>0.3</v>
      </c>
      <c r="N3961" s="7">
        <v>0.8</v>
      </c>
      <c r="O3961">
        <f t="shared" ca="1" si="1041"/>
        <v>10.689422653157564</v>
      </c>
      <c r="P3961" s="6">
        <f t="shared" ca="1" si="1042"/>
        <v>0.98479508783973557</v>
      </c>
      <c r="Q3961" s="15">
        <f t="shared" ca="1" si="1043"/>
        <v>9.8976035154351578</v>
      </c>
      <c r="R3961" s="13">
        <v>1</v>
      </c>
      <c r="S3961" s="5" t="str">
        <f t="shared" ca="1" si="1044"/>
        <v/>
      </c>
      <c r="T3961" s="5">
        <f t="shared" ca="1" si="1045"/>
        <v>0</v>
      </c>
      <c r="U3961" s="4">
        <f t="shared" ca="1" si="1046"/>
        <v>0</v>
      </c>
      <c r="V3961">
        <f t="shared" ca="1" si="1047"/>
        <v>0</v>
      </c>
      <c r="X3961" s="3">
        <v>44546</v>
      </c>
      <c r="Y3961" s="3">
        <v>44547</v>
      </c>
      <c r="Z3961">
        <f t="shared" si="1048"/>
        <v>0</v>
      </c>
      <c r="AA3961" s="1">
        <f t="shared" ca="1" si="1052"/>
        <v>10.771496443135575</v>
      </c>
      <c r="AB3961" s="14">
        <f t="shared" ca="1" si="1053"/>
        <v>8.2073789978011291E-2</v>
      </c>
    </row>
    <row r="3962" spans="1:28" x14ac:dyDescent="0.35">
      <c r="A3962" s="3">
        <f t="shared" si="1049"/>
        <v>44546.166666666853</v>
      </c>
      <c r="B3962" s="3">
        <f t="shared" si="1037"/>
        <v>44548.033333333522</v>
      </c>
      <c r="C3962" s="3">
        <f t="shared" si="1038"/>
        <v>44561</v>
      </c>
      <c r="D3962" s="4">
        <f t="shared" si="1039"/>
        <v>16</v>
      </c>
      <c r="E3962" s="2">
        <f t="shared" ca="1" si="1040"/>
        <v>1.5425570776260877</v>
      </c>
      <c r="F3962" s="8">
        <f t="shared" ca="1" si="1050"/>
        <v>40.57786757981809</v>
      </c>
      <c r="G3962" s="8">
        <f t="shared" ca="1" si="1051"/>
        <v>21.461421930225541</v>
      </c>
      <c r="H3962">
        <v>0.03</v>
      </c>
      <c r="I3962">
        <v>0</v>
      </c>
      <c r="J3962">
        <v>0</v>
      </c>
      <c r="K3962" s="7">
        <v>0.75</v>
      </c>
      <c r="L3962">
        <v>0.3</v>
      </c>
      <c r="M3962">
        <v>0.3</v>
      </c>
      <c r="N3962" s="7">
        <v>0.8</v>
      </c>
      <c r="O3962">
        <f t="shared" ca="1" si="1041"/>
        <v>8.9194787546380248</v>
      </c>
      <c r="P3962" s="6">
        <f t="shared" ca="1" si="1042"/>
        <v>0.98476824152910236</v>
      </c>
      <c r="Q3962" s="15">
        <f t="shared" ca="1" si="1043"/>
        <v>9.8976035154351578</v>
      </c>
      <c r="R3962" s="13">
        <v>1</v>
      </c>
      <c r="S3962" s="5" t="str">
        <f t="shared" ca="1" si="1044"/>
        <v/>
      </c>
      <c r="T3962" s="5">
        <f t="shared" ca="1" si="1045"/>
        <v>0</v>
      </c>
      <c r="U3962" s="4">
        <f t="shared" ca="1" si="1046"/>
        <v>0</v>
      </c>
      <c r="V3962">
        <f t="shared" ca="1" si="1047"/>
        <v>0</v>
      </c>
      <c r="X3962" s="3">
        <v>44546</v>
      </c>
      <c r="Y3962" s="3">
        <v>44548</v>
      </c>
      <c r="Z3962">
        <f t="shared" si="1048"/>
        <v>0</v>
      </c>
      <c r="AA3962" s="1">
        <f t="shared" ca="1" si="1052"/>
        <v>9.1062014924884735</v>
      </c>
      <c r="AB3962" s="14">
        <f t="shared" ca="1" si="1053"/>
        <v>0.18672273785044879</v>
      </c>
    </row>
    <row r="3963" spans="1:28" x14ac:dyDescent="0.35">
      <c r="A3963" s="3">
        <f t="shared" si="1049"/>
        <v>44546.233333333519</v>
      </c>
      <c r="B3963" s="3">
        <f t="shared" si="1037"/>
        <v>44549.033333333522</v>
      </c>
      <c r="C3963" s="3">
        <f t="shared" si="1038"/>
        <v>44561</v>
      </c>
      <c r="D3963" s="4">
        <f t="shared" si="1039"/>
        <v>16</v>
      </c>
      <c r="E3963" s="2">
        <f t="shared" ca="1" si="1040"/>
        <v>1.5452968036534851</v>
      </c>
      <c r="F3963" s="8">
        <f t="shared" ca="1" si="1050"/>
        <v>41.393183591989278</v>
      </c>
      <c r="G3963" s="8">
        <f t="shared" ca="1" si="1051"/>
        <v>20.231580904714153</v>
      </c>
      <c r="H3963">
        <v>0.03</v>
      </c>
      <c r="I3963">
        <v>0</v>
      </c>
      <c r="J3963">
        <v>0</v>
      </c>
      <c r="K3963" s="7">
        <v>0.75</v>
      </c>
      <c r="L3963">
        <v>0.3</v>
      </c>
      <c r="M3963">
        <v>0.3</v>
      </c>
      <c r="N3963" s="7">
        <v>0.8</v>
      </c>
      <c r="O3963">
        <f t="shared" ca="1" si="1041"/>
        <v>10.760806789277805</v>
      </c>
      <c r="P3963" s="6">
        <f t="shared" ca="1" si="1042"/>
        <v>0.98474139595032117</v>
      </c>
      <c r="Q3963" s="15">
        <f t="shared" ca="1" si="1043"/>
        <v>9.8976035154351578</v>
      </c>
      <c r="R3963" s="13">
        <v>1</v>
      </c>
      <c r="S3963" s="5" t="str">
        <f t="shared" ca="1" si="1044"/>
        <v/>
      </c>
      <c r="T3963" s="5">
        <f t="shared" ca="1" si="1045"/>
        <v>0</v>
      </c>
      <c r="U3963" s="4">
        <f t="shared" ca="1" si="1046"/>
        <v>0</v>
      </c>
      <c r="V3963">
        <f t="shared" ca="1" si="1047"/>
        <v>0</v>
      </c>
      <c r="X3963" s="3">
        <v>44546</v>
      </c>
      <c r="Y3963" s="3">
        <v>44549</v>
      </c>
      <c r="Z3963">
        <f t="shared" si="1048"/>
        <v>0</v>
      </c>
      <c r="AA3963" s="1">
        <f t="shared" ca="1" si="1052"/>
        <v>10.843501157921111</v>
      </c>
      <c r="AB3963" s="14">
        <f t="shared" ca="1" si="1053"/>
        <v>8.2694368643306149E-2</v>
      </c>
    </row>
    <row r="3964" spans="1:28" x14ac:dyDescent="0.35">
      <c r="A3964" s="3">
        <f t="shared" si="1049"/>
        <v>44546.300000000185</v>
      </c>
      <c r="B3964" s="3">
        <f t="shared" si="1037"/>
        <v>44550.033333333522</v>
      </c>
      <c r="C3964" s="3">
        <f t="shared" si="1038"/>
        <v>44561</v>
      </c>
      <c r="D3964" s="4">
        <f t="shared" si="1039"/>
        <v>16</v>
      </c>
      <c r="E3964" s="2">
        <f t="shared" ca="1" si="1040"/>
        <v>1.5480365296808822</v>
      </c>
      <c r="F3964" s="8">
        <f t="shared" ca="1" si="1050"/>
        <v>40.832892877313846</v>
      </c>
      <c r="G3964" s="8">
        <f t="shared" ca="1" si="1051"/>
        <v>20.737058750831586</v>
      </c>
      <c r="H3964">
        <v>0.03</v>
      </c>
      <c r="I3964">
        <v>0</v>
      </c>
      <c r="J3964">
        <v>0</v>
      </c>
      <c r="K3964" s="7">
        <v>0.75</v>
      </c>
      <c r="L3964">
        <v>0.3</v>
      </c>
      <c r="M3964">
        <v>0.3</v>
      </c>
      <c r="N3964" s="7">
        <v>0.8</v>
      </c>
      <c r="O3964">
        <f t="shared" ca="1" si="1041"/>
        <v>9.8351109071537977</v>
      </c>
      <c r="P3964" s="6">
        <f t="shared" ca="1" si="1042"/>
        <v>0.98471455110337247</v>
      </c>
      <c r="Q3964" s="15">
        <f t="shared" ca="1" si="1043"/>
        <v>9.8976035154351578</v>
      </c>
      <c r="R3964" s="13">
        <v>1</v>
      </c>
      <c r="S3964" s="5" t="str">
        <f t="shared" ca="1" si="1044"/>
        <v/>
      </c>
      <c r="T3964" s="5">
        <f t="shared" ca="1" si="1045"/>
        <v>0</v>
      </c>
      <c r="U3964" s="4">
        <f t="shared" ca="1" si="1046"/>
        <v>0</v>
      </c>
      <c r="V3964">
        <f t="shared" ca="1" si="1047"/>
        <v>0</v>
      </c>
      <c r="X3964" s="3">
        <v>44546</v>
      </c>
      <c r="Y3964" s="3">
        <v>44550</v>
      </c>
      <c r="Z3964">
        <f t="shared" si="1048"/>
        <v>0</v>
      </c>
      <c r="AA3964" s="1">
        <f t="shared" ca="1" si="1052"/>
        <v>9.9595599572081532</v>
      </c>
      <c r="AB3964" s="14">
        <f t="shared" ca="1" si="1053"/>
        <v>0.12444905005435558</v>
      </c>
    </row>
    <row r="3965" spans="1:28" x14ac:dyDescent="0.35">
      <c r="A3965" s="3">
        <f t="shared" si="1049"/>
        <v>44546.366666666851</v>
      </c>
      <c r="B3965" s="3">
        <f t="shared" si="1037"/>
        <v>44551.033333333522</v>
      </c>
      <c r="C3965" s="3">
        <f t="shared" si="1038"/>
        <v>44561</v>
      </c>
      <c r="D3965" s="4">
        <f t="shared" si="1039"/>
        <v>16</v>
      </c>
      <c r="E3965" s="2">
        <f t="shared" ca="1" si="1040"/>
        <v>1.5507762557082796</v>
      </c>
      <c r="F3965" s="8">
        <f t="shared" ca="1" si="1050"/>
        <v>41.16921677981729</v>
      </c>
      <c r="G3965" s="8">
        <f t="shared" ca="1" si="1051"/>
        <v>20.24146233916316</v>
      </c>
      <c r="H3965">
        <v>0.03</v>
      </c>
      <c r="I3965">
        <v>0</v>
      </c>
      <c r="J3965">
        <v>0</v>
      </c>
      <c r="K3965" s="7">
        <v>0.75</v>
      </c>
      <c r="L3965">
        <v>0.3</v>
      </c>
      <c r="M3965">
        <v>0.3</v>
      </c>
      <c r="N3965" s="7">
        <v>0.8</v>
      </c>
      <c r="O3965">
        <f t="shared" ca="1" si="1041"/>
        <v>10.582950245699806</v>
      </c>
      <c r="P3965" s="6">
        <f t="shared" ca="1" si="1042"/>
        <v>0.9846877069882356</v>
      </c>
      <c r="Q3965" s="15">
        <f t="shared" ca="1" si="1043"/>
        <v>9.8976035154351578</v>
      </c>
      <c r="R3965" s="13">
        <v>1</v>
      </c>
      <c r="S3965" s="5" t="str">
        <f t="shared" ca="1" si="1044"/>
        <v/>
      </c>
      <c r="T3965" s="5">
        <f t="shared" ca="1" si="1045"/>
        <v>0</v>
      </c>
      <c r="U3965" s="4">
        <f t="shared" ca="1" si="1046"/>
        <v>0</v>
      </c>
      <c r="V3965">
        <f t="shared" ca="1" si="1047"/>
        <v>0</v>
      </c>
      <c r="X3965" s="3">
        <v>44546</v>
      </c>
      <c r="Y3965" s="3">
        <v>44551</v>
      </c>
      <c r="Z3965">
        <f t="shared" si="1048"/>
        <v>0</v>
      </c>
      <c r="AA3965" s="1">
        <f t="shared" ca="1" si="1052"/>
        <v>10.671657315753517</v>
      </c>
      <c r="AB3965" s="14">
        <f t="shared" ca="1" si="1053"/>
        <v>8.870707005371159E-2</v>
      </c>
    </row>
    <row r="3966" spans="1:28" x14ac:dyDescent="0.35">
      <c r="A3966" s="3">
        <f t="shared" si="1049"/>
        <v>44546.433333333516</v>
      </c>
      <c r="B3966" s="3">
        <f t="shared" si="1037"/>
        <v>44552.033333333522</v>
      </c>
      <c r="C3966" s="3">
        <f t="shared" si="1038"/>
        <v>44561</v>
      </c>
      <c r="D3966" s="4">
        <f t="shared" si="1039"/>
        <v>16</v>
      </c>
      <c r="E3966" s="2">
        <f t="shared" ca="1" si="1040"/>
        <v>1.5535159817356767</v>
      </c>
      <c r="F3966" s="8">
        <f t="shared" ca="1" si="1050"/>
        <v>40.398541962935184</v>
      </c>
      <c r="G3966" s="8">
        <f t="shared" ca="1" si="1051"/>
        <v>20.021050344135674</v>
      </c>
      <c r="H3966">
        <v>0.03</v>
      </c>
      <c r="I3966">
        <v>0</v>
      </c>
      <c r="J3966">
        <v>0</v>
      </c>
      <c r="K3966" s="7">
        <v>0.75</v>
      </c>
      <c r="L3966">
        <v>0.3</v>
      </c>
      <c r="M3966">
        <v>0.3</v>
      </c>
      <c r="N3966" s="7">
        <v>0.8</v>
      </c>
      <c r="O3966">
        <f t="shared" ca="1" si="1041"/>
        <v>10.225356128065712</v>
      </c>
      <c r="P3966" s="6">
        <f t="shared" ca="1" si="1042"/>
        <v>0.98466086360489125</v>
      </c>
      <c r="Q3966" s="15">
        <f t="shared" ca="1" si="1043"/>
        <v>9.8976035154351578</v>
      </c>
      <c r="R3966" s="13">
        <v>1</v>
      </c>
      <c r="S3966" s="5" t="str">
        <f t="shared" ca="1" si="1044"/>
        <v/>
      </c>
      <c r="T3966" s="5">
        <f t="shared" ca="1" si="1045"/>
        <v>0</v>
      </c>
      <c r="U3966" s="4">
        <f t="shared" ca="1" si="1046"/>
        <v>0</v>
      </c>
      <c r="V3966">
        <f t="shared" ca="1" si="1047"/>
        <v>0</v>
      </c>
      <c r="X3966" s="3">
        <v>44546</v>
      </c>
      <c r="Y3966" s="3">
        <v>44552</v>
      </c>
      <c r="Z3966">
        <f t="shared" si="1048"/>
        <v>0</v>
      </c>
      <c r="AA3966" s="1">
        <f t="shared" ca="1" si="1052"/>
        <v>10.320849284423755</v>
      </c>
      <c r="AB3966" s="14">
        <f t="shared" ca="1" si="1053"/>
        <v>9.5493156358042341E-2</v>
      </c>
    </row>
    <row r="3967" spans="1:28" x14ac:dyDescent="0.35">
      <c r="A3967" s="3">
        <f t="shared" si="1049"/>
        <v>44546.500000000182</v>
      </c>
      <c r="B3967" s="3">
        <f t="shared" si="1037"/>
        <v>44553.033333333522</v>
      </c>
      <c r="C3967" s="3">
        <f t="shared" si="1038"/>
        <v>44561</v>
      </c>
      <c r="D3967" s="4">
        <f t="shared" si="1039"/>
        <v>16</v>
      </c>
      <c r="E3967" s="2">
        <f t="shared" ca="1" si="1040"/>
        <v>1.5562557077630741</v>
      </c>
      <c r="F3967" s="8">
        <f t="shared" ca="1" si="1050"/>
        <v>40.082707947741675</v>
      </c>
      <c r="G3967" s="8">
        <f t="shared" ca="1" si="1051"/>
        <v>21.408090917424055</v>
      </c>
      <c r="H3967">
        <v>0.03</v>
      </c>
      <c r="I3967">
        <v>0</v>
      </c>
      <c r="J3967">
        <v>0</v>
      </c>
      <c r="K3967" s="7">
        <v>0.75</v>
      </c>
      <c r="L3967">
        <v>0.3</v>
      </c>
      <c r="M3967">
        <v>0.3</v>
      </c>
      <c r="N3967" s="7">
        <v>0.8</v>
      </c>
      <c r="O3967">
        <f t="shared" ca="1" si="1041"/>
        <v>8.6014400433821976</v>
      </c>
      <c r="P3967" s="6">
        <f t="shared" ca="1" si="1042"/>
        <v>0.98463402095331931</v>
      </c>
      <c r="Q3967" s="15">
        <f t="shared" ca="1" si="1043"/>
        <v>9.8976035154351578</v>
      </c>
      <c r="R3967" s="13">
        <v>1</v>
      </c>
      <c r="S3967" s="5" t="str">
        <f t="shared" ca="1" si="1044"/>
        <v/>
      </c>
      <c r="T3967" s="5">
        <f t="shared" ca="1" si="1045"/>
        <v>0</v>
      </c>
      <c r="U3967" s="4">
        <f t="shared" ca="1" si="1046"/>
        <v>0</v>
      </c>
      <c r="V3967">
        <f t="shared" ca="1" si="1047"/>
        <v>0</v>
      </c>
      <c r="X3967" s="3">
        <v>44546</v>
      </c>
      <c r="Y3967" s="3">
        <v>44553</v>
      </c>
      <c r="Z3967">
        <f t="shared" si="1048"/>
        <v>0</v>
      </c>
      <c r="AA3967" s="1">
        <f t="shared" ca="1" si="1052"/>
        <v>8.8087049943967806</v>
      </c>
      <c r="AB3967" s="14">
        <f t="shared" ca="1" si="1053"/>
        <v>0.20726495101458298</v>
      </c>
    </row>
    <row r="3968" spans="1:28" x14ac:dyDescent="0.35">
      <c r="A3968" s="3">
        <f t="shared" si="1049"/>
        <v>44546.566666666848</v>
      </c>
      <c r="B3968" s="3">
        <f t="shared" si="1037"/>
        <v>44554.033333333522</v>
      </c>
      <c r="C3968" s="3">
        <f t="shared" si="1038"/>
        <v>44561</v>
      </c>
      <c r="D3968" s="4">
        <f t="shared" si="1039"/>
        <v>16</v>
      </c>
      <c r="E3968" s="2">
        <f t="shared" ca="1" si="1040"/>
        <v>1.5589954337904712</v>
      </c>
      <c r="F3968" s="8">
        <f t="shared" ca="1" si="1050"/>
        <v>40.750650454804962</v>
      </c>
      <c r="G3968" s="8">
        <f t="shared" ca="1" si="1051"/>
        <v>20.317006426165925</v>
      </c>
      <c r="H3968">
        <v>0.03</v>
      </c>
      <c r="I3968">
        <v>0</v>
      </c>
      <c r="J3968">
        <v>0</v>
      </c>
      <c r="K3968" s="7">
        <v>0.75</v>
      </c>
      <c r="L3968">
        <v>0.3</v>
      </c>
      <c r="M3968">
        <v>0.3</v>
      </c>
      <c r="N3968" s="7">
        <v>0.8</v>
      </c>
      <c r="O3968">
        <f t="shared" ca="1" si="1041"/>
        <v>10.193481414937793</v>
      </c>
      <c r="P3968" s="6">
        <f t="shared" ca="1" si="1042"/>
        <v>0.98460717903349959</v>
      </c>
      <c r="Q3968" s="15">
        <f t="shared" ca="1" si="1043"/>
        <v>9.8976035154351578</v>
      </c>
      <c r="R3968" s="13">
        <v>1</v>
      </c>
      <c r="S3968" s="5" t="str">
        <f t="shared" ca="1" si="1044"/>
        <v/>
      </c>
      <c r="T3968" s="5">
        <f t="shared" ca="1" si="1045"/>
        <v>0</v>
      </c>
      <c r="U3968" s="4">
        <f t="shared" ca="1" si="1046"/>
        <v>0</v>
      </c>
      <c r="V3968">
        <f t="shared" ca="1" si="1047"/>
        <v>0</v>
      </c>
      <c r="X3968" s="3">
        <v>44546</v>
      </c>
      <c r="Y3968" s="3">
        <v>44554</v>
      </c>
      <c r="Z3968">
        <f t="shared" si="1048"/>
        <v>0</v>
      </c>
      <c r="AA3968" s="1">
        <f t="shared" ca="1" si="1052"/>
        <v>10.297231522150977</v>
      </c>
      <c r="AB3968" s="14">
        <f t="shared" ca="1" si="1053"/>
        <v>0.1037501072131839</v>
      </c>
    </row>
    <row r="3969" spans="1:28" x14ac:dyDescent="0.35">
      <c r="A3969" s="3">
        <f t="shared" si="1049"/>
        <v>44546.633333333513</v>
      </c>
      <c r="B3969" s="3">
        <f t="shared" si="1037"/>
        <v>44555.033333333522</v>
      </c>
      <c r="C3969" s="3">
        <f t="shared" si="1038"/>
        <v>44561</v>
      </c>
      <c r="D3969" s="4">
        <f t="shared" si="1039"/>
        <v>16</v>
      </c>
      <c r="E3969" s="2">
        <f t="shared" ca="1" si="1040"/>
        <v>1.5617351598178686</v>
      </c>
      <c r="F3969" s="8">
        <f t="shared" ca="1" si="1050"/>
        <v>40.432938443077795</v>
      </c>
      <c r="G3969" s="8">
        <f t="shared" ca="1" si="1051"/>
        <v>21.049353585548488</v>
      </c>
      <c r="H3969">
        <v>0.03</v>
      </c>
      <c r="I3969">
        <v>0</v>
      </c>
      <c r="J3969">
        <v>0</v>
      </c>
      <c r="K3969" s="7">
        <v>0.75</v>
      </c>
      <c r="L3969">
        <v>0.3</v>
      </c>
      <c r="M3969">
        <v>0.3</v>
      </c>
      <c r="N3969" s="7">
        <v>0.8</v>
      </c>
      <c r="O3969">
        <f t="shared" ca="1" si="1041"/>
        <v>9.2228502467598545</v>
      </c>
      <c r="P3969" s="6">
        <f t="shared" ca="1" si="1042"/>
        <v>0.98458033784541232</v>
      </c>
      <c r="Q3969" s="15">
        <f t="shared" ca="1" si="1043"/>
        <v>9.8976035154351578</v>
      </c>
      <c r="R3969" s="13">
        <v>1</v>
      </c>
      <c r="S3969" s="5" t="str">
        <f t="shared" ca="1" si="1044"/>
        <v/>
      </c>
      <c r="T3969" s="5">
        <f t="shared" ca="1" si="1045"/>
        <v>0</v>
      </c>
      <c r="U3969" s="4">
        <f t="shared" ca="1" si="1046"/>
        <v>0</v>
      </c>
      <c r="V3969">
        <f t="shared" ca="1" si="1047"/>
        <v>0</v>
      </c>
      <c r="X3969" s="3">
        <v>44546</v>
      </c>
      <c r="Y3969" s="3">
        <v>44555</v>
      </c>
      <c r="Z3969">
        <f t="shared" si="1048"/>
        <v>0</v>
      </c>
      <c r="AA3969" s="1">
        <f t="shared" ca="1" si="1052"/>
        <v>9.3857458720492346</v>
      </c>
      <c r="AB3969" s="14">
        <f t="shared" ca="1" si="1053"/>
        <v>0.16289562528938006</v>
      </c>
    </row>
    <row r="3970" spans="1:28" x14ac:dyDescent="0.35">
      <c r="A3970" s="3">
        <f t="shared" si="1049"/>
        <v>44546.700000000179</v>
      </c>
      <c r="B3970" s="3">
        <f t="shared" ref="B3970:B4033" si="1054">IF(D3969=D3970,B3969+1,A3970)</f>
        <v>44556.033333333522</v>
      </c>
      <c r="C3970" s="3">
        <f t="shared" ref="C3970:C4033" si="1055">EOMONTH(A3970,0)</f>
        <v>44561</v>
      </c>
      <c r="D3970" s="4">
        <f t="shared" ref="D3970:D4033" si="1056">_xlfn.DAYS(C3970,A3970)+1</f>
        <v>16</v>
      </c>
      <c r="E3970" s="2">
        <f t="shared" ref="E3970:E4033" ca="1" si="1057">(B3970-2-TODAY())/365</f>
        <v>1.5644748858452657</v>
      </c>
      <c r="F3970" s="8">
        <f t="shared" ca="1" si="1050"/>
        <v>41.113324672500198</v>
      </c>
      <c r="G3970" s="8">
        <f t="shared" ca="1" si="1051"/>
        <v>20.255294666538962</v>
      </c>
      <c r="H3970">
        <v>0.03</v>
      </c>
      <c r="I3970">
        <v>0</v>
      </c>
      <c r="J3970">
        <v>0</v>
      </c>
      <c r="K3970" s="7">
        <v>0.75</v>
      </c>
      <c r="L3970">
        <v>0.3</v>
      </c>
      <c r="M3970">
        <v>0.3</v>
      </c>
      <c r="N3970" s="7">
        <v>0.8</v>
      </c>
      <c r="O3970">
        <f t="shared" ref="O3970:O4033" ca="1" si="1058">((F3970-H3970-I3970)*K3970)-(G3970+H3970+J3970)</f>
        <v>10.527198837836185</v>
      </c>
      <c r="P3970" s="6">
        <f t="shared" ref="P3970:P4033" ca="1" si="1059">1/(1*(1+0.01)^E3970)</f>
        <v>0.98455349738903764</v>
      </c>
      <c r="Q3970" s="15">
        <f t="shared" ref="Q3970:Q4033" ca="1" si="1060">AVERAGEIF(X:X,X3970,O:O)</f>
        <v>9.8976035154351578</v>
      </c>
      <c r="R3970" s="13">
        <v>1</v>
      </c>
      <c r="S3970" s="5" t="str">
        <f t="shared" ref="S3970:S4033" ca="1" si="1061">IF(RANK(Q3970,$Q$2:$Q$6297)&gt;365,"",RANK(Q3970,$Q$2:$Q$6297))</f>
        <v/>
      </c>
      <c r="T3970" s="5">
        <f t="shared" ref="T3970:T4033" ca="1" si="1062">IF(S3970="",0,150)</f>
        <v>0</v>
      </c>
      <c r="U3970" s="4">
        <f t="shared" ref="U3970:U4033" ca="1" si="1063">Q3970*Z3970</f>
        <v>0</v>
      </c>
      <c r="V3970">
        <f t="shared" ref="V3970:V4033" ca="1" si="1064">IF(U3970=0,0,ROUNDUP(B3970-A3970,0))</f>
        <v>0</v>
      </c>
      <c r="X3970" s="3">
        <v>44546</v>
      </c>
      <c r="Y3970" s="3">
        <v>44556</v>
      </c>
      <c r="Z3970">
        <f t="shared" ref="Z3970:Z4033" si="1065">IF(Y3970=X3970,150,0)</f>
        <v>0</v>
      </c>
      <c r="AA3970" s="1">
        <f t="shared" ca="1" si="1052"/>
        <v>10.619980740279836</v>
      </c>
      <c r="AB3970" s="14">
        <f t="shared" ca="1" si="1053"/>
        <v>9.2781902443650921E-2</v>
      </c>
    </row>
    <row r="3971" spans="1:28" x14ac:dyDescent="0.35">
      <c r="A3971" s="3">
        <f t="shared" ref="A3971:A4034" si="1066">IF(D3970=1,EOMONTH(A3970,0)+1,A3970+(1/(D3970-1)))</f>
        <v>44546.766666666845</v>
      </c>
      <c r="B3971" s="3">
        <f t="shared" si="1054"/>
        <v>44557.033333333522</v>
      </c>
      <c r="C3971" s="3">
        <f t="shared" si="1055"/>
        <v>44561</v>
      </c>
      <c r="D3971" s="4">
        <f t="shared" si="1056"/>
        <v>16</v>
      </c>
      <c r="E3971" s="2">
        <f t="shared" ca="1" si="1057"/>
        <v>1.5672146118726631</v>
      </c>
      <c r="F3971" s="8">
        <f t="shared" ref="F3971:F4034" ca="1" si="1067">40+RAND()*1.5</f>
        <v>41.111373222498173</v>
      </c>
      <c r="G3971" s="8">
        <f t="shared" ref="G3971:G4034" ca="1" si="1068">20+RAND()*1.5</f>
        <v>20.676703044982631</v>
      </c>
      <c r="H3971">
        <v>0.03</v>
      </c>
      <c r="I3971">
        <v>0</v>
      </c>
      <c r="J3971">
        <v>0</v>
      </c>
      <c r="K3971" s="7">
        <v>0.75</v>
      </c>
      <c r="L3971">
        <v>0.3</v>
      </c>
      <c r="M3971">
        <v>0.3</v>
      </c>
      <c r="N3971" s="7">
        <v>0.8</v>
      </c>
      <c r="O3971">
        <f t="shared" ca="1" si="1058"/>
        <v>10.104326871890997</v>
      </c>
      <c r="P3971" s="6">
        <f t="shared" ca="1" si="1059"/>
        <v>0.98452665766435554</v>
      </c>
      <c r="Q3971" s="15">
        <f t="shared" ca="1" si="1060"/>
        <v>9.8976035154351578</v>
      </c>
      <c r="R3971" s="13">
        <v>1</v>
      </c>
      <c r="S3971" s="5" t="str">
        <f t="shared" ca="1" si="1061"/>
        <v/>
      </c>
      <c r="T3971" s="5">
        <f t="shared" ca="1" si="1062"/>
        <v>0</v>
      </c>
      <c r="U3971" s="4">
        <f t="shared" ca="1" si="1063"/>
        <v>0</v>
      </c>
      <c r="V3971">
        <f t="shared" ca="1" si="1064"/>
        <v>0</v>
      </c>
      <c r="X3971" s="3">
        <v>44546</v>
      </c>
      <c r="Y3971" s="3">
        <v>44557</v>
      </c>
      <c r="Z3971">
        <f t="shared" si="1065"/>
        <v>0</v>
      </c>
      <c r="AA3971" s="1">
        <f t="shared" ref="AA3971:AA4034" ca="1" si="1069">Kirk(G3971+H3971,(F3971-H3971)*K3971,0,E3971,0,M3971,L3971,N3971,1)</f>
        <v>10.220823067435859</v>
      </c>
      <c r="AB3971" s="14">
        <f t="shared" ref="AB3971:AB4034" ca="1" si="1070">AA3971-O3971</f>
        <v>0.11649619554486179</v>
      </c>
    </row>
    <row r="3972" spans="1:28" x14ac:dyDescent="0.35">
      <c r="A3972" s="3">
        <f t="shared" si="1066"/>
        <v>44546.83333333351</v>
      </c>
      <c r="B3972" s="3">
        <f t="shared" si="1054"/>
        <v>44558.033333333522</v>
      </c>
      <c r="C3972" s="3">
        <f t="shared" si="1055"/>
        <v>44561</v>
      </c>
      <c r="D3972" s="4">
        <f t="shared" si="1056"/>
        <v>16</v>
      </c>
      <c r="E3972" s="2">
        <f t="shared" ca="1" si="1057"/>
        <v>1.5699543379000604</v>
      </c>
      <c r="F3972" s="8">
        <f t="shared" ca="1" si="1067"/>
        <v>41.172830283349256</v>
      </c>
      <c r="G3972" s="8">
        <f t="shared" ca="1" si="1068"/>
        <v>20.35842073144665</v>
      </c>
      <c r="H3972">
        <v>0.03</v>
      </c>
      <c r="I3972">
        <v>0</v>
      </c>
      <c r="J3972">
        <v>0</v>
      </c>
      <c r="K3972" s="7">
        <v>0.75</v>
      </c>
      <c r="L3972">
        <v>0.3</v>
      </c>
      <c r="M3972">
        <v>0.3</v>
      </c>
      <c r="N3972" s="7">
        <v>0.8</v>
      </c>
      <c r="O3972">
        <f t="shared" ca="1" si="1058"/>
        <v>10.468701981065291</v>
      </c>
      <c r="P3972" s="6">
        <f t="shared" ca="1" si="1059"/>
        <v>0.98449981867134606</v>
      </c>
      <c r="Q3972" s="15">
        <f t="shared" ca="1" si="1060"/>
        <v>9.8976035154351578</v>
      </c>
      <c r="R3972" s="13">
        <v>1</v>
      </c>
      <c r="S3972" s="5" t="str">
        <f t="shared" ca="1" si="1061"/>
        <v/>
      </c>
      <c r="T3972" s="5">
        <f t="shared" ca="1" si="1062"/>
        <v>0</v>
      </c>
      <c r="U3972" s="4">
        <f t="shared" ca="1" si="1063"/>
        <v>0</v>
      </c>
      <c r="V3972">
        <f t="shared" ca="1" si="1064"/>
        <v>0</v>
      </c>
      <c r="X3972" s="3">
        <v>44546</v>
      </c>
      <c r="Y3972" s="3">
        <v>44558</v>
      </c>
      <c r="Z3972">
        <f t="shared" si="1065"/>
        <v>0</v>
      </c>
      <c r="AA3972" s="1">
        <f t="shared" ca="1" si="1069"/>
        <v>10.566280829296559</v>
      </c>
      <c r="AB3972" s="14">
        <f t="shared" ca="1" si="1070"/>
        <v>9.7578848231268722E-2</v>
      </c>
    </row>
    <row r="3973" spans="1:28" x14ac:dyDescent="0.35">
      <c r="A3973" s="3">
        <f t="shared" si="1066"/>
        <v>44546.900000000176</v>
      </c>
      <c r="B3973" s="3">
        <f t="shared" si="1054"/>
        <v>44559.033333333522</v>
      </c>
      <c r="C3973" s="3">
        <f t="shared" si="1055"/>
        <v>44561</v>
      </c>
      <c r="D3973" s="4">
        <f t="shared" si="1056"/>
        <v>16</v>
      </c>
      <c r="E3973" s="2">
        <f t="shared" ca="1" si="1057"/>
        <v>1.5726940639274576</v>
      </c>
      <c r="F3973" s="8">
        <f t="shared" ca="1" si="1067"/>
        <v>40.156729522116336</v>
      </c>
      <c r="G3973" s="8">
        <f t="shared" ca="1" si="1068"/>
        <v>20.945139177225037</v>
      </c>
      <c r="H3973">
        <v>0.03</v>
      </c>
      <c r="I3973">
        <v>0</v>
      </c>
      <c r="J3973">
        <v>0</v>
      </c>
      <c r="K3973" s="7">
        <v>0.75</v>
      </c>
      <c r="L3973">
        <v>0.3</v>
      </c>
      <c r="M3973">
        <v>0.3</v>
      </c>
      <c r="N3973" s="7">
        <v>0.8</v>
      </c>
      <c r="O3973">
        <f t="shared" ca="1" si="1058"/>
        <v>9.1199079643622127</v>
      </c>
      <c r="P3973" s="6">
        <f t="shared" ca="1" si="1059"/>
        <v>0.9844729804099891</v>
      </c>
      <c r="Q3973" s="15">
        <f t="shared" ca="1" si="1060"/>
        <v>9.8976035154351578</v>
      </c>
      <c r="R3973" s="13">
        <v>1</v>
      </c>
      <c r="S3973" s="5" t="str">
        <f t="shared" ca="1" si="1061"/>
        <v/>
      </c>
      <c r="T3973" s="5">
        <f t="shared" ca="1" si="1062"/>
        <v>0</v>
      </c>
      <c r="U3973" s="4">
        <f t="shared" ca="1" si="1063"/>
        <v>0</v>
      </c>
      <c r="V3973">
        <f t="shared" ca="1" si="1064"/>
        <v>0</v>
      </c>
      <c r="X3973" s="3">
        <v>44546</v>
      </c>
      <c r="Y3973" s="3">
        <v>44559</v>
      </c>
      <c r="Z3973">
        <f t="shared" si="1065"/>
        <v>0</v>
      </c>
      <c r="AA3973" s="1">
        <f t="shared" ca="1" si="1069"/>
        <v>9.287467722045367</v>
      </c>
      <c r="AB3973" s="14">
        <f t="shared" ca="1" si="1070"/>
        <v>0.16755975768315423</v>
      </c>
    </row>
    <row r="3974" spans="1:28" x14ac:dyDescent="0.35">
      <c r="A3974" s="3">
        <f t="shared" si="1066"/>
        <v>44546.966666666842</v>
      </c>
      <c r="B3974" s="3">
        <f t="shared" si="1054"/>
        <v>44560.033333333522</v>
      </c>
      <c r="C3974" s="3">
        <f t="shared" si="1055"/>
        <v>44561</v>
      </c>
      <c r="D3974" s="4">
        <f t="shared" si="1056"/>
        <v>16</v>
      </c>
      <c r="E3974" s="2">
        <f t="shared" ca="1" si="1057"/>
        <v>1.5754337899548549</v>
      </c>
      <c r="F3974" s="8">
        <f t="shared" ca="1" si="1067"/>
        <v>41.232765677824638</v>
      </c>
      <c r="G3974" s="8">
        <f t="shared" ca="1" si="1068"/>
        <v>21.242276888201069</v>
      </c>
      <c r="H3974">
        <v>0.03</v>
      </c>
      <c r="I3974">
        <v>0</v>
      </c>
      <c r="J3974">
        <v>0</v>
      </c>
      <c r="K3974" s="7">
        <v>0.75</v>
      </c>
      <c r="L3974">
        <v>0.3</v>
      </c>
      <c r="M3974">
        <v>0.3</v>
      </c>
      <c r="N3974" s="7">
        <v>0.8</v>
      </c>
      <c r="O3974">
        <f t="shared" ca="1" si="1058"/>
        <v>9.6297973701674096</v>
      </c>
      <c r="P3974" s="6">
        <f t="shared" ca="1" si="1059"/>
        <v>0.98444614288026489</v>
      </c>
      <c r="Q3974" s="15">
        <f t="shared" ca="1" si="1060"/>
        <v>9.8976035154351578</v>
      </c>
      <c r="R3974" s="13">
        <v>1</v>
      </c>
      <c r="S3974" s="5" t="str">
        <f t="shared" ca="1" si="1061"/>
        <v/>
      </c>
      <c r="T3974" s="5">
        <f t="shared" ca="1" si="1062"/>
        <v>0</v>
      </c>
      <c r="U3974" s="4">
        <f t="shared" ca="1" si="1063"/>
        <v>0</v>
      </c>
      <c r="V3974">
        <f t="shared" ca="1" si="1064"/>
        <v>0</v>
      </c>
      <c r="X3974" s="3">
        <v>44546</v>
      </c>
      <c r="Y3974" s="3">
        <v>44560</v>
      </c>
      <c r="Z3974">
        <f t="shared" si="1065"/>
        <v>0</v>
      </c>
      <c r="AA3974" s="1">
        <f t="shared" ca="1" si="1069"/>
        <v>9.7819803102869223</v>
      </c>
      <c r="AB3974" s="14">
        <f t="shared" ca="1" si="1070"/>
        <v>0.15218294011951272</v>
      </c>
    </row>
    <row r="3975" spans="1:28" x14ac:dyDescent="0.35">
      <c r="A3975" s="3">
        <f t="shared" si="1066"/>
        <v>44547.033333333507</v>
      </c>
      <c r="B3975" s="3">
        <f t="shared" si="1054"/>
        <v>44547.033333333507</v>
      </c>
      <c r="C3975" s="3">
        <f t="shared" si="1055"/>
        <v>44561</v>
      </c>
      <c r="D3975" s="4">
        <f t="shared" si="1056"/>
        <v>15</v>
      </c>
      <c r="E3975" s="2">
        <f t="shared" ca="1" si="1057"/>
        <v>1.5398173515986506</v>
      </c>
      <c r="F3975" s="8">
        <f t="shared" ca="1" si="1067"/>
        <v>40.509405456924313</v>
      </c>
      <c r="G3975" s="8">
        <f t="shared" ca="1" si="1068"/>
        <v>21.204803172501766</v>
      </c>
      <c r="H3975">
        <v>0.03</v>
      </c>
      <c r="I3975">
        <v>0</v>
      </c>
      <c r="J3975">
        <v>0</v>
      </c>
      <c r="K3975" s="7">
        <v>0.75</v>
      </c>
      <c r="L3975">
        <v>0.3</v>
      </c>
      <c r="M3975">
        <v>0.3</v>
      </c>
      <c r="N3975" s="7">
        <v>0.8</v>
      </c>
      <c r="O3975">
        <f t="shared" ca="1" si="1058"/>
        <v>9.1247509201914667</v>
      </c>
      <c r="P3975" s="6">
        <f t="shared" ca="1" si="1059"/>
        <v>0.98479508783973602</v>
      </c>
      <c r="Q3975" s="15">
        <f t="shared" ca="1" si="1060"/>
        <v>9.6119328752244222</v>
      </c>
      <c r="R3975" s="13">
        <v>1</v>
      </c>
      <c r="S3975" s="5" t="str">
        <f t="shared" ca="1" si="1061"/>
        <v/>
      </c>
      <c r="T3975" s="5">
        <f t="shared" ca="1" si="1062"/>
        <v>0</v>
      </c>
      <c r="U3975" s="4">
        <f t="shared" ca="1" si="1063"/>
        <v>1441.7899312836632</v>
      </c>
      <c r="V3975">
        <f t="shared" ca="1" si="1064"/>
        <v>0</v>
      </c>
      <c r="X3975" s="3">
        <v>44547</v>
      </c>
      <c r="Y3975" s="3">
        <v>44547</v>
      </c>
      <c r="Z3975">
        <f t="shared" si="1065"/>
        <v>150</v>
      </c>
      <c r="AA3975" s="1">
        <f t="shared" ca="1" si="1069"/>
        <v>9.2919303230177768</v>
      </c>
      <c r="AB3975" s="14">
        <f t="shared" ca="1" si="1070"/>
        <v>0.16717940282631005</v>
      </c>
    </row>
    <row r="3976" spans="1:28" x14ac:dyDescent="0.35">
      <c r="A3976" s="3">
        <f t="shared" si="1066"/>
        <v>44547.104761904935</v>
      </c>
      <c r="B3976" s="3">
        <f t="shared" si="1054"/>
        <v>44548.033333333507</v>
      </c>
      <c r="C3976" s="3">
        <f t="shared" si="1055"/>
        <v>44561</v>
      </c>
      <c r="D3976" s="4">
        <f t="shared" si="1056"/>
        <v>15</v>
      </c>
      <c r="E3976" s="2">
        <f t="shared" ca="1" si="1057"/>
        <v>1.5425570776260478</v>
      </c>
      <c r="F3976" s="8">
        <f t="shared" ca="1" si="1067"/>
        <v>40.355119740609737</v>
      </c>
      <c r="G3976" s="8">
        <f t="shared" ca="1" si="1068"/>
        <v>21.459953031946938</v>
      </c>
      <c r="H3976">
        <v>0.03</v>
      </c>
      <c r="I3976">
        <v>0</v>
      </c>
      <c r="J3976">
        <v>0</v>
      </c>
      <c r="K3976" s="7">
        <v>0.75</v>
      </c>
      <c r="L3976">
        <v>0.3</v>
      </c>
      <c r="M3976">
        <v>0.3</v>
      </c>
      <c r="N3976" s="7">
        <v>0.8</v>
      </c>
      <c r="O3976">
        <f t="shared" ca="1" si="1058"/>
        <v>8.7538867735103629</v>
      </c>
      <c r="P3976" s="6">
        <f t="shared" ca="1" si="1059"/>
        <v>0.98476824152910281</v>
      </c>
      <c r="Q3976" s="15">
        <f t="shared" ca="1" si="1060"/>
        <v>9.6119328752244222</v>
      </c>
      <c r="R3976" s="13">
        <v>1</v>
      </c>
      <c r="S3976" s="5" t="str">
        <f t="shared" ca="1" si="1061"/>
        <v/>
      </c>
      <c r="T3976" s="5">
        <f t="shared" ca="1" si="1062"/>
        <v>0</v>
      </c>
      <c r="U3976" s="4">
        <f t="shared" ca="1" si="1063"/>
        <v>0</v>
      </c>
      <c r="V3976">
        <f t="shared" ca="1" si="1064"/>
        <v>0</v>
      </c>
      <c r="X3976" s="3">
        <v>44547</v>
      </c>
      <c r="Y3976" s="3">
        <v>44548</v>
      </c>
      <c r="Z3976">
        <f t="shared" si="1065"/>
        <v>0</v>
      </c>
      <c r="AA3976" s="1">
        <f t="shared" ca="1" si="1069"/>
        <v>8.9500210638955409</v>
      </c>
      <c r="AB3976" s="14">
        <f t="shared" ca="1" si="1070"/>
        <v>0.19613429038517793</v>
      </c>
    </row>
    <row r="3977" spans="1:28" x14ac:dyDescent="0.35">
      <c r="A3977" s="3">
        <f t="shared" si="1066"/>
        <v>44547.176190476363</v>
      </c>
      <c r="B3977" s="3">
        <f t="shared" si="1054"/>
        <v>44549.033333333507</v>
      </c>
      <c r="C3977" s="3">
        <f t="shared" si="1055"/>
        <v>44561</v>
      </c>
      <c r="D3977" s="4">
        <f t="shared" si="1056"/>
        <v>15</v>
      </c>
      <c r="E3977" s="2">
        <f t="shared" ca="1" si="1057"/>
        <v>1.5452968036534451</v>
      </c>
      <c r="F3977" s="8">
        <f t="shared" ca="1" si="1067"/>
        <v>41.367525756212792</v>
      </c>
      <c r="G3977" s="8">
        <f t="shared" ca="1" si="1068"/>
        <v>20.092032440532641</v>
      </c>
      <c r="H3977">
        <v>0.03</v>
      </c>
      <c r="I3977">
        <v>0</v>
      </c>
      <c r="J3977">
        <v>0</v>
      </c>
      <c r="K3977" s="7">
        <v>0.75</v>
      </c>
      <c r="L3977">
        <v>0.3</v>
      </c>
      <c r="M3977">
        <v>0.3</v>
      </c>
      <c r="N3977" s="7">
        <v>0.8</v>
      </c>
      <c r="O3977">
        <f t="shared" ca="1" si="1058"/>
        <v>10.881111876626953</v>
      </c>
      <c r="P3977" s="6">
        <f t="shared" ca="1" si="1059"/>
        <v>0.98474139595032162</v>
      </c>
      <c r="Q3977" s="15">
        <f t="shared" ca="1" si="1060"/>
        <v>9.6119328752244222</v>
      </c>
      <c r="R3977" s="13">
        <v>1</v>
      </c>
      <c r="S3977" s="5" t="str">
        <f t="shared" ca="1" si="1061"/>
        <v/>
      </c>
      <c r="T3977" s="5">
        <f t="shared" ca="1" si="1062"/>
        <v>0</v>
      </c>
      <c r="U3977" s="4">
        <f t="shared" ca="1" si="1063"/>
        <v>0</v>
      </c>
      <c r="V3977">
        <f t="shared" ca="1" si="1064"/>
        <v>0</v>
      </c>
      <c r="X3977" s="3">
        <v>44547</v>
      </c>
      <c r="Y3977" s="3">
        <v>44549</v>
      </c>
      <c r="Z3977">
        <f t="shared" si="1065"/>
        <v>0</v>
      </c>
      <c r="AA3977" s="1">
        <f t="shared" ca="1" si="1069"/>
        <v>10.958112849579038</v>
      </c>
      <c r="AB3977" s="14">
        <f t="shared" ca="1" si="1070"/>
        <v>7.7000972952085078E-2</v>
      </c>
    </row>
    <row r="3978" spans="1:28" x14ac:dyDescent="0.35">
      <c r="A3978" s="3">
        <f t="shared" si="1066"/>
        <v>44547.24761904779</v>
      </c>
      <c r="B3978" s="3">
        <f t="shared" si="1054"/>
        <v>44550.033333333507</v>
      </c>
      <c r="C3978" s="3">
        <f t="shared" si="1055"/>
        <v>44561</v>
      </c>
      <c r="D3978" s="4">
        <f t="shared" si="1056"/>
        <v>15</v>
      </c>
      <c r="E3978" s="2">
        <f t="shared" ca="1" si="1057"/>
        <v>1.5480365296808425</v>
      </c>
      <c r="F3978" s="8">
        <f t="shared" ca="1" si="1067"/>
        <v>41.070485133434474</v>
      </c>
      <c r="G3978" s="8">
        <f t="shared" ca="1" si="1068"/>
        <v>20.545866747021968</v>
      </c>
      <c r="H3978">
        <v>0.03</v>
      </c>
      <c r="I3978">
        <v>0</v>
      </c>
      <c r="J3978">
        <v>0</v>
      </c>
      <c r="K3978" s="7">
        <v>0.75</v>
      </c>
      <c r="L3978">
        <v>0.3</v>
      </c>
      <c r="M3978">
        <v>0.3</v>
      </c>
      <c r="N3978" s="7">
        <v>0.8</v>
      </c>
      <c r="O3978">
        <f t="shared" ca="1" si="1058"/>
        <v>10.204497103053885</v>
      </c>
      <c r="P3978" s="6">
        <f t="shared" ca="1" si="1059"/>
        <v>0.98471455110337269</v>
      </c>
      <c r="Q3978" s="15">
        <f t="shared" ca="1" si="1060"/>
        <v>9.6119328752244222</v>
      </c>
      <c r="R3978" s="13">
        <v>1</v>
      </c>
      <c r="S3978" s="5" t="str">
        <f t="shared" ca="1" si="1061"/>
        <v/>
      </c>
      <c r="T3978" s="5">
        <f t="shared" ca="1" si="1062"/>
        <v>0</v>
      </c>
      <c r="U3978" s="4">
        <f t="shared" ca="1" si="1063"/>
        <v>0</v>
      </c>
      <c r="V3978">
        <f t="shared" ca="1" si="1064"/>
        <v>0</v>
      </c>
      <c r="X3978" s="3">
        <v>44547</v>
      </c>
      <c r="Y3978" s="3">
        <v>44550</v>
      </c>
      <c r="Z3978">
        <f t="shared" si="1065"/>
        <v>0</v>
      </c>
      <c r="AA3978" s="1">
        <f t="shared" ca="1" si="1069"/>
        <v>10.310982878988582</v>
      </c>
      <c r="AB3978" s="14">
        <f t="shared" ca="1" si="1070"/>
        <v>0.1064857759346971</v>
      </c>
    </row>
    <row r="3979" spans="1:28" x14ac:dyDescent="0.35">
      <c r="A3979" s="3">
        <f t="shared" si="1066"/>
        <v>44547.319047619218</v>
      </c>
      <c r="B3979" s="3">
        <f t="shared" si="1054"/>
        <v>44551.033333333507</v>
      </c>
      <c r="C3979" s="3">
        <f t="shared" si="1055"/>
        <v>44561</v>
      </c>
      <c r="D3979" s="4">
        <f t="shared" si="1056"/>
        <v>15</v>
      </c>
      <c r="E3979" s="2">
        <f t="shared" ca="1" si="1057"/>
        <v>1.5507762557082396</v>
      </c>
      <c r="F3979" s="8">
        <f t="shared" ca="1" si="1067"/>
        <v>41.234914980349444</v>
      </c>
      <c r="G3979" s="8">
        <f t="shared" ca="1" si="1068"/>
        <v>21.103396334398486</v>
      </c>
      <c r="H3979">
        <v>0.03</v>
      </c>
      <c r="I3979">
        <v>0</v>
      </c>
      <c r="J3979">
        <v>0</v>
      </c>
      <c r="K3979" s="7">
        <v>0.75</v>
      </c>
      <c r="L3979">
        <v>0.3</v>
      </c>
      <c r="M3979">
        <v>0.3</v>
      </c>
      <c r="N3979" s="7">
        <v>0.8</v>
      </c>
      <c r="O3979">
        <f t="shared" ca="1" si="1058"/>
        <v>9.7702899008635953</v>
      </c>
      <c r="P3979" s="6">
        <f t="shared" ca="1" si="1059"/>
        <v>0.98468770698823604</v>
      </c>
      <c r="Q3979" s="15">
        <f t="shared" ca="1" si="1060"/>
        <v>9.6119328752244222</v>
      </c>
      <c r="R3979" s="13">
        <v>1</v>
      </c>
      <c r="S3979" s="5" t="str">
        <f t="shared" ca="1" si="1061"/>
        <v/>
      </c>
      <c r="T3979" s="5">
        <f t="shared" ca="1" si="1062"/>
        <v>0</v>
      </c>
      <c r="U3979" s="4">
        <f t="shared" ca="1" si="1063"/>
        <v>0</v>
      </c>
      <c r="V3979">
        <f t="shared" ca="1" si="1064"/>
        <v>0</v>
      </c>
      <c r="X3979" s="3">
        <v>44547</v>
      </c>
      <c r="Y3979" s="3">
        <v>44551</v>
      </c>
      <c r="Z3979">
        <f t="shared" si="1065"/>
        <v>0</v>
      </c>
      <c r="AA3979" s="1">
        <f t="shared" ca="1" si="1069"/>
        <v>9.9071837586569487</v>
      </c>
      <c r="AB3979" s="14">
        <f t="shared" ca="1" si="1070"/>
        <v>0.13689385779335339</v>
      </c>
    </row>
    <row r="3980" spans="1:28" x14ac:dyDescent="0.35">
      <c r="A3980" s="3">
        <f t="shared" si="1066"/>
        <v>44547.390476190645</v>
      </c>
      <c r="B3980" s="3">
        <f t="shared" si="1054"/>
        <v>44552.033333333507</v>
      </c>
      <c r="C3980" s="3">
        <f t="shared" si="1055"/>
        <v>44561</v>
      </c>
      <c r="D3980" s="4">
        <f t="shared" si="1056"/>
        <v>15</v>
      </c>
      <c r="E3980" s="2">
        <f t="shared" ca="1" si="1057"/>
        <v>1.553515981735637</v>
      </c>
      <c r="F3980" s="8">
        <f t="shared" ca="1" si="1067"/>
        <v>40.093315703469422</v>
      </c>
      <c r="G3980" s="8">
        <f t="shared" ca="1" si="1068"/>
        <v>20.675390158131542</v>
      </c>
      <c r="H3980">
        <v>0.03</v>
      </c>
      <c r="I3980">
        <v>0</v>
      </c>
      <c r="J3980">
        <v>0</v>
      </c>
      <c r="K3980" s="7">
        <v>0.75</v>
      </c>
      <c r="L3980">
        <v>0.3</v>
      </c>
      <c r="M3980">
        <v>0.3</v>
      </c>
      <c r="N3980" s="7">
        <v>0.8</v>
      </c>
      <c r="O3980">
        <f t="shared" ca="1" si="1058"/>
        <v>9.3420966194705244</v>
      </c>
      <c r="P3980" s="6">
        <f t="shared" ca="1" si="1059"/>
        <v>0.98466086360489158</v>
      </c>
      <c r="Q3980" s="15">
        <f t="shared" ca="1" si="1060"/>
        <v>9.6119328752244222</v>
      </c>
      <c r="R3980" s="13">
        <v>1</v>
      </c>
      <c r="S3980" s="5" t="str">
        <f t="shared" ca="1" si="1061"/>
        <v/>
      </c>
      <c r="T3980" s="5">
        <f t="shared" ca="1" si="1062"/>
        <v>0</v>
      </c>
      <c r="U3980" s="4">
        <f t="shared" ca="1" si="1063"/>
        <v>0</v>
      </c>
      <c r="V3980">
        <f t="shared" ca="1" si="1064"/>
        <v>0</v>
      </c>
      <c r="X3980" s="3">
        <v>44547</v>
      </c>
      <c r="Y3980" s="3">
        <v>44552</v>
      </c>
      <c r="Z3980">
        <f t="shared" si="1065"/>
        <v>0</v>
      </c>
      <c r="AA3980" s="1">
        <f t="shared" ca="1" si="1069"/>
        <v>9.4868576115863164</v>
      </c>
      <c r="AB3980" s="14">
        <f t="shared" ca="1" si="1070"/>
        <v>0.14476099211579196</v>
      </c>
    </row>
    <row r="3981" spans="1:28" x14ac:dyDescent="0.35">
      <c r="A3981" s="3">
        <f t="shared" si="1066"/>
        <v>44547.461904762073</v>
      </c>
      <c r="B3981" s="3">
        <f t="shared" si="1054"/>
        <v>44553.033333333507</v>
      </c>
      <c r="C3981" s="3">
        <f t="shared" si="1055"/>
        <v>44561</v>
      </c>
      <c r="D3981" s="4">
        <f t="shared" si="1056"/>
        <v>15</v>
      </c>
      <c r="E3981" s="2">
        <f t="shared" ca="1" si="1057"/>
        <v>1.5562557077630341</v>
      </c>
      <c r="F3981" s="8">
        <f t="shared" ca="1" si="1067"/>
        <v>40.885518181279942</v>
      </c>
      <c r="G3981" s="8">
        <f t="shared" ca="1" si="1068"/>
        <v>21.344420046714379</v>
      </c>
      <c r="H3981">
        <v>0.03</v>
      </c>
      <c r="I3981">
        <v>0</v>
      </c>
      <c r="J3981">
        <v>0</v>
      </c>
      <c r="K3981" s="7">
        <v>0.75</v>
      </c>
      <c r="L3981">
        <v>0.3</v>
      </c>
      <c r="M3981">
        <v>0.3</v>
      </c>
      <c r="N3981" s="7">
        <v>0.8</v>
      </c>
      <c r="O3981">
        <f t="shared" ca="1" si="1058"/>
        <v>9.2672185892455765</v>
      </c>
      <c r="P3981" s="6">
        <f t="shared" ca="1" si="1059"/>
        <v>0.98463402095331953</v>
      </c>
      <c r="Q3981" s="15">
        <f t="shared" ca="1" si="1060"/>
        <v>9.6119328752244222</v>
      </c>
      <c r="R3981" s="13">
        <v>1</v>
      </c>
      <c r="S3981" s="5" t="str">
        <f t="shared" ca="1" si="1061"/>
        <v/>
      </c>
      <c r="T3981" s="5">
        <f t="shared" ca="1" si="1062"/>
        <v>0</v>
      </c>
      <c r="U3981" s="4">
        <f t="shared" ca="1" si="1063"/>
        <v>0</v>
      </c>
      <c r="V3981">
        <f t="shared" ca="1" si="1064"/>
        <v>0</v>
      </c>
      <c r="X3981" s="3">
        <v>44547</v>
      </c>
      <c r="Y3981" s="3">
        <v>44553</v>
      </c>
      <c r="Z3981">
        <f t="shared" si="1065"/>
        <v>0</v>
      </c>
      <c r="AA3981" s="1">
        <f t="shared" ca="1" si="1069"/>
        <v>9.4353153602130142</v>
      </c>
      <c r="AB3981" s="14">
        <f t="shared" ca="1" si="1070"/>
        <v>0.16809677096743769</v>
      </c>
    </row>
    <row r="3982" spans="1:28" x14ac:dyDescent="0.35">
      <c r="A3982" s="3">
        <f t="shared" si="1066"/>
        <v>44547.5333333335</v>
      </c>
      <c r="B3982" s="3">
        <f t="shared" si="1054"/>
        <v>44554.033333333507</v>
      </c>
      <c r="C3982" s="3">
        <f t="shared" si="1055"/>
        <v>44561</v>
      </c>
      <c r="D3982" s="4">
        <f t="shared" si="1056"/>
        <v>15</v>
      </c>
      <c r="E3982" s="2">
        <f t="shared" ca="1" si="1057"/>
        <v>1.5589954337904315</v>
      </c>
      <c r="F3982" s="8">
        <f t="shared" ca="1" si="1067"/>
        <v>40.527995360177222</v>
      </c>
      <c r="G3982" s="8">
        <f t="shared" ca="1" si="1068"/>
        <v>20.802614048662676</v>
      </c>
      <c r="H3982">
        <v>0.03</v>
      </c>
      <c r="I3982">
        <v>0</v>
      </c>
      <c r="J3982">
        <v>0</v>
      </c>
      <c r="K3982" s="7">
        <v>0.75</v>
      </c>
      <c r="L3982">
        <v>0.3</v>
      </c>
      <c r="M3982">
        <v>0.3</v>
      </c>
      <c r="N3982" s="7">
        <v>0.8</v>
      </c>
      <c r="O3982">
        <f t="shared" ca="1" si="1058"/>
        <v>9.5408824714702405</v>
      </c>
      <c r="P3982" s="6">
        <f t="shared" ca="1" si="1059"/>
        <v>0.98460717903350004</v>
      </c>
      <c r="Q3982" s="15">
        <f t="shared" ca="1" si="1060"/>
        <v>9.6119328752244222</v>
      </c>
      <c r="R3982" s="13">
        <v>1</v>
      </c>
      <c r="S3982" s="5" t="str">
        <f t="shared" ca="1" si="1061"/>
        <v/>
      </c>
      <c r="T3982" s="5">
        <f t="shared" ca="1" si="1062"/>
        <v>0</v>
      </c>
      <c r="U3982" s="4">
        <f t="shared" ca="1" si="1063"/>
        <v>0</v>
      </c>
      <c r="V3982">
        <f t="shared" ca="1" si="1064"/>
        <v>0</v>
      </c>
      <c r="X3982" s="3">
        <v>44547</v>
      </c>
      <c r="Y3982" s="3">
        <v>44554</v>
      </c>
      <c r="Z3982">
        <f t="shared" si="1065"/>
        <v>0</v>
      </c>
      <c r="AA3982" s="1">
        <f t="shared" ca="1" si="1069"/>
        <v>9.6814359721650867</v>
      </c>
      <c r="AB3982" s="14">
        <f t="shared" ca="1" si="1070"/>
        <v>0.14055350069484618</v>
      </c>
    </row>
    <row r="3983" spans="1:28" x14ac:dyDescent="0.35">
      <c r="A3983" s="3">
        <f t="shared" si="1066"/>
        <v>44547.604761904928</v>
      </c>
      <c r="B3983" s="3">
        <f t="shared" si="1054"/>
        <v>44555.033333333507</v>
      </c>
      <c r="C3983" s="3">
        <f t="shared" si="1055"/>
        <v>44561</v>
      </c>
      <c r="D3983" s="4">
        <f t="shared" si="1056"/>
        <v>15</v>
      </c>
      <c r="E3983" s="2">
        <f t="shared" ca="1" si="1057"/>
        <v>1.5617351598178286</v>
      </c>
      <c r="F3983" s="8">
        <f t="shared" ca="1" si="1067"/>
        <v>40.251210961225361</v>
      </c>
      <c r="G3983" s="8">
        <f t="shared" ca="1" si="1068"/>
        <v>20.571018562049126</v>
      </c>
      <c r="H3983">
        <v>0.03</v>
      </c>
      <c r="I3983">
        <v>0</v>
      </c>
      <c r="J3983">
        <v>0</v>
      </c>
      <c r="K3983" s="7">
        <v>0.75</v>
      </c>
      <c r="L3983">
        <v>0.3</v>
      </c>
      <c r="M3983">
        <v>0.3</v>
      </c>
      <c r="N3983" s="7">
        <v>0.8</v>
      </c>
      <c r="O3983">
        <f t="shared" ca="1" si="1058"/>
        <v>9.5648896588698946</v>
      </c>
      <c r="P3983" s="6">
        <f t="shared" ca="1" si="1059"/>
        <v>0.98458033784541277</v>
      </c>
      <c r="Q3983" s="15">
        <f t="shared" ca="1" si="1060"/>
        <v>9.6119328752244222</v>
      </c>
      <c r="R3983" s="13">
        <v>1</v>
      </c>
      <c r="S3983" s="5" t="str">
        <f t="shared" ca="1" si="1061"/>
        <v/>
      </c>
      <c r="T3983" s="5">
        <f t="shared" ca="1" si="1062"/>
        <v>0</v>
      </c>
      <c r="U3983" s="4">
        <f t="shared" ca="1" si="1063"/>
        <v>0</v>
      </c>
      <c r="V3983">
        <f t="shared" ca="1" si="1064"/>
        <v>0</v>
      </c>
      <c r="X3983" s="3">
        <v>44547</v>
      </c>
      <c r="Y3983" s="3">
        <v>44555</v>
      </c>
      <c r="Z3983">
        <f t="shared" si="1065"/>
        <v>0</v>
      </c>
      <c r="AA3983" s="1">
        <f t="shared" ca="1" si="1069"/>
        <v>9.6988771106009537</v>
      </c>
      <c r="AB3983" s="14">
        <f t="shared" ca="1" si="1070"/>
        <v>0.13398745173105908</v>
      </c>
    </row>
    <row r="3984" spans="1:28" x14ac:dyDescent="0.35">
      <c r="A3984" s="3">
        <f t="shared" si="1066"/>
        <v>44547.676190476355</v>
      </c>
      <c r="B3984" s="3">
        <f t="shared" si="1054"/>
        <v>44556.033333333507</v>
      </c>
      <c r="C3984" s="3">
        <f t="shared" si="1055"/>
        <v>44561</v>
      </c>
      <c r="D3984" s="4">
        <f t="shared" si="1056"/>
        <v>15</v>
      </c>
      <c r="E3984" s="2">
        <f t="shared" ca="1" si="1057"/>
        <v>1.564474885845226</v>
      </c>
      <c r="F3984" s="8">
        <f t="shared" ca="1" si="1067"/>
        <v>41.009173860058361</v>
      </c>
      <c r="G3984" s="8">
        <f t="shared" ca="1" si="1068"/>
        <v>20.404785406871202</v>
      </c>
      <c r="H3984">
        <v>0.03</v>
      </c>
      <c r="I3984">
        <v>0</v>
      </c>
      <c r="J3984">
        <v>0</v>
      </c>
      <c r="K3984" s="7">
        <v>0.75</v>
      </c>
      <c r="L3984">
        <v>0.3</v>
      </c>
      <c r="M3984">
        <v>0.3</v>
      </c>
      <c r="N3984" s="7">
        <v>0.8</v>
      </c>
      <c r="O3984">
        <f t="shared" ca="1" si="1058"/>
        <v>10.299594988172569</v>
      </c>
      <c r="P3984" s="6">
        <f t="shared" ca="1" si="1059"/>
        <v>0.98455349738903808</v>
      </c>
      <c r="Q3984" s="15">
        <f t="shared" ca="1" si="1060"/>
        <v>9.6119328752244222</v>
      </c>
      <c r="R3984" s="13">
        <v>1</v>
      </c>
      <c r="S3984" s="5" t="str">
        <f t="shared" ca="1" si="1061"/>
        <v/>
      </c>
      <c r="T3984" s="5">
        <f t="shared" ca="1" si="1062"/>
        <v>0</v>
      </c>
      <c r="U3984" s="4">
        <f t="shared" ca="1" si="1063"/>
        <v>0</v>
      </c>
      <c r="V3984">
        <f t="shared" ca="1" si="1064"/>
        <v>0</v>
      </c>
      <c r="X3984" s="3">
        <v>44547</v>
      </c>
      <c r="Y3984" s="3">
        <v>44556</v>
      </c>
      <c r="Z3984">
        <f t="shared" si="1065"/>
        <v>0</v>
      </c>
      <c r="AA3984" s="1">
        <f t="shared" ca="1" si="1069"/>
        <v>10.402674279499472</v>
      </c>
      <c r="AB3984" s="14">
        <f t="shared" ca="1" si="1070"/>
        <v>0.10307929132690319</v>
      </c>
    </row>
    <row r="3985" spans="1:28" x14ac:dyDescent="0.35">
      <c r="A3985" s="3">
        <f t="shared" si="1066"/>
        <v>44547.747619047783</v>
      </c>
      <c r="B3985" s="3">
        <f t="shared" si="1054"/>
        <v>44557.033333333507</v>
      </c>
      <c r="C3985" s="3">
        <f t="shared" si="1055"/>
        <v>44561</v>
      </c>
      <c r="D3985" s="4">
        <f t="shared" si="1056"/>
        <v>15</v>
      </c>
      <c r="E3985" s="2">
        <f t="shared" ca="1" si="1057"/>
        <v>1.5672146118726231</v>
      </c>
      <c r="F3985" s="8">
        <f t="shared" ca="1" si="1067"/>
        <v>40.013289835413467</v>
      </c>
      <c r="G3985" s="8">
        <f t="shared" ca="1" si="1068"/>
        <v>21.305571159865256</v>
      </c>
      <c r="H3985">
        <v>0.03</v>
      </c>
      <c r="I3985">
        <v>0</v>
      </c>
      <c r="J3985">
        <v>0</v>
      </c>
      <c r="K3985" s="7">
        <v>0.75</v>
      </c>
      <c r="L3985">
        <v>0.3</v>
      </c>
      <c r="M3985">
        <v>0.3</v>
      </c>
      <c r="N3985" s="7">
        <v>0.8</v>
      </c>
      <c r="O3985">
        <f t="shared" ca="1" si="1058"/>
        <v>8.6518962166948405</v>
      </c>
      <c r="P3985" s="6">
        <f t="shared" ca="1" si="1059"/>
        <v>0.98452665766435576</v>
      </c>
      <c r="Q3985" s="15">
        <f t="shared" ca="1" si="1060"/>
        <v>9.6119328752244222</v>
      </c>
      <c r="R3985" s="13">
        <v>1</v>
      </c>
      <c r="S3985" s="5" t="str">
        <f t="shared" ca="1" si="1061"/>
        <v/>
      </c>
      <c r="T3985" s="5">
        <f t="shared" ca="1" si="1062"/>
        <v>0</v>
      </c>
      <c r="U3985" s="4">
        <f t="shared" ca="1" si="1063"/>
        <v>0</v>
      </c>
      <c r="V3985">
        <f t="shared" ca="1" si="1064"/>
        <v>0</v>
      </c>
      <c r="X3985" s="3">
        <v>44547</v>
      </c>
      <c r="Y3985" s="3">
        <v>44557</v>
      </c>
      <c r="Z3985">
        <f t="shared" si="1065"/>
        <v>0</v>
      </c>
      <c r="AA3985" s="1">
        <f t="shared" ca="1" si="1069"/>
        <v>8.855597181918931</v>
      </c>
      <c r="AB3985" s="14">
        <f t="shared" ca="1" si="1070"/>
        <v>0.20370096522409042</v>
      </c>
    </row>
    <row r="3986" spans="1:28" x14ac:dyDescent="0.35">
      <c r="A3986" s="3">
        <f t="shared" si="1066"/>
        <v>44547.81904761921</v>
      </c>
      <c r="B3986" s="3">
        <f t="shared" si="1054"/>
        <v>44558.033333333507</v>
      </c>
      <c r="C3986" s="3">
        <f t="shared" si="1055"/>
        <v>44561</v>
      </c>
      <c r="D3986" s="4">
        <f t="shared" si="1056"/>
        <v>15</v>
      </c>
      <c r="E3986" s="2">
        <f t="shared" ca="1" si="1057"/>
        <v>1.5699543379000205</v>
      </c>
      <c r="F3986" s="8">
        <f t="shared" ca="1" si="1067"/>
        <v>40.272212454878805</v>
      </c>
      <c r="G3986" s="8">
        <f t="shared" ca="1" si="1068"/>
        <v>20.367210658273926</v>
      </c>
      <c r="H3986">
        <v>0.03</v>
      </c>
      <c r="I3986">
        <v>0</v>
      </c>
      <c r="J3986">
        <v>0</v>
      </c>
      <c r="K3986" s="7">
        <v>0.75</v>
      </c>
      <c r="L3986">
        <v>0.3</v>
      </c>
      <c r="M3986">
        <v>0.3</v>
      </c>
      <c r="N3986" s="7">
        <v>0.8</v>
      </c>
      <c r="O3986">
        <f t="shared" ca="1" si="1058"/>
        <v>9.7844486828851771</v>
      </c>
      <c r="P3986" s="6">
        <f t="shared" ca="1" si="1059"/>
        <v>0.98449981867134628</v>
      </c>
      <c r="Q3986" s="15">
        <f t="shared" ca="1" si="1060"/>
        <v>9.6119328752244222</v>
      </c>
      <c r="R3986" s="13">
        <v>1</v>
      </c>
      <c r="S3986" s="5" t="str">
        <f t="shared" ca="1" si="1061"/>
        <v/>
      </c>
      <c r="T3986" s="5">
        <f t="shared" ca="1" si="1062"/>
        <v>0</v>
      </c>
      <c r="U3986" s="4">
        <f t="shared" ca="1" si="1063"/>
        <v>0</v>
      </c>
      <c r="V3986">
        <f t="shared" ca="1" si="1064"/>
        <v>0</v>
      </c>
      <c r="X3986" s="3">
        <v>44547</v>
      </c>
      <c r="Y3986" s="3">
        <v>44558</v>
      </c>
      <c r="Z3986">
        <f t="shared" si="1065"/>
        <v>0</v>
      </c>
      <c r="AA3986" s="1">
        <f t="shared" ca="1" si="1069"/>
        <v>9.9060642814228039</v>
      </c>
      <c r="AB3986" s="14">
        <f t="shared" ca="1" si="1070"/>
        <v>0.12161559853762682</v>
      </c>
    </row>
    <row r="3987" spans="1:28" x14ac:dyDescent="0.35">
      <c r="A3987" s="3">
        <f t="shared" si="1066"/>
        <v>44547.890476190638</v>
      </c>
      <c r="B3987" s="3">
        <f t="shared" si="1054"/>
        <v>44559.033333333507</v>
      </c>
      <c r="C3987" s="3">
        <f t="shared" si="1055"/>
        <v>44561</v>
      </c>
      <c r="D3987" s="4">
        <f t="shared" si="1056"/>
        <v>15</v>
      </c>
      <c r="E3987" s="2">
        <f t="shared" ca="1" si="1057"/>
        <v>1.5726940639274178</v>
      </c>
      <c r="F3987" s="8">
        <f t="shared" ca="1" si="1067"/>
        <v>40.111115889361386</v>
      </c>
      <c r="G3987" s="8">
        <f t="shared" ca="1" si="1068"/>
        <v>21.226169920546479</v>
      </c>
      <c r="H3987">
        <v>0.03</v>
      </c>
      <c r="I3987">
        <v>0</v>
      </c>
      <c r="J3987">
        <v>0</v>
      </c>
      <c r="K3987" s="7">
        <v>0.75</v>
      </c>
      <c r="L3987">
        <v>0.3</v>
      </c>
      <c r="M3987">
        <v>0.3</v>
      </c>
      <c r="N3987" s="7">
        <v>0.8</v>
      </c>
      <c r="O3987">
        <f t="shared" ca="1" si="1058"/>
        <v>8.804666996474559</v>
      </c>
      <c r="P3987" s="6">
        <f t="shared" ca="1" si="1059"/>
        <v>0.98447298040998932</v>
      </c>
      <c r="Q3987" s="15">
        <f t="shared" ca="1" si="1060"/>
        <v>9.6119328752244222</v>
      </c>
      <c r="R3987" s="13">
        <v>1</v>
      </c>
      <c r="S3987" s="5" t="str">
        <f t="shared" ca="1" si="1061"/>
        <v/>
      </c>
      <c r="T3987" s="5">
        <f t="shared" ca="1" si="1062"/>
        <v>0</v>
      </c>
      <c r="U3987" s="4">
        <f t="shared" ca="1" si="1063"/>
        <v>0</v>
      </c>
      <c r="V3987">
        <f t="shared" ca="1" si="1064"/>
        <v>0</v>
      </c>
      <c r="X3987" s="3">
        <v>44547</v>
      </c>
      <c r="Y3987" s="3">
        <v>44559</v>
      </c>
      <c r="Z3987">
        <f t="shared" si="1065"/>
        <v>0</v>
      </c>
      <c r="AA3987" s="1">
        <f t="shared" ca="1" si="1069"/>
        <v>8.9981671995052999</v>
      </c>
      <c r="AB3987" s="14">
        <f t="shared" ca="1" si="1070"/>
        <v>0.19350020303074089</v>
      </c>
    </row>
    <row r="3988" spans="1:28" x14ac:dyDescent="0.35">
      <c r="A3988" s="3">
        <f t="shared" si="1066"/>
        <v>44547.961904762065</v>
      </c>
      <c r="B3988" s="3">
        <f t="shared" si="1054"/>
        <v>44560.033333333507</v>
      </c>
      <c r="C3988" s="3">
        <f t="shared" si="1055"/>
        <v>44561</v>
      </c>
      <c r="D3988" s="4">
        <f t="shared" si="1056"/>
        <v>15</v>
      </c>
      <c r="E3988" s="2">
        <f t="shared" ca="1" si="1057"/>
        <v>1.575433789954815</v>
      </c>
      <c r="F3988" s="8">
        <f t="shared" ca="1" si="1067"/>
        <v>41.200150586004014</v>
      </c>
      <c r="G3988" s="8">
        <f t="shared" ca="1" si="1068"/>
        <v>20.270783483890742</v>
      </c>
      <c r="H3988">
        <v>0.03</v>
      </c>
      <c r="I3988">
        <v>0</v>
      </c>
      <c r="J3988">
        <v>0</v>
      </c>
      <c r="K3988" s="7">
        <v>0.75</v>
      </c>
      <c r="L3988">
        <v>0.3</v>
      </c>
      <c r="M3988">
        <v>0.3</v>
      </c>
      <c r="N3988" s="7">
        <v>0.8</v>
      </c>
      <c r="O3988">
        <f t="shared" ca="1" si="1058"/>
        <v>10.576829455612266</v>
      </c>
      <c r="P3988" s="6">
        <f t="shared" ca="1" si="1059"/>
        <v>0.98444614288026533</v>
      </c>
      <c r="Q3988" s="15">
        <f t="shared" ca="1" si="1060"/>
        <v>9.6119328752244222</v>
      </c>
      <c r="R3988" s="13">
        <v>1</v>
      </c>
      <c r="S3988" s="5" t="str">
        <f t="shared" ca="1" si="1061"/>
        <v/>
      </c>
      <c r="T3988" s="5">
        <f t="shared" ca="1" si="1062"/>
        <v>0</v>
      </c>
      <c r="U3988" s="4">
        <f t="shared" ca="1" si="1063"/>
        <v>0</v>
      </c>
      <c r="V3988">
        <f t="shared" ca="1" si="1064"/>
        <v>0</v>
      </c>
      <c r="X3988" s="3">
        <v>44547</v>
      </c>
      <c r="Y3988" s="3">
        <v>44560</v>
      </c>
      <c r="Z3988">
        <f t="shared" si="1065"/>
        <v>0</v>
      </c>
      <c r="AA3988" s="1">
        <f t="shared" ca="1" si="1069"/>
        <v>10.670176852343147</v>
      </c>
      <c r="AB3988" s="14">
        <f t="shared" ca="1" si="1070"/>
        <v>9.3347396730880661E-2</v>
      </c>
    </row>
    <row r="3989" spans="1:28" x14ac:dyDescent="0.35">
      <c r="A3989" s="3">
        <f t="shared" si="1066"/>
        <v>44548.033333333493</v>
      </c>
      <c r="B3989" s="3">
        <f t="shared" si="1054"/>
        <v>44548.033333333493</v>
      </c>
      <c r="C3989" s="3">
        <f t="shared" si="1055"/>
        <v>44561</v>
      </c>
      <c r="D3989" s="4">
        <f t="shared" si="1056"/>
        <v>14</v>
      </c>
      <c r="E3989" s="2">
        <f t="shared" ca="1" si="1057"/>
        <v>1.542557077626008</v>
      </c>
      <c r="F3989" s="8">
        <f t="shared" ca="1" si="1067"/>
        <v>40.35759788448263</v>
      </c>
      <c r="G3989" s="8">
        <f t="shared" ca="1" si="1068"/>
        <v>21.438240944726605</v>
      </c>
      <c r="H3989">
        <v>0.03</v>
      </c>
      <c r="I3989">
        <v>0</v>
      </c>
      <c r="J3989">
        <v>0</v>
      </c>
      <c r="K3989" s="7">
        <v>0.75</v>
      </c>
      <c r="L3989">
        <v>0.3</v>
      </c>
      <c r="M3989">
        <v>0.3</v>
      </c>
      <c r="N3989" s="7">
        <v>0.8</v>
      </c>
      <c r="O3989">
        <f t="shared" ca="1" si="1058"/>
        <v>8.7774574686353652</v>
      </c>
      <c r="P3989" s="6">
        <f t="shared" ca="1" si="1059"/>
        <v>0.98476824152910325</v>
      </c>
      <c r="Q3989" s="15">
        <f t="shared" ca="1" si="1060"/>
        <v>9.8566596155612718</v>
      </c>
      <c r="R3989" s="13">
        <v>1</v>
      </c>
      <c r="S3989" s="5" t="str">
        <f t="shared" ca="1" si="1061"/>
        <v/>
      </c>
      <c r="T3989" s="5">
        <f t="shared" ca="1" si="1062"/>
        <v>0</v>
      </c>
      <c r="U3989" s="4">
        <f t="shared" ca="1" si="1063"/>
        <v>1478.4989423341908</v>
      </c>
      <c r="V3989">
        <f t="shared" ca="1" si="1064"/>
        <v>0</v>
      </c>
      <c r="X3989" s="3">
        <v>44548</v>
      </c>
      <c r="Y3989" s="3">
        <v>44548</v>
      </c>
      <c r="Z3989">
        <f t="shared" si="1065"/>
        <v>150</v>
      </c>
      <c r="AA3989" s="1">
        <f t="shared" ca="1" si="1069"/>
        <v>8.9715073503005947</v>
      </c>
      <c r="AB3989" s="14">
        <f t="shared" ca="1" si="1070"/>
        <v>0.19404988166522941</v>
      </c>
    </row>
    <row r="3990" spans="1:28" x14ac:dyDescent="0.35">
      <c r="A3990" s="3">
        <f t="shared" si="1066"/>
        <v>44548.110256410415</v>
      </c>
      <c r="B3990" s="3">
        <f t="shared" si="1054"/>
        <v>44549.033333333493</v>
      </c>
      <c r="C3990" s="3">
        <f t="shared" si="1055"/>
        <v>44561</v>
      </c>
      <c r="D3990" s="4">
        <f t="shared" si="1056"/>
        <v>14</v>
      </c>
      <c r="E3990" s="2">
        <f t="shared" ca="1" si="1057"/>
        <v>1.5452968036534052</v>
      </c>
      <c r="F3990" s="8">
        <f t="shared" ca="1" si="1067"/>
        <v>41.254600737387975</v>
      </c>
      <c r="G3990" s="8">
        <f t="shared" ca="1" si="1068"/>
        <v>20.574784281413869</v>
      </c>
      <c r="H3990">
        <v>0.03</v>
      </c>
      <c r="I3990">
        <v>0</v>
      </c>
      <c r="J3990">
        <v>0</v>
      </c>
      <c r="K3990" s="7">
        <v>0.75</v>
      </c>
      <c r="L3990">
        <v>0.3</v>
      </c>
      <c r="M3990">
        <v>0.3</v>
      </c>
      <c r="N3990" s="7">
        <v>0.8</v>
      </c>
      <c r="O3990">
        <f t="shared" ca="1" si="1058"/>
        <v>10.31366627162711</v>
      </c>
      <c r="P3990" s="6">
        <f t="shared" ca="1" si="1059"/>
        <v>0.98474139595032206</v>
      </c>
      <c r="Q3990" s="15">
        <f t="shared" ca="1" si="1060"/>
        <v>9.8566596155612718</v>
      </c>
      <c r="R3990" s="13">
        <v>1</v>
      </c>
      <c r="S3990" s="5" t="str">
        <f t="shared" ca="1" si="1061"/>
        <v/>
      </c>
      <c r="T3990" s="5">
        <f t="shared" ca="1" si="1062"/>
        <v>0</v>
      </c>
      <c r="U3990" s="4">
        <f t="shared" ca="1" si="1063"/>
        <v>0</v>
      </c>
      <c r="V3990">
        <f t="shared" ca="1" si="1064"/>
        <v>0</v>
      </c>
      <c r="X3990" s="3">
        <v>44548</v>
      </c>
      <c r="Y3990" s="3">
        <v>44549</v>
      </c>
      <c r="Z3990">
        <f t="shared" si="1065"/>
        <v>0</v>
      </c>
      <c r="AA3990" s="1">
        <f t="shared" ca="1" si="1069"/>
        <v>10.416641330033716</v>
      </c>
      <c r="AB3990" s="14">
        <f t="shared" ca="1" si="1070"/>
        <v>0.10297505840660648</v>
      </c>
    </row>
    <row r="3991" spans="1:28" x14ac:dyDescent="0.35">
      <c r="A3991" s="3">
        <f t="shared" si="1066"/>
        <v>44548.187179487337</v>
      </c>
      <c r="B3991" s="3">
        <f t="shared" si="1054"/>
        <v>44550.033333333493</v>
      </c>
      <c r="C3991" s="3">
        <f t="shared" si="1055"/>
        <v>44561</v>
      </c>
      <c r="D3991" s="4">
        <f t="shared" si="1056"/>
        <v>14</v>
      </c>
      <c r="E3991" s="2">
        <f t="shared" ca="1" si="1057"/>
        <v>1.5480365296808025</v>
      </c>
      <c r="F3991" s="8">
        <f t="shared" ca="1" si="1067"/>
        <v>41.458378999827303</v>
      </c>
      <c r="G3991" s="8">
        <f t="shared" ca="1" si="1068"/>
        <v>20.830424319366088</v>
      </c>
      <c r="H3991">
        <v>0.03</v>
      </c>
      <c r="I3991">
        <v>0</v>
      </c>
      <c r="J3991">
        <v>0</v>
      </c>
      <c r="K3991" s="7">
        <v>0.75</v>
      </c>
      <c r="L3991">
        <v>0.3</v>
      </c>
      <c r="M3991">
        <v>0.3</v>
      </c>
      <c r="N3991" s="7">
        <v>0.8</v>
      </c>
      <c r="O3991">
        <f t="shared" ca="1" si="1058"/>
        <v>10.210859930504387</v>
      </c>
      <c r="P3991" s="6">
        <f t="shared" ca="1" si="1059"/>
        <v>0.98471455110337303</v>
      </c>
      <c r="Q3991" s="15">
        <f t="shared" ca="1" si="1060"/>
        <v>9.8566596155612718</v>
      </c>
      <c r="R3991" s="13">
        <v>1</v>
      </c>
      <c r="S3991" s="5" t="str">
        <f t="shared" ca="1" si="1061"/>
        <v/>
      </c>
      <c r="T3991" s="5">
        <f t="shared" ca="1" si="1062"/>
        <v>0</v>
      </c>
      <c r="U3991" s="4">
        <f t="shared" ca="1" si="1063"/>
        <v>0</v>
      </c>
      <c r="V3991">
        <f t="shared" ca="1" si="1064"/>
        <v>0</v>
      </c>
      <c r="X3991" s="3">
        <v>44548</v>
      </c>
      <c r="Y3991" s="3">
        <v>44550</v>
      </c>
      <c r="Z3991">
        <f t="shared" si="1065"/>
        <v>0</v>
      </c>
      <c r="AA3991" s="1">
        <f t="shared" ca="1" si="1069"/>
        <v>10.323503563826002</v>
      </c>
      <c r="AB3991" s="14">
        <f t="shared" ca="1" si="1070"/>
        <v>0.11264363332161409</v>
      </c>
    </row>
    <row r="3992" spans="1:28" x14ac:dyDescent="0.35">
      <c r="A3992" s="3">
        <f t="shared" si="1066"/>
        <v>44548.264102564259</v>
      </c>
      <c r="B3992" s="3">
        <f t="shared" si="1054"/>
        <v>44551.033333333493</v>
      </c>
      <c r="C3992" s="3">
        <f t="shared" si="1055"/>
        <v>44561</v>
      </c>
      <c r="D3992" s="4">
        <f t="shared" si="1056"/>
        <v>14</v>
      </c>
      <c r="E3992" s="2">
        <f t="shared" ca="1" si="1057"/>
        <v>1.5507762557081999</v>
      </c>
      <c r="F3992" s="8">
        <f t="shared" ca="1" si="1067"/>
        <v>40.179056277213</v>
      </c>
      <c r="G3992" s="8">
        <f t="shared" ca="1" si="1068"/>
        <v>20.791482632068067</v>
      </c>
      <c r="H3992">
        <v>0.03</v>
      </c>
      <c r="I3992">
        <v>0</v>
      </c>
      <c r="J3992">
        <v>0</v>
      </c>
      <c r="K3992" s="7">
        <v>0.75</v>
      </c>
      <c r="L3992">
        <v>0.3</v>
      </c>
      <c r="M3992">
        <v>0.3</v>
      </c>
      <c r="N3992" s="7">
        <v>0.8</v>
      </c>
      <c r="O3992">
        <f t="shared" ca="1" si="1058"/>
        <v>9.2903095758416825</v>
      </c>
      <c r="P3992" s="6">
        <f t="shared" ca="1" si="1059"/>
        <v>0.98468770698823649</v>
      </c>
      <c r="Q3992" s="15">
        <f t="shared" ca="1" si="1060"/>
        <v>9.8566596155612718</v>
      </c>
      <c r="R3992" s="13">
        <v>1</v>
      </c>
      <c r="S3992" s="5" t="str">
        <f t="shared" ca="1" si="1061"/>
        <v/>
      </c>
      <c r="T3992" s="5">
        <f t="shared" ca="1" si="1062"/>
        <v>0</v>
      </c>
      <c r="U3992" s="4">
        <f t="shared" ca="1" si="1063"/>
        <v>0</v>
      </c>
      <c r="V3992">
        <f t="shared" ca="1" si="1064"/>
        <v>0</v>
      </c>
      <c r="X3992" s="3">
        <v>44548</v>
      </c>
      <c r="Y3992" s="3">
        <v>44551</v>
      </c>
      <c r="Z3992">
        <f t="shared" si="1065"/>
        <v>0</v>
      </c>
      <c r="AA3992" s="1">
        <f t="shared" ca="1" si="1069"/>
        <v>9.4400552694200996</v>
      </c>
      <c r="AB3992" s="14">
        <f t="shared" ca="1" si="1070"/>
        <v>0.14974569357841716</v>
      </c>
    </row>
    <row r="3993" spans="1:28" x14ac:dyDescent="0.35">
      <c r="A3993" s="3">
        <f t="shared" si="1066"/>
        <v>44548.341025641181</v>
      </c>
      <c r="B3993" s="3">
        <f t="shared" si="1054"/>
        <v>44552.033333333493</v>
      </c>
      <c r="C3993" s="3">
        <f t="shared" si="1055"/>
        <v>44561</v>
      </c>
      <c r="D3993" s="4">
        <f t="shared" si="1056"/>
        <v>14</v>
      </c>
      <c r="E3993" s="2">
        <f t="shared" ca="1" si="1057"/>
        <v>1.553515981735597</v>
      </c>
      <c r="F3993" s="8">
        <f t="shared" ca="1" si="1067"/>
        <v>41.053866812180708</v>
      </c>
      <c r="G3993" s="8">
        <f t="shared" ca="1" si="1068"/>
        <v>21.324534916363412</v>
      </c>
      <c r="H3993">
        <v>0.03</v>
      </c>
      <c r="I3993">
        <v>0</v>
      </c>
      <c r="J3993">
        <v>0</v>
      </c>
      <c r="K3993" s="7">
        <v>0.75</v>
      </c>
      <c r="L3993">
        <v>0.3</v>
      </c>
      <c r="M3993">
        <v>0.3</v>
      </c>
      <c r="N3993" s="7">
        <v>0.8</v>
      </c>
      <c r="O3993">
        <f t="shared" ca="1" si="1058"/>
        <v>9.4133651927721189</v>
      </c>
      <c r="P3993" s="6">
        <f t="shared" ca="1" si="1059"/>
        <v>0.98466086360489202</v>
      </c>
      <c r="Q3993" s="15">
        <f t="shared" ca="1" si="1060"/>
        <v>9.8566596155612718</v>
      </c>
      <c r="R3993" s="13">
        <v>1</v>
      </c>
      <c r="S3993" s="5" t="str">
        <f t="shared" ca="1" si="1061"/>
        <v/>
      </c>
      <c r="T3993" s="5">
        <f t="shared" ca="1" si="1062"/>
        <v>0</v>
      </c>
      <c r="U3993" s="4">
        <f t="shared" ca="1" si="1063"/>
        <v>0</v>
      </c>
      <c r="V3993">
        <f t="shared" ca="1" si="1064"/>
        <v>0</v>
      </c>
      <c r="X3993" s="3">
        <v>44548</v>
      </c>
      <c r="Y3993" s="3">
        <v>44552</v>
      </c>
      <c r="Z3993">
        <f t="shared" si="1065"/>
        <v>0</v>
      </c>
      <c r="AA3993" s="1">
        <f t="shared" ca="1" si="1069"/>
        <v>9.5730155993954256</v>
      </c>
      <c r="AB3993" s="14">
        <f t="shared" ca="1" si="1070"/>
        <v>0.15965040662330665</v>
      </c>
    </row>
    <row r="3994" spans="1:28" x14ac:dyDescent="0.35">
      <c r="A3994" s="3">
        <f t="shared" si="1066"/>
        <v>44548.417948718103</v>
      </c>
      <c r="B3994" s="3">
        <f t="shared" si="1054"/>
        <v>44553.033333333493</v>
      </c>
      <c r="C3994" s="3">
        <f t="shared" si="1055"/>
        <v>44561</v>
      </c>
      <c r="D3994" s="4">
        <f t="shared" si="1056"/>
        <v>14</v>
      </c>
      <c r="E3994" s="2">
        <f t="shared" ca="1" si="1057"/>
        <v>1.5562557077629944</v>
      </c>
      <c r="F3994" s="8">
        <f t="shared" ca="1" si="1067"/>
        <v>41.191285248758291</v>
      </c>
      <c r="G3994" s="8">
        <f t="shared" ca="1" si="1068"/>
        <v>20.312354603028769</v>
      </c>
      <c r="H3994">
        <v>0.03</v>
      </c>
      <c r="I3994">
        <v>0</v>
      </c>
      <c r="J3994">
        <v>0</v>
      </c>
      <c r="K3994" s="7">
        <v>0.75</v>
      </c>
      <c r="L3994">
        <v>0.3</v>
      </c>
      <c r="M3994">
        <v>0.3</v>
      </c>
      <c r="N3994" s="7">
        <v>0.8</v>
      </c>
      <c r="O3994">
        <f t="shared" ca="1" si="1058"/>
        <v>10.528609333539947</v>
      </c>
      <c r="P3994" s="6">
        <f t="shared" ca="1" si="1059"/>
        <v>0.98463402095331998</v>
      </c>
      <c r="Q3994" s="15">
        <f t="shared" ca="1" si="1060"/>
        <v>9.8566596155612718</v>
      </c>
      <c r="R3994" s="13">
        <v>1</v>
      </c>
      <c r="S3994" s="5" t="str">
        <f t="shared" ca="1" si="1061"/>
        <v/>
      </c>
      <c r="T3994" s="5">
        <f t="shared" ca="1" si="1062"/>
        <v>0</v>
      </c>
      <c r="U3994" s="4">
        <f t="shared" ca="1" si="1063"/>
        <v>0</v>
      </c>
      <c r="V3994">
        <f t="shared" ca="1" si="1064"/>
        <v>0</v>
      </c>
      <c r="X3994" s="3">
        <v>44548</v>
      </c>
      <c r="Y3994" s="3">
        <v>44553</v>
      </c>
      <c r="Z3994">
        <f t="shared" si="1065"/>
        <v>0</v>
      </c>
      <c r="AA3994" s="1">
        <f t="shared" ca="1" si="1069"/>
        <v>10.621186216434065</v>
      </c>
      <c r="AB3994" s="14">
        <f t="shared" ca="1" si="1070"/>
        <v>9.2576882894118029E-2</v>
      </c>
    </row>
    <row r="3995" spans="1:28" x14ac:dyDescent="0.35">
      <c r="A3995" s="3">
        <f t="shared" si="1066"/>
        <v>44548.494871795025</v>
      </c>
      <c r="B3995" s="3">
        <f t="shared" si="1054"/>
        <v>44554.033333333493</v>
      </c>
      <c r="C3995" s="3">
        <f t="shared" si="1055"/>
        <v>44561</v>
      </c>
      <c r="D3995" s="4">
        <f t="shared" si="1056"/>
        <v>14</v>
      </c>
      <c r="E3995" s="2">
        <f t="shared" ca="1" si="1057"/>
        <v>1.5589954337903915</v>
      </c>
      <c r="F3995" s="8">
        <f t="shared" ca="1" si="1067"/>
        <v>40.226028307432877</v>
      </c>
      <c r="G3995" s="8">
        <f t="shared" ca="1" si="1068"/>
        <v>20.253507608639595</v>
      </c>
      <c r="H3995">
        <v>0.03</v>
      </c>
      <c r="I3995">
        <v>0</v>
      </c>
      <c r="J3995">
        <v>0</v>
      </c>
      <c r="K3995" s="7">
        <v>0.75</v>
      </c>
      <c r="L3995">
        <v>0.3</v>
      </c>
      <c r="M3995">
        <v>0.3</v>
      </c>
      <c r="N3995" s="7">
        <v>0.8</v>
      </c>
      <c r="O3995">
        <f t="shared" ca="1" si="1058"/>
        <v>9.8635136219350628</v>
      </c>
      <c r="P3995" s="6">
        <f t="shared" ca="1" si="1059"/>
        <v>0.98460717903350048</v>
      </c>
      <c r="Q3995" s="15">
        <f t="shared" ca="1" si="1060"/>
        <v>9.8566596155612718</v>
      </c>
      <c r="R3995" s="13">
        <v>1</v>
      </c>
      <c r="S3995" s="5" t="str">
        <f t="shared" ca="1" si="1061"/>
        <v/>
      </c>
      <c r="T3995" s="5">
        <f t="shared" ca="1" si="1062"/>
        <v>0</v>
      </c>
      <c r="U3995" s="4">
        <f t="shared" ca="1" si="1063"/>
        <v>0</v>
      </c>
      <c r="V3995">
        <f t="shared" ca="1" si="1064"/>
        <v>0</v>
      </c>
      <c r="X3995" s="3">
        <v>44548</v>
      </c>
      <c r="Y3995" s="3">
        <v>44554</v>
      </c>
      <c r="Z3995">
        <f t="shared" si="1065"/>
        <v>0</v>
      </c>
      <c r="AA3995" s="1">
        <f t="shared" ca="1" si="1069"/>
        <v>9.977376602668425</v>
      </c>
      <c r="AB3995" s="14">
        <f t="shared" ca="1" si="1070"/>
        <v>0.11386298073336221</v>
      </c>
    </row>
    <row r="3996" spans="1:28" x14ac:dyDescent="0.35">
      <c r="A3996" s="3">
        <f t="shared" si="1066"/>
        <v>44548.571794871947</v>
      </c>
      <c r="B3996" s="3">
        <f t="shared" si="1054"/>
        <v>44555.033333333493</v>
      </c>
      <c r="C3996" s="3">
        <f t="shared" si="1055"/>
        <v>44561</v>
      </c>
      <c r="D3996" s="4">
        <f t="shared" si="1056"/>
        <v>14</v>
      </c>
      <c r="E3996" s="2">
        <f t="shared" ca="1" si="1057"/>
        <v>1.5617351598177889</v>
      </c>
      <c r="F3996" s="8">
        <f t="shared" ca="1" si="1067"/>
        <v>40.429076924754192</v>
      </c>
      <c r="G3996" s="8">
        <f t="shared" ca="1" si="1068"/>
        <v>20.589768430906297</v>
      </c>
      <c r="H3996">
        <v>0.03</v>
      </c>
      <c r="I3996">
        <v>0</v>
      </c>
      <c r="J3996">
        <v>0</v>
      </c>
      <c r="K3996" s="7">
        <v>0.75</v>
      </c>
      <c r="L3996">
        <v>0.3</v>
      </c>
      <c r="M3996">
        <v>0.3</v>
      </c>
      <c r="N3996" s="7">
        <v>0.8</v>
      </c>
      <c r="O3996">
        <f t="shared" ca="1" si="1058"/>
        <v>9.6795392626593468</v>
      </c>
      <c r="P3996" s="6">
        <f t="shared" ca="1" si="1059"/>
        <v>0.98458033784541321</v>
      </c>
      <c r="Q3996" s="15">
        <f t="shared" ca="1" si="1060"/>
        <v>9.8566596155612718</v>
      </c>
      <c r="R3996" s="13">
        <v>1</v>
      </c>
      <c r="S3996" s="5" t="str">
        <f t="shared" ca="1" si="1061"/>
        <v/>
      </c>
      <c r="T3996" s="5">
        <f t="shared" ca="1" si="1062"/>
        <v>0</v>
      </c>
      <c r="U3996" s="4">
        <f t="shared" ca="1" si="1063"/>
        <v>0</v>
      </c>
      <c r="V3996">
        <f t="shared" ca="1" si="1064"/>
        <v>0</v>
      </c>
      <c r="X3996" s="3">
        <v>44548</v>
      </c>
      <c r="Y3996" s="3">
        <v>44555</v>
      </c>
      <c r="Z3996">
        <f t="shared" si="1065"/>
        <v>0</v>
      </c>
      <c r="AA3996" s="1">
        <f t="shared" ca="1" si="1069"/>
        <v>9.8092594177099812</v>
      </c>
      <c r="AB3996" s="14">
        <f t="shared" ca="1" si="1070"/>
        <v>0.12972015505063439</v>
      </c>
    </row>
    <row r="3997" spans="1:28" x14ac:dyDescent="0.35">
      <c r="A3997" s="3">
        <f t="shared" si="1066"/>
        <v>44548.648717948869</v>
      </c>
      <c r="B3997" s="3">
        <f t="shared" si="1054"/>
        <v>44556.033333333493</v>
      </c>
      <c r="C3997" s="3">
        <f t="shared" si="1055"/>
        <v>44561</v>
      </c>
      <c r="D3997" s="4">
        <f t="shared" si="1056"/>
        <v>14</v>
      </c>
      <c r="E3997" s="2">
        <f t="shared" ca="1" si="1057"/>
        <v>1.564474885845186</v>
      </c>
      <c r="F3997" s="8">
        <f t="shared" ca="1" si="1067"/>
        <v>40.721985521791837</v>
      </c>
      <c r="G3997" s="8">
        <f t="shared" ca="1" si="1068"/>
        <v>21.024414299393641</v>
      </c>
      <c r="H3997">
        <v>0.03</v>
      </c>
      <c r="I3997">
        <v>0</v>
      </c>
      <c r="J3997">
        <v>0</v>
      </c>
      <c r="K3997" s="7">
        <v>0.75</v>
      </c>
      <c r="L3997">
        <v>0.3</v>
      </c>
      <c r="M3997">
        <v>0.3</v>
      </c>
      <c r="N3997" s="7">
        <v>0.8</v>
      </c>
      <c r="O3997">
        <f t="shared" ca="1" si="1058"/>
        <v>9.4645748419502347</v>
      </c>
      <c r="P3997" s="6">
        <f t="shared" ca="1" si="1059"/>
        <v>0.98455349738903852</v>
      </c>
      <c r="Q3997" s="15">
        <f t="shared" ca="1" si="1060"/>
        <v>9.8566596155612718</v>
      </c>
      <c r="R3997" s="13">
        <v>1</v>
      </c>
      <c r="S3997" s="5" t="str">
        <f t="shared" ca="1" si="1061"/>
        <v/>
      </c>
      <c r="T3997" s="5">
        <f t="shared" ca="1" si="1062"/>
        <v>0</v>
      </c>
      <c r="U3997" s="4">
        <f t="shared" ca="1" si="1063"/>
        <v>0</v>
      </c>
      <c r="V3997">
        <f t="shared" ca="1" si="1064"/>
        <v>0</v>
      </c>
      <c r="X3997" s="3">
        <v>44548</v>
      </c>
      <c r="Y3997" s="3">
        <v>44556</v>
      </c>
      <c r="Z3997">
        <f t="shared" si="1065"/>
        <v>0</v>
      </c>
      <c r="AA3997" s="1">
        <f t="shared" ca="1" si="1069"/>
        <v>9.6158167628338802</v>
      </c>
      <c r="AB3997" s="14">
        <f t="shared" ca="1" si="1070"/>
        <v>0.15124192088364552</v>
      </c>
    </row>
    <row r="3998" spans="1:28" x14ac:dyDescent="0.35">
      <c r="A3998" s="3">
        <f t="shared" si="1066"/>
        <v>44548.725641025791</v>
      </c>
      <c r="B3998" s="3">
        <f t="shared" si="1054"/>
        <v>44557.033333333493</v>
      </c>
      <c r="C3998" s="3">
        <f t="shared" si="1055"/>
        <v>44561</v>
      </c>
      <c r="D3998" s="4">
        <f t="shared" si="1056"/>
        <v>14</v>
      </c>
      <c r="E3998" s="2">
        <f t="shared" ca="1" si="1057"/>
        <v>1.5672146118725834</v>
      </c>
      <c r="F3998" s="8">
        <f t="shared" ca="1" si="1067"/>
        <v>41.206612714798126</v>
      </c>
      <c r="G3998" s="8">
        <f t="shared" ca="1" si="1068"/>
        <v>20.590414773774135</v>
      </c>
      <c r="H3998">
        <v>0.03</v>
      </c>
      <c r="I3998">
        <v>0</v>
      </c>
      <c r="J3998">
        <v>0</v>
      </c>
      <c r="K3998" s="7">
        <v>0.75</v>
      </c>
      <c r="L3998">
        <v>0.3</v>
      </c>
      <c r="M3998">
        <v>0.3</v>
      </c>
      <c r="N3998" s="7">
        <v>0.8</v>
      </c>
      <c r="O3998">
        <f t="shared" ca="1" si="1058"/>
        <v>10.262044762324457</v>
      </c>
      <c r="P3998" s="6">
        <f t="shared" ca="1" si="1059"/>
        <v>0.98452665766435621</v>
      </c>
      <c r="Q3998" s="15">
        <f t="shared" ca="1" si="1060"/>
        <v>9.8566596155612718</v>
      </c>
      <c r="R3998" s="13">
        <v>1</v>
      </c>
      <c r="S3998" s="5" t="str">
        <f t="shared" ca="1" si="1061"/>
        <v/>
      </c>
      <c r="T3998" s="5">
        <f t="shared" ca="1" si="1062"/>
        <v>0</v>
      </c>
      <c r="U3998" s="4">
        <f t="shared" ca="1" si="1063"/>
        <v>0</v>
      </c>
      <c r="V3998">
        <f t="shared" ca="1" si="1064"/>
        <v>0</v>
      </c>
      <c r="X3998" s="3">
        <v>44548</v>
      </c>
      <c r="Y3998" s="3">
        <v>44557</v>
      </c>
      <c r="Z3998">
        <f t="shared" si="1065"/>
        <v>0</v>
      </c>
      <c r="AA3998" s="1">
        <f t="shared" ca="1" si="1069"/>
        <v>10.370962324053657</v>
      </c>
      <c r="AB3998" s="14">
        <f t="shared" ca="1" si="1070"/>
        <v>0.10891756172919997</v>
      </c>
    </row>
    <row r="3999" spans="1:28" x14ac:dyDescent="0.35">
      <c r="A3999" s="3">
        <f t="shared" si="1066"/>
        <v>44548.802564102712</v>
      </c>
      <c r="B3999" s="3">
        <f t="shared" si="1054"/>
        <v>44558.033333333493</v>
      </c>
      <c r="C3999" s="3">
        <f t="shared" si="1055"/>
        <v>44561</v>
      </c>
      <c r="D3999" s="4">
        <f t="shared" si="1056"/>
        <v>14</v>
      </c>
      <c r="E3999" s="2">
        <f t="shared" ca="1" si="1057"/>
        <v>1.5699543378999805</v>
      </c>
      <c r="F3999" s="8">
        <f t="shared" ca="1" si="1067"/>
        <v>40.477533641917077</v>
      </c>
      <c r="G3999" s="8">
        <f t="shared" ca="1" si="1068"/>
        <v>20.03934848170233</v>
      </c>
      <c r="H3999">
        <v>0.03</v>
      </c>
      <c r="I3999">
        <v>0</v>
      </c>
      <c r="J3999">
        <v>0</v>
      </c>
      <c r="K3999" s="7">
        <v>0.75</v>
      </c>
      <c r="L3999">
        <v>0.3</v>
      </c>
      <c r="M3999">
        <v>0.3</v>
      </c>
      <c r="N3999" s="7">
        <v>0.8</v>
      </c>
      <c r="O3999">
        <f t="shared" ca="1" si="1058"/>
        <v>10.266301749735476</v>
      </c>
      <c r="P3999" s="6">
        <f t="shared" ca="1" si="1059"/>
        <v>0.98449981867134662</v>
      </c>
      <c r="Q3999" s="15">
        <f t="shared" ca="1" si="1060"/>
        <v>9.8566596155612718</v>
      </c>
      <c r="R3999" s="13">
        <v>1</v>
      </c>
      <c r="S3999" s="5" t="str">
        <f t="shared" ca="1" si="1061"/>
        <v/>
      </c>
      <c r="T3999" s="5">
        <f t="shared" ca="1" si="1062"/>
        <v>0</v>
      </c>
      <c r="U3999" s="4">
        <f t="shared" ca="1" si="1063"/>
        <v>0</v>
      </c>
      <c r="V3999">
        <f t="shared" ca="1" si="1064"/>
        <v>0</v>
      </c>
      <c r="X3999" s="3">
        <v>44548</v>
      </c>
      <c r="Y3999" s="3">
        <v>44558</v>
      </c>
      <c r="Z3999">
        <f t="shared" si="1065"/>
        <v>0</v>
      </c>
      <c r="AA3999" s="1">
        <f t="shared" ca="1" si="1069"/>
        <v>10.363568109790847</v>
      </c>
      <c r="AB3999" s="14">
        <f t="shared" ca="1" si="1070"/>
        <v>9.7266360055371592E-2</v>
      </c>
    </row>
    <row r="4000" spans="1:28" x14ac:dyDescent="0.35">
      <c r="A4000" s="3">
        <f t="shared" si="1066"/>
        <v>44548.879487179634</v>
      </c>
      <c r="B4000" s="3">
        <f t="shared" si="1054"/>
        <v>44559.033333333493</v>
      </c>
      <c r="C4000" s="3">
        <f t="shared" si="1055"/>
        <v>44561</v>
      </c>
      <c r="D4000" s="4">
        <f t="shared" si="1056"/>
        <v>14</v>
      </c>
      <c r="E4000" s="2">
        <f t="shared" ca="1" si="1057"/>
        <v>1.5726940639273779</v>
      </c>
      <c r="F4000" s="8">
        <f t="shared" ca="1" si="1067"/>
        <v>40.782504131409929</v>
      </c>
      <c r="G4000" s="8">
        <f t="shared" ca="1" si="1068"/>
        <v>20.824179332654985</v>
      </c>
      <c r="H4000">
        <v>0.03</v>
      </c>
      <c r="I4000">
        <v>0</v>
      </c>
      <c r="J4000">
        <v>0</v>
      </c>
      <c r="K4000" s="7">
        <v>0.75</v>
      </c>
      <c r="L4000">
        <v>0.3</v>
      </c>
      <c r="M4000">
        <v>0.3</v>
      </c>
      <c r="N4000" s="7">
        <v>0.8</v>
      </c>
      <c r="O4000">
        <f t="shared" ca="1" si="1058"/>
        <v>9.7101987659024616</v>
      </c>
      <c r="P4000" s="6">
        <f t="shared" ca="1" si="1059"/>
        <v>0.98447298040998976</v>
      </c>
      <c r="Q4000" s="15">
        <f t="shared" ca="1" si="1060"/>
        <v>9.8566596155612718</v>
      </c>
      <c r="R4000" s="13">
        <v>1</v>
      </c>
      <c r="S4000" s="5" t="str">
        <f t="shared" ca="1" si="1061"/>
        <v/>
      </c>
      <c r="T4000" s="5">
        <f t="shared" ca="1" si="1062"/>
        <v>0</v>
      </c>
      <c r="U4000" s="4">
        <f t="shared" ca="1" si="1063"/>
        <v>0</v>
      </c>
      <c r="V4000">
        <f t="shared" ca="1" si="1064"/>
        <v>0</v>
      </c>
      <c r="X4000" s="3">
        <v>44548</v>
      </c>
      <c r="Y4000" s="3">
        <v>44559</v>
      </c>
      <c r="Z4000">
        <f t="shared" si="1065"/>
        <v>0</v>
      </c>
      <c r="AA4000" s="1">
        <f t="shared" ca="1" si="1069"/>
        <v>9.8469434773986926</v>
      </c>
      <c r="AB4000" s="14">
        <f t="shared" ca="1" si="1070"/>
        <v>0.13674471149623102</v>
      </c>
    </row>
    <row r="4001" spans="1:28" x14ac:dyDescent="0.35">
      <c r="A4001" s="3">
        <f t="shared" si="1066"/>
        <v>44548.956410256556</v>
      </c>
      <c r="B4001" s="3">
        <f t="shared" si="1054"/>
        <v>44560.033333333493</v>
      </c>
      <c r="C4001" s="3">
        <f t="shared" si="1055"/>
        <v>44561</v>
      </c>
      <c r="D4001" s="4">
        <f t="shared" si="1056"/>
        <v>14</v>
      </c>
      <c r="E4001" s="2">
        <f t="shared" ca="1" si="1057"/>
        <v>1.5754337899547752</v>
      </c>
      <c r="F4001" s="8">
        <f t="shared" ca="1" si="1067"/>
        <v>40.896640348450092</v>
      </c>
      <c r="G4001" s="8">
        <f t="shared" ca="1" si="1068"/>
        <v>20.263846036468717</v>
      </c>
      <c r="H4001">
        <v>0.03</v>
      </c>
      <c r="I4001">
        <v>0</v>
      </c>
      <c r="J4001">
        <v>0</v>
      </c>
      <c r="K4001" s="7">
        <v>0.75</v>
      </c>
      <c r="L4001">
        <v>0.3</v>
      </c>
      <c r="M4001">
        <v>0.3</v>
      </c>
      <c r="N4001" s="7">
        <v>0.8</v>
      </c>
      <c r="O4001">
        <f t="shared" ca="1" si="1058"/>
        <v>10.35613422486885</v>
      </c>
      <c r="P4001" s="6">
        <f t="shared" ca="1" si="1059"/>
        <v>0.98444614288026577</v>
      </c>
      <c r="Q4001" s="15">
        <f t="shared" ca="1" si="1060"/>
        <v>9.8566596155612718</v>
      </c>
      <c r="R4001" s="13">
        <v>1</v>
      </c>
      <c r="S4001" s="5" t="str">
        <f t="shared" ca="1" si="1061"/>
        <v/>
      </c>
      <c r="T4001" s="5">
        <f t="shared" ca="1" si="1062"/>
        <v>0</v>
      </c>
      <c r="U4001" s="4">
        <f t="shared" ca="1" si="1063"/>
        <v>0</v>
      </c>
      <c r="V4001">
        <f t="shared" ca="1" si="1064"/>
        <v>0</v>
      </c>
      <c r="X4001" s="3">
        <v>44548</v>
      </c>
      <c r="Y4001" s="3">
        <v>44560</v>
      </c>
      <c r="Z4001">
        <f t="shared" si="1065"/>
        <v>0</v>
      </c>
      <c r="AA4001" s="1">
        <f t="shared" ca="1" si="1069"/>
        <v>10.456196467217339</v>
      </c>
      <c r="AB4001" s="14">
        <f t="shared" ca="1" si="1070"/>
        <v>0.10006224234848915</v>
      </c>
    </row>
    <row r="4002" spans="1:28" x14ac:dyDescent="0.35">
      <c r="A4002" s="3">
        <f t="shared" si="1066"/>
        <v>44549.033333333478</v>
      </c>
      <c r="B4002" s="3">
        <f t="shared" si="1054"/>
        <v>44549.033333333478</v>
      </c>
      <c r="C4002" s="3">
        <f t="shared" si="1055"/>
        <v>44561</v>
      </c>
      <c r="D4002" s="4">
        <f t="shared" si="1056"/>
        <v>13</v>
      </c>
      <c r="E4002" s="2">
        <f t="shared" ca="1" si="1057"/>
        <v>1.5452968036533654</v>
      </c>
      <c r="F4002" s="8">
        <f t="shared" ca="1" si="1067"/>
        <v>40.497618407745129</v>
      </c>
      <c r="G4002" s="8">
        <f t="shared" ca="1" si="1068"/>
        <v>21.259345894795665</v>
      </c>
      <c r="H4002">
        <v>0.03</v>
      </c>
      <c r="I4002">
        <v>0</v>
      </c>
      <c r="J4002">
        <v>0</v>
      </c>
      <c r="K4002" s="7">
        <v>0.75</v>
      </c>
      <c r="L4002">
        <v>0.3</v>
      </c>
      <c r="M4002">
        <v>0.3</v>
      </c>
      <c r="N4002" s="7">
        <v>0.8</v>
      </c>
      <c r="O4002">
        <f t="shared" ca="1" si="1058"/>
        <v>9.0613679110131784</v>
      </c>
      <c r="P4002" s="6">
        <f t="shared" ca="1" si="1059"/>
        <v>0.98474139595032251</v>
      </c>
      <c r="Q4002" s="15">
        <f t="shared" ca="1" si="1060"/>
        <v>9.5068085279239671</v>
      </c>
      <c r="R4002" s="13">
        <v>1</v>
      </c>
      <c r="S4002" s="5" t="str">
        <f t="shared" ca="1" si="1061"/>
        <v/>
      </c>
      <c r="T4002" s="5">
        <f t="shared" ca="1" si="1062"/>
        <v>0</v>
      </c>
      <c r="U4002" s="4">
        <f t="shared" ca="1" si="1063"/>
        <v>1426.0212791885951</v>
      </c>
      <c r="V4002">
        <f t="shared" ca="1" si="1064"/>
        <v>0</v>
      </c>
      <c r="X4002" s="3">
        <v>44549</v>
      </c>
      <c r="Y4002" s="3">
        <v>44549</v>
      </c>
      <c r="Z4002">
        <f t="shared" si="1065"/>
        <v>150</v>
      </c>
      <c r="AA4002" s="1">
        <f t="shared" ca="1" si="1069"/>
        <v>9.2348115374162951</v>
      </c>
      <c r="AB4002" s="14">
        <f t="shared" ca="1" si="1070"/>
        <v>0.17344362640311672</v>
      </c>
    </row>
    <row r="4003" spans="1:28" x14ac:dyDescent="0.35">
      <c r="A4003" s="3">
        <f t="shared" si="1066"/>
        <v>44549.116666666814</v>
      </c>
      <c r="B4003" s="3">
        <f t="shared" si="1054"/>
        <v>44550.033333333478</v>
      </c>
      <c r="C4003" s="3">
        <f t="shared" si="1055"/>
        <v>44561</v>
      </c>
      <c r="D4003" s="4">
        <f t="shared" si="1056"/>
        <v>13</v>
      </c>
      <c r="E4003" s="2">
        <f t="shared" ca="1" si="1057"/>
        <v>1.5480365296807626</v>
      </c>
      <c r="F4003" s="8">
        <f t="shared" ca="1" si="1067"/>
        <v>41.189555390234332</v>
      </c>
      <c r="G4003" s="8">
        <f t="shared" ca="1" si="1068"/>
        <v>20.795441059048663</v>
      </c>
      <c r="H4003">
        <v>0.03</v>
      </c>
      <c r="I4003">
        <v>0</v>
      </c>
      <c r="J4003">
        <v>0</v>
      </c>
      <c r="K4003" s="7">
        <v>0.75</v>
      </c>
      <c r="L4003">
        <v>0.3</v>
      </c>
      <c r="M4003">
        <v>0.3</v>
      </c>
      <c r="N4003" s="7">
        <v>0.8</v>
      </c>
      <c r="O4003">
        <f t="shared" ca="1" si="1058"/>
        <v>10.044225483627084</v>
      </c>
      <c r="P4003" s="6">
        <f t="shared" ca="1" si="1059"/>
        <v>0.98471455110337347</v>
      </c>
      <c r="Q4003" s="15">
        <f t="shared" ca="1" si="1060"/>
        <v>9.5068085279239671</v>
      </c>
      <c r="R4003" s="13">
        <v>1</v>
      </c>
      <c r="S4003" s="5" t="str">
        <f t="shared" ca="1" si="1061"/>
        <v/>
      </c>
      <c r="T4003" s="5">
        <f t="shared" ca="1" si="1062"/>
        <v>0</v>
      </c>
      <c r="U4003" s="4">
        <f t="shared" ca="1" si="1063"/>
        <v>0</v>
      </c>
      <c r="V4003">
        <f t="shared" ca="1" si="1064"/>
        <v>0</v>
      </c>
      <c r="X4003" s="3">
        <v>44549</v>
      </c>
      <c r="Y4003" s="3">
        <v>44550</v>
      </c>
      <c r="Z4003">
        <f t="shared" si="1065"/>
        <v>0</v>
      </c>
      <c r="AA4003" s="1">
        <f t="shared" ca="1" si="1069"/>
        <v>10.162105059422995</v>
      </c>
      <c r="AB4003" s="14">
        <f t="shared" ca="1" si="1070"/>
        <v>0.1178795757959108</v>
      </c>
    </row>
    <row r="4004" spans="1:28" x14ac:dyDescent="0.35">
      <c r="A4004" s="3">
        <f t="shared" si="1066"/>
        <v>44549.20000000015</v>
      </c>
      <c r="B4004" s="3">
        <f t="shared" si="1054"/>
        <v>44551.033333333478</v>
      </c>
      <c r="C4004" s="3">
        <f t="shared" si="1055"/>
        <v>44561</v>
      </c>
      <c r="D4004" s="4">
        <f t="shared" si="1056"/>
        <v>13</v>
      </c>
      <c r="E4004" s="2">
        <f t="shared" ca="1" si="1057"/>
        <v>1.5507762557081599</v>
      </c>
      <c r="F4004" s="8">
        <f t="shared" ca="1" si="1067"/>
        <v>40.548246294274328</v>
      </c>
      <c r="G4004" s="8">
        <f t="shared" ca="1" si="1068"/>
        <v>21.106956019582253</v>
      </c>
      <c r="H4004">
        <v>0.03</v>
      </c>
      <c r="I4004">
        <v>0</v>
      </c>
      <c r="J4004">
        <v>0</v>
      </c>
      <c r="K4004" s="7">
        <v>0.75</v>
      </c>
      <c r="L4004">
        <v>0.3</v>
      </c>
      <c r="M4004">
        <v>0.3</v>
      </c>
      <c r="N4004" s="7">
        <v>0.8</v>
      </c>
      <c r="O4004">
        <f t="shared" ca="1" si="1058"/>
        <v>9.2517287011234934</v>
      </c>
      <c r="P4004" s="6">
        <f t="shared" ca="1" si="1059"/>
        <v>0.98468770698823693</v>
      </c>
      <c r="Q4004" s="15">
        <f t="shared" ca="1" si="1060"/>
        <v>9.5068085279239671</v>
      </c>
      <c r="R4004" s="13">
        <v>1</v>
      </c>
      <c r="S4004" s="5" t="str">
        <f t="shared" ca="1" si="1061"/>
        <v/>
      </c>
      <c r="T4004" s="5">
        <f t="shared" ca="1" si="1062"/>
        <v>0</v>
      </c>
      <c r="U4004" s="4">
        <f t="shared" ca="1" si="1063"/>
        <v>0</v>
      </c>
      <c r="V4004">
        <f t="shared" ca="1" si="1064"/>
        <v>0</v>
      </c>
      <c r="X4004" s="3">
        <v>44549</v>
      </c>
      <c r="Y4004" s="3">
        <v>44551</v>
      </c>
      <c r="Z4004">
        <f t="shared" si="1065"/>
        <v>0</v>
      </c>
      <c r="AA4004" s="1">
        <f t="shared" ca="1" si="1069"/>
        <v>9.4123067021911382</v>
      </c>
      <c r="AB4004" s="14">
        <f t="shared" ca="1" si="1070"/>
        <v>0.16057800106764475</v>
      </c>
    </row>
    <row r="4005" spans="1:28" x14ac:dyDescent="0.35">
      <c r="A4005" s="3">
        <f t="shared" si="1066"/>
        <v>44549.283333333486</v>
      </c>
      <c r="B4005" s="3">
        <f t="shared" si="1054"/>
        <v>44552.033333333478</v>
      </c>
      <c r="C4005" s="3">
        <f t="shared" si="1055"/>
        <v>44561</v>
      </c>
      <c r="D4005" s="4">
        <f t="shared" si="1056"/>
        <v>13</v>
      </c>
      <c r="E4005" s="2">
        <f t="shared" ca="1" si="1057"/>
        <v>1.5535159817355573</v>
      </c>
      <c r="F4005" s="8">
        <f t="shared" ca="1" si="1067"/>
        <v>40.75729600499124</v>
      </c>
      <c r="G4005" s="8">
        <f t="shared" ca="1" si="1068"/>
        <v>21.3708621827864</v>
      </c>
      <c r="H4005">
        <v>0.03</v>
      </c>
      <c r="I4005">
        <v>0</v>
      </c>
      <c r="J4005">
        <v>0</v>
      </c>
      <c r="K4005" s="7">
        <v>0.75</v>
      </c>
      <c r="L4005">
        <v>0.3</v>
      </c>
      <c r="M4005">
        <v>0.3</v>
      </c>
      <c r="N4005" s="7">
        <v>0.8</v>
      </c>
      <c r="O4005">
        <f t="shared" ca="1" si="1058"/>
        <v>9.1446098209570259</v>
      </c>
      <c r="P4005" s="6">
        <f t="shared" ca="1" si="1059"/>
        <v>0.98466086360489247</v>
      </c>
      <c r="Q4005" s="15">
        <f t="shared" ca="1" si="1060"/>
        <v>9.5068085279239671</v>
      </c>
      <c r="R4005" s="13">
        <v>1</v>
      </c>
      <c r="S4005" s="5" t="str">
        <f t="shared" ca="1" si="1061"/>
        <v/>
      </c>
      <c r="T4005" s="5">
        <f t="shared" ca="1" si="1062"/>
        <v>0</v>
      </c>
      <c r="U4005" s="4">
        <f t="shared" ca="1" si="1063"/>
        <v>0</v>
      </c>
      <c r="V4005">
        <f t="shared" ca="1" si="1064"/>
        <v>0</v>
      </c>
      <c r="X4005" s="3">
        <v>44549</v>
      </c>
      <c r="Y4005" s="3">
        <v>44552</v>
      </c>
      <c r="Z4005">
        <f t="shared" si="1065"/>
        <v>0</v>
      </c>
      <c r="AA4005" s="1">
        <f t="shared" ca="1" si="1069"/>
        <v>9.3191344993023755</v>
      </c>
      <c r="AB4005" s="14">
        <f t="shared" ca="1" si="1070"/>
        <v>0.17452467834534957</v>
      </c>
    </row>
    <row r="4006" spans="1:28" x14ac:dyDescent="0.35">
      <c r="A4006" s="3">
        <f t="shared" si="1066"/>
        <v>44549.366666666821</v>
      </c>
      <c r="B4006" s="3">
        <f t="shared" si="1054"/>
        <v>44553.033333333478</v>
      </c>
      <c r="C4006" s="3">
        <f t="shared" si="1055"/>
        <v>44561</v>
      </c>
      <c r="D4006" s="4">
        <f t="shared" si="1056"/>
        <v>13</v>
      </c>
      <c r="E4006" s="2">
        <f t="shared" ca="1" si="1057"/>
        <v>1.5562557077629544</v>
      </c>
      <c r="F4006" s="8">
        <f t="shared" ca="1" si="1067"/>
        <v>41.362677295780998</v>
      </c>
      <c r="G4006" s="8">
        <f t="shared" ca="1" si="1068"/>
        <v>20.165460449030718</v>
      </c>
      <c r="H4006">
        <v>0.03</v>
      </c>
      <c r="I4006">
        <v>0</v>
      </c>
      <c r="J4006">
        <v>0</v>
      </c>
      <c r="K4006" s="7">
        <v>0.75</v>
      </c>
      <c r="L4006">
        <v>0.3</v>
      </c>
      <c r="M4006">
        <v>0.3</v>
      </c>
      <c r="N4006" s="7">
        <v>0.8</v>
      </c>
      <c r="O4006">
        <f t="shared" ca="1" si="1058"/>
        <v>10.804047522805028</v>
      </c>
      <c r="P4006" s="6">
        <f t="shared" ca="1" si="1059"/>
        <v>0.98463402095332042</v>
      </c>
      <c r="Q4006" s="15">
        <f t="shared" ca="1" si="1060"/>
        <v>9.5068085279239671</v>
      </c>
      <c r="R4006" s="13">
        <v>1</v>
      </c>
      <c r="S4006" s="5" t="str">
        <f t="shared" ca="1" si="1061"/>
        <v/>
      </c>
      <c r="T4006" s="5">
        <f t="shared" ca="1" si="1062"/>
        <v>0</v>
      </c>
      <c r="U4006" s="4">
        <f t="shared" ca="1" si="1063"/>
        <v>0</v>
      </c>
      <c r="V4006">
        <f t="shared" ca="1" si="1064"/>
        <v>0</v>
      </c>
      <c r="X4006" s="3">
        <v>44549</v>
      </c>
      <c r="Y4006" s="3">
        <v>44553</v>
      </c>
      <c r="Z4006">
        <f t="shared" si="1065"/>
        <v>0</v>
      </c>
      <c r="AA4006" s="1">
        <f t="shared" ca="1" si="1069"/>
        <v>10.885966685644398</v>
      </c>
      <c r="AB4006" s="14">
        <f t="shared" ca="1" si="1070"/>
        <v>8.1919162839369619E-2</v>
      </c>
    </row>
    <row r="4007" spans="1:28" x14ac:dyDescent="0.35">
      <c r="A4007" s="3">
        <f t="shared" si="1066"/>
        <v>44549.450000000157</v>
      </c>
      <c r="B4007" s="3">
        <f t="shared" si="1054"/>
        <v>44554.033333333478</v>
      </c>
      <c r="C4007" s="3">
        <f t="shared" si="1055"/>
        <v>44561</v>
      </c>
      <c r="D4007" s="4">
        <f t="shared" si="1056"/>
        <v>13</v>
      </c>
      <c r="E4007" s="2">
        <f t="shared" ca="1" si="1057"/>
        <v>1.5589954337903518</v>
      </c>
      <c r="F4007" s="8">
        <f t="shared" ca="1" si="1067"/>
        <v>40.888508434156527</v>
      </c>
      <c r="G4007" s="8">
        <f t="shared" ca="1" si="1068"/>
        <v>21.13697292357935</v>
      </c>
      <c r="H4007">
        <v>0.03</v>
      </c>
      <c r="I4007">
        <v>0</v>
      </c>
      <c r="J4007">
        <v>0</v>
      </c>
      <c r="K4007" s="7">
        <v>0.75</v>
      </c>
      <c r="L4007">
        <v>0.3</v>
      </c>
      <c r="M4007">
        <v>0.3</v>
      </c>
      <c r="N4007" s="7">
        <v>0.8</v>
      </c>
      <c r="O4007">
        <f t="shared" ca="1" si="1058"/>
        <v>9.4769084020380419</v>
      </c>
      <c r="P4007" s="6">
        <f t="shared" ca="1" si="1059"/>
        <v>0.9846071790335007</v>
      </c>
      <c r="Q4007" s="15">
        <f t="shared" ca="1" si="1060"/>
        <v>9.5068085279239671</v>
      </c>
      <c r="R4007" s="13">
        <v>1</v>
      </c>
      <c r="S4007" s="5" t="str">
        <f t="shared" ca="1" si="1061"/>
        <v/>
      </c>
      <c r="T4007" s="5">
        <f t="shared" ca="1" si="1062"/>
        <v>0</v>
      </c>
      <c r="U4007" s="4">
        <f t="shared" ca="1" si="1063"/>
        <v>0</v>
      </c>
      <c r="V4007">
        <f t="shared" ca="1" si="1064"/>
        <v>0</v>
      </c>
      <c r="X4007" s="3">
        <v>44549</v>
      </c>
      <c r="Y4007" s="3">
        <v>44554</v>
      </c>
      <c r="Z4007">
        <f t="shared" si="1065"/>
        <v>0</v>
      </c>
      <c r="AA4007" s="1">
        <f t="shared" ca="1" si="1069"/>
        <v>9.6294939718358457</v>
      </c>
      <c r="AB4007" s="14">
        <f t="shared" ca="1" si="1070"/>
        <v>0.1525855697978038</v>
      </c>
    </row>
    <row r="4008" spans="1:28" x14ac:dyDescent="0.35">
      <c r="A4008" s="3">
        <f t="shared" si="1066"/>
        <v>44549.533333333493</v>
      </c>
      <c r="B4008" s="3">
        <f t="shared" si="1054"/>
        <v>44555.033333333478</v>
      </c>
      <c r="C4008" s="3">
        <f t="shared" si="1055"/>
        <v>44561</v>
      </c>
      <c r="D4008" s="4">
        <f t="shared" si="1056"/>
        <v>13</v>
      </c>
      <c r="E4008" s="2">
        <f t="shared" ca="1" si="1057"/>
        <v>1.5617351598177489</v>
      </c>
      <c r="F4008" s="8">
        <f t="shared" ca="1" si="1067"/>
        <v>40.831266021890826</v>
      </c>
      <c r="G4008" s="8">
        <f t="shared" ca="1" si="1068"/>
        <v>21.218152877170123</v>
      </c>
      <c r="H4008">
        <v>0.03</v>
      </c>
      <c r="I4008">
        <v>0</v>
      </c>
      <c r="J4008">
        <v>0</v>
      </c>
      <c r="K4008" s="7">
        <v>0.75</v>
      </c>
      <c r="L4008">
        <v>0.3</v>
      </c>
      <c r="M4008">
        <v>0.3</v>
      </c>
      <c r="N4008" s="7">
        <v>0.8</v>
      </c>
      <c r="O4008">
        <f t="shared" ca="1" si="1058"/>
        <v>9.3527966392479946</v>
      </c>
      <c r="P4008" s="6">
        <f t="shared" ca="1" si="1059"/>
        <v>0.98458033784541366</v>
      </c>
      <c r="Q4008" s="15">
        <f t="shared" ca="1" si="1060"/>
        <v>9.5068085279239671</v>
      </c>
      <c r="R4008" s="13">
        <v>1</v>
      </c>
      <c r="S4008" s="5" t="str">
        <f t="shared" ca="1" si="1061"/>
        <v/>
      </c>
      <c r="T4008" s="5">
        <f t="shared" ca="1" si="1062"/>
        <v>0</v>
      </c>
      <c r="U4008" s="4">
        <f t="shared" ca="1" si="1063"/>
        <v>0</v>
      </c>
      <c r="V4008">
        <f t="shared" ca="1" si="1064"/>
        <v>0</v>
      </c>
      <c r="X4008" s="3">
        <v>44549</v>
      </c>
      <c r="Y4008" s="3">
        <v>44555</v>
      </c>
      <c r="Z4008">
        <f t="shared" si="1065"/>
        <v>0</v>
      </c>
      <c r="AA4008" s="1">
        <f t="shared" ca="1" si="1069"/>
        <v>9.5142390961037506</v>
      </c>
      <c r="AB4008" s="14">
        <f t="shared" ca="1" si="1070"/>
        <v>0.16144245685575598</v>
      </c>
    </row>
    <row r="4009" spans="1:28" x14ac:dyDescent="0.35">
      <c r="A4009" s="3">
        <f t="shared" si="1066"/>
        <v>44549.616666666829</v>
      </c>
      <c r="B4009" s="3">
        <f t="shared" si="1054"/>
        <v>44556.033333333478</v>
      </c>
      <c r="C4009" s="3">
        <f t="shared" si="1055"/>
        <v>44561</v>
      </c>
      <c r="D4009" s="4">
        <f t="shared" si="1056"/>
        <v>13</v>
      </c>
      <c r="E4009" s="2">
        <f t="shared" ca="1" si="1057"/>
        <v>1.5644748858451463</v>
      </c>
      <c r="F4009" s="8">
        <f t="shared" ca="1" si="1067"/>
        <v>40.856356683780064</v>
      </c>
      <c r="G4009" s="8">
        <f t="shared" ca="1" si="1068"/>
        <v>21.081629126941863</v>
      </c>
      <c r="H4009">
        <v>0.03</v>
      </c>
      <c r="I4009">
        <v>0</v>
      </c>
      <c r="J4009">
        <v>0</v>
      </c>
      <c r="K4009" s="7">
        <v>0.75</v>
      </c>
      <c r="L4009">
        <v>0.3</v>
      </c>
      <c r="M4009">
        <v>0.3</v>
      </c>
      <c r="N4009" s="7">
        <v>0.8</v>
      </c>
      <c r="O4009">
        <f t="shared" ca="1" si="1058"/>
        <v>9.5081383858931829</v>
      </c>
      <c r="P4009" s="6">
        <f t="shared" ca="1" si="1059"/>
        <v>0.98455349738903886</v>
      </c>
      <c r="Q4009" s="15">
        <f t="shared" ca="1" si="1060"/>
        <v>9.5068085279239671</v>
      </c>
      <c r="R4009" s="13">
        <v>1</v>
      </c>
      <c r="S4009" s="5" t="str">
        <f t="shared" ca="1" si="1061"/>
        <v/>
      </c>
      <c r="T4009" s="5">
        <f t="shared" ca="1" si="1062"/>
        <v>0</v>
      </c>
      <c r="U4009" s="4">
        <f t="shared" ca="1" si="1063"/>
        <v>0</v>
      </c>
      <c r="V4009">
        <f t="shared" ca="1" si="1064"/>
        <v>0</v>
      </c>
      <c r="X4009" s="3">
        <v>44549</v>
      </c>
      <c r="Y4009" s="3">
        <v>44556</v>
      </c>
      <c r="Z4009">
        <f t="shared" si="1065"/>
        <v>0</v>
      </c>
      <c r="AA4009" s="1">
        <f t="shared" ca="1" si="1069"/>
        <v>9.6589691777041757</v>
      </c>
      <c r="AB4009" s="14">
        <f t="shared" ca="1" si="1070"/>
        <v>0.15083079181099279</v>
      </c>
    </row>
    <row r="4010" spans="1:28" x14ac:dyDescent="0.35">
      <c r="A4010" s="3">
        <f t="shared" si="1066"/>
        <v>44549.700000000164</v>
      </c>
      <c r="B4010" s="3">
        <f t="shared" si="1054"/>
        <v>44557.033333333478</v>
      </c>
      <c r="C4010" s="3">
        <f t="shared" si="1055"/>
        <v>44561</v>
      </c>
      <c r="D4010" s="4">
        <f t="shared" si="1056"/>
        <v>13</v>
      </c>
      <c r="E4010" s="2">
        <f t="shared" ca="1" si="1057"/>
        <v>1.5672146118725434</v>
      </c>
      <c r="F4010" s="8">
        <f t="shared" ca="1" si="1067"/>
        <v>40.041596861994272</v>
      </c>
      <c r="G4010" s="8">
        <f t="shared" ca="1" si="1068"/>
        <v>20.6077712040268</v>
      </c>
      <c r="H4010">
        <v>0.03</v>
      </c>
      <c r="I4010">
        <v>0</v>
      </c>
      <c r="J4010">
        <v>0</v>
      </c>
      <c r="K4010" s="7">
        <v>0.75</v>
      </c>
      <c r="L4010">
        <v>0.3</v>
      </c>
      <c r="M4010">
        <v>0.3</v>
      </c>
      <c r="N4010" s="7">
        <v>0.8</v>
      </c>
      <c r="O4010">
        <f t="shared" ca="1" si="1058"/>
        <v>9.3709264424689032</v>
      </c>
      <c r="P4010" s="6">
        <f t="shared" ca="1" si="1059"/>
        <v>0.98452665766435665</v>
      </c>
      <c r="Q4010" s="15">
        <f t="shared" ca="1" si="1060"/>
        <v>9.5068085279239671</v>
      </c>
      <c r="R4010" s="13">
        <v>1</v>
      </c>
      <c r="S4010" s="5" t="str">
        <f t="shared" ca="1" si="1061"/>
        <v/>
      </c>
      <c r="T4010" s="5">
        <f t="shared" ca="1" si="1062"/>
        <v>0</v>
      </c>
      <c r="U4010" s="4">
        <f t="shared" ca="1" si="1063"/>
        <v>0</v>
      </c>
      <c r="V4010">
        <f t="shared" ca="1" si="1064"/>
        <v>0</v>
      </c>
      <c r="X4010" s="3">
        <v>44549</v>
      </c>
      <c r="Y4010" s="3">
        <v>44557</v>
      </c>
      <c r="Z4010">
        <f t="shared" si="1065"/>
        <v>0</v>
      </c>
      <c r="AA4010" s="1">
        <f t="shared" ca="1" si="1069"/>
        <v>9.5154998071791788</v>
      </c>
      <c r="AB4010" s="14">
        <f t="shared" ca="1" si="1070"/>
        <v>0.1445733647102756</v>
      </c>
    </row>
    <row r="4011" spans="1:28" x14ac:dyDescent="0.35">
      <c r="A4011" s="3">
        <f t="shared" si="1066"/>
        <v>44549.7833333335</v>
      </c>
      <c r="B4011" s="3">
        <f t="shared" si="1054"/>
        <v>44558.033333333478</v>
      </c>
      <c r="C4011" s="3">
        <f t="shared" si="1055"/>
        <v>44561</v>
      </c>
      <c r="D4011" s="4">
        <f t="shared" si="1056"/>
        <v>13</v>
      </c>
      <c r="E4011" s="2">
        <f t="shared" ca="1" si="1057"/>
        <v>1.5699543378999408</v>
      </c>
      <c r="F4011" s="8">
        <f t="shared" ca="1" si="1067"/>
        <v>40.312617029194598</v>
      </c>
      <c r="G4011" s="8">
        <f t="shared" ca="1" si="1068"/>
        <v>20.388838386089038</v>
      </c>
      <c r="H4011">
        <v>0.03</v>
      </c>
      <c r="I4011">
        <v>0</v>
      </c>
      <c r="J4011">
        <v>0</v>
      </c>
      <c r="K4011" s="7">
        <v>0.75</v>
      </c>
      <c r="L4011">
        <v>0.3</v>
      </c>
      <c r="M4011">
        <v>0.3</v>
      </c>
      <c r="N4011" s="7">
        <v>0.8</v>
      </c>
      <c r="O4011">
        <f t="shared" ca="1" si="1058"/>
        <v>9.7931243858069088</v>
      </c>
      <c r="P4011" s="6">
        <f t="shared" ca="1" si="1059"/>
        <v>0.98449981867134706</v>
      </c>
      <c r="Q4011" s="15">
        <f t="shared" ca="1" si="1060"/>
        <v>9.5068085279239671</v>
      </c>
      <c r="R4011" s="13">
        <v>1</v>
      </c>
      <c r="S4011" s="5" t="str">
        <f t="shared" ca="1" si="1061"/>
        <v/>
      </c>
      <c r="T4011" s="5">
        <f t="shared" ca="1" si="1062"/>
        <v>0</v>
      </c>
      <c r="U4011" s="4">
        <f t="shared" ca="1" si="1063"/>
        <v>0</v>
      </c>
      <c r="V4011">
        <f t="shared" ca="1" si="1064"/>
        <v>0</v>
      </c>
      <c r="X4011" s="3">
        <v>44549</v>
      </c>
      <c r="Y4011" s="3">
        <v>44558</v>
      </c>
      <c r="Z4011">
        <f t="shared" si="1065"/>
        <v>0</v>
      </c>
      <c r="AA4011" s="1">
        <f t="shared" ca="1" si="1069"/>
        <v>9.9149345500342427</v>
      </c>
      <c r="AB4011" s="14">
        <f t="shared" ca="1" si="1070"/>
        <v>0.12181016422733393</v>
      </c>
    </row>
    <row r="4012" spans="1:28" x14ac:dyDescent="0.35">
      <c r="A4012" s="3">
        <f t="shared" si="1066"/>
        <v>44549.866666666836</v>
      </c>
      <c r="B4012" s="3">
        <f t="shared" si="1054"/>
        <v>44559.033333333478</v>
      </c>
      <c r="C4012" s="3">
        <f t="shared" si="1055"/>
        <v>44561</v>
      </c>
      <c r="D4012" s="4">
        <f t="shared" si="1056"/>
        <v>13</v>
      </c>
      <c r="E4012" s="2">
        <f t="shared" ca="1" si="1057"/>
        <v>1.5726940639273379</v>
      </c>
      <c r="F4012" s="8">
        <f t="shared" ca="1" si="1067"/>
        <v>40.031726608625767</v>
      </c>
      <c r="G4012" s="8">
        <f t="shared" ca="1" si="1068"/>
        <v>20.631369024770326</v>
      </c>
      <c r="H4012">
        <v>0.03</v>
      </c>
      <c r="I4012">
        <v>0</v>
      </c>
      <c r="J4012">
        <v>0</v>
      </c>
      <c r="K4012" s="7">
        <v>0.75</v>
      </c>
      <c r="L4012">
        <v>0.3</v>
      </c>
      <c r="M4012">
        <v>0.3</v>
      </c>
      <c r="N4012" s="7">
        <v>0.8</v>
      </c>
      <c r="O4012">
        <f t="shared" ca="1" si="1058"/>
        <v>9.3399259316989962</v>
      </c>
      <c r="P4012" s="6">
        <f t="shared" ca="1" si="1059"/>
        <v>0.98447298040999021</v>
      </c>
      <c r="Q4012" s="15">
        <f t="shared" ca="1" si="1060"/>
        <v>9.5068085279239671</v>
      </c>
      <c r="R4012" s="13">
        <v>1</v>
      </c>
      <c r="S4012" s="5" t="str">
        <f t="shared" ca="1" si="1061"/>
        <v/>
      </c>
      <c r="T4012" s="5">
        <f t="shared" ca="1" si="1062"/>
        <v>0</v>
      </c>
      <c r="U4012" s="4">
        <f t="shared" ca="1" si="1063"/>
        <v>0</v>
      </c>
      <c r="V4012">
        <f t="shared" ca="1" si="1064"/>
        <v>0</v>
      </c>
      <c r="X4012" s="3">
        <v>44549</v>
      </c>
      <c r="Y4012" s="3">
        <v>44559</v>
      </c>
      <c r="Z4012">
        <f t="shared" si="1065"/>
        <v>0</v>
      </c>
      <c r="AA4012" s="1">
        <f t="shared" ca="1" si="1069"/>
        <v>9.4877507802091401</v>
      </c>
      <c r="AB4012" s="14">
        <f t="shared" ca="1" si="1070"/>
        <v>0.14782484851014388</v>
      </c>
    </row>
    <row r="4013" spans="1:28" x14ac:dyDescent="0.35">
      <c r="A4013" s="3">
        <f t="shared" si="1066"/>
        <v>44549.950000000172</v>
      </c>
      <c r="B4013" s="3">
        <f t="shared" si="1054"/>
        <v>44560.033333333478</v>
      </c>
      <c r="C4013" s="3">
        <f t="shared" si="1055"/>
        <v>44561</v>
      </c>
      <c r="D4013" s="4">
        <f t="shared" si="1056"/>
        <v>13</v>
      </c>
      <c r="E4013" s="2">
        <f t="shared" ca="1" si="1057"/>
        <v>1.5754337899547353</v>
      </c>
      <c r="F4013" s="8">
        <f t="shared" ca="1" si="1067"/>
        <v>40.595211112369491</v>
      </c>
      <c r="G4013" s="8">
        <f t="shared" ca="1" si="1068"/>
        <v>21.460005625869339</v>
      </c>
      <c r="H4013">
        <v>0.03</v>
      </c>
      <c r="I4013">
        <v>0</v>
      </c>
      <c r="J4013">
        <v>0</v>
      </c>
      <c r="K4013" s="7">
        <v>0.75</v>
      </c>
      <c r="L4013">
        <v>0.3</v>
      </c>
      <c r="M4013">
        <v>0.3</v>
      </c>
      <c r="N4013" s="7">
        <v>0.8</v>
      </c>
      <c r="O4013">
        <f t="shared" ca="1" si="1058"/>
        <v>8.9339027084077749</v>
      </c>
      <c r="P4013" s="6">
        <f t="shared" ca="1" si="1059"/>
        <v>0.984446142880266</v>
      </c>
      <c r="Q4013" s="15">
        <f t="shared" ca="1" si="1060"/>
        <v>9.5068085279239671</v>
      </c>
      <c r="R4013" s="13">
        <v>1</v>
      </c>
      <c r="S4013" s="5" t="str">
        <f t="shared" ca="1" si="1061"/>
        <v/>
      </c>
      <c r="T4013" s="5">
        <f t="shared" ca="1" si="1062"/>
        <v>0</v>
      </c>
      <c r="U4013" s="4">
        <f t="shared" ca="1" si="1063"/>
        <v>0</v>
      </c>
      <c r="V4013">
        <f t="shared" ca="1" si="1064"/>
        <v>0</v>
      </c>
      <c r="X4013" s="3">
        <v>44549</v>
      </c>
      <c r="Y4013" s="3">
        <v>44560</v>
      </c>
      <c r="Z4013">
        <f t="shared" si="1065"/>
        <v>0</v>
      </c>
      <c r="AA4013" s="1">
        <f t="shared" ca="1" si="1069"/>
        <v>9.1283983982553565</v>
      </c>
      <c r="AB4013" s="14">
        <f t="shared" ca="1" si="1070"/>
        <v>0.19449568984758159</v>
      </c>
    </row>
    <row r="4014" spans="1:28" x14ac:dyDescent="0.35">
      <c r="A4014" s="3">
        <f t="shared" si="1066"/>
        <v>44550.033333333507</v>
      </c>
      <c r="B4014" s="3">
        <f t="shared" si="1054"/>
        <v>44550.033333333507</v>
      </c>
      <c r="C4014" s="3">
        <f t="shared" si="1055"/>
        <v>44561</v>
      </c>
      <c r="D4014" s="4">
        <f t="shared" si="1056"/>
        <v>12</v>
      </c>
      <c r="E4014" s="2">
        <f t="shared" ca="1" si="1057"/>
        <v>1.5480365296808425</v>
      </c>
      <c r="F4014" s="8">
        <f t="shared" ca="1" si="1067"/>
        <v>41.161529453356422</v>
      </c>
      <c r="G4014" s="8">
        <f t="shared" ca="1" si="1068"/>
        <v>20.159055688526529</v>
      </c>
      <c r="H4014">
        <v>0.03</v>
      </c>
      <c r="I4014">
        <v>0</v>
      </c>
      <c r="J4014">
        <v>0</v>
      </c>
      <c r="K4014" s="7">
        <v>0.75</v>
      </c>
      <c r="L4014">
        <v>0.3</v>
      </c>
      <c r="M4014">
        <v>0.3</v>
      </c>
      <c r="N4014" s="7">
        <v>0.8</v>
      </c>
      <c r="O4014">
        <f t="shared" ca="1" si="1058"/>
        <v>10.659591401490786</v>
      </c>
      <c r="P4014" s="6">
        <f t="shared" ca="1" si="1059"/>
        <v>0.98471455110337269</v>
      </c>
      <c r="Q4014" s="15">
        <f t="shared" ca="1" si="1060"/>
        <v>10.030635190925203</v>
      </c>
      <c r="R4014" s="13">
        <v>1</v>
      </c>
      <c r="S4014" s="5">
        <f t="shared" ca="1" si="1061"/>
        <v>156</v>
      </c>
      <c r="T4014" s="5">
        <f t="shared" ca="1" si="1062"/>
        <v>150</v>
      </c>
      <c r="U4014" s="4">
        <f t="shared" ca="1" si="1063"/>
        <v>1504.5952786387804</v>
      </c>
      <c r="V4014">
        <f t="shared" ca="1" si="1064"/>
        <v>0</v>
      </c>
      <c r="X4014" s="3">
        <v>44550</v>
      </c>
      <c r="Y4014" s="3">
        <v>44550</v>
      </c>
      <c r="Z4014">
        <f t="shared" si="1065"/>
        <v>150</v>
      </c>
      <c r="AA4014" s="1">
        <f t="shared" ca="1" si="1069"/>
        <v>10.744122096717383</v>
      </c>
      <c r="AB4014" s="14">
        <f t="shared" ca="1" si="1070"/>
        <v>8.4530695226597174E-2</v>
      </c>
    </row>
    <row r="4015" spans="1:28" x14ac:dyDescent="0.35">
      <c r="A4015" s="3">
        <f t="shared" si="1066"/>
        <v>44550.124242424419</v>
      </c>
      <c r="B4015" s="3">
        <f t="shared" si="1054"/>
        <v>44551.033333333507</v>
      </c>
      <c r="C4015" s="3">
        <f t="shared" si="1055"/>
        <v>44561</v>
      </c>
      <c r="D4015" s="4">
        <f t="shared" si="1056"/>
        <v>12</v>
      </c>
      <c r="E4015" s="2">
        <f t="shared" ca="1" si="1057"/>
        <v>1.5507762557082396</v>
      </c>
      <c r="F4015" s="8">
        <f t="shared" ca="1" si="1067"/>
        <v>40.470129038649915</v>
      </c>
      <c r="G4015" s="8">
        <f t="shared" ca="1" si="1068"/>
        <v>20.839632590861033</v>
      </c>
      <c r="H4015">
        <v>0.03</v>
      </c>
      <c r="I4015">
        <v>0</v>
      </c>
      <c r="J4015">
        <v>0</v>
      </c>
      <c r="K4015" s="7">
        <v>0.75</v>
      </c>
      <c r="L4015">
        <v>0.3</v>
      </c>
      <c r="M4015">
        <v>0.3</v>
      </c>
      <c r="N4015" s="7">
        <v>0.8</v>
      </c>
      <c r="O4015">
        <f t="shared" ca="1" si="1058"/>
        <v>9.4604641881264016</v>
      </c>
      <c r="P4015" s="6">
        <f t="shared" ca="1" si="1059"/>
        <v>0.98468770698823604</v>
      </c>
      <c r="Q4015" s="15">
        <f t="shared" ca="1" si="1060"/>
        <v>10.030635190925203</v>
      </c>
      <c r="R4015" s="13">
        <v>1</v>
      </c>
      <c r="S4015" s="5">
        <f t="shared" ca="1" si="1061"/>
        <v>156</v>
      </c>
      <c r="T4015" s="5">
        <f t="shared" ca="1" si="1062"/>
        <v>150</v>
      </c>
      <c r="U4015" s="4">
        <f t="shared" ca="1" si="1063"/>
        <v>0</v>
      </c>
      <c r="V4015">
        <f t="shared" ca="1" si="1064"/>
        <v>0</v>
      </c>
      <c r="X4015" s="3">
        <v>44550</v>
      </c>
      <c r="Y4015" s="3">
        <v>44551</v>
      </c>
      <c r="Z4015">
        <f t="shared" si="1065"/>
        <v>0</v>
      </c>
      <c r="AA4015" s="1">
        <f t="shared" ca="1" si="1069"/>
        <v>9.6037886832092845</v>
      </c>
      <c r="AB4015" s="14">
        <f t="shared" ca="1" si="1070"/>
        <v>0.14332449508288292</v>
      </c>
    </row>
    <row r="4016" spans="1:28" x14ac:dyDescent="0.35">
      <c r="A4016" s="3">
        <f t="shared" si="1066"/>
        <v>44550.215151515331</v>
      </c>
      <c r="B4016" s="3">
        <f t="shared" si="1054"/>
        <v>44552.033333333507</v>
      </c>
      <c r="C4016" s="3">
        <f t="shared" si="1055"/>
        <v>44561</v>
      </c>
      <c r="D4016" s="4">
        <f t="shared" si="1056"/>
        <v>12</v>
      </c>
      <c r="E4016" s="2">
        <f t="shared" ca="1" si="1057"/>
        <v>1.553515981735637</v>
      </c>
      <c r="F4016" s="8">
        <f t="shared" ca="1" si="1067"/>
        <v>40.821838411284951</v>
      </c>
      <c r="G4016" s="8">
        <f t="shared" ca="1" si="1068"/>
        <v>20.048648840690028</v>
      </c>
      <c r="H4016">
        <v>0.03</v>
      </c>
      <c r="I4016">
        <v>0</v>
      </c>
      <c r="J4016">
        <v>0</v>
      </c>
      <c r="K4016" s="7">
        <v>0.75</v>
      </c>
      <c r="L4016">
        <v>0.3</v>
      </c>
      <c r="M4016">
        <v>0.3</v>
      </c>
      <c r="N4016" s="7">
        <v>0.8</v>
      </c>
      <c r="O4016">
        <f t="shared" ca="1" si="1058"/>
        <v>10.515229967773685</v>
      </c>
      <c r="P4016" s="6">
        <f t="shared" ca="1" si="1059"/>
        <v>0.98466086360489158</v>
      </c>
      <c r="Q4016" s="15">
        <f t="shared" ca="1" si="1060"/>
        <v>10.030635190925203</v>
      </c>
      <c r="R4016" s="13">
        <v>1</v>
      </c>
      <c r="S4016" s="5">
        <f t="shared" ca="1" si="1061"/>
        <v>156</v>
      </c>
      <c r="T4016" s="5">
        <f t="shared" ca="1" si="1062"/>
        <v>150</v>
      </c>
      <c r="U4016" s="4">
        <f t="shared" ca="1" si="1063"/>
        <v>0</v>
      </c>
      <c r="V4016">
        <f t="shared" ca="1" si="1064"/>
        <v>0</v>
      </c>
      <c r="X4016" s="3">
        <v>44550</v>
      </c>
      <c r="Y4016" s="3">
        <v>44552</v>
      </c>
      <c r="Z4016">
        <f t="shared" si="1065"/>
        <v>0</v>
      </c>
      <c r="AA4016" s="1">
        <f t="shared" ca="1" si="1069"/>
        <v>10.602562539601749</v>
      </c>
      <c r="AB4016" s="14">
        <f t="shared" ca="1" si="1070"/>
        <v>8.7332571828063976E-2</v>
      </c>
    </row>
    <row r="4017" spans="1:28" x14ac:dyDescent="0.35">
      <c r="A4017" s="3">
        <f t="shared" si="1066"/>
        <v>44550.306060606243</v>
      </c>
      <c r="B4017" s="3">
        <f t="shared" si="1054"/>
        <v>44553.033333333507</v>
      </c>
      <c r="C4017" s="3">
        <f t="shared" si="1055"/>
        <v>44561</v>
      </c>
      <c r="D4017" s="4">
        <f t="shared" si="1056"/>
        <v>12</v>
      </c>
      <c r="E4017" s="2">
        <f t="shared" ca="1" si="1057"/>
        <v>1.5562557077630341</v>
      </c>
      <c r="F4017" s="8">
        <f t="shared" ca="1" si="1067"/>
        <v>40.716653483590939</v>
      </c>
      <c r="G4017" s="8">
        <f t="shared" ca="1" si="1068"/>
        <v>20.862017722417448</v>
      </c>
      <c r="H4017">
        <v>0.03</v>
      </c>
      <c r="I4017">
        <v>0</v>
      </c>
      <c r="J4017">
        <v>0</v>
      </c>
      <c r="K4017" s="7">
        <v>0.75</v>
      </c>
      <c r="L4017">
        <v>0.3</v>
      </c>
      <c r="M4017">
        <v>0.3</v>
      </c>
      <c r="N4017" s="7">
        <v>0.8</v>
      </c>
      <c r="O4017">
        <f t="shared" ca="1" si="1058"/>
        <v>9.6229723902757556</v>
      </c>
      <c r="P4017" s="6">
        <f t="shared" ca="1" si="1059"/>
        <v>0.98463402095331953</v>
      </c>
      <c r="Q4017" s="15">
        <f t="shared" ca="1" si="1060"/>
        <v>10.030635190925203</v>
      </c>
      <c r="R4017" s="13">
        <v>1</v>
      </c>
      <c r="S4017" s="5">
        <f t="shared" ca="1" si="1061"/>
        <v>156</v>
      </c>
      <c r="T4017" s="5">
        <f t="shared" ca="1" si="1062"/>
        <v>150</v>
      </c>
      <c r="U4017" s="4">
        <f t="shared" ca="1" si="1063"/>
        <v>0</v>
      </c>
      <c r="V4017">
        <f t="shared" ca="1" si="1064"/>
        <v>0</v>
      </c>
      <c r="X4017" s="3">
        <v>44550</v>
      </c>
      <c r="Y4017" s="3">
        <v>44553</v>
      </c>
      <c r="Z4017">
        <f t="shared" si="1065"/>
        <v>0</v>
      </c>
      <c r="AA4017" s="1">
        <f t="shared" ca="1" si="1069"/>
        <v>9.7609719357784783</v>
      </c>
      <c r="AB4017" s="14">
        <f t="shared" ca="1" si="1070"/>
        <v>0.13799954550272275</v>
      </c>
    </row>
    <row r="4018" spans="1:28" x14ac:dyDescent="0.35">
      <c r="A4018" s="3">
        <f t="shared" si="1066"/>
        <v>44550.396969697154</v>
      </c>
      <c r="B4018" s="3">
        <f t="shared" si="1054"/>
        <v>44554.033333333507</v>
      </c>
      <c r="C4018" s="3">
        <f t="shared" si="1055"/>
        <v>44561</v>
      </c>
      <c r="D4018" s="4">
        <f t="shared" si="1056"/>
        <v>12</v>
      </c>
      <c r="E4018" s="2">
        <f t="shared" ca="1" si="1057"/>
        <v>1.5589954337904315</v>
      </c>
      <c r="F4018" s="8">
        <f t="shared" ca="1" si="1067"/>
        <v>41.493764119206638</v>
      </c>
      <c r="G4018" s="8">
        <f t="shared" ca="1" si="1068"/>
        <v>20.722318872470442</v>
      </c>
      <c r="H4018">
        <v>0.03</v>
      </c>
      <c r="I4018">
        <v>0</v>
      </c>
      <c r="J4018">
        <v>0</v>
      </c>
      <c r="K4018" s="7">
        <v>0.75</v>
      </c>
      <c r="L4018">
        <v>0.3</v>
      </c>
      <c r="M4018">
        <v>0.3</v>
      </c>
      <c r="N4018" s="7">
        <v>0.8</v>
      </c>
      <c r="O4018">
        <f t="shared" ca="1" si="1058"/>
        <v>10.345504216934533</v>
      </c>
      <c r="P4018" s="6">
        <f t="shared" ca="1" si="1059"/>
        <v>0.98460717903350004</v>
      </c>
      <c r="Q4018" s="15">
        <f t="shared" ca="1" si="1060"/>
        <v>10.030635190925203</v>
      </c>
      <c r="R4018" s="13">
        <v>1</v>
      </c>
      <c r="S4018" s="5">
        <f t="shared" ca="1" si="1061"/>
        <v>156</v>
      </c>
      <c r="T4018" s="5">
        <f t="shared" ca="1" si="1062"/>
        <v>150</v>
      </c>
      <c r="U4018" s="4">
        <f t="shared" ca="1" si="1063"/>
        <v>0</v>
      </c>
      <c r="V4018">
        <f t="shared" ca="1" si="1064"/>
        <v>0</v>
      </c>
      <c r="X4018" s="3">
        <v>44550</v>
      </c>
      <c r="Y4018" s="3">
        <v>44554</v>
      </c>
      <c r="Z4018">
        <f t="shared" si="1065"/>
        <v>0</v>
      </c>
      <c r="AA4018" s="1">
        <f t="shared" ca="1" si="1069"/>
        <v>10.453039770487653</v>
      </c>
      <c r="AB4018" s="14">
        <f t="shared" ca="1" si="1070"/>
        <v>0.10753555355312017</v>
      </c>
    </row>
    <row r="4019" spans="1:28" x14ac:dyDescent="0.35">
      <c r="A4019" s="3">
        <f t="shared" si="1066"/>
        <v>44550.487878788066</v>
      </c>
      <c r="B4019" s="3">
        <f t="shared" si="1054"/>
        <v>44555.033333333507</v>
      </c>
      <c r="C4019" s="3">
        <f t="shared" si="1055"/>
        <v>44561</v>
      </c>
      <c r="D4019" s="4">
        <f t="shared" si="1056"/>
        <v>12</v>
      </c>
      <c r="E4019" s="2">
        <f t="shared" ca="1" si="1057"/>
        <v>1.5617351598178286</v>
      </c>
      <c r="F4019" s="8">
        <f t="shared" ca="1" si="1067"/>
        <v>40.785632541371783</v>
      </c>
      <c r="G4019" s="8">
        <f t="shared" ca="1" si="1068"/>
        <v>21.056486935473345</v>
      </c>
      <c r="H4019">
        <v>0.03</v>
      </c>
      <c r="I4019">
        <v>0</v>
      </c>
      <c r="J4019">
        <v>0</v>
      </c>
      <c r="K4019" s="7">
        <v>0.75</v>
      </c>
      <c r="L4019">
        <v>0.3</v>
      </c>
      <c r="M4019">
        <v>0.3</v>
      </c>
      <c r="N4019" s="7">
        <v>0.8</v>
      </c>
      <c r="O4019">
        <f t="shared" ca="1" si="1058"/>
        <v>9.4802374705554904</v>
      </c>
      <c r="P4019" s="6">
        <f t="shared" ca="1" si="1059"/>
        <v>0.98458033784541277</v>
      </c>
      <c r="Q4019" s="15">
        <f t="shared" ca="1" si="1060"/>
        <v>10.030635190925203</v>
      </c>
      <c r="R4019" s="13">
        <v>1</v>
      </c>
      <c r="S4019" s="5">
        <f t="shared" ca="1" si="1061"/>
        <v>156</v>
      </c>
      <c r="T4019" s="5">
        <f t="shared" ca="1" si="1062"/>
        <v>150</v>
      </c>
      <c r="U4019" s="4">
        <f t="shared" ca="1" si="1063"/>
        <v>0</v>
      </c>
      <c r="V4019">
        <f t="shared" ca="1" si="1064"/>
        <v>0</v>
      </c>
      <c r="X4019" s="3">
        <v>44550</v>
      </c>
      <c r="Y4019" s="3">
        <v>44555</v>
      </c>
      <c r="Z4019">
        <f t="shared" si="1065"/>
        <v>0</v>
      </c>
      <c r="AA4019" s="1">
        <f t="shared" ca="1" si="1069"/>
        <v>9.6310379924216285</v>
      </c>
      <c r="AB4019" s="14">
        <f t="shared" ca="1" si="1070"/>
        <v>0.15080052186613813</v>
      </c>
    </row>
    <row r="4020" spans="1:28" x14ac:dyDescent="0.35">
      <c r="A4020" s="3">
        <f t="shared" si="1066"/>
        <v>44550.578787878978</v>
      </c>
      <c r="B4020" s="3">
        <f t="shared" si="1054"/>
        <v>44556.033333333507</v>
      </c>
      <c r="C4020" s="3">
        <f t="shared" si="1055"/>
        <v>44561</v>
      </c>
      <c r="D4020" s="4">
        <f t="shared" si="1056"/>
        <v>12</v>
      </c>
      <c r="E4020" s="2">
        <f t="shared" ca="1" si="1057"/>
        <v>1.564474885845226</v>
      </c>
      <c r="F4020" s="8">
        <f t="shared" ca="1" si="1067"/>
        <v>40.87224779328902</v>
      </c>
      <c r="G4020" s="8">
        <f t="shared" ca="1" si="1068"/>
        <v>20.949871332570932</v>
      </c>
      <c r="H4020">
        <v>0.03</v>
      </c>
      <c r="I4020">
        <v>0</v>
      </c>
      <c r="J4020">
        <v>0</v>
      </c>
      <c r="K4020" s="7">
        <v>0.75</v>
      </c>
      <c r="L4020">
        <v>0.3</v>
      </c>
      <c r="M4020">
        <v>0.3</v>
      </c>
      <c r="N4020" s="7">
        <v>0.8</v>
      </c>
      <c r="O4020">
        <f t="shared" ca="1" si="1058"/>
        <v>9.6518145123958305</v>
      </c>
      <c r="P4020" s="6">
        <f t="shared" ca="1" si="1059"/>
        <v>0.98455349738903808</v>
      </c>
      <c r="Q4020" s="15">
        <f t="shared" ca="1" si="1060"/>
        <v>10.030635190925203</v>
      </c>
      <c r="R4020" s="13">
        <v>1</v>
      </c>
      <c r="S4020" s="5">
        <f t="shared" ca="1" si="1061"/>
        <v>156</v>
      </c>
      <c r="T4020" s="5">
        <f t="shared" ca="1" si="1062"/>
        <v>150</v>
      </c>
      <c r="U4020" s="4">
        <f t="shared" ca="1" si="1063"/>
        <v>0</v>
      </c>
      <c r="V4020">
        <f t="shared" ca="1" si="1064"/>
        <v>0</v>
      </c>
      <c r="X4020" s="3">
        <v>44550</v>
      </c>
      <c r="Y4020" s="3">
        <v>44556</v>
      </c>
      <c r="Z4020">
        <f t="shared" si="1065"/>
        <v>0</v>
      </c>
      <c r="AA4020" s="1">
        <f t="shared" ca="1" si="1069"/>
        <v>9.7926445756485236</v>
      </c>
      <c r="AB4020" s="14">
        <f t="shared" ca="1" si="1070"/>
        <v>0.14083006325269309</v>
      </c>
    </row>
    <row r="4021" spans="1:28" x14ac:dyDescent="0.35">
      <c r="A4021" s="3">
        <f t="shared" si="1066"/>
        <v>44550.66969696989</v>
      </c>
      <c r="B4021" s="3">
        <f t="shared" si="1054"/>
        <v>44557.033333333507</v>
      </c>
      <c r="C4021" s="3">
        <f t="shared" si="1055"/>
        <v>44561</v>
      </c>
      <c r="D4021" s="4">
        <f t="shared" si="1056"/>
        <v>12</v>
      </c>
      <c r="E4021" s="2">
        <f t="shared" ca="1" si="1057"/>
        <v>1.5672146118726231</v>
      </c>
      <c r="F4021" s="8">
        <f t="shared" ca="1" si="1067"/>
        <v>41.15917386570419</v>
      </c>
      <c r="G4021" s="8">
        <f t="shared" ca="1" si="1068"/>
        <v>20.121714858934801</v>
      </c>
      <c r="H4021">
        <v>0.03</v>
      </c>
      <c r="I4021">
        <v>0</v>
      </c>
      <c r="J4021">
        <v>0</v>
      </c>
      <c r="K4021" s="7">
        <v>0.75</v>
      </c>
      <c r="L4021">
        <v>0.3</v>
      </c>
      <c r="M4021">
        <v>0.3</v>
      </c>
      <c r="N4021" s="7">
        <v>0.8</v>
      </c>
      <c r="O4021">
        <f t="shared" ca="1" si="1058"/>
        <v>10.695165540343339</v>
      </c>
      <c r="P4021" s="6">
        <f t="shared" ca="1" si="1059"/>
        <v>0.98452665766435576</v>
      </c>
      <c r="Q4021" s="15">
        <f t="shared" ca="1" si="1060"/>
        <v>10.030635190925203</v>
      </c>
      <c r="R4021" s="13">
        <v>1</v>
      </c>
      <c r="S4021" s="5">
        <f t="shared" ca="1" si="1061"/>
        <v>156</v>
      </c>
      <c r="T4021" s="5">
        <f t="shared" ca="1" si="1062"/>
        <v>150</v>
      </c>
      <c r="U4021" s="4">
        <f t="shared" ca="1" si="1063"/>
        <v>0</v>
      </c>
      <c r="V4021">
        <f t="shared" ca="1" si="1064"/>
        <v>0</v>
      </c>
      <c r="X4021" s="3">
        <v>44550</v>
      </c>
      <c r="Y4021" s="3">
        <v>44557</v>
      </c>
      <c r="Z4021">
        <f t="shared" si="1065"/>
        <v>0</v>
      </c>
      <c r="AA4021" s="1">
        <f t="shared" ca="1" si="1069"/>
        <v>10.780875495875915</v>
      </c>
      <c r="AB4021" s="14">
        <f t="shared" ca="1" si="1070"/>
        <v>8.5709955532575322E-2</v>
      </c>
    </row>
    <row r="4022" spans="1:28" x14ac:dyDescent="0.35">
      <c r="A4022" s="3">
        <f t="shared" si="1066"/>
        <v>44550.760606060801</v>
      </c>
      <c r="B4022" s="3">
        <f t="shared" si="1054"/>
        <v>44558.033333333507</v>
      </c>
      <c r="C4022" s="3">
        <f t="shared" si="1055"/>
        <v>44561</v>
      </c>
      <c r="D4022" s="4">
        <f t="shared" si="1056"/>
        <v>12</v>
      </c>
      <c r="E4022" s="2">
        <f t="shared" ca="1" si="1057"/>
        <v>1.5699543379000205</v>
      </c>
      <c r="F4022" s="8">
        <f t="shared" ca="1" si="1067"/>
        <v>41.293305357541804</v>
      </c>
      <c r="G4022" s="8">
        <f t="shared" ca="1" si="1068"/>
        <v>20.137867006357538</v>
      </c>
      <c r="H4022">
        <v>0.03</v>
      </c>
      <c r="I4022">
        <v>0</v>
      </c>
      <c r="J4022">
        <v>0</v>
      </c>
      <c r="K4022" s="7">
        <v>0.75</v>
      </c>
      <c r="L4022">
        <v>0.3</v>
      </c>
      <c r="M4022">
        <v>0.3</v>
      </c>
      <c r="N4022" s="7">
        <v>0.8</v>
      </c>
      <c r="O4022">
        <f t="shared" ca="1" si="1058"/>
        <v>10.779612011798811</v>
      </c>
      <c r="P4022" s="6">
        <f t="shared" ca="1" si="1059"/>
        <v>0.98449981867134628</v>
      </c>
      <c r="Q4022" s="15">
        <f t="shared" ca="1" si="1060"/>
        <v>10.030635190925203</v>
      </c>
      <c r="R4022" s="13">
        <v>1</v>
      </c>
      <c r="S4022" s="5">
        <f t="shared" ca="1" si="1061"/>
        <v>156</v>
      </c>
      <c r="T4022" s="5">
        <f t="shared" ca="1" si="1062"/>
        <v>150</v>
      </c>
      <c r="U4022" s="4">
        <f t="shared" ca="1" si="1063"/>
        <v>0</v>
      </c>
      <c r="V4022">
        <f t="shared" ca="1" si="1064"/>
        <v>0</v>
      </c>
      <c r="X4022" s="3">
        <v>44550</v>
      </c>
      <c r="Y4022" s="3">
        <v>44558</v>
      </c>
      <c r="Z4022">
        <f t="shared" si="1065"/>
        <v>0</v>
      </c>
      <c r="AA4022" s="1">
        <f t="shared" ca="1" si="1069"/>
        <v>10.863696880550179</v>
      </c>
      <c r="AB4022" s="14">
        <f t="shared" ca="1" si="1070"/>
        <v>8.4084868751368447E-2</v>
      </c>
    </row>
    <row r="4023" spans="1:28" x14ac:dyDescent="0.35">
      <c r="A4023" s="3">
        <f t="shared" si="1066"/>
        <v>44550.851515151713</v>
      </c>
      <c r="B4023" s="3">
        <f t="shared" si="1054"/>
        <v>44559.033333333507</v>
      </c>
      <c r="C4023" s="3">
        <f t="shared" si="1055"/>
        <v>44561</v>
      </c>
      <c r="D4023" s="4">
        <f t="shared" si="1056"/>
        <v>12</v>
      </c>
      <c r="E4023" s="2">
        <f t="shared" ca="1" si="1057"/>
        <v>1.5726940639274178</v>
      </c>
      <c r="F4023" s="8">
        <f t="shared" ca="1" si="1067"/>
        <v>40.871814195277857</v>
      </c>
      <c r="G4023" s="8">
        <f t="shared" ca="1" si="1068"/>
        <v>21.352621322765803</v>
      </c>
      <c r="H4023">
        <v>0.03</v>
      </c>
      <c r="I4023">
        <v>0</v>
      </c>
      <c r="J4023">
        <v>0</v>
      </c>
      <c r="K4023" s="7">
        <v>0.75</v>
      </c>
      <c r="L4023">
        <v>0.3</v>
      </c>
      <c r="M4023">
        <v>0.3</v>
      </c>
      <c r="N4023" s="7">
        <v>0.8</v>
      </c>
      <c r="O4023">
        <f t="shared" ca="1" si="1058"/>
        <v>9.2487393236925861</v>
      </c>
      <c r="P4023" s="6">
        <f t="shared" ca="1" si="1059"/>
        <v>0.98447298040998932</v>
      </c>
      <c r="Q4023" s="15">
        <f t="shared" ca="1" si="1060"/>
        <v>10.030635190925203</v>
      </c>
      <c r="R4023" s="13">
        <v>1</v>
      </c>
      <c r="S4023" s="5">
        <f t="shared" ca="1" si="1061"/>
        <v>156</v>
      </c>
      <c r="T4023" s="5">
        <f t="shared" ca="1" si="1062"/>
        <v>150</v>
      </c>
      <c r="U4023" s="4">
        <f t="shared" ca="1" si="1063"/>
        <v>0</v>
      </c>
      <c r="V4023">
        <f t="shared" ca="1" si="1064"/>
        <v>0</v>
      </c>
      <c r="X4023" s="3">
        <v>44550</v>
      </c>
      <c r="Y4023" s="3">
        <v>44559</v>
      </c>
      <c r="Z4023">
        <f t="shared" si="1065"/>
        <v>0</v>
      </c>
      <c r="AA4023" s="1">
        <f t="shared" ca="1" si="1069"/>
        <v>9.4220313463031289</v>
      </c>
      <c r="AB4023" s="14">
        <f t="shared" ca="1" si="1070"/>
        <v>0.17329202261054277</v>
      </c>
    </row>
    <row r="4024" spans="1:28" x14ac:dyDescent="0.35">
      <c r="A4024" s="3">
        <f t="shared" si="1066"/>
        <v>44550.942424242625</v>
      </c>
      <c r="B4024" s="3">
        <f t="shared" si="1054"/>
        <v>44560.033333333507</v>
      </c>
      <c r="C4024" s="3">
        <f t="shared" si="1055"/>
        <v>44561</v>
      </c>
      <c r="D4024" s="4">
        <f t="shared" si="1056"/>
        <v>12</v>
      </c>
      <c r="E4024" s="2">
        <f t="shared" ca="1" si="1057"/>
        <v>1.575433789954815</v>
      </c>
      <c r="F4024" s="8">
        <f t="shared" ca="1" si="1067"/>
        <v>41.155571252024195</v>
      </c>
      <c r="G4024" s="8">
        <f t="shared" ca="1" si="1068"/>
        <v>20.936522362228146</v>
      </c>
      <c r="H4024">
        <v>0.03</v>
      </c>
      <c r="I4024">
        <v>0</v>
      </c>
      <c r="J4024">
        <v>0</v>
      </c>
      <c r="K4024" s="7">
        <v>0.75</v>
      </c>
      <c r="L4024">
        <v>0.3</v>
      </c>
      <c r="M4024">
        <v>0.3</v>
      </c>
      <c r="N4024" s="7">
        <v>0.8</v>
      </c>
      <c r="O4024">
        <f t="shared" ca="1" si="1058"/>
        <v>9.8776560767899966</v>
      </c>
      <c r="P4024" s="6">
        <f t="shared" ca="1" si="1059"/>
        <v>0.98444614288026533</v>
      </c>
      <c r="Q4024" s="15">
        <f t="shared" ca="1" si="1060"/>
        <v>10.030635190925203</v>
      </c>
      <c r="R4024" s="13">
        <v>1</v>
      </c>
      <c r="S4024" s="5">
        <f t="shared" ca="1" si="1061"/>
        <v>156</v>
      </c>
      <c r="T4024" s="5">
        <f t="shared" ca="1" si="1062"/>
        <v>150</v>
      </c>
      <c r="U4024" s="4">
        <f t="shared" ca="1" si="1063"/>
        <v>0</v>
      </c>
      <c r="V4024">
        <f t="shared" ca="1" si="1064"/>
        <v>0</v>
      </c>
      <c r="X4024" s="3">
        <v>44550</v>
      </c>
      <c r="Y4024" s="3">
        <v>44560</v>
      </c>
      <c r="Z4024">
        <f t="shared" si="1065"/>
        <v>0</v>
      </c>
      <c r="AA4024" s="1">
        <f t="shared" ca="1" si="1069"/>
        <v>10.010918010225325</v>
      </c>
      <c r="AB4024" s="14">
        <f t="shared" ca="1" si="1070"/>
        <v>0.13326193343532822</v>
      </c>
    </row>
    <row r="4025" spans="1:28" x14ac:dyDescent="0.35">
      <c r="A4025" s="3">
        <f t="shared" si="1066"/>
        <v>44551.033333333537</v>
      </c>
      <c r="B4025" s="3">
        <f t="shared" si="1054"/>
        <v>44551.033333333537</v>
      </c>
      <c r="C4025" s="3">
        <f t="shared" si="1055"/>
        <v>44561</v>
      </c>
      <c r="D4025" s="4">
        <f t="shared" si="1056"/>
        <v>11</v>
      </c>
      <c r="E4025" s="2">
        <f t="shared" ca="1" si="1057"/>
        <v>1.5507762557083193</v>
      </c>
      <c r="F4025" s="8">
        <f t="shared" ca="1" si="1067"/>
        <v>40.586170665418329</v>
      </c>
      <c r="G4025" s="8">
        <f t="shared" ca="1" si="1068"/>
        <v>20.973523724571869</v>
      </c>
      <c r="H4025">
        <v>0.03</v>
      </c>
      <c r="I4025">
        <v>0</v>
      </c>
      <c r="J4025">
        <v>0</v>
      </c>
      <c r="K4025" s="7">
        <v>0.75</v>
      </c>
      <c r="L4025">
        <v>0.3</v>
      </c>
      <c r="M4025">
        <v>0.3</v>
      </c>
      <c r="N4025" s="7">
        <v>0.8</v>
      </c>
      <c r="O4025">
        <f t="shared" ca="1" si="1058"/>
        <v>9.413604274491874</v>
      </c>
      <c r="P4025" s="6">
        <f t="shared" ca="1" si="1059"/>
        <v>0.98468770698823516</v>
      </c>
      <c r="Q4025" s="15">
        <f t="shared" ca="1" si="1060"/>
        <v>9.8315195607203361</v>
      </c>
      <c r="R4025" s="13">
        <v>1</v>
      </c>
      <c r="S4025" s="5" t="str">
        <f t="shared" ca="1" si="1061"/>
        <v/>
      </c>
      <c r="T4025" s="5">
        <f t="shared" ca="1" si="1062"/>
        <v>0</v>
      </c>
      <c r="U4025" s="4">
        <f t="shared" ca="1" si="1063"/>
        <v>1474.7279341080505</v>
      </c>
      <c r="V4025">
        <f t="shared" ca="1" si="1064"/>
        <v>0</v>
      </c>
      <c r="X4025" s="3">
        <v>44551</v>
      </c>
      <c r="Y4025" s="3">
        <v>44551</v>
      </c>
      <c r="Z4025">
        <f t="shared" si="1065"/>
        <v>150</v>
      </c>
      <c r="AA4025" s="1">
        <f t="shared" ca="1" si="1069"/>
        <v>9.562713988850188</v>
      </c>
      <c r="AB4025" s="14">
        <f t="shared" ca="1" si="1070"/>
        <v>0.14910971435831399</v>
      </c>
    </row>
    <row r="4026" spans="1:28" x14ac:dyDescent="0.35">
      <c r="A4026" s="3">
        <f t="shared" si="1066"/>
        <v>44551.133333333535</v>
      </c>
      <c r="B4026" s="3">
        <f t="shared" si="1054"/>
        <v>44552.033333333537</v>
      </c>
      <c r="C4026" s="3">
        <f t="shared" si="1055"/>
        <v>44561</v>
      </c>
      <c r="D4026" s="4">
        <f t="shared" si="1056"/>
        <v>11</v>
      </c>
      <c r="E4026" s="2">
        <f t="shared" ca="1" si="1057"/>
        <v>1.5535159817357167</v>
      </c>
      <c r="F4026" s="8">
        <f t="shared" ca="1" si="1067"/>
        <v>41.119658301245956</v>
      </c>
      <c r="G4026" s="8">
        <f t="shared" ca="1" si="1068"/>
        <v>21.322576552612784</v>
      </c>
      <c r="H4026">
        <v>0.03</v>
      </c>
      <c r="I4026">
        <v>0</v>
      </c>
      <c r="J4026">
        <v>0</v>
      </c>
      <c r="K4026" s="7">
        <v>0.75</v>
      </c>
      <c r="L4026">
        <v>0.3</v>
      </c>
      <c r="M4026">
        <v>0.3</v>
      </c>
      <c r="N4026" s="7">
        <v>0.8</v>
      </c>
      <c r="O4026">
        <f t="shared" ca="1" si="1058"/>
        <v>9.4646671733216827</v>
      </c>
      <c r="P4026" s="6">
        <f t="shared" ca="1" si="1059"/>
        <v>0.98466086360489102</v>
      </c>
      <c r="Q4026" s="15">
        <f t="shared" ca="1" si="1060"/>
        <v>9.8315195607203361</v>
      </c>
      <c r="R4026" s="13">
        <v>1</v>
      </c>
      <c r="S4026" s="5" t="str">
        <f t="shared" ca="1" si="1061"/>
        <v/>
      </c>
      <c r="T4026" s="5">
        <f t="shared" ca="1" si="1062"/>
        <v>0</v>
      </c>
      <c r="U4026" s="4">
        <f t="shared" ca="1" si="1063"/>
        <v>0</v>
      </c>
      <c r="V4026">
        <f t="shared" ca="1" si="1064"/>
        <v>0</v>
      </c>
      <c r="X4026" s="3">
        <v>44551</v>
      </c>
      <c r="Y4026" s="3">
        <v>44552</v>
      </c>
      <c r="Z4026">
        <f t="shared" si="1065"/>
        <v>0</v>
      </c>
      <c r="AA4026" s="1">
        <f t="shared" ca="1" si="1069"/>
        <v>9.6218071091558599</v>
      </c>
      <c r="AB4026" s="14">
        <f t="shared" ca="1" si="1070"/>
        <v>0.15713993583417718</v>
      </c>
    </row>
    <row r="4027" spans="1:28" x14ac:dyDescent="0.35">
      <c r="A4027" s="3">
        <f t="shared" si="1066"/>
        <v>44551.233333333534</v>
      </c>
      <c r="B4027" s="3">
        <f t="shared" si="1054"/>
        <v>44553.033333333537</v>
      </c>
      <c r="C4027" s="3">
        <f t="shared" si="1055"/>
        <v>44561</v>
      </c>
      <c r="D4027" s="4">
        <f t="shared" si="1056"/>
        <v>11</v>
      </c>
      <c r="E4027" s="2">
        <f t="shared" ca="1" si="1057"/>
        <v>1.5562557077631138</v>
      </c>
      <c r="F4027" s="8">
        <f t="shared" ca="1" si="1067"/>
        <v>40.928533594641081</v>
      </c>
      <c r="G4027" s="8">
        <f t="shared" ca="1" si="1068"/>
        <v>20.714352704435949</v>
      </c>
      <c r="H4027">
        <v>0.03</v>
      </c>
      <c r="I4027">
        <v>0</v>
      </c>
      <c r="J4027">
        <v>0</v>
      </c>
      <c r="K4027" s="7">
        <v>0.75</v>
      </c>
      <c r="L4027">
        <v>0.3</v>
      </c>
      <c r="M4027">
        <v>0.3</v>
      </c>
      <c r="N4027" s="7">
        <v>0.8</v>
      </c>
      <c r="O4027">
        <f t="shared" ca="1" si="1058"/>
        <v>9.9295474915448594</v>
      </c>
      <c r="P4027" s="6">
        <f t="shared" ca="1" si="1059"/>
        <v>0.98463402095331887</v>
      </c>
      <c r="Q4027" s="15">
        <f t="shared" ca="1" si="1060"/>
        <v>9.8315195607203361</v>
      </c>
      <c r="R4027" s="13">
        <v>1</v>
      </c>
      <c r="S4027" s="5" t="str">
        <f t="shared" ca="1" si="1061"/>
        <v/>
      </c>
      <c r="T4027" s="5">
        <f t="shared" ca="1" si="1062"/>
        <v>0</v>
      </c>
      <c r="U4027" s="4">
        <f t="shared" ca="1" si="1063"/>
        <v>0</v>
      </c>
      <c r="V4027">
        <f t="shared" ca="1" si="1064"/>
        <v>0</v>
      </c>
      <c r="X4027" s="3">
        <v>44551</v>
      </c>
      <c r="Y4027" s="3">
        <v>44553</v>
      </c>
      <c r="Z4027">
        <f t="shared" si="1065"/>
        <v>0</v>
      </c>
      <c r="AA4027" s="1">
        <f t="shared" ca="1" si="1069"/>
        <v>10.051395037934906</v>
      </c>
      <c r="AB4027" s="14">
        <f t="shared" ca="1" si="1070"/>
        <v>0.1218475463900468</v>
      </c>
    </row>
    <row r="4028" spans="1:28" x14ac:dyDescent="0.35">
      <c r="A4028" s="3">
        <f t="shared" si="1066"/>
        <v>44551.333333333532</v>
      </c>
      <c r="B4028" s="3">
        <f t="shared" si="1054"/>
        <v>44554.033333333537</v>
      </c>
      <c r="C4028" s="3">
        <f t="shared" si="1055"/>
        <v>44561</v>
      </c>
      <c r="D4028" s="4">
        <f t="shared" si="1056"/>
        <v>11</v>
      </c>
      <c r="E4028" s="2">
        <f t="shared" ca="1" si="1057"/>
        <v>1.5589954337905112</v>
      </c>
      <c r="F4028" s="8">
        <f t="shared" ca="1" si="1067"/>
        <v>41.36120740636769</v>
      </c>
      <c r="G4028" s="8">
        <f t="shared" ca="1" si="1068"/>
        <v>20.458627926776231</v>
      </c>
      <c r="H4028">
        <v>0.03</v>
      </c>
      <c r="I4028">
        <v>0</v>
      </c>
      <c r="J4028">
        <v>0</v>
      </c>
      <c r="K4028" s="7">
        <v>0.75</v>
      </c>
      <c r="L4028">
        <v>0.3</v>
      </c>
      <c r="M4028">
        <v>0.3</v>
      </c>
      <c r="N4028" s="7">
        <v>0.8</v>
      </c>
      <c r="O4028">
        <f t="shared" ca="1" si="1058"/>
        <v>10.509777627999533</v>
      </c>
      <c r="P4028" s="6">
        <f t="shared" ca="1" si="1059"/>
        <v>0.98460717903349915</v>
      </c>
      <c r="Q4028" s="15">
        <f t="shared" ca="1" si="1060"/>
        <v>9.8315195607203361</v>
      </c>
      <c r="R4028" s="13">
        <v>1</v>
      </c>
      <c r="S4028" s="5" t="str">
        <f t="shared" ca="1" si="1061"/>
        <v/>
      </c>
      <c r="T4028" s="5">
        <f t="shared" ca="1" si="1062"/>
        <v>0</v>
      </c>
      <c r="U4028" s="4">
        <f t="shared" ca="1" si="1063"/>
        <v>0</v>
      </c>
      <c r="V4028">
        <f t="shared" ca="1" si="1064"/>
        <v>0</v>
      </c>
      <c r="X4028" s="3">
        <v>44551</v>
      </c>
      <c r="Y4028" s="3">
        <v>44554</v>
      </c>
      <c r="Z4028">
        <f t="shared" si="1065"/>
        <v>0</v>
      </c>
      <c r="AA4028" s="1">
        <f t="shared" ca="1" si="1069"/>
        <v>10.606350281332265</v>
      </c>
      <c r="AB4028" s="14">
        <f t="shared" ca="1" si="1070"/>
        <v>9.6572653332732017E-2</v>
      </c>
    </row>
    <row r="4029" spans="1:28" x14ac:dyDescent="0.35">
      <c r="A4029" s="3">
        <f t="shared" si="1066"/>
        <v>44551.433333333531</v>
      </c>
      <c r="B4029" s="3">
        <f t="shared" si="1054"/>
        <v>44555.033333333537</v>
      </c>
      <c r="C4029" s="3">
        <f t="shared" si="1055"/>
        <v>44561</v>
      </c>
      <c r="D4029" s="4">
        <f t="shared" si="1056"/>
        <v>11</v>
      </c>
      <c r="E4029" s="2">
        <f t="shared" ca="1" si="1057"/>
        <v>1.5617351598179083</v>
      </c>
      <c r="F4029" s="8">
        <f t="shared" ca="1" si="1067"/>
        <v>41.426249885142333</v>
      </c>
      <c r="G4029" s="8">
        <f t="shared" ca="1" si="1068"/>
        <v>21.182475451157931</v>
      </c>
      <c r="H4029">
        <v>0.03</v>
      </c>
      <c r="I4029">
        <v>0</v>
      </c>
      <c r="J4029">
        <v>0</v>
      </c>
      <c r="K4029" s="7">
        <v>0.75</v>
      </c>
      <c r="L4029">
        <v>0.3</v>
      </c>
      <c r="M4029">
        <v>0.3</v>
      </c>
      <c r="N4029" s="7">
        <v>0.8</v>
      </c>
      <c r="O4029">
        <f t="shared" ca="1" si="1058"/>
        <v>9.8347119626988153</v>
      </c>
      <c r="P4029" s="6">
        <f t="shared" ca="1" si="1059"/>
        <v>0.98458033784541188</v>
      </c>
      <c r="Q4029" s="15">
        <f t="shared" ca="1" si="1060"/>
        <v>9.8315195607203361</v>
      </c>
      <c r="R4029" s="13">
        <v>1</v>
      </c>
      <c r="S4029" s="5" t="str">
        <f t="shared" ca="1" si="1061"/>
        <v/>
      </c>
      <c r="T4029" s="5">
        <f t="shared" ca="1" si="1062"/>
        <v>0</v>
      </c>
      <c r="U4029" s="4">
        <f t="shared" ca="1" si="1063"/>
        <v>0</v>
      </c>
      <c r="V4029">
        <f t="shared" ca="1" si="1064"/>
        <v>0</v>
      </c>
      <c r="X4029" s="3">
        <v>44551</v>
      </c>
      <c r="Y4029" s="3">
        <v>44555</v>
      </c>
      <c r="Z4029">
        <f t="shared" si="1065"/>
        <v>0</v>
      </c>
      <c r="AA4029" s="1">
        <f t="shared" ca="1" si="1069"/>
        <v>9.9732697644146846</v>
      </c>
      <c r="AB4029" s="14">
        <f t="shared" ca="1" si="1070"/>
        <v>0.13855780171586929</v>
      </c>
    </row>
    <row r="4030" spans="1:28" x14ac:dyDescent="0.35">
      <c r="A4030" s="3">
        <f t="shared" si="1066"/>
        <v>44551.533333333529</v>
      </c>
      <c r="B4030" s="3">
        <f t="shared" si="1054"/>
        <v>44556.033333333537</v>
      </c>
      <c r="C4030" s="3">
        <f t="shared" si="1055"/>
        <v>44561</v>
      </c>
      <c r="D4030" s="4">
        <f t="shared" si="1056"/>
        <v>11</v>
      </c>
      <c r="E4030" s="2">
        <f t="shared" ca="1" si="1057"/>
        <v>1.5644748858453057</v>
      </c>
      <c r="F4030" s="8">
        <f t="shared" ca="1" si="1067"/>
        <v>40.474850999358544</v>
      </c>
      <c r="G4030" s="8">
        <f t="shared" ca="1" si="1068"/>
        <v>20.587758379522924</v>
      </c>
      <c r="H4030">
        <v>0.03</v>
      </c>
      <c r="I4030">
        <v>0</v>
      </c>
      <c r="J4030">
        <v>0</v>
      </c>
      <c r="K4030" s="7">
        <v>0.75</v>
      </c>
      <c r="L4030">
        <v>0.3</v>
      </c>
      <c r="M4030">
        <v>0.3</v>
      </c>
      <c r="N4030" s="7">
        <v>0.8</v>
      </c>
      <c r="O4030">
        <f t="shared" ca="1" si="1058"/>
        <v>9.7158798699959803</v>
      </c>
      <c r="P4030" s="6">
        <f t="shared" ca="1" si="1059"/>
        <v>0.98455349738903719</v>
      </c>
      <c r="Q4030" s="15">
        <f t="shared" ca="1" si="1060"/>
        <v>9.8315195607203361</v>
      </c>
      <c r="R4030" s="13">
        <v>1</v>
      </c>
      <c r="S4030" s="5" t="str">
        <f t="shared" ca="1" si="1061"/>
        <v/>
      </c>
      <c r="T4030" s="5">
        <f t="shared" ca="1" si="1062"/>
        <v>0</v>
      </c>
      <c r="U4030" s="4">
        <f t="shared" ca="1" si="1063"/>
        <v>0</v>
      </c>
      <c r="V4030">
        <f t="shared" ca="1" si="1064"/>
        <v>0</v>
      </c>
      <c r="X4030" s="3">
        <v>44551</v>
      </c>
      <c r="Y4030" s="3">
        <v>44556</v>
      </c>
      <c r="Z4030">
        <f t="shared" si="1065"/>
        <v>0</v>
      </c>
      <c r="AA4030" s="1">
        <f t="shared" ca="1" si="1069"/>
        <v>9.8446230894915345</v>
      </c>
      <c r="AB4030" s="14">
        <f t="shared" ca="1" si="1070"/>
        <v>0.12874321949555423</v>
      </c>
    </row>
    <row r="4031" spans="1:28" x14ac:dyDescent="0.35">
      <c r="A4031" s="3">
        <f t="shared" si="1066"/>
        <v>44551.633333333528</v>
      </c>
      <c r="B4031" s="3">
        <f t="shared" si="1054"/>
        <v>44557.033333333537</v>
      </c>
      <c r="C4031" s="3">
        <f t="shared" si="1055"/>
        <v>44561</v>
      </c>
      <c r="D4031" s="4">
        <f t="shared" si="1056"/>
        <v>11</v>
      </c>
      <c r="E4031" s="2">
        <f t="shared" ca="1" si="1057"/>
        <v>1.5672146118727031</v>
      </c>
      <c r="F4031" s="8">
        <f t="shared" ca="1" si="1067"/>
        <v>40.025814234086937</v>
      </c>
      <c r="G4031" s="8">
        <f t="shared" ca="1" si="1068"/>
        <v>20.17797774910386</v>
      </c>
      <c r="H4031">
        <v>0.03</v>
      </c>
      <c r="I4031">
        <v>0</v>
      </c>
      <c r="J4031">
        <v>0</v>
      </c>
      <c r="K4031" s="7">
        <v>0.75</v>
      </c>
      <c r="L4031">
        <v>0.3</v>
      </c>
      <c r="M4031">
        <v>0.3</v>
      </c>
      <c r="N4031" s="7">
        <v>0.8</v>
      </c>
      <c r="O4031">
        <f t="shared" ca="1" si="1058"/>
        <v>9.7888829264613406</v>
      </c>
      <c r="P4031" s="6">
        <f t="shared" ca="1" si="1059"/>
        <v>0.9845266576643551</v>
      </c>
      <c r="Q4031" s="15">
        <f t="shared" ca="1" si="1060"/>
        <v>9.8315195607203361</v>
      </c>
      <c r="R4031" s="13">
        <v>1</v>
      </c>
      <c r="S4031" s="5" t="str">
        <f t="shared" ca="1" si="1061"/>
        <v/>
      </c>
      <c r="T4031" s="5">
        <f t="shared" ca="1" si="1062"/>
        <v>0</v>
      </c>
      <c r="U4031" s="4">
        <f t="shared" ca="1" si="1063"/>
        <v>0</v>
      </c>
      <c r="V4031">
        <f t="shared" ca="1" si="1064"/>
        <v>0</v>
      </c>
      <c r="X4031" s="3">
        <v>44551</v>
      </c>
      <c r="Y4031" s="3">
        <v>44557</v>
      </c>
      <c r="Z4031">
        <f t="shared" si="1065"/>
        <v>0</v>
      </c>
      <c r="AA4031" s="1">
        <f t="shared" ca="1" si="1069"/>
        <v>9.9052389268085612</v>
      </c>
      <c r="AB4031" s="14">
        <f t="shared" ca="1" si="1070"/>
        <v>0.1163560003472206</v>
      </c>
    </row>
    <row r="4032" spans="1:28" x14ac:dyDescent="0.35">
      <c r="A4032" s="3">
        <f t="shared" si="1066"/>
        <v>44551.733333333526</v>
      </c>
      <c r="B4032" s="3">
        <f t="shared" si="1054"/>
        <v>44558.033333333537</v>
      </c>
      <c r="C4032" s="3">
        <f t="shared" si="1055"/>
        <v>44561</v>
      </c>
      <c r="D4032" s="4">
        <f t="shared" si="1056"/>
        <v>11</v>
      </c>
      <c r="E4032" s="2">
        <f t="shared" ca="1" si="1057"/>
        <v>1.5699543379001002</v>
      </c>
      <c r="F4032" s="8">
        <f t="shared" ca="1" si="1067"/>
        <v>40.441810003570552</v>
      </c>
      <c r="G4032" s="8">
        <f t="shared" ca="1" si="1068"/>
        <v>20.163585451512713</v>
      </c>
      <c r="H4032">
        <v>0.03</v>
      </c>
      <c r="I4032">
        <v>0</v>
      </c>
      <c r="J4032">
        <v>0</v>
      </c>
      <c r="K4032" s="7">
        <v>0.75</v>
      </c>
      <c r="L4032">
        <v>0.3</v>
      </c>
      <c r="M4032">
        <v>0.3</v>
      </c>
      <c r="N4032" s="7">
        <v>0.8</v>
      </c>
      <c r="O4032">
        <f t="shared" ca="1" si="1058"/>
        <v>10.115272051165199</v>
      </c>
      <c r="P4032" s="6">
        <f t="shared" ca="1" si="1059"/>
        <v>0.98449981867134562</v>
      </c>
      <c r="Q4032" s="15">
        <f t="shared" ca="1" si="1060"/>
        <v>9.8315195607203361</v>
      </c>
      <c r="R4032" s="13">
        <v>1</v>
      </c>
      <c r="S4032" s="5" t="str">
        <f t="shared" ca="1" si="1061"/>
        <v/>
      </c>
      <c r="T4032" s="5">
        <f t="shared" ca="1" si="1062"/>
        <v>0</v>
      </c>
      <c r="U4032" s="4">
        <f t="shared" ca="1" si="1063"/>
        <v>0</v>
      </c>
      <c r="V4032">
        <f t="shared" ca="1" si="1064"/>
        <v>0</v>
      </c>
      <c r="X4032" s="3">
        <v>44551</v>
      </c>
      <c r="Y4032" s="3">
        <v>44558</v>
      </c>
      <c r="Z4032">
        <f t="shared" si="1065"/>
        <v>0</v>
      </c>
      <c r="AA4032" s="1">
        <f t="shared" ca="1" si="1069"/>
        <v>10.220169372676754</v>
      </c>
      <c r="AB4032" s="14">
        <f t="shared" ca="1" si="1070"/>
        <v>0.10489732151155451</v>
      </c>
    </row>
    <row r="4033" spans="1:28" x14ac:dyDescent="0.35">
      <c r="A4033" s="3">
        <f t="shared" si="1066"/>
        <v>44551.833333333525</v>
      </c>
      <c r="B4033" s="3">
        <f t="shared" si="1054"/>
        <v>44559.033333333537</v>
      </c>
      <c r="C4033" s="3">
        <f t="shared" si="1055"/>
        <v>44561</v>
      </c>
      <c r="D4033" s="4">
        <f t="shared" si="1056"/>
        <v>11</v>
      </c>
      <c r="E4033" s="2">
        <f t="shared" ca="1" si="1057"/>
        <v>1.5726940639274976</v>
      </c>
      <c r="F4033" s="8">
        <f t="shared" ca="1" si="1067"/>
        <v>41.013170828447244</v>
      </c>
      <c r="G4033" s="8">
        <f t="shared" ca="1" si="1068"/>
        <v>20.839245106217515</v>
      </c>
      <c r="H4033">
        <v>0.03</v>
      </c>
      <c r="I4033">
        <v>0</v>
      </c>
      <c r="J4033">
        <v>0</v>
      </c>
      <c r="K4033" s="7">
        <v>0.75</v>
      </c>
      <c r="L4033">
        <v>0.3</v>
      </c>
      <c r="M4033">
        <v>0.3</v>
      </c>
      <c r="N4033" s="7">
        <v>0.8</v>
      </c>
      <c r="O4033">
        <f t="shared" ca="1" si="1058"/>
        <v>9.8681330151179161</v>
      </c>
      <c r="P4033" s="6">
        <f t="shared" ca="1" si="1059"/>
        <v>0.98447298040998865</v>
      </c>
      <c r="Q4033" s="15">
        <f t="shared" ca="1" si="1060"/>
        <v>9.8315195607203361</v>
      </c>
      <c r="R4033" s="13">
        <v>1</v>
      </c>
      <c r="S4033" s="5" t="str">
        <f t="shared" ca="1" si="1061"/>
        <v/>
      </c>
      <c r="T4033" s="5">
        <f t="shared" ca="1" si="1062"/>
        <v>0</v>
      </c>
      <c r="U4033" s="4">
        <f t="shared" ca="1" si="1063"/>
        <v>0</v>
      </c>
      <c r="V4033">
        <f t="shared" ca="1" si="1064"/>
        <v>0</v>
      </c>
      <c r="X4033" s="3">
        <v>44551</v>
      </c>
      <c r="Y4033" s="3">
        <v>44559</v>
      </c>
      <c r="Z4033">
        <f t="shared" si="1065"/>
        <v>0</v>
      </c>
      <c r="AA4033" s="1">
        <f t="shared" ca="1" si="1069"/>
        <v>9.9987449075871062</v>
      </c>
      <c r="AB4033" s="14">
        <f t="shared" ca="1" si="1070"/>
        <v>0.13061189246919014</v>
      </c>
    </row>
    <row r="4034" spans="1:28" x14ac:dyDescent="0.35">
      <c r="A4034" s="3">
        <f t="shared" si="1066"/>
        <v>44551.933333333523</v>
      </c>
      <c r="B4034" s="3">
        <f t="shared" ref="B4034:B4097" si="1071">IF(D4033=D4034,B4033+1,A4034)</f>
        <v>44560.033333333537</v>
      </c>
      <c r="C4034" s="3">
        <f t="shared" ref="C4034:C4097" si="1072">EOMONTH(A4034,0)</f>
        <v>44561</v>
      </c>
      <c r="D4034" s="4">
        <f t="shared" ref="D4034:D4097" si="1073">_xlfn.DAYS(C4034,A4034)+1</f>
        <v>11</v>
      </c>
      <c r="E4034" s="2">
        <f t="shared" ref="E4034:E4097" ca="1" si="1074">(B4034-2-TODAY())/365</f>
        <v>1.5754337899548947</v>
      </c>
      <c r="F4034" s="8">
        <f t="shared" ca="1" si="1067"/>
        <v>40.208347079783273</v>
      </c>
      <c r="G4034" s="8">
        <f t="shared" ca="1" si="1068"/>
        <v>20.429041095431288</v>
      </c>
      <c r="H4034">
        <v>0.03</v>
      </c>
      <c r="I4034">
        <v>0</v>
      </c>
      <c r="J4034">
        <v>0</v>
      </c>
      <c r="K4034" s="7">
        <v>0.75</v>
      </c>
      <c r="L4034">
        <v>0.3</v>
      </c>
      <c r="M4034">
        <v>0.3</v>
      </c>
      <c r="N4034" s="7">
        <v>0.8</v>
      </c>
      <c r="O4034">
        <f t="shared" ref="O4034:O4097" ca="1" si="1075">((F4034-H4034-I4034)*K4034)-(G4034+H4034+J4034)</f>
        <v>9.6747192144061671</v>
      </c>
      <c r="P4034" s="6">
        <f t="shared" ref="P4034:P4097" ca="1" si="1076">1/(1*(1+0.01)^E4034)</f>
        <v>0.98444614288026444</v>
      </c>
      <c r="Q4034" s="15">
        <f t="shared" ref="Q4034:Q4097" ca="1" si="1077">AVERAGEIF(X:X,X4034,O:O)</f>
        <v>9.8315195607203361</v>
      </c>
      <c r="R4034" s="13">
        <v>1</v>
      </c>
      <c r="S4034" s="5" t="str">
        <f t="shared" ref="S4034:S4097" ca="1" si="1078">IF(RANK(Q4034,$Q$2:$Q$6297)&gt;365,"",RANK(Q4034,$Q$2:$Q$6297))</f>
        <v/>
      </c>
      <c r="T4034" s="5">
        <f t="shared" ref="T4034:T4097" ca="1" si="1079">IF(S4034="",0,150)</f>
        <v>0</v>
      </c>
      <c r="U4034" s="4">
        <f t="shared" ref="U4034:U4097" ca="1" si="1080">Q4034*Z4034</f>
        <v>0</v>
      </c>
      <c r="V4034">
        <f t="shared" ref="V4034:V4097" ca="1" si="1081">IF(U4034=0,0,ROUNDUP(B4034-A4034,0))</f>
        <v>0</v>
      </c>
      <c r="X4034" s="3">
        <v>44551</v>
      </c>
      <c r="Y4034" s="3">
        <v>44560</v>
      </c>
      <c r="Z4034">
        <f t="shared" ref="Z4034:Z4097" si="1082">IF(Y4034=X4034,150,0)</f>
        <v>0</v>
      </c>
      <c r="AA4034" s="1">
        <f t="shared" ca="1" si="1069"/>
        <v>9.8032841478380952</v>
      </c>
      <c r="AB4034" s="14">
        <f t="shared" ca="1" si="1070"/>
        <v>0.1285649334319281</v>
      </c>
    </row>
    <row r="4035" spans="1:28" x14ac:dyDescent="0.35">
      <c r="A4035" s="3">
        <f t="shared" ref="A4035:A4098" si="1083">IF(D4034=1,EOMONTH(A4034,0)+1,A4034+(1/(D4034-1)))</f>
        <v>44552.033333333522</v>
      </c>
      <c r="B4035" s="3">
        <f t="shared" si="1071"/>
        <v>44552.033333333522</v>
      </c>
      <c r="C4035" s="3">
        <f t="shared" si="1072"/>
        <v>44561</v>
      </c>
      <c r="D4035" s="4">
        <f t="shared" si="1073"/>
        <v>10</v>
      </c>
      <c r="E4035" s="2">
        <f t="shared" ca="1" si="1074"/>
        <v>1.5535159817356767</v>
      </c>
      <c r="F4035" s="8">
        <f t="shared" ref="F4035:F4098" ca="1" si="1084">40+RAND()*1.5</f>
        <v>41.305000487616439</v>
      </c>
      <c r="G4035" s="8">
        <f t="shared" ref="G4035:G4098" ca="1" si="1085">20+RAND()*1.5</f>
        <v>21.052037540156064</v>
      </c>
      <c r="H4035">
        <v>0.03</v>
      </c>
      <c r="I4035">
        <v>0</v>
      </c>
      <c r="J4035">
        <v>0</v>
      </c>
      <c r="K4035" s="7">
        <v>0.75</v>
      </c>
      <c r="L4035">
        <v>0.3</v>
      </c>
      <c r="M4035">
        <v>0.3</v>
      </c>
      <c r="N4035" s="7">
        <v>0.8</v>
      </c>
      <c r="O4035">
        <f t="shared" ca="1" si="1075"/>
        <v>9.8742128255562633</v>
      </c>
      <c r="P4035" s="6">
        <f t="shared" ca="1" si="1076"/>
        <v>0.98466086360489125</v>
      </c>
      <c r="Q4035" s="15">
        <f t="shared" ca="1" si="1077"/>
        <v>9.7809490439691125</v>
      </c>
      <c r="R4035" s="13">
        <v>1</v>
      </c>
      <c r="S4035" s="5" t="str">
        <f t="shared" ca="1" si="1078"/>
        <v/>
      </c>
      <c r="T4035" s="5">
        <f t="shared" ca="1" si="1079"/>
        <v>0</v>
      </c>
      <c r="U4035" s="4">
        <f t="shared" ca="1" si="1080"/>
        <v>1467.1423565953669</v>
      </c>
      <c r="V4035">
        <f t="shared" ca="1" si="1081"/>
        <v>0</v>
      </c>
      <c r="X4035" s="3">
        <v>44552</v>
      </c>
      <c r="Y4035" s="3">
        <v>44552</v>
      </c>
      <c r="Z4035">
        <f t="shared" si="1082"/>
        <v>150</v>
      </c>
      <c r="AA4035" s="1">
        <f t="shared" ref="AA4035:AA4098" ca="1" si="1086">Kirk(G4035+H4035,(F4035-H4035)*K4035,0,E4035,0,M4035,L4035,N4035,1)</f>
        <v>10.006058626759931</v>
      </c>
      <c r="AB4035" s="14">
        <f t="shared" ref="AB4035:AB4098" ca="1" si="1087">AA4035-O4035</f>
        <v>0.13184580120366718</v>
      </c>
    </row>
    <row r="4036" spans="1:28" x14ac:dyDescent="0.35">
      <c r="A4036" s="3">
        <f t="shared" si="1083"/>
        <v>44552.144444444632</v>
      </c>
      <c r="B4036" s="3">
        <f t="shared" si="1071"/>
        <v>44553.033333333522</v>
      </c>
      <c r="C4036" s="3">
        <f t="shared" si="1072"/>
        <v>44561</v>
      </c>
      <c r="D4036" s="4">
        <f t="shared" si="1073"/>
        <v>10</v>
      </c>
      <c r="E4036" s="2">
        <f t="shared" ca="1" si="1074"/>
        <v>1.5562557077630741</v>
      </c>
      <c r="F4036" s="8">
        <f t="shared" ca="1" si="1084"/>
        <v>40.582191036302319</v>
      </c>
      <c r="G4036" s="8">
        <f t="shared" ca="1" si="1085"/>
        <v>20.931908760674013</v>
      </c>
      <c r="H4036">
        <v>0.03</v>
      </c>
      <c r="I4036">
        <v>0</v>
      </c>
      <c r="J4036">
        <v>0</v>
      </c>
      <c r="K4036" s="7">
        <v>0.75</v>
      </c>
      <c r="L4036">
        <v>0.3</v>
      </c>
      <c r="M4036">
        <v>0.3</v>
      </c>
      <c r="N4036" s="7">
        <v>0.8</v>
      </c>
      <c r="O4036">
        <f t="shared" ca="1" si="1075"/>
        <v>9.4522345165527248</v>
      </c>
      <c r="P4036" s="6">
        <f t="shared" ca="1" si="1076"/>
        <v>0.98463402095331931</v>
      </c>
      <c r="Q4036" s="15">
        <f t="shared" ca="1" si="1077"/>
        <v>9.7809490439691125</v>
      </c>
      <c r="R4036" s="13">
        <v>1</v>
      </c>
      <c r="S4036" s="5" t="str">
        <f t="shared" ca="1" si="1078"/>
        <v/>
      </c>
      <c r="T4036" s="5">
        <f t="shared" ca="1" si="1079"/>
        <v>0</v>
      </c>
      <c r="U4036" s="4">
        <f t="shared" ca="1" si="1080"/>
        <v>0</v>
      </c>
      <c r="V4036">
        <f t="shared" ca="1" si="1081"/>
        <v>0</v>
      </c>
      <c r="X4036" s="3">
        <v>44552</v>
      </c>
      <c r="Y4036" s="3">
        <v>44553</v>
      </c>
      <c r="Z4036">
        <f t="shared" si="1082"/>
        <v>0</v>
      </c>
      <c r="AA4036" s="1">
        <f t="shared" ca="1" si="1086"/>
        <v>9.5996474516257422</v>
      </c>
      <c r="AB4036" s="14">
        <f t="shared" ca="1" si="1087"/>
        <v>0.14741293507301734</v>
      </c>
    </row>
    <row r="4037" spans="1:28" x14ac:dyDescent="0.35">
      <c r="A4037" s="3">
        <f t="shared" si="1083"/>
        <v>44552.255555555741</v>
      </c>
      <c r="B4037" s="3">
        <f t="shared" si="1071"/>
        <v>44554.033333333522</v>
      </c>
      <c r="C4037" s="3">
        <f t="shared" si="1072"/>
        <v>44561</v>
      </c>
      <c r="D4037" s="4">
        <f t="shared" si="1073"/>
        <v>10</v>
      </c>
      <c r="E4037" s="2">
        <f t="shared" ca="1" si="1074"/>
        <v>1.5589954337904712</v>
      </c>
      <c r="F4037" s="8">
        <f t="shared" ca="1" si="1084"/>
        <v>40.589434981705274</v>
      </c>
      <c r="G4037" s="8">
        <f t="shared" ca="1" si="1085"/>
        <v>20.515684589597281</v>
      </c>
      <c r="H4037">
        <v>0.03</v>
      </c>
      <c r="I4037">
        <v>0</v>
      </c>
      <c r="J4037">
        <v>0</v>
      </c>
      <c r="K4037" s="7">
        <v>0.75</v>
      </c>
      <c r="L4037">
        <v>0.3</v>
      </c>
      <c r="M4037">
        <v>0.3</v>
      </c>
      <c r="N4037" s="7">
        <v>0.8</v>
      </c>
      <c r="O4037">
        <f t="shared" ca="1" si="1075"/>
        <v>9.873891646681674</v>
      </c>
      <c r="P4037" s="6">
        <f t="shared" ca="1" si="1076"/>
        <v>0.98460717903349959</v>
      </c>
      <c r="Q4037" s="15">
        <f t="shared" ca="1" si="1077"/>
        <v>9.7809490439691125</v>
      </c>
      <c r="R4037" s="13">
        <v>1</v>
      </c>
      <c r="S4037" s="5" t="str">
        <f t="shared" ca="1" si="1078"/>
        <v/>
      </c>
      <c r="T4037" s="5">
        <f t="shared" ca="1" si="1079"/>
        <v>0</v>
      </c>
      <c r="U4037" s="4">
        <f t="shared" ca="1" si="1080"/>
        <v>0</v>
      </c>
      <c r="V4037">
        <f t="shared" ca="1" si="1081"/>
        <v>0</v>
      </c>
      <c r="X4037" s="3">
        <v>44552</v>
      </c>
      <c r="Y4037" s="3">
        <v>44554</v>
      </c>
      <c r="Z4037">
        <f t="shared" si="1082"/>
        <v>0</v>
      </c>
      <c r="AA4037" s="1">
        <f t="shared" ca="1" si="1086"/>
        <v>9.9935933593878623</v>
      </c>
      <c r="AB4037" s="14">
        <f t="shared" ca="1" si="1087"/>
        <v>0.11970171270618835</v>
      </c>
    </row>
    <row r="4038" spans="1:28" x14ac:dyDescent="0.35">
      <c r="A4038" s="3">
        <f t="shared" si="1083"/>
        <v>44552.366666666851</v>
      </c>
      <c r="B4038" s="3">
        <f t="shared" si="1071"/>
        <v>44555.033333333522</v>
      </c>
      <c r="C4038" s="3">
        <f t="shared" si="1072"/>
        <v>44561</v>
      </c>
      <c r="D4038" s="4">
        <f t="shared" si="1073"/>
        <v>10</v>
      </c>
      <c r="E4038" s="2">
        <f t="shared" ca="1" si="1074"/>
        <v>1.5617351598178686</v>
      </c>
      <c r="F4038" s="8">
        <f t="shared" ca="1" si="1084"/>
        <v>40.977727142753977</v>
      </c>
      <c r="G4038" s="8">
        <f t="shared" ca="1" si="1085"/>
        <v>20.688325605866904</v>
      </c>
      <c r="H4038">
        <v>0.03</v>
      </c>
      <c r="I4038">
        <v>0</v>
      </c>
      <c r="J4038">
        <v>0</v>
      </c>
      <c r="K4038" s="7">
        <v>0.75</v>
      </c>
      <c r="L4038">
        <v>0.3</v>
      </c>
      <c r="M4038">
        <v>0.3</v>
      </c>
      <c r="N4038" s="7">
        <v>0.8</v>
      </c>
      <c r="O4038">
        <f t="shared" ca="1" si="1075"/>
        <v>9.9924697511985769</v>
      </c>
      <c r="P4038" s="6">
        <f t="shared" ca="1" si="1076"/>
        <v>0.98458033784541232</v>
      </c>
      <c r="Q4038" s="15">
        <f t="shared" ca="1" si="1077"/>
        <v>9.7809490439691125</v>
      </c>
      <c r="R4038" s="13">
        <v>1</v>
      </c>
      <c r="S4038" s="5" t="str">
        <f t="shared" ca="1" si="1078"/>
        <v/>
      </c>
      <c r="T4038" s="5">
        <f t="shared" ca="1" si="1079"/>
        <v>0</v>
      </c>
      <c r="U4038" s="4">
        <f t="shared" ca="1" si="1080"/>
        <v>0</v>
      </c>
      <c r="V4038">
        <f t="shared" ca="1" si="1081"/>
        <v>0</v>
      </c>
      <c r="X4038" s="3">
        <v>44552</v>
      </c>
      <c r="Y4038" s="3">
        <v>44555</v>
      </c>
      <c r="Z4038">
        <f t="shared" si="1082"/>
        <v>0</v>
      </c>
      <c r="AA4038" s="1">
        <f t="shared" ca="1" si="1086"/>
        <v>10.112356654299326</v>
      </c>
      <c r="AB4038" s="14">
        <f t="shared" ca="1" si="1087"/>
        <v>0.11988690310074901</v>
      </c>
    </row>
    <row r="4039" spans="1:28" x14ac:dyDescent="0.35">
      <c r="A4039" s="3">
        <f t="shared" si="1083"/>
        <v>44552.47777777796</v>
      </c>
      <c r="B4039" s="3">
        <f t="shared" si="1071"/>
        <v>44556.033333333522</v>
      </c>
      <c r="C4039" s="3">
        <f t="shared" si="1072"/>
        <v>44561</v>
      </c>
      <c r="D4039" s="4">
        <f t="shared" si="1073"/>
        <v>10</v>
      </c>
      <c r="E4039" s="2">
        <f t="shared" ca="1" si="1074"/>
        <v>1.5644748858452657</v>
      </c>
      <c r="F4039" s="8">
        <f t="shared" ca="1" si="1084"/>
        <v>40.80218728392385</v>
      </c>
      <c r="G4039" s="8">
        <f t="shared" ca="1" si="1085"/>
        <v>20.338732894157644</v>
      </c>
      <c r="H4039">
        <v>0.03</v>
      </c>
      <c r="I4039">
        <v>0</v>
      </c>
      <c r="J4039">
        <v>0</v>
      </c>
      <c r="K4039" s="7">
        <v>0.75</v>
      </c>
      <c r="L4039">
        <v>0.3</v>
      </c>
      <c r="M4039">
        <v>0.3</v>
      </c>
      <c r="N4039" s="7">
        <v>0.8</v>
      </c>
      <c r="O4039">
        <f t="shared" ca="1" si="1075"/>
        <v>10.210407568785243</v>
      </c>
      <c r="P4039" s="6">
        <f t="shared" ca="1" si="1076"/>
        <v>0.98455349738903764</v>
      </c>
      <c r="Q4039" s="15">
        <f t="shared" ca="1" si="1077"/>
        <v>9.7809490439691125</v>
      </c>
      <c r="R4039" s="13">
        <v>1</v>
      </c>
      <c r="S4039" s="5" t="str">
        <f t="shared" ca="1" si="1078"/>
        <v/>
      </c>
      <c r="T4039" s="5">
        <f t="shared" ca="1" si="1079"/>
        <v>0</v>
      </c>
      <c r="U4039" s="4">
        <f t="shared" ca="1" si="1080"/>
        <v>0</v>
      </c>
      <c r="V4039">
        <f t="shared" ca="1" si="1081"/>
        <v>0</v>
      </c>
      <c r="X4039" s="3">
        <v>44552</v>
      </c>
      <c r="Y4039" s="3">
        <v>44556</v>
      </c>
      <c r="Z4039">
        <f t="shared" si="1082"/>
        <v>0</v>
      </c>
      <c r="AA4039" s="1">
        <f t="shared" ca="1" si="1086"/>
        <v>10.315013985692925</v>
      </c>
      <c r="AB4039" s="14">
        <f t="shared" ca="1" si="1087"/>
        <v>0.10460641690768213</v>
      </c>
    </row>
    <row r="4040" spans="1:28" x14ac:dyDescent="0.35">
      <c r="A4040" s="3">
        <f t="shared" si="1083"/>
        <v>44552.588888889069</v>
      </c>
      <c r="B4040" s="3">
        <f t="shared" si="1071"/>
        <v>44557.033333333522</v>
      </c>
      <c r="C4040" s="3">
        <f t="shared" si="1072"/>
        <v>44561</v>
      </c>
      <c r="D4040" s="4">
        <f t="shared" si="1073"/>
        <v>10</v>
      </c>
      <c r="E4040" s="2">
        <f t="shared" ca="1" si="1074"/>
        <v>1.5672146118726631</v>
      </c>
      <c r="F4040" s="8">
        <f t="shared" ca="1" si="1084"/>
        <v>40.242491874499024</v>
      </c>
      <c r="G4040" s="8">
        <f t="shared" ca="1" si="1085"/>
        <v>20.208842530662498</v>
      </c>
      <c r="H4040">
        <v>0.03</v>
      </c>
      <c r="I4040">
        <v>0</v>
      </c>
      <c r="J4040">
        <v>0</v>
      </c>
      <c r="K4040" s="7">
        <v>0.75</v>
      </c>
      <c r="L4040">
        <v>0.3</v>
      </c>
      <c r="M4040">
        <v>0.3</v>
      </c>
      <c r="N4040" s="7">
        <v>0.8</v>
      </c>
      <c r="O4040">
        <f t="shared" ca="1" si="1075"/>
        <v>9.9205263752117681</v>
      </c>
      <c r="P4040" s="6">
        <f t="shared" ca="1" si="1076"/>
        <v>0.98452665766435554</v>
      </c>
      <c r="Q4040" s="15">
        <f t="shared" ca="1" si="1077"/>
        <v>9.7809490439691125</v>
      </c>
      <c r="R4040" s="13">
        <v>1</v>
      </c>
      <c r="S4040" s="5" t="str">
        <f t="shared" ca="1" si="1078"/>
        <v/>
      </c>
      <c r="T4040" s="5">
        <f t="shared" ca="1" si="1079"/>
        <v>0</v>
      </c>
      <c r="U4040" s="4">
        <f t="shared" ca="1" si="1080"/>
        <v>0</v>
      </c>
      <c r="V4040">
        <f t="shared" ca="1" si="1081"/>
        <v>0</v>
      </c>
      <c r="X4040" s="3">
        <v>44552</v>
      </c>
      <c r="Y4040" s="3">
        <v>44557</v>
      </c>
      <c r="Z4040">
        <f t="shared" si="1082"/>
        <v>0</v>
      </c>
      <c r="AA4040" s="1">
        <f t="shared" ca="1" si="1086"/>
        <v>10.032773715607757</v>
      </c>
      <c r="AB4040" s="14">
        <f t="shared" ca="1" si="1087"/>
        <v>0.11224734039598872</v>
      </c>
    </row>
    <row r="4041" spans="1:28" x14ac:dyDescent="0.35">
      <c r="A4041" s="3">
        <f t="shared" si="1083"/>
        <v>44552.700000000179</v>
      </c>
      <c r="B4041" s="3">
        <f t="shared" si="1071"/>
        <v>44558.033333333522</v>
      </c>
      <c r="C4041" s="3">
        <f t="shared" si="1072"/>
        <v>44561</v>
      </c>
      <c r="D4041" s="4">
        <f t="shared" si="1073"/>
        <v>10</v>
      </c>
      <c r="E4041" s="2">
        <f t="shared" ca="1" si="1074"/>
        <v>1.5699543379000604</v>
      </c>
      <c r="F4041" s="8">
        <f t="shared" ca="1" si="1084"/>
        <v>40.003184350309255</v>
      </c>
      <c r="G4041" s="8">
        <f t="shared" ca="1" si="1085"/>
        <v>21.329685933258069</v>
      </c>
      <c r="H4041">
        <v>0.03</v>
      </c>
      <c r="I4041">
        <v>0</v>
      </c>
      <c r="J4041">
        <v>0</v>
      </c>
      <c r="K4041" s="7">
        <v>0.75</v>
      </c>
      <c r="L4041">
        <v>0.3</v>
      </c>
      <c r="M4041">
        <v>0.3</v>
      </c>
      <c r="N4041" s="7">
        <v>0.8</v>
      </c>
      <c r="O4041">
        <f t="shared" ca="1" si="1075"/>
        <v>8.6202023294738694</v>
      </c>
      <c r="P4041" s="6">
        <f t="shared" ca="1" si="1076"/>
        <v>0.98449981867134606</v>
      </c>
      <c r="Q4041" s="15">
        <f t="shared" ca="1" si="1077"/>
        <v>9.7809490439691125</v>
      </c>
      <c r="R4041" s="13">
        <v>1</v>
      </c>
      <c r="S4041" s="5" t="str">
        <f t="shared" ca="1" si="1078"/>
        <v/>
      </c>
      <c r="T4041" s="5">
        <f t="shared" ca="1" si="1079"/>
        <v>0</v>
      </c>
      <c r="U4041" s="4">
        <f t="shared" ca="1" si="1080"/>
        <v>0</v>
      </c>
      <c r="V4041">
        <f t="shared" ca="1" si="1081"/>
        <v>0</v>
      </c>
      <c r="X4041" s="3">
        <v>44552</v>
      </c>
      <c r="Y4041" s="3">
        <v>44558</v>
      </c>
      <c r="Z4041">
        <f t="shared" si="1082"/>
        <v>0</v>
      </c>
      <c r="AA4041" s="1">
        <f t="shared" ca="1" si="1086"/>
        <v>8.8274026368682144</v>
      </c>
      <c r="AB4041" s="14">
        <f t="shared" ca="1" si="1087"/>
        <v>0.20720030739434492</v>
      </c>
    </row>
    <row r="4042" spans="1:28" x14ac:dyDescent="0.35">
      <c r="A4042" s="3">
        <f t="shared" si="1083"/>
        <v>44552.811111111288</v>
      </c>
      <c r="B4042" s="3">
        <f t="shared" si="1071"/>
        <v>44559.033333333522</v>
      </c>
      <c r="C4042" s="3">
        <f t="shared" si="1072"/>
        <v>44561</v>
      </c>
      <c r="D4042" s="4">
        <f t="shared" si="1073"/>
        <v>10</v>
      </c>
      <c r="E4042" s="2">
        <f t="shared" ca="1" si="1074"/>
        <v>1.5726940639274576</v>
      </c>
      <c r="F4042" s="8">
        <f t="shared" ca="1" si="1084"/>
        <v>40.664467961449567</v>
      </c>
      <c r="G4042" s="8">
        <f t="shared" ca="1" si="1085"/>
        <v>20.885069963332157</v>
      </c>
      <c r="H4042">
        <v>0.03</v>
      </c>
      <c r="I4042">
        <v>0</v>
      </c>
      <c r="J4042">
        <v>0</v>
      </c>
      <c r="K4042" s="7">
        <v>0.75</v>
      </c>
      <c r="L4042">
        <v>0.3</v>
      </c>
      <c r="M4042">
        <v>0.3</v>
      </c>
      <c r="N4042" s="7">
        <v>0.8</v>
      </c>
      <c r="O4042">
        <f t="shared" ca="1" si="1075"/>
        <v>9.5607810077550184</v>
      </c>
      <c r="P4042" s="6">
        <f t="shared" ca="1" si="1076"/>
        <v>0.9844729804099891</v>
      </c>
      <c r="Q4042" s="15">
        <f t="shared" ca="1" si="1077"/>
        <v>9.7809490439691125</v>
      </c>
      <c r="R4042" s="13">
        <v>1</v>
      </c>
      <c r="S4042" s="5" t="str">
        <f t="shared" ca="1" si="1078"/>
        <v/>
      </c>
      <c r="T4042" s="5">
        <f t="shared" ca="1" si="1079"/>
        <v>0</v>
      </c>
      <c r="U4042" s="4">
        <f t="shared" ca="1" si="1080"/>
        <v>0</v>
      </c>
      <c r="V4042">
        <f t="shared" ca="1" si="1081"/>
        <v>0</v>
      </c>
      <c r="X4042" s="3">
        <v>44552</v>
      </c>
      <c r="Y4042" s="3">
        <v>44559</v>
      </c>
      <c r="Z4042">
        <f t="shared" si="1082"/>
        <v>0</v>
      </c>
      <c r="AA4042" s="1">
        <f t="shared" ca="1" si="1086"/>
        <v>9.7056271295637195</v>
      </c>
      <c r="AB4042" s="14">
        <f t="shared" ca="1" si="1087"/>
        <v>0.14484612180870116</v>
      </c>
    </row>
    <row r="4043" spans="1:28" x14ac:dyDescent="0.35">
      <c r="A4043" s="3">
        <f t="shared" si="1083"/>
        <v>44552.922222222398</v>
      </c>
      <c r="B4043" s="3">
        <f t="shared" si="1071"/>
        <v>44560.033333333522</v>
      </c>
      <c r="C4043" s="3">
        <f t="shared" si="1072"/>
        <v>44561</v>
      </c>
      <c r="D4043" s="4">
        <f t="shared" si="1073"/>
        <v>10</v>
      </c>
      <c r="E4043" s="2">
        <f t="shared" ca="1" si="1074"/>
        <v>1.5754337899548549</v>
      </c>
      <c r="F4043" s="8">
        <f t="shared" ca="1" si="1084"/>
        <v>41.189957165824083</v>
      </c>
      <c r="G4043" s="8">
        <f t="shared" ca="1" si="1085"/>
        <v>20.316152499861179</v>
      </c>
      <c r="H4043">
        <v>0.03</v>
      </c>
      <c r="I4043">
        <v>0</v>
      </c>
      <c r="J4043">
        <v>0</v>
      </c>
      <c r="K4043" s="7">
        <v>0.75</v>
      </c>
      <c r="L4043">
        <v>0.3</v>
      </c>
      <c r="M4043">
        <v>0.3</v>
      </c>
      <c r="N4043" s="7">
        <v>0.8</v>
      </c>
      <c r="O4043">
        <f t="shared" ca="1" si="1075"/>
        <v>10.523815374506881</v>
      </c>
      <c r="P4043" s="6">
        <f t="shared" ca="1" si="1076"/>
        <v>0.98444614288026489</v>
      </c>
      <c r="Q4043" s="15">
        <f t="shared" ca="1" si="1077"/>
        <v>9.7809490439691125</v>
      </c>
      <c r="R4043" s="13">
        <v>1</v>
      </c>
      <c r="S4043" s="5" t="str">
        <f t="shared" ca="1" si="1078"/>
        <v/>
      </c>
      <c r="T4043" s="5">
        <f t="shared" ca="1" si="1079"/>
        <v>0</v>
      </c>
      <c r="U4043" s="4">
        <f t="shared" ca="1" si="1080"/>
        <v>0</v>
      </c>
      <c r="V4043">
        <f t="shared" ca="1" si="1081"/>
        <v>0</v>
      </c>
      <c r="X4043" s="3">
        <v>44552</v>
      </c>
      <c r="Y4043" s="3">
        <v>44560</v>
      </c>
      <c r="Z4043">
        <f t="shared" si="1082"/>
        <v>0</v>
      </c>
      <c r="AA4043" s="1">
        <f t="shared" ca="1" si="1086"/>
        <v>10.619702286728771</v>
      </c>
      <c r="AB4043" s="14">
        <f t="shared" ca="1" si="1087"/>
        <v>9.5886912221889276E-2</v>
      </c>
    </row>
    <row r="4044" spans="1:28" x14ac:dyDescent="0.35">
      <c r="A4044" s="3">
        <f t="shared" si="1083"/>
        <v>44553.033333333507</v>
      </c>
      <c r="B4044" s="3">
        <f t="shared" si="1071"/>
        <v>44553.033333333507</v>
      </c>
      <c r="C4044" s="3">
        <f t="shared" si="1072"/>
        <v>44561</v>
      </c>
      <c r="D4044" s="4">
        <f t="shared" si="1073"/>
        <v>9</v>
      </c>
      <c r="E4044" s="2">
        <f t="shared" ca="1" si="1074"/>
        <v>1.5562557077630341</v>
      </c>
      <c r="F4044" s="8">
        <f t="shared" ca="1" si="1084"/>
        <v>41.265681536951185</v>
      </c>
      <c r="G4044" s="8">
        <f t="shared" ca="1" si="1085"/>
        <v>21.265555460693761</v>
      </c>
      <c r="H4044">
        <v>0.03</v>
      </c>
      <c r="I4044">
        <v>0</v>
      </c>
      <c r="J4044">
        <v>0</v>
      </c>
      <c r="K4044" s="7">
        <v>0.75</v>
      </c>
      <c r="L4044">
        <v>0.3</v>
      </c>
      <c r="M4044">
        <v>0.3</v>
      </c>
      <c r="N4044" s="7">
        <v>0.8</v>
      </c>
      <c r="O4044">
        <f t="shared" ca="1" si="1075"/>
        <v>9.631205692019627</v>
      </c>
      <c r="P4044" s="6">
        <f t="shared" ca="1" si="1076"/>
        <v>0.98463402095331953</v>
      </c>
      <c r="Q4044" s="15">
        <f t="shared" ca="1" si="1077"/>
        <v>9.5922879885269303</v>
      </c>
      <c r="R4044" s="13">
        <v>1</v>
      </c>
      <c r="S4044" s="5" t="str">
        <f t="shared" ca="1" si="1078"/>
        <v/>
      </c>
      <c r="T4044" s="5">
        <f t="shared" ca="1" si="1079"/>
        <v>0</v>
      </c>
      <c r="U4044" s="4">
        <f t="shared" ca="1" si="1080"/>
        <v>1438.8431982790396</v>
      </c>
      <c r="V4044">
        <f t="shared" ca="1" si="1081"/>
        <v>0</v>
      </c>
      <c r="X4044" s="3">
        <v>44553</v>
      </c>
      <c r="Y4044" s="3">
        <v>44553</v>
      </c>
      <c r="Z4044">
        <f t="shared" si="1082"/>
        <v>150</v>
      </c>
      <c r="AA4044" s="1">
        <f t="shared" ca="1" si="1086"/>
        <v>9.7796743936505415</v>
      </c>
      <c r="AB4044" s="14">
        <f t="shared" ca="1" si="1087"/>
        <v>0.14846870163091452</v>
      </c>
    </row>
    <row r="4045" spans="1:28" x14ac:dyDescent="0.35">
      <c r="A4045" s="3">
        <f t="shared" si="1083"/>
        <v>44553.158333333507</v>
      </c>
      <c r="B4045" s="3">
        <f t="shared" si="1071"/>
        <v>44554.033333333507</v>
      </c>
      <c r="C4045" s="3">
        <f t="shared" si="1072"/>
        <v>44561</v>
      </c>
      <c r="D4045" s="4">
        <f t="shared" si="1073"/>
        <v>9</v>
      </c>
      <c r="E4045" s="2">
        <f t="shared" ca="1" si="1074"/>
        <v>1.5589954337904315</v>
      </c>
      <c r="F4045" s="8">
        <f t="shared" ca="1" si="1084"/>
        <v>40.894294650423262</v>
      </c>
      <c r="G4045" s="8">
        <f t="shared" ca="1" si="1085"/>
        <v>20.485981368543694</v>
      </c>
      <c r="H4045">
        <v>0.03</v>
      </c>
      <c r="I4045">
        <v>0</v>
      </c>
      <c r="J4045">
        <v>0</v>
      </c>
      <c r="K4045" s="7">
        <v>0.75</v>
      </c>
      <c r="L4045">
        <v>0.3</v>
      </c>
      <c r="M4045">
        <v>0.3</v>
      </c>
      <c r="N4045" s="7">
        <v>0.8</v>
      </c>
      <c r="O4045">
        <f t="shared" ca="1" si="1075"/>
        <v>10.132239619273751</v>
      </c>
      <c r="P4045" s="6">
        <f t="shared" ca="1" si="1076"/>
        <v>0.98460717903350004</v>
      </c>
      <c r="Q4045" s="15">
        <f t="shared" ca="1" si="1077"/>
        <v>9.5922879885269303</v>
      </c>
      <c r="R4045" s="13">
        <v>1</v>
      </c>
      <c r="S4045" s="5" t="str">
        <f t="shared" ca="1" si="1078"/>
        <v/>
      </c>
      <c r="T4045" s="5">
        <f t="shared" ca="1" si="1079"/>
        <v>0</v>
      </c>
      <c r="U4045" s="4">
        <f t="shared" ca="1" si="1080"/>
        <v>0</v>
      </c>
      <c r="V4045">
        <f t="shared" ca="1" si="1081"/>
        <v>0</v>
      </c>
      <c r="X4045" s="3">
        <v>44553</v>
      </c>
      <c r="Y4045" s="3">
        <v>44554</v>
      </c>
      <c r="Z4045">
        <f t="shared" si="1082"/>
        <v>0</v>
      </c>
      <c r="AA4045" s="1">
        <f t="shared" ca="1" si="1086"/>
        <v>10.241837436201614</v>
      </c>
      <c r="AB4045" s="14">
        <f t="shared" ca="1" si="1087"/>
        <v>0.10959781692786308</v>
      </c>
    </row>
    <row r="4046" spans="1:28" x14ac:dyDescent="0.35">
      <c r="A4046" s="3">
        <f t="shared" si="1083"/>
        <v>44553.283333333507</v>
      </c>
      <c r="B4046" s="3">
        <f t="shared" si="1071"/>
        <v>44555.033333333507</v>
      </c>
      <c r="C4046" s="3">
        <f t="shared" si="1072"/>
        <v>44561</v>
      </c>
      <c r="D4046" s="4">
        <f t="shared" si="1073"/>
        <v>9</v>
      </c>
      <c r="E4046" s="2">
        <f t="shared" ca="1" si="1074"/>
        <v>1.5617351598178286</v>
      </c>
      <c r="F4046" s="8">
        <f t="shared" ca="1" si="1084"/>
        <v>40.697439175934477</v>
      </c>
      <c r="G4046" s="8">
        <f t="shared" ca="1" si="1085"/>
        <v>21.455639568703681</v>
      </c>
      <c r="H4046">
        <v>0.03</v>
      </c>
      <c r="I4046">
        <v>0</v>
      </c>
      <c r="J4046">
        <v>0</v>
      </c>
      <c r="K4046" s="7">
        <v>0.75</v>
      </c>
      <c r="L4046">
        <v>0.3</v>
      </c>
      <c r="M4046">
        <v>0.3</v>
      </c>
      <c r="N4046" s="7">
        <v>0.8</v>
      </c>
      <c r="O4046">
        <f t="shared" ca="1" si="1075"/>
        <v>9.0149398132471745</v>
      </c>
      <c r="P4046" s="6">
        <f t="shared" ca="1" si="1076"/>
        <v>0.98458033784541277</v>
      </c>
      <c r="Q4046" s="15">
        <f t="shared" ca="1" si="1077"/>
        <v>9.5922879885269303</v>
      </c>
      <c r="R4046" s="13">
        <v>1</v>
      </c>
      <c r="S4046" s="5" t="str">
        <f t="shared" ca="1" si="1078"/>
        <v/>
      </c>
      <c r="T4046" s="5">
        <f t="shared" ca="1" si="1079"/>
        <v>0</v>
      </c>
      <c r="U4046" s="4">
        <f t="shared" ca="1" si="1080"/>
        <v>0</v>
      </c>
      <c r="V4046">
        <f t="shared" ca="1" si="1081"/>
        <v>0</v>
      </c>
      <c r="X4046" s="3">
        <v>44553</v>
      </c>
      <c r="Y4046" s="3">
        <v>44555</v>
      </c>
      <c r="Z4046">
        <f t="shared" si="1082"/>
        <v>0</v>
      </c>
      <c r="AA4046" s="1">
        <f t="shared" ca="1" si="1086"/>
        <v>9.2011630571422423</v>
      </c>
      <c r="AB4046" s="14">
        <f t="shared" ca="1" si="1087"/>
        <v>0.18622324389506772</v>
      </c>
    </row>
    <row r="4047" spans="1:28" x14ac:dyDescent="0.35">
      <c r="A4047" s="3">
        <f t="shared" si="1083"/>
        <v>44553.408333333507</v>
      </c>
      <c r="B4047" s="3">
        <f t="shared" si="1071"/>
        <v>44556.033333333507</v>
      </c>
      <c r="C4047" s="3">
        <f t="shared" si="1072"/>
        <v>44561</v>
      </c>
      <c r="D4047" s="4">
        <f t="shared" si="1073"/>
        <v>9</v>
      </c>
      <c r="E4047" s="2">
        <f t="shared" ca="1" si="1074"/>
        <v>1.564474885845226</v>
      </c>
      <c r="F4047" s="8">
        <f t="shared" ca="1" si="1084"/>
        <v>40.475843608435483</v>
      </c>
      <c r="G4047" s="8">
        <f t="shared" ca="1" si="1085"/>
        <v>20.902740038164165</v>
      </c>
      <c r="H4047">
        <v>0.03</v>
      </c>
      <c r="I4047">
        <v>0</v>
      </c>
      <c r="J4047">
        <v>0</v>
      </c>
      <c r="K4047" s="7">
        <v>0.75</v>
      </c>
      <c r="L4047">
        <v>0.3</v>
      </c>
      <c r="M4047">
        <v>0.3</v>
      </c>
      <c r="N4047" s="7">
        <v>0.8</v>
      </c>
      <c r="O4047">
        <f t="shared" ca="1" si="1075"/>
        <v>9.4016426681624452</v>
      </c>
      <c r="P4047" s="6">
        <f t="shared" ca="1" si="1076"/>
        <v>0.98455349738903808</v>
      </c>
      <c r="Q4047" s="15">
        <f t="shared" ca="1" si="1077"/>
        <v>9.5922879885269303</v>
      </c>
      <c r="R4047" s="13">
        <v>1</v>
      </c>
      <c r="S4047" s="5" t="str">
        <f t="shared" ca="1" si="1078"/>
        <v/>
      </c>
      <c r="T4047" s="5">
        <f t="shared" ca="1" si="1079"/>
        <v>0</v>
      </c>
      <c r="U4047" s="4">
        <f t="shared" ca="1" si="1080"/>
        <v>0</v>
      </c>
      <c r="V4047">
        <f t="shared" ca="1" si="1081"/>
        <v>0</v>
      </c>
      <c r="X4047" s="3">
        <v>44553</v>
      </c>
      <c r="Y4047" s="3">
        <v>44556</v>
      </c>
      <c r="Z4047">
        <f t="shared" si="1082"/>
        <v>0</v>
      </c>
      <c r="AA4047" s="1">
        <f t="shared" ca="1" si="1086"/>
        <v>9.5523914526691804</v>
      </c>
      <c r="AB4047" s="14">
        <f t="shared" ca="1" si="1087"/>
        <v>0.15074878450673523</v>
      </c>
    </row>
    <row r="4048" spans="1:28" x14ac:dyDescent="0.35">
      <c r="A4048" s="3">
        <f t="shared" si="1083"/>
        <v>44553.533333333507</v>
      </c>
      <c r="B4048" s="3">
        <f t="shared" si="1071"/>
        <v>44557.033333333507</v>
      </c>
      <c r="C4048" s="3">
        <f t="shared" si="1072"/>
        <v>44561</v>
      </c>
      <c r="D4048" s="4">
        <f t="shared" si="1073"/>
        <v>9</v>
      </c>
      <c r="E4048" s="2">
        <f t="shared" ca="1" si="1074"/>
        <v>1.5672146118726231</v>
      </c>
      <c r="F4048" s="8">
        <f t="shared" ca="1" si="1084"/>
        <v>40.564345757109066</v>
      </c>
      <c r="G4048" s="8">
        <f t="shared" ca="1" si="1085"/>
        <v>21.108112630200388</v>
      </c>
      <c r="H4048">
        <v>0.03</v>
      </c>
      <c r="I4048">
        <v>0</v>
      </c>
      <c r="J4048">
        <v>0</v>
      </c>
      <c r="K4048" s="7">
        <v>0.75</v>
      </c>
      <c r="L4048">
        <v>0.3</v>
      </c>
      <c r="M4048">
        <v>0.3</v>
      </c>
      <c r="N4048" s="7">
        <v>0.8</v>
      </c>
      <c r="O4048">
        <f t="shared" ca="1" si="1075"/>
        <v>9.2626466876314097</v>
      </c>
      <c r="P4048" s="6">
        <f t="shared" ca="1" si="1076"/>
        <v>0.98452665766435576</v>
      </c>
      <c r="Q4048" s="15">
        <f t="shared" ca="1" si="1077"/>
        <v>9.5922879885269303</v>
      </c>
      <c r="R4048" s="13">
        <v>1</v>
      </c>
      <c r="S4048" s="5" t="str">
        <f t="shared" ca="1" si="1078"/>
        <v/>
      </c>
      <c r="T4048" s="5">
        <f t="shared" ca="1" si="1079"/>
        <v>0</v>
      </c>
      <c r="U4048" s="4">
        <f t="shared" ca="1" si="1080"/>
        <v>0</v>
      </c>
      <c r="V4048">
        <f t="shared" ca="1" si="1081"/>
        <v>0</v>
      </c>
      <c r="X4048" s="3">
        <v>44553</v>
      </c>
      <c r="Y4048" s="3">
        <v>44557</v>
      </c>
      <c r="Z4048">
        <f t="shared" si="1082"/>
        <v>0</v>
      </c>
      <c r="AA4048" s="1">
        <f t="shared" ca="1" si="1086"/>
        <v>9.426591979260877</v>
      </c>
      <c r="AB4048" s="14">
        <f t="shared" ca="1" si="1087"/>
        <v>0.16394529162946725</v>
      </c>
    </row>
    <row r="4049" spans="1:28" x14ac:dyDescent="0.35">
      <c r="A4049" s="3">
        <f t="shared" si="1083"/>
        <v>44553.658333333507</v>
      </c>
      <c r="B4049" s="3">
        <f t="shared" si="1071"/>
        <v>44558.033333333507</v>
      </c>
      <c r="C4049" s="3">
        <f t="shared" si="1072"/>
        <v>44561</v>
      </c>
      <c r="D4049" s="4">
        <f t="shared" si="1073"/>
        <v>9</v>
      </c>
      <c r="E4049" s="2">
        <f t="shared" ca="1" si="1074"/>
        <v>1.5699543379000205</v>
      </c>
      <c r="F4049" s="8">
        <f t="shared" ca="1" si="1084"/>
        <v>40.958560342577094</v>
      </c>
      <c r="G4049" s="8">
        <f t="shared" ca="1" si="1085"/>
        <v>20.343804939445988</v>
      </c>
      <c r="H4049">
        <v>0.03</v>
      </c>
      <c r="I4049">
        <v>0</v>
      </c>
      <c r="J4049">
        <v>0</v>
      </c>
      <c r="K4049" s="7">
        <v>0.75</v>
      </c>
      <c r="L4049">
        <v>0.3</v>
      </c>
      <c r="M4049">
        <v>0.3</v>
      </c>
      <c r="N4049" s="7">
        <v>0.8</v>
      </c>
      <c r="O4049">
        <f t="shared" ca="1" si="1075"/>
        <v>10.322615317486829</v>
      </c>
      <c r="P4049" s="6">
        <f t="shared" ca="1" si="1076"/>
        <v>0.98449981867134628</v>
      </c>
      <c r="Q4049" s="15">
        <f t="shared" ca="1" si="1077"/>
        <v>9.5922879885269303</v>
      </c>
      <c r="R4049" s="13">
        <v>1</v>
      </c>
      <c r="S4049" s="5" t="str">
        <f t="shared" ca="1" si="1078"/>
        <v/>
      </c>
      <c r="T4049" s="5">
        <f t="shared" ca="1" si="1079"/>
        <v>0</v>
      </c>
      <c r="U4049" s="4">
        <f t="shared" ca="1" si="1080"/>
        <v>0</v>
      </c>
      <c r="V4049">
        <f t="shared" ca="1" si="1081"/>
        <v>0</v>
      </c>
      <c r="X4049" s="3">
        <v>44553</v>
      </c>
      <c r="Y4049" s="3">
        <v>44558</v>
      </c>
      <c r="Z4049">
        <f t="shared" si="1082"/>
        <v>0</v>
      </c>
      <c r="AA4049" s="1">
        <f t="shared" ca="1" si="1086"/>
        <v>10.424555789138505</v>
      </c>
      <c r="AB4049" s="14">
        <f t="shared" ca="1" si="1087"/>
        <v>0.10194047165167675</v>
      </c>
    </row>
    <row r="4050" spans="1:28" x14ac:dyDescent="0.35">
      <c r="A4050" s="3">
        <f t="shared" si="1083"/>
        <v>44553.783333333507</v>
      </c>
      <c r="B4050" s="3">
        <f t="shared" si="1071"/>
        <v>44559.033333333507</v>
      </c>
      <c r="C4050" s="3">
        <f t="shared" si="1072"/>
        <v>44561</v>
      </c>
      <c r="D4050" s="4">
        <f t="shared" si="1073"/>
        <v>9</v>
      </c>
      <c r="E4050" s="2">
        <f t="shared" ca="1" si="1074"/>
        <v>1.5726940639274178</v>
      </c>
      <c r="F4050" s="8">
        <f t="shared" ca="1" si="1084"/>
        <v>41.20374615829143</v>
      </c>
      <c r="G4050" s="8">
        <f t="shared" ca="1" si="1085"/>
        <v>21.08112868488988</v>
      </c>
      <c r="H4050">
        <v>0.03</v>
      </c>
      <c r="I4050">
        <v>0</v>
      </c>
      <c r="J4050">
        <v>0</v>
      </c>
      <c r="K4050" s="7">
        <v>0.75</v>
      </c>
      <c r="L4050">
        <v>0.3</v>
      </c>
      <c r="M4050">
        <v>0.3</v>
      </c>
      <c r="N4050" s="7">
        <v>0.8</v>
      </c>
      <c r="O4050">
        <f t="shared" ca="1" si="1075"/>
        <v>9.7691809338286895</v>
      </c>
      <c r="P4050" s="6">
        <f t="shared" ca="1" si="1076"/>
        <v>0.98447298040998932</v>
      </c>
      <c r="Q4050" s="15">
        <f t="shared" ca="1" si="1077"/>
        <v>9.5922879885269303</v>
      </c>
      <c r="R4050" s="13">
        <v>1</v>
      </c>
      <c r="S4050" s="5" t="str">
        <f t="shared" ca="1" si="1078"/>
        <v/>
      </c>
      <c r="T4050" s="5">
        <f t="shared" ca="1" si="1079"/>
        <v>0</v>
      </c>
      <c r="U4050" s="4">
        <f t="shared" ca="1" si="1080"/>
        <v>0</v>
      </c>
      <c r="V4050">
        <f t="shared" ca="1" si="1081"/>
        <v>0</v>
      </c>
      <c r="X4050" s="3">
        <v>44553</v>
      </c>
      <c r="Y4050" s="3">
        <v>44559</v>
      </c>
      <c r="Z4050">
        <f t="shared" si="1082"/>
        <v>0</v>
      </c>
      <c r="AA4050" s="1">
        <f t="shared" ca="1" si="1086"/>
        <v>9.9101936737179237</v>
      </c>
      <c r="AB4050" s="14">
        <f t="shared" ca="1" si="1087"/>
        <v>0.14101273988923424</v>
      </c>
    </row>
    <row r="4051" spans="1:28" x14ac:dyDescent="0.35">
      <c r="A4051" s="3">
        <f t="shared" si="1083"/>
        <v>44553.908333333507</v>
      </c>
      <c r="B4051" s="3">
        <f t="shared" si="1071"/>
        <v>44560.033333333507</v>
      </c>
      <c r="C4051" s="3">
        <f t="shared" si="1072"/>
        <v>44561</v>
      </c>
      <c r="D4051" s="4">
        <f t="shared" si="1073"/>
        <v>9</v>
      </c>
      <c r="E4051" s="2">
        <f t="shared" ca="1" si="1074"/>
        <v>1.575433789954815</v>
      </c>
      <c r="F4051" s="8">
        <f t="shared" ca="1" si="1084"/>
        <v>40.802544460448075</v>
      </c>
      <c r="G4051" s="8">
        <f t="shared" ca="1" si="1085"/>
        <v>21.345575168770544</v>
      </c>
      <c r="H4051">
        <v>0.03</v>
      </c>
      <c r="I4051">
        <v>0</v>
      </c>
      <c r="J4051">
        <v>0</v>
      </c>
      <c r="K4051" s="7">
        <v>0.75</v>
      </c>
      <c r="L4051">
        <v>0.3</v>
      </c>
      <c r="M4051">
        <v>0.3</v>
      </c>
      <c r="N4051" s="7">
        <v>0.8</v>
      </c>
      <c r="O4051">
        <f t="shared" ca="1" si="1075"/>
        <v>9.2038331765655101</v>
      </c>
      <c r="P4051" s="6">
        <f t="shared" ca="1" si="1076"/>
        <v>0.98444614288026533</v>
      </c>
      <c r="Q4051" s="15">
        <f t="shared" ca="1" si="1077"/>
        <v>9.5922879885269303</v>
      </c>
      <c r="R4051" s="13">
        <v>1</v>
      </c>
      <c r="S4051" s="5" t="str">
        <f t="shared" ca="1" si="1078"/>
        <v/>
      </c>
      <c r="T4051" s="5">
        <f t="shared" ca="1" si="1079"/>
        <v>0</v>
      </c>
      <c r="U4051" s="4">
        <f t="shared" ca="1" si="1080"/>
        <v>0</v>
      </c>
      <c r="V4051">
        <f t="shared" ca="1" si="1081"/>
        <v>0</v>
      </c>
      <c r="X4051" s="3">
        <v>44553</v>
      </c>
      <c r="Y4051" s="3">
        <v>44560</v>
      </c>
      <c r="Z4051">
        <f t="shared" si="1082"/>
        <v>0</v>
      </c>
      <c r="AA4051" s="1">
        <f t="shared" ca="1" si="1086"/>
        <v>9.3799172537158668</v>
      </c>
      <c r="AB4051" s="14">
        <f t="shared" ca="1" si="1087"/>
        <v>0.17608407715035668</v>
      </c>
    </row>
    <row r="4052" spans="1:28" x14ac:dyDescent="0.35">
      <c r="A4052" s="3">
        <f t="shared" si="1083"/>
        <v>44554.033333333507</v>
      </c>
      <c r="B4052" s="3">
        <f t="shared" si="1071"/>
        <v>44554.033333333507</v>
      </c>
      <c r="C4052" s="3">
        <f t="shared" si="1072"/>
        <v>44561</v>
      </c>
      <c r="D4052" s="4">
        <f t="shared" si="1073"/>
        <v>8</v>
      </c>
      <c r="E4052" s="2">
        <f t="shared" ca="1" si="1074"/>
        <v>1.5589954337904315</v>
      </c>
      <c r="F4052" s="8">
        <f t="shared" ca="1" si="1084"/>
        <v>41.109645457049702</v>
      </c>
      <c r="G4052" s="8">
        <f t="shared" ca="1" si="1085"/>
        <v>20.135891202344737</v>
      </c>
      <c r="H4052">
        <v>0.03</v>
      </c>
      <c r="I4052">
        <v>0</v>
      </c>
      <c r="J4052">
        <v>0</v>
      </c>
      <c r="K4052" s="7">
        <v>0.75</v>
      </c>
      <c r="L4052">
        <v>0.3</v>
      </c>
      <c r="M4052">
        <v>0.3</v>
      </c>
      <c r="N4052" s="7">
        <v>0.8</v>
      </c>
      <c r="O4052">
        <f t="shared" ca="1" si="1075"/>
        <v>10.643842890442535</v>
      </c>
      <c r="P4052" s="6">
        <f t="shared" ca="1" si="1076"/>
        <v>0.98460717903350004</v>
      </c>
      <c r="Q4052" s="15">
        <f t="shared" ca="1" si="1077"/>
        <v>9.6726823422917789</v>
      </c>
      <c r="R4052" s="13">
        <v>1</v>
      </c>
      <c r="S4052" s="5" t="str">
        <f t="shared" ca="1" si="1078"/>
        <v/>
      </c>
      <c r="T4052" s="5">
        <f t="shared" ca="1" si="1079"/>
        <v>0</v>
      </c>
      <c r="U4052" s="4">
        <f t="shared" ca="1" si="1080"/>
        <v>1450.9023513437669</v>
      </c>
      <c r="V4052">
        <f t="shared" ca="1" si="1081"/>
        <v>0</v>
      </c>
      <c r="X4052" s="3">
        <v>44554</v>
      </c>
      <c r="Y4052" s="3">
        <v>44554</v>
      </c>
      <c r="Z4052">
        <f t="shared" si="1082"/>
        <v>150</v>
      </c>
      <c r="AA4052" s="1">
        <f t="shared" ca="1" si="1086"/>
        <v>10.730027491753933</v>
      </c>
      <c r="AB4052" s="14">
        <f t="shared" ca="1" si="1087"/>
        <v>8.6184601311398268E-2</v>
      </c>
    </row>
    <row r="4053" spans="1:28" x14ac:dyDescent="0.35">
      <c r="A4053" s="3">
        <f t="shared" si="1083"/>
        <v>44554.176190476363</v>
      </c>
      <c r="B4053" s="3">
        <f t="shared" si="1071"/>
        <v>44555.033333333507</v>
      </c>
      <c r="C4053" s="3">
        <f t="shared" si="1072"/>
        <v>44561</v>
      </c>
      <c r="D4053" s="4">
        <f t="shared" si="1073"/>
        <v>8</v>
      </c>
      <c r="E4053" s="2">
        <f t="shared" ca="1" si="1074"/>
        <v>1.5617351598178286</v>
      </c>
      <c r="F4053" s="8">
        <f t="shared" ca="1" si="1084"/>
        <v>40.295621357045185</v>
      </c>
      <c r="G4053" s="8">
        <f t="shared" ca="1" si="1085"/>
        <v>20.751167384674357</v>
      </c>
      <c r="H4053">
        <v>0.03</v>
      </c>
      <c r="I4053">
        <v>0</v>
      </c>
      <c r="J4053">
        <v>0</v>
      </c>
      <c r="K4053" s="7">
        <v>0.75</v>
      </c>
      <c r="L4053">
        <v>0.3</v>
      </c>
      <c r="M4053">
        <v>0.3</v>
      </c>
      <c r="N4053" s="7">
        <v>0.8</v>
      </c>
      <c r="O4053">
        <f t="shared" ca="1" si="1075"/>
        <v>9.4180486331095317</v>
      </c>
      <c r="P4053" s="6">
        <f t="shared" ca="1" si="1076"/>
        <v>0.98458033784541277</v>
      </c>
      <c r="Q4053" s="15">
        <f t="shared" ca="1" si="1077"/>
        <v>9.6726823422917789</v>
      </c>
      <c r="R4053" s="13">
        <v>1</v>
      </c>
      <c r="S4053" s="5" t="str">
        <f t="shared" ca="1" si="1078"/>
        <v/>
      </c>
      <c r="T4053" s="5">
        <f t="shared" ca="1" si="1079"/>
        <v>0</v>
      </c>
      <c r="U4053" s="4">
        <f t="shared" ca="1" si="1080"/>
        <v>0</v>
      </c>
      <c r="V4053">
        <f t="shared" ca="1" si="1081"/>
        <v>0</v>
      </c>
      <c r="X4053" s="3">
        <v>44554</v>
      </c>
      <c r="Y4053" s="3">
        <v>44555</v>
      </c>
      <c r="Z4053">
        <f t="shared" si="1082"/>
        <v>0</v>
      </c>
      <c r="AA4053" s="1">
        <f t="shared" ca="1" si="1086"/>
        <v>9.5632458789897754</v>
      </c>
      <c r="AB4053" s="14">
        <f t="shared" ca="1" si="1087"/>
        <v>0.14519724588024374</v>
      </c>
    </row>
    <row r="4054" spans="1:28" x14ac:dyDescent="0.35">
      <c r="A4054" s="3">
        <f t="shared" si="1083"/>
        <v>44554.319047619218</v>
      </c>
      <c r="B4054" s="3">
        <f t="shared" si="1071"/>
        <v>44556.033333333507</v>
      </c>
      <c r="C4054" s="3">
        <f t="shared" si="1072"/>
        <v>44561</v>
      </c>
      <c r="D4054" s="4">
        <f t="shared" si="1073"/>
        <v>8</v>
      </c>
      <c r="E4054" s="2">
        <f t="shared" ca="1" si="1074"/>
        <v>1.564474885845226</v>
      </c>
      <c r="F4054" s="8">
        <f t="shared" ca="1" si="1084"/>
        <v>40.655714174541629</v>
      </c>
      <c r="G4054" s="8">
        <f t="shared" ca="1" si="1085"/>
        <v>20.889995961817927</v>
      </c>
      <c r="H4054">
        <v>0.03</v>
      </c>
      <c r="I4054">
        <v>0</v>
      </c>
      <c r="J4054">
        <v>0</v>
      </c>
      <c r="K4054" s="7">
        <v>0.75</v>
      </c>
      <c r="L4054">
        <v>0.3</v>
      </c>
      <c r="M4054">
        <v>0.3</v>
      </c>
      <c r="N4054" s="7">
        <v>0.8</v>
      </c>
      <c r="O4054">
        <f t="shared" ca="1" si="1075"/>
        <v>9.5492896690882922</v>
      </c>
      <c r="P4054" s="6">
        <f t="shared" ca="1" si="1076"/>
        <v>0.98455349738903808</v>
      </c>
      <c r="Q4054" s="15">
        <f t="shared" ca="1" si="1077"/>
        <v>9.6726823422917789</v>
      </c>
      <c r="R4054" s="13">
        <v>1</v>
      </c>
      <c r="S4054" s="5" t="str">
        <f t="shared" ca="1" si="1078"/>
        <v/>
      </c>
      <c r="T4054" s="5">
        <f t="shared" ca="1" si="1079"/>
        <v>0</v>
      </c>
      <c r="U4054" s="4">
        <f t="shared" ca="1" si="1080"/>
        <v>0</v>
      </c>
      <c r="V4054">
        <f t="shared" ca="1" si="1081"/>
        <v>0</v>
      </c>
      <c r="X4054" s="3">
        <v>44554</v>
      </c>
      <c r="Y4054" s="3">
        <v>44556</v>
      </c>
      <c r="Z4054">
        <f t="shared" si="1082"/>
        <v>0</v>
      </c>
      <c r="AA4054" s="1">
        <f t="shared" ca="1" si="1086"/>
        <v>9.6930015546838604</v>
      </c>
      <c r="AB4054" s="14">
        <f t="shared" ca="1" si="1087"/>
        <v>0.14371188559556813</v>
      </c>
    </row>
    <row r="4055" spans="1:28" x14ac:dyDescent="0.35">
      <c r="A4055" s="3">
        <f t="shared" si="1083"/>
        <v>44554.461904762073</v>
      </c>
      <c r="B4055" s="3">
        <f t="shared" si="1071"/>
        <v>44557.033333333507</v>
      </c>
      <c r="C4055" s="3">
        <f t="shared" si="1072"/>
        <v>44561</v>
      </c>
      <c r="D4055" s="4">
        <f t="shared" si="1073"/>
        <v>8</v>
      </c>
      <c r="E4055" s="2">
        <f t="shared" ca="1" si="1074"/>
        <v>1.5672146118726231</v>
      </c>
      <c r="F4055" s="8">
        <f t="shared" ca="1" si="1084"/>
        <v>40.796865998616347</v>
      </c>
      <c r="G4055" s="8">
        <f t="shared" ca="1" si="1085"/>
        <v>21.125801046446142</v>
      </c>
      <c r="H4055">
        <v>0.03</v>
      </c>
      <c r="I4055">
        <v>0</v>
      </c>
      <c r="J4055">
        <v>0</v>
      </c>
      <c r="K4055" s="7">
        <v>0.75</v>
      </c>
      <c r="L4055">
        <v>0.3</v>
      </c>
      <c r="M4055">
        <v>0.3</v>
      </c>
      <c r="N4055" s="7">
        <v>0.8</v>
      </c>
      <c r="O4055">
        <f t="shared" ca="1" si="1075"/>
        <v>9.4193484525161182</v>
      </c>
      <c r="P4055" s="6">
        <f t="shared" ca="1" si="1076"/>
        <v>0.98452665766435576</v>
      </c>
      <c r="Q4055" s="15">
        <f t="shared" ca="1" si="1077"/>
        <v>9.6726823422917789</v>
      </c>
      <c r="R4055" s="13">
        <v>1</v>
      </c>
      <c r="S4055" s="5" t="str">
        <f t="shared" ca="1" si="1078"/>
        <v/>
      </c>
      <c r="T4055" s="5">
        <f t="shared" ca="1" si="1079"/>
        <v>0</v>
      </c>
      <c r="U4055" s="4">
        <f t="shared" ca="1" si="1080"/>
        <v>0</v>
      </c>
      <c r="V4055">
        <f t="shared" ca="1" si="1081"/>
        <v>0</v>
      </c>
      <c r="X4055" s="3">
        <v>44554</v>
      </c>
      <c r="Y4055" s="3">
        <v>44557</v>
      </c>
      <c r="Z4055">
        <f t="shared" si="1082"/>
        <v>0</v>
      </c>
      <c r="AA4055" s="1">
        <f t="shared" ca="1" si="1086"/>
        <v>9.5761967450561372</v>
      </c>
      <c r="AB4055" s="14">
        <f t="shared" ca="1" si="1087"/>
        <v>0.15684829254001897</v>
      </c>
    </row>
    <row r="4056" spans="1:28" x14ac:dyDescent="0.35">
      <c r="A4056" s="3">
        <f t="shared" si="1083"/>
        <v>44554.604761904928</v>
      </c>
      <c r="B4056" s="3">
        <f t="shared" si="1071"/>
        <v>44558.033333333507</v>
      </c>
      <c r="C4056" s="3">
        <f t="shared" si="1072"/>
        <v>44561</v>
      </c>
      <c r="D4056" s="4">
        <f t="shared" si="1073"/>
        <v>8</v>
      </c>
      <c r="E4056" s="2">
        <f t="shared" ca="1" si="1074"/>
        <v>1.5699543379000205</v>
      </c>
      <c r="F4056" s="8">
        <f t="shared" ca="1" si="1084"/>
        <v>41.347060268447287</v>
      </c>
      <c r="G4056" s="8">
        <f t="shared" ca="1" si="1085"/>
        <v>21.343376409645998</v>
      </c>
      <c r="H4056">
        <v>0.03</v>
      </c>
      <c r="I4056">
        <v>0</v>
      </c>
      <c r="J4056">
        <v>0</v>
      </c>
      <c r="K4056" s="7">
        <v>0.75</v>
      </c>
      <c r="L4056">
        <v>0.3</v>
      </c>
      <c r="M4056">
        <v>0.3</v>
      </c>
      <c r="N4056" s="7">
        <v>0.8</v>
      </c>
      <c r="O4056">
        <f t="shared" ca="1" si="1075"/>
        <v>9.6144187916894666</v>
      </c>
      <c r="P4056" s="6">
        <f t="shared" ca="1" si="1076"/>
        <v>0.98449981867134628</v>
      </c>
      <c r="Q4056" s="15">
        <f t="shared" ca="1" si="1077"/>
        <v>9.6726823422917789</v>
      </c>
      <c r="R4056" s="13">
        <v>1</v>
      </c>
      <c r="S4056" s="5" t="str">
        <f t="shared" ca="1" si="1078"/>
        <v/>
      </c>
      <c r="T4056" s="5">
        <f t="shared" ca="1" si="1079"/>
        <v>0</v>
      </c>
      <c r="U4056" s="4">
        <f t="shared" ca="1" si="1080"/>
        <v>0</v>
      </c>
      <c r="V4056">
        <f t="shared" ca="1" si="1081"/>
        <v>0</v>
      </c>
      <c r="X4056" s="3">
        <v>44554</v>
      </c>
      <c r="Y4056" s="3">
        <v>44558</v>
      </c>
      <c r="Z4056">
        <f t="shared" si="1082"/>
        <v>0</v>
      </c>
      <c r="AA4056" s="1">
        <f t="shared" ca="1" si="1086"/>
        <v>9.7689001220281853</v>
      </c>
      <c r="AB4056" s="14">
        <f t="shared" ca="1" si="1087"/>
        <v>0.15448133033871869</v>
      </c>
    </row>
    <row r="4057" spans="1:28" x14ac:dyDescent="0.35">
      <c r="A4057" s="3">
        <f t="shared" si="1083"/>
        <v>44554.747619047783</v>
      </c>
      <c r="B4057" s="3">
        <f t="shared" si="1071"/>
        <v>44559.033333333507</v>
      </c>
      <c r="C4057" s="3">
        <f t="shared" si="1072"/>
        <v>44561</v>
      </c>
      <c r="D4057" s="4">
        <f t="shared" si="1073"/>
        <v>8</v>
      </c>
      <c r="E4057" s="2">
        <f t="shared" ca="1" si="1074"/>
        <v>1.5726940639274178</v>
      </c>
      <c r="F4057" s="8">
        <f t="shared" ca="1" si="1084"/>
        <v>40.619827316736412</v>
      </c>
      <c r="G4057" s="8">
        <f t="shared" ca="1" si="1085"/>
        <v>21.311838012965666</v>
      </c>
      <c r="H4057">
        <v>0.03</v>
      </c>
      <c r="I4057">
        <v>0</v>
      </c>
      <c r="J4057">
        <v>0</v>
      </c>
      <c r="K4057" s="7">
        <v>0.75</v>
      </c>
      <c r="L4057">
        <v>0.3</v>
      </c>
      <c r="M4057">
        <v>0.3</v>
      </c>
      <c r="N4057" s="7">
        <v>0.8</v>
      </c>
      <c r="O4057">
        <f t="shared" ca="1" si="1075"/>
        <v>9.1005324745866432</v>
      </c>
      <c r="P4057" s="6">
        <f t="shared" ca="1" si="1076"/>
        <v>0.98447298040998932</v>
      </c>
      <c r="Q4057" s="15">
        <f t="shared" ca="1" si="1077"/>
        <v>9.6726823422917789</v>
      </c>
      <c r="R4057" s="13">
        <v>1</v>
      </c>
      <c r="S4057" s="5" t="str">
        <f t="shared" ca="1" si="1078"/>
        <v/>
      </c>
      <c r="T4057" s="5">
        <f t="shared" ca="1" si="1079"/>
        <v>0</v>
      </c>
      <c r="U4057" s="4">
        <f t="shared" ca="1" si="1080"/>
        <v>0</v>
      </c>
      <c r="V4057">
        <f t="shared" ca="1" si="1081"/>
        <v>0</v>
      </c>
      <c r="X4057" s="3">
        <v>44554</v>
      </c>
      <c r="Y4057" s="3">
        <v>44559</v>
      </c>
      <c r="Z4057">
        <f t="shared" si="1082"/>
        <v>0</v>
      </c>
      <c r="AA4057" s="1">
        <f t="shared" ca="1" si="1086"/>
        <v>9.2803554806148156</v>
      </c>
      <c r="AB4057" s="14">
        <f t="shared" ca="1" si="1087"/>
        <v>0.17982300602817247</v>
      </c>
    </row>
    <row r="4058" spans="1:28" x14ac:dyDescent="0.35">
      <c r="A4058" s="3">
        <f t="shared" si="1083"/>
        <v>44554.890476190638</v>
      </c>
      <c r="B4058" s="3">
        <f t="shared" si="1071"/>
        <v>44560.033333333507</v>
      </c>
      <c r="C4058" s="3">
        <f t="shared" si="1072"/>
        <v>44561</v>
      </c>
      <c r="D4058" s="4">
        <f t="shared" si="1073"/>
        <v>8</v>
      </c>
      <c r="E4058" s="2">
        <f t="shared" ca="1" si="1074"/>
        <v>1.575433789954815</v>
      </c>
      <c r="F4058" s="8">
        <f t="shared" ca="1" si="1084"/>
        <v>40.151824005473344</v>
      </c>
      <c r="G4058" s="8">
        <f t="shared" ca="1" si="1085"/>
        <v>20.098072519495144</v>
      </c>
      <c r="H4058">
        <v>0.03</v>
      </c>
      <c r="I4058">
        <v>0</v>
      </c>
      <c r="J4058">
        <v>0</v>
      </c>
      <c r="K4058" s="7">
        <v>0.75</v>
      </c>
      <c r="L4058">
        <v>0.3</v>
      </c>
      <c r="M4058">
        <v>0.3</v>
      </c>
      <c r="N4058" s="7">
        <v>0.8</v>
      </c>
      <c r="O4058">
        <f t="shared" ca="1" si="1075"/>
        <v>9.963295484609862</v>
      </c>
      <c r="P4058" s="6">
        <f t="shared" ca="1" si="1076"/>
        <v>0.98444614288026533</v>
      </c>
      <c r="Q4058" s="15">
        <f t="shared" ca="1" si="1077"/>
        <v>9.6726823422917789</v>
      </c>
      <c r="R4058" s="13">
        <v>1</v>
      </c>
      <c r="S4058" s="5" t="str">
        <f t="shared" ca="1" si="1078"/>
        <v/>
      </c>
      <c r="T4058" s="5">
        <f t="shared" ca="1" si="1079"/>
        <v>0</v>
      </c>
      <c r="U4058" s="4">
        <f t="shared" ca="1" si="1080"/>
        <v>0</v>
      </c>
      <c r="V4058">
        <f t="shared" ca="1" si="1081"/>
        <v>0</v>
      </c>
      <c r="X4058" s="3">
        <v>44554</v>
      </c>
      <c r="Y4058" s="3">
        <v>44560</v>
      </c>
      <c r="Z4058">
        <f t="shared" si="1082"/>
        <v>0</v>
      </c>
      <c r="AA4058" s="1">
        <f t="shared" ca="1" si="1086"/>
        <v>10.072930531240456</v>
      </c>
      <c r="AB4058" s="14">
        <f t="shared" ca="1" si="1087"/>
        <v>0.10963504663059354</v>
      </c>
    </row>
    <row r="4059" spans="1:28" x14ac:dyDescent="0.35">
      <c r="A4059" s="3">
        <f t="shared" si="1083"/>
        <v>44555.033333333493</v>
      </c>
      <c r="B4059" s="3">
        <f t="shared" si="1071"/>
        <v>44555.033333333493</v>
      </c>
      <c r="C4059" s="3">
        <f t="shared" si="1072"/>
        <v>44561</v>
      </c>
      <c r="D4059" s="4">
        <f t="shared" si="1073"/>
        <v>7</v>
      </c>
      <c r="E4059" s="2">
        <f t="shared" ca="1" si="1074"/>
        <v>1.5617351598177889</v>
      </c>
      <c r="F4059" s="8">
        <f t="shared" ca="1" si="1084"/>
        <v>40.193304817995525</v>
      </c>
      <c r="G4059" s="8">
        <f t="shared" ca="1" si="1085"/>
        <v>20.796457880253421</v>
      </c>
      <c r="H4059">
        <v>0.03</v>
      </c>
      <c r="I4059">
        <v>0</v>
      </c>
      <c r="J4059">
        <v>0</v>
      </c>
      <c r="K4059" s="7">
        <v>0.75</v>
      </c>
      <c r="L4059">
        <v>0.3</v>
      </c>
      <c r="M4059">
        <v>0.3</v>
      </c>
      <c r="N4059" s="7">
        <v>0.8</v>
      </c>
      <c r="O4059">
        <f t="shared" ca="1" si="1075"/>
        <v>9.2960207332432212</v>
      </c>
      <c r="P4059" s="6">
        <f t="shared" ca="1" si="1076"/>
        <v>0.98458033784541321</v>
      </c>
      <c r="Q4059" s="15">
        <f t="shared" ca="1" si="1077"/>
        <v>9.6841126717692507</v>
      </c>
      <c r="R4059" s="13">
        <v>1</v>
      </c>
      <c r="S4059" s="5" t="str">
        <f t="shared" ca="1" si="1078"/>
        <v/>
      </c>
      <c r="T4059" s="5">
        <f t="shared" ca="1" si="1079"/>
        <v>0</v>
      </c>
      <c r="U4059" s="4">
        <f t="shared" ca="1" si="1080"/>
        <v>1452.6169007653875</v>
      </c>
      <c r="V4059">
        <f t="shared" ca="1" si="1081"/>
        <v>0</v>
      </c>
      <c r="X4059" s="3">
        <v>44555</v>
      </c>
      <c r="Y4059" s="3">
        <v>44555</v>
      </c>
      <c r="Z4059">
        <f t="shared" si="1082"/>
        <v>150</v>
      </c>
      <c r="AA4059" s="1">
        <f t="shared" ca="1" si="1086"/>
        <v>9.4480922551859123</v>
      </c>
      <c r="AB4059" s="14">
        <f t="shared" ca="1" si="1087"/>
        <v>0.15207152194269113</v>
      </c>
    </row>
    <row r="4060" spans="1:28" x14ac:dyDescent="0.35">
      <c r="A4060" s="3">
        <f t="shared" si="1083"/>
        <v>44555.200000000157</v>
      </c>
      <c r="B4060" s="3">
        <f t="shared" si="1071"/>
        <v>44556.033333333493</v>
      </c>
      <c r="C4060" s="3">
        <f t="shared" si="1072"/>
        <v>44561</v>
      </c>
      <c r="D4060" s="4">
        <f t="shared" si="1073"/>
        <v>7</v>
      </c>
      <c r="E4060" s="2">
        <f t="shared" ca="1" si="1074"/>
        <v>1.564474885845186</v>
      </c>
      <c r="F4060" s="8">
        <f t="shared" ca="1" si="1084"/>
        <v>40.181277995938082</v>
      </c>
      <c r="G4060" s="8">
        <f t="shared" ca="1" si="1085"/>
        <v>21.216796289779015</v>
      </c>
      <c r="H4060">
        <v>0.03</v>
      </c>
      <c r="I4060">
        <v>0</v>
      </c>
      <c r="J4060">
        <v>0</v>
      </c>
      <c r="K4060" s="7">
        <v>0.75</v>
      </c>
      <c r="L4060">
        <v>0.3</v>
      </c>
      <c r="M4060">
        <v>0.3</v>
      </c>
      <c r="N4060" s="7">
        <v>0.8</v>
      </c>
      <c r="O4060">
        <f t="shared" ca="1" si="1075"/>
        <v>8.8666622071745458</v>
      </c>
      <c r="P4060" s="6">
        <f t="shared" ca="1" si="1076"/>
        <v>0.98455349738903852</v>
      </c>
      <c r="Q4060" s="15">
        <f t="shared" ca="1" si="1077"/>
        <v>9.6841126717692507</v>
      </c>
      <c r="R4060" s="13">
        <v>1</v>
      </c>
      <c r="S4060" s="5" t="str">
        <f t="shared" ca="1" si="1078"/>
        <v/>
      </c>
      <c r="T4060" s="5">
        <f t="shared" ca="1" si="1079"/>
        <v>0</v>
      </c>
      <c r="U4060" s="4">
        <f t="shared" ca="1" si="1080"/>
        <v>0</v>
      </c>
      <c r="V4060">
        <f t="shared" ca="1" si="1081"/>
        <v>0</v>
      </c>
      <c r="X4060" s="3">
        <v>44555</v>
      </c>
      <c r="Y4060" s="3">
        <v>44556</v>
      </c>
      <c r="Z4060">
        <f t="shared" si="1082"/>
        <v>0</v>
      </c>
      <c r="AA4060" s="1">
        <f t="shared" ca="1" si="1086"/>
        <v>9.0541946142033964</v>
      </c>
      <c r="AB4060" s="14">
        <f t="shared" ca="1" si="1087"/>
        <v>0.18753240702885066</v>
      </c>
    </row>
    <row r="4061" spans="1:28" x14ac:dyDescent="0.35">
      <c r="A4061" s="3">
        <f t="shared" si="1083"/>
        <v>44555.366666666821</v>
      </c>
      <c r="B4061" s="3">
        <f t="shared" si="1071"/>
        <v>44557.033333333493</v>
      </c>
      <c r="C4061" s="3">
        <f t="shared" si="1072"/>
        <v>44561</v>
      </c>
      <c r="D4061" s="4">
        <f t="shared" si="1073"/>
        <v>7</v>
      </c>
      <c r="E4061" s="2">
        <f t="shared" ca="1" si="1074"/>
        <v>1.5672146118725834</v>
      </c>
      <c r="F4061" s="8">
        <f t="shared" ca="1" si="1084"/>
        <v>41.096875189928859</v>
      </c>
      <c r="G4061" s="8">
        <f t="shared" ca="1" si="1085"/>
        <v>20.128350069735355</v>
      </c>
      <c r="H4061">
        <v>0.03</v>
      </c>
      <c r="I4061">
        <v>0</v>
      </c>
      <c r="J4061">
        <v>0</v>
      </c>
      <c r="K4061" s="7">
        <v>0.75</v>
      </c>
      <c r="L4061">
        <v>0.3</v>
      </c>
      <c r="M4061">
        <v>0.3</v>
      </c>
      <c r="N4061" s="7">
        <v>0.8</v>
      </c>
      <c r="O4061">
        <f t="shared" ca="1" si="1075"/>
        <v>10.64180632271129</v>
      </c>
      <c r="P4061" s="6">
        <f t="shared" ca="1" si="1076"/>
        <v>0.98452665766435621</v>
      </c>
      <c r="Q4061" s="15">
        <f t="shared" ca="1" si="1077"/>
        <v>9.6841126717692507</v>
      </c>
      <c r="R4061" s="13">
        <v>1</v>
      </c>
      <c r="S4061" s="5" t="str">
        <f t="shared" ca="1" si="1078"/>
        <v/>
      </c>
      <c r="T4061" s="5">
        <f t="shared" ca="1" si="1079"/>
        <v>0</v>
      </c>
      <c r="U4061" s="4">
        <f t="shared" ca="1" si="1080"/>
        <v>0</v>
      </c>
      <c r="V4061">
        <f t="shared" ca="1" si="1081"/>
        <v>0</v>
      </c>
      <c r="X4061" s="3">
        <v>44555</v>
      </c>
      <c r="Y4061" s="3">
        <v>44557</v>
      </c>
      <c r="Z4061">
        <f t="shared" si="1082"/>
        <v>0</v>
      </c>
      <c r="AA4061" s="1">
        <f t="shared" ca="1" si="1086"/>
        <v>10.729150940950912</v>
      </c>
      <c r="AB4061" s="14">
        <f t="shared" ca="1" si="1087"/>
        <v>8.7344618239622918E-2</v>
      </c>
    </row>
    <row r="4062" spans="1:28" x14ac:dyDescent="0.35">
      <c r="A4062" s="3">
        <f t="shared" si="1083"/>
        <v>44555.533333333486</v>
      </c>
      <c r="B4062" s="3">
        <f t="shared" si="1071"/>
        <v>44558.033333333493</v>
      </c>
      <c r="C4062" s="3">
        <f t="shared" si="1072"/>
        <v>44561</v>
      </c>
      <c r="D4062" s="4">
        <f t="shared" si="1073"/>
        <v>7</v>
      </c>
      <c r="E4062" s="2">
        <f t="shared" ca="1" si="1074"/>
        <v>1.5699543378999805</v>
      </c>
      <c r="F4062" s="8">
        <f t="shared" ca="1" si="1084"/>
        <v>40.774599117513461</v>
      </c>
      <c r="G4062" s="8">
        <f t="shared" ca="1" si="1085"/>
        <v>20.688289611964137</v>
      </c>
      <c r="H4062">
        <v>0.03</v>
      </c>
      <c r="I4062">
        <v>0</v>
      </c>
      <c r="J4062">
        <v>0</v>
      </c>
      <c r="K4062" s="7">
        <v>0.75</v>
      </c>
      <c r="L4062">
        <v>0.3</v>
      </c>
      <c r="M4062">
        <v>0.3</v>
      </c>
      <c r="N4062" s="7">
        <v>0.8</v>
      </c>
      <c r="O4062">
        <f t="shared" ca="1" si="1075"/>
        <v>9.8401597261709561</v>
      </c>
      <c r="P4062" s="6">
        <f t="shared" ca="1" si="1076"/>
        <v>0.98449981867134662</v>
      </c>
      <c r="Q4062" s="15">
        <f t="shared" ca="1" si="1077"/>
        <v>9.6841126717692507</v>
      </c>
      <c r="R4062" s="13">
        <v>1</v>
      </c>
      <c r="S4062" s="5" t="str">
        <f t="shared" ca="1" si="1078"/>
        <v/>
      </c>
      <c r="T4062" s="5">
        <f t="shared" ca="1" si="1079"/>
        <v>0</v>
      </c>
      <c r="U4062" s="4">
        <f t="shared" ca="1" si="1080"/>
        <v>0</v>
      </c>
      <c r="V4062">
        <f t="shared" ca="1" si="1081"/>
        <v>0</v>
      </c>
      <c r="X4062" s="3">
        <v>44555</v>
      </c>
      <c r="Y4062" s="3">
        <v>44558</v>
      </c>
      <c r="Z4062">
        <f t="shared" si="1082"/>
        <v>0</v>
      </c>
      <c r="AA4062" s="1">
        <f t="shared" ca="1" si="1086"/>
        <v>9.9675412901687288</v>
      </c>
      <c r="AB4062" s="14">
        <f t="shared" ca="1" si="1087"/>
        <v>0.12738156399777267</v>
      </c>
    </row>
    <row r="4063" spans="1:28" x14ac:dyDescent="0.35">
      <c r="A4063" s="3">
        <f t="shared" si="1083"/>
        <v>44555.70000000015</v>
      </c>
      <c r="B4063" s="3">
        <f t="shared" si="1071"/>
        <v>44559.033333333493</v>
      </c>
      <c r="C4063" s="3">
        <f t="shared" si="1072"/>
        <v>44561</v>
      </c>
      <c r="D4063" s="4">
        <f t="shared" si="1073"/>
        <v>7</v>
      </c>
      <c r="E4063" s="2">
        <f t="shared" ca="1" si="1074"/>
        <v>1.5726940639273779</v>
      </c>
      <c r="F4063" s="8">
        <f t="shared" ca="1" si="1084"/>
        <v>40.447145897008774</v>
      </c>
      <c r="G4063" s="8">
        <f t="shared" ca="1" si="1085"/>
        <v>20.176327585862893</v>
      </c>
      <c r="H4063">
        <v>0.03</v>
      </c>
      <c r="I4063">
        <v>0</v>
      </c>
      <c r="J4063">
        <v>0</v>
      </c>
      <c r="K4063" s="7">
        <v>0.75</v>
      </c>
      <c r="L4063">
        <v>0.3</v>
      </c>
      <c r="M4063">
        <v>0.3</v>
      </c>
      <c r="N4063" s="7">
        <v>0.8</v>
      </c>
      <c r="O4063">
        <f t="shared" ca="1" si="1075"/>
        <v>10.106531836893687</v>
      </c>
      <c r="P4063" s="6">
        <f t="shared" ca="1" si="1076"/>
        <v>0.98447298040998976</v>
      </c>
      <c r="Q4063" s="15">
        <f t="shared" ca="1" si="1077"/>
        <v>9.6841126717692507</v>
      </c>
      <c r="R4063" s="13">
        <v>1</v>
      </c>
      <c r="S4063" s="5" t="str">
        <f t="shared" ca="1" si="1078"/>
        <v/>
      </c>
      <c r="T4063" s="5">
        <f t="shared" ca="1" si="1079"/>
        <v>0</v>
      </c>
      <c r="U4063" s="4">
        <f t="shared" ca="1" si="1080"/>
        <v>0</v>
      </c>
      <c r="V4063">
        <f t="shared" ca="1" si="1081"/>
        <v>0</v>
      </c>
      <c r="X4063" s="3">
        <v>44555</v>
      </c>
      <c r="Y4063" s="3">
        <v>44559</v>
      </c>
      <c r="Z4063">
        <f t="shared" si="1082"/>
        <v>0</v>
      </c>
      <c r="AA4063" s="1">
        <f t="shared" ca="1" si="1086"/>
        <v>10.212483452966236</v>
      </c>
      <c r="AB4063" s="14">
        <f t="shared" ca="1" si="1087"/>
        <v>0.10595161607254866</v>
      </c>
    </row>
    <row r="4064" spans="1:28" x14ac:dyDescent="0.35">
      <c r="A4064" s="3">
        <f t="shared" si="1083"/>
        <v>44555.866666666814</v>
      </c>
      <c r="B4064" s="3">
        <f t="shared" si="1071"/>
        <v>44560.033333333493</v>
      </c>
      <c r="C4064" s="3">
        <f t="shared" si="1072"/>
        <v>44561</v>
      </c>
      <c r="D4064" s="4">
        <f t="shared" si="1073"/>
        <v>7</v>
      </c>
      <c r="E4064" s="2">
        <f t="shared" ca="1" si="1074"/>
        <v>1.5754337899547752</v>
      </c>
      <c r="F4064" s="8">
        <f t="shared" ca="1" si="1084"/>
        <v>40.456545643099197</v>
      </c>
      <c r="G4064" s="8">
        <f t="shared" ca="1" si="1085"/>
        <v>20.936414027902593</v>
      </c>
      <c r="H4064">
        <v>0.03</v>
      </c>
      <c r="I4064">
        <v>0</v>
      </c>
      <c r="J4064">
        <v>0</v>
      </c>
      <c r="K4064" s="7">
        <v>0.75</v>
      </c>
      <c r="L4064">
        <v>0.3</v>
      </c>
      <c r="M4064">
        <v>0.3</v>
      </c>
      <c r="N4064" s="7">
        <v>0.8</v>
      </c>
      <c r="O4064">
        <f t="shared" ca="1" si="1075"/>
        <v>9.3534952044218045</v>
      </c>
      <c r="P4064" s="6">
        <f t="shared" ca="1" si="1076"/>
        <v>0.98444614288026577</v>
      </c>
      <c r="Q4064" s="15">
        <f t="shared" ca="1" si="1077"/>
        <v>9.6841126717692507</v>
      </c>
      <c r="R4064" s="13">
        <v>1</v>
      </c>
      <c r="S4064" s="5" t="str">
        <f t="shared" ca="1" si="1078"/>
        <v/>
      </c>
      <c r="T4064" s="5">
        <f t="shared" ca="1" si="1079"/>
        <v>0</v>
      </c>
      <c r="U4064" s="4">
        <f t="shared" ca="1" si="1080"/>
        <v>0</v>
      </c>
      <c r="V4064">
        <f t="shared" ca="1" si="1081"/>
        <v>0</v>
      </c>
      <c r="X4064" s="3">
        <v>44555</v>
      </c>
      <c r="Y4064" s="3">
        <v>44560</v>
      </c>
      <c r="Z4064">
        <f t="shared" si="1082"/>
        <v>0</v>
      </c>
      <c r="AA4064" s="1">
        <f t="shared" ca="1" si="1086"/>
        <v>9.5099298280361459</v>
      </c>
      <c r="AB4064" s="14">
        <f t="shared" ca="1" si="1087"/>
        <v>0.15643462361434146</v>
      </c>
    </row>
    <row r="4065" spans="1:28" x14ac:dyDescent="0.35">
      <c r="A4065" s="3">
        <f t="shared" si="1083"/>
        <v>44556.033333333478</v>
      </c>
      <c r="B4065" s="3">
        <f t="shared" si="1071"/>
        <v>44556.033333333478</v>
      </c>
      <c r="C4065" s="3">
        <f t="shared" si="1072"/>
        <v>44561</v>
      </c>
      <c r="D4065" s="4">
        <f t="shared" si="1073"/>
        <v>6</v>
      </c>
      <c r="E4065" s="2">
        <f t="shared" ca="1" si="1074"/>
        <v>1.5644748858451463</v>
      </c>
      <c r="F4065" s="8">
        <f t="shared" ca="1" si="1084"/>
        <v>41.395702659993887</v>
      </c>
      <c r="G4065" s="8">
        <f t="shared" ca="1" si="1085"/>
        <v>20.300947719706375</v>
      </c>
      <c r="H4065">
        <v>0.03</v>
      </c>
      <c r="I4065">
        <v>0</v>
      </c>
      <c r="J4065">
        <v>0</v>
      </c>
      <c r="K4065" s="7">
        <v>0.75</v>
      </c>
      <c r="L4065">
        <v>0.3</v>
      </c>
      <c r="M4065">
        <v>0.3</v>
      </c>
      <c r="N4065" s="7">
        <v>0.8</v>
      </c>
      <c r="O4065">
        <f t="shared" ca="1" si="1075"/>
        <v>10.693329275289038</v>
      </c>
      <c r="P4065" s="6">
        <f t="shared" ca="1" si="1076"/>
        <v>0.98455349738903886</v>
      </c>
      <c r="Q4065" s="15">
        <f t="shared" ca="1" si="1077"/>
        <v>9.9360187798464121</v>
      </c>
      <c r="R4065" s="13">
        <v>1</v>
      </c>
      <c r="S4065" s="5" t="str">
        <f t="shared" ca="1" si="1078"/>
        <v/>
      </c>
      <c r="T4065" s="5">
        <f t="shared" ca="1" si="1079"/>
        <v>0</v>
      </c>
      <c r="U4065" s="4">
        <f t="shared" ca="1" si="1080"/>
        <v>1490.4028169769617</v>
      </c>
      <c r="V4065">
        <f t="shared" ca="1" si="1081"/>
        <v>0</v>
      </c>
      <c r="X4065" s="3">
        <v>44556</v>
      </c>
      <c r="Y4065" s="3">
        <v>44556</v>
      </c>
      <c r="Z4065">
        <f t="shared" si="1082"/>
        <v>150</v>
      </c>
      <c r="AA4065" s="1">
        <f t="shared" ca="1" si="1086"/>
        <v>10.782133048819425</v>
      </c>
      <c r="AB4065" s="14">
        <f t="shared" ca="1" si="1087"/>
        <v>8.880377353038682E-2</v>
      </c>
    </row>
    <row r="4066" spans="1:28" x14ac:dyDescent="0.35">
      <c r="A4066" s="3">
        <f t="shared" si="1083"/>
        <v>44556.233333333475</v>
      </c>
      <c r="B4066" s="3">
        <f t="shared" si="1071"/>
        <v>44557.033333333478</v>
      </c>
      <c r="C4066" s="3">
        <f t="shared" si="1072"/>
        <v>44561</v>
      </c>
      <c r="D4066" s="4">
        <f t="shared" si="1073"/>
        <v>6</v>
      </c>
      <c r="E4066" s="2">
        <f t="shared" ca="1" si="1074"/>
        <v>1.5672146118725434</v>
      </c>
      <c r="F4066" s="8">
        <f t="shared" ca="1" si="1084"/>
        <v>41.119925738315274</v>
      </c>
      <c r="G4066" s="8">
        <f t="shared" ca="1" si="1085"/>
        <v>20.518551973883557</v>
      </c>
      <c r="H4066">
        <v>0.03</v>
      </c>
      <c r="I4066">
        <v>0</v>
      </c>
      <c r="J4066">
        <v>0</v>
      </c>
      <c r="K4066" s="7">
        <v>0.75</v>
      </c>
      <c r="L4066">
        <v>0.3</v>
      </c>
      <c r="M4066">
        <v>0.3</v>
      </c>
      <c r="N4066" s="7">
        <v>0.8</v>
      </c>
      <c r="O4066">
        <f t="shared" ca="1" si="1075"/>
        <v>10.268892329852896</v>
      </c>
      <c r="P4066" s="6">
        <f t="shared" ca="1" si="1076"/>
        <v>0.98452665766435665</v>
      </c>
      <c r="Q4066" s="15">
        <f t="shared" ca="1" si="1077"/>
        <v>9.9360187798464121</v>
      </c>
      <c r="R4066" s="13">
        <v>1</v>
      </c>
      <c r="S4066" s="5" t="str">
        <f t="shared" ca="1" si="1078"/>
        <v/>
      </c>
      <c r="T4066" s="5">
        <f t="shared" ca="1" si="1079"/>
        <v>0</v>
      </c>
      <c r="U4066" s="4">
        <f t="shared" ca="1" si="1080"/>
        <v>0</v>
      </c>
      <c r="V4066">
        <f t="shared" ca="1" si="1081"/>
        <v>0</v>
      </c>
      <c r="X4066" s="3">
        <v>44556</v>
      </c>
      <c r="Y4066" s="3">
        <v>44557</v>
      </c>
      <c r="Z4066">
        <f t="shared" si="1082"/>
        <v>0</v>
      </c>
      <c r="AA4066" s="1">
        <f t="shared" ca="1" si="1086"/>
        <v>10.37597226492689</v>
      </c>
      <c r="AB4066" s="14">
        <f t="shared" ca="1" si="1087"/>
        <v>0.10707993507399394</v>
      </c>
    </row>
    <row r="4067" spans="1:28" x14ac:dyDescent="0.35">
      <c r="A4067" s="3">
        <f t="shared" si="1083"/>
        <v>44556.433333333473</v>
      </c>
      <c r="B4067" s="3">
        <f t="shared" si="1071"/>
        <v>44558.033333333478</v>
      </c>
      <c r="C4067" s="3">
        <f t="shared" si="1072"/>
        <v>44561</v>
      </c>
      <c r="D4067" s="4">
        <f t="shared" si="1073"/>
        <v>6</v>
      </c>
      <c r="E4067" s="2">
        <f t="shared" ca="1" si="1074"/>
        <v>1.5699543378999408</v>
      </c>
      <c r="F4067" s="8">
        <f t="shared" ca="1" si="1084"/>
        <v>41.479316283540683</v>
      </c>
      <c r="G4067" s="8">
        <f t="shared" ca="1" si="1085"/>
        <v>20.481816317497049</v>
      </c>
      <c r="H4067">
        <v>0.03</v>
      </c>
      <c r="I4067">
        <v>0</v>
      </c>
      <c r="J4067">
        <v>0</v>
      </c>
      <c r="K4067" s="7">
        <v>0.75</v>
      </c>
      <c r="L4067">
        <v>0.3</v>
      </c>
      <c r="M4067">
        <v>0.3</v>
      </c>
      <c r="N4067" s="7">
        <v>0.8</v>
      </c>
      <c r="O4067">
        <f t="shared" ca="1" si="1075"/>
        <v>10.575170895158461</v>
      </c>
      <c r="P4067" s="6">
        <f t="shared" ca="1" si="1076"/>
        <v>0.98449981867134706</v>
      </c>
      <c r="Q4067" s="15">
        <f t="shared" ca="1" si="1077"/>
        <v>9.9360187798464121</v>
      </c>
      <c r="R4067" s="13">
        <v>1</v>
      </c>
      <c r="S4067" s="5" t="str">
        <f t="shared" ca="1" si="1078"/>
        <v/>
      </c>
      <c r="T4067" s="5">
        <f t="shared" ca="1" si="1079"/>
        <v>0</v>
      </c>
      <c r="U4067" s="4">
        <f t="shared" ca="1" si="1080"/>
        <v>0</v>
      </c>
      <c r="V4067">
        <f t="shared" ca="1" si="1081"/>
        <v>0</v>
      </c>
      <c r="X4067" s="3">
        <v>44556</v>
      </c>
      <c r="Y4067" s="3">
        <v>44558</v>
      </c>
      <c r="Z4067">
        <f t="shared" si="1082"/>
        <v>0</v>
      </c>
      <c r="AA4067" s="1">
        <f t="shared" ca="1" si="1086"/>
        <v>10.671999688729297</v>
      </c>
      <c r="AB4067" s="14">
        <f t="shared" ca="1" si="1087"/>
        <v>9.6828793570836069E-2</v>
      </c>
    </row>
    <row r="4068" spans="1:28" x14ac:dyDescent="0.35">
      <c r="A4068" s="3">
        <f t="shared" si="1083"/>
        <v>44556.63333333347</v>
      </c>
      <c r="B4068" s="3">
        <f t="shared" si="1071"/>
        <v>44559.033333333478</v>
      </c>
      <c r="C4068" s="3">
        <f t="shared" si="1072"/>
        <v>44561</v>
      </c>
      <c r="D4068" s="4">
        <f t="shared" si="1073"/>
        <v>6</v>
      </c>
      <c r="E4068" s="2">
        <f t="shared" ca="1" si="1074"/>
        <v>1.5726940639273379</v>
      </c>
      <c r="F4068" s="8">
        <f t="shared" ca="1" si="1084"/>
        <v>40.576609164408701</v>
      </c>
      <c r="G4068" s="8">
        <f t="shared" ca="1" si="1085"/>
        <v>21.167134597463672</v>
      </c>
      <c r="H4068">
        <v>0.03</v>
      </c>
      <c r="I4068">
        <v>0</v>
      </c>
      <c r="J4068">
        <v>0</v>
      </c>
      <c r="K4068" s="7">
        <v>0.75</v>
      </c>
      <c r="L4068">
        <v>0.3</v>
      </c>
      <c r="M4068">
        <v>0.3</v>
      </c>
      <c r="N4068" s="7">
        <v>0.8</v>
      </c>
      <c r="O4068">
        <f t="shared" ca="1" si="1075"/>
        <v>9.2128222758428535</v>
      </c>
      <c r="P4068" s="6">
        <f t="shared" ca="1" si="1076"/>
        <v>0.98447298040999021</v>
      </c>
      <c r="Q4068" s="15">
        <f t="shared" ca="1" si="1077"/>
        <v>9.9360187798464121</v>
      </c>
      <c r="R4068" s="13">
        <v>1</v>
      </c>
      <c r="S4068" s="5" t="str">
        <f t="shared" ca="1" si="1078"/>
        <v/>
      </c>
      <c r="T4068" s="5">
        <f t="shared" ca="1" si="1079"/>
        <v>0</v>
      </c>
      <c r="U4068" s="4">
        <f t="shared" ca="1" si="1080"/>
        <v>0</v>
      </c>
      <c r="V4068">
        <f t="shared" ca="1" si="1081"/>
        <v>0</v>
      </c>
      <c r="X4068" s="3">
        <v>44556</v>
      </c>
      <c r="Y4068" s="3">
        <v>44559</v>
      </c>
      <c r="Z4068">
        <f t="shared" si="1082"/>
        <v>0</v>
      </c>
      <c r="AA4068" s="1">
        <f t="shared" ca="1" si="1086"/>
        <v>9.3823391877909792</v>
      </c>
      <c r="AB4068" s="14">
        <f t="shared" ca="1" si="1087"/>
        <v>0.16951691194812568</v>
      </c>
    </row>
    <row r="4069" spans="1:28" x14ac:dyDescent="0.35">
      <c r="A4069" s="3">
        <f t="shared" si="1083"/>
        <v>44556.833333333467</v>
      </c>
      <c r="B4069" s="3">
        <f t="shared" si="1071"/>
        <v>44560.033333333478</v>
      </c>
      <c r="C4069" s="3">
        <f t="shared" si="1072"/>
        <v>44561</v>
      </c>
      <c r="D4069" s="4">
        <f t="shared" si="1073"/>
        <v>6</v>
      </c>
      <c r="E4069" s="2">
        <f t="shared" ca="1" si="1074"/>
        <v>1.5754337899547353</v>
      </c>
      <c r="F4069" s="8">
        <f t="shared" ca="1" si="1084"/>
        <v>40.616044082928639</v>
      </c>
      <c r="G4069" s="8">
        <f t="shared" ca="1" si="1085"/>
        <v>21.479653939107664</v>
      </c>
      <c r="H4069">
        <v>0.03</v>
      </c>
      <c r="I4069">
        <v>0</v>
      </c>
      <c r="J4069">
        <v>0</v>
      </c>
      <c r="K4069" s="7">
        <v>0.75</v>
      </c>
      <c r="L4069">
        <v>0.3</v>
      </c>
      <c r="M4069">
        <v>0.3</v>
      </c>
      <c r="N4069" s="7">
        <v>0.8</v>
      </c>
      <c r="O4069">
        <f t="shared" ca="1" si="1075"/>
        <v>8.9298791230888135</v>
      </c>
      <c r="P4069" s="6">
        <f t="shared" ca="1" si="1076"/>
        <v>0.984446142880266</v>
      </c>
      <c r="Q4069" s="15">
        <f t="shared" ca="1" si="1077"/>
        <v>9.9360187798464121</v>
      </c>
      <c r="R4069" s="13">
        <v>1</v>
      </c>
      <c r="S4069" s="5" t="str">
        <f t="shared" ca="1" si="1078"/>
        <v/>
      </c>
      <c r="T4069" s="5">
        <f t="shared" ca="1" si="1079"/>
        <v>0</v>
      </c>
      <c r="U4069" s="4">
        <f t="shared" ca="1" si="1080"/>
        <v>0</v>
      </c>
      <c r="V4069">
        <f t="shared" ca="1" si="1081"/>
        <v>0</v>
      </c>
      <c r="X4069" s="3">
        <v>44556</v>
      </c>
      <c r="Y4069" s="3">
        <v>44560</v>
      </c>
      <c r="Z4069">
        <f t="shared" si="1082"/>
        <v>0</v>
      </c>
      <c r="AA4069" s="1">
        <f t="shared" ca="1" si="1086"/>
        <v>9.1252510415548578</v>
      </c>
      <c r="AB4069" s="14">
        <f t="shared" ca="1" si="1087"/>
        <v>0.19537191846604429</v>
      </c>
    </row>
    <row r="4070" spans="1:28" x14ac:dyDescent="0.35">
      <c r="A4070" s="3">
        <f t="shared" si="1083"/>
        <v>44557.033333333464</v>
      </c>
      <c r="B4070" s="3">
        <f t="shared" si="1071"/>
        <v>44557.033333333464</v>
      </c>
      <c r="C4070" s="3">
        <f t="shared" si="1072"/>
        <v>44561</v>
      </c>
      <c r="D4070" s="4">
        <f t="shared" si="1073"/>
        <v>5</v>
      </c>
      <c r="E4070" s="2">
        <f t="shared" ca="1" si="1074"/>
        <v>1.5672146118725037</v>
      </c>
      <c r="F4070" s="8">
        <f t="shared" ca="1" si="1084"/>
        <v>40.152307924035469</v>
      </c>
      <c r="G4070" s="8">
        <f t="shared" ca="1" si="1085"/>
        <v>21.471665549266213</v>
      </c>
      <c r="H4070">
        <v>0.03</v>
      </c>
      <c r="I4070">
        <v>0</v>
      </c>
      <c r="J4070">
        <v>0</v>
      </c>
      <c r="K4070" s="7">
        <v>0.75</v>
      </c>
      <c r="L4070">
        <v>0.3</v>
      </c>
      <c r="M4070">
        <v>0.3</v>
      </c>
      <c r="N4070" s="7">
        <v>0.8</v>
      </c>
      <c r="O4070">
        <f t="shared" ca="1" si="1075"/>
        <v>8.590065393760387</v>
      </c>
      <c r="P4070" s="6">
        <f t="shared" ca="1" si="1076"/>
        <v>0.9845266576643571</v>
      </c>
      <c r="Q4070" s="15">
        <f t="shared" ca="1" si="1077"/>
        <v>9.8116516059820249</v>
      </c>
      <c r="R4070" s="13">
        <v>1</v>
      </c>
      <c r="S4070" s="5" t="str">
        <f t="shared" ca="1" si="1078"/>
        <v/>
      </c>
      <c r="T4070" s="5">
        <f t="shared" ca="1" si="1079"/>
        <v>0</v>
      </c>
      <c r="U4070" s="4">
        <f t="shared" ca="1" si="1080"/>
        <v>1471.7477408973036</v>
      </c>
      <c r="V4070">
        <f t="shared" ca="1" si="1081"/>
        <v>0</v>
      </c>
      <c r="X4070" s="3">
        <v>44557</v>
      </c>
      <c r="Y4070" s="3">
        <v>44557</v>
      </c>
      <c r="Z4070">
        <f t="shared" si="1082"/>
        <v>150</v>
      </c>
      <c r="AA4070" s="1">
        <f t="shared" ca="1" si="1086"/>
        <v>8.8032885665442322</v>
      </c>
      <c r="AB4070" s="14">
        <f t="shared" ca="1" si="1087"/>
        <v>0.21322317278384517</v>
      </c>
    </row>
    <row r="4071" spans="1:28" x14ac:dyDescent="0.35">
      <c r="A4071" s="3">
        <f t="shared" si="1083"/>
        <v>44557.283333333464</v>
      </c>
      <c r="B4071" s="3">
        <f t="shared" si="1071"/>
        <v>44558.033333333464</v>
      </c>
      <c r="C4071" s="3">
        <f t="shared" si="1072"/>
        <v>44561</v>
      </c>
      <c r="D4071" s="4">
        <f t="shared" si="1073"/>
        <v>5</v>
      </c>
      <c r="E4071" s="2">
        <f t="shared" ca="1" si="1074"/>
        <v>1.5699543378999008</v>
      </c>
      <c r="F4071" s="8">
        <f t="shared" ca="1" si="1084"/>
        <v>41.477171892418077</v>
      </c>
      <c r="G4071" s="8">
        <f t="shared" ca="1" si="1085"/>
        <v>20.493267866901874</v>
      </c>
      <c r="H4071">
        <v>0.03</v>
      </c>
      <c r="I4071">
        <v>0</v>
      </c>
      <c r="J4071">
        <v>0</v>
      </c>
      <c r="K4071" s="7">
        <v>0.75</v>
      </c>
      <c r="L4071">
        <v>0.3</v>
      </c>
      <c r="M4071">
        <v>0.3</v>
      </c>
      <c r="N4071" s="7">
        <v>0.8</v>
      </c>
      <c r="O4071">
        <f t="shared" ca="1" si="1075"/>
        <v>10.56211105241168</v>
      </c>
      <c r="P4071" s="6">
        <f t="shared" ca="1" si="1076"/>
        <v>0.9844998186713475</v>
      </c>
      <c r="Q4071" s="15">
        <f t="shared" ca="1" si="1077"/>
        <v>9.8116516059820249</v>
      </c>
      <c r="R4071" s="13">
        <v>1</v>
      </c>
      <c r="S4071" s="5" t="str">
        <f t="shared" ca="1" si="1078"/>
        <v/>
      </c>
      <c r="T4071" s="5">
        <f t="shared" ca="1" si="1079"/>
        <v>0</v>
      </c>
      <c r="U4071" s="4">
        <f t="shared" ca="1" si="1080"/>
        <v>0</v>
      </c>
      <c r="V4071">
        <f t="shared" ca="1" si="1081"/>
        <v>0</v>
      </c>
      <c r="X4071" s="3">
        <v>44557</v>
      </c>
      <c r="Y4071" s="3">
        <v>44558</v>
      </c>
      <c r="Z4071">
        <f t="shared" si="1082"/>
        <v>0</v>
      </c>
      <c r="AA4071" s="1">
        <f t="shared" ca="1" si="1086"/>
        <v>10.659581467203829</v>
      </c>
      <c r="AB4071" s="14">
        <f t="shared" ca="1" si="1087"/>
        <v>9.7470414792148574E-2</v>
      </c>
    </row>
    <row r="4072" spans="1:28" x14ac:dyDescent="0.35">
      <c r="A4072" s="3">
        <f t="shared" si="1083"/>
        <v>44557.533333333464</v>
      </c>
      <c r="B4072" s="3">
        <f t="shared" si="1071"/>
        <v>44559.033333333464</v>
      </c>
      <c r="C4072" s="3">
        <f t="shared" si="1072"/>
        <v>44561</v>
      </c>
      <c r="D4072" s="4">
        <f t="shared" si="1073"/>
        <v>5</v>
      </c>
      <c r="E4072" s="2">
        <f t="shared" ca="1" si="1074"/>
        <v>1.5726940639272982</v>
      </c>
      <c r="F4072" s="8">
        <f t="shared" ca="1" si="1084"/>
        <v>40.481034543133958</v>
      </c>
      <c r="G4072" s="8">
        <f t="shared" ca="1" si="1085"/>
        <v>20.536742125649173</v>
      </c>
      <c r="H4072">
        <v>0.03</v>
      </c>
      <c r="I4072">
        <v>0</v>
      </c>
      <c r="J4072">
        <v>0</v>
      </c>
      <c r="K4072" s="7">
        <v>0.75</v>
      </c>
      <c r="L4072">
        <v>0.3</v>
      </c>
      <c r="M4072">
        <v>0.3</v>
      </c>
      <c r="N4072" s="7">
        <v>0.8</v>
      </c>
      <c r="O4072">
        <f t="shared" ca="1" si="1075"/>
        <v>9.7715337817012937</v>
      </c>
      <c r="P4072" s="6">
        <f t="shared" ca="1" si="1076"/>
        <v>0.98447298040999065</v>
      </c>
      <c r="Q4072" s="15">
        <f t="shared" ca="1" si="1077"/>
        <v>9.8116516059820249</v>
      </c>
      <c r="R4072" s="13">
        <v>1</v>
      </c>
      <c r="S4072" s="5" t="str">
        <f t="shared" ca="1" si="1078"/>
        <v/>
      </c>
      <c r="T4072" s="5">
        <f t="shared" ca="1" si="1079"/>
        <v>0</v>
      </c>
      <c r="U4072" s="4">
        <f t="shared" ca="1" si="1080"/>
        <v>0</v>
      </c>
      <c r="V4072">
        <f t="shared" ca="1" si="1081"/>
        <v>0</v>
      </c>
      <c r="X4072" s="3">
        <v>44557</v>
      </c>
      <c r="Y4072" s="3">
        <v>44559</v>
      </c>
      <c r="Z4072">
        <f t="shared" si="1082"/>
        <v>0</v>
      </c>
      <c r="AA4072" s="1">
        <f t="shared" ca="1" si="1086"/>
        <v>9.8983899646086861</v>
      </c>
      <c r="AB4072" s="14">
        <f t="shared" ca="1" si="1087"/>
        <v>0.12685618290739242</v>
      </c>
    </row>
    <row r="4073" spans="1:28" x14ac:dyDescent="0.35">
      <c r="A4073" s="3">
        <f t="shared" si="1083"/>
        <v>44557.783333333464</v>
      </c>
      <c r="B4073" s="3">
        <f t="shared" si="1071"/>
        <v>44560.033333333464</v>
      </c>
      <c r="C4073" s="3">
        <f t="shared" si="1072"/>
        <v>44561</v>
      </c>
      <c r="D4073" s="4">
        <f t="shared" si="1073"/>
        <v>5</v>
      </c>
      <c r="E4073" s="2">
        <f t="shared" ca="1" si="1074"/>
        <v>1.5754337899546953</v>
      </c>
      <c r="F4073" s="8">
        <f t="shared" ca="1" si="1084"/>
        <v>40.586758164068485</v>
      </c>
      <c r="G4073" s="8">
        <f t="shared" ca="1" si="1085"/>
        <v>20.064672426996626</v>
      </c>
      <c r="H4073">
        <v>0.03</v>
      </c>
      <c r="I4073">
        <v>0</v>
      </c>
      <c r="J4073">
        <v>0</v>
      </c>
      <c r="K4073" s="7">
        <v>0.75</v>
      </c>
      <c r="L4073">
        <v>0.3</v>
      </c>
      <c r="M4073">
        <v>0.3</v>
      </c>
      <c r="N4073" s="7">
        <v>0.8</v>
      </c>
      <c r="O4073">
        <f t="shared" ca="1" si="1075"/>
        <v>10.322896196054735</v>
      </c>
      <c r="P4073" s="6">
        <f t="shared" ca="1" si="1076"/>
        <v>0.98444614288026644</v>
      </c>
      <c r="Q4073" s="15">
        <f t="shared" ca="1" si="1077"/>
        <v>9.8116516059820249</v>
      </c>
      <c r="R4073" s="13">
        <v>1</v>
      </c>
      <c r="S4073" s="5" t="str">
        <f t="shared" ca="1" si="1078"/>
        <v/>
      </c>
      <c r="T4073" s="5">
        <f t="shared" ca="1" si="1079"/>
        <v>0</v>
      </c>
      <c r="U4073" s="4">
        <f t="shared" ca="1" si="1080"/>
        <v>0</v>
      </c>
      <c r="V4073">
        <f t="shared" ca="1" si="1081"/>
        <v>0</v>
      </c>
      <c r="X4073" s="3">
        <v>44557</v>
      </c>
      <c r="Y4073" s="3">
        <v>44560</v>
      </c>
      <c r="Z4073">
        <f t="shared" si="1082"/>
        <v>0</v>
      </c>
      <c r="AA4073" s="1">
        <f t="shared" ca="1" si="1086"/>
        <v>10.419801887391909</v>
      </c>
      <c r="AB4073" s="14">
        <f t="shared" ca="1" si="1087"/>
        <v>9.6905691337173749E-2</v>
      </c>
    </row>
    <row r="4074" spans="1:28" x14ac:dyDescent="0.35">
      <c r="A4074" s="3">
        <f t="shared" si="1083"/>
        <v>44558.033333333464</v>
      </c>
      <c r="B4074" s="3">
        <f t="shared" si="1071"/>
        <v>44558.033333333464</v>
      </c>
      <c r="C4074" s="3">
        <f t="shared" si="1072"/>
        <v>44561</v>
      </c>
      <c r="D4074" s="4">
        <f t="shared" si="1073"/>
        <v>4</v>
      </c>
      <c r="E4074" s="2">
        <f t="shared" ca="1" si="1074"/>
        <v>1.5699543378999008</v>
      </c>
      <c r="F4074" s="8">
        <f t="shared" ca="1" si="1084"/>
        <v>40.205924094809141</v>
      </c>
      <c r="G4074" s="8">
        <f t="shared" ca="1" si="1085"/>
        <v>20.897803986217667</v>
      </c>
      <c r="H4074">
        <v>0.03</v>
      </c>
      <c r="I4074">
        <v>0</v>
      </c>
      <c r="J4074">
        <v>0</v>
      </c>
      <c r="K4074" s="7">
        <v>0.75</v>
      </c>
      <c r="L4074">
        <v>0.3</v>
      </c>
      <c r="M4074">
        <v>0.3</v>
      </c>
      <c r="N4074" s="7">
        <v>0.8</v>
      </c>
      <c r="O4074">
        <f t="shared" ca="1" si="1075"/>
        <v>9.2041390848891851</v>
      </c>
      <c r="P4074" s="6">
        <f t="shared" ca="1" si="1076"/>
        <v>0.9844998186713475</v>
      </c>
      <c r="Q4074" s="15">
        <f t="shared" ca="1" si="1077"/>
        <v>9.9332876076051573</v>
      </c>
      <c r="R4074" s="13">
        <v>1</v>
      </c>
      <c r="S4074" s="5" t="str">
        <f t="shared" ca="1" si="1078"/>
        <v/>
      </c>
      <c r="T4074" s="5">
        <f t="shared" ca="1" si="1079"/>
        <v>0</v>
      </c>
      <c r="U4074" s="4">
        <f t="shared" ca="1" si="1080"/>
        <v>1489.9931411407736</v>
      </c>
      <c r="V4074">
        <f t="shared" ca="1" si="1081"/>
        <v>0</v>
      </c>
      <c r="X4074" s="3">
        <v>44558</v>
      </c>
      <c r="Y4074" s="3">
        <v>44558</v>
      </c>
      <c r="Z4074">
        <f t="shared" si="1082"/>
        <v>150</v>
      </c>
      <c r="AA4074" s="1">
        <f t="shared" ca="1" si="1086"/>
        <v>9.3654286077628335</v>
      </c>
      <c r="AB4074" s="14">
        <f t="shared" ca="1" si="1087"/>
        <v>0.16128952287364839</v>
      </c>
    </row>
    <row r="4075" spans="1:28" x14ac:dyDescent="0.35">
      <c r="A4075" s="3">
        <f t="shared" si="1083"/>
        <v>44558.3666666668</v>
      </c>
      <c r="B4075" s="3">
        <f t="shared" si="1071"/>
        <v>44559.033333333464</v>
      </c>
      <c r="C4075" s="3">
        <f t="shared" si="1072"/>
        <v>44561</v>
      </c>
      <c r="D4075" s="4">
        <f t="shared" si="1073"/>
        <v>4</v>
      </c>
      <c r="E4075" s="2">
        <f t="shared" ca="1" si="1074"/>
        <v>1.5726940639272982</v>
      </c>
      <c r="F4075" s="8">
        <f t="shared" ca="1" si="1084"/>
        <v>41.435973408532128</v>
      </c>
      <c r="G4075" s="8">
        <f t="shared" ca="1" si="1085"/>
        <v>20.606983359214428</v>
      </c>
      <c r="H4075">
        <v>0.03</v>
      </c>
      <c r="I4075">
        <v>0</v>
      </c>
      <c r="J4075">
        <v>0</v>
      </c>
      <c r="K4075" s="7">
        <v>0.75</v>
      </c>
      <c r="L4075">
        <v>0.3</v>
      </c>
      <c r="M4075">
        <v>0.3</v>
      </c>
      <c r="N4075" s="7">
        <v>0.8</v>
      </c>
      <c r="O4075">
        <f t="shared" ca="1" si="1075"/>
        <v>10.417496697184664</v>
      </c>
      <c r="P4075" s="6">
        <f t="shared" ca="1" si="1076"/>
        <v>0.98447298040999065</v>
      </c>
      <c r="Q4075" s="15">
        <f t="shared" ca="1" si="1077"/>
        <v>9.9332876076051573</v>
      </c>
      <c r="R4075" s="13">
        <v>1</v>
      </c>
      <c r="S4075" s="5" t="str">
        <f t="shared" ca="1" si="1078"/>
        <v/>
      </c>
      <c r="T4075" s="5">
        <f t="shared" ca="1" si="1079"/>
        <v>0</v>
      </c>
      <c r="U4075" s="4">
        <f t="shared" ca="1" si="1080"/>
        <v>0</v>
      </c>
      <c r="V4075">
        <f t="shared" ca="1" si="1081"/>
        <v>0</v>
      </c>
      <c r="X4075" s="3">
        <v>44558</v>
      </c>
      <c r="Y4075" s="3">
        <v>44559</v>
      </c>
      <c r="Z4075">
        <f t="shared" si="1082"/>
        <v>0</v>
      </c>
      <c r="AA4075" s="1">
        <f t="shared" ca="1" si="1086"/>
        <v>10.5224926954442</v>
      </c>
      <c r="AB4075" s="14">
        <f t="shared" ca="1" si="1087"/>
        <v>0.10499599825953609</v>
      </c>
    </row>
    <row r="4076" spans="1:28" x14ac:dyDescent="0.35">
      <c r="A4076" s="3">
        <f t="shared" si="1083"/>
        <v>44558.700000000135</v>
      </c>
      <c r="B4076" s="3">
        <f t="shared" si="1071"/>
        <v>44560.033333333464</v>
      </c>
      <c r="C4076" s="3">
        <f t="shared" si="1072"/>
        <v>44561</v>
      </c>
      <c r="D4076" s="4">
        <f t="shared" si="1073"/>
        <v>4</v>
      </c>
      <c r="E4076" s="2">
        <f t="shared" ca="1" si="1074"/>
        <v>1.5754337899546953</v>
      </c>
      <c r="F4076" s="8">
        <f t="shared" ca="1" si="1084"/>
        <v>41.010412581860869</v>
      </c>
      <c r="G4076" s="8">
        <f t="shared" ca="1" si="1085"/>
        <v>20.527082395654027</v>
      </c>
      <c r="H4076">
        <v>0.03</v>
      </c>
      <c r="I4076">
        <v>0</v>
      </c>
      <c r="J4076">
        <v>0</v>
      </c>
      <c r="K4076" s="7">
        <v>0.75</v>
      </c>
      <c r="L4076">
        <v>0.3</v>
      </c>
      <c r="M4076">
        <v>0.3</v>
      </c>
      <c r="N4076" s="7">
        <v>0.8</v>
      </c>
      <c r="O4076">
        <f t="shared" ca="1" si="1075"/>
        <v>10.178227040741625</v>
      </c>
      <c r="P4076" s="6">
        <f t="shared" ca="1" si="1076"/>
        <v>0.98444614288026644</v>
      </c>
      <c r="Q4076" s="15">
        <f t="shared" ca="1" si="1077"/>
        <v>9.9332876076051573</v>
      </c>
      <c r="R4076" s="13">
        <v>1</v>
      </c>
      <c r="S4076" s="5" t="str">
        <f t="shared" ca="1" si="1078"/>
        <v/>
      </c>
      <c r="T4076" s="5">
        <f t="shared" ca="1" si="1079"/>
        <v>0</v>
      </c>
      <c r="U4076" s="4">
        <f t="shared" ca="1" si="1080"/>
        <v>0</v>
      </c>
      <c r="V4076">
        <f t="shared" ca="1" si="1081"/>
        <v>0</v>
      </c>
      <c r="X4076" s="3">
        <v>44558</v>
      </c>
      <c r="Y4076" s="3">
        <v>44560</v>
      </c>
      <c r="Z4076">
        <f t="shared" si="1082"/>
        <v>0</v>
      </c>
      <c r="AA4076" s="1">
        <f t="shared" ca="1" si="1086"/>
        <v>10.290107940826172</v>
      </c>
      <c r="AB4076" s="14">
        <f t="shared" ca="1" si="1087"/>
        <v>0.11188090008454665</v>
      </c>
    </row>
    <row r="4077" spans="1:28" x14ac:dyDescent="0.35">
      <c r="A4077" s="3">
        <f t="shared" si="1083"/>
        <v>44559.033333333471</v>
      </c>
      <c r="B4077" s="3">
        <f t="shared" si="1071"/>
        <v>44559.033333333471</v>
      </c>
      <c r="C4077" s="3">
        <f t="shared" si="1072"/>
        <v>44561</v>
      </c>
      <c r="D4077" s="4">
        <f t="shared" si="1073"/>
        <v>3</v>
      </c>
      <c r="E4077" s="2">
        <f t="shared" ca="1" si="1074"/>
        <v>1.5726940639273181</v>
      </c>
      <c r="F4077" s="8">
        <f t="shared" ca="1" si="1084"/>
        <v>40.4009733240418</v>
      </c>
      <c r="G4077" s="8">
        <f t="shared" ca="1" si="1085"/>
        <v>20.901462879211714</v>
      </c>
      <c r="H4077">
        <v>0.03</v>
      </c>
      <c r="I4077">
        <v>0</v>
      </c>
      <c r="J4077">
        <v>0</v>
      </c>
      <c r="K4077" s="7">
        <v>0.75</v>
      </c>
      <c r="L4077">
        <v>0.3</v>
      </c>
      <c r="M4077">
        <v>0.3</v>
      </c>
      <c r="N4077" s="7">
        <v>0.8</v>
      </c>
      <c r="O4077">
        <f t="shared" ca="1" si="1075"/>
        <v>9.3467671138196344</v>
      </c>
      <c r="P4077" s="6">
        <f t="shared" ca="1" si="1076"/>
        <v>0.98447298040999043</v>
      </c>
      <c r="Q4077" s="15">
        <f t="shared" ca="1" si="1077"/>
        <v>9.2794559743042573</v>
      </c>
      <c r="R4077" s="13">
        <v>1</v>
      </c>
      <c r="S4077" s="5" t="str">
        <f t="shared" ca="1" si="1078"/>
        <v/>
      </c>
      <c r="T4077" s="5">
        <f t="shared" ca="1" si="1079"/>
        <v>0</v>
      </c>
      <c r="U4077" s="4">
        <f t="shared" ca="1" si="1080"/>
        <v>1391.9183961456386</v>
      </c>
      <c r="V4077">
        <f t="shared" ca="1" si="1081"/>
        <v>0</v>
      </c>
      <c r="X4077" s="3">
        <v>44559</v>
      </c>
      <c r="Y4077" s="3">
        <v>44559</v>
      </c>
      <c r="Z4077">
        <f t="shared" si="1082"/>
        <v>150</v>
      </c>
      <c r="AA4077" s="1">
        <f t="shared" ca="1" si="1086"/>
        <v>9.5018984217549622</v>
      </c>
      <c r="AB4077" s="14">
        <f t="shared" ca="1" si="1087"/>
        <v>0.15513130793532781</v>
      </c>
    </row>
    <row r="4078" spans="1:28" x14ac:dyDescent="0.35">
      <c r="A4078" s="3">
        <f t="shared" si="1083"/>
        <v>44559.533333333471</v>
      </c>
      <c r="B4078" s="3">
        <f t="shared" si="1071"/>
        <v>44560.033333333471</v>
      </c>
      <c r="C4078" s="3">
        <f t="shared" si="1072"/>
        <v>44561</v>
      </c>
      <c r="D4078" s="4">
        <f t="shared" si="1073"/>
        <v>3</v>
      </c>
      <c r="E4078" s="2">
        <f t="shared" ca="1" si="1074"/>
        <v>1.5754337899547153</v>
      </c>
      <c r="F4078" s="8">
        <f t="shared" ca="1" si="1084"/>
        <v>40.17863391496018</v>
      </c>
      <c r="G4078" s="8">
        <f t="shared" ca="1" si="1085"/>
        <v>20.869330601431251</v>
      </c>
      <c r="H4078">
        <v>0.03</v>
      </c>
      <c r="I4078">
        <v>0</v>
      </c>
      <c r="J4078">
        <v>0</v>
      </c>
      <c r="K4078" s="7">
        <v>0.75</v>
      </c>
      <c r="L4078">
        <v>0.3</v>
      </c>
      <c r="M4078">
        <v>0.3</v>
      </c>
      <c r="N4078" s="7">
        <v>0.8</v>
      </c>
      <c r="O4078">
        <f t="shared" ca="1" si="1075"/>
        <v>9.2121448347888801</v>
      </c>
      <c r="P4078" s="6">
        <f t="shared" ca="1" si="1076"/>
        <v>0.98444614288026622</v>
      </c>
      <c r="Q4078" s="15">
        <f t="shared" ca="1" si="1077"/>
        <v>9.2794559743042573</v>
      </c>
      <c r="R4078" s="13">
        <v>1</v>
      </c>
      <c r="S4078" s="5" t="str">
        <f t="shared" ca="1" si="1078"/>
        <v/>
      </c>
      <c r="T4078" s="5">
        <f t="shared" ca="1" si="1079"/>
        <v>0</v>
      </c>
      <c r="U4078" s="4">
        <f t="shared" ca="1" si="1080"/>
        <v>0</v>
      </c>
      <c r="V4078">
        <f t="shared" ca="1" si="1081"/>
        <v>0</v>
      </c>
      <c r="X4078" s="3">
        <v>44559</v>
      </c>
      <c r="Y4078" s="3">
        <v>44560</v>
      </c>
      <c r="Z4078">
        <f t="shared" si="1082"/>
        <v>0</v>
      </c>
      <c r="AA4078" s="1">
        <f t="shared" ca="1" si="1086"/>
        <v>9.373475313360121</v>
      </c>
      <c r="AB4078" s="14">
        <f t="shared" ca="1" si="1087"/>
        <v>0.16133047857124083</v>
      </c>
    </row>
    <row r="4079" spans="1:28" x14ac:dyDescent="0.35">
      <c r="A4079" s="3">
        <f t="shared" si="1083"/>
        <v>44560.033333333471</v>
      </c>
      <c r="B4079" s="3">
        <f t="shared" si="1071"/>
        <v>44560.033333333471</v>
      </c>
      <c r="C4079" s="3">
        <f t="shared" si="1072"/>
        <v>44561</v>
      </c>
      <c r="D4079" s="4">
        <f t="shared" si="1073"/>
        <v>2</v>
      </c>
      <c r="E4079" s="2">
        <f t="shared" ca="1" si="1074"/>
        <v>1.5754337899547153</v>
      </c>
      <c r="F4079" s="8">
        <f t="shared" ca="1" si="1084"/>
        <v>40.698316635993841</v>
      </c>
      <c r="G4079" s="8">
        <f t="shared" ca="1" si="1085"/>
        <v>20.76176628269932</v>
      </c>
      <c r="H4079">
        <v>0.03</v>
      </c>
      <c r="I4079">
        <v>0</v>
      </c>
      <c r="J4079">
        <v>0</v>
      </c>
      <c r="K4079" s="7">
        <v>0.75</v>
      </c>
      <c r="L4079">
        <v>0.3</v>
      </c>
      <c r="M4079">
        <v>0.3</v>
      </c>
      <c r="N4079" s="7">
        <v>0.8</v>
      </c>
      <c r="O4079">
        <f t="shared" ca="1" si="1075"/>
        <v>9.7094711942960572</v>
      </c>
      <c r="P4079" s="6">
        <f t="shared" ca="1" si="1076"/>
        <v>0.98444614288026622</v>
      </c>
      <c r="Q4079" s="15">
        <f t="shared" ca="1" si="1077"/>
        <v>9.7094711942960572</v>
      </c>
      <c r="R4079" s="13">
        <v>1</v>
      </c>
      <c r="S4079" s="5" t="str">
        <f t="shared" ca="1" si="1078"/>
        <v/>
      </c>
      <c r="T4079" s="5">
        <f t="shared" ca="1" si="1079"/>
        <v>0</v>
      </c>
      <c r="U4079" s="4">
        <f t="shared" ca="1" si="1080"/>
        <v>1456.4206791444085</v>
      </c>
      <c r="V4079">
        <f t="shared" ca="1" si="1081"/>
        <v>0</v>
      </c>
      <c r="X4079" s="3">
        <v>44560</v>
      </c>
      <c r="Y4079" s="3">
        <v>44560</v>
      </c>
      <c r="Z4079">
        <f t="shared" si="1082"/>
        <v>150</v>
      </c>
      <c r="AA4079" s="1">
        <f t="shared" ca="1" si="1086"/>
        <v>9.8451812329397619</v>
      </c>
      <c r="AB4079" s="14">
        <f t="shared" ca="1" si="1087"/>
        <v>0.13571003864370468</v>
      </c>
    </row>
    <row r="4080" spans="1:28" x14ac:dyDescent="0.35">
      <c r="A4080" s="3">
        <f t="shared" si="1083"/>
        <v>44561.033333333471</v>
      </c>
      <c r="B4080" s="3">
        <f t="shared" si="1071"/>
        <v>44561.033333333471</v>
      </c>
      <c r="C4080" s="3">
        <f t="shared" si="1072"/>
        <v>44561</v>
      </c>
      <c r="D4080" s="4">
        <f t="shared" si="1073"/>
        <v>1</v>
      </c>
      <c r="E4080" s="2">
        <f t="shared" ca="1" si="1074"/>
        <v>1.5781735159821126</v>
      </c>
      <c r="F4080" s="8">
        <f t="shared" ca="1" si="1084"/>
        <v>40.329082906864045</v>
      </c>
      <c r="G4080" s="8">
        <f t="shared" ca="1" si="1085"/>
        <v>21.286819957620438</v>
      </c>
      <c r="H4080">
        <v>0.03</v>
      </c>
      <c r="I4080">
        <v>0</v>
      </c>
      <c r="J4080">
        <v>0</v>
      </c>
      <c r="K4080" s="7">
        <v>0.75</v>
      </c>
      <c r="L4080">
        <v>0.3</v>
      </c>
      <c r="M4080">
        <v>0.3</v>
      </c>
      <c r="N4080" s="7">
        <v>0.8</v>
      </c>
      <c r="O4080">
        <f t="shared" ca="1" si="1075"/>
        <v>8.9074922225275941</v>
      </c>
      <c r="P4080" s="6">
        <f t="shared" ca="1" si="1076"/>
        <v>0.98441930608215478</v>
      </c>
      <c r="Q4080" s="15">
        <f t="shared" ca="1" si="1077"/>
        <v>8.9074922225275941</v>
      </c>
      <c r="R4080" s="13">
        <v>1</v>
      </c>
      <c r="S4080" s="5" t="str">
        <f t="shared" ca="1" si="1078"/>
        <v/>
      </c>
      <c r="T4080" s="5">
        <f t="shared" ca="1" si="1079"/>
        <v>0</v>
      </c>
      <c r="U4080" s="4">
        <f t="shared" ca="1" si="1080"/>
        <v>1336.1238333791391</v>
      </c>
      <c r="V4080">
        <f t="shared" ca="1" si="1081"/>
        <v>0</v>
      </c>
      <c r="X4080" s="3">
        <v>44561</v>
      </c>
      <c r="Y4080" s="3">
        <v>44561</v>
      </c>
      <c r="Z4080">
        <f t="shared" si="1082"/>
        <v>150</v>
      </c>
      <c r="AA4080" s="1">
        <f t="shared" ca="1" si="1086"/>
        <v>9.0985411706873087</v>
      </c>
      <c r="AB4080" s="14">
        <f t="shared" ca="1" si="1087"/>
        <v>0.19104894815971463</v>
      </c>
    </row>
    <row r="4081" spans="1:28" x14ac:dyDescent="0.35">
      <c r="A4081" s="3">
        <f t="shared" si="1083"/>
        <v>44562</v>
      </c>
      <c r="B4081" s="3">
        <f t="shared" si="1071"/>
        <v>44562</v>
      </c>
      <c r="C4081" s="3">
        <f t="shared" si="1072"/>
        <v>44592</v>
      </c>
      <c r="D4081" s="4">
        <f t="shared" si="1073"/>
        <v>31</v>
      </c>
      <c r="E4081" s="2">
        <f t="shared" ca="1" si="1074"/>
        <v>1.5808219178082192</v>
      </c>
      <c r="F4081" s="8">
        <f t="shared" ca="1" si="1084"/>
        <v>40.976805241280232</v>
      </c>
      <c r="G4081" s="8">
        <f t="shared" ca="1" si="1085"/>
        <v>20.503400624510579</v>
      </c>
      <c r="H4081">
        <v>0.03</v>
      </c>
      <c r="I4081">
        <v>0</v>
      </c>
      <c r="J4081">
        <v>0</v>
      </c>
      <c r="K4081" s="7">
        <v>0.75</v>
      </c>
      <c r="L4081">
        <v>0.3</v>
      </c>
      <c r="M4081">
        <v>0.3</v>
      </c>
      <c r="N4081" s="7">
        <v>0.8</v>
      </c>
      <c r="O4081">
        <f t="shared" ca="1" si="1075"/>
        <v>10.176703306449593</v>
      </c>
      <c r="P4081" s="6">
        <f t="shared" ca="1" si="1076"/>
        <v>0.98439336453940407</v>
      </c>
      <c r="Q4081" s="15">
        <f t="shared" ca="1" si="1077"/>
        <v>9.7162731274806244</v>
      </c>
      <c r="R4081" s="13">
        <v>1</v>
      </c>
      <c r="S4081" s="5" t="str">
        <f t="shared" ca="1" si="1078"/>
        <v/>
      </c>
      <c r="T4081" s="5">
        <f t="shared" ca="1" si="1079"/>
        <v>0</v>
      </c>
      <c r="U4081" s="4">
        <f t="shared" ca="1" si="1080"/>
        <v>1457.4409691220937</v>
      </c>
      <c r="V4081">
        <f t="shared" ca="1" si="1081"/>
        <v>0</v>
      </c>
      <c r="X4081" s="3">
        <v>44562</v>
      </c>
      <c r="Y4081" s="3">
        <v>44562</v>
      </c>
      <c r="Z4081">
        <f t="shared" si="1082"/>
        <v>150</v>
      </c>
      <c r="AA4081" s="1">
        <f t="shared" ca="1" si="1086"/>
        <v>10.289068097253679</v>
      </c>
      <c r="AB4081" s="14">
        <f t="shared" ca="1" si="1087"/>
        <v>0.11236479080408657</v>
      </c>
    </row>
    <row r="4082" spans="1:28" x14ac:dyDescent="0.35">
      <c r="A4082" s="3">
        <f t="shared" si="1083"/>
        <v>44562.033333333333</v>
      </c>
      <c r="B4082" s="3">
        <f t="shared" si="1071"/>
        <v>44563</v>
      </c>
      <c r="C4082" s="3">
        <f t="shared" si="1072"/>
        <v>44592</v>
      </c>
      <c r="D4082" s="4">
        <f t="shared" si="1073"/>
        <v>31</v>
      </c>
      <c r="E4082" s="2">
        <f t="shared" ca="1" si="1074"/>
        <v>1.5835616438356164</v>
      </c>
      <c r="F4082" s="8">
        <f t="shared" ca="1" si="1084"/>
        <v>40.408388871653457</v>
      </c>
      <c r="G4082" s="8">
        <f t="shared" ca="1" si="1085"/>
        <v>20.239776589224793</v>
      </c>
      <c r="H4082">
        <v>0.03</v>
      </c>
      <c r="I4082">
        <v>0</v>
      </c>
      <c r="J4082">
        <v>0</v>
      </c>
      <c r="K4082" s="7">
        <v>0.75</v>
      </c>
      <c r="L4082">
        <v>0.3</v>
      </c>
      <c r="M4082">
        <v>0.3</v>
      </c>
      <c r="N4082" s="7">
        <v>0.8</v>
      </c>
      <c r="O4082">
        <f t="shared" ca="1" si="1075"/>
        <v>10.014015064515299</v>
      </c>
      <c r="P4082" s="6">
        <f t="shared" ca="1" si="1076"/>
        <v>0.98436652918007284</v>
      </c>
      <c r="Q4082" s="15">
        <f t="shared" ca="1" si="1077"/>
        <v>9.7162731274806244</v>
      </c>
      <c r="R4082" s="13">
        <v>1</v>
      </c>
      <c r="S4082" s="5" t="str">
        <f t="shared" ca="1" si="1078"/>
        <v/>
      </c>
      <c r="T4082" s="5">
        <f t="shared" ca="1" si="1079"/>
        <v>0</v>
      </c>
      <c r="U4082" s="4">
        <f t="shared" ca="1" si="1080"/>
        <v>0</v>
      </c>
      <c r="V4082">
        <f t="shared" ca="1" si="1081"/>
        <v>0</v>
      </c>
      <c r="X4082" s="3">
        <v>44562</v>
      </c>
      <c r="Y4082" s="3">
        <v>44563</v>
      </c>
      <c r="Z4082">
        <f t="shared" si="1082"/>
        <v>0</v>
      </c>
      <c r="AA4082" s="1">
        <f t="shared" ca="1" si="1086"/>
        <v>10.126569581288635</v>
      </c>
      <c r="AB4082" s="14">
        <f t="shared" ca="1" si="1087"/>
        <v>0.11255451677333639</v>
      </c>
    </row>
    <row r="4083" spans="1:28" x14ac:dyDescent="0.35">
      <c r="A4083" s="3">
        <f t="shared" si="1083"/>
        <v>44562.066666666666</v>
      </c>
      <c r="B4083" s="3">
        <f t="shared" si="1071"/>
        <v>44564</v>
      </c>
      <c r="C4083" s="3">
        <f t="shared" si="1072"/>
        <v>44592</v>
      </c>
      <c r="D4083" s="4">
        <f t="shared" si="1073"/>
        <v>31</v>
      </c>
      <c r="E4083" s="2">
        <f t="shared" ca="1" si="1074"/>
        <v>1.5863013698630137</v>
      </c>
      <c r="F4083" s="8">
        <f t="shared" ca="1" si="1084"/>
        <v>40.019793765788705</v>
      </c>
      <c r="G4083" s="8">
        <f t="shared" ca="1" si="1085"/>
        <v>20.541778488946264</v>
      </c>
      <c r="H4083">
        <v>0.03</v>
      </c>
      <c r="I4083">
        <v>0</v>
      </c>
      <c r="J4083">
        <v>0</v>
      </c>
      <c r="K4083" s="7">
        <v>0.75</v>
      </c>
      <c r="L4083">
        <v>0.3</v>
      </c>
      <c r="M4083">
        <v>0.3</v>
      </c>
      <c r="N4083" s="7">
        <v>0.8</v>
      </c>
      <c r="O4083">
        <f t="shared" ca="1" si="1075"/>
        <v>9.4205668353952632</v>
      </c>
      <c r="P4083" s="6">
        <f t="shared" ca="1" si="1076"/>
        <v>0.98433969455229531</v>
      </c>
      <c r="Q4083" s="15">
        <f t="shared" ca="1" si="1077"/>
        <v>9.7162731274806244</v>
      </c>
      <c r="R4083" s="13">
        <v>1</v>
      </c>
      <c r="S4083" s="5" t="str">
        <f t="shared" ca="1" si="1078"/>
        <v/>
      </c>
      <c r="T4083" s="5">
        <f t="shared" ca="1" si="1079"/>
        <v>0</v>
      </c>
      <c r="U4083" s="4">
        <f t="shared" ca="1" si="1080"/>
        <v>0</v>
      </c>
      <c r="V4083">
        <f t="shared" ca="1" si="1081"/>
        <v>0</v>
      </c>
      <c r="X4083" s="3">
        <v>44562</v>
      </c>
      <c r="Y4083" s="3">
        <v>44564</v>
      </c>
      <c r="Z4083">
        <f t="shared" si="1082"/>
        <v>0</v>
      </c>
      <c r="AA4083" s="1">
        <f t="shared" ca="1" si="1086"/>
        <v>9.5651900858156402</v>
      </c>
      <c r="AB4083" s="14">
        <f t="shared" ca="1" si="1087"/>
        <v>0.14462325042037705</v>
      </c>
    </row>
    <row r="4084" spans="1:28" x14ac:dyDescent="0.35">
      <c r="A4084" s="3">
        <f t="shared" si="1083"/>
        <v>44562.1</v>
      </c>
      <c r="B4084" s="3">
        <f t="shared" si="1071"/>
        <v>44565</v>
      </c>
      <c r="C4084" s="3">
        <f t="shared" si="1072"/>
        <v>44592</v>
      </c>
      <c r="D4084" s="4">
        <f t="shared" si="1073"/>
        <v>31</v>
      </c>
      <c r="E4084" s="2">
        <f t="shared" ca="1" si="1074"/>
        <v>1.5890410958904109</v>
      </c>
      <c r="F4084" s="8">
        <f t="shared" ca="1" si="1084"/>
        <v>40.364538019697591</v>
      </c>
      <c r="G4084" s="8">
        <f t="shared" ca="1" si="1085"/>
        <v>21.079528816577252</v>
      </c>
      <c r="H4084">
        <v>0.03</v>
      </c>
      <c r="I4084">
        <v>0</v>
      </c>
      <c r="J4084">
        <v>0</v>
      </c>
      <c r="K4084" s="7">
        <v>0.75</v>
      </c>
      <c r="L4084">
        <v>0.3</v>
      </c>
      <c r="M4084">
        <v>0.3</v>
      </c>
      <c r="N4084" s="7">
        <v>0.8</v>
      </c>
      <c r="O4084">
        <f t="shared" ca="1" si="1075"/>
        <v>9.1413746981959392</v>
      </c>
      <c r="P4084" s="6">
        <f t="shared" ca="1" si="1076"/>
        <v>0.9843128606560515</v>
      </c>
      <c r="Q4084" s="15">
        <f t="shared" ca="1" si="1077"/>
        <v>9.7162731274806244</v>
      </c>
      <c r="R4084" s="13">
        <v>1</v>
      </c>
      <c r="S4084" s="5" t="str">
        <f t="shared" ca="1" si="1078"/>
        <v/>
      </c>
      <c r="T4084" s="5">
        <f t="shared" ca="1" si="1079"/>
        <v>0</v>
      </c>
      <c r="U4084" s="4">
        <f t="shared" ca="1" si="1080"/>
        <v>0</v>
      </c>
      <c r="V4084">
        <f t="shared" ca="1" si="1081"/>
        <v>0</v>
      </c>
      <c r="X4084" s="3">
        <v>44562</v>
      </c>
      <c r="Y4084" s="3">
        <v>44565</v>
      </c>
      <c r="Z4084">
        <f t="shared" si="1082"/>
        <v>0</v>
      </c>
      <c r="AA4084" s="1">
        <f t="shared" ca="1" si="1086"/>
        <v>9.3158583686137355</v>
      </c>
      <c r="AB4084" s="14">
        <f t="shared" ca="1" si="1087"/>
        <v>0.17448367041779633</v>
      </c>
    </row>
    <row r="4085" spans="1:28" x14ac:dyDescent="0.35">
      <c r="A4085" s="3">
        <f t="shared" si="1083"/>
        <v>44562.133333333331</v>
      </c>
      <c r="B4085" s="3">
        <f t="shared" si="1071"/>
        <v>44566</v>
      </c>
      <c r="C4085" s="3">
        <f t="shared" si="1072"/>
        <v>44592</v>
      </c>
      <c r="D4085" s="4">
        <f t="shared" si="1073"/>
        <v>31</v>
      </c>
      <c r="E4085" s="2">
        <f t="shared" ca="1" si="1074"/>
        <v>1.5917808219178082</v>
      </c>
      <c r="F4085" s="8">
        <f t="shared" ca="1" si="1084"/>
        <v>40.755149868455462</v>
      </c>
      <c r="G4085" s="8">
        <f t="shared" ca="1" si="1085"/>
        <v>20.989207951496017</v>
      </c>
      <c r="H4085">
        <v>0.03</v>
      </c>
      <c r="I4085">
        <v>0</v>
      </c>
      <c r="J4085">
        <v>0</v>
      </c>
      <c r="K4085" s="7">
        <v>0.75</v>
      </c>
      <c r="L4085">
        <v>0.3</v>
      </c>
      <c r="M4085">
        <v>0.3</v>
      </c>
      <c r="N4085" s="7">
        <v>0.8</v>
      </c>
      <c r="O4085">
        <f t="shared" ca="1" si="1075"/>
        <v>9.5246544498455776</v>
      </c>
      <c r="P4085" s="6">
        <f t="shared" ca="1" si="1076"/>
        <v>0.98428602749132132</v>
      </c>
      <c r="Q4085" s="15">
        <f t="shared" ca="1" si="1077"/>
        <v>9.7162731274806244</v>
      </c>
      <c r="R4085" s="13">
        <v>1</v>
      </c>
      <c r="S4085" s="5" t="str">
        <f t="shared" ca="1" si="1078"/>
        <v/>
      </c>
      <c r="T4085" s="5">
        <f t="shared" ca="1" si="1079"/>
        <v>0</v>
      </c>
      <c r="U4085" s="4">
        <f t="shared" ca="1" si="1080"/>
        <v>0</v>
      </c>
      <c r="V4085">
        <f t="shared" ca="1" si="1081"/>
        <v>0</v>
      </c>
      <c r="X4085" s="3">
        <v>44562</v>
      </c>
      <c r="Y4085" s="3">
        <v>44566</v>
      </c>
      <c r="Z4085">
        <f t="shared" si="1082"/>
        <v>0</v>
      </c>
      <c r="AA4085" s="1">
        <f t="shared" ca="1" si="1086"/>
        <v>9.678229574398248</v>
      </c>
      <c r="AB4085" s="14">
        <f t="shared" ca="1" si="1087"/>
        <v>0.15357512455267042</v>
      </c>
    </row>
    <row r="4086" spans="1:28" x14ac:dyDescent="0.35">
      <c r="A4086" s="3">
        <f t="shared" si="1083"/>
        <v>44562.166666666664</v>
      </c>
      <c r="B4086" s="3">
        <f t="shared" si="1071"/>
        <v>44567</v>
      </c>
      <c r="C4086" s="3">
        <f t="shared" si="1072"/>
        <v>44592</v>
      </c>
      <c r="D4086" s="4">
        <f t="shared" si="1073"/>
        <v>31</v>
      </c>
      <c r="E4086" s="2">
        <f t="shared" ca="1" si="1074"/>
        <v>1.5945205479452054</v>
      </c>
      <c r="F4086" s="8">
        <f t="shared" ca="1" si="1084"/>
        <v>41.254609099076468</v>
      </c>
      <c r="G4086" s="8">
        <f t="shared" ca="1" si="1085"/>
        <v>21.046738334211369</v>
      </c>
      <c r="H4086">
        <v>0.03</v>
      </c>
      <c r="I4086">
        <v>0</v>
      </c>
      <c r="J4086">
        <v>0</v>
      </c>
      <c r="K4086" s="7">
        <v>0.75</v>
      </c>
      <c r="L4086">
        <v>0.3</v>
      </c>
      <c r="M4086">
        <v>0.3</v>
      </c>
      <c r="N4086" s="7">
        <v>0.8</v>
      </c>
      <c r="O4086">
        <f t="shared" ca="1" si="1075"/>
        <v>9.8417184900959782</v>
      </c>
      <c r="P4086" s="6">
        <f t="shared" ca="1" si="1076"/>
        <v>0.98425919505808479</v>
      </c>
      <c r="Q4086" s="15">
        <f t="shared" ca="1" si="1077"/>
        <v>9.7162731274806244</v>
      </c>
      <c r="R4086" s="13">
        <v>1</v>
      </c>
      <c r="S4086" s="5" t="str">
        <f t="shared" ca="1" si="1078"/>
        <v/>
      </c>
      <c r="T4086" s="5">
        <f t="shared" ca="1" si="1079"/>
        <v>0</v>
      </c>
      <c r="U4086" s="4">
        <f t="shared" ca="1" si="1080"/>
        <v>0</v>
      </c>
      <c r="V4086">
        <f t="shared" ca="1" si="1081"/>
        <v>0</v>
      </c>
      <c r="X4086" s="3">
        <v>44562</v>
      </c>
      <c r="Y4086" s="3">
        <v>44567</v>
      </c>
      <c r="Z4086">
        <f t="shared" si="1082"/>
        <v>0</v>
      </c>
      <c r="AA4086" s="1">
        <f t="shared" ca="1" si="1086"/>
        <v>9.9833402439594181</v>
      </c>
      <c r="AB4086" s="14">
        <f t="shared" ca="1" si="1087"/>
        <v>0.14162175386343989</v>
      </c>
    </row>
    <row r="4087" spans="1:28" x14ac:dyDescent="0.35">
      <c r="A4087" s="3">
        <f t="shared" si="1083"/>
        <v>44562.2</v>
      </c>
      <c r="B4087" s="3">
        <f t="shared" si="1071"/>
        <v>44568</v>
      </c>
      <c r="C4087" s="3">
        <f t="shared" si="1072"/>
        <v>44592</v>
      </c>
      <c r="D4087" s="4">
        <f t="shared" si="1073"/>
        <v>31</v>
      </c>
      <c r="E4087" s="2">
        <f t="shared" ca="1" si="1074"/>
        <v>1.5972602739726027</v>
      </c>
      <c r="F4087" s="8">
        <f t="shared" ca="1" si="1084"/>
        <v>40.712539897564604</v>
      </c>
      <c r="G4087" s="8">
        <f t="shared" ca="1" si="1085"/>
        <v>21.473730972842592</v>
      </c>
      <c r="H4087">
        <v>0.03</v>
      </c>
      <c r="I4087">
        <v>0</v>
      </c>
      <c r="J4087">
        <v>0</v>
      </c>
      <c r="K4087" s="7">
        <v>0.75</v>
      </c>
      <c r="L4087">
        <v>0.3</v>
      </c>
      <c r="M4087">
        <v>0.3</v>
      </c>
      <c r="N4087" s="7">
        <v>0.8</v>
      </c>
      <c r="O4087">
        <f t="shared" ca="1" si="1075"/>
        <v>9.0081739503308604</v>
      </c>
      <c r="P4087" s="6">
        <f t="shared" ca="1" si="1076"/>
        <v>0.98423236335632236</v>
      </c>
      <c r="Q4087" s="15">
        <f t="shared" ca="1" si="1077"/>
        <v>9.7162731274806244</v>
      </c>
      <c r="R4087" s="13">
        <v>1</v>
      </c>
      <c r="S4087" s="5" t="str">
        <f t="shared" ca="1" si="1078"/>
        <v/>
      </c>
      <c r="T4087" s="5">
        <f t="shared" ca="1" si="1079"/>
        <v>0</v>
      </c>
      <c r="U4087" s="4">
        <f t="shared" ca="1" si="1080"/>
        <v>0</v>
      </c>
      <c r="V4087">
        <f t="shared" ca="1" si="1081"/>
        <v>0</v>
      </c>
      <c r="X4087" s="3">
        <v>44562</v>
      </c>
      <c r="Y4087" s="3">
        <v>44568</v>
      </c>
      <c r="Z4087">
        <f t="shared" si="1082"/>
        <v>0</v>
      </c>
      <c r="AA4087" s="1">
        <f t="shared" ca="1" si="1086"/>
        <v>9.2046206518779208</v>
      </c>
      <c r="AB4087" s="14">
        <f t="shared" ca="1" si="1087"/>
        <v>0.19644670154706034</v>
      </c>
    </row>
    <row r="4088" spans="1:28" x14ac:dyDescent="0.35">
      <c r="A4088" s="3">
        <f t="shared" si="1083"/>
        <v>44562.23333333333</v>
      </c>
      <c r="B4088" s="3">
        <f t="shared" si="1071"/>
        <v>44569</v>
      </c>
      <c r="C4088" s="3">
        <f t="shared" si="1072"/>
        <v>44592</v>
      </c>
      <c r="D4088" s="4">
        <f t="shared" si="1073"/>
        <v>31</v>
      </c>
      <c r="E4088" s="2">
        <f t="shared" ca="1" si="1074"/>
        <v>1.6</v>
      </c>
      <c r="F4088" s="8">
        <f t="shared" ca="1" si="1084"/>
        <v>41.405261526842359</v>
      </c>
      <c r="G4088" s="8">
        <f t="shared" ca="1" si="1085"/>
        <v>20.698855175549401</v>
      </c>
      <c r="H4088">
        <v>0.03</v>
      </c>
      <c r="I4088">
        <v>0</v>
      </c>
      <c r="J4088">
        <v>0</v>
      </c>
      <c r="K4088" s="7">
        <v>0.75</v>
      </c>
      <c r="L4088">
        <v>0.3</v>
      </c>
      <c r="M4088">
        <v>0.3</v>
      </c>
      <c r="N4088" s="7">
        <v>0.8</v>
      </c>
      <c r="O4088">
        <f t="shared" ca="1" si="1075"/>
        <v>10.302590969582365</v>
      </c>
      <c r="P4088" s="6">
        <f t="shared" ca="1" si="1076"/>
        <v>0.98420553238601349</v>
      </c>
      <c r="Q4088" s="15">
        <f t="shared" ca="1" si="1077"/>
        <v>9.7162731274806244</v>
      </c>
      <c r="R4088" s="13">
        <v>1</v>
      </c>
      <c r="S4088" s="5" t="str">
        <f t="shared" ca="1" si="1078"/>
        <v/>
      </c>
      <c r="T4088" s="5">
        <f t="shared" ca="1" si="1079"/>
        <v>0</v>
      </c>
      <c r="U4088" s="4">
        <f t="shared" ca="1" si="1080"/>
        <v>0</v>
      </c>
      <c r="V4088">
        <f t="shared" ca="1" si="1081"/>
        <v>0</v>
      </c>
      <c r="X4088" s="3">
        <v>44562</v>
      </c>
      <c r="Y4088" s="3">
        <v>44569</v>
      </c>
      <c r="Z4088">
        <f t="shared" si="1082"/>
        <v>0</v>
      </c>
      <c r="AA4088" s="1">
        <f t="shared" ca="1" si="1086"/>
        <v>10.418499779937562</v>
      </c>
      <c r="AB4088" s="14">
        <f t="shared" ca="1" si="1087"/>
        <v>0.11590881035519729</v>
      </c>
    </row>
    <row r="4089" spans="1:28" x14ac:dyDescent="0.35">
      <c r="A4089" s="3">
        <f t="shared" si="1083"/>
        <v>44562.266666666663</v>
      </c>
      <c r="B4089" s="3">
        <f t="shared" si="1071"/>
        <v>44570</v>
      </c>
      <c r="C4089" s="3">
        <f t="shared" si="1072"/>
        <v>44592</v>
      </c>
      <c r="D4089" s="4">
        <f t="shared" si="1073"/>
        <v>31</v>
      </c>
      <c r="E4089" s="2">
        <f t="shared" ca="1" si="1074"/>
        <v>1.6027397260273972</v>
      </c>
      <c r="F4089" s="8">
        <f t="shared" ca="1" si="1084"/>
        <v>41.364313462206823</v>
      </c>
      <c r="G4089" s="8">
        <f t="shared" ca="1" si="1085"/>
        <v>21.139786512341168</v>
      </c>
      <c r="H4089">
        <v>0.03</v>
      </c>
      <c r="I4089">
        <v>0</v>
      </c>
      <c r="J4089">
        <v>0</v>
      </c>
      <c r="K4089" s="7">
        <v>0.75</v>
      </c>
      <c r="L4089">
        <v>0.3</v>
      </c>
      <c r="M4089">
        <v>0.3</v>
      </c>
      <c r="N4089" s="7">
        <v>0.8</v>
      </c>
      <c r="O4089">
        <f t="shared" ca="1" si="1075"/>
        <v>9.8309485843139477</v>
      </c>
      <c r="P4089" s="6">
        <f t="shared" ca="1" si="1076"/>
        <v>0.98417870214713876</v>
      </c>
      <c r="Q4089" s="15">
        <f t="shared" ca="1" si="1077"/>
        <v>9.7162731274806244</v>
      </c>
      <c r="R4089" s="13">
        <v>1</v>
      </c>
      <c r="S4089" s="5" t="str">
        <f t="shared" ca="1" si="1078"/>
        <v/>
      </c>
      <c r="T4089" s="5">
        <f t="shared" ca="1" si="1079"/>
        <v>0</v>
      </c>
      <c r="U4089" s="4">
        <f t="shared" ca="1" si="1080"/>
        <v>0</v>
      </c>
      <c r="V4089">
        <f t="shared" ca="1" si="1081"/>
        <v>0</v>
      </c>
      <c r="X4089" s="3">
        <v>44562</v>
      </c>
      <c r="Y4089" s="3">
        <v>44570</v>
      </c>
      <c r="Z4089">
        <f t="shared" si="1082"/>
        <v>0</v>
      </c>
      <c r="AA4089" s="1">
        <f t="shared" ca="1" si="1086"/>
        <v>9.9773017294814004</v>
      </c>
      <c r="AB4089" s="14">
        <f t="shared" ca="1" si="1087"/>
        <v>0.14635314516745268</v>
      </c>
    </row>
    <row r="4090" spans="1:28" x14ac:dyDescent="0.35">
      <c r="A4090" s="3">
        <f t="shared" si="1083"/>
        <v>44562.299999999996</v>
      </c>
      <c r="B4090" s="3">
        <f t="shared" si="1071"/>
        <v>44571</v>
      </c>
      <c r="C4090" s="3">
        <f t="shared" si="1072"/>
        <v>44592</v>
      </c>
      <c r="D4090" s="4">
        <f t="shared" si="1073"/>
        <v>31</v>
      </c>
      <c r="E4090" s="2">
        <f t="shared" ca="1" si="1074"/>
        <v>1.6054794520547946</v>
      </c>
      <c r="F4090" s="8">
        <f t="shared" ca="1" si="1084"/>
        <v>40.880944730663515</v>
      </c>
      <c r="G4090" s="8">
        <f t="shared" ca="1" si="1085"/>
        <v>21.039141436716108</v>
      </c>
      <c r="H4090">
        <v>0.03</v>
      </c>
      <c r="I4090">
        <v>0</v>
      </c>
      <c r="J4090">
        <v>0</v>
      </c>
      <c r="K4090" s="7">
        <v>0.75</v>
      </c>
      <c r="L4090">
        <v>0.3</v>
      </c>
      <c r="M4090">
        <v>0.3</v>
      </c>
      <c r="N4090" s="7">
        <v>0.8</v>
      </c>
      <c r="O4090">
        <f t="shared" ca="1" si="1075"/>
        <v>9.5690671112815266</v>
      </c>
      <c r="P4090" s="6">
        <f t="shared" ca="1" si="1076"/>
        <v>0.98415187263967818</v>
      </c>
      <c r="Q4090" s="15">
        <f t="shared" ca="1" si="1077"/>
        <v>9.7162731274806244</v>
      </c>
      <c r="R4090" s="13">
        <v>1</v>
      </c>
      <c r="S4090" s="5" t="str">
        <f t="shared" ca="1" si="1078"/>
        <v/>
      </c>
      <c r="T4090" s="5">
        <f t="shared" ca="1" si="1079"/>
        <v>0</v>
      </c>
      <c r="U4090" s="4">
        <f t="shared" ca="1" si="1080"/>
        <v>0</v>
      </c>
      <c r="V4090">
        <f t="shared" ca="1" si="1081"/>
        <v>0</v>
      </c>
      <c r="X4090" s="3">
        <v>44562</v>
      </c>
      <c r="Y4090" s="3">
        <v>44571</v>
      </c>
      <c r="Z4090">
        <f t="shared" si="1082"/>
        <v>0</v>
      </c>
      <c r="AA4090" s="1">
        <f t="shared" ca="1" si="1086"/>
        <v>9.7250590628670821</v>
      </c>
      <c r="AB4090" s="14">
        <f t="shared" ca="1" si="1087"/>
        <v>0.15599195158555546</v>
      </c>
    </row>
    <row r="4091" spans="1:28" x14ac:dyDescent="0.35">
      <c r="A4091" s="3">
        <f t="shared" si="1083"/>
        <v>44562.333333333328</v>
      </c>
      <c r="B4091" s="3">
        <f t="shared" si="1071"/>
        <v>44572</v>
      </c>
      <c r="C4091" s="3">
        <f t="shared" si="1072"/>
        <v>44592</v>
      </c>
      <c r="D4091" s="4">
        <f t="shared" si="1073"/>
        <v>31</v>
      </c>
      <c r="E4091" s="2">
        <f t="shared" ca="1" si="1074"/>
        <v>1.6082191780821917</v>
      </c>
      <c r="F4091" s="8">
        <f t="shared" ca="1" si="1084"/>
        <v>41.231839535547955</v>
      </c>
      <c r="G4091" s="8">
        <f t="shared" ca="1" si="1085"/>
        <v>21.016377560587195</v>
      </c>
      <c r="H4091">
        <v>0.03</v>
      </c>
      <c r="I4091">
        <v>0</v>
      </c>
      <c r="J4091">
        <v>0</v>
      </c>
      <c r="K4091" s="7">
        <v>0.75</v>
      </c>
      <c r="L4091">
        <v>0.3</v>
      </c>
      <c r="M4091">
        <v>0.3</v>
      </c>
      <c r="N4091" s="7">
        <v>0.8</v>
      </c>
      <c r="O4091">
        <f t="shared" ca="1" si="1075"/>
        <v>9.8550020910737715</v>
      </c>
      <c r="P4091" s="6">
        <f t="shared" ca="1" si="1076"/>
        <v>0.98412504386361133</v>
      </c>
      <c r="Q4091" s="15">
        <f t="shared" ca="1" si="1077"/>
        <v>9.7162731274806244</v>
      </c>
      <c r="R4091" s="13">
        <v>1</v>
      </c>
      <c r="S4091" s="5" t="str">
        <f t="shared" ca="1" si="1078"/>
        <v/>
      </c>
      <c r="T4091" s="5">
        <f t="shared" ca="1" si="1079"/>
        <v>0</v>
      </c>
      <c r="U4091" s="4">
        <f t="shared" ca="1" si="1080"/>
        <v>0</v>
      </c>
      <c r="V4091">
        <f t="shared" ca="1" si="1081"/>
        <v>0</v>
      </c>
      <c r="X4091" s="3">
        <v>44562</v>
      </c>
      <c r="Y4091" s="3">
        <v>44572</v>
      </c>
      <c r="Z4091">
        <f t="shared" si="1082"/>
        <v>0</v>
      </c>
      <c r="AA4091" s="1">
        <f t="shared" ca="1" si="1086"/>
        <v>9.9981351723665171</v>
      </c>
      <c r="AB4091" s="14">
        <f t="shared" ca="1" si="1087"/>
        <v>0.1431330812927456</v>
      </c>
    </row>
    <row r="4092" spans="1:28" x14ac:dyDescent="0.35">
      <c r="A4092" s="3">
        <f t="shared" si="1083"/>
        <v>44562.366666666661</v>
      </c>
      <c r="B4092" s="3">
        <f t="shared" si="1071"/>
        <v>44573</v>
      </c>
      <c r="C4092" s="3">
        <f t="shared" si="1072"/>
        <v>44592</v>
      </c>
      <c r="D4092" s="4">
        <f t="shared" si="1073"/>
        <v>31</v>
      </c>
      <c r="E4092" s="2">
        <f t="shared" ca="1" si="1074"/>
        <v>1.6109589041095891</v>
      </c>
      <c r="F4092" s="8">
        <f t="shared" ca="1" si="1084"/>
        <v>40.26691764999461</v>
      </c>
      <c r="G4092" s="8">
        <f t="shared" ca="1" si="1085"/>
        <v>21.362164410218412</v>
      </c>
      <c r="H4092">
        <v>0.03</v>
      </c>
      <c r="I4092">
        <v>0</v>
      </c>
      <c r="J4092">
        <v>0</v>
      </c>
      <c r="K4092" s="7">
        <v>0.75</v>
      </c>
      <c r="L4092">
        <v>0.3</v>
      </c>
      <c r="M4092">
        <v>0.3</v>
      </c>
      <c r="N4092" s="7">
        <v>0.8</v>
      </c>
      <c r="O4092">
        <f t="shared" ca="1" si="1075"/>
        <v>8.7855238272775438</v>
      </c>
      <c r="P4092" s="6">
        <f t="shared" ca="1" si="1076"/>
        <v>0.98409821581891888</v>
      </c>
      <c r="Q4092" s="15">
        <f t="shared" ca="1" si="1077"/>
        <v>9.7162731274806244</v>
      </c>
      <c r="R4092" s="13">
        <v>1</v>
      </c>
      <c r="S4092" s="5" t="str">
        <f t="shared" ca="1" si="1078"/>
        <v/>
      </c>
      <c r="T4092" s="5">
        <f t="shared" ca="1" si="1079"/>
        <v>0</v>
      </c>
      <c r="U4092" s="4">
        <f t="shared" ca="1" si="1080"/>
        <v>0</v>
      </c>
      <c r="V4092">
        <f t="shared" ca="1" si="1081"/>
        <v>0</v>
      </c>
      <c r="X4092" s="3">
        <v>44562</v>
      </c>
      <c r="Y4092" s="3">
        <v>44573</v>
      </c>
      <c r="Z4092">
        <f t="shared" si="1082"/>
        <v>0</v>
      </c>
      <c r="AA4092" s="1">
        <f t="shared" ca="1" si="1086"/>
        <v>8.9949595193801635</v>
      </c>
      <c r="AB4092" s="14">
        <f t="shared" ca="1" si="1087"/>
        <v>0.2094356921026197</v>
      </c>
    </row>
    <row r="4093" spans="1:28" x14ac:dyDescent="0.35">
      <c r="A4093" s="3">
        <f t="shared" si="1083"/>
        <v>44562.399999999994</v>
      </c>
      <c r="B4093" s="3">
        <f t="shared" si="1071"/>
        <v>44574</v>
      </c>
      <c r="C4093" s="3">
        <f t="shared" si="1072"/>
        <v>44592</v>
      </c>
      <c r="D4093" s="4">
        <f t="shared" si="1073"/>
        <v>31</v>
      </c>
      <c r="E4093" s="2">
        <f t="shared" ca="1" si="1074"/>
        <v>1.6136986301369862</v>
      </c>
      <c r="F4093" s="8">
        <f t="shared" ca="1" si="1084"/>
        <v>40.516682234700689</v>
      </c>
      <c r="G4093" s="8">
        <f t="shared" ca="1" si="1085"/>
        <v>21.407697193950135</v>
      </c>
      <c r="H4093">
        <v>0.03</v>
      </c>
      <c r="I4093">
        <v>0</v>
      </c>
      <c r="J4093">
        <v>0</v>
      </c>
      <c r="K4093" s="7">
        <v>0.75</v>
      </c>
      <c r="L4093">
        <v>0.3</v>
      </c>
      <c r="M4093">
        <v>0.3</v>
      </c>
      <c r="N4093" s="7">
        <v>0.8</v>
      </c>
      <c r="O4093">
        <f t="shared" ca="1" si="1075"/>
        <v>8.9273144820753814</v>
      </c>
      <c r="P4093" s="6">
        <f t="shared" ca="1" si="1076"/>
        <v>0.98407138850558062</v>
      </c>
      <c r="Q4093" s="15">
        <f t="shared" ca="1" si="1077"/>
        <v>9.7162731274806244</v>
      </c>
      <c r="R4093" s="13">
        <v>1</v>
      </c>
      <c r="S4093" s="5" t="str">
        <f t="shared" ca="1" si="1078"/>
        <v/>
      </c>
      <c r="T4093" s="5">
        <f t="shared" ca="1" si="1079"/>
        <v>0</v>
      </c>
      <c r="U4093" s="4">
        <f t="shared" ca="1" si="1080"/>
        <v>0</v>
      </c>
      <c r="V4093">
        <f t="shared" ca="1" si="1081"/>
        <v>0</v>
      </c>
      <c r="X4093" s="3">
        <v>44562</v>
      </c>
      <c r="Y4093" s="3">
        <v>44574</v>
      </c>
      <c r="Z4093">
        <f t="shared" si="1082"/>
        <v>0</v>
      </c>
      <c r="AA4093" s="1">
        <f t="shared" ca="1" si="1086"/>
        <v>9.1305800651289282</v>
      </c>
      <c r="AB4093" s="14">
        <f t="shared" ca="1" si="1087"/>
        <v>0.20326558305354681</v>
      </c>
    </row>
    <row r="4094" spans="1:28" x14ac:dyDescent="0.35">
      <c r="A4094" s="3">
        <f t="shared" si="1083"/>
        <v>44562.433333333327</v>
      </c>
      <c r="B4094" s="3">
        <f t="shared" si="1071"/>
        <v>44575</v>
      </c>
      <c r="C4094" s="3">
        <f t="shared" si="1072"/>
        <v>44592</v>
      </c>
      <c r="D4094" s="4">
        <f t="shared" si="1073"/>
        <v>31</v>
      </c>
      <c r="E4094" s="2">
        <f t="shared" ca="1" si="1074"/>
        <v>1.6164383561643836</v>
      </c>
      <c r="F4094" s="8">
        <f t="shared" ca="1" si="1084"/>
        <v>41.47884940667528</v>
      </c>
      <c r="G4094" s="8">
        <f t="shared" ca="1" si="1085"/>
        <v>20.499541594888765</v>
      </c>
      <c r="H4094">
        <v>0.03</v>
      </c>
      <c r="I4094">
        <v>0</v>
      </c>
      <c r="J4094">
        <v>0</v>
      </c>
      <c r="K4094" s="7">
        <v>0.75</v>
      </c>
      <c r="L4094">
        <v>0.3</v>
      </c>
      <c r="M4094">
        <v>0.3</v>
      </c>
      <c r="N4094" s="7">
        <v>0.8</v>
      </c>
      <c r="O4094">
        <f t="shared" ca="1" si="1075"/>
        <v>10.557095460117694</v>
      </c>
      <c r="P4094" s="6">
        <f t="shared" ca="1" si="1076"/>
        <v>0.98404456192357659</v>
      </c>
      <c r="Q4094" s="15">
        <f t="shared" ca="1" si="1077"/>
        <v>9.7162731274806244</v>
      </c>
      <c r="R4094" s="13">
        <v>1</v>
      </c>
      <c r="S4094" s="5" t="str">
        <f t="shared" ca="1" si="1078"/>
        <v/>
      </c>
      <c r="T4094" s="5">
        <f t="shared" ca="1" si="1079"/>
        <v>0</v>
      </c>
      <c r="U4094" s="4">
        <f t="shared" ca="1" si="1080"/>
        <v>0</v>
      </c>
      <c r="V4094">
        <f t="shared" ca="1" si="1081"/>
        <v>0</v>
      </c>
      <c r="X4094" s="3">
        <v>44562</v>
      </c>
      <c r="Y4094" s="3">
        <v>44575</v>
      </c>
      <c r="Z4094">
        <f t="shared" si="1082"/>
        <v>0</v>
      </c>
      <c r="AA4094" s="1">
        <f t="shared" ca="1" si="1086"/>
        <v>10.662646269904965</v>
      </c>
      <c r="AB4094" s="14">
        <f t="shared" ca="1" si="1087"/>
        <v>0.10555080978727105</v>
      </c>
    </row>
    <row r="4095" spans="1:28" x14ac:dyDescent="0.35">
      <c r="A4095" s="3">
        <f t="shared" si="1083"/>
        <v>44562.46666666666</v>
      </c>
      <c r="B4095" s="3">
        <f t="shared" si="1071"/>
        <v>44576</v>
      </c>
      <c r="C4095" s="3">
        <f t="shared" si="1072"/>
        <v>44592</v>
      </c>
      <c r="D4095" s="4">
        <f t="shared" si="1073"/>
        <v>31</v>
      </c>
      <c r="E4095" s="2">
        <f t="shared" ca="1" si="1074"/>
        <v>1.6191780821917807</v>
      </c>
      <c r="F4095" s="8">
        <f t="shared" ca="1" si="1084"/>
        <v>41.389118689581039</v>
      </c>
      <c r="G4095" s="8">
        <f t="shared" ca="1" si="1085"/>
        <v>20.907916267640026</v>
      </c>
      <c r="H4095">
        <v>0.03</v>
      </c>
      <c r="I4095">
        <v>0</v>
      </c>
      <c r="J4095">
        <v>0</v>
      </c>
      <c r="K4095" s="7">
        <v>0.75</v>
      </c>
      <c r="L4095">
        <v>0.3</v>
      </c>
      <c r="M4095">
        <v>0.3</v>
      </c>
      <c r="N4095" s="7">
        <v>0.8</v>
      </c>
      <c r="O4095">
        <f t="shared" ca="1" si="1075"/>
        <v>10.081422749545752</v>
      </c>
      <c r="P4095" s="6">
        <f t="shared" ca="1" si="1076"/>
        <v>0.98401773607288689</v>
      </c>
      <c r="Q4095" s="15">
        <f t="shared" ca="1" si="1077"/>
        <v>9.7162731274806244</v>
      </c>
      <c r="R4095" s="13">
        <v>1</v>
      </c>
      <c r="S4095" s="5" t="str">
        <f t="shared" ca="1" si="1078"/>
        <v/>
      </c>
      <c r="T4095" s="5">
        <f t="shared" ca="1" si="1079"/>
        <v>0</v>
      </c>
      <c r="U4095" s="4">
        <f t="shared" ca="1" si="1080"/>
        <v>0</v>
      </c>
      <c r="V4095">
        <f t="shared" ca="1" si="1081"/>
        <v>0</v>
      </c>
      <c r="X4095" s="3">
        <v>44562</v>
      </c>
      <c r="Y4095" s="3">
        <v>44576</v>
      </c>
      <c r="Z4095">
        <f t="shared" si="1082"/>
        <v>0</v>
      </c>
      <c r="AA4095" s="1">
        <f t="shared" ca="1" si="1086"/>
        <v>10.214537870204566</v>
      </c>
      <c r="AB4095" s="14">
        <f t="shared" ca="1" si="1087"/>
        <v>0.13311512065881459</v>
      </c>
    </row>
    <row r="4096" spans="1:28" x14ac:dyDescent="0.35">
      <c r="A4096" s="3">
        <f t="shared" si="1083"/>
        <v>44562.499999999993</v>
      </c>
      <c r="B4096" s="3">
        <f t="shared" si="1071"/>
        <v>44577</v>
      </c>
      <c r="C4096" s="3">
        <f t="shared" si="1072"/>
        <v>44592</v>
      </c>
      <c r="D4096" s="4">
        <f t="shared" si="1073"/>
        <v>31</v>
      </c>
      <c r="E4096" s="2">
        <f t="shared" ca="1" si="1074"/>
        <v>1.6219178082191781</v>
      </c>
      <c r="F4096" s="8">
        <f t="shared" ca="1" si="1084"/>
        <v>40.651624911461219</v>
      </c>
      <c r="G4096" s="8">
        <f t="shared" ca="1" si="1085"/>
        <v>20.546771343220843</v>
      </c>
      <c r="H4096">
        <v>0.03</v>
      </c>
      <c r="I4096">
        <v>0</v>
      </c>
      <c r="J4096">
        <v>0</v>
      </c>
      <c r="K4096" s="7">
        <v>0.75</v>
      </c>
      <c r="L4096">
        <v>0.3</v>
      </c>
      <c r="M4096">
        <v>0.3</v>
      </c>
      <c r="N4096" s="7">
        <v>0.8</v>
      </c>
      <c r="O4096">
        <f t="shared" ca="1" si="1075"/>
        <v>9.8894473403750673</v>
      </c>
      <c r="P4096" s="6">
        <f t="shared" ca="1" si="1076"/>
        <v>0.98399091095349156</v>
      </c>
      <c r="Q4096" s="15">
        <f t="shared" ca="1" si="1077"/>
        <v>9.7162731274806244</v>
      </c>
      <c r="R4096" s="13">
        <v>1</v>
      </c>
      <c r="S4096" s="5" t="str">
        <f t="shared" ca="1" si="1078"/>
        <v/>
      </c>
      <c r="T4096" s="5">
        <f t="shared" ca="1" si="1079"/>
        <v>0</v>
      </c>
      <c r="U4096" s="4">
        <f t="shared" ca="1" si="1080"/>
        <v>0</v>
      </c>
      <c r="V4096">
        <f t="shared" ca="1" si="1081"/>
        <v>0</v>
      </c>
      <c r="X4096" s="3">
        <v>44562</v>
      </c>
      <c r="Y4096" s="3">
        <v>44577</v>
      </c>
      <c r="Z4096">
        <f t="shared" si="1082"/>
        <v>0</v>
      </c>
      <c r="AA4096" s="1">
        <f t="shared" ca="1" si="1086"/>
        <v>10.021535789059179</v>
      </c>
      <c r="AB4096" s="14">
        <f t="shared" ca="1" si="1087"/>
        <v>0.13208844868411163</v>
      </c>
    </row>
    <row r="4097" spans="1:28" x14ac:dyDescent="0.35">
      <c r="A4097" s="3">
        <f t="shared" si="1083"/>
        <v>44562.533333333326</v>
      </c>
      <c r="B4097" s="3">
        <f t="shared" si="1071"/>
        <v>44578</v>
      </c>
      <c r="C4097" s="3">
        <f t="shared" si="1072"/>
        <v>44592</v>
      </c>
      <c r="D4097" s="4">
        <f t="shared" si="1073"/>
        <v>31</v>
      </c>
      <c r="E4097" s="2">
        <f t="shared" ca="1" si="1074"/>
        <v>1.6246575342465754</v>
      </c>
      <c r="F4097" s="8">
        <f t="shared" ca="1" si="1084"/>
        <v>40.968539001383739</v>
      </c>
      <c r="G4097" s="8">
        <f t="shared" ca="1" si="1085"/>
        <v>21.294558520276052</v>
      </c>
      <c r="H4097">
        <v>0.03</v>
      </c>
      <c r="I4097">
        <v>0</v>
      </c>
      <c r="J4097">
        <v>0</v>
      </c>
      <c r="K4097" s="7">
        <v>0.75</v>
      </c>
      <c r="L4097">
        <v>0.3</v>
      </c>
      <c r="M4097">
        <v>0.3</v>
      </c>
      <c r="N4097" s="7">
        <v>0.8</v>
      </c>
      <c r="O4097">
        <f t="shared" ca="1" si="1075"/>
        <v>9.3793457307617523</v>
      </c>
      <c r="P4097" s="6">
        <f t="shared" ca="1" si="1076"/>
        <v>0.9839640865653706</v>
      </c>
      <c r="Q4097" s="15">
        <f t="shared" ca="1" si="1077"/>
        <v>9.7162731274806244</v>
      </c>
      <c r="R4097" s="13">
        <v>1</v>
      </c>
      <c r="S4097" s="5" t="str">
        <f t="shared" ca="1" si="1078"/>
        <v/>
      </c>
      <c r="T4097" s="5">
        <f t="shared" ca="1" si="1079"/>
        <v>0</v>
      </c>
      <c r="U4097" s="4">
        <f t="shared" ca="1" si="1080"/>
        <v>0</v>
      </c>
      <c r="V4097">
        <f t="shared" ca="1" si="1081"/>
        <v>0</v>
      </c>
      <c r="X4097" s="3">
        <v>44562</v>
      </c>
      <c r="Y4097" s="3">
        <v>44578</v>
      </c>
      <c r="Z4097">
        <f t="shared" si="1082"/>
        <v>0</v>
      </c>
      <c r="AA4097" s="1">
        <f t="shared" ca="1" si="1086"/>
        <v>9.5567628761884933</v>
      </c>
      <c r="AB4097" s="14">
        <f t="shared" ca="1" si="1087"/>
        <v>0.17741714542674103</v>
      </c>
    </row>
    <row r="4098" spans="1:28" x14ac:dyDescent="0.35">
      <c r="A4098" s="3">
        <f t="shared" si="1083"/>
        <v>44562.566666666658</v>
      </c>
      <c r="B4098" s="3">
        <f t="shared" ref="B4098:B4161" si="1088">IF(D4097=D4098,B4097+1,A4098)</f>
        <v>44579</v>
      </c>
      <c r="C4098" s="3">
        <f t="shared" ref="C4098:C4161" si="1089">EOMONTH(A4098,0)</f>
        <v>44592</v>
      </c>
      <c r="D4098" s="4">
        <f t="shared" ref="D4098:D4161" si="1090">_xlfn.DAYS(C4098,A4098)+1</f>
        <v>31</v>
      </c>
      <c r="E4098" s="2">
        <f t="shared" ref="E4098:E4161" ca="1" si="1091">(B4098-2-TODAY())/365</f>
        <v>1.6273972602739726</v>
      </c>
      <c r="F4098" s="8">
        <f t="shared" ca="1" si="1084"/>
        <v>41.437790061748842</v>
      </c>
      <c r="G4098" s="8">
        <f t="shared" ca="1" si="1085"/>
        <v>21.06649973946438</v>
      </c>
      <c r="H4098">
        <v>0.03</v>
      </c>
      <c r="I4098">
        <v>0</v>
      </c>
      <c r="J4098">
        <v>0</v>
      </c>
      <c r="K4098" s="7">
        <v>0.75</v>
      </c>
      <c r="L4098">
        <v>0.3</v>
      </c>
      <c r="M4098">
        <v>0.3</v>
      </c>
      <c r="N4098" s="7">
        <v>0.8</v>
      </c>
      <c r="O4098">
        <f t="shared" ref="O4098:O4161" ca="1" si="1092">((F4098-H4098-I4098)*K4098)-(G4098+H4098+J4098)</f>
        <v>9.9593428068472498</v>
      </c>
      <c r="P4098" s="6">
        <f t="shared" ref="P4098:P4161" ca="1" si="1093">1/(1*(1+0.01)^E4098)</f>
        <v>0.98393726290850425</v>
      </c>
      <c r="Q4098" s="15">
        <f t="shared" ref="Q4098:Q4161" ca="1" si="1094">AVERAGEIF(X:X,X4098,O:O)</f>
        <v>9.7162731274806244</v>
      </c>
      <c r="R4098" s="13">
        <v>1</v>
      </c>
      <c r="S4098" s="5" t="str">
        <f t="shared" ref="S4098:S4161" ca="1" si="1095">IF(RANK(Q4098,$Q$2:$Q$6297)&gt;365,"",RANK(Q4098,$Q$2:$Q$6297))</f>
        <v/>
      </c>
      <c r="T4098" s="5">
        <f t="shared" ref="T4098:T4161" ca="1" si="1096">IF(S4098="",0,150)</f>
        <v>0</v>
      </c>
      <c r="U4098" s="4">
        <f t="shared" ref="U4098:U4161" ca="1" si="1097">Q4098*Z4098</f>
        <v>0</v>
      </c>
      <c r="V4098">
        <f t="shared" ref="V4098:V4161" ca="1" si="1098">IF(U4098=0,0,ROUNDUP(B4098-A4098,0))</f>
        <v>0</v>
      </c>
      <c r="X4098" s="3">
        <v>44562</v>
      </c>
      <c r="Y4098" s="3">
        <v>44579</v>
      </c>
      <c r="Z4098">
        <f t="shared" ref="Z4098:Z4161" si="1099">IF(Y4098=X4098,150,0)</f>
        <v>0</v>
      </c>
      <c r="AA4098" s="1">
        <f t="shared" ca="1" si="1086"/>
        <v>10.103393442718755</v>
      </c>
      <c r="AB4098" s="14">
        <f t="shared" ca="1" si="1087"/>
        <v>0.1440506358715048</v>
      </c>
    </row>
    <row r="4099" spans="1:28" x14ac:dyDescent="0.35">
      <c r="A4099" s="3">
        <f t="shared" ref="A4099:A4162" si="1100">IF(D4098=1,EOMONTH(A4098,0)+1,A4098+(1/(D4098-1)))</f>
        <v>44562.599999999991</v>
      </c>
      <c r="B4099" s="3">
        <f t="shared" si="1088"/>
        <v>44580</v>
      </c>
      <c r="C4099" s="3">
        <f t="shared" si="1089"/>
        <v>44592</v>
      </c>
      <c r="D4099" s="4">
        <f t="shared" si="1090"/>
        <v>31</v>
      </c>
      <c r="E4099" s="2">
        <f t="shared" ca="1" si="1091"/>
        <v>1.6301369863013699</v>
      </c>
      <c r="F4099" s="8">
        <f t="shared" ref="F4099:F4162" ca="1" si="1101">40+RAND()*1.5</f>
        <v>40.385171443769508</v>
      </c>
      <c r="G4099" s="8">
        <f t="shared" ref="G4099:G4162" ca="1" si="1102">20+RAND()*1.5</f>
        <v>20.577188726470872</v>
      </c>
      <c r="H4099">
        <v>0.03</v>
      </c>
      <c r="I4099">
        <v>0</v>
      </c>
      <c r="J4099">
        <v>0</v>
      </c>
      <c r="K4099" s="7">
        <v>0.75</v>
      </c>
      <c r="L4099">
        <v>0.3</v>
      </c>
      <c r="M4099">
        <v>0.3</v>
      </c>
      <c r="N4099" s="7">
        <v>0.8</v>
      </c>
      <c r="O4099">
        <f t="shared" ca="1" si="1092"/>
        <v>9.6591898563562566</v>
      </c>
      <c r="P4099" s="6">
        <f t="shared" ca="1" si="1093"/>
        <v>0.98391043998287253</v>
      </c>
      <c r="Q4099" s="15">
        <f t="shared" ca="1" si="1094"/>
        <v>9.7162731274806244</v>
      </c>
      <c r="R4099" s="13">
        <v>1</v>
      </c>
      <c r="S4099" s="5" t="str">
        <f t="shared" ca="1" si="1095"/>
        <v/>
      </c>
      <c r="T4099" s="5">
        <f t="shared" ca="1" si="1096"/>
        <v>0</v>
      </c>
      <c r="U4099" s="4">
        <f t="shared" ca="1" si="1097"/>
        <v>0</v>
      </c>
      <c r="V4099">
        <f t="shared" ca="1" si="1098"/>
        <v>0</v>
      </c>
      <c r="X4099" s="3">
        <v>44562</v>
      </c>
      <c r="Y4099" s="3">
        <v>44580</v>
      </c>
      <c r="Z4099">
        <f t="shared" si="1099"/>
        <v>0</v>
      </c>
      <c r="AA4099" s="1">
        <f t="shared" ref="AA4099:AA4162" ca="1" si="1103">Kirk(G4099+H4099,(F4099-H4099)*K4099,0,E4099,0,M4099,L4099,N4099,1)</f>
        <v>9.8034637086288505</v>
      </c>
      <c r="AB4099" s="14">
        <f t="shared" ref="AB4099:AB4162" ca="1" si="1104">AA4099-O4099</f>
        <v>0.14427385227259393</v>
      </c>
    </row>
    <row r="4100" spans="1:28" x14ac:dyDescent="0.35">
      <c r="A4100" s="3">
        <f t="shared" si="1100"/>
        <v>44562.633333333324</v>
      </c>
      <c r="B4100" s="3">
        <f t="shared" si="1088"/>
        <v>44581</v>
      </c>
      <c r="C4100" s="3">
        <f t="shared" si="1089"/>
        <v>44592</v>
      </c>
      <c r="D4100" s="4">
        <f t="shared" si="1090"/>
        <v>31</v>
      </c>
      <c r="E4100" s="2">
        <f t="shared" ca="1" si="1091"/>
        <v>1.6328767123287671</v>
      </c>
      <c r="F4100" s="8">
        <f t="shared" ca="1" si="1101"/>
        <v>40.924486870201122</v>
      </c>
      <c r="G4100" s="8">
        <f t="shared" ca="1" si="1102"/>
        <v>20.968514060069513</v>
      </c>
      <c r="H4100">
        <v>0.03</v>
      </c>
      <c r="I4100">
        <v>0</v>
      </c>
      <c r="J4100">
        <v>0</v>
      </c>
      <c r="K4100" s="7">
        <v>0.75</v>
      </c>
      <c r="L4100">
        <v>0.3</v>
      </c>
      <c r="M4100">
        <v>0.3</v>
      </c>
      <c r="N4100" s="7">
        <v>0.8</v>
      </c>
      <c r="O4100">
        <f t="shared" ca="1" si="1092"/>
        <v>9.6723510925813265</v>
      </c>
      <c r="P4100" s="6">
        <f t="shared" ca="1" si="1093"/>
        <v>0.98388361778845534</v>
      </c>
      <c r="Q4100" s="15">
        <f t="shared" ca="1" si="1094"/>
        <v>9.7162731274806244</v>
      </c>
      <c r="R4100" s="13">
        <v>1</v>
      </c>
      <c r="S4100" s="5" t="str">
        <f t="shared" ca="1" si="1095"/>
        <v/>
      </c>
      <c r="T4100" s="5">
        <f t="shared" ca="1" si="1096"/>
        <v>0</v>
      </c>
      <c r="U4100" s="4">
        <f t="shared" ca="1" si="1097"/>
        <v>0</v>
      </c>
      <c r="V4100">
        <f t="shared" ca="1" si="1098"/>
        <v>0</v>
      </c>
      <c r="X4100" s="3">
        <v>44562</v>
      </c>
      <c r="Y4100" s="3">
        <v>44581</v>
      </c>
      <c r="Z4100">
        <f t="shared" si="1099"/>
        <v>0</v>
      </c>
      <c r="AA4100" s="1">
        <f t="shared" ca="1" si="1103"/>
        <v>9.827612148979604</v>
      </c>
      <c r="AB4100" s="14">
        <f t="shared" ca="1" si="1104"/>
        <v>0.15526105639827747</v>
      </c>
    </row>
    <row r="4101" spans="1:28" x14ac:dyDescent="0.35">
      <c r="A4101" s="3">
        <f t="shared" si="1100"/>
        <v>44562.666666666657</v>
      </c>
      <c r="B4101" s="3">
        <f t="shared" si="1088"/>
        <v>44582</v>
      </c>
      <c r="C4101" s="3">
        <f t="shared" si="1089"/>
        <v>44592</v>
      </c>
      <c r="D4101" s="4">
        <f t="shared" si="1090"/>
        <v>31</v>
      </c>
      <c r="E4101" s="2">
        <f t="shared" ca="1" si="1091"/>
        <v>1.6356164383561644</v>
      </c>
      <c r="F4101" s="8">
        <f t="shared" ca="1" si="1101"/>
        <v>40.164036882261605</v>
      </c>
      <c r="G4101" s="8">
        <f t="shared" ca="1" si="1102"/>
        <v>20.135585098714834</v>
      </c>
      <c r="H4101">
        <v>0.03</v>
      </c>
      <c r="I4101">
        <v>0</v>
      </c>
      <c r="J4101">
        <v>0</v>
      </c>
      <c r="K4101" s="7">
        <v>0.75</v>
      </c>
      <c r="L4101">
        <v>0.3</v>
      </c>
      <c r="M4101">
        <v>0.3</v>
      </c>
      <c r="N4101" s="7">
        <v>0.8</v>
      </c>
      <c r="O4101">
        <f t="shared" ca="1" si="1092"/>
        <v>9.9349425629813695</v>
      </c>
      <c r="P4101" s="6">
        <f t="shared" ca="1" si="1093"/>
        <v>0.98385679632523282</v>
      </c>
      <c r="Q4101" s="15">
        <f t="shared" ca="1" si="1094"/>
        <v>9.7162731274806244</v>
      </c>
      <c r="R4101" s="13">
        <v>1</v>
      </c>
      <c r="S4101" s="5" t="str">
        <f t="shared" ca="1" si="1095"/>
        <v/>
      </c>
      <c r="T4101" s="5">
        <f t="shared" ca="1" si="1096"/>
        <v>0</v>
      </c>
      <c r="U4101" s="4">
        <f t="shared" ca="1" si="1097"/>
        <v>0</v>
      </c>
      <c r="V4101">
        <f t="shared" ca="1" si="1098"/>
        <v>0</v>
      </c>
      <c r="X4101" s="3">
        <v>44562</v>
      </c>
      <c r="Y4101" s="3">
        <v>44582</v>
      </c>
      <c r="Z4101">
        <f t="shared" si="1099"/>
        <v>0</v>
      </c>
      <c r="AA4101" s="1">
        <f t="shared" ca="1" si="1103"/>
        <v>10.057424217327053</v>
      </c>
      <c r="AB4101" s="14">
        <f t="shared" ca="1" si="1104"/>
        <v>0.12248165434568392</v>
      </c>
    </row>
    <row r="4102" spans="1:28" x14ac:dyDescent="0.35">
      <c r="A4102" s="3">
        <f t="shared" si="1100"/>
        <v>44562.69999999999</v>
      </c>
      <c r="B4102" s="3">
        <f t="shared" si="1088"/>
        <v>44583</v>
      </c>
      <c r="C4102" s="3">
        <f t="shared" si="1089"/>
        <v>44592</v>
      </c>
      <c r="D4102" s="4">
        <f t="shared" si="1090"/>
        <v>31</v>
      </c>
      <c r="E4102" s="2">
        <f t="shared" ca="1" si="1091"/>
        <v>1.6383561643835616</v>
      </c>
      <c r="F4102" s="8">
        <f t="shared" ca="1" si="1101"/>
        <v>41.426365306691132</v>
      </c>
      <c r="G4102" s="8">
        <f t="shared" ca="1" si="1102"/>
        <v>20.849529078333671</v>
      </c>
      <c r="H4102">
        <v>0.03</v>
      </c>
      <c r="I4102">
        <v>0</v>
      </c>
      <c r="J4102">
        <v>0</v>
      </c>
      <c r="K4102" s="7">
        <v>0.75</v>
      </c>
      <c r="L4102">
        <v>0.3</v>
      </c>
      <c r="M4102">
        <v>0.3</v>
      </c>
      <c r="N4102" s="7">
        <v>0.8</v>
      </c>
      <c r="O4102">
        <f t="shared" ca="1" si="1092"/>
        <v>10.167744901684674</v>
      </c>
      <c r="P4102" s="6">
        <f t="shared" ca="1" si="1093"/>
        <v>0.98382997559318541</v>
      </c>
      <c r="Q4102" s="15">
        <f t="shared" ca="1" si="1094"/>
        <v>9.7162731274806244</v>
      </c>
      <c r="R4102" s="13">
        <v>1</v>
      </c>
      <c r="S4102" s="5" t="str">
        <f t="shared" ca="1" si="1095"/>
        <v/>
      </c>
      <c r="T4102" s="5">
        <f t="shared" ca="1" si="1096"/>
        <v>0</v>
      </c>
      <c r="U4102" s="4">
        <f t="shared" ca="1" si="1097"/>
        <v>0</v>
      </c>
      <c r="V4102">
        <f t="shared" ca="1" si="1098"/>
        <v>0</v>
      </c>
      <c r="X4102" s="3">
        <v>44562</v>
      </c>
      <c r="Y4102" s="3">
        <v>44583</v>
      </c>
      <c r="Z4102">
        <f t="shared" si="1099"/>
        <v>0</v>
      </c>
      <c r="AA4102" s="1">
        <f t="shared" ca="1" si="1103"/>
        <v>10.299722330890649</v>
      </c>
      <c r="AB4102" s="14">
        <f t="shared" ca="1" si="1104"/>
        <v>0.13197742920597477</v>
      </c>
    </row>
    <row r="4103" spans="1:28" x14ac:dyDescent="0.35">
      <c r="A4103" s="3">
        <f t="shared" si="1100"/>
        <v>44562.733333333323</v>
      </c>
      <c r="B4103" s="3">
        <f t="shared" si="1088"/>
        <v>44584</v>
      </c>
      <c r="C4103" s="3">
        <f t="shared" si="1089"/>
        <v>44592</v>
      </c>
      <c r="D4103" s="4">
        <f t="shared" si="1090"/>
        <v>31</v>
      </c>
      <c r="E4103" s="2">
        <f t="shared" ca="1" si="1091"/>
        <v>1.6410958904109589</v>
      </c>
      <c r="F4103" s="8">
        <f t="shared" ca="1" si="1101"/>
        <v>40.69181512996618</v>
      </c>
      <c r="G4103" s="8">
        <f t="shared" ca="1" si="1102"/>
        <v>20.516440557781031</v>
      </c>
      <c r="H4103">
        <v>0.03</v>
      </c>
      <c r="I4103">
        <v>0</v>
      </c>
      <c r="J4103">
        <v>0</v>
      </c>
      <c r="K4103" s="7">
        <v>0.75</v>
      </c>
      <c r="L4103">
        <v>0.3</v>
      </c>
      <c r="M4103">
        <v>0.3</v>
      </c>
      <c r="N4103" s="7">
        <v>0.8</v>
      </c>
      <c r="O4103">
        <f t="shared" ca="1" si="1092"/>
        <v>9.9499207896935999</v>
      </c>
      <c r="P4103" s="6">
        <f t="shared" ca="1" si="1093"/>
        <v>0.98380315559229248</v>
      </c>
      <c r="Q4103" s="15">
        <f t="shared" ca="1" si="1094"/>
        <v>9.7162731274806244</v>
      </c>
      <c r="R4103" s="13">
        <v>1</v>
      </c>
      <c r="S4103" s="5" t="str">
        <f t="shared" ca="1" si="1095"/>
        <v/>
      </c>
      <c r="T4103" s="5">
        <f t="shared" ca="1" si="1096"/>
        <v>0</v>
      </c>
      <c r="U4103" s="4">
        <f t="shared" ca="1" si="1097"/>
        <v>0</v>
      </c>
      <c r="V4103">
        <f t="shared" ca="1" si="1098"/>
        <v>0</v>
      </c>
      <c r="X4103" s="3">
        <v>44562</v>
      </c>
      <c r="Y4103" s="3">
        <v>44584</v>
      </c>
      <c r="Z4103">
        <f t="shared" si="1099"/>
        <v>0</v>
      </c>
      <c r="AA4103" s="1">
        <f t="shared" ca="1" si="1103"/>
        <v>10.082551563739383</v>
      </c>
      <c r="AB4103" s="14">
        <f t="shared" ca="1" si="1104"/>
        <v>0.13263077404578283</v>
      </c>
    </row>
    <row r="4104" spans="1:28" x14ac:dyDescent="0.35">
      <c r="A4104" s="3">
        <f t="shared" si="1100"/>
        <v>44562.766666666656</v>
      </c>
      <c r="B4104" s="3">
        <f t="shared" si="1088"/>
        <v>44585</v>
      </c>
      <c r="C4104" s="3">
        <f t="shared" si="1089"/>
        <v>44592</v>
      </c>
      <c r="D4104" s="4">
        <f t="shared" si="1090"/>
        <v>31</v>
      </c>
      <c r="E4104" s="2">
        <f t="shared" ca="1" si="1091"/>
        <v>1.6438356164383561</v>
      </c>
      <c r="F4104" s="8">
        <f t="shared" ca="1" si="1101"/>
        <v>40.701181207353287</v>
      </c>
      <c r="G4104" s="8">
        <f t="shared" ca="1" si="1102"/>
        <v>20.203398704636548</v>
      </c>
      <c r="H4104">
        <v>0.03</v>
      </c>
      <c r="I4104">
        <v>0</v>
      </c>
      <c r="J4104">
        <v>0</v>
      </c>
      <c r="K4104" s="7">
        <v>0.75</v>
      </c>
      <c r="L4104">
        <v>0.3</v>
      </c>
      <c r="M4104">
        <v>0.3</v>
      </c>
      <c r="N4104" s="7">
        <v>0.8</v>
      </c>
      <c r="O4104">
        <f t="shared" ca="1" si="1092"/>
        <v>10.269987200878415</v>
      </c>
      <c r="P4104" s="6">
        <f t="shared" ca="1" si="1093"/>
        <v>0.98377633632253458</v>
      </c>
      <c r="Q4104" s="15">
        <f t="shared" ca="1" si="1094"/>
        <v>9.7162731274806244</v>
      </c>
      <c r="R4104" s="13">
        <v>1</v>
      </c>
      <c r="S4104" s="5" t="str">
        <f t="shared" ca="1" si="1095"/>
        <v/>
      </c>
      <c r="T4104" s="5">
        <f t="shared" ca="1" si="1096"/>
        <v>0</v>
      </c>
      <c r="U4104" s="4">
        <f t="shared" ca="1" si="1097"/>
        <v>0</v>
      </c>
      <c r="V4104">
        <f t="shared" ca="1" si="1098"/>
        <v>0</v>
      </c>
      <c r="X4104" s="3">
        <v>44562</v>
      </c>
      <c r="Y4104" s="3">
        <v>44585</v>
      </c>
      <c r="Z4104">
        <f t="shared" si="1099"/>
        <v>0</v>
      </c>
      <c r="AA4104" s="1">
        <f t="shared" ca="1" si="1103"/>
        <v>10.383299651088233</v>
      </c>
      <c r="AB4104" s="14">
        <f t="shared" ca="1" si="1104"/>
        <v>0.11331245020981839</v>
      </c>
    </row>
    <row r="4105" spans="1:28" x14ac:dyDescent="0.35">
      <c r="A4105" s="3">
        <f t="shared" si="1100"/>
        <v>44562.799999999988</v>
      </c>
      <c r="B4105" s="3">
        <f t="shared" si="1088"/>
        <v>44586</v>
      </c>
      <c r="C4105" s="3">
        <f t="shared" si="1089"/>
        <v>44592</v>
      </c>
      <c r="D4105" s="4">
        <f t="shared" si="1090"/>
        <v>31</v>
      </c>
      <c r="E4105" s="2">
        <f t="shared" ca="1" si="1091"/>
        <v>1.6465753424657534</v>
      </c>
      <c r="F4105" s="8">
        <f t="shared" ca="1" si="1101"/>
        <v>40.642951165496989</v>
      </c>
      <c r="G4105" s="8">
        <f t="shared" ca="1" si="1102"/>
        <v>21.385304482126941</v>
      </c>
      <c r="H4105">
        <v>0.03</v>
      </c>
      <c r="I4105">
        <v>0</v>
      </c>
      <c r="J4105">
        <v>0</v>
      </c>
      <c r="K4105" s="7">
        <v>0.75</v>
      </c>
      <c r="L4105">
        <v>0.3</v>
      </c>
      <c r="M4105">
        <v>0.3</v>
      </c>
      <c r="N4105" s="7">
        <v>0.8</v>
      </c>
      <c r="O4105">
        <f t="shared" ca="1" si="1092"/>
        <v>9.0444088919958006</v>
      </c>
      <c r="P4105" s="6">
        <f t="shared" ca="1" si="1093"/>
        <v>0.98374951778389175</v>
      </c>
      <c r="Q4105" s="15">
        <f t="shared" ca="1" si="1094"/>
        <v>9.7162731274806244</v>
      </c>
      <c r="R4105" s="13">
        <v>1</v>
      </c>
      <c r="S4105" s="5" t="str">
        <f t="shared" ca="1" si="1095"/>
        <v/>
      </c>
      <c r="T4105" s="5">
        <f t="shared" ca="1" si="1096"/>
        <v>0</v>
      </c>
      <c r="U4105" s="4">
        <f t="shared" ca="1" si="1097"/>
        <v>0</v>
      </c>
      <c r="V4105">
        <f t="shared" ca="1" si="1098"/>
        <v>0</v>
      </c>
      <c r="X4105" s="3">
        <v>44562</v>
      </c>
      <c r="Y4105" s="3">
        <v>44586</v>
      </c>
      <c r="Z4105">
        <f t="shared" si="1099"/>
        <v>0</v>
      </c>
      <c r="AA4105" s="1">
        <f t="shared" ca="1" si="1103"/>
        <v>9.248737447970413</v>
      </c>
      <c r="AB4105" s="14">
        <f t="shared" ca="1" si="1104"/>
        <v>0.20432855597461241</v>
      </c>
    </row>
    <row r="4106" spans="1:28" x14ac:dyDescent="0.35">
      <c r="A4106" s="3">
        <f t="shared" si="1100"/>
        <v>44562.833333333321</v>
      </c>
      <c r="B4106" s="3">
        <f t="shared" si="1088"/>
        <v>44587</v>
      </c>
      <c r="C4106" s="3">
        <f t="shared" si="1089"/>
        <v>44592</v>
      </c>
      <c r="D4106" s="4">
        <f t="shared" si="1090"/>
        <v>31</v>
      </c>
      <c r="E4106" s="2">
        <f t="shared" ca="1" si="1091"/>
        <v>1.6493150684931508</v>
      </c>
      <c r="F4106" s="8">
        <f t="shared" ca="1" si="1101"/>
        <v>40.336020070324238</v>
      </c>
      <c r="G4106" s="8">
        <f t="shared" ca="1" si="1102"/>
        <v>20.684450687732735</v>
      </c>
      <c r="H4106">
        <v>0.03</v>
      </c>
      <c r="I4106">
        <v>0</v>
      </c>
      <c r="J4106">
        <v>0</v>
      </c>
      <c r="K4106" s="7">
        <v>0.75</v>
      </c>
      <c r="L4106">
        <v>0.3</v>
      </c>
      <c r="M4106">
        <v>0.3</v>
      </c>
      <c r="N4106" s="7">
        <v>0.8</v>
      </c>
      <c r="O4106">
        <f t="shared" ca="1" si="1092"/>
        <v>9.5150643650104421</v>
      </c>
      <c r="P4106" s="6">
        <f t="shared" ca="1" si="1093"/>
        <v>0.98372269997634398</v>
      </c>
      <c r="Q4106" s="15">
        <f t="shared" ca="1" si="1094"/>
        <v>9.7162731274806244</v>
      </c>
      <c r="R4106" s="13">
        <v>1</v>
      </c>
      <c r="S4106" s="5" t="str">
        <f t="shared" ca="1" si="1095"/>
        <v/>
      </c>
      <c r="T4106" s="5">
        <f t="shared" ca="1" si="1096"/>
        <v>0</v>
      </c>
      <c r="U4106" s="4">
        <f t="shared" ca="1" si="1097"/>
        <v>0</v>
      </c>
      <c r="V4106">
        <f t="shared" ca="1" si="1098"/>
        <v>0</v>
      </c>
      <c r="X4106" s="3">
        <v>44562</v>
      </c>
      <c r="Y4106" s="3">
        <v>44587</v>
      </c>
      <c r="Z4106">
        <f t="shared" si="1099"/>
        <v>0</v>
      </c>
      <c r="AA4106" s="1">
        <f t="shared" ca="1" si="1103"/>
        <v>9.6730490173976982</v>
      </c>
      <c r="AB4106" s="14">
        <f t="shared" ca="1" si="1104"/>
        <v>0.15798465238725612</v>
      </c>
    </row>
    <row r="4107" spans="1:28" x14ac:dyDescent="0.35">
      <c r="A4107" s="3">
        <f t="shared" si="1100"/>
        <v>44562.866666666654</v>
      </c>
      <c r="B4107" s="3">
        <f t="shared" si="1088"/>
        <v>44588</v>
      </c>
      <c r="C4107" s="3">
        <f t="shared" si="1089"/>
        <v>44592</v>
      </c>
      <c r="D4107" s="4">
        <f t="shared" si="1090"/>
        <v>31</v>
      </c>
      <c r="E4107" s="2">
        <f t="shared" ca="1" si="1091"/>
        <v>1.6520547945205479</v>
      </c>
      <c r="F4107" s="8">
        <f t="shared" ca="1" si="1101"/>
        <v>41.498285674585922</v>
      </c>
      <c r="G4107" s="8">
        <f t="shared" ca="1" si="1102"/>
        <v>21.368107036341772</v>
      </c>
      <c r="H4107">
        <v>0.03</v>
      </c>
      <c r="I4107">
        <v>0</v>
      </c>
      <c r="J4107">
        <v>0</v>
      </c>
      <c r="K4107" s="7">
        <v>0.75</v>
      </c>
      <c r="L4107">
        <v>0.3</v>
      </c>
      <c r="M4107">
        <v>0.3</v>
      </c>
      <c r="N4107" s="7">
        <v>0.8</v>
      </c>
      <c r="O4107">
        <f t="shared" ca="1" si="1092"/>
        <v>9.7031072195976655</v>
      </c>
      <c r="P4107" s="6">
        <f t="shared" ca="1" si="1093"/>
        <v>0.9836958828998712</v>
      </c>
      <c r="Q4107" s="15">
        <f t="shared" ca="1" si="1094"/>
        <v>9.7162731274806244</v>
      </c>
      <c r="R4107" s="13">
        <v>1</v>
      </c>
      <c r="S4107" s="5" t="str">
        <f t="shared" ca="1" si="1095"/>
        <v/>
      </c>
      <c r="T4107" s="5">
        <f t="shared" ca="1" si="1096"/>
        <v>0</v>
      </c>
      <c r="U4107" s="4">
        <f t="shared" ca="1" si="1097"/>
        <v>0</v>
      </c>
      <c r="V4107">
        <f t="shared" ca="1" si="1098"/>
        <v>0</v>
      </c>
      <c r="X4107" s="3">
        <v>44562</v>
      </c>
      <c r="Y4107" s="3">
        <v>44588</v>
      </c>
      <c r="Z4107">
        <f t="shared" si="1099"/>
        <v>0</v>
      </c>
      <c r="AA4107" s="1">
        <f t="shared" ca="1" si="1103"/>
        <v>9.872988400430927</v>
      </c>
      <c r="AB4107" s="14">
        <f t="shared" ca="1" si="1104"/>
        <v>0.16988118083326142</v>
      </c>
    </row>
    <row r="4108" spans="1:28" x14ac:dyDescent="0.35">
      <c r="A4108" s="3">
        <f t="shared" si="1100"/>
        <v>44562.899999999987</v>
      </c>
      <c r="B4108" s="3">
        <f t="shared" si="1088"/>
        <v>44589</v>
      </c>
      <c r="C4108" s="3">
        <f t="shared" si="1089"/>
        <v>44592</v>
      </c>
      <c r="D4108" s="4">
        <f t="shared" si="1090"/>
        <v>31</v>
      </c>
      <c r="E4108" s="2">
        <f t="shared" ca="1" si="1091"/>
        <v>1.6547945205479453</v>
      </c>
      <c r="F4108" s="8">
        <f t="shared" ca="1" si="1101"/>
        <v>40.313341486134696</v>
      </c>
      <c r="G4108" s="8">
        <f t="shared" ca="1" si="1102"/>
        <v>20.044332450605207</v>
      </c>
      <c r="H4108">
        <v>0.03</v>
      </c>
      <c r="I4108">
        <v>0</v>
      </c>
      <c r="J4108">
        <v>0</v>
      </c>
      <c r="K4108" s="7">
        <v>0.75</v>
      </c>
      <c r="L4108">
        <v>0.3</v>
      </c>
      <c r="M4108">
        <v>0.3</v>
      </c>
      <c r="N4108" s="7">
        <v>0.8</v>
      </c>
      <c r="O4108">
        <f t="shared" ca="1" si="1092"/>
        <v>10.138173663995811</v>
      </c>
      <c r="P4108" s="6">
        <f t="shared" ca="1" si="1093"/>
        <v>0.98366906655445374</v>
      </c>
      <c r="Q4108" s="15">
        <f t="shared" ca="1" si="1094"/>
        <v>9.7162731274806244</v>
      </c>
      <c r="R4108" s="13">
        <v>1</v>
      </c>
      <c r="S4108" s="5" t="str">
        <f t="shared" ca="1" si="1095"/>
        <v/>
      </c>
      <c r="T4108" s="5">
        <f t="shared" ca="1" si="1096"/>
        <v>0</v>
      </c>
      <c r="U4108" s="4">
        <f t="shared" ca="1" si="1097"/>
        <v>0</v>
      </c>
      <c r="V4108">
        <f t="shared" ca="1" si="1098"/>
        <v>0</v>
      </c>
      <c r="X4108" s="3">
        <v>44562</v>
      </c>
      <c r="Y4108" s="3">
        <v>44589</v>
      </c>
      <c r="Z4108">
        <f t="shared" si="1099"/>
        <v>0</v>
      </c>
      <c r="AA4108" s="1">
        <f t="shared" ca="1" si="1103"/>
        <v>10.254340346136011</v>
      </c>
      <c r="AB4108" s="14">
        <f t="shared" ca="1" si="1104"/>
        <v>0.11616668214020009</v>
      </c>
    </row>
    <row r="4109" spans="1:28" x14ac:dyDescent="0.35">
      <c r="A4109" s="3">
        <f t="shared" si="1100"/>
        <v>44562.93333333332</v>
      </c>
      <c r="B4109" s="3">
        <f t="shared" si="1088"/>
        <v>44590</v>
      </c>
      <c r="C4109" s="3">
        <f t="shared" si="1089"/>
        <v>44592</v>
      </c>
      <c r="D4109" s="4">
        <f t="shared" si="1090"/>
        <v>31</v>
      </c>
      <c r="E4109" s="2">
        <f t="shared" ca="1" si="1091"/>
        <v>1.6575342465753424</v>
      </c>
      <c r="F4109" s="8">
        <f t="shared" ca="1" si="1101"/>
        <v>40.863350636820527</v>
      </c>
      <c r="G4109" s="8">
        <f t="shared" ca="1" si="1102"/>
        <v>20.774525582438216</v>
      </c>
      <c r="H4109">
        <v>0.03</v>
      </c>
      <c r="I4109">
        <v>0</v>
      </c>
      <c r="J4109">
        <v>0</v>
      </c>
      <c r="K4109" s="7">
        <v>0.75</v>
      </c>
      <c r="L4109">
        <v>0.3</v>
      </c>
      <c r="M4109">
        <v>0.3</v>
      </c>
      <c r="N4109" s="7">
        <v>0.8</v>
      </c>
      <c r="O4109">
        <f t="shared" ca="1" si="1092"/>
        <v>9.8204873951771781</v>
      </c>
      <c r="P4109" s="6">
        <f t="shared" ca="1" si="1093"/>
        <v>0.98364225094007141</v>
      </c>
      <c r="Q4109" s="15">
        <f t="shared" ca="1" si="1094"/>
        <v>9.7162731274806244</v>
      </c>
      <c r="R4109" s="13">
        <v>1</v>
      </c>
      <c r="S4109" s="5" t="str">
        <f t="shared" ca="1" si="1095"/>
        <v/>
      </c>
      <c r="T4109" s="5">
        <f t="shared" ca="1" si="1096"/>
        <v>0</v>
      </c>
      <c r="U4109" s="4">
        <f t="shared" ca="1" si="1097"/>
        <v>0</v>
      </c>
      <c r="V4109">
        <f t="shared" ca="1" si="1098"/>
        <v>0</v>
      </c>
      <c r="X4109" s="3">
        <v>44562</v>
      </c>
      <c r="Y4109" s="3">
        <v>44590</v>
      </c>
      <c r="Z4109">
        <f t="shared" si="1099"/>
        <v>0</v>
      </c>
      <c r="AA4109" s="1">
        <f t="shared" ca="1" si="1103"/>
        <v>9.9688869668999978</v>
      </c>
      <c r="AB4109" s="14">
        <f t="shared" ca="1" si="1104"/>
        <v>0.1483995717228197</v>
      </c>
    </row>
    <row r="4110" spans="1:28" x14ac:dyDescent="0.35">
      <c r="A4110" s="3">
        <f t="shared" si="1100"/>
        <v>44562.966666666653</v>
      </c>
      <c r="B4110" s="3">
        <f t="shared" si="1088"/>
        <v>44591</v>
      </c>
      <c r="C4110" s="3">
        <f t="shared" si="1089"/>
        <v>44592</v>
      </c>
      <c r="D4110" s="4">
        <f t="shared" si="1090"/>
        <v>31</v>
      </c>
      <c r="E4110" s="2">
        <f t="shared" ca="1" si="1091"/>
        <v>1.6602739726027398</v>
      </c>
      <c r="F4110" s="8">
        <f t="shared" ca="1" si="1101"/>
        <v>40.739751931929213</v>
      </c>
      <c r="G4110" s="8">
        <f t="shared" ca="1" si="1102"/>
        <v>20.823557110209052</v>
      </c>
      <c r="H4110">
        <v>0.03</v>
      </c>
      <c r="I4110">
        <v>0</v>
      </c>
      <c r="J4110">
        <v>0</v>
      </c>
      <c r="K4110" s="7">
        <v>0.75</v>
      </c>
      <c r="L4110">
        <v>0.3</v>
      </c>
      <c r="M4110">
        <v>0.3</v>
      </c>
      <c r="N4110" s="7">
        <v>0.8</v>
      </c>
      <c r="O4110">
        <f t="shared" ca="1" si="1092"/>
        <v>9.6787568387378542</v>
      </c>
      <c r="P4110" s="6">
        <f t="shared" ca="1" si="1093"/>
        <v>0.98361543605670465</v>
      </c>
      <c r="Q4110" s="15">
        <f t="shared" ca="1" si="1094"/>
        <v>9.7162731274806244</v>
      </c>
      <c r="R4110" s="13">
        <v>1</v>
      </c>
      <c r="S4110" s="5" t="str">
        <f t="shared" ca="1" si="1095"/>
        <v/>
      </c>
      <c r="T4110" s="5">
        <f t="shared" ca="1" si="1096"/>
        <v>0</v>
      </c>
      <c r="U4110" s="4">
        <f t="shared" ca="1" si="1097"/>
        <v>0</v>
      </c>
      <c r="V4110">
        <f t="shared" ca="1" si="1098"/>
        <v>0</v>
      </c>
      <c r="X4110" s="3">
        <v>44562</v>
      </c>
      <c r="Y4110" s="3">
        <v>44591</v>
      </c>
      <c r="Z4110">
        <f t="shared" si="1099"/>
        <v>0</v>
      </c>
      <c r="AA4110" s="1">
        <f t="shared" ca="1" si="1103"/>
        <v>9.835545861301302</v>
      </c>
      <c r="AB4110" s="14">
        <f t="shared" ca="1" si="1104"/>
        <v>0.15678902256344784</v>
      </c>
    </row>
    <row r="4111" spans="1:28" x14ac:dyDescent="0.35">
      <c r="A4111" s="3">
        <f t="shared" si="1100"/>
        <v>44562.999999999985</v>
      </c>
      <c r="B4111" s="3">
        <f t="shared" si="1088"/>
        <v>44592</v>
      </c>
      <c r="C4111" s="3">
        <f t="shared" si="1089"/>
        <v>44592</v>
      </c>
      <c r="D4111" s="4">
        <f t="shared" si="1090"/>
        <v>31</v>
      </c>
      <c r="E4111" s="2">
        <f t="shared" ca="1" si="1091"/>
        <v>1.6630136986301369</v>
      </c>
      <c r="F4111" s="8">
        <f t="shared" ca="1" si="1101"/>
        <v>40.123842416316023</v>
      </c>
      <c r="G4111" s="8">
        <f t="shared" ca="1" si="1102"/>
        <v>20.654357587108603</v>
      </c>
      <c r="H4111">
        <v>0.03</v>
      </c>
      <c r="I4111">
        <v>0</v>
      </c>
      <c r="J4111">
        <v>0</v>
      </c>
      <c r="K4111" s="7">
        <v>0.75</v>
      </c>
      <c r="L4111">
        <v>0.3</v>
      </c>
      <c r="M4111">
        <v>0.3</v>
      </c>
      <c r="N4111" s="7">
        <v>0.8</v>
      </c>
      <c r="O4111">
        <f t="shared" ca="1" si="1092"/>
        <v>9.3860242251284127</v>
      </c>
      <c r="P4111" s="6">
        <f t="shared" ca="1" si="1093"/>
        <v>0.98358862190433294</v>
      </c>
      <c r="Q4111" s="15">
        <f t="shared" ca="1" si="1094"/>
        <v>9.7162731274806244</v>
      </c>
      <c r="R4111" s="13">
        <v>1</v>
      </c>
      <c r="S4111" s="5" t="str">
        <f t="shared" ca="1" si="1095"/>
        <v/>
      </c>
      <c r="T4111" s="5">
        <f t="shared" ca="1" si="1096"/>
        <v>0</v>
      </c>
      <c r="U4111" s="4">
        <f t="shared" ca="1" si="1097"/>
        <v>0</v>
      </c>
      <c r="V4111">
        <f t="shared" ca="1" si="1098"/>
        <v>0</v>
      </c>
      <c r="X4111" s="3">
        <v>44562</v>
      </c>
      <c r="Y4111" s="3">
        <v>44592</v>
      </c>
      <c r="Z4111">
        <f t="shared" si="1099"/>
        <v>0</v>
      </c>
      <c r="AA4111" s="1">
        <f t="shared" ca="1" si="1103"/>
        <v>9.5523851435263758</v>
      </c>
      <c r="AB4111" s="14">
        <f t="shared" ca="1" si="1104"/>
        <v>0.16636091839796308</v>
      </c>
    </row>
    <row r="4112" spans="1:28" x14ac:dyDescent="0.35">
      <c r="A4112" s="3">
        <f t="shared" si="1100"/>
        <v>44563.033333333318</v>
      </c>
      <c r="B4112" s="3">
        <f t="shared" si="1088"/>
        <v>44563.033333333318</v>
      </c>
      <c r="C4112" s="3">
        <f t="shared" si="1089"/>
        <v>44592</v>
      </c>
      <c r="D4112" s="4">
        <f t="shared" si="1090"/>
        <v>30</v>
      </c>
      <c r="E4112" s="2">
        <f t="shared" ca="1" si="1091"/>
        <v>1.5836529680364886</v>
      </c>
      <c r="F4112" s="8">
        <f t="shared" ca="1" si="1101"/>
        <v>40.341270611704729</v>
      </c>
      <c r="G4112" s="8">
        <f t="shared" ca="1" si="1102"/>
        <v>21.244883718728858</v>
      </c>
      <c r="H4112">
        <v>0.03</v>
      </c>
      <c r="I4112">
        <v>0</v>
      </c>
      <c r="J4112">
        <v>0</v>
      </c>
      <c r="K4112" s="7">
        <v>0.75</v>
      </c>
      <c r="L4112">
        <v>0.3</v>
      </c>
      <c r="M4112">
        <v>0.3</v>
      </c>
      <c r="N4112" s="7">
        <v>0.8</v>
      </c>
      <c r="O4112">
        <f t="shared" ca="1" si="1092"/>
        <v>8.9585692400496875</v>
      </c>
      <c r="P4112" s="6">
        <f t="shared" ca="1" si="1093"/>
        <v>0.98436563468069471</v>
      </c>
      <c r="Q4112" s="15">
        <f t="shared" ca="1" si="1094"/>
        <v>9.7906114478358592</v>
      </c>
      <c r="R4112" s="13">
        <v>1</v>
      </c>
      <c r="S4112" s="5" t="str">
        <f t="shared" ca="1" si="1095"/>
        <v/>
      </c>
      <c r="T4112" s="5">
        <f t="shared" ca="1" si="1096"/>
        <v>0</v>
      </c>
      <c r="U4112" s="4">
        <f t="shared" ca="1" si="1097"/>
        <v>1468.5917171753788</v>
      </c>
      <c r="V4112">
        <f t="shared" ca="1" si="1098"/>
        <v>0</v>
      </c>
      <c r="X4112" s="3">
        <v>44563</v>
      </c>
      <c r="Y4112" s="3">
        <v>44563</v>
      </c>
      <c r="Z4112">
        <f t="shared" si="1099"/>
        <v>150</v>
      </c>
      <c r="AA4112" s="1">
        <f t="shared" ca="1" si="1103"/>
        <v>9.1468002400133699</v>
      </c>
      <c r="AB4112" s="14">
        <f t="shared" ca="1" si="1104"/>
        <v>0.18823099996368242</v>
      </c>
    </row>
    <row r="4113" spans="1:28" x14ac:dyDescent="0.35">
      <c r="A4113" s="3">
        <f t="shared" si="1100"/>
        <v>44563.067816091941</v>
      </c>
      <c r="B4113" s="3">
        <f t="shared" si="1088"/>
        <v>44564.033333333318</v>
      </c>
      <c r="C4113" s="3">
        <f t="shared" si="1089"/>
        <v>44592</v>
      </c>
      <c r="D4113" s="4">
        <f t="shared" si="1090"/>
        <v>30</v>
      </c>
      <c r="E4113" s="2">
        <f t="shared" ca="1" si="1091"/>
        <v>1.5863926940638857</v>
      </c>
      <c r="F4113" s="8">
        <f t="shared" ca="1" si="1101"/>
        <v>41.363232021459694</v>
      </c>
      <c r="G4113" s="8">
        <f t="shared" ca="1" si="1102"/>
        <v>20.449322064302766</v>
      </c>
      <c r="H4113">
        <v>0.03</v>
      </c>
      <c r="I4113">
        <v>0</v>
      </c>
      <c r="J4113">
        <v>0</v>
      </c>
      <c r="K4113" s="7">
        <v>0.75</v>
      </c>
      <c r="L4113">
        <v>0.3</v>
      </c>
      <c r="M4113">
        <v>0.3</v>
      </c>
      <c r="N4113" s="7">
        <v>0.8</v>
      </c>
      <c r="O4113">
        <f t="shared" ca="1" si="1092"/>
        <v>10.520601951792003</v>
      </c>
      <c r="P4113" s="6">
        <f t="shared" ca="1" si="1093"/>
        <v>0.98433880007730179</v>
      </c>
      <c r="Q4113" s="15">
        <f t="shared" ca="1" si="1094"/>
        <v>9.7906114478358592</v>
      </c>
      <c r="R4113" s="13">
        <v>1</v>
      </c>
      <c r="S4113" s="5" t="str">
        <f t="shared" ca="1" si="1095"/>
        <v/>
      </c>
      <c r="T4113" s="5">
        <f t="shared" ca="1" si="1096"/>
        <v>0</v>
      </c>
      <c r="U4113" s="4">
        <f t="shared" ca="1" si="1097"/>
        <v>0</v>
      </c>
      <c r="V4113">
        <f t="shared" ca="1" si="1098"/>
        <v>0</v>
      </c>
      <c r="X4113" s="3">
        <v>44563</v>
      </c>
      <c r="Y4113" s="3">
        <v>44564</v>
      </c>
      <c r="Z4113">
        <f t="shared" si="1099"/>
        <v>0</v>
      </c>
      <c r="AA4113" s="1">
        <f t="shared" ca="1" si="1103"/>
        <v>10.621182494374548</v>
      </c>
      <c r="AB4113" s="14">
        <f t="shared" ca="1" si="1104"/>
        <v>0.10058054258254501</v>
      </c>
    </row>
    <row r="4114" spans="1:28" x14ac:dyDescent="0.35">
      <c r="A4114" s="3">
        <f t="shared" si="1100"/>
        <v>44563.102298850565</v>
      </c>
      <c r="B4114" s="3">
        <f t="shared" si="1088"/>
        <v>44565.033333333318</v>
      </c>
      <c r="C4114" s="3">
        <f t="shared" si="1089"/>
        <v>44592</v>
      </c>
      <c r="D4114" s="4">
        <f t="shared" si="1090"/>
        <v>30</v>
      </c>
      <c r="E4114" s="2">
        <f t="shared" ca="1" si="1091"/>
        <v>1.5891324200912831</v>
      </c>
      <c r="F4114" s="8">
        <f t="shared" ca="1" si="1101"/>
        <v>41.4546416253378</v>
      </c>
      <c r="G4114" s="8">
        <f t="shared" ca="1" si="1102"/>
        <v>21.446686424105565</v>
      </c>
      <c r="H4114">
        <v>0.03</v>
      </c>
      <c r="I4114">
        <v>0</v>
      </c>
      <c r="J4114">
        <v>0</v>
      </c>
      <c r="K4114" s="7">
        <v>0.75</v>
      </c>
      <c r="L4114">
        <v>0.3</v>
      </c>
      <c r="M4114">
        <v>0.3</v>
      </c>
      <c r="N4114" s="7">
        <v>0.8</v>
      </c>
      <c r="O4114">
        <f t="shared" ca="1" si="1092"/>
        <v>9.5917947948977833</v>
      </c>
      <c r="P4114" s="6">
        <f t="shared" ca="1" si="1093"/>
        <v>0.98431196620544215</v>
      </c>
      <c r="Q4114" s="15">
        <f t="shared" ca="1" si="1094"/>
        <v>9.7906114478358592</v>
      </c>
      <c r="R4114" s="13">
        <v>1</v>
      </c>
      <c r="S4114" s="5" t="str">
        <f t="shared" ca="1" si="1095"/>
        <v/>
      </c>
      <c r="T4114" s="5">
        <f t="shared" ca="1" si="1096"/>
        <v>0</v>
      </c>
      <c r="U4114" s="4">
        <f t="shared" ca="1" si="1097"/>
        <v>0</v>
      </c>
      <c r="V4114">
        <f t="shared" ca="1" si="1098"/>
        <v>0</v>
      </c>
      <c r="X4114" s="3">
        <v>44563</v>
      </c>
      <c r="Y4114" s="3">
        <v>44565</v>
      </c>
      <c r="Z4114">
        <f t="shared" si="1099"/>
        <v>0</v>
      </c>
      <c r="AA4114" s="1">
        <f t="shared" ca="1" si="1103"/>
        <v>9.754724121144406</v>
      </c>
      <c r="AB4114" s="14">
        <f t="shared" ca="1" si="1104"/>
        <v>0.16292932624662271</v>
      </c>
    </row>
    <row r="4115" spans="1:28" x14ac:dyDescent="0.35">
      <c r="A4115" s="3">
        <f t="shared" si="1100"/>
        <v>44563.136781609188</v>
      </c>
      <c r="B4115" s="3">
        <f t="shared" si="1088"/>
        <v>44566.033333333318</v>
      </c>
      <c r="C4115" s="3">
        <f t="shared" si="1089"/>
        <v>44592</v>
      </c>
      <c r="D4115" s="4">
        <f t="shared" si="1090"/>
        <v>30</v>
      </c>
      <c r="E4115" s="2">
        <f t="shared" ca="1" si="1091"/>
        <v>1.5918721461186802</v>
      </c>
      <c r="F4115" s="8">
        <f t="shared" ca="1" si="1101"/>
        <v>40.44487372978471</v>
      </c>
      <c r="G4115" s="8">
        <f t="shared" ca="1" si="1102"/>
        <v>20.221383075510662</v>
      </c>
      <c r="H4115">
        <v>0.03</v>
      </c>
      <c r="I4115">
        <v>0</v>
      </c>
      <c r="J4115">
        <v>0</v>
      </c>
      <c r="K4115" s="7">
        <v>0.75</v>
      </c>
      <c r="L4115">
        <v>0.3</v>
      </c>
      <c r="M4115">
        <v>0.3</v>
      </c>
      <c r="N4115" s="7">
        <v>0.8</v>
      </c>
      <c r="O4115">
        <f t="shared" ca="1" si="1092"/>
        <v>10.059772221827867</v>
      </c>
      <c r="P4115" s="6">
        <f t="shared" ca="1" si="1093"/>
        <v>0.98428513306509535</v>
      </c>
      <c r="Q4115" s="15">
        <f t="shared" ca="1" si="1094"/>
        <v>9.7906114478358592</v>
      </c>
      <c r="R4115" s="13">
        <v>1</v>
      </c>
      <c r="S4115" s="5" t="str">
        <f t="shared" ca="1" si="1095"/>
        <v/>
      </c>
      <c r="T4115" s="5">
        <f t="shared" ca="1" si="1096"/>
        <v>0</v>
      </c>
      <c r="U4115" s="4">
        <f t="shared" ca="1" si="1097"/>
        <v>0</v>
      </c>
      <c r="V4115">
        <f t="shared" ca="1" si="1098"/>
        <v>0</v>
      </c>
      <c r="X4115" s="3">
        <v>44563</v>
      </c>
      <c r="Y4115" s="3">
        <v>44566</v>
      </c>
      <c r="Z4115">
        <f t="shared" si="1099"/>
        <v>0</v>
      </c>
      <c r="AA4115" s="1">
        <f t="shared" ca="1" si="1103"/>
        <v>10.171754289814665</v>
      </c>
      <c r="AB4115" s="14">
        <f t="shared" ca="1" si="1104"/>
        <v>0.11198206798679777</v>
      </c>
    </row>
    <row r="4116" spans="1:28" x14ac:dyDescent="0.35">
      <c r="A4116" s="3">
        <f t="shared" si="1100"/>
        <v>44563.171264367811</v>
      </c>
      <c r="B4116" s="3">
        <f t="shared" si="1088"/>
        <v>44567.033333333318</v>
      </c>
      <c r="C4116" s="3">
        <f t="shared" si="1089"/>
        <v>44592</v>
      </c>
      <c r="D4116" s="4">
        <f t="shared" si="1090"/>
        <v>30</v>
      </c>
      <c r="E4116" s="2">
        <f t="shared" ca="1" si="1091"/>
        <v>1.5946118721460776</v>
      </c>
      <c r="F4116" s="8">
        <f t="shared" ca="1" si="1101"/>
        <v>41.400196821710061</v>
      </c>
      <c r="G4116" s="8">
        <f t="shared" ca="1" si="1102"/>
        <v>20.652320041607137</v>
      </c>
      <c r="H4116">
        <v>0.03</v>
      </c>
      <c r="I4116">
        <v>0</v>
      </c>
      <c r="J4116">
        <v>0</v>
      </c>
      <c r="K4116" s="7">
        <v>0.75</v>
      </c>
      <c r="L4116">
        <v>0.3</v>
      </c>
      <c r="M4116">
        <v>0.3</v>
      </c>
      <c r="N4116" s="7">
        <v>0.8</v>
      </c>
      <c r="O4116">
        <f t="shared" ca="1" si="1092"/>
        <v>10.345327574675405</v>
      </c>
      <c r="P4116" s="6">
        <f t="shared" ca="1" si="1093"/>
        <v>0.98425830065624176</v>
      </c>
      <c r="Q4116" s="15">
        <f t="shared" ca="1" si="1094"/>
        <v>9.7906114478358592</v>
      </c>
      <c r="R4116" s="13">
        <v>1</v>
      </c>
      <c r="S4116" s="5" t="str">
        <f t="shared" ca="1" si="1095"/>
        <v/>
      </c>
      <c r="T4116" s="5">
        <f t="shared" ca="1" si="1096"/>
        <v>0</v>
      </c>
      <c r="U4116" s="4">
        <f t="shared" ca="1" si="1097"/>
        <v>0</v>
      </c>
      <c r="V4116">
        <f t="shared" ca="1" si="1098"/>
        <v>0</v>
      </c>
      <c r="X4116" s="3">
        <v>44563</v>
      </c>
      <c r="Y4116" s="3">
        <v>44567</v>
      </c>
      <c r="Z4116">
        <f t="shared" si="1099"/>
        <v>0</v>
      </c>
      <c r="AA4116" s="1">
        <f t="shared" ca="1" si="1103"/>
        <v>10.457667704436258</v>
      </c>
      <c r="AB4116" s="14">
        <f t="shared" ca="1" si="1104"/>
        <v>0.11234012976085239</v>
      </c>
    </row>
    <row r="4117" spans="1:28" x14ac:dyDescent="0.35">
      <c r="A4117" s="3">
        <f t="shared" si="1100"/>
        <v>44563.205747126434</v>
      </c>
      <c r="B4117" s="3">
        <f t="shared" si="1088"/>
        <v>44568.033333333318</v>
      </c>
      <c r="C4117" s="3">
        <f t="shared" si="1089"/>
        <v>44592</v>
      </c>
      <c r="D4117" s="4">
        <f t="shared" si="1090"/>
        <v>30</v>
      </c>
      <c r="E4117" s="2">
        <f t="shared" ca="1" si="1091"/>
        <v>1.5973515981734747</v>
      </c>
      <c r="F4117" s="8">
        <f t="shared" ca="1" si="1101"/>
        <v>41.378111350537793</v>
      </c>
      <c r="G4117" s="8">
        <f t="shared" ca="1" si="1102"/>
        <v>20.684936884399697</v>
      </c>
      <c r="H4117">
        <v>0.03</v>
      </c>
      <c r="I4117">
        <v>0</v>
      </c>
      <c r="J4117">
        <v>0</v>
      </c>
      <c r="K4117" s="7">
        <v>0.75</v>
      </c>
      <c r="L4117">
        <v>0.3</v>
      </c>
      <c r="M4117">
        <v>0.3</v>
      </c>
      <c r="N4117" s="7">
        <v>0.8</v>
      </c>
      <c r="O4117">
        <f t="shared" ca="1" si="1092"/>
        <v>10.296146628503646</v>
      </c>
      <c r="P4117" s="6">
        <f t="shared" ca="1" si="1093"/>
        <v>0.98423146897886116</v>
      </c>
      <c r="Q4117" s="15">
        <f t="shared" ca="1" si="1094"/>
        <v>9.7906114478358592</v>
      </c>
      <c r="R4117" s="13">
        <v>1</v>
      </c>
      <c r="S4117" s="5" t="str">
        <f t="shared" ca="1" si="1095"/>
        <v/>
      </c>
      <c r="T4117" s="5">
        <f t="shared" ca="1" si="1096"/>
        <v>0</v>
      </c>
      <c r="U4117" s="4">
        <f t="shared" ca="1" si="1097"/>
        <v>0</v>
      </c>
      <c r="V4117">
        <f t="shared" ca="1" si="1098"/>
        <v>0</v>
      </c>
      <c r="X4117" s="3">
        <v>44563</v>
      </c>
      <c r="Y4117" s="3">
        <v>44568</v>
      </c>
      <c r="Z4117">
        <f t="shared" si="1099"/>
        <v>0</v>
      </c>
      <c r="AA4117" s="1">
        <f t="shared" ca="1" si="1103"/>
        <v>10.411475758763807</v>
      </c>
      <c r="AB4117" s="14">
        <f t="shared" ca="1" si="1104"/>
        <v>0.11532913026016089</v>
      </c>
    </row>
    <row r="4118" spans="1:28" x14ac:dyDescent="0.35">
      <c r="A4118" s="3">
        <f t="shared" si="1100"/>
        <v>44563.240229885057</v>
      </c>
      <c r="B4118" s="3">
        <f t="shared" si="1088"/>
        <v>44569.033333333318</v>
      </c>
      <c r="C4118" s="3">
        <f t="shared" si="1089"/>
        <v>44592</v>
      </c>
      <c r="D4118" s="4">
        <f t="shared" si="1090"/>
        <v>30</v>
      </c>
      <c r="E4118" s="2">
        <f t="shared" ca="1" si="1091"/>
        <v>1.6000913242008721</v>
      </c>
      <c r="F4118" s="8">
        <f t="shared" ca="1" si="1101"/>
        <v>40.206143918581446</v>
      </c>
      <c r="G4118" s="8">
        <f t="shared" ca="1" si="1102"/>
        <v>20.050416221131741</v>
      </c>
      <c r="H4118">
        <v>0.03</v>
      </c>
      <c r="I4118">
        <v>0</v>
      </c>
      <c r="J4118">
        <v>0</v>
      </c>
      <c r="K4118" s="7">
        <v>0.75</v>
      </c>
      <c r="L4118">
        <v>0.3</v>
      </c>
      <c r="M4118">
        <v>0.3</v>
      </c>
      <c r="N4118" s="7">
        <v>0.8</v>
      </c>
      <c r="O4118">
        <f t="shared" ca="1" si="1092"/>
        <v>10.051691717804342</v>
      </c>
      <c r="P4118" s="6">
        <f t="shared" ca="1" si="1093"/>
        <v>0.98420463803293401</v>
      </c>
      <c r="Q4118" s="15">
        <f t="shared" ca="1" si="1094"/>
        <v>9.7906114478358592</v>
      </c>
      <c r="R4118" s="13">
        <v>1</v>
      </c>
      <c r="S4118" s="5" t="str">
        <f t="shared" ca="1" si="1095"/>
        <v/>
      </c>
      <c r="T4118" s="5">
        <f t="shared" ca="1" si="1096"/>
        <v>0</v>
      </c>
      <c r="U4118" s="4">
        <f t="shared" ca="1" si="1097"/>
        <v>0</v>
      </c>
      <c r="V4118">
        <f t="shared" ca="1" si="1098"/>
        <v>0</v>
      </c>
      <c r="X4118" s="3">
        <v>44563</v>
      </c>
      <c r="Y4118" s="3">
        <v>44569</v>
      </c>
      <c r="Z4118">
        <f t="shared" si="1099"/>
        <v>0</v>
      </c>
      <c r="AA4118" s="1">
        <f t="shared" ca="1" si="1103"/>
        <v>10.161459807305899</v>
      </c>
      <c r="AB4118" s="14">
        <f t="shared" ca="1" si="1104"/>
        <v>0.10976808950155714</v>
      </c>
    </row>
    <row r="4119" spans="1:28" x14ac:dyDescent="0.35">
      <c r="A4119" s="3">
        <f t="shared" si="1100"/>
        <v>44563.274712643681</v>
      </c>
      <c r="B4119" s="3">
        <f t="shared" si="1088"/>
        <v>44570.033333333318</v>
      </c>
      <c r="C4119" s="3">
        <f t="shared" si="1089"/>
        <v>44592</v>
      </c>
      <c r="D4119" s="4">
        <f t="shared" si="1090"/>
        <v>30</v>
      </c>
      <c r="E4119" s="2">
        <f t="shared" ca="1" si="1091"/>
        <v>1.6028310502282692</v>
      </c>
      <c r="F4119" s="8">
        <f t="shared" ca="1" si="1101"/>
        <v>40.84080599217841</v>
      </c>
      <c r="G4119" s="8">
        <f t="shared" ca="1" si="1102"/>
        <v>21.360745858197923</v>
      </c>
      <c r="H4119">
        <v>0.03</v>
      </c>
      <c r="I4119">
        <v>0</v>
      </c>
      <c r="J4119">
        <v>0</v>
      </c>
      <c r="K4119" s="7">
        <v>0.75</v>
      </c>
      <c r="L4119">
        <v>0.3</v>
      </c>
      <c r="M4119">
        <v>0.3</v>
      </c>
      <c r="N4119" s="7">
        <v>0.8</v>
      </c>
      <c r="O4119">
        <f t="shared" ca="1" si="1092"/>
        <v>9.2173586359358808</v>
      </c>
      <c r="P4119" s="6">
        <f t="shared" ca="1" si="1093"/>
        <v>0.98417780781844</v>
      </c>
      <c r="Q4119" s="15">
        <f t="shared" ca="1" si="1094"/>
        <v>9.7906114478358592</v>
      </c>
      <c r="R4119" s="13">
        <v>1</v>
      </c>
      <c r="S4119" s="5" t="str">
        <f t="shared" ca="1" si="1095"/>
        <v/>
      </c>
      <c r="T4119" s="5">
        <f t="shared" ca="1" si="1096"/>
        <v>0</v>
      </c>
      <c r="U4119" s="4">
        <f t="shared" ca="1" si="1097"/>
        <v>0</v>
      </c>
      <c r="V4119">
        <f t="shared" ca="1" si="1098"/>
        <v>0</v>
      </c>
      <c r="X4119" s="3">
        <v>44563</v>
      </c>
      <c r="Y4119" s="3">
        <v>44570</v>
      </c>
      <c r="Z4119">
        <f t="shared" si="1099"/>
        <v>0</v>
      </c>
      <c r="AA4119" s="1">
        <f t="shared" ca="1" si="1103"/>
        <v>9.4000061831015564</v>
      </c>
      <c r="AB4119" s="14">
        <f t="shared" ca="1" si="1104"/>
        <v>0.18264754716567566</v>
      </c>
    </row>
    <row r="4120" spans="1:28" x14ac:dyDescent="0.35">
      <c r="A4120" s="3">
        <f t="shared" si="1100"/>
        <v>44563.309195402304</v>
      </c>
      <c r="B4120" s="3">
        <f t="shared" si="1088"/>
        <v>44571.033333333318</v>
      </c>
      <c r="C4120" s="3">
        <f t="shared" si="1089"/>
        <v>44592</v>
      </c>
      <c r="D4120" s="4">
        <f t="shared" si="1090"/>
        <v>30</v>
      </c>
      <c r="E4120" s="2">
        <f t="shared" ca="1" si="1091"/>
        <v>1.6055707762556666</v>
      </c>
      <c r="F4120" s="8">
        <f t="shared" ca="1" si="1101"/>
        <v>40.320839577220205</v>
      </c>
      <c r="G4120" s="8">
        <f t="shared" ca="1" si="1102"/>
        <v>21.363615977906228</v>
      </c>
      <c r="H4120">
        <v>0.03</v>
      </c>
      <c r="I4120">
        <v>0</v>
      </c>
      <c r="J4120">
        <v>0</v>
      </c>
      <c r="K4120" s="7">
        <v>0.75</v>
      </c>
      <c r="L4120">
        <v>0.3</v>
      </c>
      <c r="M4120">
        <v>0.3</v>
      </c>
      <c r="N4120" s="7">
        <v>0.8</v>
      </c>
      <c r="O4120">
        <f t="shared" ca="1" si="1092"/>
        <v>8.8245137050089255</v>
      </c>
      <c r="P4120" s="6">
        <f t="shared" ca="1" si="1093"/>
        <v>0.98415097833535958</v>
      </c>
      <c r="Q4120" s="15">
        <f t="shared" ca="1" si="1094"/>
        <v>9.7906114478358592</v>
      </c>
      <c r="R4120" s="13">
        <v>1</v>
      </c>
      <c r="S4120" s="5" t="str">
        <f t="shared" ca="1" si="1095"/>
        <v/>
      </c>
      <c r="T4120" s="5">
        <f t="shared" ca="1" si="1096"/>
        <v>0</v>
      </c>
      <c r="U4120" s="4">
        <f t="shared" ca="1" si="1097"/>
        <v>0</v>
      </c>
      <c r="V4120">
        <f t="shared" ca="1" si="1098"/>
        <v>0</v>
      </c>
      <c r="X4120" s="3">
        <v>44563</v>
      </c>
      <c r="Y4120" s="3">
        <v>44571</v>
      </c>
      <c r="Z4120">
        <f t="shared" si="1099"/>
        <v>0</v>
      </c>
      <c r="AA4120" s="1">
        <f t="shared" ca="1" si="1103"/>
        <v>9.0301973206133184</v>
      </c>
      <c r="AB4120" s="14">
        <f t="shared" ca="1" si="1104"/>
        <v>0.20568361560439286</v>
      </c>
    </row>
    <row r="4121" spans="1:28" x14ac:dyDescent="0.35">
      <c r="A4121" s="3">
        <f t="shared" si="1100"/>
        <v>44563.343678160927</v>
      </c>
      <c r="B4121" s="3">
        <f t="shared" si="1088"/>
        <v>44572.033333333318</v>
      </c>
      <c r="C4121" s="3">
        <f t="shared" si="1089"/>
        <v>44592</v>
      </c>
      <c r="D4121" s="4">
        <f t="shared" si="1090"/>
        <v>30</v>
      </c>
      <c r="E4121" s="2">
        <f t="shared" ca="1" si="1091"/>
        <v>1.6083105022830639</v>
      </c>
      <c r="F4121" s="8">
        <f t="shared" ca="1" si="1101"/>
        <v>41.210136391319715</v>
      </c>
      <c r="G4121" s="8">
        <f t="shared" ca="1" si="1102"/>
        <v>20.767752934288616</v>
      </c>
      <c r="H4121">
        <v>0.03</v>
      </c>
      <c r="I4121">
        <v>0</v>
      </c>
      <c r="J4121">
        <v>0</v>
      </c>
      <c r="K4121" s="7">
        <v>0.75</v>
      </c>
      <c r="L4121">
        <v>0.3</v>
      </c>
      <c r="M4121">
        <v>0.3</v>
      </c>
      <c r="N4121" s="7">
        <v>0.8</v>
      </c>
      <c r="O4121">
        <f t="shared" ca="1" si="1092"/>
        <v>10.08734935920117</v>
      </c>
      <c r="P4121" s="6">
        <f t="shared" ca="1" si="1093"/>
        <v>0.98412414958367223</v>
      </c>
      <c r="Q4121" s="15">
        <f t="shared" ca="1" si="1094"/>
        <v>9.7906114478358592</v>
      </c>
      <c r="R4121" s="13">
        <v>1</v>
      </c>
      <c r="S4121" s="5" t="str">
        <f t="shared" ca="1" si="1095"/>
        <v/>
      </c>
      <c r="T4121" s="5">
        <f t="shared" ca="1" si="1096"/>
        <v>0</v>
      </c>
      <c r="U4121" s="4">
        <f t="shared" ca="1" si="1097"/>
        <v>0</v>
      </c>
      <c r="V4121">
        <f t="shared" ca="1" si="1098"/>
        <v>0</v>
      </c>
      <c r="X4121" s="3">
        <v>44563</v>
      </c>
      <c r="Y4121" s="3">
        <v>44572</v>
      </c>
      <c r="Z4121">
        <f t="shared" si="1099"/>
        <v>0</v>
      </c>
      <c r="AA4121" s="1">
        <f t="shared" ca="1" si="1103"/>
        <v>10.214534436605529</v>
      </c>
      <c r="AB4121" s="14">
        <f t="shared" ca="1" si="1104"/>
        <v>0.12718507740435925</v>
      </c>
    </row>
    <row r="4122" spans="1:28" x14ac:dyDescent="0.35">
      <c r="A4122" s="3">
        <f t="shared" si="1100"/>
        <v>44563.37816091955</v>
      </c>
      <c r="B4122" s="3">
        <f t="shared" si="1088"/>
        <v>44573.033333333318</v>
      </c>
      <c r="C4122" s="3">
        <f t="shared" si="1089"/>
        <v>44592</v>
      </c>
      <c r="D4122" s="4">
        <f t="shared" si="1090"/>
        <v>30</v>
      </c>
      <c r="E4122" s="2">
        <f t="shared" ca="1" si="1091"/>
        <v>1.6110502283104611</v>
      </c>
      <c r="F4122" s="8">
        <f t="shared" ca="1" si="1101"/>
        <v>41.136980054264868</v>
      </c>
      <c r="G4122" s="8">
        <f t="shared" ca="1" si="1102"/>
        <v>21.320709464647269</v>
      </c>
      <c r="H4122">
        <v>0.03</v>
      </c>
      <c r="I4122">
        <v>0</v>
      </c>
      <c r="J4122">
        <v>0</v>
      </c>
      <c r="K4122" s="7">
        <v>0.75</v>
      </c>
      <c r="L4122">
        <v>0.3</v>
      </c>
      <c r="M4122">
        <v>0.3</v>
      </c>
      <c r="N4122" s="7">
        <v>0.8</v>
      </c>
      <c r="O4122">
        <f t="shared" ca="1" si="1092"/>
        <v>9.4795255760513797</v>
      </c>
      <c r="P4122" s="6">
        <f t="shared" ca="1" si="1093"/>
        <v>0.98409732156335861</v>
      </c>
      <c r="Q4122" s="15">
        <f t="shared" ca="1" si="1094"/>
        <v>9.7906114478358592</v>
      </c>
      <c r="R4122" s="13">
        <v>1</v>
      </c>
      <c r="S4122" s="5" t="str">
        <f t="shared" ca="1" si="1095"/>
        <v/>
      </c>
      <c r="T4122" s="5">
        <f t="shared" ca="1" si="1096"/>
        <v>0</v>
      </c>
      <c r="U4122" s="4">
        <f t="shared" ca="1" si="1097"/>
        <v>0</v>
      </c>
      <c r="V4122">
        <f t="shared" ca="1" si="1098"/>
        <v>0</v>
      </c>
      <c r="X4122" s="3">
        <v>44563</v>
      </c>
      <c r="Y4122" s="3">
        <v>44573</v>
      </c>
      <c r="Z4122">
        <f t="shared" si="1099"/>
        <v>0</v>
      </c>
      <c r="AA4122" s="1">
        <f t="shared" ca="1" si="1103"/>
        <v>9.6493913869302474</v>
      </c>
      <c r="AB4122" s="14">
        <f t="shared" ca="1" si="1104"/>
        <v>0.16986581087886776</v>
      </c>
    </row>
    <row r="4123" spans="1:28" x14ac:dyDescent="0.35">
      <c r="A4123" s="3">
        <f t="shared" si="1100"/>
        <v>44563.412643678173</v>
      </c>
      <c r="B4123" s="3">
        <f t="shared" si="1088"/>
        <v>44574.033333333318</v>
      </c>
      <c r="C4123" s="3">
        <f t="shared" si="1089"/>
        <v>44592</v>
      </c>
      <c r="D4123" s="4">
        <f t="shared" si="1090"/>
        <v>30</v>
      </c>
      <c r="E4123" s="2">
        <f t="shared" ca="1" si="1091"/>
        <v>1.6137899543378584</v>
      </c>
      <c r="F4123" s="8">
        <f t="shared" ca="1" si="1101"/>
        <v>40.049973910156957</v>
      </c>
      <c r="G4123" s="8">
        <f t="shared" ca="1" si="1102"/>
        <v>20.858367627834191</v>
      </c>
      <c r="H4123">
        <v>0.03</v>
      </c>
      <c r="I4123">
        <v>0</v>
      </c>
      <c r="J4123">
        <v>0</v>
      </c>
      <c r="K4123" s="7">
        <v>0.75</v>
      </c>
      <c r="L4123">
        <v>0.3</v>
      </c>
      <c r="M4123">
        <v>0.3</v>
      </c>
      <c r="N4123" s="7">
        <v>0.8</v>
      </c>
      <c r="O4123">
        <f t="shared" ca="1" si="1092"/>
        <v>9.1266128047835267</v>
      </c>
      <c r="P4123" s="6">
        <f t="shared" ca="1" si="1093"/>
        <v>0.98407049427439841</v>
      </c>
      <c r="Q4123" s="15">
        <f t="shared" ca="1" si="1094"/>
        <v>9.7906114478358592</v>
      </c>
      <c r="R4123" s="13">
        <v>1</v>
      </c>
      <c r="S4123" s="5" t="str">
        <f t="shared" ca="1" si="1095"/>
        <v/>
      </c>
      <c r="T4123" s="5">
        <f t="shared" ca="1" si="1096"/>
        <v>0</v>
      </c>
      <c r="U4123" s="4">
        <f t="shared" ca="1" si="1097"/>
        <v>0</v>
      </c>
      <c r="V4123">
        <f t="shared" ca="1" si="1098"/>
        <v>0</v>
      </c>
      <c r="X4123" s="3">
        <v>44563</v>
      </c>
      <c r="Y4123" s="3">
        <v>44574</v>
      </c>
      <c r="Z4123">
        <f t="shared" si="1099"/>
        <v>0</v>
      </c>
      <c r="AA4123" s="1">
        <f t="shared" ca="1" si="1103"/>
        <v>9.3009750323711806</v>
      </c>
      <c r="AB4123" s="14">
        <f t="shared" ca="1" si="1104"/>
        <v>0.17436222758765396</v>
      </c>
    </row>
    <row r="4124" spans="1:28" x14ac:dyDescent="0.35">
      <c r="A4124" s="3">
        <f t="shared" si="1100"/>
        <v>44563.447126436797</v>
      </c>
      <c r="B4124" s="3">
        <f t="shared" si="1088"/>
        <v>44575.033333333318</v>
      </c>
      <c r="C4124" s="3">
        <f t="shared" si="1089"/>
        <v>44592</v>
      </c>
      <c r="D4124" s="4">
        <f t="shared" si="1090"/>
        <v>30</v>
      </c>
      <c r="E4124" s="2">
        <f t="shared" ca="1" si="1091"/>
        <v>1.6165296803652556</v>
      </c>
      <c r="F4124" s="8">
        <f t="shared" ca="1" si="1101"/>
        <v>41.206698356810975</v>
      </c>
      <c r="G4124" s="8">
        <f t="shared" ca="1" si="1102"/>
        <v>20.125424653869921</v>
      </c>
      <c r="H4124">
        <v>0.03</v>
      </c>
      <c r="I4124">
        <v>0</v>
      </c>
      <c r="J4124">
        <v>0</v>
      </c>
      <c r="K4124" s="7">
        <v>0.75</v>
      </c>
      <c r="L4124">
        <v>0.3</v>
      </c>
      <c r="M4124">
        <v>0.3</v>
      </c>
      <c r="N4124" s="7">
        <v>0.8</v>
      </c>
      <c r="O4124">
        <f t="shared" ca="1" si="1092"/>
        <v>10.727099113738308</v>
      </c>
      <c r="P4124" s="6">
        <f t="shared" ca="1" si="1093"/>
        <v>0.98404366771677176</v>
      </c>
      <c r="Q4124" s="15">
        <f t="shared" ca="1" si="1094"/>
        <v>9.7906114478358592</v>
      </c>
      <c r="R4124" s="13">
        <v>1</v>
      </c>
      <c r="S4124" s="5" t="str">
        <f t="shared" ca="1" si="1095"/>
        <v/>
      </c>
      <c r="T4124" s="5">
        <f t="shared" ca="1" si="1096"/>
        <v>0</v>
      </c>
      <c r="U4124" s="4">
        <f t="shared" ca="1" si="1097"/>
        <v>0</v>
      </c>
      <c r="V4124">
        <f t="shared" ca="1" si="1098"/>
        <v>0</v>
      </c>
      <c r="X4124" s="3">
        <v>44563</v>
      </c>
      <c r="Y4124" s="3">
        <v>44575</v>
      </c>
      <c r="Z4124">
        <f t="shared" si="1099"/>
        <v>0</v>
      </c>
      <c r="AA4124" s="1">
        <f t="shared" ca="1" si="1103"/>
        <v>10.819471925044279</v>
      </c>
      <c r="AB4124" s="14">
        <f t="shared" ca="1" si="1104"/>
        <v>9.237281130597097E-2</v>
      </c>
    </row>
    <row r="4125" spans="1:28" x14ac:dyDescent="0.35">
      <c r="A4125" s="3">
        <f t="shared" si="1100"/>
        <v>44563.48160919542</v>
      </c>
      <c r="B4125" s="3">
        <f t="shared" si="1088"/>
        <v>44576.033333333318</v>
      </c>
      <c r="C4125" s="3">
        <f t="shared" si="1089"/>
        <v>44592</v>
      </c>
      <c r="D4125" s="4">
        <f t="shared" si="1090"/>
        <v>30</v>
      </c>
      <c r="E4125" s="2">
        <f t="shared" ca="1" si="1091"/>
        <v>1.6192694063926529</v>
      </c>
      <c r="F4125" s="8">
        <f t="shared" ca="1" si="1101"/>
        <v>40.156819850216195</v>
      </c>
      <c r="G4125" s="8">
        <f t="shared" ca="1" si="1102"/>
        <v>20.845020514196698</v>
      </c>
      <c r="H4125">
        <v>0.03</v>
      </c>
      <c r="I4125">
        <v>0</v>
      </c>
      <c r="J4125">
        <v>0</v>
      </c>
      <c r="K4125" s="7">
        <v>0.75</v>
      </c>
      <c r="L4125">
        <v>0.3</v>
      </c>
      <c r="M4125">
        <v>0.3</v>
      </c>
      <c r="N4125" s="7">
        <v>0.8</v>
      </c>
      <c r="O4125">
        <f t="shared" ca="1" si="1092"/>
        <v>9.2200943734654466</v>
      </c>
      <c r="P4125" s="6">
        <f t="shared" ca="1" si="1093"/>
        <v>0.98401684189045879</v>
      </c>
      <c r="Q4125" s="15">
        <f t="shared" ca="1" si="1094"/>
        <v>9.7906114478358592</v>
      </c>
      <c r="R4125" s="13">
        <v>1</v>
      </c>
      <c r="S4125" s="5" t="str">
        <f t="shared" ca="1" si="1095"/>
        <v/>
      </c>
      <c r="T4125" s="5">
        <f t="shared" ca="1" si="1096"/>
        <v>0</v>
      </c>
      <c r="U4125" s="4">
        <f t="shared" ca="1" si="1097"/>
        <v>0</v>
      </c>
      <c r="V4125">
        <f t="shared" ca="1" si="1098"/>
        <v>0</v>
      </c>
      <c r="X4125" s="3">
        <v>44563</v>
      </c>
      <c r="Y4125" s="3">
        <v>44576</v>
      </c>
      <c r="Z4125">
        <f t="shared" si="1099"/>
        <v>0</v>
      </c>
      <c r="AA4125" s="1">
        <f t="shared" ca="1" si="1103"/>
        <v>9.3905249289338926</v>
      </c>
      <c r="AB4125" s="14">
        <f t="shared" ca="1" si="1104"/>
        <v>0.17043055546844599</v>
      </c>
    </row>
    <row r="4126" spans="1:28" x14ac:dyDescent="0.35">
      <c r="A4126" s="3">
        <f t="shared" si="1100"/>
        <v>44563.516091954043</v>
      </c>
      <c r="B4126" s="3">
        <f t="shared" si="1088"/>
        <v>44577.033333333318</v>
      </c>
      <c r="C4126" s="3">
        <f t="shared" si="1089"/>
        <v>44592</v>
      </c>
      <c r="D4126" s="4">
        <f t="shared" si="1090"/>
        <v>30</v>
      </c>
      <c r="E4126" s="2">
        <f t="shared" ca="1" si="1091"/>
        <v>1.6220091324200501</v>
      </c>
      <c r="F4126" s="8">
        <f t="shared" ca="1" si="1101"/>
        <v>41.390941858258351</v>
      </c>
      <c r="G4126" s="8">
        <f t="shared" ca="1" si="1102"/>
        <v>20.873086231580011</v>
      </c>
      <c r="H4126">
        <v>0.03</v>
      </c>
      <c r="I4126">
        <v>0</v>
      </c>
      <c r="J4126">
        <v>0</v>
      </c>
      <c r="K4126" s="7">
        <v>0.75</v>
      </c>
      <c r="L4126">
        <v>0.3</v>
      </c>
      <c r="M4126">
        <v>0.3</v>
      </c>
      <c r="N4126" s="7">
        <v>0.8</v>
      </c>
      <c r="O4126">
        <f t="shared" ca="1" si="1092"/>
        <v>10.117620162113752</v>
      </c>
      <c r="P4126" s="6">
        <f t="shared" ca="1" si="1093"/>
        <v>0.98399001679543974</v>
      </c>
      <c r="Q4126" s="15">
        <f t="shared" ca="1" si="1094"/>
        <v>9.7906114478358592</v>
      </c>
      <c r="R4126" s="13">
        <v>1</v>
      </c>
      <c r="S4126" s="5" t="str">
        <f t="shared" ca="1" si="1095"/>
        <v/>
      </c>
      <c r="T4126" s="5">
        <f t="shared" ca="1" si="1096"/>
        <v>0</v>
      </c>
      <c r="U4126" s="4">
        <f t="shared" ca="1" si="1097"/>
        <v>0</v>
      </c>
      <c r="V4126">
        <f t="shared" ca="1" si="1098"/>
        <v>0</v>
      </c>
      <c r="X4126" s="3">
        <v>44563</v>
      </c>
      <c r="Y4126" s="3">
        <v>44577</v>
      </c>
      <c r="Z4126">
        <f t="shared" si="1099"/>
        <v>0</v>
      </c>
      <c r="AA4126" s="1">
        <f t="shared" ca="1" si="1103"/>
        <v>10.248961792842579</v>
      </c>
      <c r="AB4126" s="14">
        <f t="shared" ca="1" si="1104"/>
        <v>0.13134163072882643</v>
      </c>
    </row>
    <row r="4127" spans="1:28" x14ac:dyDescent="0.35">
      <c r="A4127" s="3">
        <f t="shared" si="1100"/>
        <v>44563.550574712666</v>
      </c>
      <c r="B4127" s="3">
        <f t="shared" si="1088"/>
        <v>44578.033333333318</v>
      </c>
      <c r="C4127" s="3">
        <f t="shared" si="1089"/>
        <v>44592</v>
      </c>
      <c r="D4127" s="4">
        <f t="shared" si="1090"/>
        <v>30</v>
      </c>
      <c r="E4127" s="2">
        <f t="shared" ca="1" si="1091"/>
        <v>1.6247488584474474</v>
      </c>
      <c r="F4127" s="8">
        <f t="shared" ca="1" si="1101"/>
        <v>41.158252091177694</v>
      </c>
      <c r="G4127" s="8">
        <f t="shared" ca="1" si="1102"/>
        <v>20.829375273526146</v>
      </c>
      <c r="H4127">
        <v>0.03</v>
      </c>
      <c r="I4127">
        <v>0</v>
      </c>
      <c r="J4127">
        <v>0</v>
      </c>
      <c r="K4127" s="7">
        <v>0.75</v>
      </c>
      <c r="L4127">
        <v>0.3</v>
      </c>
      <c r="M4127">
        <v>0.3</v>
      </c>
      <c r="N4127" s="7">
        <v>0.8</v>
      </c>
      <c r="O4127">
        <f t="shared" ca="1" si="1092"/>
        <v>9.9868137948571203</v>
      </c>
      <c r="P4127" s="6">
        <f t="shared" ca="1" si="1093"/>
        <v>0.98396319243169439</v>
      </c>
      <c r="Q4127" s="15">
        <f t="shared" ca="1" si="1094"/>
        <v>9.7906114478358592</v>
      </c>
      <c r="R4127" s="13">
        <v>1</v>
      </c>
      <c r="S4127" s="5" t="str">
        <f t="shared" ca="1" si="1095"/>
        <v/>
      </c>
      <c r="T4127" s="5">
        <f t="shared" ca="1" si="1096"/>
        <v>0</v>
      </c>
      <c r="U4127" s="4">
        <f t="shared" ca="1" si="1097"/>
        <v>0</v>
      </c>
      <c r="V4127">
        <f t="shared" ca="1" si="1098"/>
        <v>0</v>
      </c>
      <c r="X4127" s="3">
        <v>44563</v>
      </c>
      <c r="Y4127" s="3">
        <v>44578</v>
      </c>
      <c r="Z4127">
        <f t="shared" si="1099"/>
        <v>0</v>
      </c>
      <c r="AA4127" s="1">
        <f t="shared" ca="1" si="1103"/>
        <v>10.122854045324587</v>
      </c>
      <c r="AB4127" s="14">
        <f t="shared" ca="1" si="1104"/>
        <v>0.13604025046746671</v>
      </c>
    </row>
    <row r="4128" spans="1:28" x14ac:dyDescent="0.35">
      <c r="A4128" s="3">
        <f t="shared" si="1100"/>
        <v>44563.585057471289</v>
      </c>
      <c r="B4128" s="3">
        <f t="shared" si="1088"/>
        <v>44579.033333333318</v>
      </c>
      <c r="C4128" s="3">
        <f t="shared" si="1089"/>
        <v>44592</v>
      </c>
      <c r="D4128" s="4">
        <f t="shared" si="1090"/>
        <v>30</v>
      </c>
      <c r="E4128" s="2">
        <f t="shared" ca="1" si="1091"/>
        <v>1.6274885844748446</v>
      </c>
      <c r="F4128" s="8">
        <f t="shared" ca="1" si="1101"/>
        <v>40.905112691938413</v>
      </c>
      <c r="G4128" s="8">
        <f t="shared" ca="1" si="1102"/>
        <v>20.812706175484667</v>
      </c>
      <c r="H4128">
        <v>0.03</v>
      </c>
      <c r="I4128">
        <v>0</v>
      </c>
      <c r="J4128">
        <v>0</v>
      </c>
      <c r="K4128" s="7">
        <v>0.75</v>
      </c>
      <c r="L4128">
        <v>0.3</v>
      </c>
      <c r="M4128">
        <v>0.3</v>
      </c>
      <c r="N4128" s="7">
        <v>0.8</v>
      </c>
      <c r="O4128">
        <f t="shared" ca="1" si="1092"/>
        <v>9.8136283434691407</v>
      </c>
      <c r="P4128" s="6">
        <f t="shared" ca="1" si="1093"/>
        <v>0.98393636879920265</v>
      </c>
      <c r="Q4128" s="15">
        <f t="shared" ca="1" si="1094"/>
        <v>9.7906114478358592</v>
      </c>
      <c r="R4128" s="13">
        <v>1</v>
      </c>
      <c r="S4128" s="5" t="str">
        <f t="shared" ca="1" si="1095"/>
        <v/>
      </c>
      <c r="T4128" s="5">
        <f t="shared" ca="1" si="1096"/>
        <v>0</v>
      </c>
      <c r="U4128" s="4">
        <f t="shared" ca="1" si="1097"/>
        <v>0</v>
      </c>
      <c r="V4128">
        <f t="shared" ca="1" si="1098"/>
        <v>0</v>
      </c>
      <c r="X4128" s="3">
        <v>44563</v>
      </c>
      <c r="Y4128" s="3">
        <v>44579</v>
      </c>
      <c r="Z4128">
        <f t="shared" si="1099"/>
        <v>0</v>
      </c>
      <c r="AA4128" s="1">
        <f t="shared" ca="1" si="1103"/>
        <v>9.9570790613644249</v>
      </c>
      <c r="AB4128" s="14">
        <f t="shared" ca="1" si="1104"/>
        <v>0.14345071789528419</v>
      </c>
    </row>
    <row r="4129" spans="1:28" x14ac:dyDescent="0.35">
      <c r="A4129" s="3">
        <f t="shared" si="1100"/>
        <v>44563.619540229913</v>
      </c>
      <c r="B4129" s="3">
        <f t="shared" si="1088"/>
        <v>44580.033333333318</v>
      </c>
      <c r="C4129" s="3">
        <f t="shared" si="1089"/>
        <v>44592</v>
      </c>
      <c r="D4129" s="4">
        <f t="shared" si="1090"/>
        <v>30</v>
      </c>
      <c r="E4129" s="2">
        <f t="shared" ca="1" si="1091"/>
        <v>1.6302283105022419</v>
      </c>
      <c r="F4129" s="8">
        <f t="shared" ca="1" si="1101"/>
        <v>40.260134960842848</v>
      </c>
      <c r="G4129" s="8">
        <f t="shared" ca="1" si="1102"/>
        <v>20.984541558709669</v>
      </c>
      <c r="H4129">
        <v>0.03</v>
      </c>
      <c r="I4129">
        <v>0</v>
      </c>
      <c r="J4129">
        <v>0</v>
      </c>
      <c r="K4129" s="7">
        <v>0.75</v>
      </c>
      <c r="L4129">
        <v>0.3</v>
      </c>
      <c r="M4129">
        <v>0.3</v>
      </c>
      <c r="N4129" s="7">
        <v>0.8</v>
      </c>
      <c r="O4129">
        <f t="shared" ca="1" si="1092"/>
        <v>9.158059661922465</v>
      </c>
      <c r="P4129" s="6">
        <f t="shared" ca="1" si="1093"/>
        <v>0.98390954589794521</v>
      </c>
      <c r="Q4129" s="15">
        <f t="shared" ca="1" si="1094"/>
        <v>9.7906114478358592</v>
      </c>
      <c r="R4129" s="13">
        <v>1</v>
      </c>
      <c r="S4129" s="5" t="str">
        <f t="shared" ca="1" si="1095"/>
        <v/>
      </c>
      <c r="T4129" s="5">
        <f t="shared" ca="1" si="1096"/>
        <v>0</v>
      </c>
      <c r="U4129" s="4">
        <f t="shared" ca="1" si="1097"/>
        <v>0</v>
      </c>
      <c r="V4129">
        <f t="shared" ca="1" si="1098"/>
        <v>0</v>
      </c>
      <c r="X4129" s="3">
        <v>44563</v>
      </c>
      <c r="Y4129" s="3">
        <v>44580</v>
      </c>
      <c r="Z4129">
        <f t="shared" si="1099"/>
        <v>0</v>
      </c>
      <c r="AA4129" s="1">
        <f t="shared" ca="1" si="1103"/>
        <v>9.3386967014611706</v>
      </c>
      <c r="AB4129" s="14">
        <f t="shared" ca="1" si="1104"/>
        <v>0.18063703953870558</v>
      </c>
    </row>
    <row r="4130" spans="1:28" x14ac:dyDescent="0.35">
      <c r="A4130" s="3">
        <f t="shared" si="1100"/>
        <v>44563.654022988536</v>
      </c>
      <c r="B4130" s="3">
        <f t="shared" si="1088"/>
        <v>44581.033333333318</v>
      </c>
      <c r="C4130" s="3">
        <f t="shared" si="1089"/>
        <v>44592</v>
      </c>
      <c r="D4130" s="4">
        <f t="shared" si="1090"/>
        <v>30</v>
      </c>
      <c r="E4130" s="2">
        <f t="shared" ca="1" si="1091"/>
        <v>1.6329680365296391</v>
      </c>
      <c r="F4130" s="8">
        <f t="shared" ca="1" si="1101"/>
        <v>41.480158352300577</v>
      </c>
      <c r="G4130" s="8">
        <f t="shared" ca="1" si="1102"/>
        <v>21.472497454805584</v>
      </c>
      <c r="H4130">
        <v>0.03</v>
      </c>
      <c r="I4130">
        <v>0</v>
      </c>
      <c r="J4130">
        <v>0</v>
      </c>
      <c r="K4130" s="7">
        <v>0.75</v>
      </c>
      <c r="L4130">
        <v>0.3</v>
      </c>
      <c r="M4130">
        <v>0.3</v>
      </c>
      <c r="N4130" s="7">
        <v>0.8</v>
      </c>
      <c r="O4130">
        <f t="shared" ca="1" si="1092"/>
        <v>9.5851213094198471</v>
      </c>
      <c r="P4130" s="6">
        <f t="shared" ca="1" si="1093"/>
        <v>0.98388272372790142</v>
      </c>
      <c r="Q4130" s="15">
        <f t="shared" ca="1" si="1094"/>
        <v>9.7906114478358592</v>
      </c>
      <c r="R4130" s="13">
        <v>1</v>
      </c>
      <c r="S4130" s="5" t="str">
        <f t="shared" ca="1" si="1095"/>
        <v/>
      </c>
      <c r="T4130" s="5">
        <f t="shared" ca="1" si="1096"/>
        <v>0</v>
      </c>
      <c r="U4130" s="4">
        <f t="shared" ca="1" si="1097"/>
        <v>0</v>
      </c>
      <c r="V4130">
        <f t="shared" ca="1" si="1098"/>
        <v>0</v>
      </c>
      <c r="X4130" s="3">
        <v>44563</v>
      </c>
      <c r="Y4130" s="3">
        <v>44581</v>
      </c>
      <c r="Z4130">
        <f t="shared" si="1099"/>
        <v>0</v>
      </c>
      <c r="AA4130" s="1">
        <f t="shared" ca="1" si="1103"/>
        <v>9.7595208066275454</v>
      </c>
      <c r="AB4130" s="14">
        <f t="shared" ca="1" si="1104"/>
        <v>0.17439949720769832</v>
      </c>
    </row>
    <row r="4131" spans="1:28" x14ac:dyDescent="0.35">
      <c r="A4131" s="3">
        <f t="shared" si="1100"/>
        <v>44563.688505747159</v>
      </c>
      <c r="B4131" s="3">
        <f t="shared" si="1088"/>
        <v>44582.033333333318</v>
      </c>
      <c r="C4131" s="3">
        <f t="shared" si="1089"/>
        <v>44592</v>
      </c>
      <c r="D4131" s="4">
        <f t="shared" si="1090"/>
        <v>30</v>
      </c>
      <c r="E4131" s="2">
        <f t="shared" ca="1" si="1091"/>
        <v>1.6357077625570364</v>
      </c>
      <c r="F4131" s="8">
        <f t="shared" ca="1" si="1101"/>
        <v>40.165203981193805</v>
      </c>
      <c r="G4131" s="8">
        <f t="shared" ca="1" si="1102"/>
        <v>20.970523853106606</v>
      </c>
      <c r="H4131">
        <v>0.03</v>
      </c>
      <c r="I4131">
        <v>0</v>
      </c>
      <c r="J4131">
        <v>0</v>
      </c>
      <c r="K4131" s="7">
        <v>0.75</v>
      </c>
      <c r="L4131">
        <v>0.3</v>
      </c>
      <c r="M4131">
        <v>0.3</v>
      </c>
      <c r="N4131" s="7">
        <v>0.8</v>
      </c>
      <c r="O4131">
        <f t="shared" ca="1" si="1092"/>
        <v>9.1008791327887479</v>
      </c>
      <c r="P4131" s="6">
        <f t="shared" ca="1" si="1093"/>
        <v>0.98385590228905184</v>
      </c>
      <c r="Q4131" s="15">
        <f t="shared" ca="1" si="1094"/>
        <v>9.7906114478358592</v>
      </c>
      <c r="R4131" s="13">
        <v>1</v>
      </c>
      <c r="S4131" s="5" t="str">
        <f t="shared" ca="1" si="1095"/>
        <v/>
      </c>
      <c r="T4131" s="5">
        <f t="shared" ca="1" si="1096"/>
        <v>0</v>
      </c>
      <c r="U4131" s="4">
        <f t="shared" ca="1" si="1097"/>
        <v>0</v>
      </c>
      <c r="V4131">
        <f t="shared" ca="1" si="1098"/>
        <v>0</v>
      </c>
      <c r="X4131" s="3">
        <v>44563</v>
      </c>
      <c r="Y4131" s="3">
        <v>44582</v>
      </c>
      <c r="Z4131">
        <f t="shared" si="1099"/>
        <v>0</v>
      </c>
      <c r="AA4131" s="1">
        <f t="shared" ca="1" si="1103"/>
        <v>9.2854789487472367</v>
      </c>
      <c r="AB4131" s="14">
        <f t="shared" ca="1" si="1104"/>
        <v>0.18459981595848873</v>
      </c>
    </row>
    <row r="4132" spans="1:28" x14ac:dyDescent="0.35">
      <c r="A4132" s="3">
        <f t="shared" si="1100"/>
        <v>44563.722988505782</v>
      </c>
      <c r="B4132" s="3">
        <f t="shared" si="1088"/>
        <v>44583.033333333318</v>
      </c>
      <c r="C4132" s="3">
        <f t="shared" si="1089"/>
        <v>44592</v>
      </c>
      <c r="D4132" s="4">
        <f t="shared" si="1090"/>
        <v>30</v>
      </c>
      <c r="E4132" s="2">
        <f t="shared" ca="1" si="1091"/>
        <v>1.6384474885844338</v>
      </c>
      <c r="F4132" s="8">
        <f t="shared" ca="1" si="1101"/>
        <v>40.846345263684931</v>
      </c>
      <c r="G4132" s="8">
        <f t="shared" ca="1" si="1102"/>
        <v>21.156405649215554</v>
      </c>
      <c r="H4132">
        <v>0.03</v>
      </c>
      <c r="I4132">
        <v>0</v>
      </c>
      <c r="J4132">
        <v>0</v>
      </c>
      <c r="K4132" s="7">
        <v>0.75</v>
      </c>
      <c r="L4132">
        <v>0.3</v>
      </c>
      <c r="M4132">
        <v>0.3</v>
      </c>
      <c r="N4132" s="7">
        <v>0.8</v>
      </c>
      <c r="O4132">
        <f t="shared" ca="1" si="1092"/>
        <v>9.4258532985481445</v>
      </c>
      <c r="P4132" s="6">
        <f t="shared" ca="1" si="1093"/>
        <v>0.98382908158137627</v>
      </c>
      <c r="Q4132" s="15">
        <f t="shared" ca="1" si="1094"/>
        <v>9.7906114478358592</v>
      </c>
      <c r="R4132" s="13">
        <v>1</v>
      </c>
      <c r="S4132" s="5" t="str">
        <f t="shared" ca="1" si="1095"/>
        <v/>
      </c>
      <c r="T4132" s="5">
        <f t="shared" ca="1" si="1096"/>
        <v>0</v>
      </c>
      <c r="U4132" s="4">
        <f t="shared" ca="1" si="1097"/>
        <v>0</v>
      </c>
      <c r="V4132">
        <f t="shared" ca="1" si="1098"/>
        <v>0</v>
      </c>
      <c r="X4132" s="3">
        <v>44563</v>
      </c>
      <c r="Y4132" s="3">
        <v>44583</v>
      </c>
      <c r="Z4132">
        <f t="shared" si="1099"/>
        <v>0</v>
      </c>
      <c r="AA4132" s="1">
        <f t="shared" ca="1" si="1103"/>
        <v>9.5999135028719493</v>
      </c>
      <c r="AB4132" s="14">
        <f t="shared" ca="1" si="1104"/>
        <v>0.17406020432380487</v>
      </c>
    </row>
    <row r="4133" spans="1:28" x14ac:dyDescent="0.35">
      <c r="A4133" s="3">
        <f t="shared" si="1100"/>
        <v>44563.757471264405</v>
      </c>
      <c r="B4133" s="3">
        <f t="shared" si="1088"/>
        <v>44584.033333333318</v>
      </c>
      <c r="C4133" s="3">
        <f t="shared" si="1089"/>
        <v>44592</v>
      </c>
      <c r="D4133" s="4">
        <f t="shared" si="1090"/>
        <v>30</v>
      </c>
      <c r="E4133" s="2">
        <f t="shared" ca="1" si="1091"/>
        <v>1.6411872146118309</v>
      </c>
      <c r="F4133" s="8">
        <f t="shared" ca="1" si="1101"/>
        <v>40.872285695768596</v>
      </c>
      <c r="G4133" s="8">
        <f t="shared" ca="1" si="1102"/>
        <v>20.914616757507719</v>
      </c>
      <c r="H4133">
        <v>0.03</v>
      </c>
      <c r="I4133">
        <v>0</v>
      </c>
      <c r="J4133">
        <v>0</v>
      </c>
      <c r="K4133" s="7">
        <v>0.75</v>
      </c>
      <c r="L4133">
        <v>0.3</v>
      </c>
      <c r="M4133">
        <v>0.3</v>
      </c>
      <c r="N4133" s="7">
        <v>0.8</v>
      </c>
      <c r="O4133">
        <f t="shared" ca="1" si="1092"/>
        <v>9.6870975143187259</v>
      </c>
      <c r="P4133" s="6">
        <f t="shared" ca="1" si="1093"/>
        <v>0.98380226160485496</v>
      </c>
      <c r="Q4133" s="15">
        <f t="shared" ca="1" si="1094"/>
        <v>9.7906114478358592</v>
      </c>
      <c r="R4133" s="13">
        <v>1</v>
      </c>
      <c r="S4133" s="5" t="str">
        <f t="shared" ca="1" si="1095"/>
        <v/>
      </c>
      <c r="T4133" s="5">
        <f t="shared" ca="1" si="1096"/>
        <v>0</v>
      </c>
      <c r="U4133" s="4">
        <f t="shared" ca="1" si="1097"/>
        <v>0</v>
      </c>
      <c r="V4133">
        <f t="shared" ca="1" si="1098"/>
        <v>0</v>
      </c>
      <c r="X4133" s="3">
        <v>44563</v>
      </c>
      <c r="Y4133" s="3">
        <v>44584</v>
      </c>
      <c r="Z4133">
        <f t="shared" si="1099"/>
        <v>0</v>
      </c>
      <c r="AA4133" s="1">
        <f t="shared" ca="1" si="1103"/>
        <v>9.8419593642206067</v>
      </c>
      <c r="AB4133" s="14">
        <f t="shared" ca="1" si="1104"/>
        <v>0.15486184990188079</v>
      </c>
    </row>
    <row r="4134" spans="1:28" x14ac:dyDescent="0.35">
      <c r="A4134" s="3">
        <f t="shared" si="1100"/>
        <v>44563.791954023029</v>
      </c>
      <c r="B4134" s="3">
        <f t="shared" si="1088"/>
        <v>44585.033333333318</v>
      </c>
      <c r="C4134" s="3">
        <f t="shared" si="1089"/>
        <v>44592</v>
      </c>
      <c r="D4134" s="4">
        <f t="shared" si="1090"/>
        <v>30</v>
      </c>
      <c r="E4134" s="2">
        <f t="shared" ca="1" si="1091"/>
        <v>1.6439269406392283</v>
      </c>
      <c r="F4134" s="8">
        <f t="shared" ca="1" si="1101"/>
        <v>40.742929751040755</v>
      </c>
      <c r="G4134" s="8">
        <f t="shared" ca="1" si="1102"/>
        <v>20.890640361972508</v>
      </c>
      <c r="H4134">
        <v>0.03</v>
      </c>
      <c r="I4134">
        <v>0</v>
      </c>
      <c r="J4134">
        <v>0</v>
      </c>
      <c r="K4134" s="7">
        <v>0.75</v>
      </c>
      <c r="L4134">
        <v>0.3</v>
      </c>
      <c r="M4134">
        <v>0.3</v>
      </c>
      <c r="N4134" s="7">
        <v>0.8</v>
      </c>
      <c r="O4134">
        <f t="shared" ca="1" si="1092"/>
        <v>9.6140569513080578</v>
      </c>
      <c r="P4134" s="6">
        <f t="shared" ca="1" si="1093"/>
        <v>0.98377544235946801</v>
      </c>
      <c r="Q4134" s="15">
        <f t="shared" ca="1" si="1094"/>
        <v>9.7906114478358592</v>
      </c>
      <c r="R4134" s="13">
        <v>1</v>
      </c>
      <c r="S4134" s="5" t="str">
        <f t="shared" ca="1" si="1095"/>
        <v/>
      </c>
      <c r="T4134" s="5">
        <f t="shared" ca="1" si="1096"/>
        <v>0</v>
      </c>
      <c r="U4134" s="4">
        <f t="shared" ca="1" si="1097"/>
        <v>0</v>
      </c>
      <c r="V4134">
        <f t="shared" ca="1" si="1098"/>
        <v>0</v>
      </c>
      <c r="X4134" s="3">
        <v>44563</v>
      </c>
      <c r="Y4134" s="3">
        <v>44585</v>
      </c>
      <c r="Z4134">
        <f t="shared" si="1099"/>
        <v>0</v>
      </c>
      <c r="AA4134" s="1">
        <f t="shared" ca="1" si="1103"/>
        <v>9.7722187808117837</v>
      </c>
      <c r="AB4134" s="14">
        <f t="shared" ca="1" si="1104"/>
        <v>0.15816182950372593</v>
      </c>
    </row>
    <row r="4135" spans="1:28" x14ac:dyDescent="0.35">
      <c r="A4135" s="3">
        <f t="shared" si="1100"/>
        <v>44563.826436781652</v>
      </c>
      <c r="B4135" s="3">
        <f t="shared" si="1088"/>
        <v>44586.033333333318</v>
      </c>
      <c r="C4135" s="3">
        <f t="shared" si="1089"/>
        <v>44592</v>
      </c>
      <c r="D4135" s="4">
        <f t="shared" si="1090"/>
        <v>30</v>
      </c>
      <c r="E4135" s="2">
        <f t="shared" ca="1" si="1091"/>
        <v>1.6466666666666254</v>
      </c>
      <c r="F4135" s="8">
        <f t="shared" ca="1" si="1101"/>
        <v>41.241966390701016</v>
      </c>
      <c r="G4135" s="8">
        <f t="shared" ca="1" si="1102"/>
        <v>20.915928700661908</v>
      </c>
      <c r="H4135">
        <v>0.03</v>
      </c>
      <c r="I4135">
        <v>0</v>
      </c>
      <c r="J4135">
        <v>0</v>
      </c>
      <c r="K4135" s="7">
        <v>0.75</v>
      </c>
      <c r="L4135">
        <v>0.3</v>
      </c>
      <c r="M4135">
        <v>0.3</v>
      </c>
      <c r="N4135" s="7">
        <v>0.8</v>
      </c>
      <c r="O4135">
        <f t="shared" ca="1" si="1092"/>
        <v>9.9630460923638537</v>
      </c>
      <c r="P4135" s="6">
        <f t="shared" ca="1" si="1093"/>
        <v>0.98374862384519512</v>
      </c>
      <c r="Q4135" s="15">
        <f t="shared" ca="1" si="1094"/>
        <v>9.7906114478358592</v>
      </c>
      <c r="R4135" s="13">
        <v>1</v>
      </c>
      <c r="S4135" s="5" t="str">
        <f t="shared" ca="1" si="1095"/>
        <v/>
      </c>
      <c r="T4135" s="5">
        <f t="shared" ca="1" si="1096"/>
        <v>0</v>
      </c>
      <c r="U4135" s="4">
        <f t="shared" ca="1" si="1097"/>
        <v>0</v>
      </c>
      <c r="V4135">
        <f t="shared" ca="1" si="1098"/>
        <v>0</v>
      </c>
      <c r="X4135" s="3">
        <v>44563</v>
      </c>
      <c r="Y4135" s="3">
        <v>44586</v>
      </c>
      <c r="Z4135">
        <f t="shared" si="1099"/>
        <v>0</v>
      </c>
      <c r="AA4135" s="1">
        <f t="shared" ca="1" si="1103"/>
        <v>10.106883000487535</v>
      </c>
      <c r="AB4135" s="14">
        <f t="shared" ca="1" si="1104"/>
        <v>0.14383690812368144</v>
      </c>
    </row>
    <row r="4136" spans="1:28" x14ac:dyDescent="0.35">
      <c r="A4136" s="3">
        <f t="shared" si="1100"/>
        <v>44563.860919540275</v>
      </c>
      <c r="B4136" s="3">
        <f t="shared" si="1088"/>
        <v>44587.033333333318</v>
      </c>
      <c r="C4136" s="3">
        <f t="shared" si="1089"/>
        <v>44592</v>
      </c>
      <c r="D4136" s="4">
        <f t="shared" si="1090"/>
        <v>30</v>
      </c>
      <c r="E4136" s="2">
        <f t="shared" ca="1" si="1091"/>
        <v>1.6494063926940228</v>
      </c>
      <c r="F4136" s="8">
        <f t="shared" ca="1" si="1101"/>
        <v>41.376038720666351</v>
      </c>
      <c r="G4136" s="8">
        <f t="shared" ca="1" si="1102"/>
        <v>20.423083061954841</v>
      </c>
      <c r="H4136">
        <v>0.03</v>
      </c>
      <c r="I4136">
        <v>0</v>
      </c>
      <c r="J4136">
        <v>0</v>
      </c>
      <c r="K4136" s="7">
        <v>0.75</v>
      </c>
      <c r="L4136">
        <v>0.3</v>
      </c>
      <c r="M4136">
        <v>0.3</v>
      </c>
      <c r="N4136" s="7">
        <v>0.8</v>
      </c>
      <c r="O4136">
        <f t="shared" ca="1" si="1092"/>
        <v>10.556445978544922</v>
      </c>
      <c r="P4136" s="6">
        <f t="shared" ca="1" si="1093"/>
        <v>0.98372180606201698</v>
      </c>
      <c r="Q4136" s="15">
        <f t="shared" ca="1" si="1094"/>
        <v>9.7906114478358592</v>
      </c>
      <c r="R4136" s="13">
        <v>1</v>
      </c>
      <c r="S4136" s="5" t="str">
        <f t="shared" ca="1" si="1095"/>
        <v/>
      </c>
      <c r="T4136" s="5">
        <f t="shared" ca="1" si="1096"/>
        <v>0</v>
      </c>
      <c r="U4136" s="4">
        <f t="shared" ca="1" si="1097"/>
        <v>0</v>
      </c>
      <c r="V4136">
        <f t="shared" ca="1" si="1098"/>
        <v>0</v>
      </c>
      <c r="X4136" s="3">
        <v>44563</v>
      </c>
      <c r="Y4136" s="3">
        <v>44587</v>
      </c>
      <c r="Z4136">
        <f t="shared" si="1099"/>
        <v>0</v>
      </c>
      <c r="AA4136" s="1">
        <f t="shared" ca="1" si="1103"/>
        <v>10.665936371254517</v>
      </c>
      <c r="AB4136" s="14">
        <f t="shared" ca="1" si="1104"/>
        <v>0.1094903927095956</v>
      </c>
    </row>
    <row r="4137" spans="1:28" x14ac:dyDescent="0.35">
      <c r="A4137" s="3">
        <f t="shared" si="1100"/>
        <v>44563.895402298898</v>
      </c>
      <c r="B4137" s="3">
        <f t="shared" si="1088"/>
        <v>44588.033333333318</v>
      </c>
      <c r="C4137" s="3">
        <f t="shared" si="1089"/>
        <v>44592</v>
      </c>
      <c r="D4137" s="4">
        <f t="shared" si="1090"/>
        <v>30</v>
      </c>
      <c r="E4137" s="2">
        <f t="shared" ca="1" si="1091"/>
        <v>1.6521461187214199</v>
      </c>
      <c r="F4137" s="8">
        <f t="shared" ca="1" si="1101"/>
        <v>40.907540130898262</v>
      </c>
      <c r="G4137" s="8">
        <f t="shared" ca="1" si="1102"/>
        <v>20.181786932408819</v>
      </c>
      <c r="H4137">
        <v>0.03</v>
      </c>
      <c r="I4137">
        <v>0</v>
      </c>
      <c r="J4137">
        <v>0</v>
      </c>
      <c r="K4137" s="7">
        <v>0.75</v>
      </c>
      <c r="L4137">
        <v>0.3</v>
      </c>
      <c r="M4137">
        <v>0.3</v>
      </c>
      <c r="N4137" s="7">
        <v>0.8</v>
      </c>
      <c r="O4137">
        <f t="shared" ca="1" si="1092"/>
        <v>10.446368165764873</v>
      </c>
      <c r="P4137" s="6">
        <f t="shared" ca="1" si="1093"/>
        <v>0.98369498900991292</v>
      </c>
      <c r="Q4137" s="15">
        <f t="shared" ca="1" si="1094"/>
        <v>9.7906114478358592</v>
      </c>
      <c r="R4137" s="13">
        <v>1</v>
      </c>
      <c r="S4137" s="5" t="str">
        <f t="shared" ca="1" si="1095"/>
        <v/>
      </c>
      <c r="T4137" s="5">
        <f t="shared" ca="1" si="1096"/>
        <v>0</v>
      </c>
      <c r="U4137" s="4">
        <f t="shared" ca="1" si="1097"/>
        <v>0</v>
      </c>
      <c r="V4137">
        <f t="shared" ca="1" si="1098"/>
        <v>0</v>
      </c>
      <c r="X4137" s="3">
        <v>44563</v>
      </c>
      <c r="Y4137" s="3">
        <v>44588</v>
      </c>
      <c r="Z4137">
        <f t="shared" si="1099"/>
        <v>0</v>
      </c>
      <c r="AA4137" s="1">
        <f t="shared" ca="1" si="1103"/>
        <v>10.554544131820254</v>
      </c>
      <c r="AB4137" s="14">
        <f t="shared" ca="1" si="1104"/>
        <v>0.10817596605538071</v>
      </c>
    </row>
    <row r="4138" spans="1:28" x14ac:dyDescent="0.35">
      <c r="A4138" s="3">
        <f t="shared" si="1100"/>
        <v>44563.929885057521</v>
      </c>
      <c r="B4138" s="3">
        <f t="shared" si="1088"/>
        <v>44589.033333333318</v>
      </c>
      <c r="C4138" s="3">
        <f t="shared" si="1089"/>
        <v>44592</v>
      </c>
      <c r="D4138" s="4">
        <f t="shared" si="1090"/>
        <v>30</v>
      </c>
      <c r="E4138" s="2">
        <f t="shared" ca="1" si="1091"/>
        <v>1.6548858447488173</v>
      </c>
      <c r="F4138" s="8">
        <f t="shared" ca="1" si="1101"/>
        <v>40.461115041748059</v>
      </c>
      <c r="G4138" s="8">
        <f t="shared" ca="1" si="1102"/>
        <v>21.143929603407603</v>
      </c>
      <c r="H4138">
        <v>0.03</v>
      </c>
      <c r="I4138">
        <v>0</v>
      </c>
      <c r="J4138">
        <v>0</v>
      </c>
      <c r="K4138" s="7">
        <v>0.75</v>
      </c>
      <c r="L4138">
        <v>0.3</v>
      </c>
      <c r="M4138">
        <v>0.3</v>
      </c>
      <c r="N4138" s="7">
        <v>0.8</v>
      </c>
      <c r="O4138">
        <f t="shared" ca="1" si="1092"/>
        <v>9.1494066779034391</v>
      </c>
      <c r="P4138" s="6">
        <f t="shared" ca="1" si="1093"/>
        <v>0.98366817268886353</v>
      </c>
      <c r="Q4138" s="15">
        <f t="shared" ca="1" si="1094"/>
        <v>9.7906114478358592</v>
      </c>
      <c r="R4138" s="13">
        <v>1</v>
      </c>
      <c r="S4138" s="5" t="str">
        <f t="shared" ca="1" si="1095"/>
        <v/>
      </c>
      <c r="T4138" s="5">
        <f t="shared" ca="1" si="1096"/>
        <v>0</v>
      </c>
      <c r="U4138" s="4">
        <f t="shared" ca="1" si="1097"/>
        <v>0</v>
      </c>
      <c r="V4138">
        <f t="shared" ca="1" si="1098"/>
        <v>0</v>
      </c>
      <c r="X4138" s="3">
        <v>44563</v>
      </c>
      <c r="Y4138" s="3">
        <v>44589</v>
      </c>
      <c r="Z4138">
        <f t="shared" si="1099"/>
        <v>0</v>
      </c>
      <c r="AA4138" s="1">
        <f t="shared" ca="1" si="1103"/>
        <v>9.3417709944443601</v>
      </c>
      <c r="AB4138" s="14">
        <f t="shared" ca="1" si="1104"/>
        <v>0.19236431654092101</v>
      </c>
    </row>
    <row r="4139" spans="1:28" x14ac:dyDescent="0.35">
      <c r="A4139" s="3">
        <f t="shared" si="1100"/>
        <v>44563.964367816145</v>
      </c>
      <c r="B4139" s="3">
        <f t="shared" si="1088"/>
        <v>44590.033333333318</v>
      </c>
      <c r="C4139" s="3">
        <f t="shared" si="1089"/>
        <v>44592</v>
      </c>
      <c r="D4139" s="4">
        <f t="shared" si="1090"/>
        <v>30</v>
      </c>
      <c r="E4139" s="2">
        <f t="shared" ca="1" si="1091"/>
        <v>1.6576255707762144</v>
      </c>
      <c r="F4139" s="8">
        <f t="shared" ca="1" si="1101"/>
        <v>40.514881129088742</v>
      </c>
      <c r="G4139" s="8">
        <f t="shared" ca="1" si="1102"/>
        <v>20.359039712668675</v>
      </c>
      <c r="H4139">
        <v>0.03</v>
      </c>
      <c r="I4139">
        <v>0</v>
      </c>
      <c r="J4139">
        <v>0</v>
      </c>
      <c r="K4139" s="7">
        <v>0.75</v>
      </c>
      <c r="L4139">
        <v>0.3</v>
      </c>
      <c r="M4139">
        <v>0.3</v>
      </c>
      <c r="N4139" s="7">
        <v>0.8</v>
      </c>
      <c r="O4139">
        <f t="shared" ca="1" si="1092"/>
        <v>9.9746211341478812</v>
      </c>
      <c r="P4139" s="6">
        <f t="shared" ca="1" si="1093"/>
        <v>0.98364135709884892</v>
      </c>
      <c r="Q4139" s="15">
        <f t="shared" ca="1" si="1094"/>
        <v>9.7906114478358592</v>
      </c>
      <c r="R4139" s="13">
        <v>1</v>
      </c>
      <c r="S4139" s="5" t="str">
        <f t="shared" ca="1" si="1095"/>
        <v/>
      </c>
      <c r="T4139" s="5">
        <f t="shared" ca="1" si="1096"/>
        <v>0</v>
      </c>
      <c r="U4139" s="4">
        <f t="shared" ca="1" si="1097"/>
        <v>0</v>
      </c>
      <c r="V4139">
        <f t="shared" ca="1" si="1098"/>
        <v>0</v>
      </c>
      <c r="X4139" s="3">
        <v>44563</v>
      </c>
      <c r="Y4139" s="3">
        <v>44590</v>
      </c>
      <c r="Z4139">
        <f t="shared" si="1099"/>
        <v>0</v>
      </c>
      <c r="AA4139" s="1">
        <f t="shared" ca="1" si="1103"/>
        <v>10.105384349181207</v>
      </c>
      <c r="AB4139" s="14">
        <f t="shared" ca="1" si="1104"/>
        <v>0.13076321503332622</v>
      </c>
    </row>
    <row r="4140" spans="1:28" x14ac:dyDescent="0.35">
      <c r="A4140" s="3">
        <f t="shared" si="1100"/>
        <v>44563.998850574768</v>
      </c>
      <c r="B4140" s="3">
        <f t="shared" si="1088"/>
        <v>44591.033333333318</v>
      </c>
      <c r="C4140" s="3">
        <f t="shared" si="1089"/>
        <v>44592</v>
      </c>
      <c r="D4140" s="4">
        <f t="shared" si="1090"/>
        <v>30</v>
      </c>
      <c r="E4140" s="2">
        <f t="shared" ca="1" si="1091"/>
        <v>1.6603652968036118</v>
      </c>
      <c r="F4140" s="8">
        <f t="shared" ca="1" si="1101"/>
        <v>41.365527752019766</v>
      </c>
      <c r="G4140" s="8">
        <f t="shared" ca="1" si="1102"/>
        <v>20.129389741981235</v>
      </c>
      <c r="H4140">
        <v>0.03</v>
      </c>
      <c r="I4140">
        <v>0</v>
      </c>
      <c r="J4140">
        <v>0</v>
      </c>
      <c r="K4140" s="7">
        <v>0.75</v>
      </c>
      <c r="L4140">
        <v>0.3</v>
      </c>
      <c r="M4140">
        <v>0.3</v>
      </c>
      <c r="N4140" s="7">
        <v>0.8</v>
      </c>
      <c r="O4140">
        <f t="shared" ca="1" si="1092"/>
        <v>10.842256072033585</v>
      </c>
      <c r="P4140" s="6">
        <f t="shared" ca="1" si="1093"/>
        <v>0.9836145422398489</v>
      </c>
      <c r="Q4140" s="15">
        <f t="shared" ca="1" si="1094"/>
        <v>9.7906114478358592</v>
      </c>
      <c r="R4140" s="13">
        <v>1</v>
      </c>
      <c r="S4140" s="5" t="str">
        <f t="shared" ca="1" si="1095"/>
        <v/>
      </c>
      <c r="T4140" s="5">
        <f t="shared" ca="1" si="1096"/>
        <v>0</v>
      </c>
      <c r="U4140" s="4">
        <f t="shared" ca="1" si="1097"/>
        <v>0</v>
      </c>
      <c r="V4140">
        <f t="shared" ca="1" si="1098"/>
        <v>0</v>
      </c>
      <c r="X4140" s="3">
        <v>44563</v>
      </c>
      <c r="Y4140" s="3">
        <v>44591</v>
      </c>
      <c r="Z4140">
        <f t="shared" si="1099"/>
        <v>0</v>
      </c>
      <c r="AA4140" s="1">
        <f t="shared" ca="1" si="1103"/>
        <v>10.93806961037987</v>
      </c>
      <c r="AB4140" s="14">
        <f t="shared" ca="1" si="1104"/>
        <v>9.5813538346284588E-2</v>
      </c>
    </row>
    <row r="4141" spans="1:28" x14ac:dyDescent="0.35">
      <c r="A4141" s="3">
        <f t="shared" si="1100"/>
        <v>44564.033333333391</v>
      </c>
      <c r="B4141" s="3">
        <f t="shared" si="1088"/>
        <v>44564.033333333391</v>
      </c>
      <c r="C4141" s="3">
        <f t="shared" si="1089"/>
        <v>44592</v>
      </c>
      <c r="D4141" s="4">
        <f t="shared" si="1090"/>
        <v>29</v>
      </c>
      <c r="E4141" s="2">
        <f t="shared" ca="1" si="1091"/>
        <v>1.5863926940640851</v>
      </c>
      <c r="F4141" s="8">
        <f t="shared" ca="1" si="1101"/>
        <v>40.026246003911467</v>
      </c>
      <c r="G4141" s="8">
        <f t="shared" ca="1" si="1102"/>
        <v>21.488522117919448</v>
      </c>
      <c r="H4141">
        <v>0.03</v>
      </c>
      <c r="I4141">
        <v>0</v>
      </c>
      <c r="J4141">
        <v>0</v>
      </c>
      <c r="K4141" s="7">
        <v>0.75</v>
      </c>
      <c r="L4141">
        <v>0.3</v>
      </c>
      <c r="M4141">
        <v>0.3</v>
      </c>
      <c r="N4141" s="7">
        <v>0.8</v>
      </c>
      <c r="O4141">
        <f t="shared" ca="1" si="1092"/>
        <v>8.4786623850141503</v>
      </c>
      <c r="P4141" s="6">
        <f t="shared" ca="1" si="1093"/>
        <v>0.9843388000772999</v>
      </c>
      <c r="Q4141" s="15">
        <f t="shared" ca="1" si="1094"/>
        <v>9.7971998320409828</v>
      </c>
      <c r="R4141" s="13">
        <v>1</v>
      </c>
      <c r="S4141" s="5" t="str">
        <f t="shared" ca="1" si="1095"/>
        <v/>
      </c>
      <c r="T4141" s="5">
        <f t="shared" ca="1" si="1096"/>
        <v>0</v>
      </c>
      <c r="U4141" s="4">
        <f t="shared" ca="1" si="1097"/>
        <v>1469.5799748061474</v>
      </c>
      <c r="V4141">
        <f t="shared" ca="1" si="1098"/>
        <v>0</v>
      </c>
      <c r="X4141" s="3">
        <v>44564</v>
      </c>
      <c r="Y4141" s="3">
        <v>44564</v>
      </c>
      <c r="Z4141">
        <f t="shared" si="1099"/>
        <v>150</v>
      </c>
      <c r="AA4141" s="1">
        <f t="shared" ca="1" si="1103"/>
        <v>8.7050783229572311</v>
      </c>
      <c r="AB4141" s="14">
        <f t="shared" ca="1" si="1104"/>
        <v>0.22641593794308079</v>
      </c>
    </row>
    <row r="4142" spans="1:28" x14ac:dyDescent="0.35">
      <c r="A4142" s="3">
        <f t="shared" si="1100"/>
        <v>44564.069047619108</v>
      </c>
      <c r="B4142" s="3">
        <f t="shared" si="1088"/>
        <v>44565.033333333391</v>
      </c>
      <c r="C4142" s="3">
        <f t="shared" si="1089"/>
        <v>44592</v>
      </c>
      <c r="D4142" s="4">
        <f t="shared" si="1090"/>
        <v>29</v>
      </c>
      <c r="E4142" s="2">
        <f t="shared" ca="1" si="1091"/>
        <v>1.5891324200914823</v>
      </c>
      <c r="F4142" s="8">
        <f t="shared" ca="1" si="1101"/>
        <v>40.038693665177789</v>
      </c>
      <c r="G4142" s="8">
        <f t="shared" ca="1" si="1102"/>
        <v>20.887899733752175</v>
      </c>
      <c r="H4142">
        <v>0.03</v>
      </c>
      <c r="I4142">
        <v>0</v>
      </c>
      <c r="J4142">
        <v>0</v>
      </c>
      <c r="K4142" s="7">
        <v>0.75</v>
      </c>
      <c r="L4142">
        <v>0.3</v>
      </c>
      <c r="M4142">
        <v>0.3</v>
      </c>
      <c r="N4142" s="7">
        <v>0.8</v>
      </c>
      <c r="O4142">
        <f t="shared" ca="1" si="1092"/>
        <v>9.088620515131165</v>
      </c>
      <c r="P4142" s="6">
        <f t="shared" ca="1" si="1093"/>
        <v>0.98431196620544004</v>
      </c>
      <c r="Q4142" s="15">
        <f t="shared" ca="1" si="1094"/>
        <v>9.7971998320409828</v>
      </c>
      <c r="R4142" s="13">
        <v>1</v>
      </c>
      <c r="S4142" s="5" t="str">
        <f t="shared" ca="1" si="1095"/>
        <v/>
      </c>
      <c r="T4142" s="5">
        <f t="shared" ca="1" si="1096"/>
        <v>0</v>
      </c>
      <c r="U4142" s="4">
        <f t="shared" ca="1" si="1097"/>
        <v>0</v>
      </c>
      <c r="V4142">
        <f t="shared" ca="1" si="1098"/>
        <v>0</v>
      </c>
      <c r="X4142" s="3">
        <v>44564</v>
      </c>
      <c r="Y4142" s="3">
        <v>44565</v>
      </c>
      <c r="Z4142">
        <f t="shared" si="1099"/>
        <v>0</v>
      </c>
      <c r="AA4142" s="1">
        <f t="shared" ca="1" si="1103"/>
        <v>9.2599710105995356</v>
      </c>
      <c r="AB4142" s="14">
        <f t="shared" ca="1" si="1104"/>
        <v>0.17135049546837067</v>
      </c>
    </row>
    <row r="4143" spans="1:28" x14ac:dyDescent="0.35">
      <c r="A4143" s="3">
        <f t="shared" si="1100"/>
        <v>44564.104761904826</v>
      </c>
      <c r="B4143" s="3">
        <f t="shared" si="1088"/>
        <v>44566.033333333391</v>
      </c>
      <c r="C4143" s="3">
        <f t="shared" si="1089"/>
        <v>44592</v>
      </c>
      <c r="D4143" s="4">
        <f t="shared" si="1090"/>
        <v>29</v>
      </c>
      <c r="E4143" s="2">
        <f t="shared" ca="1" si="1091"/>
        <v>1.5918721461188796</v>
      </c>
      <c r="F4143" s="8">
        <f t="shared" ca="1" si="1101"/>
        <v>40.249712809028551</v>
      </c>
      <c r="G4143" s="8">
        <f t="shared" ca="1" si="1102"/>
        <v>20.907645281988845</v>
      </c>
      <c r="H4143">
        <v>0.03</v>
      </c>
      <c r="I4143">
        <v>0</v>
      </c>
      <c r="J4143">
        <v>0</v>
      </c>
      <c r="K4143" s="7">
        <v>0.75</v>
      </c>
      <c r="L4143">
        <v>0.3</v>
      </c>
      <c r="M4143">
        <v>0.3</v>
      </c>
      <c r="N4143" s="7">
        <v>0.8</v>
      </c>
      <c r="O4143">
        <f t="shared" ca="1" si="1092"/>
        <v>9.2271393247825664</v>
      </c>
      <c r="P4143" s="6">
        <f t="shared" ca="1" si="1093"/>
        <v>0.98428513306509335</v>
      </c>
      <c r="Q4143" s="15">
        <f t="shared" ca="1" si="1094"/>
        <v>9.7971998320409828</v>
      </c>
      <c r="R4143" s="13">
        <v>1</v>
      </c>
      <c r="S4143" s="5" t="str">
        <f t="shared" ca="1" si="1095"/>
        <v/>
      </c>
      <c r="T4143" s="5">
        <f t="shared" ca="1" si="1096"/>
        <v>0</v>
      </c>
      <c r="U4143" s="4">
        <f t="shared" ca="1" si="1097"/>
        <v>0</v>
      </c>
      <c r="V4143">
        <f t="shared" ca="1" si="1098"/>
        <v>0</v>
      </c>
      <c r="X4143" s="3">
        <v>44564</v>
      </c>
      <c r="Y4143" s="3">
        <v>44566</v>
      </c>
      <c r="Z4143">
        <f t="shared" si="1099"/>
        <v>0</v>
      </c>
      <c r="AA4143" s="1">
        <f t="shared" ca="1" si="1103"/>
        <v>9.3926905254909876</v>
      </c>
      <c r="AB4143" s="14">
        <f t="shared" ca="1" si="1104"/>
        <v>0.16555120070842122</v>
      </c>
    </row>
    <row r="4144" spans="1:28" x14ac:dyDescent="0.35">
      <c r="A4144" s="3">
        <f t="shared" si="1100"/>
        <v>44564.140476190543</v>
      </c>
      <c r="B4144" s="3">
        <f t="shared" si="1088"/>
        <v>44567.033333333391</v>
      </c>
      <c r="C4144" s="3">
        <f t="shared" si="1089"/>
        <v>44592</v>
      </c>
      <c r="D4144" s="4">
        <f t="shared" si="1090"/>
        <v>29</v>
      </c>
      <c r="E4144" s="2">
        <f t="shared" ca="1" si="1091"/>
        <v>1.594611872146277</v>
      </c>
      <c r="F4144" s="8">
        <f t="shared" ca="1" si="1101"/>
        <v>40.526688737714188</v>
      </c>
      <c r="G4144" s="8">
        <f t="shared" ca="1" si="1102"/>
        <v>21.244909256564672</v>
      </c>
      <c r="H4144">
        <v>0.03</v>
      </c>
      <c r="I4144">
        <v>0</v>
      </c>
      <c r="J4144">
        <v>0</v>
      </c>
      <c r="K4144" s="7">
        <v>0.75</v>
      </c>
      <c r="L4144">
        <v>0.3</v>
      </c>
      <c r="M4144">
        <v>0.3</v>
      </c>
      <c r="N4144" s="7">
        <v>0.8</v>
      </c>
      <c r="O4144">
        <f t="shared" ca="1" si="1092"/>
        <v>9.0976072967209696</v>
      </c>
      <c r="P4144" s="6">
        <f t="shared" ca="1" si="1093"/>
        <v>0.98425830065623976</v>
      </c>
      <c r="Q4144" s="15">
        <f t="shared" ca="1" si="1094"/>
        <v>9.7971998320409828</v>
      </c>
      <c r="R4144" s="13">
        <v>1</v>
      </c>
      <c r="S4144" s="5" t="str">
        <f t="shared" ca="1" si="1095"/>
        <v/>
      </c>
      <c r="T4144" s="5">
        <f t="shared" ca="1" si="1096"/>
        <v>0</v>
      </c>
      <c r="U4144" s="4">
        <f t="shared" ca="1" si="1097"/>
        <v>0</v>
      </c>
      <c r="V4144">
        <f t="shared" ca="1" si="1098"/>
        <v>0</v>
      </c>
      <c r="X4144" s="3">
        <v>44564</v>
      </c>
      <c r="Y4144" s="3">
        <v>44567</v>
      </c>
      <c r="Z4144">
        <f t="shared" si="1099"/>
        <v>0</v>
      </c>
      <c r="AA4144" s="1">
        <f t="shared" ca="1" si="1103"/>
        <v>9.280974692963067</v>
      </c>
      <c r="AB4144" s="14">
        <f t="shared" ca="1" si="1104"/>
        <v>0.18336739624209741</v>
      </c>
    </row>
    <row r="4145" spans="1:28" x14ac:dyDescent="0.35">
      <c r="A4145" s="3">
        <f t="shared" si="1100"/>
        <v>44564.176190476261</v>
      </c>
      <c r="B4145" s="3">
        <f t="shared" si="1088"/>
        <v>44568.033333333391</v>
      </c>
      <c r="C4145" s="3">
        <f t="shared" si="1089"/>
        <v>44592</v>
      </c>
      <c r="D4145" s="4">
        <f t="shared" si="1090"/>
        <v>29</v>
      </c>
      <c r="E4145" s="2">
        <f t="shared" ca="1" si="1091"/>
        <v>1.5973515981736741</v>
      </c>
      <c r="F4145" s="8">
        <f t="shared" ca="1" si="1101"/>
        <v>40.083839946119646</v>
      </c>
      <c r="G4145" s="8">
        <f t="shared" ca="1" si="1102"/>
        <v>20.382867019244163</v>
      </c>
      <c r="H4145">
        <v>0.03</v>
      </c>
      <c r="I4145">
        <v>0</v>
      </c>
      <c r="J4145">
        <v>0</v>
      </c>
      <c r="K4145" s="7">
        <v>0.75</v>
      </c>
      <c r="L4145">
        <v>0.3</v>
      </c>
      <c r="M4145">
        <v>0.3</v>
      </c>
      <c r="N4145" s="7">
        <v>0.8</v>
      </c>
      <c r="O4145">
        <f t="shared" ca="1" si="1092"/>
        <v>9.6275129403455715</v>
      </c>
      <c r="P4145" s="6">
        <f t="shared" ca="1" si="1093"/>
        <v>0.98423146897885916</v>
      </c>
      <c r="Q4145" s="15">
        <f t="shared" ca="1" si="1094"/>
        <v>9.7971998320409828</v>
      </c>
      <c r="R4145" s="13">
        <v>1</v>
      </c>
      <c r="S4145" s="5" t="str">
        <f t="shared" ca="1" si="1095"/>
        <v/>
      </c>
      <c r="T4145" s="5">
        <f t="shared" ca="1" si="1096"/>
        <v>0</v>
      </c>
      <c r="U4145" s="4">
        <f t="shared" ca="1" si="1097"/>
        <v>0</v>
      </c>
      <c r="V4145">
        <f t="shared" ca="1" si="1098"/>
        <v>0</v>
      </c>
      <c r="X4145" s="3">
        <v>44564</v>
      </c>
      <c r="Y4145" s="3">
        <v>44568</v>
      </c>
      <c r="Z4145">
        <f t="shared" si="1099"/>
        <v>0</v>
      </c>
      <c r="AA4145" s="1">
        <f t="shared" ca="1" si="1103"/>
        <v>9.7612011468464743</v>
      </c>
      <c r="AB4145" s="14">
        <f t="shared" ca="1" si="1104"/>
        <v>0.13368820650090285</v>
      </c>
    </row>
    <row r="4146" spans="1:28" x14ac:dyDescent="0.35">
      <c r="A4146" s="3">
        <f t="shared" si="1100"/>
        <v>44564.211904761978</v>
      </c>
      <c r="B4146" s="3">
        <f t="shared" si="1088"/>
        <v>44569.033333333391</v>
      </c>
      <c r="C4146" s="3">
        <f t="shared" si="1089"/>
        <v>44592</v>
      </c>
      <c r="D4146" s="4">
        <f t="shared" si="1090"/>
        <v>29</v>
      </c>
      <c r="E4146" s="2">
        <f t="shared" ca="1" si="1091"/>
        <v>1.6000913242010715</v>
      </c>
      <c r="F4146" s="8">
        <f t="shared" ca="1" si="1101"/>
        <v>40.817210123075462</v>
      </c>
      <c r="G4146" s="8">
        <f t="shared" ca="1" si="1102"/>
        <v>20.905879230597392</v>
      </c>
      <c r="H4146">
        <v>0.03</v>
      </c>
      <c r="I4146">
        <v>0</v>
      </c>
      <c r="J4146">
        <v>0</v>
      </c>
      <c r="K4146" s="7">
        <v>0.75</v>
      </c>
      <c r="L4146">
        <v>0.3</v>
      </c>
      <c r="M4146">
        <v>0.3</v>
      </c>
      <c r="N4146" s="7">
        <v>0.8</v>
      </c>
      <c r="O4146">
        <f t="shared" ca="1" si="1092"/>
        <v>9.6545283617092039</v>
      </c>
      <c r="P4146" s="6">
        <f t="shared" ca="1" si="1093"/>
        <v>0.98420463803293201</v>
      </c>
      <c r="Q4146" s="15">
        <f t="shared" ca="1" si="1094"/>
        <v>9.7971998320409828</v>
      </c>
      <c r="R4146" s="13">
        <v>1</v>
      </c>
      <c r="S4146" s="5" t="str">
        <f t="shared" ca="1" si="1095"/>
        <v/>
      </c>
      <c r="T4146" s="5">
        <f t="shared" ca="1" si="1096"/>
        <v>0</v>
      </c>
      <c r="U4146" s="4">
        <f t="shared" ca="1" si="1097"/>
        <v>0</v>
      </c>
      <c r="V4146">
        <f t="shared" ca="1" si="1098"/>
        <v>0</v>
      </c>
      <c r="X4146" s="3">
        <v>44564</v>
      </c>
      <c r="Y4146" s="3">
        <v>44569</v>
      </c>
      <c r="Z4146">
        <f t="shared" si="1099"/>
        <v>0</v>
      </c>
      <c r="AA4146" s="1">
        <f t="shared" ca="1" si="1103"/>
        <v>9.8016921781249593</v>
      </c>
      <c r="AB4146" s="14">
        <f t="shared" ca="1" si="1104"/>
        <v>0.14716381641575538</v>
      </c>
    </row>
    <row r="4147" spans="1:28" x14ac:dyDescent="0.35">
      <c r="A4147" s="3">
        <f t="shared" si="1100"/>
        <v>44564.247619047695</v>
      </c>
      <c r="B4147" s="3">
        <f t="shared" si="1088"/>
        <v>44570.033333333391</v>
      </c>
      <c r="C4147" s="3">
        <f t="shared" si="1089"/>
        <v>44592</v>
      </c>
      <c r="D4147" s="4">
        <f t="shared" si="1090"/>
        <v>29</v>
      </c>
      <c r="E4147" s="2">
        <f t="shared" ca="1" si="1091"/>
        <v>1.6028310502284686</v>
      </c>
      <c r="F4147" s="8">
        <f t="shared" ca="1" si="1101"/>
        <v>40.399806707524654</v>
      </c>
      <c r="G4147" s="8">
        <f t="shared" ca="1" si="1102"/>
        <v>20.635518386235507</v>
      </c>
      <c r="H4147">
        <v>0.03</v>
      </c>
      <c r="I4147">
        <v>0</v>
      </c>
      <c r="J4147">
        <v>0</v>
      </c>
      <c r="K4147" s="7">
        <v>0.75</v>
      </c>
      <c r="L4147">
        <v>0.3</v>
      </c>
      <c r="M4147">
        <v>0.3</v>
      </c>
      <c r="N4147" s="7">
        <v>0.8</v>
      </c>
      <c r="O4147">
        <f t="shared" ca="1" si="1092"/>
        <v>9.6118366444079832</v>
      </c>
      <c r="P4147" s="6">
        <f t="shared" ca="1" si="1093"/>
        <v>0.98417780781843811</v>
      </c>
      <c r="Q4147" s="15">
        <f t="shared" ca="1" si="1094"/>
        <v>9.7971998320409828</v>
      </c>
      <c r="R4147" s="13">
        <v>1</v>
      </c>
      <c r="S4147" s="5" t="str">
        <f t="shared" ca="1" si="1095"/>
        <v/>
      </c>
      <c r="T4147" s="5">
        <f t="shared" ca="1" si="1096"/>
        <v>0</v>
      </c>
      <c r="U4147" s="4">
        <f t="shared" ca="1" si="1097"/>
        <v>0</v>
      </c>
      <c r="V4147">
        <f t="shared" ca="1" si="1098"/>
        <v>0</v>
      </c>
      <c r="X4147" s="3">
        <v>44564</v>
      </c>
      <c r="Y4147" s="3">
        <v>44570</v>
      </c>
      <c r="Z4147">
        <f t="shared" si="1099"/>
        <v>0</v>
      </c>
      <c r="AA4147" s="1">
        <f t="shared" ca="1" si="1103"/>
        <v>9.7540642806126385</v>
      </c>
      <c r="AB4147" s="14">
        <f t="shared" ca="1" si="1104"/>
        <v>0.14222763620465528</v>
      </c>
    </row>
    <row r="4148" spans="1:28" x14ac:dyDescent="0.35">
      <c r="A4148" s="3">
        <f t="shared" si="1100"/>
        <v>44564.283333333413</v>
      </c>
      <c r="B4148" s="3">
        <f t="shared" si="1088"/>
        <v>44571.033333333391</v>
      </c>
      <c r="C4148" s="3">
        <f t="shared" si="1089"/>
        <v>44592</v>
      </c>
      <c r="D4148" s="4">
        <f t="shared" si="1090"/>
        <v>29</v>
      </c>
      <c r="E4148" s="2">
        <f t="shared" ca="1" si="1091"/>
        <v>1.605570776255866</v>
      </c>
      <c r="F4148" s="8">
        <f t="shared" ca="1" si="1101"/>
        <v>40.125759015997552</v>
      </c>
      <c r="G4148" s="8">
        <f t="shared" ca="1" si="1102"/>
        <v>21.253192191079837</v>
      </c>
      <c r="H4148">
        <v>0.03</v>
      </c>
      <c r="I4148">
        <v>0</v>
      </c>
      <c r="J4148">
        <v>0</v>
      </c>
      <c r="K4148" s="7">
        <v>0.75</v>
      </c>
      <c r="L4148">
        <v>0.3</v>
      </c>
      <c r="M4148">
        <v>0.3</v>
      </c>
      <c r="N4148" s="7">
        <v>0.8</v>
      </c>
      <c r="O4148">
        <f t="shared" ca="1" si="1092"/>
        <v>8.7886270709183272</v>
      </c>
      <c r="P4148" s="6">
        <f t="shared" ca="1" si="1093"/>
        <v>0.98415097833535758</v>
      </c>
      <c r="Q4148" s="15">
        <f t="shared" ca="1" si="1094"/>
        <v>9.7971998320409828</v>
      </c>
      <c r="R4148" s="13">
        <v>1</v>
      </c>
      <c r="S4148" s="5" t="str">
        <f t="shared" ca="1" si="1095"/>
        <v/>
      </c>
      <c r="T4148" s="5">
        <f t="shared" ca="1" si="1096"/>
        <v>0</v>
      </c>
      <c r="U4148" s="4">
        <f t="shared" ca="1" si="1097"/>
        <v>0</v>
      </c>
      <c r="V4148">
        <f t="shared" ca="1" si="1098"/>
        <v>0</v>
      </c>
      <c r="X4148" s="3">
        <v>44564</v>
      </c>
      <c r="Y4148" s="3">
        <v>44571</v>
      </c>
      <c r="Z4148">
        <f t="shared" si="1099"/>
        <v>0</v>
      </c>
      <c r="AA4148" s="1">
        <f t="shared" ca="1" si="1103"/>
        <v>8.9926723046754375</v>
      </c>
      <c r="AB4148" s="14">
        <f t="shared" ca="1" si="1104"/>
        <v>0.20404523375711037</v>
      </c>
    </row>
    <row r="4149" spans="1:28" x14ac:dyDescent="0.35">
      <c r="A4149" s="3">
        <f t="shared" si="1100"/>
        <v>44564.31904761913</v>
      </c>
      <c r="B4149" s="3">
        <f t="shared" si="1088"/>
        <v>44572.033333333391</v>
      </c>
      <c r="C4149" s="3">
        <f t="shared" si="1089"/>
        <v>44592</v>
      </c>
      <c r="D4149" s="4">
        <f t="shared" si="1090"/>
        <v>29</v>
      </c>
      <c r="E4149" s="2">
        <f t="shared" ca="1" si="1091"/>
        <v>1.6083105022832631</v>
      </c>
      <c r="F4149" s="8">
        <f t="shared" ca="1" si="1101"/>
        <v>40.573751688429901</v>
      </c>
      <c r="G4149" s="8">
        <f t="shared" ca="1" si="1102"/>
        <v>20.510563374319428</v>
      </c>
      <c r="H4149">
        <v>0.03</v>
      </c>
      <c r="I4149">
        <v>0</v>
      </c>
      <c r="J4149">
        <v>0</v>
      </c>
      <c r="K4149" s="7">
        <v>0.75</v>
      </c>
      <c r="L4149">
        <v>0.3</v>
      </c>
      <c r="M4149">
        <v>0.3</v>
      </c>
      <c r="N4149" s="7">
        <v>0.8</v>
      </c>
      <c r="O4149">
        <f t="shared" ca="1" si="1092"/>
        <v>9.8672503920029975</v>
      </c>
      <c r="P4149" s="6">
        <f t="shared" ca="1" si="1093"/>
        <v>0.98412414958367034</v>
      </c>
      <c r="Q4149" s="15">
        <f t="shared" ca="1" si="1094"/>
        <v>9.7971998320409828</v>
      </c>
      <c r="R4149" s="13">
        <v>1</v>
      </c>
      <c r="S4149" s="5" t="str">
        <f t="shared" ca="1" si="1095"/>
        <v/>
      </c>
      <c r="T4149" s="5">
        <f t="shared" ca="1" si="1096"/>
        <v>0</v>
      </c>
      <c r="U4149" s="4">
        <f t="shared" ca="1" si="1097"/>
        <v>0</v>
      </c>
      <c r="V4149">
        <f t="shared" ca="1" si="1098"/>
        <v>0</v>
      </c>
      <c r="X4149" s="3">
        <v>44564</v>
      </c>
      <c r="Y4149" s="3">
        <v>44572</v>
      </c>
      <c r="Z4149">
        <f t="shared" si="1099"/>
        <v>0</v>
      </c>
      <c r="AA4149" s="1">
        <f t="shared" ca="1" si="1103"/>
        <v>9.9966240813886564</v>
      </c>
      <c r="AB4149" s="14">
        <f t="shared" ca="1" si="1104"/>
        <v>0.12937368938565896</v>
      </c>
    </row>
    <row r="4150" spans="1:28" x14ac:dyDescent="0.35">
      <c r="A4150" s="3">
        <f t="shared" si="1100"/>
        <v>44564.354761904848</v>
      </c>
      <c r="B4150" s="3">
        <f t="shared" si="1088"/>
        <v>44573.033333333391</v>
      </c>
      <c r="C4150" s="3">
        <f t="shared" si="1089"/>
        <v>44592</v>
      </c>
      <c r="D4150" s="4">
        <f t="shared" si="1090"/>
        <v>29</v>
      </c>
      <c r="E4150" s="2">
        <f t="shared" ca="1" si="1091"/>
        <v>1.6110502283106605</v>
      </c>
      <c r="F4150" s="8">
        <f t="shared" ca="1" si="1101"/>
        <v>40.080093353943091</v>
      </c>
      <c r="G4150" s="8">
        <f t="shared" ca="1" si="1102"/>
        <v>20.063657108184056</v>
      </c>
      <c r="H4150">
        <v>0.03</v>
      </c>
      <c r="I4150">
        <v>0</v>
      </c>
      <c r="J4150">
        <v>0</v>
      </c>
      <c r="K4150" s="7">
        <v>0.75</v>
      </c>
      <c r="L4150">
        <v>0.3</v>
      </c>
      <c r="M4150">
        <v>0.3</v>
      </c>
      <c r="N4150" s="7">
        <v>0.8</v>
      </c>
      <c r="O4150">
        <f t="shared" ca="1" si="1092"/>
        <v>9.9439129072732619</v>
      </c>
      <c r="P4150" s="6">
        <f t="shared" ca="1" si="1093"/>
        <v>0.98409732156335661</v>
      </c>
      <c r="Q4150" s="15">
        <f t="shared" ca="1" si="1094"/>
        <v>9.7971998320409828</v>
      </c>
      <c r="R4150" s="13">
        <v>1</v>
      </c>
      <c r="S4150" s="5" t="str">
        <f t="shared" ca="1" si="1095"/>
        <v/>
      </c>
      <c r="T4150" s="5">
        <f t="shared" ca="1" si="1096"/>
        <v>0</v>
      </c>
      <c r="U4150" s="4">
        <f t="shared" ca="1" si="1097"/>
        <v>0</v>
      </c>
      <c r="V4150">
        <f t="shared" ca="1" si="1098"/>
        <v>0</v>
      </c>
      <c r="X4150" s="3">
        <v>44564</v>
      </c>
      <c r="Y4150" s="3">
        <v>44573</v>
      </c>
      <c r="Z4150">
        <f t="shared" si="1099"/>
        <v>0</v>
      </c>
      <c r="AA4150" s="1">
        <f t="shared" ca="1" si="1103"/>
        <v>10.059808799229813</v>
      </c>
      <c r="AB4150" s="14">
        <f t="shared" ca="1" si="1104"/>
        <v>0.11589589195655137</v>
      </c>
    </row>
    <row r="4151" spans="1:28" x14ac:dyDescent="0.35">
      <c r="A4151" s="3">
        <f t="shared" si="1100"/>
        <v>44564.390476190565</v>
      </c>
      <c r="B4151" s="3">
        <f t="shared" si="1088"/>
        <v>44574.033333333391</v>
      </c>
      <c r="C4151" s="3">
        <f t="shared" si="1089"/>
        <v>44592</v>
      </c>
      <c r="D4151" s="4">
        <f t="shared" si="1090"/>
        <v>29</v>
      </c>
      <c r="E4151" s="2">
        <f t="shared" ca="1" si="1091"/>
        <v>1.6137899543380576</v>
      </c>
      <c r="F4151" s="8">
        <f t="shared" ca="1" si="1101"/>
        <v>41.468146045305431</v>
      </c>
      <c r="G4151" s="8">
        <f t="shared" ca="1" si="1102"/>
        <v>20.631160359694945</v>
      </c>
      <c r="H4151">
        <v>0.03</v>
      </c>
      <c r="I4151">
        <v>0</v>
      </c>
      <c r="J4151">
        <v>0</v>
      </c>
      <c r="K4151" s="7">
        <v>0.75</v>
      </c>
      <c r="L4151">
        <v>0.3</v>
      </c>
      <c r="M4151">
        <v>0.3</v>
      </c>
      <c r="N4151" s="7">
        <v>0.8</v>
      </c>
      <c r="O4151">
        <f t="shared" ca="1" si="1092"/>
        <v>10.417449174284126</v>
      </c>
      <c r="P4151" s="6">
        <f t="shared" ca="1" si="1093"/>
        <v>0.98407049427439641</v>
      </c>
      <c r="Q4151" s="15">
        <f t="shared" ca="1" si="1094"/>
        <v>9.7971998320409828</v>
      </c>
      <c r="R4151" s="13">
        <v>1</v>
      </c>
      <c r="S4151" s="5" t="str">
        <f t="shared" ca="1" si="1095"/>
        <v/>
      </c>
      <c r="T4151" s="5">
        <f t="shared" ca="1" si="1096"/>
        <v>0</v>
      </c>
      <c r="U4151" s="4">
        <f t="shared" ca="1" si="1097"/>
        <v>0</v>
      </c>
      <c r="V4151">
        <f t="shared" ca="1" si="1098"/>
        <v>0</v>
      </c>
      <c r="X4151" s="3">
        <v>44564</v>
      </c>
      <c r="Y4151" s="3">
        <v>44574</v>
      </c>
      <c r="Z4151">
        <f t="shared" si="1099"/>
        <v>0</v>
      </c>
      <c r="AA4151" s="1">
        <f t="shared" ca="1" si="1103"/>
        <v>10.530224933815187</v>
      </c>
      <c r="AB4151" s="14">
        <f t="shared" ca="1" si="1104"/>
        <v>0.11277575953106123</v>
      </c>
    </row>
    <row r="4152" spans="1:28" x14ac:dyDescent="0.35">
      <c r="A4152" s="3">
        <f t="shared" si="1100"/>
        <v>44564.426190476282</v>
      </c>
      <c r="B4152" s="3">
        <f t="shared" si="1088"/>
        <v>44575.033333333391</v>
      </c>
      <c r="C4152" s="3">
        <f t="shared" si="1089"/>
        <v>44592</v>
      </c>
      <c r="D4152" s="4">
        <f t="shared" si="1090"/>
        <v>29</v>
      </c>
      <c r="E4152" s="2">
        <f t="shared" ca="1" si="1091"/>
        <v>1.616529680365455</v>
      </c>
      <c r="F4152" s="8">
        <f t="shared" ca="1" si="1101"/>
        <v>40.692907800642757</v>
      </c>
      <c r="G4152" s="8">
        <f t="shared" ca="1" si="1102"/>
        <v>20.21942397132899</v>
      </c>
      <c r="H4152">
        <v>0.03</v>
      </c>
      <c r="I4152">
        <v>0</v>
      </c>
      <c r="J4152">
        <v>0</v>
      </c>
      <c r="K4152" s="7">
        <v>0.75</v>
      </c>
      <c r="L4152">
        <v>0.3</v>
      </c>
      <c r="M4152">
        <v>0.3</v>
      </c>
      <c r="N4152" s="7">
        <v>0.8</v>
      </c>
      <c r="O4152">
        <f t="shared" ca="1" si="1092"/>
        <v>10.247756879153076</v>
      </c>
      <c r="P4152" s="6">
        <f t="shared" ca="1" si="1093"/>
        <v>0.98404366771676988</v>
      </c>
      <c r="Q4152" s="15">
        <f t="shared" ca="1" si="1094"/>
        <v>9.7971998320409828</v>
      </c>
      <c r="R4152" s="13">
        <v>1</v>
      </c>
      <c r="S4152" s="5" t="str">
        <f t="shared" ca="1" si="1095"/>
        <v/>
      </c>
      <c r="T4152" s="5">
        <f t="shared" ca="1" si="1096"/>
        <v>0</v>
      </c>
      <c r="U4152" s="4">
        <f t="shared" ca="1" si="1097"/>
        <v>0</v>
      </c>
      <c r="V4152">
        <f t="shared" ca="1" si="1098"/>
        <v>0</v>
      </c>
      <c r="X4152" s="3">
        <v>44564</v>
      </c>
      <c r="Y4152" s="3">
        <v>44575</v>
      </c>
      <c r="Z4152">
        <f t="shared" si="1099"/>
        <v>0</v>
      </c>
      <c r="AA4152" s="1">
        <f t="shared" ca="1" si="1103"/>
        <v>10.357449003100744</v>
      </c>
      <c r="AB4152" s="14">
        <f t="shared" ca="1" si="1104"/>
        <v>0.10969212394766714</v>
      </c>
    </row>
    <row r="4153" spans="1:28" x14ac:dyDescent="0.35">
      <c r="A4153" s="3">
        <f t="shared" si="1100"/>
        <v>44564.461904762</v>
      </c>
      <c r="B4153" s="3">
        <f t="shared" si="1088"/>
        <v>44576.033333333391</v>
      </c>
      <c r="C4153" s="3">
        <f t="shared" si="1089"/>
        <v>44592</v>
      </c>
      <c r="D4153" s="4">
        <f t="shared" si="1090"/>
        <v>29</v>
      </c>
      <c r="E4153" s="2">
        <f t="shared" ca="1" si="1091"/>
        <v>1.6192694063928521</v>
      </c>
      <c r="F4153" s="8">
        <f t="shared" ca="1" si="1101"/>
        <v>41.286831499613903</v>
      </c>
      <c r="G4153" s="8">
        <f t="shared" ca="1" si="1102"/>
        <v>20.920338896443457</v>
      </c>
      <c r="H4153">
        <v>0.03</v>
      </c>
      <c r="I4153">
        <v>0</v>
      </c>
      <c r="J4153">
        <v>0</v>
      </c>
      <c r="K4153" s="7">
        <v>0.75</v>
      </c>
      <c r="L4153">
        <v>0.3</v>
      </c>
      <c r="M4153">
        <v>0.3</v>
      </c>
      <c r="N4153" s="7">
        <v>0.8</v>
      </c>
      <c r="O4153">
        <f t="shared" ca="1" si="1092"/>
        <v>9.99228472826697</v>
      </c>
      <c r="P4153" s="6">
        <f t="shared" ca="1" si="1093"/>
        <v>0.98401684189045691</v>
      </c>
      <c r="Q4153" s="15">
        <f t="shared" ca="1" si="1094"/>
        <v>9.7971998320409828</v>
      </c>
      <c r="R4153" s="13">
        <v>1</v>
      </c>
      <c r="S4153" s="5" t="str">
        <f t="shared" ca="1" si="1095"/>
        <v/>
      </c>
      <c r="T4153" s="5">
        <f t="shared" ca="1" si="1096"/>
        <v>0</v>
      </c>
      <c r="U4153" s="4">
        <f t="shared" ca="1" si="1097"/>
        <v>0</v>
      </c>
      <c r="V4153">
        <f t="shared" ca="1" si="1098"/>
        <v>0</v>
      </c>
      <c r="X4153" s="3">
        <v>44564</v>
      </c>
      <c r="Y4153" s="3">
        <v>44576</v>
      </c>
      <c r="Z4153">
        <f t="shared" si="1099"/>
        <v>0</v>
      </c>
      <c r="AA4153" s="1">
        <f t="shared" ca="1" si="1103"/>
        <v>10.129371232049621</v>
      </c>
      <c r="AB4153" s="14">
        <f t="shared" ca="1" si="1104"/>
        <v>0.13708650378265119</v>
      </c>
    </row>
    <row r="4154" spans="1:28" x14ac:dyDescent="0.35">
      <c r="A4154" s="3">
        <f t="shared" si="1100"/>
        <v>44564.497619047717</v>
      </c>
      <c r="B4154" s="3">
        <f t="shared" si="1088"/>
        <v>44577.033333333391</v>
      </c>
      <c r="C4154" s="3">
        <f t="shared" si="1089"/>
        <v>44592</v>
      </c>
      <c r="D4154" s="4">
        <f t="shared" si="1090"/>
        <v>29</v>
      </c>
      <c r="E4154" s="2">
        <f t="shared" ca="1" si="1091"/>
        <v>1.6220091324202495</v>
      </c>
      <c r="F4154" s="8">
        <f t="shared" ca="1" si="1101"/>
        <v>40.280858420332571</v>
      </c>
      <c r="G4154" s="8">
        <f t="shared" ca="1" si="1102"/>
        <v>20.021034050263172</v>
      </c>
      <c r="H4154">
        <v>0.03</v>
      </c>
      <c r="I4154">
        <v>0</v>
      </c>
      <c r="J4154">
        <v>0</v>
      </c>
      <c r="K4154" s="7">
        <v>0.75</v>
      </c>
      <c r="L4154">
        <v>0.3</v>
      </c>
      <c r="M4154">
        <v>0.3</v>
      </c>
      <c r="N4154" s="7">
        <v>0.8</v>
      </c>
      <c r="O4154">
        <f t="shared" ca="1" si="1092"/>
        <v>10.137109764986253</v>
      </c>
      <c r="P4154" s="6">
        <f t="shared" ca="1" si="1093"/>
        <v>0.98399001679543785</v>
      </c>
      <c r="Q4154" s="15">
        <f t="shared" ca="1" si="1094"/>
        <v>9.7971998320409828</v>
      </c>
      <c r="R4154" s="13">
        <v>1</v>
      </c>
      <c r="S4154" s="5" t="str">
        <f t="shared" ca="1" si="1095"/>
        <v/>
      </c>
      <c r="T4154" s="5">
        <f t="shared" ca="1" si="1096"/>
        <v>0</v>
      </c>
      <c r="U4154" s="4">
        <f t="shared" ca="1" si="1097"/>
        <v>0</v>
      </c>
      <c r="V4154">
        <f t="shared" ca="1" si="1098"/>
        <v>0</v>
      </c>
      <c r="X4154" s="3">
        <v>44564</v>
      </c>
      <c r="Y4154" s="3">
        <v>44577</v>
      </c>
      <c r="Z4154">
        <f t="shared" si="1099"/>
        <v>0</v>
      </c>
      <c r="AA4154" s="1">
        <f t="shared" ca="1" si="1103"/>
        <v>10.247028329001971</v>
      </c>
      <c r="AB4154" s="14">
        <f t="shared" ca="1" si="1104"/>
        <v>0.10991856401571809</v>
      </c>
    </row>
    <row r="4155" spans="1:28" x14ac:dyDescent="0.35">
      <c r="A4155" s="3">
        <f t="shared" si="1100"/>
        <v>44564.533333333435</v>
      </c>
      <c r="B4155" s="3">
        <f t="shared" si="1088"/>
        <v>44578.033333333391</v>
      </c>
      <c r="C4155" s="3">
        <f t="shared" si="1089"/>
        <v>44592</v>
      </c>
      <c r="D4155" s="4">
        <f t="shared" si="1090"/>
        <v>29</v>
      </c>
      <c r="E4155" s="2">
        <f t="shared" ca="1" si="1091"/>
        <v>1.6247488584476468</v>
      </c>
      <c r="F4155" s="8">
        <f t="shared" ca="1" si="1101"/>
        <v>40.184997102262834</v>
      </c>
      <c r="G4155" s="8">
        <f t="shared" ca="1" si="1102"/>
        <v>20.344400495393376</v>
      </c>
      <c r="H4155">
        <v>0.03</v>
      </c>
      <c r="I4155">
        <v>0</v>
      </c>
      <c r="J4155">
        <v>0</v>
      </c>
      <c r="K4155" s="7">
        <v>0.75</v>
      </c>
      <c r="L4155">
        <v>0.3</v>
      </c>
      <c r="M4155">
        <v>0.3</v>
      </c>
      <c r="N4155" s="7">
        <v>0.8</v>
      </c>
      <c r="O4155">
        <f t="shared" ca="1" si="1092"/>
        <v>9.7418473313037488</v>
      </c>
      <c r="P4155" s="6">
        <f t="shared" ca="1" si="1093"/>
        <v>0.98396319243169239</v>
      </c>
      <c r="Q4155" s="15">
        <f t="shared" ca="1" si="1094"/>
        <v>9.7971998320409828</v>
      </c>
      <c r="R4155" s="13">
        <v>1</v>
      </c>
      <c r="S4155" s="5" t="str">
        <f t="shared" ca="1" si="1095"/>
        <v/>
      </c>
      <c r="T4155" s="5">
        <f t="shared" ca="1" si="1096"/>
        <v>0</v>
      </c>
      <c r="U4155" s="4">
        <f t="shared" ca="1" si="1097"/>
        <v>0</v>
      </c>
      <c r="V4155">
        <f t="shared" ca="1" si="1098"/>
        <v>0</v>
      </c>
      <c r="X4155" s="3">
        <v>44564</v>
      </c>
      <c r="Y4155" s="3">
        <v>44578</v>
      </c>
      <c r="Z4155">
        <f t="shared" si="1099"/>
        <v>0</v>
      </c>
      <c r="AA4155" s="1">
        <f t="shared" ca="1" si="1103"/>
        <v>9.875250257877191</v>
      </c>
      <c r="AB4155" s="14">
        <f t="shared" ca="1" si="1104"/>
        <v>0.13340292657344222</v>
      </c>
    </row>
    <row r="4156" spans="1:28" x14ac:dyDescent="0.35">
      <c r="A4156" s="3">
        <f t="shared" si="1100"/>
        <v>44564.569047619152</v>
      </c>
      <c r="B4156" s="3">
        <f t="shared" si="1088"/>
        <v>44579.033333333391</v>
      </c>
      <c r="C4156" s="3">
        <f t="shared" si="1089"/>
        <v>44592</v>
      </c>
      <c r="D4156" s="4">
        <f t="shared" si="1090"/>
        <v>29</v>
      </c>
      <c r="E4156" s="2">
        <f t="shared" ca="1" si="1091"/>
        <v>1.627488584475044</v>
      </c>
      <c r="F4156" s="8">
        <f t="shared" ca="1" si="1101"/>
        <v>40.480051648211003</v>
      </c>
      <c r="G4156" s="8">
        <f t="shared" ca="1" si="1102"/>
        <v>21.016207391030377</v>
      </c>
      <c r="H4156">
        <v>0.03</v>
      </c>
      <c r="I4156">
        <v>0</v>
      </c>
      <c r="J4156">
        <v>0</v>
      </c>
      <c r="K4156" s="7">
        <v>0.75</v>
      </c>
      <c r="L4156">
        <v>0.3</v>
      </c>
      <c r="M4156">
        <v>0.3</v>
      </c>
      <c r="N4156" s="7">
        <v>0.8</v>
      </c>
      <c r="O4156">
        <f t="shared" ca="1" si="1092"/>
        <v>9.2913313451278725</v>
      </c>
      <c r="P4156" s="6">
        <f t="shared" ca="1" si="1093"/>
        <v>0.98393636879920066</v>
      </c>
      <c r="Q4156" s="15">
        <f t="shared" ca="1" si="1094"/>
        <v>9.7971998320409828</v>
      </c>
      <c r="R4156" s="13">
        <v>1</v>
      </c>
      <c r="S4156" s="5" t="str">
        <f t="shared" ca="1" si="1095"/>
        <v/>
      </c>
      <c r="T4156" s="5">
        <f t="shared" ca="1" si="1096"/>
        <v>0</v>
      </c>
      <c r="U4156" s="4">
        <f t="shared" ca="1" si="1097"/>
        <v>0</v>
      </c>
      <c r="V4156">
        <f t="shared" ca="1" si="1098"/>
        <v>0</v>
      </c>
      <c r="X4156" s="3">
        <v>44564</v>
      </c>
      <c r="Y4156" s="3">
        <v>44579</v>
      </c>
      <c r="Z4156">
        <f t="shared" si="1099"/>
        <v>0</v>
      </c>
      <c r="AA4156" s="1">
        <f t="shared" ca="1" si="1103"/>
        <v>9.4653333015563703</v>
      </c>
      <c r="AB4156" s="14">
        <f t="shared" ca="1" si="1104"/>
        <v>0.17400195642849781</v>
      </c>
    </row>
    <row r="4157" spans="1:28" x14ac:dyDescent="0.35">
      <c r="A4157" s="3">
        <f t="shared" si="1100"/>
        <v>44564.60476190487</v>
      </c>
      <c r="B4157" s="3">
        <f t="shared" si="1088"/>
        <v>44580.033333333391</v>
      </c>
      <c r="C4157" s="3">
        <f t="shared" si="1089"/>
        <v>44592</v>
      </c>
      <c r="D4157" s="4">
        <f t="shared" si="1090"/>
        <v>29</v>
      </c>
      <c r="E4157" s="2">
        <f t="shared" ca="1" si="1091"/>
        <v>1.6302283105024413</v>
      </c>
      <c r="F4157" s="8">
        <f t="shared" ca="1" si="1101"/>
        <v>40.298445809889699</v>
      </c>
      <c r="G4157" s="8">
        <f t="shared" ca="1" si="1102"/>
        <v>20.179830667607089</v>
      </c>
      <c r="H4157">
        <v>0.03</v>
      </c>
      <c r="I4157">
        <v>0</v>
      </c>
      <c r="J4157">
        <v>0</v>
      </c>
      <c r="K4157" s="7">
        <v>0.75</v>
      </c>
      <c r="L4157">
        <v>0.3</v>
      </c>
      <c r="M4157">
        <v>0.3</v>
      </c>
      <c r="N4157" s="7">
        <v>0.8</v>
      </c>
      <c r="O4157">
        <f t="shared" ca="1" si="1092"/>
        <v>9.9915036898101839</v>
      </c>
      <c r="P4157" s="6">
        <f t="shared" ca="1" si="1093"/>
        <v>0.98390954589794299</v>
      </c>
      <c r="Q4157" s="15">
        <f t="shared" ca="1" si="1094"/>
        <v>9.7971998320409828</v>
      </c>
      <c r="R4157" s="13">
        <v>1</v>
      </c>
      <c r="S4157" s="5" t="str">
        <f t="shared" ca="1" si="1095"/>
        <v/>
      </c>
      <c r="T4157" s="5">
        <f t="shared" ca="1" si="1096"/>
        <v>0</v>
      </c>
      <c r="U4157" s="4">
        <f t="shared" ca="1" si="1097"/>
        <v>0</v>
      </c>
      <c r="V4157">
        <f t="shared" ca="1" si="1098"/>
        <v>0</v>
      </c>
      <c r="X4157" s="3">
        <v>44564</v>
      </c>
      <c r="Y4157" s="3">
        <v>44580</v>
      </c>
      <c r="Z4157">
        <f t="shared" si="1099"/>
        <v>0</v>
      </c>
      <c r="AA4157" s="1">
        <f t="shared" ca="1" si="1103"/>
        <v>10.111941369046079</v>
      </c>
      <c r="AB4157" s="14">
        <f t="shared" ca="1" si="1104"/>
        <v>0.12043767923589499</v>
      </c>
    </row>
    <row r="4158" spans="1:28" x14ac:dyDescent="0.35">
      <c r="A4158" s="3">
        <f t="shared" si="1100"/>
        <v>44564.640476190587</v>
      </c>
      <c r="B4158" s="3">
        <f t="shared" si="1088"/>
        <v>44581.033333333391</v>
      </c>
      <c r="C4158" s="3">
        <f t="shared" si="1089"/>
        <v>44592</v>
      </c>
      <c r="D4158" s="4">
        <f t="shared" si="1090"/>
        <v>29</v>
      </c>
      <c r="E4158" s="2">
        <f t="shared" ca="1" si="1091"/>
        <v>1.6329680365298385</v>
      </c>
      <c r="F4158" s="8">
        <f t="shared" ca="1" si="1101"/>
        <v>40.435439376517571</v>
      </c>
      <c r="G4158" s="8">
        <f t="shared" ca="1" si="1102"/>
        <v>20.237418875983376</v>
      </c>
      <c r="H4158">
        <v>0.03</v>
      </c>
      <c r="I4158">
        <v>0</v>
      </c>
      <c r="J4158">
        <v>0</v>
      </c>
      <c r="K4158" s="7">
        <v>0.75</v>
      </c>
      <c r="L4158">
        <v>0.3</v>
      </c>
      <c r="M4158">
        <v>0.3</v>
      </c>
      <c r="N4158" s="7">
        <v>0.8</v>
      </c>
      <c r="O4158">
        <f t="shared" ca="1" si="1092"/>
        <v>10.036660656404802</v>
      </c>
      <c r="P4158" s="6">
        <f t="shared" ca="1" si="1093"/>
        <v>0.98388272372789953</v>
      </c>
      <c r="Q4158" s="15">
        <f t="shared" ca="1" si="1094"/>
        <v>9.7971998320409828</v>
      </c>
      <c r="R4158" s="13">
        <v>1</v>
      </c>
      <c r="S4158" s="5" t="str">
        <f t="shared" ca="1" si="1095"/>
        <v/>
      </c>
      <c r="T4158" s="5">
        <f t="shared" ca="1" si="1096"/>
        <v>0</v>
      </c>
      <c r="U4158" s="4">
        <f t="shared" ca="1" si="1097"/>
        <v>0</v>
      </c>
      <c r="V4158">
        <f t="shared" ca="1" si="1098"/>
        <v>0</v>
      </c>
      <c r="X4158" s="3">
        <v>44564</v>
      </c>
      <c r="Y4158" s="3">
        <v>44581</v>
      </c>
      <c r="Z4158">
        <f t="shared" si="1099"/>
        <v>0</v>
      </c>
      <c r="AA4158" s="1">
        <f t="shared" ca="1" si="1103"/>
        <v>10.157319527703802</v>
      </c>
      <c r="AB4158" s="14">
        <f t="shared" ca="1" si="1104"/>
        <v>0.12065887129899977</v>
      </c>
    </row>
    <row r="4159" spans="1:28" x14ac:dyDescent="0.35">
      <c r="A4159" s="3">
        <f t="shared" si="1100"/>
        <v>44564.676190476304</v>
      </c>
      <c r="B4159" s="3">
        <f t="shared" si="1088"/>
        <v>44582.033333333391</v>
      </c>
      <c r="C4159" s="3">
        <f t="shared" si="1089"/>
        <v>44592</v>
      </c>
      <c r="D4159" s="4">
        <f t="shared" si="1090"/>
        <v>29</v>
      </c>
      <c r="E4159" s="2">
        <f t="shared" ca="1" si="1091"/>
        <v>1.6357077625572358</v>
      </c>
      <c r="F4159" s="8">
        <f t="shared" ca="1" si="1101"/>
        <v>41.007629588490722</v>
      </c>
      <c r="G4159" s="8">
        <f t="shared" ca="1" si="1102"/>
        <v>20.34540188638541</v>
      </c>
      <c r="H4159">
        <v>0.03</v>
      </c>
      <c r="I4159">
        <v>0</v>
      </c>
      <c r="J4159">
        <v>0</v>
      </c>
      <c r="K4159" s="7">
        <v>0.75</v>
      </c>
      <c r="L4159">
        <v>0.3</v>
      </c>
      <c r="M4159">
        <v>0.3</v>
      </c>
      <c r="N4159" s="7">
        <v>0.8</v>
      </c>
      <c r="O4159">
        <f t="shared" ca="1" si="1092"/>
        <v>10.357820304982631</v>
      </c>
      <c r="P4159" s="6">
        <f t="shared" ca="1" si="1093"/>
        <v>0.98385590228904984</v>
      </c>
      <c r="Q4159" s="15">
        <f t="shared" ca="1" si="1094"/>
        <v>9.7971998320409828</v>
      </c>
      <c r="R4159" s="13">
        <v>1</v>
      </c>
      <c r="S4159" s="5" t="str">
        <f t="shared" ca="1" si="1095"/>
        <v/>
      </c>
      <c r="T4159" s="5">
        <f t="shared" ca="1" si="1096"/>
        <v>0</v>
      </c>
      <c r="U4159" s="4">
        <f t="shared" ca="1" si="1097"/>
        <v>0</v>
      </c>
      <c r="V4159">
        <f t="shared" ca="1" si="1098"/>
        <v>0</v>
      </c>
      <c r="X4159" s="3">
        <v>44564</v>
      </c>
      <c r="Y4159" s="3">
        <v>44582</v>
      </c>
      <c r="Z4159">
        <f t="shared" si="1099"/>
        <v>0</v>
      </c>
      <c r="AA4159" s="1">
        <f t="shared" ca="1" si="1103"/>
        <v>10.46994767526175</v>
      </c>
      <c r="AB4159" s="14">
        <f t="shared" ca="1" si="1104"/>
        <v>0.11212737027911857</v>
      </c>
    </row>
    <row r="4160" spans="1:28" x14ac:dyDescent="0.35">
      <c r="A4160" s="3">
        <f t="shared" si="1100"/>
        <v>44564.711904762022</v>
      </c>
      <c r="B4160" s="3">
        <f t="shared" si="1088"/>
        <v>44583.033333333391</v>
      </c>
      <c r="C4160" s="3">
        <f t="shared" si="1089"/>
        <v>44592</v>
      </c>
      <c r="D4160" s="4">
        <f t="shared" si="1090"/>
        <v>29</v>
      </c>
      <c r="E4160" s="2">
        <f t="shared" ca="1" si="1091"/>
        <v>1.638447488584633</v>
      </c>
      <c r="F4160" s="8">
        <f t="shared" ca="1" si="1101"/>
        <v>40.640352590980626</v>
      </c>
      <c r="G4160" s="8">
        <f t="shared" ca="1" si="1102"/>
        <v>20.737658181688204</v>
      </c>
      <c r="H4160">
        <v>0.03</v>
      </c>
      <c r="I4160">
        <v>0</v>
      </c>
      <c r="J4160">
        <v>0</v>
      </c>
      <c r="K4160" s="7">
        <v>0.75</v>
      </c>
      <c r="L4160">
        <v>0.3</v>
      </c>
      <c r="M4160">
        <v>0.3</v>
      </c>
      <c r="N4160" s="7">
        <v>0.8</v>
      </c>
      <c r="O4160">
        <f t="shared" ca="1" si="1092"/>
        <v>9.690106261547264</v>
      </c>
      <c r="P4160" s="6">
        <f t="shared" ca="1" si="1093"/>
        <v>0.98382908158137439</v>
      </c>
      <c r="Q4160" s="15">
        <f t="shared" ca="1" si="1094"/>
        <v>9.7971998320409828</v>
      </c>
      <c r="R4160" s="13">
        <v>1</v>
      </c>
      <c r="S4160" s="5" t="str">
        <f t="shared" ca="1" si="1095"/>
        <v/>
      </c>
      <c r="T4160" s="5">
        <f t="shared" ca="1" si="1096"/>
        <v>0</v>
      </c>
      <c r="U4160" s="4">
        <f t="shared" ca="1" si="1097"/>
        <v>0</v>
      </c>
      <c r="V4160">
        <f t="shared" ca="1" si="1098"/>
        <v>0</v>
      </c>
      <c r="X4160" s="3">
        <v>44564</v>
      </c>
      <c r="Y4160" s="3">
        <v>44583</v>
      </c>
      <c r="Z4160">
        <f t="shared" si="1099"/>
        <v>0</v>
      </c>
      <c r="AA4160" s="1">
        <f t="shared" ca="1" si="1103"/>
        <v>9.839223932618534</v>
      </c>
      <c r="AB4160" s="14">
        <f t="shared" ca="1" si="1104"/>
        <v>0.14911767107127005</v>
      </c>
    </row>
    <row r="4161" spans="1:28" x14ac:dyDescent="0.35">
      <c r="A4161" s="3">
        <f t="shared" si="1100"/>
        <v>44564.747619047739</v>
      </c>
      <c r="B4161" s="3">
        <f t="shared" si="1088"/>
        <v>44584.033333333391</v>
      </c>
      <c r="C4161" s="3">
        <f t="shared" si="1089"/>
        <v>44592</v>
      </c>
      <c r="D4161" s="4">
        <f t="shared" si="1090"/>
        <v>29</v>
      </c>
      <c r="E4161" s="2">
        <f t="shared" ca="1" si="1091"/>
        <v>1.6411872146120303</v>
      </c>
      <c r="F4161" s="8">
        <f t="shared" ca="1" si="1101"/>
        <v>41.187891699635102</v>
      </c>
      <c r="G4161" s="8">
        <f t="shared" ca="1" si="1102"/>
        <v>20.367177346248052</v>
      </c>
      <c r="H4161">
        <v>0.03</v>
      </c>
      <c r="I4161">
        <v>0</v>
      </c>
      <c r="J4161">
        <v>0</v>
      </c>
      <c r="K4161" s="7">
        <v>0.75</v>
      </c>
      <c r="L4161">
        <v>0.3</v>
      </c>
      <c r="M4161">
        <v>0.3</v>
      </c>
      <c r="N4161" s="7">
        <v>0.8</v>
      </c>
      <c r="O4161">
        <f t="shared" ca="1" si="1092"/>
        <v>10.471241428478272</v>
      </c>
      <c r="P4161" s="6">
        <f t="shared" ca="1" si="1093"/>
        <v>0.98380226160485307</v>
      </c>
      <c r="Q4161" s="15">
        <f t="shared" ca="1" si="1094"/>
        <v>9.7971998320409828</v>
      </c>
      <c r="R4161" s="13">
        <v>1</v>
      </c>
      <c r="S4161" s="5" t="str">
        <f t="shared" ca="1" si="1095"/>
        <v/>
      </c>
      <c r="T4161" s="5">
        <f t="shared" ca="1" si="1096"/>
        <v>0</v>
      </c>
      <c r="U4161" s="4">
        <f t="shared" ca="1" si="1097"/>
        <v>0</v>
      </c>
      <c r="V4161">
        <f t="shared" ca="1" si="1098"/>
        <v>0</v>
      </c>
      <c r="X4161" s="3">
        <v>44564</v>
      </c>
      <c r="Y4161" s="3">
        <v>44584</v>
      </c>
      <c r="Z4161">
        <f t="shared" si="1099"/>
        <v>0</v>
      </c>
      <c r="AA4161" s="1">
        <f t="shared" ca="1" si="1103"/>
        <v>10.580926509332834</v>
      </c>
      <c r="AB4161" s="14">
        <f t="shared" ca="1" si="1104"/>
        <v>0.10968508085456108</v>
      </c>
    </row>
    <row r="4162" spans="1:28" x14ac:dyDescent="0.35">
      <c r="A4162" s="3">
        <f t="shared" si="1100"/>
        <v>44564.783333333457</v>
      </c>
      <c r="B4162" s="3">
        <f t="shared" ref="B4162:B4225" si="1105">IF(D4161=D4162,B4161+1,A4162)</f>
        <v>44585.033333333391</v>
      </c>
      <c r="C4162" s="3">
        <f t="shared" ref="C4162:C4225" si="1106">EOMONTH(A4162,0)</f>
        <v>44592</v>
      </c>
      <c r="D4162" s="4">
        <f t="shared" ref="D4162:D4225" si="1107">_xlfn.DAYS(C4162,A4162)+1</f>
        <v>29</v>
      </c>
      <c r="E4162" s="2">
        <f t="shared" ref="E4162:E4225" ca="1" si="1108">(B4162-2-TODAY())/365</f>
        <v>1.6439269406394275</v>
      </c>
      <c r="F4162" s="8">
        <f t="shared" ca="1" si="1101"/>
        <v>41.158443837034781</v>
      </c>
      <c r="G4162" s="8">
        <f t="shared" ca="1" si="1102"/>
        <v>20.523146424522576</v>
      </c>
      <c r="H4162">
        <v>0.03</v>
      </c>
      <c r="I4162">
        <v>0</v>
      </c>
      <c r="J4162">
        <v>0</v>
      </c>
      <c r="K4162" s="7">
        <v>0.75</v>
      </c>
      <c r="L4162">
        <v>0.3</v>
      </c>
      <c r="M4162">
        <v>0.3</v>
      </c>
      <c r="N4162" s="7">
        <v>0.8</v>
      </c>
      <c r="O4162">
        <f t="shared" ref="O4162:O4225" ca="1" si="1109">((F4162-H4162-I4162)*K4162)-(G4162+H4162+J4162)</f>
        <v>10.293186453253508</v>
      </c>
      <c r="P4162" s="6">
        <f t="shared" ref="P4162:P4225" ca="1" si="1110">1/(1*(1+0.01)^E4162)</f>
        <v>0.98377544235946601</v>
      </c>
      <c r="Q4162" s="15">
        <f t="shared" ref="Q4162:Q4225" ca="1" si="1111">AVERAGEIF(X:X,X4162,O:O)</f>
        <v>9.7971998320409828</v>
      </c>
      <c r="R4162" s="13">
        <v>1</v>
      </c>
      <c r="S4162" s="5" t="str">
        <f t="shared" ref="S4162:S4225" ca="1" si="1112">IF(RANK(Q4162,$Q$2:$Q$6297)&gt;365,"",RANK(Q4162,$Q$2:$Q$6297))</f>
        <v/>
      </c>
      <c r="T4162" s="5">
        <f t="shared" ref="T4162:T4225" ca="1" si="1113">IF(S4162="",0,150)</f>
        <v>0</v>
      </c>
      <c r="U4162" s="4">
        <f t="shared" ref="U4162:U4225" ca="1" si="1114">Q4162*Z4162</f>
        <v>0</v>
      </c>
      <c r="V4162">
        <f t="shared" ref="V4162:V4225" ca="1" si="1115">IF(U4162=0,0,ROUNDUP(B4162-A4162,0))</f>
        <v>0</v>
      </c>
      <c r="X4162" s="3">
        <v>44564</v>
      </c>
      <c r="Y4162" s="3">
        <v>44585</v>
      </c>
      <c r="Z4162">
        <f t="shared" ref="Z4162:Z4225" si="1116">IF(Y4162=X4162,150,0)</f>
        <v>0</v>
      </c>
      <c r="AA4162" s="1">
        <f t="shared" ca="1" si="1103"/>
        <v>10.413305914011005</v>
      </c>
      <c r="AB4162" s="14">
        <f t="shared" ca="1" si="1104"/>
        <v>0.12011946075749691</v>
      </c>
    </row>
    <row r="4163" spans="1:28" x14ac:dyDescent="0.35">
      <c r="A4163" s="3">
        <f t="shared" ref="A4163:A4226" si="1117">IF(D4162=1,EOMONTH(A4162,0)+1,A4162+(1/(D4162-1)))</f>
        <v>44564.819047619174</v>
      </c>
      <c r="B4163" s="3">
        <f t="shared" si="1105"/>
        <v>44586.033333333391</v>
      </c>
      <c r="C4163" s="3">
        <f t="shared" si="1106"/>
        <v>44592</v>
      </c>
      <c r="D4163" s="4">
        <f t="shared" si="1107"/>
        <v>29</v>
      </c>
      <c r="E4163" s="2">
        <f t="shared" ca="1" si="1108"/>
        <v>1.6466666666668248</v>
      </c>
      <c r="F4163" s="8">
        <f t="shared" ref="F4163:F4226" ca="1" si="1118">40+RAND()*1.5</f>
        <v>40.83038578650519</v>
      </c>
      <c r="G4163" s="8">
        <f t="shared" ref="G4163:G4226" ca="1" si="1119">20+RAND()*1.5</f>
        <v>21.150419397514291</v>
      </c>
      <c r="H4163">
        <v>0.03</v>
      </c>
      <c r="I4163">
        <v>0</v>
      </c>
      <c r="J4163">
        <v>0</v>
      </c>
      <c r="K4163" s="7">
        <v>0.75</v>
      </c>
      <c r="L4163">
        <v>0.3</v>
      </c>
      <c r="M4163">
        <v>0.3</v>
      </c>
      <c r="N4163" s="7">
        <v>0.8</v>
      </c>
      <c r="O4163">
        <f t="shared" ca="1" si="1109"/>
        <v>9.4198699423645991</v>
      </c>
      <c r="P4163" s="6">
        <f t="shared" ca="1" si="1110"/>
        <v>0.98374862384519324</v>
      </c>
      <c r="Q4163" s="15">
        <f t="shared" ca="1" si="1111"/>
        <v>9.7971998320409828</v>
      </c>
      <c r="R4163" s="13">
        <v>1</v>
      </c>
      <c r="S4163" s="5" t="str">
        <f t="shared" ca="1" si="1112"/>
        <v/>
      </c>
      <c r="T4163" s="5">
        <f t="shared" ca="1" si="1113"/>
        <v>0</v>
      </c>
      <c r="U4163" s="4">
        <f t="shared" ca="1" si="1114"/>
        <v>0</v>
      </c>
      <c r="V4163">
        <f t="shared" ca="1" si="1115"/>
        <v>0</v>
      </c>
      <c r="X4163" s="3">
        <v>44564</v>
      </c>
      <c r="Y4163" s="3">
        <v>44586</v>
      </c>
      <c r="Z4163">
        <f t="shared" si="1116"/>
        <v>0</v>
      </c>
      <c r="AA4163" s="1">
        <f t="shared" ref="AA4163:AA4226" ca="1" si="1120">Kirk(G4163+H4163,(F4163-H4163)*K4163,0,E4163,0,M4163,L4163,N4163,1)</f>
        <v>9.5960023136536208</v>
      </c>
      <c r="AB4163" s="14">
        <f t="shared" ref="AB4163:AB4226" ca="1" si="1121">AA4163-O4163</f>
        <v>0.17613237128902171</v>
      </c>
    </row>
    <row r="4164" spans="1:28" x14ac:dyDescent="0.35">
      <c r="A4164" s="3">
        <f t="shared" si="1117"/>
        <v>44564.854761904891</v>
      </c>
      <c r="B4164" s="3">
        <f t="shared" si="1105"/>
        <v>44587.033333333391</v>
      </c>
      <c r="C4164" s="3">
        <f t="shared" si="1106"/>
        <v>44592</v>
      </c>
      <c r="D4164" s="4">
        <f t="shared" si="1107"/>
        <v>29</v>
      </c>
      <c r="E4164" s="2">
        <f t="shared" ca="1" si="1108"/>
        <v>1.6494063926942222</v>
      </c>
      <c r="F4164" s="8">
        <f t="shared" ca="1" si="1118"/>
        <v>41.283790505502303</v>
      </c>
      <c r="G4164" s="8">
        <f t="shared" ca="1" si="1119"/>
        <v>21.168596169264077</v>
      </c>
      <c r="H4164">
        <v>0.03</v>
      </c>
      <c r="I4164">
        <v>0</v>
      </c>
      <c r="J4164">
        <v>0</v>
      </c>
      <c r="K4164" s="7">
        <v>0.75</v>
      </c>
      <c r="L4164">
        <v>0.3</v>
      </c>
      <c r="M4164">
        <v>0.3</v>
      </c>
      <c r="N4164" s="7">
        <v>0.8</v>
      </c>
      <c r="O4164">
        <f t="shared" ca="1" si="1109"/>
        <v>9.741746709862646</v>
      </c>
      <c r="P4164" s="6">
        <f t="shared" ca="1" si="1110"/>
        <v>0.98372180606201498</v>
      </c>
      <c r="Q4164" s="15">
        <f t="shared" ca="1" si="1111"/>
        <v>9.7971998320409828</v>
      </c>
      <c r="R4164" s="13">
        <v>1</v>
      </c>
      <c r="S4164" s="5" t="str">
        <f t="shared" ca="1" si="1112"/>
        <v/>
      </c>
      <c r="T4164" s="5">
        <f t="shared" ca="1" si="1113"/>
        <v>0</v>
      </c>
      <c r="U4164" s="4">
        <f t="shared" ca="1" si="1114"/>
        <v>0</v>
      </c>
      <c r="V4164">
        <f t="shared" ca="1" si="1115"/>
        <v>0</v>
      </c>
      <c r="X4164" s="3">
        <v>44564</v>
      </c>
      <c r="Y4164" s="3">
        <v>44587</v>
      </c>
      <c r="Z4164">
        <f t="shared" si="1116"/>
        <v>0</v>
      </c>
      <c r="AA4164" s="1">
        <f t="shared" ca="1" si="1120"/>
        <v>9.9032420358900737</v>
      </c>
      <c r="AB4164" s="14">
        <f t="shared" ca="1" si="1121"/>
        <v>0.16149532602742767</v>
      </c>
    </row>
    <row r="4165" spans="1:28" x14ac:dyDescent="0.35">
      <c r="A4165" s="3">
        <f t="shared" si="1117"/>
        <v>44564.890476190609</v>
      </c>
      <c r="B4165" s="3">
        <f t="shared" si="1105"/>
        <v>44588.033333333391</v>
      </c>
      <c r="C4165" s="3">
        <f t="shared" si="1106"/>
        <v>44592</v>
      </c>
      <c r="D4165" s="4">
        <f t="shared" si="1107"/>
        <v>29</v>
      </c>
      <c r="E4165" s="2">
        <f t="shared" ca="1" si="1108"/>
        <v>1.6521461187216193</v>
      </c>
      <c r="F4165" s="8">
        <f t="shared" ca="1" si="1118"/>
        <v>41.051494543751133</v>
      </c>
      <c r="G4165" s="8">
        <f t="shared" ca="1" si="1119"/>
        <v>20.91615307119946</v>
      </c>
      <c r="H4165">
        <v>0.03</v>
      </c>
      <c r="I4165">
        <v>0</v>
      </c>
      <c r="J4165">
        <v>0</v>
      </c>
      <c r="K4165" s="7">
        <v>0.75</v>
      </c>
      <c r="L4165">
        <v>0.3</v>
      </c>
      <c r="M4165">
        <v>0.3</v>
      </c>
      <c r="N4165" s="7">
        <v>0.8</v>
      </c>
      <c r="O4165">
        <f t="shared" ca="1" si="1109"/>
        <v>9.8199678366138876</v>
      </c>
      <c r="P4165" s="6">
        <f t="shared" ca="1" si="1110"/>
        <v>0.98369498900991104</v>
      </c>
      <c r="Q4165" s="15">
        <f t="shared" ca="1" si="1111"/>
        <v>9.7971998320409828</v>
      </c>
      <c r="R4165" s="13">
        <v>1</v>
      </c>
      <c r="S4165" s="5" t="str">
        <f t="shared" ca="1" si="1112"/>
        <v/>
      </c>
      <c r="T4165" s="5">
        <f t="shared" ca="1" si="1113"/>
        <v>0</v>
      </c>
      <c r="U4165" s="4">
        <f t="shared" ca="1" si="1114"/>
        <v>0</v>
      </c>
      <c r="V4165">
        <f t="shared" ca="1" si="1115"/>
        <v>0</v>
      </c>
      <c r="X4165" s="3">
        <v>44564</v>
      </c>
      <c r="Y4165" s="3">
        <v>44588</v>
      </c>
      <c r="Z4165">
        <f t="shared" si="1116"/>
        <v>0</v>
      </c>
      <c r="AA4165" s="1">
        <f t="shared" ca="1" si="1120"/>
        <v>9.9712218489558673</v>
      </c>
      <c r="AB4165" s="14">
        <f t="shared" ca="1" si="1121"/>
        <v>0.15125401234197966</v>
      </c>
    </row>
    <row r="4166" spans="1:28" x14ac:dyDescent="0.35">
      <c r="A4166" s="3">
        <f t="shared" si="1117"/>
        <v>44564.926190476326</v>
      </c>
      <c r="B4166" s="3">
        <f t="shared" si="1105"/>
        <v>44589.033333333391</v>
      </c>
      <c r="C4166" s="3">
        <f t="shared" si="1106"/>
        <v>44592</v>
      </c>
      <c r="D4166" s="4">
        <f t="shared" si="1107"/>
        <v>29</v>
      </c>
      <c r="E4166" s="2">
        <f t="shared" ca="1" si="1108"/>
        <v>1.6548858447490167</v>
      </c>
      <c r="F4166" s="8">
        <f t="shared" ca="1" si="1118"/>
        <v>41.324504497020463</v>
      </c>
      <c r="G4166" s="8">
        <f t="shared" ca="1" si="1119"/>
        <v>20.03578726385966</v>
      </c>
      <c r="H4166">
        <v>0.03</v>
      </c>
      <c r="I4166">
        <v>0</v>
      </c>
      <c r="J4166">
        <v>0</v>
      </c>
      <c r="K4166" s="7">
        <v>0.75</v>
      </c>
      <c r="L4166">
        <v>0.3</v>
      </c>
      <c r="M4166">
        <v>0.3</v>
      </c>
      <c r="N4166" s="7">
        <v>0.8</v>
      </c>
      <c r="O4166">
        <f t="shared" ca="1" si="1109"/>
        <v>10.905091108905687</v>
      </c>
      <c r="P4166" s="6">
        <f t="shared" ca="1" si="1110"/>
        <v>0.98366817268886164</v>
      </c>
      <c r="Q4166" s="15">
        <f t="shared" ca="1" si="1111"/>
        <v>9.7971998320409828</v>
      </c>
      <c r="R4166" s="13">
        <v>1</v>
      </c>
      <c r="S4166" s="5" t="str">
        <f t="shared" ca="1" si="1112"/>
        <v/>
      </c>
      <c r="T4166" s="5">
        <f t="shared" ca="1" si="1113"/>
        <v>0</v>
      </c>
      <c r="U4166" s="4">
        <f t="shared" ca="1" si="1114"/>
        <v>0</v>
      </c>
      <c r="V4166">
        <f t="shared" ca="1" si="1115"/>
        <v>0</v>
      </c>
      <c r="X4166" s="3">
        <v>44564</v>
      </c>
      <c r="Y4166" s="3">
        <v>44589</v>
      </c>
      <c r="Z4166">
        <f t="shared" si="1116"/>
        <v>0</v>
      </c>
      <c r="AA4166" s="1">
        <f t="shared" ca="1" si="1120"/>
        <v>10.996312724316759</v>
      </c>
      <c r="AB4166" s="14">
        <f t="shared" ca="1" si="1121"/>
        <v>9.1221615411072321E-2</v>
      </c>
    </row>
    <row r="4167" spans="1:28" x14ac:dyDescent="0.35">
      <c r="A4167" s="3">
        <f t="shared" si="1117"/>
        <v>44564.961904762044</v>
      </c>
      <c r="B4167" s="3">
        <f t="shared" si="1105"/>
        <v>44590.033333333391</v>
      </c>
      <c r="C4167" s="3">
        <f t="shared" si="1106"/>
        <v>44592</v>
      </c>
      <c r="D4167" s="4">
        <f t="shared" si="1107"/>
        <v>29</v>
      </c>
      <c r="E4167" s="2">
        <f t="shared" ca="1" si="1108"/>
        <v>1.6576255707764138</v>
      </c>
      <c r="F4167" s="8">
        <f t="shared" ca="1" si="1118"/>
        <v>41.483638646172622</v>
      </c>
      <c r="G4167" s="8">
        <f t="shared" ca="1" si="1119"/>
        <v>20.506263705463525</v>
      </c>
      <c r="H4167">
        <v>0.03</v>
      </c>
      <c r="I4167">
        <v>0</v>
      </c>
      <c r="J4167">
        <v>0</v>
      </c>
      <c r="K4167" s="7">
        <v>0.75</v>
      </c>
      <c r="L4167">
        <v>0.3</v>
      </c>
      <c r="M4167">
        <v>0.3</v>
      </c>
      <c r="N4167" s="7">
        <v>0.8</v>
      </c>
      <c r="O4167">
        <f t="shared" ca="1" si="1109"/>
        <v>10.55396527916594</v>
      </c>
      <c r="P4167" s="6">
        <f t="shared" ca="1" si="1110"/>
        <v>0.98364135709884692</v>
      </c>
      <c r="Q4167" s="15">
        <f t="shared" ca="1" si="1111"/>
        <v>9.7971998320409828</v>
      </c>
      <c r="R4167" s="13">
        <v>1</v>
      </c>
      <c r="S4167" s="5" t="str">
        <f t="shared" ca="1" si="1112"/>
        <v/>
      </c>
      <c r="T4167" s="5">
        <f t="shared" ca="1" si="1113"/>
        <v>0</v>
      </c>
      <c r="U4167" s="4">
        <f t="shared" ca="1" si="1114"/>
        <v>0</v>
      </c>
      <c r="V4167">
        <f t="shared" ca="1" si="1115"/>
        <v>0</v>
      </c>
      <c r="X4167" s="3">
        <v>44564</v>
      </c>
      <c r="Y4167" s="3">
        <v>44590</v>
      </c>
      <c r="Z4167">
        <f t="shared" si="1116"/>
        <v>0</v>
      </c>
      <c r="AA4167" s="1">
        <f t="shared" ca="1" si="1120"/>
        <v>10.666870273973156</v>
      </c>
      <c r="AB4167" s="14">
        <f t="shared" ca="1" si="1121"/>
        <v>0.1129049948072165</v>
      </c>
    </row>
    <row r="4168" spans="1:28" x14ac:dyDescent="0.35">
      <c r="A4168" s="3">
        <f t="shared" si="1117"/>
        <v>44564.997619047761</v>
      </c>
      <c r="B4168" s="3">
        <f t="shared" si="1105"/>
        <v>44591.033333333391</v>
      </c>
      <c r="C4168" s="3">
        <f t="shared" si="1106"/>
        <v>44592</v>
      </c>
      <c r="D4168" s="4">
        <f t="shared" si="1107"/>
        <v>29</v>
      </c>
      <c r="E4168" s="2">
        <f t="shared" ca="1" si="1108"/>
        <v>1.6603652968038112</v>
      </c>
      <c r="F4168" s="8">
        <f t="shared" ca="1" si="1118"/>
        <v>41.053448451273596</v>
      </c>
      <c r="G4168" s="8">
        <f t="shared" ca="1" si="1119"/>
        <v>20.910627774125338</v>
      </c>
      <c r="H4168">
        <v>0.03</v>
      </c>
      <c r="I4168">
        <v>0</v>
      </c>
      <c r="J4168">
        <v>0</v>
      </c>
      <c r="K4168" s="7">
        <v>0.75</v>
      </c>
      <c r="L4168">
        <v>0.3</v>
      </c>
      <c r="M4168">
        <v>0.3</v>
      </c>
      <c r="N4168" s="7">
        <v>0.8</v>
      </c>
      <c r="O4168">
        <f t="shared" ca="1" si="1109"/>
        <v>9.8269585643298569</v>
      </c>
      <c r="P4168" s="6">
        <f t="shared" ca="1" si="1110"/>
        <v>0.9836145422398469</v>
      </c>
      <c r="Q4168" s="15">
        <f t="shared" ca="1" si="1111"/>
        <v>9.7971998320409828</v>
      </c>
      <c r="R4168" s="13">
        <v>1</v>
      </c>
      <c r="S4168" s="5" t="str">
        <f t="shared" ca="1" si="1112"/>
        <v/>
      </c>
      <c r="T4168" s="5">
        <f t="shared" ca="1" si="1113"/>
        <v>0</v>
      </c>
      <c r="U4168" s="4">
        <f t="shared" ca="1" si="1114"/>
        <v>0</v>
      </c>
      <c r="V4168">
        <f t="shared" ca="1" si="1115"/>
        <v>0</v>
      </c>
      <c r="X4168" s="3">
        <v>44564</v>
      </c>
      <c r="Y4168" s="3">
        <v>44591</v>
      </c>
      <c r="Z4168">
        <f t="shared" si="1116"/>
        <v>0</v>
      </c>
      <c r="AA4168" s="1">
        <f t="shared" ca="1" si="1120"/>
        <v>9.9795044509639865</v>
      </c>
      <c r="AB4168" s="14">
        <f t="shared" ca="1" si="1121"/>
        <v>0.1525458866341296</v>
      </c>
    </row>
    <row r="4169" spans="1:28" x14ac:dyDescent="0.35">
      <c r="A4169" s="3">
        <f t="shared" si="1117"/>
        <v>44565.033333333478</v>
      </c>
      <c r="B4169" s="3">
        <f t="shared" si="1105"/>
        <v>44565.033333333478</v>
      </c>
      <c r="C4169" s="3">
        <f t="shared" si="1106"/>
        <v>44592</v>
      </c>
      <c r="D4169" s="4">
        <f t="shared" si="1107"/>
        <v>28</v>
      </c>
      <c r="E4169" s="2">
        <f t="shared" ca="1" si="1108"/>
        <v>1.5891324200917216</v>
      </c>
      <c r="F4169" s="8">
        <f t="shared" ca="1" si="1118"/>
        <v>41.489841080660653</v>
      </c>
      <c r="G4169" s="8">
        <f t="shared" ca="1" si="1119"/>
        <v>20.602164675596118</v>
      </c>
      <c r="H4169">
        <v>0.03</v>
      </c>
      <c r="I4169">
        <v>0</v>
      </c>
      <c r="J4169">
        <v>0</v>
      </c>
      <c r="K4169" s="7">
        <v>0.75</v>
      </c>
      <c r="L4169">
        <v>0.3</v>
      </c>
      <c r="M4169">
        <v>0.3</v>
      </c>
      <c r="N4169" s="7">
        <v>0.8</v>
      </c>
      <c r="O4169">
        <f t="shared" ca="1" si="1109"/>
        <v>10.46271613489937</v>
      </c>
      <c r="P4169" s="6">
        <f t="shared" ca="1" si="1110"/>
        <v>0.98431196620543782</v>
      </c>
      <c r="Q4169" s="15">
        <f t="shared" ca="1" si="1111"/>
        <v>9.6963415144831995</v>
      </c>
      <c r="R4169" s="13">
        <v>1</v>
      </c>
      <c r="S4169" s="5" t="str">
        <f t="shared" ca="1" si="1112"/>
        <v/>
      </c>
      <c r="T4169" s="5">
        <f t="shared" ca="1" si="1113"/>
        <v>0</v>
      </c>
      <c r="U4169" s="4">
        <f t="shared" ca="1" si="1114"/>
        <v>1454.45122717248</v>
      </c>
      <c r="V4169">
        <f t="shared" ca="1" si="1115"/>
        <v>0</v>
      </c>
      <c r="X4169" s="3">
        <v>44565</v>
      </c>
      <c r="Y4169" s="3">
        <v>44565</v>
      </c>
      <c r="Z4169">
        <f t="shared" si="1116"/>
        <v>150</v>
      </c>
      <c r="AA4169" s="1">
        <f t="shared" ca="1" si="1120"/>
        <v>10.568957234345319</v>
      </c>
      <c r="AB4169" s="14">
        <f t="shared" ca="1" si="1121"/>
        <v>0.10624109944594906</v>
      </c>
    </row>
    <row r="4170" spans="1:28" x14ac:dyDescent="0.35">
      <c r="A4170" s="3">
        <f t="shared" si="1117"/>
        <v>44565.070370370515</v>
      </c>
      <c r="B4170" s="3">
        <f t="shared" si="1105"/>
        <v>44566.033333333478</v>
      </c>
      <c r="C4170" s="3">
        <f t="shared" si="1106"/>
        <v>44592</v>
      </c>
      <c r="D4170" s="4">
        <f t="shared" si="1107"/>
        <v>28</v>
      </c>
      <c r="E4170" s="2">
        <f t="shared" ca="1" si="1108"/>
        <v>1.5918721461191188</v>
      </c>
      <c r="F4170" s="8">
        <f t="shared" ca="1" si="1118"/>
        <v>40.08176410467162</v>
      </c>
      <c r="G4170" s="8">
        <f t="shared" ca="1" si="1119"/>
        <v>21.018965624263842</v>
      </c>
      <c r="H4170">
        <v>0.03</v>
      </c>
      <c r="I4170">
        <v>0</v>
      </c>
      <c r="J4170">
        <v>0</v>
      </c>
      <c r="K4170" s="7">
        <v>0.75</v>
      </c>
      <c r="L4170">
        <v>0.3</v>
      </c>
      <c r="M4170">
        <v>0.3</v>
      </c>
      <c r="N4170" s="7">
        <v>0.8</v>
      </c>
      <c r="O4170">
        <f t="shared" ca="1" si="1109"/>
        <v>8.9898574542398713</v>
      </c>
      <c r="P4170" s="6">
        <f t="shared" ca="1" si="1110"/>
        <v>0.98428513306509102</v>
      </c>
      <c r="Q4170" s="15">
        <f t="shared" ca="1" si="1111"/>
        <v>9.6963415144831995</v>
      </c>
      <c r="R4170" s="13">
        <v>1</v>
      </c>
      <c r="S4170" s="5" t="str">
        <f t="shared" ca="1" si="1112"/>
        <v/>
      </c>
      <c r="T4170" s="5">
        <f t="shared" ca="1" si="1113"/>
        <v>0</v>
      </c>
      <c r="U4170" s="4">
        <f t="shared" ca="1" si="1114"/>
        <v>0</v>
      </c>
      <c r="V4170">
        <f t="shared" ca="1" si="1115"/>
        <v>0</v>
      </c>
      <c r="X4170" s="3">
        <v>44565</v>
      </c>
      <c r="Y4170" s="3">
        <v>44566</v>
      </c>
      <c r="Z4170">
        <f t="shared" si="1116"/>
        <v>0</v>
      </c>
      <c r="AA4170" s="1">
        <f t="shared" ca="1" si="1120"/>
        <v>9.171200493577782</v>
      </c>
      <c r="AB4170" s="14">
        <f t="shared" ca="1" si="1121"/>
        <v>0.18134303933791074</v>
      </c>
    </row>
    <row r="4171" spans="1:28" x14ac:dyDescent="0.35">
      <c r="A4171" s="3">
        <f t="shared" si="1117"/>
        <v>44565.107407407551</v>
      </c>
      <c r="B4171" s="3">
        <f t="shared" si="1105"/>
        <v>44567.033333333478</v>
      </c>
      <c r="C4171" s="3">
        <f t="shared" si="1106"/>
        <v>44592</v>
      </c>
      <c r="D4171" s="4">
        <f t="shared" si="1107"/>
        <v>28</v>
      </c>
      <c r="E4171" s="2">
        <f t="shared" ca="1" si="1108"/>
        <v>1.5946118721465161</v>
      </c>
      <c r="F4171" s="8">
        <f t="shared" ca="1" si="1118"/>
        <v>41.30482764880675</v>
      </c>
      <c r="G4171" s="8">
        <f t="shared" ca="1" si="1119"/>
        <v>20.535623142176185</v>
      </c>
      <c r="H4171">
        <v>0.03</v>
      </c>
      <c r="I4171">
        <v>0</v>
      </c>
      <c r="J4171">
        <v>0</v>
      </c>
      <c r="K4171" s="7">
        <v>0.75</v>
      </c>
      <c r="L4171">
        <v>0.3</v>
      </c>
      <c r="M4171">
        <v>0.3</v>
      </c>
      <c r="N4171" s="7">
        <v>0.8</v>
      </c>
      <c r="O4171">
        <f t="shared" ca="1" si="1109"/>
        <v>10.390497594428876</v>
      </c>
      <c r="P4171" s="6">
        <f t="shared" ca="1" si="1110"/>
        <v>0.98425830065623743</v>
      </c>
      <c r="Q4171" s="15">
        <f t="shared" ca="1" si="1111"/>
        <v>9.6963415144831995</v>
      </c>
      <c r="R4171" s="13">
        <v>1</v>
      </c>
      <c r="S4171" s="5" t="str">
        <f t="shared" ca="1" si="1112"/>
        <v/>
      </c>
      <c r="T4171" s="5">
        <f t="shared" ca="1" si="1113"/>
        <v>0</v>
      </c>
      <c r="U4171" s="4">
        <f t="shared" ca="1" si="1114"/>
        <v>0</v>
      </c>
      <c r="V4171">
        <f t="shared" ca="1" si="1115"/>
        <v>0</v>
      </c>
      <c r="X4171" s="3">
        <v>44565</v>
      </c>
      <c r="Y4171" s="3">
        <v>44567</v>
      </c>
      <c r="Z4171">
        <f t="shared" si="1116"/>
        <v>0</v>
      </c>
      <c r="AA4171" s="1">
        <f t="shared" ca="1" si="1120"/>
        <v>10.498641214714276</v>
      </c>
      <c r="AB4171" s="14">
        <f t="shared" ca="1" si="1121"/>
        <v>0.10814362028540003</v>
      </c>
    </row>
    <row r="4172" spans="1:28" x14ac:dyDescent="0.35">
      <c r="A4172" s="3">
        <f t="shared" si="1117"/>
        <v>44565.144444444588</v>
      </c>
      <c r="B4172" s="3">
        <f t="shared" si="1105"/>
        <v>44568.033333333478</v>
      </c>
      <c r="C4172" s="3">
        <f t="shared" si="1106"/>
        <v>44592</v>
      </c>
      <c r="D4172" s="4">
        <f t="shared" si="1107"/>
        <v>28</v>
      </c>
      <c r="E4172" s="2">
        <f t="shared" ca="1" si="1108"/>
        <v>1.5973515981739133</v>
      </c>
      <c r="F4172" s="8">
        <f t="shared" ca="1" si="1118"/>
        <v>40.56233747796567</v>
      </c>
      <c r="G4172" s="8">
        <f t="shared" ca="1" si="1119"/>
        <v>21.049489622097603</v>
      </c>
      <c r="H4172">
        <v>0.03</v>
      </c>
      <c r="I4172">
        <v>0</v>
      </c>
      <c r="J4172">
        <v>0</v>
      </c>
      <c r="K4172" s="7">
        <v>0.75</v>
      </c>
      <c r="L4172">
        <v>0.3</v>
      </c>
      <c r="M4172">
        <v>0.3</v>
      </c>
      <c r="N4172" s="7">
        <v>0.8</v>
      </c>
      <c r="O4172">
        <f t="shared" ca="1" si="1109"/>
        <v>9.3197634863766474</v>
      </c>
      <c r="P4172" s="6">
        <f t="shared" ca="1" si="1110"/>
        <v>0.98423146897885683</v>
      </c>
      <c r="Q4172" s="15">
        <f t="shared" ca="1" si="1111"/>
        <v>9.6963415144831995</v>
      </c>
      <c r="R4172" s="13">
        <v>1</v>
      </c>
      <c r="S4172" s="5" t="str">
        <f t="shared" ca="1" si="1112"/>
        <v/>
      </c>
      <c r="T4172" s="5">
        <f t="shared" ca="1" si="1113"/>
        <v>0</v>
      </c>
      <c r="U4172" s="4">
        <f t="shared" ca="1" si="1114"/>
        <v>0</v>
      </c>
      <c r="V4172">
        <f t="shared" ca="1" si="1115"/>
        <v>0</v>
      </c>
      <c r="X4172" s="3">
        <v>44565</v>
      </c>
      <c r="Y4172" s="3">
        <v>44568</v>
      </c>
      <c r="Z4172">
        <f t="shared" si="1116"/>
        <v>0</v>
      </c>
      <c r="AA4172" s="1">
        <f t="shared" ca="1" si="1120"/>
        <v>9.4862214540311598</v>
      </c>
      <c r="AB4172" s="14">
        <f t="shared" ca="1" si="1121"/>
        <v>0.16645796765451237</v>
      </c>
    </row>
    <row r="4173" spans="1:28" x14ac:dyDescent="0.35">
      <c r="A4173" s="3">
        <f t="shared" si="1117"/>
        <v>44565.181481481624</v>
      </c>
      <c r="B4173" s="3">
        <f t="shared" si="1105"/>
        <v>44569.033333333478</v>
      </c>
      <c r="C4173" s="3">
        <f t="shared" si="1106"/>
        <v>44592</v>
      </c>
      <c r="D4173" s="4">
        <f t="shared" si="1107"/>
        <v>28</v>
      </c>
      <c r="E4173" s="2">
        <f t="shared" ca="1" si="1108"/>
        <v>1.6000913242013106</v>
      </c>
      <c r="F4173" s="8">
        <f t="shared" ca="1" si="1118"/>
        <v>40.461394181719172</v>
      </c>
      <c r="G4173" s="8">
        <f t="shared" ca="1" si="1119"/>
        <v>20.29856522439097</v>
      </c>
      <c r="H4173">
        <v>0.03</v>
      </c>
      <c r="I4173">
        <v>0</v>
      </c>
      <c r="J4173">
        <v>0</v>
      </c>
      <c r="K4173" s="7">
        <v>0.75</v>
      </c>
      <c r="L4173">
        <v>0.3</v>
      </c>
      <c r="M4173">
        <v>0.3</v>
      </c>
      <c r="N4173" s="7">
        <v>0.8</v>
      </c>
      <c r="O4173">
        <f t="shared" ca="1" si="1109"/>
        <v>9.9949804118984069</v>
      </c>
      <c r="P4173" s="6">
        <f t="shared" ca="1" si="1110"/>
        <v>0.98420463803292968</v>
      </c>
      <c r="Q4173" s="15">
        <f t="shared" ca="1" si="1111"/>
        <v>9.6963415144831995</v>
      </c>
      <c r="R4173" s="13">
        <v>1</v>
      </c>
      <c r="S4173" s="5" t="str">
        <f t="shared" ca="1" si="1112"/>
        <v/>
      </c>
      <c r="T4173" s="5">
        <f t="shared" ca="1" si="1113"/>
        <v>0</v>
      </c>
      <c r="U4173" s="4">
        <f t="shared" ca="1" si="1114"/>
        <v>0</v>
      </c>
      <c r="V4173">
        <f t="shared" ca="1" si="1115"/>
        <v>0</v>
      </c>
      <c r="X4173" s="3">
        <v>44565</v>
      </c>
      <c r="Y4173" s="3">
        <v>44569</v>
      </c>
      <c r="Z4173">
        <f t="shared" si="1116"/>
        <v>0</v>
      </c>
      <c r="AA4173" s="1">
        <f t="shared" ca="1" si="1120"/>
        <v>10.112626454141747</v>
      </c>
      <c r="AB4173" s="14">
        <f t="shared" ca="1" si="1121"/>
        <v>0.11764604224334008</v>
      </c>
    </row>
    <row r="4174" spans="1:28" x14ac:dyDescent="0.35">
      <c r="A4174" s="3">
        <f t="shared" si="1117"/>
        <v>44565.218518518661</v>
      </c>
      <c r="B4174" s="3">
        <f t="shared" si="1105"/>
        <v>44570.033333333478</v>
      </c>
      <c r="C4174" s="3">
        <f t="shared" si="1106"/>
        <v>44592</v>
      </c>
      <c r="D4174" s="4">
        <f t="shared" si="1107"/>
        <v>28</v>
      </c>
      <c r="E4174" s="2">
        <f t="shared" ca="1" si="1108"/>
        <v>1.6028310502287078</v>
      </c>
      <c r="F4174" s="8">
        <f t="shared" ca="1" si="1118"/>
        <v>40.431998855102272</v>
      </c>
      <c r="G4174" s="8">
        <f t="shared" ca="1" si="1119"/>
        <v>20.719260309551878</v>
      </c>
      <c r="H4174">
        <v>0.03</v>
      </c>
      <c r="I4174">
        <v>0</v>
      </c>
      <c r="J4174">
        <v>0</v>
      </c>
      <c r="K4174" s="7">
        <v>0.75</v>
      </c>
      <c r="L4174">
        <v>0.3</v>
      </c>
      <c r="M4174">
        <v>0.3</v>
      </c>
      <c r="N4174" s="7">
        <v>0.8</v>
      </c>
      <c r="O4174">
        <f t="shared" ca="1" si="1109"/>
        <v>9.5522388317748224</v>
      </c>
      <c r="P4174" s="6">
        <f t="shared" ca="1" si="1110"/>
        <v>0.98417780781843578</v>
      </c>
      <c r="Q4174" s="15">
        <f t="shared" ca="1" si="1111"/>
        <v>9.6963415144831995</v>
      </c>
      <c r="R4174" s="13">
        <v>1</v>
      </c>
      <c r="S4174" s="5" t="str">
        <f t="shared" ca="1" si="1112"/>
        <v/>
      </c>
      <c r="T4174" s="5">
        <f t="shared" ca="1" si="1113"/>
        <v>0</v>
      </c>
      <c r="U4174" s="4">
        <f t="shared" ca="1" si="1114"/>
        <v>0</v>
      </c>
      <c r="V4174">
        <f t="shared" ca="1" si="1115"/>
        <v>0</v>
      </c>
      <c r="X4174" s="3">
        <v>44565</v>
      </c>
      <c r="Y4174" s="3">
        <v>44570</v>
      </c>
      <c r="Z4174">
        <f t="shared" si="1116"/>
        <v>0</v>
      </c>
      <c r="AA4174" s="1">
        <f t="shared" ca="1" si="1120"/>
        <v>9.6994039189383479</v>
      </c>
      <c r="AB4174" s="14">
        <f t="shared" ca="1" si="1121"/>
        <v>0.1471650871635255</v>
      </c>
    </row>
    <row r="4175" spans="1:28" x14ac:dyDescent="0.35">
      <c r="A4175" s="3">
        <f t="shared" si="1117"/>
        <v>44565.255555555697</v>
      </c>
      <c r="B4175" s="3">
        <f t="shared" si="1105"/>
        <v>44571.033333333478</v>
      </c>
      <c r="C4175" s="3">
        <f t="shared" si="1106"/>
        <v>44592</v>
      </c>
      <c r="D4175" s="4">
        <f t="shared" si="1107"/>
        <v>28</v>
      </c>
      <c r="E4175" s="2">
        <f t="shared" ca="1" si="1108"/>
        <v>1.6055707762561051</v>
      </c>
      <c r="F4175" s="8">
        <f t="shared" ca="1" si="1118"/>
        <v>40.275526158425407</v>
      </c>
      <c r="G4175" s="8">
        <f t="shared" ca="1" si="1119"/>
        <v>21.307764553536515</v>
      </c>
      <c r="H4175">
        <v>0.03</v>
      </c>
      <c r="I4175">
        <v>0</v>
      </c>
      <c r="J4175">
        <v>0</v>
      </c>
      <c r="K4175" s="7">
        <v>0.75</v>
      </c>
      <c r="L4175">
        <v>0.3</v>
      </c>
      <c r="M4175">
        <v>0.3</v>
      </c>
      <c r="N4175" s="7">
        <v>0.8</v>
      </c>
      <c r="O4175">
        <f t="shared" ca="1" si="1109"/>
        <v>8.8463800652825384</v>
      </c>
      <c r="P4175" s="6">
        <f t="shared" ca="1" si="1110"/>
        <v>0.98415097833535525</v>
      </c>
      <c r="Q4175" s="15">
        <f t="shared" ca="1" si="1111"/>
        <v>9.6963415144831995</v>
      </c>
      <c r="R4175" s="13">
        <v>1</v>
      </c>
      <c r="S4175" s="5" t="str">
        <f t="shared" ca="1" si="1112"/>
        <v/>
      </c>
      <c r="T4175" s="5">
        <f t="shared" ca="1" si="1113"/>
        <v>0</v>
      </c>
      <c r="U4175" s="4">
        <f t="shared" ca="1" si="1114"/>
        <v>0</v>
      </c>
      <c r="V4175">
        <f t="shared" ca="1" si="1115"/>
        <v>0</v>
      </c>
      <c r="X4175" s="3">
        <v>44565</v>
      </c>
      <c r="Y4175" s="3">
        <v>44571</v>
      </c>
      <c r="Z4175">
        <f t="shared" si="1116"/>
        <v>0</v>
      </c>
      <c r="AA4175" s="1">
        <f t="shared" ca="1" si="1120"/>
        <v>9.04885903708821</v>
      </c>
      <c r="AB4175" s="14">
        <f t="shared" ca="1" si="1121"/>
        <v>0.20247897180567165</v>
      </c>
    </row>
    <row r="4176" spans="1:28" x14ac:dyDescent="0.35">
      <c r="A4176" s="3">
        <f t="shared" si="1117"/>
        <v>44565.292592592734</v>
      </c>
      <c r="B4176" s="3">
        <f t="shared" si="1105"/>
        <v>44572.033333333478</v>
      </c>
      <c r="C4176" s="3">
        <f t="shared" si="1106"/>
        <v>44592</v>
      </c>
      <c r="D4176" s="4">
        <f t="shared" si="1107"/>
        <v>28</v>
      </c>
      <c r="E4176" s="2">
        <f t="shared" ca="1" si="1108"/>
        <v>1.6083105022835025</v>
      </c>
      <c r="F4176" s="8">
        <f t="shared" ca="1" si="1118"/>
        <v>40.559517178285319</v>
      </c>
      <c r="G4176" s="8">
        <f t="shared" ca="1" si="1119"/>
        <v>20.628279173916546</v>
      </c>
      <c r="H4176">
        <v>0.03</v>
      </c>
      <c r="I4176">
        <v>0</v>
      </c>
      <c r="J4176">
        <v>0</v>
      </c>
      <c r="K4176" s="7">
        <v>0.75</v>
      </c>
      <c r="L4176">
        <v>0.3</v>
      </c>
      <c r="M4176">
        <v>0.3</v>
      </c>
      <c r="N4176" s="7">
        <v>0.8</v>
      </c>
      <c r="O4176">
        <f t="shared" ca="1" si="1109"/>
        <v>9.7388587097974408</v>
      </c>
      <c r="P4176" s="6">
        <f t="shared" ca="1" si="1110"/>
        <v>0.9841241495836679</v>
      </c>
      <c r="Q4176" s="15">
        <f t="shared" ca="1" si="1111"/>
        <v>9.6963415144831995</v>
      </c>
      <c r="R4176" s="13">
        <v>1</v>
      </c>
      <c r="S4176" s="5" t="str">
        <f t="shared" ca="1" si="1112"/>
        <v/>
      </c>
      <c r="T4176" s="5">
        <f t="shared" ca="1" si="1113"/>
        <v>0</v>
      </c>
      <c r="U4176" s="4">
        <f t="shared" ca="1" si="1114"/>
        <v>0</v>
      </c>
      <c r="V4176">
        <f t="shared" ca="1" si="1115"/>
        <v>0</v>
      </c>
      <c r="X4176" s="3">
        <v>44565</v>
      </c>
      <c r="Y4176" s="3">
        <v>44572</v>
      </c>
      <c r="Z4176">
        <f t="shared" si="1116"/>
        <v>0</v>
      </c>
      <c r="AA4176" s="1">
        <f t="shared" ca="1" si="1120"/>
        <v>9.8765755261070645</v>
      </c>
      <c r="AB4176" s="14">
        <f t="shared" ca="1" si="1121"/>
        <v>0.13771681630962362</v>
      </c>
    </row>
    <row r="4177" spans="1:28" x14ac:dyDescent="0.35">
      <c r="A4177" s="3">
        <f t="shared" si="1117"/>
        <v>44565.32962962977</v>
      </c>
      <c r="B4177" s="3">
        <f t="shared" si="1105"/>
        <v>44573.033333333478</v>
      </c>
      <c r="C4177" s="3">
        <f t="shared" si="1106"/>
        <v>44592</v>
      </c>
      <c r="D4177" s="4">
        <f t="shared" si="1107"/>
        <v>28</v>
      </c>
      <c r="E4177" s="2">
        <f t="shared" ca="1" si="1108"/>
        <v>1.6110502283108996</v>
      </c>
      <c r="F4177" s="8">
        <f t="shared" ca="1" si="1118"/>
        <v>41.294618717626825</v>
      </c>
      <c r="G4177" s="8">
        <f t="shared" ca="1" si="1119"/>
        <v>21.165939221606482</v>
      </c>
      <c r="H4177">
        <v>0.03</v>
      </c>
      <c r="I4177">
        <v>0</v>
      </c>
      <c r="J4177">
        <v>0</v>
      </c>
      <c r="K4177" s="7">
        <v>0.75</v>
      </c>
      <c r="L4177">
        <v>0.3</v>
      </c>
      <c r="M4177">
        <v>0.3</v>
      </c>
      <c r="N4177" s="7">
        <v>0.8</v>
      </c>
      <c r="O4177">
        <f t="shared" ca="1" si="1109"/>
        <v>9.7525248166136329</v>
      </c>
      <c r="P4177" s="6">
        <f t="shared" ca="1" si="1110"/>
        <v>0.98409732156335428</v>
      </c>
      <c r="Q4177" s="15">
        <f t="shared" ca="1" si="1111"/>
        <v>9.6963415144831995</v>
      </c>
      <c r="R4177" s="13">
        <v>1</v>
      </c>
      <c r="S4177" s="5" t="str">
        <f t="shared" ca="1" si="1112"/>
        <v/>
      </c>
      <c r="T4177" s="5">
        <f t="shared" ca="1" si="1113"/>
        <v>0</v>
      </c>
      <c r="U4177" s="4">
        <f t="shared" ca="1" si="1114"/>
        <v>0</v>
      </c>
      <c r="V4177">
        <f t="shared" ca="1" si="1115"/>
        <v>0</v>
      </c>
      <c r="X4177" s="3">
        <v>44565</v>
      </c>
      <c r="Y4177" s="3">
        <v>44573</v>
      </c>
      <c r="Z4177">
        <f t="shared" si="1116"/>
        <v>0</v>
      </c>
      <c r="AA4177" s="1">
        <f t="shared" ca="1" si="1120"/>
        <v>9.9049070276099584</v>
      </c>
      <c r="AB4177" s="14">
        <f t="shared" ca="1" si="1121"/>
        <v>0.15238221099632554</v>
      </c>
    </row>
    <row r="4178" spans="1:28" x14ac:dyDescent="0.35">
      <c r="A4178" s="3">
        <f t="shared" si="1117"/>
        <v>44565.366666666807</v>
      </c>
      <c r="B4178" s="3">
        <f t="shared" si="1105"/>
        <v>44574.033333333478</v>
      </c>
      <c r="C4178" s="3">
        <f t="shared" si="1106"/>
        <v>44592</v>
      </c>
      <c r="D4178" s="4">
        <f t="shared" si="1107"/>
        <v>28</v>
      </c>
      <c r="E4178" s="2">
        <f t="shared" ca="1" si="1108"/>
        <v>1.613789954338297</v>
      </c>
      <c r="F4178" s="8">
        <f t="shared" ca="1" si="1118"/>
        <v>40.182834970360375</v>
      </c>
      <c r="G4178" s="8">
        <f t="shared" ca="1" si="1119"/>
        <v>21.244643747134795</v>
      </c>
      <c r="H4178">
        <v>0.03</v>
      </c>
      <c r="I4178">
        <v>0</v>
      </c>
      <c r="J4178">
        <v>0</v>
      </c>
      <c r="K4178" s="7">
        <v>0.75</v>
      </c>
      <c r="L4178">
        <v>0.3</v>
      </c>
      <c r="M4178">
        <v>0.3</v>
      </c>
      <c r="N4178" s="7">
        <v>0.8</v>
      </c>
      <c r="O4178">
        <f t="shared" ca="1" si="1109"/>
        <v>8.8399824806354843</v>
      </c>
      <c r="P4178" s="6">
        <f t="shared" ca="1" si="1110"/>
        <v>0.98407049427439408</v>
      </c>
      <c r="Q4178" s="15">
        <f t="shared" ca="1" si="1111"/>
        <v>9.6963415144831995</v>
      </c>
      <c r="R4178" s="13">
        <v>1</v>
      </c>
      <c r="S4178" s="5" t="str">
        <f t="shared" ca="1" si="1112"/>
        <v/>
      </c>
      <c r="T4178" s="5">
        <f t="shared" ca="1" si="1113"/>
        <v>0</v>
      </c>
      <c r="U4178" s="4">
        <f t="shared" ca="1" si="1114"/>
        <v>0</v>
      </c>
      <c r="V4178">
        <f t="shared" ca="1" si="1115"/>
        <v>0</v>
      </c>
      <c r="X4178" s="3">
        <v>44565</v>
      </c>
      <c r="Y4178" s="3">
        <v>44574</v>
      </c>
      <c r="Z4178">
        <f t="shared" si="1116"/>
        <v>0</v>
      </c>
      <c r="AA4178" s="1">
        <f t="shared" ca="1" si="1120"/>
        <v>9.0428718545026072</v>
      </c>
      <c r="AB4178" s="14">
        <f t="shared" ca="1" si="1121"/>
        <v>0.20288937386712291</v>
      </c>
    </row>
    <row r="4179" spans="1:28" x14ac:dyDescent="0.35">
      <c r="A4179" s="3">
        <f t="shared" si="1117"/>
        <v>44565.403703703843</v>
      </c>
      <c r="B4179" s="3">
        <f t="shared" si="1105"/>
        <v>44575.033333333478</v>
      </c>
      <c r="C4179" s="3">
        <f t="shared" si="1106"/>
        <v>44592</v>
      </c>
      <c r="D4179" s="4">
        <f t="shared" si="1107"/>
        <v>28</v>
      </c>
      <c r="E4179" s="2">
        <f t="shared" ca="1" si="1108"/>
        <v>1.6165296803656941</v>
      </c>
      <c r="F4179" s="8">
        <f t="shared" ca="1" si="1118"/>
        <v>41.471516383626167</v>
      </c>
      <c r="G4179" s="8">
        <f t="shared" ca="1" si="1119"/>
        <v>20.008618878800412</v>
      </c>
      <c r="H4179">
        <v>0.03</v>
      </c>
      <c r="I4179">
        <v>0</v>
      </c>
      <c r="J4179">
        <v>0</v>
      </c>
      <c r="K4179" s="7">
        <v>0.75</v>
      </c>
      <c r="L4179">
        <v>0.3</v>
      </c>
      <c r="M4179">
        <v>0.3</v>
      </c>
      <c r="N4179" s="7">
        <v>0.8</v>
      </c>
      <c r="O4179">
        <f t="shared" ca="1" si="1109"/>
        <v>11.042518408919211</v>
      </c>
      <c r="P4179" s="6">
        <f t="shared" ca="1" si="1110"/>
        <v>0.98404366771676743</v>
      </c>
      <c r="Q4179" s="15">
        <f t="shared" ca="1" si="1111"/>
        <v>9.6963415144831995</v>
      </c>
      <c r="R4179" s="13">
        <v>1</v>
      </c>
      <c r="S4179" s="5" t="str">
        <f t="shared" ca="1" si="1112"/>
        <v/>
      </c>
      <c r="T4179" s="5">
        <f t="shared" ca="1" si="1113"/>
        <v>0</v>
      </c>
      <c r="U4179" s="4">
        <f t="shared" ca="1" si="1114"/>
        <v>0</v>
      </c>
      <c r="V4179">
        <f t="shared" ca="1" si="1115"/>
        <v>0</v>
      </c>
      <c r="X4179" s="3">
        <v>44565</v>
      </c>
      <c r="Y4179" s="3">
        <v>44575</v>
      </c>
      <c r="Z4179">
        <f t="shared" si="1116"/>
        <v>0</v>
      </c>
      <c r="AA4179" s="1">
        <f t="shared" ca="1" si="1120"/>
        <v>11.123871423588866</v>
      </c>
      <c r="AB4179" s="14">
        <f t="shared" ca="1" si="1121"/>
        <v>8.1353014669655721E-2</v>
      </c>
    </row>
    <row r="4180" spans="1:28" x14ac:dyDescent="0.35">
      <c r="A4180" s="3">
        <f t="shared" si="1117"/>
        <v>44565.44074074088</v>
      </c>
      <c r="B4180" s="3">
        <f t="shared" si="1105"/>
        <v>44576.033333333478</v>
      </c>
      <c r="C4180" s="3">
        <f t="shared" si="1106"/>
        <v>44592</v>
      </c>
      <c r="D4180" s="4">
        <f t="shared" si="1107"/>
        <v>28</v>
      </c>
      <c r="E4180" s="2">
        <f t="shared" ca="1" si="1108"/>
        <v>1.6192694063930915</v>
      </c>
      <c r="F4180" s="8">
        <f t="shared" ca="1" si="1118"/>
        <v>40.333668989294537</v>
      </c>
      <c r="G4180" s="8">
        <f t="shared" ca="1" si="1119"/>
        <v>20.924104337064623</v>
      </c>
      <c r="H4180">
        <v>0.03</v>
      </c>
      <c r="I4180">
        <v>0</v>
      </c>
      <c r="J4180">
        <v>0</v>
      </c>
      <c r="K4180" s="7">
        <v>0.75</v>
      </c>
      <c r="L4180">
        <v>0.3</v>
      </c>
      <c r="M4180">
        <v>0.3</v>
      </c>
      <c r="N4180" s="7">
        <v>0.8</v>
      </c>
      <c r="O4180">
        <f t="shared" ca="1" si="1109"/>
        <v>9.2736474049062778</v>
      </c>
      <c r="P4180" s="6">
        <f t="shared" ca="1" si="1110"/>
        <v>0.98401684189045457</v>
      </c>
      <c r="Q4180" s="15">
        <f t="shared" ca="1" si="1111"/>
        <v>9.6963415144831995</v>
      </c>
      <c r="R4180" s="13">
        <v>1</v>
      </c>
      <c r="S4180" s="5" t="str">
        <f t="shared" ca="1" si="1112"/>
        <v/>
      </c>
      <c r="T4180" s="5">
        <f t="shared" ca="1" si="1113"/>
        <v>0</v>
      </c>
      <c r="U4180" s="4">
        <f t="shared" ca="1" si="1114"/>
        <v>0</v>
      </c>
      <c r="V4180">
        <f t="shared" ca="1" si="1115"/>
        <v>0</v>
      </c>
      <c r="X4180" s="3">
        <v>44565</v>
      </c>
      <c r="Y4180" s="3">
        <v>44576</v>
      </c>
      <c r="Z4180">
        <f t="shared" si="1116"/>
        <v>0</v>
      </c>
      <c r="AA4180" s="1">
        <f t="shared" ca="1" si="1120"/>
        <v>9.4437774908986967</v>
      </c>
      <c r="AB4180" s="14">
        <f t="shared" ca="1" si="1121"/>
        <v>0.17013008599241886</v>
      </c>
    </row>
    <row r="4181" spans="1:28" x14ac:dyDescent="0.35">
      <c r="A4181" s="3">
        <f t="shared" si="1117"/>
        <v>44565.477777777916</v>
      </c>
      <c r="B4181" s="3">
        <f t="shared" si="1105"/>
        <v>44577.033333333478</v>
      </c>
      <c r="C4181" s="3">
        <f t="shared" si="1106"/>
        <v>44592</v>
      </c>
      <c r="D4181" s="4">
        <f t="shared" si="1107"/>
        <v>28</v>
      </c>
      <c r="E4181" s="2">
        <f t="shared" ca="1" si="1108"/>
        <v>1.6220091324204886</v>
      </c>
      <c r="F4181" s="8">
        <f t="shared" ca="1" si="1118"/>
        <v>40.675012480507</v>
      </c>
      <c r="G4181" s="8">
        <f t="shared" ca="1" si="1119"/>
        <v>21.022804169328246</v>
      </c>
      <c r="H4181">
        <v>0.03</v>
      </c>
      <c r="I4181">
        <v>0</v>
      </c>
      <c r="J4181">
        <v>0</v>
      </c>
      <c r="K4181" s="7">
        <v>0.75</v>
      </c>
      <c r="L4181">
        <v>0.3</v>
      </c>
      <c r="M4181">
        <v>0.3</v>
      </c>
      <c r="N4181" s="7">
        <v>0.8</v>
      </c>
      <c r="O4181">
        <f t="shared" ca="1" si="1109"/>
        <v>9.430955191052</v>
      </c>
      <c r="P4181" s="6">
        <f t="shared" ca="1" si="1110"/>
        <v>0.98399001679543552</v>
      </c>
      <c r="Q4181" s="15">
        <f t="shared" ca="1" si="1111"/>
        <v>9.6963415144831995</v>
      </c>
      <c r="R4181" s="13">
        <v>1</v>
      </c>
      <c r="S4181" s="5" t="str">
        <f t="shared" ca="1" si="1112"/>
        <v/>
      </c>
      <c r="T4181" s="5">
        <f t="shared" ca="1" si="1113"/>
        <v>0</v>
      </c>
      <c r="U4181" s="4">
        <f t="shared" ca="1" si="1114"/>
        <v>0</v>
      </c>
      <c r="V4181">
        <f t="shared" ca="1" si="1115"/>
        <v>0</v>
      </c>
      <c r="X4181" s="3">
        <v>44565</v>
      </c>
      <c r="Y4181" s="3">
        <v>44577</v>
      </c>
      <c r="Z4181">
        <f t="shared" si="1116"/>
        <v>0</v>
      </c>
      <c r="AA4181" s="1">
        <f t="shared" ca="1" si="1120"/>
        <v>9.5968530432077692</v>
      </c>
      <c r="AB4181" s="14">
        <f t="shared" ca="1" si="1121"/>
        <v>0.16589785215576924</v>
      </c>
    </row>
    <row r="4182" spans="1:28" x14ac:dyDescent="0.35">
      <c r="A4182" s="3">
        <f t="shared" si="1117"/>
        <v>44565.514814814953</v>
      </c>
      <c r="B4182" s="3">
        <f t="shared" si="1105"/>
        <v>44578.033333333478</v>
      </c>
      <c r="C4182" s="3">
        <f t="shared" si="1106"/>
        <v>44592</v>
      </c>
      <c r="D4182" s="4">
        <f t="shared" si="1107"/>
        <v>28</v>
      </c>
      <c r="E4182" s="2">
        <f t="shared" ca="1" si="1108"/>
        <v>1.624748858447886</v>
      </c>
      <c r="F4182" s="8">
        <f t="shared" ca="1" si="1118"/>
        <v>40.642768971391781</v>
      </c>
      <c r="G4182" s="8">
        <f t="shared" ca="1" si="1119"/>
        <v>20.556855639046226</v>
      </c>
      <c r="H4182">
        <v>0.03</v>
      </c>
      <c r="I4182">
        <v>0</v>
      </c>
      <c r="J4182">
        <v>0</v>
      </c>
      <c r="K4182" s="7">
        <v>0.75</v>
      </c>
      <c r="L4182">
        <v>0.3</v>
      </c>
      <c r="M4182">
        <v>0.3</v>
      </c>
      <c r="N4182" s="7">
        <v>0.8</v>
      </c>
      <c r="O4182">
        <f t="shared" ca="1" si="1109"/>
        <v>9.8727210894976096</v>
      </c>
      <c r="P4182" s="6">
        <f t="shared" ca="1" si="1110"/>
        <v>0.98396319243169006</v>
      </c>
      <c r="Q4182" s="15">
        <f t="shared" ca="1" si="1111"/>
        <v>9.6963415144831995</v>
      </c>
      <c r="R4182" s="13">
        <v>1</v>
      </c>
      <c r="S4182" s="5" t="str">
        <f t="shared" ca="1" si="1112"/>
        <v/>
      </c>
      <c r="T4182" s="5">
        <f t="shared" ca="1" si="1113"/>
        <v>0</v>
      </c>
      <c r="U4182" s="4">
        <f t="shared" ca="1" si="1114"/>
        <v>0</v>
      </c>
      <c r="V4182">
        <f t="shared" ca="1" si="1115"/>
        <v>0</v>
      </c>
      <c r="X4182" s="3">
        <v>44565</v>
      </c>
      <c r="Y4182" s="3">
        <v>44578</v>
      </c>
      <c r="Z4182">
        <f t="shared" si="1116"/>
        <v>0</v>
      </c>
      <c r="AA4182" s="1">
        <f t="shared" ca="1" si="1120"/>
        <v>10.006313000430918</v>
      </c>
      <c r="AB4182" s="14">
        <f t="shared" ca="1" si="1121"/>
        <v>0.13359191093330836</v>
      </c>
    </row>
    <row r="4183" spans="1:28" x14ac:dyDescent="0.35">
      <c r="A4183" s="3">
        <f t="shared" si="1117"/>
        <v>44565.551851851989</v>
      </c>
      <c r="B4183" s="3">
        <f t="shared" si="1105"/>
        <v>44579.033333333478</v>
      </c>
      <c r="C4183" s="3">
        <f t="shared" si="1106"/>
        <v>44592</v>
      </c>
      <c r="D4183" s="4">
        <f t="shared" si="1107"/>
        <v>28</v>
      </c>
      <c r="E4183" s="2">
        <f t="shared" ca="1" si="1108"/>
        <v>1.6274885844752831</v>
      </c>
      <c r="F4183" s="8">
        <f t="shared" ca="1" si="1118"/>
        <v>40.319767401518455</v>
      </c>
      <c r="G4183" s="8">
        <f t="shared" ca="1" si="1119"/>
        <v>21.310450330541958</v>
      </c>
      <c r="H4183">
        <v>0.03</v>
      </c>
      <c r="I4183">
        <v>0</v>
      </c>
      <c r="J4183">
        <v>0</v>
      </c>
      <c r="K4183" s="7">
        <v>0.75</v>
      </c>
      <c r="L4183">
        <v>0.3</v>
      </c>
      <c r="M4183">
        <v>0.3</v>
      </c>
      <c r="N4183" s="7">
        <v>0.8</v>
      </c>
      <c r="O4183">
        <f t="shared" ca="1" si="1109"/>
        <v>8.8768752205968831</v>
      </c>
      <c r="P4183" s="6">
        <f t="shared" ca="1" si="1110"/>
        <v>0.98393636879919855</v>
      </c>
      <c r="Q4183" s="15">
        <f t="shared" ca="1" si="1111"/>
        <v>9.6963415144831995</v>
      </c>
      <c r="R4183" s="13">
        <v>1</v>
      </c>
      <c r="S4183" s="5" t="str">
        <f t="shared" ca="1" si="1112"/>
        <v/>
      </c>
      <c r="T4183" s="5">
        <f t="shared" ca="1" si="1113"/>
        <v>0</v>
      </c>
      <c r="U4183" s="4">
        <f t="shared" ca="1" si="1114"/>
        <v>0</v>
      </c>
      <c r="V4183">
        <f t="shared" ca="1" si="1115"/>
        <v>0</v>
      </c>
      <c r="X4183" s="3">
        <v>44565</v>
      </c>
      <c r="Y4183" s="3">
        <v>44579</v>
      </c>
      <c r="Z4183">
        <f t="shared" si="1116"/>
        <v>0</v>
      </c>
      <c r="AA4183" s="1">
        <f t="shared" ca="1" si="1120"/>
        <v>9.0834690209740181</v>
      </c>
      <c r="AB4183" s="14">
        <f t="shared" ca="1" si="1121"/>
        <v>0.20659380037713504</v>
      </c>
    </row>
    <row r="4184" spans="1:28" x14ac:dyDescent="0.35">
      <c r="A4184" s="3">
        <f t="shared" si="1117"/>
        <v>44565.588888889026</v>
      </c>
      <c r="B4184" s="3">
        <f t="shared" si="1105"/>
        <v>44580.033333333478</v>
      </c>
      <c r="C4184" s="3">
        <f t="shared" si="1106"/>
        <v>44592</v>
      </c>
      <c r="D4184" s="4">
        <f t="shared" si="1107"/>
        <v>28</v>
      </c>
      <c r="E4184" s="2">
        <f t="shared" ca="1" si="1108"/>
        <v>1.6302283105026805</v>
      </c>
      <c r="F4184" s="8">
        <f t="shared" ca="1" si="1118"/>
        <v>40.745760630570004</v>
      </c>
      <c r="G4184" s="8">
        <f t="shared" ca="1" si="1119"/>
        <v>20.967689492170781</v>
      </c>
      <c r="H4184">
        <v>0.03</v>
      </c>
      <c r="I4184">
        <v>0</v>
      </c>
      <c r="J4184">
        <v>0</v>
      </c>
      <c r="K4184" s="7">
        <v>0.75</v>
      </c>
      <c r="L4184">
        <v>0.3</v>
      </c>
      <c r="M4184">
        <v>0.3</v>
      </c>
      <c r="N4184" s="7">
        <v>0.8</v>
      </c>
      <c r="O4184">
        <f t="shared" ca="1" si="1109"/>
        <v>9.5391309807567204</v>
      </c>
      <c r="P4184" s="6">
        <f t="shared" ca="1" si="1110"/>
        <v>0.98390954589794088</v>
      </c>
      <c r="Q4184" s="15">
        <f t="shared" ca="1" si="1111"/>
        <v>9.6963415144831995</v>
      </c>
      <c r="R4184" s="13">
        <v>1</v>
      </c>
      <c r="S4184" s="5" t="str">
        <f t="shared" ca="1" si="1112"/>
        <v/>
      </c>
      <c r="T4184" s="5">
        <f t="shared" ca="1" si="1113"/>
        <v>0</v>
      </c>
      <c r="U4184" s="4">
        <f t="shared" ca="1" si="1114"/>
        <v>0</v>
      </c>
      <c r="V4184">
        <f t="shared" ca="1" si="1115"/>
        <v>0</v>
      </c>
      <c r="X4184" s="3">
        <v>44565</v>
      </c>
      <c r="Y4184" s="3">
        <v>44580</v>
      </c>
      <c r="Z4184">
        <f t="shared" si="1116"/>
        <v>0</v>
      </c>
      <c r="AA4184" s="1">
        <f t="shared" ca="1" si="1120"/>
        <v>9.7000290150389041</v>
      </c>
      <c r="AB4184" s="14">
        <f t="shared" ca="1" si="1121"/>
        <v>0.16089803428218374</v>
      </c>
    </row>
    <row r="4185" spans="1:28" x14ac:dyDescent="0.35">
      <c r="A4185" s="3">
        <f t="shared" si="1117"/>
        <v>44565.625925926062</v>
      </c>
      <c r="B4185" s="3">
        <f t="shared" si="1105"/>
        <v>44581.033333333478</v>
      </c>
      <c r="C4185" s="3">
        <f t="shared" si="1106"/>
        <v>44592</v>
      </c>
      <c r="D4185" s="4">
        <f t="shared" si="1107"/>
        <v>28</v>
      </c>
      <c r="E4185" s="2">
        <f t="shared" ca="1" si="1108"/>
        <v>1.6329680365300778</v>
      </c>
      <c r="F4185" s="8">
        <f t="shared" ca="1" si="1118"/>
        <v>40.223988727318613</v>
      </c>
      <c r="G4185" s="8">
        <f t="shared" ca="1" si="1119"/>
        <v>20.5608144703744</v>
      </c>
      <c r="H4185">
        <v>0.03</v>
      </c>
      <c r="I4185">
        <v>0</v>
      </c>
      <c r="J4185">
        <v>0</v>
      </c>
      <c r="K4185" s="7">
        <v>0.75</v>
      </c>
      <c r="L4185">
        <v>0.3</v>
      </c>
      <c r="M4185">
        <v>0.3</v>
      </c>
      <c r="N4185" s="7">
        <v>0.8</v>
      </c>
      <c r="O4185">
        <f t="shared" ca="1" si="1109"/>
        <v>9.554677075114558</v>
      </c>
      <c r="P4185" s="6">
        <f t="shared" ca="1" si="1110"/>
        <v>0.98388272372789709</v>
      </c>
      <c r="Q4185" s="15">
        <f t="shared" ca="1" si="1111"/>
        <v>9.6963415144831995</v>
      </c>
      <c r="R4185" s="13">
        <v>1</v>
      </c>
      <c r="S4185" s="5" t="str">
        <f t="shared" ca="1" si="1112"/>
        <v/>
      </c>
      <c r="T4185" s="5">
        <f t="shared" ca="1" si="1113"/>
        <v>0</v>
      </c>
      <c r="U4185" s="4">
        <f t="shared" ca="1" si="1114"/>
        <v>0</v>
      </c>
      <c r="V4185">
        <f t="shared" ca="1" si="1115"/>
        <v>0</v>
      </c>
      <c r="X4185" s="3">
        <v>44565</v>
      </c>
      <c r="Y4185" s="3">
        <v>44581</v>
      </c>
      <c r="Z4185">
        <f t="shared" si="1116"/>
        <v>0</v>
      </c>
      <c r="AA4185" s="1">
        <f t="shared" ca="1" si="1120"/>
        <v>9.7037424741550851</v>
      </c>
      <c r="AB4185" s="14">
        <f t="shared" ca="1" si="1121"/>
        <v>0.14906539904052707</v>
      </c>
    </row>
    <row r="4186" spans="1:28" x14ac:dyDescent="0.35">
      <c r="A4186" s="3">
        <f t="shared" si="1117"/>
        <v>44565.662962963099</v>
      </c>
      <c r="B4186" s="3">
        <f t="shared" si="1105"/>
        <v>44582.033333333478</v>
      </c>
      <c r="C4186" s="3">
        <f t="shared" si="1106"/>
        <v>44592</v>
      </c>
      <c r="D4186" s="4">
        <f t="shared" si="1107"/>
        <v>28</v>
      </c>
      <c r="E4186" s="2">
        <f t="shared" ca="1" si="1108"/>
        <v>1.635707762557475</v>
      </c>
      <c r="F4186" s="8">
        <f t="shared" ca="1" si="1118"/>
        <v>40.813413472451458</v>
      </c>
      <c r="G4186" s="8">
        <f t="shared" ca="1" si="1119"/>
        <v>21.194698849535129</v>
      </c>
      <c r="H4186">
        <v>0.03</v>
      </c>
      <c r="I4186">
        <v>0</v>
      </c>
      <c r="J4186">
        <v>0</v>
      </c>
      <c r="K4186" s="7">
        <v>0.75</v>
      </c>
      <c r="L4186">
        <v>0.3</v>
      </c>
      <c r="M4186">
        <v>0.3</v>
      </c>
      <c r="N4186" s="7">
        <v>0.8</v>
      </c>
      <c r="O4186">
        <f t="shared" ca="1" si="1109"/>
        <v>9.3628612548034624</v>
      </c>
      <c r="P4186" s="6">
        <f t="shared" ca="1" si="1110"/>
        <v>0.98385590228904751</v>
      </c>
      <c r="Q4186" s="15">
        <f t="shared" ca="1" si="1111"/>
        <v>9.6963415144831995</v>
      </c>
      <c r="R4186" s="13">
        <v>1</v>
      </c>
      <c r="S4186" s="5" t="str">
        <f t="shared" ca="1" si="1112"/>
        <v/>
      </c>
      <c r="T4186" s="5">
        <f t="shared" ca="1" si="1113"/>
        <v>0</v>
      </c>
      <c r="U4186" s="4">
        <f t="shared" ca="1" si="1114"/>
        <v>0</v>
      </c>
      <c r="V4186">
        <f t="shared" ca="1" si="1115"/>
        <v>0</v>
      </c>
      <c r="X4186" s="3">
        <v>44565</v>
      </c>
      <c r="Y4186" s="3">
        <v>44582</v>
      </c>
      <c r="Z4186">
        <f t="shared" si="1116"/>
        <v>0</v>
      </c>
      <c r="AA4186" s="1">
        <f t="shared" ca="1" si="1120"/>
        <v>9.5406891373163738</v>
      </c>
      <c r="AB4186" s="14">
        <f t="shared" ca="1" si="1121"/>
        <v>0.17782788251291137</v>
      </c>
    </row>
    <row r="4187" spans="1:28" x14ac:dyDescent="0.35">
      <c r="A4187" s="3">
        <f t="shared" si="1117"/>
        <v>44565.700000000135</v>
      </c>
      <c r="B4187" s="3">
        <f t="shared" si="1105"/>
        <v>44583.033333333478</v>
      </c>
      <c r="C4187" s="3">
        <f t="shared" si="1106"/>
        <v>44592</v>
      </c>
      <c r="D4187" s="4">
        <f t="shared" si="1107"/>
        <v>28</v>
      </c>
      <c r="E4187" s="2">
        <f t="shared" ca="1" si="1108"/>
        <v>1.6384474885848723</v>
      </c>
      <c r="F4187" s="8">
        <f t="shared" ca="1" si="1118"/>
        <v>40.850802189706101</v>
      </c>
      <c r="G4187" s="8">
        <f t="shared" ca="1" si="1119"/>
        <v>20.068074076571527</v>
      </c>
      <c r="H4187">
        <v>0.03</v>
      </c>
      <c r="I4187">
        <v>0</v>
      </c>
      <c r="J4187">
        <v>0</v>
      </c>
      <c r="K4187" s="7">
        <v>0.75</v>
      </c>
      <c r="L4187">
        <v>0.3</v>
      </c>
      <c r="M4187">
        <v>0.3</v>
      </c>
      <c r="N4187" s="7">
        <v>0.8</v>
      </c>
      <c r="O4187">
        <f t="shared" ca="1" si="1109"/>
        <v>10.517527565708047</v>
      </c>
      <c r="P4187" s="6">
        <f t="shared" ca="1" si="1110"/>
        <v>0.98382908158137206</v>
      </c>
      <c r="Q4187" s="15">
        <f t="shared" ca="1" si="1111"/>
        <v>9.6963415144831995</v>
      </c>
      <c r="R4187" s="13">
        <v>1</v>
      </c>
      <c r="S4187" s="5" t="str">
        <f t="shared" ca="1" si="1112"/>
        <v/>
      </c>
      <c r="T4187" s="5">
        <f t="shared" ca="1" si="1113"/>
        <v>0</v>
      </c>
      <c r="U4187" s="4">
        <f t="shared" ca="1" si="1114"/>
        <v>0</v>
      </c>
      <c r="V4187">
        <f t="shared" ca="1" si="1115"/>
        <v>0</v>
      </c>
      <c r="X4187" s="3">
        <v>44565</v>
      </c>
      <c r="Y4187" s="3">
        <v>44583</v>
      </c>
      <c r="Z4187">
        <f t="shared" si="1116"/>
        <v>0</v>
      </c>
      <c r="AA4187" s="1">
        <f t="shared" ca="1" si="1120"/>
        <v>10.618581756411544</v>
      </c>
      <c r="AB4187" s="14">
        <f t="shared" ca="1" si="1121"/>
        <v>0.10105419070349697</v>
      </c>
    </row>
    <row r="4188" spans="1:28" x14ac:dyDescent="0.35">
      <c r="A4188" s="3">
        <f t="shared" si="1117"/>
        <v>44565.737037037172</v>
      </c>
      <c r="B4188" s="3">
        <f t="shared" si="1105"/>
        <v>44584.033333333478</v>
      </c>
      <c r="C4188" s="3">
        <f t="shared" si="1106"/>
        <v>44592</v>
      </c>
      <c r="D4188" s="4">
        <f t="shared" si="1107"/>
        <v>28</v>
      </c>
      <c r="E4188" s="2">
        <f t="shared" ca="1" si="1108"/>
        <v>1.6411872146122695</v>
      </c>
      <c r="F4188" s="8">
        <f t="shared" ca="1" si="1118"/>
        <v>40.105314861654811</v>
      </c>
      <c r="G4188" s="8">
        <f t="shared" ca="1" si="1119"/>
        <v>20.430184900707285</v>
      </c>
      <c r="H4188">
        <v>0.03</v>
      </c>
      <c r="I4188">
        <v>0</v>
      </c>
      <c r="J4188">
        <v>0</v>
      </c>
      <c r="K4188" s="7">
        <v>0.75</v>
      </c>
      <c r="L4188">
        <v>0.3</v>
      </c>
      <c r="M4188">
        <v>0.3</v>
      </c>
      <c r="N4188" s="7">
        <v>0.8</v>
      </c>
      <c r="O4188">
        <f t="shared" ca="1" si="1109"/>
        <v>9.5963012455338195</v>
      </c>
      <c r="P4188" s="6">
        <f t="shared" ca="1" si="1110"/>
        <v>0.98380226160485063</v>
      </c>
      <c r="Q4188" s="15">
        <f t="shared" ca="1" si="1111"/>
        <v>9.6963415144831995</v>
      </c>
      <c r="R4188" s="13">
        <v>1</v>
      </c>
      <c r="S4188" s="5" t="str">
        <f t="shared" ca="1" si="1112"/>
        <v/>
      </c>
      <c r="T4188" s="5">
        <f t="shared" ca="1" si="1113"/>
        <v>0</v>
      </c>
      <c r="U4188" s="4">
        <f t="shared" ca="1" si="1114"/>
        <v>0</v>
      </c>
      <c r="V4188">
        <f t="shared" ca="1" si="1115"/>
        <v>0</v>
      </c>
      <c r="X4188" s="3">
        <v>44565</v>
      </c>
      <c r="Y4188" s="3">
        <v>44584</v>
      </c>
      <c r="Z4188">
        <f t="shared" si="1116"/>
        <v>0</v>
      </c>
      <c r="AA4188" s="1">
        <f t="shared" ca="1" si="1120"/>
        <v>9.7415749641872154</v>
      </c>
      <c r="AB4188" s="14">
        <f t="shared" ca="1" si="1121"/>
        <v>0.14527371865339589</v>
      </c>
    </row>
    <row r="4189" spans="1:28" x14ac:dyDescent="0.35">
      <c r="A4189" s="3">
        <f t="shared" si="1117"/>
        <v>44565.774074074208</v>
      </c>
      <c r="B4189" s="3">
        <f t="shared" si="1105"/>
        <v>44585.033333333478</v>
      </c>
      <c r="C4189" s="3">
        <f t="shared" si="1106"/>
        <v>44592</v>
      </c>
      <c r="D4189" s="4">
        <f t="shared" si="1107"/>
        <v>28</v>
      </c>
      <c r="E4189" s="2">
        <f t="shared" ca="1" si="1108"/>
        <v>1.6439269406396668</v>
      </c>
      <c r="F4189" s="8">
        <f t="shared" ca="1" si="1118"/>
        <v>40.307342022730218</v>
      </c>
      <c r="G4189" s="8">
        <f t="shared" ca="1" si="1119"/>
        <v>20.694598086578036</v>
      </c>
      <c r="H4189">
        <v>0.03</v>
      </c>
      <c r="I4189">
        <v>0</v>
      </c>
      <c r="J4189">
        <v>0</v>
      </c>
      <c r="K4189" s="7">
        <v>0.75</v>
      </c>
      <c r="L4189">
        <v>0.3</v>
      </c>
      <c r="M4189">
        <v>0.3</v>
      </c>
      <c r="N4189" s="7">
        <v>0.8</v>
      </c>
      <c r="O4189">
        <f t="shared" ca="1" si="1109"/>
        <v>9.4834084304696269</v>
      </c>
      <c r="P4189" s="6">
        <f t="shared" ca="1" si="1110"/>
        <v>0.98377544235946368</v>
      </c>
      <c r="Q4189" s="15">
        <f t="shared" ca="1" si="1111"/>
        <v>9.6963415144831995</v>
      </c>
      <c r="R4189" s="13">
        <v>1</v>
      </c>
      <c r="S4189" s="5" t="str">
        <f t="shared" ca="1" si="1112"/>
        <v/>
      </c>
      <c r="T4189" s="5">
        <f t="shared" ca="1" si="1113"/>
        <v>0</v>
      </c>
      <c r="U4189" s="4">
        <f t="shared" ca="1" si="1114"/>
        <v>0</v>
      </c>
      <c r="V4189">
        <f t="shared" ca="1" si="1115"/>
        <v>0</v>
      </c>
      <c r="X4189" s="3">
        <v>44565</v>
      </c>
      <c r="Y4189" s="3">
        <v>44585</v>
      </c>
      <c r="Z4189">
        <f t="shared" si="1116"/>
        <v>0</v>
      </c>
      <c r="AA4189" s="1">
        <f t="shared" ca="1" si="1120"/>
        <v>9.6420001431547853</v>
      </c>
      <c r="AB4189" s="14">
        <f t="shared" ca="1" si="1121"/>
        <v>0.15859171268515837</v>
      </c>
    </row>
    <row r="4190" spans="1:28" x14ac:dyDescent="0.35">
      <c r="A4190" s="3">
        <f t="shared" si="1117"/>
        <v>44565.811111111245</v>
      </c>
      <c r="B4190" s="3">
        <f t="shared" si="1105"/>
        <v>44586.033333333478</v>
      </c>
      <c r="C4190" s="3">
        <f t="shared" si="1106"/>
        <v>44592</v>
      </c>
      <c r="D4190" s="4">
        <f t="shared" si="1107"/>
        <v>28</v>
      </c>
      <c r="E4190" s="2">
        <f t="shared" ca="1" si="1108"/>
        <v>1.646666666667064</v>
      </c>
      <c r="F4190" s="8">
        <f t="shared" ca="1" si="1118"/>
        <v>40.413994176653148</v>
      </c>
      <c r="G4190" s="8">
        <f t="shared" ca="1" si="1119"/>
        <v>20.61670447468838</v>
      </c>
      <c r="H4190">
        <v>0.03</v>
      </c>
      <c r="I4190">
        <v>0</v>
      </c>
      <c r="J4190">
        <v>0</v>
      </c>
      <c r="K4190" s="7">
        <v>0.75</v>
      </c>
      <c r="L4190">
        <v>0.3</v>
      </c>
      <c r="M4190">
        <v>0.3</v>
      </c>
      <c r="N4190" s="7">
        <v>0.8</v>
      </c>
      <c r="O4190">
        <f t="shared" ca="1" si="1109"/>
        <v>9.6412911578014793</v>
      </c>
      <c r="P4190" s="6">
        <f t="shared" ca="1" si="1110"/>
        <v>0.98374862384519079</v>
      </c>
      <c r="Q4190" s="15">
        <f t="shared" ca="1" si="1111"/>
        <v>9.6963415144831995</v>
      </c>
      <c r="R4190" s="13">
        <v>1</v>
      </c>
      <c r="S4190" s="5" t="str">
        <f t="shared" ca="1" si="1112"/>
        <v/>
      </c>
      <c r="T4190" s="5">
        <f t="shared" ca="1" si="1113"/>
        <v>0</v>
      </c>
      <c r="U4190" s="4">
        <f t="shared" ca="1" si="1114"/>
        <v>0</v>
      </c>
      <c r="V4190">
        <f t="shared" ca="1" si="1115"/>
        <v>0</v>
      </c>
      <c r="X4190" s="3">
        <v>44565</v>
      </c>
      <c r="Y4190" s="3">
        <v>44586</v>
      </c>
      <c r="Z4190">
        <f t="shared" si="1116"/>
        <v>0</v>
      </c>
      <c r="AA4190" s="1">
        <f t="shared" ca="1" si="1120"/>
        <v>9.7909404648554705</v>
      </c>
      <c r="AB4190" s="14">
        <f t="shared" ca="1" si="1121"/>
        <v>0.14964930705399127</v>
      </c>
    </row>
    <row r="4191" spans="1:28" x14ac:dyDescent="0.35">
      <c r="A4191" s="3">
        <f t="shared" si="1117"/>
        <v>44565.848148148281</v>
      </c>
      <c r="B4191" s="3">
        <f t="shared" si="1105"/>
        <v>44587.033333333478</v>
      </c>
      <c r="C4191" s="3">
        <f t="shared" si="1106"/>
        <v>44592</v>
      </c>
      <c r="D4191" s="4">
        <f t="shared" si="1107"/>
        <v>28</v>
      </c>
      <c r="E4191" s="2">
        <f t="shared" ca="1" si="1108"/>
        <v>1.6494063926944613</v>
      </c>
      <c r="F4191" s="8">
        <f t="shared" ca="1" si="1118"/>
        <v>40.454130144620095</v>
      </c>
      <c r="G4191" s="8">
        <f t="shared" ca="1" si="1119"/>
        <v>20.217157715891307</v>
      </c>
      <c r="H4191">
        <v>0.03</v>
      </c>
      <c r="I4191">
        <v>0</v>
      </c>
      <c r="J4191">
        <v>0</v>
      </c>
      <c r="K4191" s="7">
        <v>0.75</v>
      </c>
      <c r="L4191">
        <v>0.3</v>
      </c>
      <c r="M4191">
        <v>0.3</v>
      </c>
      <c r="N4191" s="7">
        <v>0.8</v>
      </c>
      <c r="O4191">
        <f t="shared" ca="1" si="1109"/>
        <v>10.070939892573762</v>
      </c>
      <c r="P4191" s="6">
        <f t="shared" ca="1" si="1110"/>
        <v>0.98372180606201265</v>
      </c>
      <c r="Q4191" s="15">
        <f t="shared" ca="1" si="1111"/>
        <v>9.6963415144831995</v>
      </c>
      <c r="R4191" s="13">
        <v>1</v>
      </c>
      <c r="S4191" s="5" t="str">
        <f t="shared" ca="1" si="1112"/>
        <v/>
      </c>
      <c r="T4191" s="5">
        <f t="shared" ca="1" si="1113"/>
        <v>0</v>
      </c>
      <c r="U4191" s="4">
        <f t="shared" ca="1" si="1114"/>
        <v>0</v>
      </c>
      <c r="V4191">
        <f t="shared" ca="1" si="1115"/>
        <v>0</v>
      </c>
      <c r="X4191" s="3">
        <v>44565</v>
      </c>
      <c r="Y4191" s="3">
        <v>44587</v>
      </c>
      <c r="Z4191">
        <f t="shared" si="1116"/>
        <v>0</v>
      </c>
      <c r="AA4191" s="1">
        <f t="shared" ca="1" si="1120"/>
        <v>10.192833380307281</v>
      </c>
      <c r="AB4191" s="14">
        <f t="shared" ca="1" si="1121"/>
        <v>0.12189348773351938</v>
      </c>
    </row>
    <row r="4192" spans="1:28" x14ac:dyDescent="0.35">
      <c r="A4192" s="3">
        <f t="shared" si="1117"/>
        <v>44565.885185185318</v>
      </c>
      <c r="B4192" s="3">
        <f t="shared" si="1105"/>
        <v>44588.033333333478</v>
      </c>
      <c r="C4192" s="3">
        <f t="shared" si="1106"/>
        <v>44592</v>
      </c>
      <c r="D4192" s="4">
        <f t="shared" si="1107"/>
        <v>28</v>
      </c>
      <c r="E4192" s="2">
        <f t="shared" ca="1" si="1108"/>
        <v>1.6521461187218585</v>
      </c>
      <c r="F4192" s="8">
        <f t="shared" ca="1" si="1118"/>
        <v>40.280596967065037</v>
      </c>
      <c r="G4192" s="8">
        <f t="shared" ca="1" si="1119"/>
        <v>20.497515398787751</v>
      </c>
      <c r="H4192">
        <v>0.03</v>
      </c>
      <c r="I4192">
        <v>0</v>
      </c>
      <c r="J4192">
        <v>0</v>
      </c>
      <c r="K4192" s="7">
        <v>0.75</v>
      </c>
      <c r="L4192">
        <v>0.3</v>
      </c>
      <c r="M4192">
        <v>0.3</v>
      </c>
      <c r="N4192" s="7">
        <v>0.8</v>
      </c>
      <c r="O4192">
        <f t="shared" ca="1" si="1109"/>
        <v>9.6604323265110246</v>
      </c>
      <c r="P4192" s="6">
        <f t="shared" ca="1" si="1110"/>
        <v>0.98369498900990859</v>
      </c>
      <c r="Q4192" s="15">
        <f t="shared" ca="1" si="1111"/>
        <v>9.6963415144831995</v>
      </c>
      <c r="R4192" s="13">
        <v>1</v>
      </c>
      <c r="S4192" s="5" t="str">
        <f t="shared" ca="1" si="1112"/>
        <v/>
      </c>
      <c r="T4192" s="5">
        <f t="shared" ca="1" si="1113"/>
        <v>0</v>
      </c>
      <c r="U4192" s="4">
        <f t="shared" ca="1" si="1114"/>
        <v>0</v>
      </c>
      <c r="V4192">
        <f t="shared" ca="1" si="1115"/>
        <v>0</v>
      </c>
      <c r="X4192" s="3">
        <v>44565</v>
      </c>
      <c r="Y4192" s="3">
        <v>44588</v>
      </c>
      <c r="Z4192">
        <f t="shared" si="1116"/>
        <v>0</v>
      </c>
      <c r="AA4192" s="1">
        <f t="shared" ca="1" si="1120"/>
        <v>9.8070294118941419</v>
      </c>
      <c r="AB4192" s="14">
        <f t="shared" ca="1" si="1121"/>
        <v>0.14659708538311733</v>
      </c>
    </row>
    <row r="4193" spans="1:28" x14ac:dyDescent="0.35">
      <c r="A4193" s="3">
        <f t="shared" si="1117"/>
        <v>44565.922222222354</v>
      </c>
      <c r="B4193" s="3">
        <f t="shared" si="1105"/>
        <v>44589.033333333478</v>
      </c>
      <c r="C4193" s="3">
        <f t="shared" si="1106"/>
        <v>44592</v>
      </c>
      <c r="D4193" s="4">
        <f t="shared" si="1107"/>
        <v>28</v>
      </c>
      <c r="E4193" s="2">
        <f t="shared" ca="1" si="1108"/>
        <v>1.6548858447492558</v>
      </c>
      <c r="F4193" s="8">
        <f t="shared" ca="1" si="1118"/>
        <v>40.118406525133338</v>
      </c>
      <c r="G4193" s="8">
        <f t="shared" ca="1" si="1119"/>
        <v>20.125740724668617</v>
      </c>
      <c r="H4193">
        <v>0.03</v>
      </c>
      <c r="I4193">
        <v>0</v>
      </c>
      <c r="J4193">
        <v>0</v>
      </c>
      <c r="K4193" s="7">
        <v>0.75</v>
      </c>
      <c r="L4193">
        <v>0.3</v>
      </c>
      <c r="M4193">
        <v>0.3</v>
      </c>
      <c r="N4193" s="7">
        <v>0.8</v>
      </c>
      <c r="O4193">
        <f t="shared" ca="1" si="1109"/>
        <v>9.9105641691813844</v>
      </c>
      <c r="P4193" s="6">
        <f t="shared" ca="1" si="1110"/>
        <v>0.98366817268885931</v>
      </c>
      <c r="Q4193" s="15">
        <f t="shared" ca="1" si="1111"/>
        <v>9.6963415144831995</v>
      </c>
      <c r="R4193" s="13">
        <v>1</v>
      </c>
      <c r="S4193" s="5" t="str">
        <f t="shared" ca="1" si="1112"/>
        <v/>
      </c>
      <c r="T4193" s="5">
        <f t="shared" ca="1" si="1113"/>
        <v>0</v>
      </c>
      <c r="U4193" s="4">
        <f t="shared" ca="1" si="1114"/>
        <v>0</v>
      </c>
      <c r="V4193">
        <f t="shared" ca="1" si="1115"/>
        <v>0</v>
      </c>
      <c r="X4193" s="3">
        <v>44565</v>
      </c>
      <c r="Y4193" s="3">
        <v>44589</v>
      </c>
      <c r="Z4193">
        <f t="shared" si="1116"/>
        <v>0</v>
      </c>
      <c r="AA4193" s="1">
        <f t="shared" ca="1" si="1120"/>
        <v>10.037335260117882</v>
      </c>
      <c r="AB4193" s="14">
        <f t="shared" ca="1" si="1121"/>
        <v>0.12677109093649719</v>
      </c>
    </row>
    <row r="4194" spans="1:28" x14ac:dyDescent="0.35">
      <c r="A4194" s="3">
        <f t="shared" si="1117"/>
        <v>44565.959259259391</v>
      </c>
      <c r="B4194" s="3">
        <f t="shared" si="1105"/>
        <v>44590.033333333478</v>
      </c>
      <c r="C4194" s="3">
        <f t="shared" si="1106"/>
        <v>44592</v>
      </c>
      <c r="D4194" s="4">
        <f t="shared" si="1107"/>
        <v>28</v>
      </c>
      <c r="E4194" s="2">
        <f t="shared" ca="1" si="1108"/>
        <v>1.657625570776653</v>
      </c>
      <c r="F4194" s="8">
        <f t="shared" ca="1" si="1118"/>
        <v>40.28414543863714</v>
      </c>
      <c r="G4194" s="8">
        <f t="shared" ca="1" si="1119"/>
        <v>20.749339060616411</v>
      </c>
      <c r="H4194">
        <v>0.03</v>
      </c>
      <c r="I4194">
        <v>0</v>
      </c>
      <c r="J4194">
        <v>0</v>
      </c>
      <c r="K4194" s="7">
        <v>0.75</v>
      </c>
      <c r="L4194">
        <v>0.3</v>
      </c>
      <c r="M4194">
        <v>0.3</v>
      </c>
      <c r="N4194" s="7">
        <v>0.8</v>
      </c>
      <c r="O4194">
        <f t="shared" ca="1" si="1109"/>
        <v>9.4112700183614422</v>
      </c>
      <c r="P4194" s="6">
        <f t="shared" ca="1" si="1110"/>
        <v>0.98364135709884459</v>
      </c>
      <c r="Q4194" s="15">
        <f t="shared" ca="1" si="1111"/>
        <v>9.6963415144831995</v>
      </c>
      <c r="R4194" s="13">
        <v>1</v>
      </c>
      <c r="S4194" s="5" t="str">
        <f t="shared" ca="1" si="1112"/>
        <v/>
      </c>
      <c r="T4194" s="5">
        <f t="shared" ca="1" si="1113"/>
        <v>0</v>
      </c>
      <c r="U4194" s="4">
        <f t="shared" ca="1" si="1114"/>
        <v>0</v>
      </c>
      <c r="V4194">
        <f t="shared" ca="1" si="1115"/>
        <v>0</v>
      </c>
      <c r="X4194" s="3">
        <v>44565</v>
      </c>
      <c r="Y4194" s="3">
        <v>44590</v>
      </c>
      <c r="Z4194">
        <f t="shared" si="1116"/>
        <v>0</v>
      </c>
      <c r="AA4194" s="1">
        <f t="shared" ca="1" si="1120"/>
        <v>9.5780532713108393</v>
      </c>
      <c r="AB4194" s="14">
        <f t="shared" ca="1" si="1121"/>
        <v>0.16678325294939711</v>
      </c>
    </row>
    <row r="4195" spans="1:28" x14ac:dyDescent="0.35">
      <c r="A4195" s="3">
        <f t="shared" si="1117"/>
        <v>44565.996296296427</v>
      </c>
      <c r="B4195" s="3">
        <f t="shared" si="1105"/>
        <v>44591.033333333478</v>
      </c>
      <c r="C4195" s="3">
        <f t="shared" si="1106"/>
        <v>44592</v>
      </c>
      <c r="D4195" s="4">
        <f t="shared" si="1107"/>
        <v>28</v>
      </c>
      <c r="E4195" s="2">
        <f t="shared" ca="1" si="1108"/>
        <v>1.6603652968040503</v>
      </c>
      <c r="F4195" s="8">
        <f t="shared" ca="1" si="1118"/>
        <v>41.133152722206063</v>
      </c>
      <c r="G4195" s="8">
        <f t="shared" ca="1" si="1119"/>
        <v>20.129065068342523</v>
      </c>
      <c r="H4195">
        <v>0.03</v>
      </c>
      <c r="I4195">
        <v>0</v>
      </c>
      <c r="J4195">
        <v>0</v>
      </c>
      <c r="K4195" s="7">
        <v>0.75</v>
      </c>
      <c r="L4195">
        <v>0.3</v>
      </c>
      <c r="M4195">
        <v>0.3</v>
      </c>
      <c r="N4195" s="7">
        <v>0.8</v>
      </c>
      <c r="O4195">
        <f t="shared" ca="1" si="1109"/>
        <v>10.668299473312022</v>
      </c>
      <c r="P4195" s="6">
        <f t="shared" ca="1" si="1110"/>
        <v>0.98361454223984457</v>
      </c>
      <c r="Q4195" s="15">
        <f t="shared" ca="1" si="1111"/>
        <v>9.6963415144831995</v>
      </c>
      <c r="R4195" s="13">
        <v>1</v>
      </c>
      <c r="S4195" s="5" t="str">
        <f t="shared" ca="1" si="1112"/>
        <v/>
      </c>
      <c r="T4195" s="5">
        <f t="shared" ca="1" si="1113"/>
        <v>0</v>
      </c>
      <c r="U4195" s="4">
        <f t="shared" ca="1" si="1114"/>
        <v>0</v>
      </c>
      <c r="V4195">
        <f t="shared" ca="1" si="1115"/>
        <v>0</v>
      </c>
      <c r="X4195" s="3">
        <v>44565</v>
      </c>
      <c r="Y4195" s="3">
        <v>44591</v>
      </c>
      <c r="Z4195">
        <f t="shared" si="1116"/>
        <v>0</v>
      </c>
      <c r="AA4195" s="1">
        <f t="shared" ca="1" si="1120"/>
        <v>10.769441497910098</v>
      </c>
      <c r="AB4195" s="14">
        <f t="shared" ca="1" si="1121"/>
        <v>0.10114202459807586</v>
      </c>
    </row>
    <row r="4196" spans="1:28" x14ac:dyDescent="0.35">
      <c r="A4196" s="3">
        <f t="shared" si="1117"/>
        <v>44566.033333333464</v>
      </c>
      <c r="B4196" s="3">
        <f t="shared" si="1105"/>
        <v>44566.033333333464</v>
      </c>
      <c r="C4196" s="3">
        <f t="shared" si="1106"/>
        <v>44592</v>
      </c>
      <c r="D4196" s="4">
        <f t="shared" si="1107"/>
        <v>27</v>
      </c>
      <c r="E4196" s="2">
        <f t="shared" ca="1" si="1108"/>
        <v>1.591872146119079</v>
      </c>
      <c r="F4196" s="8">
        <f t="shared" ca="1" si="1118"/>
        <v>40.982329927885452</v>
      </c>
      <c r="G4196" s="8">
        <f t="shared" ca="1" si="1119"/>
        <v>21.010374622666887</v>
      </c>
      <c r="H4196">
        <v>0.03</v>
      </c>
      <c r="I4196">
        <v>0</v>
      </c>
      <c r="J4196">
        <v>0</v>
      </c>
      <c r="K4196" s="7">
        <v>0.75</v>
      </c>
      <c r="L4196">
        <v>0.3</v>
      </c>
      <c r="M4196">
        <v>0.3</v>
      </c>
      <c r="N4196" s="7">
        <v>0.8</v>
      </c>
      <c r="O4196">
        <f t="shared" ca="1" si="1109"/>
        <v>9.6738728232472013</v>
      </c>
      <c r="P4196" s="6">
        <f t="shared" ca="1" si="1110"/>
        <v>0.98428513306509147</v>
      </c>
      <c r="Q4196" s="15">
        <f t="shared" ca="1" si="1111"/>
        <v>9.7965203593822476</v>
      </c>
      <c r="R4196" s="13">
        <v>1</v>
      </c>
      <c r="S4196" s="5" t="str">
        <f t="shared" ca="1" si="1112"/>
        <v/>
      </c>
      <c r="T4196" s="5">
        <f t="shared" ca="1" si="1113"/>
        <v>0</v>
      </c>
      <c r="U4196" s="4">
        <f t="shared" ca="1" si="1114"/>
        <v>1469.4780539073372</v>
      </c>
      <c r="V4196">
        <f t="shared" ca="1" si="1115"/>
        <v>0</v>
      </c>
      <c r="X4196" s="3">
        <v>44566</v>
      </c>
      <c r="Y4196" s="3">
        <v>44566</v>
      </c>
      <c r="Z4196">
        <f t="shared" si="1116"/>
        <v>150</v>
      </c>
      <c r="AA4196" s="1">
        <f t="shared" ca="1" si="1120"/>
        <v>9.8212728214288347</v>
      </c>
      <c r="AB4196" s="14">
        <f t="shared" ca="1" si="1121"/>
        <v>0.14739999818163341</v>
      </c>
    </row>
    <row r="4197" spans="1:28" x14ac:dyDescent="0.35">
      <c r="A4197" s="3">
        <f t="shared" si="1117"/>
        <v>44566.071794871925</v>
      </c>
      <c r="B4197" s="3">
        <f t="shared" si="1105"/>
        <v>44567.033333333464</v>
      </c>
      <c r="C4197" s="3">
        <f t="shared" si="1106"/>
        <v>44592</v>
      </c>
      <c r="D4197" s="4">
        <f t="shared" si="1107"/>
        <v>27</v>
      </c>
      <c r="E4197" s="2">
        <f t="shared" ca="1" si="1108"/>
        <v>1.5946118721464762</v>
      </c>
      <c r="F4197" s="8">
        <f t="shared" ca="1" si="1118"/>
        <v>40.228233396924466</v>
      </c>
      <c r="G4197" s="8">
        <f t="shared" ca="1" si="1119"/>
        <v>21.176777599245675</v>
      </c>
      <c r="H4197">
        <v>0.03</v>
      </c>
      <c r="I4197">
        <v>0</v>
      </c>
      <c r="J4197">
        <v>0</v>
      </c>
      <c r="K4197" s="7">
        <v>0.75</v>
      </c>
      <c r="L4197">
        <v>0.3</v>
      </c>
      <c r="M4197">
        <v>0.3</v>
      </c>
      <c r="N4197" s="7">
        <v>0.8</v>
      </c>
      <c r="O4197">
        <f t="shared" ca="1" si="1109"/>
        <v>8.9418974484476728</v>
      </c>
      <c r="P4197" s="6">
        <f t="shared" ca="1" si="1110"/>
        <v>0.98425830065623787</v>
      </c>
      <c r="Q4197" s="15">
        <f t="shared" ca="1" si="1111"/>
        <v>9.7965203593822476</v>
      </c>
      <c r="R4197" s="13">
        <v>1</v>
      </c>
      <c r="S4197" s="5" t="str">
        <f t="shared" ca="1" si="1112"/>
        <v/>
      </c>
      <c r="T4197" s="5">
        <f t="shared" ca="1" si="1113"/>
        <v>0</v>
      </c>
      <c r="U4197" s="4">
        <f t="shared" ca="1" si="1114"/>
        <v>0</v>
      </c>
      <c r="V4197">
        <f t="shared" ca="1" si="1115"/>
        <v>0</v>
      </c>
      <c r="X4197" s="3">
        <v>44566</v>
      </c>
      <c r="Y4197" s="3">
        <v>44567</v>
      </c>
      <c r="Z4197">
        <f t="shared" si="1116"/>
        <v>0</v>
      </c>
      <c r="AA4197" s="1">
        <f t="shared" ca="1" si="1120"/>
        <v>9.1316572295657181</v>
      </c>
      <c r="AB4197" s="14">
        <f t="shared" ca="1" si="1121"/>
        <v>0.18975978111804537</v>
      </c>
    </row>
    <row r="4198" spans="1:28" x14ac:dyDescent="0.35">
      <c r="A4198" s="3">
        <f t="shared" si="1117"/>
        <v>44566.110256410386</v>
      </c>
      <c r="B4198" s="3">
        <f t="shared" si="1105"/>
        <v>44568.033333333464</v>
      </c>
      <c r="C4198" s="3">
        <f t="shared" si="1106"/>
        <v>44592</v>
      </c>
      <c r="D4198" s="4">
        <f t="shared" si="1107"/>
        <v>27</v>
      </c>
      <c r="E4198" s="2">
        <f t="shared" ca="1" si="1108"/>
        <v>1.5973515981738735</v>
      </c>
      <c r="F4198" s="8">
        <f t="shared" ca="1" si="1118"/>
        <v>40.684753325470879</v>
      </c>
      <c r="G4198" s="8">
        <f t="shared" ca="1" si="1119"/>
        <v>20.13947884085783</v>
      </c>
      <c r="H4198">
        <v>0.03</v>
      </c>
      <c r="I4198">
        <v>0</v>
      </c>
      <c r="J4198">
        <v>0</v>
      </c>
      <c r="K4198" s="7">
        <v>0.75</v>
      </c>
      <c r="L4198">
        <v>0.3</v>
      </c>
      <c r="M4198">
        <v>0.3</v>
      </c>
      <c r="N4198" s="7">
        <v>0.8</v>
      </c>
      <c r="O4198">
        <f t="shared" ca="1" si="1109"/>
        <v>10.321586153245327</v>
      </c>
      <c r="P4198" s="6">
        <f t="shared" ca="1" si="1110"/>
        <v>0.98423146897885727</v>
      </c>
      <c r="Q4198" s="15">
        <f t="shared" ca="1" si="1111"/>
        <v>9.7965203593822476</v>
      </c>
      <c r="R4198" s="13">
        <v>1</v>
      </c>
      <c r="S4198" s="5" t="str">
        <f t="shared" ca="1" si="1112"/>
        <v/>
      </c>
      <c r="T4198" s="5">
        <f t="shared" ca="1" si="1113"/>
        <v>0</v>
      </c>
      <c r="U4198" s="4">
        <f t="shared" ca="1" si="1114"/>
        <v>0</v>
      </c>
      <c r="V4198">
        <f t="shared" ca="1" si="1115"/>
        <v>0</v>
      </c>
      <c r="X4198" s="3">
        <v>44566</v>
      </c>
      <c r="Y4198" s="3">
        <v>44568</v>
      </c>
      <c r="Z4198">
        <f t="shared" si="1116"/>
        <v>0</v>
      </c>
      <c r="AA4198" s="1">
        <f t="shared" ca="1" si="1120"/>
        <v>10.423745857769966</v>
      </c>
      <c r="AB4198" s="14">
        <f t="shared" ca="1" si="1121"/>
        <v>0.10215970452463807</v>
      </c>
    </row>
    <row r="4199" spans="1:28" x14ac:dyDescent="0.35">
      <c r="A4199" s="3">
        <f t="shared" si="1117"/>
        <v>44566.148717948847</v>
      </c>
      <c r="B4199" s="3">
        <f t="shared" si="1105"/>
        <v>44569.033333333464</v>
      </c>
      <c r="C4199" s="3">
        <f t="shared" si="1106"/>
        <v>44592</v>
      </c>
      <c r="D4199" s="4">
        <f t="shared" si="1107"/>
        <v>27</v>
      </c>
      <c r="E4199" s="2">
        <f t="shared" ca="1" si="1108"/>
        <v>1.6000913242012706</v>
      </c>
      <c r="F4199" s="8">
        <f t="shared" ca="1" si="1118"/>
        <v>40.089034223870009</v>
      </c>
      <c r="G4199" s="8">
        <f t="shared" ca="1" si="1119"/>
        <v>20.486223101722306</v>
      </c>
      <c r="H4199">
        <v>0.03</v>
      </c>
      <c r="I4199">
        <v>0</v>
      </c>
      <c r="J4199">
        <v>0</v>
      </c>
      <c r="K4199" s="7">
        <v>0.75</v>
      </c>
      <c r="L4199">
        <v>0.3</v>
      </c>
      <c r="M4199">
        <v>0.3</v>
      </c>
      <c r="N4199" s="7">
        <v>0.8</v>
      </c>
      <c r="O4199">
        <f t="shared" ca="1" si="1109"/>
        <v>9.5280525661801967</v>
      </c>
      <c r="P4199" s="6">
        <f t="shared" ca="1" si="1110"/>
        <v>0.98420463803293012</v>
      </c>
      <c r="Q4199" s="15">
        <f t="shared" ca="1" si="1111"/>
        <v>9.7965203593822476</v>
      </c>
      <c r="R4199" s="13">
        <v>1</v>
      </c>
      <c r="S4199" s="5" t="str">
        <f t="shared" ca="1" si="1112"/>
        <v/>
      </c>
      <c r="T4199" s="5">
        <f t="shared" ca="1" si="1113"/>
        <v>0</v>
      </c>
      <c r="U4199" s="4">
        <f t="shared" ca="1" si="1114"/>
        <v>0</v>
      </c>
      <c r="V4199">
        <f t="shared" ca="1" si="1115"/>
        <v>0</v>
      </c>
      <c r="X4199" s="3">
        <v>44566</v>
      </c>
      <c r="Y4199" s="3">
        <v>44569</v>
      </c>
      <c r="Z4199">
        <f t="shared" si="1116"/>
        <v>0</v>
      </c>
      <c r="AA4199" s="1">
        <f t="shared" ca="1" si="1120"/>
        <v>9.6693080228595889</v>
      </c>
      <c r="AB4199" s="14">
        <f t="shared" ca="1" si="1121"/>
        <v>0.14125545667939221</v>
      </c>
    </row>
    <row r="4200" spans="1:28" x14ac:dyDescent="0.35">
      <c r="A4200" s="3">
        <f t="shared" si="1117"/>
        <v>44566.187179487308</v>
      </c>
      <c r="B4200" s="3">
        <f t="shared" si="1105"/>
        <v>44570.033333333464</v>
      </c>
      <c r="C4200" s="3">
        <f t="shared" si="1106"/>
        <v>44592</v>
      </c>
      <c r="D4200" s="4">
        <f t="shared" si="1107"/>
        <v>27</v>
      </c>
      <c r="E4200" s="2">
        <f t="shared" ca="1" si="1108"/>
        <v>1.602831050228668</v>
      </c>
      <c r="F4200" s="8">
        <f t="shared" ca="1" si="1118"/>
        <v>41.411304986153397</v>
      </c>
      <c r="G4200" s="8">
        <f t="shared" ca="1" si="1119"/>
        <v>20.97638115003069</v>
      </c>
      <c r="H4200">
        <v>0.03</v>
      </c>
      <c r="I4200">
        <v>0</v>
      </c>
      <c r="J4200">
        <v>0</v>
      </c>
      <c r="K4200" s="7">
        <v>0.75</v>
      </c>
      <c r="L4200">
        <v>0.3</v>
      </c>
      <c r="M4200">
        <v>0.3</v>
      </c>
      <c r="N4200" s="7">
        <v>0.8</v>
      </c>
      <c r="O4200">
        <f t="shared" ca="1" si="1109"/>
        <v>10.029597589584355</v>
      </c>
      <c r="P4200" s="6">
        <f t="shared" ca="1" si="1110"/>
        <v>0.98417780781843622</v>
      </c>
      <c r="Q4200" s="15">
        <f t="shared" ca="1" si="1111"/>
        <v>9.7965203593822476</v>
      </c>
      <c r="R4200" s="13">
        <v>1</v>
      </c>
      <c r="S4200" s="5" t="str">
        <f t="shared" ca="1" si="1112"/>
        <v/>
      </c>
      <c r="T4200" s="5">
        <f t="shared" ca="1" si="1113"/>
        <v>0</v>
      </c>
      <c r="U4200" s="4">
        <f t="shared" ca="1" si="1114"/>
        <v>0</v>
      </c>
      <c r="V4200">
        <f t="shared" ca="1" si="1115"/>
        <v>0</v>
      </c>
      <c r="X4200" s="3">
        <v>44566</v>
      </c>
      <c r="Y4200" s="3">
        <v>44570</v>
      </c>
      <c r="Z4200">
        <f t="shared" si="1116"/>
        <v>0</v>
      </c>
      <c r="AA4200" s="1">
        <f t="shared" ca="1" si="1120"/>
        <v>10.163273446124144</v>
      </c>
      <c r="AB4200" s="14">
        <f t="shared" ca="1" si="1121"/>
        <v>0.13367585653978864</v>
      </c>
    </row>
    <row r="4201" spans="1:28" x14ac:dyDescent="0.35">
      <c r="A4201" s="3">
        <f t="shared" si="1117"/>
        <v>44566.225641025769</v>
      </c>
      <c r="B4201" s="3">
        <f t="shared" si="1105"/>
        <v>44571.033333333464</v>
      </c>
      <c r="C4201" s="3">
        <f t="shared" si="1106"/>
        <v>44592</v>
      </c>
      <c r="D4201" s="4">
        <f t="shared" si="1107"/>
        <v>27</v>
      </c>
      <c r="E4201" s="2">
        <f t="shared" ca="1" si="1108"/>
        <v>1.6055707762560651</v>
      </c>
      <c r="F4201" s="8">
        <f t="shared" ca="1" si="1118"/>
        <v>41.244297494324385</v>
      </c>
      <c r="G4201" s="8">
        <f t="shared" ca="1" si="1119"/>
        <v>21.374925294260983</v>
      </c>
      <c r="H4201">
        <v>0.03</v>
      </c>
      <c r="I4201">
        <v>0</v>
      </c>
      <c r="J4201">
        <v>0</v>
      </c>
      <c r="K4201" s="7">
        <v>0.75</v>
      </c>
      <c r="L4201">
        <v>0.3</v>
      </c>
      <c r="M4201">
        <v>0.3</v>
      </c>
      <c r="N4201" s="7">
        <v>0.8</v>
      </c>
      <c r="O4201">
        <f t="shared" ca="1" si="1109"/>
        <v>9.5057978264823042</v>
      </c>
      <c r="P4201" s="6">
        <f t="shared" ca="1" si="1110"/>
        <v>0.9841509783353557</v>
      </c>
      <c r="Q4201" s="15">
        <f t="shared" ca="1" si="1111"/>
        <v>9.7965203593822476</v>
      </c>
      <c r="R4201" s="13">
        <v>1</v>
      </c>
      <c r="S4201" s="5" t="str">
        <f t="shared" ca="1" si="1112"/>
        <v/>
      </c>
      <c r="T4201" s="5">
        <f t="shared" ca="1" si="1113"/>
        <v>0</v>
      </c>
      <c r="U4201" s="4">
        <f t="shared" ca="1" si="1114"/>
        <v>0</v>
      </c>
      <c r="V4201">
        <f t="shared" ca="1" si="1115"/>
        <v>0</v>
      </c>
      <c r="X4201" s="3">
        <v>44566</v>
      </c>
      <c r="Y4201" s="3">
        <v>44571</v>
      </c>
      <c r="Z4201">
        <f t="shared" si="1116"/>
        <v>0</v>
      </c>
      <c r="AA4201" s="1">
        <f t="shared" ca="1" si="1120"/>
        <v>9.6746842226698746</v>
      </c>
      <c r="AB4201" s="14">
        <f t="shared" ca="1" si="1121"/>
        <v>0.1688863961875704</v>
      </c>
    </row>
    <row r="4202" spans="1:28" x14ac:dyDescent="0.35">
      <c r="A4202" s="3">
        <f t="shared" si="1117"/>
        <v>44566.26410256423</v>
      </c>
      <c r="B4202" s="3">
        <f t="shared" si="1105"/>
        <v>44572.033333333464</v>
      </c>
      <c r="C4202" s="3">
        <f t="shared" si="1106"/>
        <v>44592</v>
      </c>
      <c r="D4202" s="4">
        <f t="shared" si="1107"/>
        <v>27</v>
      </c>
      <c r="E4202" s="2">
        <f t="shared" ca="1" si="1108"/>
        <v>1.6083105022834625</v>
      </c>
      <c r="F4202" s="8">
        <f t="shared" ca="1" si="1118"/>
        <v>40.485005851525599</v>
      </c>
      <c r="G4202" s="8">
        <f t="shared" ca="1" si="1119"/>
        <v>20.457471136562059</v>
      </c>
      <c r="H4202">
        <v>0.03</v>
      </c>
      <c r="I4202">
        <v>0</v>
      </c>
      <c r="J4202">
        <v>0</v>
      </c>
      <c r="K4202" s="7">
        <v>0.75</v>
      </c>
      <c r="L4202">
        <v>0.3</v>
      </c>
      <c r="M4202">
        <v>0.3</v>
      </c>
      <c r="N4202" s="7">
        <v>0.8</v>
      </c>
      <c r="O4202">
        <f t="shared" ca="1" si="1109"/>
        <v>9.8537832520821382</v>
      </c>
      <c r="P4202" s="6">
        <f t="shared" ca="1" si="1110"/>
        <v>0.98412414958366834</v>
      </c>
      <c r="Q4202" s="15">
        <f t="shared" ca="1" si="1111"/>
        <v>9.7965203593822476</v>
      </c>
      <c r="R4202" s="13">
        <v>1</v>
      </c>
      <c r="S4202" s="5" t="str">
        <f t="shared" ca="1" si="1112"/>
        <v/>
      </c>
      <c r="T4202" s="5">
        <f t="shared" ca="1" si="1113"/>
        <v>0</v>
      </c>
      <c r="U4202" s="4">
        <f t="shared" ca="1" si="1114"/>
        <v>0</v>
      </c>
      <c r="V4202">
        <f t="shared" ca="1" si="1115"/>
        <v>0</v>
      </c>
      <c r="X4202" s="3">
        <v>44566</v>
      </c>
      <c r="Y4202" s="3">
        <v>44572</v>
      </c>
      <c r="Z4202">
        <f t="shared" si="1116"/>
        <v>0</v>
      </c>
      <c r="AA4202" s="1">
        <f t="shared" ca="1" si="1120"/>
        <v>9.982341877973461</v>
      </c>
      <c r="AB4202" s="14">
        <f t="shared" ca="1" si="1121"/>
        <v>0.12855862589132272</v>
      </c>
    </row>
    <row r="4203" spans="1:28" x14ac:dyDescent="0.35">
      <c r="A4203" s="3">
        <f t="shared" si="1117"/>
        <v>44566.302564102691</v>
      </c>
      <c r="B4203" s="3">
        <f t="shared" si="1105"/>
        <v>44573.033333333464</v>
      </c>
      <c r="C4203" s="3">
        <f t="shared" si="1106"/>
        <v>44592</v>
      </c>
      <c r="D4203" s="4">
        <f t="shared" si="1107"/>
        <v>27</v>
      </c>
      <c r="E4203" s="2">
        <f t="shared" ca="1" si="1108"/>
        <v>1.6110502283108599</v>
      </c>
      <c r="F4203" s="8">
        <f t="shared" ca="1" si="1118"/>
        <v>40.985722230113907</v>
      </c>
      <c r="G4203" s="8">
        <f t="shared" ca="1" si="1119"/>
        <v>20.145599333431232</v>
      </c>
      <c r="H4203">
        <v>0.03</v>
      </c>
      <c r="I4203">
        <v>0</v>
      </c>
      <c r="J4203">
        <v>0</v>
      </c>
      <c r="K4203" s="7">
        <v>0.75</v>
      </c>
      <c r="L4203">
        <v>0.3</v>
      </c>
      <c r="M4203">
        <v>0.3</v>
      </c>
      <c r="N4203" s="7">
        <v>0.8</v>
      </c>
      <c r="O4203">
        <f t="shared" ca="1" si="1109"/>
        <v>10.541192339154197</v>
      </c>
      <c r="P4203" s="6">
        <f t="shared" ca="1" si="1110"/>
        <v>0.98409732156335472</v>
      </c>
      <c r="Q4203" s="15">
        <f t="shared" ca="1" si="1111"/>
        <v>9.7965203593822476</v>
      </c>
      <c r="R4203" s="13">
        <v>1</v>
      </c>
      <c r="S4203" s="5" t="str">
        <f t="shared" ca="1" si="1112"/>
        <v/>
      </c>
      <c r="T4203" s="5">
        <f t="shared" ca="1" si="1113"/>
        <v>0</v>
      </c>
      <c r="U4203" s="4">
        <f t="shared" ca="1" si="1114"/>
        <v>0</v>
      </c>
      <c r="V4203">
        <f t="shared" ca="1" si="1115"/>
        <v>0</v>
      </c>
      <c r="X4203" s="3">
        <v>44566</v>
      </c>
      <c r="Y4203" s="3">
        <v>44573</v>
      </c>
      <c r="Z4203">
        <f t="shared" si="1116"/>
        <v>0</v>
      </c>
      <c r="AA4203" s="1">
        <f t="shared" ca="1" si="1120"/>
        <v>10.638736453110244</v>
      </c>
      <c r="AB4203" s="14">
        <f t="shared" ca="1" si="1121"/>
        <v>9.754411395604734E-2</v>
      </c>
    </row>
    <row r="4204" spans="1:28" x14ac:dyDescent="0.35">
      <c r="A4204" s="3">
        <f t="shared" si="1117"/>
        <v>44566.341025641152</v>
      </c>
      <c r="B4204" s="3">
        <f t="shared" si="1105"/>
        <v>44574.033333333464</v>
      </c>
      <c r="C4204" s="3">
        <f t="shared" si="1106"/>
        <v>44592</v>
      </c>
      <c r="D4204" s="4">
        <f t="shared" si="1107"/>
        <v>27</v>
      </c>
      <c r="E4204" s="2">
        <f t="shared" ca="1" si="1108"/>
        <v>1.613789954338257</v>
      </c>
      <c r="F4204" s="8">
        <f t="shared" ca="1" si="1118"/>
        <v>40.471281736458565</v>
      </c>
      <c r="G4204" s="8">
        <f t="shared" ca="1" si="1119"/>
        <v>21.085403797750576</v>
      </c>
      <c r="H4204">
        <v>0.03</v>
      </c>
      <c r="I4204">
        <v>0</v>
      </c>
      <c r="J4204">
        <v>0</v>
      </c>
      <c r="K4204" s="7">
        <v>0.75</v>
      </c>
      <c r="L4204">
        <v>0.3</v>
      </c>
      <c r="M4204">
        <v>0.3</v>
      </c>
      <c r="N4204" s="7">
        <v>0.8</v>
      </c>
      <c r="O4204">
        <f t="shared" ca="1" si="1109"/>
        <v>9.2155575045933453</v>
      </c>
      <c r="P4204" s="6">
        <f t="shared" ca="1" si="1110"/>
        <v>0.98407049427439452</v>
      </c>
      <c r="Q4204" s="15">
        <f t="shared" ca="1" si="1111"/>
        <v>9.7965203593822476</v>
      </c>
      <c r="R4204" s="13">
        <v>1</v>
      </c>
      <c r="S4204" s="5" t="str">
        <f t="shared" ca="1" si="1112"/>
        <v/>
      </c>
      <c r="T4204" s="5">
        <f t="shared" ca="1" si="1113"/>
        <v>0</v>
      </c>
      <c r="U4204" s="4">
        <f t="shared" ca="1" si="1114"/>
        <v>0</v>
      </c>
      <c r="V4204">
        <f t="shared" ca="1" si="1115"/>
        <v>0</v>
      </c>
      <c r="X4204" s="3">
        <v>44566</v>
      </c>
      <c r="Y4204" s="3">
        <v>44574</v>
      </c>
      <c r="Z4204">
        <f t="shared" si="1116"/>
        <v>0</v>
      </c>
      <c r="AA4204" s="1">
        <f t="shared" ca="1" si="1120"/>
        <v>9.3923501839287304</v>
      </c>
      <c r="AB4204" s="14">
        <f t="shared" ca="1" si="1121"/>
        <v>0.17679267933538512</v>
      </c>
    </row>
    <row r="4205" spans="1:28" x14ac:dyDescent="0.35">
      <c r="A4205" s="3">
        <f t="shared" si="1117"/>
        <v>44566.379487179613</v>
      </c>
      <c r="B4205" s="3">
        <f t="shared" si="1105"/>
        <v>44575.033333333464</v>
      </c>
      <c r="C4205" s="3">
        <f t="shared" si="1106"/>
        <v>44592</v>
      </c>
      <c r="D4205" s="4">
        <f t="shared" si="1107"/>
        <v>27</v>
      </c>
      <c r="E4205" s="2">
        <f t="shared" ca="1" si="1108"/>
        <v>1.6165296803656544</v>
      </c>
      <c r="F4205" s="8">
        <f t="shared" ca="1" si="1118"/>
        <v>40.306207146135677</v>
      </c>
      <c r="G4205" s="8">
        <f t="shared" ca="1" si="1119"/>
        <v>20.689746220954174</v>
      </c>
      <c r="H4205">
        <v>0.03</v>
      </c>
      <c r="I4205">
        <v>0</v>
      </c>
      <c r="J4205">
        <v>0</v>
      </c>
      <c r="K4205" s="7">
        <v>0.75</v>
      </c>
      <c r="L4205">
        <v>0.3</v>
      </c>
      <c r="M4205">
        <v>0.3</v>
      </c>
      <c r="N4205" s="7">
        <v>0.8</v>
      </c>
      <c r="O4205">
        <f t="shared" ca="1" si="1109"/>
        <v>9.4874091386475818</v>
      </c>
      <c r="P4205" s="6">
        <f t="shared" ca="1" si="1110"/>
        <v>0.98404366771676788</v>
      </c>
      <c r="Q4205" s="15">
        <f t="shared" ca="1" si="1111"/>
        <v>9.7965203593822476</v>
      </c>
      <c r="R4205" s="13">
        <v>1</v>
      </c>
      <c r="S4205" s="5" t="str">
        <f t="shared" ca="1" si="1112"/>
        <v/>
      </c>
      <c r="T4205" s="5">
        <f t="shared" ca="1" si="1113"/>
        <v>0</v>
      </c>
      <c r="U4205" s="4">
        <f t="shared" ca="1" si="1114"/>
        <v>0</v>
      </c>
      <c r="V4205">
        <f t="shared" ca="1" si="1115"/>
        <v>0</v>
      </c>
      <c r="X4205" s="3">
        <v>44566</v>
      </c>
      <c r="Y4205" s="3">
        <v>44575</v>
      </c>
      <c r="Z4205">
        <f t="shared" si="1116"/>
        <v>0</v>
      </c>
      <c r="AA4205" s="1">
        <f t="shared" ca="1" si="1120"/>
        <v>9.6396598888480227</v>
      </c>
      <c r="AB4205" s="14">
        <f t="shared" ca="1" si="1121"/>
        <v>0.15225075020044088</v>
      </c>
    </row>
    <row r="4206" spans="1:28" x14ac:dyDescent="0.35">
      <c r="A4206" s="3">
        <f t="shared" si="1117"/>
        <v>44566.417948718074</v>
      </c>
      <c r="B4206" s="3">
        <f t="shared" si="1105"/>
        <v>44576.033333333464</v>
      </c>
      <c r="C4206" s="3">
        <f t="shared" si="1106"/>
        <v>44592</v>
      </c>
      <c r="D4206" s="4">
        <f t="shared" si="1107"/>
        <v>27</v>
      </c>
      <c r="E4206" s="2">
        <f t="shared" ca="1" si="1108"/>
        <v>1.6192694063930515</v>
      </c>
      <c r="F4206" s="8">
        <f t="shared" ca="1" si="1118"/>
        <v>41.319984588397155</v>
      </c>
      <c r="G4206" s="8">
        <f t="shared" ca="1" si="1119"/>
        <v>20.276518260947086</v>
      </c>
      <c r="H4206">
        <v>0.03</v>
      </c>
      <c r="I4206">
        <v>0</v>
      </c>
      <c r="J4206">
        <v>0</v>
      </c>
      <c r="K4206" s="7">
        <v>0.75</v>
      </c>
      <c r="L4206">
        <v>0.3</v>
      </c>
      <c r="M4206">
        <v>0.3</v>
      </c>
      <c r="N4206" s="7">
        <v>0.8</v>
      </c>
      <c r="O4206">
        <f t="shared" ca="1" si="1109"/>
        <v>10.66097018035078</v>
      </c>
      <c r="P4206" s="6">
        <f t="shared" ca="1" si="1110"/>
        <v>0.98401684189045502</v>
      </c>
      <c r="Q4206" s="15">
        <f t="shared" ca="1" si="1111"/>
        <v>9.7965203593822476</v>
      </c>
      <c r="R4206" s="13">
        <v>1</v>
      </c>
      <c r="S4206" s="5" t="str">
        <f t="shared" ca="1" si="1112"/>
        <v/>
      </c>
      <c r="T4206" s="5">
        <f t="shared" ca="1" si="1113"/>
        <v>0</v>
      </c>
      <c r="U4206" s="4">
        <f t="shared" ca="1" si="1114"/>
        <v>0</v>
      </c>
      <c r="V4206">
        <f t="shared" ca="1" si="1115"/>
        <v>0</v>
      </c>
      <c r="X4206" s="3">
        <v>44566</v>
      </c>
      <c r="Y4206" s="3">
        <v>44576</v>
      </c>
      <c r="Z4206">
        <f t="shared" si="1116"/>
        <v>0</v>
      </c>
      <c r="AA4206" s="1">
        <f t="shared" ca="1" si="1120"/>
        <v>10.758882837707141</v>
      </c>
      <c r="AB4206" s="14">
        <f t="shared" ca="1" si="1121"/>
        <v>9.7912657356360455E-2</v>
      </c>
    </row>
    <row r="4207" spans="1:28" x14ac:dyDescent="0.35">
      <c r="A4207" s="3">
        <f t="shared" si="1117"/>
        <v>44566.456410256535</v>
      </c>
      <c r="B4207" s="3">
        <f t="shared" si="1105"/>
        <v>44577.033333333464</v>
      </c>
      <c r="C4207" s="3">
        <f t="shared" si="1106"/>
        <v>44592</v>
      </c>
      <c r="D4207" s="4">
        <f t="shared" si="1107"/>
        <v>27</v>
      </c>
      <c r="E4207" s="2">
        <f t="shared" ca="1" si="1108"/>
        <v>1.6220091324204489</v>
      </c>
      <c r="F4207" s="8">
        <f t="shared" ca="1" si="1118"/>
        <v>40.155368500313344</v>
      </c>
      <c r="G4207" s="8">
        <f t="shared" ca="1" si="1119"/>
        <v>21.461398600587255</v>
      </c>
      <c r="H4207">
        <v>0.03</v>
      </c>
      <c r="I4207">
        <v>0</v>
      </c>
      <c r="J4207">
        <v>0</v>
      </c>
      <c r="K4207" s="7">
        <v>0.75</v>
      </c>
      <c r="L4207">
        <v>0.3</v>
      </c>
      <c r="M4207">
        <v>0.3</v>
      </c>
      <c r="N4207" s="7">
        <v>0.8</v>
      </c>
      <c r="O4207">
        <f t="shared" ca="1" si="1109"/>
        <v>8.6026277746477504</v>
      </c>
      <c r="P4207" s="6">
        <f t="shared" ca="1" si="1110"/>
        <v>0.98399001679543574</v>
      </c>
      <c r="Q4207" s="15">
        <f t="shared" ca="1" si="1111"/>
        <v>9.7965203593822476</v>
      </c>
      <c r="R4207" s="13">
        <v>1</v>
      </c>
      <c r="S4207" s="5" t="str">
        <f t="shared" ca="1" si="1112"/>
        <v/>
      </c>
      <c r="T4207" s="5">
        <f t="shared" ca="1" si="1113"/>
        <v>0</v>
      </c>
      <c r="U4207" s="4">
        <f t="shared" ca="1" si="1114"/>
        <v>0</v>
      </c>
      <c r="V4207">
        <f t="shared" ca="1" si="1115"/>
        <v>0</v>
      </c>
      <c r="X4207" s="3">
        <v>44566</v>
      </c>
      <c r="Y4207" s="3">
        <v>44577</v>
      </c>
      <c r="Z4207">
        <f t="shared" si="1116"/>
        <v>0</v>
      </c>
      <c r="AA4207" s="1">
        <f t="shared" ca="1" si="1120"/>
        <v>8.8301587431688304</v>
      </c>
      <c r="AB4207" s="14">
        <f t="shared" ca="1" si="1121"/>
        <v>0.22753096852108001</v>
      </c>
    </row>
    <row r="4208" spans="1:28" x14ac:dyDescent="0.35">
      <c r="A4208" s="3">
        <f t="shared" si="1117"/>
        <v>44566.494871794996</v>
      </c>
      <c r="B4208" s="3">
        <f t="shared" si="1105"/>
        <v>44578.033333333464</v>
      </c>
      <c r="C4208" s="3">
        <f t="shared" si="1106"/>
        <v>44592</v>
      </c>
      <c r="D4208" s="4">
        <f t="shared" si="1107"/>
        <v>27</v>
      </c>
      <c r="E4208" s="2">
        <f t="shared" ca="1" si="1108"/>
        <v>1.624748858447846</v>
      </c>
      <c r="F4208" s="8">
        <f t="shared" ca="1" si="1118"/>
        <v>40.75728699742178</v>
      </c>
      <c r="G4208" s="8">
        <f t="shared" ca="1" si="1119"/>
        <v>20.040074980562338</v>
      </c>
      <c r="H4208">
        <v>0.03</v>
      </c>
      <c r="I4208">
        <v>0</v>
      </c>
      <c r="J4208">
        <v>0</v>
      </c>
      <c r="K4208" s="7">
        <v>0.75</v>
      </c>
      <c r="L4208">
        <v>0.3</v>
      </c>
      <c r="M4208">
        <v>0.3</v>
      </c>
      <c r="N4208" s="7">
        <v>0.8</v>
      </c>
      <c r="O4208">
        <f t="shared" ca="1" si="1109"/>
        <v>10.475390267503997</v>
      </c>
      <c r="P4208" s="6">
        <f t="shared" ca="1" si="1110"/>
        <v>0.98396319243169028</v>
      </c>
      <c r="Q4208" s="15">
        <f t="shared" ca="1" si="1111"/>
        <v>9.7965203593822476</v>
      </c>
      <c r="R4208" s="13">
        <v>1</v>
      </c>
      <c r="S4208" s="5" t="str">
        <f t="shared" ca="1" si="1112"/>
        <v/>
      </c>
      <c r="T4208" s="5">
        <f t="shared" ca="1" si="1113"/>
        <v>0</v>
      </c>
      <c r="U4208" s="4">
        <f t="shared" ca="1" si="1114"/>
        <v>0</v>
      </c>
      <c r="V4208">
        <f t="shared" ca="1" si="1115"/>
        <v>0</v>
      </c>
      <c r="X4208" s="3">
        <v>44566</v>
      </c>
      <c r="Y4208" s="3">
        <v>44578</v>
      </c>
      <c r="Z4208">
        <f t="shared" si="1116"/>
        <v>0</v>
      </c>
      <c r="AA4208" s="1">
        <f t="shared" ca="1" si="1120"/>
        <v>10.574959794704302</v>
      </c>
      <c r="AB4208" s="14">
        <f t="shared" ca="1" si="1121"/>
        <v>9.956952720030543E-2</v>
      </c>
    </row>
    <row r="4209" spans="1:28" x14ac:dyDescent="0.35">
      <c r="A4209" s="3">
        <f t="shared" si="1117"/>
        <v>44566.533333333457</v>
      </c>
      <c r="B4209" s="3">
        <f t="shared" si="1105"/>
        <v>44579.033333333464</v>
      </c>
      <c r="C4209" s="3">
        <f t="shared" si="1106"/>
        <v>44592</v>
      </c>
      <c r="D4209" s="4">
        <f t="shared" si="1107"/>
        <v>27</v>
      </c>
      <c r="E4209" s="2">
        <f t="shared" ca="1" si="1108"/>
        <v>1.6274885844752434</v>
      </c>
      <c r="F4209" s="8">
        <f t="shared" ca="1" si="1118"/>
        <v>41.037443750299275</v>
      </c>
      <c r="G4209" s="8">
        <f t="shared" ca="1" si="1119"/>
        <v>20.107923607673623</v>
      </c>
      <c r="H4209">
        <v>0.03</v>
      </c>
      <c r="I4209">
        <v>0</v>
      </c>
      <c r="J4209">
        <v>0</v>
      </c>
      <c r="K4209" s="7">
        <v>0.75</v>
      </c>
      <c r="L4209">
        <v>0.3</v>
      </c>
      <c r="M4209">
        <v>0.3</v>
      </c>
      <c r="N4209" s="7">
        <v>0.8</v>
      </c>
      <c r="O4209">
        <f t="shared" ca="1" si="1109"/>
        <v>10.617659205050831</v>
      </c>
      <c r="P4209" s="6">
        <f t="shared" ca="1" si="1110"/>
        <v>0.98393636879919877</v>
      </c>
      <c r="Q4209" s="15">
        <f t="shared" ca="1" si="1111"/>
        <v>9.7965203593822476</v>
      </c>
      <c r="R4209" s="13">
        <v>1</v>
      </c>
      <c r="S4209" s="5" t="str">
        <f t="shared" ca="1" si="1112"/>
        <v/>
      </c>
      <c r="T4209" s="5">
        <f t="shared" ca="1" si="1113"/>
        <v>0</v>
      </c>
      <c r="U4209" s="4">
        <f t="shared" ca="1" si="1114"/>
        <v>0</v>
      </c>
      <c r="V4209">
        <f t="shared" ca="1" si="1115"/>
        <v>0</v>
      </c>
      <c r="X4209" s="3">
        <v>44566</v>
      </c>
      <c r="Y4209" s="3">
        <v>44579</v>
      </c>
      <c r="Z4209">
        <f t="shared" si="1116"/>
        <v>0</v>
      </c>
      <c r="AA4209" s="1">
        <f t="shared" ca="1" si="1120"/>
        <v>10.714674936756786</v>
      </c>
      <c r="AB4209" s="14">
        <f t="shared" ca="1" si="1121"/>
        <v>9.7015731705955233E-2</v>
      </c>
    </row>
    <row r="4210" spans="1:28" x14ac:dyDescent="0.35">
      <c r="A4210" s="3">
        <f t="shared" si="1117"/>
        <v>44566.571794871918</v>
      </c>
      <c r="B4210" s="3">
        <f t="shared" si="1105"/>
        <v>44580.033333333464</v>
      </c>
      <c r="C4210" s="3">
        <f t="shared" si="1106"/>
        <v>44592</v>
      </c>
      <c r="D4210" s="4">
        <f t="shared" si="1107"/>
        <v>27</v>
      </c>
      <c r="E4210" s="2">
        <f t="shared" ca="1" si="1108"/>
        <v>1.6302283105026405</v>
      </c>
      <c r="F4210" s="8">
        <f t="shared" ca="1" si="1118"/>
        <v>40.860858578788509</v>
      </c>
      <c r="G4210" s="8">
        <f t="shared" ca="1" si="1119"/>
        <v>20.266951455354192</v>
      </c>
      <c r="H4210">
        <v>0.03</v>
      </c>
      <c r="I4210">
        <v>0</v>
      </c>
      <c r="J4210">
        <v>0</v>
      </c>
      <c r="K4210" s="7">
        <v>0.75</v>
      </c>
      <c r="L4210">
        <v>0.3</v>
      </c>
      <c r="M4210">
        <v>0.3</v>
      </c>
      <c r="N4210" s="7">
        <v>0.8</v>
      </c>
      <c r="O4210">
        <f t="shared" ca="1" si="1109"/>
        <v>10.326192478737187</v>
      </c>
      <c r="P4210" s="6">
        <f t="shared" ca="1" si="1110"/>
        <v>0.98390954589794111</v>
      </c>
      <c r="Q4210" s="15">
        <f t="shared" ca="1" si="1111"/>
        <v>9.7965203593822476</v>
      </c>
      <c r="R4210" s="13">
        <v>1</v>
      </c>
      <c r="S4210" s="5" t="str">
        <f t="shared" ca="1" si="1112"/>
        <v/>
      </c>
      <c r="T4210" s="5">
        <f t="shared" ca="1" si="1113"/>
        <v>0</v>
      </c>
      <c r="U4210" s="4">
        <f t="shared" ca="1" si="1114"/>
        <v>0</v>
      </c>
      <c r="V4210">
        <f t="shared" ca="1" si="1115"/>
        <v>0</v>
      </c>
      <c r="X4210" s="3">
        <v>44566</v>
      </c>
      <c r="Y4210" s="3">
        <v>44580</v>
      </c>
      <c r="Z4210">
        <f t="shared" si="1116"/>
        <v>0</v>
      </c>
      <c r="AA4210" s="1">
        <f t="shared" ca="1" si="1120"/>
        <v>10.436648881242402</v>
      </c>
      <c r="AB4210" s="14">
        <f t="shared" ca="1" si="1121"/>
        <v>0.11045640250521416</v>
      </c>
    </row>
    <row r="4211" spans="1:28" x14ac:dyDescent="0.35">
      <c r="A4211" s="3">
        <f t="shared" si="1117"/>
        <v>44566.610256410378</v>
      </c>
      <c r="B4211" s="3">
        <f t="shared" si="1105"/>
        <v>44581.033333333464</v>
      </c>
      <c r="C4211" s="3">
        <f t="shared" si="1106"/>
        <v>44592</v>
      </c>
      <c r="D4211" s="4">
        <f t="shared" si="1107"/>
        <v>27</v>
      </c>
      <c r="E4211" s="2">
        <f t="shared" ca="1" si="1108"/>
        <v>1.6329680365300379</v>
      </c>
      <c r="F4211" s="8">
        <f t="shared" ca="1" si="1118"/>
        <v>40.587116328952526</v>
      </c>
      <c r="G4211" s="8">
        <f t="shared" ca="1" si="1119"/>
        <v>20.92709698498145</v>
      </c>
      <c r="H4211">
        <v>0.03</v>
      </c>
      <c r="I4211">
        <v>0</v>
      </c>
      <c r="J4211">
        <v>0</v>
      </c>
      <c r="K4211" s="7">
        <v>0.75</v>
      </c>
      <c r="L4211">
        <v>0.3</v>
      </c>
      <c r="M4211">
        <v>0.3</v>
      </c>
      <c r="N4211" s="7">
        <v>0.8</v>
      </c>
      <c r="O4211">
        <f t="shared" ca="1" si="1109"/>
        <v>9.4607402617329406</v>
      </c>
      <c r="P4211" s="6">
        <f t="shared" ca="1" si="1110"/>
        <v>0.98388272372789753</v>
      </c>
      <c r="Q4211" s="15">
        <f t="shared" ca="1" si="1111"/>
        <v>9.7965203593822476</v>
      </c>
      <c r="R4211" s="13">
        <v>1</v>
      </c>
      <c r="S4211" s="5" t="str">
        <f t="shared" ca="1" si="1112"/>
        <v/>
      </c>
      <c r="T4211" s="5">
        <f t="shared" ca="1" si="1113"/>
        <v>0</v>
      </c>
      <c r="U4211" s="4">
        <f t="shared" ca="1" si="1114"/>
        <v>0</v>
      </c>
      <c r="V4211">
        <f t="shared" ca="1" si="1115"/>
        <v>0</v>
      </c>
      <c r="X4211" s="3">
        <v>44566</v>
      </c>
      <c r="Y4211" s="3">
        <v>44581</v>
      </c>
      <c r="Z4211">
        <f t="shared" si="1116"/>
        <v>0</v>
      </c>
      <c r="AA4211" s="1">
        <f t="shared" ca="1" si="1120"/>
        <v>9.6248382829964676</v>
      </c>
      <c r="AB4211" s="14">
        <f t="shared" ca="1" si="1121"/>
        <v>0.16409802126352702</v>
      </c>
    </row>
    <row r="4212" spans="1:28" x14ac:dyDescent="0.35">
      <c r="A4212" s="3">
        <f t="shared" si="1117"/>
        <v>44566.648717948839</v>
      </c>
      <c r="B4212" s="3">
        <f t="shared" si="1105"/>
        <v>44582.033333333464</v>
      </c>
      <c r="C4212" s="3">
        <f t="shared" si="1106"/>
        <v>44592</v>
      </c>
      <c r="D4212" s="4">
        <f t="shared" si="1107"/>
        <v>27</v>
      </c>
      <c r="E4212" s="2">
        <f t="shared" ca="1" si="1108"/>
        <v>1.6357077625574352</v>
      </c>
      <c r="F4212" s="8">
        <f t="shared" ca="1" si="1118"/>
        <v>41.448219845672362</v>
      </c>
      <c r="G4212" s="8">
        <f t="shared" ca="1" si="1119"/>
        <v>21.281611532953548</v>
      </c>
      <c r="H4212">
        <v>0.03</v>
      </c>
      <c r="I4212">
        <v>0</v>
      </c>
      <c r="J4212">
        <v>0</v>
      </c>
      <c r="K4212" s="7">
        <v>0.75</v>
      </c>
      <c r="L4212">
        <v>0.3</v>
      </c>
      <c r="M4212">
        <v>0.3</v>
      </c>
      <c r="N4212" s="7">
        <v>0.8</v>
      </c>
      <c r="O4212">
        <f t="shared" ca="1" si="1109"/>
        <v>9.7520533513007237</v>
      </c>
      <c r="P4212" s="6">
        <f t="shared" ca="1" si="1110"/>
        <v>0.98385590228904796</v>
      </c>
      <c r="Q4212" s="15">
        <f t="shared" ca="1" si="1111"/>
        <v>9.7965203593822476</v>
      </c>
      <c r="R4212" s="13">
        <v>1</v>
      </c>
      <c r="S4212" s="5" t="str">
        <f t="shared" ca="1" si="1112"/>
        <v/>
      </c>
      <c r="T4212" s="5">
        <f t="shared" ca="1" si="1113"/>
        <v>0</v>
      </c>
      <c r="U4212" s="4">
        <f t="shared" ca="1" si="1114"/>
        <v>0</v>
      </c>
      <c r="V4212">
        <f t="shared" ca="1" si="1115"/>
        <v>0</v>
      </c>
      <c r="X4212" s="3">
        <v>44566</v>
      </c>
      <c r="Y4212" s="3">
        <v>44582</v>
      </c>
      <c r="Z4212">
        <f t="shared" si="1116"/>
        <v>0</v>
      </c>
      <c r="AA4212" s="1">
        <f t="shared" ca="1" si="1120"/>
        <v>9.913271420650247</v>
      </c>
      <c r="AB4212" s="14">
        <f t="shared" ca="1" si="1121"/>
        <v>0.16121806934952332</v>
      </c>
    </row>
    <row r="4213" spans="1:28" x14ac:dyDescent="0.35">
      <c r="A4213" s="3">
        <f t="shared" si="1117"/>
        <v>44566.6871794873</v>
      </c>
      <c r="B4213" s="3">
        <f t="shared" si="1105"/>
        <v>44583.033333333464</v>
      </c>
      <c r="C4213" s="3">
        <f t="shared" si="1106"/>
        <v>44592</v>
      </c>
      <c r="D4213" s="4">
        <f t="shared" si="1107"/>
        <v>27</v>
      </c>
      <c r="E4213" s="2">
        <f t="shared" ca="1" si="1108"/>
        <v>1.6384474885848324</v>
      </c>
      <c r="F4213" s="8">
        <f t="shared" ca="1" si="1118"/>
        <v>41.125633098678961</v>
      </c>
      <c r="G4213" s="8">
        <f t="shared" ca="1" si="1119"/>
        <v>21.223793947400324</v>
      </c>
      <c r="H4213">
        <v>0.03</v>
      </c>
      <c r="I4213">
        <v>0</v>
      </c>
      <c r="J4213">
        <v>0</v>
      </c>
      <c r="K4213" s="7">
        <v>0.75</v>
      </c>
      <c r="L4213">
        <v>0.3</v>
      </c>
      <c r="M4213">
        <v>0.3</v>
      </c>
      <c r="N4213" s="7">
        <v>0.8</v>
      </c>
      <c r="O4213">
        <f t="shared" ca="1" si="1109"/>
        <v>9.5679308766088944</v>
      </c>
      <c r="P4213" s="6">
        <f t="shared" ca="1" si="1110"/>
        <v>0.9838290815813725</v>
      </c>
      <c r="Q4213" s="15">
        <f t="shared" ca="1" si="1111"/>
        <v>9.7965203593822476</v>
      </c>
      <c r="R4213" s="13">
        <v>1</v>
      </c>
      <c r="S4213" s="5" t="str">
        <f t="shared" ca="1" si="1112"/>
        <v/>
      </c>
      <c r="T4213" s="5">
        <f t="shared" ca="1" si="1113"/>
        <v>0</v>
      </c>
      <c r="U4213" s="4">
        <f t="shared" ca="1" si="1114"/>
        <v>0</v>
      </c>
      <c r="V4213">
        <f t="shared" ca="1" si="1115"/>
        <v>0</v>
      </c>
      <c r="X4213" s="3">
        <v>44566</v>
      </c>
      <c r="Y4213" s="3">
        <v>44583</v>
      </c>
      <c r="Z4213">
        <f t="shared" si="1116"/>
        <v>0</v>
      </c>
      <c r="AA4213" s="1">
        <f t="shared" ca="1" si="1120"/>
        <v>9.7369338137147494</v>
      </c>
      <c r="AB4213" s="14">
        <f t="shared" ca="1" si="1121"/>
        <v>0.16900293710585501</v>
      </c>
    </row>
    <row r="4214" spans="1:28" x14ac:dyDescent="0.35">
      <c r="A4214" s="3">
        <f t="shared" si="1117"/>
        <v>44566.725641025761</v>
      </c>
      <c r="B4214" s="3">
        <f t="shared" si="1105"/>
        <v>44584.033333333464</v>
      </c>
      <c r="C4214" s="3">
        <f t="shared" si="1106"/>
        <v>44592</v>
      </c>
      <c r="D4214" s="4">
        <f t="shared" si="1107"/>
        <v>27</v>
      </c>
      <c r="E4214" s="2">
        <f t="shared" ca="1" si="1108"/>
        <v>1.6411872146122297</v>
      </c>
      <c r="F4214" s="8">
        <f t="shared" ca="1" si="1118"/>
        <v>41.435093340720549</v>
      </c>
      <c r="G4214" s="8">
        <f t="shared" ca="1" si="1119"/>
        <v>21.239118923003176</v>
      </c>
      <c r="H4214">
        <v>0.03</v>
      </c>
      <c r="I4214">
        <v>0</v>
      </c>
      <c r="J4214">
        <v>0</v>
      </c>
      <c r="K4214" s="7">
        <v>0.75</v>
      </c>
      <c r="L4214">
        <v>0.3</v>
      </c>
      <c r="M4214">
        <v>0.3</v>
      </c>
      <c r="N4214" s="7">
        <v>0.8</v>
      </c>
      <c r="O4214">
        <f t="shared" ca="1" si="1109"/>
        <v>9.7847010825372323</v>
      </c>
      <c r="P4214" s="6">
        <f t="shared" ca="1" si="1110"/>
        <v>0.98380226160485107</v>
      </c>
      <c r="Q4214" s="15">
        <f t="shared" ca="1" si="1111"/>
        <v>9.7965203593822476</v>
      </c>
      <c r="R4214" s="13">
        <v>1</v>
      </c>
      <c r="S4214" s="5" t="str">
        <f t="shared" ca="1" si="1112"/>
        <v/>
      </c>
      <c r="T4214" s="5">
        <f t="shared" ca="1" si="1113"/>
        <v>0</v>
      </c>
      <c r="U4214" s="4">
        <f t="shared" ca="1" si="1114"/>
        <v>0</v>
      </c>
      <c r="V4214">
        <f t="shared" ca="1" si="1115"/>
        <v>0</v>
      </c>
      <c r="X4214" s="3">
        <v>44566</v>
      </c>
      <c r="Y4214" s="3">
        <v>44584</v>
      </c>
      <c r="Z4214">
        <f t="shared" si="1116"/>
        <v>0</v>
      </c>
      <c r="AA4214" s="1">
        <f t="shared" ca="1" si="1120"/>
        <v>9.9443911914804843</v>
      </c>
      <c r="AB4214" s="14">
        <f t="shared" ca="1" si="1121"/>
        <v>0.15969010894325208</v>
      </c>
    </row>
    <row r="4215" spans="1:28" x14ac:dyDescent="0.35">
      <c r="A4215" s="3">
        <f t="shared" si="1117"/>
        <v>44566.764102564222</v>
      </c>
      <c r="B4215" s="3">
        <f t="shared" si="1105"/>
        <v>44585.033333333464</v>
      </c>
      <c r="C4215" s="3">
        <f t="shared" si="1106"/>
        <v>44592</v>
      </c>
      <c r="D4215" s="4">
        <f t="shared" si="1107"/>
        <v>27</v>
      </c>
      <c r="E4215" s="2">
        <f t="shared" ca="1" si="1108"/>
        <v>1.6439269406396269</v>
      </c>
      <c r="F4215" s="8">
        <f t="shared" ca="1" si="1118"/>
        <v>41.384613202504248</v>
      </c>
      <c r="G4215" s="8">
        <f t="shared" ca="1" si="1119"/>
        <v>20.790025498647957</v>
      </c>
      <c r="H4215">
        <v>0.03</v>
      </c>
      <c r="I4215">
        <v>0</v>
      </c>
      <c r="J4215">
        <v>0</v>
      </c>
      <c r="K4215" s="7">
        <v>0.75</v>
      </c>
      <c r="L4215">
        <v>0.3</v>
      </c>
      <c r="M4215">
        <v>0.3</v>
      </c>
      <c r="N4215" s="7">
        <v>0.8</v>
      </c>
      <c r="O4215">
        <f t="shared" ca="1" si="1109"/>
        <v>10.195934403230225</v>
      </c>
      <c r="P4215" s="6">
        <f t="shared" ca="1" si="1110"/>
        <v>0.98377544235946413</v>
      </c>
      <c r="Q4215" s="15">
        <f t="shared" ca="1" si="1111"/>
        <v>9.7965203593822476</v>
      </c>
      <c r="R4215" s="13">
        <v>1</v>
      </c>
      <c r="S4215" s="5" t="str">
        <f t="shared" ca="1" si="1112"/>
        <v/>
      </c>
      <c r="T4215" s="5">
        <f t="shared" ca="1" si="1113"/>
        <v>0</v>
      </c>
      <c r="U4215" s="4">
        <f t="shared" ca="1" si="1114"/>
        <v>0</v>
      </c>
      <c r="V4215">
        <f t="shared" ca="1" si="1115"/>
        <v>0</v>
      </c>
      <c r="X4215" s="3">
        <v>44566</v>
      </c>
      <c r="Y4215" s="3">
        <v>44585</v>
      </c>
      <c r="Z4215">
        <f t="shared" si="1116"/>
        <v>0</v>
      </c>
      <c r="AA4215" s="1">
        <f t="shared" ca="1" si="1120"/>
        <v>10.326371144408956</v>
      </c>
      <c r="AB4215" s="14">
        <f t="shared" ca="1" si="1121"/>
        <v>0.13043674117873039</v>
      </c>
    </row>
    <row r="4216" spans="1:28" x14ac:dyDescent="0.35">
      <c r="A4216" s="3">
        <f t="shared" si="1117"/>
        <v>44566.802564102683</v>
      </c>
      <c r="B4216" s="3">
        <f t="shared" si="1105"/>
        <v>44586.033333333464</v>
      </c>
      <c r="C4216" s="3">
        <f t="shared" si="1106"/>
        <v>44592</v>
      </c>
      <c r="D4216" s="4">
        <f t="shared" si="1107"/>
        <v>27</v>
      </c>
      <c r="E4216" s="2">
        <f t="shared" ca="1" si="1108"/>
        <v>1.6466666666670242</v>
      </c>
      <c r="F4216" s="8">
        <f t="shared" ca="1" si="1118"/>
        <v>41.339538532240972</v>
      </c>
      <c r="G4216" s="8">
        <f t="shared" ca="1" si="1119"/>
        <v>20.061004102709344</v>
      </c>
      <c r="H4216">
        <v>0.03</v>
      </c>
      <c r="I4216">
        <v>0</v>
      </c>
      <c r="J4216">
        <v>0</v>
      </c>
      <c r="K4216" s="7">
        <v>0.75</v>
      </c>
      <c r="L4216">
        <v>0.3</v>
      </c>
      <c r="M4216">
        <v>0.3</v>
      </c>
      <c r="N4216" s="7">
        <v>0.8</v>
      </c>
      <c r="O4216">
        <f t="shared" ca="1" si="1109"/>
        <v>10.891149796471385</v>
      </c>
      <c r="P4216" s="6">
        <f t="shared" ca="1" si="1110"/>
        <v>0.98374862384519124</v>
      </c>
      <c r="Q4216" s="15">
        <f t="shared" ca="1" si="1111"/>
        <v>9.7965203593822476</v>
      </c>
      <c r="R4216" s="13">
        <v>1</v>
      </c>
      <c r="S4216" s="5" t="str">
        <f t="shared" ca="1" si="1112"/>
        <v/>
      </c>
      <c r="T4216" s="5">
        <f t="shared" ca="1" si="1113"/>
        <v>0</v>
      </c>
      <c r="U4216" s="4">
        <f t="shared" ca="1" si="1114"/>
        <v>0</v>
      </c>
      <c r="V4216">
        <f t="shared" ca="1" si="1115"/>
        <v>0</v>
      </c>
      <c r="X4216" s="3">
        <v>44566</v>
      </c>
      <c r="Y4216" s="3">
        <v>44586</v>
      </c>
      <c r="Z4216">
        <f t="shared" si="1116"/>
        <v>0</v>
      </c>
      <c r="AA4216" s="1">
        <f t="shared" ca="1" si="1120"/>
        <v>10.982045909178154</v>
      </c>
      <c r="AB4216" s="14">
        <f t="shared" ca="1" si="1121"/>
        <v>9.0896112706769117E-2</v>
      </c>
    </row>
    <row r="4217" spans="1:28" x14ac:dyDescent="0.35">
      <c r="A4217" s="3">
        <f t="shared" si="1117"/>
        <v>44566.841025641144</v>
      </c>
      <c r="B4217" s="3">
        <f t="shared" si="1105"/>
        <v>44587.033333333464</v>
      </c>
      <c r="C4217" s="3">
        <f t="shared" si="1106"/>
        <v>44592</v>
      </c>
      <c r="D4217" s="4">
        <f t="shared" si="1107"/>
        <v>27</v>
      </c>
      <c r="E4217" s="2">
        <f t="shared" ca="1" si="1108"/>
        <v>1.6494063926944214</v>
      </c>
      <c r="F4217" s="8">
        <f t="shared" ca="1" si="1118"/>
        <v>40.060244732648052</v>
      </c>
      <c r="G4217" s="8">
        <f t="shared" ca="1" si="1119"/>
        <v>21.291586384033238</v>
      </c>
      <c r="H4217">
        <v>0.03</v>
      </c>
      <c r="I4217">
        <v>0</v>
      </c>
      <c r="J4217">
        <v>0</v>
      </c>
      <c r="K4217" s="7">
        <v>0.75</v>
      </c>
      <c r="L4217">
        <v>0.3</v>
      </c>
      <c r="M4217">
        <v>0.3</v>
      </c>
      <c r="N4217" s="7">
        <v>0.8</v>
      </c>
      <c r="O4217">
        <f t="shared" ca="1" si="1109"/>
        <v>8.7010971654528007</v>
      </c>
      <c r="P4217" s="6">
        <f t="shared" ca="1" si="1110"/>
        <v>0.98372180606201309</v>
      </c>
      <c r="Q4217" s="15">
        <f t="shared" ca="1" si="1111"/>
        <v>9.7965203593822476</v>
      </c>
      <c r="R4217" s="13">
        <v>1</v>
      </c>
      <c r="S4217" s="5" t="str">
        <f t="shared" ca="1" si="1112"/>
        <v/>
      </c>
      <c r="T4217" s="5">
        <f t="shared" ca="1" si="1113"/>
        <v>0</v>
      </c>
      <c r="U4217" s="4">
        <f t="shared" ca="1" si="1114"/>
        <v>0</v>
      </c>
      <c r="V4217">
        <f t="shared" ca="1" si="1115"/>
        <v>0</v>
      </c>
      <c r="X4217" s="3">
        <v>44566</v>
      </c>
      <c r="Y4217" s="3">
        <v>44587</v>
      </c>
      <c r="Z4217">
        <f t="shared" si="1116"/>
        <v>0</v>
      </c>
      <c r="AA4217" s="1">
        <f t="shared" ca="1" si="1120"/>
        <v>8.9237833008027962</v>
      </c>
      <c r="AB4217" s="14">
        <f t="shared" ca="1" si="1121"/>
        <v>0.2226861353499956</v>
      </c>
    </row>
    <row r="4218" spans="1:28" x14ac:dyDescent="0.35">
      <c r="A4218" s="3">
        <f t="shared" si="1117"/>
        <v>44566.879487179605</v>
      </c>
      <c r="B4218" s="3">
        <f t="shared" si="1105"/>
        <v>44588.033333333464</v>
      </c>
      <c r="C4218" s="3">
        <f t="shared" si="1106"/>
        <v>44592</v>
      </c>
      <c r="D4218" s="4">
        <f t="shared" si="1107"/>
        <v>27</v>
      </c>
      <c r="E4218" s="2">
        <f t="shared" ca="1" si="1108"/>
        <v>1.6521461187218187</v>
      </c>
      <c r="F4218" s="8">
        <f t="shared" ca="1" si="1118"/>
        <v>40.0543221413065</v>
      </c>
      <c r="G4218" s="8">
        <f t="shared" ca="1" si="1119"/>
        <v>20.88619691587602</v>
      </c>
      <c r="H4218">
        <v>0.03</v>
      </c>
      <c r="I4218">
        <v>0</v>
      </c>
      <c r="J4218">
        <v>0</v>
      </c>
      <c r="K4218" s="7">
        <v>0.75</v>
      </c>
      <c r="L4218">
        <v>0.3</v>
      </c>
      <c r="M4218">
        <v>0.3</v>
      </c>
      <c r="N4218" s="7">
        <v>0.8</v>
      </c>
      <c r="O4218">
        <f t="shared" ca="1" si="1109"/>
        <v>9.1020446901038525</v>
      </c>
      <c r="P4218" s="6">
        <f t="shared" ca="1" si="1110"/>
        <v>0.98369498900990904</v>
      </c>
      <c r="Q4218" s="15">
        <f t="shared" ca="1" si="1111"/>
        <v>9.7965203593822476</v>
      </c>
      <c r="R4218" s="13">
        <v>1</v>
      </c>
      <c r="S4218" s="5" t="str">
        <f t="shared" ca="1" si="1112"/>
        <v/>
      </c>
      <c r="T4218" s="5">
        <f t="shared" ca="1" si="1113"/>
        <v>0</v>
      </c>
      <c r="U4218" s="4">
        <f t="shared" ca="1" si="1114"/>
        <v>0</v>
      </c>
      <c r="V4218">
        <f t="shared" ca="1" si="1115"/>
        <v>0</v>
      </c>
      <c r="X4218" s="3">
        <v>44566</v>
      </c>
      <c r="Y4218" s="3">
        <v>44588</v>
      </c>
      <c r="Z4218">
        <f t="shared" si="1116"/>
        <v>0</v>
      </c>
      <c r="AA4218" s="1">
        <f t="shared" ca="1" si="1120"/>
        <v>9.2878745607211997</v>
      </c>
      <c r="AB4218" s="14">
        <f t="shared" ca="1" si="1121"/>
        <v>0.18582987061734713</v>
      </c>
    </row>
    <row r="4219" spans="1:28" x14ac:dyDescent="0.35">
      <c r="A4219" s="3">
        <f t="shared" si="1117"/>
        <v>44566.917948718066</v>
      </c>
      <c r="B4219" s="3">
        <f t="shared" si="1105"/>
        <v>44589.033333333464</v>
      </c>
      <c r="C4219" s="3">
        <f t="shared" si="1106"/>
        <v>44592</v>
      </c>
      <c r="D4219" s="4">
        <f t="shared" si="1107"/>
        <v>27</v>
      </c>
      <c r="E4219" s="2">
        <f t="shared" ca="1" si="1108"/>
        <v>1.6548858447492159</v>
      </c>
      <c r="F4219" s="8">
        <f t="shared" ca="1" si="1118"/>
        <v>40.456150005495914</v>
      </c>
      <c r="G4219" s="8">
        <f t="shared" ca="1" si="1119"/>
        <v>20.626256271639829</v>
      </c>
      <c r="H4219">
        <v>0.03</v>
      </c>
      <c r="I4219">
        <v>0</v>
      </c>
      <c r="J4219">
        <v>0</v>
      </c>
      <c r="K4219" s="7">
        <v>0.75</v>
      </c>
      <c r="L4219">
        <v>0.3</v>
      </c>
      <c r="M4219">
        <v>0.3</v>
      </c>
      <c r="N4219" s="7">
        <v>0.8</v>
      </c>
      <c r="O4219">
        <f t="shared" ca="1" si="1109"/>
        <v>9.663356232482105</v>
      </c>
      <c r="P4219" s="6">
        <f t="shared" ca="1" si="1110"/>
        <v>0.98366817268885975</v>
      </c>
      <c r="Q4219" s="15">
        <f t="shared" ca="1" si="1111"/>
        <v>9.7965203593822476</v>
      </c>
      <c r="R4219" s="13">
        <v>1</v>
      </c>
      <c r="S4219" s="5" t="str">
        <f t="shared" ca="1" si="1112"/>
        <v/>
      </c>
      <c r="T4219" s="5">
        <f t="shared" ca="1" si="1113"/>
        <v>0</v>
      </c>
      <c r="U4219" s="4">
        <f t="shared" ca="1" si="1114"/>
        <v>0</v>
      </c>
      <c r="V4219">
        <f t="shared" ca="1" si="1115"/>
        <v>0</v>
      </c>
      <c r="X4219" s="3">
        <v>44566</v>
      </c>
      <c r="Y4219" s="3">
        <v>44589</v>
      </c>
      <c r="Z4219">
        <f t="shared" si="1116"/>
        <v>0</v>
      </c>
      <c r="AA4219" s="1">
        <f t="shared" ca="1" si="1120"/>
        <v>9.8140267106371084</v>
      </c>
      <c r="AB4219" s="14">
        <f t="shared" ca="1" si="1121"/>
        <v>0.15067047815500345</v>
      </c>
    </row>
    <row r="4220" spans="1:28" x14ac:dyDescent="0.35">
      <c r="A4220" s="3">
        <f t="shared" si="1117"/>
        <v>44566.956410256527</v>
      </c>
      <c r="B4220" s="3">
        <f t="shared" si="1105"/>
        <v>44590.033333333464</v>
      </c>
      <c r="C4220" s="3">
        <f t="shared" si="1106"/>
        <v>44592</v>
      </c>
      <c r="D4220" s="4">
        <f t="shared" si="1107"/>
        <v>27</v>
      </c>
      <c r="E4220" s="2">
        <f t="shared" ca="1" si="1108"/>
        <v>1.6576255707766132</v>
      </c>
      <c r="F4220" s="8">
        <f t="shared" ca="1" si="1118"/>
        <v>40.771541479885954</v>
      </c>
      <c r="G4220" s="8">
        <f t="shared" ca="1" si="1119"/>
        <v>20.936017912570353</v>
      </c>
      <c r="H4220">
        <v>0.03</v>
      </c>
      <c r="I4220">
        <v>0</v>
      </c>
      <c r="J4220">
        <v>0</v>
      </c>
      <c r="K4220" s="7">
        <v>0.75</v>
      </c>
      <c r="L4220">
        <v>0.3</v>
      </c>
      <c r="M4220">
        <v>0.3</v>
      </c>
      <c r="N4220" s="7">
        <v>0.8</v>
      </c>
      <c r="O4220">
        <f t="shared" ca="1" si="1109"/>
        <v>9.5901381973441104</v>
      </c>
      <c r="P4220" s="6">
        <f t="shared" ca="1" si="1110"/>
        <v>0.98364135709884504</v>
      </c>
      <c r="Q4220" s="15">
        <f t="shared" ca="1" si="1111"/>
        <v>9.7965203593822476</v>
      </c>
      <c r="R4220" s="13">
        <v>1</v>
      </c>
      <c r="S4220" s="5" t="str">
        <f t="shared" ca="1" si="1112"/>
        <v/>
      </c>
      <c r="T4220" s="5">
        <f t="shared" ca="1" si="1113"/>
        <v>0</v>
      </c>
      <c r="U4220" s="4">
        <f t="shared" ca="1" si="1114"/>
        <v>0</v>
      </c>
      <c r="V4220">
        <f t="shared" ca="1" si="1115"/>
        <v>0</v>
      </c>
      <c r="X4220" s="3">
        <v>44566</v>
      </c>
      <c r="Y4220" s="3">
        <v>44590</v>
      </c>
      <c r="Z4220">
        <f t="shared" si="1116"/>
        <v>0</v>
      </c>
      <c r="AA4220" s="1">
        <f t="shared" ca="1" si="1120"/>
        <v>9.7538276780385047</v>
      </c>
      <c r="AB4220" s="14">
        <f t="shared" ca="1" si="1121"/>
        <v>0.16368948069439426</v>
      </c>
    </row>
    <row r="4221" spans="1:28" x14ac:dyDescent="0.35">
      <c r="A4221" s="3">
        <f t="shared" si="1117"/>
        <v>44566.994871794988</v>
      </c>
      <c r="B4221" s="3">
        <f t="shared" si="1105"/>
        <v>44591.033333333464</v>
      </c>
      <c r="C4221" s="3">
        <f t="shared" si="1106"/>
        <v>44592</v>
      </c>
      <c r="D4221" s="4">
        <f t="shared" si="1107"/>
        <v>27</v>
      </c>
      <c r="E4221" s="2">
        <f t="shared" ca="1" si="1108"/>
        <v>1.6603652968040103</v>
      </c>
      <c r="F4221" s="8">
        <f t="shared" ca="1" si="1118"/>
        <v>40.820484857724708</v>
      </c>
      <c r="G4221" s="8">
        <f t="shared" ca="1" si="1119"/>
        <v>20.344066904574216</v>
      </c>
      <c r="H4221">
        <v>0.03</v>
      </c>
      <c r="I4221">
        <v>0</v>
      </c>
      <c r="J4221">
        <v>0</v>
      </c>
      <c r="K4221" s="7">
        <v>0.75</v>
      </c>
      <c r="L4221">
        <v>0.3</v>
      </c>
      <c r="M4221">
        <v>0.3</v>
      </c>
      <c r="N4221" s="7">
        <v>0.8</v>
      </c>
      <c r="O4221">
        <f t="shared" ca="1" si="1109"/>
        <v>10.218796738719313</v>
      </c>
      <c r="P4221" s="6">
        <f t="shared" ca="1" si="1110"/>
        <v>0.98361454223984501</v>
      </c>
      <c r="Q4221" s="15">
        <f t="shared" ca="1" si="1111"/>
        <v>9.7965203593822476</v>
      </c>
      <c r="R4221" s="13">
        <v>1</v>
      </c>
      <c r="S4221" s="5" t="str">
        <f t="shared" ca="1" si="1112"/>
        <v/>
      </c>
      <c r="T4221" s="5">
        <f t="shared" ca="1" si="1113"/>
        <v>0</v>
      </c>
      <c r="U4221" s="4">
        <f t="shared" ca="1" si="1114"/>
        <v>0</v>
      </c>
      <c r="V4221">
        <f t="shared" ca="1" si="1115"/>
        <v>0</v>
      </c>
      <c r="X4221" s="3">
        <v>44566</v>
      </c>
      <c r="Y4221" s="3">
        <v>44591</v>
      </c>
      <c r="Z4221">
        <f t="shared" si="1116"/>
        <v>0</v>
      </c>
      <c r="AA4221" s="1">
        <f t="shared" ca="1" si="1120"/>
        <v>10.34029990724154</v>
      </c>
      <c r="AB4221" s="14">
        <f t="shared" ca="1" si="1121"/>
        <v>0.12150316852222787</v>
      </c>
    </row>
    <row r="4222" spans="1:28" x14ac:dyDescent="0.35">
      <c r="A4222" s="3">
        <f t="shared" si="1117"/>
        <v>44567.033333333449</v>
      </c>
      <c r="B4222" s="3">
        <f t="shared" si="1105"/>
        <v>44567.033333333449</v>
      </c>
      <c r="C4222" s="3">
        <f t="shared" si="1106"/>
        <v>44592</v>
      </c>
      <c r="D4222" s="4">
        <f t="shared" si="1107"/>
        <v>26</v>
      </c>
      <c r="E4222" s="2">
        <f t="shared" ca="1" si="1108"/>
        <v>1.5946118721464364</v>
      </c>
      <c r="F4222" s="8">
        <f t="shared" ca="1" si="1118"/>
        <v>40.28688906209365</v>
      </c>
      <c r="G4222" s="8">
        <f t="shared" ca="1" si="1119"/>
        <v>20.707452206936885</v>
      </c>
      <c r="H4222">
        <v>0.03</v>
      </c>
      <c r="I4222">
        <v>0</v>
      </c>
      <c r="J4222">
        <v>0</v>
      </c>
      <c r="K4222" s="7">
        <v>0.75</v>
      </c>
      <c r="L4222">
        <v>0.3</v>
      </c>
      <c r="M4222">
        <v>0.3</v>
      </c>
      <c r="N4222" s="7">
        <v>0.8</v>
      </c>
      <c r="O4222">
        <f t="shared" ca="1" si="1109"/>
        <v>9.4552145896333499</v>
      </c>
      <c r="P4222" s="6">
        <f t="shared" ca="1" si="1110"/>
        <v>0.98425830065623832</v>
      </c>
      <c r="Q4222" s="15">
        <f t="shared" ca="1" si="1111"/>
        <v>9.864665159280781</v>
      </c>
      <c r="R4222" s="13">
        <v>1</v>
      </c>
      <c r="S4222" s="5" t="str">
        <f t="shared" ca="1" si="1112"/>
        <v/>
      </c>
      <c r="T4222" s="5">
        <f t="shared" ca="1" si="1113"/>
        <v>0</v>
      </c>
      <c r="U4222" s="4">
        <f t="shared" ca="1" si="1114"/>
        <v>1479.6997738921173</v>
      </c>
      <c r="V4222">
        <f t="shared" ca="1" si="1115"/>
        <v>0</v>
      </c>
      <c r="X4222" s="3">
        <v>44567</v>
      </c>
      <c r="Y4222" s="3">
        <v>44567</v>
      </c>
      <c r="Z4222">
        <f t="shared" si="1116"/>
        <v>150</v>
      </c>
      <c r="AA4222" s="1">
        <f t="shared" ca="1" si="1120"/>
        <v>9.604668509998298</v>
      </c>
      <c r="AB4222" s="14">
        <f t="shared" ca="1" si="1121"/>
        <v>0.14945392036494809</v>
      </c>
    </row>
    <row r="4223" spans="1:28" x14ac:dyDescent="0.35">
      <c r="A4223" s="3">
        <f t="shared" si="1117"/>
        <v>44567.07333333345</v>
      </c>
      <c r="B4223" s="3">
        <f t="shared" si="1105"/>
        <v>44568.033333333449</v>
      </c>
      <c r="C4223" s="3">
        <f t="shared" si="1106"/>
        <v>44592</v>
      </c>
      <c r="D4223" s="4">
        <f t="shared" si="1107"/>
        <v>26</v>
      </c>
      <c r="E4223" s="2">
        <f t="shared" ca="1" si="1108"/>
        <v>1.5973515981738335</v>
      </c>
      <c r="F4223" s="8">
        <f t="shared" ca="1" si="1118"/>
        <v>41.41009535986872</v>
      </c>
      <c r="G4223" s="8">
        <f t="shared" ca="1" si="1119"/>
        <v>21.282087539594684</v>
      </c>
      <c r="H4223">
        <v>0.03</v>
      </c>
      <c r="I4223">
        <v>0</v>
      </c>
      <c r="J4223">
        <v>0</v>
      </c>
      <c r="K4223" s="7">
        <v>0.75</v>
      </c>
      <c r="L4223">
        <v>0.3</v>
      </c>
      <c r="M4223">
        <v>0.3</v>
      </c>
      <c r="N4223" s="7">
        <v>0.8</v>
      </c>
      <c r="O4223">
        <f t="shared" ca="1" si="1109"/>
        <v>9.7229839803068536</v>
      </c>
      <c r="P4223" s="6">
        <f t="shared" ca="1" si="1110"/>
        <v>0.98423146897885772</v>
      </c>
      <c r="Q4223" s="15">
        <f t="shared" ca="1" si="1111"/>
        <v>9.864665159280781</v>
      </c>
      <c r="R4223" s="13">
        <v>1</v>
      </c>
      <c r="S4223" s="5" t="str">
        <f t="shared" ca="1" si="1112"/>
        <v/>
      </c>
      <c r="T4223" s="5">
        <f t="shared" ca="1" si="1113"/>
        <v>0</v>
      </c>
      <c r="U4223" s="4">
        <f t="shared" ca="1" si="1114"/>
        <v>0</v>
      </c>
      <c r="V4223">
        <f t="shared" ca="1" si="1115"/>
        <v>0</v>
      </c>
      <c r="X4223" s="3">
        <v>44567</v>
      </c>
      <c r="Y4223" s="3">
        <v>44568</v>
      </c>
      <c r="Z4223">
        <f t="shared" si="1116"/>
        <v>0</v>
      </c>
      <c r="AA4223" s="1">
        <f t="shared" ca="1" si="1120"/>
        <v>9.8769288263681219</v>
      </c>
      <c r="AB4223" s="14">
        <f t="shared" ca="1" si="1121"/>
        <v>0.15394484606126824</v>
      </c>
    </row>
    <row r="4224" spans="1:28" x14ac:dyDescent="0.35">
      <c r="A4224" s="3">
        <f t="shared" si="1117"/>
        <v>44567.113333333451</v>
      </c>
      <c r="B4224" s="3">
        <f t="shared" si="1105"/>
        <v>44569.033333333449</v>
      </c>
      <c r="C4224" s="3">
        <f t="shared" si="1106"/>
        <v>44592</v>
      </c>
      <c r="D4224" s="4">
        <f t="shared" si="1107"/>
        <v>26</v>
      </c>
      <c r="E4224" s="2">
        <f t="shared" ca="1" si="1108"/>
        <v>1.6000913242012309</v>
      </c>
      <c r="F4224" s="8">
        <f t="shared" ca="1" si="1118"/>
        <v>40.145608025009395</v>
      </c>
      <c r="G4224" s="8">
        <f t="shared" ca="1" si="1119"/>
        <v>20.669212701122149</v>
      </c>
      <c r="H4224">
        <v>0.03</v>
      </c>
      <c r="I4224">
        <v>0</v>
      </c>
      <c r="J4224">
        <v>0</v>
      </c>
      <c r="K4224" s="7">
        <v>0.75</v>
      </c>
      <c r="L4224">
        <v>0.3</v>
      </c>
      <c r="M4224">
        <v>0.3</v>
      </c>
      <c r="N4224" s="7">
        <v>0.8</v>
      </c>
      <c r="O4224">
        <f t="shared" ca="1" si="1109"/>
        <v>9.3874933176348954</v>
      </c>
      <c r="P4224" s="6">
        <f t="shared" ca="1" si="1110"/>
        <v>0.98420463803293057</v>
      </c>
      <c r="Q4224" s="15">
        <f t="shared" ca="1" si="1111"/>
        <v>9.864665159280781</v>
      </c>
      <c r="R4224" s="13">
        <v>1</v>
      </c>
      <c r="S4224" s="5" t="str">
        <f t="shared" ca="1" si="1112"/>
        <v/>
      </c>
      <c r="T4224" s="5">
        <f t="shared" ca="1" si="1113"/>
        <v>0</v>
      </c>
      <c r="U4224" s="4">
        <f t="shared" ca="1" si="1114"/>
        <v>0</v>
      </c>
      <c r="V4224">
        <f t="shared" ca="1" si="1115"/>
        <v>0</v>
      </c>
      <c r="X4224" s="3">
        <v>44567</v>
      </c>
      <c r="Y4224" s="3">
        <v>44569</v>
      </c>
      <c r="Z4224">
        <f t="shared" si="1116"/>
        <v>0</v>
      </c>
      <c r="AA4224" s="1">
        <f t="shared" ca="1" si="1120"/>
        <v>9.5401933305355406</v>
      </c>
      <c r="AB4224" s="14">
        <f t="shared" ca="1" si="1121"/>
        <v>0.15270001290064528</v>
      </c>
    </row>
    <row r="4225" spans="1:28" x14ac:dyDescent="0.35">
      <c r="A4225" s="3">
        <f t="shared" si="1117"/>
        <v>44567.153333333452</v>
      </c>
      <c r="B4225" s="3">
        <f t="shared" si="1105"/>
        <v>44570.033333333449</v>
      </c>
      <c r="C4225" s="3">
        <f t="shared" si="1106"/>
        <v>44592</v>
      </c>
      <c r="D4225" s="4">
        <f t="shared" si="1107"/>
        <v>26</v>
      </c>
      <c r="E4225" s="2">
        <f t="shared" ca="1" si="1108"/>
        <v>1.602831050228628</v>
      </c>
      <c r="F4225" s="8">
        <f t="shared" ca="1" si="1118"/>
        <v>40.769682075559786</v>
      </c>
      <c r="G4225" s="8">
        <f t="shared" ca="1" si="1119"/>
        <v>20.00053712316079</v>
      </c>
      <c r="H4225">
        <v>0.03</v>
      </c>
      <c r="I4225">
        <v>0</v>
      </c>
      <c r="J4225">
        <v>0</v>
      </c>
      <c r="K4225" s="7">
        <v>0.75</v>
      </c>
      <c r="L4225">
        <v>0.3</v>
      </c>
      <c r="M4225">
        <v>0.3</v>
      </c>
      <c r="N4225" s="7">
        <v>0.8</v>
      </c>
      <c r="O4225">
        <f t="shared" ca="1" si="1109"/>
        <v>10.524224433509048</v>
      </c>
      <c r="P4225" s="6">
        <f t="shared" ca="1" si="1110"/>
        <v>0.98417780781843656</v>
      </c>
      <c r="Q4225" s="15">
        <f t="shared" ca="1" si="1111"/>
        <v>9.864665159280781</v>
      </c>
      <c r="R4225" s="13">
        <v>1</v>
      </c>
      <c r="S4225" s="5" t="str">
        <f t="shared" ca="1" si="1112"/>
        <v/>
      </c>
      <c r="T4225" s="5">
        <f t="shared" ca="1" si="1113"/>
        <v>0</v>
      </c>
      <c r="U4225" s="4">
        <f t="shared" ca="1" si="1114"/>
        <v>0</v>
      </c>
      <c r="V4225">
        <f t="shared" ca="1" si="1115"/>
        <v>0</v>
      </c>
      <c r="X4225" s="3">
        <v>44567</v>
      </c>
      <c r="Y4225" s="3">
        <v>44570</v>
      </c>
      <c r="Z4225">
        <f t="shared" si="1116"/>
        <v>0</v>
      </c>
      <c r="AA4225" s="1">
        <f t="shared" ca="1" si="1120"/>
        <v>10.617967369425454</v>
      </c>
      <c r="AB4225" s="14">
        <f t="shared" ca="1" si="1121"/>
        <v>9.3742935916406367E-2</v>
      </c>
    </row>
    <row r="4226" spans="1:28" x14ac:dyDescent="0.35">
      <c r="A4226" s="3">
        <f t="shared" si="1117"/>
        <v>44567.193333333453</v>
      </c>
      <c r="B4226" s="3">
        <f t="shared" ref="B4226:B4289" si="1122">IF(D4225=D4226,B4225+1,A4226)</f>
        <v>44571.033333333449</v>
      </c>
      <c r="C4226" s="3">
        <f t="shared" ref="C4226:C4289" si="1123">EOMONTH(A4226,0)</f>
        <v>44592</v>
      </c>
      <c r="D4226" s="4">
        <f t="shared" ref="D4226:D4289" si="1124">_xlfn.DAYS(C4226,A4226)+1</f>
        <v>26</v>
      </c>
      <c r="E4226" s="2">
        <f t="shared" ref="E4226:E4289" ca="1" si="1125">(B4226-2-TODAY())/365</f>
        <v>1.6055707762560254</v>
      </c>
      <c r="F4226" s="8">
        <f t="shared" ca="1" si="1118"/>
        <v>40.979318473684273</v>
      </c>
      <c r="G4226" s="8">
        <f t="shared" ca="1" si="1119"/>
        <v>20.40474780493988</v>
      </c>
      <c r="H4226">
        <v>0.03</v>
      </c>
      <c r="I4226">
        <v>0</v>
      </c>
      <c r="J4226">
        <v>0</v>
      </c>
      <c r="K4226" s="7">
        <v>0.75</v>
      </c>
      <c r="L4226">
        <v>0.3</v>
      </c>
      <c r="M4226">
        <v>0.3</v>
      </c>
      <c r="N4226" s="7">
        <v>0.8</v>
      </c>
      <c r="O4226">
        <f t="shared" ref="O4226:O4289" ca="1" si="1126">((F4226-H4226-I4226)*K4226)-(G4226+H4226+J4226)</f>
        <v>10.277241050323322</v>
      </c>
      <c r="P4226" s="6">
        <f t="shared" ref="P4226:P4289" ca="1" si="1127">1/(1*(1+0.01)^E4226)</f>
        <v>0.98415097833535592</v>
      </c>
      <c r="Q4226" s="15">
        <f t="shared" ref="Q4226:Q4289" ca="1" si="1128">AVERAGEIF(X:X,X4226,O:O)</f>
        <v>9.864665159280781</v>
      </c>
      <c r="R4226" s="13">
        <v>1</v>
      </c>
      <c r="S4226" s="5" t="str">
        <f t="shared" ref="S4226:S4289" ca="1" si="1129">IF(RANK(Q4226,$Q$2:$Q$6297)&gt;365,"",RANK(Q4226,$Q$2:$Q$6297))</f>
        <v/>
      </c>
      <c r="T4226" s="5">
        <f t="shared" ref="T4226:T4289" ca="1" si="1130">IF(S4226="",0,150)</f>
        <v>0</v>
      </c>
      <c r="U4226" s="4">
        <f t="shared" ref="U4226:U4289" ca="1" si="1131">Q4226*Z4226</f>
        <v>0</v>
      </c>
      <c r="V4226">
        <f t="shared" ref="V4226:V4289" ca="1" si="1132">IF(U4226=0,0,ROUNDUP(B4226-A4226,0))</f>
        <v>0</v>
      </c>
      <c r="X4226" s="3">
        <v>44567</v>
      </c>
      <c r="Y4226" s="3">
        <v>44571</v>
      </c>
      <c r="Z4226">
        <f t="shared" ref="Z4226:Z4289" si="1133">IF(Y4226=X4226,150,0)</f>
        <v>0</v>
      </c>
      <c r="AA4226" s="1">
        <f t="shared" ca="1" si="1120"/>
        <v>10.388235309277857</v>
      </c>
      <c r="AB4226" s="14">
        <f t="shared" ca="1" si="1121"/>
        <v>0.11099425895453408</v>
      </c>
    </row>
    <row r="4227" spans="1:28" x14ac:dyDescent="0.35">
      <c r="A4227" s="3">
        <f t="shared" ref="A4227:A4290" si="1134">IF(D4226=1,EOMONTH(A4226,0)+1,A4226+(1/(D4226-1)))</f>
        <v>44567.233333333454</v>
      </c>
      <c r="B4227" s="3">
        <f t="shared" si="1122"/>
        <v>44572.033333333449</v>
      </c>
      <c r="C4227" s="3">
        <f t="shared" si="1123"/>
        <v>44592</v>
      </c>
      <c r="D4227" s="4">
        <f t="shared" si="1124"/>
        <v>26</v>
      </c>
      <c r="E4227" s="2">
        <f t="shared" ca="1" si="1125"/>
        <v>1.6083105022834225</v>
      </c>
      <c r="F4227" s="8">
        <f t="shared" ref="F4227:F4290" ca="1" si="1135">40+RAND()*1.5</f>
        <v>41.056704402849377</v>
      </c>
      <c r="G4227" s="8">
        <f t="shared" ref="G4227:G4290" ca="1" si="1136">20+RAND()*1.5</f>
        <v>20.335563478297868</v>
      </c>
      <c r="H4227">
        <v>0.03</v>
      </c>
      <c r="I4227">
        <v>0</v>
      </c>
      <c r="J4227">
        <v>0</v>
      </c>
      <c r="K4227" s="7">
        <v>0.75</v>
      </c>
      <c r="L4227">
        <v>0.3</v>
      </c>
      <c r="M4227">
        <v>0.3</v>
      </c>
      <c r="N4227" s="7">
        <v>0.8</v>
      </c>
      <c r="O4227">
        <f t="shared" ca="1" si="1126"/>
        <v>10.404464823839163</v>
      </c>
      <c r="P4227" s="6">
        <f t="shared" ca="1" si="1127"/>
        <v>0.98412414958366878</v>
      </c>
      <c r="Q4227" s="15">
        <f t="shared" ca="1" si="1128"/>
        <v>9.864665159280781</v>
      </c>
      <c r="R4227" s="13">
        <v>1</v>
      </c>
      <c r="S4227" s="5" t="str">
        <f t="shared" ca="1" si="1129"/>
        <v/>
      </c>
      <c r="T4227" s="5">
        <f t="shared" ca="1" si="1130"/>
        <v>0</v>
      </c>
      <c r="U4227" s="4">
        <f t="shared" ca="1" si="1131"/>
        <v>0</v>
      </c>
      <c r="V4227">
        <f t="shared" ca="1" si="1132"/>
        <v>0</v>
      </c>
      <c r="X4227" s="3">
        <v>44567</v>
      </c>
      <c r="Y4227" s="3">
        <v>44572</v>
      </c>
      <c r="Z4227">
        <f t="shared" si="1133"/>
        <v>0</v>
      </c>
      <c r="AA4227" s="1">
        <f t="shared" ref="AA4227:AA4290" ca="1" si="1137">Kirk(G4227+H4227,(F4227-H4227)*K4227,0,E4227,0,M4227,L4227,N4227,1)</f>
        <v>10.51005057569834</v>
      </c>
      <c r="AB4227" s="14">
        <f t="shared" ref="AB4227:AB4290" ca="1" si="1138">AA4227-O4227</f>
        <v>0.10558575185917718</v>
      </c>
    </row>
    <row r="4228" spans="1:28" x14ac:dyDescent="0.35">
      <c r="A4228" s="3">
        <f t="shared" si="1134"/>
        <v>44567.273333333455</v>
      </c>
      <c r="B4228" s="3">
        <f t="shared" si="1122"/>
        <v>44573.033333333449</v>
      </c>
      <c r="C4228" s="3">
        <f t="shared" si="1123"/>
        <v>44592</v>
      </c>
      <c r="D4228" s="4">
        <f t="shared" si="1124"/>
        <v>26</v>
      </c>
      <c r="E4228" s="2">
        <f t="shared" ca="1" si="1125"/>
        <v>1.6110502283108199</v>
      </c>
      <c r="F4228" s="8">
        <f t="shared" ca="1" si="1135"/>
        <v>40.741707274077015</v>
      </c>
      <c r="G4228" s="8">
        <f t="shared" ca="1" si="1136"/>
        <v>21.369446457757022</v>
      </c>
      <c r="H4228">
        <v>0.03</v>
      </c>
      <c r="I4228">
        <v>0</v>
      </c>
      <c r="J4228">
        <v>0</v>
      </c>
      <c r="K4228" s="7">
        <v>0.75</v>
      </c>
      <c r="L4228">
        <v>0.3</v>
      </c>
      <c r="M4228">
        <v>0.3</v>
      </c>
      <c r="N4228" s="7">
        <v>0.8</v>
      </c>
      <c r="O4228">
        <f t="shared" ca="1" si="1126"/>
        <v>9.1343339978007378</v>
      </c>
      <c r="P4228" s="6">
        <f t="shared" ca="1" si="1127"/>
        <v>0.98409732156335517</v>
      </c>
      <c r="Q4228" s="15">
        <f t="shared" ca="1" si="1128"/>
        <v>9.864665159280781</v>
      </c>
      <c r="R4228" s="13">
        <v>1</v>
      </c>
      <c r="S4228" s="5" t="str">
        <f t="shared" ca="1" si="1129"/>
        <v/>
      </c>
      <c r="T4228" s="5">
        <f t="shared" ca="1" si="1130"/>
        <v>0</v>
      </c>
      <c r="U4228" s="4">
        <f t="shared" ca="1" si="1131"/>
        <v>0</v>
      </c>
      <c r="V4228">
        <f t="shared" ca="1" si="1132"/>
        <v>0</v>
      </c>
      <c r="X4228" s="3">
        <v>44567</v>
      </c>
      <c r="Y4228" s="3">
        <v>44573</v>
      </c>
      <c r="Z4228">
        <f t="shared" si="1133"/>
        <v>0</v>
      </c>
      <c r="AA4228" s="1">
        <f t="shared" ca="1" si="1137"/>
        <v>9.3238445868087432</v>
      </c>
      <c r="AB4228" s="14">
        <f t="shared" ca="1" si="1138"/>
        <v>0.18951058900800533</v>
      </c>
    </row>
    <row r="4229" spans="1:28" x14ac:dyDescent="0.35">
      <c r="A4229" s="3">
        <f t="shared" si="1134"/>
        <v>44567.313333333455</v>
      </c>
      <c r="B4229" s="3">
        <f t="shared" si="1122"/>
        <v>44574.033333333449</v>
      </c>
      <c r="C4229" s="3">
        <f t="shared" si="1123"/>
        <v>44592</v>
      </c>
      <c r="D4229" s="4">
        <f t="shared" si="1124"/>
        <v>26</v>
      </c>
      <c r="E4229" s="2">
        <f t="shared" ca="1" si="1125"/>
        <v>1.6137899543382173</v>
      </c>
      <c r="F4229" s="8">
        <f t="shared" ca="1" si="1135"/>
        <v>40.829987646964113</v>
      </c>
      <c r="G4229" s="8">
        <f t="shared" ca="1" si="1136"/>
        <v>20.609296461022812</v>
      </c>
      <c r="H4229">
        <v>0.03</v>
      </c>
      <c r="I4229">
        <v>0</v>
      </c>
      <c r="J4229">
        <v>0</v>
      </c>
      <c r="K4229" s="7">
        <v>0.75</v>
      </c>
      <c r="L4229">
        <v>0.3</v>
      </c>
      <c r="M4229">
        <v>0.3</v>
      </c>
      <c r="N4229" s="7">
        <v>0.8</v>
      </c>
      <c r="O4229">
        <f t="shared" ca="1" si="1126"/>
        <v>9.9606942742002715</v>
      </c>
      <c r="P4229" s="6">
        <f t="shared" ca="1" si="1127"/>
        <v>0.98407049427439497</v>
      </c>
      <c r="Q4229" s="15">
        <f t="shared" ca="1" si="1128"/>
        <v>9.864665159280781</v>
      </c>
      <c r="R4229" s="13">
        <v>1</v>
      </c>
      <c r="S4229" s="5" t="str">
        <f t="shared" ca="1" si="1129"/>
        <v/>
      </c>
      <c r="T4229" s="5">
        <f t="shared" ca="1" si="1130"/>
        <v>0</v>
      </c>
      <c r="U4229" s="4">
        <f t="shared" ca="1" si="1131"/>
        <v>0</v>
      </c>
      <c r="V4229">
        <f t="shared" ca="1" si="1132"/>
        <v>0</v>
      </c>
      <c r="X4229" s="3">
        <v>44567</v>
      </c>
      <c r="Y4229" s="3">
        <v>44574</v>
      </c>
      <c r="Z4229">
        <f t="shared" si="1133"/>
        <v>0</v>
      </c>
      <c r="AA4229" s="1">
        <f t="shared" ca="1" si="1137"/>
        <v>10.089932125803799</v>
      </c>
      <c r="AB4229" s="14">
        <f t="shared" ca="1" si="1138"/>
        <v>0.12923785160352708</v>
      </c>
    </row>
    <row r="4230" spans="1:28" x14ac:dyDescent="0.35">
      <c r="A4230" s="3">
        <f t="shared" si="1134"/>
        <v>44567.353333333456</v>
      </c>
      <c r="B4230" s="3">
        <f t="shared" si="1122"/>
        <v>44575.033333333449</v>
      </c>
      <c r="C4230" s="3">
        <f t="shared" si="1123"/>
        <v>44592</v>
      </c>
      <c r="D4230" s="4">
        <f t="shared" si="1124"/>
        <v>26</v>
      </c>
      <c r="E4230" s="2">
        <f t="shared" ca="1" si="1125"/>
        <v>1.6165296803656144</v>
      </c>
      <c r="F4230" s="8">
        <f t="shared" ca="1" si="1135"/>
        <v>40.410316317427025</v>
      </c>
      <c r="G4230" s="8">
        <f t="shared" ca="1" si="1136"/>
        <v>20.065731249219205</v>
      </c>
      <c r="H4230">
        <v>0.03</v>
      </c>
      <c r="I4230">
        <v>0</v>
      </c>
      <c r="J4230">
        <v>0</v>
      </c>
      <c r="K4230" s="7">
        <v>0.75</v>
      </c>
      <c r="L4230">
        <v>0.3</v>
      </c>
      <c r="M4230">
        <v>0.3</v>
      </c>
      <c r="N4230" s="7">
        <v>0.8</v>
      </c>
      <c r="O4230">
        <f t="shared" ca="1" si="1126"/>
        <v>10.18950598885106</v>
      </c>
      <c r="P4230" s="6">
        <f t="shared" ca="1" si="1127"/>
        <v>0.98404366771676832</v>
      </c>
      <c r="Q4230" s="15">
        <f t="shared" ca="1" si="1128"/>
        <v>9.864665159280781</v>
      </c>
      <c r="R4230" s="13">
        <v>1</v>
      </c>
      <c r="S4230" s="5" t="str">
        <f t="shared" ca="1" si="1129"/>
        <v/>
      </c>
      <c r="T4230" s="5">
        <f t="shared" ca="1" si="1130"/>
        <v>0</v>
      </c>
      <c r="U4230" s="4">
        <f t="shared" ca="1" si="1131"/>
        <v>0</v>
      </c>
      <c r="V4230">
        <f t="shared" ca="1" si="1132"/>
        <v>0</v>
      </c>
      <c r="X4230" s="3">
        <v>44567</v>
      </c>
      <c r="Y4230" s="3">
        <v>44575</v>
      </c>
      <c r="Z4230">
        <f t="shared" si="1133"/>
        <v>0</v>
      </c>
      <c r="AA4230" s="1">
        <f t="shared" ca="1" si="1137"/>
        <v>10.297693385135503</v>
      </c>
      <c r="AB4230" s="14">
        <f t="shared" ca="1" si="1138"/>
        <v>0.10818739628444263</v>
      </c>
    </row>
    <row r="4231" spans="1:28" x14ac:dyDescent="0.35">
      <c r="A4231" s="3">
        <f t="shared" si="1134"/>
        <v>44567.393333333457</v>
      </c>
      <c r="B4231" s="3">
        <f t="shared" si="1122"/>
        <v>44576.033333333449</v>
      </c>
      <c r="C4231" s="3">
        <f t="shared" si="1123"/>
        <v>44592</v>
      </c>
      <c r="D4231" s="4">
        <f t="shared" si="1124"/>
        <v>26</v>
      </c>
      <c r="E4231" s="2">
        <f t="shared" ca="1" si="1125"/>
        <v>1.6192694063930118</v>
      </c>
      <c r="F4231" s="8">
        <f t="shared" ca="1" si="1135"/>
        <v>40.037268489389568</v>
      </c>
      <c r="G4231" s="8">
        <f t="shared" ca="1" si="1136"/>
        <v>20.849310518955431</v>
      </c>
      <c r="H4231">
        <v>0.03</v>
      </c>
      <c r="I4231">
        <v>0</v>
      </c>
      <c r="J4231">
        <v>0</v>
      </c>
      <c r="K4231" s="7">
        <v>0.75</v>
      </c>
      <c r="L4231">
        <v>0.3</v>
      </c>
      <c r="M4231">
        <v>0.3</v>
      </c>
      <c r="N4231" s="7">
        <v>0.8</v>
      </c>
      <c r="O4231">
        <f t="shared" ca="1" si="1126"/>
        <v>9.1261408480867452</v>
      </c>
      <c r="P4231" s="6">
        <f t="shared" ca="1" si="1127"/>
        <v>0.98401684189045535</v>
      </c>
      <c r="Q4231" s="15">
        <f t="shared" ca="1" si="1128"/>
        <v>9.864665159280781</v>
      </c>
      <c r="R4231" s="13">
        <v>1</v>
      </c>
      <c r="S4231" s="5" t="str">
        <f t="shared" ca="1" si="1129"/>
        <v/>
      </c>
      <c r="T4231" s="5">
        <f t="shared" ca="1" si="1130"/>
        <v>0</v>
      </c>
      <c r="U4231" s="4">
        <f t="shared" ca="1" si="1131"/>
        <v>0</v>
      </c>
      <c r="V4231">
        <f t="shared" ca="1" si="1132"/>
        <v>0</v>
      </c>
      <c r="X4231" s="3">
        <v>44567</v>
      </c>
      <c r="Y4231" s="3">
        <v>44576</v>
      </c>
      <c r="Z4231">
        <f t="shared" si="1133"/>
        <v>0</v>
      </c>
      <c r="AA4231" s="1">
        <f t="shared" ca="1" si="1137"/>
        <v>9.301555408632197</v>
      </c>
      <c r="AB4231" s="14">
        <f t="shared" ca="1" si="1138"/>
        <v>0.17541456054545179</v>
      </c>
    </row>
    <row r="4232" spans="1:28" x14ac:dyDescent="0.35">
      <c r="A4232" s="3">
        <f t="shared" si="1134"/>
        <v>44567.433333333458</v>
      </c>
      <c r="B4232" s="3">
        <f t="shared" si="1122"/>
        <v>44577.033333333449</v>
      </c>
      <c r="C4232" s="3">
        <f t="shared" si="1123"/>
        <v>44592</v>
      </c>
      <c r="D4232" s="4">
        <f t="shared" si="1124"/>
        <v>26</v>
      </c>
      <c r="E4232" s="2">
        <f t="shared" ca="1" si="1125"/>
        <v>1.6220091324204089</v>
      </c>
      <c r="F4232" s="8">
        <f t="shared" ca="1" si="1135"/>
        <v>40.610088726021452</v>
      </c>
      <c r="G4232" s="8">
        <f t="shared" ca="1" si="1136"/>
        <v>20.947872698880023</v>
      </c>
      <c r="H4232">
        <v>0.03</v>
      </c>
      <c r="I4232">
        <v>0</v>
      </c>
      <c r="J4232">
        <v>0</v>
      </c>
      <c r="K4232" s="7">
        <v>0.75</v>
      </c>
      <c r="L4232">
        <v>0.3</v>
      </c>
      <c r="M4232">
        <v>0.3</v>
      </c>
      <c r="N4232" s="7">
        <v>0.8</v>
      </c>
      <c r="O4232">
        <f t="shared" ca="1" si="1126"/>
        <v>9.4571938456360662</v>
      </c>
      <c r="P4232" s="6">
        <f t="shared" ca="1" si="1127"/>
        <v>0.98399001679543607</v>
      </c>
      <c r="Q4232" s="15">
        <f t="shared" ca="1" si="1128"/>
        <v>9.864665159280781</v>
      </c>
      <c r="R4232" s="13">
        <v>1</v>
      </c>
      <c r="S4232" s="5" t="str">
        <f t="shared" ca="1" si="1129"/>
        <v/>
      </c>
      <c r="T4232" s="5">
        <f t="shared" ca="1" si="1130"/>
        <v>0</v>
      </c>
      <c r="U4232" s="4">
        <f t="shared" ca="1" si="1131"/>
        <v>0</v>
      </c>
      <c r="V4232">
        <f t="shared" ca="1" si="1132"/>
        <v>0</v>
      </c>
      <c r="X4232" s="3">
        <v>44567</v>
      </c>
      <c r="Y4232" s="3">
        <v>44577</v>
      </c>
      <c r="Z4232">
        <f t="shared" si="1133"/>
        <v>0</v>
      </c>
      <c r="AA4232" s="1">
        <f t="shared" ca="1" si="1137"/>
        <v>9.6195834642497822</v>
      </c>
      <c r="AB4232" s="14">
        <f t="shared" ca="1" si="1138"/>
        <v>0.16238961861371592</v>
      </c>
    </row>
    <row r="4233" spans="1:28" x14ac:dyDescent="0.35">
      <c r="A4233" s="3">
        <f t="shared" si="1134"/>
        <v>44567.473333333459</v>
      </c>
      <c r="B4233" s="3">
        <f t="shared" si="1122"/>
        <v>44578.033333333449</v>
      </c>
      <c r="C4233" s="3">
        <f t="shared" si="1123"/>
        <v>44592</v>
      </c>
      <c r="D4233" s="4">
        <f t="shared" si="1124"/>
        <v>26</v>
      </c>
      <c r="E4233" s="2">
        <f t="shared" ca="1" si="1125"/>
        <v>1.6247488584478063</v>
      </c>
      <c r="F4233" s="8">
        <f t="shared" ca="1" si="1135"/>
        <v>40.302699627861244</v>
      </c>
      <c r="G4233" s="8">
        <f t="shared" ca="1" si="1136"/>
        <v>20.848999615535789</v>
      </c>
      <c r="H4233">
        <v>0.03</v>
      </c>
      <c r="I4233">
        <v>0</v>
      </c>
      <c r="J4233">
        <v>0</v>
      </c>
      <c r="K4233" s="7">
        <v>0.75</v>
      </c>
      <c r="L4233">
        <v>0.3</v>
      </c>
      <c r="M4233">
        <v>0.3</v>
      </c>
      <c r="N4233" s="7">
        <v>0.8</v>
      </c>
      <c r="O4233">
        <f t="shared" ca="1" si="1126"/>
        <v>9.3255251053601427</v>
      </c>
      <c r="P4233" s="6">
        <f t="shared" ca="1" si="1127"/>
        <v>0.98396319243169073</v>
      </c>
      <c r="Q4233" s="15">
        <f t="shared" ca="1" si="1128"/>
        <v>9.864665159280781</v>
      </c>
      <c r="R4233" s="13">
        <v>1</v>
      </c>
      <c r="S4233" s="5" t="str">
        <f t="shared" ca="1" si="1129"/>
        <v/>
      </c>
      <c r="T4233" s="5">
        <f t="shared" ca="1" si="1130"/>
        <v>0</v>
      </c>
      <c r="U4233" s="4">
        <f t="shared" ca="1" si="1131"/>
        <v>0</v>
      </c>
      <c r="V4233">
        <f t="shared" ca="1" si="1132"/>
        <v>0</v>
      </c>
      <c r="X4233" s="3">
        <v>44567</v>
      </c>
      <c r="Y4233" s="3">
        <v>44578</v>
      </c>
      <c r="Z4233">
        <f t="shared" si="1133"/>
        <v>0</v>
      </c>
      <c r="AA4233" s="1">
        <f t="shared" ca="1" si="1137"/>
        <v>9.4920470891571505</v>
      </c>
      <c r="AB4233" s="14">
        <f t="shared" ca="1" si="1138"/>
        <v>0.16652198379700778</v>
      </c>
    </row>
    <row r="4234" spans="1:28" x14ac:dyDescent="0.35">
      <c r="A4234" s="3">
        <f t="shared" si="1134"/>
        <v>44567.51333333346</v>
      </c>
      <c r="B4234" s="3">
        <f t="shared" si="1122"/>
        <v>44579.033333333449</v>
      </c>
      <c r="C4234" s="3">
        <f t="shared" si="1123"/>
        <v>44592</v>
      </c>
      <c r="D4234" s="4">
        <f t="shared" si="1124"/>
        <v>26</v>
      </c>
      <c r="E4234" s="2">
        <f t="shared" ca="1" si="1125"/>
        <v>1.6274885844752034</v>
      </c>
      <c r="F4234" s="8">
        <f t="shared" ca="1" si="1135"/>
        <v>41.146674947508707</v>
      </c>
      <c r="G4234" s="8">
        <f t="shared" ca="1" si="1136"/>
        <v>20.42659001487181</v>
      </c>
      <c r="H4234">
        <v>0.03</v>
      </c>
      <c r="I4234">
        <v>0</v>
      </c>
      <c r="J4234">
        <v>0</v>
      </c>
      <c r="K4234" s="7">
        <v>0.75</v>
      </c>
      <c r="L4234">
        <v>0.3</v>
      </c>
      <c r="M4234">
        <v>0.3</v>
      </c>
      <c r="N4234" s="7">
        <v>0.8</v>
      </c>
      <c r="O4234">
        <f t="shared" ca="1" si="1126"/>
        <v>10.38091619575972</v>
      </c>
      <c r="P4234" s="6">
        <f t="shared" ca="1" si="1127"/>
        <v>0.98393636879919921</v>
      </c>
      <c r="Q4234" s="15">
        <f t="shared" ca="1" si="1128"/>
        <v>9.864665159280781</v>
      </c>
      <c r="R4234" s="13">
        <v>1</v>
      </c>
      <c r="S4234" s="5" t="str">
        <f t="shared" ca="1" si="1129"/>
        <v/>
      </c>
      <c r="T4234" s="5">
        <f t="shared" ca="1" si="1130"/>
        <v>0</v>
      </c>
      <c r="U4234" s="4">
        <f t="shared" ca="1" si="1131"/>
        <v>0</v>
      </c>
      <c r="V4234">
        <f t="shared" ca="1" si="1132"/>
        <v>0</v>
      </c>
      <c r="X4234" s="3">
        <v>44567</v>
      </c>
      <c r="Y4234" s="3">
        <v>44579</v>
      </c>
      <c r="Z4234">
        <f t="shared" si="1133"/>
        <v>0</v>
      </c>
      <c r="AA4234" s="1">
        <f t="shared" ca="1" si="1137"/>
        <v>10.492676382698818</v>
      </c>
      <c r="AB4234" s="14">
        <f t="shared" ca="1" si="1138"/>
        <v>0.11176018693909739</v>
      </c>
    </row>
    <row r="4235" spans="1:28" x14ac:dyDescent="0.35">
      <c r="A4235" s="3">
        <f t="shared" si="1134"/>
        <v>44567.553333333461</v>
      </c>
      <c r="B4235" s="3">
        <f t="shared" si="1122"/>
        <v>44580.033333333449</v>
      </c>
      <c r="C4235" s="3">
        <f t="shared" si="1123"/>
        <v>44592</v>
      </c>
      <c r="D4235" s="4">
        <f t="shared" si="1124"/>
        <v>26</v>
      </c>
      <c r="E4235" s="2">
        <f t="shared" ca="1" si="1125"/>
        <v>1.6302283105026008</v>
      </c>
      <c r="F4235" s="8">
        <f t="shared" ca="1" si="1135"/>
        <v>41.080147098905059</v>
      </c>
      <c r="G4235" s="8">
        <f t="shared" ca="1" si="1136"/>
        <v>20.5986633082581</v>
      </c>
      <c r="H4235">
        <v>0.03</v>
      </c>
      <c r="I4235">
        <v>0</v>
      </c>
      <c r="J4235">
        <v>0</v>
      </c>
      <c r="K4235" s="7">
        <v>0.75</v>
      </c>
      <c r="L4235">
        <v>0.3</v>
      </c>
      <c r="M4235">
        <v>0.3</v>
      </c>
      <c r="N4235" s="7">
        <v>0.8</v>
      </c>
      <c r="O4235">
        <f t="shared" ca="1" si="1126"/>
        <v>10.158947015920692</v>
      </c>
      <c r="P4235" s="6">
        <f t="shared" ca="1" si="1127"/>
        <v>0.98390954589794155</v>
      </c>
      <c r="Q4235" s="15">
        <f t="shared" ca="1" si="1128"/>
        <v>9.864665159280781</v>
      </c>
      <c r="R4235" s="13">
        <v>1</v>
      </c>
      <c r="S4235" s="5" t="str">
        <f t="shared" ca="1" si="1129"/>
        <v/>
      </c>
      <c r="T4235" s="5">
        <f t="shared" ca="1" si="1130"/>
        <v>0</v>
      </c>
      <c r="U4235" s="4">
        <f t="shared" ca="1" si="1131"/>
        <v>0</v>
      </c>
      <c r="V4235">
        <f t="shared" ca="1" si="1132"/>
        <v>0</v>
      </c>
      <c r="X4235" s="3">
        <v>44567</v>
      </c>
      <c r="Y4235" s="3">
        <v>44580</v>
      </c>
      <c r="Z4235">
        <f t="shared" si="1133"/>
        <v>0</v>
      </c>
      <c r="AA4235" s="1">
        <f t="shared" ca="1" si="1137"/>
        <v>10.283378747970691</v>
      </c>
      <c r="AB4235" s="14">
        <f t="shared" ca="1" si="1138"/>
        <v>0.1244317320499988</v>
      </c>
    </row>
    <row r="4236" spans="1:28" x14ac:dyDescent="0.35">
      <c r="A4236" s="3">
        <f t="shared" si="1134"/>
        <v>44567.593333333461</v>
      </c>
      <c r="B4236" s="3">
        <f t="shared" si="1122"/>
        <v>44581.033333333449</v>
      </c>
      <c r="C4236" s="3">
        <f t="shared" si="1123"/>
        <v>44592</v>
      </c>
      <c r="D4236" s="4">
        <f t="shared" si="1124"/>
        <v>26</v>
      </c>
      <c r="E4236" s="2">
        <f t="shared" ca="1" si="1125"/>
        <v>1.6329680365299979</v>
      </c>
      <c r="F4236" s="8">
        <f t="shared" ca="1" si="1135"/>
        <v>41.443943847079119</v>
      </c>
      <c r="G4236" s="8">
        <f t="shared" ca="1" si="1136"/>
        <v>20.232867680510783</v>
      </c>
      <c r="H4236">
        <v>0.03</v>
      </c>
      <c r="I4236">
        <v>0</v>
      </c>
      <c r="J4236">
        <v>0</v>
      </c>
      <c r="K4236" s="7">
        <v>0.75</v>
      </c>
      <c r="L4236">
        <v>0.3</v>
      </c>
      <c r="M4236">
        <v>0.3</v>
      </c>
      <c r="N4236" s="7">
        <v>0.8</v>
      </c>
      <c r="O4236">
        <f t="shared" ca="1" si="1126"/>
        <v>10.797590204798556</v>
      </c>
      <c r="P4236" s="6">
        <f t="shared" ca="1" si="1127"/>
        <v>0.98388272372789798</v>
      </c>
      <c r="Q4236" s="15">
        <f t="shared" ca="1" si="1128"/>
        <v>9.864665159280781</v>
      </c>
      <c r="R4236" s="13">
        <v>1</v>
      </c>
      <c r="S4236" s="5" t="str">
        <f t="shared" ca="1" si="1129"/>
        <v/>
      </c>
      <c r="T4236" s="5">
        <f t="shared" ca="1" si="1130"/>
        <v>0</v>
      </c>
      <c r="U4236" s="4">
        <f t="shared" ca="1" si="1131"/>
        <v>0</v>
      </c>
      <c r="V4236">
        <f t="shared" ca="1" si="1132"/>
        <v>0</v>
      </c>
      <c r="X4236" s="3">
        <v>44567</v>
      </c>
      <c r="Y4236" s="3">
        <v>44581</v>
      </c>
      <c r="Z4236">
        <f t="shared" si="1133"/>
        <v>0</v>
      </c>
      <c r="AA4236" s="1">
        <f t="shared" ca="1" si="1137"/>
        <v>10.892619946355431</v>
      </c>
      <c r="AB4236" s="14">
        <f t="shared" ca="1" si="1138"/>
        <v>9.5029741556874825E-2</v>
      </c>
    </row>
    <row r="4237" spans="1:28" x14ac:dyDescent="0.35">
      <c r="A4237" s="3">
        <f t="shared" si="1134"/>
        <v>44567.633333333462</v>
      </c>
      <c r="B4237" s="3">
        <f t="shared" si="1122"/>
        <v>44582.033333333449</v>
      </c>
      <c r="C4237" s="3">
        <f t="shared" si="1123"/>
        <v>44592</v>
      </c>
      <c r="D4237" s="4">
        <f t="shared" si="1124"/>
        <v>26</v>
      </c>
      <c r="E4237" s="2">
        <f t="shared" ca="1" si="1125"/>
        <v>1.6357077625573953</v>
      </c>
      <c r="F4237" s="8">
        <f t="shared" ca="1" si="1135"/>
        <v>40.395939743699834</v>
      </c>
      <c r="G4237" s="8">
        <f t="shared" ca="1" si="1136"/>
        <v>20.519670760205948</v>
      </c>
      <c r="H4237">
        <v>0.03</v>
      </c>
      <c r="I4237">
        <v>0</v>
      </c>
      <c r="J4237">
        <v>0</v>
      </c>
      <c r="K4237" s="7">
        <v>0.75</v>
      </c>
      <c r="L4237">
        <v>0.3</v>
      </c>
      <c r="M4237">
        <v>0.3</v>
      </c>
      <c r="N4237" s="7">
        <v>0.8</v>
      </c>
      <c r="O4237">
        <f t="shared" ca="1" si="1126"/>
        <v>9.7247840475689244</v>
      </c>
      <c r="P4237" s="6">
        <f t="shared" ca="1" si="1127"/>
        <v>0.9838559022890484</v>
      </c>
      <c r="Q4237" s="15">
        <f t="shared" ca="1" si="1128"/>
        <v>9.864665159280781</v>
      </c>
      <c r="R4237" s="13">
        <v>1</v>
      </c>
      <c r="S4237" s="5" t="str">
        <f t="shared" ca="1" si="1129"/>
        <v/>
      </c>
      <c r="T4237" s="5">
        <f t="shared" ca="1" si="1130"/>
        <v>0</v>
      </c>
      <c r="U4237" s="4">
        <f t="shared" ca="1" si="1131"/>
        <v>0</v>
      </c>
      <c r="V4237">
        <f t="shared" ca="1" si="1132"/>
        <v>0</v>
      </c>
      <c r="X4237" s="3">
        <v>44567</v>
      </c>
      <c r="Y4237" s="3">
        <v>44582</v>
      </c>
      <c r="Z4237">
        <f t="shared" si="1133"/>
        <v>0</v>
      </c>
      <c r="AA4237" s="1">
        <f t="shared" ca="1" si="1137"/>
        <v>9.8657921232104755</v>
      </c>
      <c r="AB4237" s="14">
        <f t="shared" ca="1" si="1138"/>
        <v>0.14100807564155105</v>
      </c>
    </row>
    <row r="4238" spans="1:28" x14ac:dyDescent="0.35">
      <c r="A4238" s="3">
        <f t="shared" si="1134"/>
        <v>44567.673333333463</v>
      </c>
      <c r="B4238" s="3">
        <f t="shared" si="1122"/>
        <v>44583.033333333449</v>
      </c>
      <c r="C4238" s="3">
        <f t="shared" si="1123"/>
        <v>44592</v>
      </c>
      <c r="D4238" s="4">
        <f t="shared" si="1124"/>
        <v>26</v>
      </c>
      <c r="E4238" s="2">
        <f t="shared" ca="1" si="1125"/>
        <v>1.6384474885847926</v>
      </c>
      <c r="F4238" s="8">
        <f t="shared" ca="1" si="1135"/>
        <v>40.804233664353831</v>
      </c>
      <c r="G4238" s="8">
        <f t="shared" ca="1" si="1136"/>
        <v>20.794742748242871</v>
      </c>
      <c r="H4238">
        <v>0.03</v>
      </c>
      <c r="I4238">
        <v>0</v>
      </c>
      <c r="J4238">
        <v>0</v>
      </c>
      <c r="K4238" s="7">
        <v>0.75</v>
      </c>
      <c r="L4238">
        <v>0.3</v>
      </c>
      <c r="M4238">
        <v>0.3</v>
      </c>
      <c r="N4238" s="7">
        <v>0.8</v>
      </c>
      <c r="O4238">
        <f t="shared" ca="1" si="1126"/>
        <v>9.7559325000224995</v>
      </c>
      <c r="P4238" s="6">
        <f t="shared" ca="1" si="1127"/>
        <v>0.98382908158137283</v>
      </c>
      <c r="Q4238" s="15">
        <f t="shared" ca="1" si="1128"/>
        <v>9.864665159280781</v>
      </c>
      <c r="R4238" s="13">
        <v>1</v>
      </c>
      <c r="S4238" s="5" t="str">
        <f t="shared" ca="1" si="1129"/>
        <v/>
      </c>
      <c r="T4238" s="5">
        <f t="shared" ca="1" si="1130"/>
        <v>0</v>
      </c>
      <c r="U4238" s="4">
        <f t="shared" ca="1" si="1131"/>
        <v>0</v>
      </c>
      <c r="V4238">
        <f t="shared" ca="1" si="1132"/>
        <v>0</v>
      </c>
      <c r="X4238" s="3">
        <v>44567</v>
      </c>
      <c r="Y4238" s="3">
        <v>44583</v>
      </c>
      <c r="Z4238">
        <f t="shared" si="1133"/>
        <v>0</v>
      </c>
      <c r="AA4238" s="1">
        <f t="shared" ca="1" si="1137"/>
        <v>9.9037165919957033</v>
      </c>
      <c r="AB4238" s="14">
        <f t="shared" ca="1" si="1138"/>
        <v>0.14778409197320386</v>
      </c>
    </row>
    <row r="4239" spans="1:28" x14ac:dyDescent="0.35">
      <c r="A4239" s="3">
        <f t="shared" si="1134"/>
        <v>44567.713333333464</v>
      </c>
      <c r="B4239" s="3">
        <f t="shared" si="1122"/>
        <v>44584.033333333449</v>
      </c>
      <c r="C4239" s="3">
        <f t="shared" si="1123"/>
        <v>44592</v>
      </c>
      <c r="D4239" s="4">
        <f t="shared" si="1124"/>
        <v>26</v>
      </c>
      <c r="E4239" s="2">
        <f t="shared" ca="1" si="1125"/>
        <v>1.6411872146121897</v>
      </c>
      <c r="F4239" s="8">
        <f t="shared" ca="1" si="1135"/>
        <v>41.153045999276038</v>
      </c>
      <c r="G4239" s="8">
        <f t="shared" ca="1" si="1136"/>
        <v>21.335642348314931</v>
      </c>
      <c r="H4239">
        <v>0.03</v>
      </c>
      <c r="I4239">
        <v>0</v>
      </c>
      <c r="J4239">
        <v>0</v>
      </c>
      <c r="K4239" s="7">
        <v>0.75</v>
      </c>
      <c r="L4239">
        <v>0.3</v>
      </c>
      <c r="M4239">
        <v>0.3</v>
      </c>
      <c r="N4239" s="7">
        <v>0.8</v>
      </c>
      <c r="O4239">
        <f t="shared" ca="1" si="1126"/>
        <v>9.476642151142098</v>
      </c>
      <c r="P4239" s="6">
        <f t="shared" ca="1" si="1127"/>
        <v>0.98380226160485151</v>
      </c>
      <c r="Q4239" s="15">
        <f t="shared" ca="1" si="1128"/>
        <v>9.864665159280781</v>
      </c>
      <c r="R4239" s="13">
        <v>1</v>
      </c>
      <c r="S4239" s="5" t="str">
        <f t="shared" ca="1" si="1129"/>
        <v/>
      </c>
      <c r="T4239" s="5">
        <f t="shared" ca="1" si="1130"/>
        <v>0</v>
      </c>
      <c r="U4239" s="4">
        <f t="shared" ca="1" si="1131"/>
        <v>0</v>
      </c>
      <c r="V4239">
        <f t="shared" ca="1" si="1132"/>
        <v>0</v>
      </c>
      <c r="X4239" s="3">
        <v>44567</v>
      </c>
      <c r="Y4239" s="3">
        <v>44584</v>
      </c>
      <c r="Z4239">
        <f t="shared" si="1133"/>
        <v>0</v>
      </c>
      <c r="AA4239" s="1">
        <f t="shared" ca="1" si="1137"/>
        <v>9.6543114930909546</v>
      </c>
      <c r="AB4239" s="14">
        <f t="shared" ca="1" si="1138"/>
        <v>0.17766934194885664</v>
      </c>
    </row>
    <row r="4240" spans="1:28" x14ac:dyDescent="0.35">
      <c r="A4240" s="3">
        <f t="shared" si="1134"/>
        <v>44567.753333333465</v>
      </c>
      <c r="B4240" s="3">
        <f t="shared" si="1122"/>
        <v>44585.033333333449</v>
      </c>
      <c r="C4240" s="3">
        <f t="shared" si="1123"/>
        <v>44592</v>
      </c>
      <c r="D4240" s="4">
        <f t="shared" si="1124"/>
        <v>26</v>
      </c>
      <c r="E4240" s="2">
        <f t="shared" ca="1" si="1125"/>
        <v>1.6439269406395871</v>
      </c>
      <c r="F4240" s="8">
        <f t="shared" ca="1" si="1135"/>
        <v>41.353851811127726</v>
      </c>
      <c r="G4240" s="8">
        <f t="shared" ca="1" si="1136"/>
        <v>20.558873043808951</v>
      </c>
      <c r="H4240">
        <v>0.03</v>
      </c>
      <c r="I4240">
        <v>0</v>
      </c>
      <c r="J4240">
        <v>0</v>
      </c>
      <c r="K4240" s="7">
        <v>0.75</v>
      </c>
      <c r="L4240">
        <v>0.3</v>
      </c>
      <c r="M4240">
        <v>0.3</v>
      </c>
      <c r="N4240" s="7">
        <v>0.8</v>
      </c>
      <c r="O4240">
        <f t="shared" ca="1" si="1126"/>
        <v>10.404015814536841</v>
      </c>
      <c r="P4240" s="6">
        <f t="shared" ca="1" si="1127"/>
        <v>0.98377544235946457</v>
      </c>
      <c r="Q4240" s="15">
        <f t="shared" ca="1" si="1128"/>
        <v>9.864665159280781</v>
      </c>
      <c r="R4240" s="13">
        <v>1</v>
      </c>
      <c r="S4240" s="5" t="str">
        <f t="shared" ca="1" si="1129"/>
        <v/>
      </c>
      <c r="T4240" s="5">
        <f t="shared" ca="1" si="1130"/>
        <v>0</v>
      </c>
      <c r="U4240" s="4">
        <f t="shared" ca="1" si="1131"/>
        <v>0</v>
      </c>
      <c r="V4240">
        <f t="shared" ca="1" si="1132"/>
        <v>0</v>
      </c>
      <c r="X4240" s="3">
        <v>44567</v>
      </c>
      <c r="Y4240" s="3">
        <v>44585</v>
      </c>
      <c r="Z4240">
        <f t="shared" si="1133"/>
        <v>0</v>
      </c>
      <c r="AA4240" s="1">
        <f t="shared" ca="1" si="1137"/>
        <v>10.52098073495911</v>
      </c>
      <c r="AB4240" s="14">
        <f t="shared" ca="1" si="1138"/>
        <v>0.11696492042226936</v>
      </c>
    </row>
    <row r="4241" spans="1:28" x14ac:dyDescent="0.35">
      <c r="A4241" s="3">
        <f t="shared" si="1134"/>
        <v>44567.793333333466</v>
      </c>
      <c r="B4241" s="3">
        <f t="shared" si="1122"/>
        <v>44586.033333333449</v>
      </c>
      <c r="C4241" s="3">
        <f t="shared" si="1123"/>
        <v>44592</v>
      </c>
      <c r="D4241" s="4">
        <f t="shared" si="1124"/>
        <v>26</v>
      </c>
      <c r="E4241" s="2">
        <f t="shared" ca="1" si="1125"/>
        <v>1.6466666666669842</v>
      </c>
      <c r="F4241" s="8">
        <f t="shared" ca="1" si="1135"/>
        <v>40.116619615755361</v>
      </c>
      <c r="G4241" s="8">
        <f t="shared" ca="1" si="1136"/>
        <v>20.894625937286385</v>
      </c>
      <c r="H4241">
        <v>0.03</v>
      </c>
      <c r="I4241">
        <v>0</v>
      </c>
      <c r="J4241">
        <v>0</v>
      </c>
      <c r="K4241" s="7">
        <v>0.75</v>
      </c>
      <c r="L4241">
        <v>0.3</v>
      </c>
      <c r="M4241">
        <v>0.3</v>
      </c>
      <c r="N4241" s="7">
        <v>0.8</v>
      </c>
      <c r="O4241">
        <f t="shared" ca="1" si="1126"/>
        <v>9.1403387745301359</v>
      </c>
      <c r="P4241" s="6">
        <f t="shared" ca="1" si="1127"/>
        <v>0.98374862384519168</v>
      </c>
      <c r="Q4241" s="15">
        <f t="shared" ca="1" si="1128"/>
        <v>9.864665159280781</v>
      </c>
      <c r="R4241" s="13">
        <v>1</v>
      </c>
      <c r="S4241" s="5" t="str">
        <f t="shared" ca="1" si="1129"/>
        <v/>
      </c>
      <c r="T4241" s="5">
        <f t="shared" ca="1" si="1130"/>
        <v>0</v>
      </c>
      <c r="U4241" s="4">
        <f t="shared" ca="1" si="1131"/>
        <v>0</v>
      </c>
      <c r="V4241">
        <f t="shared" ca="1" si="1132"/>
        <v>0</v>
      </c>
      <c r="X4241" s="3">
        <v>44567</v>
      </c>
      <c r="Y4241" s="3">
        <v>44586</v>
      </c>
      <c r="Z4241">
        <f t="shared" si="1133"/>
        <v>0</v>
      </c>
      <c r="AA4241" s="1">
        <f t="shared" ca="1" si="1137"/>
        <v>9.3230377816663399</v>
      </c>
      <c r="AB4241" s="14">
        <f t="shared" ca="1" si="1138"/>
        <v>0.18269900713620402</v>
      </c>
    </row>
    <row r="4242" spans="1:28" x14ac:dyDescent="0.35">
      <c r="A4242" s="3">
        <f t="shared" si="1134"/>
        <v>44567.833333333467</v>
      </c>
      <c r="B4242" s="3">
        <f t="shared" si="1122"/>
        <v>44587.033333333449</v>
      </c>
      <c r="C4242" s="3">
        <f t="shared" si="1123"/>
        <v>44592</v>
      </c>
      <c r="D4242" s="4">
        <f t="shared" si="1124"/>
        <v>26</v>
      </c>
      <c r="E4242" s="2">
        <f t="shared" ca="1" si="1125"/>
        <v>1.6494063926943816</v>
      </c>
      <c r="F4242" s="8">
        <f t="shared" ca="1" si="1135"/>
        <v>41.231813681149255</v>
      </c>
      <c r="G4242" s="8">
        <f t="shared" ca="1" si="1136"/>
        <v>20.458772157655439</v>
      </c>
      <c r="H4242">
        <v>0.03</v>
      </c>
      <c r="I4242">
        <v>0</v>
      </c>
      <c r="J4242">
        <v>0</v>
      </c>
      <c r="K4242" s="7">
        <v>0.75</v>
      </c>
      <c r="L4242">
        <v>0.3</v>
      </c>
      <c r="M4242">
        <v>0.3</v>
      </c>
      <c r="N4242" s="7">
        <v>0.8</v>
      </c>
      <c r="O4242">
        <f t="shared" ca="1" si="1126"/>
        <v>10.412588103206502</v>
      </c>
      <c r="P4242" s="6">
        <f t="shared" ca="1" si="1127"/>
        <v>0.98372180606201332</v>
      </c>
      <c r="Q4242" s="15">
        <f t="shared" ca="1" si="1128"/>
        <v>9.864665159280781</v>
      </c>
      <c r="R4242" s="13">
        <v>1</v>
      </c>
      <c r="S4242" s="5" t="str">
        <f t="shared" ca="1" si="1129"/>
        <v/>
      </c>
      <c r="T4242" s="5">
        <f t="shared" ca="1" si="1130"/>
        <v>0</v>
      </c>
      <c r="U4242" s="4">
        <f t="shared" ca="1" si="1131"/>
        <v>0</v>
      </c>
      <c r="V4242">
        <f t="shared" ca="1" si="1132"/>
        <v>0</v>
      </c>
      <c r="X4242" s="3">
        <v>44567</v>
      </c>
      <c r="Y4242" s="3">
        <v>44587</v>
      </c>
      <c r="Z4242">
        <f t="shared" si="1133"/>
        <v>0</v>
      </c>
      <c r="AA4242" s="1">
        <f t="shared" ca="1" si="1137"/>
        <v>10.527862170652785</v>
      </c>
      <c r="AB4242" s="14">
        <f t="shared" ca="1" si="1138"/>
        <v>0.11527406744628266</v>
      </c>
    </row>
    <row r="4243" spans="1:28" x14ac:dyDescent="0.35">
      <c r="A4243" s="3">
        <f t="shared" si="1134"/>
        <v>44567.873333333468</v>
      </c>
      <c r="B4243" s="3">
        <f t="shared" si="1122"/>
        <v>44588.033333333449</v>
      </c>
      <c r="C4243" s="3">
        <f t="shared" si="1123"/>
        <v>44592</v>
      </c>
      <c r="D4243" s="4">
        <f t="shared" si="1124"/>
        <v>26</v>
      </c>
      <c r="E4243" s="2">
        <f t="shared" ca="1" si="1125"/>
        <v>1.6521461187217787</v>
      </c>
      <c r="F4243" s="8">
        <f t="shared" ca="1" si="1135"/>
        <v>40.817082481918405</v>
      </c>
      <c r="G4243" s="8">
        <f t="shared" ca="1" si="1136"/>
        <v>20.560017983389507</v>
      </c>
      <c r="H4243">
        <v>0.03</v>
      </c>
      <c r="I4243">
        <v>0</v>
      </c>
      <c r="J4243">
        <v>0</v>
      </c>
      <c r="K4243" s="7">
        <v>0.75</v>
      </c>
      <c r="L4243">
        <v>0.3</v>
      </c>
      <c r="M4243">
        <v>0.3</v>
      </c>
      <c r="N4243" s="7">
        <v>0.8</v>
      </c>
      <c r="O4243">
        <f t="shared" ca="1" si="1126"/>
        <v>10.000293878049295</v>
      </c>
      <c r="P4243" s="6">
        <f t="shared" ca="1" si="1127"/>
        <v>0.98369498900990948</v>
      </c>
      <c r="Q4243" s="15">
        <f t="shared" ca="1" si="1128"/>
        <v>9.864665159280781</v>
      </c>
      <c r="R4243" s="13">
        <v>1</v>
      </c>
      <c r="S4243" s="5" t="str">
        <f t="shared" ca="1" si="1129"/>
        <v/>
      </c>
      <c r="T4243" s="5">
        <f t="shared" ca="1" si="1130"/>
        <v>0</v>
      </c>
      <c r="U4243" s="4">
        <f t="shared" ca="1" si="1131"/>
        <v>0</v>
      </c>
      <c r="V4243">
        <f t="shared" ca="1" si="1132"/>
        <v>0</v>
      </c>
      <c r="X4243" s="3">
        <v>44567</v>
      </c>
      <c r="Y4243" s="3">
        <v>44588</v>
      </c>
      <c r="Z4243">
        <f t="shared" si="1133"/>
        <v>0</v>
      </c>
      <c r="AA4243" s="1">
        <f t="shared" ca="1" si="1137"/>
        <v>10.134193832717411</v>
      </c>
      <c r="AB4243" s="14">
        <f t="shared" ca="1" si="1138"/>
        <v>0.13389995466811655</v>
      </c>
    </row>
    <row r="4244" spans="1:28" x14ac:dyDescent="0.35">
      <c r="A4244" s="3">
        <f t="shared" si="1134"/>
        <v>44567.913333333468</v>
      </c>
      <c r="B4244" s="3">
        <f t="shared" si="1122"/>
        <v>44589.033333333449</v>
      </c>
      <c r="C4244" s="3">
        <f t="shared" si="1123"/>
        <v>44592</v>
      </c>
      <c r="D4244" s="4">
        <f t="shared" si="1124"/>
        <v>26</v>
      </c>
      <c r="E4244" s="2">
        <f t="shared" ca="1" si="1125"/>
        <v>1.6548858447491761</v>
      </c>
      <c r="F4244" s="8">
        <f t="shared" ca="1" si="1135"/>
        <v>40.125780629601657</v>
      </c>
      <c r="G4244" s="8">
        <f t="shared" ca="1" si="1136"/>
        <v>20.069972285316709</v>
      </c>
      <c r="H4244">
        <v>0.03</v>
      </c>
      <c r="I4244">
        <v>0</v>
      </c>
      <c r="J4244">
        <v>0</v>
      </c>
      <c r="K4244" s="7">
        <v>0.75</v>
      </c>
      <c r="L4244">
        <v>0.3</v>
      </c>
      <c r="M4244">
        <v>0.3</v>
      </c>
      <c r="N4244" s="7">
        <v>0.8</v>
      </c>
      <c r="O4244">
        <f t="shared" ca="1" si="1126"/>
        <v>9.9718631868845335</v>
      </c>
      <c r="P4244" s="6">
        <f t="shared" ca="1" si="1127"/>
        <v>0.98366817268886009</v>
      </c>
      <c r="Q4244" s="15">
        <f t="shared" ca="1" si="1128"/>
        <v>9.864665159280781</v>
      </c>
      <c r="R4244" s="13">
        <v>1</v>
      </c>
      <c r="S4244" s="5" t="str">
        <f t="shared" ca="1" si="1129"/>
        <v/>
      </c>
      <c r="T4244" s="5">
        <f t="shared" ca="1" si="1130"/>
        <v>0</v>
      </c>
      <c r="U4244" s="4">
        <f t="shared" ca="1" si="1131"/>
        <v>0</v>
      </c>
      <c r="V4244">
        <f t="shared" ca="1" si="1132"/>
        <v>0</v>
      </c>
      <c r="X4244" s="3">
        <v>44567</v>
      </c>
      <c r="Y4244" s="3">
        <v>44589</v>
      </c>
      <c r="Z4244">
        <f t="shared" si="1133"/>
        <v>0</v>
      </c>
      <c r="AA4244" s="1">
        <f t="shared" ca="1" si="1137"/>
        <v>10.094854217555703</v>
      </c>
      <c r="AB4244" s="14">
        <f t="shared" ca="1" si="1138"/>
        <v>0.12299103067116945</v>
      </c>
    </row>
    <row r="4245" spans="1:28" x14ac:dyDescent="0.35">
      <c r="A4245" s="3">
        <f t="shared" si="1134"/>
        <v>44567.953333333469</v>
      </c>
      <c r="B4245" s="3">
        <f t="shared" si="1122"/>
        <v>44590.033333333449</v>
      </c>
      <c r="C4245" s="3">
        <f t="shared" si="1123"/>
        <v>44592</v>
      </c>
      <c r="D4245" s="4">
        <f t="shared" si="1124"/>
        <v>26</v>
      </c>
      <c r="E4245" s="2">
        <f t="shared" ca="1" si="1125"/>
        <v>1.6576255707765732</v>
      </c>
      <c r="F4245" s="8">
        <f t="shared" ca="1" si="1135"/>
        <v>40.000032962189678</v>
      </c>
      <c r="G4245" s="8">
        <f t="shared" ca="1" si="1136"/>
        <v>20.078015547439772</v>
      </c>
      <c r="H4245">
        <v>0.03</v>
      </c>
      <c r="I4245">
        <v>0</v>
      </c>
      <c r="J4245">
        <v>0</v>
      </c>
      <c r="K4245" s="7">
        <v>0.75</v>
      </c>
      <c r="L4245">
        <v>0.3</v>
      </c>
      <c r="M4245">
        <v>0.3</v>
      </c>
      <c r="N4245" s="7">
        <v>0.8</v>
      </c>
      <c r="O4245">
        <f t="shared" ca="1" si="1126"/>
        <v>9.8695091742024843</v>
      </c>
      <c r="P4245" s="6">
        <f t="shared" ca="1" si="1127"/>
        <v>0.98364135709884548</v>
      </c>
      <c r="Q4245" s="15">
        <f t="shared" ca="1" si="1128"/>
        <v>9.864665159280781</v>
      </c>
      <c r="R4245" s="13">
        <v>1</v>
      </c>
      <c r="S4245" s="5" t="str">
        <f t="shared" ca="1" si="1129"/>
        <v/>
      </c>
      <c r="T4245" s="5">
        <f t="shared" ca="1" si="1130"/>
        <v>0</v>
      </c>
      <c r="U4245" s="4">
        <f t="shared" ca="1" si="1131"/>
        <v>0</v>
      </c>
      <c r="V4245">
        <f t="shared" ca="1" si="1132"/>
        <v>0</v>
      </c>
      <c r="X4245" s="3">
        <v>44567</v>
      </c>
      <c r="Y4245" s="3">
        <v>44590</v>
      </c>
      <c r="Z4245">
        <f t="shared" si="1133"/>
        <v>0</v>
      </c>
      <c r="AA4245" s="1">
        <f t="shared" ca="1" si="1137"/>
        <v>9.9971862462790391</v>
      </c>
      <c r="AB4245" s="14">
        <f t="shared" ca="1" si="1138"/>
        <v>0.12767707207655477</v>
      </c>
    </row>
    <row r="4246" spans="1:28" x14ac:dyDescent="0.35">
      <c r="A4246" s="3">
        <f t="shared" si="1134"/>
        <v>44567.99333333347</v>
      </c>
      <c r="B4246" s="3">
        <f t="shared" si="1122"/>
        <v>44591.033333333449</v>
      </c>
      <c r="C4246" s="3">
        <f t="shared" si="1123"/>
        <v>44592</v>
      </c>
      <c r="D4246" s="4">
        <f t="shared" si="1124"/>
        <v>26</v>
      </c>
      <c r="E4246" s="2">
        <f t="shared" ca="1" si="1125"/>
        <v>1.6603652968039706</v>
      </c>
      <c r="F4246" s="8">
        <f t="shared" ca="1" si="1135"/>
        <v>41.373245715669427</v>
      </c>
      <c r="G4246" s="8">
        <f t="shared" ca="1" si="1136"/>
        <v>21.419242606536532</v>
      </c>
      <c r="H4246">
        <v>0.03</v>
      </c>
      <c r="I4246">
        <v>0</v>
      </c>
      <c r="J4246">
        <v>0</v>
      </c>
      <c r="K4246" s="7">
        <v>0.75</v>
      </c>
      <c r="L4246">
        <v>0.3</v>
      </c>
      <c r="M4246">
        <v>0.3</v>
      </c>
      <c r="N4246" s="7">
        <v>0.8</v>
      </c>
      <c r="O4246">
        <f t="shared" ca="1" si="1126"/>
        <v>9.5581916802155362</v>
      </c>
      <c r="P4246" s="6">
        <f t="shared" ca="1" si="1127"/>
        <v>0.98361454223984546</v>
      </c>
      <c r="Q4246" s="15">
        <f t="shared" ca="1" si="1128"/>
        <v>9.864665159280781</v>
      </c>
      <c r="R4246" s="13">
        <v>1</v>
      </c>
      <c r="S4246" s="5" t="str">
        <f t="shared" ca="1" si="1129"/>
        <v/>
      </c>
      <c r="T4246" s="5">
        <f t="shared" ca="1" si="1130"/>
        <v>0</v>
      </c>
      <c r="U4246" s="4">
        <f t="shared" ca="1" si="1131"/>
        <v>0</v>
      </c>
      <c r="V4246">
        <f t="shared" ca="1" si="1132"/>
        <v>0</v>
      </c>
      <c r="X4246" s="3">
        <v>44567</v>
      </c>
      <c r="Y4246" s="3">
        <v>44591</v>
      </c>
      <c r="Z4246">
        <f t="shared" si="1133"/>
        <v>0</v>
      </c>
      <c r="AA4246" s="1">
        <f t="shared" ca="1" si="1137"/>
        <v>9.7388984404946797</v>
      </c>
      <c r="AB4246" s="14">
        <f t="shared" ca="1" si="1138"/>
        <v>0.18070676027914345</v>
      </c>
    </row>
    <row r="4247" spans="1:28" x14ac:dyDescent="0.35">
      <c r="A4247" s="3">
        <f t="shared" si="1134"/>
        <v>44568.033333333471</v>
      </c>
      <c r="B4247" s="3">
        <f t="shared" si="1122"/>
        <v>44568.033333333471</v>
      </c>
      <c r="C4247" s="3">
        <f t="shared" si="1123"/>
        <v>44592</v>
      </c>
      <c r="D4247" s="4">
        <f t="shared" si="1124"/>
        <v>25</v>
      </c>
      <c r="E4247" s="2">
        <f t="shared" ca="1" si="1125"/>
        <v>1.5973515981738935</v>
      </c>
      <c r="F4247" s="8">
        <f t="shared" ca="1" si="1135"/>
        <v>40.077248790599306</v>
      </c>
      <c r="G4247" s="8">
        <f t="shared" ca="1" si="1136"/>
        <v>21.347126065411864</v>
      </c>
      <c r="H4247">
        <v>0.03</v>
      </c>
      <c r="I4247">
        <v>0</v>
      </c>
      <c r="J4247">
        <v>0</v>
      </c>
      <c r="K4247" s="7">
        <v>0.75</v>
      </c>
      <c r="L4247">
        <v>0.3</v>
      </c>
      <c r="M4247">
        <v>0.3</v>
      </c>
      <c r="N4247" s="7">
        <v>0.8</v>
      </c>
      <c r="O4247">
        <f t="shared" ca="1" si="1126"/>
        <v>8.6583105275376155</v>
      </c>
      <c r="P4247" s="6">
        <f t="shared" ca="1" si="1127"/>
        <v>0.98423146897885705</v>
      </c>
      <c r="Q4247" s="15">
        <f t="shared" ca="1" si="1128"/>
        <v>9.7945035495441104</v>
      </c>
      <c r="R4247" s="13">
        <v>1</v>
      </c>
      <c r="S4247" s="5" t="str">
        <f t="shared" ca="1" si="1129"/>
        <v/>
      </c>
      <c r="T4247" s="5">
        <f t="shared" ca="1" si="1130"/>
        <v>0</v>
      </c>
      <c r="U4247" s="4">
        <f t="shared" ca="1" si="1131"/>
        <v>1469.1755324316166</v>
      </c>
      <c r="V4247">
        <f t="shared" ca="1" si="1132"/>
        <v>0</v>
      </c>
      <c r="X4247" s="3">
        <v>44568</v>
      </c>
      <c r="Y4247" s="3">
        <v>44568</v>
      </c>
      <c r="Z4247">
        <f t="shared" si="1133"/>
        <v>150</v>
      </c>
      <c r="AA4247" s="1">
        <f t="shared" ca="1" si="1137"/>
        <v>8.871306045976656</v>
      </c>
      <c r="AB4247" s="14">
        <f t="shared" ca="1" si="1138"/>
        <v>0.21299551843904041</v>
      </c>
    </row>
    <row r="4248" spans="1:28" x14ac:dyDescent="0.35">
      <c r="A4248" s="3">
        <f t="shared" si="1134"/>
        <v>44568.075000000135</v>
      </c>
      <c r="B4248" s="3">
        <f t="shared" si="1122"/>
        <v>44569.033333333471</v>
      </c>
      <c r="C4248" s="3">
        <f t="shared" si="1123"/>
        <v>44592</v>
      </c>
      <c r="D4248" s="4">
        <f t="shared" si="1124"/>
        <v>25</v>
      </c>
      <c r="E4248" s="2">
        <f t="shared" ca="1" si="1125"/>
        <v>1.6000913242012906</v>
      </c>
      <c r="F4248" s="8">
        <f t="shared" ca="1" si="1135"/>
        <v>40.150438585772655</v>
      </c>
      <c r="G4248" s="8">
        <f t="shared" ca="1" si="1136"/>
        <v>20.557726042580878</v>
      </c>
      <c r="H4248">
        <v>0.03</v>
      </c>
      <c r="I4248">
        <v>0</v>
      </c>
      <c r="J4248">
        <v>0</v>
      </c>
      <c r="K4248" s="7">
        <v>0.75</v>
      </c>
      <c r="L4248">
        <v>0.3</v>
      </c>
      <c r="M4248">
        <v>0.3</v>
      </c>
      <c r="N4248" s="7">
        <v>0.8</v>
      </c>
      <c r="O4248">
        <f t="shared" ca="1" si="1126"/>
        <v>9.5026028967486091</v>
      </c>
      <c r="P4248" s="6">
        <f t="shared" ca="1" si="1127"/>
        <v>0.9842046380329299</v>
      </c>
      <c r="Q4248" s="15">
        <f t="shared" ca="1" si="1128"/>
        <v>9.7945035495441104</v>
      </c>
      <c r="R4248" s="13">
        <v>1</v>
      </c>
      <c r="S4248" s="5" t="str">
        <f t="shared" ca="1" si="1129"/>
        <v/>
      </c>
      <c r="T4248" s="5">
        <f t="shared" ca="1" si="1130"/>
        <v>0</v>
      </c>
      <c r="U4248" s="4">
        <f t="shared" ca="1" si="1131"/>
        <v>0</v>
      </c>
      <c r="V4248">
        <f t="shared" ca="1" si="1132"/>
        <v>0</v>
      </c>
      <c r="X4248" s="3">
        <v>44568</v>
      </c>
      <c r="Y4248" s="3">
        <v>44569</v>
      </c>
      <c r="Z4248">
        <f t="shared" si="1133"/>
        <v>0</v>
      </c>
      <c r="AA4248" s="1">
        <f t="shared" ca="1" si="1137"/>
        <v>9.6469356223326734</v>
      </c>
      <c r="AB4248" s="14">
        <f t="shared" ca="1" si="1138"/>
        <v>0.14433272558406429</v>
      </c>
    </row>
    <row r="4249" spans="1:28" x14ac:dyDescent="0.35">
      <c r="A4249" s="3">
        <f t="shared" si="1134"/>
        <v>44568.1166666668</v>
      </c>
      <c r="B4249" s="3">
        <f t="shared" si="1122"/>
        <v>44570.033333333471</v>
      </c>
      <c r="C4249" s="3">
        <f t="shared" si="1123"/>
        <v>44592</v>
      </c>
      <c r="D4249" s="4">
        <f t="shared" si="1124"/>
        <v>25</v>
      </c>
      <c r="E4249" s="2">
        <f t="shared" ca="1" si="1125"/>
        <v>1.602831050228688</v>
      </c>
      <c r="F4249" s="8">
        <f t="shared" ca="1" si="1135"/>
        <v>40.371915123885721</v>
      </c>
      <c r="G4249" s="8">
        <f t="shared" ca="1" si="1136"/>
        <v>20.573517403219615</v>
      </c>
      <c r="H4249">
        <v>0.03</v>
      </c>
      <c r="I4249">
        <v>0</v>
      </c>
      <c r="J4249">
        <v>0</v>
      </c>
      <c r="K4249" s="7">
        <v>0.75</v>
      </c>
      <c r="L4249">
        <v>0.3</v>
      </c>
      <c r="M4249">
        <v>0.3</v>
      </c>
      <c r="N4249" s="7">
        <v>0.8</v>
      </c>
      <c r="O4249">
        <f t="shared" ca="1" si="1126"/>
        <v>9.6529189396946755</v>
      </c>
      <c r="P4249" s="6">
        <f t="shared" ca="1" si="1127"/>
        <v>0.984177807818436</v>
      </c>
      <c r="Q4249" s="15">
        <f t="shared" ca="1" si="1128"/>
        <v>9.7945035495441104</v>
      </c>
      <c r="R4249" s="13">
        <v>1</v>
      </c>
      <c r="S4249" s="5" t="str">
        <f t="shared" ca="1" si="1129"/>
        <v/>
      </c>
      <c r="T4249" s="5">
        <f t="shared" ca="1" si="1130"/>
        <v>0</v>
      </c>
      <c r="U4249" s="4">
        <f t="shared" ca="1" si="1131"/>
        <v>0</v>
      </c>
      <c r="V4249">
        <f t="shared" ca="1" si="1132"/>
        <v>0</v>
      </c>
      <c r="X4249" s="3">
        <v>44568</v>
      </c>
      <c r="Y4249" s="3">
        <v>44570</v>
      </c>
      <c r="Z4249">
        <f t="shared" si="1133"/>
        <v>0</v>
      </c>
      <c r="AA4249" s="1">
        <f t="shared" ca="1" si="1137"/>
        <v>9.7917006031222655</v>
      </c>
      <c r="AB4249" s="14">
        <f t="shared" ca="1" si="1138"/>
        <v>0.13878166342759002</v>
      </c>
    </row>
    <row r="4250" spans="1:28" x14ac:dyDescent="0.35">
      <c r="A4250" s="3">
        <f t="shared" si="1134"/>
        <v>44568.158333333464</v>
      </c>
      <c r="B4250" s="3">
        <f t="shared" si="1122"/>
        <v>44571.033333333471</v>
      </c>
      <c r="C4250" s="3">
        <f t="shared" si="1123"/>
        <v>44592</v>
      </c>
      <c r="D4250" s="4">
        <f t="shared" si="1124"/>
        <v>25</v>
      </c>
      <c r="E4250" s="2">
        <f t="shared" ca="1" si="1125"/>
        <v>1.6055707762560851</v>
      </c>
      <c r="F4250" s="8">
        <f t="shared" ca="1" si="1135"/>
        <v>40.509493774659255</v>
      </c>
      <c r="G4250" s="8">
        <f t="shared" ca="1" si="1136"/>
        <v>20.187298044386207</v>
      </c>
      <c r="H4250">
        <v>0.03</v>
      </c>
      <c r="I4250">
        <v>0</v>
      </c>
      <c r="J4250">
        <v>0</v>
      </c>
      <c r="K4250" s="7">
        <v>0.75</v>
      </c>
      <c r="L4250">
        <v>0.3</v>
      </c>
      <c r="M4250">
        <v>0.3</v>
      </c>
      <c r="N4250" s="7">
        <v>0.8</v>
      </c>
      <c r="O4250">
        <f t="shared" ca="1" si="1126"/>
        <v>10.142322286608231</v>
      </c>
      <c r="P4250" s="6">
        <f t="shared" ca="1" si="1127"/>
        <v>0.98415097833535548</v>
      </c>
      <c r="Q4250" s="15">
        <f t="shared" ca="1" si="1128"/>
        <v>9.7945035495441104</v>
      </c>
      <c r="R4250" s="13">
        <v>1</v>
      </c>
      <c r="S4250" s="5" t="str">
        <f t="shared" ca="1" si="1129"/>
        <v/>
      </c>
      <c r="T4250" s="5">
        <f t="shared" ca="1" si="1130"/>
        <v>0</v>
      </c>
      <c r="U4250" s="4">
        <f t="shared" ca="1" si="1131"/>
        <v>0</v>
      </c>
      <c r="V4250">
        <f t="shared" ca="1" si="1132"/>
        <v>0</v>
      </c>
      <c r="X4250" s="3">
        <v>44568</v>
      </c>
      <c r="Y4250" s="3">
        <v>44571</v>
      </c>
      <c r="Z4250">
        <f t="shared" si="1133"/>
        <v>0</v>
      </c>
      <c r="AA4250" s="1">
        <f t="shared" ca="1" si="1137"/>
        <v>10.253027621183673</v>
      </c>
      <c r="AB4250" s="14">
        <f t="shared" ca="1" si="1138"/>
        <v>0.11070533457544229</v>
      </c>
    </row>
    <row r="4251" spans="1:28" x14ac:dyDescent="0.35">
      <c r="A4251" s="3">
        <f t="shared" si="1134"/>
        <v>44568.200000000128</v>
      </c>
      <c r="B4251" s="3">
        <f t="shared" si="1122"/>
        <v>44572.033333333471</v>
      </c>
      <c r="C4251" s="3">
        <f t="shared" si="1123"/>
        <v>44592</v>
      </c>
      <c r="D4251" s="4">
        <f t="shared" si="1124"/>
        <v>25</v>
      </c>
      <c r="E4251" s="2">
        <f t="shared" ca="1" si="1125"/>
        <v>1.6083105022834825</v>
      </c>
      <c r="F4251" s="8">
        <f t="shared" ca="1" si="1135"/>
        <v>41.020869275298296</v>
      </c>
      <c r="G4251" s="8">
        <f t="shared" ca="1" si="1136"/>
        <v>21.194351452647595</v>
      </c>
      <c r="H4251">
        <v>0.03</v>
      </c>
      <c r="I4251">
        <v>0</v>
      </c>
      <c r="J4251">
        <v>0</v>
      </c>
      <c r="K4251" s="7">
        <v>0.75</v>
      </c>
      <c r="L4251">
        <v>0.3</v>
      </c>
      <c r="M4251">
        <v>0.3</v>
      </c>
      <c r="N4251" s="7">
        <v>0.8</v>
      </c>
      <c r="O4251">
        <f t="shared" ca="1" si="1126"/>
        <v>9.5188005038261245</v>
      </c>
      <c r="P4251" s="6">
        <f t="shared" ca="1" si="1127"/>
        <v>0.98412414958366812</v>
      </c>
      <c r="Q4251" s="15">
        <f t="shared" ca="1" si="1128"/>
        <v>9.7945035495441104</v>
      </c>
      <c r="R4251" s="13">
        <v>1</v>
      </c>
      <c r="S4251" s="5" t="str">
        <f t="shared" ca="1" si="1129"/>
        <v/>
      </c>
      <c r="T4251" s="5">
        <f t="shared" ca="1" si="1130"/>
        <v>0</v>
      </c>
      <c r="U4251" s="4">
        <f t="shared" ca="1" si="1131"/>
        <v>0</v>
      </c>
      <c r="V4251">
        <f t="shared" ca="1" si="1132"/>
        <v>0</v>
      </c>
      <c r="X4251" s="3">
        <v>44568</v>
      </c>
      <c r="Y4251" s="3">
        <v>44572</v>
      </c>
      <c r="Z4251">
        <f t="shared" si="1133"/>
        <v>0</v>
      </c>
      <c r="AA4251" s="1">
        <f t="shared" ca="1" si="1137"/>
        <v>9.682332702592042</v>
      </c>
      <c r="AB4251" s="14">
        <f t="shared" ca="1" si="1138"/>
        <v>0.16353219876591751</v>
      </c>
    </row>
    <row r="4252" spans="1:28" x14ac:dyDescent="0.35">
      <c r="A4252" s="3">
        <f t="shared" si="1134"/>
        <v>44568.241666666792</v>
      </c>
      <c r="B4252" s="3">
        <f t="shared" si="1122"/>
        <v>44573.033333333471</v>
      </c>
      <c r="C4252" s="3">
        <f t="shared" si="1123"/>
        <v>44592</v>
      </c>
      <c r="D4252" s="4">
        <f t="shared" si="1124"/>
        <v>25</v>
      </c>
      <c r="E4252" s="2">
        <f t="shared" ca="1" si="1125"/>
        <v>1.6110502283108796</v>
      </c>
      <c r="F4252" s="8">
        <f t="shared" ca="1" si="1135"/>
        <v>40.1495269450092</v>
      </c>
      <c r="G4252" s="8">
        <f t="shared" ca="1" si="1136"/>
        <v>21.141721678737024</v>
      </c>
      <c r="H4252">
        <v>0.03</v>
      </c>
      <c r="I4252">
        <v>0</v>
      </c>
      <c r="J4252">
        <v>0</v>
      </c>
      <c r="K4252" s="7">
        <v>0.75</v>
      </c>
      <c r="L4252">
        <v>0.3</v>
      </c>
      <c r="M4252">
        <v>0.3</v>
      </c>
      <c r="N4252" s="7">
        <v>0.8</v>
      </c>
      <c r="O4252">
        <f t="shared" ca="1" si="1126"/>
        <v>8.9179235300198734</v>
      </c>
      <c r="P4252" s="6">
        <f t="shared" ca="1" si="1127"/>
        <v>0.9840973215633545</v>
      </c>
      <c r="Q4252" s="15">
        <f t="shared" ca="1" si="1128"/>
        <v>9.7945035495441104</v>
      </c>
      <c r="R4252" s="13">
        <v>1</v>
      </c>
      <c r="S4252" s="5" t="str">
        <f t="shared" ca="1" si="1129"/>
        <v/>
      </c>
      <c r="T4252" s="5">
        <f t="shared" ca="1" si="1130"/>
        <v>0</v>
      </c>
      <c r="U4252" s="4">
        <f t="shared" ca="1" si="1131"/>
        <v>0</v>
      </c>
      <c r="V4252">
        <f t="shared" ca="1" si="1132"/>
        <v>0</v>
      </c>
      <c r="X4252" s="3">
        <v>44568</v>
      </c>
      <c r="Y4252" s="3">
        <v>44573</v>
      </c>
      <c r="Z4252">
        <f t="shared" si="1133"/>
        <v>0</v>
      </c>
      <c r="AA4252" s="1">
        <f t="shared" ca="1" si="1137"/>
        <v>9.1121070358214808</v>
      </c>
      <c r="AB4252" s="14">
        <f t="shared" ca="1" si="1138"/>
        <v>0.19418350580160748</v>
      </c>
    </row>
    <row r="4253" spans="1:28" x14ac:dyDescent="0.35">
      <c r="A4253" s="3">
        <f t="shared" si="1134"/>
        <v>44568.283333333457</v>
      </c>
      <c r="B4253" s="3">
        <f t="shared" si="1122"/>
        <v>44574.033333333471</v>
      </c>
      <c r="C4253" s="3">
        <f t="shared" si="1123"/>
        <v>44592</v>
      </c>
      <c r="D4253" s="4">
        <f t="shared" si="1124"/>
        <v>25</v>
      </c>
      <c r="E4253" s="2">
        <f t="shared" ca="1" si="1125"/>
        <v>1.613789954338277</v>
      </c>
      <c r="F4253" s="8">
        <f t="shared" ca="1" si="1135"/>
        <v>41.391153499844229</v>
      </c>
      <c r="G4253" s="8">
        <f t="shared" ca="1" si="1136"/>
        <v>21.210078342009176</v>
      </c>
      <c r="H4253">
        <v>0.03</v>
      </c>
      <c r="I4253">
        <v>0</v>
      </c>
      <c r="J4253">
        <v>0</v>
      </c>
      <c r="K4253" s="7">
        <v>0.75</v>
      </c>
      <c r="L4253">
        <v>0.3</v>
      </c>
      <c r="M4253">
        <v>0.3</v>
      </c>
      <c r="N4253" s="7">
        <v>0.8</v>
      </c>
      <c r="O4253">
        <f t="shared" ca="1" si="1126"/>
        <v>9.7807867828739958</v>
      </c>
      <c r="P4253" s="6">
        <f t="shared" ca="1" si="1127"/>
        <v>0.9840704942743943</v>
      </c>
      <c r="Q4253" s="15">
        <f t="shared" ca="1" si="1128"/>
        <v>9.7945035495441104</v>
      </c>
      <c r="R4253" s="13">
        <v>1</v>
      </c>
      <c r="S4253" s="5" t="str">
        <f t="shared" ca="1" si="1129"/>
        <v/>
      </c>
      <c r="T4253" s="5">
        <f t="shared" ca="1" si="1130"/>
        <v>0</v>
      </c>
      <c r="U4253" s="4">
        <f t="shared" ca="1" si="1131"/>
        <v>0</v>
      </c>
      <c r="V4253">
        <f t="shared" ca="1" si="1132"/>
        <v>0</v>
      </c>
      <c r="X4253" s="3">
        <v>44568</v>
      </c>
      <c r="Y4253" s="3">
        <v>44574</v>
      </c>
      <c r="Z4253">
        <f t="shared" si="1133"/>
        <v>0</v>
      </c>
      <c r="AA4253" s="1">
        <f t="shared" ca="1" si="1137"/>
        <v>9.9337311023634918</v>
      </c>
      <c r="AB4253" s="14">
        <f t="shared" ca="1" si="1138"/>
        <v>0.15294431948949594</v>
      </c>
    </row>
    <row r="4254" spans="1:28" x14ac:dyDescent="0.35">
      <c r="A4254" s="3">
        <f t="shared" si="1134"/>
        <v>44568.325000000121</v>
      </c>
      <c r="B4254" s="3">
        <f t="shared" si="1122"/>
        <v>44575.033333333471</v>
      </c>
      <c r="C4254" s="3">
        <f t="shared" si="1123"/>
        <v>44592</v>
      </c>
      <c r="D4254" s="4">
        <f t="shared" si="1124"/>
        <v>25</v>
      </c>
      <c r="E4254" s="2">
        <f t="shared" ca="1" si="1125"/>
        <v>1.6165296803656741</v>
      </c>
      <c r="F4254" s="8">
        <f t="shared" ca="1" si="1135"/>
        <v>40.117426205678278</v>
      </c>
      <c r="G4254" s="8">
        <f t="shared" ca="1" si="1136"/>
        <v>20.251381675216603</v>
      </c>
      <c r="H4254">
        <v>0.03</v>
      </c>
      <c r="I4254">
        <v>0</v>
      </c>
      <c r="J4254">
        <v>0</v>
      </c>
      <c r="K4254" s="7">
        <v>0.75</v>
      </c>
      <c r="L4254">
        <v>0.3</v>
      </c>
      <c r="M4254">
        <v>0.3</v>
      </c>
      <c r="N4254" s="7">
        <v>0.8</v>
      </c>
      <c r="O4254">
        <f t="shared" ca="1" si="1126"/>
        <v>9.7841879790421054</v>
      </c>
      <c r="P4254" s="6">
        <f t="shared" ca="1" si="1127"/>
        <v>0.98404366771676766</v>
      </c>
      <c r="Q4254" s="15">
        <f t="shared" ca="1" si="1128"/>
        <v>9.7945035495441104</v>
      </c>
      <c r="R4254" s="13">
        <v>1</v>
      </c>
      <c r="S4254" s="5" t="str">
        <f t="shared" ca="1" si="1129"/>
        <v/>
      </c>
      <c r="T4254" s="5">
        <f t="shared" ca="1" si="1130"/>
        <v>0</v>
      </c>
      <c r="U4254" s="4">
        <f t="shared" ca="1" si="1131"/>
        <v>0</v>
      </c>
      <c r="V4254">
        <f t="shared" ca="1" si="1132"/>
        <v>0</v>
      </c>
      <c r="X4254" s="3">
        <v>44568</v>
      </c>
      <c r="Y4254" s="3">
        <v>44575</v>
      </c>
      <c r="Z4254">
        <f t="shared" si="1133"/>
        <v>0</v>
      </c>
      <c r="AA4254" s="1">
        <f t="shared" ca="1" si="1137"/>
        <v>9.9118620714584864</v>
      </c>
      <c r="AB4254" s="14">
        <f t="shared" ca="1" si="1138"/>
        <v>0.12767409241638106</v>
      </c>
    </row>
    <row r="4255" spans="1:28" x14ac:dyDescent="0.35">
      <c r="A4255" s="3">
        <f t="shared" si="1134"/>
        <v>44568.366666666785</v>
      </c>
      <c r="B4255" s="3">
        <f t="shared" si="1122"/>
        <v>44576.033333333471</v>
      </c>
      <c r="C4255" s="3">
        <f t="shared" si="1123"/>
        <v>44592</v>
      </c>
      <c r="D4255" s="4">
        <f t="shared" si="1124"/>
        <v>25</v>
      </c>
      <c r="E4255" s="2">
        <f t="shared" ca="1" si="1125"/>
        <v>1.6192694063930715</v>
      </c>
      <c r="F4255" s="8">
        <f t="shared" ca="1" si="1135"/>
        <v>41.149530845497978</v>
      </c>
      <c r="G4255" s="8">
        <f t="shared" ca="1" si="1136"/>
        <v>21.446659265069375</v>
      </c>
      <c r="H4255">
        <v>0.03</v>
      </c>
      <c r="I4255">
        <v>0</v>
      </c>
      <c r="J4255">
        <v>0</v>
      </c>
      <c r="K4255" s="7">
        <v>0.75</v>
      </c>
      <c r="L4255">
        <v>0.3</v>
      </c>
      <c r="M4255">
        <v>0.3</v>
      </c>
      <c r="N4255" s="7">
        <v>0.8</v>
      </c>
      <c r="O4255">
        <f t="shared" ca="1" si="1126"/>
        <v>9.3629888690541065</v>
      </c>
      <c r="P4255" s="6">
        <f t="shared" ca="1" si="1127"/>
        <v>0.9840168418904548</v>
      </c>
      <c r="Q4255" s="15">
        <f t="shared" ca="1" si="1128"/>
        <v>9.7945035495441104</v>
      </c>
      <c r="R4255" s="13">
        <v>1</v>
      </c>
      <c r="S4255" s="5" t="str">
        <f t="shared" ca="1" si="1129"/>
        <v/>
      </c>
      <c r="T4255" s="5">
        <f t="shared" ca="1" si="1130"/>
        <v>0</v>
      </c>
      <c r="U4255" s="4">
        <f t="shared" ca="1" si="1131"/>
        <v>0</v>
      </c>
      <c r="V4255">
        <f t="shared" ca="1" si="1132"/>
        <v>0</v>
      </c>
      <c r="X4255" s="3">
        <v>44568</v>
      </c>
      <c r="Y4255" s="3">
        <v>44576</v>
      </c>
      <c r="Z4255">
        <f t="shared" si="1133"/>
        <v>0</v>
      </c>
      <c r="AA4255" s="1">
        <f t="shared" ca="1" si="1137"/>
        <v>9.5446951804276168</v>
      </c>
      <c r="AB4255" s="14">
        <f t="shared" ca="1" si="1138"/>
        <v>0.18170631137351023</v>
      </c>
    </row>
    <row r="4256" spans="1:28" x14ac:dyDescent="0.35">
      <c r="A4256" s="3">
        <f t="shared" si="1134"/>
        <v>44568.408333333449</v>
      </c>
      <c r="B4256" s="3">
        <f t="shared" si="1122"/>
        <v>44577.033333333471</v>
      </c>
      <c r="C4256" s="3">
        <f t="shared" si="1123"/>
        <v>44592</v>
      </c>
      <c r="D4256" s="4">
        <f t="shared" si="1124"/>
        <v>25</v>
      </c>
      <c r="E4256" s="2">
        <f t="shared" ca="1" si="1125"/>
        <v>1.6220091324204688</v>
      </c>
      <c r="F4256" s="8">
        <f t="shared" ca="1" si="1135"/>
        <v>40.789348094260205</v>
      </c>
      <c r="G4256" s="8">
        <f t="shared" ca="1" si="1136"/>
        <v>21.032647861914651</v>
      </c>
      <c r="H4256">
        <v>0.03</v>
      </c>
      <c r="I4256">
        <v>0</v>
      </c>
      <c r="J4256">
        <v>0</v>
      </c>
      <c r="K4256" s="7">
        <v>0.75</v>
      </c>
      <c r="L4256">
        <v>0.3</v>
      </c>
      <c r="M4256">
        <v>0.3</v>
      </c>
      <c r="N4256" s="7">
        <v>0.8</v>
      </c>
      <c r="O4256">
        <f t="shared" ca="1" si="1126"/>
        <v>9.5068632087805014</v>
      </c>
      <c r="P4256" s="6">
        <f t="shared" ca="1" si="1127"/>
        <v>0.98399001679543574</v>
      </c>
      <c r="Q4256" s="15">
        <f t="shared" ca="1" si="1128"/>
        <v>9.7945035495441104</v>
      </c>
      <c r="R4256" s="13">
        <v>1</v>
      </c>
      <c r="S4256" s="5" t="str">
        <f t="shared" ca="1" si="1129"/>
        <v/>
      </c>
      <c r="T4256" s="5">
        <f t="shared" ca="1" si="1130"/>
        <v>0</v>
      </c>
      <c r="U4256" s="4">
        <f t="shared" ca="1" si="1131"/>
        <v>0</v>
      </c>
      <c r="V4256">
        <f t="shared" ca="1" si="1132"/>
        <v>0</v>
      </c>
      <c r="X4256" s="3">
        <v>44568</v>
      </c>
      <c r="Y4256" s="3">
        <v>44577</v>
      </c>
      <c r="Z4256">
        <f t="shared" si="1133"/>
        <v>0</v>
      </c>
      <c r="AA4256" s="1">
        <f t="shared" ca="1" si="1137"/>
        <v>9.6693559854213227</v>
      </c>
      <c r="AB4256" s="14">
        <f t="shared" ca="1" si="1138"/>
        <v>0.16249277664082129</v>
      </c>
    </row>
    <row r="4257" spans="1:28" x14ac:dyDescent="0.35">
      <c r="A4257" s="3">
        <f t="shared" si="1134"/>
        <v>44568.450000000114</v>
      </c>
      <c r="B4257" s="3">
        <f t="shared" si="1122"/>
        <v>44578.033333333471</v>
      </c>
      <c r="C4257" s="3">
        <f t="shared" si="1123"/>
        <v>44592</v>
      </c>
      <c r="D4257" s="4">
        <f t="shared" si="1124"/>
        <v>25</v>
      </c>
      <c r="E4257" s="2">
        <f t="shared" ca="1" si="1125"/>
        <v>1.624748858447866</v>
      </c>
      <c r="F4257" s="8">
        <f t="shared" ca="1" si="1135"/>
        <v>40.982473625666636</v>
      </c>
      <c r="G4257" s="8">
        <f t="shared" ca="1" si="1136"/>
        <v>20.220240528834246</v>
      </c>
      <c r="H4257">
        <v>0.03</v>
      </c>
      <c r="I4257">
        <v>0</v>
      </c>
      <c r="J4257">
        <v>0</v>
      </c>
      <c r="K4257" s="7">
        <v>0.75</v>
      </c>
      <c r="L4257">
        <v>0.3</v>
      </c>
      <c r="M4257">
        <v>0.3</v>
      </c>
      <c r="N4257" s="7">
        <v>0.8</v>
      </c>
      <c r="O4257">
        <f t="shared" ca="1" si="1126"/>
        <v>10.464114690415727</v>
      </c>
      <c r="P4257" s="6">
        <f t="shared" ca="1" si="1127"/>
        <v>0.98396319243169028</v>
      </c>
      <c r="Q4257" s="15">
        <f t="shared" ca="1" si="1128"/>
        <v>9.7945035495441104</v>
      </c>
      <c r="R4257" s="13">
        <v>1</v>
      </c>
      <c r="S4257" s="5" t="str">
        <f t="shared" ca="1" si="1129"/>
        <v/>
      </c>
      <c r="T4257" s="5">
        <f t="shared" ca="1" si="1130"/>
        <v>0</v>
      </c>
      <c r="U4257" s="4">
        <f t="shared" ca="1" si="1131"/>
        <v>0</v>
      </c>
      <c r="V4257">
        <f t="shared" ca="1" si="1132"/>
        <v>0</v>
      </c>
      <c r="X4257" s="3">
        <v>44568</v>
      </c>
      <c r="Y4257" s="3">
        <v>44578</v>
      </c>
      <c r="Z4257">
        <f t="shared" si="1133"/>
        <v>0</v>
      </c>
      <c r="AA4257" s="1">
        <f t="shared" ca="1" si="1137"/>
        <v>10.56796146869581</v>
      </c>
      <c r="AB4257" s="14">
        <f t="shared" ca="1" si="1138"/>
        <v>0.10384677828008293</v>
      </c>
    </row>
    <row r="4258" spans="1:28" x14ac:dyDescent="0.35">
      <c r="A4258" s="3">
        <f t="shared" si="1134"/>
        <v>44568.491666666778</v>
      </c>
      <c r="B4258" s="3">
        <f t="shared" si="1122"/>
        <v>44579.033333333471</v>
      </c>
      <c r="C4258" s="3">
        <f t="shared" si="1123"/>
        <v>44592</v>
      </c>
      <c r="D4258" s="4">
        <f t="shared" si="1124"/>
        <v>25</v>
      </c>
      <c r="E4258" s="2">
        <f t="shared" ca="1" si="1125"/>
        <v>1.6274885844752633</v>
      </c>
      <c r="F4258" s="8">
        <f t="shared" ca="1" si="1135"/>
        <v>41.065825889874041</v>
      </c>
      <c r="G4258" s="8">
        <f t="shared" ca="1" si="1136"/>
        <v>20.329027243864456</v>
      </c>
      <c r="H4258">
        <v>0.03</v>
      </c>
      <c r="I4258">
        <v>0</v>
      </c>
      <c r="J4258">
        <v>0</v>
      </c>
      <c r="K4258" s="7">
        <v>0.75</v>
      </c>
      <c r="L4258">
        <v>0.3</v>
      </c>
      <c r="M4258">
        <v>0.3</v>
      </c>
      <c r="N4258" s="7">
        <v>0.8</v>
      </c>
      <c r="O4258">
        <f t="shared" ca="1" si="1126"/>
        <v>10.417842173541072</v>
      </c>
      <c r="P4258" s="6">
        <f t="shared" ca="1" si="1127"/>
        <v>0.98393636879919855</v>
      </c>
      <c r="Q4258" s="15">
        <f t="shared" ca="1" si="1128"/>
        <v>9.7945035495441104</v>
      </c>
      <c r="R4258" s="13">
        <v>1</v>
      </c>
      <c r="S4258" s="5" t="str">
        <f t="shared" ca="1" si="1129"/>
        <v/>
      </c>
      <c r="T4258" s="5">
        <f t="shared" ca="1" si="1130"/>
        <v>0</v>
      </c>
      <c r="U4258" s="4">
        <f t="shared" ca="1" si="1131"/>
        <v>0</v>
      </c>
      <c r="V4258">
        <f t="shared" ca="1" si="1132"/>
        <v>0</v>
      </c>
      <c r="X4258" s="3">
        <v>44568</v>
      </c>
      <c r="Y4258" s="3">
        <v>44579</v>
      </c>
      <c r="Z4258">
        <f t="shared" si="1133"/>
        <v>0</v>
      </c>
      <c r="AA4258" s="1">
        <f t="shared" ca="1" si="1137"/>
        <v>10.526113741037499</v>
      </c>
      <c r="AB4258" s="14">
        <f t="shared" ca="1" si="1138"/>
        <v>0.10827156749642697</v>
      </c>
    </row>
    <row r="4259" spans="1:28" x14ac:dyDescent="0.35">
      <c r="A4259" s="3">
        <f t="shared" si="1134"/>
        <v>44568.533333333442</v>
      </c>
      <c r="B4259" s="3">
        <f t="shared" si="1122"/>
        <v>44580.033333333471</v>
      </c>
      <c r="C4259" s="3">
        <f t="shared" si="1123"/>
        <v>44592</v>
      </c>
      <c r="D4259" s="4">
        <f t="shared" si="1124"/>
        <v>25</v>
      </c>
      <c r="E4259" s="2">
        <f t="shared" ca="1" si="1125"/>
        <v>1.6302283105026605</v>
      </c>
      <c r="F4259" s="8">
        <f t="shared" ca="1" si="1135"/>
        <v>40.420482977425962</v>
      </c>
      <c r="G4259" s="8">
        <f t="shared" ca="1" si="1136"/>
        <v>21.213891425020933</v>
      </c>
      <c r="H4259">
        <v>0.03</v>
      </c>
      <c r="I4259">
        <v>0</v>
      </c>
      <c r="J4259">
        <v>0</v>
      </c>
      <c r="K4259" s="7">
        <v>0.75</v>
      </c>
      <c r="L4259">
        <v>0.3</v>
      </c>
      <c r="M4259">
        <v>0.3</v>
      </c>
      <c r="N4259" s="7">
        <v>0.8</v>
      </c>
      <c r="O4259">
        <f t="shared" ca="1" si="1126"/>
        <v>9.0489708080485372</v>
      </c>
      <c r="P4259" s="6">
        <f t="shared" ca="1" si="1127"/>
        <v>0.98390954589794088</v>
      </c>
      <c r="Q4259" s="15">
        <f t="shared" ca="1" si="1128"/>
        <v>9.7945035495441104</v>
      </c>
      <c r="R4259" s="13">
        <v>1</v>
      </c>
      <c r="S4259" s="5" t="str">
        <f t="shared" ca="1" si="1129"/>
        <v/>
      </c>
      <c r="T4259" s="5">
        <f t="shared" ca="1" si="1130"/>
        <v>0</v>
      </c>
      <c r="U4259" s="4">
        <f t="shared" ca="1" si="1131"/>
        <v>0</v>
      </c>
      <c r="V4259">
        <f t="shared" ca="1" si="1132"/>
        <v>0</v>
      </c>
      <c r="X4259" s="3">
        <v>44568</v>
      </c>
      <c r="Y4259" s="3">
        <v>44580</v>
      </c>
      <c r="Z4259">
        <f t="shared" si="1133"/>
        <v>0</v>
      </c>
      <c r="AA4259" s="1">
        <f t="shared" ca="1" si="1137"/>
        <v>9.2430339140869151</v>
      </c>
      <c r="AB4259" s="14">
        <f t="shared" ca="1" si="1138"/>
        <v>0.19406310603837795</v>
      </c>
    </row>
    <row r="4260" spans="1:28" x14ac:dyDescent="0.35">
      <c r="A4260" s="3">
        <f t="shared" si="1134"/>
        <v>44568.575000000106</v>
      </c>
      <c r="B4260" s="3">
        <f t="shared" si="1122"/>
        <v>44581.033333333471</v>
      </c>
      <c r="C4260" s="3">
        <f t="shared" si="1123"/>
        <v>44592</v>
      </c>
      <c r="D4260" s="4">
        <f t="shared" si="1124"/>
        <v>25</v>
      </c>
      <c r="E4260" s="2">
        <f t="shared" ca="1" si="1125"/>
        <v>1.6329680365300578</v>
      </c>
      <c r="F4260" s="8">
        <f t="shared" ca="1" si="1135"/>
        <v>41.159772027630439</v>
      </c>
      <c r="G4260" s="8">
        <f t="shared" ca="1" si="1136"/>
        <v>20.399326877841844</v>
      </c>
      <c r="H4260">
        <v>0.03</v>
      </c>
      <c r="I4260">
        <v>0</v>
      </c>
      <c r="J4260">
        <v>0</v>
      </c>
      <c r="K4260" s="7">
        <v>0.75</v>
      </c>
      <c r="L4260">
        <v>0.3</v>
      </c>
      <c r="M4260">
        <v>0.3</v>
      </c>
      <c r="N4260" s="7">
        <v>0.8</v>
      </c>
      <c r="O4260">
        <f t="shared" ca="1" si="1126"/>
        <v>10.418002142880983</v>
      </c>
      <c r="P4260" s="6">
        <f t="shared" ca="1" si="1127"/>
        <v>0.98388272372789731</v>
      </c>
      <c r="Q4260" s="15">
        <f t="shared" ca="1" si="1128"/>
        <v>9.7945035495441104</v>
      </c>
      <c r="R4260" s="13">
        <v>1</v>
      </c>
      <c r="S4260" s="5" t="str">
        <f t="shared" ca="1" si="1129"/>
        <v/>
      </c>
      <c r="T4260" s="5">
        <f t="shared" ca="1" si="1130"/>
        <v>0</v>
      </c>
      <c r="U4260" s="4">
        <f t="shared" ca="1" si="1131"/>
        <v>0</v>
      </c>
      <c r="V4260">
        <f t="shared" ca="1" si="1132"/>
        <v>0</v>
      </c>
      <c r="X4260" s="3">
        <v>44568</v>
      </c>
      <c r="Y4260" s="3">
        <v>44581</v>
      </c>
      <c r="Z4260">
        <f t="shared" si="1133"/>
        <v>0</v>
      </c>
      <c r="AA4260" s="1">
        <f t="shared" ca="1" si="1137"/>
        <v>10.528815491240014</v>
      </c>
      <c r="AB4260" s="14">
        <f t="shared" ca="1" si="1138"/>
        <v>0.11081334835903078</v>
      </c>
    </row>
    <row r="4261" spans="1:28" x14ac:dyDescent="0.35">
      <c r="A4261" s="3">
        <f t="shared" si="1134"/>
        <v>44568.61666666677</v>
      </c>
      <c r="B4261" s="3">
        <f t="shared" si="1122"/>
        <v>44582.033333333471</v>
      </c>
      <c r="C4261" s="3">
        <f t="shared" si="1123"/>
        <v>44592</v>
      </c>
      <c r="D4261" s="4">
        <f t="shared" si="1124"/>
        <v>25</v>
      </c>
      <c r="E4261" s="2">
        <f t="shared" ca="1" si="1125"/>
        <v>1.635707762557455</v>
      </c>
      <c r="F4261" s="8">
        <f t="shared" ca="1" si="1135"/>
        <v>41.05586560771853</v>
      </c>
      <c r="G4261" s="8">
        <f t="shared" ca="1" si="1136"/>
        <v>21.160668822081799</v>
      </c>
      <c r="H4261">
        <v>0.03</v>
      </c>
      <c r="I4261">
        <v>0</v>
      </c>
      <c r="J4261">
        <v>0</v>
      </c>
      <c r="K4261" s="7">
        <v>0.75</v>
      </c>
      <c r="L4261">
        <v>0.3</v>
      </c>
      <c r="M4261">
        <v>0.3</v>
      </c>
      <c r="N4261" s="7">
        <v>0.8</v>
      </c>
      <c r="O4261">
        <f t="shared" ca="1" si="1126"/>
        <v>9.5787303837070965</v>
      </c>
      <c r="P4261" s="6">
        <f t="shared" ca="1" si="1127"/>
        <v>0.98385590228904773</v>
      </c>
      <c r="Q4261" s="15">
        <f t="shared" ca="1" si="1128"/>
        <v>9.7945035495441104</v>
      </c>
      <c r="R4261" s="13">
        <v>1</v>
      </c>
      <c r="S4261" s="5" t="str">
        <f t="shared" ca="1" si="1129"/>
        <v/>
      </c>
      <c r="T4261" s="5">
        <f t="shared" ca="1" si="1130"/>
        <v>0</v>
      </c>
      <c r="U4261" s="4">
        <f t="shared" ca="1" si="1131"/>
        <v>0</v>
      </c>
      <c r="V4261">
        <f t="shared" ca="1" si="1132"/>
        <v>0</v>
      </c>
      <c r="X4261" s="3">
        <v>44568</v>
      </c>
      <c r="Y4261" s="3">
        <v>44582</v>
      </c>
      <c r="Z4261">
        <f t="shared" si="1133"/>
        <v>0</v>
      </c>
      <c r="AA4261" s="1">
        <f t="shared" ca="1" si="1137"/>
        <v>9.7446779582545133</v>
      </c>
      <c r="AB4261" s="14">
        <f t="shared" ca="1" si="1138"/>
        <v>0.16594757454741682</v>
      </c>
    </row>
    <row r="4262" spans="1:28" x14ac:dyDescent="0.35">
      <c r="A4262" s="3">
        <f t="shared" si="1134"/>
        <v>44568.658333333435</v>
      </c>
      <c r="B4262" s="3">
        <f t="shared" si="1122"/>
        <v>44583.033333333471</v>
      </c>
      <c r="C4262" s="3">
        <f t="shared" si="1123"/>
        <v>44592</v>
      </c>
      <c r="D4262" s="4">
        <f t="shared" si="1124"/>
        <v>25</v>
      </c>
      <c r="E4262" s="2">
        <f t="shared" ca="1" si="1125"/>
        <v>1.6384474885848523</v>
      </c>
      <c r="F4262" s="8">
        <f t="shared" ca="1" si="1135"/>
        <v>40.103008296513138</v>
      </c>
      <c r="G4262" s="8">
        <f t="shared" ca="1" si="1136"/>
        <v>20.660990186324902</v>
      </c>
      <c r="H4262">
        <v>0.03</v>
      </c>
      <c r="I4262">
        <v>0</v>
      </c>
      <c r="J4262">
        <v>0</v>
      </c>
      <c r="K4262" s="7">
        <v>0.75</v>
      </c>
      <c r="L4262">
        <v>0.3</v>
      </c>
      <c r="M4262">
        <v>0.3</v>
      </c>
      <c r="N4262" s="7">
        <v>0.8</v>
      </c>
      <c r="O4262">
        <f t="shared" ca="1" si="1126"/>
        <v>9.3637660360599497</v>
      </c>
      <c r="P4262" s="6">
        <f t="shared" ca="1" si="1127"/>
        <v>0.98382908158137228</v>
      </c>
      <c r="Q4262" s="15">
        <f t="shared" ca="1" si="1128"/>
        <v>9.7945035495441104</v>
      </c>
      <c r="R4262" s="13">
        <v>1</v>
      </c>
      <c r="S4262" s="5" t="str">
        <f t="shared" ca="1" si="1129"/>
        <v/>
      </c>
      <c r="T4262" s="5">
        <f t="shared" ca="1" si="1130"/>
        <v>0</v>
      </c>
      <c r="U4262" s="4">
        <f t="shared" ca="1" si="1131"/>
        <v>0</v>
      </c>
      <c r="V4262">
        <f t="shared" ca="1" si="1132"/>
        <v>0</v>
      </c>
      <c r="X4262" s="3">
        <v>44568</v>
      </c>
      <c r="Y4262" s="3">
        <v>44583</v>
      </c>
      <c r="Z4262">
        <f t="shared" si="1133"/>
        <v>0</v>
      </c>
      <c r="AA4262" s="1">
        <f t="shared" ca="1" si="1137"/>
        <v>9.5258860772801484</v>
      </c>
      <c r="AB4262" s="14">
        <f t="shared" ca="1" si="1138"/>
        <v>0.16212004122019863</v>
      </c>
    </row>
    <row r="4263" spans="1:28" x14ac:dyDescent="0.35">
      <c r="A4263" s="3">
        <f t="shared" si="1134"/>
        <v>44568.700000000099</v>
      </c>
      <c r="B4263" s="3">
        <f t="shared" si="1122"/>
        <v>44584.033333333471</v>
      </c>
      <c r="C4263" s="3">
        <f t="shared" si="1123"/>
        <v>44592</v>
      </c>
      <c r="D4263" s="4">
        <f t="shared" si="1124"/>
        <v>25</v>
      </c>
      <c r="E4263" s="2">
        <f t="shared" ca="1" si="1125"/>
        <v>1.6411872146122495</v>
      </c>
      <c r="F4263" s="8">
        <f t="shared" ca="1" si="1135"/>
        <v>40.312573489224413</v>
      </c>
      <c r="G4263" s="8">
        <f t="shared" ca="1" si="1136"/>
        <v>20.392441305098572</v>
      </c>
      <c r="H4263">
        <v>0.03</v>
      </c>
      <c r="I4263">
        <v>0</v>
      </c>
      <c r="J4263">
        <v>0</v>
      </c>
      <c r="K4263" s="7">
        <v>0.75</v>
      </c>
      <c r="L4263">
        <v>0.3</v>
      </c>
      <c r="M4263">
        <v>0.3</v>
      </c>
      <c r="N4263" s="7">
        <v>0.8</v>
      </c>
      <c r="O4263">
        <f t="shared" ca="1" si="1126"/>
        <v>9.7894888118197372</v>
      </c>
      <c r="P4263" s="6">
        <f t="shared" ca="1" si="1127"/>
        <v>0.98380226160485085</v>
      </c>
      <c r="Q4263" s="15">
        <f t="shared" ca="1" si="1128"/>
        <v>9.7945035495441104</v>
      </c>
      <c r="R4263" s="13">
        <v>1</v>
      </c>
      <c r="S4263" s="5" t="str">
        <f t="shared" ca="1" si="1129"/>
        <v/>
      </c>
      <c r="T4263" s="5">
        <f t="shared" ca="1" si="1130"/>
        <v>0</v>
      </c>
      <c r="U4263" s="4">
        <f t="shared" ca="1" si="1131"/>
        <v>0</v>
      </c>
      <c r="V4263">
        <f t="shared" ca="1" si="1132"/>
        <v>0</v>
      </c>
      <c r="X4263" s="3">
        <v>44568</v>
      </c>
      <c r="Y4263" s="3">
        <v>44584</v>
      </c>
      <c r="Z4263">
        <f t="shared" si="1133"/>
        <v>0</v>
      </c>
      <c r="AA4263" s="1">
        <f t="shared" ca="1" si="1137"/>
        <v>9.9254507022316787</v>
      </c>
      <c r="AB4263" s="14">
        <f t="shared" ca="1" si="1138"/>
        <v>0.13596189041194151</v>
      </c>
    </row>
    <row r="4264" spans="1:28" x14ac:dyDescent="0.35">
      <c r="A4264" s="3">
        <f t="shared" si="1134"/>
        <v>44568.741666666763</v>
      </c>
      <c r="B4264" s="3">
        <f t="shared" si="1122"/>
        <v>44585.033333333471</v>
      </c>
      <c r="C4264" s="3">
        <f t="shared" si="1123"/>
        <v>44592</v>
      </c>
      <c r="D4264" s="4">
        <f t="shared" si="1124"/>
        <v>25</v>
      </c>
      <c r="E4264" s="2">
        <f t="shared" ca="1" si="1125"/>
        <v>1.6439269406396468</v>
      </c>
      <c r="F4264" s="8">
        <f t="shared" ca="1" si="1135"/>
        <v>40.468769215597561</v>
      </c>
      <c r="G4264" s="8">
        <f t="shared" ca="1" si="1136"/>
        <v>20.112798460008182</v>
      </c>
      <c r="H4264">
        <v>0.03</v>
      </c>
      <c r="I4264">
        <v>0</v>
      </c>
      <c r="J4264">
        <v>0</v>
      </c>
      <c r="K4264" s="7">
        <v>0.75</v>
      </c>
      <c r="L4264">
        <v>0.3</v>
      </c>
      <c r="M4264">
        <v>0.3</v>
      </c>
      <c r="N4264" s="7">
        <v>0.8</v>
      </c>
      <c r="O4264">
        <f t="shared" ca="1" si="1126"/>
        <v>10.186278451689986</v>
      </c>
      <c r="P4264" s="6">
        <f t="shared" ca="1" si="1127"/>
        <v>0.9837754423594639</v>
      </c>
      <c r="Q4264" s="15">
        <f t="shared" ca="1" si="1128"/>
        <v>9.7945035495441104</v>
      </c>
      <c r="R4264" s="13">
        <v>1</v>
      </c>
      <c r="S4264" s="5" t="str">
        <f t="shared" ca="1" si="1129"/>
        <v/>
      </c>
      <c r="T4264" s="5">
        <f t="shared" ca="1" si="1130"/>
        <v>0</v>
      </c>
      <c r="U4264" s="4">
        <f t="shared" ca="1" si="1131"/>
        <v>0</v>
      </c>
      <c r="V4264">
        <f t="shared" ca="1" si="1132"/>
        <v>0</v>
      </c>
      <c r="X4264" s="3">
        <v>44568</v>
      </c>
      <c r="Y4264" s="3">
        <v>44585</v>
      </c>
      <c r="Z4264">
        <f t="shared" si="1133"/>
        <v>0</v>
      </c>
      <c r="AA4264" s="1">
        <f t="shared" ca="1" si="1137"/>
        <v>10.300435572557131</v>
      </c>
      <c r="AB4264" s="14">
        <f t="shared" ca="1" si="1138"/>
        <v>0.11415712086714436</v>
      </c>
    </row>
    <row r="4265" spans="1:28" x14ac:dyDescent="0.35">
      <c r="A4265" s="3">
        <f t="shared" si="1134"/>
        <v>44568.783333333427</v>
      </c>
      <c r="B4265" s="3">
        <f t="shared" si="1122"/>
        <v>44586.033333333471</v>
      </c>
      <c r="C4265" s="3">
        <f t="shared" si="1123"/>
        <v>44592</v>
      </c>
      <c r="D4265" s="4">
        <f t="shared" si="1124"/>
        <v>25</v>
      </c>
      <c r="E4265" s="2">
        <f t="shared" ca="1" si="1125"/>
        <v>1.646666666667044</v>
      </c>
      <c r="F4265" s="8">
        <f t="shared" ca="1" si="1135"/>
        <v>40.954126972230867</v>
      </c>
      <c r="G4265" s="8">
        <f t="shared" ca="1" si="1136"/>
        <v>20.021937986341829</v>
      </c>
      <c r="H4265">
        <v>0.03</v>
      </c>
      <c r="I4265">
        <v>0</v>
      </c>
      <c r="J4265">
        <v>0</v>
      </c>
      <c r="K4265" s="7">
        <v>0.75</v>
      </c>
      <c r="L4265">
        <v>0.3</v>
      </c>
      <c r="M4265">
        <v>0.3</v>
      </c>
      <c r="N4265" s="7">
        <v>0.8</v>
      </c>
      <c r="O4265">
        <f t="shared" ca="1" si="1126"/>
        <v>10.641157242831319</v>
      </c>
      <c r="P4265" s="6">
        <f t="shared" ca="1" si="1127"/>
        <v>0.98374862384519102</v>
      </c>
      <c r="Q4265" s="15">
        <f t="shared" ca="1" si="1128"/>
        <v>9.7945035495441104</v>
      </c>
      <c r="R4265" s="13">
        <v>1</v>
      </c>
      <c r="S4265" s="5" t="str">
        <f t="shared" ca="1" si="1129"/>
        <v/>
      </c>
      <c r="T4265" s="5">
        <f t="shared" ca="1" si="1130"/>
        <v>0</v>
      </c>
      <c r="U4265" s="4">
        <f t="shared" ca="1" si="1131"/>
        <v>0</v>
      </c>
      <c r="V4265">
        <f t="shared" ca="1" si="1132"/>
        <v>0</v>
      </c>
      <c r="X4265" s="3">
        <v>44568</v>
      </c>
      <c r="Y4265" s="3">
        <v>44586</v>
      </c>
      <c r="Z4265">
        <f t="shared" si="1133"/>
        <v>0</v>
      </c>
      <c r="AA4265" s="1">
        <f t="shared" ca="1" si="1137"/>
        <v>10.738669350427546</v>
      </c>
      <c r="AB4265" s="14">
        <f t="shared" ca="1" si="1138"/>
        <v>9.7512107596227082E-2</v>
      </c>
    </row>
    <row r="4266" spans="1:28" x14ac:dyDescent="0.35">
      <c r="A4266" s="3">
        <f t="shared" si="1134"/>
        <v>44568.825000000092</v>
      </c>
      <c r="B4266" s="3">
        <f t="shared" si="1122"/>
        <v>44587.033333333471</v>
      </c>
      <c r="C4266" s="3">
        <f t="shared" si="1123"/>
        <v>44592</v>
      </c>
      <c r="D4266" s="4">
        <f t="shared" si="1124"/>
        <v>25</v>
      </c>
      <c r="E4266" s="2">
        <f t="shared" ca="1" si="1125"/>
        <v>1.6494063926944413</v>
      </c>
      <c r="F4266" s="8">
        <f t="shared" ca="1" si="1135"/>
        <v>41.220848012209714</v>
      </c>
      <c r="G4266" s="8">
        <f t="shared" ca="1" si="1136"/>
        <v>20.830958415645423</v>
      </c>
      <c r="H4266">
        <v>0.03</v>
      </c>
      <c r="I4266">
        <v>0</v>
      </c>
      <c r="J4266">
        <v>0</v>
      </c>
      <c r="K4266" s="7">
        <v>0.75</v>
      </c>
      <c r="L4266">
        <v>0.3</v>
      </c>
      <c r="M4266">
        <v>0.3</v>
      </c>
      <c r="N4266" s="7">
        <v>0.8</v>
      </c>
      <c r="O4266">
        <f t="shared" ca="1" si="1126"/>
        <v>10.032177593511861</v>
      </c>
      <c r="P4266" s="6">
        <f t="shared" ca="1" si="1127"/>
        <v>0.98372180606201287</v>
      </c>
      <c r="Q4266" s="15">
        <f t="shared" ca="1" si="1128"/>
        <v>9.7945035495441104</v>
      </c>
      <c r="R4266" s="13">
        <v>1</v>
      </c>
      <c r="S4266" s="5" t="str">
        <f t="shared" ca="1" si="1129"/>
        <v/>
      </c>
      <c r="T4266" s="5">
        <f t="shared" ca="1" si="1130"/>
        <v>0</v>
      </c>
      <c r="U4266" s="4">
        <f t="shared" ca="1" si="1131"/>
        <v>0</v>
      </c>
      <c r="V4266">
        <f t="shared" ca="1" si="1132"/>
        <v>0</v>
      </c>
      <c r="X4266" s="3">
        <v>44568</v>
      </c>
      <c r="Y4266" s="3">
        <v>44587</v>
      </c>
      <c r="Z4266">
        <f t="shared" si="1133"/>
        <v>0</v>
      </c>
      <c r="AA4266" s="1">
        <f t="shared" ca="1" si="1137"/>
        <v>10.171377261782776</v>
      </c>
      <c r="AB4266" s="14">
        <f t="shared" ca="1" si="1138"/>
        <v>0.13919966827091557</v>
      </c>
    </row>
    <row r="4267" spans="1:28" x14ac:dyDescent="0.35">
      <c r="A4267" s="3">
        <f t="shared" si="1134"/>
        <v>44568.866666666756</v>
      </c>
      <c r="B4267" s="3">
        <f t="shared" si="1122"/>
        <v>44588.033333333471</v>
      </c>
      <c r="C4267" s="3">
        <f t="shared" si="1123"/>
        <v>44592</v>
      </c>
      <c r="D4267" s="4">
        <f t="shared" si="1124"/>
        <v>25</v>
      </c>
      <c r="E4267" s="2">
        <f t="shared" ca="1" si="1125"/>
        <v>1.6521461187218387</v>
      </c>
      <c r="F4267" s="8">
        <f t="shared" ca="1" si="1135"/>
        <v>41.264642804219847</v>
      </c>
      <c r="G4267" s="8">
        <f t="shared" ca="1" si="1136"/>
        <v>20.55029097133594</v>
      </c>
      <c r="H4267">
        <v>0.03</v>
      </c>
      <c r="I4267">
        <v>0</v>
      </c>
      <c r="J4267">
        <v>0</v>
      </c>
      <c r="K4267" s="7">
        <v>0.75</v>
      </c>
      <c r="L4267">
        <v>0.3</v>
      </c>
      <c r="M4267">
        <v>0.3</v>
      </c>
      <c r="N4267" s="7">
        <v>0.8</v>
      </c>
      <c r="O4267">
        <f t="shared" ca="1" si="1126"/>
        <v>10.345691131828943</v>
      </c>
      <c r="P4267" s="6">
        <f t="shared" ca="1" si="1127"/>
        <v>0.98369498900990882</v>
      </c>
      <c r="Q4267" s="15">
        <f t="shared" ca="1" si="1128"/>
        <v>9.7945035495441104</v>
      </c>
      <c r="R4267" s="13">
        <v>1</v>
      </c>
      <c r="S4267" s="5" t="str">
        <f t="shared" ca="1" si="1129"/>
        <v/>
      </c>
      <c r="T4267" s="5">
        <f t="shared" ca="1" si="1130"/>
        <v>0</v>
      </c>
      <c r="U4267" s="4">
        <f t="shared" ca="1" si="1131"/>
        <v>0</v>
      </c>
      <c r="V4267">
        <f t="shared" ca="1" si="1132"/>
        <v>0</v>
      </c>
      <c r="X4267" s="3">
        <v>44568</v>
      </c>
      <c r="Y4267" s="3">
        <v>44588</v>
      </c>
      <c r="Z4267">
        <f t="shared" si="1133"/>
        <v>0</v>
      </c>
      <c r="AA4267" s="1">
        <f t="shared" ca="1" si="1137"/>
        <v>10.466049606804933</v>
      </c>
      <c r="AB4267" s="14">
        <f t="shared" ca="1" si="1138"/>
        <v>0.1203584749759905</v>
      </c>
    </row>
    <row r="4268" spans="1:28" x14ac:dyDescent="0.35">
      <c r="A4268" s="3">
        <f t="shared" si="1134"/>
        <v>44568.90833333342</v>
      </c>
      <c r="B4268" s="3">
        <f t="shared" si="1122"/>
        <v>44589.033333333471</v>
      </c>
      <c r="C4268" s="3">
        <f t="shared" si="1123"/>
        <v>44592</v>
      </c>
      <c r="D4268" s="4">
        <f t="shared" si="1124"/>
        <v>25</v>
      </c>
      <c r="E4268" s="2">
        <f t="shared" ca="1" si="1125"/>
        <v>1.6548858447492358</v>
      </c>
      <c r="F4268" s="8">
        <f t="shared" ca="1" si="1135"/>
        <v>40.90170848999999</v>
      </c>
      <c r="G4268" s="8">
        <f t="shared" ca="1" si="1136"/>
        <v>20.324304269601651</v>
      </c>
      <c r="H4268">
        <v>0.03</v>
      </c>
      <c r="I4268">
        <v>0</v>
      </c>
      <c r="J4268">
        <v>0</v>
      </c>
      <c r="K4268" s="7">
        <v>0.75</v>
      </c>
      <c r="L4268">
        <v>0.3</v>
      </c>
      <c r="M4268">
        <v>0.3</v>
      </c>
      <c r="N4268" s="7">
        <v>0.8</v>
      </c>
      <c r="O4268">
        <f t="shared" ca="1" si="1126"/>
        <v>10.29947709789834</v>
      </c>
      <c r="P4268" s="6">
        <f t="shared" ca="1" si="1127"/>
        <v>0.98366817268885953</v>
      </c>
      <c r="Q4268" s="15">
        <f t="shared" ca="1" si="1128"/>
        <v>9.7945035495441104</v>
      </c>
      <c r="R4268" s="13">
        <v>1</v>
      </c>
      <c r="S4268" s="5" t="str">
        <f t="shared" ca="1" si="1129"/>
        <v/>
      </c>
      <c r="T4268" s="5">
        <f t="shared" ca="1" si="1130"/>
        <v>0</v>
      </c>
      <c r="U4268" s="4">
        <f t="shared" ca="1" si="1131"/>
        <v>0</v>
      </c>
      <c r="V4268">
        <f t="shared" ca="1" si="1132"/>
        <v>0</v>
      </c>
      <c r="X4268" s="3">
        <v>44568</v>
      </c>
      <c r="Y4268" s="3">
        <v>44589</v>
      </c>
      <c r="Z4268">
        <f t="shared" si="1133"/>
        <v>0</v>
      </c>
      <c r="AA4268" s="1">
        <f t="shared" ca="1" si="1137"/>
        <v>10.416562264682714</v>
      </c>
      <c r="AB4268" s="14">
        <f t="shared" ca="1" si="1138"/>
        <v>0.1170851667843742</v>
      </c>
    </row>
    <row r="4269" spans="1:28" x14ac:dyDescent="0.35">
      <c r="A4269" s="3">
        <f t="shared" si="1134"/>
        <v>44568.950000000084</v>
      </c>
      <c r="B4269" s="3">
        <f t="shared" si="1122"/>
        <v>44590.033333333471</v>
      </c>
      <c r="C4269" s="3">
        <f t="shared" si="1123"/>
        <v>44592</v>
      </c>
      <c r="D4269" s="4">
        <f t="shared" si="1124"/>
        <v>25</v>
      </c>
      <c r="E4269" s="2">
        <f t="shared" ca="1" si="1125"/>
        <v>1.6576255707766332</v>
      </c>
      <c r="F4269" s="8">
        <f t="shared" ca="1" si="1135"/>
        <v>40.499249068211995</v>
      </c>
      <c r="G4269" s="8">
        <f t="shared" ca="1" si="1136"/>
        <v>20.055775288572249</v>
      </c>
      <c r="H4269">
        <v>0.03</v>
      </c>
      <c r="I4269">
        <v>0</v>
      </c>
      <c r="J4269">
        <v>0</v>
      </c>
      <c r="K4269" s="7">
        <v>0.75</v>
      </c>
      <c r="L4269">
        <v>0.3</v>
      </c>
      <c r="M4269">
        <v>0.3</v>
      </c>
      <c r="N4269" s="7">
        <v>0.8</v>
      </c>
      <c r="O4269">
        <f t="shared" ca="1" si="1126"/>
        <v>10.266161512586745</v>
      </c>
      <c r="P4269" s="6">
        <f t="shared" ca="1" si="1127"/>
        <v>0.98364135709884482</v>
      </c>
      <c r="Q4269" s="15">
        <f t="shared" ca="1" si="1128"/>
        <v>9.7945035495441104</v>
      </c>
      <c r="R4269" s="13">
        <v>1</v>
      </c>
      <c r="S4269" s="5" t="str">
        <f t="shared" ca="1" si="1129"/>
        <v/>
      </c>
      <c r="T4269" s="5">
        <f t="shared" ca="1" si="1130"/>
        <v>0</v>
      </c>
      <c r="U4269" s="4">
        <f t="shared" ca="1" si="1131"/>
        <v>0</v>
      </c>
      <c r="V4269">
        <f t="shared" ca="1" si="1132"/>
        <v>0</v>
      </c>
      <c r="X4269" s="3">
        <v>44568</v>
      </c>
      <c r="Y4269" s="3">
        <v>44590</v>
      </c>
      <c r="Z4269">
        <f t="shared" si="1133"/>
        <v>0</v>
      </c>
      <c r="AA4269" s="1">
        <f t="shared" ca="1" si="1137"/>
        <v>10.378542344306062</v>
      </c>
      <c r="AB4269" s="14">
        <f t="shared" ca="1" si="1138"/>
        <v>0.11238083171931734</v>
      </c>
    </row>
    <row r="4270" spans="1:28" x14ac:dyDescent="0.35">
      <c r="A4270" s="3">
        <f t="shared" si="1134"/>
        <v>44568.991666666749</v>
      </c>
      <c r="B4270" s="3">
        <f t="shared" si="1122"/>
        <v>44591.033333333471</v>
      </c>
      <c r="C4270" s="3">
        <f t="shared" si="1123"/>
        <v>44592</v>
      </c>
      <c r="D4270" s="4">
        <f t="shared" si="1124"/>
        <v>25</v>
      </c>
      <c r="E4270" s="2">
        <f t="shared" ca="1" si="1125"/>
        <v>1.6603652968040303</v>
      </c>
      <c r="F4270" s="8">
        <f t="shared" ca="1" si="1135"/>
        <v>40.005153304010108</v>
      </c>
      <c r="G4270" s="8">
        <f t="shared" ca="1" si="1136"/>
        <v>20.562843389955098</v>
      </c>
      <c r="H4270">
        <v>0.03</v>
      </c>
      <c r="I4270">
        <v>0</v>
      </c>
      <c r="J4270">
        <v>0</v>
      </c>
      <c r="K4270" s="7">
        <v>0.75</v>
      </c>
      <c r="L4270">
        <v>0.3</v>
      </c>
      <c r="M4270">
        <v>0.3</v>
      </c>
      <c r="N4270" s="7">
        <v>0.8</v>
      </c>
      <c r="O4270">
        <f t="shared" ca="1" si="1126"/>
        <v>9.3885215880524804</v>
      </c>
      <c r="P4270" s="6">
        <f t="shared" ca="1" si="1127"/>
        <v>0.98361454223984479</v>
      </c>
      <c r="Q4270" s="15">
        <f t="shared" ca="1" si="1128"/>
        <v>9.7945035495441104</v>
      </c>
      <c r="R4270" s="13">
        <v>1</v>
      </c>
      <c r="S4270" s="5" t="str">
        <f t="shared" ca="1" si="1129"/>
        <v/>
      </c>
      <c r="T4270" s="5">
        <f t="shared" ca="1" si="1130"/>
        <v>0</v>
      </c>
      <c r="U4270" s="4">
        <f t="shared" ca="1" si="1131"/>
        <v>0</v>
      </c>
      <c r="V4270">
        <f t="shared" ca="1" si="1132"/>
        <v>0</v>
      </c>
      <c r="X4270" s="3">
        <v>44568</v>
      </c>
      <c r="Y4270" s="3">
        <v>44591</v>
      </c>
      <c r="Z4270">
        <f t="shared" si="1133"/>
        <v>0</v>
      </c>
      <c r="AA4270" s="1">
        <f t="shared" ca="1" si="1137"/>
        <v>9.5513992168828494</v>
      </c>
      <c r="AB4270" s="14">
        <f t="shared" ca="1" si="1138"/>
        <v>0.16287762883036905</v>
      </c>
    </row>
    <row r="4271" spans="1:28" x14ac:dyDescent="0.35">
      <c r="A4271" s="3">
        <f t="shared" si="1134"/>
        <v>44569.033333333413</v>
      </c>
      <c r="B4271" s="3">
        <f t="shared" si="1122"/>
        <v>44569.033333333413</v>
      </c>
      <c r="C4271" s="3">
        <f t="shared" si="1123"/>
        <v>44592</v>
      </c>
      <c r="D4271" s="4">
        <f t="shared" si="1124"/>
        <v>24</v>
      </c>
      <c r="E4271" s="2">
        <f t="shared" ca="1" si="1125"/>
        <v>1.6000913242011312</v>
      </c>
      <c r="F4271" s="8">
        <f t="shared" ca="1" si="1135"/>
        <v>41.193136096620314</v>
      </c>
      <c r="G4271" s="8">
        <f t="shared" ca="1" si="1136"/>
        <v>20.157607242340465</v>
      </c>
      <c r="H4271">
        <v>0.03</v>
      </c>
      <c r="I4271">
        <v>0</v>
      </c>
      <c r="J4271">
        <v>0</v>
      </c>
      <c r="K4271" s="7">
        <v>0.75</v>
      </c>
      <c r="L4271">
        <v>0.3</v>
      </c>
      <c r="M4271">
        <v>0.3</v>
      </c>
      <c r="N4271" s="7">
        <v>0.8</v>
      </c>
      <c r="O4271">
        <f t="shared" ca="1" si="1126"/>
        <v>10.684744830124767</v>
      </c>
      <c r="P4271" s="6">
        <f t="shared" ca="1" si="1127"/>
        <v>0.98420463803293146</v>
      </c>
      <c r="Q4271" s="15">
        <f t="shared" ca="1" si="1128"/>
        <v>9.8602993837916699</v>
      </c>
      <c r="R4271" s="13">
        <v>1</v>
      </c>
      <c r="S4271" s="5" t="str">
        <f t="shared" ca="1" si="1129"/>
        <v/>
      </c>
      <c r="T4271" s="5">
        <f t="shared" ca="1" si="1130"/>
        <v>0</v>
      </c>
      <c r="U4271" s="4">
        <f t="shared" ca="1" si="1131"/>
        <v>1479.0449075687504</v>
      </c>
      <c r="V4271">
        <f t="shared" ca="1" si="1132"/>
        <v>0</v>
      </c>
      <c r="X4271" s="3">
        <v>44569</v>
      </c>
      <c r="Y4271" s="3">
        <v>44569</v>
      </c>
      <c r="Z4271">
        <f t="shared" si="1133"/>
        <v>150</v>
      </c>
      <c r="AA4271" s="1">
        <f t="shared" ca="1" si="1137"/>
        <v>10.776471322916297</v>
      </c>
      <c r="AB4271" s="14">
        <f t="shared" ca="1" si="1138"/>
        <v>9.1726492791529779E-2</v>
      </c>
    </row>
    <row r="4272" spans="1:28" x14ac:dyDescent="0.35">
      <c r="A4272" s="3">
        <f t="shared" si="1134"/>
        <v>44569.076811594285</v>
      </c>
      <c r="B4272" s="3">
        <f t="shared" si="1122"/>
        <v>44570.033333333413</v>
      </c>
      <c r="C4272" s="3">
        <f t="shared" si="1123"/>
        <v>44592</v>
      </c>
      <c r="D4272" s="4">
        <f t="shared" si="1124"/>
        <v>24</v>
      </c>
      <c r="E4272" s="2">
        <f t="shared" ca="1" si="1125"/>
        <v>1.6028310502285283</v>
      </c>
      <c r="F4272" s="8">
        <f t="shared" ca="1" si="1135"/>
        <v>40.806953205549149</v>
      </c>
      <c r="G4272" s="8">
        <f t="shared" ca="1" si="1136"/>
        <v>21.367197662152876</v>
      </c>
      <c r="H4272">
        <v>0.03</v>
      </c>
      <c r="I4272">
        <v>0</v>
      </c>
      <c r="J4272">
        <v>0</v>
      </c>
      <c r="K4272" s="7">
        <v>0.75</v>
      </c>
      <c r="L4272">
        <v>0.3</v>
      </c>
      <c r="M4272">
        <v>0.3</v>
      </c>
      <c r="N4272" s="7">
        <v>0.8</v>
      </c>
      <c r="O4272">
        <f t="shared" ca="1" si="1126"/>
        <v>9.1855172420089843</v>
      </c>
      <c r="P4272" s="6">
        <f t="shared" ca="1" si="1127"/>
        <v>0.98417780781843744</v>
      </c>
      <c r="Q4272" s="15">
        <f t="shared" ca="1" si="1128"/>
        <v>9.8602993837916699</v>
      </c>
      <c r="R4272" s="13">
        <v>1</v>
      </c>
      <c r="S4272" s="5" t="str">
        <f t="shared" ca="1" si="1129"/>
        <v/>
      </c>
      <c r="T4272" s="5">
        <f t="shared" ca="1" si="1130"/>
        <v>0</v>
      </c>
      <c r="U4272" s="4">
        <f t="shared" ca="1" si="1131"/>
        <v>0</v>
      </c>
      <c r="V4272">
        <f t="shared" ca="1" si="1132"/>
        <v>0</v>
      </c>
      <c r="X4272" s="3">
        <v>44569</v>
      </c>
      <c r="Y4272" s="3">
        <v>44570</v>
      </c>
      <c r="Z4272">
        <f t="shared" si="1133"/>
        <v>0</v>
      </c>
      <c r="AA4272" s="1">
        <f t="shared" ca="1" si="1137"/>
        <v>9.370081381491957</v>
      </c>
      <c r="AB4272" s="14">
        <f t="shared" ca="1" si="1138"/>
        <v>0.18456413948297268</v>
      </c>
    </row>
    <row r="4273" spans="1:28" x14ac:dyDescent="0.35">
      <c r="A4273" s="3">
        <f t="shared" si="1134"/>
        <v>44569.120289855156</v>
      </c>
      <c r="B4273" s="3">
        <f t="shared" si="1122"/>
        <v>44571.033333333413</v>
      </c>
      <c r="C4273" s="3">
        <f t="shared" si="1123"/>
        <v>44592</v>
      </c>
      <c r="D4273" s="4">
        <f t="shared" si="1124"/>
        <v>24</v>
      </c>
      <c r="E4273" s="2">
        <f t="shared" ca="1" si="1125"/>
        <v>1.6055707762559257</v>
      </c>
      <c r="F4273" s="8">
        <f t="shared" ca="1" si="1135"/>
        <v>41.297417539552931</v>
      </c>
      <c r="G4273" s="8">
        <f t="shared" ca="1" si="1136"/>
        <v>21.273786176602037</v>
      </c>
      <c r="H4273">
        <v>0.03</v>
      </c>
      <c r="I4273">
        <v>0</v>
      </c>
      <c r="J4273">
        <v>0</v>
      </c>
      <c r="K4273" s="7">
        <v>0.75</v>
      </c>
      <c r="L4273">
        <v>0.3</v>
      </c>
      <c r="M4273">
        <v>0.3</v>
      </c>
      <c r="N4273" s="7">
        <v>0.8</v>
      </c>
      <c r="O4273">
        <f t="shared" ca="1" si="1126"/>
        <v>9.6467769780626611</v>
      </c>
      <c r="P4273" s="6">
        <f t="shared" ca="1" si="1127"/>
        <v>0.98415097833535692</v>
      </c>
      <c r="Q4273" s="15">
        <f t="shared" ca="1" si="1128"/>
        <v>9.8602993837916699</v>
      </c>
      <c r="R4273" s="13">
        <v>1</v>
      </c>
      <c r="S4273" s="5" t="str">
        <f t="shared" ca="1" si="1129"/>
        <v/>
      </c>
      <c r="T4273" s="5">
        <f t="shared" ca="1" si="1130"/>
        <v>0</v>
      </c>
      <c r="U4273" s="4">
        <f t="shared" ca="1" si="1131"/>
        <v>0</v>
      </c>
      <c r="V4273">
        <f t="shared" ca="1" si="1132"/>
        <v>0</v>
      </c>
      <c r="X4273" s="3">
        <v>44569</v>
      </c>
      <c r="Y4273" s="3">
        <v>44571</v>
      </c>
      <c r="Z4273">
        <f t="shared" si="1133"/>
        <v>0</v>
      </c>
      <c r="AA4273" s="1">
        <f t="shared" ca="1" si="1137"/>
        <v>9.8058803042078715</v>
      </c>
      <c r="AB4273" s="14">
        <f t="shared" ca="1" si="1138"/>
        <v>0.15910332614521039</v>
      </c>
    </row>
    <row r="4274" spans="1:28" x14ac:dyDescent="0.35">
      <c r="A4274" s="3">
        <f t="shared" si="1134"/>
        <v>44569.163768116028</v>
      </c>
      <c r="B4274" s="3">
        <f t="shared" si="1122"/>
        <v>44572.033333333413</v>
      </c>
      <c r="C4274" s="3">
        <f t="shared" si="1123"/>
        <v>44592</v>
      </c>
      <c r="D4274" s="4">
        <f t="shared" si="1124"/>
        <v>24</v>
      </c>
      <c r="E4274" s="2">
        <f t="shared" ca="1" si="1125"/>
        <v>1.6083105022833231</v>
      </c>
      <c r="F4274" s="8">
        <f t="shared" ca="1" si="1135"/>
        <v>40.515959139910393</v>
      </c>
      <c r="G4274" s="8">
        <f t="shared" ca="1" si="1136"/>
        <v>20.526803004830768</v>
      </c>
      <c r="H4274">
        <v>0.03</v>
      </c>
      <c r="I4274">
        <v>0</v>
      </c>
      <c r="J4274">
        <v>0</v>
      </c>
      <c r="K4274" s="7">
        <v>0.75</v>
      </c>
      <c r="L4274">
        <v>0.3</v>
      </c>
      <c r="M4274">
        <v>0.3</v>
      </c>
      <c r="N4274" s="7">
        <v>0.8</v>
      </c>
      <c r="O4274">
        <f t="shared" ca="1" si="1126"/>
        <v>9.8076663501020249</v>
      </c>
      <c r="P4274" s="6">
        <f t="shared" ca="1" si="1127"/>
        <v>0.98412414958366967</v>
      </c>
      <c r="Q4274" s="15">
        <f t="shared" ca="1" si="1128"/>
        <v>9.8602993837916699</v>
      </c>
      <c r="R4274" s="13">
        <v>1</v>
      </c>
      <c r="S4274" s="5" t="str">
        <f t="shared" ca="1" si="1129"/>
        <v/>
      </c>
      <c r="T4274" s="5">
        <f t="shared" ca="1" si="1130"/>
        <v>0</v>
      </c>
      <c r="U4274" s="4">
        <f t="shared" ca="1" si="1131"/>
        <v>0</v>
      </c>
      <c r="V4274">
        <f t="shared" ca="1" si="1132"/>
        <v>0</v>
      </c>
      <c r="X4274" s="3">
        <v>44569</v>
      </c>
      <c r="Y4274" s="3">
        <v>44572</v>
      </c>
      <c r="Z4274">
        <f t="shared" si="1133"/>
        <v>0</v>
      </c>
      <c r="AA4274" s="1">
        <f t="shared" ca="1" si="1137"/>
        <v>9.9398647817172545</v>
      </c>
      <c r="AB4274" s="14">
        <f t="shared" ca="1" si="1138"/>
        <v>0.13219843161522959</v>
      </c>
    </row>
    <row r="4275" spans="1:28" x14ac:dyDescent="0.35">
      <c r="A4275" s="3">
        <f t="shared" si="1134"/>
        <v>44569.2072463769</v>
      </c>
      <c r="B4275" s="3">
        <f t="shared" si="1122"/>
        <v>44573.033333333413</v>
      </c>
      <c r="C4275" s="3">
        <f t="shared" si="1123"/>
        <v>44592</v>
      </c>
      <c r="D4275" s="4">
        <f t="shared" si="1124"/>
        <v>24</v>
      </c>
      <c r="E4275" s="2">
        <f t="shared" ca="1" si="1125"/>
        <v>1.6110502283107202</v>
      </c>
      <c r="F4275" s="8">
        <f t="shared" ca="1" si="1135"/>
        <v>41.445599481269284</v>
      </c>
      <c r="G4275" s="8">
        <f t="shared" ca="1" si="1136"/>
        <v>20.172763950282928</v>
      </c>
      <c r="H4275">
        <v>0.03</v>
      </c>
      <c r="I4275">
        <v>0</v>
      </c>
      <c r="J4275">
        <v>0</v>
      </c>
      <c r="K4275" s="7">
        <v>0.75</v>
      </c>
      <c r="L4275">
        <v>0.3</v>
      </c>
      <c r="M4275">
        <v>0.3</v>
      </c>
      <c r="N4275" s="7">
        <v>0.8</v>
      </c>
      <c r="O4275">
        <f t="shared" ca="1" si="1126"/>
        <v>10.858935660669033</v>
      </c>
      <c r="P4275" s="6">
        <f t="shared" ca="1" si="1127"/>
        <v>0.98409732156335605</v>
      </c>
      <c r="Q4275" s="15">
        <f t="shared" ca="1" si="1128"/>
        <v>9.8602993837916699</v>
      </c>
      <c r="R4275" s="13">
        <v>1</v>
      </c>
      <c r="S4275" s="5" t="str">
        <f t="shared" ca="1" si="1129"/>
        <v/>
      </c>
      <c r="T4275" s="5">
        <f t="shared" ca="1" si="1130"/>
        <v>0</v>
      </c>
      <c r="U4275" s="4">
        <f t="shared" ca="1" si="1131"/>
        <v>0</v>
      </c>
      <c r="V4275">
        <f t="shared" ca="1" si="1132"/>
        <v>0</v>
      </c>
      <c r="X4275" s="3">
        <v>44569</v>
      </c>
      <c r="Y4275" s="3">
        <v>44573</v>
      </c>
      <c r="Z4275">
        <f t="shared" si="1133"/>
        <v>0</v>
      </c>
      <c r="AA4275" s="1">
        <f t="shared" ca="1" si="1137"/>
        <v>10.947613378233765</v>
      </c>
      <c r="AB4275" s="14">
        <f t="shared" ca="1" si="1138"/>
        <v>8.8677717564731751E-2</v>
      </c>
    </row>
    <row r="4276" spans="1:28" x14ac:dyDescent="0.35">
      <c r="A4276" s="3">
        <f t="shared" si="1134"/>
        <v>44569.250724637772</v>
      </c>
      <c r="B4276" s="3">
        <f t="shared" si="1122"/>
        <v>44574.033333333413</v>
      </c>
      <c r="C4276" s="3">
        <f t="shared" si="1123"/>
        <v>44592</v>
      </c>
      <c r="D4276" s="4">
        <f t="shared" si="1124"/>
        <v>24</v>
      </c>
      <c r="E4276" s="2">
        <f t="shared" ca="1" si="1125"/>
        <v>1.6137899543381176</v>
      </c>
      <c r="F4276" s="8">
        <f t="shared" ca="1" si="1135"/>
        <v>40.089022665781521</v>
      </c>
      <c r="G4276" s="8">
        <f t="shared" ca="1" si="1136"/>
        <v>21.133830710015413</v>
      </c>
      <c r="H4276">
        <v>0.03</v>
      </c>
      <c r="I4276">
        <v>0</v>
      </c>
      <c r="J4276">
        <v>0</v>
      </c>
      <c r="K4276" s="7">
        <v>0.75</v>
      </c>
      <c r="L4276">
        <v>0.3</v>
      </c>
      <c r="M4276">
        <v>0.3</v>
      </c>
      <c r="N4276" s="7">
        <v>0.8</v>
      </c>
      <c r="O4276">
        <f t="shared" ca="1" si="1126"/>
        <v>8.8804362893207234</v>
      </c>
      <c r="P4276" s="6">
        <f t="shared" ca="1" si="1127"/>
        <v>0.98407049427439575</v>
      </c>
      <c r="Q4276" s="15">
        <f t="shared" ca="1" si="1128"/>
        <v>9.8602993837916699</v>
      </c>
      <c r="R4276" s="13">
        <v>1</v>
      </c>
      <c r="S4276" s="5" t="str">
        <f t="shared" ca="1" si="1129"/>
        <v/>
      </c>
      <c r="T4276" s="5">
        <f t="shared" ca="1" si="1130"/>
        <v>0</v>
      </c>
      <c r="U4276" s="4">
        <f t="shared" ca="1" si="1131"/>
        <v>0</v>
      </c>
      <c r="V4276">
        <f t="shared" ca="1" si="1132"/>
        <v>0</v>
      </c>
      <c r="X4276" s="3">
        <v>44569</v>
      </c>
      <c r="Y4276" s="3">
        <v>44574</v>
      </c>
      <c r="Z4276">
        <f t="shared" si="1133"/>
        <v>0</v>
      </c>
      <c r="AA4276" s="1">
        <f t="shared" ca="1" si="1137"/>
        <v>9.0772157388611845</v>
      </c>
      <c r="AB4276" s="14">
        <f t="shared" ca="1" si="1138"/>
        <v>0.19677944954046112</v>
      </c>
    </row>
    <row r="4277" spans="1:28" x14ac:dyDescent="0.35">
      <c r="A4277" s="3">
        <f t="shared" si="1134"/>
        <v>44569.294202898644</v>
      </c>
      <c r="B4277" s="3">
        <f t="shared" si="1122"/>
        <v>44575.033333333413</v>
      </c>
      <c r="C4277" s="3">
        <f t="shared" si="1123"/>
        <v>44592</v>
      </c>
      <c r="D4277" s="4">
        <f t="shared" si="1124"/>
        <v>24</v>
      </c>
      <c r="E4277" s="2">
        <f t="shared" ca="1" si="1125"/>
        <v>1.6165296803655147</v>
      </c>
      <c r="F4277" s="8">
        <f t="shared" ca="1" si="1135"/>
        <v>40.293856665998618</v>
      </c>
      <c r="G4277" s="8">
        <f t="shared" ca="1" si="1136"/>
        <v>20.455144541401712</v>
      </c>
      <c r="H4277">
        <v>0.03</v>
      </c>
      <c r="I4277">
        <v>0</v>
      </c>
      <c r="J4277">
        <v>0</v>
      </c>
      <c r="K4277" s="7">
        <v>0.75</v>
      </c>
      <c r="L4277">
        <v>0.3</v>
      </c>
      <c r="M4277">
        <v>0.3</v>
      </c>
      <c r="N4277" s="7">
        <v>0.8</v>
      </c>
      <c r="O4277">
        <f t="shared" ca="1" si="1126"/>
        <v>9.7127479580972498</v>
      </c>
      <c r="P4277" s="6">
        <f t="shared" ca="1" si="1127"/>
        <v>0.98404366771676921</v>
      </c>
      <c r="Q4277" s="15">
        <f t="shared" ca="1" si="1128"/>
        <v>9.8602993837916699</v>
      </c>
      <c r="R4277" s="13">
        <v>1</v>
      </c>
      <c r="S4277" s="5" t="str">
        <f t="shared" ca="1" si="1129"/>
        <v/>
      </c>
      <c r="T4277" s="5">
        <f t="shared" ca="1" si="1130"/>
        <v>0</v>
      </c>
      <c r="U4277" s="4">
        <f t="shared" ca="1" si="1131"/>
        <v>0</v>
      </c>
      <c r="V4277">
        <f t="shared" ca="1" si="1132"/>
        <v>0</v>
      </c>
      <c r="X4277" s="3">
        <v>44569</v>
      </c>
      <c r="Y4277" s="3">
        <v>44575</v>
      </c>
      <c r="Z4277">
        <f t="shared" si="1133"/>
        <v>0</v>
      </c>
      <c r="AA4277" s="1">
        <f t="shared" ca="1" si="1137"/>
        <v>9.8486389276764292</v>
      </c>
      <c r="AB4277" s="14">
        <f t="shared" ca="1" si="1138"/>
        <v>0.13589096957917945</v>
      </c>
    </row>
    <row r="4278" spans="1:28" x14ac:dyDescent="0.35">
      <c r="A4278" s="3">
        <f t="shared" si="1134"/>
        <v>44569.337681159515</v>
      </c>
      <c r="B4278" s="3">
        <f t="shared" si="1122"/>
        <v>44576.033333333413</v>
      </c>
      <c r="C4278" s="3">
        <f t="shared" si="1123"/>
        <v>44592</v>
      </c>
      <c r="D4278" s="4">
        <f t="shared" si="1124"/>
        <v>24</v>
      </c>
      <c r="E4278" s="2">
        <f t="shared" ca="1" si="1125"/>
        <v>1.6192694063929121</v>
      </c>
      <c r="F4278" s="8">
        <f t="shared" ca="1" si="1135"/>
        <v>40.855371670515943</v>
      </c>
      <c r="G4278" s="8">
        <f t="shared" ca="1" si="1136"/>
        <v>20.773055117719053</v>
      </c>
      <c r="H4278">
        <v>0.03</v>
      </c>
      <c r="I4278">
        <v>0</v>
      </c>
      <c r="J4278">
        <v>0</v>
      </c>
      <c r="K4278" s="7">
        <v>0.75</v>
      </c>
      <c r="L4278">
        <v>0.3</v>
      </c>
      <c r="M4278">
        <v>0.3</v>
      </c>
      <c r="N4278" s="7">
        <v>0.8</v>
      </c>
      <c r="O4278">
        <f t="shared" ca="1" si="1126"/>
        <v>9.8159736351679001</v>
      </c>
      <c r="P4278" s="6">
        <f t="shared" ca="1" si="1127"/>
        <v>0.98401684189045624</v>
      </c>
      <c r="Q4278" s="15">
        <f t="shared" ca="1" si="1128"/>
        <v>9.8602993837916699</v>
      </c>
      <c r="R4278" s="13">
        <v>1</v>
      </c>
      <c r="S4278" s="5" t="str">
        <f t="shared" ca="1" si="1129"/>
        <v/>
      </c>
      <c r="T4278" s="5">
        <f t="shared" ca="1" si="1130"/>
        <v>0</v>
      </c>
      <c r="U4278" s="4">
        <f t="shared" ca="1" si="1131"/>
        <v>0</v>
      </c>
      <c r="V4278">
        <f t="shared" ca="1" si="1132"/>
        <v>0</v>
      </c>
      <c r="X4278" s="3">
        <v>44569</v>
      </c>
      <c r="Y4278" s="3">
        <v>44576</v>
      </c>
      <c r="Z4278">
        <f t="shared" si="1133"/>
        <v>0</v>
      </c>
      <c r="AA4278" s="1">
        <f t="shared" ca="1" si="1137"/>
        <v>9.9565431730128218</v>
      </c>
      <c r="AB4278" s="14">
        <f t="shared" ca="1" si="1138"/>
        <v>0.14056953784492165</v>
      </c>
    </row>
    <row r="4279" spans="1:28" x14ac:dyDescent="0.35">
      <c r="A4279" s="3">
        <f t="shared" si="1134"/>
        <v>44569.381159420387</v>
      </c>
      <c r="B4279" s="3">
        <f t="shared" si="1122"/>
        <v>44577.033333333413</v>
      </c>
      <c r="C4279" s="3">
        <f t="shared" si="1123"/>
        <v>44592</v>
      </c>
      <c r="D4279" s="4">
        <f t="shared" si="1124"/>
        <v>24</v>
      </c>
      <c r="E4279" s="2">
        <f t="shared" ca="1" si="1125"/>
        <v>1.6220091324203092</v>
      </c>
      <c r="F4279" s="8">
        <f t="shared" ca="1" si="1135"/>
        <v>41.234653952214799</v>
      </c>
      <c r="G4279" s="8">
        <f t="shared" ca="1" si="1136"/>
        <v>20.960430674428949</v>
      </c>
      <c r="H4279">
        <v>0.03</v>
      </c>
      <c r="I4279">
        <v>0</v>
      </c>
      <c r="J4279">
        <v>0</v>
      </c>
      <c r="K4279" s="7">
        <v>0.75</v>
      </c>
      <c r="L4279">
        <v>0.3</v>
      </c>
      <c r="M4279">
        <v>0.3</v>
      </c>
      <c r="N4279" s="7">
        <v>0.8</v>
      </c>
      <c r="O4279">
        <f t="shared" ca="1" si="1126"/>
        <v>9.9130597897321486</v>
      </c>
      <c r="P4279" s="6">
        <f t="shared" ca="1" si="1127"/>
        <v>0.98399001679543718</v>
      </c>
      <c r="Q4279" s="15">
        <f t="shared" ca="1" si="1128"/>
        <v>9.8602993837916699</v>
      </c>
      <c r="R4279" s="13">
        <v>1</v>
      </c>
      <c r="S4279" s="5" t="str">
        <f t="shared" ca="1" si="1129"/>
        <v/>
      </c>
      <c r="T4279" s="5">
        <f t="shared" ca="1" si="1130"/>
        <v>0</v>
      </c>
      <c r="U4279" s="4">
        <f t="shared" ca="1" si="1131"/>
        <v>0</v>
      </c>
      <c r="V4279">
        <f t="shared" ca="1" si="1132"/>
        <v>0</v>
      </c>
      <c r="X4279" s="3">
        <v>44569</v>
      </c>
      <c r="Y4279" s="3">
        <v>44577</v>
      </c>
      <c r="Z4279">
        <f t="shared" si="1133"/>
        <v>0</v>
      </c>
      <c r="AA4279" s="1">
        <f t="shared" ca="1" si="1137"/>
        <v>10.055098052752196</v>
      </c>
      <c r="AB4279" s="14">
        <f t="shared" ca="1" si="1138"/>
        <v>0.14203826302004785</v>
      </c>
    </row>
    <row r="4280" spans="1:28" x14ac:dyDescent="0.35">
      <c r="A4280" s="3">
        <f t="shared" si="1134"/>
        <v>44569.424637681259</v>
      </c>
      <c r="B4280" s="3">
        <f t="shared" si="1122"/>
        <v>44578.033333333413</v>
      </c>
      <c r="C4280" s="3">
        <f t="shared" si="1123"/>
        <v>44592</v>
      </c>
      <c r="D4280" s="4">
        <f t="shared" si="1124"/>
        <v>24</v>
      </c>
      <c r="E4280" s="2">
        <f t="shared" ca="1" si="1125"/>
        <v>1.6247488584477066</v>
      </c>
      <c r="F4280" s="8">
        <f t="shared" ca="1" si="1135"/>
        <v>40.261330073155371</v>
      </c>
      <c r="G4280" s="8">
        <f t="shared" ca="1" si="1136"/>
        <v>20.193064910727287</v>
      </c>
      <c r="H4280">
        <v>0.03</v>
      </c>
      <c r="I4280">
        <v>0</v>
      </c>
      <c r="J4280">
        <v>0</v>
      </c>
      <c r="K4280" s="7">
        <v>0.75</v>
      </c>
      <c r="L4280">
        <v>0.3</v>
      </c>
      <c r="M4280">
        <v>0.3</v>
      </c>
      <c r="N4280" s="7">
        <v>0.8</v>
      </c>
      <c r="O4280">
        <f t="shared" ca="1" si="1126"/>
        <v>9.9504326441392408</v>
      </c>
      <c r="P4280" s="6">
        <f t="shared" ca="1" si="1127"/>
        <v>0.98396319243169184</v>
      </c>
      <c r="Q4280" s="15">
        <f t="shared" ca="1" si="1128"/>
        <v>9.8602993837916699</v>
      </c>
      <c r="R4280" s="13">
        <v>1</v>
      </c>
      <c r="S4280" s="5" t="str">
        <f t="shared" ca="1" si="1129"/>
        <v/>
      </c>
      <c r="T4280" s="5">
        <f t="shared" ca="1" si="1130"/>
        <v>0</v>
      </c>
      <c r="U4280" s="4">
        <f t="shared" ca="1" si="1131"/>
        <v>0</v>
      </c>
      <c r="V4280">
        <f t="shared" ca="1" si="1132"/>
        <v>0</v>
      </c>
      <c r="X4280" s="3">
        <v>44569</v>
      </c>
      <c r="Y4280" s="3">
        <v>44578</v>
      </c>
      <c r="Z4280">
        <f t="shared" si="1133"/>
        <v>0</v>
      </c>
      <c r="AA4280" s="1">
        <f t="shared" ca="1" si="1137"/>
        <v>10.071735162674244</v>
      </c>
      <c r="AB4280" s="14">
        <f t="shared" ca="1" si="1138"/>
        <v>0.1213025185350034</v>
      </c>
    </row>
    <row r="4281" spans="1:28" x14ac:dyDescent="0.35">
      <c r="A4281" s="3">
        <f t="shared" si="1134"/>
        <v>44569.468115942131</v>
      </c>
      <c r="B4281" s="3">
        <f t="shared" si="1122"/>
        <v>44579.033333333413</v>
      </c>
      <c r="C4281" s="3">
        <f t="shared" si="1123"/>
        <v>44592</v>
      </c>
      <c r="D4281" s="4">
        <f t="shared" si="1124"/>
        <v>24</v>
      </c>
      <c r="E4281" s="2">
        <f t="shared" ca="1" si="1125"/>
        <v>1.6274885844751037</v>
      </c>
      <c r="F4281" s="8">
        <f t="shared" ca="1" si="1135"/>
        <v>40.124393330867846</v>
      </c>
      <c r="G4281" s="8">
        <f t="shared" ca="1" si="1136"/>
        <v>20.880205484848105</v>
      </c>
      <c r="H4281">
        <v>0.03</v>
      </c>
      <c r="I4281">
        <v>0</v>
      </c>
      <c r="J4281">
        <v>0</v>
      </c>
      <c r="K4281" s="7">
        <v>0.75</v>
      </c>
      <c r="L4281">
        <v>0.3</v>
      </c>
      <c r="M4281">
        <v>0.3</v>
      </c>
      <c r="N4281" s="7">
        <v>0.8</v>
      </c>
      <c r="O4281">
        <f t="shared" ca="1" si="1126"/>
        <v>9.1605895133027779</v>
      </c>
      <c r="P4281" s="6">
        <f t="shared" ca="1" si="1127"/>
        <v>0.98393636879920021</v>
      </c>
      <c r="Q4281" s="15">
        <f t="shared" ca="1" si="1128"/>
        <v>9.8602993837916699</v>
      </c>
      <c r="R4281" s="13">
        <v>1</v>
      </c>
      <c r="S4281" s="5" t="str">
        <f t="shared" ca="1" si="1129"/>
        <v/>
      </c>
      <c r="T4281" s="5">
        <f t="shared" ca="1" si="1130"/>
        <v>0</v>
      </c>
      <c r="U4281" s="4">
        <f t="shared" ca="1" si="1131"/>
        <v>0</v>
      </c>
      <c r="V4281">
        <f t="shared" ca="1" si="1132"/>
        <v>0</v>
      </c>
      <c r="X4281" s="3">
        <v>44569</v>
      </c>
      <c r="Y4281" s="3">
        <v>44579</v>
      </c>
      <c r="Z4281">
        <f t="shared" si="1133"/>
        <v>0</v>
      </c>
      <c r="AA4281" s="1">
        <f t="shared" ca="1" si="1137"/>
        <v>9.3371352855259531</v>
      </c>
      <c r="AB4281" s="14">
        <f t="shared" ca="1" si="1138"/>
        <v>0.17654577222317513</v>
      </c>
    </row>
    <row r="4282" spans="1:28" x14ac:dyDescent="0.35">
      <c r="A4282" s="3">
        <f t="shared" si="1134"/>
        <v>44569.511594203002</v>
      </c>
      <c r="B4282" s="3">
        <f t="shared" si="1122"/>
        <v>44580.033333333413</v>
      </c>
      <c r="C4282" s="3">
        <f t="shared" si="1123"/>
        <v>44592</v>
      </c>
      <c r="D4282" s="4">
        <f t="shared" si="1124"/>
        <v>24</v>
      </c>
      <c r="E4282" s="2">
        <f t="shared" ca="1" si="1125"/>
        <v>1.6302283105025011</v>
      </c>
      <c r="F4282" s="8">
        <f t="shared" ca="1" si="1135"/>
        <v>40.746384213807161</v>
      </c>
      <c r="G4282" s="8">
        <f t="shared" ca="1" si="1136"/>
        <v>20.158358773084803</v>
      </c>
      <c r="H4282">
        <v>0.03</v>
      </c>
      <c r="I4282">
        <v>0</v>
      </c>
      <c r="J4282">
        <v>0</v>
      </c>
      <c r="K4282" s="7">
        <v>0.75</v>
      </c>
      <c r="L4282">
        <v>0.3</v>
      </c>
      <c r="M4282">
        <v>0.3</v>
      </c>
      <c r="N4282" s="7">
        <v>0.8</v>
      </c>
      <c r="O4282">
        <f t="shared" ca="1" si="1126"/>
        <v>10.348929387270566</v>
      </c>
      <c r="P4282" s="6">
        <f t="shared" ca="1" si="1127"/>
        <v>0.98390954589794266</v>
      </c>
      <c r="Q4282" s="15">
        <f t="shared" ca="1" si="1128"/>
        <v>9.8602993837916699</v>
      </c>
      <c r="R4282" s="13">
        <v>1</v>
      </c>
      <c r="S4282" s="5" t="str">
        <f t="shared" ca="1" si="1129"/>
        <v/>
      </c>
      <c r="T4282" s="5">
        <f t="shared" ca="1" si="1130"/>
        <v>0</v>
      </c>
      <c r="U4282" s="4">
        <f t="shared" ca="1" si="1131"/>
        <v>0</v>
      </c>
      <c r="V4282">
        <f t="shared" ca="1" si="1132"/>
        <v>0</v>
      </c>
      <c r="X4282" s="3">
        <v>44569</v>
      </c>
      <c r="Y4282" s="3">
        <v>44580</v>
      </c>
      <c r="Z4282">
        <f t="shared" si="1133"/>
        <v>0</v>
      </c>
      <c r="AA4282" s="1">
        <f t="shared" ca="1" si="1137"/>
        <v>10.456138182344176</v>
      </c>
      <c r="AB4282" s="14">
        <f t="shared" ca="1" si="1138"/>
        <v>0.10720879507361047</v>
      </c>
    </row>
    <row r="4283" spans="1:28" x14ac:dyDescent="0.35">
      <c r="A4283" s="3">
        <f t="shared" si="1134"/>
        <v>44569.555072463874</v>
      </c>
      <c r="B4283" s="3">
        <f t="shared" si="1122"/>
        <v>44581.033333333413</v>
      </c>
      <c r="C4283" s="3">
        <f t="shared" si="1123"/>
        <v>44592</v>
      </c>
      <c r="D4283" s="4">
        <f t="shared" si="1124"/>
        <v>24</v>
      </c>
      <c r="E4283" s="2">
        <f t="shared" ca="1" si="1125"/>
        <v>1.6329680365298984</v>
      </c>
      <c r="F4283" s="8">
        <f t="shared" ca="1" si="1135"/>
        <v>40.667945226143452</v>
      </c>
      <c r="G4283" s="8">
        <f t="shared" ca="1" si="1136"/>
        <v>20.849272563754653</v>
      </c>
      <c r="H4283">
        <v>0.03</v>
      </c>
      <c r="I4283">
        <v>0</v>
      </c>
      <c r="J4283">
        <v>0</v>
      </c>
      <c r="K4283" s="7">
        <v>0.75</v>
      </c>
      <c r="L4283">
        <v>0.3</v>
      </c>
      <c r="M4283">
        <v>0.3</v>
      </c>
      <c r="N4283" s="7">
        <v>0.8</v>
      </c>
      <c r="O4283">
        <f t="shared" ca="1" si="1126"/>
        <v>9.599186355852936</v>
      </c>
      <c r="P4283" s="6">
        <f t="shared" ca="1" si="1127"/>
        <v>0.98388272372789887</v>
      </c>
      <c r="Q4283" s="15">
        <f t="shared" ca="1" si="1128"/>
        <v>9.8602993837916699</v>
      </c>
      <c r="R4283" s="13">
        <v>1</v>
      </c>
      <c r="S4283" s="5" t="str">
        <f t="shared" ca="1" si="1129"/>
        <v/>
      </c>
      <c r="T4283" s="5">
        <f t="shared" ca="1" si="1130"/>
        <v>0</v>
      </c>
      <c r="U4283" s="4">
        <f t="shared" ca="1" si="1131"/>
        <v>0</v>
      </c>
      <c r="V4283">
        <f t="shared" ca="1" si="1132"/>
        <v>0</v>
      </c>
      <c r="X4283" s="3">
        <v>44569</v>
      </c>
      <c r="Y4283" s="3">
        <v>44581</v>
      </c>
      <c r="Z4283">
        <f t="shared" si="1133"/>
        <v>0</v>
      </c>
      <c r="AA4283" s="1">
        <f t="shared" ca="1" si="1137"/>
        <v>9.7544289419182668</v>
      </c>
      <c r="AB4283" s="14">
        <f t="shared" ca="1" si="1138"/>
        <v>0.15524258606533081</v>
      </c>
    </row>
    <row r="4284" spans="1:28" x14ac:dyDescent="0.35">
      <c r="A4284" s="3">
        <f t="shared" si="1134"/>
        <v>44569.598550724746</v>
      </c>
      <c r="B4284" s="3">
        <f t="shared" si="1122"/>
        <v>44582.033333333413</v>
      </c>
      <c r="C4284" s="3">
        <f t="shared" si="1123"/>
        <v>44592</v>
      </c>
      <c r="D4284" s="4">
        <f t="shared" si="1124"/>
        <v>24</v>
      </c>
      <c r="E4284" s="2">
        <f t="shared" ca="1" si="1125"/>
        <v>1.6357077625572956</v>
      </c>
      <c r="F4284" s="8">
        <f t="shared" ca="1" si="1135"/>
        <v>41.030239249021122</v>
      </c>
      <c r="G4284" s="8">
        <f t="shared" ca="1" si="1136"/>
        <v>20.568607698184103</v>
      </c>
      <c r="H4284">
        <v>0.03</v>
      </c>
      <c r="I4284">
        <v>0</v>
      </c>
      <c r="J4284">
        <v>0</v>
      </c>
      <c r="K4284" s="7">
        <v>0.75</v>
      </c>
      <c r="L4284">
        <v>0.3</v>
      </c>
      <c r="M4284">
        <v>0.3</v>
      </c>
      <c r="N4284" s="7">
        <v>0.8</v>
      </c>
      <c r="O4284">
        <f t="shared" ca="1" si="1126"/>
        <v>10.151571738581737</v>
      </c>
      <c r="P4284" s="6">
        <f t="shared" ca="1" si="1127"/>
        <v>0.98385590228904929</v>
      </c>
      <c r="Q4284" s="15">
        <f t="shared" ca="1" si="1128"/>
        <v>9.8602993837916699</v>
      </c>
      <c r="R4284" s="13">
        <v>1</v>
      </c>
      <c r="S4284" s="5" t="str">
        <f t="shared" ca="1" si="1129"/>
        <v/>
      </c>
      <c r="T4284" s="5">
        <f t="shared" ca="1" si="1130"/>
        <v>0</v>
      </c>
      <c r="U4284" s="4">
        <f t="shared" ca="1" si="1131"/>
        <v>0</v>
      </c>
      <c r="V4284">
        <f t="shared" ca="1" si="1132"/>
        <v>0</v>
      </c>
      <c r="X4284" s="3">
        <v>44569</v>
      </c>
      <c r="Y4284" s="3">
        <v>44582</v>
      </c>
      <c r="Z4284">
        <f t="shared" si="1133"/>
        <v>0</v>
      </c>
      <c r="AA4284" s="1">
        <f t="shared" ca="1" si="1137"/>
        <v>10.276575067163943</v>
      </c>
      <c r="AB4284" s="14">
        <f t="shared" ca="1" si="1138"/>
        <v>0.12500332858220631</v>
      </c>
    </row>
    <row r="4285" spans="1:28" x14ac:dyDescent="0.35">
      <c r="A4285" s="3">
        <f t="shared" si="1134"/>
        <v>44569.642028985618</v>
      </c>
      <c r="B4285" s="3">
        <f t="shared" si="1122"/>
        <v>44583.033333333413</v>
      </c>
      <c r="C4285" s="3">
        <f t="shared" si="1123"/>
        <v>44592</v>
      </c>
      <c r="D4285" s="4">
        <f t="shared" si="1124"/>
        <v>24</v>
      </c>
      <c r="E4285" s="2">
        <f t="shared" ca="1" si="1125"/>
        <v>1.6384474885846929</v>
      </c>
      <c r="F4285" s="8">
        <f t="shared" ca="1" si="1135"/>
        <v>40.625032767522079</v>
      </c>
      <c r="G4285" s="8">
        <f t="shared" ca="1" si="1136"/>
        <v>20.10323553148352</v>
      </c>
      <c r="H4285">
        <v>0.03</v>
      </c>
      <c r="I4285">
        <v>0</v>
      </c>
      <c r="J4285">
        <v>0</v>
      </c>
      <c r="K4285" s="7">
        <v>0.75</v>
      </c>
      <c r="L4285">
        <v>0.3</v>
      </c>
      <c r="M4285">
        <v>0.3</v>
      </c>
      <c r="N4285" s="7">
        <v>0.8</v>
      </c>
      <c r="O4285">
        <f t="shared" ca="1" si="1126"/>
        <v>10.313039044158039</v>
      </c>
      <c r="P4285" s="6">
        <f t="shared" ca="1" si="1127"/>
        <v>0.98382908158137372</v>
      </c>
      <c r="Q4285" s="15">
        <f t="shared" ca="1" si="1128"/>
        <v>9.8602993837916699</v>
      </c>
      <c r="R4285" s="13">
        <v>1</v>
      </c>
      <c r="S4285" s="5" t="str">
        <f t="shared" ca="1" si="1129"/>
        <v/>
      </c>
      <c r="T4285" s="5">
        <f t="shared" ca="1" si="1130"/>
        <v>0</v>
      </c>
      <c r="U4285" s="4">
        <f t="shared" ca="1" si="1131"/>
        <v>0</v>
      </c>
      <c r="V4285">
        <f t="shared" ca="1" si="1132"/>
        <v>0</v>
      </c>
      <c r="X4285" s="3">
        <v>44569</v>
      </c>
      <c r="Y4285" s="3">
        <v>44583</v>
      </c>
      <c r="Z4285">
        <f t="shared" si="1133"/>
        <v>0</v>
      </c>
      <c r="AA4285" s="1">
        <f t="shared" ca="1" si="1137"/>
        <v>10.421610037804506</v>
      </c>
      <c r="AB4285" s="14">
        <f t="shared" ca="1" si="1138"/>
        <v>0.10857099364646672</v>
      </c>
    </row>
    <row r="4286" spans="1:28" x14ac:dyDescent="0.35">
      <c r="A4286" s="3">
        <f t="shared" si="1134"/>
        <v>44569.68550724649</v>
      </c>
      <c r="B4286" s="3">
        <f t="shared" si="1122"/>
        <v>44584.033333333413</v>
      </c>
      <c r="C4286" s="3">
        <f t="shared" si="1123"/>
        <v>44592</v>
      </c>
      <c r="D4286" s="4">
        <f t="shared" si="1124"/>
        <v>24</v>
      </c>
      <c r="E4286" s="2">
        <f t="shared" ca="1" si="1125"/>
        <v>1.6411872146120901</v>
      </c>
      <c r="F4286" s="8">
        <f t="shared" ca="1" si="1135"/>
        <v>40.908662637609247</v>
      </c>
      <c r="G4286" s="8">
        <f t="shared" ca="1" si="1136"/>
        <v>20.148625482999041</v>
      </c>
      <c r="H4286">
        <v>0.03</v>
      </c>
      <c r="I4286">
        <v>0</v>
      </c>
      <c r="J4286">
        <v>0</v>
      </c>
      <c r="K4286" s="7">
        <v>0.75</v>
      </c>
      <c r="L4286">
        <v>0.3</v>
      </c>
      <c r="M4286">
        <v>0.3</v>
      </c>
      <c r="N4286" s="7">
        <v>0.8</v>
      </c>
      <c r="O4286">
        <f t="shared" ca="1" si="1126"/>
        <v>10.480371495207894</v>
      </c>
      <c r="P4286" s="6">
        <f t="shared" ca="1" si="1127"/>
        <v>0.9838022616048524</v>
      </c>
      <c r="Q4286" s="15">
        <f t="shared" ca="1" si="1128"/>
        <v>9.8602993837916699</v>
      </c>
      <c r="R4286" s="13">
        <v>1</v>
      </c>
      <c r="S4286" s="5" t="str">
        <f t="shared" ca="1" si="1129"/>
        <v/>
      </c>
      <c r="T4286" s="5">
        <f t="shared" ca="1" si="1130"/>
        <v>0</v>
      </c>
      <c r="U4286" s="4">
        <f t="shared" ca="1" si="1131"/>
        <v>0</v>
      </c>
      <c r="V4286">
        <f t="shared" ca="1" si="1132"/>
        <v>0</v>
      </c>
      <c r="X4286" s="3">
        <v>44569</v>
      </c>
      <c r="Y4286" s="3">
        <v>44584</v>
      </c>
      <c r="Z4286">
        <f t="shared" si="1133"/>
        <v>0</v>
      </c>
      <c r="AA4286" s="1">
        <f t="shared" ca="1" si="1137"/>
        <v>10.584840365237632</v>
      </c>
      <c r="AB4286" s="14">
        <f t="shared" ca="1" si="1138"/>
        <v>0.10446887002973781</v>
      </c>
    </row>
    <row r="4287" spans="1:28" x14ac:dyDescent="0.35">
      <c r="A4287" s="3">
        <f t="shared" si="1134"/>
        <v>44569.728985507361</v>
      </c>
      <c r="B4287" s="3">
        <f t="shared" si="1122"/>
        <v>44585.033333333413</v>
      </c>
      <c r="C4287" s="3">
        <f t="shared" si="1123"/>
        <v>44592</v>
      </c>
      <c r="D4287" s="4">
        <f t="shared" si="1124"/>
        <v>24</v>
      </c>
      <c r="E4287" s="2">
        <f t="shared" ca="1" si="1125"/>
        <v>1.6439269406394874</v>
      </c>
      <c r="F4287" s="8">
        <f t="shared" ca="1" si="1135"/>
        <v>41.008810785206052</v>
      </c>
      <c r="G4287" s="8">
        <f t="shared" ca="1" si="1136"/>
        <v>20.719519687286638</v>
      </c>
      <c r="H4287">
        <v>0.03</v>
      </c>
      <c r="I4287">
        <v>0</v>
      </c>
      <c r="J4287">
        <v>0</v>
      </c>
      <c r="K4287" s="7">
        <v>0.75</v>
      </c>
      <c r="L4287">
        <v>0.3</v>
      </c>
      <c r="M4287">
        <v>0.3</v>
      </c>
      <c r="N4287" s="7">
        <v>0.8</v>
      </c>
      <c r="O4287">
        <f t="shared" ca="1" si="1126"/>
        <v>9.9845884016178985</v>
      </c>
      <c r="P4287" s="6">
        <f t="shared" ca="1" si="1127"/>
        <v>0.98377544235946535</v>
      </c>
      <c r="Q4287" s="15">
        <f t="shared" ca="1" si="1128"/>
        <v>9.8602993837916699</v>
      </c>
      <c r="R4287" s="13">
        <v>1</v>
      </c>
      <c r="S4287" s="5" t="str">
        <f t="shared" ca="1" si="1129"/>
        <v/>
      </c>
      <c r="T4287" s="5">
        <f t="shared" ca="1" si="1130"/>
        <v>0</v>
      </c>
      <c r="U4287" s="4">
        <f t="shared" ca="1" si="1131"/>
        <v>0</v>
      </c>
      <c r="V4287">
        <f t="shared" ca="1" si="1132"/>
        <v>0</v>
      </c>
      <c r="X4287" s="3">
        <v>44569</v>
      </c>
      <c r="Y4287" s="3">
        <v>44585</v>
      </c>
      <c r="Z4287">
        <f t="shared" si="1133"/>
        <v>0</v>
      </c>
      <c r="AA4287" s="1">
        <f t="shared" ca="1" si="1137"/>
        <v>10.121693270337303</v>
      </c>
      <c r="AB4287" s="14">
        <f t="shared" ca="1" si="1138"/>
        <v>0.13710486871940475</v>
      </c>
    </row>
    <row r="4288" spans="1:28" x14ac:dyDescent="0.35">
      <c r="A4288" s="3">
        <f t="shared" si="1134"/>
        <v>44569.772463768233</v>
      </c>
      <c r="B4288" s="3">
        <f t="shared" si="1122"/>
        <v>44586.033333333413</v>
      </c>
      <c r="C4288" s="3">
        <f t="shared" si="1123"/>
        <v>44592</v>
      </c>
      <c r="D4288" s="4">
        <f t="shared" si="1124"/>
        <v>24</v>
      </c>
      <c r="E4288" s="2">
        <f t="shared" ca="1" si="1125"/>
        <v>1.6466666666668845</v>
      </c>
      <c r="F4288" s="8">
        <f t="shared" ca="1" si="1135"/>
        <v>40.455096876905259</v>
      </c>
      <c r="G4288" s="8">
        <f t="shared" ca="1" si="1136"/>
        <v>21.492007865488144</v>
      </c>
      <c r="H4288">
        <v>0.03</v>
      </c>
      <c r="I4288">
        <v>0</v>
      </c>
      <c r="J4288">
        <v>0</v>
      </c>
      <c r="K4288" s="7">
        <v>0.75</v>
      </c>
      <c r="L4288">
        <v>0.3</v>
      </c>
      <c r="M4288">
        <v>0.3</v>
      </c>
      <c r="N4288" s="7">
        <v>0.8</v>
      </c>
      <c r="O4288">
        <f t="shared" ca="1" si="1126"/>
        <v>8.7968147921907978</v>
      </c>
      <c r="P4288" s="6">
        <f t="shared" ca="1" si="1127"/>
        <v>0.98374862384519279</v>
      </c>
      <c r="Q4288" s="15">
        <f t="shared" ca="1" si="1128"/>
        <v>9.8602993837916699</v>
      </c>
      <c r="R4288" s="13">
        <v>1</v>
      </c>
      <c r="S4288" s="5" t="str">
        <f t="shared" ca="1" si="1129"/>
        <v/>
      </c>
      <c r="T4288" s="5">
        <f t="shared" ca="1" si="1130"/>
        <v>0</v>
      </c>
      <c r="U4288" s="4">
        <f t="shared" ca="1" si="1131"/>
        <v>0</v>
      </c>
      <c r="V4288">
        <f t="shared" ca="1" si="1132"/>
        <v>0</v>
      </c>
      <c r="X4288" s="3">
        <v>44569</v>
      </c>
      <c r="Y4288" s="3">
        <v>44586</v>
      </c>
      <c r="Z4288">
        <f t="shared" si="1133"/>
        <v>0</v>
      </c>
      <c r="AA4288" s="1">
        <f t="shared" ca="1" si="1137"/>
        <v>9.0199506012405202</v>
      </c>
      <c r="AB4288" s="14">
        <f t="shared" ca="1" si="1138"/>
        <v>0.22313580904972241</v>
      </c>
    </row>
    <row r="4289" spans="1:28" x14ac:dyDescent="0.35">
      <c r="A4289" s="3">
        <f t="shared" si="1134"/>
        <v>44569.815942029105</v>
      </c>
      <c r="B4289" s="3">
        <f t="shared" si="1122"/>
        <v>44587.033333333413</v>
      </c>
      <c r="C4289" s="3">
        <f t="shared" si="1123"/>
        <v>44592</v>
      </c>
      <c r="D4289" s="4">
        <f t="shared" si="1124"/>
        <v>24</v>
      </c>
      <c r="E4289" s="2">
        <f t="shared" ca="1" si="1125"/>
        <v>1.6494063926942819</v>
      </c>
      <c r="F4289" s="8">
        <f t="shared" ca="1" si="1135"/>
        <v>40.799205729416215</v>
      </c>
      <c r="G4289" s="8">
        <f t="shared" ca="1" si="1136"/>
        <v>21.008388372784676</v>
      </c>
      <c r="H4289">
        <v>0.03</v>
      </c>
      <c r="I4289">
        <v>0</v>
      </c>
      <c r="J4289">
        <v>0</v>
      </c>
      <c r="K4289" s="7">
        <v>0.75</v>
      </c>
      <c r="L4289">
        <v>0.3</v>
      </c>
      <c r="M4289">
        <v>0.3</v>
      </c>
      <c r="N4289" s="7">
        <v>0.8</v>
      </c>
      <c r="O4289">
        <f t="shared" ca="1" si="1126"/>
        <v>9.5385159242774833</v>
      </c>
      <c r="P4289" s="6">
        <f t="shared" ca="1" si="1127"/>
        <v>0.98372180606201431</v>
      </c>
      <c r="Q4289" s="15">
        <f t="shared" ca="1" si="1128"/>
        <v>9.8602993837916699</v>
      </c>
      <c r="R4289" s="13">
        <v>1</v>
      </c>
      <c r="S4289" s="5" t="str">
        <f t="shared" ca="1" si="1129"/>
        <v/>
      </c>
      <c r="T4289" s="5">
        <f t="shared" ca="1" si="1130"/>
        <v>0</v>
      </c>
      <c r="U4289" s="4">
        <f t="shared" ca="1" si="1131"/>
        <v>0</v>
      </c>
      <c r="V4289">
        <f t="shared" ca="1" si="1132"/>
        <v>0</v>
      </c>
      <c r="X4289" s="3">
        <v>44569</v>
      </c>
      <c r="Y4289" s="3">
        <v>44587</v>
      </c>
      <c r="Z4289">
        <f t="shared" si="1133"/>
        <v>0</v>
      </c>
      <c r="AA4289" s="1">
        <f t="shared" ca="1" si="1137"/>
        <v>9.7050076509811483</v>
      </c>
      <c r="AB4289" s="14">
        <f t="shared" ca="1" si="1138"/>
        <v>0.16649172670366497</v>
      </c>
    </row>
    <row r="4290" spans="1:28" x14ac:dyDescent="0.35">
      <c r="A4290" s="3">
        <f t="shared" si="1134"/>
        <v>44569.859420289977</v>
      </c>
      <c r="B4290" s="3">
        <f t="shared" ref="B4290:B4353" si="1139">IF(D4289=D4290,B4289+1,A4290)</f>
        <v>44588.033333333413</v>
      </c>
      <c r="C4290" s="3">
        <f t="shared" ref="C4290:C4353" si="1140">EOMONTH(A4290,0)</f>
        <v>44592</v>
      </c>
      <c r="D4290" s="4">
        <f t="shared" ref="D4290:D4353" si="1141">_xlfn.DAYS(C4290,A4290)+1</f>
        <v>24</v>
      </c>
      <c r="E4290" s="2">
        <f t="shared" ref="E4290:E4353" ca="1" si="1142">(B4290-2-TODAY())/365</f>
        <v>1.652146118721679</v>
      </c>
      <c r="F4290" s="8">
        <f t="shared" ca="1" si="1135"/>
        <v>41.140100651266849</v>
      </c>
      <c r="G4290" s="8">
        <f t="shared" ca="1" si="1136"/>
        <v>20.707891174070852</v>
      </c>
      <c r="H4290">
        <v>0.03</v>
      </c>
      <c r="I4290">
        <v>0</v>
      </c>
      <c r="J4290">
        <v>0</v>
      </c>
      <c r="K4290" s="7">
        <v>0.75</v>
      </c>
      <c r="L4290">
        <v>0.3</v>
      </c>
      <c r="M4290">
        <v>0.3</v>
      </c>
      <c r="N4290" s="7">
        <v>0.8</v>
      </c>
      <c r="O4290">
        <f t="shared" ref="O4290:O4353" ca="1" si="1143">((F4290-H4290-I4290)*K4290)-(G4290+H4290+J4290)</f>
        <v>10.094684314379283</v>
      </c>
      <c r="P4290" s="6">
        <f t="shared" ref="P4290:P4353" ca="1" si="1144">1/(1*(1+0.01)^E4290)</f>
        <v>0.98369498900991059</v>
      </c>
      <c r="Q4290" s="15">
        <f t="shared" ref="Q4290:Q4353" ca="1" si="1145">AVERAGEIF(X:X,X4290,O:O)</f>
        <v>9.8602993837916699</v>
      </c>
      <c r="R4290" s="13">
        <v>1</v>
      </c>
      <c r="S4290" s="5" t="str">
        <f t="shared" ref="S4290:S4353" ca="1" si="1146">IF(RANK(Q4290,$Q$2:$Q$6297)&gt;365,"",RANK(Q4290,$Q$2:$Q$6297))</f>
        <v/>
      </c>
      <c r="T4290" s="5">
        <f t="shared" ref="T4290:T4353" ca="1" si="1147">IF(S4290="",0,150)</f>
        <v>0</v>
      </c>
      <c r="U4290" s="4">
        <f t="shared" ref="U4290:U4353" ca="1" si="1148">Q4290*Z4290</f>
        <v>0</v>
      </c>
      <c r="V4290">
        <f t="shared" ref="V4290:V4353" ca="1" si="1149">IF(U4290=0,0,ROUNDUP(B4290-A4290,0))</f>
        <v>0</v>
      </c>
      <c r="X4290" s="3">
        <v>44569</v>
      </c>
      <c r="Y4290" s="3">
        <v>44588</v>
      </c>
      <c r="Z4290">
        <f t="shared" ref="Z4290:Z4353" si="1150">IF(Y4290=X4290,150,0)</f>
        <v>0</v>
      </c>
      <c r="AA4290" s="1">
        <f t="shared" ca="1" si="1137"/>
        <v>10.228635290486775</v>
      </c>
      <c r="AB4290" s="14">
        <f t="shared" ca="1" si="1138"/>
        <v>0.13395097610749218</v>
      </c>
    </row>
    <row r="4291" spans="1:28" x14ac:dyDescent="0.35">
      <c r="A4291" s="3">
        <f t="shared" ref="A4291:A4354" si="1151">IF(D4290=1,EOMONTH(A4290,0)+1,A4290+(1/(D4290-1)))</f>
        <v>44569.902898550848</v>
      </c>
      <c r="B4291" s="3">
        <f t="shared" si="1139"/>
        <v>44589.033333333413</v>
      </c>
      <c r="C4291" s="3">
        <f t="shared" si="1140"/>
        <v>44592</v>
      </c>
      <c r="D4291" s="4">
        <f t="shared" si="1141"/>
        <v>24</v>
      </c>
      <c r="E4291" s="2">
        <f t="shared" ca="1" si="1142"/>
        <v>1.6548858447490764</v>
      </c>
      <c r="F4291" s="8">
        <f t="shared" ref="F4291:F4354" ca="1" si="1152">40+RAND()*1.5</f>
        <v>41.427212653838659</v>
      </c>
      <c r="G4291" s="8">
        <f t="shared" ref="G4291:G4354" ca="1" si="1153">20+RAND()*1.5</f>
        <v>20.567733641535497</v>
      </c>
      <c r="H4291">
        <v>0.03</v>
      </c>
      <c r="I4291">
        <v>0</v>
      </c>
      <c r="J4291">
        <v>0</v>
      </c>
      <c r="K4291" s="7">
        <v>0.75</v>
      </c>
      <c r="L4291">
        <v>0.3</v>
      </c>
      <c r="M4291">
        <v>0.3</v>
      </c>
      <c r="N4291" s="7">
        <v>0.8</v>
      </c>
      <c r="O4291">
        <f t="shared" ca="1" si="1143"/>
        <v>10.450175848843493</v>
      </c>
      <c r="P4291" s="6">
        <f t="shared" ca="1" si="1144"/>
        <v>0.9836681726888612</v>
      </c>
      <c r="Q4291" s="15">
        <f t="shared" ca="1" si="1145"/>
        <v>9.8602993837916699</v>
      </c>
      <c r="R4291" s="13">
        <v>1</v>
      </c>
      <c r="S4291" s="5" t="str">
        <f t="shared" ca="1" si="1146"/>
        <v/>
      </c>
      <c r="T4291" s="5">
        <f t="shared" ca="1" si="1147"/>
        <v>0</v>
      </c>
      <c r="U4291" s="4">
        <f t="shared" ca="1" si="1148"/>
        <v>0</v>
      </c>
      <c r="V4291">
        <f t="shared" ca="1" si="1149"/>
        <v>0</v>
      </c>
      <c r="X4291" s="3">
        <v>44569</v>
      </c>
      <c r="Y4291" s="3">
        <v>44589</v>
      </c>
      <c r="Z4291">
        <f t="shared" si="1150"/>
        <v>0</v>
      </c>
      <c r="AA4291" s="1">
        <f t="shared" ref="AA4291:AA4354" ca="1" si="1154">Kirk(G4291+H4291,(F4291-H4291)*K4291,0,E4291,0,M4291,L4291,N4291,1)</f>
        <v>10.567675556505325</v>
      </c>
      <c r="AB4291" s="14">
        <f t="shared" ref="AB4291:AB4354" ca="1" si="1155">AA4291-O4291</f>
        <v>0.11749970766183182</v>
      </c>
    </row>
    <row r="4292" spans="1:28" x14ac:dyDescent="0.35">
      <c r="A4292" s="3">
        <f t="shared" si="1151"/>
        <v>44569.94637681172</v>
      </c>
      <c r="B4292" s="3">
        <f t="shared" si="1139"/>
        <v>44590.033333333413</v>
      </c>
      <c r="C4292" s="3">
        <f t="shared" si="1140"/>
        <v>44592</v>
      </c>
      <c r="D4292" s="4">
        <f t="shared" si="1141"/>
        <v>24</v>
      </c>
      <c r="E4292" s="2">
        <f t="shared" ca="1" si="1142"/>
        <v>1.6576255707764735</v>
      </c>
      <c r="F4292" s="8">
        <f t="shared" ca="1" si="1152"/>
        <v>40.00173228838343</v>
      </c>
      <c r="G4292" s="8">
        <f t="shared" ca="1" si="1153"/>
        <v>20.038093358290656</v>
      </c>
      <c r="H4292">
        <v>0.03</v>
      </c>
      <c r="I4292">
        <v>0</v>
      </c>
      <c r="J4292">
        <v>0</v>
      </c>
      <c r="K4292" s="7">
        <v>0.75</v>
      </c>
      <c r="L4292">
        <v>0.3</v>
      </c>
      <c r="M4292">
        <v>0.3</v>
      </c>
      <c r="N4292" s="7">
        <v>0.8</v>
      </c>
      <c r="O4292">
        <f t="shared" ca="1" si="1143"/>
        <v>9.9107058579969127</v>
      </c>
      <c r="P4292" s="6">
        <f t="shared" ca="1" si="1144"/>
        <v>0.98364135709884626</v>
      </c>
      <c r="Q4292" s="15">
        <f t="shared" ca="1" si="1145"/>
        <v>9.8602993837916699</v>
      </c>
      <c r="R4292" s="13">
        <v>1</v>
      </c>
      <c r="S4292" s="5" t="str">
        <f t="shared" ca="1" si="1146"/>
        <v/>
      </c>
      <c r="T4292" s="5">
        <f t="shared" ca="1" si="1147"/>
        <v>0</v>
      </c>
      <c r="U4292" s="4">
        <f t="shared" ca="1" si="1148"/>
        <v>0</v>
      </c>
      <c r="V4292">
        <f t="shared" ca="1" si="1149"/>
        <v>0</v>
      </c>
      <c r="X4292" s="3">
        <v>44569</v>
      </c>
      <c r="Y4292" s="3">
        <v>44590</v>
      </c>
      <c r="Z4292">
        <f t="shared" si="1150"/>
        <v>0</v>
      </c>
      <c r="AA4292" s="1">
        <f t="shared" ca="1" si="1154"/>
        <v>10.035751267276332</v>
      </c>
      <c r="AB4292" s="14">
        <f t="shared" ca="1" si="1155"/>
        <v>0.12504540927941932</v>
      </c>
    </row>
    <row r="4293" spans="1:28" x14ac:dyDescent="0.35">
      <c r="A4293" s="3">
        <f t="shared" si="1151"/>
        <v>44569.989855072592</v>
      </c>
      <c r="B4293" s="3">
        <f t="shared" si="1139"/>
        <v>44591.033333333413</v>
      </c>
      <c r="C4293" s="3">
        <f t="shared" si="1140"/>
        <v>44592</v>
      </c>
      <c r="D4293" s="4">
        <f t="shared" si="1141"/>
        <v>24</v>
      </c>
      <c r="E4293" s="2">
        <f t="shared" ca="1" si="1142"/>
        <v>1.6603652968038709</v>
      </c>
      <c r="F4293" s="8">
        <f t="shared" ca="1" si="1152"/>
        <v>40.041904605812348</v>
      </c>
      <c r="G4293" s="8">
        <f t="shared" ca="1" si="1153"/>
        <v>20.477506678255406</v>
      </c>
      <c r="H4293">
        <v>0.03</v>
      </c>
      <c r="I4293">
        <v>0</v>
      </c>
      <c r="J4293">
        <v>0</v>
      </c>
      <c r="K4293" s="7">
        <v>0.75</v>
      </c>
      <c r="L4293">
        <v>0.3</v>
      </c>
      <c r="M4293">
        <v>0.3</v>
      </c>
      <c r="N4293" s="7">
        <v>0.8</v>
      </c>
      <c r="O4293">
        <f t="shared" ca="1" si="1143"/>
        <v>9.5014217761038537</v>
      </c>
      <c r="P4293" s="6">
        <f t="shared" ca="1" si="1144"/>
        <v>0.98361454223984623</v>
      </c>
      <c r="Q4293" s="15">
        <f t="shared" ca="1" si="1145"/>
        <v>9.8602993837916699</v>
      </c>
      <c r="R4293" s="13">
        <v>1</v>
      </c>
      <c r="S4293" s="5" t="str">
        <f t="shared" ca="1" si="1146"/>
        <v/>
      </c>
      <c r="T4293" s="5">
        <f t="shared" ca="1" si="1147"/>
        <v>0</v>
      </c>
      <c r="U4293" s="4">
        <f t="shared" ca="1" si="1148"/>
        <v>0</v>
      </c>
      <c r="V4293">
        <f t="shared" ca="1" si="1149"/>
        <v>0</v>
      </c>
      <c r="X4293" s="3">
        <v>44569</v>
      </c>
      <c r="Y4293" s="3">
        <v>44591</v>
      </c>
      <c r="Z4293">
        <f t="shared" si="1150"/>
        <v>0</v>
      </c>
      <c r="AA4293" s="1">
        <f t="shared" ca="1" si="1154"/>
        <v>9.6564049401025578</v>
      </c>
      <c r="AB4293" s="14">
        <f t="shared" ca="1" si="1155"/>
        <v>0.15498316399870404</v>
      </c>
    </row>
    <row r="4294" spans="1:28" x14ac:dyDescent="0.35">
      <c r="A4294" s="3">
        <f t="shared" si="1151"/>
        <v>44570.033333333464</v>
      </c>
      <c r="B4294" s="3">
        <f t="shared" si="1139"/>
        <v>44570.033333333464</v>
      </c>
      <c r="C4294" s="3">
        <f t="shared" si="1140"/>
        <v>44592</v>
      </c>
      <c r="D4294" s="4">
        <f t="shared" si="1141"/>
        <v>23</v>
      </c>
      <c r="E4294" s="2">
        <f t="shared" ca="1" si="1142"/>
        <v>1.602831050228668</v>
      </c>
      <c r="F4294" s="8">
        <f t="shared" ca="1" si="1152"/>
        <v>40.979616149351465</v>
      </c>
      <c r="G4294" s="8">
        <f t="shared" ca="1" si="1153"/>
        <v>20.061991586425844</v>
      </c>
      <c r="H4294">
        <v>0.03</v>
      </c>
      <c r="I4294">
        <v>0</v>
      </c>
      <c r="J4294">
        <v>0</v>
      </c>
      <c r="K4294" s="7">
        <v>0.75</v>
      </c>
      <c r="L4294">
        <v>0.3</v>
      </c>
      <c r="M4294">
        <v>0.3</v>
      </c>
      <c r="N4294" s="7">
        <v>0.8</v>
      </c>
      <c r="O4294">
        <f t="shared" ca="1" si="1143"/>
        <v>10.620220525587751</v>
      </c>
      <c r="P4294" s="6">
        <f t="shared" ca="1" si="1144"/>
        <v>0.98417780781843622</v>
      </c>
      <c r="Q4294" s="15">
        <f t="shared" ca="1" si="1145"/>
        <v>9.7290302698833742</v>
      </c>
      <c r="R4294" s="13">
        <v>1</v>
      </c>
      <c r="S4294" s="5" t="str">
        <f t="shared" ca="1" si="1146"/>
        <v/>
      </c>
      <c r="T4294" s="5">
        <f t="shared" ca="1" si="1147"/>
        <v>0</v>
      </c>
      <c r="U4294" s="4">
        <f t="shared" ca="1" si="1148"/>
        <v>1459.3545404825061</v>
      </c>
      <c r="V4294">
        <f t="shared" ca="1" si="1149"/>
        <v>0</v>
      </c>
      <c r="X4294" s="3">
        <v>44570</v>
      </c>
      <c r="Y4294" s="3">
        <v>44570</v>
      </c>
      <c r="Z4294">
        <f t="shared" si="1150"/>
        <v>150</v>
      </c>
      <c r="AA4294" s="1">
        <f t="shared" ca="1" si="1154"/>
        <v>10.712346354372198</v>
      </c>
      <c r="AB4294" s="14">
        <f t="shared" ca="1" si="1155"/>
        <v>9.2125828784446639E-2</v>
      </c>
    </row>
    <row r="4295" spans="1:28" x14ac:dyDescent="0.35">
      <c r="A4295" s="3">
        <f t="shared" si="1151"/>
        <v>44570.07878787892</v>
      </c>
      <c r="B4295" s="3">
        <f t="shared" si="1139"/>
        <v>44571.033333333464</v>
      </c>
      <c r="C4295" s="3">
        <f t="shared" si="1140"/>
        <v>44592</v>
      </c>
      <c r="D4295" s="4">
        <f t="shared" si="1141"/>
        <v>23</v>
      </c>
      <c r="E4295" s="2">
        <f t="shared" ca="1" si="1142"/>
        <v>1.6055707762560651</v>
      </c>
      <c r="F4295" s="8">
        <f t="shared" ca="1" si="1152"/>
        <v>40.394836378458137</v>
      </c>
      <c r="G4295" s="8">
        <f t="shared" ca="1" si="1153"/>
        <v>20.735115335677676</v>
      </c>
      <c r="H4295">
        <v>0.03</v>
      </c>
      <c r="I4295">
        <v>0</v>
      </c>
      <c r="J4295">
        <v>0</v>
      </c>
      <c r="K4295" s="7">
        <v>0.75</v>
      </c>
      <c r="L4295">
        <v>0.3</v>
      </c>
      <c r="M4295">
        <v>0.3</v>
      </c>
      <c r="N4295" s="7">
        <v>0.8</v>
      </c>
      <c r="O4295">
        <f t="shared" ca="1" si="1143"/>
        <v>9.5085119481659248</v>
      </c>
      <c r="P4295" s="6">
        <f t="shared" ca="1" si="1144"/>
        <v>0.9841509783353557</v>
      </c>
      <c r="Q4295" s="15">
        <f t="shared" ca="1" si="1145"/>
        <v>9.7290302698833742</v>
      </c>
      <c r="R4295" s="13">
        <v>1</v>
      </c>
      <c r="S4295" s="5" t="str">
        <f t="shared" ca="1" si="1146"/>
        <v/>
      </c>
      <c r="T4295" s="5">
        <f t="shared" ca="1" si="1147"/>
        <v>0</v>
      </c>
      <c r="U4295" s="4">
        <f t="shared" ca="1" si="1148"/>
        <v>0</v>
      </c>
      <c r="V4295">
        <f t="shared" ca="1" si="1149"/>
        <v>0</v>
      </c>
      <c r="X4295" s="3">
        <v>44570</v>
      </c>
      <c r="Y4295" s="3">
        <v>44571</v>
      </c>
      <c r="Z4295">
        <f t="shared" si="1150"/>
        <v>0</v>
      </c>
      <c r="AA4295" s="1">
        <f t="shared" ca="1" si="1154"/>
        <v>9.6586922879780595</v>
      </c>
      <c r="AB4295" s="14">
        <f t="shared" ca="1" si="1155"/>
        <v>0.15018033981213463</v>
      </c>
    </row>
    <row r="4296" spans="1:28" x14ac:dyDescent="0.35">
      <c r="A4296" s="3">
        <f t="shared" si="1151"/>
        <v>44570.124242424376</v>
      </c>
      <c r="B4296" s="3">
        <f t="shared" si="1139"/>
        <v>44572.033333333464</v>
      </c>
      <c r="C4296" s="3">
        <f t="shared" si="1140"/>
        <v>44592</v>
      </c>
      <c r="D4296" s="4">
        <f t="shared" si="1141"/>
        <v>23</v>
      </c>
      <c r="E4296" s="2">
        <f t="shared" ca="1" si="1142"/>
        <v>1.6083105022834625</v>
      </c>
      <c r="F4296" s="8">
        <f t="shared" ca="1" si="1152"/>
        <v>41.435480498736929</v>
      </c>
      <c r="G4296" s="8">
        <f t="shared" ca="1" si="1153"/>
        <v>20.519401527188979</v>
      </c>
      <c r="H4296">
        <v>0.03</v>
      </c>
      <c r="I4296">
        <v>0</v>
      </c>
      <c r="J4296">
        <v>0</v>
      </c>
      <c r="K4296" s="7">
        <v>0.75</v>
      </c>
      <c r="L4296">
        <v>0.3</v>
      </c>
      <c r="M4296">
        <v>0.3</v>
      </c>
      <c r="N4296" s="7">
        <v>0.8</v>
      </c>
      <c r="O4296">
        <f t="shared" ca="1" si="1143"/>
        <v>10.504708846863718</v>
      </c>
      <c r="P4296" s="6">
        <f t="shared" ca="1" si="1144"/>
        <v>0.98412414958366834</v>
      </c>
      <c r="Q4296" s="15">
        <f t="shared" ca="1" si="1145"/>
        <v>9.7290302698833742</v>
      </c>
      <c r="R4296" s="13">
        <v>1</v>
      </c>
      <c r="S4296" s="5" t="str">
        <f t="shared" ca="1" si="1146"/>
        <v/>
      </c>
      <c r="T4296" s="5">
        <f t="shared" ca="1" si="1147"/>
        <v>0</v>
      </c>
      <c r="U4296" s="4">
        <f t="shared" ca="1" si="1148"/>
        <v>0</v>
      </c>
      <c r="V4296">
        <f t="shared" ca="1" si="1149"/>
        <v>0</v>
      </c>
      <c r="X4296" s="3">
        <v>44570</v>
      </c>
      <c r="Y4296" s="3">
        <v>44572</v>
      </c>
      <c r="Z4296">
        <f t="shared" si="1150"/>
        <v>0</v>
      </c>
      <c r="AA4296" s="1">
        <f t="shared" ca="1" si="1154"/>
        <v>10.611037822848882</v>
      </c>
      <c r="AB4296" s="14">
        <f t="shared" ca="1" si="1155"/>
        <v>0.10632897598516422</v>
      </c>
    </row>
    <row r="4297" spans="1:28" x14ac:dyDescent="0.35">
      <c r="A4297" s="3">
        <f t="shared" si="1151"/>
        <v>44570.169696969831</v>
      </c>
      <c r="B4297" s="3">
        <f t="shared" si="1139"/>
        <v>44573.033333333464</v>
      </c>
      <c r="C4297" s="3">
        <f t="shared" si="1140"/>
        <v>44592</v>
      </c>
      <c r="D4297" s="4">
        <f t="shared" si="1141"/>
        <v>23</v>
      </c>
      <c r="E4297" s="2">
        <f t="shared" ca="1" si="1142"/>
        <v>1.6110502283108599</v>
      </c>
      <c r="F4297" s="8">
        <f t="shared" ca="1" si="1152"/>
        <v>40.495936664033259</v>
      </c>
      <c r="G4297" s="8">
        <f t="shared" ca="1" si="1153"/>
        <v>21.040245964360921</v>
      </c>
      <c r="H4297">
        <v>0.03</v>
      </c>
      <c r="I4297">
        <v>0</v>
      </c>
      <c r="J4297">
        <v>0</v>
      </c>
      <c r="K4297" s="7">
        <v>0.75</v>
      </c>
      <c r="L4297">
        <v>0.3</v>
      </c>
      <c r="M4297">
        <v>0.3</v>
      </c>
      <c r="N4297" s="7">
        <v>0.8</v>
      </c>
      <c r="O4297">
        <f t="shared" ca="1" si="1143"/>
        <v>9.2792065336640235</v>
      </c>
      <c r="P4297" s="6">
        <f t="shared" ca="1" si="1144"/>
        <v>0.98409732156335472</v>
      </c>
      <c r="Q4297" s="15">
        <f t="shared" ca="1" si="1145"/>
        <v>9.7290302698833742</v>
      </c>
      <c r="R4297" s="13">
        <v>1</v>
      </c>
      <c r="S4297" s="5" t="str">
        <f t="shared" ca="1" si="1146"/>
        <v/>
      </c>
      <c r="T4297" s="5">
        <f t="shared" ca="1" si="1147"/>
        <v>0</v>
      </c>
      <c r="U4297" s="4">
        <f t="shared" ca="1" si="1148"/>
        <v>0</v>
      </c>
      <c r="V4297">
        <f t="shared" ca="1" si="1149"/>
        <v>0</v>
      </c>
      <c r="X4297" s="3">
        <v>44570</v>
      </c>
      <c r="Y4297" s="3">
        <v>44573</v>
      </c>
      <c r="Z4297">
        <f t="shared" si="1150"/>
        <v>0</v>
      </c>
      <c r="AA4297" s="1">
        <f t="shared" ca="1" si="1154"/>
        <v>9.4506621748754966</v>
      </c>
      <c r="AB4297" s="14">
        <f t="shared" ca="1" si="1155"/>
        <v>0.17145564121147316</v>
      </c>
    </row>
    <row r="4298" spans="1:28" x14ac:dyDescent="0.35">
      <c r="A4298" s="3">
        <f t="shared" si="1151"/>
        <v>44570.215151515287</v>
      </c>
      <c r="B4298" s="3">
        <f t="shared" si="1139"/>
        <v>44574.033333333464</v>
      </c>
      <c r="C4298" s="3">
        <f t="shared" si="1140"/>
        <v>44592</v>
      </c>
      <c r="D4298" s="4">
        <f t="shared" si="1141"/>
        <v>23</v>
      </c>
      <c r="E4298" s="2">
        <f t="shared" ca="1" si="1142"/>
        <v>1.613789954338257</v>
      </c>
      <c r="F4298" s="8">
        <f t="shared" ca="1" si="1152"/>
        <v>40.85774672280639</v>
      </c>
      <c r="G4298" s="8">
        <f t="shared" ca="1" si="1153"/>
        <v>20.367713733435782</v>
      </c>
      <c r="H4298">
        <v>0.03</v>
      </c>
      <c r="I4298">
        <v>0</v>
      </c>
      <c r="J4298">
        <v>0</v>
      </c>
      <c r="K4298" s="7">
        <v>0.75</v>
      </c>
      <c r="L4298">
        <v>0.3</v>
      </c>
      <c r="M4298">
        <v>0.3</v>
      </c>
      <c r="N4298" s="7">
        <v>0.8</v>
      </c>
      <c r="O4298">
        <f t="shared" ca="1" si="1143"/>
        <v>10.22309630866901</v>
      </c>
      <c r="P4298" s="6">
        <f t="shared" ca="1" si="1144"/>
        <v>0.98407049427439452</v>
      </c>
      <c r="Q4298" s="15">
        <f t="shared" ca="1" si="1145"/>
        <v>9.7290302698833742</v>
      </c>
      <c r="R4298" s="13">
        <v>1</v>
      </c>
      <c r="S4298" s="5" t="str">
        <f t="shared" ca="1" si="1146"/>
        <v/>
      </c>
      <c r="T4298" s="5">
        <f t="shared" ca="1" si="1147"/>
        <v>0</v>
      </c>
      <c r="U4298" s="4">
        <f t="shared" ca="1" si="1148"/>
        <v>0</v>
      </c>
      <c r="V4298">
        <f t="shared" ca="1" si="1149"/>
        <v>0</v>
      </c>
      <c r="X4298" s="3">
        <v>44570</v>
      </c>
      <c r="Y4298" s="3">
        <v>44574</v>
      </c>
      <c r="Z4298">
        <f t="shared" si="1150"/>
        <v>0</v>
      </c>
      <c r="AA4298" s="1">
        <f t="shared" ca="1" si="1154"/>
        <v>10.33659566081888</v>
      </c>
      <c r="AB4298" s="14">
        <f t="shared" ca="1" si="1155"/>
        <v>0.11349935214986928</v>
      </c>
    </row>
    <row r="4299" spans="1:28" x14ac:dyDescent="0.35">
      <c r="A4299" s="3">
        <f t="shared" si="1151"/>
        <v>44570.260606060743</v>
      </c>
      <c r="B4299" s="3">
        <f t="shared" si="1139"/>
        <v>44575.033333333464</v>
      </c>
      <c r="C4299" s="3">
        <f t="shared" si="1140"/>
        <v>44592</v>
      </c>
      <c r="D4299" s="4">
        <f t="shared" si="1141"/>
        <v>23</v>
      </c>
      <c r="E4299" s="2">
        <f t="shared" ca="1" si="1142"/>
        <v>1.6165296803656544</v>
      </c>
      <c r="F4299" s="8">
        <f t="shared" ca="1" si="1152"/>
        <v>40.121561285490962</v>
      </c>
      <c r="G4299" s="8">
        <f t="shared" ca="1" si="1153"/>
        <v>20.210861226408735</v>
      </c>
      <c r="H4299">
        <v>0.03</v>
      </c>
      <c r="I4299">
        <v>0</v>
      </c>
      <c r="J4299">
        <v>0</v>
      </c>
      <c r="K4299" s="7">
        <v>0.75</v>
      </c>
      <c r="L4299">
        <v>0.3</v>
      </c>
      <c r="M4299">
        <v>0.3</v>
      </c>
      <c r="N4299" s="7">
        <v>0.8</v>
      </c>
      <c r="O4299">
        <f t="shared" ca="1" si="1143"/>
        <v>9.8278097377094831</v>
      </c>
      <c r="P4299" s="6">
        <f t="shared" ca="1" si="1144"/>
        <v>0.98404366771676788</v>
      </c>
      <c r="Q4299" s="15">
        <f t="shared" ca="1" si="1145"/>
        <v>9.7290302698833742</v>
      </c>
      <c r="R4299" s="13">
        <v>1</v>
      </c>
      <c r="S4299" s="5" t="str">
        <f t="shared" ca="1" si="1146"/>
        <v/>
      </c>
      <c r="T4299" s="5">
        <f t="shared" ca="1" si="1147"/>
        <v>0</v>
      </c>
      <c r="U4299" s="4">
        <f t="shared" ca="1" si="1148"/>
        <v>0</v>
      </c>
      <c r="V4299">
        <f t="shared" ca="1" si="1149"/>
        <v>0</v>
      </c>
      <c r="X4299" s="3">
        <v>44570</v>
      </c>
      <c r="Y4299" s="3">
        <v>44575</v>
      </c>
      <c r="Z4299">
        <f t="shared" si="1150"/>
        <v>0</v>
      </c>
      <c r="AA4299" s="1">
        <f t="shared" ca="1" si="1154"/>
        <v>9.9527355339877239</v>
      </c>
      <c r="AB4299" s="14">
        <f t="shared" ca="1" si="1155"/>
        <v>0.12492579627824085</v>
      </c>
    </row>
    <row r="4300" spans="1:28" x14ac:dyDescent="0.35">
      <c r="A4300" s="3">
        <f t="shared" si="1151"/>
        <v>44570.306060606199</v>
      </c>
      <c r="B4300" s="3">
        <f t="shared" si="1139"/>
        <v>44576.033333333464</v>
      </c>
      <c r="C4300" s="3">
        <f t="shared" si="1140"/>
        <v>44592</v>
      </c>
      <c r="D4300" s="4">
        <f t="shared" si="1141"/>
        <v>23</v>
      </c>
      <c r="E4300" s="2">
        <f t="shared" ca="1" si="1142"/>
        <v>1.6192694063930515</v>
      </c>
      <c r="F4300" s="8">
        <f t="shared" ca="1" si="1152"/>
        <v>41.179122117591426</v>
      </c>
      <c r="G4300" s="8">
        <f t="shared" ca="1" si="1153"/>
        <v>21.351829203200683</v>
      </c>
      <c r="H4300">
        <v>0.03</v>
      </c>
      <c r="I4300">
        <v>0</v>
      </c>
      <c r="J4300">
        <v>0</v>
      </c>
      <c r="K4300" s="7">
        <v>0.75</v>
      </c>
      <c r="L4300">
        <v>0.3</v>
      </c>
      <c r="M4300">
        <v>0.3</v>
      </c>
      <c r="N4300" s="7">
        <v>0.8</v>
      </c>
      <c r="O4300">
        <f t="shared" ca="1" si="1143"/>
        <v>9.4800123849928859</v>
      </c>
      <c r="P4300" s="6">
        <f t="shared" ca="1" si="1144"/>
        <v>0.98401684189045502</v>
      </c>
      <c r="Q4300" s="15">
        <f t="shared" ca="1" si="1145"/>
        <v>9.7290302698833742</v>
      </c>
      <c r="R4300" s="13">
        <v>1</v>
      </c>
      <c r="S4300" s="5" t="str">
        <f t="shared" ca="1" si="1146"/>
        <v/>
      </c>
      <c r="T4300" s="5">
        <f t="shared" ca="1" si="1147"/>
        <v>0</v>
      </c>
      <c r="U4300" s="4">
        <f t="shared" ca="1" si="1148"/>
        <v>0</v>
      </c>
      <c r="V4300">
        <f t="shared" ca="1" si="1149"/>
        <v>0</v>
      </c>
      <c r="X4300" s="3">
        <v>44570</v>
      </c>
      <c r="Y4300" s="3">
        <v>44576</v>
      </c>
      <c r="Z4300">
        <f t="shared" si="1150"/>
        <v>0</v>
      </c>
      <c r="AA4300" s="1">
        <f t="shared" ca="1" si="1154"/>
        <v>9.6527524808526977</v>
      </c>
      <c r="AB4300" s="14">
        <f t="shared" ca="1" si="1155"/>
        <v>0.17274009585981176</v>
      </c>
    </row>
    <row r="4301" spans="1:28" x14ac:dyDescent="0.35">
      <c r="A4301" s="3">
        <f t="shared" si="1151"/>
        <v>44570.351515151655</v>
      </c>
      <c r="B4301" s="3">
        <f t="shared" si="1139"/>
        <v>44577.033333333464</v>
      </c>
      <c r="C4301" s="3">
        <f t="shared" si="1140"/>
        <v>44592</v>
      </c>
      <c r="D4301" s="4">
        <f t="shared" si="1141"/>
        <v>23</v>
      </c>
      <c r="E4301" s="2">
        <f t="shared" ca="1" si="1142"/>
        <v>1.6220091324204489</v>
      </c>
      <c r="F4301" s="8">
        <f t="shared" ca="1" si="1152"/>
        <v>40.613644476342813</v>
      </c>
      <c r="G4301" s="8">
        <f t="shared" ca="1" si="1153"/>
        <v>20.828554554666116</v>
      </c>
      <c r="H4301">
        <v>0.03</v>
      </c>
      <c r="I4301">
        <v>0</v>
      </c>
      <c r="J4301">
        <v>0</v>
      </c>
      <c r="K4301" s="7">
        <v>0.75</v>
      </c>
      <c r="L4301">
        <v>0.3</v>
      </c>
      <c r="M4301">
        <v>0.3</v>
      </c>
      <c r="N4301" s="7">
        <v>0.8</v>
      </c>
      <c r="O4301">
        <f t="shared" ca="1" si="1143"/>
        <v>9.5791788025909916</v>
      </c>
      <c r="P4301" s="6">
        <f t="shared" ca="1" si="1144"/>
        <v>0.98399001679543574</v>
      </c>
      <c r="Q4301" s="15">
        <f t="shared" ca="1" si="1145"/>
        <v>9.7290302698833742</v>
      </c>
      <c r="R4301" s="13">
        <v>1</v>
      </c>
      <c r="S4301" s="5" t="str">
        <f t="shared" ca="1" si="1146"/>
        <v/>
      </c>
      <c r="T4301" s="5">
        <f t="shared" ca="1" si="1147"/>
        <v>0</v>
      </c>
      <c r="U4301" s="4">
        <f t="shared" ca="1" si="1148"/>
        <v>0</v>
      </c>
      <c r="V4301">
        <f t="shared" ca="1" si="1149"/>
        <v>0</v>
      </c>
      <c r="X4301" s="3">
        <v>44570</v>
      </c>
      <c r="Y4301" s="3">
        <v>44577</v>
      </c>
      <c r="Z4301">
        <f t="shared" si="1150"/>
        <v>0</v>
      </c>
      <c r="AA4301" s="1">
        <f t="shared" ca="1" si="1154"/>
        <v>9.7323502754915161</v>
      </c>
      <c r="AB4301" s="14">
        <f t="shared" ca="1" si="1155"/>
        <v>0.15317147290052446</v>
      </c>
    </row>
    <row r="4302" spans="1:28" x14ac:dyDescent="0.35">
      <c r="A4302" s="3">
        <f t="shared" si="1151"/>
        <v>44570.396969697111</v>
      </c>
      <c r="B4302" s="3">
        <f t="shared" si="1139"/>
        <v>44578.033333333464</v>
      </c>
      <c r="C4302" s="3">
        <f t="shared" si="1140"/>
        <v>44592</v>
      </c>
      <c r="D4302" s="4">
        <f t="shared" si="1141"/>
        <v>23</v>
      </c>
      <c r="E4302" s="2">
        <f t="shared" ca="1" si="1142"/>
        <v>1.624748858447846</v>
      </c>
      <c r="F4302" s="8">
        <f t="shared" ca="1" si="1152"/>
        <v>40.046692599065466</v>
      </c>
      <c r="G4302" s="8">
        <f t="shared" ca="1" si="1153"/>
        <v>20.012006771641257</v>
      </c>
      <c r="H4302">
        <v>0.03</v>
      </c>
      <c r="I4302">
        <v>0</v>
      </c>
      <c r="J4302">
        <v>0</v>
      </c>
      <c r="K4302" s="7">
        <v>0.75</v>
      </c>
      <c r="L4302">
        <v>0.3</v>
      </c>
      <c r="M4302">
        <v>0.3</v>
      </c>
      <c r="N4302" s="7">
        <v>0.8</v>
      </c>
      <c r="O4302">
        <f t="shared" ca="1" si="1143"/>
        <v>9.9705126776578403</v>
      </c>
      <c r="P4302" s="6">
        <f t="shared" ca="1" si="1144"/>
        <v>0.98396319243169028</v>
      </c>
      <c r="Q4302" s="15">
        <f t="shared" ca="1" si="1145"/>
        <v>9.7290302698833742</v>
      </c>
      <c r="R4302" s="13">
        <v>1</v>
      </c>
      <c r="S4302" s="5" t="str">
        <f t="shared" ca="1" si="1146"/>
        <v/>
      </c>
      <c r="T4302" s="5">
        <f t="shared" ca="1" si="1147"/>
        <v>0</v>
      </c>
      <c r="U4302" s="4">
        <f t="shared" ca="1" si="1148"/>
        <v>0</v>
      </c>
      <c r="V4302">
        <f t="shared" ca="1" si="1149"/>
        <v>0</v>
      </c>
      <c r="X4302" s="3">
        <v>44570</v>
      </c>
      <c r="Y4302" s="3">
        <v>44578</v>
      </c>
      <c r="Z4302">
        <f t="shared" si="1150"/>
        <v>0</v>
      </c>
      <c r="AA4302" s="1">
        <f t="shared" ca="1" si="1154"/>
        <v>10.086657549761366</v>
      </c>
      <c r="AB4302" s="14">
        <f t="shared" ca="1" si="1155"/>
        <v>0.11614487210352564</v>
      </c>
    </row>
    <row r="4303" spans="1:28" x14ac:dyDescent="0.35">
      <c r="A4303" s="3">
        <f t="shared" si="1151"/>
        <v>44570.442424242567</v>
      </c>
      <c r="B4303" s="3">
        <f t="shared" si="1139"/>
        <v>44579.033333333464</v>
      </c>
      <c r="C4303" s="3">
        <f t="shared" si="1140"/>
        <v>44592</v>
      </c>
      <c r="D4303" s="4">
        <f t="shared" si="1141"/>
        <v>23</v>
      </c>
      <c r="E4303" s="2">
        <f t="shared" ca="1" si="1142"/>
        <v>1.6274885844752434</v>
      </c>
      <c r="F4303" s="8">
        <f t="shared" ca="1" si="1152"/>
        <v>40.737839504863558</v>
      </c>
      <c r="G4303" s="8">
        <f t="shared" ca="1" si="1153"/>
        <v>21.192689417570843</v>
      </c>
      <c r="H4303">
        <v>0.03</v>
      </c>
      <c r="I4303">
        <v>0</v>
      </c>
      <c r="J4303">
        <v>0</v>
      </c>
      <c r="K4303" s="7">
        <v>0.75</v>
      </c>
      <c r="L4303">
        <v>0.3</v>
      </c>
      <c r="M4303">
        <v>0.3</v>
      </c>
      <c r="N4303" s="7">
        <v>0.8</v>
      </c>
      <c r="O4303">
        <f t="shared" ca="1" si="1143"/>
        <v>9.3081902110768233</v>
      </c>
      <c r="P4303" s="6">
        <f t="shared" ca="1" si="1144"/>
        <v>0.98393636879919877</v>
      </c>
      <c r="Q4303" s="15">
        <f t="shared" ca="1" si="1145"/>
        <v>9.7290302698833742</v>
      </c>
      <c r="R4303" s="13">
        <v>1</v>
      </c>
      <c r="S4303" s="5" t="str">
        <f t="shared" ca="1" si="1146"/>
        <v/>
      </c>
      <c r="T4303" s="5">
        <f t="shared" ca="1" si="1147"/>
        <v>0</v>
      </c>
      <c r="U4303" s="4">
        <f t="shared" ca="1" si="1148"/>
        <v>0</v>
      </c>
      <c r="V4303">
        <f t="shared" ca="1" si="1149"/>
        <v>0</v>
      </c>
      <c r="X4303" s="3">
        <v>44570</v>
      </c>
      <c r="Y4303" s="3">
        <v>44579</v>
      </c>
      <c r="Z4303">
        <f t="shared" si="1150"/>
        <v>0</v>
      </c>
      <c r="AA4303" s="1">
        <f t="shared" ca="1" si="1154"/>
        <v>9.4868142281704095</v>
      </c>
      <c r="AB4303" s="14">
        <f t="shared" ca="1" si="1155"/>
        <v>0.17862401709358622</v>
      </c>
    </row>
    <row r="4304" spans="1:28" x14ac:dyDescent="0.35">
      <c r="A4304" s="3">
        <f t="shared" si="1151"/>
        <v>44570.487878788022</v>
      </c>
      <c r="B4304" s="3">
        <f t="shared" si="1139"/>
        <v>44580.033333333464</v>
      </c>
      <c r="C4304" s="3">
        <f t="shared" si="1140"/>
        <v>44592</v>
      </c>
      <c r="D4304" s="4">
        <f t="shared" si="1141"/>
        <v>23</v>
      </c>
      <c r="E4304" s="2">
        <f t="shared" ca="1" si="1142"/>
        <v>1.6302283105026405</v>
      </c>
      <c r="F4304" s="8">
        <f t="shared" ca="1" si="1152"/>
        <v>40.955831605131763</v>
      </c>
      <c r="G4304" s="8">
        <f t="shared" ca="1" si="1153"/>
        <v>20.594134486631628</v>
      </c>
      <c r="H4304">
        <v>0.03</v>
      </c>
      <c r="I4304">
        <v>0</v>
      </c>
      <c r="J4304">
        <v>0</v>
      </c>
      <c r="K4304" s="7">
        <v>0.75</v>
      </c>
      <c r="L4304">
        <v>0.3</v>
      </c>
      <c r="M4304">
        <v>0.3</v>
      </c>
      <c r="N4304" s="7">
        <v>0.8</v>
      </c>
      <c r="O4304">
        <f t="shared" ca="1" si="1143"/>
        <v>10.070239217217193</v>
      </c>
      <c r="P4304" s="6">
        <f t="shared" ca="1" si="1144"/>
        <v>0.98390954589794111</v>
      </c>
      <c r="Q4304" s="15">
        <f t="shared" ca="1" si="1145"/>
        <v>9.7290302698833742</v>
      </c>
      <c r="R4304" s="13">
        <v>1</v>
      </c>
      <c r="S4304" s="5" t="str">
        <f t="shared" ca="1" si="1146"/>
        <v/>
      </c>
      <c r="T4304" s="5">
        <f t="shared" ca="1" si="1147"/>
        <v>0</v>
      </c>
      <c r="U4304" s="4">
        <f t="shared" ca="1" si="1148"/>
        <v>0</v>
      </c>
      <c r="V4304">
        <f t="shared" ca="1" si="1149"/>
        <v>0</v>
      </c>
      <c r="X4304" s="3">
        <v>44570</v>
      </c>
      <c r="Y4304" s="3">
        <v>44580</v>
      </c>
      <c r="Z4304">
        <f t="shared" si="1150"/>
        <v>0</v>
      </c>
      <c r="AA4304" s="1">
        <f t="shared" ca="1" si="1154"/>
        <v>10.197973949670072</v>
      </c>
      <c r="AB4304" s="14">
        <f t="shared" ca="1" si="1155"/>
        <v>0.12773473245287903</v>
      </c>
    </row>
    <row r="4305" spans="1:28" x14ac:dyDescent="0.35">
      <c r="A4305" s="3">
        <f t="shared" si="1151"/>
        <v>44570.533333333478</v>
      </c>
      <c r="B4305" s="3">
        <f t="shared" si="1139"/>
        <v>44581.033333333464</v>
      </c>
      <c r="C4305" s="3">
        <f t="shared" si="1140"/>
        <v>44592</v>
      </c>
      <c r="D4305" s="4">
        <f t="shared" si="1141"/>
        <v>23</v>
      </c>
      <c r="E4305" s="2">
        <f t="shared" ca="1" si="1142"/>
        <v>1.6329680365300379</v>
      </c>
      <c r="F4305" s="8">
        <f t="shared" ca="1" si="1152"/>
        <v>40.443321919612089</v>
      </c>
      <c r="G4305" s="8">
        <f t="shared" ca="1" si="1153"/>
        <v>21.370331693258475</v>
      </c>
      <c r="H4305">
        <v>0.03</v>
      </c>
      <c r="I4305">
        <v>0</v>
      </c>
      <c r="J4305">
        <v>0</v>
      </c>
      <c r="K4305" s="7">
        <v>0.75</v>
      </c>
      <c r="L4305">
        <v>0.3</v>
      </c>
      <c r="M4305">
        <v>0.3</v>
      </c>
      <c r="N4305" s="7">
        <v>0.8</v>
      </c>
      <c r="O4305">
        <f t="shared" ca="1" si="1143"/>
        <v>8.9096597464505898</v>
      </c>
      <c r="P4305" s="6">
        <f t="shared" ca="1" si="1144"/>
        <v>0.98388272372789753</v>
      </c>
      <c r="Q4305" s="15">
        <f t="shared" ca="1" si="1145"/>
        <v>9.7290302698833742</v>
      </c>
      <c r="R4305" s="13">
        <v>1</v>
      </c>
      <c r="S4305" s="5" t="str">
        <f t="shared" ca="1" si="1146"/>
        <v/>
      </c>
      <c r="T4305" s="5">
        <f t="shared" ca="1" si="1147"/>
        <v>0</v>
      </c>
      <c r="U4305" s="4">
        <f t="shared" ca="1" si="1148"/>
        <v>0</v>
      </c>
      <c r="V4305">
        <f t="shared" ca="1" si="1149"/>
        <v>0</v>
      </c>
      <c r="X4305" s="3">
        <v>44570</v>
      </c>
      <c r="Y4305" s="3">
        <v>44581</v>
      </c>
      <c r="Z4305">
        <f t="shared" si="1150"/>
        <v>0</v>
      </c>
      <c r="AA4305" s="1">
        <f t="shared" ca="1" si="1154"/>
        <v>9.1178269856169258</v>
      </c>
      <c r="AB4305" s="14">
        <f t="shared" ca="1" si="1155"/>
        <v>0.20816723916633606</v>
      </c>
    </row>
    <row r="4306" spans="1:28" x14ac:dyDescent="0.35">
      <c r="A4306" s="3">
        <f t="shared" si="1151"/>
        <v>44570.578787878934</v>
      </c>
      <c r="B4306" s="3">
        <f t="shared" si="1139"/>
        <v>44582.033333333464</v>
      </c>
      <c r="C4306" s="3">
        <f t="shared" si="1140"/>
        <v>44592</v>
      </c>
      <c r="D4306" s="4">
        <f t="shared" si="1141"/>
        <v>23</v>
      </c>
      <c r="E4306" s="2">
        <f t="shared" ca="1" si="1142"/>
        <v>1.6357077625574352</v>
      </c>
      <c r="F4306" s="8">
        <f t="shared" ca="1" si="1152"/>
        <v>41.240746407957815</v>
      </c>
      <c r="G4306" s="8">
        <f t="shared" ca="1" si="1153"/>
        <v>20.901995459980899</v>
      </c>
      <c r="H4306">
        <v>0.03</v>
      </c>
      <c r="I4306">
        <v>0</v>
      </c>
      <c r="J4306">
        <v>0</v>
      </c>
      <c r="K4306" s="7">
        <v>0.75</v>
      </c>
      <c r="L4306">
        <v>0.3</v>
      </c>
      <c r="M4306">
        <v>0.3</v>
      </c>
      <c r="N4306" s="7">
        <v>0.8</v>
      </c>
      <c r="O4306">
        <f t="shared" ca="1" si="1143"/>
        <v>9.9760643459874601</v>
      </c>
      <c r="P4306" s="6">
        <f t="shared" ca="1" si="1144"/>
        <v>0.98385590228904796</v>
      </c>
      <c r="Q4306" s="15">
        <f t="shared" ca="1" si="1145"/>
        <v>9.7290302698833742</v>
      </c>
      <c r="R4306" s="13">
        <v>1</v>
      </c>
      <c r="S4306" s="5" t="str">
        <f t="shared" ca="1" si="1146"/>
        <v/>
      </c>
      <c r="T4306" s="5">
        <f t="shared" ca="1" si="1147"/>
        <v>0</v>
      </c>
      <c r="U4306" s="4">
        <f t="shared" ca="1" si="1148"/>
        <v>0</v>
      </c>
      <c r="V4306">
        <f t="shared" ca="1" si="1149"/>
        <v>0</v>
      </c>
      <c r="X4306" s="3">
        <v>44570</v>
      </c>
      <c r="Y4306" s="3">
        <v>44582</v>
      </c>
      <c r="Z4306">
        <f t="shared" si="1150"/>
        <v>0</v>
      </c>
      <c r="AA4306" s="1">
        <f t="shared" ca="1" si="1154"/>
        <v>10.116708045728647</v>
      </c>
      <c r="AB4306" s="14">
        <f t="shared" ca="1" si="1155"/>
        <v>0.14064369974118662</v>
      </c>
    </row>
    <row r="4307" spans="1:28" x14ac:dyDescent="0.35">
      <c r="A4307" s="3">
        <f t="shared" si="1151"/>
        <v>44570.62424242439</v>
      </c>
      <c r="B4307" s="3">
        <f t="shared" si="1139"/>
        <v>44583.033333333464</v>
      </c>
      <c r="C4307" s="3">
        <f t="shared" si="1140"/>
        <v>44592</v>
      </c>
      <c r="D4307" s="4">
        <f t="shared" si="1141"/>
        <v>23</v>
      </c>
      <c r="E4307" s="2">
        <f t="shared" ca="1" si="1142"/>
        <v>1.6384474885848324</v>
      </c>
      <c r="F4307" s="8">
        <f t="shared" ca="1" si="1152"/>
        <v>40.562296699359088</v>
      </c>
      <c r="G4307" s="8">
        <f t="shared" ca="1" si="1153"/>
        <v>21.083290222960052</v>
      </c>
      <c r="H4307">
        <v>0.03</v>
      </c>
      <c r="I4307">
        <v>0</v>
      </c>
      <c r="J4307">
        <v>0</v>
      </c>
      <c r="K4307" s="7">
        <v>0.75</v>
      </c>
      <c r="L4307">
        <v>0.3</v>
      </c>
      <c r="M4307">
        <v>0.3</v>
      </c>
      <c r="N4307" s="7">
        <v>0.8</v>
      </c>
      <c r="O4307">
        <f t="shared" ca="1" si="1143"/>
        <v>9.2859323015592636</v>
      </c>
      <c r="P4307" s="6">
        <f t="shared" ca="1" si="1144"/>
        <v>0.9838290815813725</v>
      </c>
      <c r="Q4307" s="15">
        <f t="shared" ca="1" si="1145"/>
        <v>9.7290302698833742</v>
      </c>
      <c r="R4307" s="13">
        <v>1</v>
      </c>
      <c r="S4307" s="5" t="str">
        <f t="shared" ca="1" si="1146"/>
        <v/>
      </c>
      <c r="T4307" s="5">
        <f t="shared" ca="1" si="1147"/>
        <v>0</v>
      </c>
      <c r="U4307" s="4">
        <f t="shared" ca="1" si="1148"/>
        <v>0</v>
      </c>
      <c r="V4307">
        <f t="shared" ca="1" si="1149"/>
        <v>0</v>
      </c>
      <c r="X4307" s="3">
        <v>44570</v>
      </c>
      <c r="Y4307" s="3">
        <v>44583</v>
      </c>
      <c r="Z4307">
        <f t="shared" si="1150"/>
        <v>0</v>
      </c>
      <c r="AA4307" s="1">
        <f t="shared" ca="1" si="1154"/>
        <v>9.4649328598079627</v>
      </c>
      <c r="AB4307" s="14">
        <f t="shared" ca="1" si="1155"/>
        <v>0.17900055824869909</v>
      </c>
    </row>
    <row r="4308" spans="1:28" x14ac:dyDescent="0.35">
      <c r="A4308" s="3">
        <f t="shared" si="1151"/>
        <v>44570.669696969846</v>
      </c>
      <c r="B4308" s="3">
        <f t="shared" si="1139"/>
        <v>44584.033333333464</v>
      </c>
      <c r="C4308" s="3">
        <f t="shared" si="1140"/>
        <v>44592</v>
      </c>
      <c r="D4308" s="4">
        <f t="shared" si="1141"/>
        <v>23</v>
      </c>
      <c r="E4308" s="2">
        <f t="shared" ca="1" si="1142"/>
        <v>1.6411872146122297</v>
      </c>
      <c r="F4308" s="8">
        <f t="shared" ca="1" si="1152"/>
        <v>41.159517112729262</v>
      </c>
      <c r="G4308" s="8">
        <f t="shared" ca="1" si="1153"/>
        <v>20.851208924379932</v>
      </c>
      <c r="H4308">
        <v>0.03</v>
      </c>
      <c r="I4308">
        <v>0</v>
      </c>
      <c r="J4308">
        <v>0</v>
      </c>
      <c r="K4308" s="7">
        <v>0.75</v>
      </c>
      <c r="L4308">
        <v>0.3</v>
      </c>
      <c r="M4308">
        <v>0.3</v>
      </c>
      <c r="N4308" s="7">
        <v>0.8</v>
      </c>
      <c r="O4308">
        <f t="shared" ca="1" si="1143"/>
        <v>9.9659289101670119</v>
      </c>
      <c r="P4308" s="6">
        <f t="shared" ca="1" si="1144"/>
        <v>0.98380226160485107</v>
      </c>
      <c r="Q4308" s="15">
        <f t="shared" ca="1" si="1145"/>
        <v>9.7290302698833742</v>
      </c>
      <c r="R4308" s="13">
        <v>1</v>
      </c>
      <c r="S4308" s="5" t="str">
        <f t="shared" ca="1" si="1146"/>
        <v/>
      </c>
      <c r="T4308" s="5">
        <f t="shared" ca="1" si="1147"/>
        <v>0</v>
      </c>
      <c r="U4308" s="4">
        <f t="shared" ca="1" si="1148"/>
        <v>0</v>
      </c>
      <c r="V4308">
        <f t="shared" ca="1" si="1149"/>
        <v>0</v>
      </c>
      <c r="X4308" s="3">
        <v>44570</v>
      </c>
      <c r="Y4308" s="3">
        <v>44584</v>
      </c>
      <c r="Z4308">
        <f t="shared" si="1150"/>
        <v>0</v>
      </c>
      <c r="AA4308" s="1">
        <f t="shared" ca="1" si="1154"/>
        <v>10.106763867433568</v>
      </c>
      <c r="AB4308" s="14">
        <f t="shared" ca="1" si="1155"/>
        <v>0.1408349572665557</v>
      </c>
    </row>
    <row r="4309" spans="1:28" x14ac:dyDescent="0.35">
      <c r="A4309" s="3">
        <f t="shared" si="1151"/>
        <v>44570.715151515302</v>
      </c>
      <c r="B4309" s="3">
        <f t="shared" si="1139"/>
        <v>44585.033333333464</v>
      </c>
      <c r="C4309" s="3">
        <f t="shared" si="1140"/>
        <v>44592</v>
      </c>
      <c r="D4309" s="4">
        <f t="shared" si="1141"/>
        <v>23</v>
      </c>
      <c r="E4309" s="2">
        <f t="shared" ca="1" si="1142"/>
        <v>1.6439269406396269</v>
      </c>
      <c r="F4309" s="8">
        <f t="shared" ca="1" si="1152"/>
        <v>41.19181246260159</v>
      </c>
      <c r="G4309" s="8">
        <f t="shared" ca="1" si="1153"/>
        <v>20.596352568663857</v>
      </c>
      <c r="H4309">
        <v>0.03</v>
      </c>
      <c r="I4309">
        <v>0</v>
      </c>
      <c r="J4309">
        <v>0</v>
      </c>
      <c r="K4309" s="7">
        <v>0.75</v>
      </c>
      <c r="L4309">
        <v>0.3</v>
      </c>
      <c r="M4309">
        <v>0.3</v>
      </c>
      <c r="N4309" s="7">
        <v>0.8</v>
      </c>
      <c r="O4309">
        <f t="shared" ca="1" si="1143"/>
        <v>10.245006778287333</v>
      </c>
      <c r="P4309" s="6">
        <f t="shared" ca="1" si="1144"/>
        <v>0.98377544235946413</v>
      </c>
      <c r="Q4309" s="15">
        <f t="shared" ca="1" si="1145"/>
        <v>9.7290302698833742</v>
      </c>
      <c r="R4309" s="13">
        <v>1</v>
      </c>
      <c r="S4309" s="5" t="str">
        <f t="shared" ca="1" si="1146"/>
        <v/>
      </c>
      <c r="T4309" s="5">
        <f t="shared" ca="1" si="1147"/>
        <v>0</v>
      </c>
      <c r="U4309" s="4">
        <f t="shared" ca="1" si="1148"/>
        <v>0</v>
      </c>
      <c r="V4309">
        <f t="shared" ca="1" si="1149"/>
        <v>0</v>
      </c>
      <c r="X4309" s="3">
        <v>44570</v>
      </c>
      <c r="Y4309" s="3">
        <v>44585</v>
      </c>
      <c r="Z4309">
        <f t="shared" si="1150"/>
        <v>0</v>
      </c>
      <c r="AA4309" s="1">
        <f t="shared" ca="1" si="1154"/>
        <v>10.368704890597407</v>
      </c>
      <c r="AB4309" s="14">
        <f t="shared" ca="1" si="1155"/>
        <v>0.12369811231007333</v>
      </c>
    </row>
    <row r="4310" spans="1:28" x14ac:dyDescent="0.35">
      <c r="A4310" s="3">
        <f t="shared" si="1151"/>
        <v>44570.760606060758</v>
      </c>
      <c r="B4310" s="3">
        <f t="shared" si="1139"/>
        <v>44586.033333333464</v>
      </c>
      <c r="C4310" s="3">
        <f t="shared" si="1140"/>
        <v>44592</v>
      </c>
      <c r="D4310" s="4">
        <f t="shared" si="1141"/>
        <v>23</v>
      </c>
      <c r="E4310" s="2">
        <f t="shared" ca="1" si="1142"/>
        <v>1.6466666666670242</v>
      </c>
      <c r="F4310" s="8">
        <f t="shared" ca="1" si="1152"/>
        <v>41.460722507498055</v>
      </c>
      <c r="G4310" s="8">
        <f t="shared" ca="1" si="1153"/>
        <v>20.455811155993551</v>
      </c>
      <c r="H4310">
        <v>0.03</v>
      </c>
      <c r="I4310">
        <v>0</v>
      </c>
      <c r="J4310">
        <v>0</v>
      </c>
      <c r="K4310" s="7">
        <v>0.75</v>
      </c>
      <c r="L4310">
        <v>0.3</v>
      </c>
      <c r="M4310">
        <v>0.3</v>
      </c>
      <c r="N4310" s="7">
        <v>0.8</v>
      </c>
      <c r="O4310">
        <f t="shared" ca="1" si="1143"/>
        <v>10.58723072462999</v>
      </c>
      <c r="P4310" s="6">
        <f t="shared" ca="1" si="1144"/>
        <v>0.98374862384519124</v>
      </c>
      <c r="Q4310" s="15">
        <f t="shared" ca="1" si="1145"/>
        <v>9.7290302698833742</v>
      </c>
      <c r="R4310" s="13">
        <v>1</v>
      </c>
      <c r="S4310" s="5" t="str">
        <f t="shared" ca="1" si="1146"/>
        <v/>
      </c>
      <c r="T4310" s="5">
        <f t="shared" ca="1" si="1147"/>
        <v>0</v>
      </c>
      <c r="U4310" s="4">
        <f t="shared" ca="1" si="1148"/>
        <v>0</v>
      </c>
      <c r="V4310">
        <f t="shared" ca="1" si="1149"/>
        <v>0</v>
      </c>
      <c r="X4310" s="3">
        <v>44570</v>
      </c>
      <c r="Y4310" s="3">
        <v>44586</v>
      </c>
      <c r="Z4310">
        <f t="shared" si="1150"/>
        <v>0</v>
      </c>
      <c r="AA4310" s="1">
        <f t="shared" ca="1" si="1154"/>
        <v>10.69596128951493</v>
      </c>
      <c r="AB4310" s="14">
        <f t="shared" ca="1" si="1155"/>
        <v>0.10873056488494015</v>
      </c>
    </row>
    <row r="4311" spans="1:28" x14ac:dyDescent="0.35">
      <c r="A4311" s="3">
        <f t="shared" si="1151"/>
        <v>44570.806060606214</v>
      </c>
      <c r="B4311" s="3">
        <f t="shared" si="1139"/>
        <v>44587.033333333464</v>
      </c>
      <c r="C4311" s="3">
        <f t="shared" si="1140"/>
        <v>44592</v>
      </c>
      <c r="D4311" s="4">
        <f t="shared" si="1141"/>
        <v>23</v>
      </c>
      <c r="E4311" s="2">
        <f t="shared" ca="1" si="1142"/>
        <v>1.6494063926944214</v>
      </c>
      <c r="F4311" s="8">
        <f t="shared" ca="1" si="1152"/>
        <v>40.469943967406167</v>
      </c>
      <c r="G4311" s="8">
        <f t="shared" ca="1" si="1153"/>
        <v>20.290279056207691</v>
      </c>
      <c r="H4311">
        <v>0.03</v>
      </c>
      <c r="I4311">
        <v>0</v>
      </c>
      <c r="J4311">
        <v>0</v>
      </c>
      <c r="K4311" s="7">
        <v>0.75</v>
      </c>
      <c r="L4311">
        <v>0.3</v>
      </c>
      <c r="M4311">
        <v>0.3</v>
      </c>
      <c r="N4311" s="7">
        <v>0.8</v>
      </c>
      <c r="O4311">
        <f t="shared" ca="1" si="1143"/>
        <v>10.009678919346932</v>
      </c>
      <c r="P4311" s="6">
        <f t="shared" ca="1" si="1144"/>
        <v>0.98372180606201309</v>
      </c>
      <c r="Q4311" s="15">
        <f t="shared" ca="1" si="1145"/>
        <v>9.7290302698833742</v>
      </c>
      <c r="R4311" s="13">
        <v>1</v>
      </c>
      <c r="S4311" s="5" t="str">
        <f t="shared" ca="1" si="1146"/>
        <v/>
      </c>
      <c r="T4311" s="5">
        <f t="shared" ca="1" si="1147"/>
        <v>0</v>
      </c>
      <c r="U4311" s="4">
        <f t="shared" ca="1" si="1148"/>
        <v>0</v>
      </c>
      <c r="V4311">
        <f t="shared" ca="1" si="1149"/>
        <v>0</v>
      </c>
      <c r="X4311" s="3">
        <v>44570</v>
      </c>
      <c r="Y4311" s="3">
        <v>44587</v>
      </c>
      <c r="Z4311">
        <f t="shared" si="1150"/>
        <v>0</v>
      </c>
      <c r="AA4311" s="1">
        <f t="shared" ca="1" si="1154"/>
        <v>10.135741399995787</v>
      </c>
      <c r="AB4311" s="14">
        <f t="shared" ca="1" si="1155"/>
        <v>0.12606248064885506</v>
      </c>
    </row>
    <row r="4312" spans="1:28" x14ac:dyDescent="0.35">
      <c r="A4312" s="3">
        <f t="shared" si="1151"/>
        <v>44570.851515151669</v>
      </c>
      <c r="B4312" s="3">
        <f t="shared" si="1139"/>
        <v>44588.033333333464</v>
      </c>
      <c r="C4312" s="3">
        <f t="shared" si="1140"/>
        <v>44592</v>
      </c>
      <c r="D4312" s="4">
        <f t="shared" si="1141"/>
        <v>23</v>
      </c>
      <c r="E4312" s="2">
        <f t="shared" ca="1" si="1142"/>
        <v>1.6521461187218187</v>
      </c>
      <c r="F4312" s="8">
        <f t="shared" ca="1" si="1152"/>
        <v>40.640811734213436</v>
      </c>
      <c r="G4312" s="8">
        <f t="shared" ca="1" si="1153"/>
        <v>21.44986929942668</v>
      </c>
      <c r="H4312">
        <v>0.03</v>
      </c>
      <c r="I4312">
        <v>0</v>
      </c>
      <c r="J4312">
        <v>0</v>
      </c>
      <c r="K4312" s="7">
        <v>0.75</v>
      </c>
      <c r="L4312">
        <v>0.3</v>
      </c>
      <c r="M4312">
        <v>0.3</v>
      </c>
      <c r="N4312" s="7">
        <v>0.8</v>
      </c>
      <c r="O4312">
        <f t="shared" ca="1" si="1143"/>
        <v>8.9782395012333964</v>
      </c>
      <c r="P4312" s="6">
        <f t="shared" ca="1" si="1144"/>
        <v>0.98369498900990904</v>
      </c>
      <c r="Q4312" s="15">
        <f t="shared" ca="1" si="1145"/>
        <v>9.7290302698833742</v>
      </c>
      <c r="R4312" s="13">
        <v>1</v>
      </c>
      <c r="S4312" s="5" t="str">
        <f t="shared" ca="1" si="1146"/>
        <v/>
      </c>
      <c r="T4312" s="5">
        <f t="shared" ca="1" si="1147"/>
        <v>0</v>
      </c>
      <c r="U4312" s="4">
        <f t="shared" ca="1" si="1148"/>
        <v>0</v>
      </c>
      <c r="V4312">
        <f t="shared" ca="1" si="1149"/>
        <v>0</v>
      </c>
      <c r="X4312" s="3">
        <v>44570</v>
      </c>
      <c r="Y4312" s="3">
        <v>44588</v>
      </c>
      <c r="Z4312">
        <f t="shared" si="1150"/>
        <v>0</v>
      </c>
      <c r="AA4312" s="1">
        <f t="shared" ca="1" si="1154"/>
        <v>9.1901979271547063</v>
      </c>
      <c r="AB4312" s="14">
        <f t="shared" ca="1" si="1155"/>
        <v>0.21195842592130987</v>
      </c>
    </row>
    <row r="4313" spans="1:28" x14ac:dyDescent="0.35">
      <c r="A4313" s="3">
        <f t="shared" si="1151"/>
        <v>44570.896969697125</v>
      </c>
      <c r="B4313" s="3">
        <f t="shared" si="1139"/>
        <v>44589.033333333464</v>
      </c>
      <c r="C4313" s="3">
        <f t="shared" si="1140"/>
        <v>44592</v>
      </c>
      <c r="D4313" s="4">
        <f t="shared" si="1141"/>
        <v>23</v>
      </c>
      <c r="E4313" s="2">
        <f t="shared" ca="1" si="1142"/>
        <v>1.6548858447492159</v>
      </c>
      <c r="F4313" s="8">
        <f t="shared" ca="1" si="1152"/>
        <v>40.323898772843265</v>
      </c>
      <c r="G4313" s="8">
        <f t="shared" ca="1" si="1153"/>
        <v>21.059344929514925</v>
      </c>
      <c r="H4313">
        <v>0.03</v>
      </c>
      <c r="I4313">
        <v>0</v>
      </c>
      <c r="J4313">
        <v>0</v>
      </c>
      <c r="K4313" s="7">
        <v>0.75</v>
      </c>
      <c r="L4313">
        <v>0.3</v>
      </c>
      <c r="M4313">
        <v>0.3</v>
      </c>
      <c r="N4313" s="7">
        <v>0.8</v>
      </c>
      <c r="O4313">
        <f t="shared" ca="1" si="1143"/>
        <v>9.1310791501175217</v>
      </c>
      <c r="P4313" s="6">
        <f t="shared" ca="1" si="1144"/>
        <v>0.98366817268885975</v>
      </c>
      <c r="Q4313" s="15">
        <f t="shared" ca="1" si="1145"/>
        <v>9.7290302698833742</v>
      </c>
      <c r="R4313" s="13">
        <v>1</v>
      </c>
      <c r="S4313" s="5" t="str">
        <f t="shared" ca="1" si="1146"/>
        <v/>
      </c>
      <c r="T4313" s="5">
        <f t="shared" ca="1" si="1147"/>
        <v>0</v>
      </c>
      <c r="U4313" s="4">
        <f t="shared" ca="1" si="1148"/>
        <v>0</v>
      </c>
      <c r="V4313">
        <f t="shared" ca="1" si="1149"/>
        <v>0</v>
      </c>
      <c r="X4313" s="3">
        <v>44570</v>
      </c>
      <c r="Y4313" s="3">
        <v>44589</v>
      </c>
      <c r="Z4313">
        <f t="shared" si="1150"/>
        <v>0</v>
      </c>
      <c r="AA4313" s="1">
        <f t="shared" ca="1" si="1154"/>
        <v>9.3216656947687113</v>
      </c>
      <c r="AB4313" s="14">
        <f t="shared" ca="1" si="1155"/>
        <v>0.19058654465118963</v>
      </c>
    </row>
    <row r="4314" spans="1:28" x14ac:dyDescent="0.35">
      <c r="A4314" s="3">
        <f t="shared" si="1151"/>
        <v>44570.942424242581</v>
      </c>
      <c r="B4314" s="3">
        <f t="shared" si="1139"/>
        <v>44590.033333333464</v>
      </c>
      <c r="C4314" s="3">
        <f t="shared" si="1140"/>
        <v>44592</v>
      </c>
      <c r="D4314" s="4">
        <f t="shared" si="1141"/>
        <v>23</v>
      </c>
      <c r="E4314" s="2">
        <f t="shared" ca="1" si="1142"/>
        <v>1.6576255707766132</v>
      </c>
      <c r="F4314" s="8">
        <f t="shared" ca="1" si="1152"/>
        <v>40.231490744500704</v>
      </c>
      <c r="G4314" s="8">
        <f t="shared" ca="1" si="1153"/>
        <v>20.291302353879303</v>
      </c>
      <c r="H4314">
        <v>0.03</v>
      </c>
      <c r="I4314">
        <v>0</v>
      </c>
      <c r="J4314">
        <v>0</v>
      </c>
      <c r="K4314" s="7">
        <v>0.75</v>
      </c>
      <c r="L4314">
        <v>0.3</v>
      </c>
      <c r="M4314">
        <v>0.3</v>
      </c>
      <c r="N4314" s="7">
        <v>0.8</v>
      </c>
      <c r="O4314">
        <f t="shared" ca="1" si="1143"/>
        <v>9.8298157044962231</v>
      </c>
      <c r="P4314" s="6">
        <f t="shared" ca="1" si="1144"/>
        <v>0.98364135709884504</v>
      </c>
      <c r="Q4314" s="15">
        <f t="shared" ca="1" si="1145"/>
        <v>9.7290302698833742</v>
      </c>
      <c r="R4314" s="13">
        <v>1</v>
      </c>
      <c r="S4314" s="5" t="str">
        <f t="shared" ca="1" si="1146"/>
        <v/>
      </c>
      <c r="T4314" s="5">
        <f t="shared" ca="1" si="1147"/>
        <v>0</v>
      </c>
      <c r="U4314" s="4">
        <f t="shared" ca="1" si="1148"/>
        <v>0</v>
      </c>
      <c r="V4314">
        <f t="shared" ca="1" si="1149"/>
        <v>0</v>
      </c>
      <c r="X4314" s="3">
        <v>44570</v>
      </c>
      <c r="Y4314" s="3">
        <v>44590</v>
      </c>
      <c r="Z4314">
        <f t="shared" si="1150"/>
        <v>0</v>
      </c>
      <c r="AA4314" s="1">
        <f t="shared" ca="1" si="1154"/>
        <v>9.9646677665757792</v>
      </c>
      <c r="AB4314" s="14">
        <f t="shared" ca="1" si="1155"/>
        <v>0.13485206207955613</v>
      </c>
    </row>
    <row r="4315" spans="1:28" x14ac:dyDescent="0.35">
      <c r="A4315" s="3">
        <f t="shared" si="1151"/>
        <v>44570.987878788037</v>
      </c>
      <c r="B4315" s="3">
        <f t="shared" si="1139"/>
        <v>44591.033333333464</v>
      </c>
      <c r="C4315" s="3">
        <f t="shared" si="1140"/>
        <v>44592</v>
      </c>
      <c r="D4315" s="4">
        <f t="shared" si="1141"/>
        <v>23</v>
      </c>
      <c r="E4315" s="2">
        <f t="shared" ca="1" si="1142"/>
        <v>1.6603652968040103</v>
      </c>
      <c r="F4315" s="8">
        <f t="shared" ca="1" si="1152"/>
        <v>40.231605100386382</v>
      </c>
      <c r="G4315" s="8">
        <f t="shared" ca="1" si="1153"/>
        <v>21.372861164326931</v>
      </c>
      <c r="H4315">
        <v>0.03</v>
      </c>
      <c r="I4315">
        <v>0</v>
      </c>
      <c r="J4315">
        <v>0</v>
      </c>
      <c r="K4315" s="7">
        <v>0.75</v>
      </c>
      <c r="L4315">
        <v>0.3</v>
      </c>
      <c r="M4315">
        <v>0.3</v>
      </c>
      <c r="N4315" s="7">
        <v>0.8</v>
      </c>
      <c r="O4315">
        <f t="shared" ca="1" si="1143"/>
        <v>8.7483426609628516</v>
      </c>
      <c r="P4315" s="6">
        <f t="shared" ca="1" si="1144"/>
        <v>0.98361454223984501</v>
      </c>
      <c r="Q4315" s="15">
        <f t="shared" ca="1" si="1145"/>
        <v>9.7290302698833742</v>
      </c>
      <c r="R4315" s="13">
        <v>1</v>
      </c>
      <c r="S4315" s="5" t="str">
        <f t="shared" ca="1" si="1146"/>
        <v/>
      </c>
      <c r="T4315" s="5">
        <f t="shared" ca="1" si="1147"/>
        <v>0</v>
      </c>
      <c r="U4315" s="4">
        <f t="shared" ca="1" si="1148"/>
        <v>0</v>
      </c>
      <c r="V4315">
        <f t="shared" ca="1" si="1149"/>
        <v>0</v>
      </c>
      <c r="X4315" s="3">
        <v>44570</v>
      </c>
      <c r="Y4315" s="3">
        <v>44591</v>
      </c>
      <c r="Z4315">
        <f t="shared" si="1150"/>
        <v>0</v>
      </c>
      <c r="AA4315" s="1">
        <f t="shared" ca="1" si="1154"/>
        <v>8.9740196864051214</v>
      </c>
      <c r="AB4315" s="14">
        <f t="shared" ca="1" si="1155"/>
        <v>0.22567702544226975</v>
      </c>
    </row>
    <row r="4316" spans="1:28" x14ac:dyDescent="0.35">
      <c r="A4316" s="3">
        <f t="shared" si="1151"/>
        <v>44571.033333333493</v>
      </c>
      <c r="B4316" s="3">
        <f t="shared" si="1139"/>
        <v>44571.033333333493</v>
      </c>
      <c r="C4316" s="3">
        <f t="shared" si="1140"/>
        <v>44592</v>
      </c>
      <c r="D4316" s="4">
        <f t="shared" si="1141"/>
        <v>22</v>
      </c>
      <c r="E4316" s="2">
        <f t="shared" ca="1" si="1142"/>
        <v>1.6055707762561451</v>
      </c>
      <c r="F4316" s="8">
        <f t="shared" ca="1" si="1152"/>
        <v>40.570315285298946</v>
      </c>
      <c r="G4316" s="8">
        <f t="shared" ca="1" si="1153"/>
        <v>21.15861951828758</v>
      </c>
      <c r="H4316">
        <v>0.03</v>
      </c>
      <c r="I4316">
        <v>0</v>
      </c>
      <c r="J4316">
        <v>0</v>
      </c>
      <c r="K4316" s="7">
        <v>0.75</v>
      </c>
      <c r="L4316">
        <v>0.3</v>
      </c>
      <c r="M4316">
        <v>0.3</v>
      </c>
      <c r="N4316" s="7">
        <v>0.8</v>
      </c>
      <c r="O4316">
        <f t="shared" ca="1" si="1143"/>
        <v>9.2166169456866278</v>
      </c>
      <c r="P4316" s="6">
        <f t="shared" ca="1" si="1144"/>
        <v>0.98415097833535481</v>
      </c>
      <c r="Q4316" s="15">
        <f t="shared" ca="1" si="1145"/>
        <v>9.5224701949113779</v>
      </c>
      <c r="R4316" s="13">
        <v>1</v>
      </c>
      <c r="S4316" s="5" t="str">
        <f t="shared" ca="1" si="1146"/>
        <v/>
      </c>
      <c r="T4316" s="5">
        <f t="shared" ca="1" si="1147"/>
        <v>0</v>
      </c>
      <c r="U4316" s="4">
        <f t="shared" ca="1" si="1148"/>
        <v>1428.3705292367067</v>
      </c>
      <c r="V4316">
        <f t="shared" ca="1" si="1149"/>
        <v>0</v>
      </c>
      <c r="X4316" s="3">
        <v>44571</v>
      </c>
      <c r="Y4316" s="3">
        <v>44571</v>
      </c>
      <c r="Z4316">
        <f t="shared" si="1150"/>
        <v>150</v>
      </c>
      <c r="AA4316" s="1">
        <f t="shared" ca="1" si="1154"/>
        <v>9.3936399585899402</v>
      </c>
      <c r="AB4316" s="14">
        <f t="shared" ca="1" si="1155"/>
        <v>0.17702301290331235</v>
      </c>
    </row>
    <row r="4317" spans="1:28" x14ac:dyDescent="0.35">
      <c r="A4317" s="3">
        <f t="shared" si="1151"/>
        <v>44571.080952381111</v>
      </c>
      <c r="B4317" s="3">
        <f t="shared" si="1139"/>
        <v>44572.033333333493</v>
      </c>
      <c r="C4317" s="3">
        <f t="shared" si="1140"/>
        <v>44592</v>
      </c>
      <c r="D4317" s="4">
        <f t="shared" si="1141"/>
        <v>22</v>
      </c>
      <c r="E4317" s="2">
        <f t="shared" ca="1" si="1142"/>
        <v>1.6083105022835422</v>
      </c>
      <c r="F4317" s="8">
        <f t="shared" ca="1" si="1152"/>
        <v>40.484003602013857</v>
      </c>
      <c r="G4317" s="8">
        <f t="shared" ca="1" si="1153"/>
        <v>20.812115658480682</v>
      </c>
      <c r="H4317">
        <v>0.03</v>
      </c>
      <c r="I4317">
        <v>0</v>
      </c>
      <c r="J4317">
        <v>0</v>
      </c>
      <c r="K4317" s="7">
        <v>0.75</v>
      </c>
      <c r="L4317">
        <v>0.3</v>
      </c>
      <c r="M4317">
        <v>0.3</v>
      </c>
      <c r="N4317" s="7">
        <v>0.8</v>
      </c>
      <c r="O4317">
        <f t="shared" ca="1" si="1143"/>
        <v>9.4983870430297088</v>
      </c>
      <c r="P4317" s="6">
        <f t="shared" ca="1" si="1144"/>
        <v>0.98412414958366745</v>
      </c>
      <c r="Q4317" s="15">
        <f t="shared" ca="1" si="1145"/>
        <v>9.5224701949113779</v>
      </c>
      <c r="R4317" s="13">
        <v>1</v>
      </c>
      <c r="S4317" s="5" t="str">
        <f t="shared" ca="1" si="1146"/>
        <v/>
      </c>
      <c r="T4317" s="5">
        <f t="shared" ca="1" si="1147"/>
        <v>0</v>
      </c>
      <c r="U4317" s="4">
        <f t="shared" ca="1" si="1148"/>
        <v>0</v>
      </c>
      <c r="V4317">
        <f t="shared" ca="1" si="1149"/>
        <v>0</v>
      </c>
      <c r="X4317" s="3">
        <v>44571</v>
      </c>
      <c r="Y4317" s="3">
        <v>44572</v>
      </c>
      <c r="Z4317">
        <f t="shared" si="1150"/>
        <v>0</v>
      </c>
      <c r="AA4317" s="1">
        <f t="shared" ca="1" si="1154"/>
        <v>9.6518144027323629</v>
      </c>
      <c r="AB4317" s="14">
        <f t="shared" ca="1" si="1155"/>
        <v>0.15342735970265409</v>
      </c>
    </row>
    <row r="4318" spans="1:28" x14ac:dyDescent="0.35">
      <c r="A4318" s="3">
        <f t="shared" si="1151"/>
        <v>44571.12857142873</v>
      </c>
      <c r="B4318" s="3">
        <f t="shared" si="1139"/>
        <v>44573.033333333493</v>
      </c>
      <c r="C4318" s="3">
        <f t="shared" si="1140"/>
        <v>44592</v>
      </c>
      <c r="D4318" s="4">
        <f t="shared" si="1141"/>
        <v>22</v>
      </c>
      <c r="E4318" s="2">
        <f t="shared" ca="1" si="1142"/>
        <v>1.6110502283109396</v>
      </c>
      <c r="F4318" s="8">
        <f t="shared" ca="1" si="1152"/>
        <v>41.373623602167036</v>
      </c>
      <c r="G4318" s="8">
        <f t="shared" ca="1" si="1153"/>
        <v>20.938949938066887</v>
      </c>
      <c r="H4318">
        <v>0.03</v>
      </c>
      <c r="I4318">
        <v>0</v>
      </c>
      <c r="J4318">
        <v>0</v>
      </c>
      <c r="K4318" s="7">
        <v>0.75</v>
      </c>
      <c r="L4318">
        <v>0.3</v>
      </c>
      <c r="M4318">
        <v>0.3</v>
      </c>
      <c r="N4318" s="7">
        <v>0.8</v>
      </c>
      <c r="O4318">
        <f t="shared" ca="1" si="1143"/>
        <v>10.038767763558386</v>
      </c>
      <c r="P4318" s="6">
        <f t="shared" ca="1" si="1144"/>
        <v>0.98409732156335383</v>
      </c>
      <c r="Q4318" s="15">
        <f t="shared" ca="1" si="1145"/>
        <v>9.5224701949113779</v>
      </c>
      <c r="R4318" s="13">
        <v>1</v>
      </c>
      <c r="S4318" s="5" t="str">
        <f t="shared" ca="1" si="1146"/>
        <v/>
      </c>
      <c r="T4318" s="5">
        <f t="shared" ca="1" si="1147"/>
        <v>0</v>
      </c>
      <c r="U4318" s="4">
        <f t="shared" ca="1" si="1148"/>
        <v>0</v>
      </c>
      <c r="V4318">
        <f t="shared" ca="1" si="1149"/>
        <v>0</v>
      </c>
      <c r="X4318" s="3">
        <v>44571</v>
      </c>
      <c r="Y4318" s="3">
        <v>44573</v>
      </c>
      <c r="Z4318">
        <f t="shared" si="1150"/>
        <v>0</v>
      </c>
      <c r="AA4318" s="1">
        <f t="shared" ca="1" si="1154"/>
        <v>10.172769775826101</v>
      </c>
      <c r="AB4318" s="14">
        <f t="shared" ca="1" si="1155"/>
        <v>0.13400201226771458</v>
      </c>
    </row>
    <row r="4319" spans="1:28" x14ac:dyDescent="0.35">
      <c r="A4319" s="3">
        <f t="shared" si="1151"/>
        <v>44571.176190476348</v>
      </c>
      <c r="B4319" s="3">
        <f t="shared" si="1139"/>
        <v>44574.033333333493</v>
      </c>
      <c r="C4319" s="3">
        <f t="shared" si="1140"/>
        <v>44592</v>
      </c>
      <c r="D4319" s="4">
        <f t="shared" si="1141"/>
        <v>22</v>
      </c>
      <c r="E4319" s="2">
        <f t="shared" ca="1" si="1142"/>
        <v>1.6137899543383367</v>
      </c>
      <c r="F4319" s="8">
        <f t="shared" ca="1" si="1152"/>
        <v>40.436002999547767</v>
      </c>
      <c r="G4319" s="8">
        <f t="shared" ca="1" si="1153"/>
        <v>21.362109052209853</v>
      </c>
      <c r="H4319">
        <v>0.03</v>
      </c>
      <c r="I4319">
        <v>0</v>
      </c>
      <c r="J4319">
        <v>0</v>
      </c>
      <c r="K4319" s="7">
        <v>0.75</v>
      </c>
      <c r="L4319">
        <v>0.3</v>
      </c>
      <c r="M4319">
        <v>0.3</v>
      </c>
      <c r="N4319" s="7">
        <v>0.8</v>
      </c>
      <c r="O4319">
        <f t="shared" ca="1" si="1143"/>
        <v>8.9123931974509709</v>
      </c>
      <c r="P4319" s="6">
        <f t="shared" ca="1" si="1144"/>
        <v>0.98407049427439364</v>
      </c>
      <c r="Q4319" s="15">
        <f t="shared" ca="1" si="1145"/>
        <v>9.5224701949113779</v>
      </c>
      <c r="R4319" s="13">
        <v>1</v>
      </c>
      <c r="S4319" s="5" t="str">
        <f t="shared" ca="1" si="1146"/>
        <v/>
      </c>
      <c r="T4319" s="5">
        <f t="shared" ca="1" si="1147"/>
        <v>0</v>
      </c>
      <c r="U4319" s="4">
        <f t="shared" ca="1" si="1148"/>
        <v>0</v>
      </c>
      <c r="V4319">
        <f t="shared" ca="1" si="1149"/>
        <v>0</v>
      </c>
      <c r="X4319" s="3">
        <v>44571</v>
      </c>
      <c r="Y4319" s="3">
        <v>44574</v>
      </c>
      <c r="Z4319">
        <f t="shared" si="1150"/>
        <v>0</v>
      </c>
      <c r="AA4319" s="1">
        <f t="shared" ca="1" si="1154"/>
        <v>9.1150119676807719</v>
      </c>
      <c r="AB4319" s="14">
        <f t="shared" ca="1" si="1155"/>
        <v>0.20261877022980102</v>
      </c>
    </row>
    <row r="4320" spans="1:28" x14ac:dyDescent="0.35">
      <c r="A4320" s="3">
        <f t="shared" si="1151"/>
        <v>44571.223809523966</v>
      </c>
      <c r="B4320" s="3">
        <f t="shared" si="1139"/>
        <v>44575.033333333493</v>
      </c>
      <c r="C4320" s="3">
        <f t="shared" si="1140"/>
        <v>44592</v>
      </c>
      <c r="D4320" s="4">
        <f t="shared" si="1141"/>
        <v>22</v>
      </c>
      <c r="E4320" s="2">
        <f t="shared" ca="1" si="1142"/>
        <v>1.6165296803657341</v>
      </c>
      <c r="F4320" s="8">
        <f t="shared" ca="1" si="1152"/>
        <v>40.173211496528502</v>
      </c>
      <c r="G4320" s="8">
        <f t="shared" ca="1" si="1153"/>
        <v>21.484820333575602</v>
      </c>
      <c r="H4320">
        <v>0.03</v>
      </c>
      <c r="I4320">
        <v>0</v>
      </c>
      <c r="J4320">
        <v>0</v>
      </c>
      <c r="K4320" s="7">
        <v>0.75</v>
      </c>
      <c r="L4320">
        <v>0.3</v>
      </c>
      <c r="M4320">
        <v>0.3</v>
      </c>
      <c r="N4320" s="7">
        <v>0.8</v>
      </c>
      <c r="O4320">
        <f t="shared" ca="1" si="1143"/>
        <v>8.5925882888207745</v>
      </c>
      <c r="P4320" s="6">
        <f t="shared" ca="1" si="1144"/>
        <v>0.98404366771676699</v>
      </c>
      <c r="Q4320" s="15">
        <f t="shared" ca="1" si="1145"/>
        <v>9.5224701949113779</v>
      </c>
      <c r="R4320" s="13">
        <v>1</v>
      </c>
      <c r="S4320" s="5" t="str">
        <f t="shared" ca="1" si="1146"/>
        <v/>
      </c>
      <c r="T4320" s="5">
        <f t="shared" ca="1" si="1147"/>
        <v>0</v>
      </c>
      <c r="U4320" s="4">
        <f t="shared" ca="1" si="1148"/>
        <v>0</v>
      </c>
      <c r="V4320">
        <f t="shared" ca="1" si="1149"/>
        <v>0</v>
      </c>
      <c r="X4320" s="3">
        <v>44571</v>
      </c>
      <c r="Y4320" s="3">
        <v>44575</v>
      </c>
      <c r="Z4320">
        <f t="shared" si="1150"/>
        <v>0</v>
      </c>
      <c r="AA4320" s="1">
        <f t="shared" ca="1" si="1154"/>
        <v>8.8200692618605032</v>
      </c>
      <c r="AB4320" s="14">
        <f t="shared" ca="1" si="1155"/>
        <v>0.2274809730397287</v>
      </c>
    </row>
    <row r="4321" spans="1:28" x14ac:dyDescent="0.35">
      <c r="A4321" s="3">
        <f t="shared" si="1151"/>
        <v>44571.271428571585</v>
      </c>
      <c r="B4321" s="3">
        <f t="shared" si="1139"/>
        <v>44576.033333333493</v>
      </c>
      <c r="C4321" s="3">
        <f t="shared" si="1140"/>
        <v>44592</v>
      </c>
      <c r="D4321" s="4">
        <f t="shared" si="1141"/>
        <v>22</v>
      </c>
      <c r="E4321" s="2">
        <f t="shared" ca="1" si="1142"/>
        <v>1.6192694063931312</v>
      </c>
      <c r="F4321" s="8">
        <f t="shared" ca="1" si="1152"/>
        <v>40.590468061632478</v>
      </c>
      <c r="G4321" s="8">
        <f t="shared" ca="1" si="1153"/>
        <v>20.556336263035778</v>
      </c>
      <c r="H4321">
        <v>0.03</v>
      </c>
      <c r="I4321">
        <v>0</v>
      </c>
      <c r="J4321">
        <v>0</v>
      </c>
      <c r="K4321" s="7">
        <v>0.75</v>
      </c>
      <c r="L4321">
        <v>0.3</v>
      </c>
      <c r="M4321">
        <v>0.3</v>
      </c>
      <c r="N4321" s="7">
        <v>0.8</v>
      </c>
      <c r="O4321">
        <f t="shared" ca="1" si="1143"/>
        <v>9.8340147831885787</v>
      </c>
      <c r="P4321" s="6">
        <f t="shared" ca="1" si="1144"/>
        <v>0.98401684189045413</v>
      </c>
      <c r="Q4321" s="15">
        <f t="shared" ca="1" si="1145"/>
        <v>9.5224701949113779</v>
      </c>
      <c r="R4321" s="13">
        <v>1</v>
      </c>
      <c r="S4321" s="5" t="str">
        <f t="shared" ca="1" si="1146"/>
        <v/>
      </c>
      <c r="T4321" s="5">
        <f t="shared" ca="1" si="1147"/>
        <v>0</v>
      </c>
      <c r="U4321" s="4">
        <f t="shared" ca="1" si="1148"/>
        <v>0</v>
      </c>
      <c r="V4321">
        <f t="shared" ca="1" si="1149"/>
        <v>0</v>
      </c>
      <c r="X4321" s="3">
        <v>44571</v>
      </c>
      <c r="Y4321" s="3">
        <v>44576</v>
      </c>
      <c r="Z4321">
        <f t="shared" si="1150"/>
        <v>0</v>
      </c>
      <c r="AA4321" s="1">
        <f t="shared" ca="1" si="1154"/>
        <v>9.9680874787583171</v>
      </c>
      <c r="AB4321" s="14">
        <f t="shared" ca="1" si="1155"/>
        <v>0.13407269556973844</v>
      </c>
    </row>
    <row r="4322" spans="1:28" x14ac:dyDescent="0.35">
      <c r="A4322" s="3">
        <f t="shared" si="1151"/>
        <v>44571.319047619203</v>
      </c>
      <c r="B4322" s="3">
        <f t="shared" si="1139"/>
        <v>44577.033333333493</v>
      </c>
      <c r="C4322" s="3">
        <f t="shared" si="1140"/>
        <v>44592</v>
      </c>
      <c r="D4322" s="4">
        <f t="shared" si="1141"/>
        <v>22</v>
      </c>
      <c r="E4322" s="2">
        <f t="shared" ca="1" si="1142"/>
        <v>1.6220091324205286</v>
      </c>
      <c r="F4322" s="8">
        <f t="shared" ca="1" si="1152"/>
        <v>40.126369830758257</v>
      </c>
      <c r="G4322" s="8">
        <f t="shared" ca="1" si="1153"/>
        <v>20.684963488238814</v>
      </c>
      <c r="H4322">
        <v>0.03</v>
      </c>
      <c r="I4322">
        <v>0</v>
      </c>
      <c r="J4322">
        <v>0</v>
      </c>
      <c r="K4322" s="7">
        <v>0.75</v>
      </c>
      <c r="L4322">
        <v>0.3</v>
      </c>
      <c r="M4322">
        <v>0.3</v>
      </c>
      <c r="N4322" s="7">
        <v>0.8</v>
      </c>
      <c r="O4322">
        <f t="shared" ca="1" si="1143"/>
        <v>9.3573138848298782</v>
      </c>
      <c r="P4322" s="6">
        <f t="shared" ca="1" si="1144"/>
        <v>0.98399001679543507</v>
      </c>
      <c r="Q4322" s="15">
        <f t="shared" ca="1" si="1145"/>
        <v>9.5224701949113779</v>
      </c>
      <c r="R4322" s="13">
        <v>1</v>
      </c>
      <c r="S4322" s="5" t="str">
        <f t="shared" ca="1" si="1146"/>
        <v/>
      </c>
      <c r="T4322" s="5">
        <f t="shared" ca="1" si="1147"/>
        <v>0</v>
      </c>
      <c r="U4322" s="4">
        <f t="shared" ca="1" si="1148"/>
        <v>0</v>
      </c>
      <c r="V4322">
        <f t="shared" ca="1" si="1149"/>
        <v>0</v>
      </c>
      <c r="X4322" s="3">
        <v>44571</v>
      </c>
      <c r="Y4322" s="3">
        <v>44577</v>
      </c>
      <c r="Z4322">
        <f t="shared" si="1150"/>
        <v>0</v>
      </c>
      <c r="AA4322" s="1">
        <f t="shared" ca="1" si="1154"/>
        <v>9.5167687755427934</v>
      </c>
      <c r="AB4322" s="14">
        <f t="shared" ca="1" si="1155"/>
        <v>0.15945489071291519</v>
      </c>
    </row>
    <row r="4323" spans="1:28" x14ac:dyDescent="0.35">
      <c r="A4323" s="3">
        <f t="shared" si="1151"/>
        <v>44571.366666666821</v>
      </c>
      <c r="B4323" s="3">
        <f t="shared" si="1139"/>
        <v>44578.033333333493</v>
      </c>
      <c r="C4323" s="3">
        <f t="shared" si="1140"/>
        <v>44592</v>
      </c>
      <c r="D4323" s="4">
        <f t="shared" si="1141"/>
        <v>22</v>
      </c>
      <c r="E4323" s="2">
        <f t="shared" ca="1" si="1142"/>
        <v>1.6247488584479257</v>
      </c>
      <c r="F4323" s="8">
        <f t="shared" ca="1" si="1152"/>
        <v>40.502752337349548</v>
      </c>
      <c r="G4323" s="8">
        <f t="shared" ca="1" si="1153"/>
        <v>20.150305090435939</v>
      </c>
      <c r="H4323">
        <v>0.03</v>
      </c>
      <c r="I4323">
        <v>0</v>
      </c>
      <c r="J4323">
        <v>0</v>
      </c>
      <c r="K4323" s="7">
        <v>0.75</v>
      </c>
      <c r="L4323">
        <v>0.3</v>
      </c>
      <c r="M4323">
        <v>0.3</v>
      </c>
      <c r="N4323" s="7">
        <v>0.8</v>
      </c>
      <c r="O4323">
        <f t="shared" ca="1" si="1143"/>
        <v>10.17425916257622</v>
      </c>
      <c r="P4323" s="6">
        <f t="shared" ca="1" si="1144"/>
        <v>0.98396319243168961</v>
      </c>
      <c r="Q4323" s="15">
        <f t="shared" ca="1" si="1145"/>
        <v>9.5224701949113779</v>
      </c>
      <c r="R4323" s="13">
        <v>1</v>
      </c>
      <c r="S4323" s="5" t="str">
        <f t="shared" ca="1" si="1146"/>
        <v/>
      </c>
      <c r="T4323" s="5">
        <f t="shared" ca="1" si="1147"/>
        <v>0</v>
      </c>
      <c r="U4323" s="4">
        <f t="shared" ca="1" si="1148"/>
        <v>0</v>
      </c>
      <c r="V4323">
        <f t="shared" ca="1" si="1149"/>
        <v>0</v>
      </c>
      <c r="X4323" s="3">
        <v>44571</v>
      </c>
      <c r="Y4323" s="3">
        <v>44578</v>
      </c>
      <c r="Z4323">
        <f t="shared" si="1150"/>
        <v>0</v>
      </c>
      <c r="AA4323" s="1">
        <f t="shared" ca="1" si="1154"/>
        <v>10.28635352138058</v>
      </c>
      <c r="AB4323" s="14">
        <f t="shared" ca="1" si="1155"/>
        <v>0.11209435880435947</v>
      </c>
    </row>
    <row r="4324" spans="1:28" x14ac:dyDescent="0.35">
      <c r="A4324" s="3">
        <f t="shared" si="1151"/>
        <v>44571.41428571444</v>
      </c>
      <c r="B4324" s="3">
        <f t="shared" si="1139"/>
        <v>44579.033333333493</v>
      </c>
      <c r="C4324" s="3">
        <f t="shared" si="1140"/>
        <v>44592</v>
      </c>
      <c r="D4324" s="4">
        <f t="shared" si="1141"/>
        <v>22</v>
      </c>
      <c r="E4324" s="2">
        <f t="shared" ca="1" si="1142"/>
        <v>1.6274885844753231</v>
      </c>
      <c r="F4324" s="8">
        <f t="shared" ca="1" si="1152"/>
        <v>40.234086619373031</v>
      </c>
      <c r="G4324" s="8">
        <f t="shared" ca="1" si="1153"/>
        <v>20.948950315815317</v>
      </c>
      <c r="H4324">
        <v>0.03</v>
      </c>
      <c r="I4324">
        <v>0</v>
      </c>
      <c r="J4324">
        <v>0</v>
      </c>
      <c r="K4324" s="7">
        <v>0.75</v>
      </c>
      <c r="L4324">
        <v>0.3</v>
      </c>
      <c r="M4324">
        <v>0.3</v>
      </c>
      <c r="N4324" s="7">
        <v>0.8</v>
      </c>
      <c r="O4324">
        <f t="shared" ca="1" si="1143"/>
        <v>9.174114648714454</v>
      </c>
      <c r="P4324" s="6">
        <f t="shared" ca="1" si="1144"/>
        <v>0.9839363687991981</v>
      </c>
      <c r="Q4324" s="15">
        <f t="shared" ca="1" si="1145"/>
        <v>9.5224701949113779</v>
      </c>
      <c r="R4324" s="13">
        <v>1</v>
      </c>
      <c r="S4324" s="5" t="str">
        <f t="shared" ca="1" si="1146"/>
        <v/>
      </c>
      <c r="T4324" s="5">
        <f t="shared" ca="1" si="1147"/>
        <v>0</v>
      </c>
      <c r="U4324" s="4">
        <f t="shared" ca="1" si="1148"/>
        <v>0</v>
      </c>
      <c r="V4324">
        <f t="shared" ca="1" si="1149"/>
        <v>0</v>
      </c>
      <c r="X4324" s="3">
        <v>44571</v>
      </c>
      <c r="Y4324" s="3">
        <v>44579</v>
      </c>
      <c r="Z4324">
        <f t="shared" si="1150"/>
        <v>0</v>
      </c>
      <c r="AA4324" s="1">
        <f t="shared" ca="1" si="1154"/>
        <v>9.3521122591379182</v>
      </c>
      <c r="AB4324" s="14">
        <f t="shared" ca="1" si="1155"/>
        <v>0.17799761042346418</v>
      </c>
    </row>
    <row r="4325" spans="1:28" x14ac:dyDescent="0.35">
      <c r="A4325" s="3">
        <f t="shared" si="1151"/>
        <v>44571.461904762058</v>
      </c>
      <c r="B4325" s="3">
        <f t="shared" si="1139"/>
        <v>44580.033333333493</v>
      </c>
      <c r="C4325" s="3">
        <f t="shared" si="1140"/>
        <v>44592</v>
      </c>
      <c r="D4325" s="4">
        <f t="shared" si="1141"/>
        <v>22</v>
      </c>
      <c r="E4325" s="2">
        <f t="shared" ca="1" si="1142"/>
        <v>1.6302283105027204</v>
      </c>
      <c r="F4325" s="8">
        <f t="shared" ca="1" si="1152"/>
        <v>40.806350400204515</v>
      </c>
      <c r="G4325" s="8">
        <f t="shared" ca="1" si="1153"/>
        <v>21.093682231128781</v>
      </c>
      <c r="H4325">
        <v>0.03</v>
      </c>
      <c r="I4325">
        <v>0</v>
      </c>
      <c r="J4325">
        <v>0</v>
      </c>
      <c r="K4325" s="7">
        <v>0.75</v>
      </c>
      <c r="L4325">
        <v>0.3</v>
      </c>
      <c r="M4325">
        <v>0.3</v>
      </c>
      <c r="N4325" s="7">
        <v>0.8</v>
      </c>
      <c r="O4325">
        <f t="shared" ca="1" si="1143"/>
        <v>9.4585805690246048</v>
      </c>
      <c r="P4325" s="6">
        <f t="shared" ca="1" si="1144"/>
        <v>0.98390954589794044</v>
      </c>
      <c r="Q4325" s="15">
        <f t="shared" ca="1" si="1145"/>
        <v>9.5224701949113779</v>
      </c>
      <c r="R4325" s="13">
        <v>1</v>
      </c>
      <c r="S4325" s="5" t="str">
        <f t="shared" ca="1" si="1146"/>
        <v/>
      </c>
      <c r="T4325" s="5">
        <f t="shared" ca="1" si="1147"/>
        <v>0</v>
      </c>
      <c r="U4325" s="4">
        <f t="shared" ca="1" si="1148"/>
        <v>0</v>
      </c>
      <c r="V4325">
        <f t="shared" ca="1" si="1149"/>
        <v>0</v>
      </c>
      <c r="X4325" s="3">
        <v>44571</v>
      </c>
      <c r="Y4325" s="3">
        <v>44580</v>
      </c>
      <c r="Z4325">
        <f t="shared" si="1150"/>
        <v>0</v>
      </c>
      <c r="AA4325" s="1">
        <f t="shared" ca="1" si="1154"/>
        <v>9.6271514073019695</v>
      </c>
      <c r="AB4325" s="14">
        <f t="shared" ca="1" si="1155"/>
        <v>0.16857083827736474</v>
      </c>
    </row>
    <row r="4326" spans="1:28" x14ac:dyDescent="0.35">
      <c r="A4326" s="3">
        <f t="shared" si="1151"/>
        <v>44571.509523809676</v>
      </c>
      <c r="B4326" s="3">
        <f t="shared" si="1139"/>
        <v>44581.033333333493</v>
      </c>
      <c r="C4326" s="3">
        <f t="shared" si="1140"/>
        <v>44592</v>
      </c>
      <c r="D4326" s="4">
        <f t="shared" si="1141"/>
        <v>22</v>
      </c>
      <c r="E4326" s="2">
        <f t="shared" ca="1" si="1142"/>
        <v>1.6329680365301176</v>
      </c>
      <c r="F4326" s="8">
        <f t="shared" ca="1" si="1152"/>
        <v>40.22244330813642</v>
      </c>
      <c r="G4326" s="8">
        <f t="shared" ca="1" si="1153"/>
        <v>21.089397289047451</v>
      </c>
      <c r="H4326">
        <v>0.03</v>
      </c>
      <c r="I4326">
        <v>0</v>
      </c>
      <c r="J4326">
        <v>0</v>
      </c>
      <c r="K4326" s="7">
        <v>0.75</v>
      </c>
      <c r="L4326">
        <v>0.3</v>
      </c>
      <c r="M4326">
        <v>0.3</v>
      </c>
      <c r="N4326" s="7">
        <v>0.8</v>
      </c>
      <c r="O4326">
        <f t="shared" ca="1" si="1143"/>
        <v>9.0249351920548619</v>
      </c>
      <c r="P4326" s="6">
        <f t="shared" ca="1" si="1144"/>
        <v>0.98388272372789676</v>
      </c>
      <c r="Q4326" s="15">
        <f t="shared" ca="1" si="1145"/>
        <v>9.5224701949113779</v>
      </c>
      <c r="R4326" s="13">
        <v>1</v>
      </c>
      <c r="S4326" s="5" t="str">
        <f t="shared" ca="1" si="1146"/>
        <v/>
      </c>
      <c r="T4326" s="5">
        <f t="shared" ca="1" si="1147"/>
        <v>0</v>
      </c>
      <c r="U4326" s="4">
        <f t="shared" ca="1" si="1148"/>
        <v>0</v>
      </c>
      <c r="V4326">
        <f t="shared" ca="1" si="1149"/>
        <v>0</v>
      </c>
      <c r="X4326" s="3">
        <v>44571</v>
      </c>
      <c r="Y4326" s="3">
        <v>44581</v>
      </c>
      <c r="Z4326">
        <f t="shared" si="1150"/>
        <v>0</v>
      </c>
      <c r="AA4326" s="1">
        <f t="shared" ca="1" si="1154"/>
        <v>9.2169248772762487</v>
      </c>
      <c r="AB4326" s="14">
        <f t="shared" ca="1" si="1155"/>
        <v>0.19198968522138671</v>
      </c>
    </row>
    <row r="4327" spans="1:28" x14ac:dyDescent="0.35">
      <c r="A4327" s="3">
        <f t="shared" si="1151"/>
        <v>44571.557142857295</v>
      </c>
      <c r="B4327" s="3">
        <f t="shared" si="1139"/>
        <v>44582.033333333493</v>
      </c>
      <c r="C4327" s="3">
        <f t="shared" si="1140"/>
        <v>44592</v>
      </c>
      <c r="D4327" s="4">
        <f t="shared" si="1141"/>
        <v>22</v>
      </c>
      <c r="E4327" s="2">
        <f t="shared" ca="1" si="1142"/>
        <v>1.6357077625575149</v>
      </c>
      <c r="F4327" s="8">
        <f t="shared" ca="1" si="1152"/>
        <v>40.658612133698149</v>
      </c>
      <c r="G4327" s="8">
        <f t="shared" ca="1" si="1153"/>
        <v>21.185397045187003</v>
      </c>
      <c r="H4327">
        <v>0.03</v>
      </c>
      <c r="I4327">
        <v>0</v>
      </c>
      <c r="J4327">
        <v>0</v>
      </c>
      <c r="K4327" s="7">
        <v>0.75</v>
      </c>
      <c r="L4327">
        <v>0.3</v>
      </c>
      <c r="M4327">
        <v>0.3</v>
      </c>
      <c r="N4327" s="7">
        <v>0.8</v>
      </c>
      <c r="O4327">
        <f t="shared" ca="1" si="1143"/>
        <v>9.2560620550866091</v>
      </c>
      <c r="P4327" s="6">
        <f t="shared" ca="1" si="1144"/>
        <v>0.98385590228904707</v>
      </c>
      <c r="Q4327" s="15">
        <f t="shared" ca="1" si="1145"/>
        <v>9.5224701949113779</v>
      </c>
      <c r="R4327" s="13">
        <v>1</v>
      </c>
      <c r="S4327" s="5" t="str">
        <f t="shared" ca="1" si="1146"/>
        <v/>
      </c>
      <c r="T4327" s="5">
        <f t="shared" ca="1" si="1147"/>
        <v>0</v>
      </c>
      <c r="U4327" s="4">
        <f t="shared" ca="1" si="1148"/>
        <v>0</v>
      </c>
      <c r="V4327">
        <f t="shared" ca="1" si="1149"/>
        <v>0</v>
      </c>
      <c r="X4327" s="3">
        <v>44571</v>
      </c>
      <c r="Y4327" s="3">
        <v>44582</v>
      </c>
      <c r="Z4327">
        <f t="shared" si="1150"/>
        <v>0</v>
      </c>
      <c r="AA4327" s="1">
        <f t="shared" ca="1" si="1154"/>
        <v>9.4392122136710164</v>
      </c>
      <c r="AB4327" s="14">
        <f t="shared" ca="1" si="1155"/>
        <v>0.18315015858440731</v>
      </c>
    </row>
    <row r="4328" spans="1:28" x14ac:dyDescent="0.35">
      <c r="A4328" s="3">
        <f t="shared" si="1151"/>
        <v>44571.604761904913</v>
      </c>
      <c r="B4328" s="3">
        <f t="shared" si="1139"/>
        <v>44583.033333333493</v>
      </c>
      <c r="C4328" s="3">
        <f t="shared" si="1140"/>
        <v>44592</v>
      </c>
      <c r="D4328" s="4">
        <f t="shared" si="1141"/>
        <v>22</v>
      </c>
      <c r="E4328" s="2">
        <f t="shared" ca="1" si="1142"/>
        <v>1.6384474885849121</v>
      </c>
      <c r="F4328" s="8">
        <f t="shared" ca="1" si="1152"/>
        <v>41.125076241721345</v>
      </c>
      <c r="G4328" s="8">
        <f t="shared" ca="1" si="1153"/>
        <v>21.283960511307789</v>
      </c>
      <c r="H4328">
        <v>0.03</v>
      </c>
      <c r="I4328">
        <v>0</v>
      </c>
      <c r="J4328">
        <v>0</v>
      </c>
      <c r="K4328" s="7">
        <v>0.75</v>
      </c>
      <c r="L4328">
        <v>0.3</v>
      </c>
      <c r="M4328">
        <v>0.3</v>
      </c>
      <c r="N4328" s="7">
        <v>0.8</v>
      </c>
      <c r="O4328">
        <f t="shared" ca="1" si="1143"/>
        <v>9.5073466699832174</v>
      </c>
      <c r="P4328" s="6">
        <f t="shared" ca="1" si="1144"/>
        <v>0.98382908158137161</v>
      </c>
      <c r="Q4328" s="15">
        <f t="shared" ca="1" si="1145"/>
        <v>9.5224701949113779</v>
      </c>
      <c r="R4328" s="13">
        <v>1</v>
      </c>
      <c r="S4328" s="5" t="str">
        <f t="shared" ca="1" si="1146"/>
        <v/>
      </c>
      <c r="T4328" s="5">
        <f t="shared" ca="1" si="1147"/>
        <v>0</v>
      </c>
      <c r="U4328" s="4">
        <f t="shared" ca="1" si="1148"/>
        <v>0</v>
      </c>
      <c r="V4328">
        <f t="shared" ca="1" si="1149"/>
        <v>0</v>
      </c>
      <c r="X4328" s="3">
        <v>44571</v>
      </c>
      <c r="Y4328" s="3">
        <v>44583</v>
      </c>
      <c r="Z4328">
        <f t="shared" si="1150"/>
        <v>0</v>
      </c>
      <c r="AA4328" s="1">
        <f t="shared" ca="1" si="1154"/>
        <v>9.6812012925273585</v>
      </c>
      <c r="AB4328" s="14">
        <f t="shared" ca="1" si="1155"/>
        <v>0.17385462254414108</v>
      </c>
    </row>
    <row r="4329" spans="1:28" x14ac:dyDescent="0.35">
      <c r="A4329" s="3">
        <f t="shared" si="1151"/>
        <v>44571.652380952532</v>
      </c>
      <c r="B4329" s="3">
        <f t="shared" si="1139"/>
        <v>44584.033333333493</v>
      </c>
      <c r="C4329" s="3">
        <f t="shared" si="1140"/>
        <v>44592</v>
      </c>
      <c r="D4329" s="4">
        <f t="shared" si="1141"/>
        <v>22</v>
      </c>
      <c r="E4329" s="2">
        <f t="shared" ca="1" si="1142"/>
        <v>1.6411872146123094</v>
      </c>
      <c r="F4329" s="8">
        <f t="shared" ca="1" si="1152"/>
        <v>40.281658071739585</v>
      </c>
      <c r="G4329" s="8">
        <f t="shared" ca="1" si="1153"/>
        <v>21.34503577196455</v>
      </c>
      <c r="H4329">
        <v>0.03</v>
      </c>
      <c r="I4329">
        <v>0</v>
      </c>
      <c r="J4329">
        <v>0</v>
      </c>
      <c r="K4329" s="7">
        <v>0.75</v>
      </c>
      <c r="L4329">
        <v>0.3</v>
      </c>
      <c r="M4329">
        <v>0.3</v>
      </c>
      <c r="N4329" s="7">
        <v>0.8</v>
      </c>
      <c r="O4329">
        <f t="shared" ca="1" si="1143"/>
        <v>8.8137077818401366</v>
      </c>
      <c r="P4329" s="6">
        <f t="shared" ca="1" si="1144"/>
        <v>0.98380226160485018</v>
      </c>
      <c r="Q4329" s="15">
        <f t="shared" ca="1" si="1145"/>
        <v>9.5224701949113779</v>
      </c>
      <c r="R4329" s="13">
        <v>1</v>
      </c>
      <c r="S4329" s="5" t="str">
        <f t="shared" ca="1" si="1146"/>
        <v/>
      </c>
      <c r="T4329" s="5">
        <f t="shared" ca="1" si="1147"/>
        <v>0</v>
      </c>
      <c r="U4329" s="4">
        <f t="shared" ca="1" si="1148"/>
        <v>0</v>
      </c>
      <c r="V4329">
        <f t="shared" ca="1" si="1149"/>
        <v>0</v>
      </c>
      <c r="X4329" s="3">
        <v>44571</v>
      </c>
      <c r="Y4329" s="3">
        <v>44584</v>
      </c>
      <c r="Z4329">
        <f t="shared" si="1150"/>
        <v>0</v>
      </c>
      <c r="AA4329" s="1">
        <f t="shared" ca="1" si="1154"/>
        <v>9.0290230253449266</v>
      </c>
      <c r="AB4329" s="14">
        <f t="shared" ca="1" si="1155"/>
        <v>0.21531524350479003</v>
      </c>
    </row>
    <row r="4330" spans="1:28" x14ac:dyDescent="0.35">
      <c r="A4330" s="3">
        <f t="shared" si="1151"/>
        <v>44571.70000000015</v>
      </c>
      <c r="B4330" s="3">
        <f t="shared" si="1139"/>
        <v>44585.033333333493</v>
      </c>
      <c r="C4330" s="3">
        <f t="shared" si="1140"/>
        <v>44592</v>
      </c>
      <c r="D4330" s="4">
        <f t="shared" si="1141"/>
        <v>22</v>
      </c>
      <c r="E4330" s="2">
        <f t="shared" ca="1" si="1142"/>
        <v>1.6439269406397066</v>
      </c>
      <c r="F4330" s="8">
        <f t="shared" ca="1" si="1152"/>
        <v>41.283164836254038</v>
      </c>
      <c r="G4330" s="8">
        <f t="shared" ca="1" si="1153"/>
        <v>20.832064696372921</v>
      </c>
      <c r="H4330">
        <v>0.03</v>
      </c>
      <c r="I4330">
        <v>0</v>
      </c>
      <c r="J4330">
        <v>0</v>
      </c>
      <c r="K4330" s="7">
        <v>0.75</v>
      </c>
      <c r="L4330">
        <v>0.3</v>
      </c>
      <c r="M4330">
        <v>0.3</v>
      </c>
      <c r="N4330" s="7">
        <v>0.8</v>
      </c>
      <c r="O4330">
        <f t="shared" ca="1" si="1143"/>
        <v>10.077808930817607</v>
      </c>
      <c r="P4330" s="6">
        <f t="shared" ca="1" si="1144"/>
        <v>0.98377544235946324</v>
      </c>
      <c r="Q4330" s="15">
        <f t="shared" ca="1" si="1145"/>
        <v>9.5224701949113779</v>
      </c>
      <c r="R4330" s="13">
        <v>1</v>
      </c>
      <c r="S4330" s="5" t="str">
        <f t="shared" ca="1" si="1146"/>
        <v/>
      </c>
      <c r="T4330" s="5">
        <f t="shared" ca="1" si="1147"/>
        <v>0</v>
      </c>
      <c r="U4330" s="4">
        <f t="shared" ca="1" si="1148"/>
        <v>0</v>
      </c>
      <c r="V4330">
        <f t="shared" ca="1" si="1149"/>
        <v>0</v>
      </c>
      <c r="X4330" s="3">
        <v>44571</v>
      </c>
      <c r="Y4330" s="3">
        <v>44585</v>
      </c>
      <c r="Z4330">
        <f t="shared" si="1150"/>
        <v>0</v>
      </c>
      <c r="AA4330" s="1">
        <f t="shared" ca="1" si="1154"/>
        <v>10.214055443338452</v>
      </c>
      <c r="AB4330" s="14">
        <f t="shared" ca="1" si="1155"/>
        <v>0.13624651252084519</v>
      </c>
    </row>
    <row r="4331" spans="1:28" x14ac:dyDescent="0.35">
      <c r="A4331" s="3">
        <f t="shared" si="1151"/>
        <v>44571.747619047768</v>
      </c>
      <c r="B4331" s="3">
        <f t="shared" si="1139"/>
        <v>44586.033333333493</v>
      </c>
      <c r="C4331" s="3">
        <f t="shared" si="1140"/>
        <v>44592</v>
      </c>
      <c r="D4331" s="4">
        <f t="shared" si="1141"/>
        <v>22</v>
      </c>
      <c r="E4331" s="2">
        <f t="shared" ca="1" si="1142"/>
        <v>1.6466666666671039</v>
      </c>
      <c r="F4331" s="8">
        <f t="shared" ca="1" si="1152"/>
        <v>41.011603295196892</v>
      </c>
      <c r="G4331" s="8">
        <f t="shared" ca="1" si="1153"/>
        <v>20.444980285873495</v>
      </c>
      <c r="H4331">
        <v>0.03</v>
      </c>
      <c r="I4331">
        <v>0</v>
      </c>
      <c r="J4331">
        <v>0</v>
      </c>
      <c r="K4331" s="7">
        <v>0.75</v>
      </c>
      <c r="L4331">
        <v>0.3</v>
      </c>
      <c r="M4331">
        <v>0.3</v>
      </c>
      <c r="N4331" s="7">
        <v>0.8</v>
      </c>
      <c r="O4331">
        <f t="shared" ca="1" si="1143"/>
        <v>10.261222185524172</v>
      </c>
      <c r="P4331" s="6">
        <f t="shared" ca="1" si="1144"/>
        <v>0.98374862384519068</v>
      </c>
      <c r="Q4331" s="15">
        <f t="shared" ca="1" si="1145"/>
        <v>9.5224701949113779</v>
      </c>
      <c r="R4331" s="13">
        <v>1</v>
      </c>
      <c r="S4331" s="5" t="str">
        <f t="shared" ca="1" si="1146"/>
        <v/>
      </c>
      <c r="T4331" s="5">
        <f t="shared" ca="1" si="1147"/>
        <v>0</v>
      </c>
      <c r="U4331" s="4">
        <f t="shared" ca="1" si="1148"/>
        <v>0</v>
      </c>
      <c r="V4331">
        <f t="shared" ca="1" si="1149"/>
        <v>0</v>
      </c>
      <c r="X4331" s="3">
        <v>44571</v>
      </c>
      <c r="Y4331" s="3">
        <v>44586</v>
      </c>
      <c r="Z4331">
        <f t="shared" si="1150"/>
        <v>0</v>
      </c>
      <c r="AA4331" s="1">
        <f t="shared" ca="1" si="1154"/>
        <v>10.381121475216617</v>
      </c>
      <c r="AB4331" s="14">
        <f t="shared" ca="1" si="1155"/>
        <v>0.11989928969244446</v>
      </c>
    </row>
    <row r="4332" spans="1:28" x14ac:dyDescent="0.35">
      <c r="A4332" s="3">
        <f t="shared" si="1151"/>
        <v>44571.795238095387</v>
      </c>
      <c r="B4332" s="3">
        <f t="shared" si="1139"/>
        <v>44587.033333333493</v>
      </c>
      <c r="C4332" s="3">
        <f t="shared" si="1140"/>
        <v>44592</v>
      </c>
      <c r="D4332" s="4">
        <f t="shared" si="1141"/>
        <v>22</v>
      </c>
      <c r="E4332" s="2">
        <f t="shared" ca="1" si="1142"/>
        <v>1.6494063926945011</v>
      </c>
      <c r="F4332" s="8">
        <f t="shared" ca="1" si="1152"/>
        <v>40.410992474285479</v>
      </c>
      <c r="G4332" s="8">
        <f t="shared" ca="1" si="1153"/>
        <v>20.278204859961583</v>
      </c>
      <c r="H4332">
        <v>0.03</v>
      </c>
      <c r="I4332">
        <v>0</v>
      </c>
      <c r="J4332">
        <v>0</v>
      </c>
      <c r="K4332" s="7">
        <v>0.75</v>
      </c>
      <c r="L4332">
        <v>0.3</v>
      </c>
      <c r="M4332">
        <v>0.3</v>
      </c>
      <c r="N4332" s="7">
        <v>0.8</v>
      </c>
      <c r="O4332">
        <f t="shared" ca="1" si="1143"/>
        <v>9.9775394957525236</v>
      </c>
      <c r="P4332" s="6">
        <f t="shared" ca="1" si="1144"/>
        <v>0.98372180606201221</v>
      </c>
      <c r="Q4332" s="15">
        <f t="shared" ca="1" si="1145"/>
        <v>9.5224701949113779</v>
      </c>
      <c r="R4332" s="13">
        <v>1</v>
      </c>
      <c r="S4332" s="5" t="str">
        <f t="shared" ca="1" si="1146"/>
        <v/>
      </c>
      <c r="T4332" s="5">
        <f t="shared" ca="1" si="1147"/>
        <v>0</v>
      </c>
      <c r="U4332" s="4">
        <f t="shared" ca="1" si="1148"/>
        <v>0</v>
      </c>
      <c r="V4332">
        <f t="shared" ca="1" si="1149"/>
        <v>0</v>
      </c>
      <c r="X4332" s="3">
        <v>44571</v>
      </c>
      <c r="Y4332" s="3">
        <v>44587</v>
      </c>
      <c r="Z4332">
        <f t="shared" si="1150"/>
        <v>0</v>
      </c>
      <c r="AA4332" s="1">
        <f t="shared" ca="1" si="1154"/>
        <v>10.104545701278852</v>
      </c>
      <c r="AB4332" s="14">
        <f t="shared" ca="1" si="1155"/>
        <v>0.12700620552632813</v>
      </c>
    </row>
    <row r="4333" spans="1:28" x14ac:dyDescent="0.35">
      <c r="A4333" s="3">
        <f t="shared" si="1151"/>
        <v>44571.842857143005</v>
      </c>
      <c r="B4333" s="3">
        <f t="shared" si="1139"/>
        <v>44588.033333333493</v>
      </c>
      <c r="C4333" s="3">
        <f t="shared" si="1140"/>
        <v>44592</v>
      </c>
      <c r="D4333" s="4">
        <f t="shared" si="1141"/>
        <v>22</v>
      </c>
      <c r="E4333" s="2">
        <f t="shared" ca="1" si="1142"/>
        <v>1.6521461187218984</v>
      </c>
      <c r="F4333" s="8">
        <f t="shared" ca="1" si="1152"/>
        <v>40.84850588447204</v>
      </c>
      <c r="G4333" s="8">
        <f t="shared" ca="1" si="1153"/>
        <v>21.440982770462981</v>
      </c>
      <c r="H4333">
        <v>0.03</v>
      </c>
      <c r="I4333">
        <v>0</v>
      </c>
      <c r="J4333">
        <v>0</v>
      </c>
      <c r="K4333" s="7">
        <v>0.75</v>
      </c>
      <c r="L4333">
        <v>0.3</v>
      </c>
      <c r="M4333">
        <v>0.3</v>
      </c>
      <c r="N4333" s="7">
        <v>0.8</v>
      </c>
      <c r="O4333">
        <f t="shared" ca="1" si="1143"/>
        <v>9.1428966428910456</v>
      </c>
      <c r="P4333" s="6">
        <f t="shared" ca="1" si="1144"/>
        <v>0.98369498900990837</v>
      </c>
      <c r="Q4333" s="15">
        <f t="shared" ca="1" si="1145"/>
        <v>9.5224701949113779</v>
      </c>
      <c r="R4333" s="13">
        <v>1</v>
      </c>
      <c r="S4333" s="5" t="str">
        <f t="shared" ca="1" si="1146"/>
        <v/>
      </c>
      <c r="T4333" s="5">
        <f t="shared" ca="1" si="1147"/>
        <v>0</v>
      </c>
      <c r="U4333" s="4">
        <f t="shared" ca="1" si="1148"/>
        <v>0</v>
      </c>
      <c r="V4333">
        <f t="shared" ca="1" si="1149"/>
        <v>0</v>
      </c>
      <c r="X4333" s="3">
        <v>44571</v>
      </c>
      <c r="Y4333" s="3">
        <v>44588</v>
      </c>
      <c r="Z4333">
        <f t="shared" si="1150"/>
        <v>0</v>
      </c>
      <c r="AA4333" s="1">
        <f t="shared" ca="1" si="1154"/>
        <v>9.3448730232227923</v>
      </c>
      <c r="AB4333" s="14">
        <f t="shared" ca="1" si="1155"/>
        <v>0.2019763803317467</v>
      </c>
    </row>
    <row r="4334" spans="1:28" x14ac:dyDescent="0.35">
      <c r="A4334" s="3">
        <f t="shared" si="1151"/>
        <v>44571.890476190623</v>
      </c>
      <c r="B4334" s="3">
        <f t="shared" si="1139"/>
        <v>44589.033333333493</v>
      </c>
      <c r="C4334" s="3">
        <f t="shared" si="1140"/>
        <v>44592</v>
      </c>
      <c r="D4334" s="4">
        <f t="shared" si="1141"/>
        <v>22</v>
      </c>
      <c r="E4334" s="2">
        <f t="shared" ca="1" si="1142"/>
        <v>1.6548858447492956</v>
      </c>
      <c r="F4334" s="8">
        <f t="shared" ca="1" si="1152"/>
        <v>40.484664698487684</v>
      </c>
      <c r="G4334" s="8">
        <f t="shared" ca="1" si="1153"/>
        <v>21.046557197483299</v>
      </c>
      <c r="H4334">
        <v>0.03</v>
      </c>
      <c r="I4334">
        <v>0</v>
      </c>
      <c r="J4334">
        <v>0</v>
      </c>
      <c r="K4334" s="7">
        <v>0.75</v>
      </c>
      <c r="L4334">
        <v>0.3</v>
      </c>
      <c r="M4334">
        <v>0.3</v>
      </c>
      <c r="N4334" s="7">
        <v>0.8</v>
      </c>
      <c r="O4334">
        <f t="shared" ca="1" si="1143"/>
        <v>9.2644413263824639</v>
      </c>
      <c r="P4334" s="6">
        <f t="shared" ca="1" si="1144"/>
        <v>0.98366817268885909</v>
      </c>
      <c r="Q4334" s="15">
        <f t="shared" ca="1" si="1145"/>
        <v>9.5224701949113779</v>
      </c>
      <c r="R4334" s="13">
        <v>1</v>
      </c>
      <c r="S4334" s="5" t="str">
        <f t="shared" ca="1" si="1146"/>
        <v/>
      </c>
      <c r="T4334" s="5">
        <f t="shared" ca="1" si="1147"/>
        <v>0</v>
      </c>
      <c r="U4334" s="4">
        <f t="shared" ca="1" si="1148"/>
        <v>0</v>
      </c>
      <c r="V4334">
        <f t="shared" ca="1" si="1149"/>
        <v>0</v>
      </c>
      <c r="X4334" s="3">
        <v>44571</v>
      </c>
      <c r="Y4334" s="3">
        <v>44589</v>
      </c>
      <c r="Z4334">
        <f t="shared" si="1150"/>
        <v>0</v>
      </c>
      <c r="AA4334" s="1">
        <f t="shared" ca="1" si="1154"/>
        <v>9.4473822944310335</v>
      </c>
      <c r="AB4334" s="14">
        <f t="shared" ca="1" si="1155"/>
        <v>0.18294096804856963</v>
      </c>
    </row>
    <row r="4335" spans="1:28" x14ac:dyDescent="0.35">
      <c r="A4335" s="3">
        <f t="shared" si="1151"/>
        <v>44571.938095238242</v>
      </c>
      <c r="B4335" s="3">
        <f t="shared" si="1139"/>
        <v>44590.033333333493</v>
      </c>
      <c r="C4335" s="3">
        <f t="shared" si="1140"/>
        <v>44592</v>
      </c>
      <c r="D4335" s="4">
        <f t="shared" si="1141"/>
        <v>22</v>
      </c>
      <c r="E4335" s="2">
        <f t="shared" ca="1" si="1142"/>
        <v>1.6576255707766929</v>
      </c>
      <c r="F4335" s="8">
        <f t="shared" ca="1" si="1152"/>
        <v>40.438601893439504</v>
      </c>
      <c r="G4335" s="8">
        <f t="shared" ca="1" si="1153"/>
        <v>20.260799042030317</v>
      </c>
      <c r="H4335">
        <v>0.03</v>
      </c>
      <c r="I4335">
        <v>0</v>
      </c>
      <c r="J4335">
        <v>0</v>
      </c>
      <c r="K4335" s="7">
        <v>0.75</v>
      </c>
      <c r="L4335">
        <v>0.3</v>
      </c>
      <c r="M4335">
        <v>0.3</v>
      </c>
      <c r="N4335" s="7">
        <v>0.8</v>
      </c>
      <c r="O4335">
        <f t="shared" ca="1" si="1143"/>
        <v>10.015652378049307</v>
      </c>
      <c r="P4335" s="6">
        <f t="shared" ca="1" si="1144"/>
        <v>0.98364135709884415</v>
      </c>
      <c r="Q4335" s="15">
        <f t="shared" ca="1" si="1145"/>
        <v>9.5224701949113779</v>
      </c>
      <c r="R4335" s="13">
        <v>1</v>
      </c>
      <c r="S4335" s="5" t="str">
        <f t="shared" ca="1" si="1146"/>
        <v/>
      </c>
      <c r="T4335" s="5">
        <f t="shared" ca="1" si="1147"/>
        <v>0</v>
      </c>
      <c r="U4335" s="4">
        <f t="shared" ca="1" si="1148"/>
        <v>0</v>
      </c>
      <c r="V4335">
        <f t="shared" ca="1" si="1149"/>
        <v>0</v>
      </c>
      <c r="X4335" s="3">
        <v>44571</v>
      </c>
      <c r="Y4335" s="3">
        <v>44590</v>
      </c>
      <c r="Z4335">
        <f t="shared" si="1150"/>
        <v>0</v>
      </c>
      <c r="AA4335" s="1">
        <f t="shared" ca="1" si="1154"/>
        <v>10.14228092636781</v>
      </c>
      <c r="AB4335" s="14">
        <f t="shared" ca="1" si="1155"/>
        <v>0.12662854831850368</v>
      </c>
    </row>
    <row r="4336" spans="1:28" x14ac:dyDescent="0.35">
      <c r="A4336" s="3">
        <f t="shared" si="1151"/>
        <v>44571.98571428586</v>
      </c>
      <c r="B4336" s="3">
        <f t="shared" si="1139"/>
        <v>44591.033333333493</v>
      </c>
      <c r="C4336" s="3">
        <f t="shared" si="1140"/>
        <v>44592</v>
      </c>
      <c r="D4336" s="4">
        <f t="shared" si="1141"/>
        <v>22</v>
      </c>
      <c r="E4336" s="2">
        <f t="shared" ca="1" si="1142"/>
        <v>1.6603652968040903</v>
      </c>
      <c r="F4336" s="8">
        <f t="shared" ca="1" si="1152"/>
        <v>40.956175269203378</v>
      </c>
      <c r="G4336" s="8">
        <f t="shared" ca="1" si="1153"/>
        <v>20.291406304025784</v>
      </c>
      <c r="H4336">
        <v>0.03</v>
      </c>
      <c r="I4336">
        <v>0</v>
      </c>
      <c r="J4336">
        <v>0</v>
      </c>
      <c r="K4336" s="7">
        <v>0.75</v>
      </c>
      <c r="L4336">
        <v>0.3</v>
      </c>
      <c r="M4336">
        <v>0.3</v>
      </c>
      <c r="N4336" s="7">
        <v>0.8</v>
      </c>
      <c r="O4336">
        <f t="shared" ca="1" si="1143"/>
        <v>10.373225147876745</v>
      </c>
      <c r="P4336" s="6">
        <f t="shared" ca="1" si="1144"/>
        <v>0.98361454223984413</v>
      </c>
      <c r="Q4336" s="15">
        <f t="shared" ca="1" si="1145"/>
        <v>9.5224701949113779</v>
      </c>
      <c r="R4336" s="13">
        <v>1</v>
      </c>
      <c r="S4336" s="5" t="str">
        <f t="shared" ca="1" si="1146"/>
        <v/>
      </c>
      <c r="T4336" s="5">
        <f t="shared" ca="1" si="1147"/>
        <v>0</v>
      </c>
      <c r="U4336" s="4">
        <f t="shared" ca="1" si="1148"/>
        <v>0</v>
      </c>
      <c r="V4336">
        <f t="shared" ca="1" si="1149"/>
        <v>0</v>
      </c>
      <c r="X4336" s="3">
        <v>44571</v>
      </c>
      <c r="Y4336" s="3">
        <v>44591</v>
      </c>
      <c r="Z4336">
        <f t="shared" si="1150"/>
        <v>0</v>
      </c>
      <c r="AA4336" s="1">
        <f t="shared" ca="1" si="1154"/>
        <v>10.487873465061028</v>
      </c>
      <c r="AB4336" s="14">
        <f t="shared" ca="1" si="1155"/>
        <v>0.11464831718428314</v>
      </c>
    </row>
    <row r="4337" spans="1:28" x14ac:dyDescent="0.35">
      <c r="A4337" s="3">
        <f t="shared" si="1151"/>
        <v>44572.033333333478</v>
      </c>
      <c r="B4337" s="3">
        <f t="shared" si="1139"/>
        <v>44572.033333333478</v>
      </c>
      <c r="C4337" s="3">
        <f t="shared" si="1140"/>
        <v>44592</v>
      </c>
      <c r="D4337" s="4">
        <f t="shared" si="1141"/>
        <v>21</v>
      </c>
      <c r="E4337" s="2">
        <f t="shared" ca="1" si="1142"/>
        <v>1.6083105022835025</v>
      </c>
      <c r="F4337" s="8">
        <f t="shared" ca="1" si="1152"/>
        <v>40.949513586100601</v>
      </c>
      <c r="G4337" s="8">
        <f t="shared" ca="1" si="1153"/>
        <v>20.940202670537428</v>
      </c>
      <c r="H4337">
        <v>0.03</v>
      </c>
      <c r="I4337">
        <v>0</v>
      </c>
      <c r="J4337">
        <v>0</v>
      </c>
      <c r="K4337" s="7">
        <v>0.75</v>
      </c>
      <c r="L4337">
        <v>0.3</v>
      </c>
      <c r="M4337">
        <v>0.3</v>
      </c>
      <c r="N4337" s="7">
        <v>0.8</v>
      </c>
      <c r="O4337">
        <f t="shared" ca="1" si="1143"/>
        <v>9.7194325190380191</v>
      </c>
      <c r="P4337" s="6">
        <f t="shared" ca="1" si="1144"/>
        <v>0.9841241495836679</v>
      </c>
      <c r="Q4337" s="15">
        <f t="shared" ca="1" si="1145"/>
        <v>9.8187572273381498</v>
      </c>
      <c r="R4337" s="13">
        <v>1</v>
      </c>
      <c r="S4337" s="5" t="str">
        <f t="shared" ca="1" si="1146"/>
        <v/>
      </c>
      <c r="T4337" s="5">
        <f t="shared" ca="1" si="1147"/>
        <v>0</v>
      </c>
      <c r="U4337" s="4">
        <f t="shared" ca="1" si="1148"/>
        <v>1472.8135841007224</v>
      </c>
      <c r="V4337">
        <f t="shared" ca="1" si="1149"/>
        <v>0</v>
      </c>
      <c r="X4337" s="3">
        <v>44572</v>
      </c>
      <c r="Y4337" s="3">
        <v>44572</v>
      </c>
      <c r="Z4337">
        <f t="shared" si="1150"/>
        <v>150</v>
      </c>
      <c r="AA4337" s="1">
        <f t="shared" ca="1" si="1154"/>
        <v>9.866428409752082</v>
      </c>
      <c r="AB4337" s="14">
        <f t="shared" ca="1" si="1155"/>
        <v>0.14699589071406294</v>
      </c>
    </row>
    <row r="4338" spans="1:28" x14ac:dyDescent="0.35">
      <c r="A4338" s="3">
        <f t="shared" si="1151"/>
        <v>44572.083333333481</v>
      </c>
      <c r="B4338" s="3">
        <f t="shared" si="1139"/>
        <v>44573.033333333478</v>
      </c>
      <c r="C4338" s="3">
        <f t="shared" si="1140"/>
        <v>44592</v>
      </c>
      <c r="D4338" s="4">
        <f t="shared" si="1141"/>
        <v>21</v>
      </c>
      <c r="E4338" s="2">
        <f t="shared" ca="1" si="1142"/>
        <v>1.6110502283108996</v>
      </c>
      <c r="F4338" s="8">
        <f t="shared" ca="1" si="1152"/>
        <v>40.411649554274497</v>
      </c>
      <c r="G4338" s="8">
        <f t="shared" ca="1" si="1153"/>
        <v>20.656056483892506</v>
      </c>
      <c r="H4338">
        <v>0.03</v>
      </c>
      <c r="I4338">
        <v>0</v>
      </c>
      <c r="J4338">
        <v>0</v>
      </c>
      <c r="K4338" s="7">
        <v>0.75</v>
      </c>
      <c r="L4338">
        <v>0.3</v>
      </c>
      <c r="M4338">
        <v>0.3</v>
      </c>
      <c r="N4338" s="7">
        <v>0.8</v>
      </c>
      <c r="O4338">
        <f t="shared" ca="1" si="1143"/>
        <v>9.600180681813363</v>
      </c>
      <c r="P4338" s="6">
        <f t="shared" ca="1" si="1144"/>
        <v>0.98409732156335428</v>
      </c>
      <c r="Q4338" s="15">
        <f t="shared" ca="1" si="1145"/>
        <v>9.8187572273381498</v>
      </c>
      <c r="R4338" s="13">
        <v>1</v>
      </c>
      <c r="S4338" s="5" t="str">
        <f t="shared" ca="1" si="1146"/>
        <v/>
      </c>
      <c r="T4338" s="5">
        <f t="shared" ca="1" si="1147"/>
        <v>0</v>
      </c>
      <c r="U4338" s="4">
        <f t="shared" ca="1" si="1148"/>
        <v>0</v>
      </c>
      <c r="V4338">
        <f t="shared" ca="1" si="1149"/>
        <v>0</v>
      </c>
      <c r="X4338" s="3">
        <v>44572</v>
      </c>
      <c r="Y4338" s="3">
        <v>44573</v>
      </c>
      <c r="Z4338">
        <f t="shared" si="1150"/>
        <v>0</v>
      </c>
      <c r="AA4338" s="1">
        <f t="shared" ca="1" si="1154"/>
        <v>9.7452140680235146</v>
      </c>
      <c r="AB4338" s="14">
        <f t="shared" ca="1" si="1155"/>
        <v>0.1450333862101516</v>
      </c>
    </row>
    <row r="4339" spans="1:28" x14ac:dyDescent="0.35">
      <c r="A4339" s="3">
        <f t="shared" si="1151"/>
        <v>44572.133333333484</v>
      </c>
      <c r="B4339" s="3">
        <f t="shared" si="1139"/>
        <v>44574.033333333478</v>
      </c>
      <c r="C4339" s="3">
        <f t="shared" si="1140"/>
        <v>44592</v>
      </c>
      <c r="D4339" s="4">
        <f t="shared" si="1141"/>
        <v>21</v>
      </c>
      <c r="E4339" s="2">
        <f t="shared" ca="1" si="1142"/>
        <v>1.613789954338297</v>
      </c>
      <c r="F4339" s="8">
        <f t="shared" ca="1" si="1152"/>
        <v>40.54532848111841</v>
      </c>
      <c r="G4339" s="8">
        <f t="shared" ca="1" si="1153"/>
        <v>20.06492137686843</v>
      </c>
      <c r="H4339">
        <v>0.03</v>
      </c>
      <c r="I4339">
        <v>0</v>
      </c>
      <c r="J4339">
        <v>0</v>
      </c>
      <c r="K4339" s="7">
        <v>0.75</v>
      </c>
      <c r="L4339">
        <v>0.3</v>
      </c>
      <c r="M4339">
        <v>0.3</v>
      </c>
      <c r="N4339" s="7">
        <v>0.8</v>
      </c>
      <c r="O4339">
        <f t="shared" ca="1" si="1143"/>
        <v>10.291574983970374</v>
      </c>
      <c r="P4339" s="6">
        <f t="shared" ca="1" si="1144"/>
        <v>0.98407049427439408</v>
      </c>
      <c r="Q4339" s="15">
        <f t="shared" ca="1" si="1145"/>
        <v>9.8187572273381498</v>
      </c>
      <c r="R4339" s="13">
        <v>1</v>
      </c>
      <c r="S4339" s="5" t="str">
        <f t="shared" ca="1" si="1146"/>
        <v/>
      </c>
      <c r="T4339" s="5">
        <f t="shared" ca="1" si="1147"/>
        <v>0</v>
      </c>
      <c r="U4339" s="4">
        <f t="shared" ca="1" si="1148"/>
        <v>0</v>
      </c>
      <c r="V4339">
        <f t="shared" ca="1" si="1149"/>
        <v>0</v>
      </c>
      <c r="X4339" s="3">
        <v>44572</v>
      </c>
      <c r="Y4339" s="3">
        <v>44574</v>
      </c>
      <c r="Z4339">
        <f t="shared" si="1150"/>
        <v>0</v>
      </c>
      <c r="AA4339" s="1">
        <f t="shared" ca="1" si="1154"/>
        <v>10.395835446063764</v>
      </c>
      <c r="AB4339" s="14">
        <f t="shared" ca="1" si="1155"/>
        <v>0.10426046209338935</v>
      </c>
    </row>
    <row r="4340" spans="1:28" x14ac:dyDescent="0.35">
      <c r="A4340" s="3">
        <f t="shared" si="1151"/>
        <v>44572.183333333487</v>
      </c>
      <c r="B4340" s="3">
        <f t="shared" si="1139"/>
        <v>44575.033333333478</v>
      </c>
      <c r="C4340" s="3">
        <f t="shared" si="1140"/>
        <v>44592</v>
      </c>
      <c r="D4340" s="4">
        <f t="shared" si="1141"/>
        <v>21</v>
      </c>
      <c r="E4340" s="2">
        <f t="shared" ca="1" si="1142"/>
        <v>1.6165296803656941</v>
      </c>
      <c r="F4340" s="8">
        <f t="shared" ca="1" si="1152"/>
        <v>40.458956343128399</v>
      </c>
      <c r="G4340" s="8">
        <f t="shared" ca="1" si="1153"/>
        <v>20.981224335297874</v>
      </c>
      <c r="H4340">
        <v>0.03</v>
      </c>
      <c r="I4340">
        <v>0</v>
      </c>
      <c r="J4340">
        <v>0</v>
      </c>
      <c r="K4340" s="7">
        <v>0.75</v>
      </c>
      <c r="L4340">
        <v>0.3</v>
      </c>
      <c r="M4340">
        <v>0.3</v>
      </c>
      <c r="N4340" s="7">
        <v>0.8</v>
      </c>
      <c r="O4340">
        <f t="shared" ca="1" si="1143"/>
        <v>9.3104929220484252</v>
      </c>
      <c r="P4340" s="6">
        <f t="shared" ca="1" si="1144"/>
        <v>0.98404366771676743</v>
      </c>
      <c r="Q4340" s="15">
        <f t="shared" ca="1" si="1145"/>
        <v>9.8187572273381498</v>
      </c>
      <c r="R4340" s="13">
        <v>1</v>
      </c>
      <c r="S4340" s="5" t="str">
        <f t="shared" ca="1" si="1146"/>
        <v/>
      </c>
      <c r="T4340" s="5">
        <f t="shared" ca="1" si="1147"/>
        <v>0</v>
      </c>
      <c r="U4340" s="4">
        <f t="shared" ca="1" si="1148"/>
        <v>0</v>
      </c>
      <c r="V4340">
        <f t="shared" ca="1" si="1149"/>
        <v>0</v>
      </c>
      <c r="X4340" s="3">
        <v>44572</v>
      </c>
      <c r="Y4340" s="3">
        <v>44575</v>
      </c>
      <c r="Z4340">
        <f t="shared" si="1150"/>
        <v>0</v>
      </c>
      <c r="AA4340" s="1">
        <f t="shared" ca="1" si="1154"/>
        <v>9.4798581219045523</v>
      </c>
      <c r="AB4340" s="14">
        <f t="shared" ca="1" si="1155"/>
        <v>0.16936519985612719</v>
      </c>
    </row>
    <row r="4341" spans="1:28" x14ac:dyDescent="0.35">
      <c r="A4341" s="3">
        <f t="shared" si="1151"/>
        <v>44572.23333333349</v>
      </c>
      <c r="B4341" s="3">
        <f t="shared" si="1139"/>
        <v>44576.033333333478</v>
      </c>
      <c r="C4341" s="3">
        <f t="shared" si="1140"/>
        <v>44592</v>
      </c>
      <c r="D4341" s="4">
        <f t="shared" si="1141"/>
        <v>21</v>
      </c>
      <c r="E4341" s="2">
        <f t="shared" ca="1" si="1142"/>
        <v>1.6192694063930915</v>
      </c>
      <c r="F4341" s="8">
        <f t="shared" ca="1" si="1152"/>
        <v>40.931642630217418</v>
      </c>
      <c r="G4341" s="8">
        <f t="shared" ca="1" si="1153"/>
        <v>20.000283709170716</v>
      </c>
      <c r="H4341">
        <v>0.03</v>
      </c>
      <c r="I4341">
        <v>0</v>
      </c>
      <c r="J4341">
        <v>0</v>
      </c>
      <c r="K4341" s="7">
        <v>0.75</v>
      </c>
      <c r="L4341">
        <v>0.3</v>
      </c>
      <c r="M4341">
        <v>0.3</v>
      </c>
      <c r="N4341" s="7">
        <v>0.8</v>
      </c>
      <c r="O4341">
        <f t="shared" ca="1" si="1143"/>
        <v>10.645948263492343</v>
      </c>
      <c r="P4341" s="6">
        <f t="shared" ca="1" si="1144"/>
        <v>0.98401684189045457</v>
      </c>
      <c r="Q4341" s="15">
        <f t="shared" ca="1" si="1145"/>
        <v>9.8187572273381498</v>
      </c>
      <c r="R4341" s="13">
        <v>1</v>
      </c>
      <c r="S4341" s="5" t="str">
        <f t="shared" ca="1" si="1146"/>
        <v/>
      </c>
      <c r="T4341" s="5">
        <f t="shared" ca="1" si="1147"/>
        <v>0</v>
      </c>
      <c r="U4341" s="4">
        <f t="shared" ca="1" si="1148"/>
        <v>0</v>
      </c>
      <c r="V4341">
        <f t="shared" ca="1" si="1149"/>
        <v>0</v>
      </c>
      <c r="X4341" s="3">
        <v>44572</v>
      </c>
      <c r="Y4341" s="3">
        <v>44576</v>
      </c>
      <c r="Z4341">
        <f t="shared" si="1150"/>
        <v>0</v>
      </c>
      <c r="AA4341" s="1">
        <f t="shared" ca="1" si="1154"/>
        <v>10.738598112313792</v>
      </c>
      <c r="AB4341" s="14">
        <f t="shared" ca="1" si="1155"/>
        <v>9.2649848821448444E-2</v>
      </c>
    </row>
    <row r="4342" spans="1:28" x14ac:dyDescent="0.35">
      <c r="A4342" s="3">
        <f t="shared" si="1151"/>
        <v>44572.283333333493</v>
      </c>
      <c r="B4342" s="3">
        <f t="shared" si="1139"/>
        <v>44577.033333333478</v>
      </c>
      <c r="C4342" s="3">
        <f t="shared" si="1140"/>
        <v>44592</v>
      </c>
      <c r="D4342" s="4">
        <f t="shared" si="1141"/>
        <v>21</v>
      </c>
      <c r="E4342" s="2">
        <f t="shared" ca="1" si="1142"/>
        <v>1.6220091324204886</v>
      </c>
      <c r="F4342" s="8">
        <f t="shared" ca="1" si="1152"/>
        <v>41.084030186755228</v>
      </c>
      <c r="G4342" s="8">
        <f t="shared" ca="1" si="1153"/>
        <v>21.169591101584434</v>
      </c>
      <c r="H4342">
        <v>0.03</v>
      </c>
      <c r="I4342">
        <v>0</v>
      </c>
      <c r="J4342">
        <v>0</v>
      </c>
      <c r="K4342" s="7">
        <v>0.75</v>
      </c>
      <c r="L4342">
        <v>0.3</v>
      </c>
      <c r="M4342">
        <v>0.3</v>
      </c>
      <c r="N4342" s="7">
        <v>0.8</v>
      </c>
      <c r="O4342">
        <f t="shared" ca="1" si="1143"/>
        <v>9.5909315384819855</v>
      </c>
      <c r="P4342" s="6">
        <f t="shared" ca="1" si="1144"/>
        <v>0.98399001679543552</v>
      </c>
      <c r="Q4342" s="15">
        <f t="shared" ca="1" si="1145"/>
        <v>9.8187572273381498</v>
      </c>
      <c r="R4342" s="13">
        <v>1</v>
      </c>
      <c r="S4342" s="5" t="str">
        <f t="shared" ca="1" si="1146"/>
        <v/>
      </c>
      <c r="T4342" s="5">
        <f t="shared" ca="1" si="1147"/>
        <v>0</v>
      </c>
      <c r="U4342" s="4">
        <f t="shared" ca="1" si="1148"/>
        <v>0</v>
      </c>
      <c r="V4342">
        <f t="shared" ca="1" si="1149"/>
        <v>0</v>
      </c>
      <c r="X4342" s="3">
        <v>44572</v>
      </c>
      <c r="Y4342" s="3">
        <v>44577</v>
      </c>
      <c r="Z4342">
        <f t="shared" si="1150"/>
        <v>0</v>
      </c>
      <c r="AA4342" s="1">
        <f t="shared" ca="1" si="1154"/>
        <v>9.7534108388519982</v>
      </c>
      <c r="AB4342" s="14">
        <f t="shared" ca="1" si="1155"/>
        <v>0.16247930037001268</v>
      </c>
    </row>
    <row r="4343" spans="1:28" x14ac:dyDescent="0.35">
      <c r="A4343" s="3">
        <f t="shared" si="1151"/>
        <v>44572.333333333496</v>
      </c>
      <c r="B4343" s="3">
        <f t="shared" si="1139"/>
        <v>44578.033333333478</v>
      </c>
      <c r="C4343" s="3">
        <f t="shared" si="1140"/>
        <v>44592</v>
      </c>
      <c r="D4343" s="4">
        <f t="shared" si="1141"/>
        <v>21</v>
      </c>
      <c r="E4343" s="2">
        <f t="shared" ca="1" si="1142"/>
        <v>1.624748858447886</v>
      </c>
      <c r="F4343" s="8">
        <f t="shared" ca="1" si="1152"/>
        <v>40.675491186272808</v>
      </c>
      <c r="G4343" s="8">
        <f t="shared" ca="1" si="1153"/>
        <v>20.201211704519636</v>
      </c>
      <c r="H4343">
        <v>0.03</v>
      </c>
      <c r="I4343">
        <v>0</v>
      </c>
      <c r="J4343">
        <v>0</v>
      </c>
      <c r="K4343" s="7">
        <v>0.75</v>
      </c>
      <c r="L4343">
        <v>0.3</v>
      </c>
      <c r="M4343">
        <v>0.3</v>
      </c>
      <c r="N4343" s="7">
        <v>0.8</v>
      </c>
      <c r="O4343">
        <f t="shared" ca="1" si="1143"/>
        <v>10.252906685184968</v>
      </c>
      <c r="P4343" s="6">
        <f t="shared" ca="1" si="1144"/>
        <v>0.98396319243169006</v>
      </c>
      <c r="Q4343" s="15">
        <f t="shared" ca="1" si="1145"/>
        <v>9.8187572273381498</v>
      </c>
      <c r="R4343" s="13">
        <v>1</v>
      </c>
      <c r="S4343" s="5" t="str">
        <f t="shared" ca="1" si="1146"/>
        <v/>
      </c>
      <c r="T4343" s="5">
        <f t="shared" ca="1" si="1147"/>
        <v>0</v>
      </c>
      <c r="U4343" s="4">
        <f t="shared" ca="1" si="1148"/>
        <v>0</v>
      </c>
      <c r="V4343">
        <f t="shared" ca="1" si="1149"/>
        <v>0</v>
      </c>
      <c r="X4343" s="3">
        <v>44572</v>
      </c>
      <c r="Y4343" s="3">
        <v>44578</v>
      </c>
      <c r="Z4343">
        <f t="shared" si="1150"/>
        <v>0</v>
      </c>
      <c r="AA4343" s="1">
        <f t="shared" ca="1" si="1154"/>
        <v>10.3634319011041</v>
      </c>
      <c r="AB4343" s="14">
        <f t="shared" ca="1" si="1155"/>
        <v>0.11052521591913234</v>
      </c>
    </row>
    <row r="4344" spans="1:28" x14ac:dyDescent="0.35">
      <c r="A4344" s="3">
        <f t="shared" si="1151"/>
        <v>44572.383333333499</v>
      </c>
      <c r="B4344" s="3">
        <f t="shared" si="1139"/>
        <v>44579.033333333478</v>
      </c>
      <c r="C4344" s="3">
        <f t="shared" si="1140"/>
        <v>44592</v>
      </c>
      <c r="D4344" s="4">
        <f t="shared" si="1141"/>
        <v>21</v>
      </c>
      <c r="E4344" s="2">
        <f t="shared" ca="1" si="1142"/>
        <v>1.6274885844752831</v>
      </c>
      <c r="F4344" s="8">
        <f t="shared" ca="1" si="1152"/>
        <v>41.064348383012657</v>
      </c>
      <c r="G4344" s="8">
        <f t="shared" ca="1" si="1153"/>
        <v>20.117905973733485</v>
      </c>
      <c r="H4344">
        <v>0.03</v>
      </c>
      <c r="I4344">
        <v>0</v>
      </c>
      <c r="J4344">
        <v>0</v>
      </c>
      <c r="K4344" s="7">
        <v>0.75</v>
      </c>
      <c r="L4344">
        <v>0.3</v>
      </c>
      <c r="M4344">
        <v>0.3</v>
      </c>
      <c r="N4344" s="7">
        <v>0.8</v>
      </c>
      <c r="O4344">
        <f t="shared" ca="1" si="1143"/>
        <v>10.627855313526005</v>
      </c>
      <c r="P4344" s="6">
        <f t="shared" ca="1" si="1144"/>
        <v>0.98393636879919855</v>
      </c>
      <c r="Q4344" s="15">
        <f t="shared" ca="1" si="1145"/>
        <v>9.8187572273381498</v>
      </c>
      <c r="R4344" s="13">
        <v>1</v>
      </c>
      <c r="S4344" s="5" t="str">
        <f t="shared" ca="1" si="1146"/>
        <v/>
      </c>
      <c r="T4344" s="5">
        <f t="shared" ca="1" si="1147"/>
        <v>0</v>
      </c>
      <c r="U4344" s="4">
        <f t="shared" ca="1" si="1148"/>
        <v>0</v>
      </c>
      <c r="V4344">
        <f t="shared" ca="1" si="1149"/>
        <v>0</v>
      </c>
      <c r="X4344" s="3">
        <v>44572</v>
      </c>
      <c r="Y4344" s="3">
        <v>44579</v>
      </c>
      <c r="Z4344">
        <f t="shared" si="1150"/>
        <v>0</v>
      </c>
      <c r="AA4344" s="1">
        <f t="shared" ca="1" si="1154"/>
        <v>10.724767774826436</v>
      </c>
      <c r="AB4344" s="14">
        <f t="shared" ca="1" si="1155"/>
        <v>9.6912461300430408E-2</v>
      </c>
    </row>
    <row r="4345" spans="1:28" x14ac:dyDescent="0.35">
      <c r="A4345" s="3">
        <f t="shared" si="1151"/>
        <v>44572.433333333502</v>
      </c>
      <c r="B4345" s="3">
        <f t="shared" si="1139"/>
        <v>44580.033333333478</v>
      </c>
      <c r="C4345" s="3">
        <f t="shared" si="1140"/>
        <v>44592</v>
      </c>
      <c r="D4345" s="4">
        <f t="shared" si="1141"/>
        <v>21</v>
      </c>
      <c r="E4345" s="2">
        <f t="shared" ca="1" si="1142"/>
        <v>1.6302283105026805</v>
      </c>
      <c r="F4345" s="8">
        <f t="shared" ca="1" si="1152"/>
        <v>40.895133334618471</v>
      </c>
      <c r="G4345" s="8">
        <f t="shared" ca="1" si="1153"/>
        <v>20.324206801221369</v>
      </c>
      <c r="H4345">
        <v>0.03</v>
      </c>
      <c r="I4345">
        <v>0</v>
      </c>
      <c r="J4345">
        <v>0</v>
      </c>
      <c r="K4345" s="7">
        <v>0.75</v>
      </c>
      <c r="L4345">
        <v>0.3</v>
      </c>
      <c r="M4345">
        <v>0.3</v>
      </c>
      <c r="N4345" s="7">
        <v>0.8</v>
      </c>
      <c r="O4345">
        <f t="shared" ca="1" si="1143"/>
        <v>10.294643199742485</v>
      </c>
      <c r="P4345" s="6">
        <f t="shared" ca="1" si="1144"/>
        <v>0.98390954589794088</v>
      </c>
      <c r="Q4345" s="15">
        <f t="shared" ca="1" si="1145"/>
        <v>9.8187572273381498</v>
      </c>
      <c r="R4345" s="13">
        <v>1</v>
      </c>
      <c r="S4345" s="5" t="str">
        <f t="shared" ca="1" si="1146"/>
        <v/>
      </c>
      <c r="T4345" s="5">
        <f t="shared" ca="1" si="1147"/>
        <v>0</v>
      </c>
      <c r="U4345" s="4">
        <f t="shared" ca="1" si="1148"/>
        <v>0</v>
      </c>
      <c r="V4345">
        <f t="shared" ca="1" si="1149"/>
        <v>0</v>
      </c>
      <c r="X4345" s="3">
        <v>44572</v>
      </c>
      <c r="Y4345" s="3">
        <v>44580</v>
      </c>
      <c r="Z4345">
        <f t="shared" si="1150"/>
        <v>0</v>
      </c>
      <c r="AA4345" s="1">
        <f t="shared" ca="1" si="1154"/>
        <v>10.407521558607677</v>
      </c>
      <c r="AB4345" s="14">
        <f t="shared" ca="1" si="1155"/>
        <v>0.11287835886519204</v>
      </c>
    </row>
    <row r="4346" spans="1:28" x14ac:dyDescent="0.35">
      <c r="A4346" s="3">
        <f t="shared" si="1151"/>
        <v>44572.483333333505</v>
      </c>
      <c r="B4346" s="3">
        <f t="shared" si="1139"/>
        <v>44581.033333333478</v>
      </c>
      <c r="C4346" s="3">
        <f t="shared" si="1140"/>
        <v>44592</v>
      </c>
      <c r="D4346" s="4">
        <f t="shared" si="1141"/>
        <v>21</v>
      </c>
      <c r="E4346" s="2">
        <f t="shared" ca="1" si="1142"/>
        <v>1.6329680365300778</v>
      </c>
      <c r="F4346" s="8">
        <f t="shared" ca="1" si="1152"/>
        <v>41.149028012725971</v>
      </c>
      <c r="G4346" s="8">
        <f t="shared" ca="1" si="1153"/>
        <v>20.814230615051798</v>
      </c>
      <c r="H4346">
        <v>0.03</v>
      </c>
      <c r="I4346">
        <v>0</v>
      </c>
      <c r="J4346">
        <v>0</v>
      </c>
      <c r="K4346" s="7">
        <v>0.75</v>
      </c>
      <c r="L4346">
        <v>0.3</v>
      </c>
      <c r="M4346">
        <v>0.3</v>
      </c>
      <c r="N4346" s="7">
        <v>0.8</v>
      </c>
      <c r="O4346">
        <f t="shared" ca="1" si="1143"/>
        <v>9.9950403944926762</v>
      </c>
      <c r="P4346" s="6">
        <f t="shared" ca="1" si="1144"/>
        <v>0.98388272372789709</v>
      </c>
      <c r="Q4346" s="15">
        <f t="shared" ca="1" si="1145"/>
        <v>9.8187572273381498</v>
      </c>
      <c r="R4346" s="13">
        <v>1</v>
      </c>
      <c r="S4346" s="5" t="str">
        <f t="shared" ca="1" si="1146"/>
        <v/>
      </c>
      <c r="T4346" s="5">
        <f t="shared" ca="1" si="1147"/>
        <v>0</v>
      </c>
      <c r="U4346" s="4">
        <f t="shared" ca="1" si="1148"/>
        <v>0</v>
      </c>
      <c r="V4346">
        <f t="shared" ca="1" si="1149"/>
        <v>0</v>
      </c>
      <c r="X4346" s="3">
        <v>44572</v>
      </c>
      <c r="Y4346" s="3">
        <v>44581</v>
      </c>
      <c r="Z4346">
        <f t="shared" si="1150"/>
        <v>0</v>
      </c>
      <c r="AA4346" s="1">
        <f t="shared" ca="1" si="1154"/>
        <v>10.132005745238484</v>
      </c>
      <c r="AB4346" s="14">
        <f t="shared" ca="1" si="1155"/>
        <v>0.13696535074580751</v>
      </c>
    </row>
    <row r="4347" spans="1:28" x14ac:dyDescent="0.35">
      <c r="A4347" s="3">
        <f t="shared" si="1151"/>
        <v>44572.533333333507</v>
      </c>
      <c r="B4347" s="3">
        <f t="shared" si="1139"/>
        <v>44582.033333333478</v>
      </c>
      <c r="C4347" s="3">
        <f t="shared" si="1140"/>
        <v>44592</v>
      </c>
      <c r="D4347" s="4">
        <f t="shared" si="1141"/>
        <v>21</v>
      </c>
      <c r="E4347" s="2">
        <f t="shared" ca="1" si="1142"/>
        <v>1.635707762557475</v>
      </c>
      <c r="F4347" s="8">
        <f t="shared" ca="1" si="1152"/>
        <v>41.495428474962175</v>
      </c>
      <c r="G4347" s="8">
        <f t="shared" ca="1" si="1153"/>
        <v>21.467142291331868</v>
      </c>
      <c r="H4347">
        <v>0.03</v>
      </c>
      <c r="I4347">
        <v>0</v>
      </c>
      <c r="J4347">
        <v>0</v>
      </c>
      <c r="K4347" s="7">
        <v>0.75</v>
      </c>
      <c r="L4347">
        <v>0.3</v>
      </c>
      <c r="M4347">
        <v>0.3</v>
      </c>
      <c r="N4347" s="7">
        <v>0.8</v>
      </c>
      <c r="O4347">
        <f t="shared" ca="1" si="1143"/>
        <v>9.6019290648897595</v>
      </c>
      <c r="P4347" s="6">
        <f t="shared" ca="1" si="1144"/>
        <v>0.98385590228904751</v>
      </c>
      <c r="Q4347" s="15">
        <f t="shared" ca="1" si="1145"/>
        <v>9.8187572273381498</v>
      </c>
      <c r="R4347" s="13">
        <v>1</v>
      </c>
      <c r="S4347" s="5" t="str">
        <f t="shared" ca="1" si="1146"/>
        <v/>
      </c>
      <c r="T4347" s="5">
        <f t="shared" ca="1" si="1147"/>
        <v>0</v>
      </c>
      <c r="U4347" s="4">
        <f t="shared" ca="1" si="1148"/>
        <v>0</v>
      </c>
      <c r="V4347">
        <f t="shared" ca="1" si="1149"/>
        <v>0</v>
      </c>
      <c r="X4347" s="3">
        <v>44572</v>
      </c>
      <c r="Y4347" s="3">
        <v>44582</v>
      </c>
      <c r="Z4347">
        <f t="shared" si="1150"/>
        <v>0</v>
      </c>
      <c r="AA4347" s="1">
        <f t="shared" ca="1" si="1154"/>
        <v>9.7759749873684179</v>
      </c>
      <c r="AB4347" s="14">
        <f t="shared" ca="1" si="1155"/>
        <v>0.17404592247865835</v>
      </c>
    </row>
    <row r="4348" spans="1:28" x14ac:dyDescent="0.35">
      <c r="A4348" s="3">
        <f t="shared" si="1151"/>
        <v>44572.58333333351</v>
      </c>
      <c r="B4348" s="3">
        <f t="shared" si="1139"/>
        <v>44583.033333333478</v>
      </c>
      <c r="C4348" s="3">
        <f t="shared" si="1140"/>
        <v>44592</v>
      </c>
      <c r="D4348" s="4">
        <f t="shared" si="1141"/>
        <v>21</v>
      </c>
      <c r="E4348" s="2">
        <f t="shared" ca="1" si="1142"/>
        <v>1.6384474885848723</v>
      </c>
      <c r="F4348" s="8">
        <f t="shared" ca="1" si="1152"/>
        <v>40.03159065204634</v>
      </c>
      <c r="G4348" s="8">
        <f t="shared" ca="1" si="1153"/>
        <v>21.380020970408609</v>
      </c>
      <c r="H4348">
        <v>0.03</v>
      </c>
      <c r="I4348">
        <v>0</v>
      </c>
      <c r="J4348">
        <v>0</v>
      </c>
      <c r="K4348" s="7">
        <v>0.75</v>
      </c>
      <c r="L4348">
        <v>0.3</v>
      </c>
      <c r="M4348">
        <v>0.3</v>
      </c>
      <c r="N4348" s="7">
        <v>0.8</v>
      </c>
      <c r="O4348">
        <f t="shared" ca="1" si="1143"/>
        <v>8.5911720186261462</v>
      </c>
      <c r="P4348" s="6">
        <f t="shared" ca="1" si="1144"/>
        <v>0.98382908158137206</v>
      </c>
      <c r="Q4348" s="15">
        <f t="shared" ca="1" si="1145"/>
        <v>9.8187572273381498</v>
      </c>
      <c r="R4348" s="13">
        <v>1</v>
      </c>
      <c r="S4348" s="5" t="str">
        <f t="shared" ca="1" si="1146"/>
        <v/>
      </c>
      <c r="T4348" s="5">
        <f t="shared" ca="1" si="1147"/>
        <v>0</v>
      </c>
      <c r="U4348" s="4">
        <f t="shared" ca="1" si="1148"/>
        <v>0</v>
      </c>
      <c r="V4348">
        <f t="shared" ca="1" si="1149"/>
        <v>0</v>
      </c>
      <c r="X4348" s="3">
        <v>44572</v>
      </c>
      <c r="Y4348" s="3">
        <v>44583</v>
      </c>
      <c r="Z4348">
        <f t="shared" si="1150"/>
        <v>0</v>
      </c>
      <c r="AA4348" s="1">
        <f t="shared" ca="1" si="1154"/>
        <v>8.8211210016156656</v>
      </c>
      <c r="AB4348" s="14">
        <f t="shared" ca="1" si="1155"/>
        <v>0.22994898298951938</v>
      </c>
    </row>
    <row r="4349" spans="1:28" x14ac:dyDescent="0.35">
      <c r="A4349" s="3">
        <f t="shared" si="1151"/>
        <v>44572.633333333513</v>
      </c>
      <c r="B4349" s="3">
        <f t="shared" si="1139"/>
        <v>44584.033333333478</v>
      </c>
      <c r="C4349" s="3">
        <f t="shared" si="1140"/>
        <v>44592</v>
      </c>
      <c r="D4349" s="4">
        <f t="shared" si="1141"/>
        <v>21</v>
      </c>
      <c r="E4349" s="2">
        <f t="shared" ca="1" si="1142"/>
        <v>1.6411872146122695</v>
      </c>
      <c r="F4349" s="8">
        <f t="shared" ca="1" si="1152"/>
        <v>40.638841613441464</v>
      </c>
      <c r="G4349" s="8">
        <f t="shared" ca="1" si="1153"/>
        <v>20.767499643622621</v>
      </c>
      <c r="H4349">
        <v>0.03</v>
      </c>
      <c r="I4349">
        <v>0</v>
      </c>
      <c r="J4349">
        <v>0</v>
      </c>
      <c r="K4349" s="7">
        <v>0.75</v>
      </c>
      <c r="L4349">
        <v>0.3</v>
      </c>
      <c r="M4349">
        <v>0.3</v>
      </c>
      <c r="N4349" s="7">
        <v>0.8</v>
      </c>
      <c r="O4349">
        <f t="shared" ca="1" si="1143"/>
        <v>9.6591315664584769</v>
      </c>
      <c r="P4349" s="6">
        <f t="shared" ca="1" si="1144"/>
        <v>0.98380226160485063</v>
      </c>
      <c r="Q4349" s="15">
        <f t="shared" ca="1" si="1145"/>
        <v>9.8187572273381498</v>
      </c>
      <c r="R4349" s="13">
        <v>1</v>
      </c>
      <c r="S4349" s="5" t="str">
        <f t="shared" ca="1" si="1146"/>
        <v/>
      </c>
      <c r="T4349" s="5">
        <f t="shared" ca="1" si="1147"/>
        <v>0</v>
      </c>
      <c r="U4349" s="4">
        <f t="shared" ca="1" si="1148"/>
        <v>0</v>
      </c>
      <c r="V4349">
        <f t="shared" ca="1" si="1149"/>
        <v>0</v>
      </c>
      <c r="X4349" s="3">
        <v>44572</v>
      </c>
      <c r="Y4349" s="3">
        <v>44584</v>
      </c>
      <c r="Z4349">
        <f t="shared" si="1150"/>
        <v>0</v>
      </c>
      <c r="AA4349" s="1">
        <f t="shared" ca="1" si="1154"/>
        <v>9.8110747273769547</v>
      </c>
      <c r="AB4349" s="14">
        <f t="shared" ca="1" si="1155"/>
        <v>0.15194316091847782</v>
      </c>
    </row>
    <row r="4350" spans="1:28" x14ac:dyDescent="0.35">
      <c r="A4350" s="3">
        <f t="shared" si="1151"/>
        <v>44572.683333333516</v>
      </c>
      <c r="B4350" s="3">
        <f t="shared" si="1139"/>
        <v>44585.033333333478</v>
      </c>
      <c r="C4350" s="3">
        <f t="shared" si="1140"/>
        <v>44592</v>
      </c>
      <c r="D4350" s="4">
        <f t="shared" si="1141"/>
        <v>21</v>
      </c>
      <c r="E4350" s="2">
        <f t="shared" ca="1" si="1142"/>
        <v>1.6439269406396668</v>
      </c>
      <c r="F4350" s="8">
        <f t="shared" ca="1" si="1152"/>
        <v>41.428862497362317</v>
      </c>
      <c r="G4350" s="8">
        <f t="shared" ca="1" si="1153"/>
        <v>20.515009309094093</v>
      </c>
      <c r="H4350">
        <v>0.03</v>
      </c>
      <c r="I4350">
        <v>0</v>
      </c>
      <c r="J4350">
        <v>0</v>
      </c>
      <c r="K4350" s="7">
        <v>0.75</v>
      </c>
      <c r="L4350">
        <v>0.3</v>
      </c>
      <c r="M4350">
        <v>0.3</v>
      </c>
      <c r="N4350" s="7">
        <v>0.8</v>
      </c>
      <c r="O4350">
        <f t="shared" ca="1" si="1143"/>
        <v>10.504137563927642</v>
      </c>
      <c r="P4350" s="6">
        <f t="shared" ca="1" si="1144"/>
        <v>0.98377544235946368</v>
      </c>
      <c r="Q4350" s="15">
        <f t="shared" ca="1" si="1145"/>
        <v>9.8187572273381498</v>
      </c>
      <c r="R4350" s="13">
        <v>1</v>
      </c>
      <c r="S4350" s="5" t="str">
        <f t="shared" ca="1" si="1146"/>
        <v/>
      </c>
      <c r="T4350" s="5">
        <f t="shared" ca="1" si="1147"/>
        <v>0</v>
      </c>
      <c r="U4350" s="4">
        <f t="shared" ca="1" si="1148"/>
        <v>0</v>
      </c>
      <c r="V4350">
        <f t="shared" ca="1" si="1149"/>
        <v>0</v>
      </c>
      <c r="X4350" s="3">
        <v>44572</v>
      </c>
      <c r="Y4350" s="3">
        <v>44585</v>
      </c>
      <c r="Z4350">
        <f t="shared" si="1150"/>
        <v>0</v>
      </c>
      <c r="AA4350" s="1">
        <f t="shared" ca="1" si="1154"/>
        <v>10.616564686862517</v>
      </c>
      <c r="AB4350" s="14">
        <f t="shared" ca="1" si="1155"/>
        <v>0.112427122934875</v>
      </c>
    </row>
    <row r="4351" spans="1:28" x14ac:dyDescent="0.35">
      <c r="A4351" s="3">
        <f t="shared" si="1151"/>
        <v>44572.733333333519</v>
      </c>
      <c r="B4351" s="3">
        <f t="shared" si="1139"/>
        <v>44586.033333333478</v>
      </c>
      <c r="C4351" s="3">
        <f t="shared" si="1140"/>
        <v>44592</v>
      </c>
      <c r="D4351" s="4">
        <f t="shared" si="1141"/>
        <v>21</v>
      </c>
      <c r="E4351" s="2">
        <f t="shared" ca="1" si="1142"/>
        <v>1.646666666667064</v>
      </c>
      <c r="F4351" s="8">
        <f t="shared" ca="1" si="1152"/>
        <v>40.75738604283908</v>
      </c>
      <c r="G4351" s="8">
        <f t="shared" ca="1" si="1153"/>
        <v>21.18173385907528</v>
      </c>
      <c r="H4351">
        <v>0.03</v>
      </c>
      <c r="I4351">
        <v>0</v>
      </c>
      <c r="J4351">
        <v>0</v>
      </c>
      <c r="K4351" s="7">
        <v>0.75</v>
      </c>
      <c r="L4351">
        <v>0.3</v>
      </c>
      <c r="M4351">
        <v>0.3</v>
      </c>
      <c r="N4351" s="7">
        <v>0.8</v>
      </c>
      <c r="O4351">
        <f t="shared" ca="1" si="1143"/>
        <v>9.3338056730540302</v>
      </c>
      <c r="P4351" s="6">
        <f t="shared" ca="1" si="1144"/>
        <v>0.98374862384519079</v>
      </c>
      <c r="Q4351" s="15">
        <f t="shared" ca="1" si="1145"/>
        <v>9.8187572273381498</v>
      </c>
      <c r="R4351" s="13">
        <v>1</v>
      </c>
      <c r="S4351" s="5" t="str">
        <f t="shared" ca="1" si="1146"/>
        <v/>
      </c>
      <c r="T4351" s="5">
        <f t="shared" ca="1" si="1147"/>
        <v>0</v>
      </c>
      <c r="U4351" s="4">
        <f t="shared" ca="1" si="1148"/>
        <v>0</v>
      </c>
      <c r="V4351">
        <f t="shared" ca="1" si="1149"/>
        <v>0</v>
      </c>
      <c r="X4351" s="3">
        <v>44572</v>
      </c>
      <c r="Y4351" s="3">
        <v>44586</v>
      </c>
      <c r="Z4351">
        <f t="shared" si="1150"/>
        <v>0</v>
      </c>
      <c r="AA4351" s="1">
        <f t="shared" ca="1" si="1154"/>
        <v>9.515393462985319</v>
      </c>
      <c r="AB4351" s="14">
        <f t="shared" ca="1" si="1155"/>
        <v>0.18158778993128877</v>
      </c>
    </row>
    <row r="4352" spans="1:28" x14ac:dyDescent="0.35">
      <c r="A4352" s="3">
        <f t="shared" si="1151"/>
        <v>44572.783333333522</v>
      </c>
      <c r="B4352" s="3">
        <f t="shared" si="1139"/>
        <v>44587.033333333478</v>
      </c>
      <c r="C4352" s="3">
        <f t="shared" si="1140"/>
        <v>44592</v>
      </c>
      <c r="D4352" s="4">
        <f t="shared" si="1141"/>
        <v>21</v>
      </c>
      <c r="E4352" s="2">
        <f t="shared" ca="1" si="1142"/>
        <v>1.6494063926944613</v>
      </c>
      <c r="F4352" s="8">
        <f t="shared" ca="1" si="1152"/>
        <v>41.279668306835163</v>
      </c>
      <c r="G4352" s="8">
        <f t="shared" ca="1" si="1153"/>
        <v>21.204179388508177</v>
      </c>
      <c r="H4352">
        <v>0.03</v>
      </c>
      <c r="I4352">
        <v>0</v>
      </c>
      <c r="J4352">
        <v>0</v>
      </c>
      <c r="K4352" s="7">
        <v>0.75</v>
      </c>
      <c r="L4352">
        <v>0.3</v>
      </c>
      <c r="M4352">
        <v>0.3</v>
      </c>
      <c r="N4352" s="7">
        <v>0.8</v>
      </c>
      <c r="O4352">
        <f t="shared" ca="1" si="1143"/>
        <v>9.7030718416181934</v>
      </c>
      <c r="P4352" s="6">
        <f t="shared" ca="1" si="1144"/>
        <v>0.98372180606201265</v>
      </c>
      <c r="Q4352" s="15">
        <f t="shared" ca="1" si="1145"/>
        <v>9.8187572273381498</v>
      </c>
      <c r="R4352" s="13">
        <v>1</v>
      </c>
      <c r="S4352" s="5" t="str">
        <f t="shared" ca="1" si="1146"/>
        <v/>
      </c>
      <c r="T4352" s="5">
        <f t="shared" ca="1" si="1147"/>
        <v>0</v>
      </c>
      <c r="U4352" s="4">
        <f t="shared" ca="1" si="1148"/>
        <v>0</v>
      </c>
      <c r="V4352">
        <f t="shared" ca="1" si="1149"/>
        <v>0</v>
      </c>
      <c r="X4352" s="3">
        <v>44572</v>
      </c>
      <c r="Y4352" s="3">
        <v>44587</v>
      </c>
      <c r="Z4352">
        <f t="shared" si="1150"/>
        <v>0</v>
      </c>
      <c r="AA4352" s="1">
        <f t="shared" ca="1" si="1154"/>
        <v>9.8674501481815255</v>
      </c>
      <c r="AB4352" s="14">
        <f t="shared" ca="1" si="1155"/>
        <v>0.16437830656333219</v>
      </c>
    </row>
    <row r="4353" spans="1:28" x14ac:dyDescent="0.35">
      <c r="A4353" s="3">
        <f t="shared" si="1151"/>
        <v>44572.833333333525</v>
      </c>
      <c r="B4353" s="3">
        <f t="shared" si="1139"/>
        <v>44588.033333333478</v>
      </c>
      <c r="C4353" s="3">
        <f t="shared" si="1140"/>
        <v>44592</v>
      </c>
      <c r="D4353" s="4">
        <f t="shared" si="1141"/>
        <v>21</v>
      </c>
      <c r="E4353" s="2">
        <f t="shared" ca="1" si="1142"/>
        <v>1.6521461187218585</v>
      </c>
      <c r="F4353" s="8">
        <f t="shared" ca="1" si="1152"/>
        <v>40.619068027235187</v>
      </c>
      <c r="G4353" s="8">
        <f t="shared" ca="1" si="1153"/>
        <v>20.404478753670599</v>
      </c>
      <c r="H4353">
        <v>0.03</v>
      </c>
      <c r="I4353">
        <v>0</v>
      </c>
      <c r="J4353">
        <v>0</v>
      </c>
      <c r="K4353" s="7">
        <v>0.75</v>
      </c>
      <c r="L4353">
        <v>0.3</v>
      </c>
      <c r="M4353">
        <v>0.3</v>
      </c>
      <c r="N4353" s="7">
        <v>0.8</v>
      </c>
      <c r="O4353">
        <f t="shared" ca="1" si="1143"/>
        <v>10.007322266755789</v>
      </c>
      <c r="P4353" s="6">
        <f t="shared" ca="1" si="1144"/>
        <v>0.98369498900990859</v>
      </c>
      <c r="Q4353" s="15">
        <f t="shared" ca="1" si="1145"/>
        <v>9.8187572273381498</v>
      </c>
      <c r="R4353" s="13">
        <v>1</v>
      </c>
      <c r="S4353" s="5" t="str">
        <f t="shared" ca="1" si="1146"/>
        <v/>
      </c>
      <c r="T4353" s="5">
        <f t="shared" ca="1" si="1147"/>
        <v>0</v>
      </c>
      <c r="U4353" s="4">
        <f t="shared" ca="1" si="1148"/>
        <v>0</v>
      </c>
      <c r="V4353">
        <f t="shared" ca="1" si="1149"/>
        <v>0</v>
      </c>
      <c r="X4353" s="3">
        <v>44572</v>
      </c>
      <c r="Y4353" s="3">
        <v>44588</v>
      </c>
      <c r="Z4353">
        <f t="shared" si="1150"/>
        <v>0</v>
      </c>
      <c r="AA4353" s="1">
        <f t="shared" ca="1" si="1154"/>
        <v>10.136908309334192</v>
      </c>
      <c r="AB4353" s="14">
        <f t="shared" ca="1" si="1155"/>
        <v>0.12958604257840278</v>
      </c>
    </row>
    <row r="4354" spans="1:28" x14ac:dyDescent="0.35">
      <c r="A4354" s="3">
        <f t="shared" si="1151"/>
        <v>44572.883333333528</v>
      </c>
      <c r="B4354" s="3">
        <f t="shared" ref="B4354:B4417" si="1156">IF(D4353=D4354,B4353+1,A4354)</f>
        <v>44589.033333333478</v>
      </c>
      <c r="C4354" s="3">
        <f t="shared" ref="C4354:C4417" si="1157">EOMONTH(A4354,0)</f>
        <v>44592</v>
      </c>
      <c r="D4354" s="4">
        <f t="shared" ref="D4354:D4417" si="1158">_xlfn.DAYS(C4354,A4354)+1</f>
        <v>21</v>
      </c>
      <c r="E4354" s="2">
        <f t="shared" ref="E4354:E4417" ca="1" si="1159">(B4354-2-TODAY())/365</f>
        <v>1.6548858447492558</v>
      </c>
      <c r="F4354" s="8">
        <f t="shared" ca="1" si="1152"/>
        <v>40.832642771567436</v>
      </c>
      <c r="G4354" s="8">
        <f t="shared" ca="1" si="1153"/>
        <v>21.228844174684891</v>
      </c>
      <c r="H4354">
        <v>0.03</v>
      </c>
      <c r="I4354">
        <v>0</v>
      </c>
      <c r="J4354">
        <v>0</v>
      </c>
      <c r="K4354" s="7">
        <v>0.75</v>
      </c>
      <c r="L4354">
        <v>0.3</v>
      </c>
      <c r="M4354">
        <v>0.3</v>
      </c>
      <c r="N4354" s="7">
        <v>0.8</v>
      </c>
      <c r="O4354">
        <f t="shared" ref="O4354:O4417" ca="1" si="1160">((F4354-H4354-I4354)*K4354)-(G4354+H4354+J4354)</f>
        <v>9.3431379039906837</v>
      </c>
      <c r="P4354" s="6">
        <f t="shared" ref="P4354:P4417" ca="1" si="1161">1/(1*(1+0.01)^E4354)</f>
        <v>0.98366817268885931</v>
      </c>
      <c r="Q4354" s="15">
        <f t="shared" ref="Q4354:Q4417" ca="1" si="1162">AVERAGEIF(X:X,X4354,O:O)</f>
        <v>9.8187572273381498</v>
      </c>
      <c r="R4354" s="13">
        <v>1</v>
      </c>
      <c r="S4354" s="5" t="str">
        <f t="shared" ref="S4354:S4417" ca="1" si="1163">IF(RANK(Q4354,$Q$2:$Q$6297)&gt;365,"",RANK(Q4354,$Q$2:$Q$6297))</f>
        <v/>
      </c>
      <c r="T4354" s="5">
        <f t="shared" ref="T4354:T4417" ca="1" si="1164">IF(S4354="",0,150)</f>
        <v>0</v>
      </c>
      <c r="U4354" s="4">
        <f t="shared" ref="U4354:U4417" ca="1" si="1165">Q4354*Z4354</f>
        <v>0</v>
      </c>
      <c r="V4354">
        <f t="shared" ref="V4354:V4417" ca="1" si="1166">IF(U4354=0,0,ROUNDUP(B4354-A4354,0))</f>
        <v>0</v>
      </c>
      <c r="X4354" s="3">
        <v>44572</v>
      </c>
      <c r="Y4354" s="3">
        <v>44589</v>
      </c>
      <c r="Z4354">
        <f t="shared" ref="Z4354:Z4417" si="1167">IF(Y4354=X4354,150,0)</f>
        <v>0</v>
      </c>
      <c r="AA4354" s="1">
        <f t="shared" ca="1" si="1154"/>
        <v>9.5277371472716972</v>
      </c>
      <c r="AB4354" s="14">
        <f t="shared" ca="1" si="1155"/>
        <v>0.18459924328101351</v>
      </c>
    </row>
    <row r="4355" spans="1:28" x14ac:dyDescent="0.35">
      <c r="A4355" s="3">
        <f t="shared" ref="A4355:A4418" si="1168">IF(D4354=1,EOMONTH(A4354,0)+1,A4354+(1/(D4354-1)))</f>
        <v>44572.933333333531</v>
      </c>
      <c r="B4355" s="3">
        <f t="shared" si="1156"/>
        <v>44590.033333333478</v>
      </c>
      <c r="C4355" s="3">
        <f t="shared" si="1157"/>
        <v>44592</v>
      </c>
      <c r="D4355" s="4">
        <f t="shared" si="1158"/>
        <v>21</v>
      </c>
      <c r="E4355" s="2">
        <f t="shared" ca="1" si="1159"/>
        <v>1.657625570776653</v>
      </c>
      <c r="F4355" s="8">
        <f t="shared" ref="F4355:F4418" ca="1" si="1169">40+RAND()*1.5</f>
        <v>40.249630446690936</v>
      </c>
      <c r="G4355" s="8">
        <f t="shared" ref="G4355:G4418" ca="1" si="1170">20+RAND()*1.5</f>
        <v>20.364482487206697</v>
      </c>
      <c r="H4355">
        <v>0.03</v>
      </c>
      <c r="I4355">
        <v>0</v>
      </c>
      <c r="J4355">
        <v>0</v>
      </c>
      <c r="K4355" s="7">
        <v>0.75</v>
      </c>
      <c r="L4355">
        <v>0.3</v>
      </c>
      <c r="M4355">
        <v>0.3</v>
      </c>
      <c r="N4355" s="7">
        <v>0.8</v>
      </c>
      <c r="O4355">
        <f t="shared" ca="1" si="1160"/>
        <v>9.7702403478115052</v>
      </c>
      <c r="P4355" s="6">
        <f t="shared" ca="1" si="1161"/>
        <v>0.98364135709884459</v>
      </c>
      <c r="Q4355" s="15">
        <f t="shared" ca="1" si="1162"/>
        <v>9.8187572273381498</v>
      </c>
      <c r="R4355" s="13">
        <v>1</v>
      </c>
      <c r="S4355" s="5" t="str">
        <f t="shared" ca="1" si="1163"/>
        <v/>
      </c>
      <c r="T4355" s="5">
        <f t="shared" ca="1" si="1164"/>
        <v>0</v>
      </c>
      <c r="U4355" s="4">
        <f t="shared" ca="1" si="1165"/>
        <v>0</v>
      </c>
      <c r="V4355">
        <f t="shared" ca="1" si="1166"/>
        <v>0</v>
      </c>
      <c r="X4355" s="3">
        <v>44572</v>
      </c>
      <c r="Y4355" s="3">
        <v>44590</v>
      </c>
      <c r="Z4355">
        <f t="shared" si="1167"/>
        <v>0</v>
      </c>
      <c r="AA4355" s="1">
        <f t="shared" ref="AA4355:AA4418" ca="1" si="1171">Kirk(G4355+H4355,(F4355-H4355)*K4355,0,E4355,0,M4355,L4355,N4355,1)</f>
        <v>9.9095422741227139</v>
      </c>
      <c r="AB4355" s="14">
        <f t="shared" ref="AB4355:AB4418" ca="1" si="1172">AA4355-O4355</f>
        <v>0.13930192631120875</v>
      </c>
    </row>
    <row r="4356" spans="1:28" x14ac:dyDescent="0.35">
      <c r="A4356" s="3">
        <f t="shared" si="1168"/>
        <v>44572.983333333534</v>
      </c>
      <c r="B4356" s="3">
        <f t="shared" si="1156"/>
        <v>44591.033333333478</v>
      </c>
      <c r="C4356" s="3">
        <f t="shared" si="1157"/>
        <v>44592</v>
      </c>
      <c r="D4356" s="4">
        <f t="shared" si="1158"/>
        <v>21</v>
      </c>
      <c r="E4356" s="2">
        <f t="shared" ca="1" si="1159"/>
        <v>1.6603652968040503</v>
      </c>
      <c r="F4356" s="8">
        <f t="shared" ca="1" si="1169"/>
        <v>40.097848180908045</v>
      </c>
      <c r="G4356" s="8">
        <f t="shared" ca="1" si="1170"/>
        <v>20.488696337840857</v>
      </c>
      <c r="H4356">
        <v>0.03</v>
      </c>
      <c r="I4356">
        <v>0</v>
      </c>
      <c r="J4356">
        <v>0</v>
      </c>
      <c r="K4356" s="7">
        <v>0.75</v>
      </c>
      <c r="L4356">
        <v>0.3</v>
      </c>
      <c r="M4356">
        <v>0.3</v>
      </c>
      <c r="N4356" s="7">
        <v>0.8</v>
      </c>
      <c r="O4356">
        <f t="shared" ca="1" si="1160"/>
        <v>9.5321897978401751</v>
      </c>
      <c r="P4356" s="6">
        <f t="shared" ca="1" si="1161"/>
        <v>0.98361454223984457</v>
      </c>
      <c r="Q4356" s="15">
        <f t="shared" ca="1" si="1162"/>
        <v>9.8187572273381498</v>
      </c>
      <c r="R4356" s="13">
        <v>1</v>
      </c>
      <c r="S4356" s="5" t="str">
        <f t="shared" ca="1" si="1163"/>
        <v/>
      </c>
      <c r="T4356" s="5">
        <f t="shared" ca="1" si="1164"/>
        <v>0</v>
      </c>
      <c r="U4356" s="4">
        <f t="shared" ca="1" si="1165"/>
        <v>0</v>
      </c>
      <c r="V4356">
        <f t="shared" ca="1" si="1166"/>
        <v>0</v>
      </c>
      <c r="X4356" s="3">
        <v>44572</v>
      </c>
      <c r="Y4356" s="3">
        <v>44591</v>
      </c>
      <c r="Z4356">
        <f t="shared" si="1167"/>
        <v>0</v>
      </c>
      <c r="AA4356" s="1">
        <f t="shared" ca="1" si="1171"/>
        <v>9.686071284760569</v>
      </c>
      <c r="AB4356" s="14">
        <f t="shared" ca="1" si="1172"/>
        <v>0.15388148692039394</v>
      </c>
    </row>
    <row r="4357" spans="1:28" x14ac:dyDescent="0.35">
      <c r="A4357" s="3">
        <f t="shared" si="1168"/>
        <v>44573.033333333537</v>
      </c>
      <c r="B4357" s="3">
        <f t="shared" si="1156"/>
        <v>44573.033333333537</v>
      </c>
      <c r="C4357" s="3">
        <f t="shared" si="1157"/>
        <v>44592</v>
      </c>
      <c r="D4357" s="4">
        <f t="shared" si="1158"/>
        <v>20</v>
      </c>
      <c r="E4357" s="2">
        <f t="shared" ca="1" si="1159"/>
        <v>1.611050228311059</v>
      </c>
      <c r="F4357" s="8">
        <f t="shared" ca="1" si="1169"/>
        <v>40.536488848331395</v>
      </c>
      <c r="G4357" s="8">
        <f t="shared" ca="1" si="1170"/>
        <v>20.235239692163518</v>
      </c>
      <c r="H4357">
        <v>0.03</v>
      </c>
      <c r="I4357">
        <v>0</v>
      </c>
      <c r="J4357">
        <v>0</v>
      </c>
      <c r="K4357" s="7">
        <v>0.75</v>
      </c>
      <c r="L4357">
        <v>0.3</v>
      </c>
      <c r="M4357">
        <v>0.3</v>
      </c>
      <c r="N4357" s="7">
        <v>0.8</v>
      </c>
      <c r="O4357">
        <f t="shared" ca="1" si="1160"/>
        <v>10.114626944085025</v>
      </c>
      <c r="P4357" s="6">
        <f t="shared" ca="1" si="1161"/>
        <v>0.98409732156335272</v>
      </c>
      <c r="Q4357" s="15">
        <f t="shared" ca="1" si="1162"/>
        <v>9.8388800416146829</v>
      </c>
      <c r="R4357" s="13">
        <v>1</v>
      </c>
      <c r="S4357" s="5" t="str">
        <f t="shared" ca="1" si="1163"/>
        <v/>
      </c>
      <c r="T4357" s="5">
        <f t="shared" ca="1" si="1164"/>
        <v>0</v>
      </c>
      <c r="U4357" s="4">
        <f t="shared" ca="1" si="1165"/>
        <v>1475.8320062422024</v>
      </c>
      <c r="V4357">
        <f t="shared" ca="1" si="1166"/>
        <v>0</v>
      </c>
      <c r="X4357" s="3">
        <v>44573</v>
      </c>
      <c r="Y4357" s="3">
        <v>44573</v>
      </c>
      <c r="Z4357">
        <f t="shared" si="1167"/>
        <v>150</v>
      </c>
      <c r="AA4357" s="1">
        <f t="shared" ca="1" si="1171"/>
        <v>10.228400434212045</v>
      </c>
      <c r="AB4357" s="14">
        <f t="shared" ca="1" si="1172"/>
        <v>0.11377349012701998</v>
      </c>
    </row>
    <row r="4358" spans="1:28" x14ac:dyDescent="0.35">
      <c r="A4358" s="3">
        <f t="shared" si="1168"/>
        <v>44573.085964912483</v>
      </c>
      <c r="B4358" s="3">
        <f t="shared" si="1156"/>
        <v>44574.033333333537</v>
      </c>
      <c r="C4358" s="3">
        <f t="shared" si="1157"/>
        <v>44592</v>
      </c>
      <c r="D4358" s="4">
        <f t="shared" si="1158"/>
        <v>20</v>
      </c>
      <c r="E4358" s="2">
        <f t="shared" ca="1" si="1159"/>
        <v>1.6137899543384564</v>
      </c>
      <c r="F4358" s="8">
        <f t="shared" ca="1" si="1169"/>
        <v>40.176122393272124</v>
      </c>
      <c r="G4358" s="8">
        <f t="shared" ca="1" si="1170"/>
        <v>21.243988863586079</v>
      </c>
      <c r="H4358">
        <v>0.03</v>
      </c>
      <c r="I4358">
        <v>0</v>
      </c>
      <c r="J4358">
        <v>0</v>
      </c>
      <c r="K4358" s="7">
        <v>0.75</v>
      </c>
      <c r="L4358">
        <v>0.3</v>
      </c>
      <c r="M4358">
        <v>0.3</v>
      </c>
      <c r="N4358" s="7">
        <v>0.8</v>
      </c>
      <c r="O4358">
        <f t="shared" ca="1" si="1160"/>
        <v>8.8356029313680118</v>
      </c>
      <c r="P4358" s="6">
        <f t="shared" ca="1" si="1161"/>
        <v>0.98407049427439253</v>
      </c>
      <c r="Q4358" s="15">
        <f t="shared" ca="1" si="1162"/>
        <v>9.8388800416146829</v>
      </c>
      <c r="R4358" s="13">
        <v>1</v>
      </c>
      <c r="S4358" s="5" t="str">
        <f t="shared" ca="1" si="1163"/>
        <v/>
      </c>
      <c r="T4358" s="5">
        <f t="shared" ca="1" si="1164"/>
        <v>0</v>
      </c>
      <c r="U4358" s="4">
        <f t="shared" ca="1" si="1165"/>
        <v>0</v>
      </c>
      <c r="V4358">
        <f t="shared" ca="1" si="1166"/>
        <v>0</v>
      </c>
      <c r="X4358" s="3">
        <v>44573</v>
      </c>
      <c r="Y4358" s="3">
        <v>44574</v>
      </c>
      <c r="Z4358">
        <f t="shared" si="1167"/>
        <v>0</v>
      </c>
      <c r="AA4358" s="1">
        <f t="shared" ca="1" si="1171"/>
        <v>9.0387290239296902</v>
      </c>
      <c r="AB4358" s="14">
        <f t="shared" ca="1" si="1172"/>
        <v>0.20312609256167846</v>
      </c>
    </row>
    <row r="4359" spans="1:28" x14ac:dyDescent="0.35">
      <c r="A4359" s="3">
        <f t="shared" si="1168"/>
        <v>44573.13859649143</v>
      </c>
      <c r="B4359" s="3">
        <f t="shared" si="1156"/>
        <v>44575.033333333537</v>
      </c>
      <c r="C4359" s="3">
        <f t="shared" si="1157"/>
        <v>44592</v>
      </c>
      <c r="D4359" s="4">
        <f t="shared" si="1158"/>
        <v>20</v>
      </c>
      <c r="E4359" s="2">
        <f t="shared" ca="1" si="1159"/>
        <v>1.6165296803658535</v>
      </c>
      <c r="F4359" s="8">
        <f t="shared" ca="1" si="1169"/>
        <v>41.178479329873326</v>
      </c>
      <c r="G4359" s="8">
        <f t="shared" ca="1" si="1170"/>
        <v>20.025781331179566</v>
      </c>
      <c r="H4359">
        <v>0.03</v>
      </c>
      <c r="I4359">
        <v>0</v>
      </c>
      <c r="J4359">
        <v>0</v>
      </c>
      <c r="K4359" s="7">
        <v>0.75</v>
      </c>
      <c r="L4359">
        <v>0.3</v>
      </c>
      <c r="M4359">
        <v>0.3</v>
      </c>
      <c r="N4359" s="7">
        <v>0.8</v>
      </c>
      <c r="O4359">
        <f t="shared" ca="1" si="1160"/>
        <v>10.805578166225427</v>
      </c>
      <c r="P4359" s="6">
        <f t="shared" ca="1" si="1161"/>
        <v>0.98404366771676599</v>
      </c>
      <c r="Q4359" s="15">
        <f t="shared" ca="1" si="1162"/>
        <v>9.8388800416146829</v>
      </c>
      <c r="R4359" s="13">
        <v>1</v>
      </c>
      <c r="S4359" s="5" t="str">
        <f t="shared" ca="1" si="1163"/>
        <v/>
      </c>
      <c r="T4359" s="5">
        <f t="shared" ca="1" si="1164"/>
        <v>0</v>
      </c>
      <c r="U4359" s="4">
        <f t="shared" ca="1" si="1165"/>
        <v>0</v>
      </c>
      <c r="V4359">
        <f t="shared" ca="1" si="1166"/>
        <v>0</v>
      </c>
      <c r="X4359" s="3">
        <v>44573</v>
      </c>
      <c r="Y4359" s="3">
        <v>44575</v>
      </c>
      <c r="Z4359">
        <f t="shared" si="1167"/>
        <v>0</v>
      </c>
      <c r="AA4359" s="1">
        <f t="shared" ca="1" si="1171"/>
        <v>10.893703283434885</v>
      </c>
      <c r="AB4359" s="14">
        <f t="shared" ca="1" si="1172"/>
        <v>8.8125117209457926E-2</v>
      </c>
    </row>
    <row r="4360" spans="1:28" x14ac:dyDescent="0.35">
      <c r="A4360" s="3">
        <f t="shared" si="1168"/>
        <v>44573.191228070376</v>
      </c>
      <c r="B4360" s="3">
        <f t="shared" si="1156"/>
        <v>44576.033333333537</v>
      </c>
      <c r="C4360" s="3">
        <f t="shared" si="1157"/>
        <v>44592</v>
      </c>
      <c r="D4360" s="4">
        <f t="shared" si="1158"/>
        <v>20</v>
      </c>
      <c r="E4360" s="2">
        <f t="shared" ca="1" si="1159"/>
        <v>1.6192694063932509</v>
      </c>
      <c r="F4360" s="8">
        <f t="shared" ca="1" si="1169"/>
        <v>41.054769396654216</v>
      </c>
      <c r="G4360" s="8">
        <f t="shared" ca="1" si="1170"/>
        <v>21.038606892733092</v>
      </c>
      <c r="H4360">
        <v>0.03</v>
      </c>
      <c r="I4360">
        <v>0</v>
      </c>
      <c r="J4360">
        <v>0</v>
      </c>
      <c r="K4360" s="7">
        <v>0.75</v>
      </c>
      <c r="L4360">
        <v>0.3</v>
      </c>
      <c r="M4360">
        <v>0.3</v>
      </c>
      <c r="N4360" s="7">
        <v>0.8</v>
      </c>
      <c r="O4360">
        <f t="shared" ca="1" si="1160"/>
        <v>9.6999701547575654</v>
      </c>
      <c r="P4360" s="6">
        <f t="shared" ca="1" si="1161"/>
        <v>0.98401684189045302</v>
      </c>
      <c r="Q4360" s="15">
        <f t="shared" ca="1" si="1162"/>
        <v>9.8388800416146829</v>
      </c>
      <c r="R4360" s="13">
        <v>1</v>
      </c>
      <c r="S4360" s="5" t="str">
        <f t="shared" ca="1" si="1163"/>
        <v/>
      </c>
      <c r="T4360" s="5">
        <f t="shared" ca="1" si="1164"/>
        <v>0</v>
      </c>
      <c r="U4360" s="4">
        <f t="shared" ca="1" si="1165"/>
        <v>0</v>
      </c>
      <c r="V4360">
        <f t="shared" ca="1" si="1166"/>
        <v>0</v>
      </c>
      <c r="X4360" s="3">
        <v>44573</v>
      </c>
      <c r="Y4360" s="3">
        <v>44576</v>
      </c>
      <c r="Z4360">
        <f t="shared" si="1167"/>
        <v>0</v>
      </c>
      <c r="AA4360" s="1">
        <f t="shared" ca="1" si="1171"/>
        <v>9.8529662609069213</v>
      </c>
      <c r="AB4360" s="14">
        <f t="shared" ca="1" si="1172"/>
        <v>0.15299610614935588</v>
      </c>
    </row>
    <row r="4361" spans="1:28" x14ac:dyDescent="0.35">
      <c r="A4361" s="3">
        <f t="shared" si="1168"/>
        <v>44573.243859649323</v>
      </c>
      <c r="B4361" s="3">
        <f t="shared" si="1156"/>
        <v>44577.033333333537</v>
      </c>
      <c r="C4361" s="3">
        <f t="shared" si="1157"/>
        <v>44592</v>
      </c>
      <c r="D4361" s="4">
        <f t="shared" si="1158"/>
        <v>20</v>
      </c>
      <c r="E4361" s="2">
        <f t="shared" ca="1" si="1159"/>
        <v>1.6220091324206483</v>
      </c>
      <c r="F4361" s="8">
        <f t="shared" ca="1" si="1169"/>
        <v>40.477685418101359</v>
      </c>
      <c r="G4361" s="8">
        <f t="shared" ca="1" si="1170"/>
        <v>20.5066760888073</v>
      </c>
      <c r="H4361">
        <v>0.03</v>
      </c>
      <c r="I4361">
        <v>0</v>
      </c>
      <c r="J4361">
        <v>0</v>
      </c>
      <c r="K4361" s="7">
        <v>0.75</v>
      </c>
      <c r="L4361">
        <v>0.3</v>
      </c>
      <c r="M4361">
        <v>0.3</v>
      </c>
      <c r="N4361" s="7">
        <v>0.8</v>
      </c>
      <c r="O4361">
        <f t="shared" ca="1" si="1160"/>
        <v>9.7990879747687174</v>
      </c>
      <c r="P4361" s="6">
        <f t="shared" ca="1" si="1161"/>
        <v>0.98399001679543374</v>
      </c>
      <c r="Q4361" s="15">
        <f t="shared" ca="1" si="1162"/>
        <v>9.8388800416146829</v>
      </c>
      <c r="R4361" s="13">
        <v>1</v>
      </c>
      <c r="S4361" s="5" t="str">
        <f t="shared" ca="1" si="1163"/>
        <v/>
      </c>
      <c r="T4361" s="5">
        <f t="shared" ca="1" si="1164"/>
        <v>0</v>
      </c>
      <c r="U4361" s="4">
        <f t="shared" ca="1" si="1165"/>
        <v>0</v>
      </c>
      <c r="V4361">
        <f t="shared" ca="1" si="1166"/>
        <v>0</v>
      </c>
      <c r="X4361" s="3">
        <v>44573</v>
      </c>
      <c r="Y4361" s="3">
        <v>44577</v>
      </c>
      <c r="Z4361">
        <f t="shared" si="1167"/>
        <v>0</v>
      </c>
      <c r="AA4361" s="1">
        <f t="shared" ca="1" si="1171"/>
        <v>9.933846224209951</v>
      </c>
      <c r="AB4361" s="14">
        <f t="shared" ca="1" si="1172"/>
        <v>0.1347582494412336</v>
      </c>
    </row>
    <row r="4362" spans="1:28" x14ac:dyDescent="0.35">
      <c r="A4362" s="3">
        <f t="shared" si="1168"/>
        <v>44573.29649122827</v>
      </c>
      <c r="B4362" s="3">
        <f t="shared" si="1156"/>
        <v>44578.033333333537</v>
      </c>
      <c r="C4362" s="3">
        <f t="shared" si="1157"/>
        <v>44592</v>
      </c>
      <c r="D4362" s="4">
        <f t="shared" si="1158"/>
        <v>20</v>
      </c>
      <c r="E4362" s="2">
        <f t="shared" ca="1" si="1159"/>
        <v>1.6247488584480454</v>
      </c>
      <c r="F4362" s="8">
        <f t="shared" ca="1" si="1169"/>
        <v>41.03269984831465</v>
      </c>
      <c r="G4362" s="8">
        <f t="shared" ca="1" si="1170"/>
        <v>20.352816315131701</v>
      </c>
      <c r="H4362">
        <v>0.03</v>
      </c>
      <c r="I4362">
        <v>0</v>
      </c>
      <c r="J4362">
        <v>0</v>
      </c>
      <c r="K4362" s="7">
        <v>0.75</v>
      </c>
      <c r="L4362">
        <v>0.3</v>
      </c>
      <c r="M4362">
        <v>0.3</v>
      </c>
      <c r="N4362" s="7">
        <v>0.8</v>
      </c>
      <c r="O4362">
        <f t="shared" ca="1" si="1160"/>
        <v>10.369208571104284</v>
      </c>
      <c r="P4362" s="6">
        <f t="shared" ca="1" si="1161"/>
        <v>0.98396319243168839</v>
      </c>
      <c r="Q4362" s="15">
        <f t="shared" ca="1" si="1162"/>
        <v>9.8388800416146829</v>
      </c>
      <c r="R4362" s="13">
        <v>1</v>
      </c>
      <c r="S4362" s="5" t="str">
        <f t="shared" ca="1" si="1163"/>
        <v/>
      </c>
      <c r="T4362" s="5">
        <f t="shared" ca="1" si="1164"/>
        <v>0</v>
      </c>
      <c r="U4362" s="4">
        <f t="shared" ca="1" si="1165"/>
        <v>0</v>
      </c>
      <c r="V4362">
        <f t="shared" ca="1" si="1166"/>
        <v>0</v>
      </c>
      <c r="X4362" s="3">
        <v>44573</v>
      </c>
      <c r="Y4362" s="3">
        <v>44578</v>
      </c>
      <c r="Z4362">
        <f t="shared" si="1167"/>
        <v>0</v>
      </c>
      <c r="AA4362" s="1">
        <f t="shared" ca="1" si="1171"/>
        <v>10.479201319680541</v>
      </c>
      <c r="AB4362" s="14">
        <f t="shared" ca="1" si="1172"/>
        <v>0.10999274857625707</v>
      </c>
    </row>
    <row r="4363" spans="1:28" x14ac:dyDescent="0.35">
      <c r="A4363" s="3">
        <f t="shared" si="1168"/>
        <v>44573.349122807216</v>
      </c>
      <c r="B4363" s="3">
        <f t="shared" si="1156"/>
        <v>44579.033333333537</v>
      </c>
      <c r="C4363" s="3">
        <f t="shared" si="1157"/>
        <v>44592</v>
      </c>
      <c r="D4363" s="4">
        <f t="shared" si="1158"/>
        <v>20</v>
      </c>
      <c r="E4363" s="2">
        <f t="shared" ca="1" si="1159"/>
        <v>1.6274885844754428</v>
      </c>
      <c r="F4363" s="8">
        <f t="shared" ca="1" si="1169"/>
        <v>40.099139839945074</v>
      </c>
      <c r="G4363" s="8">
        <f t="shared" ca="1" si="1170"/>
        <v>20.252245184781462</v>
      </c>
      <c r="H4363">
        <v>0.03</v>
      </c>
      <c r="I4363">
        <v>0</v>
      </c>
      <c r="J4363">
        <v>0</v>
      </c>
      <c r="K4363" s="7">
        <v>0.75</v>
      </c>
      <c r="L4363">
        <v>0.3</v>
      </c>
      <c r="M4363">
        <v>0.3</v>
      </c>
      <c r="N4363" s="7">
        <v>0.8</v>
      </c>
      <c r="O4363">
        <f t="shared" ca="1" si="1160"/>
        <v>9.7696096951773406</v>
      </c>
      <c r="P4363" s="6">
        <f t="shared" ca="1" si="1161"/>
        <v>0.98393636879919677</v>
      </c>
      <c r="Q4363" s="15">
        <f t="shared" ca="1" si="1162"/>
        <v>9.8388800416146829</v>
      </c>
      <c r="R4363" s="13">
        <v>1</v>
      </c>
      <c r="S4363" s="5" t="str">
        <f t="shared" ca="1" si="1163"/>
        <v/>
      </c>
      <c r="T4363" s="5">
        <f t="shared" ca="1" si="1164"/>
        <v>0</v>
      </c>
      <c r="U4363" s="4">
        <f t="shared" ca="1" si="1165"/>
        <v>0</v>
      </c>
      <c r="V4363">
        <f t="shared" ca="1" si="1166"/>
        <v>0</v>
      </c>
      <c r="X4363" s="3">
        <v>44573</v>
      </c>
      <c r="Y4363" s="3">
        <v>44579</v>
      </c>
      <c r="Z4363">
        <f t="shared" si="1167"/>
        <v>0</v>
      </c>
      <c r="AA4363" s="1">
        <f t="shared" ca="1" si="1171"/>
        <v>9.9000122559556978</v>
      </c>
      <c r="AB4363" s="14">
        <f t="shared" ca="1" si="1172"/>
        <v>0.13040256077835721</v>
      </c>
    </row>
    <row r="4364" spans="1:28" x14ac:dyDescent="0.35">
      <c r="A4364" s="3">
        <f t="shared" si="1168"/>
        <v>44573.401754386163</v>
      </c>
      <c r="B4364" s="3">
        <f t="shared" si="1156"/>
        <v>44580.033333333537</v>
      </c>
      <c r="C4364" s="3">
        <f t="shared" si="1157"/>
        <v>44592</v>
      </c>
      <c r="D4364" s="4">
        <f t="shared" si="1158"/>
        <v>20</v>
      </c>
      <c r="E4364" s="2">
        <f t="shared" ca="1" si="1159"/>
        <v>1.6302283105028399</v>
      </c>
      <c r="F4364" s="8">
        <f t="shared" ca="1" si="1169"/>
        <v>41.0103629113447</v>
      </c>
      <c r="G4364" s="8">
        <f t="shared" ca="1" si="1170"/>
        <v>20.855514675247935</v>
      </c>
      <c r="H4364">
        <v>0.03</v>
      </c>
      <c r="I4364">
        <v>0</v>
      </c>
      <c r="J4364">
        <v>0</v>
      </c>
      <c r="K4364" s="7">
        <v>0.75</v>
      </c>
      <c r="L4364">
        <v>0.3</v>
      </c>
      <c r="M4364">
        <v>0.3</v>
      </c>
      <c r="N4364" s="7">
        <v>0.8</v>
      </c>
      <c r="O4364">
        <f t="shared" ca="1" si="1160"/>
        <v>9.8497575082605877</v>
      </c>
      <c r="P4364" s="6">
        <f t="shared" ca="1" si="1161"/>
        <v>0.98390954589793922</v>
      </c>
      <c r="Q4364" s="15">
        <f t="shared" ca="1" si="1162"/>
        <v>9.8388800416146829</v>
      </c>
      <c r="R4364" s="13">
        <v>1</v>
      </c>
      <c r="S4364" s="5" t="str">
        <f t="shared" ca="1" si="1163"/>
        <v/>
      </c>
      <c r="T4364" s="5">
        <f t="shared" ca="1" si="1164"/>
        <v>0</v>
      </c>
      <c r="U4364" s="4">
        <f t="shared" ca="1" si="1165"/>
        <v>0</v>
      </c>
      <c r="V4364">
        <f t="shared" ca="1" si="1166"/>
        <v>0</v>
      </c>
      <c r="X4364" s="3">
        <v>44573</v>
      </c>
      <c r="Y4364" s="3">
        <v>44580</v>
      </c>
      <c r="Z4364">
        <f t="shared" si="1167"/>
        <v>0</v>
      </c>
      <c r="AA4364" s="1">
        <f t="shared" ca="1" si="1171"/>
        <v>9.9933871364138582</v>
      </c>
      <c r="AB4364" s="14">
        <f t="shared" ca="1" si="1172"/>
        <v>0.14362962815327052</v>
      </c>
    </row>
    <row r="4365" spans="1:28" x14ac:dyDescent="0.35">
      <c r="A4365" s="3">
        <f t="shared" si="1168"/>
        <v>44573.454385965109</v>
      </c>
      <c r="B4365" s="3">
        <f t="shared" si="1156"/>
        <v>44581.033333333537</v>
      </c>
      <c r="C4365" s="3">
        <f t="shared" si="1157"/>
        <v>44592</v>
      </c>
      <c r="D4365" s="4">
        <f t="shared" si="1158"/>
        <v>20</v>
      </c>
      <c r="E4365" s="2">
        <f t="shared" ca="1" si="1159"/>
        <v>1.6329680365302373</v>
      </c>
      <c r="F4365" s="8">
        <f t="shared" ca="1" si="1169"/>
        <v>40.514717508059462</v>
      </c>
      <c r="G4365" s="8">
        <f t="shared" ca="1" si="1170"/>
        <v>20.117608550756461</v>
      </c>
      <c r="H4365">
        <v>0.03</v>
      </c>
      <c r="I4365">
        <v>0</v>
      </c>
      <c r="J4365">
        <v>0</v>
      </c>
      <c r="K4365" s="7">
        <v>0.75</v>
      </c>
      <c r="L4365">
        <v>0.3</v>
      </c>
      <c r="M4365">
        <v>0.3</v>
      </c>
      <c r="N4365" s="7">
        <v>0.8</v>
      </c>
      <c r="O4365">
        <f t="shared" ca="1" si="1160"/>
        <v>10.215929580288133</v>
      </c>
      <c r="P4365" s="6">
        <f t="shared" ca="1" si="1161"/>
        <v>0.98388272372789565</v>
      </c>
      <c r="Q4365" s="15">
        <f t="shared" ca="1" si="1162"/>
        <v>9.8388800416146829</v>
      </c>
      <c r="R4365" s="13">
        <v>1</v>
      </c>
      <c r="S4365" s="5" t="str">
        <f t="shared" ca="1" si="1163"/>
        <v/>
      </c>
      <c r="T4365" s="5">
        <f t="shared" ca="1" si="1164"/>
        <v>0</v>
      </c>
      <c r="U4365" s="4">
        <f t="shared" ca="1" si="1165"/>
        <v>0</v>
      </c>
      <c r="V4365">
        <f t="shared" ca="1" si="1166"/>
        <v>0</v>
      </c>
      <c r="X4365" s="3">
        <v>44573</v>
      </c>
      <c r="Y4365" s="3">
        <v>44581</v>
      </c>
      <c r="Z4365">
        <f t="shared" si="1167"/>
        <v>0</v>
      </c>
      <c r="AA4365" s="1">
        <f t="shared" ca="1" si="1171"/>
        <v>10.327237015664927</v>
      </c>
      <c r="AB4365" s="14">
        <f t="shared" ca="1" si="1172"/>
        <v>0.11130743537679422</v>
      </c>
    </row>
    <row r="4366" spans="1:28" x14ac:dyDescent="0.35">
      <c r="A4366" s="3">
        <f t="shared" si="1168"/>
        <v>44573.507017544056</v>
      </c>
      <c r="B4366" s="3">
        <f t="shared" si="1156"/>
        <v>44582.033333333537</v>
      </c>
      <c r="C4366" s="3">
        <f t="shared" si="1157"/>
        <v>44592</v>
      </c>
      <c r="D4366" s="4">
        <f t="shared" si="1158"/>
        <v>20</v>
      </c>
      <c r="E4366" s="2">
        <f t="shared" ca="1" si="1159"/>
        <v>1.6357077625576344</v>
      </c>
      <c r="F4366" s="8">
        <f t="shared" ca="1" si="1169"/>
        <v>41.142147615607577</v>
      </c>
      <c r="G4366" s="8">
        <f t="shared" ca="1" si="1170"/>
        <v>20.84661693751984</v>
      </c>
      <c r="H4366">
        <v>0.03</v>
      </c>
      <c r="I4366">
        <v>0</v>
      </c>
      <c r="J4366">
        <v>0</v>
      </c>
      <c r="K4366" s="7">
        <v>0.75</v>
      </c>
      <c r="L4366">
        <v>0.3</v>
      </c>
      <c r="M4366">
        <v>0.3</v>
      </c>
      <c r="N4366" s="7">
        <v>0.8</v>
      </c>
      <c r="O4366">
        <f t="shared" ca="1" si="1160"/>
        <v>9.957493774185842</v>
      </c>
      <c r="P4366" s="6">
        <f t="shared" ca="1" si="1161"/>
        <v>0.98385590228904596</v>
      </c>
      <c r="Q4366" s="15">
        <f t="shared" ca="1" si="1162"/>
        <v>9.8388800416146829</v>
      </c>
      <c r="R4366" s="13">
        <v>1</v>
      </c>
      <c r="S4366" s="5" t="str">
        <f t="shared" ca="1" si="1163"/>
        <v/>
      </c>
      <c r="T4366" s="5">
        <f t="shared" ca="1" si="1164"/>
        <v>0</v>
      </c>
      <c r="U4366" s="4">
        <f t="shared" ca="1" si="1165"/>
        <v>0</v>
      </c>
      <c r="V4366">
        <f t="shared" ca="1" si="1166"/>
        <v>0</v>
      </c>
      <c r="X4366" s="3">
        <v>44573</v>
      </c>
      <c r="Y4366" s="3">
        <v>44582</v>
      </c>
      <c r="Z4366">
        <f t="shared" si="1167"/>
        <v>0</v>
      </c>
      <c r="AA4366" s="1">
        <f t="shared" ca="1" si="1171"/>
        <v>10.097436840446381</v>
      </c>
      <c r="AB4366" s="14">
        <f t="shared" ca="1" si="1172"/>
        <v>0.13994306626053898</v>
      </c>
    </row>
    <row r="4367" spans="1:28" x14ac:dyDescent="0.35">
      <c r="A4367" s="3">
        <f t="shared" si="1168"/>
        <v>44573.559649123003</v>
      </c>
      <c r="B4367" s="3">
        <f t="shared" si="1156"/>
        <v>44583.033333333537</v>
      </c>
      <c r="C4367" s="3">
        <f t="shared" si="1157"/>
        <v>44592</v>
      </c>
      <c r="D4367" s="4">
        <f t="shared" si="1158"/>
        <v>20</v>
      </c>
      <c r="E4367" s="2">
        <f t="shared" ca="1" si="1159"/>
        <v>1.6384474885850318</v>
      </c>
      <c r="F4367" s="8">
        <f t="shared" ca="1" si="1169"/>
        <v>40.119812371475881</v>
      </c>
      <c r="G4367" s="8">
        <f t="shared" ca="1" si="1170"/>
        <v>20.049683745125641</v>
      </c>
      <c r="H4367">
        <v>0.03</v>
      </c>
      <c r="I4367">
        <v>0</v>
      </c>
      <c r="J4367">
        <v>0</v>
      </c>
      <c r="K4367" s="7">
        <v>0.75</v>
      </c>
      <c r="L4367">
        <v>0.3</v>
      </c>
      <c r="M4367">
        <v>0.3</v>
      </c>
      <c r="N4367" s="7">
        <v>0.8</v>
      </c>
      <c r="O4367">
        <f t="shared" ca="1" si="1160"/>
        <v>9.9876755334812657</v>
      </c>
      <c r="P4367" s="6">
        <f t="shared" ca="1" si="1161"/>
        <v>0.9838290815813705</v>
      </c>
      <c r="Q4367" s="15">
        <f t="shared" ca="1" si="1162"/>
        <v>9.8388800416146829</v>
      </c>
      <c r="R4367" s="13">
        <v>1</v>
      </c>
      <c r="S4367" s="5" t="str">
        <f t="shared" ca="1" si="1163"/>
        <v/>
      </c>
      <c r="T4367" s="5">
        <f t="shared" ca="1" si="1164"/>
        <v>0</v>
      </c>
      <c r="U4367" s="4">
        <f t="shared" ca="1" si="1165"/>
        <v>0</v>
      </c>
      <c r="V4367">
        <f t="shared" ca="1" si="1166"/>
        <v>0</v>
      </c>
      <c r="X4367" s="3">
        <v>44573</v>
      </c>
      <c r="Y4367" s="3">
        <v>44583</v>
      </c>
      <c r="Z4367">
        <f t="shared" si="1167"/>
        <v>0</v>
      </c>
      <c r="AA4367" s="1">
        <f t="shared" ca="1" si="1171"/>
        <v>10.106568727979429</v>
      </c>
      <c r="AB4367" s="14">
        <f t="shared" ca="1" si="1172"/>
        <v>0.11889319449816327</v>
      </c>
    </row>
    <row r="4368" spans="1:28" x14ac:dyDescent="0.35">
      <c r="A4368" s="3">
        <f t="shared" si="1168"/>
        <v>44573.612280701949</v>
      </c>
      <c r="B4368" s="3">
        <f t="shared" si="1156"/>
        <v>44584.033333333537</v>
      </c>
      <c r="C4368" s="3">
        <f t="shared" si="1157"/>
        <v>44592</v>
      </c>
      <c r="D4368" s="4">
        <f t="shared" si="1158"/>
        <v>20</v>
      </c>
      <c r="E4368" s="2">
        <f t="shared" ca="1" si="1159"/>
        <v>1.6411872146124289</v>
      </c>
      <c r="F4368" s="8">
        <f t="shared" ca="1" si="1169"/>
        <v>41.144534688956668</v>
      </c>
      <c r="G4368" s="8">
        <f t="shared" ca="1" si="1170"/>
        <v>20.728976816400252</v>
      </c>
      <c r="H4368">
        <v>0.03</v>
      </c>
      <c r="I4368">
        <v>0</v>
      </c>
      <c r="J4368">
        <v>0</v>
      </c>
      <c r="K4368" s="7">
        <v>0.75</v>
      </c>
      <c r="L4368">
        <v>0.3</v>
      </c>
      <c r="M4368">
        <v>0.3</v>
      </c>
      <c r="N4368" s="7">
        <v>0.8</v>
      </c>
      <c r="O4368">
        <f t="shared" ca="1" si="1160"/>
        <v>10.076924200317247</v>
      </c>
      <c r="P4368" s="6">
        <f t="shared" ca="1" si="1161"/>
        <v>0.98380226160484918</v>
      </c>
      <c r="Q4368" s="15">
        <f t="shared" ca="1" si="1162"/>
        <v>9.8388800416146829</v>
      </c>
      <c r="R4368" s="13">
        <v>1</v>
      </c>
      <c r="S4368" s="5" t="str">
        <f t="shared" ca="1" si="1163"/>
        <v/>
      </c>
      <c r="T4368" s="5">
        <f t="shared" ca="1" si="1164"/>
        <v>0</v>
      </c>
      <c r="U4368" s="4">
        <f t="shared" ca="1" si="1165"/>
        <v>0</v>
      </c>
      <c r="V4368">
        <f t="shared" ca="1" si="1166"/>
        <v>0</v>
      </c>
      <c r="X4368" s="3">
        <v>44573</v>
      </c>
      <c r="Y4368" s="3">
        <v>44584</v>
      </c>
      <c r="Z4368">
        <f t="shared" si="1167"/>
        <v>0</v>
      </c>
      <c r="AA4368" s="1">
        <f t="shared" ca="1" si="1171"/>
        <v>10.209975968702889</v>
      </c>
      <c r="AB4368" s="14">
        <f t="shared" ca="1" si="1172"/>
        <v>0.13305176838564137</v>
      </c>
    </row>
    <row r="4369" spans="1:28" x14ac:dyDescent="0.35">
      <c r="A4369" s="3">
        <f t="shared" si="1168"/>
        <v>44573.664912280896</v>
      </c>
      <c r="B4369" s="3">
        <f t="shared" si="1156"/>
        <v>44585.033333333537</v>
      </c>
      <c r="C4369" s="3">
        <f t="shared" si="1157"/>
        <v>44592</v>
      </c>
      <c r="D4369" s="4">
        <f t="shared" si="1158"/>
        <v>20</v>
      </c>
      <c r="E4369" s="2">
        <f t="shared" ca="1" si="1159"/>
        <v>1.6439269406398263</v>
      </c>
      <c r="F4369" s="8">
        <f t="shared" ca="1" si="1169"/>
        <v>40.004495178457923</v>
      </c>
      <c r="G4369" s="8">
        <f t="shared" ca="1" si="1170"/>
        <v>21.140015462494635</v>
      </c>
      <c r="H4369">
        <v>0.03</v>
      </c>
      <c r="I4369">
        <v>0</v>
      </c>
      <c r="J4369">
        <v>0</v>
      </c>
      <c r="K4369" s="7">
        <v>0.75</v>
      </c>
      <c r="L4369">
        <v>0.3</v>
      </c>
      <c r="M4369">
        <v>0.3</v>
      </c>
      <c r="N4369" s="7">
        <v>0.8</v>
      </c>
      <c r="O4369">
        <f t="shared" ca="1" si="1160"/>
        <v>8.8108559213488071</v>
      </c>
      <c r="P4369" s="6">
        <f t="shared" ca="1" si="1161"/>
        <v>0.98377544235946213</v>
      </c>
      <c r="Q4369" s="15">
        <f t="shared" ca="1" si="1162"/>
        <v>9.8388800416146829</v>
      </c>
      <c r="R4369" s="13">
        <v>1</v>
      </c>
      <c r="S4369" s="5" t="str">
        <f t="shared" ca="1" si="1163"/>
        <v/>
      </c>
      <c r="T4369" s="5">
        <f t="shared" ca="1" si="1164"/>
        <v>0</v>
      </c>
      <c r="U4369" s="4">
        <f t="shared" ca="1" si="1165"/>
        <v>0</v>
      </c>
      <c r="V4369">
        <f t="shared" ca="1" si="1166"/>
        <v>0</v>
      </c>
      <c r="X4369" s="3">
        <v>44573</v>
      </c>
      <c r="Y4369" s="3">
        <v>44585</v>
      </c>
      <c r="Z4369">
        <f t="shared" si="1167"/>
        <v>0</v>
      </c>
      <c r="AA4369" s="1">
        <f t="shared" ca="1" si="1171"/>
        <v>9.0198603978201461</v>
      </c>
      <c r="AB4369" s="14">
        <f t="shared" ca="1" si="1172"/>
        <v>0.20900447647133902</v>
      </c>
    </row>
    <row r="4370" spans="1:28" x14ac:dyDescent="0.35">
      <c r="A4370" s="3">
        <f t="shared" si="1168"/>
        <v>44573.717543859842</v>
      </c>
      <c r="B4370" s="3">
        <f t="shared" si="1156"/>
        <v>44586.033333333537</v>
      </c>
      <c r="C4370" s="3">
        <f t="shared" si="1157"/>
        <v>44592</v>
      </c>
      <c r="D4370" s="4">
        <f t="shared" si="1158"/>
        <v>20</v>
      </c>
      <c r="E4370" s="2">
        <f t="shared" ca="1" si="1159"/>
        <v>1.6466666666672234</v>
      </c>
      <c r="F4370" s="8">
        <f t="shared" ca="1" si="1169"/>
        <v>40.374250665147102</v>
      </c>
      <c r="G4370" s="8">
        <f t="shared" ca="1" si="1170"/>
        <v>20.613788724742211</v>
      </c>
      <c r="H4370">
        <v>0.03</v>
      </c>
      <c r="I4370">
        <v>0</v>
      </c>
      <c r="J4370">
        <v>0</v>
      </c>
      <c r="K4370" s="7">
        <v>0.75</v>
      </c>
      <c r="L4370">
        <v>0.3</v>
      </c>
      <c r="M4370">
        <v>0.3</v>
      </c>
      <c r="N4370" s="7">
        <v>0.8</v>
      </c>
      <c r="O4370">
        <f t="shared" ca="1" si="1160"/>
        <v>9.6143992741181137</v>
      </c>
      <c r="P4370" s="6">
        <f t="shared" ca="1" si="1161"/>
        <v>0.98374862384518935</v>
      </c>
      <c r="Q4370" s="15">
        <f t="shared" ca="1" si="1162"/>
        <v>9.8388800416146829</v>
      </c>
      <c r="R4370" s="13">
        <v>1</v>
      </c>
      <c r="S4370" s="5" t="str">
        <f t="shared" ca="1" si="1163"/>
        <v/>
      </c>
      <c r="T4370" s="5">
        <f t="shared" ca="1" si="1164"/>
        <v>0</v>
      </c>
      <c r="U4370" s="4">
        <f t="shared" ca="1" si="1165"/>
        <v>0</v>
      </c>
      <c r="V4370">
        <f t="shared" ca="1" si="1166"/>
        <v>0</v>
      </c>
      <c r="X4370" s="3">
        <v>44573</v>
      </c>
      <c r="Y4370" s="3">
        <v>44586</v>
      </c>
      <c r="Z4370">
        <f t="shared" si="1167"/>
        <v>0</v>
      </c>
      <c r="AA4370" s="1">
        <f t="shared" ca="1" si="1171"/>
        <v>9.7651800225727641</v>
      </c>
      <c r="AB4370" s="14">
        <f t="shared" ca="1" si="1172"/>
        <v>0.15078074845465039</v>
      </c>
    </row>
    <row r="4371" spans="1:28" x14ac:dyDescent="0.35">
      <c r="A4371" s="3">
        <f t="shared" si="1168"/>
        <v>44573.770175438789</v>
      </c>
      <c r="B4371" s="3">
        <f t="shared" si="1156"/>
        <v>44587.033333333537</v>
      </c>
      <c r="C4371" s="3">
        <f t="shared" si="1157"/>
        <v>44592</v>
      </c>
      <c r="D4371" s="4">
        <f t="shared" si="1158"/>
        <v>20</v>
      </c>
      <c r="E4371" s="2">
        <f t="shared" ca="1" si="1159"/>
        <v>1.6494063926946207</v>
      </c>
      <c r="F4371" s="8">
        <f t="shared" ca="1" si="1169"/>
        <v>41.428573809744123</v>
      </c>
      <c r="G4371" s="8">
        <f t="shared" ca="1" si="1170"/>
        <v>20.942921814388416</v>
      </c>
      <c r="H4371">
        <v>0.03</v>
      </c>
      <c r="I4371">
        <v>0</v>
      </c>
      <c r="J4371">
        <v>0</v>
      </c>
      <c r="K4371" s="7">
        <v>0.75</v>
      </c>
      <c r="L4371">
        <v>0.3</v>
      </c>
      <c r="M4371">
        <v>0.3</v>
      </c>
      <c r="N4371" s="7">
        <v>0.8</v>
      </c>
      <c r="O4371">
        <f t="shared" ca="1" si="1160"/>
        <v>10.076008542919674</v>
      </c>
      <c r="P4371" s="6">
        <f t="shared" ca="1" si="1161"/>
        <v>0.98372180606201109</v>
      </c>
      <c r="Q4371" s="15">
        <f t="shared" ca="1" si="1162"/>
        <v>9.8388800416146829</v>
      </c>
      <c r="R4371" s="13">
        <v>1</v>
      </c>
      <c r="S4371" s="5" t="str">
        <f t="shared" ca="1" si="1163"/>
        <v/>
      </c>
      <c r="T4371" s="5">
        <f t="shared" ca="1" si="1164"/>
        <v>0</v>
      </c>
      <c r="U4371" s="4">
        <f t="shared" ca="1" si="1165"/>
        <v>0</v>
      </c>
      <c r="V4371">
        <f t="shared" ca="1" si="1166"/>
        <v>0</v>
      </c>
      <c r="X4371" s="3">
        <v>44573</v>
      </c>
      <c r="Y4371" s="3">
        <v>44587</v>
      </c>
      <c r="Z4371">
        <f t="shared" si="1167"/>
        <v>0</v>
      </c>
      <c r="AA4371" s="1">
        <f t="shared" ca="1" si="1171"/>
        <v>10.216371734587106</v>
      </c>
      <c r="AB4371" s="14">
        <f t="shared" ca="1" si="1172"/>
        <v>0.14036319166743283</v>
      </c>
    </row>
    <row r="4372" spans="1:28" x14ac:dyDescent="0.35">
      <c r="A4372" s="3">
        <f t="shared" si="1168"/>
        <v>44573.822807017736</v>
      </c>
      <c r="B4372" s="3">
        <f t="shared" si="1156"/>
        <v>44588.033333333537</v>
      </c>
      <c r="C4372" s="3">
        <f t="shared" si="1157"/>
        <v>44592</v>
      </c>
      <c r="D4372" s="4">
        <f t="shared" si="1158"/>
        <v>20</v>
      </c>
      <c r="E4372" s="2">
        <f t="shared" ca="1" si="1159"/>
        <v>1.6521461187220181</v>
      </c>
      <c r="F4372" s="8">
        <f t="shared" ca="1" si="1169"/>
        <v>40.293027822647403</v>
      </c>
      <c r="G4372" s="8">
        <f t="shared" ca="1" si="1170"/>
        <v>20.044517511787905</v>
      </c>
      <c r="H4372">
        <v>0.03</v>
      </c>
      <c r="I4372">
        <v>0</v>
      </c>
      <c r="J4372">
        <v>0</v>
      </c>
      <c r="K4372" s="7">
        <v>0.75</v>
      </c>
      <c r="L4372">
        <v>0.3</v>
      </c>
      <c r="M4372">
        <v>0.3</v>
      </c>
      <c r="N4372" s="7">
        <v>0.8</v>
      </c>
      <c r="O4372">
        <f t="shared" ca="1" si="1160"/>
        <v>10.122753355197645</v>
      </c>
      <c r="P4372" s="6">
        <f t="shared" ca="1" si="1161"/>
        <v>0.98369498900990715</v>
      </c>
      <c r="Q4372" s="15">
        <f t="shared" ca="1" si="1162"/>
        <v>9.8388800416146829</v>
      </c>
      <c r="R4372" s="13">
        <v>1</v>
      </c>
      <c r="S4372" s="5" t="str">
        <f t="shared" ca="1" si="1163"/>
        <v/>
      </c>
      <c r="T4372" s="5">
        <f t="shared" ca="1" si="1164"/>
        <v>0</v>
      </c>
      <c r="U4372" s="4">
        <f t="shared" ca="1" si="1165"/>
        <v>0</v>
      </c>
      <c r="V4372">
        <f t="shared" ca="1" si="1166"/>
        <v>0</v>
      </c>
      <c r="X4372" s="3">
        <v>44573</v>
      </c>
      <c r="Y4372" s="3">
        <v>44588</v>
      </c>
      <c r="Z4372">
        <f t="shared" si="1167"/>
        <v>0</v>
      </c>
      <c r="AA4372" s="1">
        <f t="shared" ca="1" si="1171"/>
        <v>10.239013908648552</v>
      </c>
      <c r="AB4372" s="14">
        <f t="shared" ca="1" si="1172"/>
        <v>0.11626055345090691</v>
      </c>
    </row>
    <row r="4373" spans="1:28" x14ac:dyDescent="0.35">
      <c r="A4373" s="3">
        <f t="shared" si="1168"/>
        <v>44573.875438596682</v>
      </c>
      <c r="B4373" s="3">
        <f t="shared" si="1156"/>
        <v>44589.033333333537</v>
      </c>
      <c r="C4373" s="3">
        <f t="shared" si="1157"/>
        <v>44592</v>
      </c>
      <c r="D4373" s="4">
        <f t="shared" si="1158"/>
        <v>20</v>
      </c>
      <c r="E4373" s="2">
        <f t="shared" ca="1" si="1159"/>
        <v>1.6548858447494152</v>
      </c>
      <c r="F4373" s="8">
        <f t="shared" ca="1" si="1169"/>
        <v>41.479156502200823</v>
      </c>
      <c r="G4373" s="8">
        <f t="shared" ca="1" si="1170"/>
        <v>21.044334284050908</v>
      </c>
      <c r="H4373">
        <v>0.03</v>
      </c>
      <c r="I4373">
        <v>0</v>
      </c>
      <c r="J4373">
        <v>0</v>
      </c>
      <c r="K4373" s="7">
        <v>0.75</v>
      </c>
      <c r="L4373">
        <v>0.3</v>
      </c>
      <c r="M4373">
        <v>0.3</v>
      </c>
      <c r="N4373" s="7">
        <v>0.8</v>
      </c>
      <c r="O4373">
        <f t="shared" ca="1" si="1160"/>
        <v>10.012533092599707</v>
      </c>
      <c r="P4373" s="6">
        <f t="shared" ca="1" si="1161"/>
        <v>0.98366817268885776</v>
      </c>
      <c r="Q4373" s="15">
        <f t="shared" ca="1" si="1162"/>
        <v>9.8388800416146829</v>
      </c>
      <c r="R4373" s="13">
        <v>1</v>
      </c>
      <c r="S4373" s="5" t="str">
        <f t="shared" ca="1" si="1163"/>
        <v/>
      </c>
      <c r="T4373" s="5">
        <f t="shared" ca="1" si="1164"/>
        <v>0</v>
      </c>
      <c r="U4373" s="4">
        <f t="shared" ca="1" si="1165"/>
        <v>0</v>
      </c>
      <c r="V4373">
        <f t="shared" ca="1" si="1166"/>
        <v>0</v>
      </c>
      <c r="X4373" s="3">
        <v>44573</v>
      </c>
      <c r="Y4373" s="3">
        <v>44589</v>
      </c>
      <c r="Z4373">
        <f t="shared" si="1167"/>
        <v>0</v>
      </c>
      <c r="AA4373" s="1">
        <f t="shared" ca="1" si="1171"/>
        <v>10.159472850693867</v>
      </c>
      <c r="AB4373" s="14">
        <f t="shared" ca="1" si="1172"/>
        <v>0.1469397580941596</v>
      </c>
    </row>
    <row r="4374" spans="1:28" x14ac:dyDescent="0.35">
      <c r="A4374" s="3">
        <f t="shared" si="1168"/>
        <v>44573.928070175629</v>
      </c>
      <c r="B4374" s="3">
        <f t="shared" si="1156"/>
        <v>44590.033333333537</v>
      </c>
      <c r="C4374" s="3">
        <f t="shared" si="1157"/>
        <v>44592</v>
      </c>
      <c r="D4374" s="4">
        <f t="shared" si="1158"/>
        <v>20</v>
      </c>
      <c r="E4374" s="2">
        <f t="shared" ca="1" si="1159"/>
        <v>1.6576255707768126</v>
      </c>
      <c r="F4374" s="8">
        <f t="shared" ca="1" si="1169"/>
        <v>40.454292657220222</v>
      </c>
      <c r="G4374" s="8">
        <f t="shared" ca="1" si="1170"/>
        <v>20.737129970300245</v>
      </c>
      <c r="H4374">
        <v>0.03</v>
      </c>
      <c r="I4374">
        <v>0</v>
      </c>
      <c r="J4374">
        <v>0</v>
      </c>
      <c r="K4374" s="7">
        <v>0.75</v>
      </c>
      <c r="L4374">
        <v>0.3</v>
      </c>
      <c r="M4374">
        <v>0.3</v>
      </c>
      <c r="N4374" s="7">
        <v>0.8</v>
      </c>
      <c r="O4374">
        <f t="shared" ca="1" si="1160"/>
        <v>9.5510895226149195</v>
      </c>
      <c r="P4374" s="6">
        <f t="shared" ca="1" si="1161"/>
        <v>0.98364135709884304</v>
      </c>
      <c r="Q4374" s="15">
        <f t="shared" ca="1" si="1162"/>
        <v>9.8388800416146829</v>
      </c>
      <c r="R4374" s="13">
        <v>1</v>
      </c>
      <c r="S4374" s="5" t="str">
        <f t="shared" ca="1" si="1163"/>
        <v/>
      </c>
      <c r="T4374" s="5">
        <f t="shared" ca="1" si="1164"/>
        <v>0</v>
      </c>
      <c r="U4374" s="4">
        <f t="shared" ca="1" si="1165"/>
        <v>0</v>
      </c>
      <c r="V4374">
        <f t="shared" ca="1" si="1166"/>
        <v>0</v>
      </c>
      <c r="X4374" s="3">
        <v>44573</v>
      </c>
      <c r="Y4374" s="3">
        <v>44590</v>
      </c>
      <c r="Z4374">
        <f t="shared" si="1167"/>
        <v>0</v>
      </c>
      <c r="AA4374" s="1">
        <f t="shared" ca="1" si="1171"/>
        <v>9.7107492767011472</v>
      </c>
      <c r="AB4374" s="14">
        <f t="shared" ca="1" si="1172"/>
        <v>0.15965975408622768</v>
      </c>
    </row>
    <row r="4375" spans="1:28" x14ac:dyDescent="0.35">
      <c r="A4375" s="3">
        <f t="shared" si="1168"/>
        <v>44573.980701754575</v>
      </c>
      <c r="B4375" s="3">
        <f t="shared" si="1156"/>
        <v>44591.033333333537</v>
      </c>
      <c r="C4375" s="3">
        <f t="shared" si="1157"/>
        <v>44592</v>
      </c>
      <c r="D4375" s="4">
        <f t="shared" si="1158"/>
        <v>20</v>
      </c>
      <c r="E4375" s="2">
        <f t="shared" ca="1" si="1159"/>
        <v>1.6603652968042097</v>
      </c>
      <c r="F4375" s="8">
        <f t="shared" ca="1" si="1169"/>
        <v>40.406857042104704</v>
      </c>
      <c r="G4375" s="8">
        <f t="shared" ca="1" si="1170"/>
        <v>20.983026733717857</v>
      </c>
      <c r="H4375">
        <v>0.03</v>
      </c>
      <c r="I4375">
        <v>0</v>
      </c>
      <c r="J4375">
        <v>0</v>
      </c>
      <c r="K4375" s="7">
        <v>0.75</v>
      </c>
      <c r="L4375">
        <v>0.3</v>
      </c>
      <c r="M4375">
        <v>0.3</v>
      </c>
      <c r="N4375" s="7">
        <v>0.8</v>
      </c>
      <c r="O4375">
        <f t="shared" ca="1" si="1160"/>
        <v>9.2696160478606693</v>
      </c>
      <c r="P4375" s="6">
        <f t="shared" ca="1" si="1161"/>
        <v>0.98361454223984301</v>
      </c>
      <c r="Q4375" s="15">
        <f t="shared" ca="1" si="1162"/>
        <v>9.8388800416146829</v>
      </c>
      <c r="R4375" s="13">
        <v>1</v>
      </c>
      <c r="S4375" s="5" t="str">
        <f t="shared" ca="1" si="1163"/>
        <v/>
      </c>
      <c r="T4375" s="5">
        <f t="shared" ca="1" si="1164"/>
        <v>0</v>
      </c>
      <c r="U4375" s="4">
        <f t="shared" ca="1" si="1165"/>
        <v>0</v>
      </c>
      <c r="V4375">
        <f t="shared" ca="1" si="1166"/>
        <v>0</v>
      </c>
      <c r="X4375" s="3">
        <v>44573</v>
      </c>
      <c r="Y4375" s="3">
        <v>44591</v>
      </c>
      <c r="Z4375">
        <f t="shared" si="1167"/>
        <v>0</v>
      </c>
      <c r="AA4375" s="1">
        <f t="shared" ca="1" si="1171"/>
        <v>9.451570497195398</v>
      </c>
      <c r="AB4375" s="14">
        <f t="shared" ca="1" si="1172"/>
        <v>0.18195444933472871</v>
      </c>
    </row>
    <row r="4376" spans="1:28" x14ac:dyDescent="0.35">
      <c r="A4376" s="3">
        <f t="shared" si="1168"/>
        <v>44574.033333333522</v>
      </c>
      <c r="B4376" s="3">
        <f t="shared" si="1156"/>
        <v>44574.033333333522</v>
      </c>
      <c r="C4376" s="3">
        <f t="shared" si="1157"/>
        <v>44592</v>
      </c>
      <c r="D4376" s="4">
        <f t="shared" si="1158"/>
        <v>19</v>
      </c>
      <c r="E4376" s="2">
        <f t="shared" ca="1" si="1159"/>
        <v>1.6137899543384164</v>
      </c>
      <c r="F4376" s="8">
        <f t="shared" ca="1" si="1169"/>
        <v>40.290730552685147</v>
      </c>
      <c r="G4376" s="8">
        <f t="shared" ca="1" si="1170"/>
        <v>20.755119672317186</v>
      </c>
      <c r="H4376">
        <v>0.03</v>
      </c>
      <c r="I4376">
        <v>0</v>
      </c>
      <c r="J4376">
        <v>0</v>
      </c>
      <c r="K4376" s="7">
        <v>0.75</v>
      </c>
      <c r="L4376">
        <v>0.3</v>
      </c>
      <c r="M4376">
        <v>0.3</v>
      </c>
      <c r="N4376" s="7">
        <v>0.8</v>
      </c>
      <c r="O4376">
        <f t="shared" ca="1" si="1160"/>
        <v>9.410428242196673</v>
      </c>
      <c r="P4376" s="6">
        <f t="shared" ca="1" si="1161"/>
        <v>0.98407049427439297</v>
      </c>
      <c r="Q4376" s="15">
        <f t="shared" ca="1" si="1162"/>
        <v>9.9210333816483445</v>
      </c>
      <c r="R4376" s="13">
        <v>1</v>
      </c>
      <c r="S4376" s="5" t="str">
        <f t="shared" ca="1" si="1163"/>
        <v/>
      </c>
      <c r="T4376" s="5">
        <f t="shared" ca="1" si="1164"/>
        <v>0</v>
      </c>
      <c r="U4376" s="4">
        <f t="shared" ca="1" si="1165"/>
        <v>1488.1550072472517</v>
      </c>
      <c r="V4376">
        <f t="shared" ca="1" si="1166"/>
        <v>0</v>
      </c>
      <c r="X4376" s="3">
        <v>44574</v>
      </c>
      <c r="Y4376" s="3">
        <v>44574</v>
      </c>
      <c r="Z4376">
        <f t="shared" si="1167"/>
        <v>150</v>
      </c>
      <c r="AA4376" s="1">
        <f t="shared" ca="1" si="1171"/>
        <v>9.5675584691456557</v>
      </c>
      <c r="AB4376" s="14">
        <f t="shared" ca="1" si="1172"/>
        <v>0.15713022694898271</v>
      </c>
    </row>
    <row r="4377" spans="1:28" x14ac:dyDescent="0.35">
      <c r="A4377" s="3">
        <f t="shared" si="1168"/>
        <v>44574.088888889077</v>
      </c>
      <c r="B4377" s="3">
        <f t="shared" si="1156"/>
        <v>44575.033333333522</v>
      </c>
      <c r="C4377" s="3">
        <f t="shared" si="1157"/>
        <v>44592</v>
      </c>
      <c r="D4377" s="4">
        <f t="shared" si="1158"/>
        <v>19</v>
      </c>
      <c r="E4377" s="2">
        <f t="shared" ca="1" si="1159"/>
        <v>1.6165296803658138</v>
      </c>
      <c r="F4377" s="8">
        <f t="shared" ca="1" si="1169"/>
        <v>41.251189214628823</v>
      </c>
      <c r="G4377" s="8">
        <f t="shared" ca="1" si="1170"/>
        <v>21.03855669614973</v>
      </c>
      <c r="H4377">
        <v>0.03</v>
      </c>
      <c r="I4377">
        <v>0</v>
      </c>
      <c r="J4377">
        <v>0</v>
      </c>
      <c r="K4377" s="7">
        <v>0.75</v>
      </c>
      <c r="L4377">
        <v>0.3</v>
      </c>
      <c r="M4377">
        <v>0.3</v>
      </c>
      <c r="N4377" s="7">
        <v>0.8</v>
      </c>
      <c r="O4377">
        <f t="shared" ca="1" si="1160"/>
        <v>9.8473352148218858</v>
      </c>
      <c r="P4377" s="6">
        <f t="shared" ca="1" si="1161"/>
        <v>0.98404366771676643</v>
      </c>
      <c r="Q4377" s="15">
        <f t="shared" ca="1" si="1162"/>
        <v>9.9210333816483445</v>
      </c>
      <c r="R4377" s="13">
        <v>1</v>
      </c>
      <c r="S4377" s="5" t="str">
        <f t="shared" ca="1" si="1163"/>
        <v/>
      </c>
      <c r="T4377" s="5">
        <f t="shared" ca="1" si="1164"/>
        <v>0</v>
      </c>
      <c r="U4377" s="4">
        <f t="shared" ca="1" si="1165"/>
        <v>0</v>
      </c>
      <c r="V4377">
        <f t="shared" ca="1" si="1166"/>
        <v>0</v>
      </c>
      <c r="X4377" s="3">
        <v>44574</v>
      </c>
      <c r="Y4377" s="3">
        <v>44575</v>
      </c>
      <c r="Z4377">
        <f t="shared" si="1167"/>
        <v>0</v>
      </c>
      <c r="AA4377" s="1">
        <f t="shared" ca="1" si="1171"/>
        <v>9.9931661514536536</v>
      </c>
      <c r="AB4377" s="14">
        <f t="shared" ca="1" si="1172"/>
        <v>0.14583093663176783</v>
      </c>
    </row>
    <row r="4378" spans="1:28" x14ac:dyDescent="0.35">
      <c r="A4378" s="3">
        <f t="shared" si="1168"/>
        <v>44574.144444444632</v>
      </c>
      <c r="B4378" s="3">
        <f t="shared" si="1156"/>
        <v>44576.033333333522</v>
      </c>
      <c r="C4378" s="3">
        <f t="shared" si="1157"/>
        <v>44592</v>
      </c>
      <c r="D4378" s="4">
        <f t="shared" si="1158"/>
        <v>19</v>
      </c>
      <c r="E4378" s="2">
        <f t="shared" ca="1" si="1159"/>
        <v>1.6192694063932109</v>
      </c>
      <c r="F4378" s="8">
        <f t="shared" ca="1" si="1169"/>
        <v>41.17184428349001</v>
      </c>
      <c r="G4378" s="8">
        <f t="shared" ca="1" si="1170"/>
        <v>20.395308866445063</v>
      </c>
      <c r="H4378">
        <v>0.03</v>
      </c>
      <c r="I4378">
        <v>0</v>
      </c>
      <c r="J4378">
        <v>0</v>
      </c>
      <c r="K4378" s="7">
        <v>0.75</v>
      </c>
      <c r="L4378">
        <v>0.3</v>
      </c>
      <c r="M4378">
        <v>0.3</v>
      </c>
      <c r="N4378" s="7">
        <v>0.8</v>
      </c>
      <c r="O4378">
        <f t="shared" ca="1" si="1160"/>
        <v>10.431074346172444</v>
      </c>
      <c r="P4378" s="6">
        <f t="shared" ca="1" si="1161"/>
        <v>0.98401684189045346</v>
      </c>
      <c r="Q4378" s="15">
        <f t="shared" ca="1" si="1162"/>
        <v>9.9210333816483445</v>
      </c>
      <c r="R4378" s="13">
        <v>1</v>
      </c>
      <c r="S4378" s="5" t="str">
        <f t="shared" ca="1" si="1163"/>
        <v/>
      </c>
      <c r="T4378" s="5">
        <f t="shared" ca="1" si="1164"/>
        <v>0</v>
      </c>
      <c r="U4378" s="4">
        <f t="shared" ca="1" si="1165"/>
        <v>0</v>
      </c>
      <c r="V4378">
        <f t="shared" ca="1" si="1166"/>
        <v>0</v>
      </c>
      <c r="X4378" s="3">
        <v>44574</v>
      </c>
      <c r="Y4378" s="3">
        <v>44576</v>
      </c>
      <c r="Z4378">
        <f t="shared" si="1167"/>
        <v>0</v>
      </c>
      <c r="AA4378" s="1">
        <f t="shared" ca="1" si="1171"/>
        <v>10.538980425566152</v>
      </c>
      <c r="AB4378" s="14">
        <f t="shared" ca="1" si="1172"/>
        <v>0.10790607939370744</v>
      </c>
    </row>
    <row r="4379" spans="1:28" x14ac:dyDescent="0.35">
      <c r="A4379" s="3">
        <f t="shared" si="1168"/>
        <v>44574.200000000186</v>
      </c>
      <c r="B4379" s="3">
        <f t="shared" si="1156"/>
        <v>44577.033333333522</v>
      </c>
      <c r="C4379" s="3">
        <f t="shared" si="1157"/>
        <v>44592</v>
      </c>
      <c r="D4379" s="4">
        <f t="shared" si="1158"/>
        <v>19</v>
      </c>
      <c r="E4379" s="2">
        <f t="shared" ca="1" si="1159"/>
        <v>1.6220091324206083</v>
      </c>
      <c r="F4379" s="8">
        <f t="shared" ca="1" si="1169"/>
        <v>40.990963959207924</v>
      </c>
      <c r="G4379" s="8">
        <f t="shared" ca="1" si="1170"/>
        <v>21.064594371045263</v>
      </c>
      <c r="H4379">
        <v>0.03</v>
      </c>
      <c r="I4379">
        <v>0</v>
      </c>
      <c r="J4379">
        <v>0</v>
      </c>
      <c r="K4379" s="7">
        <v>0.75</v>
      </c>
      <c r="L4379">
        <v>0.3</v>
      </c>
      <c r="M4379">
        <v>0.3</v>
      </c>
      <c r="N4379" s="7">
        <v>0.8</v>
      </c>
      <c r="O4379">
        <f t="shared" ca="1" si="1160"/>
        <v>9.6261285983606761</v>
      </c>
      <c r="P4379" s="6">
        <f t="shared" ca="1" si="1161"/>
        <v>0.98399001679543419</v>
      </c>
      <c r="Q4379" s="15">
        <f t="shared" ca="1" si="1162"/>
        <v>9.9210333816483445</v>
      </c>
      <c r="R4379" s="13">
        <v>1</v>
      </c>
      <c r="S4379" s="5" t="str">
        <f t="shared" ca="1" si="1163"/>
        <v/>
      </c>
      <c r="T4379" s="5">
        <f t="shared" ca="1" si="1164"/>
        <v>0</v>
      </c>
      <c r="U4379" s="4">
        <f t="shared" ca="1" si="1165"/>
        <v>0</v>
      </c>
      <c r="V4379">
        <f t="shared" ca="1" si="1166"/>
        <v>0</v>
      </c>
      <c r="X4379" s="3">
        <v>44574</v>
      </c>
      <c r="Y4379" s="3">
        <v>44577</v>
      </c>
      <c r="Z4379">
        <f t="shared" si="1167"/>
        <v>0</v>
      </c>
      <c r="AA4379" s="1">
        <f t="shared" ca="1" si="1171"/>
        <v>9.7838857714887837</v>
      </c>
      <c r="AB4379" s="14">
        <f t="shared" ca="1" si="1172"/>
        <v>0.15775717312810755</v>
      </c>
    </row>
    <row r="4380" spans="1:28" x14ac:dyDescent="0.35">
      <c r="A4380" s="3">
        <f t="shared" si="1168"/>
        <v>44574.255555555741</v>
      </c>
      <c r="B4380" s="3">
        <f t="shared" si="1156"/>
        <v>44578.033333333522</v>
      </c>
      <c r="C4380" s="3">
        <f t="shared" si="1157"/>
        <v>44592</v>
      </c>
      <c r="D4380" s="4">
        <f t="shared" si="1158"/>
        <v>19</v>
      </c>
      <c r="E4380" s="2">
        <f t="shared" ca="1" si="1159"/>
        <v>1.6247488584480057</v>
      </c>
      <c r="F4380" s="8">
        <f t="shared" ca="1" si="1169"/>
        <v>41.42360179601895</v>
      </c>
      <c r="G4380" s="8">
        <f t="shared" ca="1" si="1170"/>
        <v>20.882703567467491</v>
      </c>
      <c r="H4380">
        <v>0.03</v>
      </c>
      <c r="I4380">
        <v>0</v>
      </c>
      <c r="J4380">
        <v>0</v>
      </c>
      <c r="K4380" s="7">
        <v>0.75</v>
      </c>
      <c r="L4380">
        <v>0.3</v>
      </c>
      <c r="M4380">
        <v>0.3</v>
      </c>
      <c r="N4380" s="7">
        <v>0.8</v>
      </c>
      <c r="O4380">
        <f t="shared" ca="1" si="1160"/>
        <v>10.132497779546721</v>
      </c>
      <c r="P4380" s="6">
        <f t="shared" ca="1" si="1161"/>
        <v>0.98396319243168873</v>
      </c>
      <c r="Q4380" s="15">
        <f t="shared" ca="1" si="1162"/>
        <v>9.9210333816483445</v>
      </c>
      <c r="R4380" s="13">
        <v>1</v>
      </c>
      <c r="S4380" s="5" t="str">
        <f t="shared" ca="1" si="1163"/>
        <v/>
      </c>
      <c r="T4380" s="5">
        <f t="shared" ca="1" si="1164"/>
        <v>0</v>
      </c>
      <c r="U4380" s="4">
        <f t="shared" ca="1" si="1165"/>
        <v>0</v>
      </c>
      <c r="V4380">
        <f t="shared" ca="1" si="1166"/>
        <v>0</v>
      </c>
      <c r="X4380" s="3">
        <v>44574</v>
      </c>
      <c r="Y4380" s="3">
        <v>44578</v>
      </c>
      <c r="Z4380">
        <f t="shared" si="1167"/>
        <v>0</v>
      </c>
      <c r="AA4380" s="1">
        <f t="shared" ca="1" si="1171"/>
        <v>10.264036303016713</v>
      </c>
      <c r="AB4380" s="14">
        <f t="shared" ca="1" si="1172"/>
        <v>0.13153852346999173</v>
      </c>
    </row>
    <row r="4381" spans="1:28" x14ac:dyDescent="0.35">
      <c r="A4381" s="3">
        <f t="shared" si="1168"/>
        <v>44574.311111111296</v>
      </c>
      <c r="B4381" s="3">
        <f t="shared" si="1156"/>
        <v>44579.033333333522</v>
      </c>
      <c r="C4381" s="3">
        <f t="shared" si="1157"/>
        <v>44592</v>
      </c>
      <c r="D4381" s="4">
        <f t="shared" si="1158"/>
        <v>19</v>
      </c>
      <c r="E4381" s="2">
        <f t="shared" ca="1" si="1159"/>
        <v>1.6274885844754028</v>
      </c>
      <c r="F4381" s="8">
        <f t="shared" ca="1" si="1169"/>
        <v>41.347858370512938</v>
      </c>
      <c r="G4381" s="8">
        <f t="shared" ca="1" si="1170"/>
        <v>20.118578608612122</v>
      </c>
      <c r="H4381">
        <v>0.03</v>
      </c>
      <c r="I4381">
        <v>0</v>
      </c>
      <c r="J4381">
        <v>0</v>
      </c>
      <c r="K4381" s="7">
        <v>0.75</v>
      </c>
      <c r="L4381">
        <v>0.3</v>
      </c>
      <c r="M4381">
        <v>0.3</v>
      </c>
      <c r="N4381" s="7">
        <v>0.8</v>
      </c>
      <c r="O4381">
        <f t="shared" ca="1" si="1160"/>
        <v>10.83981516927258</v>
      </c>
      <c r="P4381" s="6">
        <f t="shared" ca="1" si="1161"/>
        <v>0.98393636879919721</v>
      </c>
      <c r="Q4381" s="15">
        <f t="shared" ca="1" si="1162"/>
        <v>9.9210333816483445</v>
      </c>
      <c r="R4381" s="13">
        <v>1</v>
      </c>
      <c r="S4381" s="5" t="str">
        <f t="shared" ca="1" si="1163"/>
        <v/>
      </c>
      <c r="T4381" s="5">
        <f t="shared" ca="1" si="1164"/>
        <v>0</v>
      </c>
      <c r="U4381" s="4">
        <f t="shared" ca="1" si="1165"/>
        <v>0</v>
      </c>
      <c r="V4381">
        <f t="shared" ca="1" si="1166"/>
        <v>0</v>
      </c>
      <c r="X4381" s="3">
        <v>44574</v>
      </c>
      <c r="Y4381" s="3">
        <v>44579</v>
      </c>
      <c r="Z4381">
        <f t="shared" si="1167"/>
        <v>0</v>
      </c>
      <c r="AA4381" s="1">
        <f t="shared" ca="1" si="1171"/>
        <v>10.930446982824964</v>
      </c>
      <c r="AB4381" s="14">
        <f t="shared" ca="1" si="1172"/>
        <v>9.0631813552384699E-2</v>
      </c>
    </row>
    <row r="4382" spans="1:28" x14ac:dyDescent="0.35">
      <c r="A4382" s="3">
        <f t="shared" si="1168"/>
        <v>44574.366666666851</v>
      </c>
      <c r="B4382" s="3">
        <f t="shared" si="1156"/>
        <v>44580.033333333522</v>
      </c>
      <c r="C4382" s="3">
        <f t="shared" si="1157"/>
        <v>44592</v>
      </c>
      <c r="D4382" s="4">
        <f t="shared" si="1158"/>
        <v>19</v>
      </c>
      <c r="E4382" s="2">
        <f t="shared" ca="1" si="1159"/>
        <v>1.6302283105028001</v>
      </c>
      <c r="F4382" s="8">
        <f t="shared" ca="1" si="1169"/>
        <v>40.198868890794486</v>
      </c>
      <c r="G4382" s="8">
        <f t="shared" ca="1" si="1170"/>
        <v>20.697999218194504</v>
      </c>
      <c r="H4382">
        <v>0.03</v>
      </c>
      <c r="I4382">
        <v>0</v>
      </c>
      <c r="J4382">
        <v>0</v>
      </c>
      <c r="K4382" s="7">
        <v>0.75</v>
      </c>
      <c r="L4382">
        <v>0.3</v>
      </c>
      <c r="M4382">
        <v>0.3</v>
      </c>
      <c r="N4382" s="7">
        <v>0.8</v>
      </c>
      <c r="O4382">
        <f t="shared" ca="1" si="1160"/>
        <v>9.3986524499013591</v>
      </c>
      <c r="P4382" s="6">
        <f t="shared" ca="1" si="1161"/>
        <v>0.98390954589793955</v>
      </c>
      <c r="Q4382" s="15">
        <f t="shared" ca="1" si="1162"/>
        <v>9.9210333816483445</v>
      </c>
      <c r="R4382" s="13">
        <v>1</v>
      </c>
      <c r="S4382" s="5" t="str">
        <f t="shared" ca="1" si="1163"/>
        <v/>
      </c>
      <c r="T4382" s="5">
        <f t="shared" ca="1" si="1164"/>
        <v>0</v>
      </c>
      <c r="U4382" s="4">
        <f t="shared" ca="1" si="1165"/>
        <v>0</v>
      </c>
      <c r="V4382">
        <f t="shared" ca="1" si="1166"/>
        <v>0</v>
      </c>
      <c r="X4382" s="3">
        <v>44574</v>
      </c>
      <c r="Y4382" s="3">
        <v>44580</v>
      </c>
      <c r="Z4382">
        <f t="shared" si="1167"/>
        <v>0</v>
      </c>
      <c r="AA4382" s="1">
        <f t="shared" ca="1" si="1171"/>
        <v>9.5583436765727576</v>
      </c>
      <c r="AB4382" s="14">
        <f t="shared" ca="1" si="1172"/>
        <v>0.15969122667139857</v>
      </c>
    </row>
    <row r="4383" spans="1:28" x14ac:dyDescent="0.35">
      <c r="A4383" s="3">
        <f t="shared" si="1168"/>
        <v>44574.422222222405</v>
      </c>
      <c r="B4383" s="3">
        <f t="shared" si="1156"/>
        <v>44581.033333333522</v>
      </c>
      <c r="C4383" s="3">
        <f t="shared" si="1157"/>
        <v>44592</v>
      </c>
      <c r="D4383" s="4">
        <f t="shared" si="1158"/>
        <v>19</v>
      </c>
      <c r="E4383" s="2">
        <f t="shared" ca="1" si="1159"/>
        <v>1.6329680365301973</v>
      </c>
      <c r="F4383" s="8">
        <f t="shared" ca="1" si="1169"/>
        <v>40.108182925039898</v>
      </c>
      <c r="G4383" s="8">
        <f t="shared" ca="1" si="1170"/>
        <v>20.501463396211772</v>
      </c>
      <c r="H4383">
        <v>0.03</v>
      </c>
      <c r="I4383">
        <v>0</v>
      </c>
      <c r="J4383">
        <v>0</v>
      </c>
      <c r="K4383" s="7">
        <v>0.75</v>
      </c>
      <c r="L4383">
        <v>0.3</v>
      </c>
      <c r="M4383">
        <v>0.3</v>
      </c>
      <c r="N4383" s="7">
        <v>0.8</v>
      </c>
      <c r="O4383">
        <f t="shared" ca="1" si="1160"/>
        <v>9.5271737975681496</v>
      </c>
      <c r="P4383" s="6">
        <f t="shared" ca="1" si="1161"/>
        <v>0.98388272372789587</v>
      </c>
      <c r="Q4383" s="15">
        <f t="shared" ca="1" si="1162"/>
        <v>9.9210333816483445</v>
      </c>
      <c r="R4383" s="13">
        <v>1</v>
      </c>
      <c r="S4383" s="5" t="str">
        <f t="shared" ca="1" si="1163"/>
        <v/>
      </c>
      <c r="T4383" s="5">
        <f t="shared" ca="1" si="1164"/>
        <v>0</v>
      </c>
      <c r="U4383" s="4">
        <f t="shared" ca="1" si="1165"/>
        <v>0</v>
      </c>
      <c r="V4383">
        <f t="shared" ca="1" si="1166"/>
        <v>0</v>
      </c>
      <c r="X4383" s="3">
        <v>44574</v>
      </c>
      <c r="Y4383" s="3">
        <v>44581</v>
      </c>
      <c r="Z4383">
        <f t="shared" si="1167"/>
        <v>0</v>
      </c>
      <c r="AA4383" s="1">
        <f t="shared" ca="1" si="1171"/>
        <v>9.6758078498162661</v>
      </c>
      <c r="AB4383" s="14">
        <f t="shared" ca="1" si="1172"/>
        <v>0.14863405224811643</v>
      </c>
    </row>
    <row r="4384" spans="1:28" x14ac:dyDescent="0.35">
      <c r="A4384" s="3">
        <f t="shared" si="1168"/>
        <v>44574.47777777796</v>
      </c>
      <c r="B4384" s="3">
        <f t="shared" si="1156"/>
        <v>44582.033333333522</v>
      </c>
      <c r="C4384" s="3">
        <f t="shared" si="1157"/>
        <v>44592</v>
      </c>
      <c r="D4384" s="4">
        <f t="shared" si="1158"/>
        <v>19</v>
      </c>
      <c r="E4384" s="2">
        <f t="shared" ca="1" si="1159"/>
        <v>1.6357077625575946</v>
      </c>
      <c r="F4384" s="8">
        <f t="shared" ca="1" si="1169"/>
        <v>40.307136344062982</v>
      </c>
      <c r="G4384" s="8">
        <f t="shared" ca="1" si="1170"/>
        <v>20.209332255043364</v>
      </c>
      <c r="H4384">
        <v>0.03</v>
      </c>
      <c r="I4384">
        <v>0</v>
      </c>
      <c r="J4384">
        <v>0</v>
      </c>
      <c r="K4384" s="7">
        <v>0.75</v>
      </c>
      <c r="L4384">
        <v>0.3</v>
      </c>
      <c r="M4384">
        <v>0.3</v>
      </c>
      <c r="N4384" s="7">
        <v>0.8</v>
      </c>
      <c r="O4384">
        <f t="shared" ca="1" si="1160"/>
        <v>9.9685200030038708</v>
      </c>
      <c r="P4384" s="6">
        <f t="shared" ca="1" si="1161"/>
        <v>0.9838559022890464</v>
      </c>
      <c r="Q4384" s="15">
        <f t="shared" ca="1" si="1162"/>
        <v>9.9210333816483445</v>
      </c>
      <c r="R4384" s="13">
        <v>1</v>
      </c>
      <c r="S4384" s="5" t="str">
        <f t="shared" ca="1" si="1163"/>
        <v/>
      </c>
      <c r="T4384" s="5">
        <f t="shared" ca="1" si="1164"/>
        <v>0</v>
      </c>
      <c r="U4384" s="4">
        <f t="shared" ca="1" si="1165"/>
        <v>0</v>
      </c>
      <c r="V4384">
        <f t="shared" ca="1" si="1166"/>
        <v>0</v>
      </c>
      <c r="X4384" s="3">
        <v>44574</v>
      </c>
      <c r="Y4384" s="3">
        <v>44582</v>
      </c>
      <c r="Z4384">
        <f t="shared" si="1167"/>
        <v>0</v>
      </c>
      <c r="AA4384" s="1">
        <f t="shared" ca="1" si="1171"/>
        <v>10.091571851961849</v>
      </c>
      <c r="AB4384" s="14">
        <f t="shared" ca="1" si="1172"/>
        <v>0.12305184895797794</v>
      </c>
    </row>
    <row r="4385" spans="1:28" x14ac:dyDescent="0.35">
      <c r="A4385" s="3">
        <f t="shared" si="1168"/>
        <v>44574.533333333515</v>
      </c>
      <c r="B4385" s="3">
        <f t="shared" si="1156"/>
        <v>44583.033333333522</v>
      </c>
      <c r="C4385" s="3">
        <f t="shared" si="1157"/>
        <v>44592</v>
      </c>
      <c r="D4385" s="4">
        <f t="shared" si="1158"/>
        <v>19</v>
      </c>
      <c r="E4385" s="2">
        <f t="shared" ca="1" si="1159"/>
        <v>1.6384474885849918</v>
      </c>
      <c r="F4385" s="8">
        <f t="shared" ca="1" si="1169"/>
        <v>40.988439324463037</v>
      </c>
      <c r="G4385" s="8">
        <f t="shared" ca="1" si="1170"/>
        <v>21.155161252801104</v>
      </c>
      <c r="H4385">
        <v>0.03</v>
      </c>
      <c r="I4385">
        <v>0</v>
      </c>
      <c r="J4385">
        <v>0</v>
      </c>
      <c r="K4385" s="7">
        <v>0.75</v>
      </c>
      <c r="L4385">
        <v>0.3</v>
      </c>
      <c r="M4385">
        <v>0.3</v>
      </c>
      <c r="N4385" s="7">
        <v>0.8</v>
      </c>
      <c r="O4385">
        <f t="shared" ca="1" si="1160"/>
        <v>9.5336682405461737</v>
      </c>
      <c r="P4385" s="6">
        <f t="shared" ca="1" si="1161"/>
        <v>0.98382908158137095</v>
      </c>
      <c r="Q4385" s="15">
        <f t="shared" ca="1" si="1162"/>
        <v>9.9210333816483445</v>
      </c>
      <c r="R4385" s="13">
        <v>1</v>
      </c>
      <c r="S4385" s="5" t="str">
        <f t="shared" ca="1" si="1163"/>
        <v/>
      </c>
      <c r="T4385" s="5">
        <f t="shared" ca="1" si="1164"/>
        <v>0</v>
      </c>
      <c r="U4385" s="4">
        <f t="shared" ca="1" si="1165"/>
        <v>0</v>
      </c>
      <c r="V4385">
        <f t="shared" ca="1" si="1166"/>
        <v>0</v>
      </c>
      <c r="X4385" s="3">
        <v>44574</v>
      </c>
      <c r="Y4385" s="3">
        <v>44583</v>
      </c>
      <c r="Z4385">
        <f t="shared" si="1167"/>
        <v>0</v>
      </c>
      <c r="AA4385" s="1">
        <f t="shared" ca="1" si="1171"/>
        <v>9.702291394939472</v>
      </c>
      <c r="AB4385" s="14">
        <f t="shared" ca="1" si="1172"/>
        <v>0.16862315439329834</v>
      </c>
    </row>
    <row r="4386" spans="1:28" x14ac:dyDescent="0.35">
      <c r="A4386" s="3">
        <f t="shared" si="1168"/>
        <v>44574.588888889069</v>
      </c>
      <c r="B4386" s="3">
        <f t="shared" si="1156"/>
        <v>44584.033333333522</v>
      </c>
      <c r="C4386" s="3">
        <f t="shared" si="1157"/>
        <v>44592</v>
      </c>
      <c r="D4386" s="4">
        <f t="shared" si="1158"/>
        <v>19</v>
      </c>
      <c r="E4386" s="2">
        <f t="shared" ca="1" si="1159"/>
        <v>1.6411872146123891</v>
      </c>
      <c r="F4386" s="8">
        <f t="shared" ca="1" si="1169"/>
        <v>40.852119056735333</v>
      </c>
      <c r="G4386" s="8">
        <f t="shared" ca="1" si="1170"/>
        <v>20.046530596175213</v>
      </c>
      <c r="H4386">
        <v>0.03</v>
      </c>
      <c r="I4386">
        <v>0</v>
      </c>
      <c r="J4386">
        <v>0</v>
      </c>
      <c r="K4386" s="7">
        <v>0.75</v>
      </c>
      <c r="L4386">
        <v>0.3</v>
      </c>
      <c r="M4386">
        <v>0.3</v>
      </c>
      <c r="N4386" s="7">
        <v>0.8</v>
      </c>
      <c r="O4386">
        <f t="shared" ca="1" si="1160"/>
        <v>10.540058696376285</v>
      </c>
      <c r="P4386" s="6">
        <f t="shared" ca="1" si="1161"/>
        <v>0.98380226160484963</v>
      </c>
      <c r="Q4386" s="15">
        <f t="shared" ca="1" si="1162"/>
        <v>9.9210333816483445</v>
      </c>
      <c r="R4386" s="13">
        <v>1</v>
      </c>
      <c r="S4386" s="5" t="str">
        <f t="shared" ca="1" si="1163"/>
        <v/>
      </c>
      <c r="T4386" s="5">
        <f t="shared" ca="1" si="1164"/>
        <v>0</v>
      </c>
      <c r="U4386" s="4">
        <f t="shared" ca="1" si="1165"/>
        <v>0</v>
      </c>
      <c r="V4386">
        <f t="shared" ca="1" si="1166"/>
        <v>0</v>
      </c>
      <c r="X4386" s="3">
        <v>44574</v>
      </c>
      <c r="Y4386" s="3">
        <v>44584</v>
      </c>
      <c r="Z4386">
        <f t="shared" si="1167"/>
        <v>0</v>
      </c>
      <c r="AA4386" s="1">
        <f t="shared" ca="1" si="1171"/>
        <v>10.640374711969073</v>
      </c>
      <c r="AB4386" s="14">
        <f t="shared" ca="1" si="1172"/>
        <v>0.10031601559278869</v>
      </c>
    </row>
    <row r="4387" spans="1:28" x14ac:dyDescent="0.35">
      <c r="A4387" s="3">
        <f t="shared" si="1168"/>
        <v>44574.644444444624</v>
      </c>
      <c r="B4387" s="3">
        <f t="shared" si="1156"/>
        <v>44585.033333333522</v>
      </c>
      <c r="C4387" s="3">
        <f t="shared" si="1157"/>
        <v>44592</v>
      </c>
      <c r="D4387" s="4">
        <f t="shared" si="1158"/>
        <v>19</v>
      </c>
      <c r="E4387" s="2">
        <f t="shared" ca="1" si="1159"/>
        <v>1.6439269406397863</v>
      </c>
      <c r="F4387" s="8">
        <f t="shared" ca="1" si="1169"/>
        <v>41.495528268066863</v>
      </c>
      <c r="G4387" s="8">
        <f t="shared" ca="1" si="1170"/>
        <v>20.878852801484033</v>
      </c>
      <c r="H4387">
        <v>0.03</v>
      </c>
      <c r="I4387">
        <v>0</v>
      </c>
      <c r="J4387">
        <v>0</v>
      </c>
      <c r="K4387" s="7">
        <v>0.75</v>
      </c>
      <c r="L4387">
        <v>0.3</v>
      </c>
      <c r="M4387">
        <v>0.3</v>
      </c>
      <c r="N4387" s="7">
        <v>0.8</v>
      </c>
      <c r="O4387">
        <f t="shared" ca="1" si="1160"/>
        <v>10.190293399566112</v>
      </c>
      <c r="P4387" s="6">
        <f t="shared" ca="1" si="1161"/>
        <v>0.98377544235946257</v>
      </c>
      <c r="Q4387" s="15">
        <f t="shared" ca="1" si="1162"/>
        <v>9.9210333816483445</v>
      </c>
      <c r="R4387" s="13">
        <v>1</v>
      </c>
      <c r="S4387" s="5" t="str">
        <f t="shared" ca="1" si="1163"/>
        <v/>
      </c>
      <c r="T4387" s="5">
        <f t="shared" ca="1" si="1164"/>
        <v>0</v>
      </c>
      <c r="U4387" s="4">
        <f t="shared" ca="1" si="1165"/>
        <v>0</v>
      </c>
      <c r="V4387">
        <f t="shared" ca="1" si="1166"/>
        <v>0</v>
      </c>
      <c r="X4387" s="3">
        <v>44574</v>
      </c>
      <c r="Y4387" s="3">
        <v>44585</v>
      </c>
      <c r="Z4387">
        <f t="shared" si="1167"/>
        <v>0</v>
      </c>
      <c r="AA4387" s="1">
        <f t="shared" ca="1" si="1171"/>
        <v>10.323226425353695</v>
      </c>
      <c r="AB4387" s="14">
        <f t="shared" ca="1" si="1172"/>
        <v>0.13293302578758315</v>
      </c>
    </row>
    <row r="4388" spans="1:28" x14ac:dyDescent="0.35">
      <c r="A4388" s="3">
        <f t="shared" si="1168"/>
        <v>44574.700000000179</v>
      </c>
      <c r="B4388" s="3">
        <f t="shared" si="1156"/>
        <v>44586.033333333522</v>
      </c>
      <c r="C4388" s="3">
        <f t="shared" si="1157"/>
        <v>44592</v>
      </c>
      <c r="D4388" s="4">
        <f t="shared" si="1158"/>
        <v>19</v>
      </c>
      <c r="E4388" s="2">
        <f t="shared" ca="1" si="1159"/>
        <v>1.6466666666671836</v>
      </c>
      <c r="F4388" s="8">
        <f t="shared" ca="1" si="1169"/>
        <v>41.067779350448298</v>
      </c>
      <c r="G4388" s="8">
        <f t="shared" ca="1" si="1170"/>
        <v>20.377507461902674</v>
      </c>
      <c r="H4388">
        <v>0.03</v>
      </c>
      <c r="I4388">
        <v>0</v>
      </c>
      <c r="J4388">
        <v>0</v>
      </c>
      <c r="K4388" s="7">
        <v>0.75</v>
      </c>
      <c r="L4388">
        <v>0.3</v>
      </c>
      <c r="M4388">
        <v>0.3</v>
      </c>
      <c r="N4388" s="7">
        <v>0.8</v>
      </c>
      <c r="O4388">
        <f t="shared" ca="1" si="1160"/>
        <v>10.370827050933549</v>
      </c>
      <c r="P4388" s="6">
        <f t="shared" ca="1" si="1161"/>
        <v>0.9837486238451898</v>
      </c>
      <c r="Q4388" s="15">
        <f t="shared" ca="1" si="1162"/>
        <v>9.9210333816483445</v>
      </c>
      <c r="R4388" s="13">
        <v>1</v>
      </c>
      <c r="S4388" s="5" t="str">
        <f t="shared" ca="1" si="1163"/>
        <v/>
      </c>
      <c r="T4388" s="5">
        <f t="shared" ca="1" si="1164"/>
        <v>0</v>
      </c>
      <c r="U4388" s="4">
        <f t="shared" ca="1" si="1165"/>
        <v>0</v>
      </c>
      <c r="V4388">
        <f t="shared" ca="1" si="1166"/>
        <v>0</v>
      </c>
      <c r="X4388" s="3">
        <v>44574</v>
      </c>
      <c r="Y4388" s="3">
        <v>44586</v>
      </c>
      <c r="Z4388">
        <f t="shared" si="1167"/>
        <v>0</v>
      </c>
      <c r="AA4388" s="1">
        <f t="shared" ca="1" si="1171"/>
        <v>10.485175943620192</v>
      </c>
      <c r="AB4388" s="14">
        <f t="shared" ca="1" si="1172"/>
        <v>0.1143488926866425</v>
      </c>
    </row>
    <row r="4389" spans="1:28" x14ac:dyDescent="0.35">
      <c r="A4389" s="3">
        <f t="shared" si="1168"/>
        <v>44574.755555555734</v>
      </c>
      <c r="B4389" s="3">
        <f t="shared" si="1156"/>
        <v>44587.033333333522</v>
      </c>
      <c r="C4389" s="3">
        <f t="shared" si="1157"/>
        <v>44592</v>
      </c>
      <c r="D4389" s="4">
        <f t="shared" si="1158"/>
        <v>19</v>
      </c>
      <c r="E4389" s="2">
        <f t="shared" ca="1" si="1159"/>
        <v>1.6494063926945808</v>
      </c>
      <c r="F4389" s="8">
        <f t="shared" ca="1" si="1169"/>
        <v>40.883719638944022</v>
      </c>
      <c r="G4389" s="8">
        <f t="shared" ca="1" si="1170"/>
        <v>20.975831728281271</v>
      </c>
      <c r="H4389">
        <v>0.03</v>
      </c>
      <c r="I4389">
        <v>0</v>
      </c>
      <c r="J4389">
        <v>0</v>
      </c>
      <c r="K4389" s="7">
        <v>0.75</v>
      </c>
      <c r="L4389">
        <v>0.3</v>
      </c>
      <c r="M4389">
        <v>0.3</v>
      </c>
      <c r="N4389" s="7">
        <v>0.8</v>
      </c>
      <c r="O4389">
        <f t="shared" ca="1" si="1160"/>
        <v>9.6344580009267418</v>
      </c>
      <c r="P4389" s="6">
        <f t="shared" ca="1" si="1161"/>
        <v>0.98372180606201132</v>
      </c>
      <c r="Q4389" s="15">
        <f t="shared" ca="1" si="1162"/>
        <v>9.9210333816483445</v>
      </c>
      <c r="R4389" s="13">
        <v>1</v>
      </c>
      <c r="S4389" s="5" t="str">
        <f t="shared" ca="1" si="1163"/>
        <v/>
      </c>
      <c r="T4389" s="5">
        <f t="shared" ca="1" si="1164"/>
        <v>0</v>
      </c>
      <c r="U4389" s="4">
        <f t="shared" ca="1" si="1165"/>
        <v>0</v>
      </c>
      <c r="V4389">
        <f t="shared" ca="1" si="1166"/>
        <v>0</v>
      </c>
      <c r="X4389" s="3">
        <v>44574</v>
      </c>
      <c r="Y4389" s="3">
        <v>44587</v>
      </c>
      <c r="Z4389">
        <f t="shared" si="1167"/>
        <v>0</v>
      </c>
      <c r="AA4389" s="1">
        <f t="shared" ca="1" si="1171"/>
        <v>9.7953682015287811</v>
      </c>
      <c r="AB4389" s="14">
        <f t="shared" ca="1" si="1172"/>
        <v>0.16091020060203931</v>
      </c>
    </row>
    <row r="4390" spans="1:28" x14ac:dyDescent="0.35">
      <c r="A4390" s="3">
        <f t="shared" si="1168"/>
        <v>44574.811111111288</v>
      </c>
      <c r="B4390" s="3">
        <f t="shared" si="1156"/>
        <v>44588.033333333522</v>
      </c>
      <c r="C4390" s="3">
        <f t="shared" si="1157"/>
        <v>44592</v>
      </c>
      <c r="D4390" s="4">
        <f t="shared" si="1158"/>
        <v>19</v>
      </c>
      <c r="E4390" s="2">
        <f t="shared" ca="1" si="1159"/>
        <v>1.6521461187219781</v>
      </c>
      <c r="F4390" s="8">
        <f t="shared" ca="1" si="1169"/>
        <v>40.207991409462068</v>
      </c>
      <c r="G4390" s="8">
        <f t="shared" ca="1" si="1170"/>
        <v>20.985071661445716</v>
      </c>
      <c r="H4390">
        <v>0.03</v>
      </c>
      <c r="I4390">
        <v>0</v>
      </c>
      <c r="J4390">
        <v>0</v>
      </c>
      <c r="K4390" s="7">
        <v>0.75</v>
      </c>
      <c r="L4390">
        <v>0.3</v>
      </c>
      <c r="M4390">
        <v>0.3</v>
      </c>
      <c r="N4390" s="7">
        <v>0.8</v>
      </c>
      <c r="O4390">
        <f t="shared" ca="1" si="1160"/>
        <v>9.1184218956508332</v>
      </c>
      <c r="P4390" s="6">
        <f t="shared" ca="1" si="1161"/>
        <v>0.98369498900990759</v>
      </c>
      <c r="Q4390" s="15">
        <f t="shared" ca="1" si="1162"/>
        <v>9.9210333816483445</v>
      </c>
      <c r="R4390" s="13">
        <v>1</v>
      </c>
      <c r="S4390" s="5" t="str">
        <f t="shared" ca="1" si="1163"/>
        <v/>
      </c>
      <c r="T4390" s="5">
        <f t="shared" ca="1" si="1164"/>
        <v>0</v>
      </c>
      <c r="U4390" s="4">
        <f t="shared" ca="1" si="1165"/>
        <v>0</v>
      </c>
      <c r="V4390">
        <f t="shared" ca="1" si="1166"/>
        <v>0</v>
      </c>
      <c r="X4390" s="3">
        <v>44574</v>
      </c>
      <c r="Y4390" s="3">
        <v>44588</v>
      </c>
      <c r="Z4390">
        <f t="shared" si="1167"/>
        <v>0</v>
      </c>
      <c r="AA4390" s="1">
        <f t="shared" ca="1" si="1171"/>
        <v>9.306586125674535</v>
      </c>
      <c r="AB4390" s="14">
        <f t="shared" ca="1" si="1172"/>
        <v>0.18816423002370186</v>
      </c>
    </row>
    <row r="4391" spans="1:28" x14ac:dyDescent="0.35">
      <c r="A4391" s="3">
        <f t="shared" si="1168"/>
        <v>44574.866666666843</v>
      </c>
      <c r="B4391" s="3">
        <f t="shared" si="1156"/>
        <v>44589.033333333522</v>
      </c>
      <c r="C4391" s="3">
        <f t="shared" si="1157"/>
        <v>44592</v>
      </c>
      <c r="D4391" s="4">
        <f t="shared" si="1158"/>
        <v>19</v>
      </c>
      <c r="E4391" s="2">
        <f t="shared" ca="1" si="1159"/>
        <v>1.6548858447493755</v>
      </c>
      <c r="F4391" s="8">
        <f t="shared" ca="1" si="1169"/>
        <v>40.802653317125205</v>
      </c>
      <c r="G4391" s="8">
        <f t="shared" ca="1" si="1170"/>
        <v>20.341196576515518</v>
      </c>
      <c r="H4391">
        <v>0.03</v>
      </c>
      <c r="I4391">
        <v>0</v>
      </c>
      <c r="J4391">
        <v>0</v>
      </c>
      <c r="K4391" s="7">
        <v>0.75</v>
      </c>
      <c r="L4391">
        <v>0.3</v>
      </c>
      <c r="M4391">
        <v>0.3</v>
      </c>
      <c r="N4391" s="7">
        <v>0.8</v>
      </c>
      <c r="O4391">
        <f t="shared" ca="1" si="1160"/>
        <v>10.208293411328384</v>
      </c>
      <c r="P4391" s="6">
        <f t="shared" ca="1" si="1161"/>
        <v>0.9836681726888582</v>
      </c>
      <c r="Q4391" s="15">
        <f t="shared" ca="1" si="1162"/>
        <v>9.9210333816483445</v>
      </c>
      <c r="R4391" s="13">
        <v>1</v>
      </c>
      <c r="S4391" s="5" t="str">
        <f t="shared" ca="1" si="1163"/>
        <v/>
      </c>
      <c r="T4391" s="5">
        <f t="shared" ca="1" si="1164"/>
        <v>0</v>
      </c>
      <c r="U4391" s="4">
        <f t="shared" ca="1" si="1165"/>
        <v>0</v>
      </c>
      <c r="V4391">
        <f t="shared" ca="1" si="1166"/>
        <v>0</v>
      </c>
      <c r="X4391" s="3">
        <v>44574</v>
      </c>
      <c r="Y4391" s="3">
        <v>44589</v>
      </c>
      <c r="Z4391">
        <f t="shared" si="1167"/>
        <v>0</v>
      </c>
      <c r="AA4391" s="1">
        <f t="shared" ca="1" si="1171"/>
        <v>10.329115160475098</v>
      </c>
      <c r="AB4391" s="14">
        <f t="shared" ca="1" si="1172"/>
        <v>0.12082174914671384</v>
      </c>
    </row>
    <row r="4392" spans="1:28" x14ac:dyDescent="0.35">
      <c r="A4392" s="3">
        <f t="shared" si="1168"/>
        <v>44574.922222222398</v>
      </c>
      <c r="B4392" s="3">
        <f t="shared" si="1156"/>
        <v>44590.033333333522</v>
      </c>
      <c r="C4392" s="3">
        <f t="shared" si="1157"/>
        <v>44592</v>
      </c>
      <c r="D4392" s="4">
        <f t="shared" si="1158"/>
        <v>19</v>
      </c>
      <c r="E4392" s="2">
        <f t="shared" ca="1" si="1159"/>
        <v>1.6576255707767726</v>
      </c>
      <c r="F4392" s="8">
        <f t="shared" ca="1" si="1169"/>
        <v>40.235777082716886</v>
      </c>
      <c r="G4392" s="8">
        <f t="shared" ca="1" si="1170"/>
        <v>20.250389415375363</v>
      </c>
      <c r="H4392">
        <v>0.03</v>
      </c>
      <c r="I4392">
        <v>0</v>
      </c>
      <c r="J4392">
        <v>0</v>
      </c>
      <c r="K4392" s="7">
        <v>0.75</v>
      </c>
      <c r="L4392">
        <v>0.3</v>
      </c>
      <c r="M4392">
        <v>0.3</v>
      </c>
      <c r="N4392" s="7">
        <v>0.8</v>
      </c>
      <c r="O4392">
        <f t="shared" ca="1" si="1160"/>
        <v>9.8739433966623018</v>
      </c>
      <c r="P4392" s="6">
        <f t="shared" ca="1" si="1161"/>
        <v>0.98364135709884348</v>
      </c>
      <c r="Q4392" s="15">
        <f t="shared" ca="1" si="1162"/>
        <v>9.9210333816483445</v>
      </c>
      <c r="R4392" s="13">
        <v>1</v>
      </c>
      <c r="S4392" s="5" t="str">
        <f t="shared" ca="1" si="1163"/>
        <v/>
      </c>
      <c r="T4392" s="5">
        <f t="shared" ca="1" si="1164"/>
        <v>0</v>
      </c>
      <c r="U4392" s="4">
        <f t="shared" ca="1" si="1165"/>
        <v>0</v>
      </c>
      <c r="V4392">
        <f t="shared" ca="1" si="1166"/>
        <v>0</v>
      </c>
      <c r="X4392" s="3">
        <v>44574</v>
      </c>
      <c r="Y4392" s="3">
        <v>44590</v>
      </c>
      <c r="Z4392">
        <f t="shared" si="1167"/>
        <v>0</v>
      </c>
      <c r="AA4392" s="1">
        <f t="shared" ca="1" si="1171"/>
        <v>10.005916907652633</v>
      </c>
      <c r="AB4392" s="14">
        <f t="shared" ca="1" si="1172"/>
        <v>0.13197351099033128</v>
      </c>
    </row>
    <row r="4393" spans="1:28" x14ac:dyDescent="0.35">
      <c r="A4393" s="3">
        <f t="shared" si="1168"/>
        <v>44574.977777777953</v>
      </c>
      <c r="B4393" s="3">
        <f t="shared" si="1156"/>
        <v>44591.033333333522</v>
      </c>
      <c r="C4393" s="3">
        <f t="shared" si="1157"/>
        <v>44592</v>
      </c>
      <c r="D4393" s="4">
        <f t="shared" si="1158"/>
        <v>19</v>
      </c>
      <c r="E4393" s="2">
        <f t="shared" ca="1" si="1159"/>
        <v>1.66036529680417</v>
      </c>
      <c r="F4393" s="8">
        <f t="shared" ca="1" si="1169"/>
        <v>41.107434089677739</v>
      </c>
      <c r="G4393" s="8">
        <f t="shared" ca="1" si="1170"/>
        <v>20.85106439042287</v>
      </c>
      <c r="H4393">
        <v>0.03</v>
      </c>
      <c r="I4393">
        <v>0</v>
      </c>
      <c r="J4393">
        <v>0</v>
      </c>
      <c r="K4393" s="7">
        <v>0.75</v>
      </c>
      <c r="L4393">
        <v>0.3</v>
      </c>
      <c r="M4393">
        <v>0.3</v>
      </c>
      <c r="N4393" s="7">
        <v>0.8</v>
      </c>
      <c r="O4393">
        <f t="shared" ca="1" si="1160"/>
        <v>9.9270111768354319</v>
      </c>
      <c r="P4393" s="6">
        <f t="shared" ca="1" si="1161"/>
        <v>0.98361454223984324</v>
      </c>
      <c r="Q4393" s="15">
        <f t="shared" ca="1" si="1162"/>
        <v>9.9210333816483445</v>
      </c>
      <c r="R4393" s="13">
        <v>1</v>
      </c>
      <c r="S4393" s="5" t="str">
        <f t="shared" ca="1" si="1163"/>
        <v/>
      </c>
      <c r="T4393" s="5">
        <f t="shared" ca="1" si="1164"/>
        <v>0</v>
      </c>
      <c r="U4393" s="4">
        <f t="shared" ca="1" si="1165"/>
        <v>0</v>
      </c>
      <c r="V4393">
        <f t="shared" ca="1" si="1166"/>
        <v>0</v>
      </c>
      <c r="X4393" s="3">
        <v>44574</v>
      </c>
      <c r="Y4393" s="3">
        <v>44591</v>
      </c>
      <c r="Z4393">
        <f t="shared" si="1167"/>
        <v>0</v>
      </c>
      <c r="AA4393" s="1">
        <f t="shared" ca="1" si="1171"/>
        <v>10.073473036809972</v>
      </c>
      <c r="AB4393" s="14">
        <f t="shared" ca="1" si="1172"/>
        <v>0.14646185997453998</v>
      </c>
    </row>
    <row r="4394" spans="1:28" x14ac:dyDescent="0.35">
      <c r="A4394" s="3">
        <f t="shared" si="1168"/>
        <v>44575.033333333507</v>
      </c>
      <c r="B4394" s="3">
        <f t="shared" si="1156"/>
        <v>44575.033333333507</v>
      </c>
      <c r="C4394" s="3">
        <f t="shared" si="1157"/>
        <v>44592</v>
      </c>
      <c r="D4394" s="4">
        <f t="shared" si="1158"/>
        <v>18</v>
      </c>
      <c r="E4394" s="2">
        <f t="shared" ca="1" si="1159"/>
        <v>1.6165296803657738</v>
      </c>
      <c r="F4394" s="8">
        <f t="shared" ca="1" si="1169"/>
        <v>40.600412553776401</v>
      </c>
      <c r="G4394" s="8">
        <f t="shared" ca="1" si="1170"/>
        <v>20.920332060214996</v>
      </c>
      <c r="H4394">
        <v>0.03</v>
      </c>
      <c r="I4394">
        <v>0</v>
      </c>
      <c r="J4394">
        <v>0</v>
      </c>
      <c r="K4394" s="7">
        <v>0.75</v>
      </c>
      <c r="L4394">
        <v>0.3</v>
      </c>
      <c r="M4394">
        <v>0.3</v>
      </c>
      <c r="N4394" s="7">
        <v>0.8</v>
      </c>
      <c r="O4394">
        <f t="shared" ca="1" si="1160"/>
        <v>9.4774773551173013</v>
      </c>
      <c r="P4394" s="6">
        <f t="shared" ca="1" si="1161"/>
        <v>0.98404366771676688</v>
      </c>
      <c r="Q4394" s="15">
        <f t="shared" ca="1" si="1162"/>
        <v>9.9348348905268882</v>
      </c>
      <c r="R4394" s="13">
        <v>1</v>
      </c>
      <c r="S4394" s="5" t="str">
        <f t="shared" ca="1" si="1163"/>
        <v/>
      </c>
      <c r="T4394" s="5">
        <f t="shared" ca="1" si="1164"/>
        <v>0</v>
      </c>
      <c r="U4394" s="4">
        <f t="shared" ca="1" si="1165"/>
        <v>1490.2252335790333</v>
      </c>
      <c r="V4394">
        <f t="shared" ca="1" si="1166"/>
        <v>0</v>
      </c>
      <c r="X4394" s="3">
        <v>44575</v>
      </c>
      <c r="Y4394" s="3">
        <v>44575</v>
      </c>
      <c r="Z4394">
        <f t="shared" si="1167"/>
        <v>150</v>
      </c>
      <c r="AA4394" s="1">
        <f t="shared" ca="1" si="1171"/>
        <v>9.63684223476913</v>
      </c>
      <c r="AB4394" s="14">
        <f t="shared" ca="1" si="1172"/>
        <v>0.15936487965182877</v>
      </c>
    </row>
    <row r="4395" spans="1:28" x14ac:dyDescent="0.35">
      <c r="A4395" s="3">
        <f t="shared" si="1168"/>
        <v>44575.09215686292</v>
      </c>
      <c r="B4395" s="3">
        <f t="shared" si="1156"/>
        <v>44576.033333333507</v>
      </c>
      <c r="C4395" s="3">
        <f t="shared" si="1157"/>
        <v>44592</v>
      </c>
      <c r="D4395" s="4">
        <f t="shared" si="1158"/>
        <v>18</v>
      </c>
      <c r="E4395" s="2">
        <f t="shared" ca="1" si="1159"/>
        <v>1.6192694063931712</v>
      </c>
      <c r="F4395" s="8">
        <f t="shared" ca="1" si="1169"/>
        <v>40.101355017923375</v>
      </c>
      <c r="G4395" s="8">
        <f t="shared" ca="1" si="1170"/>
        <v>20.304399680981106</v>
      </c>
      <c r="H4395">
        <v>0.03</v>
      </c>
      <c r="I4395">
        <v>0</v>
      </c>
      <c r="J4395">
        <v>0</v>
      </c>
      <c r="K4395" s="7">
        <v>0.75</v>
      </c>
      <c r="L4395">
        <v>0.3</v>
      </c>
      <c r="M4395">
        <v>0.3</v>
      </c>
      <c r="N4395" s="7">
        <v>0.8</v>
      </c>
      <c r="O4395">
        <f t="shared" ca="1" si="1160"/>
        <v>9.7191165824614245</v>
      </c>
      <c r="P4395" s="6">
        <f t="shared" ca="1" si="1161"/>
        <v>0.98401684189045391</v>
      </c>
      <c r="Q4395" s="15">
        <f t="shared" ca="1" si="1162"/>
        <v>9.9348348905268882</v>
      </c>
      <c r="R4395" s="13">
        <v>1</v>
      </c>
      <c r="S4395" s="5" t="str">
        <f t="shared" ca="1" si="1163"/>
        <v/>
      </c>
      <c r="T4395" s="5">
        <f t="shared" ca="1" si="1164"/>
        <v>0</v>
      </c>
      <c r="U4395" s="4">
        <f t="shared" ca="1" si="1165"/>
        <v>0</v>
      </c>
      <c r="V4395">
        <f t="shared" ca="1" si="1166"/>
        <v>0</v>
      </c>
      <c r="X4395" s="3">
        <v>44575</v>
      </c>
      <c r="Y4395" s="3">
        <v>44576</v>
      </c>
      <c r="Z4395">
        <f t="shared" si="1167"/>
        <v>0</v>
      </c>
      <c r="AA4395" s="1">
        <f t="shared" ca="1" si="1171"/>
        <v>9.8513246203454727</v>
      </c>
      <c r="AB4395" s="14">
        <f t="shared" ca="1" si="1172"/>
        <v>0.13220803788404822</v>
      </c>
    </row>
    <row r="4396" spans="1:28" x14ac:dyDescent="0.35">
      <c r="A4396" s="3">
        <f t="shared" si="1168"/>
        <v>44575.150980392333</v>
      </c>
      <c r="B4396" s="3">
        <f t="shared" si="1156"/>
        <v>44577.033333333507</v>
      </c>
      <c r="C4396" s="3">
        <f t="shared" si="1157"/>
        <v>44592</v>
      </c>
      <c r="D4396" s="4">
        <f t="shared" si="1158"/>
        <v>18</v>
      </c>
      <c r="E4396" s="2">
        <f t="shared" ca="1" si="1159"/>
        <v>1.6220091324205683</v>
      </c>
      <c r="F4396" s="8">
        <f t="shared" ca="1" si="1169"/>
        <v>40.720859440423702</v>
      </c>
      <c r="G4396" s="8">
        <f t="shared" ca="1" si="1170"/>
        <v>20.007245045689352</v>
      </c>
      <c r="H4396">
        <v>0.03</v>
      </c>
      <c r="I4396">
        <v>0</v>
      </c>
      <c r="J4396">
        <v>0</v>
      </c>
      <c r="K4396" s="7">
        <v>0.75</v>
      </c>
      <c r="L4396">
        <v>0.3</v>
      </c>
      <c r="M4396">
        <v>0.3</v>
      </c>
      <c r="N4396" s="7">
        <v>0.8</v>
      </c>
      <c r="O4396">
        <f t="shared" ca="1" si="1160"/>
        <v>10.480899534628421</v>
      </c>
      <c r="P4396" s="6">
        <f t="shared" ca="1" si="1161"/>
        <v>0.98399001679543463</v>
      </c>
      <c r="Q4396" s="15">
        <f t="shared" ca="1" si="1162"/>
        <v>9.9348348905268882</v>
      </c>
      <c r="R4396" s="13">
        <v>1</v>
      </c>
      <c r="S4396" s="5" t="str">
        <f t="shared" ca="1" si="1163"/>
        <v/>
      </c>
      <c r="T4396" s="5">
        <f t="shared" ca="1" si="1164"/>
        <v>0</v>
      </c>
      <c r="U4396" s="4">
        <f t="shared" ca="1" si="1165"/>
        <v>0</v>
      </c>
      <c r="V4396">
        <f t="shared" ca="1" si="1166"/>
        <v>0</v>
      </c>
      <c r="X4396" s="3">
        <v>44575</v>
      </c>
      <c r="Y4396" s="3">
        <v>44577</v>
      </c>
      <c r="Z4396">
        <f t="shared" si="1167"/>
        <v>0</v>
      </c>
      <c r="AA4396" s="1">
        <f t="shared" ca="1" si="1171"/>
        <v>10.579153233863565</v>
      </c>
      <c r="AB4396" s="14">
        <f t="shared" ca="1" si="1172"/>
        <v>9.8253699235144154E-2</v>
      </c>
    </row>
    <row r="4397" spans="1:28" x14ac:dyDescent="0.35">
      <c r="A4397" s="3">
        <f t="shared" si="1168"/>
        <v>44575.209803921745</v>
      </c>
      <c r="B4397" s="3">
        <f t="shared" si="1156"/>
        <v>44578.033333333507</v>
      </c>
      <c r="C4397" s="3">
        <f t="shared" si="1157"/>
        <v>44592</v>
      </c>
      <c r="D4397" s="4">
        <f t="shared" si="1158"/>
        <v>18</v>
      </c>
      <c r="E4397" s="2">
        <f t="shared" ca="1" si="1159"/>
        <v>1.6247488584479657</v>
      </c>
      <c r="F4397" s="8">
        <f t="shared" ca="1" si="1169"/>
        <v>40.338319810000677</v>
      </c>
      <c r="G4397" s="8">
        <f t="shared" ca="1" si="1170"/>
        <v>21.044161628301875</v>
      </c>
      <c r="H4397">
        <v>0.03</v>
      </c>
      <c r="I4397">
        <v>0</v>
      </c>
      <c r="J4397">
        <v>0</v>
      </c>
      <c r="K4397" s="7">
        <v>0.75</v>
      </c>
      <c r="L4397">
        <v>0.3</v>
      </c>
      <c r="M4397">
        <v>0.3</v>
      </c>
      <c r="N4397" s="7">
        <v>0.8</v>
      </c>
      <c r="O4397">
        <f t="shared" ca="1" si="1160"/>
        <v>9.1570782291986283</v>
      </c>
      <c r="P4397" s="6">
        <f t="shared" ca="1" si="1161"/>
        <v>0.98396319243168917</v>
      </c>
      <c r="Q4397" s="15">
        <f t="shared" ca="1" si="1162"/>
        <v>9.9348348905268882</v>
      </c>
      <c r="R4397" s="13">
        <v>1</v>
      </c>
      <c r="S4397" s="5" t="str">
        <f t="shared" ca="1" si="1163"/>
        <v/>
      </c>
      <c r="T4397" s="5">
        <f t="shared" ca="1" si="1164"/>
        <v>0</v>
      </c>
      <c r="U4397" s="4">
        <f t="shared" ca="1" si="1165"/>
        <v>0</v>
      </c>
      <c r="V4397">
        <f t="shared" ca="1" si="1166"/>
        <v>0</v>
      </c>
      <c r="X4397" s="3">
        <v>44575</v>
      </c>
      <c r="Y4397" s="3">
        <v>44578</v>
      </c>
      <c r="Z4397">
        <f t="shared" si="1167"/>
        <v>0</v>
      </c>
      <c r="AA4397" s="1">
        <f t="shared" ca="1" si="1171"/>
        <v>9.3383276976236296</v>
      </c>
      <c r="AB4397" s="14">
        <f t="shared" ca="1" si="1172"/>
        <v>0.18124946842500123</v>
      </c>
    </row>
    <row r="4398" spans="1:28" x14ac:dyDescent="0.35">
      <c r="A4398" s="3">
        <f t="shared" si="1168"/>
        <v>44575.268627451158</v>
      </c>
      <c r="B4398" s="3">
        <f t="shared" si="1156"/>
        <v>44579.033333333507</v>
      </c>
      <c r="C4398" s="3">
        <f t="shared" si="1157"/>
        <v>44592</v>
      </c>
      <c r="D4398" s="4">
        <f t="shared" si="1158"/>
        <v>18</v>
      </c>
      <c r="E4398" s="2">
        <f t="shared" ca="1" si="1159"/>
        <v>1.627488584475363</v>
      </c>
      <c r="F4398" s="8">
        <f t="shared" ca="1" si="1169"/>
        <v>40.664265225148561</v>
      </c>
      <c r="G4398" s="8">
        <f t="shared" ca="1" si="1170"/>
        <v>20.582820077086776</v>
      </c>
      <c r="H4398">
        <v>0.03</v>
      </c>
      <c r="I4398">
        <v>0</v>
      </c>
      <c r="J4398">
        <v>0</v>
      </c>
      <c r="K4398" s="7">
        <v>0.75</v>
      </c>
      <c r="L4398">
        <v>0.3</v>
      </c>
      <c r="M4398">
        <v>0.3</v>
      </c>
      <c r="N4398" s="7">
        <v>0.8</v>
      </c>
      <c r="O4398">
        <f t="shared" ca="1" si="1160"/>
        <v>9.8628788417746414</v>
      </c>
      <c r="P4398" s="6">
        <f t="shared" ca="1" si="1161"/>
        <v>0.98393636879919766</v>
      </c>
      <c r="Q4398" s="15">
        <f t="shared" ca="1" si="1162"/>
        <v>9.9348348905268882</v>
      </c>
      <c r="R4398" s="13">
        <v>1</v>
      </c>
      <c r="S4398" s="5" t="str">
        <f t="shared" ca="1" si="1163"/>
        <v/>
      </c>
      <c r="T4398" s="5">
        <f t="shared" ca="1" si="1164"/>
        <v>0</v>
      </c>
      <c r="U4398" s="4">
        <f t="shared" ca="1" si="1165"/>
        <v>0</v>
      </c>
      <c r="V4398">
        <f t="shared" ca="1" si="1166"/>
        <v>0</v>
      </c>
      <c r="X4398" s="3">
        <v>44575</v>
      </c>
      <c r="Y4398" s="3">
        <v>44579</v>
      </c>
      <c r="Z4398">
        <f t="shared" si="1167"/>
        <v>0</v>
      </c>
      <c r="AA4398" s="1">
        <f t="shared" ca="1" si="1171"/>
        <v>9.9981013951956079</v>
      </c>
      <c r="AB4398" s="14">
        <f t="shared" ca="1" si="1172"/>
        <v>0.13522255342096656</v>
      </c>
    </row>
    <row r="4399" spans="1:28" x14ac:dyDescent="0.35">
      <c r="A4399" s="3">
        <f t="shared" si="1168"/>
        <v>44575.327450980571</v>
      </c>
      <c r="B4399" s="3">
        <f t="shared" si="1156"/>
        <v>44580.033333333507</v>
      </c>
      <c r="C4399" s="3">
        <f t="shared" si="1157"/>
        <v>44592</v>
      </c>
      <c r="D4399" s="4">
        <f t="shared" si="1158"/>
        <v>18</v>
      </c>
      <c r="E4399" s="2">
        <f t="shared" ca="1" si="1159"/>
        <v>1.6302283105027602</v>
      </c>
      <c r="F4399" s="8">
        <f t="shared" ca="1" si="1169"/>
        <v>40.350573249959623</v>
      </c>
      <c r="G4399" s="8">
        <f t="shared" ca="1" si="1170"/>
        <v>20.799954935282781</v>
      </c>
      <c r="H4399">
        <v>0.03</v>
      </c>
      <c r="I4399">
        <v>0</v>
      </c>
      <c r="J4399">
        <v>0</v>
      </c>
      <c r="K4399" s="7">
        <v>0.75</v>
      </c>
      <c r="L4399">
        <v>0.3</v>
      </c>
      <c r="M4399">
        <v>0.3</v>
      </c>
      <c r="N4399" s="7">
        <v>0.8</v>
      </c>
      <c r="O4399">
        <f t="shared" ca="1" si="1160"/>
        <v>9.410475002186935</v>
      </c>
      <c r="P4399" s="6">
        <f t="shared" ca="1" si="1161"/>
        <v>0.98390954589794</v>
      </c>
      <c r="Q4399" s="15">
        <f t="shared" ca="1" si="1162"/>
        <v>9.9348348905268882</v>
      </c>
      <c r="R4399" s="13">
        <v>1</v>
      </c>
      <c r="S4399" s="5" t="str">
        <f t="shared" ca="1" si="1163"/>
        <v/>
      </c>
      <c r="T4399" s="5">
        <f t="shared" ca="1" si="1164"/>
        <v>0</v>
      </c>
      <c r="U4399" s="4">
        <f t="shared" ca="1" si="1165"/>
        <v>0</v>
      </c>
      <c r="V4399">
        <f t="shared" ca="1" si="1166"/>
        <v>0</v>
      </c>
      <c r="X4399" s="3">
        <v>44575</v>
      </c>
      <c r="Y4399" s="3">
        <v>44580</v>
      </c>
      <c r="Z4399">
        <f t="shared" si="1167"/>
        <v>0</v>
      </c>
      <c r="AA4399" s="1">
        <f t="shared" ca="1" si="1171"/>
        <v>9.5726110740269625</v>
      </c>
      <c r="AB4399" s="14">
        <f t="shared" ca="1" si="1172"/>
        <v>0.16213607184002754</v>
      </c>
    </row>
    <row r="4400" spans="1:28" x14ac:dyDescent="0.35">
      <c r="A4400" s="3">
        <f t="shared" si="1168"/>
        <v>44575.386274509983</v>
      </c>
      <c r="B4400" s="3">
        <f t="shared" si="1156"/>
        <v>44581.033333333507</v>
      </c>
      <c r="C4400" s="3">
        <f t="shared" si="1157"/>
        <v>44592</v>
      </c>
      <c r="D4400" s="4">
        <f t="shared" si="1158"/>
        <v>18</v>
      </c>
      <c r="E4400" s="2">
        <f t="shared" ca="1" si="1159"/>
        <v>1.6329680365301575</v>
      </c>
      <c r="F4400" s="8">
        <f t="shared" ca="1" si="1169"/>
        <v>40.039530921806346</v>
      </c>
      <c r="G4400" s="8">
        <f t="shared" ca="1" si="1170"/>
        <v>20.608026177233608</v>
      </c>
      <c r="H4400">
        <v>0.03</v>
      </c>
      <c r="I4400">
        <v>0</v>
      </c>
      <c r="J4400">
        <v>0</v>
      </c>
      <c r="K4400" s="7">
        <v>0.75</v>
      </c>
      <c r="L4400">
        <v>0.3</v>
      </c>
      <c r="M4400">
        <v>0.3</v>
      </c>
      <c r="N4400" s="7">
        <v>0.8</v>
      </c>
      <c r="O4400">
        <f t="shared" ca="1" si="1160"/>
        <v>9.3691220141211495</v>
      </c>
      <c r="P4400" s="6">
        <f t="shared" ca="1" si="1161"/>
        <v>0.98388272372789631</v>
      </c>
      <c r="Q4400" s="15">
        <f t="shared" ca="1" si="1162"/>
        <v>9.9348348905268882</v>
      </c>
      <c r="R4400" s="13">
        <v>1</v>
      </c>
      <c r="S4400" s="5" t="str">
        <f t="shared" ca="1" si="1163"/>
        <v/>
      </c>
      <c r="T4400" s="5">
        <f t="shared" ca="1" si="1164"/>
        <v>0</v>
      </c>
      <c r="U4400" s="4">
        <f t="shared" ca="1" si="1165"/>
        <v>0</v>
      </c>
      <c r="V4400">
        <f t="shared" ca="1" si="1166"/>
        <v>0</v>
      </c>
      <c r="X4400" s="3">
        <v>44575</v>
      </c>
      <c r="Y4400" s="3">
        <v>44581</v>
      </c>
      <c r="Z4400">
        <f t="shared" si="1167"/>
        <v>0</v>
      </c>
      <c r="AA4400" s="1">
        <f t="shared" ca="1" si="1171"/>
        <v>9.5281887543347175</v>
      </c>
      <c r="AB4400" s="14">
        <f t="shared" ca="1" si="1172"/>
        <v>0.15906674021356793</v>
      </c>
    </row>
    <row r="4401" spans="1:28" x14ac:dyDescent="0.35">
      <c r="A4401" s="3">
        <f t="shared" si="1168"/>
        <v>44575.445098039396</v>
      </c>
      <c r="B4401" s="3">
        <f t="shared" si="1156"/>
        <v>44582.033333333507</v>
      </c>
      <c r="C4401" s="3">
        <f t="shared" si="1157"/>
        <v>44592</v>
      </c>
      <c r="D4401" s="4">
        <f t="shared" si="1158"/>
        <v>18</v>
      </c>
      <c r="E4401" s="2">
        <f t="shared" ca="1" si="1159"/>
        <v>1.6357077625575547</v>
      </c>
      <c r="F4401" s="8">
        <f t="shared" ca="1" si="1169"/>
        <v>40.629055483816536</v>
      </c>
      <c r="G4401" s="8">
        <f t="shared" ca="1" si="1170"/>
        <v>20.213516059223128</v>
      </c>
      <c r="H4401">
        <v>0.03</v>
      </c>
      <c r="I4401">
        <v>0</v>
      </c>
      <c r="J4401">
        <v>0</v>
      </c>
      <c r="K4401" s="7">
        <v>0.75</v>
      </c>
      <c r="L4401">
        <v>0.3</v>
      </c>
      <c r="M4401">
        <v>0.3</v>
      </c>
      <c r="N4401" s="7">
        <v>0.8</v>
      </c>
      <c r="O4401">
        <f t="shared" ca="1" si="1160"/>
        <v>10.205775553639274</v>
      </c>
      <c r="P4401" s="6">
        <f t="shared" ca="1" si="1161"/>
        <v>0.98385590228904662</v>
      </c>
      <c r="Q4401" s="15">
        <f t="shared" ca="1" si="1162"/>
        <v>9.9348348905268882</v>
      </c>
      <c r="R4401" s="13">
        <v>1</v>
      </c>
      <c r="S4401" s="5" t="str">
        <f t="shared" ca="1" si="1163"/>
        <v/>
      </c>
      <c r="T4401" s="5">
        <f t="shared" ca="1" si="1164"/>
        <v>0</v>
      </c>
      <c r="U4401" s="4">
        <f t="shared" ca="1" si="1165"/>
        <v>0</v>
      </c>
      <c r="V4401">
        <f t="shared" ca="1" si="1166"/>
        <v>0</v>
      </c>
      <c r="X4401" s="3">
        <v>44575</v>
      </c>
      <c r="Y4401" s="3">
        <v>44582</v>
      </c>
      <c r="Z4401">
        <f t="shared" si="1167"/>
        <v>0</v>
      </c>
      <c r="AA4401" s="1">
        <f t="shared" ca="1" si="1171"/>
        <v>10.320169024339734</v>
      </c>
      <c r="AB4401" s="14">
        <f t="shared" ca="1" si="1172"/>
        <v>0.11439347070045969</v>
      </c>
    </row>
    <row r="4402" spans="1:28" x14ac:dyDescent="0.35">
      <c r="A4402" s="3">
        <f t="shared" si="1168"/>
        <v>44575.503921568808</v>
      </c>
      <c r="B4402" s="3">
        <f t="shared" si="1156"/>
        <v>44583.033333333507</v>
      </c>
      <c r="C4402" s="3">
        <f t="shared" si="1157"/>
        <v>44592</v>
      </c>
      <c r="D4402" s="4">
        <f t="shared" si="1158"/>
        <v>18</v>
      </c>
      <c r="E4402" s="2">
        <f t="shared" ca="1" si="1159"/>
        <v>1.638447488584952</v>
      </c>
      <c r="F4402" s="8">
        <f t="shared" ca="1" si="1169"/>
        <v>41.427783223467884</v>
      </c>
      <c r="G4402" s="8">
        <f t="shared" ca="1" si="1170"/>
        <v>20.028593069420197</v>
      </c>
      <c r="H4402">
        <v>0.03</v>
      </c>
      <c r="I4402">
        <v>0</v>
      </c>
      <c r="J4402">
        <v>0</v>
      </c>
      <c r="K4402" s="7">
        <v>0.75</v>
      </c>
      <c r="L4402">
        <v>0.3</v>
      </c>
      <c r="M4402">
        <v>0.3</v>
      </c>
      <c r="N4402" s="7">
        <v>0.8</v>
      </c>
      <c r="O4402">
        <f t="shared" ca="1" si="1160"/>
        <v>10.989744348180714</v>
      </c>
      <c r="P4402" s="6">
        <f t="shared" ca="1" si="1161"/>
        <v>0.98382908158137117</v>
      </c>
      <c r="Q4402" s="15">
        <f t="shared" ca="1" si="1162"/>
        <v>9.9348348905268882</v>
      </c>
      <c r="R4402" s="13">
        <v>1</v>
      </c>
      <c r="S4402" s="5" t="str">
        <f t="shared" ca="1" si="1163"/>
        <v/>
      </c>
      <c r="T4402" s="5">
        <f t="shared" ca="1" si="1164"/>
        <v>0</v>
      </c>
      <c r="U4402" s="4">
        <f t="shared" ca="1" si="1165"/>
        <v>0</v>
      </c>
      <c r="V4402">
        <f t="shared" ca="1" si="1166"/>
        <v>0</v>
      </c>
      <c r="X4402" s="3">
        <v>44575</v>
      </c>
      <c r="Y4402" s="3">
        <v>44583</v>
      </c>
      <c r="Z4402">
        <f t="shared" si="1167"/>
        <v>0</v>
      </c>
      <c r="AA4402" s="1">
        <f t="shared" ca="1" si="1171"/>
        <v>11.076024474850247</v>
      </c>
      <c r="AB4402" s="14">
        <f t="shared" ca="1" si="1172"/>
        <v>8.6280126669532109E-2</v>
      </c>
    </row>
    <row r="4403" spans="1:28" x14ac:dyDescent="0.35">
      <c r="A4403" s="3">
        <f t="shared" si="1168"/>
        <v>44575.562745098221</v>
      </c>
      <c r="B4403" s="3">
        <f t="shared" si="1156"/>
        <v>44584.033333333507</v>
      </c>
      <c r="C4403" s="3">
        <f t="shared" si="1157"/>
        <v>44592</v>
      </c>
      <c r="D4403" s="4">
        <f t="shared" si="1158"/>
        <v>18</v>
      </c>
      <c r="E4403" s="2">
        <f t="shared" ca="1" si="1159"/>
        <v>1.6411872146123492</v>
      </c>
      <c r="F4403" s="8">
        <f t="shared" ca="1" si="1169"/>
        <v>40.63751342722459</v>
      </c>
      <c r="G4403" s="8">
        <f t="shared" ca="1" si="1170"/>
        <v>21.191905158395574</v>
      </c>
      <c r="H4403">
        <v>0.03</v>
      </c>
      <c r="I4403">
        <v>0</v>
      </c>
      <c r="J4403">
        <v>0</v>
      </c>
      <c r="K4403" s="7">
        <v>0.75</v>
      </c>
      <c r="L4403">
        <v>0.3</v>
      </c>
      <c r="M4403">
        <v>0.3</v>
      </c>
      <c r="N4403" s="7">
        <v>0.8</v>
      </c>
      <c r="O4403">
        <f t="shared" ca="1" si="1160"/>
        <v>9.2337299120228664</v>
      </c>
      <c r="P4403" s="6">
        <f t="shared" ca="1" si="1161"/>
        <v>0.98380226160484996</v>
      </c>
      <c r="Q4403" s="15">
        <f t="shared" ca="1" si="1162"/>
        <v>9.9348348905268882</v>
      </c>
      <c r="R4403" s="13">
        <v>1</v>
      </c>
      <c r="S4403" s="5" t="str">
        <f t="shared" ca="1" si="1163"/>
        <v/>
      </c>
      <c r="T4403" s="5">
        <f t="shared" ca="1" si="1164"/>
        <v>0</v>
      </c>
      <c r="U4403" s="4">
        <f t="shared" ca="1" si="1165"/>
        <v>0</v>
      </c>
      <c r="V4403">
        <f t="shared" ca="1" si="1166"/>
        <v>0</v>
      </c>
      <c r="X4403" s="3">
        <v>44575</v>
      </c>
      <c r="Y4403" s="3">
        <v>44584</v>
      </c>
      <c r="Z4403">
        <f t="shared" si="1167"/>
        <v>0</v>
      </c>
      <c r="AA4403" s="1">
        <f t="shared" ca="1" si="1171"/>
        <v>9.4196359788599722</v>
      </c>
      <c r="AB4403" s="14">
        <f t="shared" ca="1" si="1172"/>
        <v>0.18590606683710575</v>
      </c>
    </row>
    <row r="4404" spans="1:28" x14ac:dyDescent="0.35">
      <c r="A4404" s="3">
        <f t="shared" si="1168"/>
        <v>44575.621568627634</v>
      </c>
      <c r="B4404" s="3">
        <f t="shared" si="1156"/>
        <v>44585.033333333507</v>
      </c>
      <c r="C4404" s="3">
        <f t="shared" si="1157"/>
        <v>44592</v>
      </c>
      <c r="D4404" s="4">
        <f t="shared" si="1158"/>
        <v>18</v>
      </c>
      <c r="E4404" s="2">
        <f t="shared" ca="1" si="1159"/>
        <v>1.6439269406397465</v>
      </c>
      <c r="F4404" s="8">
        <f t="shared" ca="1" si="1169"/>
        <v>41.474662577154369</v>
      </c>
      <c r="G4404" s="8">
        <f t="shared" ca="1" si="1170"/>
        <v>21.385861692401264</v>
      </c>
      <c r="H4404">
        <v>0.03</v>
      </c>
      <c r="I4404">
        <v>0</v>
      </c>
      <c r="J4404">
        <v>0</v>
      </c>
      <c r="K4404" s="7">
        <v>0.75</v>
      </c>
      <c r="L4404">
        <v>0.3</v>
      </c>
      <c r="M4404">
        <v>0.3</v>
      </c>
      <c r="N4404" s="7">
        <v>0.8</v>
      </c>
      <c r="O4404">
        <f t="shared" ca="1" si="1160"/>
        <v>9.6676352404645129</v>
      </c>
      <c r="P4404" s="6">
        <f t="shared" ca="1" si="1161"/>
        <v>0.98377544235946279</v>
      </c>
      <c r="Q4404" s="15">
        <f t="shared" ca="1" si="1162"/>
        <v>9.9348348905268882</v>
      </c>
      <c r="R4404" s="13">
        <v>1</v>
      </c>
      <c r="S4404" s="5" t="str">
        <f t="shared" ca="1" si="1163"/>
        <v/>
      </c>
      <c r="T4404" s="5">
        <f t="shared" ca="1" si="1164"/>
        <v>0</v>
      </c>
      <c r="U4404" s="4">
        <f t="shared" ca="1" si="1165"/>
        <v>0</v>
      </c>
      <c r="V4404">
        <f t="shared" ca="1" si="1166"/>
        <v>0</v>
      </c>
      <c r="X4404" s="3">
        <v>44575</v>
      </c>
      <c r="Y4404" s="3">
        <v>44585</v>
      </c>
      <c r="Z4404">
        <f t="shared" si="1167"/>
        <v>0</v>
      </c>
      <c r="AA4404" s="1">
        <f t="shared" ca="1" si="1171"/>
        <v>9.8378945050677125</v>
      </c>
      <c r="AB4404" s="14">
        <f t="shared" ca="1" si="1172"/>
        <v>0.17025926460319951</v>
      </c>
    </row>
    <row r="4405" spans="1:28" x14ac:dyDescent="0.35">
      <c r="A4405" s="3">
        <f t="shared" si="1168"/>
        <v>44575.680392157046</v>
      </c>
      <c r="B4405" s="3">
        <f t="shared" si="1156"/>
        <v>44586.033333333507</v>
      </c>
      <c r="C4405" s="3">
        <f t="shared" si="1157"/>
        <v>44592</v>
      </c>
      <c r="D4405" s="4">
        <f t="shared" si="1158"/>
        <v>18</v>
      </c>
      <c r="E4405" s="2">
        <f t="shared" ca="1" si="1159"/>
        <v>1.6466666666671437</v>
      </c>
      <c r="F4405" s="8">
        <f t="shared" ca="1" si="1169"/>
        <v>40.609921910066106</v>
      </c>
      <c r="G4405" s="8">
        <f t="shared" ca="1" si="1170"/>
        <v>20.799373245385215</v>
      </c>
      <c r="H4405">
        <v>0.03</v>
      </c>
      <c r="I4405">
        <v>0</v>
      </c>
      <c r="J4405">
        <v>0</v>
      </c>
      <c r="K4405" s="7">
        <v>0.75</v>
      </c>
      <c r="L4405">
        <v>0.3</v>
      </c>
      <c r="M4405">
        <v>0.3</v>
      </c>
      <c r="N4405" s="7">
        <v>0.8</v>
      </c>
      <c r="O4405">
        <f t="shared" ca="1" si="1160"/>
        <v>9.6055681871643621</v>
      </c>
      <c r="P4405" s="6">
        <f t="shared" ca="1" si="1161"/>
        <v>0.98374862384519024</v>
      </c>
      <c r="Q4405" s="15">
        <f t="shared" ca="1" si="1162"/>
        <v>9.9348348905268882</v>
      </c>
      <c r="R4405" s="13">
        <v>1</v>
      </c>
      <c r="S4405" s="5" t="str">
        <f t="shared" ca="1" si="1163"/>
        <v/>
      </c>
      <c r="T4405" s="5">
        <f t="shared" ca="1" si="1164"/>
        <v>0</v>
      </c>
      <c r="U4405" s="4">
        <f t="shared" ca="1" si="1165"/>
        <v>0</v>
      </c>
      <c r="V4405">
        <f t="shared" ca="1" si="1166"/>
        <v>0</v>
      </c>
      <c r="X4405" s="3">
        <v>44575</v>
      </c>
      <c r="Y4405" s="3">
        <v>44586</v>
      </c>
      <c r="Z4405">
        <f t="shared" si="1167"/>
        <v>0</v>
      </c>
      <c r="AA4405" s="1">
        <f t="shared" ca="1" si="1171"/>
        <v>9.7620794764362913</v>
      </c>
      <c r="AB4405" s="14">
        <f t="shared" ca="1" si="1172"/>
        <v>0.15651128927192914</v>
      </c>
    </row>
    <row r="4406" spans="1:28" x14ac:dyDescent="0.35">
      <c r="A4406" s="3">
        <f t="shared" si="1168"/>
        <v>44575.739215686459</v>
      </c>
      <c r="B4406" s="3">
        <f t="shared" si="1156"/>
        <v>44587.033333333507</v>
      </c>
      <c r="C4406" s="3">
        <f t="shared" si="1157"/>
        <v>44592</v>
      </c>
      <c r="D4406" s="4">
        <f t="shared" si="1158"/>
        <v>18</v>
      </c>
      <c r="E4406" s="2">
        <f t="shared" ca="1" si="1159"/>
        <v>1.649406392694541</v>
      </c>
      <c r="F4406" s="8">
        <f t="shared" ca="1" si="1169"/>
        <v>41.017117328382461</v>
      </c>
      <c r="G4406" s="8">
        <f t="shared" ca="1" si="1170"/>
        <v>20.088966145039578</v>
      </c>
      <c r="H4406">
        <v>0.03</v>
      </c>
      <c r="I4406">
        <v>0</v>
      </c>
      <c r="J4406">
        <v>0</v>
      </c>
      <c r="K4406" s="7">
        <v>0.75</v>
      </c>
      <c r="L4406">
        <v>0.3</v>
      </c>
      <c r="M4406">
        <v>0.3</v>
      </c>
      <c r="N4406" s="7">
        <v>0.8</v>
      </c>
      <c r="O4406">
        <f t="shared" ca="1" si="1160"/>
        <v>10.621371851247268</v>
      </c>
      <c r="P4406" s="6">
        <f t="shared" ca="1" si="1161"/>
        <v>0.98372180606201176</v>
      </c>
      <c r="Q4406" s="15">
        <f t="shared" ca="1" si="1162"/>
        <v>9.9348348905268882</v>
      </c>
      <c r="R4406" s="13">
        <v>1</v>
      </c>
      <c r="S4406" s="5" t="str">
        <f t="shared" ca="1" si="1163"/>
        <v/>
      </c>
      <c r="T4406" s="5">
        <f t="shared" ca="1" si="1164"/>
        <v>0</v>
      </c>
      <c r="U4406" s="4">
        <f t="shared" ca="1" si="1165"/>
        <v>0</v>
      </c>
      <c r="V4406">
        <f t="shared" ca="1" si="1166"/>
        <v>0</v>
      </c>
      <c r="X4406" s="3">
        <v>44575</v>
      </c>
      <c r="Y4406" s="3">
        <v>44587</v>
      </c>
      <c r="Z4406">
        <f t="shared" si="1167"/>
        <v>0</v>
      </c>
      <c r="AA4406" s="1">
        <f t="shared" ca="1" si="1171"/>
        <v>10.721363571606922</v>
      </c>
      <c r="AB4406" s="14">
        <f t="shared" ca="1" si="1172"/>
        <v>9.9991720359653868E-2</v>
      </c>
    </row>
    <row r="4407" spans="1:28" x14ac:dyDescent="0.35">
      <c r="A4407" s="3">
        <f t="shared" si="1168"/>
        <v>44575.798039215872</v>
      </c>
      <c r="B4407" s="3">
        <f t="shared" si="1156"/>
        <v>44588.033333333507</v>
      </c>
      <c r="C4407" s="3">
        <f t="shared" si="1157"/>
        <v>44592</v>
      </c>
      <c r="D4407" s="4">
        <f t="shared" si="1158"/>
        <v>18</v>
      </c>
      <c r="E4407" s="2">
        <f t="shared" ca="1" si="1159"/>
        <v>1.6521461187219382</v>
      </c>
      <c r="F4407" s="8">
        <f t="shared" ca="1" si="1169"/>
        <v>40.71046886567666</v>
      </c>
      <c r="G4407" s="8">
        <f t="shared" ca="1" si="1170"/>
        <v>20.342143559128115</v>
      </c>
      <c r="H4407">
        <v>0.03</v>
      </c>
      <c r="I4407">
        <v>0</v>
      </c>
      <c r="J4407">
        <v>0</v>
      </c>
      <c r="K4407" s="7">
        <v>0.75</v>
      </c>
      <c r="L4407">
        <v>0.3</v>
      </c>
      <c r="M4407">
        <v>0.3</v>
      </c>
      <c r="N4407" s="7">
        <v>0.8</v>
      </c>
      <c r="O4407">
        <f t="shared" ca="1" si="1160"/>
        <v>10.138208090129378</v>
      </c>
      <c r="P4407" s="6">
        <f t="shared" ca="1" si="1161"/>
        <v>0.98369498900990804</v>
      </c>
      <c r="Q4407" s="15">
        <f t="shared" ca="1" si="1162"/>
        <v>9.9348348905268882</v>
      </c>
      <c r="R4407" s="13">
        <v>1</v>
      </c>
      <c r="S4407" s="5" t="str">
        <f t="shared" ca="1" si="1163"/>
        <v/>
      </c>
      <c r="T4407" s="5">
        <f t="shared" ca="1" si="1164"/>
        <v>0</v>
      </c>
      <c r="U4407" s="4">
        <f t="shared" ca="1" si="1165"/>
        <v>0</v>
      </c>
      <c r="V4407">
        <f t="shared" ca="1" si="1166"/>
        <v>0</v>
      </c>
      <c r="X4407" s="3">
        <v>44575</v>
      </c>
      <c r="Y4407" s="3">
        <v>44588</v>
      </c>
      <c r="Z4407">
        <f t="shared" si="1167"/>
        <v>0</v>
      </c>
      <c r="AA4407" s="1">
        <f t="shared" ca="1" si="1171"/>
        <v>10.261168366808477</v>
      </c>
      <c r="AB4407" s="14">
        <f t="shared" ca="1" si="1172"/>
        <v>0.12296027667909826</v>
      </c>
    </row>
    <row r="4408" spans="1:28" x14ac:dyDescent="0.35">
      <c r="A4408" s="3">
        <f t="shared" si="1168"/>
        <v>44575.856862745284</v>
      </c>
      <c r="B4408" s="3">
        <f t="shared" si="1156"/>
        <v>44589.033333333507</v>
      </c>
      <c r="C4408" s="3">
        <f t="shared" si="1157"/>
        <v>44592</v>
      </c>
      <c r="D4408" s="4">
        <f t="shared" si="1158"/>
        <v>18</v>
      </c>
      <c r="E4408" s="2">
        <f t="shared" ca="1" si="1159"/>
        <v>1.6548858447493355</v>
      </c>
      <c r="F4408" s="8">
        <f t="shared" ca="1" si="1169"/>
        <v>40.816507806408822</v>
      </c>
      <c r="G4408" s="8">
        <f t="shared" ca="1" si="1170"/>
        <v>20.463490371926312</v>
      </c>
      <c r="H4408">
        <v>0.03</v>
      </c>
      <c r="I4408">
        <v>0</v>
      </c>
      <c r="J4408">
        <v>0</v>
      </c>
      <c r="K4408" s="7">
        <v>0.75</v>
      </c>
      <c r="L4408">
        <v>0.3</v>
      </c>
      <c r="M4408">
        <v>0.3</v>
      </c>
      <c r="N4408" s="7">
        <v>0.8</v>
      </c>
      <c r="O4408">
        <f t="shared" ca="1" si="1160"/>
        <v>10.096390482880302</v>
      </c>
      <c r="P4408" s="6">
        <f t="shared" ca="1" si="1161"/>
        <v>0.98366817268885864</v>
      </c>
      <c r="Q4408" s="15">
        <f t="shared" ca="1" si="1162"/>
        <v>9.9348348905268882</v>
      </c>
      <c r="R4408" s="13">
        <v>1</v>
      </c>
      <c r="S4408" s="5" t="str">
        <f t="shared" ca="1" si="1163"/>
        <v/>
      </c>
      <c r="T4408" s="5">
        <f t="shared" ca="1" si="1164"/>
        <v>0</v>
      </c>
      <c r="U4408" s="4">
        <f t="shared" ca="1" si="1165"/>
        <v>0</v>
      </c>
      <c r="V4408">
        <f t="shared" ca="1" si="1166"/>
        <v>0</v>
      </c>
      <c r="X4408" s="3">
        <v>44575</v>
      </c>
      <c r="Y4408" s="3">
        <v>44589</v>
      </c>
      <c r="Z4408">
        <f t="shared" si="1167"/>
        <v>0</v>
      </c>
      <c r="AA4408" s="1">
        <f t="shared" ca="1" si="1171"/>
        <v>10.224514436332711</v>
      </c>
      <c r="AB4408" s="14">
        <f t="shared" ca="1" si="1172"/>
        <v>0.12812395345240901</v>
      </c>
    </row>
    <row r="4409" spans="1:28" x14ac:dyDescent="0.35">
      <c r="A4409" s="3">
        <f t="shared" si="1168"/>
        <v>44575.915686274697</v>
      </c>
      <c r="B4409" s="3">
        <f t="shared" si="1156"/>
        <v>44590.033333333507</v>
      </c>
      <c r="C4409" s="3">
        <f t="shared" si="1157"/>
        <v>44592</v>
      </c>
      <c r="D4409" s="4">
        <f t="shared" si="1158"/>
        <v>18</v>
      </c>
      <c r="E4409" s="2">
        <f t="shared" ca="1" si="1159"/>
        <v>1.6576255707767329</v>
      </c>
      <c r="F4409" s="8">
        <f t="shared" ca="1" si="1169"/>
        <v>41.154722622825702</v>
      </c>
      <c r="G4409" s="8">
        <f t="shared" ca="1" si="1170"/>
        <v>20.215128816551626</v>
      </c>
      <c r="H4409">
        <v>0.03</v>
      </c>
      <c r="I4409">
        <v>0</v>
      </c>
      <c r="J4409">
        <v>0</v>
      </c>
      <c r="K4409" s="7">
        <v>0.75</v>
      </c>
      <c r="L4409">
        <v>0.3</v>
      </c>
      <c r="M4409">
        <v>0.3</v>
      </c>
      <c r="N4409" s="7">
        <v>0.8</v>
      </c>
      <c r="O4409">
        <f t="shared" ca="1" si="1160"/>
        <v>10.598413150567648</v>
      </c>
      <c r="P4409" s="6">
        <f t="shared" ca="1" si="1161"/>
        <v>0.98364135709884393</v>
      </c>
      <c r="Q4409" s="15">
        <f t="shared" ca="1" si="1162"/>
        <v>9.9348348905268882</v>
      </c>
      <c r="R4409" s="13">
        <v>1</v>
      </c>
      <c r="S4409" s="5" t="str">
        <f t="shared" ca="1" si="1163"/>
        <v/>
      </c>
      <c r="T4409" s="5">
        <f t="shared" ca="1" si="1164"/>
        <v>0</v>
      </c>
      <c r="U4409" s="4">
        <f t="shared" ca="1" si="1165"/>
        <v>0</v>
      </c>
      <c r="V4409">
        <f t="shared" ca="1" si="1166"/>
        <v>0</v>
      </c>
      <c r="X4409" s="3">
        <v>44575</v>
      </c>
      <c r="Y4409" s="3">
        <v>44590</v>
      </c>
      <c r="Z4409">
        <f t="shared" si="1167"/>
        <v>0</v>
      </c>
      <c r="AA4409" s="1">
        <f t="shared" ca="1" si="1171"/>
        <v>10.70323031161394</v>
      </c>
      <c r="AB4409" s="14">
        <f t="shared" ca="1" si="1172"/>
        <v>0.10481716104629157</v>
      </c>
    </row>
    <row r="4410" spans="1:28" x14ac:dyDescent="0.35">
      <c r="A4410" s="3">
        <f t="shared" si="1168"/>
        <v>44575.974509804109</v>
      </c>
      <c r="B4410" s="3">
        <f t="shared" si="1156"/>
        <v>44591.033333333507</v>
      </c>
      <c r="C4410" s="3">
        <f t="shared" si="1157"/>
        <v>44592</v>
      </c>
      <c r="D4410" s="4">
        <f t="shared" si="1158"/>
        <v>18</v>
      </c>
      <c r="E4410" s="2">
        <f t="shared" ca="1" si="1159"/>
        <v>1.66036529680413</v>
      </c>
      <c r="F4410" s="8">
        <f t="shared" ca="1" si="1169"/>
        <v>41.377131682828491</v>
      </c>
      <c r="G4410" s="8">
        <f t="shared" ca="1" si="1170"/>
        <v>20.722039998949096</v>
      </c>
      <c r="H4410">
        <v>0.03</v>
      </c>
      <c r="I4410">
        <v>0</v>
      </c>
      <c r="J4410">
        <v>0</v>
      </c>
      <c r="K4410" s="7">
        <v>0.75</v>
      </c>
      <c r="L4410">
        <v>0.3</v>
      </c>
      <c r="M4410">
        <v>0.3</v>
      </c>
      <c r="N4410" s="7">
        <v>0.8</v>
      </c>
      <c r="O4410">
        <f t="shared" ca="1" si="1160"/>
        <v>10.25830876317227</v>
      </c>
      <c r="P4410" s="6">
        <f t="shared" ca="1" si="1161"/>
        <v>0.98361454223984368</v>
      </c>
      <c r="Q4410" s="15">
        <f t="shared" ca="1" si="1162"/>
        <v>9.9348348905268882</v>
      </c>
      <c r="R4410" s="13">
        <v>1</v>
      </c>
      <c r="S4410" s="5" t="str">
        <f t="shared" ca="1" si="1163"/>
        <v/>
      </c>
      <c r="T4410" s="5">
        <f t="shared" ca="1" si="1164"/>
        <v>0</v>
      </c>
      <c r="U4410" s="4">
        <f t="shared" ca="1" si="1165"/>
        <v>0</v>
      </c>
      <c r="V4410">
        <f t="shared" ca="1" si="1166"/>
        <v>0</v>
      </c>
      <c r="X4410" s="3">
        <v>44575</v>
      </c>
      <c r="Y4410" s="3">
        <v>44591</v>
      </c>
      <c r="Z4410">
        <f t="shared" si="1167"/>
        <v>0</v>
      </c>
      <c r="AA4410" s="1">
        <f t="shared" ca="1" si="1171"/>
        <v>10.387760279458966</v>
      </c>
      <c r="AB4410" s="14">
        <f t="shared" ca="1" si="1172"/>
        <v>0.12945151628669649</v>
      </c>
    </row>
    <row r="4411" spans="1:28" x14ac:dyDescent="0.35">
      <c r="A4411" s="3">
        <f t="shared" si="1168"/>
        <v>44576.033333333522</v>
      </c>
      <c r="B4411" s="3">
        <f t="shared" si="1156"/>
        <v>44576.033333333522</v>
      </c>
      <c r="C4411" s="3">
        <f t="shared" si="1157"/>
        <v>44592</v>
      </c>
      <c r="D4411" s="4">
        <f t="shared" si="1158"/>
        <v>17</v>
      </c>
      <c r="E4411" s="2">
        <f t="shared" ca="1" si="1159"/>
        <v>1.6192694063932109</v>
      </c>
      <c r="F4411" s="8">
        <f t="shared" ca="1" si="1169"/>
        <v>40.640805527213338</v>
      </c>
      <c r="G4411" s="8">
        <f t="shared" ca="1" si="1170"/>
        <v>20.166205059637967</v>
      </c>
      <c r="H4411">
        <v>0.03</v>
      </c>
      <c r="I4411">
        <v>0</v>
      </c>
      <c r="J4411">
        <v>0</v>
      </c>
      <c r="K4411" s="7">
        <v>0.75</v>
      </c>
      <c r="L4411">
        <v>0.3</v>
      </c>
      <c r="M4411">
        <v>0.3</v>
      </c>
      <c r="N4411" s="7">
        <v>0.8</v>
      </c>
      <c r="O4411">
        <f t="shared" ca="1" si="1160"/>
        <v>10.261899085772036</v>
      </c>
      <c r="P4411" s="6">
        <f t="shared" ca="1" si="1161"/>
        <v>0.98401684189045346</v>
      </c>
      <c r="Q4411" s="15">
        <f t="shared" ca="1" si="1162"/>
        <v>9.846213996299662</v>
      </c>
      <c r="R4411" s="13">
        <v>1</v>
      </c>
      <c r="S4411" s="5" t="str">
        <f t="shared" ca="1" si="1163"/>
        <v/>
      </c>
      <c r="T4411" s="5">
        <f t="shared" ca="1" si="1164"/>
        <v>0</v>
      </c>
      <c r="U4411" s="4">
        <f t="shared" ca="1" si="1165"/>
        <v>1476.9320994449492</v>
      </c>
      <c r="V4411">
        <f t="shared" ca="1" si="1166"/>
        <v>0</v>
      </c>
      <c r="X4411" s="3">
        <v>44576</v>
      </c>
      <c r="Y4411" s="3">
        <v>44576</v>
      </c>
      <c r="Z4411">
        <f t="shared" si="1167"/>
        <v>150</v>
      </c>
      <c r="AA4411" s="1">
        <f t="shared" ca="1" si="1171"/>
        <v>10.370365000105856</v>
      </c>
      <c r="AB4411" s="14">
        <f t="shared" ca="1" si="1172"/>
        <v>0.10846591433382002</v>
      </c>
    </row>
    <row r="4412" spans="1:28" x14ac:dyDescent="0.35">
      <c r="A4412" s="3">
        <f t="shared" si="1168"/>
        <v>44576.095833333522</v>
      </c>
      <c r="B4412" s="3">
        <f t="shared" si="1156"/>
        <v>44577.033333333522</v>
      </c>
      <c r="C4412" s="3">
        <f t="shared" si="1157"/>
        <v>44592</v>
      </c>
      <c r="D4412" s="4">
        <f t="shared" si="1158"/>
        <v>17</v>
      </c>
      <c r="E4412" s="2">
        <f t="shared" ca="1" si="1159"/>
        <v>1.6220091324206083</v>
      </c>
      <c r="F4412" s="8">
        <f t="shared" ca="1" si="1169"/>
        <v>41.443744178967073</v>
      </c>
      <c r="G4412" s="8">
        <f t="shared" ca="1" si="1170"/>
        <v>20.937927942591418</v>
      </c>
      <c r="H4412">
        <v>0.03</v>
      </c>
      <c r="I4412">
        <v>0</v>
      </c>
      <c r="J4412">
        <v>0</v>
      </c>
      <c r="K4412" s="7">
        <v>0.75</v>
      </c>
      <c r="L4412">
        <v>0.3</v>
      </c>
      <c r="M4412">
        <v>0.3</v>
      </c>
      <c r="N4412" s="7">
        <v>0.8</v>
      </c>
      <c r="O4412">
        <f t="shared" ca="1" si="1160"/>
        <v>10.092380191633882</v>
      </c>
      <c r="P4412" s="6">
        <f t="shared" ca="1" si="1161"/>
        <v>0.98399001679543419</v>
      </c>
      <c r="Q4412" s="15">
        <f t="shared" ca="1" si="1162"/>
        <v>9.846213996299662</v>
      </c>
      <c r="R4412" s="13">
        <v>1</v>
      </c>
      <c r="S4412" s="5" t="str">
        <f t="shared" ca="1" si="1163"/>
        <v/>
      </c>
      <c r="T4412" s="5">
        <f t="shared" ca="1" si="1164"/>
        <v>0</v>
      </c>
      <c r="U4412" s="4">
        <f t="shared" ca="1" si="1165"/>
        <v>0</v>
      </c>
      <c r="V4412">
        <f t="shared" ca="1" si="1166"/>
        <v>0</v>
      </c>
      <c r="X4412" s="3">
        <v>44576</v>
      </c>
      <c r="Y4412" s="3">
        <v>44577</v>
      </c>
      <c r="Z4412">
        <f t="shared" si="1167"/>
        <v>0</v>
      </c>
      <c r="AA4412" s="1">
        <f t="shared" ca="1" si="1171"/>
        <v>10.226394281562435</v>
      </c>
      <c r="AB4412" s="14">
        <f t="shared" ca="1" si="1172"/>
        <v>0.13401408992855224</v>
      </c>
    </row>
    <row r="4413" spans="1:28" x14ac:dyDescent="0.35">
      <c r="A4413" s="3">
        <f t="shared" si="1168"/>
        <v>44576.158333333522</v>
      </c>
      <c r="B4413" s="3">
        <f t="shared" si="1156"/>
        <v>44578.033333333522</v>
      </c>
      <c r="C4413" s="3">
        <f t="shared" si="1157"/>
        <v>44592</v>
      </c>
      <c r="D4413" s="4">
        <f t="shared" si="1158"/>
        <v>17</v>
      </c>
      <c r="E4413" s="2">
        <f t="shared" ca="1" si="1159"/>
        <v>1.6247488584480057</v>
      </c>
      <c r="F4413" s="8">
        <f t="shared" ca="1" si="1169"/>
        <v>40.451419962700641</v>
      </c>
      <c r="G4413" s="8">
        <f t="shared" ca="1" si="1170"/>
        <v>20.693864016815176</v>
      </c>
      <c r="H4413">
        <v>0.03</v>
      </c>
      <c r="I4413">
        <v>0</v>
      </c>
      <c r="J4413">
        <v>0</v>
      </c>
      <c r="K4413" s="7">
        <v>0.75</v>
      </c>
      <c r="L4413">
        <v>0.3</v>
      </c>
      <c r="M4413">
        <v>0.3</v>
      </c>
      <c r="N4413" s="7">
        <v>0.8</v>
      </c>
      <c r="O4413">
        <f t="shared" ca="1" si="1160"/>
        <v>9.592200955210302</v>
      </c>
      <c r="P4413" s="6">
        <f t="shared" ca="1" si="1161"/>
        <v>0.98396319243168873</v>
      </c>
      <c r="Q4413" s="15">
        <f t="shared" ca="1" si="1162"/>
        <v>9.846213996299662</v>
      </c>
      <c r="R4413" s="13">
        <v>1</v>
      </c>
      <c r="S4413" s="5" t="str">
        <f t="shared" ca="1" si="1163"/>
        <v/>
      </c>
      <c r="T4413" s="5">
        <f t="shared" ca="1" si="1164"/>
        <v>0</v>
      </c>
      <c r="U4413" s="4">
        <f t="shared" ca="1" si="1165"/>
        <v>0</v>
      </c>
      <c r="V4413">
        <f t="shared" ca="1" si="1166"/>
        <v>0</v>
      </c>
      <c r="X4413" s="3">
        <v>44576</v>
      </c>
      <c r="Y4413" s="3">
        <v>44578</v>
      </c>
      <c r="Z4413">
        <f t="shared" si="1167"/>
        <v>0</v>
      </c>
      <c r="AA4413" s="1">
        <f t="shared" ca="1" si="1171"/>
        <v>9.7415616642584695</v>
      </c>
      <c r="AB4413" s="14">
        <f t="shared" ca="1" si="1172"/>
        <v>0.14936070904816745</v>
      </c>
    </row>
    <row r="4414" spans="1:28" x14ac:dyDescent="0.35">
      <c r="A4414" s="3">
        <f t="shared" si="1168"/>
        <v>44576.220833333522</v>
      </c>
      <c r="B4414" s="3">
        <f t="shared" si="1156"/>
        <v>44579.033333333522</v>
      </c>
      <c r="C4414" s="3">
        <f t="shared" si="1157"/>
        <v>44592</v>
      </c>
      <c r="D4414" s="4">
        <f t="shared" si="1158"/>
        <v>17</v>
      </c>
      <c r="E4414" s="2">
        <f t="shared" ca="1" si="1159"/>
        <v>1.6274885844754028</v>
      </c>
      <c r="F4414" s="8">
        <f t="shared" ca="1" si="1169"/>
        <v>41.293042252746261</v>
      </c>
      <c r="G4414" s="8">
        <f t="shared" ca="1" si="1170"/>
        <v>20.367482563063135</v>
      </c>
      <c r="H4414">
        <v>0.03</v>
      </c>
      <c r="I4414">
        <v>0</v>
      </c>
      <c r="J4414">
        <v>0</v>
      </c>
      <c r="K4414" s="7">
        <v>0.75</v>
      </c>
      <c r="L4414">
        <v>0.3</v>
      </c>
      <c r="M4414">
        <v>0.3</v>
      </c>
      <c r="N4414" s="7">
        <v>0.8</v>
      </c>
      <c r="O4414">
        <f t="shared" ca="1" si="1160"/>
        <v>10.549799126496559</v>
      </c>
      <c r="P4414" s="6">
        <f t="shared" ca="1" si="1161"/>
        <v>0.98393636879919721</v>
      </c>
      <c r="Q4414" s="15">
        <f t="shared" ca="1" si="1162"/>
        <v>9.846213996299662</v>
      </c>
      <c r="R4414" s="13">
        <v>1</v>
      </c>
      <c r="S4414" s="5" t="str">
        <f t="shared" ca="1" si="1163"/>
        <v/>
      </c>
      <c r="T4414" s="5">
        <f t="shared" ca="1" si="1164"/>
        <v>0</v>
      </c>
      <c r="U4414" s="4">
        <f t="shared" ca="1" si="1165"/>
        <v>0</v>
      </c>
      <c r="V4414">
        <f t="shared" ca="1" si="1166"/>
        <v>0</v>
      </c>
      <c r="X4414" s="3">
        <v>44576</v>
      </c>
      <c r="Y4414" s="3">
        <v>44579</v>
      </c>
      <c r="Z4414">
        <f t="shared" si="1167"/>
        <v>0</v>
      </c>
      <c r="AA4414" s="1">
        <f t="shared" ca="1" si="1171"/>
        <v>10.654547821011455</v>
      </c>
      <c r="AB4414" s="14">
        <f t="shared" ca="1" si="1172"/>
        <v>0.1047486945148961</v>
      </c>
    </row>
    <row r="4415" spans="1:28" x14ac:dyDescent="0.35">
      <c r="A4415" s="3">
        <f t="shared" si="1168"/>
        <v>44576.283333333522</v>
      </c>
      <c r="B4415" s="3">
        <f t="shared" si="1156"/>
        <v>44580.033333333522</v>
      </c>
      <c r="C4415" s="3">
        <f t="shared" si="1157"/>
        <v>44592</v>
      </c>
      <c r="D4415" s="4">
        <f t="shared" si="1158"/>
        <v>17</v>
      </c>
      <c r="E4415" s="2">
        <f t="shared" ca="1" si="1159"/>
        <v>1.6302283105028001</v>
      </c>
      <c r="F4415" s="8">
        <f t="shared" ca="1" si="1169"/>
        <v>40.541323437363673</v>
      </c>
      <c r="G4415" s="8">
        <f t="shared" ca="1" si="1170"/>
        <v>20.700239459167026</v>
      </c>
      <c r="H4415">
        <v>0.03</v>
      </c>
      <c r="I4415">
        <v>0</v>
      </c>
      <c r="J4415">
        <v>0</v>
      </c>
      <c r="K4415" s="7">
        <v>0.75</v>
      </c>
      <c r="L4415">
        <v>0.3</v>
      </c>
      <c r="M4415">
        <v>0.3</v>
      </c>
      <c r="N4415" s="7">
        <v>0.8</v>
      </c>
      <c r="O4415">
        <f t="shared" ca="1" si="1160"/>
        <v>9.6532531188557265</v>
      </c>
      <c r="P4415" s="6">
        <f t="shared" ca="1" si="1161"/>
        <v>0.98390954589793955</v>
      </c>
      <c r="Q4415" s="15">
        <f t="shared" ca="1" si="1162"/>
        <v>9.846213996299662</v>
      </c>
      <c r="R4415" s="13">
        <v>1</v>
      </c>
      <c r="S4415" s="5" t="str">
        <f t="shared" ca="1" si="1163"/>
        <v/>
      </c>
      <c r="T4415" s="5">
        <f t="shared" ca="1" si="1164"/>
        <v>0</v>
      </c>
      <c r="U4415" s="4">
        <f t="shared" ca="1" si="1165"/>
        <v>0</v>
      </c>
      <c r="V4415">
        <f t="shared" ca="1" si="1166"/>
        <v>0</v>
      </c>
      <c r="X4415" s="3">
        <v>44576</v>
      </c>
      <c r="Y4415" s="3">
        <v>44580</v>
      </c>
      <c r="Z4415">
        <f t="shared" si="1167"/>
        <v>0</v>
      </c>
      <c r="AA4415" s="1">
        <f t="shared" ca="1" si="1171"/>
        <v>9.8012214877807082</v>
      </c>
      <c r="AB4415" s="14">
        <f t="shared" ca="1" si="1172"/>
        <v>0.14796836892498177</v>
      </c>
    </row>
    <row r="4416" spans="1:28" x14ac:dyDescent="0.35">
      <c r="A4416" s="3">
        <f t="shared" si="1168"/>
        <v>44576.345833333522</v>
      </c>
      <c r="B4416" s="3">
        <f t="shared" si="1156"/>
        <v>44581.033333333522</v>
      </c>
      <c r="C4416" s="3">
        <f t="shared" si="1157"/>
        <v>44592</v>
      </c>
      <c r="D4416" s="4">
        <f t="shared" si="1158"/>
        <v>17</v>
      </c>
      <c r="E4416" s="2">
        <f t="shared" ca="1" si="1159"/>
        <v>1.6329680365301973</v>
      </c>
      <c r="F4416" s="8">
        <f t="shared" ca="1" si="1169"/>
        <v>41.133144124534752</v>
      </c>
      <c r="G4416" s="8">
        <f t="shared" ca="1" si="1170"/>
        <v>20.832823098127271</v>
      </c>
      <c r="H4416">
        <v>0.03</v>
      </c>
      <c r="I4416">
        <v>0</v>
      </c>
      <c r="J4416">
        <v>0</v>
      </c>
      <c r="K4416" s="7">
        <v>0.75</v>
      </c>
      <c r="L4416">
        <v>0.3</v>
      </c>
      <c r="M4416">
        <v>0.3</v>
      </c>
      <c r="N4416" s="7">
        <v>0.8</v>
      </c>
      <c r="O4416">
        <f t="shared" ca="1" si="1160"/>
        <v>9.9645349952737909</v>
      </c>
      <c r="P4416" s="6">
        <f t="shared" ca="1" si="1161"/>
        <v>0.98388272372789587</v>
      </c>
      <c r="Q4416" s="15">
        <f t="shared" ca="1" si="1162"/>
        <v>9.846213996299662</v>
      </c>
      <c r="R4416" s="13">
        <v>1</v>
      </c>
      <c r="S4416" s="5" t="str">
        <f t="shared" ca="1" si="1163"/>
        <v/>
      </c>
      <c r="T4416" s="5">
        <f t="shared" ca="1" si="1164"/>
        <v>0</v>
      </c>
      <c r="U4416" s="4">
        <f t="shared" ca="1" si="1165"/>
        <v>0</v>
      </c>
      <c r="V4416">
        <f t="shared" ca="1" si="1166"/>
        <v>0</v>
      </c>
      <c r="X4416" s="3">
        <v>44576</v>
      </c>
      <c r="Y4416" s="3">
        <v>44581</v>
      </c>
      <c r="Z4416">
        <f t="shared" si="1167"/>
        <v>0</v>
      </c>
      <c r="AA4416" s="1">
        <f t="shared" ca="1" si="1171"/>
        <v>10.103256280370619</v>
      </c>
      <c r="AB4416" s="14">
        <f t="shared" ca="1" si="1172"/>
        <v>0.13872128509682824</v>
      </c>
    </row>
    <row r="4417" spans="1:28" x14ac:dyDescent="0.35">
      <c r="A4417" s="3">
        <f t="shared" si="1168"/>
        <v>44576.408333333522</v>
      </c>
      <c r="B4417" s="3">
        <f t="shared" si="1156"/>
        <v>44582.033333333522</v>
      </c>
      <c r="C4417" s="3">
        <f t="shared" si="1157"/>
        <v>44592</v>
      </c>
      <c r="D4417" s="4">
        <f t="shared" si="1158"/>
        <v>17</v>
      </c>
      <c r="E4417" s="2">
        <f t="shared" ca="1" si="1159"/>
        <v>1.6357077625575946</v>
      </c>
      <c r="F4417" s="8">
        <f t="shared" ca="1" si="1169"/>
        <v>40.586317545851593</v>
      </c>
      <c r="G4417" s="8">
        <f t="shared" ca="1" si="1170"/>
        <v>21.074846331481741</v>
      </c>
      <c r="H4417">
        <v>0.03</v>
      </c>
      <c r="I4417">
        <v>0</v>
      </c>
      <c r="J4417">
        <v>0</v>
      </c>
      <c r="K4417" s="7">
        <v>0.75</v>
      </c>
      <c r="L4417">
        <v>0.3</v>
      </c>
      <c r="M4417">
        <v>0.3</v>
      </c>
      <c r="N4417" s="7">
        <v>0.8</v>
      </c>
      <c r="O4417">
        <f t="shared" ca="1" si="1160"/>
        <v>9.3123918279069535</v>
      </c>
      <c r="P4417" s="6">
        <f t="shared" ca="1" si="1161"/>
        <v>0.9838559022890464</v>
      </c>
      <c r="Q4417" s="15">
        <f t="shared" ca="1" si="1162"/>
        <v>9.846213996299662</v>
      </c>
      <c r="R4417" s="13">
        <v>1</v>
      </c>
      <c r="S4417" s="5" t="str">
        <f t="shared" ca="1" si="1163"/>
        <v/>
      </c>
      <c r="T4417" s="5">
        <f t="shared" ca="1" si="1164"/>
        <v>0</v>
      </c>
      <c r="U4417" s="4">
        <f t="shared" ca="1" si="1165"/>
        <v>0</v>
      </c>
      <c r="V4417">
        <f t="shared" ca="1" si="1166"/>
        <v>0</v>
      </c>
      <c r="X4417" s="3">
        <v>44576</v>
      </c>
      <c r="Y4417" s="3">
        <v>44582</v>
      </c>
      <c r="Z4417">
        <f t="shared" si="1167"/>
        <v>0</v>
      </c>
      <c r="AA4417" s="1">
        <f t="shared" ca="1" si="1171"/>
        <v>9.4890911010331287</v>
      </c>
      <c r="AB4417" s="14">
        <f t="shared" ca="1" si="1172"/>
        <v>0.17669927312617517</v>
      </c>
    </row>
    <row r="4418" spans="1:28" x14ac:dyDescent="0.35">
      <c r="A4418" s="3">
        <f t="shared" si="1168"/>
        <v>44576.470833333522</v>
      </c>
      <c r="B4418" s="3">
        <f t="shared" ref="B4418:B4481" si="1173">IF(D4417=D4418,B4417+1,A4418)</f>
        <v>44583.033333333522</v>
      </c>
      <c r="C4418" s="3">
        <f t="shared" ref="C4418:C4481" si="1174">EOMONTH(A4418,0)</f>
        <v>44592</v>
      </c>
      <c r="D4418" s="4">
        <f t="shared" ref="D4418:D4481" si="1175">_xlfn.DAYS(C4418,A4418)+1</f>
        <v>17</v>
      </c>
      <c r="E4418" s="2">
        <f t="shared" ref="E4418:E4481" ca="1" si="1176">(B4418-2-TODAY())/365</f>
        <v>1.6384474885849918</v>
      </c>
      <c r="F4418" s="8">
        <f t="shared" ca="1" si="1169"/>
        <v>41.376614892926476</v>
      </c>
      <c r="G4418" s="8">
        <f t="shared" ca="1" si="1170"/>
        <v>20.449591302501915</v>
      </c>
      <c r="H4418">
        <v>0.03</v>
      </c>
      <c r="I4418">
        <v>0</v>
      </c>
      <c r="J4418">
        <v>0</v>
      </c>
      <c r="K4418" s="7">
        <v>0.75</v>
      </c>
      <c r="L4418">
        <v>0.3</v>
      </c>
      <c r="M4418">
        <v>0.3</v>
      </c>
      <c r="N4418" s="7">
        <v>0.8</v>
      </c>
      <c r="O4418">
        <f t="shared" ref="O4418:O4481" ca="1" si="1177">((F4418-H4418-I4418)*K4418)-(G4418+H4418+J4418)</f>
        <v>10.530369867192938</v>
      </c>
      <c r="P4418" s="6">
        <f t="shared" ref="P4418:P4481" ca="1" si="1178">1/(1*(1+0.01)^E4418)</f>
        <v>0.98382908158137095</v>
      </c>
      <c r="Q4418" s="15">
        <f t="shared" ref="Q4418:Q4481" ca="1" si="1179">AVERAGEIF(X:X,X4418,O:O)</f>
        <v>9.846213996299662</v>
      </c>
      <c r="R4418" s="13">
        <v>1</v>
      </c>
      <c r="S4418" s="5" t="str">
        <f t="shared" ref="S4418:S4481" ca="1" si="1180">IF(RANK(Q4418,$Q$2:$Q$6297)&gt;365,"",RANK(Q4418,$Q$2:$Q$6297))</f>
        <v/>
      </c>
      <c r="T4418" s="5">
        <f t="shared" ref="T4418:T4481" ca="1" si="1181">IF(S4418="",0,150)</f>
        <v>0</v>
      </c>
      <c r="U4418" s="4">
        <f t="shared" ref="U4418:U4481" ca="1" si="1182">Q4418*Z4418</f>
        <v>0</v>
      </c>
      <c r="V4418">
        <f t="shared" ref="V4418:V4481" ca="1" si="1183">IF(U4418=0,0,ROUNDUP(B4418-A4418,0))</f>
        <v>0</v>
      </c>
      <c r="X4418" s="3">
        <v>44576</v>
      </c>
      <c r="Y4418" s="3">
        <v>44583</v>
      </c>
      <c r="Z4418">
        <f t="shared" ref="Z4418:Z4481" si="1184">IF(Y4418=X4418,150,0)</f>
        <v>0</v>
      </c>
      <c r="AA4418" s="1">
        <f t="shared" ca="1" si="1171"/>
        <v>10.639457681075484</v>
      </c>
      <c r="AB4418" s="14">
        <f t="shared" ca="1" si="1172"/>
        <v>0.10908781388254596</v>
      </c>
    </row>
    <row r="4419" spans="1:28" x14ac:dyDescent="0.35">
      <c r="A4419" s="3">
        <f t="shared" ref="A4419:A4482" si="1185">IF(D4418=1,EOMONTH(A4418,0)+1,A4418+(1/(D4418-1)))</f>
        <v>44576.533333333522</v>
      </c>
      <c r="B4419" s="3">
        <f t="shared" si="1173"/>
        <v>44584.033333333522</v>
      </c>
      <c r="C4419" s="3">
        <f t="shared" si="1174"/>
        <v>44592</v>
      </c>
      <c r="D4419" s="4">
        <f t="shared" si="1175"/>
        <v>17</v>
      </c>
      <c r="E4419" s="2">
        <f t="shared" ca="1" si="1176"/>
        <v>1.6411872146123891</v>
      </c>
      <c r="F4419" s="8">
        <f t="shared" ref="F4419:F4482" ca="1" si="1186">40+RAND()*1.5</f>
        <v>40.457615714474628</v>
      </c>
      <c r="G4419" s="8">
        <f t="shared" ref="G4419:G4482" ca="1" si="1187">20+RAND()*1.5</f>
        <v>20.381614624910981</v>
      </c>
      <c r="H4419">
        <v>0.03</v>
      </c>
      <c r="I4419">
        <v>0</v>
      </c>
      <c r="J4419">
        <v>0</v>
      </c>
      <c r="K4419" s="7">
        <v>0.75</v>
      </c>
      <c r="L4419">
        <v>0.3</v>
      </c>
      <c r="M4419">
        <v>0.3</v>
      </c>
      <c r="N4419" s="7">
        <v>0.8</v>
      </c>
      <c r="O4419">
        <f t="shared" ca="1" si="1177"/>
        <v>9.909097160944988</v>
      </c>
      <c r="P4419" s="6">
        <f t="shared" ca="1" si="1178"/>
        <v>0.98380226160484963</v>
      </c>
      <c r="Q4419" s="15">
        <f t="shared" ca="1" si="1179"/>
        <v>9.846213996299662</v>
      </c>
      <c r="R4419" s="13">
        <v>1</v>
      </c>
      <c r="S4419" s="5" t="str">
        <f t="shared" ca="1" si="1180"/>
        <v/>
      </c>
      <c r="T4419" s="5">
        <f t="shared" ca="1" si="1181"/>
        <v>0</v>
      </c>
      <c r="U4419" s="4">
        <f t="shared" ca="1" si="1182"/>
        <v>0</v>
      </c>
      <c r="V4419">
        <f t="shared" ca="1" si="1183"/>
        <v>0</v>
      </c>
      <c r="X4419" s="3">
        <v>44576</v>
      </c>
      <c r="Y4419" s="3">
        <v>44584</v>
      </c>
      <c r="Z4419">
        <f t="shared" si="1184"/>
        <v>0</v>
      </c>
      <c r="AA4419" s="1">
        <f t="shared" ref="AA4419:AA4482" ca="1" si="1188">Kirk(G4419+H4419,(F4419-H4419)*K4419,0,E4419,0,M4419,L4419,N4419,1)</f>
        <v>10.039890831651167</v>
      </c>
      <c r="AB4419" s="14">
        <f t="shared" ref="AB4419:AB4482" ca="1" si="1189">AA4419-O4419</f>
        <v>0.1307936707061792</v>
      </c>
    </row>
    <row r="4420" spans="1:28" x14ac:dyDescent="0.35">
      <c r="A4420" s="3">
        <f t="shared" si="1185"/>
        <v>44576.595833333522</v>
      </c>
      <c r="B4420" s="3">
        <f t="shared" si="1173"/>
        <v>44585.033333333522</v>
      </c>
      <c r="C4420" s="3">
        <f t="shared" si="1174"/>
        <v>44592</v>
      </c>
      <c r="D4420" s="4">
        <f t="shared" si="1175"/>
        <v>17</v>
      </c>
      <c r="E4420" s="2">
        <f t="shared" ca="1" si="1176"/>
        <v>1.6439269406397863</v>
      </c>
      <c r="F4420" s="8">
        <f t="shared" ca="1" si="1186"/>
        <v>40.366991795465992</v>
      </c>
      <c r="G4420" s="8">
        <f t="shared" ca="1" si="1187"/>
        <v>21.032614027897267</v>
      </c>
      <c r="H4420">
        <v>0.03</v>
      </c>
      <c r="I4420">
        <v>0</v>
      </c>
      <c r="J4420">
        <v>0</v>
      </c>
      <c r="K4420" s="7">
        <v>0.75</v>
      </c>
      <c r="L4420">
        <v>0.3</v>
      </c>
      <c r="M4420">
        <v>0.3</v>
      </c>
      <c r="N4420" s="7">
        <v>0.8</v>
      </c>
      <c r="O4420">
        <f t="shared" ca="1" si="1177"/>
        <v>9.1901298187022249</v>
      </c>
      <c r="P4420" s="6">
        <f t="shared" ca="1" si="1178"/>
        <v>0.98377544235946257</v>
      </c>
      <c r="Q4420" s="15">
        <f t="shared" ca="1" si="1179"/>
        <v>9.846213996299662</v>
      </c>
      <c r="R4420" s="13">
        <v>1</v>
      </c>
      <c r="S4420" s="5" t="str">
        <f t="shared" ca="1" si="1180"/>
        <v/>
      </c>
      <c r="T4420" s="5">
        <f t="shared" ca="1" si="1181"/>
        <v>0</v>
      </c>
      <c r="U4420" s="4">
        <f t="shared" ca="1" si="1182"/>
        <v>0</v>
      </c>
      <c r="V4420">
        <f t="shared" ca="1" si="1183"/>
        <v>0</v>
      </c>
      <c r="X4420" s="3">
        <v>44576</v>
      </c>
      <c r="Y4420" s="3">
        <v>44585</v>
      </c>
      <c r="Z4420">
        <f t="shared" si="1184"/>
        <v>0</v>
      </c>
      <c r="AA4420" s="1">
        <f t="shared" ca="1" si="1188"/>
        <v>9.3739274209329935</v>
      </c>
      <c r="AB4420" s="14">
        <f t="shared" ca="1" si="1189"/>
        <v>0.18379760223076858</v>
      </c>
    </row>
    <row r="4421" spans="1:28" x14ac:dyDescent="0.35">
      <c r="A4421" s="3">
        <f t="shared" si="1185"/>
        <v>44576.658333333522</v>
      </c>
      <c r="B4421" s="3">
        <f t="shared" si="1173"/>
        <v>44586.033333333522</v>
      </c>
      <c r="C4421" s="3">
        <f t="shared" si="1174"/>
        <v>44592</v>
      </c>
      <c r="D4421" s="4">
        <f t="shared" si="1175"/>
        <v>17</v>
      </c>
      <c r="E4421" s="2">
        <f t="shared" ca="1" si="1176"/>
        <v>1.6466666666671836</v>
      </c>
      <c r="F4421" s="8">
        <f t="shared" ca="1" si="1186"/>
        <v>40.443877973955786</v>
      </c>
      <c r="G4421" s="8">
        <f t="shared" ca="1" si="1187"/>
        <v>20.024516637383652</v>
      </c>
      <c r="H4421">
        <v>0.03</v>
      </c>
      <c r="I4421">
        <v>0</v>
      </c>
      <c r="J4421">
        <v>0</v>
      </c>
      <c r="K4421" s="7">
        <v>0.75</v>
      </c>
      <c r="L4421">
        <v>0.3</v>
      </c>
      <c r="M4421">
        <v>0.3</v>
      </c>
      <c r="N4421" s="7">
        <v>0.8</v>
      </c>
      <c r="O4421">
        <f t="shared" ca="1" si="1177"/>
        <v>10.255891843083187</v>
      </c>
      <c r="P4421" s="6">
        <f t="shared" ca="1" si="1178"/>
        <v>0.9837486238451898</v>
      </c>
      <c r="Q4421" s="15">
        <f t="shared" ca="1" si="1179"/>
        <v>9.846213996299662</v>
      </c>
      <c r="R4421" s="13">
        <v>1</v>
      </c>
      <c r="S4421" s="5" t="str">
        <f t="shared" ca="1" si="1180"/>
        <v/>
      </c>
      <c r="T4421" s="5">
        <f t="shared" ca="1" si="1181"/>
        <v>0</v>
      </c>
      <c r="U4421" s="4">
        <f t="shared" ca="1" si="1182"/>
        <v>0</v>
      </c>
      <c r="V4421">
        <f t="shared" ca="1" si="1183"/>
        <v>0</v>
      </c>
      <c r="X4421" s="3">
        <v>44576</v>
      </c>
      <c r="Y4421" s="3">
        <v>44586</v>
      </c>
      <c r="Z4421">
        <f t="shared" si="1184"/>
        <v>0</v>
      </c>
      <c r="AA4421" s="1">
        <f t="shared" ca="1" si="1188"/>
        <v>10.366016404709541</v>
      </c>
      <c r="AB4421" s="14">
        <f t="shared" ca="1" si="1189"/>
        <v>0.11012456162635331</v>
      </c>
    </row>
    <row r="4422" spans="1:28" x14ac:dyDescent="0.35">
      <c r="A4422" s="3">
        <f t="shared" si="1185"/>
        <v>44576.720833333522</v>
      </c>
      <c r="B4422" s="3">
        <f t="shared" si="1173"/>
        <v>44587.033333333522</v>
      </c>
      <c r="C4422" s="3">
        <f t="shared" si="1174"/>
        <v>44592</v>
      </c>
      <c r="D4422" s="4">
        <f t="shared" si="1175"/>
        <v>17</v>
      </c>
      <c r="E4422" s="2">
        <f t="shared" ca="1" si="1176"/>
        <v>1.6494063926945808</v>
      </c>
      <c r="F4422" s="8">
        <f t="shared" ca="1" si="1186"/>
        <v>40.850990827790817</v>
      </c>
      <c r="G4422" s="8">
        <f t="shared" ca="1" si="1187"/>
        <v>21.084233389273187</v>
      </c>
      <c r="H4422">
        <v>0.03</v>
      </c>
      <c r="I4422">
        <v>0</v>
      </c>
      <c r="J4422">
        <v>0</v>
      </c>
      <c r="K4422" s="7">
        <v>0.75</v>
      </c>
      <c r="L4422">
        <v>0.3</v>
      </c>
      <c r="M4422">
        <v>0.3</v>
      </c>
      <c r="N4422" s="7">
        <v>0.8</v>
      </c>
      <c r="O4422">
        <f t="shared" ca="1" si="1177"/>
        <v>9.5015097315699251</v>
      </c>
      <c r="P4422" s="6">
        <f t="shared" ca="1" si="1178"/>
        <v>0.98372180606201132</v>
      </c>
      <c r="Q4422" s="15">
        <f t="shared" ca="1" si="1179"/>
        <v>9.846213996299662</v>
      </c>
      <c r="R4422" s="13">
        <v>1</v>
      </c>
      <c r="S4422" s="5" t="str">
        <f t="shared" ca="1" si="1180"/>
        <v/>
      </c>
      <c r="T4422" s="5">
        <f t="shared" ca="1" si="1181"/>
        <v>0</v>
      </c>
      <c r="U4422" s="4">
        <f t="shared" ca="1" si="1182"/>
        <v>0</v>
      </c>
      <c r="V4422">
        <f t="shared" ca="1" si="1183"/>
        <v>0</v>
      </c>
      <c r="X4422" s="3">
        <v>44576</v>
      </c>
      <c r="Y4422" s="3">
        <v>44587</v>
      </c>
      <c r="Z4422">
        <f t="shared" si="1184"/>
        <v>0</v>
      </c>
      <c r="AA4422" s="1">
        <f t="shared" ca="1" si="1188"/>
        <v>9.6721230625767411</v>
      </c>
      <c r="AB4422" s="14">
        <f t="shared" ca="1" si="1189"/>
        <v>0.17061333100681608</v>
      </c>
    </row>
    <row r="4423" spans="1:28" x14ac:dyDescent="0.35">
      <c r="A4423" s="3">
        <f t="shared" si="1185"/>
        <v>44576.783333333522</v>
      </c>
      <c r="B4423" s="3">
        <f t="shared" si="1173"/>
        <v>44588.033333333522</v>
      </c>
      <c r="C4423" s="3">
        <f t="shared" si="1174"/>
        <v>44592</v>
      </c>
      <c r="D4423" s="4">
        <f t="shared" si="1175"/>
        <v>17</v>
      </c>
      <c r="E4423" s="2">
        <f t="shared" ca="1" si="1176"/>
        <v>1.6521461187219781</v>
      </c>
      <c r="F4423" s="8">
        <f t="shared" ca="1" si="1186"/>
        <v>41.097421112442433</v>
      </c>
      <c r="G4423" s="8">
        <f t="shared" ca="1" si="1187"/>
        <v>21.36721661922104</v>
      </c>
      <c r="H4423">
        <v>0.03</v>
      </c>
      <c r="I4423">
        <v>0</v>
      </c>
      <c r="J4423">
        <v>0</v>
      </c>
      <c r="K4423" s="7">
        <v>0.75</v>
      </c>
      <c r="L4423">
        <v>0.3</v>
      </c>
      <c r="M4423">
        <v>0.3</v>
      </c>
      <c r="N4423" s="7">
        <v>0.8</v>
      </c>
      <c r="O4423">
        <f t="shared" ca="1" si="1177"/>
        <v>9.4033492151107829</v>
      </c>
      <c r="P4423" s="6">
        <f t="shared" ca="1" si="1178"/>
        <v>0.98369498900990759</v>
      </c>
      <c r="Q4423" s="15">
        <f t="shared" ca="1" si="1179"/>
        <v>9.846213996299662</v>
      </c>
      <c r="R4423" s="13">
        <v>1</v>
      </c>
      <c r="S4423" s="5" t="str">
        <f t="shared" ca="1" si="1180"/>
        <v/>
      </c>
      <c r="T4423" s="5">
        <f t="shared" ca="1" si="1181"/>
        <v>0</v>
      </c>
      <c r="U4423" s="4">
        <f t="shared" ca="1" si="1182"/>
        <v>0</v>
      </c>
      <c r="V4423">
        <f t="shared" ca="1" si="1183"/>
        <v>0</v>
      </c>
      <c r="X4423" s="3">
        <v>44576</v>
      </c>
      <c r="Y4423" s="3">
        <v>44588</v>
      </c>
      <c r="Z4423">
        <f t="shared" si="1184"/>
        <v>0</v>
      </c>
      <c r="AA4423" s="1">
        <f t="shared" ca="1" si="1188"/>
        <v>9.5885079957594712</v>
      </c>
      <c r="AB4423" s="14">
        <f t="shared" ca="1" si="1189"/>
        <v>0.18515878064868829</v>
      </c>
    </row>
    <row r="4424" spans="1:28" x14ac:dyDescent="0.35">
      <c r="A4424" s="3">
        <f t="shared" si="1185"/>
        <v>44576.845833333522</v>
      </c>
      <c r="B4424" s="3">
        <f t="shared" si="1173"/>
        <v>44589.033333333522</v>
      </c>
      <c r="C4424" s="3">
        <f t="shared" si="1174"/>
        <v>44592</v>
      </c>
      <c r="D4424" s="4">
        <f t="shared" si="1175"/>
        <v>17</v>
      </c>
      <c r="E4424" s="2">
        <f t="shared" ca="1" si="1176"/>
        <v>1.6548858447493755</v>
      </c>
      <c r="F4424" s="8">
        <f t="shared" ca="1" si="1186"/>
        <v>41.392572429692713</v>
      </c>
      <c r="G4424" s="8">
        <f t="shared" ca="1" si="1187"/>
        <v>20.764446090809656</v>
      </c>
      <c r="H4424">
        <v>0.03</v>
      </c>
      <c r="I4424">
        <v>0</v>
      </c>
      <c r="J4424">
        <v>0</v>
      </c>
      <c r="K4424" s="7">
        <v>0.75</v>
      </c>
      <c r="L4424">
        <v>0.3</v>
      </c>
      <c r="M4424">
        <v>0.3</v>
      </c>
      <c r="N4424" s="7">
        <v>0.8</v>
      </c>
      <c r="O4424">
        <f t="shared" ca="1" si="1177"/>
        <v>10.227483231459878</v>
      </c>
      <c r="P4424" s="6">
        <f t="shared" ca="1" si="1178"/>
        <v>0.9836681726888582</v>
      </c>
      <c r="Q4424" s="15">
        <f t="shared" ca="1" si="1179"/>
        <v>9.846213996299662</v>
      </c>
      <c r="R4424" s="13">
        <v>1</v>
      </c>
      <c r="S4424" s="5" t="str">
        <f t="shared" ca="1" si="1180"/>
        <v/>
      </c>
      <c r="T4424" s="5">
        <f t="shared" ca="1" si="1181"/>
        <v>0</v>
      </c>
      <c r="U4424" s="4">
        <f t="shared" ca="1" si="1182"/>
        <v>0</v>
      </c>
      <c r="V4424">
        <f t="shared" ca="1" si="1183"/>
        <v>0</v>
      </c>
      <c r="X4424" s="3">
        <v>44576</v>
      </c>
      <c r="Y4424" s="3">
        <v>44589</v>
      </c>
      <c r="Z4424">
        <f t="shared" si="1184"/>
        <v>0</v>
      </c>
      <c r="AA4424" s="1">
        <f t="shared" ca="1" si="1188"/>
        <v>10.358159235505692</v>
      </c>
      <c r="AB4424" s="14">
        <f t="shared" ca="1" si="1189"/>
        <v>0.1306760040458137</v>
      </c>
    </row>
    <row r="4425" spans="1:28" x14ac:dyDescent="0.35">
      <c r="A4425" s="3">
        <f t="shared" si="1185"/>
        <v>44576.908333333522</v>
      </c>
      <c r="B4425" s="3">
        <f t="shared" si="1173"/>
        <v>44590.033333333522</v>
      </c>
      <c r="C4425" s="3">
        <f t="shared" si="1174"/>
        <v>44592</v>
      </c>
      <c r="D4425" s="4">
        <f t="shared" si="1175"/>
        <v>17</v>
      </c>
      <c r="E4425" s="2">
        <f t="shared" ca="1" si="1176"/>
        <v>1.6576255707767726</v>
      </c>
      <c r="F4425" s="8">
        <f t="shared" ca="1" si="1186"/>
        <v>40.266772527386486</v>
      </c>
      <c r="G4425" s="8">
        <f t="shared" ca="1" si="1187"/>
        <v>20.693061329166991</v>
      </c>
      <c r="H4425">
        <v>0.03</v>
      </c>
      <c r="I4425">
        <v>0</v>
      </c>
      <c r="J4425">
        <v>0</v>
      </c>
      <c r="K4425" s="7">
        <v>0.75</v>
      </c>
      <c r="L4425">
        <v>0.3</v>
      </c>
      <c r="M4425">
        <v>0.3</v>
      </c>
      <c r="N4425" s="7">
        <v>0.8</v>
      </c>
      <c r="O4425">
        <f t="shared" ca="1" si="1177"/>
        <v>9.4545180663728736</v>
      </c>
      <c r="P4425" s="6">
        <f t="shared" ca="1" si="1178"/>
        <v>0.98364135709884348</v>
      </c>
      <c r="Q4425" s="15">
        <f t="shared" ca="1" si="1179"/>
        <v>9.846213996299662</v>
      </c>
      <c r="R4425" s="13">
        <v>1</v>
      </c>
      <c r="S4425" s="5" t="str">
        <f t="shared" ca="1" si="1180"/>
        <v/>
      </c>
      <c r="T4425" s="5">
        <f t="shared" ca="1" si="1181"/>
        <v>0</v>
      </c>
      <c r="U4425" s="4">
        <f t="shared" ca="1" si="1182"/>
        <v>0</v>
      </c>
      <c r="V4425">
        <f t="shared" ca="1" si="1183"/>
        <v>0</v>
      </c>
      <c r="X4425" s="3">
        <v>44576</v>
      </c>
      <c r="Y4425" s="3">
        <v>44590</v>
      </c>
      <c r="Z4425">
        <f t="shared" si="1184"/>
        <v>0</v>
      </c>
      <c r="AA4425" s="1">
        <f t="shared" ca="1" si="1188"/>
        <v>9.6174914651992935</v>
      </c>
      <c r="AB4425" s="14">
        <f t="shared" ca="1" si="1189"/>
        <v>0.16297339882641992</v>
      </c>
    </row>
    <row r="4426" spans="1:28" x14ac:dyDescent="0.35">
      <c r="A4426" s="3">
        <f t="shared" si="1185"/>
        <v>44576.970833333522</v>
      </c>
      <c r="B4426" s="3">
        <f t="shared" si="1173"/>
        <v>44591.033333333522</v>
      </c>
      <c r="C4426" s="3">
        <f t="shared" si="1174"/>
        <v>44592</v>
      </c>
      <c r="D4426" s="4">
        <f t="shared" si="1175"/>
        <v>17</v>
      </c>
      <c r="E4426" s="2">
        <f t="shared" ca="1" si="1176"/>
        <v>1.66036529680417</v>
      </c>
      <c r="F4426" s="8">
        <f t="shared" ca="1" si="1186"/>
        <v>41.219794758889137</v>
      </c>
      <c r="G4426" s="8">
        <f t="shared" ca="1" si="1187"/>
        <v>21.221730363958301</v>
      </c>
      <c r="H4426">
        <v>0.03</v>
      </c>
      <c r="I4426">
        <v>0</v>
      </c>
      <c r="J4426">
        <v>0</v>
      </c>
      <c r="K4426" s="7">
        <v>0.75</v>
      </c>
      <c r="L4426">
        <v>0.3</v>
      </c>
      <c r="M4426">
        <v>0.3</v>
      </c>
      <c r="N4426" s="7">
        <v>0.8</v>
      </c>
      <c r="O4426">
        <f t="shared" ca="1" si="1177"/>
        <v>9.6406157052085497</v>
      </c>
      <c r="P4426" s="6">
        <f t="shared" ca="1" si="1178"/>
        <v>0.98361454223984324</v>
      </c>
      <c r="Q4426" s="15">
        <f t="shared" ca="1" si="1179"/>
        <v>9.846213996299662</v>
      </c>
      <c r="R4426" s="13">
        <v>1</v>
      </c>
      <c r="S4426" s="5" t="str">
        <f t="shared" ca="1" si="1180"/>
        <v/>
      </c>
      <c r="T4426" s="5">
        <f t="shared" ca="1" si="1181"/>
        <v>0</v>
      </c>
      <c r="U4426" s="4">
        <f t="shared" ca="1" si="1182"/>
        <v>0</v>
      </c>
      <c r="V4426">
        <f t="shared" ca="1" si="1183"/>
        <v>0</v>
      </c>
      <c r="X4426" s="3">
        <v>44576</v>
      </c>
      <c r="Y4426" s="3">
        <v>44591</v>
      </c>
      <c r="Z4426">
        <f t="shared" si="1184"/>
        <v>0</v>
      </c>
      <c r="AA4426" s="1">
        <f t="shared" ca="1" si="1188"/>
        <v>9.8110673623497711</v>
      </c>
      <c r="AB4426" s="14">
        <f t="shared" ca="1" si="1189"/>
        <v>0.17045165714122135</v>
      </c>
    </row>
    <row r="4427" spans="1:28" x14ac:dyDescent="0.35">
      <c r="A4427" s="3">
        <f t="shared" si="1185"/>
        <v>44577.033333333522</v>
      </c>
      <c r="B4427" s="3">
        <f t="shared" si="1173"/>
        <v>44577.033333333522</v>
      </c>
      <c r="C4427" s="3">
        <f t="shared" si="1174"/>
        <v>44592</v>
      </c>
      <c r="D4427" s="4">
        <f t="shared" si="1175"/>
        <v>16</v>
      </c>
      <c r="E4427" s="2">
        <f t="shared" ca="1" si="1176"/>
        <v>1.6220091324206083</v>
      </c>
      <c r="F4427" s="8">
        <f t="shared" ca="1" si="1186"/>
        <v>41.05847102874575</v>
      </c>
      <c r="G4427" s="8">
        <f t="shared" ca="1" si="1187"/>
        <v>21.152444496073873</v>
      </c>
      <c r="H4427">
        <v>0.03</v>
      </c>
      <c r="I4427">
        <v>0</v>
      </c>
      <c r="J4427">
        <v>0</v>
      </c>
      <c r="K4427" s="7">
        <v>0.75</v>
      </c>
      <c r="L4427">
        <v>0.3</v>
      </c>
      <c r="M4427">
        <v>0.3</v>
      </c>
      <c r="N4427" s="7">
        <v>0.8</v>
      </c>
      <c r="O4427">
        <f t="shared" ca="1" si="1177"/>
        <v>9.5889087754854394</v>
      </c>
      <c r="P4427" s="6">
        <f t="shared" ca="1" si="1178"/>
        <v>0.98399001679543419</v>
      </c>
      <c r="Q4427" s="15">
        <f t="shared" ca="1" si="1179"/>
        <v>10.338262631981388</v>
      </c>
      <c r="R4427" s="13">
        <v>1</v>
      </c>
      <c r="S4427" s="5">
        <f t="shared" ca="1" si="1180"/>
        <v>12</v>
      </c>
      <c r="T4427" s="5">
        <f t="shared" ca="1" si="1181"/>
        <v>150</v>
      </c>
      <c r="U4427" s="4">
        <f t="shared" ca="1" si="1182"/>
        <v>1550.7393947972082</v>
      </c>
      <c r="V4427">
        <f t="shared" ca="1" si="1183"/>
        <v>0</v>
      </c>
      <c r="X4427" s="3">
        <v>44577</v>
      </c>
      <c r="Y4427" s="3">
        <v>44577</v>
      </c>
      <c r="Z4427">
        <f t="shared" si="1184"/>
        <v>150</v>
      </c>
      <c r="AA4427" s="1">
        <f t="shared" ca="1" si="1188"/>
        <v>9.7509820662758244</v>
      </c>
      <c r="AB4427" s="14">
        <f t="shared" ca="1" si="1189"/>
        <v>0.16207329079038502</v>
      </c>
    </row>
    <row r="4428" spans="1:28" x14ac:dyDescent="0.35">
      <c r="A4428" s="3">
        <f t="shared" si="1185"/>
        <v>44577.100000000188</v>
      </c>
      <c r="B4428" s="3">
        <f t="shared" si="1173"/>
        <v>44578.033333333522</v>
      </c>
      <c r="C4428" s="3">
        <f t="shared" si="1174"/>
        <v>44592</v>
      </c>
      <c r="D4428" s="4">
        <f t="shared" si="1175"/>
        <v>16</v>
      </c>
      <c r="E4428" s="2">
        <f t="shared" ca="1" si="1176"/>
        <v>1.6247488584480057</v>
      </c>
      <c r="F4428" s="8">
        <f t="shared" ca="1" si="1186"/>
        <v>41.469809962952141</v>
      </c>
      <c r="G4428" s="8">
        <f t="shared" ca="1" si="1187"/>
        <v>20.16677291512487</v>
      </c>
      <c r="H4428">
        <v>0.03</v>
      </c>
      <c r="I4428">
        <v>0</v>
      </c>
      <c r="J4428">
        <v>0</v>
      </c>
      <c r="K4428" s="7">
        <v>0.75</v>
      </c>
      <c r="L4428">
        <v>0.3</v>
      </c>
      <c r="M4428">
        <v>0.3</v>
      </c>
      <c r="N4428" s="7">
        <v>0.8</v>
      </c>
      <c r="O4428">
        <f t="shared" ca="1" si="1177"/>
        <v>10.883084557089234</v>
      </c>
      <c r="P4428" s="6">
        <f t="shared" ca="1" si="1178"/>
        <v>0.98396319243168873</v>
      </c>
      <c r="Q4428" s="15">
        <f t="shared" ca="1" si="1179"/>
        <v>10.338262631981388</v>
      </c>
      <c r="R4428" s="13">
        <v>1</v>
      </c>
      <c r="S4428" s="5">
        <f t="shared" ca="1" si="1180"/>
        <v>12</v>
      </c>
      <c r="T4428" s="5">
        <f t="shared" ca="1" si="1181"/>
        <v>150</v>
      </c>
      <c r="U4428" s="4">
        <f t="shared" ca="1" si="1182"/>
        <v>0</v>
      </c>
      <c r="V4428">
        <f t="shared" ca="1" si="1183"/>
        <v>0</v>
      </c>
      <c r="X4428" s="3">
        <v>44577</v>
      </c>
      <c r="Y4428" s="3">
        <v>44578</v>
      </c>
      <c r="Z4428">
        <f t="shared" si="1184"/>
        <v>0</v>
      </c>
      <c r="AA4428" s="1">
        <f t="shared" ca="1" si="1188"/>
        <v>10.973022189794225</v>
      </c>
      <c r="AB4428" s="14">
        <f t="shared" ca="1" si="1189"/>
        <v>8.9937632704991444E-2</v>
      </c>
    </row>
    <row r="4429" spans="1:28" x14ac:dyDescent="0.35">
      <c r="A4429" s="3">
        <f t="shared" si="1185"/>
        <v>44577.166666666853</v>
      </c>
      <c r="B4429" s="3">
        <f t="shared" si="1173"/>
        <v>44579.033333333522</v>
      </c>
      <c r="C4429" s="3">
        <f t="shared" si="1174"/>
        <v>44592</v>
      </c>
      <c r="D4429" s="4">
        <f t="shared" si="1175"/>
        <v>16</v>
      </c>
      <c r="E4429" s="2">
        <f t="shared" ca="1" si="1176"/>
        <v>1.6274885844754028</v>
      </c>
      <c r="F4429" s="8">
        <f t="shared" ca="1" si="1186"/>
        <v>40.731139671912231</v>
      </c>
      <c r="G4429" s="8">
        <f t="shared" ca="1" si="1187"/>
        <v>20.021362841312019</v>
      </c>
      <c r="H4429">
        <v>0.03</v>
      </c>
      <c r="I4429">
        <v>0</v>
      </c>
      <c r="J4429">
        <v>0</v>
      </c>
      <c r="K4429" s="7">
        <v>0.75</v>
      </c>
      <c r="L4429">
        <v>0.3</v>
      </c>
      <c r="M4429">
        <v>0.3</v>
      </c>
      <c r="N4429" s="7">
        <v>0.8</v>
      </c>
      <c r="O4429">
        <f t="shared" ca="1" si="1177"/>
        <v>10.474491912622153</v>
      </c>
      <c r="P4429" s="6">
        <f t="shared" ca="1" si="1178"/>
        <v>0.98393636879919721</v>
      </c>
      <c r="Q4429" s="15">
        <f t="shared" ca="1" si="1179"/>
        <v>10.338262631981388</v>
      </c>
      <c r="R4429" s="13">
        <v>1</v>
      </c>
      <c r="S4429" s="5">
        <f t="shared" ca="1" si="1180"/>
        <v>12</v>
      </c>
      <c r="T4429" s="5">
        <f t="shared" ca="1" si="1181"/>
        <v>150</v>
      </c>
      <c r="U4429" s="4">
        <f t="shared" ca="1" si="1182"/>
        <v>0</v>
      </c>
      <c r="V4429">
        <f t="shared" ca="1" si="1183"/>
        <v>0</v>
      </c>
      <c r="X4429" s="3">
        <v>44577</v>
      </c>
      <c r="Y4429" s="3">
        <v>44579</v>
      </c>
      <c r="Z4429">
        <f t="shared" si="1184"/>
        <v>0</v>
      </c>
      <c r="AA4429" s="1">
        <f t="shared" ca="1" si="1188"/>
        <v>10.574130332098008</v>
      </c>
      <c r="AB4429" s="14">
        <f t="shared" ca="1" si="1189"/>
        <v>9.96384194758555E-2</v>
      </c>
    </row>
    <row r="4430" spans="1:28" x14ac:dyDescent="0.35">
      <c r="A4430" s="3">
        <f t="shared" si="1185"/>
        <v>44577.233333333519</v>
      </c>
      <c r="B4430" s="3">
        <f t="shared" si="1173"/>
        <v>44580.033333333522</v>
      </c>
      <c r="C4430" s="3">
        <f t="shared" si="1174"/>
        <v>44592</v>
      </c>
      <c r="D4430" s="4">
        <f t="shared" si="1175"/>
        <v>16</v>
      </c>
      <c r="E4430" s="2">
        <f t="shared" ca="1" si="1176"/>
        <v>1.6302283105028001</v>
      </c>
      <c r="F4430" s="8">
        <f t="shared" ca="1" si="1186"/>
        <v>41.411568349559126</v>
      </c>
      <c r="G4430" s="8">
        <f t="shared" ca="1" si="1187"/>
        <v>20.194102276781738</v>
      </c>
      <c r="H4430">
        <v>0.03</v>
      </c>
      <c r="I4430">
        <v>0</v>
      </c>
      <c r="J4430">
        <v>0</v>
      </c>
      <c r="K4430" s="7">
        <v>0.75</v>
      </c>
      <c r="L4430">
        <v>0.3</v>
      </c>
      <c r="M4430">
        <v>0.3</v>
      </c>
      <c r="N4430" s="7">
        <v>0.8</v>
      </c>
      <c r="O4430">
        <f t="shared" ca="1" si="1177"/>
        <v>10.812073985387602</v>
      </c>
      <c r="P4430" s="6">
        <f t="shared" ca="1" si="1178"/>
        <v>0.98390954589793955</v>
      </c>
      <c r="Q4430" s="15">
        <f t="shared" ca="1" si="1179"/>
        <v>10.338262631981388</v>
      </c>
      <c r="R4430" s="13">
        <v>1</v>
      </c>
      <c r="S4430" s="5">
        <f t="shared" ca="1" si="1180"/>
        <v>12</v>
      </c>
      <c r="T4430" s="5">
        <f t="shared" ca="1" si="1181"/>
        <v>150</v>
      </c>
      <c r="U4430" s="4">
        <f t="shared" ca="1" si="1182"/>
        <v>0</v>
      </c>
      <c r="V4430">
        <f t="shared" ca="1" si="1183"/>
        <v>0</v>
      </c>
      <c r="X4430" s="3">
        <v>44577</v>
      </c>
      <c r="Y4430" s="3">
        <v>44580</v>
      </c>
      <c r="Z4430">
        <f t="shared" si="1184"/>
        <v>0</v>
      </c>
      <c r="AA4430" s="1">
        <f t="shared" ca="1" si="1188"/>
        <v>10.905454719911901</v>
      </c>
      <c r="AB4430" s="14">
        <f t="shared" ca="1" si="1189"/>
        <v>9.3380734524298958E-2</v>
      </c>
    </row>
    <row r="4431" spans="1:28" x14ac:dyDescent="0.35">
      <c r="A4431" s="3">
        <f t="shared" si="1185"/>
        <v>44577.300000000185</v>
      </c>
      <c r="B4431" s="3">
        <f t="shared" si="1173"/>
        <v>44581.033333333522</v>
      </c>
      <c r="C4431" s="3">
        <f t="shared" si="1174"/>
        <v>44592</v>
      </c>
      <c r="D4431" s="4">
        <f t="shared" si="1175"/>
        <v>16</v>
      </c>
      <c r="E4431" s="2">
        <f t="shared" ca="1" si="1176"/>
        <v>1.6329680365301973</v>
      </c>
      <c r="F4431" s="8">
        <f t="shared" ca="1" si="1186"/>
        <v>41.342909346951267</v>
      </c>
      <c r="G4431" s="8">
        <f t="shared" ca="1" si="1187"/>
        <v>20.789721970369449</v>
      </c>
      <c r="H4431">
        <v>0.03</v>
      </c>
      <c r="I4431">
        <v>0</v>
      </c>
      <c r="J4431">
        <v>0</v>
      </c>
      <c r="K4431" s="7">
        <v>0.75</v>
      </c>
      <c r="L4431">
        <v>0.3</v>
      </c>
      <c r="M4431">
        <v>0.3</v>
      </c>
      <c r="N4431" s="7">
        <v>0.8</v>
      </c>
      <c r="O4431">
        <f t="shared" ca="1" si="1177"/>
        <v>10.164960039843997</v>
      </c>
      <c r="P4431" s="6">
        <f t="shared" ca="1" si="1178"/>
        <v>0.98388272372789587</v>
      </c>
      <c r="Q4431" s="15">
        <f t="shared" ca="1" si="1179"/>
        <v>10.338262631981388</v>
      </c>
      <c r="R4431" s="13">
        <v>1</v>
      </c>
      <c r="S4431" s="5">
        <f t="shared" ca="1" si="1180"/>
        <v>12</v>
      </c>
      <c r="T4431" s="5">
        <f t="shared" ca="1" si="1181"/>
        <v>150</v>
      </c>
      <c r="U4431" s="4">
        <f t="shared" ca="1" si="1182"/>
        <v>0</v>
      </c>
      <c r="V4431">
        <f t="shared" ca="1" si="1183"/>
        <v>0</v>
      </c>
      <c r="X4431" s="3">
        <v>44577</v>
      </c>
      <c r="Y4431" s="3">
        <v>44581</v>
      </c>
      <c r="Z4431">
        <f t="shared" si="1184"/>
        <v>0</v>
      </c>
      <c r="AA4431" s="1">
        <f t="shared" ca="1" si="1188"/>
        <v>10.294469443306749</v>
      </c>
      <c r="AB4431" s="14">
        <f t="shared" ca="1" si="1189"/>
        <v>0.12950940346275175</v>
      </c>
    </row>
    <row r="4432" spans="1:28" x14ac:dyDescent="0.35">
      <c r="A4432" s="3">
        <f t="shared" si="1185"/>
        <v>44577.366666666851</v>
      </c>
      <c r="B4432" s="3">
        <f t="shared" si="1173"/>
        <v>44582.033333333522</v>
      </c>
      <c r="C4432" s="3">
        <f t="shared" si="1174"/>
        <v>44592</v>
      </c>
      <c r="D4432" s="4">
        <f t="shared" si="1175"/>
        <v>16</v>
      </c>
      <c r="E4432" s="2">
        <f t="shared" ca="1" si="1176"/>
        <v>1.6357077625575946</v>
      </c>
      <c r="F4432" s="8">
        <f t="shared" ca="1" si="1186"/>
        <v>40.330870840567371</v>
      </c>
      <c r="G4432" s="8">
        <f t="shared" ca="1" si="1187"/>
        <v>20.310386154040796</v>
      </c>
      <c r="H4432">
        <v>0.03</v>
      </c>
      <c r="I4432">
        <v>0</v>
      </c>
      <c r="J4432">
        <v>0</v>
      </c>
      <c r="K4432" s="7">
        <v>0.75</v>
      </c>
      <c r="L4432">
        <v>0.3</v>
      </c>
      <c r="M4432">
        <v>0.3</v>
      </c>
      <c r="N4432" s="7">
        <v>0.8</v>
      </c>
      <c r="O4432">
        <f t="shared" ca="1" si="1177"/>
        <v>9.885266976384731</v>
      </c>
      <c r="P4432" s="6">
        <f t="shared" ca="1" si="1178"/>
        <v>0.9838559022890464</v>
      </c>
      <c r="Q4432" s="15">
        <f t="shared" ca="1" si="1179"/>
        <v>10.338262631981388</v>
      </c>
      <c r="R4432" s="13">
        <v>1</v>
      </c>
      <c r="S4432" s="5">
        <f t="shared" ca="1" si="1180"/>
        <v>12</v>
      </c>
      <c r="T4432" s="5">
        <f t="shared" ca="1" si="1181"/>
        <v>150</v>
      </c>
      <c r="U4432" s="4">
        <f t="shared" ca="1" si="1182"/>
        <v>0</v>
      </c>
      <c r="V4432">
        <f t="shared" ca="1" si="1183"/>
        <v>0</v>
      </c>
      <c r="X4432" s="3">
        <v>44577</v>
      </c>
      <c r="Y4432" s="3">
        <v>44582</v>
      </c>
      <c r="Z4432">
        <f t="shared" si="1184"/>
        <v>0</v>
      </c>
      <c r="AA4432" s="1">
        <f t="shared" ca="1" si="1188"/>
        <v>10.014119142876165</v>
      </c>
      <c r="AB4432" s="14">
        <f t="shared" ca="1" si="1189"/>
        <v>0.12885216649143416</v>
      </c>
    </row>
    <row r="4433" spans="1:28" x14ac:dyDescent="0.35">
      <c r="A4433" s="3">
        <f t="shared" si="1185"/>
        <v>44577.433333333516</v>
      </c>
      <c r="B4433" s="3">
        <f t="shared" si="1173"/>
        <v>44583.033333333522</v>
      </c>
      <c r="C4433" s="3">
        <f t="shared" si="1174"/>
        <v>44592</v>
      </c>
      <c r="D4433" s="4">
        <f t="shared" si="1175"/>
        <v>16</v>
      </c>
      <c r="E4433" s="2">
        <f t="shared" ca="1" si="1176"/>
        <v>1.6384474885849918</v>
      </c>
      <c r="F4433" s="8">
        <f t="shared" ca="1" si="1186"/>
        <v>41.055228191432263</v>
      </c>
      <c r="G4433" s="8">
        <f t="shared" ca="1" si="1187"/>
        <v>20.24868672798284</v>
      </c>
      <c r="H4433">
        <v>0.03</v>
      </c>
      <c r="I4433">
        <v>0</v>
      </c>
      <c r="J4433">
        <v>0</v>
      </c>
      <c r="K4433" s="7">
        <v>0.75</v>
      </c>
      <c r="L4433">
        <v>0.3</v>
      </c>
      <c r="M4433">
        <v>0.3</v>
      </c>
      <c r="N4433" s="7">
        <v>0.8</v>
      </c>
      <c r="O4433">
        <f t="shared" ca="1" si="1177"/>
        <v>10.490234415591356</v>
      </c>
      <c r="P4433" s="6">
        <f t="shared" ca="1" si="1178"/>
        <v>0.98382908158137095</v>
      </c>
      <c r="Q4433" s="15">
        <f t="shared" ca="1" si="1179"/>
        <v>10.338262631981388</v>
      </c>
      <c r="R4433" s="13">
        <v>1</v>
      </c>
      <c r="S4433" s="5">
        <f t="shared" ca="1" si="1180"/>
        <v>12</v>
      </c>
      <c r="T4433" s="5">
        <f t="shared" ca="1" si="1181"/>
        <v>150</v>
      </c>
      <c r="U4433" s="4">
        <f t="shared" ca="1" si="1182"/>
        <v>0</v>
      </c>
      <c r="V4433">
        <f t="shared" ca="1" si="1183"/>
        <v>0</v>
      </c>
      <c r="X4433" s="3">
        <v>44577</v>
      </c>
      <c r="Y4433" s="3">
        <v>44583</v>
      </c>
      <c r="Z4433">
        <f t="shared" si="1184"/>
        <v>0</v>
      </c>
      <c r="AA4433" s="1">
        <f t="shared" ca="1" si="1188"/>
        <v>10.596146537460445</v>
      </c>
      <c r="AB4433" s="14">
        <f t="shared" ca="1" si="1189"/>
        <v>0.10591212186908905</v>
      </c>
    </row>
    <row r="4434" spans="1:28" x14ac:dyDescent="0.35">
      <c r="A4434" s="3">
        <f t="shared" si="1185"/>
        <v>44577.500000000182</v>
      </c>
      <c r="B4434" s="3">
        <f t="shared" si="1173"/>
        <v>44584.033333333522</v>
      </c>
      <c r="C4434" s="3">
        <f t="shared" si="1174"/>
        <v>44592</v>
      </c>
      <c r="D4434" s="4">
        <f t="shared" si="1175"/>
        <v>16</v>
      </c>
      <c r="E4434" s="2">
        <f t="shared" ca="1" si="1176"/>
        <v>1.6411872146123891</v>
      </c>
      <c r="F4434" s="8">
        <f t="shared" ca="1" si="1186"/>
        <v>41.279882840328483</v>
      </c>
      <c r="G4434" s="8">
        <f t="shared" ca="1" si="1187"/>
        <v>20.16228281659048</v>
      </c>
      <c r="H4434">
        <v>0.03</v>
      </c>
      <c r="I4434">
        <v>0</v>
      </c>
      <c r="J4434">
        <v>0</v>
      </c>
      <c r="K4434" s="7">
        <v>0.75</v>
      </c>
      <c r="L4434">
        <v>0.3</v>
      </c>
      <c r="M4434">
        <v>0.3</v>
      </c>
      <c r="N4434" s="7">
        <v>0.8</v>
      </c>
      <c r="O4434">
        <f t="shared" ca="1" si="1177"/>
        <v>10.74512931365588</v>
      </c>
      <c r="P4434" s="6">
        <f t="shared" ca="1" si="1178"/>
        <v>0.98380226160484963</v>
      </c>
      <c r="Q4434" s="15">
        <f t="shared" ca="1" si="1179"/>
        <v>10.338262631981388</v>
      </c>
      <c r="R4434" s="13">
        <v>1</v>
      </c>
      <c r="S4434" s="5">
        <f t="shared" ca="1" si="1180"/>
        <v>12</v>
      </c>
      <c r="T4434" s="5">
        <f t="shared" ca="1" si="1181"/>
        <v>150</v>
      </c>
      <c r="U4434" s="4">
        <f t="shared" ca="1" si="1182"/>
        <v>0</v>
      </c>
      <c r="V4434">
        <f t="shared" ca="1" si="1183"/>
        <v>0</v>
      </c>
      <c r="X4434" s="3">
        <v>44577</v>
      </c>
      <c r="Y4434" s="3">
        <v>44584</v>
      </c>
      <c r="Z4434">
        <f t="shared" si="1184"/>
        <v>0</v>
      </c>
      <c r="AA4434" s="1">
        <f t="shared" ca="1" si="1188"/>
        <v>10.841559689050079</v>
      </c>
      <c r="AB4434" s="14">
        <f t="shared" ca="1" si="1189"/>
        <v>9.6430375394199075E-2</v>
      </c>
    </row>
    <row r="4435" spans="1:28" x14ac:dyDescent="0.35">
      <c r="A4435" s="3">
        <f t="shared" si="1185"/>
        <v>44577.566666666848</v>
      </c>
      <c r="B4435" s="3">
        <f t="shared" si="1173"/>
        <v>44585.033333333522</v>
      </c>
      <c r="C4435" s="3">
        <f t="shared" si="1174"/>
        <v>44592</v>
      </c>
      <c r="D4435" s="4">
        <f t="shared" si="1175"/>
        <v>16</v>
      </c>
      <c r="E4435" s="2">
        <f t="shared" ca="1" si="1176"/>
        <v>1.6439269406397863</v>
      </c>
      <c r="F4435" s="8">
        <f t="shared" ca="1" si="1186"/>
        <v>41.270092776823851</v>
      </c>
      <c r="G4435" s="8">
        <f t="shared" ca="1" si="1187"/>
        <v>20.844106320748004</v>
      </c>
      <c r="H4435">
        <v>0.03</v>
      </c>
      <c r="I4435">
        <v>0</v>
      </c>
      <c r="J4435">
        <v>0</v>
      </c>
      <c r="K4435" s="7">
        <v>0.75</v>
      </c>
      <c r="L4435">
        <v>0.3</v>
      </c>
      <c r="M4435">
        <v>0.3</v>
      </c>
      <c r="N4435" s="7">
        <v>0.8</v>
      </c>
      <c r="O4435">
        <f t="shared" ca="1" si="1177"/>
        <v>10.055963261869884</v>
      </c>
      <c r="P4435" s="6">
        <f t="shared" ca="1" si="1178"/>
        <v>0.98377544235946257</v>
      </c>
      <c r="Q4435" s="15">
        <f t="shared" ca="1" si="1179"/>
        <v>10.338262631981388</v>
      </c>
      <c r="R4435" s="13">
        <v>1</v>
      </c>
      <c r="S4435" s="5">
        <f t="shared" ca="1" si="1180"/>
        <v>12</v>
      </c>
      <c r="T4435" s="5">
        <f t="shared" ca="1" si="1181"/>
        <v>150</v>
      </c>
      <c r="U4435" s="4">
        <f t="shared" ca="1" si="1182"/>
        <v>0</v>
      </c>
      <c r="V4435">
        <f t="shared" ca="1" si="1183"/>
        <v>0</v>
      </c>
      <c r="X4435" s="3">
        <v>44577</v>
      </c>
      <c r="Y4435" s="3">
        <v>44585</v>
      </c>
      <c r="Z4435">
        <f t="shared" si="1184"/>
        <v>0</v>
      </c>
      <c r="AA4435" s="1">
        <f t="shared" ca="1" si="1188"/>
        <v>10.193421000016084</v>
      </c>
      <c r="AB4435" s="14">
        <f t="shared" ca="1" si="1189"/>
        <v>0.13745773814619966</v>
      </c>
    </row>
    <row r="4436" spans="1:28" x14ac:dyDescent="0.35">
      <c r="A4436" s="3">
        <f t="shared" si="1185"/>
        <v>44577.633333333513</v>
      </c>
      <c r="B4436" s="3">
        <f t="shared" si="1173"/>
        <v>44586.033333333522</v>
      </c>
      <c r="C4436" s="3">
        <f t="shared" si="1174"/>
        <v>44592</v>
      </c>
      <c r="D4436" s="4">
        <f t="shared" si="1175"/>
        <v>16</v>
      </c>
      <c r="E4436" s="2">
        <f t="shared" ca="1" si="1176"/>
        <v>1.6466666666671836</v>
      </c>
      <c r="F4436" s="8">
        <f t="shared" ca="1" si="1186"/>
        <v>40.680495332524899</v>
      </c>
      <c r="G4436" s="8">
        <f t="shared" ca="1" si="1187"/>
        <v>20.196768108851526</v>
      </c>
      <c r="H4436">
        <v>0.03</v>
      </c>
      <c r="I4436">
        <v>0</v>
      </c>
      <c r="J4436">
        <v>0</v>
      </c>
      <c r="K4436" s="7">
        <v>0.75</v>
      </c>
      <c r="L4436">
        <v>0.3</v>
      </c>
      <c r="M4436">
        <v>0.3</v>
      </c>
      <c r="N4436" s="7">
        <v>0.8</v>
      </c>
      <c r="O4436">
        <f t="shared" ca="1" si="1177"/>
        <v>10.261103390542146</v>
      </c>
      <c r="P4436" s="6">
        <f t="shared" ca="1" si="1178"/>
        <v>0.9837486238451898</v>
      </c>
      <c r="Q4436" s="15">
        <f t="shared" ca="1" si="1179"/>
        <v>10.338262631981388</v>
      </c>
      <c r="R4436" s="13">
        <v>1</v>
      </c>
      <c r="S4436" s="5">
        <f t="shared" ca="1" si="1180"/>
        <v>12</v>
      </c>
      <c r="T4436" s="5">
        <f t="shared" ca="1" si="1181"/>
        <v>150</v>
      </c>
      <c r="U4436" s="4">
        <f t="shared" ca="1" si="1182"/>
        <v>0</v>
      </c>
      <c r="V4436">
        <f t="shared" ca="1" si="1183"/>
        <v>0</v>
      </c>
      <c r="X4436" s="3">
        <v>44577</v>
      </c>
      <c r="Y4436" s="3">
        <v>44586</v>
      </c>
      <c r="Z4436">
        <f t="shared" si="1184"/>
        <v>0</v>
      </c>
      <c r="AA4436" s="1">
        <f t="shared" ca="1" si="1188"/>
        <v>10.375070271560272</v>
      </c>
      <c r="AB4436" s="14">
        <f t="shared" ca="1" si="1189"/>
        <v>0.11396688101812558</v>
      </c>
    </row>
    <row r="4437" spans="1:28" x14ac:dyDescent="0.35">
      <c r="A4437" s="3">
        <f t="shared" si="1185"/>
        <v>44577.700000000179</v>
      </c>
      <c r="B4437" s="3">
        <f t="shared" si="1173"/>
        <v>44587.033333333522</v>
      </c>
      <c r="C4437" s="3">
        <f t="shared" si="1174"/>
        <v>44592</v>
      </c>
      <c r="D4437" s="4">
        <f t="shared" si="1175"/>
        <v>16</v>
      </c>
      <c r="E4437" s="2">
        <f t="shared" ca="1" si="1176"/>
        <v>1.6494063926945808</v>
      </c>
      <c r="F4437" s="8">
        <f t="shared" ca="1" si="1186"/>
        <v>41.352626997019485</v>
      </c>
      <c r="G4437" s="8">
        <f t="shared" ca="1" si="1187"/>
        <v>20.255376313233118</v>
      </c>
      <c r="H4437">
        <v>0.03</v>
      </c>
      <c r="I4437">
        <v>0</v>
      </c>
      <c r="J4437">
        <v>0</v>
      </c>
      <c r="K4437" s="7">
        <v>0.75</v>
      </c>
      <c r="L4437">
        <v>0.3</v>
      </c>
      <c r="M4437">
        <v>0.3</v>
      </c>
      <c r="N4437" s="7">
        <v>0.8</v>
      </c>
      <c r="O4437">
        <f t="shared" ca="1" si="1177"/>
        <v>10.706593934531494</v>
      </c>
      <c r="P4437" s="6">
        <f t="shared" ca="1" si="1178"/>
        <v>0.98372180606201132</v>
      </c>
      <c r="Q4437" s="15">
        <f t="shared" ca="1" si="1179"/>
        <v>10.338262631981388</v>
      </c>
      <c r="R4437" s="13">
        <v>1</v>
      </c>
      <c r="S4437" s="5">
        <f t="shared" ca="1" si="1180"/>
        <v>12</v>
      </c>
      <c r="T4437" s="5">
        <f t="shared" ca="1" si="1181"/>
        <v>150</v>
      </c>
      <c r="U4437" s="4">
        <f t="shared" ca="1" si="1182"/>
        <v>0</v>
      </c>
      <c r="V4437">
        <f t="shared" ca="1" si="1183"/>
        <v>0</v>
      </c>
      <c r="X4437" s="3">
        <v>44577</v>
      </c>
      <c r="Y4437" s="3">
        <v>44587</v>
      </c>
      <c r="Z4437">
        <f t="shared" si="1184"/>
        <v>0</v>
      </c>
      <c r="AA4437" s="1">
        <f t="shared" ca="1" si="1188"/>
        <v>10.80749518520566</v>
      </c>
      <c r="AB4437" s="14">
        <f t="shared" ca="1" si="1189"/>
        <v>0.10090125067416622</v>
      </c>
    </row>
    <row r="4438" spans="1:28" x14ac:dyDescent="0.35">
      <c r="A4438" s="3">
        <f t="shared" si="1185"/>
        <v>44577.766666666845</v>
      </c>
      <c r="B4438" s="3">
        <f t="shared" si="1173"/>
        <v>44588.033333333522</v>
      </c>
      <c r="C4438" s="3">
        <f t="shared" si="1174"/>
        <v>44592</v>
      </c>
      <c r="D4438" s="4">
        <f t="shared" si="1175"/>
        <v>16</v>
      </c>
      <c r="E4438" s="2">
        <f t="shared" ca="1" si="1176"/>
        <v>1.6521461187219781</v>
      </c>
      <c r="F4438" s="8">
        <f t="shared" ca="1" si="1186"/>
        <v>40.598277987712393</v>
      </c>
      <c r="G4438" s="8">
        <f t="shared" ca="1" si="1187"/>
        <v>20.01236115287038</v>
      </c>
      <c r="H4438">
        <v>0.03</v>
      </c>
      <c r="I4438">
        <v>0</v>
      </c>
      <c r="J4438">
        <v>0</v>
      </c>
      <c r="K4438" s="7">
        <v>0.75</v>
      </c>
      <c r="L4438">
        <v>0.3</v>
      </c>
      <c r="M4438">
        <v>0.3</v>
      </c>
      <c r="N4438" s="7">
        <v>0.8</v>
      </c>
      <c r="O4438">
        <f t="shared" ca="1" si="1177"/>
        <v>10.383847337913913</v>
      </c>
      <c r="P4438" s="6">
        <f t="shared" ca="1" si="1178"/>
        <v>0.98369498900990759</v>
      </c>
      <c r="Q4438" s="15">
        <f t="shared" ca="1" si="1179"/>
        <v>10.338262631981388</v>
      </c>
      <c r="R4438" s="13">
        <v>1</v>
      </c>
      <c r="S4438" s="5">
        <f t="shared" ca="1" si="1180"/>
        <v>12</v>
      </c>
      <c r="T4438" s="5">
        <f t="shared" ca="1" si="1181"/>
        <v>150</v>
      </c>
      <c r="U4438" s="4">
        <f t="shared" ca="1" si="1182"/>
        <v>0</v>
      </c>
      <c r="V4438">
        <f t="shared" ca="1" si="1183"/>
        <v>0</v>
      </c>
      <c r="X4438" s="3">
        <v>44577</v>
      </c>
      <c r="Y4438" s="3">
        <v>44588</v>
      </c>
      <c r="Z4438">
        <f t="shared" si="1184"/>
        <v>0</v>
      </c>
      <c r="AA4438" s="1">
        <f t="shared" ca="1" si="1188"/>
        <v>10.490278046413657</v>
      </c>
      <c r="AB4438" s="14">
        <f t="shared" ca="1" si="1189"/>
        <v>0.10643070849974379</v>
      </c>
    </row>
    <row r="4439" spans="1:28" x14ac:dyDescent="0.35">
      <c r="A4439" s="3">
        <f t="shared" si="1185"/>
        <v>44577.83333333351</v>
      </c>
      <c r="B4439" s="3">
        <f t="shared" si="1173"/>
        <v>44589.033333333522</v>
      </c>
      <c r="C4439" s="3">
        <f t="shared" si="1174"/>
        <v>44592</v>
      </c>
      <c r="D4439" s="4">
        <f t="shared" si="1175"/>
        <v>16</v>
      </c>
      <c r="E4439" s="2">
        <f t="shared" ca="1" si="1176"/>
        <v>1.6548858447493755</v>
      </c>
      <c r="F4439" s="8">
        <f t="shared" ca="1" si="1186"/>
        <v>41.487574324674526</v>
      </c>
      <c r="G4439" s="8">
        <f t="shared" ca="1" si="1187"/>
        <v>20.756923834939574</v>
      </c>
      <c r="H4439">
        <v>0.03</v>
      </c>
      <c r="I4439">
        <v>0</v>
      </c>
      <c r="J4439">
        <v>0</v>
      </c>
      <c r="K4439" s="7">
        <v>0.75</v>
      </c>
      <c r="L4439">
        <v>0.3</v>
      </c>
      <c r="M4439">
        <v>0.3</v>
      </c>
      <c r="N4439" s="7">
        <v>0.8</v>
      </c>
      <c r="O4439">
        <f t="shared" ca="1" si="1177"/>
        <v>10.306256908566318</v>
      </c>
      <c r="P4439" s="6">
        <f t="shared" ca="1" si="1178"/>
        <v>0.9836681726888582</v>
      </c>
      <c r="Q4439" s="15">
        <f t="shared" ca="1" si="1179"/>
        <v>10.338262631981388</v>
      </c>
      <c r="R4439" s="13">
        <v>1</v>
      </c>
      <c r="S4439" s="5">
        <f t="shared" ca="1" si="1180"/>
        <v>12</v>
      </c>
      <c r="T4439" s="5">
        <f t="shared" ca="1" si="1181"/>
        <v>150</v>
      </c>
      <c r="U4439" s="4">
        <f t="shared" ca="1" si="1182"/>
        <v>0</v>
      </c>
      <c r="V4439">
        <f t="shared" ca="1" si="1183"/>
        <v>0</v>
      </c>
      <c r="X4439" s="3">
        <v>44577</v>
      </c>
      <c r="Y4439" s="3">
        <v>44589</v>
      </c>
      <c r="Z4439">
        <f t="shared" si="1184"/>
        <v>0</v>
      </c>
      <c r="AA4439" s="1">
        <f t="shared" ca="1" si="1188"/>
        <v>10.433696202396941</v>
      </c>
      <c r="AB4439" s="14">
        <f t="shared" ca="1" si="1189"/>
        <v>0.1274392938306228</v>
      </c>
    </row>
    <row r="4440" spans="1:28" x14ac:dyDescent="0.35">
      <c r="A4440" s="3">
        <f t="shared" si="1185"/>
        <v>44577.900000000176</v>
      </c>
      <c r="B4440" s="3">
        <f t="shared" si="1173"/>
        <v>44590.033333333522</v>
      </c>
      <c r="C4440" s="3">
        <f t="shared" si="1174"/>
        <v>44592</v>
      </c>
      <c r="D4440" s="4">
        <f t="shared" si="1175"/>
        <v>16</v>
      </c>
      <c r="E4440" s="2">
        <f t="shared" ca="1" si="1176"/>
        <v>1.6576255707767726</v>
      </c>
      <c r="F4440" s="8">
        <f t="shared" ca="1" si="1186"/>
        <v>41.226469653766983</v>
      </c>
      <c r="G4440" s="8">
        <f t="shared" ca="1" si="1187"/>
        <v>20.550068339438837</v>
      </c>
      <c r="H4440">
        <v>0.03</v>
      </c>
      <c r="I4440">
        <v>0</v>
      </c>
      <c r="J4440">
        <v>0</v>
      </c>
      <c r="K4440" s="7">
        <v>0.75</v>
      </c>
      <c r="L4440">
        <v>0.3</v>
      </c>
      <c r="M4440">
        <v>0.3</v>
      </c>
      <c r="N4440" s="7">
        <v>0.8</v>
      </c>
      <c r="O4440">
        <f t="shared" ca="1" si="1177"/>
        <v>10.317283900886398</v>
      </c>
      <c r="P4440" s="6">
        <f t="shared" ca="1" si="1178"/>
        <v>0.98364135709884348</v>
      </c>
      <c r="Q4440" s="15">
        <f t="shared" ca="1" si="1179"/>
        <v>10.338262631981388</v>
      </c>
      <c r="R4440" s="13">
        <v>1</v>
      </c>
      <c r="S4440" s="5">
        <f t="shared" ca="1" si="1180"/>
        <v>12</v>
      </c>
      <c r="T4440" s="5">
        <f t="shared" ca="1" si="1181"/>
        <v>150</v>
      </c>
      <c r="U4440" s="4">
        <f t="shared" ca="1" si="1182"/>
        <v>0</v>
      </c>
      <c r="V4440">
        <f t="shared" ca="1" si="1183"/>
        <v>0</v>
      </c>
      <c r="X4440" s="3">
        <v>44577</v>
      </c>
      <c r="Y4440" s="3">
        <v>44590</v>
      </c>
      <c r="Z4440">
        <f t="shared" si="1184"/>
        <v>0</v>
      </c>
      <c r="AA4440" s="1">
        <f t="shared" ca="1" si="1188"/>
        <v>10.4396895292365</v>
      </c>
      <c r="AB4440" s="14">
        <f t="shared" ca="1" si="1189"/>
        <v>0.12240562835010138</v>
      </c>
    </row>
    <row r="4441" spans="1:28" x14ac:dyDescent="0.35">
      <c r="A4441" s="3">
        <f t="shared" si="1185"/>
        <v>44577.966666666842</v>
      </c>
      <c r="B4441" s="3">
        <f t="shared" si="1173"/>
        <v>44591.033333333522</v>
      </c>
      <c r="C4441" s="3">
        <f t="shared" si="1174"/>
        <v>44592</v>
      </c>
      <c r="D4441" s="4">
        <f t="shared" si="1175"/>
        <v>16</v>
      </c>
      <c r="E4441" s="2">
        <f t="shared" ca="1" si="1176"/>
        <v>1.66036529680417</v>
      </c>
      <c r="F4441" s="8">
        <f t="shared" ca="1" si="1186"/>
        <v>40.481454139850683</v>
      </c>
      <c r="G4441" s="8">
        <f t="shared" ca="1" si="1187"/>
        <v>20.309849835537737</v>
      </c>
      <c r="H4441">
        <v>0.03</v>
      </c>
      <c r="I4441">
        <v>0</v>
      </c>
      <c r="J4441">
        <v>0</v>
      </c>
      <c r="K4441" s="7">
        <v>0.75</v>
      </c>
      <c r="L4441">
        <v>0.3</v>
      </c>
      <c r="M4441">
        <v>0.3</v>
      </c>
      <c r="N4441" s="7">
        <v>0.8</v>
      </c>
      <c r="O4441">
        <f t="shared" ca="1" si="1177"/>
        <v>9.9987407693502739</v>
      </c>
      <c r="P4441" s="6">
        <f t="shared" ca="1" si="1178"/>
        <v>0.98361454223984324</v>
      </c>
      <c r="Q4441" s="15">
        <f t="shared" ca="1" si="1179"/>
        <v>10.338262631981388</v>
      </c>
      <c r="R4441" s="13">
        <v>1</v>
      </c>
      <c r="S4441" s="5">
        <f t="shared" ca="1" si="1180"/>
        <v>12</v>
      </c>
      <c r="T4441" s="5">
        <f t="shared" ca="1" si="1181"/>
        <v>150</v>
      </c>
      <c r="U4441" s="4">
        <f t="shared" ca="1" si="1182"/>
        <v>0</v>
      </c>
      <c r="V4441">
        <f t="shared" ca="1" si="1183"/>
        <v>0</v>
      </c>
      <c r="X4441" s="3">
        <v>44577</v>
      </c>
      <c r="Y4441" s="3">
        <v>44591</v>
      </c>
      <c r="Z4441">
        <f t="shared" si="1184"/>
        <v>0</v>
      </c>
      <c r="AA4441" s="1">
        <f t="shared" ca="1" si="1188"/>
        <v>10.127802302412388</v>
      </c>
      <c r="AB4441" s="14">
        <f t="shared" ca="1" si="1189"/>
        <v>0.12906153306211365</v>
      </c>
    </row>
    <row r="4442" spans="1:28" x14ac:dyDescent="0.35">
      <c r="A4442" s="3">
        <f t="shared" si="1185"/>
        <v>44578.033333333507</v>
      </c>
      <c r="B4442" s="3">
        <f t="shared" si="1173"/>
        <v>44578.033333333507</v>
      </c>
      <c r="C4442" s="3">
        <f t="shared" si="1174"/>
        <v>44592</v>
      </c>
      <c r="D4442" s="4">
        <f t="shared" si="1175"/>
        <v>15</v>
      </c>
      <c r="E4442" s="2">
        <f t="shared" ca="1" si="1176"/>
        <v>1.6247488584479657</v>
      </c>
      <c r="F4442" s="8">
        <f t="shared" ca="1" si="1186"/>
        <v>40.447948280151564</v>
      </c>
      <c r="G4442" s="8">
        <f t="shared" ca="1" si="1187"/>
        <v>20.551269637787676</v>
      </c>
      <c r="H4442">
        <v>0.03</v>
      </c>
      <c r="I4442">
        <v>0</v>
      </c>
      <c r="J4442">
        <v>0</v>
      </c>
      <c r="K4442" s="7">
        <v>0.75</v>
      </c>
      <c r="L4442">
        <v>0.3</v>
      </c>
      <c r="M4442">
        <v>0.3</v>
      </c>
      <c r="N4442" s="7">
        <v>0.8</v>
      </c>
      <c r="O4442">
        <f t="shared" ca="1" si="1177"/>
        <v>9.7321915723259949</v>
      </c>
      <c r="P4442" s="6">
        <f t="shared" ca="1" si="1178"/>
        <v>0.98396319243168917</v>
      </c>
      <c r="Q4442" s="15">
        <f t="shared" ca="1" si="1179"/>
        <v>9.8531153426138189</v>
      </c>
      <c r="R4442" s="13">
        <v>1</v>
      </c>
      <c r="S4442" s="5" t="str">
        <f t="shared" ca="1" si="1180"/>
        <v/>
      </c>
      <c r="T4442" s="5">
        <f t="shared" ca="1" si="1181"/>
        <v>0</v>
      </c>
      <c r="U4442" s="4">
        <f t="shared" ca="1" si="1182"/>
        <v>1477.9673013920728</v>
      </c>
      <c r="V4442">
        <f t="shared" ca="1" si="1183"/>
        <v>0</v>
      </c>
      <c r="X4442" s="3">
        <v>44578</v>
      </c>
      <c r="Y4442" s="3">
        <v>44578</v>
      </c>
      <c r="Z4442">
        <f t="shared" si="1184"/>
        <v>150</v>
      </c>
      <c r="AA4442" s="1">
        <f t="shared" ca="1" si="1188"/>
        <v>9.8714951397244022</v>
      </c>
      <c r="AB4442" s="14">
        <f t="shared" ca="1" si="1189"/>
        <v>0.13930356739840732</v>
      </c>
    </row>
    <row r="4443" spans="1:28" x14ac:dyDescent="0.35">
      <c r="A4443" s="3">
        <f t="shared" si="1185"/>
        <v>44578.104761904935</v>
      </c>
      <c r="B4443" s="3">
        <f t="shared" si="1173"/>
        <v>44579.033333333507</v>
      </c>
      <c r="C4443" s="3">
        <f t="shared" si="1174"/>
        <v>44592</v>
      </c>
      <c r="D4443" s="4">
        <f t="shared" si="1175"/>
        <v>15</v>
      </c>
      <c r="E4443" s="2">
        <f t="shared" ca="1" si="1176"/>
        <v>1.627488584475363</v>
      </c>
      <c r="F4443" s="8">
        <f t="shared" ca="1" si="1186"/>
        <v>40.071078243874723</v>
      </c>
      <c r="G4443" s="8">
        <f t="shared" ca="1" si="1187"/>
        <v>20.660087003299523</v>
      </c>
      <c r="H4443">
        <v>0.03</v>
      </c>
      <c r="I4443">
        <v>0</v>
      </c>
      <c r="J4443">
        <v>0</v>
      </c>
      <c r="K4443" s="7">
        <v>0.75</v>
      </c>
      <c r="L4443">
        <v>0.3</v>
      </c>
      <c r="M4443">
        <v>0.3</v>
      </c>
      <c r="N4443" s="7">
        <v>0.8</v>
      </c>
      <c r="O4443">
        <f t="shared" ca="1" si="1177"/>
        <v>9.3407216796065171</v>
      </c>
      <c r="P4443" s="6">
        <f t="shared" ca="1" si="1178"/>
        <v>0.98393636879919766</v>
      </c>
      <c r="Q4443" s="15">
        <f t="shared" ca="1" si="1179"/>
        <v>9.8531153426138189</v>
      </c>
      <c r="R4443" s="13">
        <v>1</v>
      </c>
      <c r="S4443" s="5" t="str">
        <f t="shared" ca="1" si="1180"/>
        <v/>
      </c>
      <c r="T4443" s="5">
        <f t="shared" ca="1" si="1181"/>
        <v>0</v>
      </c>
      <c r="U4443" s="4">
        <f t="shared" ca="1" si="1182"/>
        <v>0</v>
      </c>
      <c r="V4443">
        <f t="shared" ca="1" si="1183"/>
        <v>0</v>
      </c>
      <c r="X4443" s="3">
        <v>44578</v>
      </c>
      <c r="Y4443" s="3">
        <v>44579</v>
      </c>
      <c r="Z4443">
        <f t="shared" si="1184"/>
        <v>0</v>
      </c>
      <c r="AA4443" s="1">
        <f t="shared" ca="1" si="1188"/>
        <v>9.5014719353229466</v>
      </c>
      <c r="AB4443" s="14">
        <f t="shared" ca="1" si="1189"/>
        <v>0.16075025571642954</v>
      </c>
    </row>
    <row r="4444" spans="1:28" x14ac:dyDescent="0.35">
      <c r="A4444" s="3">
        <f t="shared" si="1185"/>
        <v>44578.176190476363</v>
      </c>
      <c r="B4444" s="3">
        <f t="shared" si="1173"/>
        <v>44580.033333333507</v>
      </c>
      <c r="C4444" s="3">
        <f t="shared" si="1174"/>
        <v>44592</v>
      </c>
      <c r="D4444" s="4">
        <f t="shared" si="1175"/>
        <v>15</v>
      </c>
      <c r="E4444" s="2">
        <f t="shared" ca="1" si="1176"/>
        <v>1.6302283105027602</v>
      </c>
      <c r="F4444" s="8">
        <f t="shared" ca="1" si="1186"/>
        <v>40.129716224598553</v>
      </c>
      <c r="G4444" s="8">
        <f t="shared" ca="1" si="1187"/>
        <v>20.164726989932351</v>
      </c>
      <c r="H4444">
        <v>0.03</v>
      </c>
      <c r="I4444">
        <v>0</v>
      </c>
      <c r="J4444">
        <v>0</v>
      </c>
      <c r="K4444" s="7">
        <v>0.75</v>
      </c>
      <c r="L4444">
        <v>0.3</v>
      </c>
      <c r="M4444">
        <v>0.3</v>
      </c>
      <c r="N4444" s="7">
        <v>0.8</v>
      </c>
      <c r="O4444">
        <f t="shared" ca="1" si="1177"/>
        <v>9.8800601785165618</v>
      </c>
      <c r="P4444" s="6">
        <f t="shared" ca="1" si="1178"/>
        <v>0.98390954589794</v>
      </c>
      <c r="Q4444" s="15">
        <f t="shared" ca="1" si="1179"/>
        <v>9.8531153426138189</v>
      </c>
      <c r="R4444" s="13">
        <v>1</v>
      </c>
      <c r="S4444" s="5" t="str">
        <f t="shared" ca="1" si="1180"/>
        <v/>
      </c>
      <c r="T4444" s="5">
        <f t="shared" ca="1" si="1181"/>
        <v>0</v>
      </c>
      <c r="U4444" s="4">
        <f t="shared" ca="1" si="1182"/>
        <v>0</v>
      </c>
      <c r="V4444">
        <f t="shared" ca="1" si="1183"/>
        <v>0</v>
      </c>
      <c r="X4444" s="3">
        <v>44578</v>
      </c>
      <c r="Y4444" s="3">
        <v>44580</v>
      </c>
      <c r="Z4444">
        <f t="shared" si="1184"/>
        <v>0</v>
      </c>
      <c r="AA4444" s="1">
        <f t="shared" ca="1" si="1188"/>
        <v>10.004377534646103</v>
      </c>
      <c r="AB4444" s="14">
        <f t="shared" ca="1" si="1189"/>
        <v>0.12431735612954142</v>
      </c>
    </row>
    <row r="4445" spans="1:28" x14ac:dyDescent="0.35">
      <c r="A4445" s="3">
        <f t="shared" si="1185"/>
        <v>44578.24761904779</v>
      </c>
      <c r="B4445" s="3">
        <f t="shared" si="1173"/>
        <v>44581.033333333507</v>
      </c>
      <c r="C4445" s="3">
        <f t="shared" si="1174"/>
        <v>44592</v>
      </c>
      <c r="D4445" s="4">
        <f t="shared" si="1175"/>
        <v>15</v>
      </c>
      <c r="E4445" s="2">
        <f t="shared" ca="1" si="1176"/>
        <v>1.6329680365301575</v>
      </c>
      <c r="F4445" s="8">
        <f t="shared" ca="1" si="1186"/>
        <v>40.614914438120422</v>
      </c>
      <c r="G4445" s="8">
        <f t="shared" ca="1" si="1187"/>
        <v>20.588994910917432</v>
      </c>
      <c r="H4445">
        <v>0.03</v>
      </c>
      <c r="I4445">
        <v>0</v>
      </c>
      <c r="J4445">
        <v>0</v>
      </c>
      <c r="K4445" s="7">
        <v>0.75</v>
      </c>
      <c r="L4445">
        <v>0.3</v>
      </c>
      <c r="M4445">
        <v>0.3</v>
      </c>
      <c r="N4445" s="7">
        <v>0.8</v>
      </c>
      <c r="O4445">
        <f t="shared" ca="1" si="1177"/>
        <v>9.819690917672883</v>
      </c>
      <c r="P4445" s="6">
        <f t="shared" ca="1" si="1178"/>
        <v>0.98388272372789631</v>
      </c>
      <c r="Q4445" s="15">
        <f t="shared" ca="1" si="1179"/>
        <v>9.8531153426138189</v>
      </c>
      <c r="R4445" s="13">
        <v>1</v>
      </c>
      <c r="S4445" s="5" t="str">
        <f t="shared" ca="1" si="1180"/>
        <v/>
      </c>
      <c r="T4445" s="5">
        <f t="shared" ca="1" si="1181"/>
        <v>0</v>
      </c>
      <c r="U4445" s="4">
        <f t="shared" ca="1" si="1182"/>
        <v>0</v>
      </c>
      <c r="V4445">
        <f t="shared" ca="1" si="1183"/>
        <v>0</v>
      </c>
      <c r="X4445" s="3">
        <v>44578</v>
      </c>
      <c r="Y4445" s="3">
        <v>44581</v>
      </c>
      <c r="Z4445">
        <f t="shared" si="1184"/>
        <v>0</v>
      </c>
      <c r="AA4445" s="1">
        <f t="shared" ca="1" si="1188"/>
        <v>9.9579789145106474</v>
      </c>
      <c r="AB4445" s="14">
        <f t="shared" ca="1" si="1189"/>
        <v>0.13828799683776438</v>
      </c>
    </row>
    <row r="4446" spans="1:28" x14ac:dyDescent="0.35">
      <c r="A4446" s="3">
        <f t="shared" si="1185"/>
        <v>44578.319047619218</v>
      </c>
      <c r="B4446" s="3">
        <f t="shared" si="1173"/>
        <v>44582.033333333507</v>
      </c>
      <c r="C4446" s="3">
        <f t="shared" si="1174"/>
        <v>44592</v>
      </c>
      <c r="D4446" s="4">
        <f t="shared" si="1175"/>
        <v>15</v>
      </c>
      <c r="E4446" s="2">
        <f t="shared" ca="1" si="1176"/>
        <v>1.6357077625575547</v>
      </c>
      <c r="F4446" s="8">
        <f t="shared" ca="1" si="1186"/>
        <v>41.19387196786019</v>
      </c>
      <c r="G4446" s="8">
        <f t="shared" ca="1" si="1187"/>
        <v>21.098487206121501</v>
      </c>
      <c r="H4446">
        <v>0.03</v>
      </c>
      <c r="I4446">
        <v>0</v>
      </c>
      <c r="J4446">
        <v>0</v>
      </c>
      <c r="K4446" s="7">
        <v>0.75</v>
      </c>
      <c r="L4446">
        <v>0.3</v>
      </c>
      <c r="M4446">
        <v>0.3</v>
      </c>
      <c r="N4446" s="7">
        <v>0.8</v>
      </c>
      <c r="O4446">
        <f t="shared" ca="1" si="1177"/>
        <v>9.7444167697736397</v>
      </c>
      <c r="P4446" s="6">
        <f t="shared" ca="1" si="1178"/>
        <v>0.98385590228904662</v>
      </c>
      <c r="Q4446" s="15">
        <f t="shared" ca="1" si="1179"/>
        <v>9.8531153426138189</v>
      </c>
      <c r="R4446" s="13">
        <v>1</v>
      </c>
      <c r="S4446" s="5" t="str">
        <f t="shared" ca="1" si="1180"/>
        <v/>
      </c>
      <c r="T4446" s="5">
        <f t="shared" ca="1" si="1181"/>
        <v>0</v>
      </c>
      <c r="U4446" s="4">
        <f t="shared" ca="1" si="1182"/>
        <v>0</v>
      </c>
      <c r="V4446">
        <f t="shared" ca="1" si="1183"/>
        <v>0</v>
      </c>
      <c r="X4446" s="3">
        <v>44578</v>
      </c>
      <c r="Y4446" s="3">
        <v>44582</v>
      </c>
      <c r="Z4446">
        <f t="shared" si="1184"/>
        <v>0</v>
      </c>
      <c r="AA4446" s="1">
        <f t="shared" ca="1" si="1188"/>
        <v>9.9007032782385664</v>
      </c>
      <c r="AB4446" s="14">
        <f t="shared" ca="1" si="1189"/>
        <v>0.15628650846492675</v>
      </c>
    </row>
    <row r="4447" spans="1:28" x14ac:dyDescent="0.35">
      <c r="A4447" s="3">
        <f t="shared" si="1185"/>
        <v>44578.390476190645</v>
      </c>
      <c r="B4447" s="3">
        <f t="shared" si="1173"/>
        <v>44583.033333333507</v>
      </c>
      <c r="C4447" s="3">
        <f t="shared" si="1174"/>
        <v>44592</v>
      </c>
      <c r="D4447" s="4">
        <f t="shared" si="1175"/>
        <v>15</v>
      </c>
      <c r="E4447" s="2">
        <f t="shared" ca="1" si="1176"/>
        <v>1.638447488584952</v>
      </c>
      <c r="F4447" s="8">
        <f t="shared" ca="1" si="1186"/>
        <v>40.948618764739031</v>
      </c>
      <c r="G4447" s="8">
        <f t="shared" ca="1" si="1187"/>
        <v>21.26246339438886</v>
      </c>
      <c r="H4447">
        <v>0.03</v>
      </c>
      <c r="I4447">
        <v>0</v>
      </c>
      <c r="J4447">
        <v>0</v>
      </c>
      <c r="K4447" s="7">
        <v>0.75</v>
      </c>
      <c r="L4447">
        <v>0.3</v>
      </c>
      <c r="M4447">
        <v>0.3</v>
      </c>
      <c r="N4447" s="7">
        <v>0.8</v>
      </c>
      <c r="O4447">
        <f t="shared" ca="1" si="1177"/>
        <v>9.3965006791654133</v>
      </c>
      <c r="P4447" s="6">
        <f t="shared" ca="1" si="1178"/>
        <v>0.98382908158137117</v>
      </c>
      <c r="Q4447" s="15">
        <f t="shared" ca="1" si="1179"/>
        <v>9.8531153426138189</v>
      </c>
      <c r="R4447" s="13">
        <v>1</v>
      </c>
      <c r="S4447" s="5" t="str">
        <f t="shared" ca="1" si="1180"/>
        <v/>
      </c>
      <c r="T4447" s="5">
        <f t="shared" ca="1" si="1181"/>
        <v>0</v>
      </c>
      <c r="U4447" s="4">
        <f t="shared" ca="1" si="1182"/>
        <v>0</v>
      </c>
      <c r="V4447">
        <f t="shared" ca="1" si="1183"/>
        <v>0</v>
      </c>
      <c r="X4447" s="3">
        <v>44578</v>
      </c>
      <c r="Y4447" s="3">
        <v>44583</v>
      </c>
      <c r="Z4447">
        <f t="shared" si="1184"/>
        <v>0</v>
      </c>
      <c r="AA4447" s="1">
        <f t="shared" ca="1" si="1188"/>
        <v>9.5753640340570492</v>
      </c>
      <c r="AB4447" s="14">
        <f t="shared" ca="1" si="1189"/>
        <v>0.17886335489163585</v>
      </c>
    </row>
    <row r="4448" spans="1:28" x14ac:dyDescent="0.35">
      <c r="A4448" s="3">
        <f t="shared" si="1185"/>
        <v>44578.461904762073</v>
      </c>
      <c r="B4448" s="3">
        <f t="shared" si="1173"/>
        <v>44584.033333333507</v>
      </c>
      <c r="C4448" s="3">
        <f t="shared" si="1174"/>
        <v>44592</v>
      </c>
      <c r="D4448" s="4">
        <f t="shared" si="1175"/>
        <v>15</v>
      </c>
      <c r="E4448" s="2">
        <f t="shared" ca="1" si="1176"/>
        <v>1.6411872146123492</v>
      </c>
      <c r="F4448" s="8">
        <f t="shared" ca="1" si="1186"/>
        <v>40.157564827512346</v>
      </c>
      <c r="G4448" s="8">
        <f t="shared" ca="1" si="1187"/>
        <v>20.204913719966719</v>
      </c>
      <c r="H4448">
        <v>0.03</v>
      </c>
      <c r="I4448">
        <v>0</v>
      </c>
      <c r="J4448">
        <v>0</v>
      </c>
      <c r="K4448" s="7">
        <v>0.75</v>
      </c>
      <c r="L4448">
        <v>0.3</v>
      </c>
      <c r="M4448">
        <v>0.3</v>
      </c>
      <c r="N4448" s="7">
        <v>0.8</v>
      </c>
      <c r="O4448">
        <f t="shared" ca="1" si="1177"/>
        <v>9.8607599006675386</v>
      </c>
      <c r="P4448" s="6">
        <f t="shared" ca="1" si="1178"/>
        <v>0.98380226160484996</v>
      </c>
      <c r="Q4448" s="15">
        <f t="shared" ca="1" si="1179"/>
        <v>9.8531153426138189</v>
      </c>
      <c r="R4448" s="13">
        <v>1</v>
      </c>
      <c r="S4448" s="5" t="str">
        <f t="shared" ca="1" si="1180"/>
        <v/>
      </c>
      <c r="T4448" s="5">
        <f t="shared" ca="1" si="1181"/>
        <v>0</v>
      </c>
      <c r="U4448" s="4">
        <f t="shared" ca="1" si="1182"/>
        <v>0</v>
      </c>
      <c r="V4448">
        <f t="shared" ca="1" si="1183"/>
        <v>0</v>
      </c>
      <c r="X4448" s="3">
        <v>44578</v>
      </c>
      <c r="Y4448" s="3">
        <v>44584</v>
      </c>
      <c r="Z4448">
        <f t="shared" si="1184"/>
        <v>0</v>
      </c>
      <c r="AA4448" s="1">
        <f t="shared" ca="1" si="1188"/>
        <v>9.9889281918291708</v>
      </c>
      <c r="AB4448" s="14">
        <f t="shared" ca="1" si="1189"/>
        <v>0.1281682911616322</v>
      </c>
    </row>
    <row r="4449" spans="1:28" x14ac:dyDescent="0.35">
      <c r="A4449" s="3">
        <f t="shared" si="1185"/>
        <v>44578.5333333335</v>
      </c>
      <c r="B4449" s="3">
        <f t="shared" si="1173"/>
        <v>44585.033333333507</v>
      </c>
      <c r="C4449" s="3">
        <f t="shared" si="1174"/>
        <v>44592</v>
      </c>
      <c r="D4449" s="4">
        <f t="shared" si="1175"/>
        <v>15</v>
      </c>
      <c r="E4449" s="2">
        <f t="shared" ca="1" si="1176"/>
        <v>1.6439269406397465</v>
      </c>
      <c r="F4449" s="8">
        <f t="shared" ca="1" si="1186"/>
        <v>40.814217194697967</v>
      </c>
      <c r="G4449" s="8">
        <f t="shared" ca="1" si="1187"/>
        <v>20.116603001195013</v>
      </c>
      <c r="H4449">
        <v>0.03</v>
      </c>
      <c r="I4449">
        <v>0</v>
      </c>
      <c r="J4449">
        <v>0</v>
      </c>
      <c r="K4449" s="7">
        <v>0.75</v>
      </c>
      <c r="L4449">
        <v>0.3</v>
      </c>
      <c r="M4449">
        <v>0.3</v>
      </c>
      <c r="N4449" s="7">
        <v>0.8</v>
      </c>
      <c r="O4449">
        <f t="shared" ca="1" si="1177"/>
        <v>10.441559894828462</v>
      </c>
      <c r="P4449" s="6">
        <f t="shared" ca="1" si="1178"/>
        <v>0.98377544235946279</v>
      </c>
      <c r="Q4449" s="15">
        <f t="shared" ca="1" si="1179"/>
        <v>9.8531153426138189</v>
      </c>
      <c r="R4449" s="13">
        <v>1</v>
      </c>
      <c r="S4449" s="5" t="str">
        <f t="shared" ca="1" si="1180"/>
        <v/>
      </c>
      <c r="T4449" s="5">
        <f t="shared" ca="1" si="1181"/>
        <v>0</v>
      </c>
      <c r="U4449" s="4">
        <f t="shared" ca="1" si="1182"/>
        <v>0</v>
      </c>
      <c r="V4449">
        <f t="shared" ca="1" si="1183"/>
        <v>0</v>
      </c>
      <c r="X4449" s="3">
        <v>44578</v>
      </c>
      <c r="Y4449" s="3">
        <v>44585</v>
      </c>
      <c r="Z4449">
        <f t="shared" si="1184"/>
        <v>0</v>
      </c>
      <c r="AA4449" s="1">
        <f t="shared" ca="1" si="1188"/>
        <v>10.547047144509495</v>
      </c>
      <c r="AB4449" s="14">
        <f t="shared" ca="1" si="1189"/>
        <v>0.10548724968103329</v>
      </c>
    </row>
    <row r="4450" spans="1:28" x14ac:dyDescent="0.35">
      <c r="A4450" s="3">
        <f t="shared" si="1185"/>
        <v>44578.604761904928</v>
      </c>
      <c r="B4450" s="3">
        <f t="shared" si="1173"/>
        <v>44586.033333333507</v>
      </c>
      <c r="C4450" s="3">
        <f t="shared" si="1174"/>
        <v>44592</v>
      </c>
      <c r="D4450" s="4">
        <f t="shared" si="1175"/>
        <v>15</v>
      </c>
      <c r="E4450" s="2">
        <f t="shared" ca="1" si="1176"/>
        <v>1.6466666666671437</v>
      </c>
      <c r="F4450" s="8">
        <f t="shared" ca="1" si="1186"/>
        <v>40.110529823206157</v>
      </c>
      <c r="G4450" s="8">
        <f t="shared" ca="1" si="1187"/>
        <v>20.321948307391786</v>
      </c>
      <c r="H4450">
        <v>0.03</v>
      </c>
      <c r="I4450">
        <v>0</v>
      </c>
      <c r="J4450">
        <v>0</v>
      </c>
      <c r="K4450" s="7">
        <v>0.75</v>
      </c>
      <c r="L4450">
        <v>0.3</v>
      </c>
      <c r="M4450">
        <v>0.3</v>
      </c>
      <c r="N4450" s="7">
        <v>0.8</v>
      </c>
      <c r="O4450">
        <f t="shared" ca="1" si="1177"/>
        <v>9.7084490600128319</v>
      </c>
      <c r="P4450" s="6">
        <f t="shared" ca="1" si="1178"/>
        <v>0.98374862384519024</v>
      </c>
      <c r="Q4450" s="15">
        <f t="shared" ca="1" si="1179"/>
        <v>9.8531153426138189</v>
      </c>
      <c r="R4450" s="13">
        <v>1</v>
      </c>
      <c r="S4450" s="5" t="str">
        <f t="shared" ca="1" si="1180"/>
        <v/>
      </c>
      <c r="T4450" s="5">
        <f t="shared" ca="1" si="1181"/>
        <v>0</v>
      </c>
      <c r="U4450" s="4">
        <f t="shared" ca="1" si="1182"/>
        <v>0</v>
      </c>
      <c r="V4450">
        <f t="shared" ca="1" si="1183"/>
        <v>0</v>
      </c>
      <c r="X4450" s="3">
        <v>44578</v>
      </c>
      <c r="Y4450" s="3">
        <v>44586</v>
      </c>
      <c r="Z4450">
        <f t="shared" si="1184"/>
        <v>0</v>
      </c>
      <c r="AA4450" s="1">
        <f t="shared" ca="1" si="1188"/>
        <v>9.8470183569022858</v>
      </c>
      <c r="AB4450" s="14">
        <f t="shared" ca="1" si="1189"/>
        <v>0.13856929688945385</v>
      </c>
    </row>
    <row r="4451" spans="1:28" x14ac:dyDescent="0.35">
      <c r="A4451" s="3">
        <f t="shared" si="1185"/>
        <v>44578.676190476355</v>
      </c>
      <c r="B4451" s="3">
        <f t="shared" si="1173"/>
        <v>44587.033333333507</v>
      </c>
      <c r="C4451" s="3">
        <f t="shared" si="1174"/>
        <v>44592</v>
      </c>
      <c r="D4451" s="4">
        <f t="shared" si="1175"/>
        <v>15</v>
      </c>
      <c r="E4451" s="2">
        <f t="shared" ca="1" si="1176"/>
        <v>1.649406392694541</v>
      </c>
      <c r="F4451" s="8">
        <f t="shared" ca="1" si="1186"/>
        <v>41.348392148887044</v>
      </c>
      <c r="G4451" s="8">
        <f t="shared" ca="1" si="1187"/>
        <v>21.323524523899227</v>
      </c>
      <c r="H4451">
        <v>0.03</v>
      </c>
      <c r="I4451">
        <v>0</v>
      </c>
      <c r="J4451">
        <v>0</v>
      </c>
      <c r="K4451" s="7">
        <v>0.75</v>
      </c>
      <c r="L4451">
        <v>0.3</v>
      </c>
      <c r="M4451">
        <v>0.3</v>
      </c>
      <c r="N4451" s="7">
        <v>0.8</v>
      </c>
      <c r="O4451">
        <f t="shared" ca="1" si="1177"/>
        <v>9.6352695877660537</v>
      </c>
      <c r="P4451" s="6">
        <f t="shared" ca="1" si="1178"/>
        <v>0.98372180606201176</v>
      </c>
      <c r="Q4451" s="15">
        <f t="shared" ca="1" si="1179"/>
        <v>9.8531153426138189</v>
      </c>
      <c r="R4451" s="13">
        <v>1</v>
      </c>
      <c r="S4451" s="5" t="str">
        <f t="shared" ca="1" si="1180"/>
        <v/>
      </c>
      <c r="T4451" s="5">
        <f t="shared" ca="1" si="1181"/>
        <v>0</v>
      </c>
      <c r="U4451" s="4">
        <f t="shared" ca="1" si="1182"/>
        <v>0</v>
      </c>
      <c r="V4451">
        <f t="shared" ca="1" si="1183"/>
        <v>0</v>
      </c>
      <c r="X4451" s="3">
        <v>44578</v>
      </c>
      <c r="Y4451" s="3">
        <v>44587</v>
      </c>
      <c r="Z4451">
        <f t="shared" si="1184"/>
        <v>0</v>
      </c>
      <c r="AA4451" s="1">
        <f t="shared" ca="1" si="1188"/>
        <v>9.8065221290925741</v>
      </c>
      <c r="AB4451" s="14">
        <f t="shared" ca="1" si="1189"/>
        <v>0.17125254132652046</v>
      </c>
    </row>
    <row r="4452" spans="1:28" x14ac:dyDescent="0.35">
      <c r="A4452" s="3">
        <f t="shared" si="1185"/>
        <v>44578.747619047783</v>
      </c>
      <c r="B4452" s="3">
        <f t="shared" si="1173"/>
        <v>44588.033333333507</v>
      </c>
      <c r="C4452" s="3">
        <f t="shared" si="1174"/>
        <v>44592</v>
      </c>
      <c r="D4452" s="4">
        <f t="shared" si="1175"/>
        <v>15</v>
      </c>
      <c r="E4452" s="2">
        <f t="shared" ca="1" si="1176"/>
        <v>1.6521461187219382</v>
      </c>
      <c r="F4452" s="8">
        <f t="shared" ca="1" si="1186"/>
        <v>40.750896065590851</v>
      </c>
      <c r="G4452" s="8">
        <f t="shared" ca="1" si="1187"/>
        <v>20.42359026570654</v>
      </c>
      <c r="H4452">
        <v>0.03</v>
      </c>
      <c r="I4452">
        <v>0</v>
      </c>
      <c r="J4452">
        <v>0</v>
      </c>
      <c r="K4452" s="7">
        <v>0.75</v>
      </c>
      <c r="L4452">
        <v>0.3</v>
      </c>
      <c r="M4452">
        <v>0.3</v>
      </c>
      <c r="N4452" s="7">
        <v>0.8</v>
      </c>
      <c r="O4452">
        <f t="shared" ca="1" si="1177"/>
        <v>10.087081783486596</v>
      </c>
      <c r="P4452" s="6">
        <f t="shared" ca="1" si="1178"/>
        <v>0.98369498900990804</v>
      </c>
      <c r="Q4452" s="15">
        <f t="shared" ca="1" si="1179"/>
        <v>9.8531153426138189</v>
      </c>
      <c r="R4452" s="13">
        <v>1</v>
      </c>
      <c r="S4452" s="5" t="str">
        <f t="shared" ca="1" si="1180"/>
        <v/>
      </c>
      <c r="T4452" s="5">
        <f t="shared" ca="1" si="1181"/>
        <v>0</v>
      </c>
      <c r="U4452" s="4">
        <f t="shared" ca="1" si="1182"/>
        <v>0</v>
      </c>
      <c r="V4452">
        <f t="shared" ca="1" si="1183"/>
        <v>0</v>
      </c>
      <c r="X4452" s="3">
        <v>44578</v>
      </c>
      <c r="Y4452" s="3">
        <v>44588</v>
      </c>
      <c r="Z4452">
        <f t="shared" si="1184"/>
        <v>0</v>
      </c>
      <c r="AA4452" s="1">
        <f t="shared" ca="1" si="1188"/>
        <v>10.214035331973982</v>
      </c>
      <c r="AB4452" s="14">
        <f t="shared" ca="1" si="1189"/>
        <v>0.1269535484873856</v>
      </c>
    </row>
    <row r="4453" spans="1:28" x14ac:dyDescent="0.35">
      <c r="A4453" s="3">
        <f t="shared" si="1185"/>
        <v>44578.81904761921</v>
      </c>
      <c r="B4453" s="3">
        <f t="shared" si="1173"/>
        <v>44589.033333333507</v>
      </c>
      <c r="C4453" s="3">
        <f t="shared" si="1174"/>
        <v>44592</v>
      </c>
      <c r="D4453" s="4">
        <f t="shared" si="1175"/>
        <v>15</v>
      </c>
      <c r="E4453" s="2">
        <f t="shared" ca="1" si="1176"/>
        <v>1.6548858447493355</v>
      </c>
      <c r="F4453" s="8">
        <f t="shared" ca="1" si="1186"/>
        <v>41.386202664676539</v>
      </c>
      <c r="G4453" s="8">
        <f t="shared" ca="1" si="1187"/>
        <v>20.794633511660177</v>
      </c>
      <c r="H4453">
        <v>0.03</v>
      </c>
      <c r="I4453">
        <v>0</v>
      </c>
      <c r="J4453">
        <v>0</v>
      </c>
      <c r="K4453" s="7">
        <v>0.75</v>
      </c>
      <c r="L4453">
        <v>0.3</v>
      </c>
      <c r="M4453">
        <v>0.3</v>
      </c>
      <c r="N4453" s="7">
        <v>0.8</v>
      </c>
      <c r="O4453">
        <f t="shared" ca="1" si="1177"/>
        <v>10.192518486847224</v>
      </c>
      <c r="P4453" s="6">
        <f t="shared" ca="1" si="1178"/>
        <v>0.98366817268885864</v>
      </c>
      <c r="Q4453" s="15">
        <f t="shared" ca="1" si="1179"/>
        <v>9.8531153426138189</v>
      </c>
      <c r="R4453" s="13">
        <v>1</v>
      </c>
      <c r="S4453" s="5" t="str">
        <f t="shared" ca="1" si="1180"/>
        <v/>
      </c>
      <c r="T4453" s="5">
        <f t="shared" ca="1" si="1181"/>
        <v>0</v>
      </c>
      <c r="U4453" s="4">
        <f t="shared" ca="1" si="1182"/>
        <v>0</v>
      </c>
      <c r="V4453">
        <f t="shared" ca="1" si="1183"/>
        <v>0</v>
      </c>
      <c r="X4453" s="3">
        <v>44578</v>
      </c>
      <c r="Y4453" s="3">
        <v>44589</v>
      </c>
      <c r="Z4453">
        <f t="shared" si="1184"/>
        <v>0</v>
      </c>
      <c r="AA4453" s="1">
        <f t="shared" ca="1" si="1188"/>
        <v>10.325347256375288</v>
      </c>
      <c r="AB4453" s="14">
        <f t="shared" ca="1" si="1189"/>
        <v>0.13282876952806433</v>
      </c>
    </row>
    <row r="4454" spans="1:28" x14ac:dyDescent="0.35">
      <c r="A4454" s="3">
        <f t="shared" si="1185"/>
        <v>44578.890476190638</v>
      </c>
      <c r="B4454" s="3">
        <f t="shared" si="1173"/>
        <v>44590.033333333507</v>
      </c>
      <c r="C4454" s="3">
        <f t="shared" si="1174"/>
        <v>44592</v>
      </c>
      <c r="D4454" s="4">
        <f t="shared" si="1175"/>
        <v>15</v>
      </c>
      <c r="E4454" s="2">
        <f t="shared" ca="1" si="1176"/>
        <v>1.6576255707767329</v>
      </c>
      <c r="F4454" s="8">
        <f t="shared" ca="1" si="1186"/>
        <v>41.486246955292586</v>
      </c>
      <c r="G4454" s="8">
        <f t="shared" ca="1" si="1187"/>
        <v>20.349500348090007</v>
      </c>
      <c r="H4454">
        <v>0.03</v>
      </c>
      <c r="I4454">
        <v>0</v>
      </c>
      <c r="J4454">
        <v>0</v>
      </c>
      <c r="K4454" s="7">
        <v>0.75</v>
      </c>
      <c r="L4454">
        <v>0.3</v>
      </c>
      <c r="M4454">
        <v>0.3</v>
      </c>
      <c r="N4454" s="7">
        <v>0.8</v>
      </c>
      <c r="O4454">
        <f t="shared" ca="1" si="1177"/>
        <v>10.71268486837943</v>
      </c>
      <c r="P4454" s="6">
        <f t="shared" ca="1" si="1178"/>
        <v>0.98364135709884393</v>
      </c>
      <c r="Q4454" s="15">
        <f t="shared" ca="1" si="1179"/>
        <v>9.8531153426138189</v>
      </c>
      <c r="R4454" s="13">
        <v>1</v>
      </c>
      <c r="S4454" s="5" t="str">
        <f t="shared" ca="1" si="1180"/>
        <v/>
      </c>
      <c r="T4454" s="5">
        <f t="shared" ca="1" si="1181"/>
        <v>0</v>
      </c>
      <c r="U4454" s="4">
        <f t="shared" ca="1" si="1182"/>
        <v>0</v>
      </c>
      <c r="V4454">
        <f t="shared" ca="1" si="1183"/>
        <v>0</v>
      </c>
      <c r="X4454" s="3">
        <v>44578</v>
      </c>
      <c r="Y4454" s="3">
        <v>44590</v>
      </c>
      <c r="Z4454">
        <f t="shared" si="1184"/>
        <v>0</v>
      </c>
      <c r="AA4454" s="1">
        <f t="shared" ca="1" si="1188"/>
        <v>10.816780378998967</v>
      </c>
      <c r="AB4454" s="14">
        <f t="shared" ca="1" si="1189"/>
        <v>0.10409551061953692</v>
      </c>
    </row>
    <row r="4455" spans="1:28" x14ac:dyDescent="0.35">
      <c r="A4455" s="3">
        <f t="shared" si="1185"/>
        <v>44578.961904762065</v>
      </c>
      <c r="B4455" s="3">
        <f t="shared" si="1173"/>
        <v>44591.033333333507</v>
      </c>
      <c r="C4455" s="3">
        <f t="shared" si="1174"/>
        <v>44592</v>
      </c>
      <c r="D4455" s="4">
        <f t="shared" si="1175"/>
        <v>15</v>
      </c>
      <c r="E4455" s="2">
        <f t="shared" ca="1" si="1176"/>
        <v>1.66036529680413</v>
      </c>
      <c r="F4455" s="8">
        <f t="shared" ca="1" si="1186"/>
        <v>40.391308587969931</v>
      </c>
      <c r="G4455" s="8">
        <f t="shared" ca="1" si="1187"/>
        <v>20.849272023433116</v>
      </c>
      <c r="H4455">
        <v>0.03</v>
      </c>
      <c r="I4455">
        <v>0</v>
      </c>
      <c r="J4455">
        <v>0</v>
      </c>
      <c r="K4455" s="7">
        <v>0.75</v>
      </c>
      <c r="L4455">
        <v>0.3</v>
      </c>
      <c r="M4455">
        <v>0.3</v>
      </c>
      <c r="N4455" s="7">
        <v>0.8</v>
      </c>
      <c r="O4455">
        <f t="shared" ca="1" si="1177"/>
        <v>9.3917094175443303</v>
      </c>
      <c r="P4455" s="6">
        <f t="shared" ca="1" si="1178"/>
        <v>0.98361454223984368</v>
      </c>
      <c r="Q4455" s="15">
        <f t="shared" ca="1" si="1179"/>
        <v>9.8531153426138189</v>
      </c>
      <c r="R4455" s="13">
        <v>1</v>
      </c>
      <c r="S4455" s="5" t="str">
        <f t="shared" ca="1" si="1180"/>
        <v/>
      </c>
      <c r="T4455" s="5">
        <f t="shared" ca="1" si="1181"/>
        <v>0</v>
      </c>
      <c r="U4455" s="4">
        <f t="shared" ca="1" si="1182"/>
        <v>0</v>
      </c>
      <c r="V4455">
        <f t="shared" ca="1" si="1183"/>
        <v>0</v>
      </c>
      <c r="X4455" s="3">
        <v>44578</v>
      </c>
      <c r="Y4455" s="3">
        <v>44591</v>
      </c>
      <c r="Z4455">
        <f t="shared" si="1184"/>
        <v>0</v>
      </c>
      <c r="AA4455" s="1">
        <f t="shared" ca="1" si="1188"/>
        <v>9.5631543417954958</v>
      </c>
      <c r="AB4455" s="14">
        <f t="shared" ca="1" si="1189"/>
        <v>0.17144492425116553</v>
      </c>
    </row>
    <row r="4456" spans="1:28" x14ac:dyDescent="0.35">
      <c r="A4456" s="3">
        <f t="shared" si="1185"/>
        <v>44579.033333333493</v>
      </c>
      <c r="B4456" s="3">
        <f t="shared" si="1173"/>
        <v>44579.033333333493</v>
      </c>
      <c r="C4456" s="3">
        <f t="shared" si="1174"/>
        <v>44592</v>
      </c>
      <c r="D4456" s="4">
        <f t="shared" si="1175"/>
        <v>14</v>
      </c>
      <c r="E4456" s="2">
        <f t="shared" ca="1" si="1176"/>
        <v>1.6274885844753231</v>
      </c>
      <c r="F4456" s="8">
        <f t="shared" ca="1" si="1186"/>
        <v>41.017441671854073</v>
      </c>
      <c r="G4456" s="8">
        <f t="shared" ca="1" si="1187"/>
        <v>20.981421439022316</v>
      </c>
      <c r="H4456">
        <v>0.03</v>
      </c>
      <c r="I4456">
        <v>0</v>
      </c>
      <c r="J4456">
        <v>0</v>
      </c>
      <c r="K4456" s="7">
        <v>0.75</v>
      </c>
      <c r="L4456">
        <v>0.3</v>
      </c>
      <c r="M4456">
        <v>0.3</v>
      </c>
      <c r="N4456" s="7">
        <v>0.8</v>
      </c>
      <c r="O4456">
        <f t="shared" ca="1" si="1177"/>
        <v>9.7291598148682361</v>
      </c>
      <c r="P4456" s="6">
        <f t="shared" ca="1" si="1178"/>
        <v>0.9839363687991981</v>
      </c>
      <c r="Q4456" s="15">
        <f t="shared" ca="1" si="1179"/>
        <v>9.9720669223298195</v>
      </c>
      <c r="R4456" s="13">
        <v>1</v>
      </c>
      <c r="S4456" s="5" t="str">
        <f t="shared" ca="1" si="1180"/>
        <v/>
      </c>
      <c r="T4456" s="5">
        <f t="shared" ca="1" si="1181"/>
        <v>0</v>
      </c>
      <c r="U4456" s="4">
        <f t="shared" ca="1" si="1182"/>
        <v>1495.810038349473</v>
      </c>
      <c r="V4456">
        <f t="shared" ca="1" si="1183"/>
        <v>0</v>
      </c>
      <c r="X4456" s="3">
        <v>44579</v>
      </c>
      <c r="Y4456" s="3">
        <v>44579</v>
      </c>
      <c r="Z4456">
        <f t="shared" si="1184"/>
        <v>150</v>
      </c>
      <c r="AA4456" s="1">
        <f t="shared" ca="1" si="1188"/>
        <v>9.8810144016687964</v>
      </c>
      <c r="AB4456" s="14">
        <f t="shared" ca="1" si="1189"/>
        <v>0.1518545868005603</v>
      </c>
    </row>
    <row r="4457" spans="1:28" x14ac:dyDescent="0.35">
      <c r="A4457" s="3">
        <f t="shared" si="1185"/>
        <v>44579.110256410415</v>
      </c>
      <c r="B4457" s="3">
        <f t="shared" si="1173"/>
        <v>44580.033333333493</v>
      </c>
      <c r="C4457" s="3">
        <f t="shared" si="1174"/>
        <v>44592</v>
      </c>
      <c r="D4457" s="4">
        <f t="shared" si="1175"/>
        <v>14</v>
      </c>
      <c r="E4457" s="2">
        <f t="shared" ca="1" si="1176"/>
        <v>1.6302283105027204</v>
      </c>
      <c r="F4457" s="8">
        <f t="shared" ca="1" si="1186"/>
        <v>40.054148133188768</v>
      </c>
      <c r="G4457" s="8">
        <f t="shared" ca="1" si="1187"/>
        <v>21.34959790221194</v>
      </c>
      <c r="H4457">
        <v>0.03</v>
      </c>
      <c r="I4457">
        <v>0</v>
      </c>
      <c r="J4457">
        <v>0</v>
      </c>
      <c r="K4457" s="7">
        <v>0.75</v>
      </c>
      <c r="L4457">
        <v>0.3</v>
      </c>
      <c r="M4457">
        <v>0.3</v>
      </c>
      <c r="N4457" s="7">
        <v>0.8</v>
      </c>
      <c r="O4457">
        <f t="shared" ca="1" si="1177"/>
        <v>8.6385131976796359</v>
      </c>
      <c r="P4457" s="6">
        <f t="shared" ca="1" si="1178"/>
        <v>0.98390954589794044</v>
      </c>
      <c r="Q4457" s="15">
        <f t="shared" ca="1" si="1179"/>
        <v>9.9720669223298195</v>
      </c>
      <c r="R4457" s="13">
        <v>1</v>
      </c>
      <c r="S4457" s="5" t="str">
        <f t="shared" ca="1" si="1180"/>
        <v/>
      </c>
      <c r="T4457" s="5">
        <f t="shared" ca="1" si="1181"/>
        <v>0</v>
      </c>
      <c r="U4457" s="4">
        <f t="shared" ca="1" si="1182"/>
        <v>0</v>
      </c>
      <c r="V4457">
        <f t="shared" ca="1" si="1183"/>
        <v>0</v>
      </c>
      <c r="X4457" s="3">
        <v>44579</v>
      </c>
      <c r="Y4457" s="3">
        <v>44580</v>
      </c>
      <c r="Z4457">
        <f t="shared" si="1184"/>
        <v>0</v>
      </c>
      <c r="AA4457" s="1">
        <f t="shared" ca="1" si="1188"/>
        <v>8.8619695180208637</v>
      </c>
      <c r="AB4457" s="14">
        <f t="shared" ca="1" si="1189"/>
        <v>0.22345632034122787</v>
      </c>
    </row>
    <row r="4458" spans="1:28" x14ac:dyDescent="0.35">
      <c r="A4458" s="3">
        <f t="shared" si="1185"/>
        <v>44579.187179487337</v>
      </c>
      <c r="B4458" s="3">
        <f t="shared" si="1173"/>
        <v>44581.033333333493</v>
      </c>
      <c r="C4458" s="3">
        <f t="shared" si="1174"/>
        <v>44592</v>
      </c>
      <c r="D4458" s="4">
        <f t="shared" si="1175"/>
        <v>14</v>
      </c>
      <c r="E4458" s="2">
        <f t="shared" ca="1" si="1176"/>
        <v>1.6329680365301176</v>
      </c>
      <c r="F4458" s="8">
        <f t="shared" ca="1" si="1186"/>
        <v>40.770978472250256</v>
      </c>
      <c r="G4458" s="8">
        <f t="shared" ca="1" si="1187"/>
        <v>20.412529732732292</v>
      </c>
      <c r="H4458">
        <v>0.03</v>
      </c>
      <c r="I4458">
        <v>0</v>
      </c>
      <c r="J4458">
        <v>0</v>
      </c>
      <c r="K4458" s="7">
        <v>0.75</v>
      </c>
      <c r="L4458">
        <v>0.3</v>
      </c>
      <c r="M4458">
        <v>0.3</v>
      </c>
      <c r="N4458" s="7">
        <v>0.8</v>
      </c>
      <c r="O4458">
        <f t="shared" ca="1" si="1177"/>
        <v>10.1132041214554</v>
      </c>
      <c r="P4458" s="6">
        <f t="shared" ca="1" si="1178"/>
        <v>0.98388272372789676</v>
      </c>
      <c r="Q4458" s="15">
        <f t="shared" ca="1" si="1179"/>
        <v>9.9720669223298195</v>
      </c>
      <c r="R4458" s="13">
        <v>1</v>
      </c>
      <c r="S4458" s="5" t="str">
        <f t="shared" ca="1" si="1180"/>
        <v/>
      </c>
      <c r="T4458" s="5">
        <f t="shared" ca="1" si="1181"/>
        <v>0</v>
      </c>
      <c r="U4458" s="4">
        <f t="shared" ca="1" si="1182"/>
        <v>0</v>
      </c>
      <c r="V4458">
        <f t="shared" ca="1" si="1183"/>
        <v>0</v>
      </c>
      <c r="X4458" s="3">
        <v>44579</v>
      </c>
      <c r="Y4458" s="3">
        <v>44581</v>
      </c>
      <c r="Z4458">
        <f t="shared" si="1184"/>
        <v>0</v>
      </c>
      <c r="AA4458" s="1">
        <f t="shared" ca="1" si="1188"/>
        <v>10.235287667559238</v>
      </c>
      <c r="AB4458" s="14">
        <f t="shared" ca="1" si="1189"/>
        <v>0.12208354610383765</v>
      </c>
    </row>
    <row r="4459" spans="1:28" x14ac:dyDescent="0.35">
      <c r="A4459" s="3">
        <f t="shared" si="1185"/>
        <v>44579.264102564259</v>
      </c>
      <c r="B4459" s="3">
        <f t="shared" si="1173"/>
        <v>44582.033333333493</v>
      </c>
      <c r="C4459" s="3">
        <f t="shared" si="1174"/>
        <v>44592</v>
      </c>
      <c r="D4459" s="4">
        <f t="shared" si="1175"/>
        <v>14</v>
      </c>
      <c r="E4459" s="2">
        <f t="shared" ca="1" si="1176"/>
        <v>1.6357077625575149</v>
      </c>
      <c r="F4459" s="8">
        <f t="shared" ca="1" si="1186"/>
        <v>40.946324341651056</v>
      </c>
      <c r="G4459" s="8">
        <f t="shared" ca="1" si="1187"/>
        <v>20.115822420411241</v>
      </c>
      <c r="H4459">
        <v>0.03</v>
      </c>
      <c r="I4459">
        <v>0</v>
      </c>
      <c r="J4459">
        <v>0</v>
      </c>
      <c r="K4459" s="7">
        <v>0.75</v>
      </c>
      <c r="L4459">
        <v>0.3</v>
      </c>
      <c r="M4459">
        <v>0.3</v>
      </c>
      <c r="N4459" s="7">
        <v>0.8</v>
      </c>
      <c r="O4459">
        <f t="shared" ca="1" si="1177"/>
        <v>10.541420835827047</v>
      </c>
      <c r="P4459" s="6">
        <f t="shared" ca="1" si="1178"/>
        <v>0.98385590228904707</v>
      </c>
      <c r="Q4459" s="15">
        <f t="shared" ca="1" si="1179"/>
        <v>9.9720669223298195</v>
      </c>
      <c r="R4459" s="13">
        <v>1</v>
      </c>
      <c r="S4459" s="5" t="str">
        <f t="shared" ca="1" si="1180"/>
        <v/>
      </c>
      <c r="T4459" s="5">
        <f t="shared" ca="1" si="1181"/>
        <v>0</v>
      </c>
      <c r="U4459" s="4">
        <f t="shared" ca="1" si="1182"/>
        <v>0</v>
      </c>
      <c r="V4459">
        <f t="shared" ca="1" si="1183"/>
        <v>0</v>
      </c>
      <c r="X4459" s="3">
        <v>44579</v>
      </c>
      <c r="Y4459" s="3">
        <v>44582</v>
      </c>
      <c r="Z4459">
        <f t="shared" si="1184"/>
        <v>0</v>
      </c>
      <c r="AA4459" s="1">
        <f t="shared" ca="1" si="1188"/>
        <v>10.642304809611602</v>
      </c>
      <c r="AB4459" s="14">
        <f t="shared" ca="1" si="1189"/>
        <v>0.10088397378455483</v>
      </c>
    </row>
    <row r="4460" spans="1:28" x14ac:dyDescent="0.35">
      <c r="A4460" s="3">
        <f t="shared" si="1185"/>
        <v>44579.341025641181</v>
      </c>
      <c r="B4460" s="3">
        <f t="shared" si="1173"/>
        <v>44583.033333333493</v>
      </c>
      <c r="C4460" s="3">
        <f t="shared" si="1174"/>
        <v>44592</v>
      </c>
      <c r="D4460" s="4">
        <f t="shared" si="1175"/>
        <v>14</v>
      </c>
      <c r="E4460" s="2">
        <f t="shared" ca="1" si="1176"/>
        <v>1.6384474885849121</v>
      </c>
      <c r="F4460" s="8">
        <f t="shared" ca="1" si="1186"/>
        <v>40.776176125660726</v>
      </c>
      <c r="G4460" s="8">
        <f t="shared" ca="1" si="1187"/>
        <v>20.400833654684575</v>
      </c>
      <c r="H4460">
        <v>0.03</v>
      </c>
      <c r="I4460">
        <v>0</v>
      </c>
      <c r="J4460">
        <v>0</v>
      </c>
      <c r="K4460" s="7">
        <v>0.75</v>
      </c>
      <c r="L4460">
        <v>0.3</v>
      </c>
      <c r="M4460">
        <v>0.3</v>
      </c>
      <c r="N4460" s="7">
        <v>0.8</v>
      </c>
      <c r="O4460">
        <f t="shared" ca="1" si="1177"/>
        <v>10.128798439560967</v>
      </c>
      <c r="P4460" s="6">
        <f t="shared" ca="1" si="1178"/>
        <v>0.98382908158137161</v>
      </c>
      <c r="Q4460" s="15">
        <f t="shared" ca="1" si="1179"/>
        <v>9.9720669223298195</v>
      </c>
      <c r="R4460" s="13">
        <v>1</v>
      </c>
      <c r="S4460" s="5" t="str">
        <f t="shared" ca="1" si="1180"/>
        <v/>
      </c>
      <c r="T4460" s="5">
        <f t="shared" ca="1" si="1181"/>
        <v>0</v>
      </c>
      <c r="U4460" s="4">
        <f t="shared" ca="1" si="1182"/>
        <v>0</v>
      </c>
      <c r="V4460">
        <f t="shared" ca="1" si="1183"/>
        <v>0</v>
      </c>
      <c r="X4460" s="3">
        <v>44579</v>
      </c>
      <c r="Y4460" s="3">
        <v>44583</v>
      </c>
      <c r="Z4460">
        <f t="shared" si="1184"/>
        <v>0</v>
      </c>
      <c r="AA4460" s="1">
        <f t="shared" ca="1" si="1188"/>
        <v>10.251025626507399</v>
      </c>
      <c r="AB4460" s="14">
        <f t="shared" ca="1" si="1189"/>
        <v>0.1222271869464322</v>
      </c>
    </row>
    <row r="4461" spans="1:28" x14ac:dyDescent="0.35">
      <c r="A4461" s="3">
        <f t="shared" si="1185"/>
        <v>44579.417948718103</v>
      </c>
      <c r="B4461" s="3">
        <f t="shared" si="1173"/>
        <v>44584.033333333493</v>
      </c>
      <c r="C4461" s="3">
        <f t="shared" si="1174"/>
        <v>44592</v>
      </c>
      <c r="D4461" s="4">
        <f t="shared" si="1175"/>
        <v>14</v>
      </c>
      <c r="E4461" s="2">
        <f t="shared" ca="1" si="1176"/>
        <v>1.6411872146123094</v>
      </c>
      <c r="F4461" s="8">
        <f t="shared" ca="1" si="1186"/>
        <v>40.866420183647243</v>
      </c>
      <c r="G4461" s="8">
        <f t="shared" ca="1" si="1187"/>
        <v>20.79783223968262</v>
      </c>
      <c r="H4461">
        <v>0.03</v>
      </c>
      <c r="I4461">
        <v>0</v>
      </c>
      <c r="J4461">
        <v>0</v>
      </c>
      <c r="K4461" s="7">
        <v>0.75</v>
      </c>
      <c r="L4461">
        <v>0.3</v>
      </c>
      <c r="M4461">
        <v>0.3</v>
      </c>
      <c r="N4461" s="7">
        <v>0.8</v>
      </c>
      <c r="O4461">
        <f t="shared" ca="1" si="1177"/>
        <v>9.7994828980528084</v>
      </c>
      <c r="P4461" s="6">
        <f t="shared" ca="1" si="1178"/>
        <v>0.98380226160485018</v>
      </c>
      <c r="Q4461" s="15">
        <f t="shared" ca="1" si="1179"/>
        <v>9.9720669223298195</v>
      </c>
      <c r="R4461" s="13">
        <v>1</v>
      </c>
      <c r="S4461" s="5" t="str">
        <f t="shared" ca="1" si="1180"/>
        <v/>
      </c>
      <c r="T4461" s="5">
        <f t="shared" ca="1" si="1181"/>
        <v>0</v>
      </c>
      <c r="U4461" s="4">
        <f t="shared" ca="1" si="1182"/>
        <v>0</v>
      </c>
      <c r="V4461">
        <f t="shared" ca="1" si="1183"/>
        <v>0</v>
      </c>
      <c r="X4461" s="3">
        <v>44579</v>
      </c>
      <c r="Y4461" s="3">
        <v>44584</v>
      </c>
      <c r="Z4461">
        <f t="shared" si="1184"/>
        <v>0</v>
      </c>
      <c r="AA4461" s="1">
        <f t="shared" ca="1" si="1188"/>
        <v>9.9460136400266279</v>
      </c>
      <c r="AB4461" s="14">
        <f t="shared" ca="1" si="1189"/>
        <v>0.14653074197381954</v>
      </c>
    </row>
    <row r="4462" spans="1:28" x14ac:dyDescent="0.35">
      <c r="A4462" s="3">
        <f t="shared" si="1185"/>
        <v>44579.494871795025</v>
      </c>
      <c r="B4462" s="3">
        <f t="shared" si="1173"/>
        <v>44585.033333333493</v>
      </c>
      <c r="C4462" s="3">
        <f t="shared" si="1174"/>
        <v>44592</v>
      </c>
      <c r="D4462" s="4">
        <f t="shared" si="1175"/>
        <v>14</v>
      </c>
      <c r="E4462" s="2">
        <f t="shared" ca="1" si="1176"/>
        <v>1.6439269406397066</v>
      </c>
      <c r="F4462" s="8">
        <f t="shared" ca="1" si="1186"/>
        <v>40.239969260751245</v>
      </c>
      <c r="G4462" s="8">
        <f t="shared" ca="1" si="1187"/>
        <v>20.421698303539657</v>
      </c>
      <c r="H4462">
        <v>0.03</v>
      </c>
      <c r="I4462">
        <v>0</v>
      </c>
      <c r="J4462">
        <v>0</v>
      </c>
      <c r="K4462" s="7">
        <v>0.75</v>
      </c>
      <c r="L4462">
        <v>0.3</v>
      </c>
      <c r="M4462">
        <v>0.3</v>
      </c>
      <c r="N4462" s="7">
        <v>0.8</v>
      </c>
      <c r="O4462">
        <f t="shared" ca="1" si="1177"/>
        <v>9.7057786420237733</v>
      </c>
      <c r="P4462" s="6">
        <f t="shared" ca="1" si="1178"/>
        <v>0.98377544235946324</v>
      </c>
      <c r="Q4462" s="15">
        <f t="shared" ca="1" si="1179"/>
        <v>9.9720669223298195</v>
      </c>
      <c r="R4462" s="13">
        <v>1</v>
      </c>
      <c r="S4462" s="5" t="str">
        <f t="shared" ca="1" si="1180"/>
        <v/>
      </c>
      <c r="T4462" s="5">
        <f t="shared" ca="1" si="1181"/>
        <v>0</v>
      </c>
      <c r="U4462" s="4">
        <f t="shared" ca="1" si="1182"/>
        <v>0</v>
      </c>
      <c r="V4462">
        <f t="shared" ca="1" si="1183"/>
        <v>0</v>
      </c>
      <c r="X4462" s="3">
        <v>44579</v>
      </c>
      <c r="Y4462" s="3">
        <v>44585</v>
      </c>
      <c r="Z4462">
        <f t="shared" si="1184"/>
        <v>0</v>
      </c>
      <c r="AA4462" s="1">
        <f t="shared" ca="1" si="1188"/>
        <v>9.8466147614059452</v>
      </c>
      <c r="AB4462" s="14">
        <f t="shared" ca="1" si="1189"/>
        <v>0.14083611938217189</v>
      </c>
    </row>
    <row r="4463" spans="1:28" x14ac:dyDescent="0.35">
      <c r="A4463" s="3">
        <f t="shared" si="1185"/>
        <v>44579.571794871947</v>
      </c>
      <c r="B4463" s="3">
        <f t="shared" si="1173"/>
        <v>44586.033333333493</v>
      </c>
      <c r="C4463" s="3">
        <f t="shared" si="1174"/>
        <v>44592</v>
      </c>
      <c r="D4463" s="4">
        <f t="shared" si="1175"/>
        <v>14</v>
      </c>
      <c r="E4463" s="2">
        <f t="shared" ca="1" si="1176"/>
        <v>1.6466666666671039</v>
      </c>
      <c r="F4463" s="8">
        <f t="shared" ca="1" si="1186"/>
        <v>41.169643816943214</v>
      </c>
      <c r="G4463" s="8">
        <f t="shared" ca="1" si="1187"/>
        <v>20.038744752929905</v>
      </c>
      <c r="H4463">
        <v>0.03</v>
      </c>
      <c r="I4463">
        <v>0</v>
      </c>
      <c r="J4463">
        <v>0</v>
      </c>
      <c r="K4463" s="7">
        <v>0.75</v>
      </c>
      <c r="L4463">
        <v>0.3</v>
      </c>
      <c r="M4463">
        <v>0.3</v>
      </c>
      <c r="N4463" s="7">
        <v>0.8</v>
      </c>
      <c r="O4463">
        <f t="shared" ca="1" si="1177"/>
        <v>10.785988109777502</v>
      </c>
      <c r="P4463" s="6">
        <f t="shared" ca="1" si="1178"/>
        <v>0.98374862384519068</v>
      </c>
      <c r="Q4463" s="15">
        <f t="shared" ca="1" si="1179"/>
        <v>9.9720669223298195</v>
      </c>
      <c r="R4463" s="13">
        <v>1</v>
      </c>
      <c r="S4463" s="5" t="str">
        <f t="shared" ca="1" si="1180"/>
        <v/>
      </c>
      <c r="T4463" s="5">
        <f t="shared" ca="1" si="1181"/>
        <v>0</v>
      </c>
      <c r="U4463" s="4">
        <f t="shared" ca="1" si="1182"/>
        <v>0</v>
      </c>
      <c r="V4463">
        <f t="shared" ca="1" si="1183"/>
        <v>0</v>
      </c>
      <c r="X4463" s="3">
        <v>44579</v>
      </c>
      <c r="Y4463" s="3">
        <v>44586</v>
      </c>
      <c r="Z4463">
        <f t="shared" si="1184"/>
        <v>0</v>
      </c>
      <c r="AA4463" s="1">
        <f t="shared" ca="1" si="1188"/>
        <v>10.879490467615309</v>
      </c>
      <c r="AB4463" s="14">
        <f t="shared" ca="1" si="1189"/>
        <v>9.3502357837806471E-2</v>
      </c>
    </row>
    <row r="4464" spans="1:28" x14ac:dyDescent="0.35">
      <c r="A4464" s="3">
        <f t="shared" si="1185"/>
        <v>44579.648717948869</v>
      </c>
      <c r="B4464" s="3">
        <f t="shared" si="1173"/>
        <v>44587.033333333493</v>
      </c>
      <c r="C4464" s="3">
        <f t="shared" si="1174"/>
        <v>44592</v>
      </c>
      <c r="D4464" s="4">
        <f t="shared" si="1175"/>
        <v>14</v>
      </c>
      <c r="E4464" s="2">
        <f t="shared" ca="1" si="1176"/>
        <v>1.6494063926945011</v>
      </c>
      <c r="F4464" s="8">
        <f t="shared" ca="1" si="1186"/>
        <v>41.2131796287686</v>
      </c>
      <c r="G4464" s="8">
        <f t="shared" ca="1" si="1187"/>
        <v>20.068463196605538</v>
      </c>
      <c r="H4464">
        <v>0.03</v>
      </c>
      <c r="I4464">
        <v>0</v>
      </c>
      <c r="J4464">
        <v>0</v>
      </c>
      <c r="K4464" s="7">
        <v>0.75</v>
      </c>
      <c r="L4464">
        <v>0.3</v>
      </c>
      <c r="M4464">
        <v>0.3</v>
      </c>
      <c r="N4464" s="7">
        <v>0.8</v>
      </c>
      <c r="O4464">
        <f t="shared" ca="1" si="1177"/>
        <v>10.78892152497091</v>
      </c>
      <c r="P4464" s="6">
        <f t="shared" ca="1" si="1178"/>
        <v>0.98372180606201221</v>
      </c>
      <c r="Q4464" s="15">
        <f t="shared" ca="1" si="1179"/>
        <v>9.9720669223298195</v>
      </c>
      <c r="R4464" s="13">
        <v>1</v>
      </c>
      <c r="S4464" s="5" t="str">
        <f t="shared" ca="1" si="1180"/>
        <v/>
      </c>
      <c r="T4464" s="5">
        <f t="shared" ca="1" si="1181"/>
        <v>0</v>
      </c>
      <c r="U4464" s="4">
        <f t="shared" ca="1" si="1182"/>
        <v>0</v>
      </c>
      <c r="V4464">
        <f t="shared" ca="1" si="1183"/>
        <v>0</v>
      </c>
      <c r="X4464" s="3">
        <v>44579</v>
      </c>
      <c r="Y4464" s="3">
        <v>44587</v>
      </c>
      <c r="Z4464">
        <f t="shared" si="1184"/>
        <v>0</v>
      </c>
      <c r="AA4464" s="1">
        <f t="shared" ca="1" si="1188"/>
        <v>10.883369009648053</v>
      </c>
      <c r="AB4464" s="14">
        <f t="shared" ca="1" si="1189"/>
        <v>9.4447484677143478E-2</v>
      </c>
    </row>
    <row r="4465" spans="1:28" x14ac:dyDescent="0.35">
      <c r="A4465" s="3">
        <f t="shared" si="1185"/>
        <v>44579.725641025791</v>
      </c>
      <c r="B4465" s="3">
        <f t="shared" si="1173"/>
        <v>44588.033333333493</v>
      </c>
      <c r="C4465" s="3">
        <f t="shared" si="1174"/>
        <v>44592</v>
      </c>
      <c r="D4465" s="4">
        <f t="shared" si="1175"/>
        <v>14</v>
      </c>
      <c r="E4465" s="2">
        <f t="shared" ca="1" si="1176"/>
        <v>1.6521461187218984</v>
      </c>
      <c r="F4465" s="8">
        <f t="shared" ca="1" si="1186"/>
        <v>40.729710137286958</v>
      </c>
      <c r="G4465" s="8">
        <f t="shared" ca="1" si="1187"/>
        <v>20.644896584677099</v>
      </c>
      <c r="H4465">
        <v>0.03</v>
      </c>
      <c r="I4465">
        <v>0</v>
      </c>
      <c r="J4465">
        <v>0</v>
      </c>
      <c r="K4465" s="7">
        <v>0.75</v>
      </c>
      <c r="L4465">
        <v>0.3</v>
      </c>
      <c r="M4465">
        <v>0.3</v>
      </c>
      <c r="N4465" s="7">
        <v>0.8</v>
      </c>
      <c r="O4465">
        <f t="shared" ca="1" si="1177"/>
        <v>9.8498860182881174</v>
      </c>
      <c r="P4465" s="6">
        <f t="shared" ca="1" si="1178"/>
        <v>0.98369498900990837</v>
      </c>
      <c r="Q4465" s="15">
        <f t="shared" ca="1" si="1179"/>
        <v>9.9720669223298195</v>
      </c>
      <c r="R4465" s="13">
        <v>1</v>
      </c>
      <c r="S4465" s="5" t="str">
        <f t="shared" ca="1" si="1180"/>
        <v/>
      </c>
      <c r="T4465" s="5">
        <f t="shared" ca="1" si="1181"/>
        <v>0</v>
      </c>
      <c r="U4465" s="4">
        <f t="shared" ca="1" si="1182"/>
        <v>0</v>
      </c>
      <c r="V4465">
        <f t="shared" ca="1" si="1183"/>
        <v>0</v>
      </c>
      <c r="X4465" s="3">
        <v>44579</v>
      </c>
      <c r="Y4465" s="3">
        <v>44588</v>
      </c>
      <c r="Z4465">
        <f t="shared" si="1184"/>
        <v>0</v>
      </c>
      <c r="AA4465" s="1">
        <f t="shared" ca="1" si="1188"/>
        <v>9.9923114017478092</v>
      </c>
      <c r="AB4465" s="14">
        <f t="shared" ca="1" si="1189"/>
        <v>0.1424253834596918</v>
      </c>
    </row>
    <row r="4466" spans="1:28" x14ac:dyDescent="0.35">
      <c r="A4466" s="3">
        <f t="shared" si="1185"/>
        <v>44579.802564102712</v>
      </c>
      <c r="B4466" s="3">
        <f t="shared" si="1173"/>
        <v>44589.033333333493</v>
      </c>
      <c r="C4466" s="3">
        <f t="shared" si="1174"/>
        <v>44592</v>
      </c>
      <c r="D4466" s="4">
        <f t="shared" si="1175"/>
        <v>14</v>
      </c>
      <c r="E4466" s="2">
        <f t="shared" ca="1" si="1176"/>
        <v>1.6548858447492956</v>
      </c>
      <c r="F4466" s="8">
        <f t="shared" ca="1" si="1186"/>
        <v>40.550908617756797</v>
      </c>
      <c r="G4466" s="8">
        <f t="shared" ca="1" si="1187"/>
        <v>20.285543652973612</v>
      </c>
      <c r="H4466">
        <v>0.03</v>
      </c>
      <c r="I4466">
        <v>0</v>
      </c>
      <c r="J4466">
        <v>0</v>
      </c>
      <c r="K4466" s="7">
        <v>0.75</v>
      </c>
      <c r="L4466">
        <v>0.3</v>
      </c>
      <c r="M4466">
        <v>0.3</v>
      </c>
      <c r="N4466" s="7">
        <v>0.8</v>
      </c>
      <c r="O4466">
        <f t="shared" ca="1" si="1177"/>
        <v>10.075137810343985</v>
      </c>
      <c r="P4466" s="6">
        <f t="shared" ca="1" si="1178"/>
        <v>0.98366817268885909</v>
      </c>
      <c r="Q4466" s="15">
        <f t="shared" ca="1" si="1179"/>
        <v>9.9720669223298195</v>
      </c>
      <c r="R4466" s="13">
        <v>1</v>
      </c>
      <c r="S4466" s="5" t="str">
        <f t="shared" ca="1" si="1180"/>
        <v/>
      </c>
      <c r="T4466" s="5">
        <f t="shared" ca="1" si="1181"/>
        <v>0</v>
      </c>
      <c r="U4466" s="4">
        <f t="shared" ca="1" si="1182"/>
        <v>0</v>
      </c>
      <c r="V4466">
        <f t="shared" ca="1" si="1183"/>
        <v>0</v>
      </c>
      <c r="X4466" s="3">
        <v>44579</v>
      </c>
      <c r="Y4466" s="3">
        <v>44589</v>
      </c>
      <c r="Z4466">
        <f t="shared" si="1184"/>
        <v>0</v>
      </c>
      <c r="AA4466" s="1">
        <f t="shared" ca="1" si="1188"/>
        <v>10.199588114262763</v>
      </c>
      <c r="AB4466" s="14">
        <f t="shared" ca="1" si="1189"/>
        <v>0.12445030391877765</v>
      </c>
    </row>
    <row r="4467" spans="1:28" x14ac:dyDescent="0.35">
      <c r="A4467" s="3">
        <f t="shared" si="1185"/>
        <v>44579.879487179634</v>
      </c>
      <c r="B4467" s="3">
        <f t="shared" si="1173"/>
        <v>44590.033333333493</v>
      </c>
      <c r="C4467" s="3">
        <f t="shared" si="1174"/>
        <v>44592</v>
      </c>
      <c r="D4467" s="4">
        <f t="shared" si="1175"/>
        <v>14</v>
      </c>
      <c r="E4467" s="2">
        <f t="shared" ca="1" si="1176"/>
        <v>1.6576255707766929</v>
      </c>
      <c r="F4467" s="8">
        <f t="shared" ca="1" si="1186"/>
        <v>40.794792312025805</v>
      </c>
      <c r="G4467" s="8">
        <f t="shared" ca="1" si="1187"/>
        <v>21.140537363212083</v>
      </c>
      <c r="H4467">
        <v>0.03</v>
      </c>
      <c r="I4467">
        <v>0</v>
      </c>
      <c r="J4467">
        <v>0</v>
      </c>
      <c r="K4467" s="7">
        <v>0.75</v>
      </c>
      <c r="L4467">
        <v>0.3</v>
      </c>
      <c r="M4467">
        <v>0.3</v>
      </c>
      <c r="N4467" s="7">
        <v>0.8</v>
      </c>
      <c r="O4467">
        <f t="shared" ca="1" si="1177"/>
        <v>9.4030568708072693</v>
      </c>
      <c r="P4467" s="6">
        <f t="shared" ca="1" si="1178"/>
        <v>0.98364135709884415</v>
      </c>
      <c r="Q4467" s="15">
        <f t="shared" ca="1" si="1179"/>
        <v>9.9720669223298195</v>
      </c>
      <c r="R4467" s="13">
        <v>1</v>
      </c>
      <c r="S4467" s="5" t="str">
        <f t="shared" ca="1" si="1180"/>
        <v/>
      </c>
      <c r="T4467" s="5">
        <f t="shared" ca="1" si="1181"/>
        <v>0</v>
      </c>
      <c r="U4467" s="4">
        <f t="shared" ca="1" si="1182"/>
        <v>0</v>
      </c>
      <c r="V4467">
        <f t="shared" ca="1" si="1183"/>
        <v>0</v>
      </c>
      <c r="X4467" s="3">
        <v>44579</v>
      </c>
      <c r="Y4467" s="3">
        <v>44590</v>
      </c>
      <c r="Z4467">
        <f t="shared" si="1184"/>
        <v>0</v>
      </c>
      <c r="AA4467" s="1">
        <f t="shared" ca="1" si="1188"/>
        <v>9.5823622834855975</v>
      </c>
      <c r="AB4467" s="14">
        <f t="shared" ca="1" si="1189"/>
        <v>0.17930541267832822</v>
      </c>
    </row>
    <row r="4468" spans="1:28" x14ac:dyDescent="0.35">
      <c r="A4468" s="3">
        <f t="shared" si="1185"/>
        <v>44579.956410256556</v>
      </c>
      <c r="B4468" s="3">
        <f t="shared" si="1173"/>
        <v>44591.033333333493</v>
      </c>
      <c r="C4468" s="3">
        <f t="shared" si="1174"/>
        <v>44592</v>
      </c>
      <c r="D4468" s="4">
        <f t="shared" si="1175"/>
        <v>14</v>
      </c>
      <c r="E4468" s="2">
        <f t="shared" ca="1" si="1176"/>
        <v>1.6603652968040903</v>
      </c>
      <c r="F4468" s="8">
        <f t="shared" ca="1" si="1186"/>
        <v>41.343096733590102</v>
      </c>
      <c r="G4468" s="8">
        <f t="shared" ca="1" si="1187"/>
        <v>20.877300843560572</v>
      </c>
      <c r="H4468">
        <v>0.03</v>
      </c>
      <c r="I4468">
        <v>0</v>
      </c>
      <c r="J4468">
        <v>0</v>
      </c>
      <c r="K4468" s="7">
        <v>0.75</v>
      </c>
      <c r="L4468">
        <v>0.3</v>
      </c>
      <c r="M4468">
        <v>0.3</v>
      </c>
      <c r="N4468" s="7">
        <v>0.8</v>
      </c>
      <c r="O4468">
        <f t="shared" ca="1" si="1177"/>
        <v>10.077521706632002</v>
      </c>
      <c r="P4468" s="6">
        <f t="shared" ca="1" si="1178"/>
        <v>0.98361454223984413</v>
      </c>
      <c r="Q4468" s="15">
        <f t="shared" ca="1" si="1179"/>
        <v>9.9720669223298195</v>
      </c>
      <c r="R4468" s="13">
        <v>1</v>
      </c>
      <c r="S4468" s="5" t="str">
        <f t="shared" ca="1" si="1180"/>
        <v/>
      </c>
      <c r="T4468" s="5">
        <f t="shared" ca="1" si="1181"/>
        <v>0</v>
      </c>
      <c r="U4468" s="4">
        <f t="shared" ca="1" si="1182"/>
        <v>0</v>
      </c>
      <c r="V4468">
        <f t="shared" ca="1" si="1183"/>
        <v>0</v>
      </c>
      <c r="X4468" s="3">
        <v>44579</v>
      </c>
      <c r="Y4468" s="3">
        <v>44591</v>
      </c>
      <c r="Z4468">
        <f t="shared" si="1184"/>
        <v>0</v>
      </c>
      <c r="AA4468" s="1">
        <f t="shared" ca="1" si="1188"/>
        <v>10.218298498359161</v>
      </c>
      <c r="AB4468" s="14">
        <f t="shared" ca="1" si="1189"/>
        <v>0.14077679172715918</v>
      </c>
    </row>
    <row r="4469" spans="1:28" x14ac:dyDescent="0.35">
      <c r="A4469" s="3">
        <f t="shared" si="1185"/>
        <v>44580.033333333478</v>
      </c>
      <c r="B4469" s="3">
        <f t="shared" si="1173"/>
        <v>44580.033333333478</v>
      </c>
      <c r="C4469" s="3">
        <f t="shared" si="1174"/>
        <v>44592</v>
      </c>
      <c r="D4469" s="4">
        <f t="shared" si="1175"/>
        <v>13</v>
      </c>
      <c r="E4469" s="2">
        <f t="shared" ca="1" si="1176"/>
        <v>1.6302283105026805</v>
      </c>
      <c r="F4469" s="8">
        <f t="shared" ca="1" si="1186"/>
        <v>41.367743256639898</v>
      </c>
      <c r="G4469" s="8">
        <f t="shared" ca="1" si="1187"/>
        <v>20.061135029943557</v>
      </c>
      <c r="H4469">
        <v>0.03</v>
      </c>
      <c r="I4469">
        <v>0</v>
      </c>
      <c r="J4469">
        <v>0</v>
      </c>
      <c r="K4469" s="7">
        <v>0.75</v>
      </c>
      <c r="L4469">
        <v>0.3</v>
      </c>
      <c r="M4469">
        <v>0.3</v>
      </c>
      <c r="N4469" s="7">
        <v>0.8</v>
      </c>
      <c r="O4469">
        <f t="shared" ca="1" si="1177"/>
        <v>10.912172412536364</v>
      </c>
      <c r="P4469" s="6">
        <f t="shared" ca="1" si="1178"/>
        <v>0.98390954589794088</v>
      </c>
      <c r="Q4469" s="15">
        <f t="shared" ca="1" si="1179"/>
        <v>9.7463760194410298</v>
      </c>
      <c r="R4469" s="13">
        <v>1</v>
      </c>
      <c r="S4469" s="5" t="str">
        <f t="shared" ca="1" si="1180"/>
        <v/>
      </c>
      <c r="T4469" s="5">
        <f t="shared" ca="1" si="1181"/>
        <v>0</v>
      </c>
      <c r="U4469" s="4">
        <f t="shared" ca="1" si="1182"/>
        <v>1461.9564029161545</v>
      </c>
      <c r="V4469">
        <f t="shared" ca="1" si="1183"/>
        <v>0</v>
      </c>
      <c r="X4469" s="3">
        <v>44580</v>
      </c>
      <c r="Y4469" s="3">
        <v>44580</v>
      </c>
      <c r="Z4469">
        <f t="shared" si="1184"/>
        <v>150</v>
      </c>
      <c r="AA4469" s="1">
        <f t="shared" ca="1" si="1188"/>
        <v>11.000027821379668</v>
      </c>
      <c r="AB4469" s="14">
        <f t="shared" ca="1" si="1189"/>
        <v>8.7855408843303451E-2</v>
      </c>
    </row>
    <row r="4470" spans="1:28" x14ac:dyDescent="0.35">
      <c r="A4470" s="3">
        <f t="shared" si="1185"/>
        <v>44580.116666666814</v>
      </c>
      <c r="B4470" s="3">
        <f t="shared" si="1173"/>
        <v>44581.033333333478</v>
      </c>
      <c r="C4470" s="3">
        <f t="shared" si="1174"/>
        <v>44592</v>
      </c>
      <c r="D4470" s="4">
        <f t="shared" si="1175"/>
        <v>13</v>
      </c>
      <c r="E4470" s="2">
        <f t="shared" ca="1" si="1176"/>
        <v>1.6329680365300778</v>
      </c>
      <c r="F4470" s="8">
        <f t="shared" ca="1" si="1186"/>
        <v>40.822980740587283</v>
      </c>
      <c r="G4470" s="8">
        <f t="shared" ca="1" si="1187"/>
        <v>20.853995259836868</v>
      </c>
      <c r="H4470">
        <v>0.03</v>
      </c>
      <c r="I4470">
        <v>0</v>
      </c>
      <c r="J4470">
        <v>0</v>
      </c>
      <c r="K4470" s="7">
        <v>0.75</v>
      </c>
      <c r="L4470">
        <v>0.3</v>
      </c>
      <c r="M4470">
        <v>0.3</v>
      </c>
      <c r="N4470" s="7">
        <v>0.8</v>
      </c>
      <c r="O4470">
        <f t="shared" ca="1" si="1177"/>
        <v>9.7107402956035926</v>
      </c>
      <c r="P4470" s="6">
        <f t="shared" ca="1" si="1178"/>
        <v>0.98388272372789709</v>
      </c>
      <c r="Q4470" s="15">
        <f t="shared" ca="1" si="1179"/>
        <v>9.7463760194410298</v>
      </c>
      <c r="R4470" s="13">
        <v>1</v>
      </c>
      <c r="S4470" s="5" t="str">
        <f t="shared" ca="1" si="1180"/>
        <v/>
      </c>
      <c r="T4470" s="5">
        <f t="shared" ca="1" si="1181"/>
        <v>0</v>
      </c>
      <c r="U4470" s="4">
        <f t="shared" ca="1" si="1182"/>
        <v>0</v>
      </c>
      <c r="V4470">
        <f t="shared" ca="1" si="1183"/>
        <v>0</v>
      </c>
      <c r="X4470" s="3">
        <v>44580</v>
      </c>
      <c r="Y4470" s="3">
        <v>44581</v>
      </c>
      <c r="Z4470">
        <f t="shared" si="1184"/>
        <v>0</v>
      </c>
      <c r="AA4470" s="1">
        <f t="shared" ca="1" si="1188"/>
        <v>9.8610260513841617</v>
      </c>
      <c r="AB4470" s="14">
        <f t="shared" ca="1" si="1189"/>
        <v>0.15028575578056902</v>
      </c>
    </row>
    <row r="4471" spans="1:28" x14ac:dyDescent="0.35">
      <c r="A4471" s="3">
        <f t="shared" si="1185"/>
        <v>44580.20000000015</v>
      </c>
      <c r="B4471" s="3">
        <f t="shared" si="1173"/>
        <v>44582.033333333478</v>
      </c>
      <c r="C4471" s="3">
        <f t="shared" si="1174"/>
        <v>44592</v>
      </c>
      <c r="D4471" s="4">
        <f t="shared" si="1175"/>
        <v>13</v>
      </c>
      <c r="E4471" s="2">
        <f t="shared" ca="1" si="1176"/>
        <v>1.635707762557475</v>
      </c>
      <c r="F4471" s="8">
        <f t="shared" ca="1" si="1186"/>
        <v>40.0352678902834</v>
      </c>
      <c r="G4471" s="8">
        <f t="shared" ca="1" si="1187"/>
        <v>20.285340826928003</v>
      </c>
      <c r="H4471">
        <v>0.03</v>
      </c>
      <c r="I4471">
        <v>0</v>
      </c>
      <c r="J4471">
        <v>0</v>
      </c>
      <c r="K4471" s="7">
        <v>0.75</v>
      </c>
      <c r="L4471">
        <v>0.3</v>
      </c>
      <c r="M4471">
        <v>0.3</v>
      </c>
      <c r="N4471" s="7">
        <v>0.8</v>
      </c>
      <c r="O4471">
        <f t="shared" ca="1" si="1177"/>
        <v>9.6886100907845467</v>
      </c>
      <c r="P4471" s="6">
        <f t="shared" ca="1" si="1178"/>
        <v>0.98385590228904751</v>
      </c>
      <c r="Q4471" s="15">
        <f t="shared" ca="1" si="1179"/>
        <v>9.7463760194410298</v>
      </c>
      <c r="R4471" s="13">
        <v>1</v>
      </c>
      <c r="S4471" s="5" t="str">
        <f t="shared" ca="1" si="1180"/>
        <v/>
      </c>
      <c r="T4471" s="5">
        <f t="shared" ca="1" si="1181"/>
        <v>0</v>
      </c>
      <c r="U4471" s="4">
        <f t="shared" ca="1" si="1182"/>
        <v>0</v>
      </c>
      <c r="V4471">
        <f t="shared" ca="1" si="1183"/>
        <v>0</v>
      </c>
      <c r="X4471" s="3">
        <v>44580</v>
      </c>
      <c r="Y4471" s="3">
        <v>44582</v>
      </c>
      <c r="Z4471">
        <f t="shared" si="1184"/>
        <v>0</v>
      </c>
      <c r="AA4471" s="1">
        <f t="shared" ca="1" si="1188"/>
        <v>9.8248399311057675</v>
      </c>
      <c r="AB4471" s="14">
        <f t="shared" ca="1" si="1189"/>
        <v>0.13622984032122076</v>
      </c>
    </row>
    <row r="4472" spans="1:28" x14ac:dyDescent="0.35">
      <c r="A4472" s="3">
        <f t="shared" si="1185"/>
        <v>44580.283333333486</v>
      </c>
      <c r="B4472" s="3">
        <f t="shared" si="1173"/>
        <v>44583.033333333478</v>
      </c>
      <c r="C4472" s="3">
        <f t="shared" si="1174"/>
        <v>44592</v>
      </c>
      <c r="D4472" s="4">
        <f t="shared" si="1175"/>
        <v>13</v>
      </c>
      <c r="E4472" s="2">
        <f t="shared" ca="1" si="1176"/>
        <v>1.6384474885848723</v>
      </c>
      <c r="F4472" s="8">
        <f t="shared" ca="1" si="1186"/>
        <v>40.724189995316813</v>
      </c>
      <c r="G4472" s="8">
        <f t="shared" ca="1" si="1187"/>
        <v>20.663272937684678</v>
      </c>
      <c r="H4472">
        <v>0.03</v>
      </c>
      <c r="I4472">
        <v>0</v>
      </c>
      <c r="J4472">
        <v>0</v>
      </c>
      <c r="K4472" s="7">
        <v>0.75</v>
      </c>
      <c r="L4472">
        <v>0.3</v>
      </c>
      <c r="M4472">
        <v>0.3</v>
      </c>
      <c r="N4472" s="7">
        <v>0.8</v>
      </c>
      <c r="O4472">
        <f t="shared" ca="1" si="1177"/>
        <v>9.8273695588029319</v>
      </c>
      <c r="P4472" s="6">
        <f t="shared" ca="1" si="1178"/>
        <v>0.98382908158137206</v>
      </c>
      <c r="Q4472" s="15">
        <f t="shared" ca="1" si="1179"/>
        <v>9.7463760194410298</v>
      </c>
      <c r="R4472" s="13">
        <v>1</v>
      </c>
      <c r="S4472" s="5" t="str">
        <f t="shared" ca="1" si="1180"/>
        <v/>
      </c>
      <c r="T4472" s="5">
        <f t="shared" ca="1" si="1181"/>
        <v>0</v>
      </c>
      <c r="U4472" s="4">
        <f t="shared" ca="1" si="1182"/>
        <v>0</v>
      </c>
      <c r="V4472">
        <f t="shared" ca="1" si="1183"/>
        <v>0</v>
      </c>
      <c r="X4472" s="3">
        <v>44580</v>
      </c>
      <c r="Y4472" s="3">
        <v>44583</v>
      </c>
      <c r="Z4472">
        <f t="shared" si="1184"/>
        <v>0</v>
      </c>
      <c r="AA4472" s="1">
        <f t="shared" ca="1" si="1188"/>
        <v>9.9684464426486699</v>
      </c>
      <c r="AB4472" s="14">
        <f t="shared" ca="1" si="1189"/>
        <v>0.14107688384573791</v>
      </c>
    </row>
    <row r="4473" spans="1:28" x14ac:dyDescent="0.35">
      <c r="A4473" s="3">
        <f t="shared" si="1185"/>
        <v>44580.366666666821</v>
      </c>
      <c r="B4473" s="3">
        <f t="shared" si="1173"/>
        <v>44584.033333333478</v>
      </c>
      <c r="C4473" s="3">
        <f t="shared" si="1174"/>
        <v>44592</v>
      </c>
      <c r="D4473" s="4">
        <f t="shared" si="1175"/>
        <v>13</v>
      </c>
      <c r="E4473" s="2">
        <f t="shared" ca="1" si="1176"/>
        <v>1.6411872146122695</v>
      </c>
      <c r="F4473" s="8">
        <f t="shared" ca="1" si="1186"/>
        <v>40.268432666155519</v>
      </c>
      <c r="G4473" s="8">
        <f t="shared" ca="1" si="1187"/>
        <v>20.720922256710772</v>
      </c>
      <c r="H4473">
        <v>0.03</v>
      </c>
      <c r="I4473">
        <v>0</v>
      </c>
      <c r="J4473">
        <v>0</v>
      </c>
      <c r="K4473" s="7">
        <v>0.75</v>
      </c>
      <c r="L4473">
        <v>0.3</v>
      </c>
      <c r="M4473">
        <v>0.3</v>
      </c>
      <c r="N4473" s="7">
        <v>0.8</v>
      </c>
      <c r="O4473">
        <f t="shared" ca="1" si="1177"/>
        <v>9.4279022429058656</v>
      </c>
      <c r="P4473" s="6">
        <f t="shared" ca="1" si="1178"/>
        <v>0.98380226160485063</v>
      </c>
      <c r="Q4473" s="15">
        <f t="shared" ca="1" si="1179"/>
        <v>9.7463760194410298</v>
      </c>
      <c r="R4473" s="13">
        <v>1</v>
      </c>
      <c r="S4473" s="5" t="str">
        <f t="shared" ca="1" si="1180"/>
        <v/>
      </c>
      <c r="T4473" s="5">
        <f t="shared" ca="1" si="1181"/>
        <v>0</v>
      </c>
      <c r="U4473" s="4">
        <f t="shared" ca="1" si="1182"/>
        <v>0</v>
      </c>
      <c r="V4473">
        <f t="shared" ca="1" si="1183"/>
        <v>0</v>
      </c>
      <c r="X4473" s="3">
        <v>44580</v>
      </c>
      <c r="Y4473" s="3">
        <v>44584</v>
      </c>
      <c r="Z4473">
        <f t="shared" si="1184"/>
        <v>0</v>
      </c>
      <c r="AA4473" s="1">
        <f t="shared" ca="1" si="1188"/>
        <v>9.5893154350854779</v>
      </c>
      <c r="AB4473" s="14">
        <f t="shared" ca="1" si="1189"/>
        <v>0.16141319217961225</v>
      </c>
    </row>
    <row r="4474" spans="1:28" x14ac:dyDescent="0.35">
      <c r="A4474" s="3">
        <f t="shared" si="1185"/>
        <v>44580.450000000157</v>
      </c>
      <c r="B4474" s="3">
        <f t="shared" si="1173"/>
        <v>44585.033333333478</v>
      </c>
      <c r="C4474" s="3">
        <f t="shared" si="1174"/>
        <v>44592</v>
      </c>
      <c r="D4474" s="4">
        <f t="shared" si="1175"/>
        <v>13</v>
      </c>
      <c r="E4474" s="2">
        <f t="shared" ca="1" si="1176"/>
        <v>1.6439269406396668</v>
      </c>
      <c r="F4474" s="8">
        <f t="shared" ca="1" si="1186"/>
        <v>41.044267180714023</v>
      </c>
      <c r="G4474" s="8">
        <f t="shared" ca="1" si="1187"/>
        <v>21.052406773425016</v>
      </c>
      <c r="H4474">
        <v>0.03</v>
      </c>
      <c r="I4474">
        <v>0</v>
      </c>
      <c r="J4474">
        <v>0</v>
      </c>
      <c r="K4474" s="7">
        <v>0.75</v>
      </c>
      <c r="L4474">
        <v>0.3</v>
      </c>
      <c r="M4474">
        <v>0.3</v>
      </c>
      <c r="N4474" s="7">
        <v>0.8</v>
      </c>
      <c r="O4474">
        <f t="shared" ca="1" si="1177"/>
        <v>9.6782936121104974</v>
      </c>
      <c r="P4474" s="6">
        <f t="shared" ca="1" si="1178"/>
        <v>0.98377544235946368</v>
      </c>
      <c r="Q4474" s="15">
        <f t="shared" ca="1" si="1179"/>
        <v>9.7463760194410298</v>
      </c>
      <c r="R4474" s="13">
        <v>1</v>
      </c>
      <c r="S4474" s="5" t="str">
        <f t="shared" ca="1" si="1180"/>
        <v/>
      </c>
      <c r="T4474" s="5">
        <f t="shared" ca="1" si="1181"/>
        <v>0</v>
      </c>
      <c r="U4474" s="4">
        <f t="shared" ca="1" si="1182"/>
        <v>0</v>
      </c>
      <c r="V4474">
        <f t="shared" ca="1" si="1183"/>
        <v>0</v>
      </c>
      <c r="X4474" s="3">
        <v>44580</v>
      </c>
      <c r="Y4474" s="3">
        <v>44585</v>
      </c>
      <c r="Z4474">
        <f t="shared" si="1184"/>
        <v>0</v>
      </c>
      <c r="AA4474" s="1">
        <f t="shared" ca="1" si="1188"/>
        <v>9.838152617202006</v>
      </c>
      <c r="AB4474" s="14">
        <f t="shared" ca="1" si="1189"/>
        <v>0.15985900509150852</v>
      </c>
    </row>
    <row r="4475" spans="1:28" x14ac:dyDescent="0.35">
      <c r="A4475" s="3">
        <f t="shared" si="1185"/>
        <v>44580.533333333493</v>
      </c>
      <c r="B4475" s="3">
        <f t="shared" si="1173"/>
        <v>44586.033333333478</v>
      </c>
      <c r="C4475" s="3">
        <f t="shared" si="1174"/>
        <v>44592</v>
      </c>
      <c r="D4475" s="4">
        <f t="shared" si="1175"/>
        <v>13</v>
      </c>
      <c r="E4475" s="2">
        <f t="shared" ca="1" si="1176"/>
        <v>1.646666666667064</v>
      </c>
      <c r="F4475" s="8">
        <f t="shared" ca="1" si="1186"/>
        <v>40.750581486964165</v>
      </c>
      <c r="G4475" s="8">
        <f t="shared" ca="1" si="1187"/>
        <v>20.422691876083441</v>
      </c>
      <c r="H4475">
        <v>0.03</v>
      </c>
      <c r="I4475">
        <v>0</v>
      </c>
      <c r="J4475">
        <v>0</v>
      </c>
      <c r="K4475" s="7">
        <v>0.75</v>
      </c>
      <c r="L4475">
        <v>0.3</v>
      </c>
      <c r="M4475">
        <v>0.3</v>
      </c>
      <c r="N4475" s="7">
        <v>0.8</v>
      </c>
      <c r="O4475">
        <f t="shared" ca="1" si="1177"/>
        <v>10.087744239139681</v>
      </c>
      <c r="P4475" s="6">
        <f t="shared" ca="1" si="1178"/>
        <v>0.98374862384519079</v>
      </c>
      <c r="Q4475" s="15">
        <f t="shared" ca="1" si="1179"/>
        <v>9.7463760194410298</v>
      </c>
      <c r="R4475" s="13">
        <v>1</v>
      </c>
      <c r="S4475" s="5" t="str">
        <f t="shared" ca="1" si="1180"/>
        <v/>
      </c>
      <c r="T4475" s="5">
        <f t="shared" ca="1" si="1181"/>
        <v>0</v>
      </c>
      <c r="U4475" s="4">
        <f t="shared" ca="1" si="1182"/>
        <v>0</v>
      </c>
      <c r="V4475">
        <f t="shared" ca="1" si="1183"/>
        <v>0</v>
      </c>
      <c r="X4475" s="3">
        <v>44580</v>
      </c>
      <c r="Y4475" s="3">
        <v>44586</v>
      </c>
      <c r="Z4475">
        <f t="shared" si="1184"/>
        <v>0</v>
      </c>
      <c r="AA4475" s="1">
        <f t="shared" ca="1" si="1188"/>
        <v>10.21361468020854</v>
      </c>
      <c r="AB4475" s="14">
        <f t="shared" ca="1" si="1189"/>
        <v>0.1258704410688587</v>
      </c>
    </row>
    <row r="4476" spans="1:28" x14ac:dyDescent="0.35">
      <c r="A4476" s="3">
        <f t="shared" si="1185"/>
        <v>44580.616666666829</v>
      </c>
      <c r="B4476" s="3">
        <f t="shared" si="1173"/>
        <v>44587.033333333478</v>
      </c>
      <c r="C4476" s="3">
        <f t="shared" si="1174"/>
        <v>44592</v>
      </c>
      <c r="D4476" s="4">
        <f t="shared" si="1175"/>
        <v>13</v>
      </c>
      <c r="E4476" s="2">
        <f t="shared" ca="1" si="1176"/>
        <v>1.6494063926944613</v>
      </c>
      <c r="F4476" s="8">
        <f t="shared" ca="1" si="1186"/>
        <v>40.322973075125759</v>
      </c>
      <c r="G4476" s="8">
        <f t="shared" ca="1" si="1187"/>
        <v>20.088951706388052</v>
      </c>
      <c r="H4476">
        <v>0.03</v>
      </c>
      <c r="I4476">
        <v>0</v>
      </c>
      <c r="J4476">
        <v>0</v>
      </c>
      <c r="K4476" s="7">
        <v>0.75</v>
      </c>
      <c r="L4476">
        <v>0.3</v>
      </c>
      <c r="M4476">
        <v>0.3</v>
      </c>
      <c r="N4476" s="7">
        <v>0.8</v>
      </c>
      <c r="O4476">
        <f t="shared" ca="1" si="1177"/>
        <v>10.100778099956266</v>
      </c>
      <c r="P4476" s="6">
        <f t="shared" ca="1" si="1178"/>
        <v>0.98372180606201265</v>
      </c>
      <c r="Q4476" s="15">
        <f t="shared" ca="1" si="1179"/>
        <v>9.7463760194410298</v>
      </c>
      <c r="R4476" s="13">
        <v>1</v>
      </c>
      <c r="S4476" s="5" t="str">
        <f t="shared" ca="1" si="1180"/>
        <v/>
      </c>
      <c r="T4476" s="5">
        <f t="shared" ca="1" si="1181"/>
        <v>0</v>
      </c>
      <c r="U4476" s="4">
        <f t="shared" ca="1" si="1182"/>
        <v>0</v>
      </c>
      <c r="V4476">
        <f t="shared" ca="1" si="1183"/>
        <v>0</v>
      </c>
      <c r="X4476" s="3">
        <v>44580</v>
      </c>
      <c r="Y4476" s="3">
        <v>44587</v>
      </c>
      <c r="Z4476">
        <f t="shared" si="1184"/>
        <v>0</v>
      </c>
      <c r="AA4476" s="1">
        <f t="shared" ca="1" si="1188"/>
        <v>10.218424177671302</v>
      </c>
      <c r="AB4476" s="14">
        <f t="shared" ca="1" si="1189"/>
        <v>0.11764607771503677</v>
      </c>
    </row>
    <row r="4477" spans="1:28" x14ac:dyDescent="0.35">
      <c r="A4477" s="3">
        <f t="shared" si="1185"/>
        <v>44580.700000000164</v>
      </c>
      <c r="B4477" s="3">
        <f t="shared" si="1173"/>
        <v>44588.033333333478</v>
      </c>
      <c r="C4477" s="3">
        <f t="shared" si="1174"/>
        <v>44592</v>
      </c>
      <c r="D4477" s="4">
        <f t="shared" si="1175"/>
        <v>13</v>
      </c>
      <c r="E4477" s="2">
        <f t="shared" ca="1" si="1176"/>
        <v>1.6521461187218585</v>
      </c>
      <c r="F4477" s="8">
        <f t="shared" ca="1" si="1186"/>
        <v>40.261793420527937</v>
      </c>
      <c r="G4477" s="8">
        <f t="shared" ca="1" si="1187"/>
        <v>21.338344645634166</v>
      </c>
      <c r="H4477">
        <v>0.03</v>
      </c>
      <c r="I4477">
        <v>0</v>
      </c>
      <c r="J4477">
        <v>0</v>
      </c>
      <c r="K4477" s="7">
        <v>0.75</v>
      </c>
      <c r="L4477">
        <v>0.3</v>
      </c>
      <c r="M4477">
        <v>0.3</v>
      </c>
      <c r="N4477" s="7">
        <v>0.8</v>
      </c>
      <c r="O4477">
        <f t="shared" ca="1" si="1177"/>
        <v>8.8055004197617848</v>
      </c>
      <c r="P4477" s="6">
        <f t="shared" ca="1" si="1178"/>
        <v>0.98369498900990859</v>
      </c>
      <c r="Q4477" s="15">
        <f t="shared" ca="1" si="1179"/>
        <v>9.7463760194410298</v>
      </c>
      <c r="R4477" s="13">
        <v>1</v>
      </c>
      <c r="S4477" s="5" t="str">
        <f t="shared" ca="1" si="1180"/>
        <v/>
      </c>
      <c r="T4477" s="5">
        <f t="shared" ca="1" si="1181"/>
        <v>0</v>
      </c>
      <c r="U4477" s="4">
        <f t="shared" ca="1" si="1182"/>
        <v>0</v>
      </c>
      <c r="V4477">
        <f t="shared" ca="1" si="1183"/>
        <v>0</v>
      </c>
      <c r="X4477" s="3">
        <v>44580</v>
      </c>
      <c r="Y4477" s="3">
        <v>44588</v>
      </c>
      <c r="Z4477">
        <f t="shared" si="1184"/>
        <v>0</v>
      </c>
      <c r="AA4477" s="1">
        <f t="shared" ca="1" si="1188"/>
        <v>9.0240679685316039</v>
      </c>
      <c r="AB4477" s="14">
        <f t="shared" ca="1" si="1189"/>
        <v>0.2185675487698191</v>
      </c>
    </row>
    <row r="4478" spans="1:28" x14ac:dyDescent="0.35">
      <c r="A4478" s="3">
        <f t="shared" si="1185"/>
        <v>44580.7833333335</v>
      </c>
      <c r="B4478" s="3">
        <f t="shared" si="1173"/>
        <v>44589.033333333478</v>
      </c>
      <c r="C4478" s="3">
        <f t="shared" si="1174"/>
        <v>44592</v>
      </c>
      <c r="D4478" s="4">
        <f t="shared" si="1175"/>
        <v>13</v>
      </c>
      <c r="E4478" s="2">
        <f t="shared" ca="1" si="1176"/>
        <v>1.6548858447492558</v>
      </c>
      <c r="F4478" s="8">
        <f t="shared" ca="1" si="1186"/>
        <v>41.102300611938816</v>
      </c>
      <c r="G4478" s="8">
        <f t="shared" ca="1" si="1187"/>
        <v>21.246464214845965</v>
      </c>
      <c r="H4478">
        <v>0.03</v>
      </c>
      <c r="I4478">
        <v>0</v>
      </c>
      <c r="J4478">
        <v>0</v>
      </c>
      <c r="K4478" s="7">
        <v>0.75</v>
      </c>
      <c r="L4478">
        <v>0.3</v>
      </c>
      <c r="M4478">
        <v>0.3</v>
      </c>
      <c r="N4478" s="7">
        <v>0.8</v>
      </c>
      <c r="O4478">
        <f t="shared" ca="1" si="1177"/>
        <v>9.5277612441081452</v>
      </c>
      <c r="P4478" s="6">
        <f t="shared" ca="1" si="1178"/>
        <v>0.98366817268885931</v>
      </c>
      <c r="Q4478" s="15">
        <f t="shared" ca="1" si="1179"/>
        <v>9.7463760194410298</v>
      </c>
      <c r="R4478" s="13">
        <v>1</v>
      </c>
      <c r="S4478" s="5" t="str">
        <f t="shared" ca="1" si="1180"/>
        <v/>
      </c>
      <c r="T4478" s="5">
        <f t="shared" ca="1" si="1181"/>
        <v>0</v>
      </c>
      <c r="U4478" s="4">
        <f t="shared" ca="1" si="1182"/>
        <v>0</v>
      </c>
      <c r="V4478">
        <f t="shared" ca="1" si="1183"/>
        <v>0</v>
      </c>
      <c r="X4478" s="3">
        <v>44580</v>
      </c>
      <c r="Y4478" s="3">
        <v>44589</v>
      </c>
      <c r="Z4478">
        <f t="shared" si="1184"/>
        <v>0</v>
      </c>
      <c r="AA4478" s="1">
        <f t="shared" ca="1" si="1188"/>
        <v>9.7033260436790449</v>
      </c>
      <c r="AB4478" s="14">
        <f t="shared" ca="1" si="1189"/>
        <v>0.17556479957089977</v>
      </c>
    </row>
    <row r="4479" spans="1:28" x14ac:dyDescent="0.35">
      <c r="A4479" s="3">
        <f t="shared" si="1185"/>
        <v>44580.866666666836</v>
      </c>
      <c r="B4479" s="3">
        <f t="shared" si="1173"/>
        <v>44590.033333333478</v>
      </c>
      <c r="C4479" s="3">
        <f t="shared" si="1174"/>
        <v>44592</v>
      </c>
      <c r="D4479" s="4">
        <f t="shared" si="1175"/>
        <v>13</v>
      </c>
      <c r="E4479" s="2">
        <f t="shared" ca="1" si="1176"/>
        <v>1.657625570776653</v>
      </c>
      <c r="F4479" s="8">
        <f t="shared" ca="1" si="1186"/>
        <v>40.944587724839785</v>
      </c>
      <c r="G4479" s="8">
        <f t="shared" ca="1" si="1187"/>
        <v>21.044477646511393</v>
      </c>
      <c r="H4479">
        <v>0.03</v>
      </c>
      <c r="I4479">
        <v>0</v>
      </c>
      <c r="J4479">
        <v>0</v>
      </c>
      <c r="K4479" s="7">
        <v>0.75</v>
      </c>
      <c r="L4479">
        <v>0.3</v>
      </c>
      <c r="M4479">
        <v>0.3</v>
      </c>
      <c r="N4479" s="7">
        <v>0.8</v>
      </c>
      <c r="O4479">
        <f t="shared" ca="1" si="1177"/>
        <v>9.611463147118446</v>
      </c>
      <c r="P4479" s="6">
        <f t="shared" ca="1" si="1178"/>
        <v>0.98364135709884459</v>
      </c>
      <c r="Q4479" s="15">
        <f t="shared" ca="1" si="1179"/>
        <v>9.7463760194410298</v>
      </c>
      <c r="R4479" s="13">
        <v>1</v>
      </c>
      <c r="S4479" s="5" t="str">
        <f t="shared" ca="1" si="1180"/>
        <v/>
      </c>
      <c r="T4479" s="5">
        <f t="shared" ca="1" si="1181"/>
        <v>0</v>
      </c>
      <c r="U4479" s="4">
        <f t="shared" ca="1" si="1182"/>
        <v>0</v>
      </c>
      <c r="V4479">
        <f t="shared" ca="1" si="1183"/>
        <v>0</v>
      </c>
      <c r="X4479" s="3">
        <v>44580</v>
      </c>
      <c r="Y4479" s="3">
        <v>44590</v>
      </c>
      <c r="Z4479">
        <f t="shared" si="1184"/>
        <v>0</v>
      </c>
      <c r="AA4479" s="1">
        <f t="shared" ca="1" si="1188"/>
        <v>9.7773639267263448</v>
      </c>
      <c r="AB4479" s="14">
        <f t="shared" ca="1" si="1189"/>
        <v>0.16590077960789884</v>
      </c>
    </row>
    <row r="4480" spans="1:28" x14ac:dyDescent="0.35">
      <c r="A4480" s="3">
        <f t="shared" si="1185"/>
        <v>44580.950000000172</v>
      </c>
      <c r="B4480" s="3">
        <f t="shared" si="1173"/>
        <v>44591.033333333478</v>
      </c>
      <c r="C4480" s="3">
        <f t="shared" si="1174"/>
        <v>44592</v>
      </c>
      <c r="D4480" s="4">
        <f t="shared" si="1175"/>
        <v>13</v>
      </c>
      <c r="E4480" s="2">
        <f t="shared" ca="1" si="1176"/>
        <v>1.6603652968040503</v>
      </c>
      <c r="F4480" s="8">
        <f t="shared" ca="1" si="1186"/>
        <v>40.303818985257045</v>
      </c>
      <c r="G4480" s="8">
        <f t="shared" ca="1" si="1187"/>
        <v>20.59718736847854</v>
      </c>
      <c r="H4480">
        <v>0.03</v>
      </c>
      <c r="I4480">
        <v>0</v>
      </c>
      <c r="J4480">
        <v>0</v>
      </c>
      <c r="K4480" s="7">
        <v>0.75</v>
      </c>
      <c r="L4480">
        <v>0.3</v>
      </c>
      <c r="M4480">
        <v>0.3</v>
      </c>
      <c r="N4480" s="7">
        <v>0.8</v>
      </c>
      <c r="O4480">
        <f t="shared" ca="1" si="1177"/>
        <v>9.5781768704642438</v>
      </c>
      <c r="P4480" s="6">
        <f t="shared" ca="1" si="1178"/>
        <v>0.98361454223984457</v>
      </c>
      <c r="Q4480" s="15">
        <f t="shared" ca="1" si="1179"/>
        <v>9.7463760194410298</v>
      </c>
      <c r="R4480" s="13">
        <v>1</v>
      </c>
      <c r="S4480" s="5" t="str">
        <f t="shared" ca="1" si="1180"/>
        <v/>
      </c>
      <c r="T4480" s="5">
        <f t="shared" ca="1" si="1181"/>
        <v>0</v>
      </c>
      <c r="U4480" s="4">
        <f t="shared" ca="1" si="1182"/>
        <v>0</v>
      </c>
      <c r="V4480">
        <f t="shared" ca="1" si="1183"/>
        <v>0</v>
      </c>
      <c r="X4480" s="3">
        <v>44580</v>
      </c>
      <c r="Y4480" s="3">
        <v>44591</v>
      </c>
      <c r="Z4480">
        <f t="shared" si="1184"/>
        <v>0</v>
      </c>
      <c r="AA4480" s="1">
        <f t="shared" ca="1" si="1188"/>
        <v>9.7330760241266852</v>
      </c>
      <c r="AB4480" s="14">
        <f t="shared" ca="1" si="1189"/>
        <v>0.15489915366244134</v>
      </c>
    </row>
    <row r="4481" spans="1:28" x14ac:dyDescent="0.35">
      <c r="A4481" s="3">
        <f t="shared" si="1185"/>
        <v>44581.033333333507</v>
      </c>
      <c r="B4481" s="3">
        <f t="shared" si="1173"/>
        <v>44581.033333333507</v>
      </c>
      <c r="C4481" s="3">
        <f t="shared" si="1174"/>
        <v>44592</v>
      </c>
      <c r="D4481" s="4">
        <f t="shared" si="1175"/>
        <v>12</v>
      </c>
      <c r="E4481" s="2">
        <f t="shared" ca="1" si="1176"/>
        <v>1.6329680365301575</v>
      </c>
      <c r="F4481" s="8">
        <f t="shared" ca="1" si="1186"/>
        <v>40.063549102272944</v>
      </c>
      <c r="G4481" s="8">
        <f t="shared" ca="1" si="1187"/>
        <v>20.576048115575016</v>
      </c>
      <c r="H4481">
        <v>0.03</v>
      </c>
      <c r="I4481">
        <v>0</v>
      </c>
      <c r="J4481">
        <v>0</v>
      </c>
      <c r="K4481" s="7">
        <v>0.75</v>
      </c>
      <c r="L4481">
        <v>0.3</v>
      </c>
      <c r="M4481">
        <v>0.3</v>
      </c>
      <c r="N4481" s="7">
        <v>0.8</v>
      </c>
      <c r="O4481">
        <f t="shared" ca="1" si="1177"/>
        <v>9.4191137111296896</v>
      </c>
      <c r="P4481" s="6">
        <f t="shared" ca="1" si="1178"/>
        <v>0.98388272372789631</v>
      </c>
      <c r="Q4481" s="15">
        <f t="shared" ca="1" si="1179"/>
        <v>9.6698308094701151</v>
      </c>
      <c r="R4481" s="13">
        <v>1</v>
      </c>
      <c r="S4481" s="5" t="str">
        <f t="shared" ca="1" si="1180"/>
        <v/>
      </c>
      <c r="T4481" s="5">
        <f t="shared" ca="1" si="1181"/>
        <v>0</v>
      </c>
      <c r="U4481" s="4">
        <f t="shared" ca="1" si="1182"/>
        <v>1450.4746214205172</v>
      </c>
      <c r="V4481">
        <f t="shared" ca="1" si="1183"/>
        <v>0</v>
      </c>
      <c r="X4481" s="3">
        <v>44581</v>
      </c>
      <c r="Y4481" s="3">
        <v>44581</v>
      </c>
      <c r="Z4481">
        <f t="shared" si="1184"/>
        <v>150</v>
      </c>
      <c r="AA4481" s="1">
        <f t="shared" ca="1" si="1188"/>
        <v>9.5748687238062189</v>
      </c>
      <c r="AB4481" s="14">
        <f t="shared" ca="1" si="1189"/>
        <v>0.15575501267652925</v>
      </c>
    </row>
    <row r="4482" spans="1:28" x14ac:dyDescent="0.35">
      <c r="A4482" s="3">
        <f t="shared" si="1185"/>
        <v>44581.124242424419</v>
      </c>
      <c r="B4482" s="3">
        <f t="shared" ref="B4482:B4545" si="1190">IF(D4481=D4482,B4481+1,A4482)</f>
        <v>44582.033333333507</v>
      </c>
      <c r="C4482" s="3">
        <f t="shared" ref="C4482:C4545" si="1191">EOMONTH(A4482,0)</f>
        <v>44592</v>
      </c>
      <c r="D4482" s="4">
        <f t="shared" ref="D4482:D4545" si="1192">_xlfn.DAYS(C4482,A4482)+1</f>
        <v>12</v>
      </c>
      <c r="E4482" s="2">
        <f t="shared" ref="E4482:E4545" ca="1" si="1193">(B4482-2-TODAY())/365</f>
        <v>1.6357077625575547</v>
      </c>
      <c r="F4482" s="8">
        <f t="shared" ca="1" si="1186"/>
        <v>41.147595665720672</v>
      </c>
      <c r="G4482" s="8">
        <f t="shared" ca="1" si="1187"/>
        <v>21.057088048205628</v>
      </c>
      <c r="H4482">
        <v>0.03</v>
      </c>
      <c r="I4482">
        <v>0</v>
      </c>
      <c r="J4482">
        <v>0</v>
      </c>
      <c r="K4482" s="7">
        <v>0.75</v>
      </c>
      <c r="L4482">
        <v>0.3</v>
      </c>
      <c r="M4482">
        <v>0.3</v>
      </c>
      <c r="N4482" s="7">
        <v>0.8</v>
      </c>
      <c r="O4482">
        <f t="shared" ref="O4482:O4545" ca="1" si="1194">((F4482-H4482-I4482)*K4482)-(G4482+H4482+J4482)</f>
        <v>9.751108701084874</v>
      </c>
      <c r="P4482" s="6">
        <f t="shared" ref="P4482:P4545" ca="1" si="1195">1/(1*(1+0.01)^E4482)</f>
        <v>0.98385590228904662</v>
      </c>
      <c r="Q4482" s="15">
        <f t="shared" ref="Q4482:Q4545" ca="1" si="1196">AVERAGEIF(X:X,X4482,O:O)</f>
        <v>9.6698308094701151</v>
      </c>
      <c r="R4482" s="13">
        <v>1</v>
      </c>
      <c r="S4482" s="5" t="str">
        <f t="shared" ref="S4482:S4545" ca="1" si="1197">IF(RANK(Q4482,$Q$2:$Q$6297)&gt;365,"",RANK(Q4482,$Q$2:$Q$6297))</f>
        <v/>
      </c>
      <c r="T4482" s="5">
        <f t="shared" ref="T4482:T4545" ca="1" si="1198">IF(S4482="",0,150)</f>
        <v>0</v>
      </c>
      <c r="U4482" s="4">
        <f t="shared" ref="U4482:U4545" ca="1" si="1199">Q4482*Z4482</f>
        <v>0</v>
      </c>
      <c r="V4482">
        <f t="shared" ref="V4482:V4545" ca="1" si="1200">IF(U4482=0,0,ROUNDUP(B4482-A4482,0))</f>
        <v>0</v>
      </c>
      <c r="X4482" s="3">
        <v>44581</v>
      </c>
      <c r="Y4482" s="3">
        <v>44582</v>
      </c>
      <c r="Z4482">
        <f t="shared" ref="Z4482:Z4545" si="1201">IF(Y4482=X4482,150,0)</f>
        <v>0</v>
      </c>
      <c r="AA4482" s="1">
        <f t="shared" ca="1" si="1188"/>
        <v>9.9059053667362704</v>
      </c>
      <c r="AB4482" s="14">
        <f t="shared" ca="1" si="1189"/>
        <v>0.15479666565139638</v>
      </c>
    </row>
    <row r="4483" spans="1:28" x14ac:dyDescent="0.35">
      <c r="A4483" s="3">
        <f t="shared" ref="A4483:A4546" si="1202">IF(D4482=1,EOMONTH(A4482,0)+1,A4482+(1/(D4482-1)))</f>
        <v>44581.215151515331</v>
      </c>
      <c r="B4483" s="3">
        <f t="shared" si="1190"/>
        <v>44583.033333333507</v>
      </c>
      <c r="C4483" s="3">
        <f t="shared" si="1191"/>
        <v>44592</v>
      </c>
      <c r="D4483" s="4">
        <f t="shared" si="1192"/>
        <v>12</v>
      </c>
      <c r="E4483" s="2">
        <f t="shared" ca="1" si="1193"/>
        <v>1.638447488584952</v>
      </c>
      <c r="F4483" s="8">
        <f t="shared" ref="F4483:F4546" ca="1" si="1203">40+RAND()*1.5</f>
        <v>40.448227864840945</v>
      </c>
      <c r="G4483" s="8">
        <f t="shared" ref="G4483:G4546" ca="1" si="1204">20+RAND()*1.5</f>
        <v>20.651990739502608</v>
      </c>
      <c r="H4483">
        <v>0.03</v>
      </c>
      <c r="I4483">
        <v>0</v>
      </c>
      <c r="J4483">
        <v>0</v>
      </c>
      <c r="K4483" s="7">
        <v>0.75</v>
      </c>
      <c r="L4483">
        <v>0.3</v>
      </c>
      <c r="M4483">
        <v>0.3</v>
      </c>
      <c r="N4483" s="7">
        <v>0.8</v>
      </c>
      <c r="O4483">
        <f t="shared" ca="1" si="1194"/>
        <v>9.6316801591280985</v>
      </c>
      <c r="P4483" s="6">
        <f t="shared" ca="1" si="1195"/>
        <v>0.98382908158137117</v>
      </c>
      <c r="Q4483" s="15">
        <f t="shared" ca="1" si="1196"/>
        <v>9.6698308094701151</v>
      </c>
      <c r="R4483" s="13">
        <v>1</v>
      </c>
      <c r="S4483" s="5" t="str">
        <f t="shared" ca="1" si="1197"/>
        <v/>
      </c>
      <c r="T4483" s="5">
        <f t="shared" ca="1" si="1198"/>
        <v>0</v>
      </c>
      <c r="U4483" s="4">
        <f t="shared" ca="1" si="1199"/>
        <v>0</v>
      </c>
      <c r="V4483">
        <f t="shared" ca="1" si="1200"/>
        <v>0</v>
      </c>
      <c r="X4483" s="3">
        <v>44581</v>
      </c>
      <c r="Y4483" s="3">
        <v>44583</v>
      </c>
      <c r="Z4483">
        <f t="shared" si="1201"/>
        <v>0</v>
      </c>
      <c r="AA4483" s="1">
        <f t="shared" ref="AA4483:AA4546" ca="1" si="1205">Kirk(G4483+H4483,(F4483-H4483)*K4483,0,E4483,0,M4483,L4483,N4483,1)</f>
        <v>9.7810104360134638</v>
      </c>
      <c r="AB4483" s="14">
        <f t="shared" ref="AB4483:AB4546" ca="1" si="1206">AA4483-O4483</f>
        <v>0.14933027688536527</v>
      </c>
    </row>
    <row r="4484" spans="1:28" x14ac:dyDescent="0.35">
      <c r="A4484" s="3">
        <f t="shared" si="1202"/>
        <v>44581.306060606243</v>
      </c>
      <c r="B4484" s="3">
        <f t="shared" si="1190"/>
        <v>44584.033333333507</v>
      </c>
      <c r="C4484" s="3">
        <f t="shared" si="1191"/>
        <v>44592</v>
      </c>
      <c r="D4484" s="4">
        <f t="shared" si="1192"/>
        <v>12</v>
      </c>
      <c r="E4484" s="2">
        <f t="shared" ca="1" si="1193"/>
        <v>1.6411872146123492</v>
      </c>
      <c r="F4484" s="8">
        <f t="shared" ca="1" si="1203"/>
        <v>40.928104107293066</v>
      </c>
      <c r="G4484" s="8">
        <f t="shared" ca="1" si="1204"/>
        <v>20.156456147146631</v>
      </c>
      <c r="H4484">
        <v>0.03</v>
      </c>
      <c r="I4484">
        <v>0</v>
      </c>
      <c r="J4484">
        <v>0</v>
      </c>
      <c r="K4484" s="7">
        <v>0.75</v>
      </c>
      <c r="L4484">
        <v>0.3</v>
      </c>
      <c r="M4484">
        <v>0.3</v>
      </c>
      <c r="N4484" s="7">
        <v>0.8</v>
      </c>
      <c r="O4484">
        <f t="shared" ca="1" si="1194"/>
        <v>10.487121933323166</v>
      </c>
      <c r="P4484" s="6">
        <f t="shared" ca="1" si="1195"/>
        <v>0.98380226160484996</v>
      </c>
      <c r="Q4484" s="15">
        <f t="shared" ca="1" si="1196"/>
        <v>9.6698308094701151</v>
      </c>
      <c r="R4484" s="13">
        <v>1</v>
      </c>
      <c r="S4484" s="5" t="str">
        <f t="shared" ca="1" si="1197"/>
        <v/>
      </c>
      <c r="T4484" s="5">
        <f t="shared" ca="1" si="1198"/>
        <v>0</v>
      </c>
      <c r="U4484" s="4">
        <f t="shared" ca="1" si="1199"/>
        <v>0</v>
      </c>
      <c r="V4484">
        <f t="shared" ca="1" si="1200"/>
        <v>0</v>
      </c>
      <c r="X4484" s="3">
        <v>44581</v>
      </c>
      <c r="Y4484" s="3">
        <v>44584</v>
      </c>
      <c r="Z4484">
        <f t="shared" si="1201"/>
        <v>0</v>
      </c>
      <c r="AA4484" s="1">
        <f t="shared" ca="1" si="1205"/>
        <v>10.5915436218358</v>
      </c>
      <c r="AB4484" s="14">
        <f t="shared" ca="1" si="1206"/>
        <v>0.10442168851263389</v>
      </c>
    </row>
    <row r="4485" spans="1:28" x14ac:dyDescent="0.35">
      <c r="A4485" s="3">
        <f t="shared" si="1202"/>
        <v>44581.396969697154</v>
      </c>
      <c r="B4485" s="3">
        <f t="shared" si="1190"/>
        <v>44585.033333333507</v>
      </c>
      <c r="C4485" s="3">
        <f t="shared" si="1191"/>
        <v>44592</v>
      </c>
      <c r="D4485" s="4">
        <f t="shared" si="1192"/>
        <v>12</v>
      </c>
      <c r="E4485" s="2">
        <f t="shared" ca="1" si="1193"/>
        <v>1.6439269406397465</v>
      </c>
      <c r="F4485" s="8">
        <f t="shared" ca="1" si="1203"/>
        <v>40.15606103832382</v>
      </c>
      <c r="G4485" s="8">
        <f t="shared" ca="1" si="1204"/>
        <v>20.328180042318287</v>
      </c>
      <c r="H4485">
        <v>0.03</v>
      </c>
      <c r="I4485">
        <v>0</v>
      </c>
      <c r="J4485">
        <v>0</v>
      </c>
      <c r="K4485" s="7">
        <v>0.75</v>
      </c>
      <c r="L4485">
        <v>0.3</v>
      </c>
      <c r="M4485">
        <v>0.3</v>
      </c>
      <c r="N4485" s="7">
        <v>0.8</v>
      </c>
      <c r="O4485">
        <f t="shared" ca="1" si="1194"/>
        <v>9.7363657364245739</v>
      </c>
      <c r="P4485" s="6">
        <f t="shared" ca="1" si="1195"/>
        <v>0.98377544235946279</v>
      </c>
      <c r="Q4485" s="15">
        <f t="shared" ca="1" si="1196"/>
        <v>9.6698308094701151</v>
      </c>
      <c r="R4485" s="13">
        <v>1</v>
      </c>
      <c r="S4485" s="5" t="str">
        <f t="shared" ca="1" si="1197"/>
        <v/>
      </c>
      <c r="T4485" s="5">
        <f t="shared" ca="1" si="1198"/>
        <v>0</v>
      </c>
      <c r="U4485" s="4">
        <f t="shared" ca="1" si="1199"/>
        <v>0</v>
      </c>
      <c r="V4485">
        <f t="shared" ca="1" si="1200"/>
        <v>0</v>
      </c>
      <c r="X4485" s="3">
        <v>44581</v>
      </c>
      <c r="Y4485" s="3">
        <v>44585</v>
      </c>
      <c r="Z4485">
        <f t="shared" si="1201"/>
        <v>0</v>
      </c>
      <c r="AA4485" s="1">
        <f t="shared" ca="1" si="1205"/>
        <v>9.873377160705985</v>
      </c>
      <c r="AB4485" s="14">
        <f t="shared" ca="1" si="1206"/>
        <v>0.13701142428141111</v>
      </c>
    </row>
    <row r="4486" spans="1:28" x14ac:dyDescent="0.35">
      <c r="A4486" s="3">
        <f t="shared" si="1202"/>
        <v>44581.487878788066</v>
      </c>
      <c r="B4486" s="3">
        <f t="shared" si="1190"/>
        <v>44586.033333333507</v>
      </c>
      <c r="C4486" s="3">
        <f t="shared" si="1191"/>
        <v>44592</v>
      </c>
      <c r="D4486" s="4">
        <f t="shared" si="1192"/>
        <v>12</v>
      </c>
      <c r="E4486" s="2">
        <f t="shared" ca="1" si="1193"/>
        <v>1.6466666666671437</v>
      </c>
      <c r="F4486" s="8">
        <f t="shared" ca="1" si="1203"/>
        <v>40.716384311402081</v>
      </c>
      <c r="G4486" s="8">
        <f t="shared" ca="1" si="1204"/>
        <v>21.231971478905738</v>
      </c>
      <c r="H4486">
        <v>0.03</v>
      </c>
      <c r="I4486">
        <v>0</v>
      </c>
      <c r="J4486">
        <v>0</v>
      </c>
      <c r="K4486" s="7">
        <v>0.75</v>
      </c>
      <c r="L4486">
        <v>0.3</v>
      </c>
      <c r="M4486">
        <v>0.3</v>
      </c>
      <c r="N4486" s="7">
        <v>0.8</v>
      </c>
      <c r="O4486">
        <f t="shared" ca="1" si="1194"/>
        <v>9.2528167546458207</v>
      </c>
      <c r="P4486" s="6">
        <f t="shared" ca="1" si="1195"/>
        <v>0.98374862384519024</v>
      </c>
      <c r="Q4486" s="15">
        <f t="shared" ca="1" si="1196"/>
        <v>9.6698308094701151</v>
      </c>
      <c r="R4486" s="13">
        <v>1</v>
      </c>
      <c r="S4486" s="5" t="str">
        <f t="shared" ca="1" si="1197"/>
        <v/>
      </c>
      <c r="T4486" s="5">
        <f t="shared" ca="1" si="1198"/>
        <v>0</v>
      </c>
      <c r="U4486" s="4">
        <f t="shared" ca="1" si="1199"/>
        <v>0</v>
      </c>
      <c r="V4486">
        <f t="shared" ca="1" si="1200"/>
        <v>0</v>
      </c>
      <c r="X4486" s="3">
        <v>44581</v>
      </c>
      <c r="Y4486" s="3">
        <v>44586</v>
      </c>
      <c r="Z4486">
        <f t="shared" si="1201"/>
        <v>0</v>
      </c>
      <c r="AA4486" s="1">
        <f t="shared" ca="1" si="1205"/>
        <v>9.4403420598055519</v>
      </c>
      <c r="AB4486" s="14">
        <f t="shared" ca="1" si="1206"/>
        <v>0.1875253051597312</v>
      </c>
    </row>
    <row r="4487" spans="1:28" x14ac:dyDescent="0.35">
      <c r="A4487" s="3">
        <f t="shared" si="1202"/>
        <v>44581.578787878978</v>
      </c>
      <c r="B4487" s="3">
        <f t="shared" si="1190"/>
        <v>44587.033333333507</v>
      </c>
      <c r="C4487" s="3">
        <f t="shared" si="1191"/>
        <v>44592</v>
      </c>
      <c r="D4487" s="4">
        <f t="shared" si="1192"/>
        <v>12</v>
      </c>
      <c r="E4487" s="2">
        <f t="shared" ca="1" si="1193"/>
        <v>1.649406392694541</v>
      </c>
      <c r="F4487" s="8">
        <f t="shared" ca="1" si="1203"/>
        <v>41.468397168925186</v>
      </c>
      <c r="G4487" s="8">
        <f t="shared" ca="1" si="1204"/>
        <v>20.761211175041339</v>
      </c>
      <c r="H4487">
        <v>0.03</v>
      </c>
      <c r="I4487">
        <v>0</v>
      </c>
      <c r="J4487">
        <v>0</v>
      </c>
      <c r="K4487" s="7">
        <v>0.75</v>
      </c>
      <c r="L4487">
        <v>0.3</v>
      </c>
      <c r="M4487">
        <v>0.3</v>
      </c>
      <c r="N4487" s="7">
        <v>0.8</v>
      </c>
      <c r="O4487">
        <f t="shared" ca="1" si="1194"/>
        <v>10.28758670165255</v>
      </c>
      <c r="P4487" s="6">
        <f t="shared" ca="1" si="1195"/>
        <v>0.98372180606201176</v>
      </c>
      <c r="Q4487" s="15">
        <f t="shared" ca="1" si="1196"/>
        <v>9.6698308094701151</v>
      </c>
      <c r="R4487" s="13">
        <v>1</v>
      </c>
      <c r="S4487" s="5" t="str">
        <f t="shared" ca="1" si="1197"/>
        <v/>
      </c>
      <c r="T4487" s="5">
        <f t="shared" ca="1" si="1198"/>
        <v>0</v>
      </c>
      <c r="U4487" s="4">
        <f t="shared" ca="1" si="1199"/>
        <v>0</v>
      </c>
      <c r="V4487">
        <f t="shared" ca="1" si="1200"/>
        <v>0</v>
      </c>
      <c r="X4487" s="3">
        <v>44581</v>
      </c>
      <c r="Y4487" s="3">
        <v>44587</v>
      </c>
      <c r="Z4487">
        <f t="shared" si="1201"/>
        <v>0</v>
      </c>
      <c r="AA4487" s="1">
        <f t="shared" ca="1" si="1205"/>
        <v>10.414803029015072</v>
      </c>
      <c r="AB4487" s="14">
        <f t="shared" ca="1" si="1206"/>
        <v>0.12721632736252175</v>
      </c>
    </row>
    <row r="4488" spans="1:28" x14ac:dyDescent="0.35">
      <c r="A4488" s="3">
        <f t="shared" si="1202"/>
        <v>44581.66969696989</v>
      </c>
      <c r="B4488" s="3">
        <f t="shared" si="1190"/>
        <v>44588.033333333507</v>
      </c>
      <c r="C4488" s="3">
        <f t="shared" si="1191"/>
        <v>44592</v>
      </c>
      <c r="D4488" s="4">
        <f t="shared" si="1192"/>
        <v>12</v>
      </c>
      <c r="E4488" s="2">
        <f t="shared" ca="1" si="1193"/>
        <v>1.6521461187219382</v>
      </c>
      <c r="F4488" s="8">
        <f t="shared" ca="1" si="1203"/>
        <v>41.056663892764895</v>
      </c>
      <c r="G4488" s="8">
        <f t="shared" ca="1" si="1204"/>
        <v>20.742885483566706</v>
      </c>
      <c r="H4488">
        <v>0.03</v>
      </c>
      <c r="I4488">
        <v>0</v>
      </c>
      <c r="J4488">
        <v>0</v>
      </c>
      <c r="K4488" s="7">
        <v>0.75</v>
      </c>
      <c r="L4488">
        <v>0.3</v>
      </c>
      <c r="M4488">
        <v>0.3</v>
      </c>
      <c r="N4488" s="7">
        <v>0.8</v>
      </c>
      <c r="O4488">
        <f t="shared" ca="1" si="1194"/>
        <v>9.9971124360069616</v>
      </c>
      <c r="P4488" s="6">
        <f t="shared" ca="1" si="1195"/>
        <v>0.98369498900990804</v>
      </c>
      <c r="Q4488" s="15">
        <f t="shared" ca="1" si="1196"/>
        <v>9.6698308094701151</v>
      </c>
      <c r="R4488" s="13">
        <v>1</v>
      </c>
      <c r="S4488" s="5" t="str">
        <f t="shared" ca="1" si="1197"/>
        <v/>
      </c>
      <c r="T4488" s="5">
        <f t="shared" ca="1" si="1198"/>
        <v>0</v>
      </c>
      <c r="U4488" s="4">
        <f t="shared" ca="1" si="1199"/>
        <v>0</v>
      </c>
      <c r="V4488">
        <f t="shared" ca="1" si="1200"/>
        <v>0</v>
      </c>
      <c r="X4488" s="3">
        <v>44581</v>
      </c>
      <c r="Y4488" s="3">
        <v>44588</v>
      </c>
      <c r="Z4488">
        <f t="shared" si="1201"/>
        <v>0</v>
      </c>
      <c r="AA4488" s="1">
        <f t="shared" ca="1" si="1205"/>
        <v>10.135974634417099</v>
      </c>
      <c r="AB4488" s="14">
        <f t="shared" ca="1" si="1206"/>
        <v>0.13886219841013769</v>
      </c>
    </row>
    <row r="4489" spans="1:28" x14ac:dyDescent="0.35">
      <c r="A4489" s="3">
        <f t="shared" si="1202"/>
        <v>44581.760606060801</v>
      </c>
      <c r="B4489" s="3">
        <f t="shared" si="1190"/>
        <v>44589.033333333507</v>
      </c>
      <c r="C4489" s="3">
        <f t="shared" si="1191"/>
        <v>44592</v>
      </c>
      <c r="D4489" s="4">
        <f t="shared" si="1192"/>
        <v>12</v>
      </c>
      <c r="E4489" s="2">
        <f t="shared" ca="1" si="1193"/>
        <v>1.6548858447493355</v>
      </c>
      <c r="F4489" s="8">
        <f t="shared" ca="1" si="1203"/>
        <v>41.016770889606441</v>
      </c>
      <c r="G4489" s="8">
        <f t="shared" ca="1" si="1204"/>
        <v>20.985422980197043</v>
      </c>
      <c r="H4489">
        <v>0.03</v>
      </c>
      <c r="I4489">
        <v>0</v>
      </c>
      <c r="J4489">
        <v>0</v>
      </c>
      <c r="K4489" s="7">
        <v>0.75</v>
      </c>
      <c r="L4489">
        <v>0.3</v>
      </c>
      <c r="M4489">
        <v>0.3</v>
      </c>
      <c r="N4489" s="7">
        <v>0.8</v>
      </c>
      <c r="O4489">
        <f t="shared" ca="1" si="1194"/>
        <v>9.7246551870077838</v>
      </c>
      <c r="P4489" s="6">
        <f t="shared" ca="1" si="1195"/>
        <v>0.98366817268885864</v>
      </c>
      <c r="Q4489" s="15">
        <f t="shared" ca="1" si="1196"/>
        <v>9.6698308094701151</v>
      </c>
      <c r="R4489" s="13">
        <v>1</v>
      </c>
      <c r="S4489" s="5" t="str">
        <f t="shared" ca="1" si="1197"/>
        <v/>
      </c>
      <c r="T4489" s="5">
        <f t="shared" ca="1" si="1198"/>
        <v>0</v>
      </c>
      <c r="U4489" s="4">
        <f t="shared" ca="1" si="1199"/>
        <v>0</v>
      </c>
      <c r="V4489">
        <f t="shared" ca="1" si="1200"/>
        <v>0</v>
      </c>
      <c r="X4489" s="3">
        <v>44581</v>
      </c>
      <c r="Y4489" s="3">
        <v>44589</v>
      </c>
      <c r="Z4489">
        <f t="shared" si="1201"/>
        <v>0</v>
      </c>
      <c r="AA4489" s="1">
        <f t="shared" ca="1" si="1205"/>
        <v>9.8828310410731675</v>
      </c>
      <c r="AB4489" s="14">
        <f t="shared" ca="1" si="1206"/>
        <v>0.1581758540653837</v>
      </c>
    </row>
    <row r="4490" spans="1:28" x14ac:dyDescent="0.35">
      <c r="A4490" s="3">
        <f t="shared" si="1202"/>
        <v>44581.851515151713</v>
      </c>
      <c r="B4490" s="3">
        <f t="shared" si="1190"/>
        <v>44590.033333333507</v>
      </c>
      <c r="C4490" s="3">
        <f t="shared" si="1191"/>
        <v>44592</v>
      </c>
      <c r="D4490" s="4">
        <f t="shared" si="1192"/>
        <v>12</v>
      </c>
      <c r="E4490" s="2">
        <f t="shared" ca="1" si="1193"/>
        <v>1.6576255707767329</v>
      </c>
      <c r="F4490" s="8">
        <f t="shared" ca="1" si="1203"/>
        <v>40.307808179187077</v>
      </c>
      <c r="G4490" s="8">
        <f t="shared" ca="1" si="1204"/>
        <v>21.170316600715665</v>
      </c>
      <c r="H4490">
        <v>0.03</v>
      </c>
      <c r="I4490">
        <v>0</v>
      </c>
      <c r="J4490">
        <v>0</v>
      </c>
      <c r="K4490" s="7">
        <v>0.75</v>
      </c>
      <c r="L4490">
        <v>0.3</v>
      </c>
      <c r="M4490">
        <v>0.3</v>
      </c>
      <c r="N4490" s="7">
        <v>0.8</v>
      </c>
      <c r="O4490">
        <f t="shared" ca="1" si="1194"/>
        <v>9.0080395336746406</v>
      </c>
      <c r="P4490" s="6">
        <f t="shared" ca="1" si="1195"/>
        <v>0.98364135709884393</v>
      </c>
      <c r="Q4490" s="15">
        <f t="shared" ca="1" si="1196"/>
        <v>9.6698308094701151</v>
      </c>
      <c r="R4490" s="13">
        <v>1</v>
      </c>
      <c r="S4490" s="5" t="str">
        <f t="shared" ca="1" si="1197"/>
        <v/>
      </c>
      <c r="T4490" s="5">
        <f t="shared" ca="1" si="1198"/>
        <v>0</v>
      </c>
      <c r="U4490" s="4">
        <f t="shared" ca="1" si="1199"/>
        <v>0</v>
      </c>
      <c r="V4490">
        <f t="shared" ca="1" si="1200"/>
        <v>0</v>
      </c>
      <c r="X4490" s="3">
        <v>44581</v>
      </c>
      <c r="Y4490" s="3">
        <v>44590</v>
      </c>
      <c r="Z4490">
        <f t="shared" si="1201"/>
        <v>0</v>
      </c>
      <c r="AA4490" s="1">
        <f t="shared" ca="1" si="1205"/>
        <v>9.210012505901048</v>
      </c>
      <c r="AB4490" s="14">
        <f t="shared" ca="1" si="1206"/>
        <v>0.20197297222640742</v>
      </c>
    </row>
    <row r="4491" spans="1:28" x14ac:dyDescent="0.35">
      <c r="A4491" s="3">
        <f t="shared" si="1202"/>
        <v>44581.942424242625</v>
      </c>
      <c r="B4491" s="3">
        <f t="shared" si="1190"/>
        <v>44591.033333333507</v>
      </c>
      <c r="C4491" s="3">
        <f t="shared" si="1191"/>
        <v>44592</v>
      </c>
      <c r="D4491" s="4">
        <f t="shared" si="1192"/>
        <v>12</v>
      </c>
      <c r="E4491" s="2">
        <f t="shared" ca="1" si="1193"/>
        <v>1.66036529680413</v>
      </c>
      <c r="F4491" s="8">
        <f t="shared" ca="1" si="1203"/>
        <v>40.587882758113828</v>
      </c>
      <c r="G4491" s="8">
        <f t="shared" ca="1" si="1204"/>
        <v>21.31587401849227</v>
      </c>
      <c r="H4491">
        <v>0.03</v>
      </c>
      <c r="I4491">
        <v>0</v>
      </c>
      <c r="J4491">
        <v>0</v>
      </c>
      <c r="K4491" s="7">
        <v>0.75</v>
      </c>
      <c r="L4491">
        <v>0.3</v>
      </c>
      <c r="M4491">
        <v>0.3</v>
      </c>
      <c r="N4491" s="7">
        <v>0.8</v>
      </c>
      <c r="O4491">
        <f t="shared" ca="1" si="1194"/>
        <v>9.0725380500930974</v>
      </c>
      <c r="P4491" s="6">
        <f t="shared" ca="1" si="1195"/>
        <v>0.98361454223984368</v>
      </c>
      <c r="Q4491" s="15">
        <f t="shared" ca="1" si="1196"/>
        <v>9.6698308094701151</v>
      </c>
      <c r="R4491" s="13">
        <v>1</v>
      </c>
      <c r="S4491" s="5" t="str">
        <f t="shared" ca="1" si="1197"/>
        <v/>
      </c>
      <c r="T4491" s="5">
        <f t="shared" ca="1" si="1198"/>
        <v>0</v>
      </c>
      <c r="U4491" s="4">
        <f t="shared" ca="1" si="1199"/>
        <v>0</v>
      </c>
      <c r="V4491">
        <f t="shared" ca="1" si="1200"/>
        <v>0</v>
      </c>
      <c r="X4491" s="3">
        <v>44581</v>
      </c>
      <c r="Y4491" s="3">
        <v>44591</v>
      </c>
      <c r="Z4491">
        <f t="shared" si="1201"/>
        <v>0</v>
      </c>
      <c r="AA4491" s="1">
        <f t="shared" ca="1" si="1205"/>
        <v>9.2764563276197833</v>
      </c>
      <c r="AB4491" s="14">
        <f t="shared" ca="1" si="1206"/>
        <v>0.2039182775266859</v>
      </c>
    </row>
    <row r="4492" spans="1:28" x14ac:dyDescent="0.35">
      <c r="A4492" s="3">
        <f t="shared" si="1202"/>
        <v>44582.033333333537</v>
      </c>
      <c r="B4492" s="3">
        <f t="shared" si="1190"/>
        <v>44582.033333333537</v>
      </c>
      <c r="C4492" s="3">
        <f t="shared" si="1191"/>
        <v>44592</v>
      </c>
      <c r="D4492" s="4">
        <f t="shared" si="1192"/>
        <v>11</v>
      </c>
      <c r="E4492" s="2">
        <f t="shared" ca="1" si="1193"/>
        <v>1.6357077625576344</v>
      </c>
      <c r="F4492" s="8">
        <f t="shared" ca="1" si="1203"/>
        <v>40.99172043042141</v>
      </c>
      <c r="G4492" s="8">
        <f t="shared" ca="1" si="1204"/>
        <v>20.131820964780427</v>
      </c>
      <c r="H4492">
        <v>0.03</v>
      </c>
      <c r="I4492">
        <v>0</v>
      </c>
      <c r="J4492">
        <v>0</v>
      </c>
      <c r="K4492" s="7">
        <v>0.75</v>
      </c>
      <c r="L4492">
        <v>0.3</v>
      </c>
      <c r="M4492">
        <v>0.3</v>
      </c>
      <c r="N4492" s="7">
        <v>0.8</v>
      </c>
      <c r="O4492">
        <f t="shared" ca="1" si="1194"/>
        <v>10.559469358035628</v>
      </c>
      <c r="P4492" s="6">
        <f t="shared" ca="1" si="1195"/>
        <v>0.98385590228904596</v>
      </c>
      <c r="Q4492" s="15">
        <f t="shared" ca="1" si="1196"/>
        <v>9.8071402776686281</v>
      </c>
      <c r="R4492" s="13">
        <v>1</v>
      </c>
      <c r="S4492" s="5" t="str">
        <f t="shared" ca="1" si="1197"/>
        <v/>
      </c>
      <c r="T4492" s="5">
        <f t="shared" ca="1" si="1198"/>
        <v>0</v>
      </c>
      <c r="U4492" s="4">
        <f t="shared" ca="1" si="1199"/>
        <v>1471.0710416502943</v>
      </c>
      <c r="V4492">
        <f t="shared" ca="1" si="1200"/>
        <v>0</v>
      </c>
      <c r="X4492" s="3">
        <v>44582</v>
      </c>
      <c r="Y4492" s="3">
        <v>44582</v>
      </c>
      <c r="Z4492">
        <f t="shared" si="1201"/>
        <v>150</v>
      </c>
      <c r="AA4492" s="1">
        <f t="shared" ca="1" si="1205"/>
        <v>10.660126612545632</v>
      </c>
      <c r="AB4492" s="14">
        <f t="shared" ca="1" si="1206"/>
        <v>0.10065725451000418</v>
      </c>
    </row>
    <row r="4493" spans="1:28" x14ac:dyDescent="0.35">
      <c r="A4493" s="3">
        <f t="shared" si="1202"/>
        <v>44582.133333333535</v>
      </c>
      <c r="B4493" s="3">
        <f t="shared" si="1190"/>
        <v>44583.033333333537</v>
      </c>
      <c r="C4493" s="3">
        <f t="shared" si="1191"/>
        <v>44592</v>
      </c>
      <c r="D4493" s="4">
        <f t="shared" si="1192"/>
        <v>11</v>
      </c>
      <c r="E4493" s="2">
        <f t="shared" ca="1" si="1193"/>
        <v>1.6384474885850318</v>
      </c>
      <c r="F4493" s="8">
        <f t="shared" ca="1" si="1203"/>
        <v>40.096043208034786</v>
      </c>
      <c r="G4493" s="8">
        <f t="shared" ca="1" si="1204"/>
        <v>21.321900781378464</v>
      </c>
      <c r="H4493">
        <v>0.03</v>
      </c>
      <c r="I4493">
        <v>0</v>
      </c>
      <c r="J4493">
        <v>0</v>
      </c>
      <c r="K4493" s="7">
        <v>0.75</v>
      </c>
      <c r="L4493">
        <v>0.3</v>
      </c>
      <c r="M4493">
        <v>0.3</v>
      </c>
      <c r="N4493" s="7">
        <v>0.8</v>
      </c>
      <c r="O4493">
        <f t="shared" ca="1" si="1194"/>
        <v>8.6976316246476237</v>
      </c>
      <c r="P4493" s="6">
        <f t="shared" ca="1" si="1195"/>
        <v>0.9838290815813705</v>
      </c>
      <c r="Q4493" s="15">
        <f t="shared" ca="1" si="1196"/>
        <v>9.8071402776686281</v>
      </c>
      <c r="R4493" s="13">
        <v>1</v>
      </c>
      <c r="S4493" s="5" t="str">
        <f t="shared" ca="1" si="1197"/>
        <v/>
      </c>
      <c r="T4493" s="5">
        <f t="shared" ca="1" si="1198"/>
        <v>0</v>
      </c>
      <c r="U4493" s="4">
        <f t="shared" ca="1" si="1199"/>
        <v>0</v>
      </c>
      <c r="V4493">
        <f t="shared" ca="1" si="1200"/>
        <v>0</v>
      </c>
      <c r="X4493" s="3">
        <v>44582</v>
      </c>
      <c r="Y4493" s="3">
        <v>44583</v>
      </c>
      <c r="Z4493">
        <f t="shared" si="1201"/>
        <v>0</v>
      </c>
      <c r="AA4493" s="1">
        <f t="shared" ca="1" si="1205"/>
        <v>8.9186087450997427</v>
      </c>
      <c r="AB4493" s="14">
        <f t="shared" ca="1" si="1206"/>
        <v>0.22097712045211892</v>
      </c>
    </row>
    <row r="4494" spans="1:28" x14ac:dyDescent="0.35">
      <c r="A4494" s="3">
        <f t="shared" si="1202"/>
        <v>44582.233333333534</v>
      </c>
      <c r="B4494" s="3">
        <f t="shared" si="1190"/>
        <v>44584.033333333537</v>
      </c>
      <c r="C4494" s="3">
        <f t="shared" si="1191"/>
        <v>44592</v>
      </c>
      <c r="D4494" s="4">
        <f t="shared" si="1192"/>
        <v>11</v>
      </c>
      <c r="E4494" s="2">
        <f t="shared" ca="1" si="1193"/>
        <v>1.6411872146124289</v>
      </c>
      <c r="F4494" s="8">
        <f t="shared" ca="1" si="1203"/>
        <v>41.359633963751619</v>
      </c>
      <c r="G4494" s="8">
        <f t="shared" ca="1" si="1204"/>
        <v>21.119130095451659</v>
      </c>
      <c r="H4494">
        <v>0.03</v>
      </c>
      <c r="I4494">
        <v>0</v>
      </c>
      <c r="J4494">
        <v>0</v>
      </c>
      <c r="K4494" s="7">
        <v>0.75</v>
      </c>
      <c r="L4494">
        <v>0.3</v>
      </c>
      <c r="M4494">
        <v>0.3</v>
      </c>
      <c r="N4494" s="7">
        <v>0.8</v>
      </c>
      <c r="O4494">
        <f t="shared" ca="1" si="1194"/>
        <v>9.8480953773620534</v>
      </c>
      <c r="P4494" s="6">
        <f t="shared" ca="1" si="1195"/>
        <v>0.98380226160484918</v>
      </c>
      <c r="Q4494" s="15">
        <f t="shared" ca="1" si="1196"/>
        <v>9.8071402776686281</v>
      </c>
      <c r="R4494" s="13">
        <v>1</v>
      </c>
      <c r="S4494" s="5" t="str">
        <f t="shared" ca="1" si="1197"/>
        <v/>
      </c>
      <c r="T4494" s="5">
        <f t="shared" ca="1" si="1198"/>
        <v>0</v>
      </c>
      <c r="U4494" s="4">
        <f t="shared" ca="1" si="1199"/>
        <v>0</v>
      </c>
      <c r="V4494">
        <f t="shared" ca="1" si="1200"/>
        <v>0</v>
      </c>
      <c r="X4494" s="3">
        <v>44582</v>
      </c>
      <c r="Y4494" s="3">
        <v>44584</v>
      </c>
      <c r="Z4494">
        <f t="shared" si="1201"/>
        <v>0</v>
      </c>
      <c r="AA4494" s="1">
        <f t="shared" ca="1" si="1205"/>
        <v>10.001446333090893</v>
      </c>
      <c r="AB4494" s="14">
        <f t="shared" ca="1" si="1206"/>
        <v>0.15335095572883972</v>
      </c>
    </row>
    <row r="4495" spans="1:28" x14ac:dyDescent="0.35">
      <c r="A4495" s="3">
        <f t="shared" si="1202"/>
        <v>44582.333333333532</v>
      </c>
      <c r="B4495" s="3">
        <f t="shared" si="1190"/>
        <v>44585.033333333537</v>
      </c>
      <c r="C4495" s="3">
        <f t="shared" si="1191"/>
        <v>44592</v>
      </c>
      <c r="D4495" s="4">
        <f t="shared" si="1192"/>
        <v>11</v>
      </c>
      <c r="E4495" s="2">
        <f t="shared" ca="1" si="1193"/>
        <v>1.6439269406398263</v>
      </c>
      <c r="F4495" s="8">
        <f t="shared" ca="1" si="1203"/>
        <v>40.105409593085916</v>
      </c>
      <c r="G4495" s="8">
        <f t="shared" ca="1" si="1204"/>
        <v>20.700467089046246</v>
      </c>
      <c r="H4495">
        <v>0.03</v>
      </c>
      <c r="I4495">
        <v>0</v>
      </c>
      <c r="J4495">
        <v>0</v>
      </c>
      <c r="K4495" s="7">
        <v>0.75</v>
      </c>
      <c r="L4495">
        <v>0.3</v>
      </c>
      <c r="M4495">
        <v>0.3</v>
      </c>
      <c r="N4495" s="7">
        <v>0.8</v>
      </c>
      <c r="O4495">
        <f t="shared" ca="1" si="1194"/>
        <v>9.3260901057681913</v>
      </c>
      <c r="P4495" s="6">
        <f t="shared" ca="1" si="1195"/>
        <v>0.98377544235946213</v>
      </c>
      <c r="Q4495" s="15">
        <f t="shared" ca="1" si="1196"/>
        <v>9.8071402776686281</v>
      </c>
      <c r="R4495" s="13">
        <v>1</v>
      </c>
      <c r="S4495" s="5" t="str">
        <f t="shared" ca="1" si="1197"/>
        <v/>
      </c>
      <c r="T4495" s="5">
        <f t="shared" ca="1" si="1198"/>
        <v>0</v>
      </c>
      <c r="U4495" s="4">
        <f t="shared" ca="1" si="1199"/>
        <v>0</v>
      </c>
      <c r="V4495">
        <f t="shared" ca="1" si="1200"/>
        <v>0</v>
      </c>
      <c r="X4495" s="3">
        <v>44582</v>
      </c>
      <c r="Y4495" s="3">
        <v>44585</v>
      </c>
      <c r="Z4495">
        <f t="shared" si="1201"/>
        <v>0</v>
      </c>
      <c r="AA4495" s="1">
        <f t="shared" ca="1" si="1205"/>
        <v>9.4924877415136741</v>
      </c>
      <c r="AB4495" s="14">
        <f t="shared" ca="1" si="1206"/>
        <v>0.16639763574548283</v>
      </c>
    </row>
    <row r="4496" spans="1:28" x14ac:dyDescent="0.35">
      <c r="A4496" s="3">
        <f t="shared" si="1202"/>
        <v>44582.433333333531</v>
      </c>
      <c r="B4496" s="3">
        <f t="shared" si="1190"/>
        <v>44586.033333333537</v>
      </c>
      <c r="C4496" s="3">
        <f t="shared" si="1191"/>
        <v>44592</v>
      </c>
      <c r="D4496" s="4">
        <f t="shared" si="1192"/>
        <v>11</v>
      </c>
      <c r="E4496" s="2">
        <f t="shared" ca="1" si="1193"/>
        <v>1.6466666666672234</v>
      </c>
      <c r="F4496" s="8">
        <f t="shared" ca="1" si="1203"/>
        <v>40.974761283253301</v>
      </c>
      <c r="G4496" s="8">
        <f t="shared" ca="1" si="1204"/>
        <v>20.90164642621583</v>
      </c>
      <c r="H4496">
        <v>0.03</v>
      </c>
      <c r="I4496">
        <v>0</v>
      </c>
      <c r="J4496">
        <v>0</v>
      </c>
      <c r="K4496" s="7">
        <v>0.75</v>
      </c>
      <c r="L4496">
        <v>0.3</v>
      </c>
      <c r="M4496">
        <v>0.3</v>
      </c>
      <c r="N4496" s="7">
        <v>0.8</v>
      </c>
      <c r="O4496">
        <f t="shared" ca="1" si="1194"/>
        <v>9.7769245362241435</v>
      </c>
      <c r="P4496" s="6">
        <f t="shared" ca="1" si="1195"/>
        <v>0.98374862384518935</v>
      </c>
      <c r="Q4496" s="15">
        <f t="shared" ca="1" si="1196"/>
        <v>9.8071402776686281</v>
      </c>
      <c r="R4496" s="13">
        <v>1</v>
      </c>
      <c r="S4496" s="5" t="str">
        <f t="shared" ca="1" si="1197"/>
        <v/>
      </c>
      <c r="T4496" s="5">
        <f t="shared" ca="1" si="1198"/>
        <v>0</v>
      </c>
      <c r="U4496" s="4">
        <f t="shared" ca="1" si="1199"/>
        <v>0</v>
      </c>
      <c r="V4496">
        <f t="shared" ca="1" si="1200"/>
        <v>0</v>
      </c>
      <c r="X4496" s="3">
        <v>44582</v>
      </c>
      <c r="Y4496" s="3">
        <v>44586</v>
      </c>
      <c r="Z4496">
        <f t="shared" si="1201"/>
        <v>0</v>
      </c>
      <c r="AA4496" s="1">
        <f t="shared" ca="1" si="1205"/>
        <v>9.9285233272708169</v>
      </c>
      <c r="AB4496" s="14">
        <f t="shared" ca="1" si="1206"/>
        <v>0.1515987910466734</v>
      </c>
    </row>
    <row r="4497" spans="1:28" x14ac:dyDescent="0.35">
      <c r="A4497" s="3">
        <f t="shared" si="1202"/>
        <v>44582.533333333529</v>
      </c>
      <c r="B4497" s="3">
        <f t="shared" si="1190"/>
        <v>44587.033333333537</v>
      </c>
      <c r="C4497" s="3">
        <f t="shared" si="1191"/>
        <v>44592</v>
      </c>
      <c r="D4497" s="4">
        <f t="shared" si="1192"/>
        <v>11</v>
      </c>
      <c r="E4497" s="2">
        <f t="shared" ca="1" si="1193"/>
        <v>1.6494063926946207</v>
      </c>
      <c r="F4497" s="8">
        <f t="shared" ca="1" si="1203"/>
        <v>41.322443660252112</v>
      </c>
      <c r="G4497" s="8">
        <f t="shared" ca="1" si="1204"/>
        <v>21.169426600655381</v>
      </c>
      <c r="H4497">
        <v>0.03</v>
      </c>
      <c r="I4497">
        <v>0</v>
      </c>
      <c r="J4497">
        <v>0</v>
      </c>
      <c r="K4497" s="7">
        <v>0.75</v>
      </c>
      <c r="L4497">
        <v>0.3</v>
      </c>
      <c r="M4497">
        <v>0.3</v>
      </c>
      <c r="N4497" s="7">
        <v>0.8</v>
      </c>
      <c r="O4497">
        <f t="shared" ca="1" si="1194"/>
        <v>9.769906144533703</v>
      </c>
      <c r="P4497" s="6">
        <f t="shared" ca="1" si="1195"/>
        <v>0.98372180606201109</v>
      </c>
      <c r="Q4497" s="15">
        <f t="shared" ca="1" si="1196"/>
        <v>9.8071402776686281</v>
      </c>
      <c r="R4497" s="13">
        <v>1</v>
      </c>
      <c r="S4497" s="5" t="str">
        <f t="shared" ca="1" si="1197"/>
        <v/>
      </c>
      <c r="T4497" s="5">
        <f t="shared" ca="1" si="1198"/>
        <v>0</v>
      </c>
      <c r="U4497" s="4">
        <f t="shared" ca="1" si="1199"/>
        <v>0</v>
      </c>
      <c r="V4497">
        <f t="shared" ca="1" si="1200"/>
        <v>0</v>
      </c>
      <c r="X4497" s="3">
        <v>44582</v>
      </c>
      <c r="Y4497" s="3">
        <v>44587</v>
      </c>
      <c r="Z4497">
        <f t="shared" si="1201"/>
        <v>0</v>
      </c>
      <c r="AA4497" s="1">
        <f t="shared" ca="1" si="1205"/>
        <v>9.9301043192111038</v>
      </c>
      <c r="AB4497" s="14">
        <f t="shared" ca="1" si="1206"/>
        <v>0.16019817467740083</v>
      </c>
    </row>
    <row r="4498" spans="1:28" x14ac:dyDescent="0.35">
      <c r="A4498" s="3">
        <f t="shared" si="1202"/>
        <v>44582.633333333528</v>
      </c>
      <c r="B4498" s="3">
        <f t="shared" si="1190"/>
        <v>44588.033333333537</v>
      </c>
      <c r="C4498" s="3">
        <f t="shared" si="1191"/>
        <v>44592</v>
      </c>
      <c r="D4498" s="4">
        <f t="shared" si="1192"/>
        <v>11</v>
      </c>
      <c r="E4498" s="2">
        <f t="shared" ca="1" si="1193"/>
        <v>1.6521461187220181</v>
      </c>
      <c r="F4498" s="8">
        <f t="shared" ca="1" si="1203"/>
        <v>40.805761728029843</v>
      </c>
      <c r="G4498" s="8">
        <f t="shared" ca="1" si="1204"/>
        <v>20.328860085949358</v>
      </c>
      <c r="H4498">
        <v>0.03</v>
      </c>
      <c r="I4498">
        <v>0</v>
      </c>
      <c r="J4498">
        <v>0</v>
      </c>
      <c r="K4498" s="7">
        <v>0.75</v>
      </c>
      <c r="L4498">
        <v>0.3</v>
      </c>
      <c r="M4498">
        <v>0.3</v>
      </c>
      <c r="N4498" s="7">
        <v>0.8</v>
      </c>
      <c r="O4498">
        <f t="shared" ca="1" si="1194"/>
        <v>10.222961210073024</v>
      </c>
      <c r="P4498" s="6">
        <f t="shared" ca="1" si="1195"/>
        <v>0.98369498900990715</v>
      </c>
      <c r="Q4498" s="15">
        <f t="shared" ca="1" si="1196"/>
        <v>9.8071402776686281</v>
      </c>
      <c r="R4498" s="13">
        <v>1</v>
      </c>
      <c r="S4498" s="5" t="str">
        <f t="shared" ca="1" si="1197"/>
        <v/>
      </c>
      <c r="T4498" s="5">
        <f t="shared" ca="1" si="1198"/>
        <v>0</v>
      </c>
      <c r="U4498" s="4">
        <f t="shared" ca="1" si="1199"/>
        <v>0</v>
      </c>
      <c r="V4498">
        <f t="shared" ca="1" si="1200"/>
        <v>0</v>
      </c>
      <c r="X4498" s="3">
        <v>44582</v>
      </c>
      <c r="Y4498" s="3">
        <v>44588</v>
      </c>
      <c r="Z4498">
        <f t="shared" si="1201"/>
        <v>0</v>
      </c>
      <c r="AA4498" s="1">
        <f t="shared" ca="1" si="1205"/>
        <v>10.342442993976761</v>
      </c>
      <c r="AB4498" s="14">
        <f t="shared" ca="1" si="1206"/>
        <v>0.11948178390373698</v>
      </c>
    </row>
    <row r="4499" spans="1:28" x14ac:dyDescent="0.35">
      <c r="A4499" s="3">
        <f t="shared" si="1202"/>
        <v>44582.733333333526</v>
      </c>
      <c r="B4499" s="3">
        <f t="shared" si="1190"/>
        <v>44589.033333333537</v>
      </c>
      <c r="C4499" s="3">
        <f t="shared" si="1191"/>
        <v>44592</v>
      </c>
      <c r="D4499" s="4">
        <f t="shared" si="1192"/>
        <v>11</v>
      </c>
      <c r="E4499" s="2">
        <f t="shared" ca="1" si="1193"/>
        <v>1.6548858447494152</v>
      </c>
      <c r="F4499" s="8">
        <f t="shared" ca="1" si="1203"/>
        <v>40.390317346279701</v>
      </c>
      <c r="G4499" s="8">
        <f t="shared" ca="1" si="1204"/>
        <v>20.605427558478411</v>
      </c>
      <c r="H4499">
        <v>0.03</v>
      </c>
      <c r="I4499">
        <v>0</v>
      </c>
      <c r="J4499">
        <v>0</v>
      </c>
      <c r="K4499" s="7">
        <v>0.75</v>
      </c>
      <c r="L4499">
        <v>0.3</v>
      </c>
      <c r="M4499">
        <v>0.3</v>
      </c>
      <c r="N4499" s="7">
        <v>0.8</v>
      </c>
      <c r="O4499">
        <f t="shared" ca="1" si="1194"/>
        <v>9.6348104512313633</v>
      </c>
      <c r="P4499" s="6">
        <f t="shared" ca="1" si="1195"/>
        <v>0.98366817268885776</v>
      </c>
      <c r="Q4499" s="15">
        <f t="shared" ca="1" si="1196"/>
        <v>9.8071402776686281</v>
      </c>
      <c r="R4499" s="13">
        <v>1</v>
      </c>
      <c r="S4499" s="5" t="str">
        <f t="shared" ca="1" si="1197"/>
        <v/>
      </c>
      <c r="T4499" s="5">
        <f t="shared" ca="1" si="1198"/>
        <v>0</v>
      </c>
      <c r="U4499" s="4">
        <f t="shared" ca="1" si="1199"/>
        <v>0</v>
      </c>
      <c r="V4499">
        <f t="shared" ca="1" si="1200"/>
        <v>0</v>
      </c>
      <c r="X4499" s="3">
        <v>44582</v>
      </c>
      <c r="Y4499" s="3">
        <v>44589</v>
      </c>
      <c r="Z4499">
        <f t="shared" si="1201"/>
        <v>0</v>
      </c>
      <c r="AA4499" s="1">
        <f t="shared" ca="1" si="1205"/>
        <v>9.7861791885837803</v>
      </c>
      <c r="AB4499" s="14">
        <f t="shared" ca="1" si="1206"/>
        <v>0.15136873735241707</v>
      </c>
    </row>
    <row r="4500" spans="1:28" x14ac:dyDescent="0.35">
      <c r="A4500" s="3">
        <f t="shared" si="1202"/>
        <v>44582.833333333525</v>
      </c>
      <c r="B4500" s="3">
        <f t="shared" si="1190"/>
        <v>44590.033333333537</v>
      </c>
      <c r="C4500" s="3">
        <f t="shared" si="1191"/>
        <v>44592</v>
      </c>
      <c r="D4500" s="4">
        <f t="shared" si="1192"/>
        <v>11</v>
      </c>
      <c r="E4500" s="2">
        <f t="shared" ca="1" si="1193"/>
        <v>1.6576255707768126</v>
      </c>
      <c r="F4500" s="8">
        <f t="shared" ca="1" si="1203"/>
        <v>41.301987388300439</v>
      </c>
      <c r="G4500" s="8">
        <f t="shared" ca="1" si="1204"/>
        <v>20.643425394312981</v>
      </c>
      <c r="H4500">
        <v>0.03</v>
      </c>
      <c r="I4500">
        <v>0</v>
      </c>
      <c r="J4500">
        <v>0</v>
      </c>
      <c r="K4500" s="7">
        <v>0.75</v>
      </c>
      <c r="L4500">
        <v>0.3</v>
      </c>
      <c r="M4500">
        <v>0.3</v>
      </c>
      <c r="N4500" s="7">
        <v>0.8</v>
      </c>
      <c r="O4500">
        <f t="shared" ca="1" si="1194"/>
        <v>10.280565146912348</v>
      </c>
      <c r="P4500" s="6">
        <f t="shared" ca="1" si="1195"/>
        <v>0.98364135709884304</v>
      </c>
      <c r="Q4500" s="15">
        <f t="shared" ca="1" si="1196"/>
        <v>9.8071402776686281</v>
      </c>
      <c r="R4500" s="13">
        <v>1</v>
      </c>
      <c r="S4500" s="5" t="str">
        <f t="shared" ca="1" si="1197"/>
        <v/>
      </c>
      <c r="T4500" s="5">
        <f t="shared" ca="1" si="1198"/>
        <v>0</v>
      </c>
      <c r="U4500" s="4">
        <f t="shared" ca="1" si="1199"/>
        <v>0</v>
      </c>
      <c r="V4500">
        <f t="shared" ca="1" si="1200"/>
        <v>0</v>
      </c>
      <c r="X4500" s="3">
        <v>44582</v>
      </c>
      <c r="Y4500" s="3">
        <v>44590</v>
      </c>
      <c r="Z4500">
        <f t="shared" si="1201"/>
        <v>0</v>
      </c>
      <c r="AA4500" s="1">
        <f t="shared" ca="1" si="1205"/>
        <v>10.406660944507269</v>
      </c>
      <c r="AB4500" s="14">
        <f t="shared" ca="1" si="1206"/>
        <v>0.12609579759492107</v>
      </c>
    </row>
    <row r="4501" spans="1:28" x14ac:dyDescent="0.35">
      <c r="A4501" s="3">
        <f t="shared" si="1202"/>
        <v>44582.933333333523</v>
      </c>
      <c r="B4501" s="3">
        <f t="shared" si="1190"/>
        <v>44591.033333333537</v>
      </c>
      <c r="C4501" s="3">
        <f t="shared" si="1191"/>
        <v>44592</v>
      </c>
      <c r="D4501" s="4">
        <f t="shared" si="1192"/>
        <v>11</v>
      </c>
      <c r="E4501" s="2">
        <f t="shared" ca="1" si="1193"/>
        <v>1.6603652968042097</v>
      </c>
      <c r="F4501" s="8">
        <f t="shared" ca="1" si="1203"/>
        <v>40.404124078759281</v>
      </c>
      <c r="G4501" s="8">
        <f t="shared" ca="1" si="1204"/>
        <v>20.295644237171267</v>
      </c>
      <c r="H4501">
        <v>0.03</v>
      </c>
      <c r="I4501">
        <v>0</v>
      </c>
      <c r="J4501">
        <v>0</v>
      </c>
      <c r="K4501" s="7">
        <v>0.75</v>
      </c>
      <c r="L4501">
        <v>0.3</v>
      </c>
      <c r="M4501">
        <v>0.3</v>
      </c>
      <c r="N4501" s="7">
        <v>0.8</v>
      </c>
      <c r="O4501">
        <f t="shared" ca="1" si="1194"/>
        <v>9.9549488218981921</v>
      </c>
      <c r="P4501" s="6">
        <f t="shared" ca="1" si="1195"/>
        <v>0.98361454223984301</v>
      </c>
      <c r="Q4501" s="15">
        <f t="shared" ca="1" si="1196"/>
        <v>9.8071402776686281</v>
      </c>
      <c r="R4501" s="13">
        <v>1</v>
      </c>
      <c r="S4501" s="5" t="str">
        <f t="shared" ca="1" si="1197"/>
        <v/>
      </c>
      <c r="T4501" s="5">
        <f t="shared" ca="1" si="1198"/>
        <v>0</v>
      </c>
      <c r="U4501" s="4">
        <f t="shared" ca="1" si="1199"/>
        <v>0</v>
      </c>
      <c r="V4501">
        <f t="shared" ca="1" si="1200"/>
        <v>0</v>
      </c>
      <c r="X4501" s="3">
        <v>44582</v>
      </c>
      <c r="Y4501" s="3">
        <v>44591</v>
      </c>
      <c r="Z4501">
        <f t="shared" si="1201"/>
        <v>0</v>
      </c>
      <c r="AA4501" s="1">
        <f t="shared" ca="1" si="1205"/>
        <v>10.085378349565357</v>
      </c>
      <c r="AB4501" s="14">
        <f t="shared" ca="1" si="1206"/>
        <v>0.13042952766716454</v>
      </c>
    </row>
    <row r="4502" spans="1:28" x14ac:dyDescent="0.35">
      <c r="A4502" s="3">
        <f t="shared" si="1202"/>
        <v>44583.033333333522</v>
      </c>
      <c r="B4502" s="3">
        <f t="shared" si="1190"/>
        <v>44583.033333333522</v>
      </c>
      <c r="C4502" s="3">
        <f t="shared" si="1191"/>
        <v>44592</v>
      </c>
      <c r="D4502" s="4">
        <f t="shared" si="1192"/>
        <v>10</v>
      </c>
      <c r="E4502" s="2">
        <f t="shared" ca="1" si="1193"/>
        <v>1.6384474885849918</v>
      </c>
      <c r="F4502" s="8">
        <f t="shared" ca="1" si="1203"/>
        <v>41.195083591678198</v>
      </c>
      <c r="G4502" s="8">
        <f t="shared" ca="1" si="1204"/>
        <v>20.320467681475289</v>
      </c>
      <c r="H4502">
        <v>0.03</v>
      </c>
      <c r="I4502">
        <v>0</v>
      </c>
      <c r="J4502">
        <v>0</v>
      </c>
      <c r="K4502" s="7">
        <v>0.75</v>
      </c>
      <c r="L4502">
        <v>0.3</v>
      </c>
      <c r="M4502">
        <v>0.3</v>
      </c>
      <c r="N4502" s="7">
        <v>0.8</v>
      </c>
      <c r="O4502">
        <f t="shared" ca="1" si="1194"/>
        <v>10.523345012283357</v>
      </c>
      <c r="P4502" s="6">
        <f t="shared" ca="1" si="1195"/>
        <v>0.98382908158137095</v>
      </c>
      <c r="Q4502" s="15">
        <f t="shared" ca="1" si="1196"/>
        <v>9.7307503705965299</v>
      </c>
      <c r="R4502" s="13">
        <v>1</v>
      </c>
      <c r="S4502" s="5" t="str">
        <f t="shared" ca="1" si="1197"/>
        <v/>
      </c>
      <c r="T4502" s="5">
        <f t="shared" ca="1" si="1198"/>
        <v>0</v>
      </c>
      <c r="U4502" s="4">
        <f t="shared" ca="1" si="1199"/>
        <v>1459.6125555894796</v>
      </c>
      <c r="V4502">
        <f t="shared" ca="1" si="1200"/>
        <v>0</v>
      </c>
      <c r="X4502" s="3">
        <v>44583</v>
      </c>
      <c r="Y4502" s="3">
        <v>44583</v>
      </c>
      <c r="Z4502">
        <f t="shared" si="1201"/>
        <v>150</v>
      </c>
      <c r="AA4502" s="1">
        <f t="shared" ca="1" si="1205"/>
        <v>10.629764916082841</v>
      </c>
      <c r="AB4502" s="14">
        <f t="shared" ca="1" si="1206"/>
        <v>0.10641990379948396</v>
      </c>
    </row>
    <row r="4503" spans="1:28" x14ac:dyDescent="0.35">
      <c r="A4503" s="3">
        <f t="shared" si="1202"/>
        <v>44583.144444444632</v>
      </c>
      <c r="B4503" s="3">
        <f t="shared" si="1190"/>
        <v>44584.033333333522</v>
      </c>
      <c r="C4503" s="3">
        <f t="shared" si="1191"/>
        <v>44592</v>
      </c>
      <c r="D4503" s="4">
        <f t="shared" si="1192"/>
        <v>10</v>
      </c>
      <c r="E4503" s="2">
        <f t="shared" ca="1" si="1193"/>
        <v>1.6411872146123891</v>
      </c>
      <c r="F4503" s="8">
        <f t="shared" ca="1" si="1203"/>
        <v>40.439477637919445</v>
      </c>
      <c r="G4503" s="8">
        <f t="shared" ca="1" si="1204"/>
        <v>20.241666289432708</v>
      </c>
      <c r="H4503">
        <v>0.03</v>
      </c>
      <c r="I4503">
        <v>0</v>
      </c>
      <c r="J4503">
        <v>0</v>
      </c>
      <c r="K4503" s="7">
        <v>0.75</v>
      </c>
      <c r="L4503">
        <v>0.3</v>
      </c>
      <c r="M4503">
        <v>0.3</v>
      </c>
      <c r="N4503" s="7">
        <v>0.8</v>
      </c>
      <c r="O4503">
        <f t="shared" ca="1" si="1194"/>
        <v>10.035441939006873</v>
      </c>
      <c r="P4503" s="6">
        <f t="shared" ca="1" si="1195"/>
        <v>0.98380226160484963</v>
      </c>
      <c r="Q4503" s="15">
        <f t="shared" ca="1" si="1196"/>
        <v>9.7307503705965299</v>
      </c>
      <c r="R4503" s="13">
        <v>1</v>
      </c>
      <c r="S4503" s="5" t="str">
        <f t="shared" ca="1" si="1197"/>
        <v/>
      </c>
      <c r="T4503" s="5">
        <f t="shared" ca="1" si="1198"/>
        <v>0</v>
      </c>
      <c r="U4503" s="4">
        <f t="shared" ca="1" si="1199"/>
        <v>0</v>
      </c>
      <c r="V4503">
        <f t="shared" ca="1" si="1200"/>
        <v>0</v>
      </c>
      <c r="X4503" s="3">
        <v>44583</v>
      </c>
      <c r="Y4503" s="3">
        <v>44584</v>
      </c>
      <c r="Z4503">
        <f t="shared" si="1201"/>
        <v>0</v>
      </c>
      <c r="AA4503" s="1">
        <f t="shared" ca="1" si="1205"/>
        <v>10.157767604239826</v>
      </c>
      <c r="AB4503" s="14">
        <f t="shared" ca="1" si="1206"/>
        <v>0.12232566523295318</v>
      </c>
    </row>
    <row r="4504" spans="1:28" x14ac:dyDescent="0.35">
      <c r="A4504" s="3">
        <f t="shared" si="1202"/>
        <v>44583.255555555741</v>
      </c>
      <c r="B4504" s="3">
        <f t="shared" si="1190"/>
        <v>44585.033333333522</v>
      </c>
      <c r="C4504" s="3">
        <f t="shared" si="1191"/>
        <v>44592</v>
      </c>
      <c r="D4504" s="4">
        <f t="shared" si="1192"/>
        <v>10</v>
      </c>
      <c r="E4504" s="2">
        <f t="shared" ca="1" si="1193"/>
        <v>1.6439269406397863</v>
      </c>
      <c r="F4504" s="8">
        <f t="shared" ca="1" si="1203"/>
        <v>40.51408358183523</v>
      </c>
      <c r="G4504" s="8">
        <f t="shared" ca="1" si="1204"/>
        <v>20.113180222744475</v>
      </c>
      <c r="H4504">
        <v>0.03</v>
      </c>
      <c r="I4504">
        <v>0</v>
      </c>
      <c r="J4504">
        <v>0</v>
      </c>
      <c r="K4504" s="7">
        <v>0.75</v>
      </c>
      <c r="L4504">
        <v>0.3</v>
      </c>
      <c r="M4504">
        <v>0.3</v>
      </c>
      <c r="N4504" s="7">
        <v>0.8</v>
      </c>
      <c r="O4504">
        <f t="shared" ca="1" si="1194"/>
        <v>10.219882463631947</v>
      </c>
      <c r="P4504" s="6">
        <f t="shared" ca="1" si="1195"/>
        <v>0.98377544235946257</v>
      </c>
      <c r="Q4504" s="15">
        <f t="shared" ca="1" si="1196"/>
        <v>9.7307503705965299</v>
      </c>
      <c r="R4504" s="13">
        <v>1</v>
      </c>
      <c r="S4504" s="5" t="str">
        <f t="shared" ca="1" si="1197"/>
        <v/>
      </c>
      <c r="T4504" s="5">
        <f t="shared" ca="1" si="1198"/>
        <v>0</v>
      </c>
      <c r="U4504" s="4">
        <f t="shared" ca="1" si="1199"/>
        <v>0</v>
      </c>
      <c r="V4504">
        <f t="shared" ca="1" si="1200"/>
        <v>0</v>
      </c>
      <c r="X4504" s="3">
        <v>44583</v>
      </c>
      <c r="Y4504" s="3">
        <v>44585</v>
      </c>
      <c r="Z4504">
        <f t="shared" si="1201"/>
        <v>0</v>
      </c>
      <c r="AA4504" s="1">
        <f t="shared" ca="1" si="1205"/>
        <v>10.332857574076247</v>
      </c>
      <c r="AB4504" s="14">
        <f t="shared" ca="1" si="1206"/>
        <v>0.11297511044429953</v>
      </c>
    </row>
    <row r="4505" spans="1:28" x14ac:dyDescent="0.35">
      <c r="A4505" s="3">
        <f t="shared" si="1202"/>
        <v>44583.366666666851</v>
      </c>
      <c r="B4505" s="3">
        <f t="shared" si="1190"/>
        <v>44586.033333333522</v>
      </c>
      <c r="C4505" s="3">
        <f t="shared" si="1191"/>
        <v>44592</v>
      </c>
      <c r="D4505" s="4">
        <f t="shared" si="1192"/>
        <v>10</v>
      </c>
      <c r="E4505" s="2">
        <f t="shared" ca="1" si="1193"/>
        <v>1.6466666666671836</v>
      </c>
      <c r="F4505" s="8">
        <f t="shared" ca="1" si="1203"/>
        <v>40.329346675103771</v>
      </c>
      <c r="G4505" s="8">
        <f t="shared" ca="1" si="1204"/>
        <v>21.140666131975006</v>
      </c>
      <c r="H4505">
        <v>0.03</v>
      </c>
      <c r="I4505">
        <v>0</v>
      </c>
      <c r="J4505">
        <v>0</v>
      </c>
      <c r="K4505" s="7">
        <v>0.75</v>
      </c>
      <c r="L4505">
        <v>0.3</v>
      </c>
      <c r="M4505">
        <v>0.3</v>
      </c>
      <c r="N4505" s="7">
        <v>0.8</v>
      </c>
      <c r="O4505">
        <f t="shared" ca="1" si="1194"/>
        <v>9.0538438743528182</v>
      </c>
      <c r="P4505" s="6">
        <f t="shared" ca="1" si="1195"/>
        <v>0.9837486238451898</v>
      </c>
      <c r="Q4505" s="15">
        <f t="shared" ca="1" si="1196"/>
        <v>9.7307503705965299</v>
      </c>
      <c r="R4505" s="13">
        <v>1</v>
      </c>
      <c r="S4505" s="5" t="str">
        <f t="shared" ca="1" si="1197"/>
        <v/>
      </c>
      <c r="T4505" s="5">
        <f t="shared" ca="1" si="1198"/>
        <v>0</v>
      </c>
      <c r="U4505" s="4">
        <f t="shared" ca="1" si="1199"/>
        <v>0</v>
      </c>
      <c r="V4505">
        <f t="shared" ca="1" si="1200"/>
        <v>0</v>
      </c>
      <c r="X4505" s="3">
        <v>44583</v>
      </c>
      <c r="Y4505" s="3">
        <v>44586</v>
      </c>
      <c r="Z4505">
        <f t="shared" si="1201"/>
        <v>0</v>
      </c>
      <c r="AA4505" s="1">
        <f t="shared" ca="1" si="1205"/>
        <v>9.2493819043577936</v>
      </c>
      <c r="AB4505" s="14">
        <f t="shared" ca="1" si="1206"/>
        <v>0.19553803000497538</v>
      </c>
    </row>
    <row r="4506" spans="1:28" x14ac:dyDescent="0.35">
      <c r="A4506" s="3">
        <f t="shared" si="1202"/>
        <v>44583.47777777796</v>
      </c>
      <c r="B4506" s="3">
        <f t="shared" si="1190"/>
        <v>44587.033333333522</v>
      </c>
      <c r="C4506" s="3">
        <f t="shared" si="1191"/>
        <v>44592</v>
      </c>
      <c r="D4506" s="4">
        <f t="shared" si="1192"/>
        <v>10</v>
      </c>
      <c r="E4506" s="2">
        <f t="shared" ca="1" si="1193"/>
        <v>1.6494063926945808</v>
      </c>
      <c r="F4506" s="8">
        <f t="shared" ca="1" si="1203"/>
        <v>40.027503991574058</v>
      </c>
      <c r="G4506" s="8">
        <f t="shared" ca="1" si="1204"/>
        <v>20.57786078198388</v>
      </c>
      <c r="H4506">
        <v>0.03</v>
      </c>
      <c r="I4506">
        <v>0</v>
      </c>
      <c r="J4506">
        <v>0</v>
      </c>
      <c r="K4506" s="7">
        <v>0.75</v>
      </c>
      <c r="L4506">
        <v>0.3</v>
      </c>
      <c r="M4506">
        <v>0.3</v>
      </c>
      <c r="N4506" s="7">
        <v>0.8</v>
      </c>
      <c r="O4506">
        <f t="shared" ca="1" si="1194"/>
        <v>9.3902672116966599</v>
      </c>
      <c r="P4506" s="6">
        <f t="shared" ca="1" si="1195"/>
        <v>0.98372180606201132</v>
      </c>
      <c r="Q4506" s="15">
        <f t="shared" ca="1" si="1196"/>
        <v>9.7307503705965299</v>
      </c>
      <c r="R4506" s="13">
        <v>1</v>
      </c>
      <c r="S4506" s="5" t="str">
        <f t="shared" ca="1" si="1197"/>
        <v/>
      </c>
      <c r="T4506" s="5">
        <f t="shared" ca="1" si="1198"/>
        <v>0</v>
      </c>
      <c r="U4506" s="4">
        <f t="shared" ca="1" si="1199"/>
        <v>0</v>
      </c>
      <c r="V4506">
        <f t="shared" ca="1" si="1200"/>
        <v>0</v>
      </c>
      <c r="X4506" s="3">
        <v>44583</v>
      </c>
      <c r="Y4506" s="3">
        <v>44587</v>
      </c>
      <c r="Z4506">
        <f t="shared" si="1201"/>
        <v>0</v>
      </c>
      <c r="AA4506" s="1">
        <f t="shared" ca="1" si="1205"/>
        <v>9.5510743254741044</v>
      </c>
      <c r="AB4506" s="14">
        <f t="shared" ca="1" si="1206"/>
        <v>0.1608071137774445</v>
      </c>
    </row>
    <row r="4507" spans="1:28" x14ac:dyDescent="0.35">
      <c r="A4507" s="3">
        <f t="shared" si="1202"/>
        <v>44583.588888889069</v>
      </c>
      <c r="B4507" s="3">
        <f t="shared" si="1190"/>
        <v>44588.033333333522</v>
      </c>
      <c r="C4507" s="3">
        <f t="shared" si="1191"/>
        <v>44592</v>
      </c>
      <c r="D4507" s="4">
        <f t="shared" si="1192"/>
        <v>10</v>
      </c>
      <c r="E4507" s="2">
        <f t="shared" ca="1" si="1193"/>
        <v>1.6521461187219781</v>
      </c>
      <c r="F4507" s="8">
        <f t="shared" ca="1" si="1203"/>
        <v>40.033285267956337</v>
      </c>
      <c r="G4507" s="8">
        <f t="shared" ca="1" si="1204"/>
        <v>20.229249774251972</v>
      </c>
      <c r="H4507">
        <v>0.03</v>
      </c>
      <c r="I4507">
        <v>0</v>
      </c>
      <c r="J4507">
        <v>0</v>
      </c>
      <c r="K4507" s="7">
        <v>0.75</v>
      </c>
      <c r="L4507">
        <v>0.3</v>
      </c>
      <c r="M4507">
        <v>0.3</v>
      </c>
      <c r="N4507" s="7">
        <v>0.8</v>
      </c>
      <c r="O4507">
        <f t="shared" ca="1" si="1194"/>
        <v>9.7432141767152807</v>
      </c>
      <c r="P4507" s="6">
        <f t="shared" ca="1" si="1195"/>
        <v>0.98369498900990759</v>
      </c>
      <c r="Q4507" s="15">
        <f t="shared" ca="1" si="1196"/>
        <v>9.7307503705965299</v>
      </c>
      <c r="R4507" s="13">
        <v>1</v>
      </c>
      <c r="S4507" s="5" t="str">
        <f t="shared" ca="1" si="1197"/>
        <v/>
      </c>
      <c r="T4507" s="5">
        <f t="shared" ca="1" si="1198"/>
        <v>0</v>
      </c>
      <c r="U4507" s="4">
        <f t="shared" ca="1" si="1199"/>
        <v>0</v>
      </c>
      <c r="V4507">
        <f t="shared" ca="1" si="1200"/>
        <v>0</v>
      </c>
      <c r="X4507" s="3">
        <v>44583</v>
      </c>
      <c r="Y4507" s="3">
        <v>44588</v>
      </c>
      <c r="Z4507">
        <f t="shared" si="1201"/>
        <v>0</v>
      </c>
      <c r="AA4507" s="1">
        <f t="shared" ca="1" si="1205"/>
        <v>9.8789218030489749</v>
      </c>
      <c r="AB4507" s="14">
        <f t="shared" ca="1" si="1206"/>
        <v>0.13570762633369426</v>
      </c>
    </row>
    <row r="4508" spans="1:28" x14ac:dyDescent="0.35">
      <c r="A4508" s="3">
        <f t="shared" si="1202"/>
        <v>44583.700000000179</v>
      </c>
      <c r="B4508" s="3">
        <f t="shared" si="1190"/>
        <v>44589.033333333522</v>
      </c>
      <c r="C4508" s="3">
        <f t="shared" si="1191"/>
        <v>44592</v>
      </c>
      <c r="D4508" s="4">
        <f t="shared" si="1192"/>
        <v>10</v>
      </c>
      <c r="E4508" s="2">
        <f t="shared" ca="1" si="1193"/>
        <v>1.6548858447493755</v>
      </c>
      <c r="F4508" s="8">
        <f t="shared" ca="1" si="1203"/>
        <v>41.317470238851314</v>
      </c>
      <c r="G4508" s="8">
        <f t="shared" ca="1" si="1204"/>
        <v>21.10333492579467</v>
      </c>
      <c r="H4508">
        <v>0.03</v>
      </c>
      <c r="I4508">
        <v>0</v>
      </c>
      <c r="J4508">
        <v>0</v>
      </c>
      <c r="K4508" s="7">
        <v>0.75</v>
      </c>
      <c r="L4508">
        <v>0.3</v>
      </c>
      <c r="M4508">
        <v>0.3</v>
      </c>
      <c r="N4508" s="7">
        <v>0.8</v>
      </c>
      <c r="O4508">
        <f t="shared" ca="1" si="1194"/>
        <v>9.8322677533438139</v>
      </c>
      <c r="P4508" s="6">
        <f t="shared" ca="1" si="1195"/>
        <v>0.9836681726888582</v>
      </c>
      <c r="Q4508" s="15">
        <f t="shared" ca="1" si="1196"/>
        <v>9.7307503705965299</v>
      </c>
      <c r="R4508" s="13">
        <v>1</v>
      </c>
      <c r="S4508" s="5" t="str">
        <f t="shared" ca="1" si="1197"/>
        <v/>
      </c>
      <c r="T4508" s="5">
        <f t="shared" ca="1" si="1198"/>
        <v>0</v>
      </c>
      <c r="U4508" s="4">
        <f t="shared" ca="1" si="1199"/>
        <v>0</v>
      </c>
      <c r="V4508">
        <f t="shared" ca="1" si="1200"/>
        <v>0</v>
      </c>
      <c r="X4508" s="3">
        <v>44583</v>
      </c>
      <c r="Y4508" s="3">
        <v>44589</v>
      </c>
      <c r="Z4508">
        <f t="shared" si="1201"/>
        <v>0</v>
      </c>
      <c r="AA4508" s="1">
        <f t="shared" ca="1" si="1205"/>
        <v>9.9888843217506214</v>
      </c>
      <c r="AB4508" s="14">
        <f t="shared" ca="1" si="1206"/>
        <v>0.15661656840680749</v>
      </c>
    </row>
    <row r="4509" spans="1:28" x14ac:dyDescent="0.35">
      <c r="A4509" s="3">
        <f t="shared" si="1202"/>
        <v>44583.811111111288</v>
      </c>
      <c r="B4509" s="3">
        <f t="shared" si="1190"/>
        <v>44590.033333333522</v>
      </c>
      <c r="C4509" s="3">
        <f t="shared" si="1191"/>
        <v>44592</v>
      </c>
      <c r="D4509" s="4">
        <f t="shared" si="1192"/>
        <v>10</v>
      </c>
      <c r="E4509" s="2">
        <f t="shared" ca="1" si="1193"/>
        <v>1.6576255707767726</v>
      </c>
      <c r="F4509" s="8">
        <f t="shared" ca="1" si="1203"/>
        <v>40.998140044761975</v>
      </c>
      <c r="G4509" s="8">
        <f t="shared" ca="1" si="1204"/>
        <v>21.362156886371718</v>
      </c>
      <c r="H4509">
        <v>0.03</v>
      </c>
      <c r="I4509">
        <v>0</v>
      </c>
      <c r="J4509">
        <v>0</v>
      </c>
      <c r="K4509" s="7">
        <v>0.75</v>
      </c>
      <c r="L4509">
        <v>0.3</v>
      </c>
      <c r="M4509">
        <v>0.3</v>
      </c>
      <c r="N4509" s="7">
        <v>0.8</v>
      </c>
      <c r="O4509">
        <f t="shared" ca="1" si="1194"/>
        <v>9.3339481471997594</v>
      </c>
      <c r="P4509" s="6">
        <f t="shared" ca="1" si="1195"/>
        <v>0.98364135709884348</v>
      </c>
      <c r="Q4509" s="15">
        <f t="shared" ca="1" si="1196"/>
        <v>9.7307503705965299</v>
      </c>
      <c r="R4509" s="13">
        <v>1</v>
      </c>
      <c r="S4509" s="5" t="str">
        <f t="shared" ca="1" si="1197"/>
        <v/>
      </c>
      <c r="T4509" s="5">
        <f t="shared" ca="1" si="1198"/>
        <v>0</v>
      </c>
      <c r="U4509" s="4">
        <f t="shared" ca="1" si="1199"/>
        <v>0</v>
      </c>
      <c r="V4509">
        <f t="shared" ca="1" si="1200"/>
        <v>0</v>
      </c>
      <c r="X4509" s="3">
        <v>44583</v>
      </c>
      <c r="Y4509" s="3">
        <v>44590</v>
      </c>
      <c r="Z4509">
        <f t="shared" si="1201"/>
        <v>0</v>
      </c>
      <c r="AA4509" s="1">
        <f t="shared" ca="1" si="1205"/>
        <v>9.5240274173766721</v>
      </c>
      <c r="AB4509" s="14">
        <f t="shared" ca="1" si="1206"/>
        <v>0.19007927017691273</v>
      </c>
    </row>
    <row r="4510" spans="1:28" x14ac:dyDescent="0.35">
      <c r="A4510" s="3">
        <f t="shared" si="1202"/>
        <v>44583.922222222398</v>
      </c>
      <c r="B4510" s="3">
        <f t="shared" si="1190"/>
        <v>44591.033333333522</v>
      </c>
      <c r="C4510" s="3">
        <f t="shared" si="1191"/>
        <v>44592</v>
      </c>
      <c r="D4510" s="4">
        <f t="shared" si="1192"/>
        <v>10</v>
      </c>
      <c r="E4510" s="2">
        <f t="shared" ca="1" si="1193"/>
        <v>1.66036529680417</v>
      </c>
      <c r="F4510" s="8">
        <f t="shared" ca="1" si="1203"/>
        <v>40.021181924524029</v>
      </c>
      <c r="G4510" s="8">
        <f t="shared" ca="1" si="1204"/>
        <v>20.518843686254769</v>
      </c>
      <c r="H4510">
        <v>0.03</v>
      </c>
      <c r="I4510">
        <v>0</v>
      </c>
      <c r="J4510">
        <v>0</v>
      </c>
      <c r="K4510" s="7">
        <v>0.75</v>
      </c>
      <c r="L4510">
        <v>0.3</v>
      </c>
      <c r="M4510">
        <v>0.3</v>
      </c>
      <c r="N4510" s="7">
        <v>0.8</v>
      </c>
      <c r="O4510">
        <f t="shared" ca="1" si="1194"/>
        <v>9.444542757138251</v>
      </c>
      <c r="P4510" s="6">
        <f t="shared" ca="1" si="1195"/>
        <v>0.98361454223984324</v>
      </c>
      <c r="Q4510" s="15">
        <f t="shared" ca="1" si="1196"/>
        <v>9.7307503705965299</v>
      </c>
      <c r="R4510" s="13">
        <v>1</v>
      </c>
      <c r="S4510" s="5" t="str">
        <f t="shared" ca="1" si="1197"/>
        <v/>
      </c>
      <c r="T4510" s="5">
        <f t="shared" ca="1" si="1198"/>
        <v>0</v>
      </c>
      <c r="U4510" s="4">
        <f t="shared" ca="1" si="1199"/>
        <v>0</v>
      </c>
      <c r="V4510">
        <f t="shared" ca="1" si="1200"/>
        <v>0</v>
      </c>
      <c r="X4510" s="3">
        <v>44583</v>
      </c>
      <c r="Y4510" s="3">
        <v>44591</v>
      </c>
      <c r="Z4510">
        <f t="shared" si="1201"/>
        <v>0</v>
      </c>
      <c r="AA4510" s="1">
        <f t="shared" ca="1" si="1205"/>
        <v>9.6034150743035021</v>
      </c>
      <c r="AB4510" s="14">
        <f t="shared" ca="1" si="1206"/>
        <v>0.15887231716525108</v>
      </c>
    </row>
    <row r="4511" spans="1:28" x14ac:dyDescent="0.35">
      <c r="A4511" s="3">
        <f t="shared" si="1202"/>
        <v>44584.033333333507</v>
      </c>
      <c r="B4511" s="3">
        <f t="shared" si="1190"/>
        <v>44584.033333333507</v>
      </c>
      <c r="C4511" s="3">
        <f t="shared" si="1191"/>
        <v>44592</v>
      </c>
      <c r="D4511" s="4">
        <f t="shared" si="1192"/>
        <v>9</v>
      </c>
      <c r="E4511" s="2">
        <f t="shared" ca="1" si="1193"/>
        <v>1.6411872146123492</v>
      </c>
      <c r="F4511" s="8">
        <f t="shared" ca="1" si="1203"/>
        <v>40.745134016912317</v>
      </c>
      <c r="G4511" s="8">
        <f t="shared" ca="1" si="1204"/>
        <v>21.247610325992905</v>
      </c>
      <c r="H4511">
        <v>0.03</v>
      </c>
      <c r="I4511">
        <v>0</v>
      </c>
      <c r="J4511">
        <v>0</v>
      </c>
      <c r="K4511" s="7">
        <v>0.75</v>
      </c>
      <c r="L4511">
        <v>0.3</v>
      </c>
      <c r="M4511">
        <v>0.3</v>
      </c>
      <c r="N4511" s="7">
        <v>0.8</v>
      </c>
      <c r="O4511">
        <f t="shared" ca="1" si="1194"/>
        <v>9.2587401866913304</v>
      </c>
      <c r="P4511" s="6">
        <f t="shared" ca="1" si="1195"/>
        <v>0.98380226160484996</v>
      </c>
      <c r="Q4511" s="15">
        <f t="shared" ca="1" si="1196"/>
        <v>9.3538908379419041</v>
      </c>
      <c r="R4511" s="13">
        <v>1</v>
      </c>
      <c r="S4511" s="5" t="str">
        <f t="shared" ca="1" si="1197"/>
        <v/>
      </c>
      <c r="T4511" s="5">
        <f t="shared" ca="1" si="1198"/>
        <v>0</v>
      </c>
      <c r="U4511" s="4">
        <f t="shared" ca="1" si="1199"/>
        <v>1403.0836256912855</v>
      </c>
      <c r="V4511">
        <f t="shared" ca="1" si="1200"/>
        <v>0</v>
      </c>
      <c r="X4511" s="3">
        <v>44584</v>
      </c>
      <c r="Y4511" s="3">
        <v>44584</v>
      </c>
      <c r="Z4511">
        <f t="shared" si="1201"/>
        <v>150</v>
      </c>
      <c r="AA4511" s="1">
        <f t="shared" ca="1" si="1205"/>
        <v>9.4450925493044515</v>
      </c>
      <c r="AB4511" s="14">
        <f t="shared" ca="1" si="1206"/>
        <v>0.18635236261312116</v>
      </c>
    </row>
    <row r="4512" spans="1:28" x14ac:dyDescent="0.35">
      <c r="A4512" s="3">
        <f t="shared" si="1202"/>
        <v>44584.158333333507</v>
      </c>
      <c r="B4512" s="3">
        <f t="shared" si="1190"/>
        <v>44585.033333333507</v>
      </c>
      <c r="C4512" s="3">
        <f t="shared" si="1191"/>
        <v>44592</v>
      </c>
      <c r="D4512" s="4">
        <f t="shared" si="1192"/>
        <v>9</v>
      </c>
      <c r="E4512" s="2">
        <f t="shared" ca="1" si="1193"/>
        <v>1.6439269406397465</v>
      </c>
      <c r="F4512" s="8">
        <f t="shared" ca="1" si="1203"/>
        <v>40.976074058355003</v>
      </c>
      <c r="G4512" s="8">
        <f t="shared" ca="1" si="1204"/>
        <v>20.289121923254658</v>
      </c>
      <c r="H4512">
        <v>0.03</v>
      </c>
      <c r="I4512">
        <v>0</v>
      </c>
      <c r="J4512">
        <v>0</v>
      </c>
      <c r="K4512" s="7">
        <v>0.75</v>
      </c>
      <c r="L4512">
        <v>0.3</v>
      </c>
      <c r="M4512">
        <v>0.3</v>
      </c>
      <c r="N4512" s="7">
        <v>0.8</v>
      </c>
      <c r="O4512">
        <f t="shared" ca="1" si="1194"/>
        <v>10.39043362051159</v>
      </c>
      <c r="P4512" s="6">
        <f t="shared" ca="1" si="1195"/>
        <v>0.98377544235946279</v>
      </c>
      <c r="Q4512" s="15">
        <f t="shared" ca="1" si="1196"/>
        <v>9.3538908379419041</v>
      </c>
      <c r="R4512" s="13">
        <v>1</v>
      </c>
      <c r="S4512" s="5" t="str">
        <f t="shared" ca="1" si="1197"/>
        <v/>
      </c>
      <c r="T4512" s="5">
        <f t="shared" ca="1" si="1198"/>
        <v>0</v>
      </c>
      <c r="U4512" s="4">
        <f t="shared" ca="1" si="1199"/>
        <v>0</v>
      </c>
      <c r="V4512">
        <f t="shared" ca="1" si="1200"/>
        <v>0</v>
      </c>
      <c r="X4512" s="3">
        <v>44584</v>
      </c>
      <c r="Y4512" s="3">
        <v>44585</v>
      </c>
      <c r="Z4512">
        <f t="shared" si="1201"/>
        <v>0</v>
      </c>
      <c r="AA4512" s="1">
        <f t="shared" ca="1" si="1205"/>
        <v>10.501563113613908</v>
      </c>
      <c r="AB4512" s="14">
        <f t="shared" ca="1" si="1206"/>
        <v>0.11112949310231812</v>
      </c>
    </row>
    <row r="4513" spans="1:28" x14ac:dyDescent="0.35">
      <c r="A4513" s="3">
        <f t="shared" si="1202"/>
        <v>44584.283333333507</v>
      </c>
      <c r="B4513" s="3">
        <f t="shared" si="1190"/>
        <v>44586.033333333507</v>
      </c>
      <c r="C4513" s="3">
        <f t="shared" si="1191"/>
        <v>44592</v>
      </c>
      <c r="D4513" s="4">
        <f t="shared" si="1192"/>
        <v>9</v>
      </c>
      <c r="E4513" s="2">
        <f t="shared" ca="1" si="1193"/>
        <v>1.6466666666671437</v>
      </c>
      <c r="F4513" s="8">
        <f t="shared" ca="1" si="1203"/>
        <v>41.127591925543832</v>
      </c>
      <c r="G4513" s="8">
        <f t="shared" ca="1" si="1204"/>
        <v>21.198053750462208</v>
      </c>
      <c r="H4513">
        <v>0.03</v>
      </c>
      <c r="I4513">
        <v>0</v>
      </c>
      <c r="J4513">
        <v>0</v>
      </c>
      <c r="K4513" s="7">
        <v>0.75</v>
      </c>
      <c r="L4513">
        <v>0.3</v>
      </c>
      <c r="M4513">
        <v>0.3</v>
      </c>
      <c r="N4513" s="7">
        <v>0.8</v>
      </c>
      <c r="O4513">
        <f t="shared" ca="1" si="1194"/>
        <v>9.5951401936956628</v>
      </c>
      <c r="P4513" s="6">
        <f t="shared" ca="1" si="1195"/>
        <v>0.98374862384519024</v>
      </c>
      <c r="Q4513" s="15">
        <f t="shared" ca="1" si="1196"/>
        <v>9.3538908379419041</v>
      </c>
      <c r="R4513" s="13">
        <v>1</v>
      </c>
      <c r="S4513" s="5" t="str">
        <f t="shared" ca="1" si="1197"/>
        <v/>
      </c>
      <c r="T4513" s="5">
        <f t="shared" ca="1" si="1198"/>
        <v>0</v>
      </c>
      <c r="U4513" s="4">
        <f t="shared" ca="1" si="1199"/>
        <v>0</v>
      </c>
      <c r="V4513">
        <f t="shared" ca="1" si="1200"/>
        <v>0</v>
      </c>
      <c r="X4513" s="3">
        <v>44584</v>
      </c>
      <c r="Y4513" s="3">
        <v>44586</v>
      </c>
      <c r="Z4513">
        <f t="shared" si="1201"/>
        <v>0</v>
      </c>
      <c r="AA4513" s="1">
        <f t="shared" ca="1" si="1205"/>
        <v>9.763937800878761</v>
      </c>
      <c r="AB4513" s="14">
        <f t="shared" ca="1" si="1206"/>
        <v>0.16879760718309811</v>
      </c>
    </row>
    <row r="4514" spans="1:28" x14ac:dyDescent="0.35">
      <c r="A4514" s="3">
        <f t="shared" si="1202"/>
        <v>44584.408333333507</v>
      </c>
      <c r="B4514" s="3">
        <f t="shared" si="1190"/>
        <v>44587.033333333507</v>
      </c>
      <c r="C4514" s="3">
        <f t="shared" si="1191"/>
        <v>44592</v>
      </c>
      <c r="D4514" s="4">
        <f t="shared" si="1192"/>
        <v>9</v>
      </c>
      <c r="E4514" s="2">
        <f t="shared" ca="1" si="1193"/>
        <v>1.649406392694541</v>
      </c>
      <c r="F4514" s="8">
        <f t="shared" ca="1" si="1203"/>
        <v>41.247866068716633</v>
      </c>
      <c r="G4514" s="8">
        <f t="shared" ca="1" si="1204"/>
        <v>21.453092608774092</v>
      </c>
      <c r="H4514">
        <v>0.03</v>
      </c>
      <c r="I4514">
        <v>0</v>
      </c>
      <c r="J4514">
        <v>0</v>
      </c>
      <c r="K4514" s="7">
        <v>0.75</v>
      </c>
      <c r="L4514">
        <v>0.3</v>
      </c>
      <c r="M4514">
        <v>0.3</v>
      </c>
      <c r="N4514" s="7">
        <v>0.8</v>
      </c>
      <c r="O4514">
        <f t="shared" ca="1" si="1194"/>
        <v>9.4303069427633801</v>
      </c>
      <c r="P4514" s="6">
        <f t="shared" ca="1" si="1195"/>
        <v>0.98372180606201176</v>
      </c>
      <c r="Q4514" s="15">
        <f t="shared" ca="1" si="1196"/>
        <v>9.3538908379419041</v>
      </c>
      <c r="R4514" s="13">
        <v>1</v>
      </c>
      <c r="S4514" s="5" t="str">
        <f t="shared" ca="1" si="1197"/>
        <v/>
      </c>
      <c r="T4514" s="5">
        <f t="shared" ca="1" si="1198"/>
        <v>0</v>
      </c>
      <c r="U4514" s="4">
        <f t="shared" ca="1" si="1199"/>
        <v>0</v>
      </c>
      <c r="V4514">
        <f t="shared" ca="1" si="1200"/>
        <v>0</v>
      </c>
      <c r="X4514" s="3">
        <v>44584</v>
      </c>
      <c r="Y4514" s="3">
        <v>44587</v>
      </c>
      <c r="Z4514">
        <f t="shared" si="1201"/>
        <v>0</v>
      </c>
      <c r="AA4514" s="1">
        <f t="shared" ca="1" si="1205"/>
        <v>9.6161046746184837</v>
      </c>
      <c r="AB4514" s="14">
        <f t="shared" ca="1" si="1206"/>
        <v>0.18579773185510362</v>
      </c>
    </row>
    <row r="4515" spans="1:28" x14ac:dyDescent="0.35">
      <c r="A4515" s="3">
        <f t="shared" si="1202"/>
        <v>44584.533333333507</v>
      </c>
      <c r="B4515" s="3">
        <f t="shared" si="1190"/>
        <v>44588.033333333507</v>
      </c>
      <c r="C4515" s="3">
        <f t="shared" si="1191"/>
        <v>44592</v>
      </c>
      <c r="D4515" s="4">
        <f t="shared" si="1192"/>
        <v>9</v>
      </c>
      <c r="E4515" s="2">
        <f t="shared" ca="1" si="1193"/>
        <v>1.6521461187219382</v>
      </c>
      <c r="F4515" s="8">
        <f t="shared" ca="1" si="1203"/>
        <v>40.865412901265096</v>
      </c>
      <c r="G4515" s="8">
        <f t="shared" ca="1" si="1204"/>
        <v>21.301970282714368</v>
      </c>
      <c r="H4515">
        <v>0.03</v>
      </c>
      <c r="I4515">
        <v>0</v>
      </c>
      <c r="J4515">
        <v>0</v>
      </c>
      <c r="K4515" s="7">
        <v>0.75</v>
      </c>
      <c r="L4515">
        <v>0.3</v>
      </c>
      <c r="M4515">
        <v>0.3</v>
      </c>
      <c r="N4515" s="7">
        <v>0.8</v>
      </c>
      <c r="O4515">
        <f t="shared" ca="1" si="1194"/>
        <v>9.2945893932344497</v>
      </c>
      <c r="P4515" s="6">
        <f t="shared" ca="1" si="1195"/>
        <v>0.98369498900990804</v>
      </c>
      <c r="Q4515" s="15">
        <f t="shared" ca="1" si="1196"/>
        <v>9.3538908379419041</v>
      </c>
      <c r="R4515" s="13">
        <v>1</v>
      </c>
      <c r="S4515" s="5" t="str">
        <f t="shared" ca="1" si="1197"/>
        <v/>
      </c>
      <c r="T4515" s="5">
        <f t="shared" ca="1" si="1198"/>
        <v>0</v>
      </c>
      <c r="U4515" s="4">
        <f t="shared" ca="1" si="1199"/>
        <v>0</v>
      </c>
      <c r="V4515">
        <f t="shared" ca="1" si="1200"/>
        <v>0</v>
      </c>
      <c r="X4515" s="3">
        <v>44584</v>
      </c>
      <c r="Y4515" s="3">
        <v>44588</v>
      </c>
      <c r="Z4515">
        <f t="shared" si="1201"/>
        <v>0</v>
      </c>
      <c r="AA4515" s="1">
        <f t="shared" ca="1" si="1205"/>
        <v>9.4834820531783848</v>
      </c>
      <c r="AB4515" s="14">
        <f t="shared" ca="1" si="1206"/>
        <v>0.18889265994393512</v>
      </c>
    </row>
    <row r="4516" spans="1:28" x14ac:dyDescent="0.35">
      <c r="A4516" s="3">
        <f t="shared" si="1202"/>
        <v>44584.658333333507</v>
      </c>
      <c r="B4516" s="3">
        <f t="shared" si="1190"/>
        <v>44589.033333333507</v>
      </c>
      <c r="C4516" s="3">
        <f t="shared" si="1191"/>
        <v>44592</v>
      </c>
      <c r="D4516" s="4">
        <f t="shared" si="1192"/>
        <v>9</v>
      </c>
      <c r="E4516" s="2">
        <f t="shared" ca="1" si="1193"/>
        <v>1.6548858447493355</v>
      </c>
      <c r="F4516" s="8">
        <f t="shared" ca="1" si="1203"/>
        <v>41.031988744625572</v>
      </c>
      <c r="G4516" s="8">
        <f t="shared" ca="1" si="1204"/>
        <v>21.494695804695063</v>
      </c>
      <c r="H4516">
        <v>0.03</v>
      </c>
      <c r="I4516">
        <v>0</v>
      </c>
      <c r="J4516">
        <v>0</v>
      </c>
      <c r="K4516" s="7">
        <v>0.75</v>
      </c>
      <c r="L4516">
        <v>0.3</v>
      </c>
      <c r="M4516">
        <v>0.3</v>
      </c>
      <c r="N4516" s="7">
        <v>0.8</v>
      </c>
      <c r="O4516">
        <f t="shared" ca="1" si="1194"/>
        <v>9.2267957537741125</v>
      </c>
      <c r="P4516" s="6">
        <f t="shared" ca="1" si="1195"/>
        <v>0.98366817268885864</v>
      </c>
      <c r="Q4516" s="15">
        <f t="shared" ca="1" si="1196"/>
        <v>9.3538908379419041</v>
      </c>
      <c r="R4516" s="13">
        <v>1</v>
      </c>
      <c r="S4516" s="5" t="str">
        <f t="shared" ca="1" si="1197"/>
        <v/>
      </c>
      <c r="T4516" s="5">
        <f t="shared" ca="1" si="1198"/>
        <v>0</v>
      </c>
      <c r="U4516" s="4">
        <f t="shared" ca="1" si="1199"/>
        <v>0</v>
      </c>
      <c r="V4516">
        <f t="shared" ca="1" si="1200"/>
        <v>0</v>
      </c>
      <c r="X4516" s="3">
        <v>44584</v>
      </c>
      <c r="Y4516" s="3">
        <v>44589</v>
      </c>
      <c r="Z4516">
        <f t="shared" si="1201"/>
        <v>0</v>
      </c>
      <c r="AA4516" s="1">
        <f t="shared" ca="1" si="1205"/>
        <v>9.4265070676677105</v>
      </c>
      <c r="AB4516" s="14">
        <f t="shared" ca="1" si="1206"/>
        <v>0.19971131389359797</v>
      </c>
    </row>
    <row r="4517" spans="1:28" x14ac:dyDescent="0.35">
      <c r="A4517" s="3">
        <f t="shared" si="1202"/>
        <v>44584.783333333507</v>
      </c>
      <c r="B4517" s="3">
        <f t="shared" si="1190"/>
        <v>44590.033333333507</v>
      </c>
      <c r="C4517" s="3">
        <f t="shared" si="1191"/>
        <v>44592</v>
      </c>
      <c r="D4517" s="4">
        <f t="shared" si="1192"/>
        <v>9</v>
      </c>
      <c r="E4517" s="2">
        <f t="shared" ca="1" si="1193"/>
        <v>1.6576255707767329</v>
      </c>
      <c r="F4517" s="8">
        <f t="shared" ca="1" si="1203"/>
        <v>40.216996455420144</v>
      </c>
      <c r="G4517" s="8">
        <f t="shared" ca="1" si="1204"/>
        <v>21.499164210046001</v>
      </c>
      <c r="H4517">
        <v>0.03</v>
      </c>
      <c r="I4517">
        <v>0</v>
      </c>
      <c r="J4517">
        <v>0</v>
      </c>
      <c r="K4517" s="7">
        <v>0.75</v>
      </c>
      <c r="L4517">
        <v>0.3</v>
      </c>
      <c r="M4517">
        <v>0.3</v>
      </c>
      <c r="N4517" s="7">
        <v>0.8</v>
      </c>
      <c r="O4517">
        <f t="shared" ca="1" si="1194"/>
        <v>8.6110831315191056</v>
      </c>
      <c r="P4517" s="6">
        <f t="shared" ca="1" si="1195"/>
        <v>0.98364135709884393</v>
      </c>
      <c r="Q4517" s="15">
        <f t="shared" ca="1" si="1196"/>
        <v>9.3538908379419041</v>
      </c>
      <c r="R4517" s="13">
        <v>1</v>
      </c>
      <c r="S4517" s="5" t="str">
        <f t="shared" ca="1" si="1197"/>
        <v/>
      </c>
      <c r="T4517" s="5">
        <f t="shared" ca="1" si="1198"/>
        <v>0</v>
      </c>
      <c r="U4517" s="4">
        <f t="shared" ca="1" si="1199"/>
        <v>0</v>
      </c>
      <c r="V4517">
        <f t="shared" ca="1" si="1200"/>
        <v>0</v>
      </c>
      <c r="X4517" s="3">
        <v>44584</v>
      </c>
      <c r="Y4517" s="3">
        <v>44590</v>
      </c>
      <c r="Z4517">
        <f t="shared" si="1201"/>
        <v>0</v>
      </c>
      <c r="AA4517" s="1">
        <f t="shared" ca="1" si="1205"/>
        <v>8.8496511229095809</v>
      </c>
      <c r="AB4517" s="14">
        <f t="shared" ca="1" si="1206"/>
        <v>0.23856799139047524</v>
      </c>
    </row>
    <row r="4518" spans="1:28" x14ac:dyDescent="0.35">
      <c r="A4518" s="3">
        <f t="shared" si="1202"/>
        <v>44584.908333333507</v>
      </c>
      <c r="B4518" s="3">
        <f t="shared" si="1190"/>
        <v>44591.033333333507</v>
      </c>
      <c r="C4518" s="3">
        <f t="shared" si="1191"/>
        <v>44592</v>
      </c>
      <c r="D4518" s="4">
        <f t="shared" si="1192"/>
        <v>9</v>
      </c>
      <c r="E4518" s="2">
        <f t="shared" ca="1" si="1193"/>
        <v>1.66036529680413</v>
      </c>
      <c r="F4518" s="8">
        <f t="shared" ca="1" si="1203"/>
        <v>40.12550698389586</v>
      </c>
      <c r="G4518" s="8">
        <f t="shared" ca="1" si="1204"/>
        <v>21.017592756576292</v>
      </c>
      <c r="H4518">
        <v>0.03</v>
      </c>
      <c r="I4518">
        <v>0</v>
      </c>
      <c r="J4518">
        <v>0</v>
      </c>
      <c r="K4518" s="7">
        <v>0.75</v>
      </c>
      <c r="L4518">
        <v>0.3</v>
      </c>
      <c r="M4518">
        <v>0.3</v>
      </c>
      <c r="N4518" s="7">
        <v>0.8</v>
      </c>
      <c r="O4518">
        <f t="shared" ca="1" si="1194"/>
        <v>9.0240374813456015</v>
      </c>
      <c r="P4518" s="6">
        <f t="shared" ca="1" si="1195"/>
        <v>0.98361454223984368</v>
      </c>
      <c r="Q4518" s="15">
        <f t="shared" ca="1" si="1196"/>
        <v>9.3538908379419041</v>
      </c>
      <c r="R4518" s="13">
        <v>1</v>
      </c>
      <c r="S4518" s="5" t="str">
        <f t="shared" ca="1" si="1197"/>
        <v/>
      </c>
      <c r="T4518" s="5">
        <f t="shared" ca="1" si="1198"/>
        <v>0</v>
      </c>
      <c r="U4518" s="4">
        <f t="shared" ca="1" si="1199"/>
        <v>0</v>
      </c>
      <c r="V4518">
        <f t="shared" ca="1" si="1200"/>
        <v>0</v>
      </c>
      <c r="X4518" s="3">
        <v>44584</v>
      </c>
      <c r="Y4518" s="3">
        <v>44591</v>
      </c>
      <c r="Z4518">
        <f t="shared" si="1201"/>
        <v>0</v>
      </c>
      <c r="AA4518" s="1">
        <f t="shared" ca="1" si="1205"/>
        <v>9.220606896893937</v>
      </c>
      <c r="AB4518" s="14">
        <f t="shared" ca="1" si="1206"/>
        <v>0.19656941554833551</v>
      </c>
    </row>
    <row r="4519" spans="1:28" x14ac:dyDescent="0.35">
      <c r="A4519" s="3">
        <f t="shared" si="1202"/>
        <v>44585.033333333507</v>
      </c>
      <c r="B4519" s="3">
        <f t="shared" si="1190"/>
        <v>44585.033333333507</v>
      </c>
      <c r="C4519" s="3">
        <f t="shared" si="1191"/>
        <v>44592</v>
      </c>
      <c r="D4519" s="4">
        <f t="shared" si="1192"/>
        <v>8</v>
      </c>
      <c r="E4519" s="2">
        <f t="shared" ca="1" si="1193"/>
        <v>1.6439269406397465</v>
      </c>
      <c r="F4519" s="8">
        <f t="shared" ca="1" si="1203"/>
        <v>40.794699448466254</v>
      </c>
      <c r="G4519" s="8">
        <f t="shared" ca="1" si="1204"/>
        <v>20.292253535408761</v>
      </c>
      <c r="H4519">
        <v>0.03</v>
      </c>
      <c r="I4519">
        <v>0</v>
      </c>
      <c r="J4519">
        <v>0</v>
      </c>
      <c r="K4519" s="7">
        <v>0.75</v>
      </c>
      <c r="L4519">
        <v>0.3</v>
      </c>
      <c r="M4519">
        <v>0.3</v>
      </c>
      <c r="N4519" s="7">
        <v>0.8</v>
      </c>
      <c r="O4519">
        <f t="shared" ca="1" si="1194"/>
        <v>10.251271050940929</v>
      </c>
      <c r="P4519" s="6">
        <f t="shared" ca="1" si="1195"/>
        <v>0.98377544235946279</v>
      </c>
      <c r="Q4519" s="15">
        <f t="shared" ca="1" si="1196"/>
        <v>9.9033037436242122</v>
      </c>
      <c r="R4519" s="13">
        <v>1</v>
      </c>
      <c r="S4519" s="5" t="str">
        <f t="shared" ca="1" si="1197"/>
        <v/>
      </c>
      <c r="T4519" s="5">
        <f t="shared" ca="1" si="1198"/>
        <v>0</v>
      </c>
      <c r="U4519" s="4">
        <f t="shared" ca="1" si="1199"/>
        <v>1485.4955615436318</v>
      </c>
      <c r="V4519">
        <f t="shared" ca="1" si="1200"/>
        <v>0</v>
      </c>
      <c r="X4519" s="3">
        <v>44585</v>
      </c>
      <c r="Y4519" s="3">
        <v>44585</v>
      </c>
      <c r="Z4519">
        <f t="shared" si="1201"/>
        <v>150</v>
      </c>
      <c r="AA4519" s="1">
        <f t="shared" ca="1" si="1205"/>
        <v>10.367366220831432</v>
      </c>
      <c r="AB4519" s="14">
        <f t="shared" ca="1" si="1206"/>
        <v>0.11609516989050306</v>
      </c>
    </row>
    <row r="4520" spans="1:28" x14ac:dyDescent="0.35">
      <c r="A4520" s="3">
        <f t="shared" si="1202"/>
        <v>44585.176190476363</v>
      </c>
      <c r="B4520" s="3">
        <f t="shared" si="1190"/>
        <v>44586.033333333507</v>
      </c>
      <c r="C4520" s="3">
        <f t="shared" si="1191"/>
        <v>44592</v>
      </c>
      <c r="D4520" s="4">
        <f t="shared" si="1192"/>
        <v>8</v>
      </c>
      <c r="E4520" s="2">
        <f t="shared" ca="1" si="1193"/>
        <v>1.6466666666671437</v>
      </c>
      <c r="F4520" s="8">
        <f t="shared" ca="1" si="1203"/>
        <v>40.415544369957331</v>
      </c>
      <c r="G4520" s="8">
        <f t="shared" ca="1" si="1204"/>
        <v>20.281034539082061</v>
      </c>
      <c r="H4520">
        <v>0.03</v>
      </c>
      <c r="I4520">
        <v>0</v>
      </c>
      <c r="J4520">
        <v>0</v>
      </c>
      <c r="K4520" s="7">
        <v>0.75</v>
      </c>
      <c r="L4520">
        <v>0.3</v>
      </c>
      <c r="M4520">
        <v>0.3</v>
      </c>
      <c r="N4520" s="7">
        <v>0.8</v>
      </c>
      <c r="O4520">
        <f t="shared" ca="1" si="1194"/>
        <v>9.9781237383859356</v>
      </c>
      <c r="P4520" s="6">
        <f t="shared" ca="1" si="1195"/>
        <v>0.98374862384519024</v>
      </c>
      <c r="Q4520" s="15">
        <f t="shared" ca="1" si="1196"/>
        <v>9.9033037436242122</v>
      </c>
      <c r="R4520" s="13">
        <v>1</v>
      </c>
      <c r="S4520" s="5" t="str">
        <f t="shared" ca="1" si="1197"/>
        <v/>
      </c>
      <c r="T4520" s="5">
        <f t="shared" ca="1" si="1198"/>
        <v>0</v>
      </c>
      <c r="U4520" s="4">
        <f t="shared" ca="1" si="1199"/>
        <v>0</v>
      </c>
      <c r="V4520">
        <f t="shared" ca="1" si="1200"/>
        <v>0</v>
      </c>
      <c r="X4520" s="3">
        <v>44585</v>
      </c>
      <c r="Y4520" s="3">
        <v>44586</v>
      </c>
      <c r="Z4520">
        <f t="shared" si="1201"/>
        <v>0</v>
      </c>
      <c r="AA4520" s="1">
        <f t="shared" ca="1" si="1205"/>
        <v>10.104661463071892</v>
      </c>
      <c r="AB4520" s="14">
        <f t="shared" ca="1" si="1206"/>
        <v>0.12653772468595648</v>
      </c>
    </row>
    <row r="4521" spans="1:28" x14ac:dyDescent="0.35">
      <c r="A4521" s="3">
        <f t="shared" si="1202"/>
        <v>44585.319047619218</v>
      </c>
      <c r="B4521" s="3">
        <f t="shared" si="1190"/>
        <v>44587.033333333507</v>
      </c>
      <c r="C4521" s="3">
        <f t="shared" si="1191"/>
        <v>44592</v>
      </c>
      <c r="D4521" s="4">
        <f t="shared" si="1192"/>
        <v>8</v>
      </c>
      <c r="E4521" s="2">
        <f t="shared" ca="1" si="1193"/>
        <v>1.649406392694541</v>
      </c>
      <c r="F4521" s="8">
        <f t="shared" ca="1" si="1203"/>
        <v>40.984399649656758</v>
      </c>
      <c r="G4521" s="8">
        <f t="shared" ca="1" si="1204"/>
        <v>20.951039319653383</v>
      </c>
      <c r="H4521">
        <v>0.03</v>
      </c>
      <c r="I4521">
        <v>0</v>
      </c>
      <c r="J4521">
        <v>0</v>
      </c>
      <c r="K4521" s="7">
        <v>0.75</v>
      </c>
      <c r="L4521">
        <v>0.3</v>
      </c>
      <c r="M4521">
        <v>0.3</v>
      </c>
      <c r="N4521" s="7">
        <v>0.8</v>
      </c>
      <c r="O4521">
        <f t="shared" ca="1" si="1194"/>
        <v>9.734760417589186</v>
      </c>
      <c r="P4521" s="6">
        <f t="shared" ca="1" si="1195"/>
        <v>0.98372180606201176</v>
      </c>
      <c r="Q4521" s="15">
        <f t="shared" ca="1" si="1196"/>
        <v>9.9033037436242122</v>
      </c>
      <c r="R4521" s="13">
        <v>1</v>
      </c>
      <c r="S4521" s="5" t="str">
        <f t="shared" ca="1" si="1197"/>
        <v/>
      </c>
      <c r="T4521" s="5">
        <f t="shared" ca="1" si="1198"/>
        <v>0</v>
      </c>
      <c r="U4521" s="4">
        <f t="shared" ca="1" si="1199"/>
        <v>0</v>
      </c>
      <c r="V4521">
        <f t="shared" ca="1" si="1200"/>
        <v>0</v>
      </c>
      <c r="X4521" s="3">
        <v>44585</v>
      </c>
      <c r="Y4521" s="3">
        <v>44587</v>
      </c>
      <c r="Z4521">
        <f t="shared" si="1201"/>
        <v>0</v>
      </c>
      <c r="AA4521" s="1">
        <f t="shared" ca="1" si="1205"/>
        <v>9.8902744427782174</v>
      </c>
      <c r="AB4521" s="14">
        <f t="shared" ca="1" si="1206"/>
        <v>0.15551402518903146</v>
      </c>
    </row>
    <row r="4522" spans="1:28" x14ac:dyDescent="0.35">
      <c r="A4522" s="3">
        <f t="shared" si="1202"/>
        <v>44585.461904762073</v>
      </c>
      <c r="B4522" s="3">
        <f t="shared" si="1190"/>
        <v>44588.033333333507</v>
      </c>
      <c r="C4522" s="3">
        <f t="shared" si="1191"/>
        <v>44592</v>
      </c>
      <c r="D4522" s="4">
        <f t="shared" si="1192"/>
        <v>8</v>
      </c>
      <c r="E4522" s="2">
        <f t="shared" ca="1" si="1193"/>
        <v>1.6521461187219382</v>
      </c>
      <c r="F4522" s="8">
        <f t="shared" ca="1" si="1203"/>
        <v>41.329289019536176</v>
      </c>
      <c r="G4522" s="8">
        <f t="shared" ca="1" si="1204"/>
        <v>20.244582268397799</v>
      </c>
      <c r="H4522">
        <v>0.03</v>
      </c>
      <c r="I4522">
        <v>0</v>
      </c>
      <c r="J4522">
        <v>0</v>
      </c>
      <c r="K4522" s="7">
        <v>0.75</v>
      </c>
      <c r="L4522">
        <v>0.3</v>
      </c>
      <c r="M4522">
        <v>0.3</v>
      </c>
      <c r="N4522" s="7">
        <v>0.8</v>
      </c>
      <c r="O4522">
        <f t="shared" ca="1" si="1194"/>
        <v>10.699884496254331</v>
      </c>
      <c r="P4522" s="6">
        <f t="shared" ca="1" si="1195"/>
        <v>0.98369498900990804</v>
      </c>
      <c r="Q4522" s="15">
        <f t="shared" ca="1" si="1196"/>
        <v>9.9033037436242122</v>
      </c>
      <c r="R4522" s="13">
        <v>1</v>
      </c>
      <c r="S4522" s="5" t="str">
        <f t="shared" ca="1" si="1197"/>
        <v/>
      </c>
      <c r="T4522" s="5">
        <f t="shared" ca="1" si="1198"/>
        <v>0</v>
      </c>
      <c r="U4522" s="4">
        <f t="shared" ca="1" si="1199"/>
        <v>0</v>
      </c>
      <c r="V4522">
        <f t="shared" ca="1" si="1200"/>
        <v>0</v>
      </c>
      <c r="X4522" s="3">
        <v>44585</v>
      </c>
      <c r="Y4522" s="3">
        <v>44588</v>
      </c>
      <c r="Z4522">
        <f t="shared" si="1201"/>
        <v>0</v>
      </c>
      <c r="AA4522" s="1">
        <f t="shared" ca="1" si="1205"/>
        <v>10.801206793294654</v>
      </c>
      <c r="AB4522" s="14">
        <f t="shared" ca="1" si="1206"/>
        <v>0.1013222970403227</v>
      </c>
    </row>
    <row r="4523" spans="1:28" x14ac:dyDescent="0.35">
      <c r="A4523" s="3">
        <f t="shared" si="1202"/>
        <v>44585.604761904928</v>
      </c>
      <c r="B4523" s="3">
        <f t="shared" si="1190"/>
        <v>44589.033333333507</v>
      </c>
      <c r="C4523" s="3">
        <f t="shared" si="1191"/>
        <v>44592</v>
      </c>
      <c r="D4523" s="4">
        <f t="shared" si="1192"/>
        <v>8</v>
      </c>
      <c r="E4523" s="2">
        <f t="shared" ca="1" si="1193"/>
        <v>1.6548858447493355</v>
      </c>
      <c r="F4523" s="8">
        <f t="shared" ca="1" si="1203"/>
        <v>41.163923212374222</v>
      </c>
      <c r="G4523" s="8">
        <f t="shared" ca="1" si="1204"/>
        <v>20.605988984673679</v>
      </c>
      <c r="H4523">
        <v>0.03</v>
      </c>
      <c r="I4523">
        <v>0</v>
      </c>
      <c r="J4523">
        <v>0</v>
      </c>
      <c r="K4523" s="7">
        <v>0.75</v>
      </c>
      <c r="L4523">
        <v>0.3</v>
      </c>
      <c r="M4523">
        <v>0.3</v>
      </c>
      <c r="N4523" s="7">
        <v>0.8</v>
      </c>
      <c r="O4523">
        <f t="shared" ca="1" si="1194"/>
        <v>10.214453424606987</v>
      </c>
      <c r="P4523" s="6">
        <f t="shared" ca="1" si="1195"/>
        <v>0.98366817268885864</v>
      </c>
      <c r="Q4523" s="15">
        <f t="shared" ca="1" si="1196"/>
        <v>9.9033037436242122</v>
      </c>
      <c r="R4523" s="13">
        <v>1</v>
      </c>
      <c r="S4523" s="5" t="str">
        <f t="shared" ca="1" si="1197"/>
        <v/>
      </c>
      <c r="T4523" s="5">
        <f t="shared" ca="1" si="1198"/>
        <v>0</v>
      </c>
      <c r="U4523" s="4">
        <f t="shared" ca="1" si="1199"/>
        <v>0</v>
      </c>
      <c r="V4523">
        <f t="shared" ca="1" si="1200"/>
        <v>0</v>
      </c>
      <c r="X4523" s="3">
        <v>44585</v>
      </c>
      <c r="Y4523" s="3">
        <v>44589</v>
      </c>
      <c r="Z4523">
        <f t="shared" si="1201"/>
        <v>0</v>
      </c>
      <c r="AA4523" s="1">
        <f t="shared" ca="1" si="1205"/>
        <v>10.341617493378994</v>
      </c>
      <c r="AB4523" s="14">
        <f t="shared" ca="1" si="1206"/>
        <v>0.12716406877200725</v>
      </c>
    </row>
    <row r="4524" spans="1:28" x14ac:dyDescent="0.35">
      <c r="A4524" s="3">
        <f t="shared" si="1202"/>
        <v>44585.747619047783</v>
      </c>
      <c r="B4524" s="3">
        <f t="shared" si="1190"/>
        <v>44590.033333333507</v>
      </c>
      <c r="C4524" s="3">
        <f t="shared" si="1191"/>
        <v>44592</v>
      </c>
      <c r="D4524" s="4">
        <f t="shared" si="1192"/>
        <v>8</v>
      </c>
      <c r="E4524" s="2">
        <f t="shared" ca="1" si="1193"/>
        <v>1.6576255707767329</v>
      </c>
      <c r="F4524" s="8">
        <f t="shared" ca="1" si="1203"/>
        <v>40.052847726710162</v>
      </c>
      <c r="G4524" s="8">
        <f t="shared" ca="1" si="1204"/>
        <v>21.013587165361873</v>
      </c>
      <c r="H4524">
        <v>0.03</v>
      </c>
      <c r="I4524">
        <v>0</v>
      </c>
      <c r="J4524">
        <v>0</v>
      </c>
      <c r="K4524" s="7">
        <v>0.75</v>
      </c>
      <c r="L4524">
        <v>0.3</v>
      </c>
      <c r="M4524">
        <v>0.3</v>
      </c>
      <c r="N4524" s="7">
        <v>0.8</v>
      </c>
      <c r="O4524">
        <f t="shared" ca="1" si="1194"/>
        <v>8.9735486296707485</v>
      </c>
      <c r="P4524" s="6">
        <f t="shared" ca="1" si="1195"/>
        <v>0.98364135709884393</v>
      </c>
      <c r="Q4524" s="15">
        <f t="shared" ca="1" si="1196"/>
        <v>9.9033037436242122</v>
      </c>
      <c r="R4524" s="13">
        <v>1</v>
      </c>
      <c r="S4524" s="5" t="str">
        <f t="shared" ca="1" si="1197"/>
        <v/>
      </c>
      <c r="T4524" s="5">
        <f t="shared" ca="1" si="1198"/>
        <v>0</v>
      </c>
      <c r="U4524" s="4">
        <f t="shared" ca="1" si="1199"/>
        <v>0</v>
      </c>
      <c r="V4524">
        <f t="shared" ca="1" si="1200"/>
        <v>0</v>
      </c>
      <c r="X4524" s="3">
        <v>44585</v>
      </c>
      <c r="Y4524" s="3">
        <v>44590</v>
      </c>
      <c r="Z4524">
        <f t="shared" si="1201"/>
        <v>0</v>
      </c>
      <c r="AA4524" s="1">
        <f t="shared" ca="1" si="1205"/>
        <v>9.1721742511753739</v>
      </c>
      <c r="AB4524" s="14">
        <f t="shared" ca="1" si="1206"/>
        <v>0.19862562150462537</v>
      </c>
    </row>
    <row r="4525" spans="1:28" x14ac:dyDescent="0.35">
      <c r="A4525" s="3">
        <f t="shared" si="1202"/>
        <v>44585.890476190638</v>
      </c>
      <c r="B4525" s="3">
        <f t="shared" si="1190"/>
        <v>44591.033333333507</v>
      </c>
      <c r="C4525" s="3">
        <f t="shared" si="1191"/>
        <v>44592</v>
      </c>
      <c r="D4525" s="4">
        <f t="shared" si="1192"/>
        <v>8</v>
      </c>
      <c r="E4525" s="2">
        <f t="shared" ca="1" si="1193"/>
        <v>1.66036529680413</v>
      </c>
      <c r="F4525" s="8">
        <f t="shared" ca="1" si="1203"/>
        <v>40.54251725130576</v>
      </c>
      <c r="G4525" s="8">
        <f t="shared" ca="1" si="1204"/>
        <v>20.883303490557953</v>
      </c>
      <c r="H4525">
        <v>0.03</v>
      </c>
      <c r="I4525">
        <v>0</v>
      </c>
      <c r="J4525">
        <v>0</v>
      </c>
      <c r="K4525" s="7">
        <v>0.75</v>
      </c>
      <c r="L4525">
        <v>0.3</v>
      </c>
      <c r="M4525">
        <v>0.3</v>
      </c>
      <c r="N4525" s="7">
        <v>0.8</v>
      </c>
      <c r="O4525">
        <f t="shared" ca="1" si="1194"/>
        <v>9.4710844479213669</v>
      </c>
      <c r="P4525" s="6">
        <f t="shared" ca="1" si="1195"/>
        <v>0.98361454223984368</v>
      </c>
      <c r="Q4525" s="15">
        <f t="shared" ca="1" si="1196"/>
        <v>9.9033037436242122</v>
      </c>
      <c r="R4525" s="13">
        <v>1</v>
      </c>
      <c r="S4525" s="5" t="str">
        <f t="shared" ca="1" si="1197"/>
        <v/>
      </c>
      <c r="T4525" s="5">
        <f t="shared" ca="1" si="1198"/>
        <v>0</v>
      </c>
      <c r="U4525" s="4">
        <f t="shared" ca="1" si="1199"/>
        <v>0</v>
      </c>
      <c r="V4525">
        <f t="shared" ca="1" si="1200"/>
        <v>0</v>
      </c>
      <c r="X4525" s="3">
        <v>44585</v>
      </c>
      <c r="Y4525" s="3">
        <v>44591</v>
      </c>
      <c r="Z4525">
        <f t="shared" si="1201"/>
        <v>0</v>
      </c>
      <c r="AA4525" s="1">
        <f t="shared" ca="1" si="1205"/>
        <v>9.6396116823860787</v>
      </c>
      <c r="AB4525" s="14">
        <f t="shared" ca="1" si="1206"/>
        <v>0.16852723446471174</v>
      </c>
    </row>
    <row r="4526" spans="1:28" x14ac:dyDescent="0.35">
      <c r="A4526" s="3">
        <f t="shared" si="1202"/>
        <v>44586.033333333493</v>
      </c>
      <c r="B4526" s="3">
        <f t="shared" si="1190"/>
        <v>44586.033333333493</v>
      </c>
      <c r="C4526" s="3">
        <f t="shared" si="1191"/>
        <v>44592</v>
      </c>
      <c r="D4526" s="4">
        <f t="shared" si="1192"/>
        <v>7</v>
      </c>
      <c r="E4526" s="2">
        <f t="shared" ca="1" si="1193"/>
        <v>1.6466666666671039</v>
      </c>
      <c r="F4526" s="8">
        <f t="shared" ca="1" si="1203"/>
        <v>40.238491890588257</v>
      </c>
      <c r="G4526" s="8">
        <f t="shared" ca="1" si="1204"/>
        <v>20.158882480533979</v>
      </c>
      <c r="H4526">
        <v>0.03</v>
      </c>
      <c r="I4526">
        <v>0</v>
      </c>
      <c r="J4526">
        <v>0</v>
      </c>
      <c r="K4526" s="7">
        <v>0.75</v>
      </c>
      <c r="L4526">
        <v>0.3</v>
      </c>
      <c r="M4526">
        <v>0.3</v>
      </c>
      <c r="N4526" s="7">
        <v>0.8</v>
      </c>
      <c r="O4526">
        <f t="shared" ca="1" si="1194"/>
        <v>9.9674864374072136</v>
      </c>
      <c r="P4526" s="6">
        <f t="shared" ca="1" si="1195"/>
        <v>0.98374862384519068</v>
      </c>
      <c r="Q4526" s="15">
        <f t="shared" ca="1" si="1196"/>
        <v>10.009690176569444</v>
      </c>
      <c r="R4526" s="13">
        <v>1</v>
      </c>
      <c r="S4526" s="5">
        <f t="shared" ca="1" si="1197"/>
        <v>262</v>
      </c>
      <c r="T4526" s="5">
        <f t="shared" ca="1" si="1198"/>
        <v>150</v>
      </c>
      <c r="U4526" s="4">
        <f t="shared" ca="1" si="1199"/>
        <v>1501.4535264854167</v>
      </c>
      <c r="V4526">
        <f t="shared" ca="1" si="1200"/>
        <v>0</v>
      </c>
      <c r="X4526" s="3">
        <v>44586</v>
      </c>
      <c r="Y4526" s="3">
        <v>44586</v>
      </c>
      <c r="Z4526">
        <f t="shared" si="1201"/>
        <v>150</v>
      </c>
      <c r="AA4526" s="1">
        <f t="shared" ca="1" si="1205"/>
        <v>10.091354396041741</v>
      </c>
      <c r="AB4526" s="14">
        <f t="shared" ca="1" si="1206"/>
        <v>0.12386795863452704</v>
      </c>
    </row>
    <row r="4527" spans="1:28" x14ac:dyDescent="0.35">
      <c r="A4527" s="3">
        <f t="shared" si="1202"/>
        <v>44586.200000000157</v>
      </c>
      <c r="B4527" s="3">
        <f t="shared" si="1190"/>
        <v>44587.033333333493</v>
      </c>
      <c r="C4527" s="3">
        <f t="shared" si="1191"/>
        <v>44592</v>
      </c>
      <c r="D4527" s="4">
        <f t="shared" si="1192"/>
        <v>7</v>
      </c>
      <c r="E4527" s="2">
        <f t="shared" ca="1" si="1193"/>
        <v>1.6494063926945011</v>
      </c>
      <c r="F4527" s="8">
        <f t="shared" ca="1" si="1203"/>
        <v>40.679598063744336</v>
      </c>
      <c r="G4527" s="8">
        <f t="shared" ca="1" si="1204"/>
        <v>20.103054724897124</v>
      </c>
      <c r="H4527">
        <v>0.03</v>
      </c>
      <c r="I4527">
        <v>0</v>
      </c>
      <c r="J4527">
        <v>0</v>
      </c>
      <c r="K4527" s="7">
        <v>0.75</v>
      </c>
      <c r="L4527">
        <v>0.3</v>
      </c>
      <c r="M4527">
        <v>0.3</v>
      </c>
      <c r="N4527" s="7">
        <v>0.8</v>
      </c>
      <c r="O4527">
        <f t="shared" ca="1" si="1194"/>
        <v>10.354143822911126</v>
      </c>
      <c r="P4527" s="6">
        <f t="shared" ca="1" si="1195"/>
        <v>0.98372180606201221</v>
      </c>
      <c r="Q4527" s="15">
        <f t="shared" ca="1" si="1196"/>
        <v>10.009690176569444</v>
      </c>
      <c r="R4527" s="13">
        <v>1</v>
      </c>
      <c r="S4527" s="5">
        <f t="shared" ca="1" si="1197"/>
        <v>262</v>
      </c>
      <c r="T4527" s="5">
        <f t="shared" ca="1" si="1198"/>
        <v>150</v>
      </c>
      <c r="U4527" s="4">
        <f t="shared" ca="1" si="1199"/>
        <v>0</v>
      </c>
      <c r="V4527">
        <f t="shared" ca="1" si="1200"/>
        <v>0</v>
      </c>
      <c r="X4527" s="3">
        <v>44586</v>
      </c>
      <c r="Y4527" s="3">
        <v>44587</v>
      </c>
      <c r="Z4527">
        <f t="shared" si="1201"/>
        <v>0</v>
      </c>
      <c r="AA4527" s="1">
        <f t="shared" ca="1" si="1205"/>
        <v>10.463177243782656</v>
      </c>
      <c r="AB4527" s="14">
        <f t="shared" ca="1" si="1206"/>
        <v>0.10903342087152978</v>
      </c>
    </row>
    <row r="4528" spans="1:28" x14ac:dyDescent="0.35">
      <c r="A4528" s="3">
        <f t="shared" si="1202"/>
        <v>44586.366666666821</v>
      </c>
      <c r="B4528" s="3">
        <f t="shared" si="1190"/>
        <v>44588.033333333493</v>
      </c>
      <c r="C4528" s="3">
        <f t="shared" si="1191"/>
        <v>44592</v>
      </c>
      <c r="D4528" s="4">
        <f t="shared" si="1192"/>
        <v>7</v>
      </c>
      <c r="E4528" s="2">
        <f t="shared" ca="1" si="1193"/>
        <v>1.6521461187218984</v>
      </c>
      <c r="F4528" s="8">
        <f t="shared" ca="1" si="1203"/>
        <v>41.412024383402645</v>
      </c>
      <c r="G4528" s="8">
        <f t="shared" ca="1" si="1204"/>
        <v>21.126539146700988</v>
      </c>
      <c r="H4528">
        <v>0.03</v>
      </c>
      <c r="I4528">
        <v>0</v>
      </c>
      <c r="J4528">
        <v>0</v>
      </c>
      <c r="K4528" s="7">
        <v>0.75</v>
      </c>
      <c r="L4528">
        <v>0.3</v>
      </c>
      <c r="M4528">
        <v>0.3</v>
      </c>
      <c r="N4528" s="7">
        <v>0.8</v>
      </c>
      <c r="O4528">
        <f t="shared" ca="1" si="1194"/>
        <v>9.8799791408509954</v>
      </c>
      <c r="P4528" s="6">
        <f t="shared" ca="1" si="1195"/>
        <v>0.98369498900990837</v>
      </c>
      <c r="Q4528" s="15">
        <f t="shared" ca="1" si="1196"/>
        <v>10.009690176569444</v>
      </c>
      <c r="R4528" s="13">
        <v>1</v>
      </c>
      <c r="S4528" s="5">
        <f t="shared" ca="1" si="1197"/>
        <v>262</v>
      </c>
      <c r="T4528" s="5">
        <f t="shared" ca="1" si="1198"/>
        <v>150</v>
      </c>
      <c r="U4528" s="4">
        <f t="shared" ca="1" si="1199"/>
        <v>0</v>
      </c>
      <c r="V4528">
        <f t="shared" ca="1" si="1200"/>
        <v>0</v>
      </c>
      <c r="X4528" s="3">
        <v>44586</v>
      </c>
      <c r="Y4528" s="3">
        <v>44588</v>
      </c>
      <c r="Z4528">
        <f t="shared" si="1201"/>
        <v>0</v>
      </c>
      <c r="AA4528" s="1">
        <f t="shared" ca="1" si="1205"/>
        <v>10.034488810500012</v>
      </c>
      <c r="AB4528" s="14">
        <f t="shared" ca="1" si="1206"/>
        <v>0.15450966964901625</v>
      </c>
    </row>
    <row r="4529" spans="1:28" x14ac:dyDescent="0.35">
      <c r="A4529" s="3">
        <f t="shared" si="1202"/>
        <v>44586.533333333486</v>
      </c>
      <c r="B4529" s="3">
        <f t="shared" si="1190"/>
        <v>44589.033333333493</v>
      </c>
      <c r="C4529" s="3">
        <f t="shared" si="1191"/>
        <v>44592</v>
      </c>
      <c r="D4529" s="4">
        <f t="shared" si="1192"/>
        <v>7</v>
      </c>
      <c r="E4529" s="2">
        <f t="shared" ca="1" si="1193"/>
        <v>1.6548858447492956</v>
      </c>
      <c r="F4529" s="8">
        <f t="shared" ca="1" si="1203"/>
        <v>40.566294571510696</v>
      </c>
      <c r="G4529" s="8">
        <f t="shared" ca="1" si="1204"/>
        <v>20.402496843711134</v>
      </c>
      <c r="H4529">
        <v>0.03</v>
      </c>
      <c r="I4529">
        <v>0</v>
      </c>
      <c r="J4529">
        <v>0</v>
      </c>
      <c r="K4529" s="7">
        <v>0.75</v>
      </c>
      <c r="L4529">
        <v>0.3</v>
      </c>
      <c r="M4529">
        <v>0.3</v>
      </c>
      <c r="N4529" s="7">
        <v>0.8</v>
      </c>
      <c r="O4529">
        <f t="shared" ca="1" si="1194"/>
        <v>9.9697240849218858</v>
      </c>
      <c r="P4529" s="6">
        <f t="shared" ca="1" si="1195"/>
        <v>0.98366817268885909</v>
      </c>
      <c r="Q4529" s="15">
        <f t="shared" ca="1" si="1196"/>
        <v>10.009690176569444</v>
      </c>
      <c r="R4529" s="13">
        <v>1</v>
      </c>
      <c r="S4529" s="5">
        <f t="shared" ca="1" si="1197"/>
        <v>262</v>
      </c>
      <c r="T4529" s="5">
        <f t="shared" ca="1" si="1198"/>
        <v>150</v>
      </c>
      <c r="U4529" s="4">
        <f t="shared" ca="1" si="1199"/>
        <v>0</v>
      </c>
      <c r="V4529">
        <f t="shared" ca="1" si="1200"/>
        <v>0</v>
      </c>
      <c r="X4529" s="3">
        <v>44586</v>
      </c>
      <c r="Y4529" s="3">
        <v>44589</v>
      </c>
      <c r="Z4529">
        <f t="shared" si="1201"/>
        <v>0</v>
      </c>
      <c r="AA4529" s="1">
        <f t="shared" ca="1" si="1205"/>
        <v>10.101282164882843</v>
      </c>
      <c r="AB4529" s="14">
        <f t="shared" ca="1" si="1206"/>
        <v>0.13155807996095703</v>
      </c>
    </row>
    <row r="4530" spans="1:28" x14ac:dyDescent="0.35">
      <c r="A4530" s="3">
        <f t="shared" si="1202"/>
        <v>44586.70000000015</v>
      </c>
      <c r="B4530" s="3">
        <f t="shared" si="1190"/>
        <v>44590.033333333493</v>
      </c>
      <c r="C4530" s="3">
        <f t="shared" si="1191"/>
        <v>44592</v>
      </c>
      <c r="D4530" s="4">
        <f t="shared" si="1192"/>
        <v>7</v>
      </c>
      <c r="E4530" s="2">
        <f t="shared" ca="1" si="1193"/>
        <v>1.6576255707766929</v>
      </c>
      <c r="F4530" s="8">
        <f t="shared" ca="1" si="1203"/>
        <v>40.651418654176915</v>
      </c>
      <c r="G4530" s="8">
        <f t="shared" ca="1" si="1204"/>
        <v>20.240633531932207</v>
      </c>
      <c r="H4530">
        <v>0.03</v>
      </c>
      <c r="I4530">
        <v>0</v>
      </c>
      <c r="J4530">
        <v>0</v>
      </c>
      <c r="K4530" s="7">
        <v>0.75</v>
      </c>
      <c r="L4530">
        <v>0.3</v>
      </c>
      <c r="M4530">
        <v>0.3</v>
      </c>
      <c r="N4530" s="7">
        <v>0.8</v>
      </c>
      <c r="O4530">
        <f t="shared" ca="1" si="1194"/>
        <v>10.195430458700475</v>
      </c>
      <c r="P4530" s="6">
        <f t="shared" ca="1" si="1195"/>
        <v>0.98364135709884415</v>
      </c>
      <c r="Q4530" s="15">
        <f t="shared" ca="1" si="1196"/>
        <v>10.009690176569444</v>
      </c>
      <c r="R4530" s="13">
        <v>1</v>
      </c>
      <c r="S4530" s="5">
        <f t="shared" ca="1" si="1197"/>
        <v>262</v>
      </c>
      <c r="T4530" s="5">
        <f t="shared" ca="1" si="1198"/>
        <v>150</v>
      </c>
      <c r="U4530" s="4">
        <f t="shared" ca="1" si="1199"/>
        <v>0</v>
      </c>
      <c r="V4530">
        <f t="shared" ca="1" si="1200"/>
        <v>0</v>
      </c>
      <c r="X4530" s="3">
        <v>44586</v>
      </c>
      <c r="Y4530" s="3">
        <v>44590</v>
      </c>
      <c r="Z4530">
        <f t="shared" si="1201"/>
        <v>0</v>
      </c>
      <c r="AA4530" s="1">
        <f t="shared" ca="1" si="1205"/>
        <v>10.314767706499087</v>
      </c>
      <c r="AB4530" s="14">
        <f t="shared" ca="1" si="1206"/>
        <v>0.11933724779861166</v>
      </c>
    </row>
    <row r="4531" spans="1:28" x14ac:dyDescent="0.35">
      <c r="A4531" s="3">
        <f t="shared" si="1202"/>
        <v>44586.866666666814</v>
      </c>
      <c r="B4531" s="3">
        <f t="shared" si="1190"/>
        <v>44591.033333333493</v>
      </c>
      <c r="C4531" s="3">
        <f t="shared" si="1191"/>
        <v>44592</v>
      </c>
      <c r="D4531" s="4">
        <f t="shared" si="1192"/>
        <v>7</v>
      </c>
      <c r="E4531" s="2">
        <f t="shared" ca="1" si="1193"/>
        <v>1.6603652968040903</v>
      </c>
      <c r="F4531" s="8">
        <f t="shared" ca="1" si="1203"/>
        <v>40.050016592681928</v>
      </c>
      <c r="G4531" s="8">
        <f t="shared" ca="1" si="1204"/>
        <v>20.293635329886477</v>
      </c>
      <c r="H4531">
        <v>0.03</v>
      </c>
      <c r="I4531">
        <v>0</v>
      </c>
      <c r="J4531">
        <v>0</v>
      </c>
      <c r="K4531" s="7">
        <v>0.75</v>
      </c>
      <c r="L4531">
        <v>0.3</v>
      </c>
      <c r="M4531">
        <v>0.3</v>
      </c>
      <c r="N4531" s="7">
        <v>0.8</v>
      </c>
      <c r="O4531">
        <f t="shared" ca="1" si="1194"/>
        <v>9.6913771146249665</v>
      </c>
      <c r="P4531" s="6">
        <f t="shared" ca="1" si="1195"/>
        <v>0.98361454223984413</v>
      </c>
      <c r="Q4531" s="15">
        <f t="shared" ca="1" si="1196"/>
        <v>10.009690176569444</v>
      </c>
      <c r="R4531" s="13">
        <v>1</v>
      </c>
      <c r="S4531" s="5">
        <f t="shared" ca="1" si="1197"/>
        <v>262</v>
      </c>
      <c r="T4531" s="5">
        <f t="shared" ca="1" si="1198"/>
        <v>150</v>
      </c>
      <c r="U4531" s="4">
        <f t="shared" ca="1" si="1199"/>
        <v>0</v>
      </c>
      <c r="V4531">
        <f t="shared" ca="1" si="1200"/>
        <v>0</v>
      </c>
      <c r="X4531" s="3">
        <v>44586</v>
      </c>
      <c r="Y4531" s="3">
        <v>44591</v>
      </c>
      <c r="Z4531">
        <f t="shared" si="1201"/>
        <v>0</v>
      </c>
      <c r="AA4531" s="1">
        <f t="shared" ca="1" si="1205"/>
        <v>9.8326612460656833</v>
      </c>
      <c r="AB4531" s="14">
        <f t="shared" ca="1" si="1206"/>
        <v>0.14128413144071672</v>
      </c>
    </row>
    <row r="4532" spans="1:28" x14ac:dyDescent="0.35">
      <c r="A4532" s="3">
        <f t="shared" si="1202"/>
        <v>44587.033333333478</v>
      </c>
      <c r="B4532" s="3">
        <f t="shared" si="1190"/>
        <v>44587.033333333478</v>
      </c>
      <c r="C4532" s="3">
        <f t="shared" si="1191"/>
        <v>44592</v>
      </c>
      <c r="D4532" s="4">
        <f t="shared" si="1192"/>
        <v>6</v>
      </c>
      <c r="E4532" s="2">
        <f t="shared" ca="1" si="1193"/>
        <v>1.6494063926944613</v>
      </c>
      <c r="F4532" s="8">
        <f t="shared" ca="1" si="1203"/>
        <v>40.815767224595859</v>
      </c>
      <c r="G4532" s="8">
        <f t="shared" ca="1" si="1204"/>
        <v>20.118456389248031</v>
      </c>
      <c r="H4532">
        <v>0.03</v>
      </c>
      <c r="I4532">
        <v>0</v>
      </c>
      <c r="J4532">
        <v>0</v>
      </c>
      <c r="K4532" s="7">
        <v>0.75</v>
      </c>
      <c r="L4532">
        <v>0.3</v>
      </c>
      <c r="M4532">
        <v>0.3</v>
      </c>
      <c r="N4532" s="7">
        <v>0.8</v>
      </c>
      <c r="O4532">
        <f t="shared" ca="1" si="1194"/>
        <v>10.440869029198861</v>
      </c>
      <c r="P4532" s="6">
        <f t="shared" ca="1" si="1195"/>
        <v>0.98372180606201265</v>
      </c>
      <c r="Q4532" s="15">
        <f t="shared" ca="1" si="1196"/>
        <v>9.9975583980239584</v>
      </c>
      <c r="R4532" s="13">
        <v>1</v>
      </c>
      <c r="S4532" s="5">
        <f t="shared" ca="1" si="1197"/>
        <v>328</v>
      </c>
      <c r="T4532" s="5">
        <f t="shared" ca="1" si="1198"/>
        <v>150</v>
      </c>
      <c r="U4532" s="4">
        <f t="shared" ca="1" si="1199"/>
        <v>1499.6337597035938</v>
      </c>
      <c r="V4532">
        <f t="shared" ca="1" si="1200"/>
        <v>0</v>
      </c>
      <c r="X4532" s="3">
        <v>44587</v>
      </c>
      <c r="Y4532" s="3">
        <v>44587</v>
      </c>
      <c r="Z4532">
        <f t="shared" si="1201"/>
        <v>150</v>
      </c>
      <c r="AA4532" s="1">
        <f t="shared" ca="1" si="1205"/>
        <v>10.547335872141808</v>
      </c>
      <c r="AB4532" s="14">
        <f t="shared" ca="1" si="1206"/>
        <v>0.10646684294294673</v>
      </c>
    </row>
    <row r="4533" spans="1:28" x14ac:dyDescent="0.35">
      <c r="A4533" s="3">
        <f t="shared" si="1202"/>
        <v>44587.233333333475</v>
      </c>
      <c r="B4533" s="3">
        <f t="shared" si="1190"/>
        <v>44588.033333333478</v>
      </c>
      <c r="C4533" s="3">
        <f t="shared" si="1191"/>
        <v>44592</v>
      </c>
      <c r="D4533" s="4">
        <f t="shared" si="1192"/>
        <v>6</v>
      </c>
      <c r="E4533" s="2">
        <f t="shared" ca="1" si="1193"/>
        <v>1.6521461187218585</v>
      </c>
      <c r="F4533" s="8">
        <f t="shared" ca="1" si="1203"/>
        <v>40.5406321269394</v>
      </c>
      <c r="G4533" s="8">
        <f t="shared" ca="1" si="1204"/>
        <v>20.582405851095114</v>
      </c>
      <c r="H4533">
        <v>0.03</v>
      </c>
      <c r="I4533">
        <v>0</v>
      </c>
      <c r="J4533">
        <v>0</v>
      </c>
      <c r="K4533" s="7">
        <v>0.75</v>
      </c>
      <c r="L4533">
        <v>0.3</v>
      </c>
      <c r="M4533">
        <v>0.3</v>
      </c>
      <c r="N4533" s="7">
        <v>0.8</v>
      </c>
      <c r="O4533">
        <f t="shared" ca="1" si="1194"/>
        <v>9.7705682441094339</v>
      </c>
      <c r="P4533" s="6">
        <f t="shared" ca="1" si="1195"/>
        <v>0.98369498900990859</v>
      </c>
      <c r="Q4533" s="15">
        <f t="shared" ca="1" si="1196"/>
        <v>9.9975583980239584</v>
      </c>
      <c r="R4533" s="13">
        <v>1</v>
      </c>
      <c r="S4533" s="5">
        <f t="shared" ca="1" si="1197"/>
        <v>328</v>
      </c>
      <c r="T4533" s="5">
        <f t="shared" ca="1" si="1198"/>
        <v>150</v>
      </c>
      <c r="U4533" s="4">
        <f t="shared" ca="1" si="1199"/>
        <v>0</v>
      </c>
      <c r="V4533">
        <f t="shared" ca="1" si="1200"/>
        <v>0</v>
      </c>
      <c r="X4533" s="3">
        <v>44587</v>
      </c>
      <c r="Y4533" s="3">
        <v>44588</v>
      </c>
      <c r="Z4533">
        <f t="shared" si="1201"/>
        <v>0</v>
      </c>
      <c r="AA4533" s="1">
        <f t="shared" ca="1" si="1205"/>
        <v>9.9146968070548986</v>
      </c>
      <c r="AB4533" s="14">
        <f t="shared" ca="1" si="1206"/>
        <v>0.14412856294546472</v>
      </c>
    </row>
    <row r="4534" spans="1:28" x14ac:dyDescent="0.35">
      <c r="A4534" s="3">
        <f t="shared" si="1202"/>
        <v>44587.433333333473</v>
      </c>
      <c r="B4534" s="3">
        <f t="shared" si="1190"/>
        <v>44589.033333333478</v>
      </c>
      <c r="C4534" s="3">
        <f t="shared" si="1191"/>
        <v>44592</v>
      </c>
      <c r="D4534" s="4">
        <f t="shared" si="1192"/>
        <v>6</v>
      </c>
      <c r="E4534" s="2">
        <f t="shared" ca="1" si="1193"/>
        <v>1.6548858447492558</v>
      </c>
      <c r="F4534" s="8">
        <f t="shared" ca="1" si="1203"/>
        <v>40.493072362948027</v>
      </c>
      <c r="G4534" s="8">
        <f t="shared" ca="1" si="1204"/>
        <v>20.188009711776242</v>
      </c>
      <c r="H4534">
        <v>0.03</v>
      </c>
      <c r="I4534">
        <v>0</v>
      </c>
      <c r="J4534">
        <v>0</v>
      </c>
      <c r="K4534" s="7">
        <v>0.75</v>
      </c>
      <c r="L4534">
        <v>0.3</v>
      </c>
      <c r="M4534">
        <v>0.3</v>
      </c>
      <c r="N4534" s="7">
        <v>0.8</v>
      </c>
      <c r="O4534">
        <f t="shared" ca="1" si="1194"/>
        <v>10.129294560434776</v>
      </c>
      <c r="P4534" s="6">
        <f t="shared" ca="1" si="1195"/>
        <v>0.98366817268885931</v>
      </c>
      <c r="Q4534" s="15">
        <f t="shared" ca="1" si="1196"/>
        <v>9.9975583980239584</v>
      </c>
      <c r="R4534" s="13">
        <v>1</v>
      </c>
      <c r="S4534" s="5">
        <f t="shared" ca="1" si="1197"/>
        <v>328</v>
      </c>
      <c r="T4534" s="5">
        <f t="shared" ca="1" si="1198"/>
        <v>150</v>
      </c>
      <c r="U4534" s="4">
        <f t="shared" ca="1" si="1199"/>
        <v>0</v>
      </c>
      <c r="V4534">
        <f t="shared" ca="1" si="1200"/>
        <v>0</v>
      </c>
      <c r="X4534" s="3">
        <v>44587</v>
      </c>
      <c r="Y4534" s="3">
        <v>44589</v>
      </c>
      <c r="Z4534">
        <f t="shared" si="1201"/>
        <v>0</v>
      </c>
      <c r="AA4534" s="1">
        <f t="shared" ca="1" si="1205"/>
        <v>10.249290532528324</v>
      </c>
      <c r="AB4534" s="14">
        <f t="shared" ca="1" si="1206"/>
        <v>0.11999597209354818</v>
      </c>
    </row>
    <row r="4535" spans="1:28" x14ac:dyDescent="0.35">
      <c r="A4535" s="3">
        <f t="shared" si="1202"/>
        <v>44587.63333333347</v>
      </c>
      <c r="B4535" s="3">
        <f t="shared" si="1190"/>
        <v>44590.033333333478</v>
      </c>
      <c r="C4535" s="3">
        <f t="shared" si="1191"/>
        <v>44592</v>
      </c>
      <c r="D4535" s="4">
        <f t="shared" si="1192"/>
        <v>6</v>
      </c>
      <c r="E4535" s="2">
        <f t="shared" ca="1" si="1193"/>
        <v>1.657625570776653</v>
      </c>
      <c r="F4535" s="8">
        <f t="shared" ca="1" si="1203"/>
        <v>41.318458209145398</v>
      </c>
      <c r="G4535" s="8">
        <f t="shared" ca="1" si="1204"/>
        <v>21.271961234126955</v>
      </c>
      <c r="H4535">
        <v>0.03</v>
      </c>
      <c r="I4535">
        <v>0</v>
      </c>
      <c r="J4535">
        <v>0</v>
      </c>
      <c r="K4535" s="7">
        <v>0.75</v>
      </c>
      <c r="L4535">
        <v>0.3</v>
      </c>
      <c r="M4535">
        <v>0.3</v>
      </c>
      <c r="N4535" s="7">
        <v>0.8</v>
      </c>
      <c r="O4535">
        <f t="shared" ca="1" si="1194"/>
        <v>9.6643824227320891</v>
      </c>
      <c r="P4535" s="6">
        <f t="shared" ca="1" si="1195"/>
        <v>0.98364135709884459</v>
      </c>
      <c r="Q4535" s="15">
        <f t="shared" ca="1" si="1196"/>
        <v>9.9975583980239584</v>
      </c>
      <c r="R4535" s="13">
        <v>1</v>
      </c>
      <c r="S4535" s="5">
        <f t="shared" ca="1" si="1197"/>
        <v>328</v>
      </c>
      <c r="T4535" s="5">
        <f t="shared" ca="1" si="1198"/>
        <v>150</v>
      </c>
      <c r="U4535" s="4">
        <f t="shared" ca="1" si="1199"/>
        <v>0</v>
      </c>
      <c r="V4535">
        <f t="shared" ca="1" si="1200"/>
        <v>0</v>
      </c>
      <c r="X4535" s="3">
        <v>44587</v>
      </c>
      <c r="Y4535" s="3">
        <v>44590</v>
      </c>
      <c r="Z4535">
        <f t="shared" si="1201"/>
        <v>0</v>
      </c>
      <c r="AA4535" s="1">
        <f t="shared" ca="1" si="1205"/>
        <v>9.8345528210801589</v>
      </c>
      <c r="AB4535" s="14">
        <f t="shared" ca="1" si="1206"/>
        <v>0.1701703983480698</v>
      </c>
    </row>
    <row r="4536" spans="1:28" x14ac:dyDescent="0.35">
      <c r="A4536" s="3">
        <f t="shared" si="1202"/>
        <v>44587.833333333467</v>
      </c>
      <c r="B4536" s="3">
        <f t="shared" si="1190"/>
        <v>44591.033333333478</v>
      </c>
      <c r="C4536" s="3">
        <f t="shared" si="1191"/>
        <v>44592</v>
      </c>
      <c r="D4536" s="4">
        <f t="shared" si="1192"/>
        <v>6</v>
      </c>
      <c r="E4536" s="2">
        <f t="shared" ca="1" si="1193"/>
        <v>1.6603652968040503</v>
      </c>
      <c r="F4536" s="8">
        <f t="shared" ca="1" si="1203"/>
        <v>40.684513183223807</v>
      </c>
      <c r="G4536" s="8">
        <f t="shared" ca="1" si="1204"/>
        <v>20.478207153773223</v>
      </c>
      <c r="H4536">
        <v>0.03</v>
      </c>
      <c r="I4536">
        <v>0</v>
      </c>
      <c r="J4536">
        <v>0</v>
      </c>
      <c r="K4536" s="7">
        <v>0.75</v>
      </c>
      <c r="L4536">
        <v>0.3</v>
      </c>
      <c r="M4536">
        <v>0.3</v>
      </c>
      <c r="N4536" s="7">
        <v>0.8</v>
      </c>
      <c r="O4536">
        <f t="shared" ca="1" si="1194"/>
        <v>9.982677733644632</v>
      </c>
      <c r="P4536" s="6">
        <f t="shared" ca="1" si="1195"/>
        <v>0.98361454223984457</v>
      </c>
      <c r="Q4536" s="15">
        <f t="shared" ca="1" si="1196"/>
        <v>9.9975583980239584</v>
      </c>
      <c r="R4536" s="13">
        <v>1</v>
      </c>
      <c r="S4536" s="5">
        <f t="shared" ca="1" si="1197"/>
        <v>328</v>
      </c>
      <c r="T4536" s="5">
        <f t="shared" ca="1" si="1198"/>
        <v>150</v>
      </c>
      <c r="U4536" s="4">
        <f t="shared" ca="1" si="1199"/>
        <v>0</v>
      </c>
      <c r="V4536">
        <f t="shared" ca="1" si="1200"/>
        <v>0</v>
      </c>
      <c r="X4536" s="3">
        <v>44587</v>
      </c>
      <c r="Y4536" s="3">
        <v>44591</v>
      </c>
      <c r="Z4536">
        <f t="shared" si="1201"/>
        <v>0</v>
      </c>
      <c r="AA4536" s="1">
        <f t="shared" ca="1" si="1205"/>
        <v>10.116757478287074</v>
      </c>
      <c r="AB4536" s="14">
        <f t="shared" ca="1" si="1206"/>
        <v>0.13407974464244177</v>
      </c>
    </row>
    <row r="4537" spans="1:28" x14ac:dyDescent="0.35">
      <c r="A4537" s="3">
        <f t="shared" si="1202"/>
        <v>44588.033333333464</v>
      </c>
      <c r="B4537" s="3">
        <f t="shared" si="1190"/>
        <v>44588.033333333464</v>
      </c>
      <c r="C4537" s="3">
        <f t="shared" si="1191"/>
        <v>44592</v>
      </c>
      <c r="D4537" s="4">
        <f t="shared" si="1192"/>
        <v>5</v>
      </c>
      <c r="E4537" s="2">
        <f t="shared" ca="1" si="1193"/>
        <v>1.6521461187218187</v>
      </c>
      <c r="F4537" s="8">
        <f t="shared" ca="1" si="1203"/>
        <v>40.490779041671622</v>
      </c>
      <c r="G4537" s="8">
        <f t="shared" ca="1" si="1204"/>
        <v>20.032361888581697</v>
      </c>
      <c r="H4537">
        <v>0.03</v>
      </c>
      <c r="I4537">
        <v>0</v>
      </c>
      <c r="J4537">
        <v>0</v>
      </c>
      <c r="K4537" s="7">
        <v>0.75</v>
      </c>
      <c r="L4537">
        <v>0.3</v>
      </c>
      <c r="M4537">
        <v>0.3</v>
      </c>
      <c r="N4537" s="7">
        <v>0.8</v>
      </c>
      <c r="O4537">
        <f t="shared" ca="1" si="1194"/>
        <v>10.283222392672016</v>
      </c>
      <c r="P4537" s="6">
        <f t="shared" ca="1" si="1195"/>
        <v>0.98369498900990904</v>
      </c>
      <c r="Q4537" s="15">
        <f t="shared" ca="1" si="1196"/>
        <v>9.7434916610888109</v>
      </c>
      <c r="R4537" s="13">
        <v>1</v>
      </c>
      <c r="S4537" s="5" t="str">
        <f t="shared" ca="1" si="1197"/>
        <v/>
      </c>
      <c r="T4537" s="5">
        <f t="shared" ca="1" si="1198"/>
        <v>0</v>
      </c>
      <c r="U4537" s="4">
        <f t="shared" ca="1" si="1199"/>
        <v>1461.5237491633216</v>
      </c>
      <c r="V4537">
        <f t="shared" ca="1" si="1200"/>
        <v>0</v>
      </c>
      <c r="X4537" s="3">
        <v>44588</v>
      </c>
      <c r="Y4537" s="3">
        <v>44588</v>
      </c>
      <c r="Z4537">
        <f t="shared" si="1201"/>
        <v>150</v>
      </c>
      <c r="AA4537" s="1">
        <f t="shared" ca="1" si="1205"/>
        <v>10.393523117040491</v>
      </c>
      <c r="AB4537" s="14">
        <f t="shared" ca="1" si="1206"/>
        <v>0.11030072436847504</v>
      </c>
    </row>
    <row r="4538" spans="1:28" x14ac:dyDescent="0.35">
      <c r="A4538" s="3">
        <f t="shared" si="1202"/>
        <v>44588.283333333464</v>
      </c>
      <c r="B4538" s="3">
        <f t="shared" si="1190"/>
        <v>44589.033333333464</v>
      </c>
      <c r="C4538" s="3">
        <f t="shared" si="1191"/>
        <v>44592</v>
      </c>
      <c r="D4538" s="4">
        <f t="shared" si="1192"/>
        <v>5</v>
      </c>
      <c r="E4538" s="2">
        <f t="shared" ca="1" si="1193"/>
        <v>1.6548858447492159</v>
      </c>
      <c r="F4538" s="8">
        <f t="shared" ca="1" si="1203"/>
        <v>41.212824421382152</v>
      </c>
      <c r="G4538" s="8">
        <f t="shared" ca="1" si="1204"/>
        <v>20.909551662888159</v>
      </c>
      <c r="H4538">
        <v>0.03</v>
      </c>
      <c r="I4538">
        <v>0</v>
      </c>
      <c r="J4538">
        <v>0</v>
      </c>
      <c r="K4538" s="7">
        <v>0.75</v>
      </c>
      <c r="L4538">
        <v>0.3</v>
      </c>
      <c r="M4538">
        <v>0.3</v>
      </c>
      <c r="N4538" s="7">
        <v>0.8</v>
      </c>
      <c r="O4538">
        <f t="shared" ca="1" si="1194"/>
        <v>9.9475666531484528</v>
      </c>
      <c r="P4538" s="6">
        <f t="shared" ca="1" si="1195"/>
        <v>0.98366817268885975</v>
      </c>
      <c r="Q4538" s="15">
        <f t="shared" ca="1" si="1196"/>
        <v>9.7434916610888109</v>
      </c>
      <c r="R4538" s="13">
        <v>1</v>
      </c>
      <c r="S4538" s="5" t="str">
        <f t="shared" ca="1" si="1197"/>
        <v/>
      </c>
      <c r="T4538" s="5">
        <f t="shared" ca="1" si="1198"/>
        <v>0</v>
      </c>
      <c r="U4538" s="4">
        <f t="shared" ca="1" si="1199"/>
        <v>0</v>
      </c>
      <c r="V4538">
        <f t="shared" ca="1" si="1200"/>
        <v>0</v>
      </c>
      <c r="X4538" s="3">
        <v>44588</v>
      </c>
      <c r="Y4538" s="3">
        <v>44589</v>
      </c>
      <c r="Z4538">
        <f t="shared" si="1201"/>
        <v>0</v>
      </c>
      <c r="AA4538" s="1">
        <f t="shared" ca="1" si="1205"/>
        <v>10.093606850984418</v>
      </c>
      <c r="AB4538" s="14">
        <f t="shared" ca="1" si="1206"/>
        <v>0.14604019783596556</v>
      </c>
    </row>
    <row r="4539" spans="1:28" x14ac:dyDescent="0.35">
      <c r="A4539" s="3">
        <f t="shared" si="1202"/>
        <v>44588.533333333464</v>
      </c>
      <c r="B4539" s="3">
        <f t="shared" si="1190"/>
        <v>44590.033333333464</v>
      </c>
      <c r="C4539" s="3">
        <f t="shared" si="1191"/>
        <v>44592</v>
      </c>
      <c r="D4539" s="4">
        <f t="shared" si="1192"/>
        <v>5</v>
      </c>
      <c r="E4539" s="2">
        <f t="shared" ca="1" si="1193"/>
        <v>1.6576255707766132</v>
      </c>
      <c r="F4539" s="8">
        <f t="shared" ca="1" si="1203"/>
        <v>40.081138294292515</v>
      </c>
      <c r="G4539" s="8">
        <f t="shared" ca="1" si="1204"/>
        <v>20.549761105406755</v>
      </c>
      <c r="H4539">
        <v>0.03</v>
      </c>
      <c r="I4539">
        <v>0</v>
      </c>
      <c r="J4539">
        <v>0</v>
      </c>
      <c r="K4539" s="7">
        <v>0.75</v>
      </c>
      <c r="L4539">
        <v>0.3</v>
      </c>
      <c r="M4539">
        <v>0.3</v>
      </c>
      <c r="N4539" s="7">
        <v>0.8</v>
      </c>
      <c r="O4539">
        <f t="shared" ca="1" si="1194"/>
        <v>9.4585926153126287</v>
      </c>
      <c r="P4539" s="6">
        <f t="shared" ca="1" si="1195"/>
        <v>0.98364135709884504</v>
      </c>
      <c r="Q4539" s="15">
        <f t="shared" ca="1" si="1196"/>
        <v>9.7434916610888109</v>
      </c>
      <c r="R4539" s="13">
        <v>1</v>
      </c>
      <c r="S4539" s="5" t="str">
        <f t="shared" ca="1" si="1197"/>
        <v/>
      </c>
      <c r="T4539" s="5">
        <f t="shared" ca="1" si="1198"/>
        <v>0</v>
      </c>
      <c r="U4539" s="4">
        <f t="shared" ca="1" si="1199"/>
        <v>0</v>
      </c>
      <c r="V4539">
        <f t="shared" ca="1" si="1200"/>
        <v>0</v>
      </c>
      <c r="X4539" s="3">
        <v>44588</v>
      </c>
      <c r="Y4539" s="3">
        <v>44590</v>
      </c>
      <c r="Z4539">
        <f t="shared" si="1201"/>
        <v>0</v>
      </c>
      <c r="AA4539" s="1">
        <f t="shared" ca="1" si="1205"/>
        <v>9.6171115663536852</v>
      </c>
      <c r="AB4539" s="14">
        <f t="shared" ca="1" si="1206"/>
        <v>0.15851895104105651</v>
      </c>
    </row>
    <row r="4540" spans="1:28" x14ac:dyDescent="0.35">
      <c r="A4540" s="3">
        <f t="shared" si="1202"/>
        <v>44588.783333333464</v>
      </c>
      <c r="B4540" s="3">
        <f t="shared" si="1190"/>
        <v>44591.033333333464</v>
      </c>
      <c r="C4540" s="3">
        <f t="shared" si="1191"/>
        <v>44592</v>
      </c>
      <c r="D4540" s="4">
        <f t="shared" si="1192"/>
        <v>5</v>
      </c>
      <c r="E4540" s="2">
        <f t="shared" ca="1" si="1193"/>
        <v>1.6603652968040103</v>
      </c>
      <c r="F4540" s="8">
        <f t="shared" ca="1" si="1203"/>
        <v>40.627970935358341</v>
      </c>
      <c r="G4540" s="8">
        <f t="shared" ca="1" si="1204"/>
        <v>21.13389321829661</v>
      </c>
      <c r="H4540">
        <v>0.03</v>
      </c>
      <c r="I4540">
        <v>0</v>
      </c>
      <c r="J4540">
        <v>0</v>
      </c>
      <c r="K4540" s="7">
        <v>0.75</v>
      </c>
      <c r="L4540">
        <v>0.3</v>
      </c>
      <c r="M4540">
        <v>0.3</v>
      </c>
      <c r="N4540" s="7">
        <v>0.8</v>
      </c>
      <c r="O4540">
        <f t="shared" ca="1" si="1194"/>
        <v>9.2845849832221425</v>
      </c>
      <c r="P4540" s="6">
        <f t="shared" ca="1" si="1195"/>
        <v>0.98361454223984501</v>
      </c>
      <c r="Q4540" s="15">
        <f t="shared" ca="1" si="1196"/>
        <v>9.7434916610888109</v>
      </c>
      <c r="R4540" s="13">
        <v>1</v>
      </c>
      <c r="S4540" s="5" t="str">
        <f t="shared" ca="1" si="1197"/>
        <v/>
      </c>
      <c r="T4540" s="5">
        <f t="shared" ca="1" si="1198"/>
        <v>0</v>
      </c>
      <c r="U4540" s="4">
        <f t="shared" ca="1" si="1199"/>
        <v>0</v>
      </c>
      <c r="V4540">
        <f t="shared" ca="1" si="1200"/>
        <v>0</v>
      </c>
      <c r="X4540" s="3">
        <v>44588</v>
      </c>
      <c r="Y4540" s="3">
        <v>44591</v>
      </c>
      <c r="Z4540">
        <f t="shared" si="1201"/>
        <v>0</v>
      </c>
      <c r="AA4540" s="1">
        <f t="shared" ca="1" si="1205"/>
        <v>9.4705962737191776</v>
      </c>
      <c r="AB4540" s="14">
        <f t="shared" ca="1" si="1206"/>
        <v>0.18601129049703502</v>
      </c>
    </row>
    <row r="4541" spans="1:28" x14ac:dyDescent="0.35">
      <c r="A4541" s="3">
        <f t="shared" si="1202"/>
        <v>44589.033333333464</v>
      </c>
      <c r="B4541" s="3">
        <f t="shared" si="1190"/>
        <v>44589.033333333464</v>
      </c>
      <c r="C4541" s="3">
        <f t="shared" si="1191"/>
        <v>44592</v>
      </c>
      <c r="D4541" s="4">
        <f t="shared" si="1192"/>
        <v>4</v>
      </c>
      <c r="E4541" s="2">
        <f t="shared" ca="1" si="1193"/>
        <v>1.6548858447492159</v>
      </c>
      <c r="F4541" s="8">
        <f t="shared" ca="1" si="1203"/>
        <v>40.289964742781549</v>
      </c>
      <c r="G4541" s="8">
        <f t="shared" ca="1" si="1204"/>
        <v>20.613874297185497</v>
      </c>
      <c r="H4541">
        <v>0.03</v>
      </c>
      <c r="I4541">
        <v>0</v>
      </c>
      <c r="J4541">
        <v>0</v>
      </c>
      <c r="K4541" s="7">
        <v>0.75</v>
      </c>
      <c r="L4541">
        <v>0.3</v>
      </c>
      <c r="M4541">
        <v>0.3</v>
      </c>
      <c r="N4541" s="7">
        <v>0.8</v>
      </c>
      <c r="O4541">
        <f t="shared" ca="1" si="1194"/>
        <v>9.5510992599006634</v>
      </c>
      <c r="P4541" s="6">
        <f t="shared" ca="1" si="1195"/>
        <v>0.98366817268885975</v>
      </c>
      <c r="Q4541" s="15">
        <f t="shared" ca="1" si="1196"/>
        <v>9.581380925263927</v>
      </c>
      <c r="R4541" s="13">
        <v>1</v>
      </c>
      <c r="S4541" s="5" t="str">
        <f t="shared" ca="1" si="1197"/>
        <v/>
      </c>
      <c r="T4541" s="5">
        <f t="shared" ca="1" si="1198"/>
        <v>0</v>
      </c>
      <c r="U4541" s="4">
        <f t="shared" ca="1" si="1199"/>
        <v>1437.207138789589</v>
      </c>
      <c r="V4541">
        <f t="shared" ca="1" si="1200"/>
        <v>0</v>
      </c>
      <c r="X4541" s="3">
        <v>44589</v>
      </c>
      <c r="Y4541" s="3">
        <v>44589</v>
      </c>
      <c r="Z4541">
        <f t="shared" si="1201"/>
        <v>150</v>
      </c>
      <c r="AA4541" s="1">
        <f t="shared" ca="1" si="1205"/>
        <v>9.7065541539607629</v>
      </c>
      <c r="AB4541" s="14">
        <f t="shared" ca="1" si="1206"/>
        <v>0.15545489406009949</v>
      </c>
    </row>
    <row r="4542" spans="1:28" x14ac:dyDescent="0.35">
      <c r="A4542" s="3">
        <f t="shared" si="1202"/>
        <v>44589.3666666668</v>
      </c>
      <c r="B4542" s="3">
        <f t="shared" si="1190"/>
        <v>44590.033333333464</v>
      </c>
      <c r="C4542" s="3">
        <f t="shared" si="1191"/>
        <v>44592</v>
      </c>
      <c r="D4542" s="4">
        <f t="shared" si="1192"/>
        <v>4</v>
      </c>
      <c r="E4542" s="2">
        <f t="shared" ca="1" si="1193"/>
        <v>1.6576255707766132</v>
      </c>
      <c r="F4542" s="8">
        <f t="shared" ca="1" si="1203"/>
        <v>40.787526177702183</v>
      </c>
      <c r="G4542" s="8">
        <f t="shared" ca="1" si="1204"/>
        <v>20.975742374549103</v>
      </c>
      <c r="H4542">
        <v>0.03</v>
      </c>
      <c r="I4542">
        <v>0</v>
      </c>
      <c r="J4542">
        <v>0</v>
      </c>
      <c r="K4542" s="7">
        <v>0.75</v>
      </c>
      <c r="L4542">
        <v>0.3</v>
      </c>
      <c r="M4542">
        <v>0.3</v>
      </c>
      <c r="N4542" s="7">
        <v>0.8</v>
      </c>
      <c r="O4542">
        <f t="shared" ca="1" si="1194"/>
        <v>9.5624022587275341</v>
      </c>
      <c r="P4542" s="6">
        <f t="shared" ca="1" si="1195"/>
        <v>0.98364135709884504</v>
      </c>
      <c r="Q4542" s="15">
        <f t="shared" ca="1" si="1196"/>
        <v>9.581380925263927</v>
      </c>
      <c r="R4542" s="13">
        <v>1</v>
      </c>
      <c r="S4542" s="5" t="str">
        <f t="shared" ca="1" si="1197"/>
        <v/>
      </c>
      <c r="T4542" s="5">
        <f t="shared" ca="1" si="1198"/>
        <v>0</v>
      </c>
      <c r="U4542" s="4">
        <f t="shared" ca="1" si="1199"/>
        <v>0</v>
      </c>
      <c r="V4542">
        <f t="shared" ca="1" si="1200"/>
        <v>0</v>
      </c>
      <c r="X4542" s="3">
        <v>44589</v>
      </c>
      <c r="Y4542" s="3">
        <v>44590</v>
      </c>
      <c r="Z4542">
        <f t="shared" si="1201"/>
        <v>0</v>
      </c>
      <c r="AA4542" s="1">
        <f t="shared" ca="1" si="1205"/>
        <v>9.7286218714913275</v>
      </c>
      <c r="AB4542" s="14">
        <f t="shared" ca="1" si="1206"/>
        <v>0.16621961276379338</v>
      </c>
    </row>
    <row r="4543" spans="1:28" x14ac:dyDescent="0.35">
      <c r="A4543" s="3">
        <f t="shared" si="1202"/>
        <v>44589.700000000135</v>
      </c>
      <c r="B4543" s="3">
        <f t="shared" si="1190"/>
        <v>44591.033333333464</v>
      </c>
      <c r="C4543" s="3">
        <f t="shared" si="1191"/>
        <v>44592</v>
      </c>
      <c r="D4543" s="4">
        <f t="shared" si="1192"/>
        <v>4</v>
      </c>
      <c r="E4543" s="2">
        <f t="shared" ca="1" si="1193"/>
        <v>1.6603652968040103</v>
      </c>
      <c r="F4543" s="8">
        <f t="shared" ca="1" si="1203"/>
        <v>41.008327775900156</v>
      </c>
      <c r="G4543" s="8">
        <f t="shared" ca="1" si="1204"/>
        <v>21.07310457476153</v>
      </c>
      <c r="H4543">
        <v>0.03</v>
      </c>
      <c r="I4543">
        <v>0</v>
      </c>
      <c r="J4543">
        <v>0</v>
      </c>
      <c r="K4543" s="7">
        <v>0.75</v>
      </c>
      <c r="L4543">
        <v>0.3</v>
      </c>
      <c r="M4543">
        <v>0.3</v>
      </c>
      <c r="N4543" s="7">
        <v>0.8</v>
      </c>
      <c r="O4543">
        <f t="shared" ca="1" si="1194"/>
        <v>9.6306412571635853</v>
      </c>
      <c r="P4543" s="6">
        <f t="shared" ca="1" si="1195"/>
        <v>0.98361454223984501</v>
      </c>
      <c r="Q4543" s="15">
        <f t="shared" ca="1" si="1196"/>
        <v>9.581380925263927</v>
      </c>
      <c r="R4543" s="13">
        <v>1</v>
      </c>
      <c r="S4543" s="5" t="str">
        <f t="shared" ca="1" si="1197"/>
        <v/>
      </c>
      <c r="T4543" s="5">
        <f t="shared" ca="1" si="1198"/>
        <v>0</v>
      </c>
      <c r="U4543" s="4">
        <f t="shared" ca="1" si="1199"/>
        <v>0</v>
      </c>
      <c r="V4543">
        <f t="shared" ca="1" si="1200"/>
        <v>0</v>
      </c>
      <c r="X4543" s="3">
        <v>44589</v>
      </c>
      <c r="Y4543" s="3">
        <v>44591</v>
      </c>
      <c r="Z4543">
        <f t="shared" si="1201"/>
        <v>0</v>
      </c>
      <c r="AA4543" s="1">
        <f t="shared" ca="1" si="1205"/>
        <v>9.7970944435371869</v>
      </c>
      <c r="AB4543" s="14">
        <f t="shared" ca="1" si="1206"/>
        <v>0.16645318637360162</v>
      </c>
    </row>
    <row r="4544" spans="1:28" x14ac:dyDescent="0.35">
      <c r="A4544" s="3">
        <f t="shared" si="1202"/>
        <v>44590.033333333471</v>
      </c>
      <c r="B4544" s="3">
        <f t="shared" si="1190"/>
        <v>44590.033333333471</v>
      </c>
      <c r="C4544" s="3">
        <f t="shared" si="1191"/>
        <v>44592</v>
      </c>
      <c r="D4544" s="4">
        <f t="shared" si="1192"/>
        <v>3</v>
      </c>
      <c r="E4544" s="2">
        <f t="shared" ca="1" si="1193"/>
        <v>1.6576255707766332</v>
      </c>
      <c r="F4544" s="8">
        <f t="shared" ca="1" si="1203"/>
        <v>41.144319577672633</v>
      </c>
      <c r="G4544" s="8">
        <f t="shared" ca="1" si="1204"/>
        <v>20.291136002910598</v>
      </c>
      <c r="H4544">
        <v>0.03</v>
      </c>
      <c r="I4544">
        <v>0</v>
      </c>
      <c r="J4544">
        <v>0</v>
      </c>
      <c r="K4544" s="7">
        <v>0.75</v>
      </c>
      <c r="L4544">
        <v>0.3</v>
      </c>
      <c r="M4544">
        <v>0.3</v>
      </c>
      <c r="N4544" s="7">
        <v>0.8</v>
      </c>
      <c r="O4544">
        <f t="shared" ca="1" si="1194"/>
        <v>10.514603680343875</v>
      </c>
      <c r="P4544" s="6">
        <f t="shared" ca="1" si="1195"/>
        <v>0.98364135709884482</v>
      </c>
      <c r="Q4544" s="15">
        <f t="shared" ca="1" si="1196"/>
        <v>9.9722430165428246</v>
      </c>
      <c r="R4544" s="13">
        <v>1</v>
      </c>
      <c r="S4544" s="5" t="str">
        <f t="shared" ca="1" si="1197"/>
        <v/>
      </c>
      <c r="T4544" s="5">
        <f t="shared" ca="1" si="1198"/>
        <v>0</v>
      </c>
      <c r="U4544" s="4">
        <f t="shared" ca="1" si="1199"/>
        <v>1495.8364524814237</v>
      </c>
      <c r="V4544">
        <f t="shared" ca="1" si="1200"/>
        <v>0</v>
      </c>
      <c r="X4544" s="3">
        <v>44590</v>
      </c>
      <c r="Y4544" s="3">
        <v>44590</v>
      </c>
      <c r="Z4544">
        <f t="shared" si="1201"/>
        <v>150</v>
      </c>
      <c r="AA4544" s="1">
        <f t="shared" ca="1" si="1205"/>
        <v>10.623902479434488</v>
      </c>
      <c r="AB4544" s="14">
        <f t="shared" ca="1" si="1206"/>
        <v>0.10929879909061313</v>
      </c>
    </row>
    <row r="4545" spans="1:28" x14ac:dyDescent="0.35">
      <c r="A4545" s="3">
        <f t="shared" si="1202"/>
        <v>44590.533333333471</v>
      </c>
      <c r="B4545" s="3">
        <f t="shared" si="1190"/>
        <v>44591.033333333471</v>
      </c>
      <c r="C4545" s="3">
        <f t="shared" si="1191"/>
        <v>44592</v>
      </c>
      <c r="D4545" s="4">
        <f t="shared" si="1192"/>
        <v>3</v>
      </c>
      <c r="E4545" s="2">
        <f t="shared" ca="1" si="1193"/>
        <v>1.6603652968040303</v>
      </c>
      <c r="F4545" s="8">
        <f t="shared" ca="1" si="1203"/>
        <v>40.575630659560687</v>
      </c>
      <c r="G4545" s="8">
        <f t="shared" ca="1" si="1204"/>
        <v>20.949340641928739</v>
      </c>
      <c r="H4545">
        <v>0.03</v>
      </c>
      <c r="I4545">
        <v>0</v>
      </c>
      <c r="J4545">
        <v>0</v>
      </c>
      <c r="K4545" s="7">
        <v>0.75</v>
      </c>
      <c r="L4545">
        <v>0.3</v>
      </c>
      <c r="M4545">
        <v>0.3</v>
      </c>
      <c r="N4545" s="7">
        <v>0.8</v>
      </c>
      <c r="O4545">
        <f t="shared" ca="1" si="1194"/>
        <v>9.4298823527417746</v>
      </c>
      <c r="P4545" s="6">
        <f t="shared" ca="1" si="1195"/>
        <v>0.98361454223984479</v>
      </c>
      <c r="Q4545" s="15">
        <f t="shared" ca="1" si="1196"/>
        <v>9.9722430165428246</v>
      </c>
      <c r="R4545" s="13">
        <v>1</v>
      </c>
      <c r="S4545" s="5" t="str">
        <f t="shared" ca="1" si="1197"/>
        <v/>
      </c>
      <c r="T4545" s="5">
        <f t="shared" ca="1" si="1198"/>
        <v>0</v>
      </c>
      <c r="U4545" s="4">
        <f t="shared" ca="1" si="1199"/>
        <v>0</v>
      </c>
      <c r="V4545">
        <f t="shared" ca="1" si="1200"/>
        <v>0</v>
      </c>
      <c r="X4545" s="3">
        <v>44590</v>
      </c>
      <c r="Y4545" s="3">
        <v>44591</v>
      </c>
      <c r="Z4545">
        <f t="shared" si="1201"/>
        <v>0</v>
      </c>
      <c r="AA4545" s="1">
        <f t="shared" ca="1" si="1205"/>
        <v>9.6024936219502521</v>
      </c>
      <c r="AB4545" s="14">
        <f t="shared" ca="1" si="1206"/>
        <v>0.17261126920847758</v>
      </c>
    </row>
    <row r="4546" spans="1:28" x14ac:dyDescent="0.35">
      <c r="A4546" s="3">
        <f t="shared" si="1202"/>
        <v>44591.033333333471</v>
      </c>
      <c r="B4546" s="3">
        <f t="shared" ref="B4546:B4609" si="1207">IF(D4545=D4546,B4545+1,A4546)</f>
        <v>44591.033333333471</v>
      </c>
      <c r="C4546" s="3">
        <f t="shared" ref="C4546:C4609" si="1208">EOMONTH(A4546,0)</f>
        <v>44592</v>
      </c>
      <c r="D4546" s="4">
        <f t="shared" ref="D4546:D4609" si="1209">_xlfn.DAYS(C4546,A4546)+1</f>
        <v>2</v>
      </c>
      <c r="E4546" s="2">
        <f t="shared" ref="E4546:E4609" ca="1" si="1210">(B4546-2-TODAY())/365</f>
        <v>1.6603652968040303</v>
      </c>
      <c r="F4546" s="8">
        <f t="shared" ca="1" si="1203"/>
        <v>41.188861979089197</v>
      </c>
      <c r="G4546" s="8">
        <f t="shared" ca="1" si="1204"/>
        <v>20.823833705209754</v>
      </c>
      <c r="H4546">
        <v>0.03</v>
      </c>
      <c r="I4546">
        <v>0</v>
      </c>
      <c r="J4546">
        <v>0</v>
      </c>
      <c r="K4546" s="7">
        <v>0.75</v>
      </c>
      <c r="L4546">
        <v>0.3</v>
      </c>
      <c r="M4546">
        <v>0.3</v>
      </c>
      <c r="N4546" s="7">
        <v>0.8</v>
      </c>
      <c r="O4546">
        <f t="shared" ref="O4546:O4609" ca="1" si="1211">((F4546-H4546-I4546)*K4546)-(G4546+H4546+J4546)</f>
        <v>10.015312779107141</v>
      </c>
      <c r="P4546" s="6">
        <f t="shared" ref="P4546:P4609" ca="1" si="1212">1/(1*(1+0.01)^E4546)</f>
        <v>0.98361454223984479</v>
      </c>
      <c r="Q4546" s="15">
        <f t="shared" ref="Q4546:Q4609" ca="1" si="1213">AVERAGEIF(X:X,X4546,O:O)</f>
        <v>10.015312779107141</v>
      </c>
      <c r="R4546" s="13">
        <v>1</v>
      </c>
      <c r="S4546" s="5">
        <f t="shared" ref="S4546:S4609" ca="1" si="1214">IF(RANK(Q4546,$Q$2:$Q$6297)&gt;365,"",RANK(Q4546,$Q$2:$Q$6297))</f>
        <v>232</v>
      </c>
      <c r="T4546" s="5">
        <f t="shared" ref="T4546:T4609" ca="1" si="1215">IF(S4546="",0,150)</f>
        <v>150</v>
      </c>
      <c r="U4546" s="4">
        <f t="shared" ref="U4546:U4609" ca="1" si="1216">Q4546*Z4546</f>
        <v>1502.2969168660711</v>
      </c>
      <c r="V4546">
        <f t="shared" ref="V4546:V4609" ca="1" si="1217">IF(U4546=0,0,ROUNDUP(B4546-A4546,0))</f>
        <v>0</v>
      </c>
      <c r="X4546" s="3">
        <v>44591</v>
      </c>
      <c r="Y4546" s="3">
        <v>44591</v>
      </c>
      <c r="Z4546">
        <f t="shared" ref="Z4546:Z4609" si="1218">IF(Y4546=X4546,150,0)</f>
        <v>150</v>
      </c>
      <c r="AA4546" s="1">
        <f t="shared" ca="1" si="1205"/>
        <v>10.157256707975083</v>
      </c>
      <c r="AB4546" s="14">
        <f t="shared" ca="1" si="1206"/>
        <v>0.14194392886794205</v>
      </c>
    </row>
    <row r="4547" spans="1:28" x14ac:dyDescent="0.35">
      <c r="A4547" s="3">
        <f t="shared" ref="A4547:A4610" si="1219">IF(D4546=1,EOMONTH(A4546,0)+1,A4546+(1/(D4546-1)))</f>
        <v>44592.033333333471</v>
      </c>
      <c r="B4547" s="3">
        <f t="shared" si="1207"/>
        <v>44592.033333333471</v>
      </c>
      <c r="C4547" s="3">
        <f t="shared" si="1208"/>
        <v>44592</v>
      </c>
      <c r="D4547" s="4">
        <f t="shared" si="1209"/>
        <v>1</v>
      </c>
      <c r="E4547" s="2">
        <f t="shared" ca="1" si="1210"/>
        <v>1.6631050228314277</v>
      </c>
      <c r="F4547" s="8">
        <f t="shared" ref="F4547:F4610" ca="1" si="1220">40+RAND()*1.5</f>
        <v>40.074667314830393</v>
      </c>
      <c r="G4547" s="8">
        <f t="shared" ref="G4547:G4610" ca="1" si="1221">20+RAND()*1.5</f>
        <v>20.565565328880574</v>
      </c>
      <c r="H4547">
        <v>0.03</v>
      </c>
      <c r="I4547">
        <v>0</v>
      </c>
      <c r="J4547">
        <v>0</v>
      </c>
      <c r="K4547" s="7">
        <v>0.75</v>
      </c>
      <c r="L4547">
        <v>0.3</v>
      </c>
      <c r="M4547">
        <v>0.3</v>
      </c>
      <c r="N4547" s="7">
        <v>0.8</v>
      </c>
      <c r="O4547">
        <f t="shared" ca="1" si="1211"/>
        <v>9.4379351572422188</v>
      </c>
      <c r="P4547" s="6">
        <f t="shared" ca="1" si="1212"/>
        <v>0.98358772811183948</v>
      </c>
      <c r="Q4547" s="15">
        <f t="shared" ca="1" si="1213"/>
        <v>9.4379351572422188</v>
      </c>
      <c r="R4547" s="13">
        <v>1</v>
      </c>
      <c r="S4547" s="5" t="str">
        <f t="shared" ca="1" si="1214"/>
        <v/>
      </c>
      <c r="T4547" s="5">
        <f t="shared" ca="1" si="1215"/>
        <v>0</v>
      </c>
      <c r="U4547" s="4">
        <f t="shared" ca="1" si="1216"/>
        <v>1415.6902735863328</v>
      </c>
      <c r="V4547">
        <f t="shared" ca="1" si="1217"/>
        <v>0</v>
      </c>
      <c r="X4547" s="3">
        <v>44592</v>
      </c>
      <c r="Y4547" s="3">
        <v>44592</v>
      </c>
      <c r="Z4547">
        <f t="shared" si="1218"/>
        <v>150</v>
      </c>
      <c r="AA4547" s="1">
        <f t="shared" ref="AA4547:AA4610" ca="1" si="1222">Kirk(G4547+H4547,(F4547-H4547)*K4547,0,E4547,0,M4547,L4547,N4547,1)</f>
        <v>9.599113829534037</v>
      </c>
      <c r="AB4547" s="14">
        <f t="shared" ref="AB4547:AB4610" ca="1" si="1223">AA4547-O4547</f>
        <v>0.16117867229181826</v>
      </c>
    </row>
    <row r="4548" spans="1:28" x14ac:dyDescent="0.35">
      <c r="A4548" s="3">
        <f t="shared" si="1219"/>
        <v>44593</v>
      </c>
      <c r="B4548" s="3">
        <f t="shared" si="1207"/>
        <v>44593</v>
      </c>
      <c r="C4548" s="3">
        <f t="shared" si="1208"/>
        <v>44620</v>
      </c>
      <c r="D4548" s="4">
        <f t="shared" si="1209"/>
        <v>28</v>
      </c>
      <c r="E4548" s="2">
        <f t="shared" ca="1" si="1210"/>
        <v>1.6657534246575343</v>
      </c>
      <c r="F4548" s="8">
        <f t="shared" ca="1" si="1220"/>
        <v>41.295212736594969</v>
      </c>
      <c r="G4548" s="8">
        <f t="shared" ca="1" si="1221"/>
        <v>21.005905341018234</v>
      </c>
      <c r="H4548">
        <v>0.03</v>
      </c>
      <c r="I4548">
        <v>0</v>
      </c>
      <c r="J4548">
        <v>0</v>
      </c>
      <c r="K4548" s="7">
        <v>0.75</v>
      </c>
      <c r="L4548">
        <v>0.3</v>
      </c>
      <c r="M4548">
        <v>0.3</v>
      </c>
      <c r="N4548" s="7">
        <v>0.8</v>
      </c>
      <c r="O4548">
        <f t="shared" ca="1" si="1211"/>
        <v>9.9130042114279888</v>
      </c>
      <c r="P4548" s="6">
        <f t="shared" ca="1" si="1212"/>
        <v>0.98356180848293706</v>
      </c>
      <c r="Q4548" s="15">
        <f t="shared" ca="1" si="1213"/>
        <v>9.7841991058805604</v>
      </c>
      <c r="R4548" s="13">
        <v>1</v>
      </c>
      <c r="S4548" s="5" t="str">
        <f t="shared" ca="1" si="1214"/>
        <v/>
      </c>
      <c r="T4548" s="5">
        <f t="shared" ca="1" si="1215"/>
        <v>0</v>
      </c>
      <c r="U4548" s="4">
        <f t="shared" ca="1" si="1216"/>
        <v>1467.629865882084</v>
      </c>
      <c r="V4548">
        <f t="shared" ca="1" si="1217"/>
        <v>0</v>
      </c>
      <c r="X4548" s="3">
        <v>44593</v>
      </c>
      <c r="Y4548" s="3">
        <v>44593</v>
      </c>
      <c r="Z4548">
        <f t="shared" si="1218"/>
        <v>150</v>
      </c>
      <c r="AA4548" s="1">
        <f t="shared" ca="1" si="1222"/>
        <v>10.065550406412612</v>
      </c>
      <c r="AB4548" s="14">
        <f t="shared" ca="1" si="1223"/>
        <v>0.15254619498462318</v>
      </c>
    </row>
    <row r="4549" spans="1:28" x14ac:dyDescent="0.35">
      <c r="A4549" s="3">
        <f t="shared" si="1219"/>
        <v>44593.037037037036</v>
      </c>
      <c r="B4549" s="3">
        <f t="shared" si="1207"/>
        <v>44594</v>
      </c>
      <c r="C4549" s="3">
        <f t="shared" si="1208"/>
        <v>44620</v>
      </c>
      <c r="D4549" s="4">
        <f t="shared" si="1209"/>
        <v>28</v>
      </c>
      <c r="E4549" s="2">
        <f t="shared" ca="1" si="1210"/>
        <v>1.6684931506849314</v>
      </c>
      <c r="F4549" s="8">
        <f t="shared" ca="1" si="1220"/>
        <v>41.189068170434673</v>
      </c>
      <c r="G4549" s="8">
        <f t="shared" ca="1" si="1221"/>
        <v>20.436871537874659</v>
      </c>
      <c r="H4549">
        <v>0.03</v>
      </c>
      <c r="I4549">
        <v>0</v>
      </c>
      <c r="J4549">
        <v>0</v>
      </c>
      <c r="K4549" s="7">
        <v>0.75</v>
      </c>
      <c r="L4549">
        <v>0.3</v>
      </c>
      <c r="M4549">
        <v>0.3</v>
      </c>
      <c r="N4549" s="7">
        <v>0.8</v>
      </c>
      <c r="O4549">
        <f t="shared" ca="1" si="1211"/>
        <v>10.402429589951346</v>
      </c>
      <c r="P4549" s="6">
        <f t="shared" ca="1" si="1212"/>
        <v>0.98353499579249659</v>
      </c>
      <c r="Q4549" s="15">
        <f t="shared" ca="1" si="1213"/>
        <v>9.7841991058805604</v>
      </c>
      <c r="R4549" s="13">
        <v>1</v>
      </c>
      <c r="S4549" s="5" t="str">
        <f t="shared" ca="1" si="1214"/>
        <v/>
      </c>
      <c r="T4549" s="5">
        <f t="shared" ca="1" si="1215"/>
        <v>0</v>
      </c>
      <c r="U4549" s="4">
        <f t="shared" ca="1" si="1216"/>
        <v>0</v>
      </c>
      <c r="V4549">
        <f t="shared" ca="1" si="1217"/>
        <v>0</v>
      </c>
      <c r="X4549" s="3">
        <v>44593</v>
      </c>
      <c r="Y4549" s="3">
        <v>44594</v>
      </c>
      <c r="Z4549">
        <f t="shared" si="1218"/>
        <v>0</v>
      </c>
      <c r="AA4549" s="1">
        <f t="shared" ca="1" si="1222"/>
        <v>10.520948959246034</v>
      </c>
      <c r="AB4549" s="14">
        <f t="shared" ca="1" si="1223"/>
        <v>0.1185193692946882</v>
      </c>
    </row>
    <row r="4550" spans="1:28" x14ac:dyDescent="0.35">
      <c r="A4550" s="3">
        <f t="shared" si="1219"/>
        <v>44593.074074074073</v>
      </c>
      <c r="B4550" s="3">
        <f t="shared" si="1207"/>
        <v>44595</v>
      </c>
      <c r="C4550" s="3">
        <f t="shared" si="1208"/>
        <v>44620</v>
      </c>
      <c r="D4550" s="4">
        <f t="shared" si="1209"/>
        <v>28</v>
      </c>
      <c r="E4550" s="2">
        <f t="shared" ca="1" si="1210"/>
        <v>1.6712328767123288</v>
      </c>
      <c r="F4550" s="8">
        <f t="shared" ca="1" si="1220"/>
        <v>41.025831786084389</v>
      </c>
      <c r="G4550" s="8">
        <f t="shared" ca="1" si="1221"/>
        <v>20.893116027066789</v>
      </c>
      <c r="H4550">
        <v>0.03</v>
      </c>
      <c r="I4550">
        <v>0</v>
      </c>
      <c r="J4550">
        <v>0</v>
      </c>
      <c r="K4550" s="7">
        <v>0.75</v>
      </c>
      <c r="L4550">
        <v>0.3</v>
      </c>
      <c r="M4550">
        <v>0.3</v>
      </c>
      <c r="N4550" s="7">
        <v>0.8</v>
      </c>
      <c r="O4550">
        <f t="shared" ca="1" si="1211"/>
        <v>9.8237578124965026</v>
      </c>
      <c r="P4550" s="6">
        <f t="shared" ca="1" si="1212"/>
        <v>0.98350818383299166</v>
      </c>
      <c r="Q4550" s="15">
        <f t="shared" ca="1" si="1213"/>
        <v>9.7841991058805604</v>
      </c>
      <c r="R4550" s="13">
        <v>1</v>
      </c>
      <c r="S4550" s="5" t="str">
        <f t="shared" ca="1" si="1214"/>
        <v/>
      </c>
      <c r="T4550" s="5">
        <f t="shared" ca="1" si="1215"/>
        <v>0</v>
      </c>
      <c r="U4550" s="4">
        <f t="shared" ca="1" si="1216"/>
        <v>0</v>
      </c>
      <c r="V4550">
        <f t="shared" ca="1" si="1217"/>
        <v>0</v>
      </c>
      <c r="X4550" s="3">
        <v>44593</v>
      </c>
      <c r="Y4550" s="3">
        <v>44595</v>
      </c>
      <c r="Z4550">
        <f t="shared" si="1218"/>
        <v>0</v>
      </c>
      <c r="AA4550" s="1">
        <f t="shared" ca="1" si="1222"/>
        <v>9.9782830535072442</v>
      </c>
      <c r="AB4550" s="14">
        <f t="shared" ca="1" si="1223"/>
        <v>0.15452524101074161</v>
      </c>
    </row>
    <row r="4551" spans="1:28" x14ac:dyDescent="0.35">
      <c r="A4551" s="3">
        <f t="shared" si="1219"/>
        <v>44593.111111111109</v>
      </c>
      <c r="B4551" s="3">
        <f t="shared" si="1207"/>
        <v>44596</v>
      </c>
      <c r="C4551" s="3">
        <f t="shared" si="1208"/>
        <v>44620</v>
      </c>
      <c r="D4551" s="4">
        <f t="shared" si="1209"/>
        <v>28</v>
      </c>
      <c r="E4551" s="2">
        <f t="shared" ca="1" si="1210"/>
        <v>1.6739726027397259</v>
      </c>
      <c r="F4551" s="8">
        <f t="shared" ca="1" si="1220"/>
        <v>41.161277150381444</v>
      </c>
      <c r="G4551" s="8">
        <f t="shared" ca="1" si="1221"/>
        <v>20.864287797184698</v>
      </c>
      <c r="H4551">
        <v>0.03</v>
      </c>
      <c r="I4551">
        <v>0</v>
      </c>
      <c r="J4551">
        <v>0</v>
      </c>
      <c r="K4551" s="7">
        <v>0.75</v>
      </c>
      <c r="L4551">
        <v>0.3</v>
      </c>
      <c r="M4551">
        <v>0.3</v>
      </c>
      <c r="N4551" s="7">
        <v>0.8</v>
      </c>
      <c r="O4551">
        <f t="shared" ca="1" si="1211"/>
        <v>9.9541700656013852</v>
      </c>
      <c r="P4551" s="6">
        <f t="shared" ca="1" si="1212"/>
        <v>0.98348137260440249</v>
      </c>
      <c r="Q4551" s="15">
        <f t="shared" ca="1" si="1213"/>
        <v>9.7841991058805604</v>
      </c>
      <c r="R4551" s="13">
        <v>1</v>
      </c>
      <c r="S4551" s="5" t="str">
        <f t="shared" ca="1" si="1214"/>
        <v/>
      </c>
      <c r="T4551" s="5">
        <f t="shared" ca="1" si="1215"/>
        <v>0</v>
      </c>
      <c r="U4551" s="4">
        <f t="shared" ca="1" si="1216"/>
        <v>0</v>
      </c>
      <c r="V4551">
        <f t="shared" ca="1" si="1217"/>
        <v>0</v>
      </c>
      <c r="X4551" s="3">
        <v>44593</v>
      </c>
      <c r="Y4551" s="3">
        <v>44596</v>
      </c>
      <c r="Z4551">
        <f t="shared" si="1218"/>
        <v>0</v>
      </c>
      <c r="AA4551" s="1">
        <f t="shared" ca="1" si="1222"/>
        <v>10.102660297589107</v>
      </c>
      <c r="AB4551" s="14">
        <f t="shared" ca="1" si="1223"/>
        <v>0.14849023198772215</v>
      </c>
    </row>
    <row r="4552" spans="1:28" x14ac:dyDescent="0.35">
      <c r="A4552" s="3">
        <f t="shared" si="1219"/>
        <v>44593.148148148146</v>
      </c>
      <c r="B4552" s="3">
        <f t="shared" si="1207"/>
        <v>44597</v>
      </c>
      <c r="C4552" s="3">
        <f t="shared" si="1208"/>
        <v>44620</v>
      </c>
      <c r="D4552" s="4">
        <f t="shared" si="1209"/>
        <v>28</v>
      </c>
      <c r="E4552" s="2">
        <f t="shared" ca="1" si="1210"/>
        <v>1.6767123287671233</v>
      </c>
      <c r="F4552" s="8">
        <f t="shared" ca="1" si="1220"/>
        <v>40.156266049913455</v>
      </c>
      <c r="G4552" s="8">
        <f t="shared" ca="1" si="1221"/>
        <v>21.213096635755321</v>
      </c>
      <c r="H4552">
        <v>0.03</v>
      </c>
      <c r="I4552">
        <v>0</v>
      </c>
      <c r="J4552">
        <v>0</v>
      </c>
      <c r="K4552" s="7">
        <v>0.75</v>
      </c>
      <c r="L4552">
        <v>0.3</v>
      </c>
      <c r="M4552">
        <v>0.3</v>
      </c>
      <c r="N4552" s="7">
        <v>0.8</v>
      </c>
      <c r="O4552">
        <f t="shared" ca="1" si="1211"/>
        <v>8.8516029016797688</v>
      </c>
      <c r="P4552" s="6">
        <f t="shared" ca="1" si="1212"/>
        <v>0.98345456210670923</v>
      </c>
      <c r="Q4552" s="15">
        <f t="shared" ca="1" si="1213"/>
        <v>9.7841991058805604</v>
      </c>
      <c r="R4552" s="13">
        <v>1</v>
      </c>
      <c r="S4552" s="5" t="str">
        <f t="shared" ca="1" si="1214"/>
        <v/>
      </c>
      <c r="T4552" s="5">
        <f t="shared" ca="1" si="1215"/>
        <v>0</v>
      </c>
      <c r="U4552" s="4">
        <f t="shared" ca="1" si="1216"/>
        <v>0</v>
      </c>
      <c r="V4552">
        <f t="shared" ca="1" si="1217"/>
        <v>0</v>
      </c>
      <c r="X4552" s="3">
        <v>44593</v>
      </c>
      <c r="Y4552" s="3">
        <v>44597</v>
      </c>
      <c r="Z4552">
        <f t="shared" si="1218"/>
        <v>0</v>
      </c>
      <c r="AA4552" s="1">
        <f t="shared" ca="1" si="1222"/>
        <v>9.069465382984486</v>
      </c>
      <c r="AB4552" s="14">
        <f t="shared" ca="1" si="1223"/>
        <v>0.21786248130471719</v>
      </c>
    </row>
    <row r="4553" spans="1:28" x14ac:dyDescent="0.35">
      <c r="A4553" s="3">
        <f t="shared" si="1219"/>
        <v>44593.185185185182</v>
      </c>
      <c r="B4553" s="3">
        <f t="shared" si="1207"/>
        <v>44598</v>
      </c>
      <c r="C4553" s="3">
        <f t="shared" si="1208"/>
        <v>44620</v>
      </c>
      <c r="D4553" s="4">
        <f t="shared" si="1209"/>
        <v>28</v>
      </c>
      <c r="E4553" s="2">
        <f t="shared" ca="1" si="1210"/>
        <v>1.6794520547945206</v>
      </c>
      <c r="F4553" s="8">
        <f t="shared" ca="1" si="1220"/>
        <v>40.021974976301934</v>
      </c>
      <c r="G4553" s="8">
        <f t="shared" ca="1" si="1221"/>
        <v>20.95218279862106</v>
      </c>
      <c r="H4553">
        <v>0.03</v>
      </c>
      <c r="I4553">
        <v>0</v>
      </c>
      <c r="J4553">
        <v>0</v>
      </c>
      <c r="K4553" s="7">
        <v>0.75</v>
      </c>
      <c r="L4553">
        <v>0.3</v>
      </c>
      <c r="M4553">
        <v>0.3</v>
      </c>
      <c r="N4553" s="7">
        <v>0.8</v>
      </c>
      <c r="O4553">
        <f t="shared" ca="1" si="1211"/>
        <v>9.0117984336053887</v>
      </c>
      <c r="P4553" s="6">
        <f t="shared" ca="1" si="1212"/>
        <v>0.98342775233989177</v>
      </c>
      <c r="Q4553" s="15">
        <f t="shared" ca="1" si="1213"/>
        <v>9.7841991058805604</v>
      </c>
      <c r="R4553" s="13">
        <v>1</v>
      </c>
      <c r="S4553" s="5" t="str">
        <f t="shared" ca="1" si="1214"/>
        <v/>
      </c>
      <c r="T4553" s="5">
        <f t="shared" ca="1" si="1215"/>
        <v>0</v>
      </c>
      <c r="U4553" s="4">
        <f t="shared" ca="1" si="1216"/>
        <v>0</v>
      </c>
      <c r="V4553">
        <f t="shared" ca="1" si="1217"/>
        <v>0</v>
      </c>
      <c r="X4553" s="3">
        <v>44593</v>
      </c>
      <c r="Y4553" s="3">
        <v>44598</v>
      </c>
      <c r="Z4553">
        <f t="shared" si="1218"/>
        <v>0</v>
      </c>
      <c r="AA4553" s="1">
        <f t="shared" ca="1" si="1222"/>
        <v>9.2116729390145871</v>
      </c>
      <c r="AB4553" s="14">
        <f t="shared" ca="1" si="1223"/>
        <v>0.19987450540919838</v>
      </c>
    </row>
    <row r="4554" spans="1:28" x14ac:dyDescent="0.35">
      <c r="A4554" s="3">
        <f t="shared" si="1219"/>
        <v>44593.222222222219</v>
      </c>
      <c r="B4554" s="3">
        <f t="shared" si="1207"/>
        <v>44599</v>
      </c>
      <c r="C4554" s="3">
        <f t="shared" si="1208"/>
        <v>44620</v>
      </c>
      <c r="D4554" s="4">
        <f t="shared" si="1209"/>
        <v>28</v>
      </c>
      <c r="E4554" s="2">
        <f t="shared" ca="1" si="1210"/>
        <v>1.6821917808219178</v>
      </c>
      <c r="F4554" s="8">
        <f t="shared" ca="1" si="1220"/>
        <v>40.353653368050267</v>
      </c>
      <c r="G4554" s="8">
        <f t="shared" ca="1" si="1221"/>
        <v>21.309880572354007</v>
      </c>
      <c r="H4554">
        <v>0.03</v>
      </c>
      <c r="I4554">
        <v>0</v>
      </c>
      <c r="J4554">
        <v>0</v>
      </c>
      <c r="K4554" s="7">
        <v>0.75</v>
      </c>
      <c r="L4554">
        <v>0.3</v>
      </c>
      <c r="M4554">
        <v>0.3</v>
      </c>
      <c r="N4554" s="7">
        <v>0.8</v>
      </c>
      <c r="O4554">
        <f t="shared" ca="1" si="1211"/>
        <v>8.9028594536836927</v>
      </c>
      <c r="P4554" s="6">
        <f t="shared" ca="1" si="1212"/>
        <v>0.98340094330393013</v>
      </c>
      <c r="Q4554" s="15">
        <f t="shared" ca="1" si="1213"/>
        <v>9.7841991058805604</v>
      </c>
      <c r="R4554" s="13">
        <v>1</v>
      </c>
      <c r="S4554" s="5" t="str">
        <f t="shared" ca="1" si="1214"/>
        <v/>
      </c>
      <c r="T4554" s="5">
        <f t="shared" ca="1" si="1215"/>
        <v>0</v>
      </c>
      <c r="U4554" s="4">
        <f t="shared" ca="1" si="1216"/>
        <v>0</v>
      </c>
      <c r="V4554">
        <f t="shared" ca="1" si="1217"/>
        <v>0</v>
      </c>
      <c r="X4554" s="3">
        <v>44593</v>
      </c>
      <c r="Y4554" s="3">
        <v>44599</v>
      </c>
      <c r="Z4554">
        <f t="shared" si="1218"/>
        <v>0</v>
      </c>
      <c r="AA4554" s="1">
        <f t="shared" ca="1" si="1222"/>
        <v>9.1225173430901521</v>
      </c>
      <c r="AB4554" s="14">
        <f t="shared" ca="1" si="1223"/>
        <v>0.21965788940645936</v>
      </c>
    </row>
    <row r="4555" spans="1:28" x14ac:dyDescent="0.35">
      <c r="A4555" s="3">
        <f t="shared" si="1219"/>
        <v>44593.259259259255</v>
      </c>
      <c r="B4555" s="3">
        <f t="shared" si="1207"/>
        <v>44600</v>
      </c>
      <c r="C4555" s="3">
        <f t="shared" si="1208"/>
        <v>44620</v>
      </c>
      <c r="D4555" s="4">
        <f t="shared" si="1209"/>
        <v>28</v>
      </c>
      <c r="E4555" s="2">
        <f t="shared" ca="1" si="1210"/>
        <v>1.6849315068493151</v>
      </c>
      <c r="F4555" s="8">
        <f t="shared" ca="1" si="1220"/>
        <v>40.588174455545996</v>
      </c>
      <c r="G4555" s="8">
        <f t="shared" ca="1" si="1221"/>
        <v>21.238526213394305</v>
      </c>
      <c r="H4555">
        <v>0.03</v>
      </c>
      <c r="I4555">
        <v>0</v>
      </c>
      <c r="J4555">
        <v>0</v>
      </c>
      <c r="K4555" s="7">
        <v>0.75</v>
      </c>
      <c r="L4555">
        <v>0.3</v>
      </c>
      <c r="M4555">
        <v>0.3</v>
      </c>
      <c r="N4555" s="7">
        <v>0.8</v>
      </c>
      <c r="O4555">
        <f t="shared" ca="1" si="1211"/>
        <v>9.1501046282651899</v>
      </c>
      <c r="P4555" s="6">
        <f t="shared" ca="1" si="1212"/>
        <v>0.98337413499880455</v>
      </c>
      <c r="Q4555" s="15">
        <f t="shared" ca="1" si="1213"/>
        <v>9.7841991058805604</v>
      </c>
      <c r="R4555" s="13">
        <v>1</v>
      </c>
      <c r="S4555" s="5" t="str">
        <f t="shared" ca="1" si="1214"/>
        <v/>
      </c>
      <c r="T4555" s="5">
        <f t="shared" ca="1" si="1215"/>
        <v>0</v>
      </c>
      <c r="U4555" s="4">
        <f t="shared" ca="1" si="1216"/>
        <v>0</v>
      </c>
      <c r="V4555">
        <f t="shared" ca="1" si="1217"/>
        <v>0</v>
      </c>
      <c r="X4555" s="3">
        <v>44593</v>
      </c>
      <c r="Y4555" s="3">
        <v>44600</v>
      </c>
      <c r="Z4555">
        <f t="shared" si="1218"/>
        <v>0</v>
      </c>
      <c r="AA4555" s="1">
        <f t="shared" ca="1" si="1222"/>
        <v>9.353230025947461</v>
      </c>
      <c r="AB4555" s="14">
        <f t="shared" ca="1" si="1223"/>
        <v>0.20312539768227111</v>
      </c>
    </row>
    <row r="4556" spans="1:28" x14ac:dyDescent="0.35">
      <c r="A4556" s="3">
        <f t="shared" si="1219"/>
        <v>44593.296296296292</v>
      </c>
      <c r="B4556" s="3">
        <f t="shared" si="1207"/>
        <v>44601</v>
      </c>
      <c r="C4556" s="3">
        <f t="shared" si="1208"/>
        <v>44620</v>
      </c>
      <c r="D4556" s="4">
        <f t="shared" si="1209"/>
        <v>28</v>
      </c>
      <c r="E4556" s="2">
        <f t="shared" ca="1" si="1210"/>
        <v>1.6876712328767123</v>
      </c>
      <c r="F4556" s="8">
        <f t="shared" ca="1" si="1220"/>
        <v>41.134693796586241</v>
      </c>
      <c r="G4556" s="8">
        <f t="shared" ca="1" si="1221"/>
        <v>21.137006602769784</v>
      </c>
      <c r="H4556">
        <v>0.03</v>
      </c>
      <c r="I4556">
        <v>0</v>
      </c>
      <c r="J4556">
        <v>0</v>
      </c>
      <c r="K4556" s="7">
        <v>0.75</v>
      </c>
      <c r="L4556">
        <v>0.3</v>
      </c>
      <c r="M4556">
        <v>0.3</v>
      </c>
      <c r="N4556" s="7">
        <v>0.8</v>
      </c>
      <c r="O4556">
        <f t="shared" ca="1" si="1211"/>
        <v>9.6615137446698931</v>
      </c>
      <c r="P4556" s="6">
        <f t="shared" ca="1" si="1212"/>
        <v>0.98334732742449504</v>
      </c>
      <c r="Q4556" s="15">
        <f t="shared" ca="1" si="1213"/>
        <v>9.7841991058805604</v>
      </c>
      <c r="R4556" s="13">
        <v>1</v>
      </c>
      <c r="S4556" s="5" t="str">
        <f t="shared" ca="1" si="1214"/>
        <v/>
      </c>
      <c r="T4556" s="5">
        <f t="shared" ca="1" si="1215"/>
        <v>0</v>
      </c>
      <c r="U4556" s="4">
        <f t="shared" ca="1" si="1216"/>
        <v>0</v>
      </c>
      <c r="V4556">
        <f t="shared" ca="1" si="1217"/>
        <v>0</v>
      </c>
      <c r="X4556" s="3">
        <v>44593</v>
      </c>
      <c r="Y4556" s="3">
        <v>44601</v>
      </c>
      <c r="Z4556">
        <f t="shared" si="1218"/>
        <v>0</v>
      </c>
      <c r="AA4556" s="1">
        <f t="shared" ca="1" si="1222"/>
        <v>9.8346547579263763</v>
      </c>
      <c r="AB4556" s="14">
        <f t="shared" ca="1" si="1223"/>
        <v>0.17314101325648323</v>
      </c>
    </row>
    <row r="4557" spans="1:28" x14ac:dyDescent="0.35">
      <c r="A4557" s="3">
        <f t="shared" si="1219"/>
        <v>44593.333333333328</v>
      </c>
      <c r="B4557" s="3">
        <f t="shared" si="1207"/>
        <v>44602</v>
      </c>
      <c r="C4557" s="3">
        <f t="shared" si="1208"/>
        <v>44620</v>
      </c>
      <c r="D4557" s="4">
        <f t="shared" si="1209"/>
        <v>28</v>
      </c>
      <c r="E4557" s="2">
        <f t="shared" ca="1" si="1210"/>
        <v>1.6904109589041096</v>
      </c>
      <c r="F4557" s="8">
        <f t="shared" ca="1" si="1220"/>
        <v>41.017541627743221</v>
      </c>
      <c r="G4557" s="8">
        <f t="shared" ca="1" si="1221"/>
        <v>21.246017681864515</v>
      </c>
      <c r="H4557">
        <v>0.03</v>
      </c>
      <c r="I4557">
        <v>0</v>
      </c>
      <c r="J4557">
        <v>0</v>
      </c>
      <c r="K4557" s="7">
        <v>0.75</v>
      </c>
      <c r="L4557">
        <v>0.3</v>
      </c>
      <c r="M4557">
        <v>0.3</v>
      </c>
      <c r="N4557" s="7">
        <v>0.8</v>
      </c>
      <c r="O4557">
        <f t="shared" ca="1" si="1211"/>
        <v>9.4646385389429</v>
      </c>
      <c r="P4557" s="6">
        <f t="shared" ca="1" si="1212"/>
        <v>0.98332052058098174</v>
      </c>
      <c r="Q4557" s="15">
        <f t="shared" ca="1" si="1213"/>
        <v>9.7841991058805604</v>
      </c>
      <c r="R4557" s="13">
        <v>1</v>
      </c>
      <c r="S4557" s="5" t="str">
        <f t="shared" ca="1" si="1214"/>
        <v/>
      </c>
      <c r="T4557" s="5">
        <f t="shared" ca="1" si="1215"/>
        <v>0</v>
      </c>
      <c r="U4557" s="4">
        <f t="shared" ca="1" si="1216"/>
        <v>0</v>
      </c>
      <c r="V4557">
        <f t="shared" ca="1" si="1217"/>
        <v>0</v>
      </c>
      <c r="X4557" s="3">
        <v>44593</v>
      </c>
      <c r="Y4557" s="3">
        <v>44602</v>
      </c>
      <c r="Z4557">
        <f t="shared" si="1218"/>
        <v>0</v>
      </c>
      <c r="AA4557" s="1">
        <f t="shared" ca="1" si="1222"/>
        <v>9.6519877906741591</v>
      </c>
      <c r="AB4557" s="14">
        <f t="shared" ca="1" si="1223"/>
        <v>0.18734925173125916</v>
      </c>
    </row>
    <row r="4558" spans="1:28" x14ac:dyDescent="0.35">
      <c r="A4558" s="3">
        <f t="shared" si="1219"/>
        <v>44593.370370370365</v>
      </c>
      <c r="B4558" s="3">
        <f t="shared" si="1207"/>
        <v>44603</v>
      </c>
      <c r="C4558" s="3">
        <f t="shared" si="1208"/>
        <v>44620</v>
      </c>
      <c r="D4558" s="4">
        <f t="shared" si="1209"/>
        <v>28</v>
      </c>
      <c r="E4558" s="2">
        <f t="shared" ca="1" si="1210"/>
        <v>1.6931506849315068</v>
      </c>
      <c r="F4558" s="8">
        <f t="shared" ca="1" si="1220"/>
        <v>40.810921764568732</v>
      </c>
      <c r="G4558" s="8">
        <f t="shared" ca="1" si="1221"/>
        <v>20.888989259969229</v>
      </c>
      <c r="H4558">
        <v>0.03</v>
      </c>
      <c r="I4558">
        <v>0</v>
      </c>
      <c r="J4558">
        <v>0</v>
      </c>
      <c r="K4558" s="7">
        <v>0.75</v>
      </c>
      <c r="L4558">
        <v>0.3</v>
      </c>
      <c r="M4558">
        <v>0.3</v>
      </c>
      <c r="N4558" s="7">
        <v>0.8</v>
      </c>
      <c r="O4558">
        <f t="shared" ca="1" si="1211"/>
        <v>9.6667020634573184</v>
      </c>
      <c r="P4558" s="6">
        <f t="shared" ca="1" si="1212"/>
        <v>0.98329371446824465</v>
      </c>
      <c r="Q4558" s="15">
        <f t="shared" ca="1" si="1213"/>
        <v>9.7841991058805604</v>
      </c>
      <c r="R4558" s="13">
        <v>1</v>
      </c>
      <c r="S4558" s="5" t="str">
        <f t="shared" ca="1" si="1214"/>
        <v/>
      </c>
      <c r="T4558" s="5">
        <f t="shared" ca="1" si="1215"/>
        <v>0</v>
      </c>
      <c r="U4558" s="4">
        <f t="shared" ca="1" si="1216"/>
        <v>0</v>
      </c>
      <c r="V4558">
        <f t="shared" ca="1" si="1217"/>
        <v>0</v>
      </c>
      <c r="X4558" s="3">
        <v>44593</v>
      </c>
      <c r="Y4558" s="3">
        <v>44603</v>
      </c>
      <c r="Z4558">
        <f t="shared" si="1218"/>
        <v>0</v>
      </c>
      <c r="AA4558" s="1">
        <f t="shared" ca="1" si="1222"/>
        <v>9.8332591350469585</v>
      </c>
      <c r="AB4558" s="14">
        <f t="shared" ca="1" si="1223"/>
        <v>0.16655707158964006</v>
      </c>
    </row>
    <row r="4559" spans="1:28" x14ac:dyDescent="0.35">
      <c r="A4559" s="3">
        <f t="shared" si="1219"/>
        <v>44593.407407407401</v>
      </c>
      <c r="B4559" s="3">
        <f t="shared" si="1207"/>
        <v>44604</v>
      </c>
      <c r="C4559" s="3">
        <f t="shared" si="1208"/>
        <v>44620</v>
      </c>
      <c r="D4559" s="4">
        <f t="shared" si="1209"/>
        <v>28</v>
      </c>
      <c r="E4559" s="2">
        <f t="shared" ca="1" si="1210"/>
        <v>1.6958904109589041</v>
      </c>
      <c r="F4559" s="8">
        <f t="shared" ca="1" si="1220"/>
        <v>40.658890503849584</v>
      </c>
      <c r="G4559" s="8">
        <f t="shared" ca="1" si="1221"/>
        <v>21.266698649024598</v>
      </c>
      <c r="H4559">
        <v>0.03</v>
      </c>
      <c r="I4559">
        <v>0</v>
      </c>
      <c r="J4559">
        <v>0</v>
      </c>
      <c r="K4559" s="7">
        <v>0.75</v>
      </c>
      <c r="L4559">
        <v>0.3</v>
      </c>
      <c r="M4559">
        <v>0.3</v>
      </c>
      <c r="N4559" s="7">
        <v>0.8</v>
      </c>
      <c r="O4559">
        <f t="shared" ca="1" si="1211"/>
        <v>9.1749692288625866</v>
      </c>
      <c r="P4559" s="6">
        <f t="shared" ca="1" si="1212"/>
        <v>0.9832669090862638</v>
      </c>
      <c r="Q4559" s="15">
        <f t="shared" ca="1" si="1213"/>
        <v>9.7841991058805604</v>
      </c>
      <c r="R4559" s="13">
        <v>1</v>
      </c>
      <c r="S4559" s="5" t="str">
        <f t="shared" ca="1" si="1214"/>
        <v/>
      </c>
      <c r="T4559" s="5">
        <f t="shared" ca="1" si="1215"/>
        <v>0</v>
      </c>
      <c r="U4559" s="4">
        <f t="shared" ca="1" si="1216"/>
        <v>0</v>
      </c>
      <c r="V4559">
        <f t="shared" ca="1" si="1217"/>
        <v>0</v>
      </c>
      <c r="X4559" s="3">
        <v>44593</v>
      </c>
      <c r="Y4559" s="3">
        <v>44604</v>
      </c>
      <c r="Z4559">
        <f t="shared" si="1218"/>
        <v>0</v>
      </c>
      <c r="AA4559" s="1">
        <f t="shared" ca="1" si="1222"/>
        <v>9.3804416431528814</v>
      </c>
      <c r="AB4559" s="14">
        <f t="shared" ca="1" si="1223"/>
        <v>0.20547241429029484</v>
      </c>
    </row>
    <row r="4560" spans="1:28" x14ac:dyDescent="0.35">
      <c r="A4560" s="3">
        <f t="shared" si="1219"/>
        <v>44593.444444444438</v>
      </c>
      <c r="B4560" s="3">
        <f t="shared" si="1207"/>
        <v>44605</v>
      </c>
      <c r="C4560" s="3">
        <f t="shared" si="1208"/>
        <v>44620</v>
      </c>
      <c r="D4560" s="4">
        <f t="shared" si="1209"/>
        <v>28</v>
      </c>
      <c r="E4560" s="2">
        <f t="shared" ca="1" si="1210"/>
        <v>1.6986301369863013</v>
      </c>
      <c r="F4560" s="8">
        <f t="shared" ca="1" si="1220"/>
        <v>41.478902818469933</v>
      </c>
      <c r="G4560" s="8">
        <f t="shared" ca="1" si="1221"/>
        <v>20.042531400255079</v>
      </c>
      <c r="H4560">
        <v>0.03</v>
      </c>
      <c r="I4560">
        <v>0</v>
      </c>
      <c r="J4560">
        <v>0</v>
      </c>
      <c r="K4560" s="7">
        <v>0.75</v>
      </c>
      <c r="L4560">
        <v>0.3</v>
      </c>
      <c r="M4560">
        <v>0.3</v>
      </c>
      <c r="N4560" s="7">
        <v>0.8</v>
      </c>
      <c r="O4560">
        <f t="shared" ca="1" si="1211"/>
        <v>11.014145713597369</v>
      </c>
      <c r="P4560" s="6">
        <f t="shared" ca="1" si="1212"/>
        <v>0.98324010443501941</v>
      </c>
      <c r="Q4560" s="15">
        <f t="shared" ca="1" si="1213"/>
        <v>9.7841991058805604</v>
      </c>
      <c r="R4560" s="13">
        <v>1</v>
      </c>
      <c r="S4560" s="5" t="str">
        <f t="shared" ca="1" si="1214"/>
        <v/>
      </c>
      <c r="T4560" s="5">
        <f t="shared" ca="1" si="1215"/>
        <v>0</v>
      </c>
      <c r="U4560" s="4">
        <f t="shared" ca="1" si="1216"/>
        <v>0</v>
      </c>
      <c r="V4560">
        <f t="shared" ca="1" si="1217"/>
        <v>0</v>
      </c>
      <c r="X4560" s="3">
        <v>44593</v>
      </c>
      <c r="Y4560" s="3">
        <v>44605</v>
      </c>
      <c r="Z4560">
        <f t="shared" si="1218"/>
        <v>0</v>
      </c>
      <c r="AA4560" s="1">
        <f t="shared" ca="1" si="1222"/>
        <v>11.108917668059426</v>
      </c>
      <c r="AB4560" s="14">
        <f t="shared" ca="1" si="1223"/>
        <v>9.477195446205755E-2</v>
      </c>
    </row>
    <row r="4561" spans="1:28" x14ac:dyDescent="0.35">
      <c r="A4561" s="3">
        <f t="shared" si="1219"/>
        <v>44593.481481481474</v>
      </c>
      <c r="B4561" s="3">
        <f t="shared" si="1207"/>
        <v>44606</v>
      </c>
      <c r="C4561" s="3">
        <f t="shared" si="1208"/>
        <v>44620</v>
      </c>
      <c r="D4561" s="4">
        <f t="shared" si="1209"/>
        <v>28</v>
      </c>
      <c r="E4561" s="2">
        <f t="shared" ca="1" si="1210"/>
        <v>1.7013698630136986</v>
      </c>
      <c r="F4561" s="8">
        <f t="shared" ca="1" si="1220"/>
        <v>41.169638442749381</v>
      </c>
      <c r="G4561" s="8">
        <f t="shared" ca="1" si="1221"/>
        <v>21.25843241252063</v>
      </c>
      <c r="H4561">
        <v>0.03</v>
      </c>
      <c r="I4561">
        <v>0</v>
      </c>
      <c r="J4561">
        <v>0</v>
      </c>
      <c r="K4561" s="7">
        <v>0.75</v>
      </c>
      <c r="L4561">
        <v>0.3</v>
      </c>
      <c r="M4561">
        <v>0.3</v>
      </c>
      <c r="N4561" s="7">
        <v>0.8</v>
      </c>
      <c r="O4561">
        <f t="shared" ca="1" si="1211"/>
        <v>9.5662964195414055</v>
      </c>
      <c r="P4561" s="6">
        <f t="shared" ca="1" si="1212"/>
        <v>0.98321330051449163</v>
      </c>
      <c r="Q4561" s="15">
        <f t="shared" ca="1" si="1213"/>
        <v>9.7841991058805604</v>
      </c>
      <c r="R4561" s="13">
        <v>1</v>
      </c>
      <c r="S4561" s="5" t="str">
        <f t="shared" ca="1" si="1214"/>
        <v/>
      </c>
      <c r="T4561" s="5">
        <f t="shared" ca="1" si="1215"/>
        <v>0</v>
      </c>
      <c r="U4561" s="4">
        <f t="shared" ca="1" si="1216"/>
        <v>0</v>
      </c>
      <c r="V4561">
        <f t="shared" ca="1" si="1217"/>
        <v>0</v>
      </c>
      <c r="X4561" s="3">
        <v>44593</v>
      </c>
      <c r="Y4561" s="3">
        <v>44606</v>
      </c>
      <c r="Z4561">
        <f t="shared" si="1218"/>
        <v>0</v>
      </c>
      <c r="AA4561" s="1">
        <f t="shared" ca="1" si="1222"/>
        <v>9.7513336466083196</v>
      </c>
      <c r="AB4561" s="14">
        <f t="shared" ca="1" si="1223"/>
        <v>0.18503722706691406</v>
      </c>
    </row>
    <row r="4562" spans="1:28" x14ac:dyDescent="0.35">
      <c r="A4562" s="3">
        <f t="shared" si="1219"/>
        <v>44593.518518518511</v>
      </c>
      <c r="B4562" s="3">
        <f t="shared" si="1207"/>
        <v>44607</v>
      </c>
      <c r="C4562" s="3">
        <f t="shared" si="1208"/>
        <v>44620</v>
      </c>
      <c r="D4562" s="4">
        <f t="shared" si="1209"/>
        <v>28</v>
      </c>
      <c r="E4562" s="2">
        <f t="shared" ca="1" si="1210"/>
        <v>1.704109589041096</v>
      </c>
      <c r="F4562" s="8">
        <f t="shared" ca="1" si="1220"/>
        <v>41.092672811243581</v>
      </c>
      <c r="G4562" s="8">
        <f t="shared" ca="1" si="1221"/>
        <v>20.546948094609018</v>
      </c>
      <c r="H4562">
        <v>0.03</v>
      </c>
      <c r="I4562">
        <v>0</v>
      </c>
      <c r="J4562">
        <v>0</v>
      </c>
      <c r="K4562" s="7">
        <v>0.75</v>
      </c>
      <c r="L4562">
        <v>0.3</v>
      </c>
      <c r="M4562">
        <v>0.3</v>
      </c>
      <c r="N4562" s="7">
        <v>0.8</v>
      </c>
      <c r="O4562">
        <f t="shared" ca="1" si="1211"/>
        <v>10.220056513823668</v>
      </c>
      <c r="P4562" s="6">
        <f t="shared" ca="1" si="1212"/>
        <v>0.98318649732466024</v>
      </c>
      <c r="Q4562" s="15">
        <f t="shared" ca="1" si="1213"/>
        <v>9.7841991058805604</v>
      </c>
      <c r="R4562" s="13">
        <v>1</v>
      </c>
      <c r="S4562" s="5" t="str">
        <f t="shared" ca="1" si="1214"/>
        <v/>
      </c>
      <c r="T4562" s="5">
        <f t="shared" ca="1" si="1215"/>
        <v>0</v>
      </c>
      <c r="U4562" s="4">
        <f t="shared" ca="1" si="1216"/>
        <v>0</v>
      </c>
      <c r="V4562">
        <f t="shared" ca="1" si="1217"/>
        <v>0</v>
      </c>
      <c r="X4562" s="3">
        <v>44593</v>
      </c>
      <c r="Y4562" s="3">
        <v>44607</v>
      </c>
      <c r="Z4562">
        <f t="shared" si="1218"/>
        <v>0</v>
      </c>
      <c r="AA4562" s="1">
        <f t="shared" ca="1" si="1222"/>
        <v>10.354885489418312</v>
      </c>
      <c r="AB4562" s="14">
        <f t="shared" ca="1" si="1223"/>
        <v>0.13482897559464391</v>
      </c>
    </row>
    <row r="4563" spans="1:28" x14ac:dyDescent="0.35">
      <c r="A4563" s="3">
        <f t="shared" si="1219"/>
        <v>44593.555555555547</v>
      </c>
      <c r="B4563" s="3">
        <f t="shared" si="1207"/>
        <v>44608</v>
      </c>
      <c r="C4563" s="3">
        <f t="shared" si="1208"/>
        <v>44620</v>
      </c>
      <c r="D4563" s="4">
        <f t="shared" si="1209"/>
        <v>28</v>
      </c>
      <c r="E4563" s="2">
        <f t="shared" ca="1" si="1210"/>
        <v>1.7068493150684931</v>
      </c>
      <c r="F4563" s="8">
        <f t="shared" ca="1" si="1220"/>
        <v>40.751597181098546</v>
      </c>
      <c r="G4563" s="8">
        <f t="shared" ca="1" si="1221"/>
        <v>20.216016647028468</v>
      </c>
      <c r="H4563">
        <v>0.03</v>
      </c>
      <c r="I4563">
        <v>0</v>
      </c>
      <c r="J4563">
        <v>0</v>
      </c>
      <c r="K4563" s="7">
        <v>0.75</v>
      </c>
      <c r="L4563">
        <v>0.3</v>
      </c>
      <c r="M4563">
        <v>0.3</v>
      </c>
      <c r="N4563" s="7">
        <v>0.8</v>
      </c>
      <c r="O4563">
        <f t="shared" ca="1" si="1211"/>
        <v>10.29518123879544</v>
      </c>
      <c r="P4563" s="6">
        <f t="shared" ca="1" si="1212"/>
        <v>0.98315969486550558</v>
      </c>
      <c r="Q4563" s="15">
        <f t="shared" ca="1" si="1213"/>
        <v>9.7841991058805604</v>
      </c>
      <c r="R4563" s="13">
        <v>1</v>
      </c>
      <c r="S4563" s="5" t="str">
        <f t="shared" ca="1" si="1214"/>
        <v/>
      </c>
      <c r="T4563" s="5">
        <f t="shared" ca="1" si="1215"/>
        <v>0</v>
      </c>
      <c r="U4563" s="4">
        <f t="shared" ca="1" si="1216"/>
        <v>0</v>
      </c>
      <c r="V4563">
        <f t="shared" ca="1" si="1217"/>
        <v>0</v>
      </c>
      <c r="X4563" s="3">
        <v>44593</v>
      </c>
      <c r="Y4563" s="3">
        <v>44608</v>
      </c>
      <c r="Z4563">
        <f t="shared" si="1218"/>
        <v>0</v>
      </c>
      <c r="AA4563" s="1">
        <f t="shared" ca="1" si="1222"/>
        <v>10.419103610053803</v>
      </c>
      <c r="AB4563" s="14">
        <f t="shared" ca="1" si="1223"/>
        <v>0.12392237125836303</v>
      </c>
    </row>
    <row r="4564" spans="1:28" x14ac:dyDescent="0.35">
      <c r="A4564" s="3">
        <f t="shared" si="1219"/>
        <v>44593.592592592584</v>
      </c>
      <c r="B4564" s="3">
        <f t="shared" si="1207"/>
        <v>44609</v>
      </c>
      <c r="C4564" s="3">
        <f t="shared" si="1208"/>
        <v>44620</v>
      </c>
      <c r="D4564" s="4">
        <f t="shared" si="1209"/>
        <v>28</v>
      </c>
      <c r="E4564" s="2">
        <f t="shared" ca="1" si="1210"/>
        <v>1.7095890410958905</v>
      </c>
      <c r="F4564" s="8">
        <f t="shared" ca="1" si="1220"/>
        <v>40.337972729584813</v>
      </c>
      <c r="G4564" s="8">
        <f t="shared" ca="1" si="1221"/>
        <v>21.213657456422652</v>
      </c>
      <c r="H4564">
        <v>0.03</v>
      </c>
      <c r="I4564">
        <v>0</v>
      </c>
      <c r="J4564">
        <v>0</v>
      </c>
      <c r="K4564" s="7">
        <v>0.75</v>
      </c>
      <c r="L4564">
        <v>0.3</v>
      </c>
      <c r="M4564">
        <v>0.3</v>
      </c>
      <c r="N4564" s="7">
        <v>0.8</v>
      </c>
      <c r="O4564">
        <f t="shared" ca="1" si="1211"/>
        <v>8.9873220907659572</v>
      </c>
      <c r="P4564" s="6">
        <f t="shared" ca="1" si="1212"/>
        <v>0.98313289313700758</v>
      </c>
      <c r="Q4564" s="15">
        <f t="shared" ca="1" si="1213"/>
        <v>9.7841991058805604</v>
      </c>
      <c r="R4564" s="13">
        <v>1</v>
      </c>
      <c r="S4564" s="5" t="str">
        <f t="shared" ca="1" si="1214"/>
        <v/>
      </c>
      <c r="T4564" s="5">
        <f t="shared" ca="1" si="1215"/>
        <v>0</v>
      </c>
      <c r="U4564" s="4">
        <f t="shared" ca="1" si="1216"/>
        <v>0</v>
      </c>
      <c r="V4564">
        <f t="shared" ca="1" si="1217"/>
        <v>0</v>
      </c>
      <c r="X4564" s="3">
        <v>44593</v>
      </c>
      <c r="Y4564" s="3">
        <v>44609</v>
      </c>
      <c r="Z4564">
        <f t="shared" si="1218"/>
        <v>0</v>
      </c>
      <c r="AA4564" s="1">
        <f t="shared" ca="1" si="1222"/>
        <v>9.2056417441433531</v>
      </c>
      <c r="AB4564" s="14">
        <f t="shared" ca="1" si="1223"/>
        <v>0.21831965337739589</v>
      </c>
    </row>
    <row r="4565" spans="1:28" x14ac:dyDescent="0.35">
      <c r="A4565" s="3">
        <f t="shared" si="1219"/>
        <v>44593.62962962962</v>
      </c>
      <c r="B4565" s="3">
        <f t="shared" si="1207"/>
        <v>44610</v>
      </c>
      <c r="C4565" s="3">
        <f t="shared" si="1208"/>
        <v>44620</v>
      </c>
      <c r="D4565" s="4">
        <f t="shared" si="1209"/>
        <v>28</v>
      </c>
      <c r="E4565" s="2">
        <f t="shared" ca="1" si="1210"/>
        <v>1.7123287671232876</v>
      </c>
      <c r="F4565" s="8">
        <f t="shared" ca="1" si="1220"/>
        <v>41.134797898979194</v>
      </c>
      <c r="G4565" s="8">
        <f t="shared" ca="1" si="1221"/>
        <v>20.501913170869166</v>
      </c>
      <c r="H4565">
        <v>0.03</v>
      </c>
      <c r="I4565">
        <v>0</v>
      </c>
      <c r="J4565">
        <v>0</v>
      </c>
      <c r="K4565" s="7">
        <v>0.75</v>
      </c>
      <c r="L4565">
        <v>0.3</v>
      </c>
      <c r="M4565">
        <v>0.3</v>
      </c>
      <c r="N4565" s="7">
        <v>0.8</v>
      </c>
      <c r="O4565">
        <f t="shared" ca="1" si="1211"/>
        <v>10.296685253365226</v>
      </c>
      <c r="P4565" s="6">
        <f t="shared" ca="1" si="1212"/>
        <v>0.98310609213914635</v>
      </c>
      <c r="Q4565" s="15">
        <f t="shared" ca="1" si="1213"/>
        <v>9.7841991058805604</v>
      </c>
      <c r="R4565" s="13">
        <v>1</v>
      </c>
      <c r="S4565" s="5" t="str">
        <f t="shared" ca="1" si="1214"/>
        <v/>
      </c>
      <c r="T4565" s="5">
        <f t="shared" ca="1" si="1215"/>
        <v>0</v>
      </c>
      <c r="U4565" s="4">
        <f t="shared" ca="1" si="1216"/>
        <v>0</v>
      </c>
      <c r="V4565">
        <f t="shared" ca="1" si="1217"/>
        <v>0</v>
      </c>
      <c r="X4565" s="3">
        <v>44593</v>
      </c>
      <c r="Y4565" s="3">
        <v>44610</v>
      </c>
      <c r="Z4565">
        <f t="shared" si="1218"/>
        <v>0</v>
      </c>
      <c r="AA4565" s="1">
        <f t="shared" ca="1" si="1222"/>
        <v>10.42887535149702</v>
      </c>
      <c r="AB4565" s="14">
        <f t="shared" ca="1" si="1223"/>
        <v>0.13219009813179383</v>
      </c>
    </row>
    <row r="4566" spans="1:28" x14ac:dyDescent="0.35">
      <c r="A4566" s="3">
        <f t="shared" si="1219"/>
        <v>44593.666666666657</v>
      </c>
      <c r="B4566" s="3">
        <f t="shared" si="1207"/>
        <v>44611</v>
      </c>
      <c r="C4566" s="3">
        <f t="shared" si="1208"/>
        <v>44620</v>
      </c>
      <c r="D4566" s="4">
        <f t="shared" si="1209"/>
        <v>28</v>
      </c>
      <c r="E4566" s="2">
        <f t="shared" ca="1" si="1210"/>
        <v>1.715068493150685</v>
      </c>
      <c r="F4566" s="8">
        <f t="shared" ca="1" si="1220"/>
        <v>40.507991728045916</v>
      </c>
      <c r="G4566" s="8">
        <f t="shared" ca="1" si="1221"/>
        <v>20.669838071960601</v>
      </c>
      <c r="H4566">
        <v>0.03</v>
      </c>
      <c r="I4566">
        <v>0</v>
      </c>
      <c r="J4566">
        <v>0</v>
      </c>
      <c r="K4566" s="7">
        <v>0.75</v>
      </c>
      <c r="L4566">
        <v>0.3</v>
      </c>
      <c r="M4566">
        <v>0.3</v>
      </c>
      <c r="N4566" s="7">
        <v>0.8</v>
      </c>
      <c r="O4566">
        <f t="shared" ca="1" si="1211"/>
        <v>9.6586557240738351</v>
      </c>
      <c r="P4566" s="6">
        <f t="shared" ca="1" si="1212"/>
        <v>0.98307929187190202</v>
      </c>
      <c r="Q4566" s="15">
        <f t="shared" ca="1" si="1213"/>
        <v>9.7841991058805604</v>
      </c>
      <c r="R4566" s="13">
        <v>1</v>
      </c>
      <c r="S4566" s="5" t="str">
        <f t="shared" ca="1" si="1214"/>
        <v/>
      </c>
      <c r="T4566" s="5">
        <f t="shared" ca="1" si="1215"/>
        <v>0</v>
      </c>
      <c r="U4566" s="4">
        <f t="shared" ca="1" si="1216"/>
        <v>0</v>
      </c>
      <c r="V4566">
        <f t="shared" ca="1" si="1217"/>
        <v>0</v>
      </c>
      <c r="X4566" s="3">
        <v>44593</v>
      </c>
      <c r="Y4566" s="3">
        <v>44611</v>
      </c>
      <c r="Z4566">
        <f t="shared" si="1218"/>
        <v>0</v>
      </c>
      <c r="AA4566" s="1">
        <f t="shared" ca="1" si="1222"/>
        <v>9.8238119383673244</v>
      </c>
      <c r="AB4566" s="14">
        <f t="shared" ca="1" si="1223"/>
        <v>0.16515621429348926</v>
      </c>
    </row>
    <row r="4567" spans="1:28" x14ac:dyDescent="0.35">
      <c r="A4567" s="3">
        <f t="shared" si="1219"/>
        <v>44593.703703703693</v>
      </c>
      <c r="B4567" s="3">
        <f t="shared" si="1207"/>
        <v>44612</v>
      </c>
      <c r="C4567" s="3">
        <f t="shared" si="1208"/>
        <v>44620</v>
      </c>
      <c r="D4567" s="4">
        <f t="shared" si="1209"/>
        <v>28</v>
      </c>
      <c r="E4567" s="2">
        <f t="shared" ca="1" si="1210"/>
        <v>1.7178082191780821</v>
      </c>
      <c r="F4567" s="8">
        <f t="shared" ca="1" si="1220"/>
        <v>41.209790566608852</v>
      </c>
      <c r="G4567" s="8">
        <f t="shared" ca="1" si="1221"/>
        <v>21.148707158333092</v>
      </c>
      <c r="H4567">
        <v>0.03</v>
      </c>
      <c r="I4567">
        <v>0</v>
      </c>
      <c r="J4567">
        <v>0</v>
      </c>
      <c r="K4567" s="7">
        <v>0.75</v>
      </c>
      <c r="L4567">
        <v>0.3</v>
      </c>
      <c r="M4567">
        <v>0.3</v>
      </c>
      <c r="N4567" s="7">
        <v>0.8</v>
      </c>
      <c r="O4567">
        <f t="shared" ca="1" si="1211"/>
        <v>9.706135766623543</v>
      </c>
      <c r="P4567" s="6">
        <f t="shared" ca="1" si="1212"/>
        <v>0.9830524923352546</v>
      </c>
      <c r="Q4567" s="15">
        <f t="shared" ca="1" si="1213"/>
        <v>9.7841991058805604</v>
      </c>
      <c r="R4567" s="13">
        <v>1</v>
      </c>
      <c r="S4567" s="5" t="str">
        <f t="shared" ca="1" si="1214"/>
        <v/>
      </c>
      <c r="T4567" s="5">
        <f t="shared" ca="1" si="1215"/>
        <v>0</v>
      </c>
      <c r="U4567" s="4">
        <f t="shared" ca="1" si="1216"/>
        <v>0</v>
      </c>
      <c r="V4567">
        <f t="shared" ca="1" si="1217"/>
        <v>0</v>
      </c>
      <c r="X4567" s="3">
        <v>44593</v>
      </c>
      <c r="Y4567" s="3">
        <v>44612</v>
      </c>
      <c r="Z4567">
        <f t="shared" si="1218"/>
        <v>0</v>
      </c>
      <c r="AA4567" s="1">
        <f t="shared" ca="1" si="1222"/>
        <v>9.884381840712603</v>
      </c>
      <c r="AB4567" s="14">
        <f t="shared" ca="1" si="1223"/>
        <v>0.1782460740890599</v>
      </c>
    </row>
    <row r="4568" spans="1:28" x14ac:dyDescent="0.35">
      <c r="A4568" s="3">
        <f t="shared" si="1219"/>
        <v>44593.74074074073</v>
      </c>
      <c r="B4568" s="3">
        <f t="shared" si="1207"/>
        <v>44613</v>
      </c>
      <c r="C4568" s="3">
        <f t="shared" si="1208"/>
        <v>44620</v>
      </c>
      <c r="D4568" s="4">
        <f t="shared" si="1209"/>
        <v>28</v>
      </c>
      <c r="E4568" s="2">
        <f t="shared" ca="1" si="1210"/>
        <v>1.7205479452054795</v>
      </c>
      <c r="F4568" s="8">
        <f t="shared" ca="1" si="1220"/>
        <v>40.052754604922221</v>
      </c>
      <c r="G4568" s="8">
        <f t="shared" ca="1" si="1221"/>
        <v>20.353032877730808</v>
      </c>
      <c r="H4568">
        <v>0.03</v>
      </c>
      <c r="I4568">
        <v>0</v>
      </c>
      <c r="J4568">
        <v>0</v>
      </c>
      <c r="K4568" s="7">
        <v>0.75</v>
      </c>
      <c r="L4568">
        <v>0.3</v>
      </c>
      <c r="M4568">
        <v>0.3</v>
      </c>
      <c r="N4568" s="7">
        <v>0.8</v>
      </c>
      <c r="O4568">
        <f t="shared" ca="1" si="1211"/>
        <v>9.6340330759608541</v>
      </c>
      <c r="P4568" s="6">
        <f t="shared" ca="1" si="1212"/>
        <v>0.98302569352918423</v>
      </c>
      <c r="Q4568" s="15">
        <f t="shared" ca="1" si="1213"/>
        <v>9.7841991058805604</v>
      </c>
      <c r="R4568" s="13">
        <v>1</v>
      </c>
      <c r="S4568" s="5" t="str">
        <f t="shared" ca="1" si="1214"/>
        <v/>
      </c>
      <c r="T4568" s="5">
        <f t="shared" ca="1" si="1215"/>
        <v>0</v>
      </c>
      <c r="U4568" s="4">
        <f t="shared" ca="1" si="1216"/>
        <v>0</v>
      </c>
      <c r="V4568">
        <f t="shared" ca="1" si="1217"/>
        <v>0</v>
      </c>
      <c r="X4568" s="3">
        <v>44593</v>
      </c>
      <c r="Y4568" s="3">
        <v>44613</v>
      </c>
      <c r="Z4568">
        <f t="shared" si="1218"/>
        <v>0</v>
      </c>
      <c r="AA4568" s="1">
        <f t="shared" ca="1" si="1222"/>
        <v>9.7920157762593973</v>
      </c>
      <c r="AB4568" s="14">
        <f t="shared" ca="1" si="1223"/>
        <v>0.15798270029854322</v>
      </c>
    </row>
    <row r="4569" spans="1:28" x14ac:dyDescent="0.35">
      <c r="A4569" s="3">
        <f t="shared" si="1219"/>
        <v>44593.777777777766</v>
      </c>
      <c r="B4569" s="3">
        <f t="shared" si="1207"/>
        <v>44614</v>
      </c>
      <c r="C4569" s="3">
        <f t="shared" si="1208"/>
        <v>44620</v>
      </c>
      <c r="D4569" s="4">
        <f t="shared" si="1209"/>
        <v>28</v>
      </c>
      <c r="E4569" s="2">
        <f t="shared" ca="1" si="1210"/>
        <v>1.7232876712328766</v>
      </c>
      <c r="F4569" s="8">
        <f t="shared" ca="1" si="1220"/>
        <v>40.443845493935989</v>
      </c>
      <c r="G4569" s="8">
        <f t="shared" ca="1" si="1221"/>
        <v>20.495894620265059</v>
      </c>
      <c r="H4569">
        <v>0.03</v>
      </c>
      <c r="I4569">
        <v>0</v>
      </c>
      <c r="J4569">
        <v>0</v>
      </c>
      <c r="K4569" s="7">
        <v>0.75</v>
      </c>
      <c r="L4569">
        <v>0.3</v>
      </c>
      <c r="M4569">
        <v>0.3</v>
      </c>
      <c r="N4569" s="7">
        <v>0.8</v>
      </c>
      <c r="O4569">
        <f t="shared" ca="1" si="1211"/>
        <v>9.7844895001869325</v>
      </c>
      <c r="P4569" s="6">
        <f t="shared" ca="1" si="1212"/>
        <v>0.98299889545367114</v>
      </c>
      <c r="Q4569" s="15">
        <f t="shared" ca="1" si="1213"/>
        <v>9.7841991058805604</v>
      </c>
      <c r="R4569" s="13">
        <v>1</v>
      </c>
      <c r="S4569" s="5" t="str">
        <f t="shared" ca="1" si="1214"/>
        <v/>
      </c>
      <c r="T4569" s="5">
        <f t="shared" ca="1" si="1215"/>
        <v>0</v>
      </c>
      <c r="U4569" s="4">
        <f t="shared" ca="1" si="1216"/>
        <v>0</v>
      </c>
      <c r="V4569">
        <f t="shared" ca="1" si="1217"/>
        <v>0</v>
      </c>
      <c r="X4569" s="3">
        <v>44593</v>
      </c>
      <c r="Y4569" s="3">
        <v>44614</v>
      </c>
      <c r="Z4569">
        <f t="shared" si="1218"/>
        <v>0</v>
      </c>
      <c r="AA4569" s="1">
        <f t="shared" ca="1" si="1222"/>
        <v>9.9403406297053358</v>
      </c>
      <c r="AB4569" s="14">
        <f t="shared" ca="1" si="1223"/>
        <v>0.1558511295184033</v>
      </c>
    </row>
    <row r="4570" spans="1:28" x14ac:dyDescent="0.35">
      <c r="A4570" s="3">
        <f t="shared" si="1219"/>
        <v>44593.814814814803</v>
      </c>
      <c r="B4570" s="3">
        <f t="shared" si="1207"/>
        <v>44615</v>
      </c>
      <c r="C4570" s="3">
        <f t="shared" si="1208"/>
        <v>44620</v>
      </c>
      <c r="D4570" s="4">
        <f t="shared" si="1209"/>
        <v>28</v>
      </c>
      <c r="E4570" s="2">
        <f t="shared" ca="1" si="1210"/>
        <v>1.726027397260274</v>
      </c>
      <c r="F4570" s="8">
        <f t="shared" ca="1" si="1220"/>
        <v>41.310942437942572</v>
      </c>
      <c r="G4570" s="8">
        <f t="shared" ca="1" si="1221"/>
        <v>20.003084014214402</v>
      </c>
      <c r="H4570">
        <v>0.03</v>
      </c>
      <c r="I4570">
        <v>0</v>
      </c>
      <c r="J4570">
        <v>0</v>
      </c>
      <c r="K4570" s="7">
        <v>0.75</v>
      </c>
      <c r="L4570">
        <v>0.3</v>
      </c>
      <c r="M4570">
        <v>0.3</v>
      </c>
      <c r="N4570" s="7">
        <v>0.8</v>
      </c>
      <c r="O4570">
        <f t="shared" ca="1" si="1211"/>
        <v>10.927622814242525</v>
      </c>
      <c r="P4570" s="6">
        <f t="shared" ca="1" si="1212"/>
        <v>0.98297209810869501</v>
      </c>
      <c r="Q4570" s="15">
        <f t="shared" ca="1" si="1213"/>
        <v>9.7841991058805604</v>
      </c>
      <c r="R4570" s="13">
        <v>1</v>
      </c>
      <c r="S4570" s="5" t="str">
        <f t="shared" ca="1" si="1214"/>
        <v/>
      </c>
      <c r="T4570" s="5">
        <f t="shared" ca="1" si="1215"/>
        <v>0</v>
      </c>
      <c r="U4570" s="4">
        <f t="shared" ca="1" si="1216"/>
        <v>0</v>
      </c>
      <c r="V4570">
        <f t="shared" ca="1" si="1217"/>
        <v>0</v>
      </c>
      <c r="X4570" s="3">
        <v>44593</v>
      </c>
      <c r="Y4570" s="3">
        <v>44615</v>
      </c>
      <c r="Z4570">
        <f t="shared" si="1218"/>
        <v>0</v>
      </c>
      <c r="AA4570" s="1">
        <f t="shared" ca="1" si="1222"/>
        <v>11.028331873480038</v>
      </c>
      <c r="AB4570" s="14">
        <f t="shared" ca="1" si="1223"/>
        <v>0.10070905923751283</v>
      </c>
    </row>
    <row r="4571" spans="1:28" x14ac:dyDescent="0.35">
      <c r="A4571" s="3">
        <f t="shared" si="1219"/>
        <v>44593.851851851839</v>
      </c>
      <c r="B4571" s="3">
        <f t="shared" si="1207"/>
        <v>44616</v>
      </c>
      <c r="C4571" s="3">
        <f t="shared" si="1208"/>
        <v>44620</v>
      </c>
      <c r="D4571" s="4">
        <f t="shared" si="1209"/>
        <v>28</v>
      </c>
      <c r="E4571" s="2">
        <f t="shared" ca="1" si="1210"/>
        <v>1.7287671232876711</v>
      </c>
      <c r="F4571" s="8">
        <f t="shared" ca="1" si="1220"/>
        <v>41.397084405212439</v>
      </c>
      <c r="G4571" s="8">
        <f t="shared" ca="1" si="1221"/>
        <v>20.412864456105414</v>
      </c>
      <c r="H4571">
        <v>0.03</v>
      </c>
      <c r="I4571">
        <v>0</v>
      </c>
      <c r="J4571">
        <v>0</v>
      </c>
      <c r="K4571" s="7">
        <v>0.75</v>
      </c>
      <c r="L4571">
        <v>0.3</v>
      </c>
      <c r="M4571">
        <v>0.3</v>
      </c>
      <c r="N4571" s="7">
        <v>0.8</v>
      </c>
      <c r="O4571">
        <f t="shared" ca="1" si="1211"/>
        <v>10.582448847803914</v>
      </c>
      <c r="P4571" s="6">
        <f t="shared" ca="1" si="1212"/>
        <v>0.98294530149423631</v>
      </c>
      <c r="Q4571" s="15">
        <f t="shared" ca="1" si="1213"/>
        <v>9.7841991058805604</v>
      </c>
      <c r="R4571" s="13">
        <v>1</v>
      </c>
      <c r="S4571" s="5" t="str">
        <f t="shared" ca="1" si="1214"/>
        <v/>
      </c>
      <c r="T4571" s="5">
        <f t="shared" ca="1" si="1215"/>
        <v>0</v>
      </c>
      <c r="U4571" s="4">
        <f t="shared" ca="1" si="1216"/>
        <v>0</v>
      </c>
      <c r="V4571">
        <f t="shared" ca="1" si="1217"/>
        <v>0</v>
      </c>
      <c r="X4571" s="3">
        <v>44593</v>
      </c>
      <c r="Y4571" s="3">
        <v>44616</v>
      </c>
      <c r="Z4571">
        <f t="shared" si="1218"/>
        <v>0</v>
      </c>
      <c r="AA4571" s="1">
        <f t="shared" ca="1" si="1222"/>
        <v>10.704643995398936</v>
      </c>
      <c r="AB4571" s="14">
        <f t="shared" ca="1" si="1223"/>
        <v>0.12219514759502204</v>
      </c>
    </row>
    <row r="4572" spans="1:28" x14ac:dyDescent="0.35">
      <c r="A4572" s="3">
        <f t="shared" si="1219"/>
        <v>44593.888888888876</v>
      </c>
      <c r="B4572" s="3">
        <f t="shared" si="1207"/>
        <v>44617</v>
      </c>
      <c r="C4572" s="3">
        <f t="shared" si="1208"/>
        <v>44620</v>
      </c>
      <c r="D4572" s="4">
        <f t="shared" si="1209"/>
        <v>28</v>
      </c>
      <c r="E4572" s="2">
        <f t="shared" ca="1" si="1210"/>
        <v>1.7315068493150685</v>
      </c>
      <c r="F4572" s="8">
        <f t="shared" ca="1" si="1220"/>
        <v>40.681105297193838</v>
      </c>
      <c r="G4572" s="8">
        <f t="shared" ca="1" si="1221"/>
        <v>20.842138532860925</v>
      </c>
      <c r="H4572">
        <v>0.03</v>
      </c>
      <c r="I4572">
        <v>0</v>
      </c>
      <c r="J4572">
        <v>0</v>
      </c>
      <c r="K4572" s="7">
        <v>0.75</v>
      </c>
      <c r="L4572">
        <v>0.3</v>
      </c>
      <c r="M4572">
        <v>0.3</v>
      </c>
      <c r="N4572" s="7">
        <v>0.8</v>
      </c>
      <c r="O4572">
        <f t="shared" ca="1" si="1211"/>
        <v>9.6161904400344511</v>
      </c>
      <c r="P4572" s="6">
        <f t="shared" ca="1" si="1212"/>
        <v>0.98291850561027516</v>
      </c>
      <c r="Q4572" s="15">
        <f t="shared" ca="1" si="1213"/>
        <v>9.7841991058805604</v>
      </c>
      <c r="R4572" s="13">
        <v>1</v>
      </c>
      <c r="S4572" s="5" t="str">
        <f t="shared" ca="1" si="1214"/>
        <v/>
      </c>
      <c r="T4572" s="5">
        <f t="shared" ca="1" si="1215"/>
        <v>0</v>
      </c>
      <c r="U4572" s="4">
        <f t="shared" ca="1" si="1216"/>
        <v>0</v>
      </c>
      <c r="V4572">
        <f t="shared" ca="1" si="1217"/>
        <v>0</v>
      </c>
      <c r="X4572" s="3">
        <v>44593</v>
      </c>
      <c r="Y4572" s="3">
        <v>44617</v>
      </c>
      <c r="Z4572">
        <f t="shared" si="1218"/>
        <v>0</v>
      </c>
      <c r="AA4572" s="1">
        <f t="shared" ca="1" si="1222"/>
        <v>9.7924374052591503</v>
      </c>
      <c r="AB4572" s="14">
        <f t="shared" ca="1" si="1223"/>
        <v>0.17624696522469918</v>
      </c>
    </row>
    <row r="4573" spans="1:28" x14ac:dyDescent="0.35">
      <c r="A4573" s="3">
        <f t="shared" si="1219"/>
        <v>44593.925925925912</v>
      </c>
      <c r="B4573" s="3">
        <f t="shared" si="1207"/>
        <v>44618</v>
      </c>
      <c r="C4573" s="3">
        <f t="shared" si="1208"/>
        <v>44620</v>
      </c>
      <c r="D4573" s="4">
        <f t="shared" si="1209"/>
        <v>28</v>
      </c>
      <c r="E4573" s="2">
        <f t="shared" ca="1" si="1210"/>
        <v>1.7342465753424658</v>
      </c>
      <c r="F4573" s="8">
        <f t="shared" ca="1" si="1220"/>
        <v>41.156733138488917</v>
      </c>
      <c r="G4573" s="8">
        <f t="shared" ca="1" si="1221"/>
        <v>20.675513428817403</v>
      </c>
      <c r="H4573">
        <v>0.03</v>
      </c>
      <c r="I4573">
        <v>0</v>
      </c>
      <c r="J4573">
        <v>0</v>
      </c>
      <c r="K4573" s="7">
        <v>0.75</v>
      </c>
      <c r="L4573">
        <v>0.3</v>
      </c>
      <c r="M4573">
        <v>0.3</v>
      </c>
      <c r="N4573" s="7">
        <v>0.8</v>
      </c>
      <c r="O4573">
        <f t="shared" ca="1" si="1211"/>
        <v>10.139536425049283</v>
      </c>
      <c r="P4573" s="6">
        <f t="shared" ca="1" si="1212"/>
        <v>0.98289171045679136</v>
      </c>
      <c r="Q4573" s="15">
        <f t="shared" ca="1" si="1213"/>
        <v>9.7841991058805604</v>
      </c>
      <c r="R4573" s="13">
        <v>1</v>
      </c>
      <c r="S4573" s="5" t="str">
        <f t="shared" ca="1" si="1214"/>
        <v/>
      </c>
      <c r="T4573" s="5">
        <f t="shared" ca="1" si="1215"/>
        <v>0</v>
      </c>
      <c r="U4573" s="4">
        <f t="shared" ca="1" si="1216"/>
        <v>0</v>
      </c>
      <c r="V4573">
        <f t="shared" ca="1" si="1217"/>
        <v>0</v>
      </c>
      <c r="X4573" s="3">
        <v>44593</v>
      </c>
      <c r="Y4573" s="3">
        <v>44618</v>
      </c>
      <c r="Z4573">
        <f t="shared" si="1218"/>
        <v>0</v>
      </c>
      <c r="AA4573" s="1">
        <f t="shared" ca="1" si="1222"/>
        <v>10.287130389371722</v>
      </c>
      <c r="AB4573" s="14">
        <f t="shared" ca="1" si="1223"/>
        <v>0.14759396432243932</v>
      </c>
    </row>
    <row r="4574" spans="1:28" x14ac:dyDescent="0.35">
      <c r="A4574" s="3">
        <f t="shared" si="1219"/>
        <v>44593.962962962949</v>
      </c>
      <c r="B4574" s="3">
        <f t="shared" si="1207"/>
        <v>44619</v>
      </c>
      <c r="C4574" s="3">
        <f t="shared" si="1208"/>
        <v>44620</v>
      </c>
      <c r="D4574" s="4">
        <f t="shared" si="1209"/>
        <v>28</v>
      </c>
      <c r="E4574" s="2">
        <f t="shared" ca="1" si="1210"/>
        <v>1.736986301369863</v>
      </c>
      <c r="F4574" s="8">
        <f t="shared" ca="1" si="1220"/>
        <v>40.646502784286291</v>
      </c>
      <c r="G4574" s="8">
        <f t="shared" ca="1" si="1221"/>
        <v>20.360866006904434</v>
      </c>
      <c r="H4574">
        <v>0.03</v>
      </c>
      <c r="I4574">
        <v>0</v>
      </c>
      <c r="J4574">
        <v>0</v>
      </c>
      <c r="K4574" s="7">
        <v>0.75</v>
      </c>
      <c r="L4574">
        <v>0.3</v>
      </c>
      <c r="M4574">
        <v>0.3</v>
      </c>
      <c r="N4574" s="7">
        <v>0.8</v>
      </c>
      <c r="O4574">
        <f t="shared" ca="1" si="1211"/>
        <v>10.07151108131028</v>
      </c>
      <c r="P4574" s="6">
        <f t="shared" ca="1" si="1212"/>
        <v>0.98286491603376491</v>
      </c>
      <c r="Q4574" s="15">
        <f t="shared" ca="1" si="1213"/>
        <v>9.7841991058805604</v>
      </c>
      <c r="R4574" s="13">
        <v>1</v>
      </c>
      <c r="S4574" s="5" t="str">
        <f t="shared" ca="1" si="1214"/>
        <v/>
      </c>
      <c r="T4574" s="5">
        <f t="shared" ca="1" si="1215"/>
        <v>0</v>
      </c>
      <c r="U4574" s="4">
        <f t="shared" ca="1" si="1216"/>
        <v>0</v>
      </c>
      <c r="V4574">
        <f t="shared" ca="1" si="1217"/>
        <v>0</v>
      </c>
      <c r="X4574" s="3">
        <v>44593</v>
      </c>
      <c r="Y4574" s="3">
        <v>44619</v>
      </c>
      <c r="Z4574">
        <f t="shared" si="1218"/>
        <v>0</v>
      </c>
      <c r="AA4574" s="1">
        <f t="shared" ca="1" si="1222"/>
        <v>10.213766932590197</v>
      </c>
      <c r="AB4574" s="14">
        <f t="shared" ca="1" si="1223"/>
        <v>0.14225585127991636</v>
      </c>
    </row>
    <row r="4575" spans="1:28" x14ac:dyDescent="0.35">
      <c r="A4575" s="3">
        <f t="shared" si="1219"/>
        <v>44593.999999999985</v>
      </c>
      <c r="B4575" s="3">
        <f t="shared" si="1207"/>
        <v>44620</v>
      </c>
      <c r="C4575" s="3">
        <f t="shared" si="1208"/>
        <v>44620</v>
      </c>
      <c r="D4575" s="4">
        <f t="shared" si="1209"/>
        <v>28</v>
      </c>
      <c r="E4575" s="2">
        <f t="shared" ca="1" si="1210"/>
        <v>1.7397260273972603</v>
      </c>
      <c r="F4575" s="8">
        <f t="shared" ca="1" si="1220"/>
        <v>40.551858873060446</v>
      </c>
      <c r="G4575" s="8">
        <f t="shared" ca="1" si="1221"/>
        <v>20.881680767958223</v>
      </c>
      <c r="H4575">
        <v>0.03</v>
      </c>
      <c r="I4575">
        <v>0</v>
      </c>
      <c r="J4575">
        <v>0</v>
      </c>
      <c r="K4575" s="7">
        <v>0.75</v>
      </c>
      <c r="L4575">
        <v>0.3</v>
      </c>
      <c r="M4575">
        <v>0.3</v>
      </c>
      <c r="N4575" s="7">
        <v>0.8</v>
      </c>
      <c r="O4575">
        <f t="shared" ca="1" si="1211"/>
        <v>9.479713386837112</v>
      </c>
      <c r="P4575" s="6">
        <f t="shared" ca="1" si="1212"/>
        <v>0.9828381223411764</v>
      </c>
      <c r="Q4575" s="15">
        <f t="shared" ca="1" si="1213"/>
        <v>9.7841991058805604</v>
      </c>
      <c r="R4575" s="13">
        <v>1</v>
      </c>
      <c r="S4575" s="5" t="str">
        <f t="shared" ca="1" si="1214"/>
        <v/>
      </c>
      <c r="T4575" s="5">
        <f t="shared" ca="1" si="1215"/>
        <v>0</v>
      </c>
      <c r="U4575" s="4">
        <f t="shared" ca="1" si="1216"/>
        <v>0</v>
      </c>
      <c r="V4575">
        <f t="shared" ca="1" si="1217"/>
        <v>0</v>
      </c>
      <c r="X4575" s="3">
        <v>44593</v>
      </c>
      <c r="Y4575" s="3">
        <v>44620</v>
      </c>
      <c r="Z4575">
        <f t="shared" si="1218"/>
        <v>0</v>
      </c>
      <c r="AA4575" s="1">
        <f t="shared" ca="1" si="1222"/>
        <v>9.6661602218115981</v>
      </c>
      <c r="AB4575" s="14">
        <f t="shared" ca="1" si="1223"/>
        <v>0.18644683497448611</v>
      </c>
    </row>
    <row r="4576" spans="1:28" x14ac:dyDescent="0.35">
      <c r="A4576" s="3">
        <f t="shared" si="1219"/>
        <v>44594.037037037022</v>
      </c>
      <c r="B4576" s="3">
        <f t="shared" si="1207"/>
        <v>44594.037037037022</v>
      </c>
      <c r="C4576" s="3">
        <f t="shared" si="1208"/>
        <v>44620</v>
      </c>
      <c r="D4576" s="4">
        <f t="shared" si="1209"/>
        <v>27</v>
      </c>
      <c r="E4576" s="2">
        <f t="shared" ca="1" si="1210"/>
        <v>1.6685946220192382</v>
      </c>
      <c r="F4576" s="8">
        <f t="shared" ca="1" si="1220"/>
        <v>40.951021987644452</v>
      </c>
      <c r="G4576" s="8">
        <f t="shared" ca="1" si="1221"/>
        <v>21.137904437411944</v>
      </c>
      <c r="H4576">
        <v>0.03</v>
      </c>
      <c r="I4576">
        <v>0</v>
      </c>
      <c r="J4576">
        <v>0</v>
      </c>
      <c r="K4576" s="7">
        <v>0.75</v>
      </c>
      <c r="L4576">
        <v>0.3</v>
      </c>
      <c r="M4576">
        <v>0.3</v>
      </c>
      <c r="N4576" s="7">
        <v>0.8</v>
      </c>
      <c r="O4576">
        <f t="shared" ca="1" si="1211"/>
        <v>9.5228620533213935</v>
      </c>
      <c r="P4576" s="6">
        <f t="shared" ca="1" si="1212"/>
        <v>0.98353400274392533</v>
      </c>
      <c r="Q4576" s="15">
        <f t="shared" ca="1" si="1213"/>
        <v>9.6358547267041548</v>
      </c>
      <c r="R4576" s="13">
        <v>1</v>
      </c>
      <c r="S4576" s="5" t="str">
        <f t="shared" ca="1" si="1214"/>
        <v/>
      </c>
      <c r="T4576" s="5">
        <f t="shared" ca="1" si="1215"/>
        <v>0</v>
      </c>
      <c r="U4576" s="4">
        <f t="shared" ca="1" si="1216"/>
        <v>1445.3782090056231</v>
      </c>
      <c r="V4576">
        <f t="shared" ca="1" si="1217"/>
        <v>0</v>
      </c>
      <c r="X4576" s="3">
        <v>44594</v>
      </c>
      <c r="Y4576" s="3">
        <v>44594</v>
      </c>
      <c r="Z4576">
        <f t="shared" si="1218"/>
        <v>150</v>
      </c>
      <c r="AA4576" s="1">
        <f t="shared" ca="1" si="1222"/>
        <v>9.6985413726801539</v>
      </c>
      <c r="AB4576" s="14">
        <f t="shared" ca="1" si="1223"/>
        <v>0.17567931935876047</v>
      </c>
    </row>
    <row r="4577" spans="1:28" x14ac:dyDescent="0.35">
      <c r="A4577" s="3">
        <f t="shared" si="1219"/>
        <v>44594.075498575483</v>
      </c>
      <c r="B4577" s="3">
        <f t="shared" si="1207"/>
        <v>44595.037037037022</v>
      </c>
      <c r="C4577" s="3">
        <f t="shared" si="1208"/>
        <v>44620</v>
      </c>
      <c r="D4577" s="4">
        <f t="shared" si="1209"/>
        <v>27</v>
      </c>
      <c r="E4577" s="2">
        <f t="shared" ca="1" si="1210"/>
        <v>1.6713343480466354</v>
      </c>
      <c r="F4577" s="8">
        <f t="shared" ca="1" si="1220"/>
        <v>40.548419613740286</v>
      </c>
      <c r="G4577" s="8">
        <f t="shared" ca="1" si="1221"/>
        <v>20.030883914491284</v>
      </c>
      <c r="H4577">
        <v>0.03</v>
      </c>
      <c r="I4577">
        <v>0</v>
      </c>
      <c r="J4577">
        <v>0</v>
      </c>
      <c r="K4577" s="7">
        <v>0.75</v>
      </c>
      <c r="L4577">
        <v>0.3</v>
      </c>
      <c r="M4577">
        <v>0.3</v>
      </c>
      <c r="N4577" s="7">
        <v>0.8</v>
      </c>
      <c r="O4577">
        <f t="shared" ca="1" si="1211"/>
        <v>10.327930795813927</v>
      </c>
      <c r="P4577" s="6">
        <f t="shared" ca="1" si="1212"/>
        <v>0.98350719081149185</v>
      </c>
      <c r="Q4577" s="15">
        <f t="shared" ca="1" si="1213"/>
        <v>9.6358547267041548</v>
      </c>
      <c r="R4577" s="13">
        <v>1</v>
      </c>
      <c r="S4577" s="5" t="str">
        <f t="shared" ca="1" si="1214"/>
        <v/>
      </c>
      <c r="T4577" s="5">
        <f t="shared" ca="1" si="1215"/>
        <v>0</v>
      </c>
      <c r="U4577" s="4">
        <f t="shared" ca="1" si="1216"/>
        <v>0</v>
      </c>
      <c r="V4577">
        <f t="shared" ca="1" si="1217"/>
        <v>0</v>
      </c>
      <c r="X4577" s="3">
        <v>44594</v>
      </c>
      <c r="Y4577" s="3">
        <v>44595</v>
      </c>
      <c r="Z4577">
        <f t="shared" si="1218"/>
        <v>0</v>
      </c>
      <c r="AA4577" s="1">
        <f t="shared" ca="1" si="1222"/>
        <v>10.439932303955331</v>
      </c>
      <c r="AB4577" s="14">
        <f t="shared" ca="1" si="1223"/>
        <v>0.11200150814140386</v>
      </c>
    </row>
    <row r="4578" spans="1:28" x14ac:dyDescent="0.35">
      <c r="A4578" s="3">
        <f t="shared" si="1219"/>
        <v>44594.113960113944</v>
      </c>
      <c r="B4578" s="3">
        <f t="shared" si="1207"/>
        <v>44596.037037037022</v>
      </c>
      <c r="C4578" s="3">
        <f t="shared" si="1208"/>
        <v>44620</v>
      </c>
      <c r="D4578" s="4">
        <f t="shared" si="1209"/>
        <v>27</v>
      </c>
      <c r="E4578" s="2">
        <f t="shared" ca="1" si="1210"/>
        <v>1.6740740740740327</v>
      </c>
      <c r="F4578" s="8">
        <f t="shared" ca="1" si="1220"/>
        <v>40.469177361648832</v>
      </c>
      <c r="G4578" s="8">
        <f t="shared" ca="1" si="1221"/>
        <v>20.70374947539208</v>
      </c>
      <c r="H4578">
        <v>0.03</v>
      </c>
      <c r="I4578">
        <v>0</v>
      </c>
      <c r="J4578">
        <v>0</v>
      </c>
      <c r="K4578" s="7">
        <v>0.75</v>
      </c>
      <c r="L4578">
        <v>0.3</v>
      </c>
      <c r="M4578">
        <v>0.3</v>
      </c>
      <c r="N4578" s="7">
        <v>0.8</v>
      </c>
      <c r="O4578">
        <f t="shared" ca="1" si="1211"/>
        <v>9.5956335458445423</v>
      </c>
      <c r="P4578" s="6">
        <f t="shared" ca="1" si="1212"/>
        <v>0.98348037960997325</v>
      </c>
      <c r="Q4578" s="15">
        <f t="shared" ca="1" si="1213"/>
        <v>9.6358547267041548</v>
      </c>
      <c r="R4578" s="13">
        <v>1</v>
      </c>
      <c r="S4578" s="5" t="str">
        <f t="shared" ca="1" si="1214"/>
        <v/>
      </c>
      <c r="T4578" s="5">
        <f t="shared" ca="1" si="1215"/>
        <v>0</v>
      </c>
      <c r="U4578" s="4">
        <f t="shared" ca="1" si="1216"/>
        <v>0</v>
      </c>
      <c r="V4578">
        <f t="shared" ca="1" si="1217"/>
        <v>0</v>
      </c>
      <c r="X4578" s="3">
        <v>44594</v>
      </c>
      <c r="Y4578" s="3">
        <v>44596</v>
      </c>
      <c r="Z4578">
        <f t="shared" si="1218"/>
        <v>0</v>
      </c>
      <c r="AA4578" s="1">
        <f t="shared" ca="1" si="1222"/>
        <v>9.7558176870972488</v>
      </c>
      <c r="AB4578" s="14">
        <f t="shared" ca="1" si="1223"/>
        <v>0.16018414125270652</v>
      </c>
    </row>
    <row r="4579" spans="1:28" x14ac:dyDescent="0.35">
      <c r="A4579" s="3">
        <f t="shared" si="1219"/>
        <v>44594.152421652405</v>
      </c>
      <c r="B4579" s="3">
        <f t="shared" si="1207"/>
        <v>44597.037037037022</v>
      </c>
      <c r="C4579" s="3">
        <f t="shared" si="1208"/>
        <v>44620</v>
      </c>
      <c r="D4579" s="4">
        <f t="shared" si="1209"/>
        <v>27</v>
      </c>
      <c r="E4579" s="2">
        <f t="shared" ca="1" si="1210"/>
        <v>1.6768138001014299</v>
      </c>
      <c r="F4579" s="8">
        <f t="shared" ca="1" si="1220"/>
        <v>40.88271869549564</v>
      </c>
      <c r="G4579" s="8">
        <f t="shared" ca="1" si="1221"/>
        <v>20.310845258465001</v>
      </c>
      <c r="H4579">
        <v>0.03</v>
      </c>
      <c r="I4579">
        <v>0</v>
      </c>
      <c r="J4579">
        <v>0</v>
      </c>
      <c r="K4579" s="7">
        <v>0.75</v>
      </c>
      <c r="L4579">
        <v>0.3</v>
      </c>
      <c r="M4579">
        <v>0.3</v>
      </c>
      <c r="N4579" s="7">
        <v>0.8</v>
      </c>
      <c r="O4579">
        <f t="shared" ca="1" si="1211"/>
        <v>10.298693763156727</v>
      </c>
      <c r="P4579" s="6">
        <f t="shared" ca="1" si="1212"/>
        <v>0.98345356913934978</v>
      </c>
      <c r="Q4579" s="15">
        <f t="shared" ca="1" si="1213"/>
        <v>9.6358547267041548</v>
      </c>
      <c r="R4579" s="13">
        <v>1</v>
      </c>
      <c r="S4579" s="5" t="str">
        <f t="shared" ca="1" si="1214"/>
        <v/>
      </c>
      <c r="T4579" s="5">
        <f t="shared" ca="1" si="1215"/>
        <v>0</v>
      </c>
      <c r="U4579" s="4">
        <f t="shared" ca="1" si="1216"/>
        <v>0</v>
      </c>
      <c r="V4579">
        <f t="shared" ca="1" si="1217"/>
        <v>0</v>
      </c>
      <c r="X4579" s="3">
        <v>44594</v>
      </c>
      <c r="Y4579" s="3">
        <v>44597</v>
      </c>
      <c r="Z4579">
        <f t="shared" si="1218"/>
        <v>0</v>
      </c>
      <c r="AA4579" s="1">
        <f t="shared" ca="1" si="1222"/>
        <v>10.419416949942296</v>
      </c>
      <c r="AB4579" s="14">
        <f t="shared" ca="1" si="1223"/>
        <v>0.12072318678556826</v>
      </c>
    </row>
    <row r="4580" spans="1:28" x14ac:dyDescent="0.35">
      <c r="A4580" s="3">
        <f t="shared" si="1219"/>
        <v>44594.190883190866</v>
      </c>
      <c r="B4580" s="3">
        <f t="shared" si="1207"/>
        <v>44598.037037037022</v>
      </c>
      <c r="C4580" s="3">
        <f t="shared" si="1208"/>
        <v>44620</v>
      </c>
      <c r="D4580" s="4">
        <f t="shared" si="1209"/>
        <v>27</v>
      </c>
      <c r="E4580" s="2">
        <f t="shared" ca="1" si="1210"/>
        <v>1.6795535261288272</v>
      </c>
      <c r="F4580" s="8">
        <f t="shared" ca="1" si="1220"/>
        <v>40.229348963840771</v>
      </c>
      <c r="G4580" s="8">
        <f t="shared" ca="1" si="1221"/>
        <v>21.241061068971856</v>
      </c>
      <c r="H4580">
        <v>0.03</v>
      </c>
      <c r="I4580">
        <v>0</v>
      </c>
      <c r="J4580">
        <v>0</v>
      </c>
      <c r="K4580" s="7">
        <v>0.75</v>
      </c>
      <c r="L4580">
        <v>0.3</v>
      </c>
      <c r="M4580">
        <v>0.3</v>
      </c>
      <c r="N4580" s="7">
        <v>0.8</v>
      </c>
      <c r="O4580">
        <f t="shared" ca="1" si="1211"/>
        <v>8.8784506539087182</v>
      </c>
      <c r="P4580" s="6">
        <f t="shared" ca="1" si="1212"/>
        <v>0.98342675939960134</v>
      </c>
      <c r="Q4580" s="15">
        <f t="shared" ca="1" si="1213"/>
        <v>9.6358547267041548</v>
      </c>
      <c r="R4580" s="13">
        <v>1</v>
      </c>
      <c r="S4580" s="5" t="str">
        <f t="shared" ca="1" si="1214"/>
        <v/>
      </c>
      <c r="T4580" s="5">
        <f t="shared" ca="1" si="1215"/>
        <v>0</v>
      </c>
      <c r="U4580" s="4">
        <f t="shared" ca="1" si="1216"/>
        <v>0</v>
      </c>
      <c r="V4580">
        <f t="shared" ca="1" si="1217"/>
        <v>0</v>
      </c>
      <c r="X4580" s="3">
        <v>44594</v>
      </c>
      <c r="Y4580" s="3">
        <v>44598</v>
      </c>
      <c r="Z4580">
        <f t="shared" si="1218"/>
        <v>0</v>
      </c>
      <c r="AA4580" s="1">
        <f t="shared" ca="1" si="1222"/>
        <v>9.0964262294112821</v>
      </c>
      <c r="AB4580" s="14">
        <f t="shared" ca="1" si="1223"/>
        <v>0.21797557550256386</v>
      </c>
    </row>
    <row r="4581" spans="1:28" x14ac:dyDescent="0.35">
      <c r="A4581" s="3">
        <f t="shared" si="1219"/>
        <v>44594.229344729327</v>
      </c>
      <c r="B4581" s="3">
        <f t="shared" si="1207"/>
        <v>44599.037037037022</v>
      </c>
      <c r="C4581" s="3">
        <f t="shared" si="1208"/>
        <v>44620</v>
      </c>
      <c r="D4581" s="4">
        <f t="shared" si="1209"/>
        <v>27</v>
      </c>
      <c r="E4581" s="2">
        <f t="shared" ca="1" si="1210"/>
        <v>1.6822932521562246</v>
      </c>
      <c r="F4581" s="8">
        <f t="shared" ca="1" si="1220"/>
        <v>41.214435534541053</v>
      </c>
      <c r="G4581" s="8">
        <f t="shared" ca="1" si="1221"/>
        <v>20.208690287670599</v>
      </c>
      <c r="H4581">
        <v>0.03</v>
      </c>
      <c r="I4581">
        <v>0</v>
      </c>
      <c r="J4581">
        <v>0</v>
      </c>
      <c r="K4581" s="7">
        <v>0.75</v>
      </c>
      <c r="L4581">
        <v>0.3</v>
      </c>
      <c r="M4581">
        <v>0.3</v>
      </c>
      <c r="N4581" s="7">
        <v>0.8</v>
      </c>
      <c r="O4581">
        <f t="shared" ca="1" si="1211"/>
        <v>10.649636363235189</v>
      </c>
      <c r="P4581" s="6">
        <f t="shared" ca="1" si="1212"/>
        <v>0.98339995039070804</v>
      </c>
      <c r="Q4581" s="15">
        <f t="shared" ca="1" si="1213"/>
        <v>9.6358547267041548</v>
      </c>
      <c r="R4581" s="13">
        <v>1</v>
      </c>
      <c r="S4581" s="5" t="str">
        <f t="shared" ca="1" si="1214"/>
        <v/>
      </c>
      <c r="T4581" s="5">
        <f t="shared" ca="1" si="1215"/>
        <v>0</v>
      </c>
      <c r="U4581" s="4">
        <f t="shared" ca="1" si="1216"/>
        <v>0</v>
      </c>
      <c r="V4581">
        <f t="shared" ca="1" si="1217"/>
        <v>0</v>
      </c>
      <c r="X4581" s="3">
        <v>44594</v>
      </c>
      <c r="Y4581" s="3">
        <v>44599</v>
      </c>
      <c r="Z4581">
        <f t="shared" si="1218"/>
        <v>0</v>
      </c>
      <c r="AA4581" s="1">
        <f t="shared" ca="1" si="1222"/>
        <v>10.756715727263654</v>
      </c>
      <c r="AB4581" s="14">
        <f t="shared" ca="1" si="1223"/>
        <v>0.10707936402846485</v>
      </c>
    </row>
    <row r="4582" spans="1:28" x14ac:dyDescent="0.35">
      <c r="A4582" s="3">
        <f t="shared" si="1219"/>
        <v>44594.267806267788</v>
      </c>
      <c r="B4582" s="3">
        <f t="shared" si="1207"/>
        <v>44600.037037037022</v>
      </c>
      <c r="C4582" s="3">
        <f t="shared" si="1208"/>
        <v>44620</v>
      </c>
      <c r="D4582" s="4">
        <f t="shared" si="1209"/>
        <v>27</v>
      </c>
      <c r="E4582" s="2">
        <f t="shared" ca="1" si="1210"/>
        <v>1.6850329781836217</v>
      </c>
      <c r="F4582" s="8">
        <f t="shared" ca="1" si="1220"/>
        <v>40.910099751318626</v>
      </c>
      <c r="G4582" s="8">
        <f t="shared" ca="1" si="1221"/>
        <v>20.556080492427352</v>
      </c>
      <c r="H4582">
        <v>0.03</v>
      </c>
      <c r="I4582">
        <v>0</v>
      </c>
      <c r="J4582">
        <v>0</v>
      </c>
      <c r="K4582" s="7">
        <v>0.75</v>
      </c>
      <c r="L4582">
        <v>0.3</v>
      </c>
      <c r="M4582">
        <v>0.3</v>
      </c>
      <c r="N4582" s="7">
        <v>0.8</v>
      </c>
      <c r="O4582">
        <f t="shared" ca="1" si="1211"/>
        <v>10.073994321061615</v>
      </c>
      <c r="P4582" s="6">
        <f t="shared" ca="1" si="1212"/>
        <v>0.98337314211265003</v>
      </c>
      <c r="Q4582" s="15">
        <f t="shared" ca="1" si="1213"/>
        <v>9.6358547267041548</v>
      </c>
      <c r="R4582" s="13">
        <v>1</v>
      </c>
      <c r="S4582" s="5" t="str">
        <f t="shared" ca="1" si="1214"/>
        <v/>
      </c>
      <c r="T4582" s="5">
        <f t="shared" ca="1" si="1215"/>
        <v>0</v>
      </c>
      <c r="U4582" s="4">
        <f t="shared" ca="1" si="1216"/>
        <v>0</v>
      </c>
      <c r="V4582">
        <f t="shared" ca="1" si="1217"/>
        <v>0</v>
      </c>
      <c r="X4582" s="3">
        <v>44594</v>
      </c>
      <c r="Y4582" s="3">
        <v>44600</v>
      </c>
      <c r="Z4582">
        <f t="shared" si="1218"/>
        <v>0</v>
      </c>
      <c r="AA4582" s="1">
        <f t="shared" ca="1" si="1222"/>
        <v>10.211254287238432</v>
      </c>
      <c r="AB4582" s="14">
        <f t="shared" ca="1" si="1223"/>
        <v>0.13725996617681702</v>
      </c>
    </row>
    <row r="4583" spans="1:28" x14ac:dyDescent="0.35">
      <c r="A4583" s="3">
        <f t="shared" si="1219"/>
        <v>44594.306267806249</v>
      </c>
      <c r="B4583" s="3">
        <f t="shared" si="1207"/>
        <v>44601.037037037022</v>
      </c>
      <c r="C4583" s="3">
        <f t="shared" si="1208"/>
        <v>44620</v>
      </c>
      <c r="D4583" s="4">
        <f t="shared" si="1209"/>
        <v>27</v>
      </c>
      <c r="E4583" s="2">
        <f t="shared" ca="1" si="1210"/>
        <v>1.6877727042110191</v>
      </c>
      <c r="F4583" s="8">
        <f t="shared" ca="1" si="1220"/>
        <v>40.57968307618593</v>
      </c>
      <c r="G4583" s="8">
        <f t="shared" ca="1" si="1221"/>
        <v>21.360787693893748</v>
      </c>
      <c r="H4583">
        <v>0.03</v>
      </c>
      <c r="I4583">
        <v>0</v>
      </c>
      <c r="J4583">
        <v>0</v>
      </c>
      <c r="K4583" s="7">
        <v>0.75</v>
      </c>
      <c r="L4583">
        <v>0.3</v>
      </c>
      <c r="M4583">
        <v>0.3</v>
      </c>
      <c r="N4583" s="7">
        <v>0.8</v>
      </c>
      <c r="O4583">
        <f t="shared" ca="1" si="1211"/>
        <v>9.0214746132456973</v>
      </c>
      <c r="P4583" s="6">
        <f t="shared" ca="1" si="1212"/>
        <v>0.98334633456540743</v>
      </c>
      <c r="Q4583" s="15">
        <f t="shared" ca="1" si="1213"/>
        <v>9.6358547267041548</v>
      </c>
      <c r="R4583" s="13">
        <v>1</v>
      </c>
      <c r="S4583" s="5" t="str">
        <f t="shared" ca="1" si="1214"/>
        <v/>
      </c>
      <c r="T4583" s="5">
        <f t="shared" ca="1" si="1215"/>
        <v>0</v>
      </c>
      <c r="U4583" s="4">
        <f t="shared" ca="1" si="1216"/>
        <v>0</v>
      </c>
      <c r="V4583">
        <f t="shared" ca="1" si="1217"/>
        <v>0</v>
      </c>
      <c r="X4583" s="3">
        <v>44594</v>
      </c>
      <c r="Y4583" s="3">
        <v>44601</v>
      </c>
      <c r="Z4583">
        <f t="shared" si="1218"/>
        <v>0</v>
      </c>
      <c r="AA4583" s="1">
        <f t="shared" ca="1" si="1222"/>
        <v>9.2372009196862415</v>
      </c>
      <c r="AB4583" s="14">
        <f t="shared" ca="1" si="1223"/>
        <v>0.21572630644054414</v>
      </c>
    </row>
    <row r="4584" spans="1:28" x14ac:dyDescent="0.35">
      <c r="A4584" s="3">
        <f t="shared" si="1219"/>
        <v>44594.34472934471</v>
      </c>
      <c r="B4584" s="3">
        <f t="shared" si="1207"/>
        <v>44602.037037037022</v>
      </c>
      <c r="C4584" s="3">
        <f t="shared" si="1208"/>
        <v>44620</v>
      </c>
      <c r="D4584" s="4">
        <f t="shared" si="1209"/>
        <v>27</v>
      </c>
      <c r="E4584" s="2">
        <f t="shared" ca="1" si="1210"/>
        <v>1.6905124302384162</v>
      </c>
      <c r="F4584" s="8">
        <f t="shared" ca="1" si="1220"/>
        <v>40.711290490077864</v>
      </c>
      <c r="G4584" s="8">
        <f t="shared" ca="1" si="1221"/>
        <v>21.091139527517498</v>
      </c>
      <c r="H4584">
        <v>0.03</v>
      </c>
      <c r="I4584">
        <v>0</v>
      </c>
      <c r="J4584">
        <v>0</v>
      </c>
      <c r="K4584" s="7">
        <v>0.75</v>
      </c>
      <c r="L4584">
        <v>0.3</v>
      </c>
      <c r="M4584">
        <v>0.3</v>
      </c>
      <c r="N4584" s="7">
        <v>0.8</v>
      </c>
      <c r="O4584">
        <f t="shared" ca="1" si="1211"/>
        <v>9.3898283400408999</v>
      </c>
      <c r="P4584" s="6">
        <f t="shared" ca="1" si="1212"/>
        <v>0.98331952774896048</v>
      </c>
      <c r="Q4584" s="15">
        <f t="shared" ca="1" si="1213"/>
        <v>9.6358547267041548</v>
      </c>
      <c r="R4584" s="13">
        <v>1</v>
      </c>
      <c r="S4584" s="5" t="str">
        <f t="shared" ca="1" si="1214"/>
        <v/>
      </c>
      <c r="T4584" s="5">
        <f t="shared" ca="1" si="1215"/>
        <v>0</v>
      </c>
      <c r="U4584" s="4">
        <f t="shared" ca="1" si="1216"/>
        <v>0</v>
      </c>
      <c r="V4584">
        <f t="shared" ca="1" si="1217"/>
        <v>0</v>
      </c>
      <c r="X4584" s="3">
        <v>44594</v>
      </c>
      <c r="Y4584" s="3">
        <v>44602</v>
      </c>
      <c r="Z4584">
        <f t="shared" si="1218"/>
        <v>0</v>
      </c>
      <c r="AA4584" s="1">
        <f t="shared" ca="1" si="1222"/>
        <v>9.5761527307304668</v>
      </c>
      <c r="AB4584" s="14">
        <f t="shared" ca="1" si="1223"/>
        <v>0.18632439068956685</v>
      </c>
    </row>
    <row r="4585" spans="1:28" x14ac:dyDescent="0.35">
      <c r="A4585" s="3">
        <f t="shared" si="1219"/>
        <v>44594.383190883171</v>
      </c>
      <c r="B4585" s="3">
        <f t="shared" si="1207"/>
        <v>44603.037037037022</v>
      </c>
      <c r="C4585" s="3">
        <f t="shared" si="1208"/>
        <v>44620</v>
      </c>
      <c r="D4585" s="4">
        <f t="shared" si="1209"/>
        <v>27</v>
      </c>
      <c r="E4585" s="2">
        <f t="shared" ca="1" si="1210"/>
        <v>1.6932521562658136</v>
      </c>
      <c r="F4585" s="8">
        <f t="shared" ca="1" si="1220"/>
        <v>40.173373609944825</v>
      </c>
      <c r="G4585" s="8">
        <f t="shared" ca="1" si="1221"/>
        <v>21.315940573671742</v>
      </c>
      <c r="H4585">
        <v>0.03</v>
      </c>
      <c r="I4585">
        <v>0</v>
      </c>
      <c r="J4585">
        <v>0</v>
      </c>
      <c r="K4585" s="7">
        <v>0.75</v>
      </c>
      <c r="L4585">
        <v>0.3</v>
      </c>
      <c r="M4585">
        <v>0.3</v>
      </c>
      <c r="N4585" s="7">
        <v>0.8</v>
      </c>
      <c r="O4585">
        <f t="shared" ca="1" si="1211"/>
        <v>8.7615896337868726</v>
      </c>
      <c r="P4585" s="6">
        <f t="shared" ca="1" si="1212"/>
        <v>0.98329272166328863</v>
      </c>
      <c r="Q4585" s="15">
        <f t="shared" ca="1" si="1213"/>
        <v>9.6358547267041548</v>
      </c>
      <c r="R4585" s="13">
        <v>1</v>
      </c>
      <c r="S4585" s="5" t="str">
        <f t="shared" ca="1" si="1214"/>
        <v/>
      </c>
      <c r="T4585" s="5">
        <f t="shared" ca="1" si="1215"/>
        <v>0</v>
      </c>
      <c r="U4585" s="4">
        <f t="shared" ca="1" si="1216"/>
        <v>0</v>
      </c>
      <c r="V4585">
        <f t="shared" ca="1" si="1217"/>
        <v>0</v>
      </c>
      <c r="X4585" s="3">
        <v>44594</v>
      </c>
      <c r="Y4585" s="3">
        <v>44603</v>
      </c>
      <c r="Z4585">
        <f t="shared" si="1218"/>
        <v>0</v>
      </c>
      <c r="AA4585" s="1">
        <f t="shared" ca="1" si="1222"/>
        <v>8.9934290473628451</v>
      </c>
      <c r="AB4585" s="14">
        <f t="shared" ca="1" si="1223"/>
        <v>0.23183941357597249</v>
      </c>
    </row>
    <row r="4586" spans="1:28" x14ac:dyDescent="0.35">
      <c r="A4586" s="3">
        <f t="shared" si="1219"/>
        <v>44594.421652421632</v>
      </c>
      <c r="B4586" s="3">
        <f t="shared" si="1207"/>
        <v>44604.037037037022</v>
      </c>
      <c r="C4586" s="3">
        <f t="shared" si="1208"/>
        <v>44620</v>
      </c>
      <c r="D4586" s="4">
        <f t="shared" si="1209"/>
        <v>27</v>
      </c>
      <c r="E4586" s="2">
        <f t="shared" ca="1" si="1210"/>
        <v>1.6959918822932107</v>
      </c>
      <c r="F4586" s="8">
        <f t="shared" ca="1" si="1220"/>
        <v>40.286162567221659</v>
      </c>
      <c r="G4586" s="8">
        <f t="shared" ca="1" si="1221"/>
        <v>20.643854686397479</v>
      </c>
      <c r="H4586">
        <v>0.03</v>
      </c>
      <c r="I4586">
        <v>0</v>
      </c>
      <c r="J4586">
        <v>0</v>
      </c>
      <c r="K4586" s="7">
        <v>0.75</v>
      </c>
      <c r="L4586">
        <v>0.3</v>
      </c>
      <c r="M4586">
        <v>0.3</v>
      </c>
      <c r="N4586" s="7">
        <v>0.8</v>
      </c>
      <c r="O4586">
        <f t="shared" ca="1" si="1211"/>
        <v>9.5182672390187655</v>
      </c>
      <c r="P4586" s="6">
        <f t="shared" ca="1" si="1212"/>
        <v>0.98326591630837257</v>
      </c>
      <c r="Q4586" s="15">
        <f t="shared" ca="1" si="1213"/>
        <v>9.6358547267041548</v>
      </c>
      <c r="R4586" s="13">
        <v>1</v>
      </c>
      <c r="S4586" s="5" t="str">
        <f t="shared" ca="1" si="1214"/>
        <v/>
      </c>
      <c r="T4586" s="5">
        <f t="shared" ca="1" si="1215"/>
        <v>0</v>
      </c>
      <c r="U4586" s="4">
        <f t="shared" ca="1" si="1216"/>
        <v>0</v>
      </c>
      <c r="V4586">
        <f t="shared" ca="1" si="1217"/>
        <v>0</v>
      </c>
      <c r="X4586" s="3">
        <v>44594</v>
      </c>
      <c r="Y4586" s="3">
        <v>44604</v>
      </c>
      <c r="Z4586">
        <f t="shared" si="1218"/>
        <v>0</v>
      </c>
      <c r="AA4586" s="1">
        <f t="shared" ca="1" si="1222"/>
        <v>9.6852092753122747</v>
      </c>
      <c r="AB4586" s="14">
        <f t="shared" ca="1" si="1223"/>
        <v>0.16694203629350923</v>
      </c>
    </row>
    <row r="4587" spans="1:28" x14ac:dyDescent="0.35">
      <c r="A4587" s="3">
        <f t="shared" si="1219"/>
        <v>44594.460113960093</v>
      </c>
      <c r="B4587" s="3">
        <f t="shared" si="1207"/>
        <v>44605.037037037022</v>
      </c>
      <c r="C4587" s="3">
        <f t="shared" si="1208"/>
        <v>44620</v>
      </c>
      <c r="D4587" s="4">
        <f t="shared" si="1209"/>
        <v>27</v>
      </c>
      <c r="E4587" s="2">
        <f t="shared" ca="1" si="1210"/>
        <v>1.6987316083206081</v>
      </c>
      <c r="F4587" s="8">
        <f t="shared" ca="1" si="1220"/>
        <v>41.418860216787287</v>
      </c>
      <c r="G4587" s="8">
        <f t="shared" ca="1" si="1221"/>
        <v>20.17675713610079</v>
      </c>
      <c r="H4587">
        <v>0.03</v>
      </c>
      <c r="I4587">
        <v>0</v>
      </c>
      <c r="J4587">
        <v>0</v>
      </c>
      <c r="K4587" s="7">
        <v>0.75</v>
      </c>
      <c r="L4587">
        <v>0.3</v>
      </c>
      <c r="M4587">
        <v>0.3</v>
      </c>
      <c r="N4587" s="7">
        <v>0.8</v>
      </c>
      <c r="O4587">
        <f t="shared" ca="1" si="1211"/>
        <v>10.834888026489672</v>
      </c>
      <c r="P4587" s="6">
        <f t="shared" ca="1" si="1212"/>
        <v>0.98323911168419209</v>
      </c>
      <c r="Q4587" s="15">
        <f t="shared" ca="1" si="1213"/>
        <v>9.6358547267041548</v>
      </c>
      <c r="R4587" s="13">
        <v>1</v>
      </c>
      <c r="S4587" s="5" t="str">
        <f t="shared" ca="1" si="1214"/>
        <v/>
      </c>
      <c r="T4587" s="5">
        <f t="shared" ca="1" si="1215"/>
        <v>0</v>
      </c>
      <c r="U4587" s="4">
        <f t="shared" ca="1" si="1216"/>
        <v>0</v>
      </c>
      <c r="V4587">
        <f t="shared" ca="1" si="1217"/>
        <v>0</v>
      </c>
      <c r="X4587" s="3">
        <v>44594</v>
      </c>
      <c r="Y4587" s="3">
        <v>44605</v>
      </c>
      <c r="Z4587">
        <f t="shared" si="1218"/>
        <v>0</v>
      </c>
      <c r="AA4587" s="1">
        <f t="shared" ca="1" si="1222"/>
        <v>10.937978693178973</v>
      </c>
      <c r="AB4587" s="14">
        <f t="shared" ca="1" si="1223"/>
        <v>0.103090666689301</v>
      </c>
    </row>
    <row r="4588" spans="1:28" x14ac:dyDescent="0.35">
      <c r="A4588" s="3">
        <f t="shared" si="1219"/>
        <v>44594.498575498554</v>
      </c>
      <c r="B4588" s="3">
        <f t="shared" si="1207"/>
        <v>44606.037037037022</v>
      </c>
      <c r="C4588" s="3">
        <f t="shared" si="1208"/>
        <v>44620</v>
      </c>
      <c r="D4588" s="4">
        <f t="shared" si="1209"/>
        <v>27</v>
      </c>
      <c r="E4588" s="2">
        <f t="shared" ca="1" si="1210"/>
        <v>1.7014713343480052</v>
      </c>
      <c r="F4588" s="8">
        <f t="shared" ca="1" si="1220"/>
        <v>40.531231585255348</v>
      </c>
      <c r="G4588" s="8">
        <f t="shared" ca="1" si="1221"/>
        <v>21.084975371452753</v>
      </c>
      <c r="H4588">
        <v>0.03</v>
      </c>
      <c r="I4588">
        <v>0</v>
      </c>
      <c r="J4588">
        <v>0</v>
      </c>
      <c r="K4588" s="7">
        <v>0.75</v>
      </c>
      <c r="L4588">
        <v>0.3</v>
      </c>
      <c r="M4588">
        <v>0.3</v>
      </c>
      <c r="N4588" s="7">
        <v>0.8</v>
      </c>
      <c r="O4588">
        <f t="shared" ca="1" si="1211"/>
        <v>9.2609483174887579</v>
      </c>
      <c r="P4588" s="6">
        <f t="shared" ca="1" si="1212"/>
        <v>0.98321230779072744</v>
      </c>
      <c r="Q4588" s="15">
        <f t="shared" ca="1" si="1213"/>
        <v>9.6358547267041548</v>
      </c>
      <c r="R4588" s="13">
        <v>1</v>
      </c>
      <c r="S4588" s="5" t="str">
        <f t="shared" ca="1" si="1214"/>
        <v/>
      </c>
      <c r="T4588" s="5">
        <f t="shared" ca="1" si="1215"/>
        <v>0</v>
      </c>
      <c r="U4588" s="4">
        <f t="shared" ca="1" si="1216"/>
        <v>0</v>
      </c>
      <c r="V4588">
        <f t="shared" ca="1" si="1217"/>
        <v>0</v>
      </c>
      <c r="X4588" s="3">
        <v>44594</v>
      </c>
      <c r="Y4588" s="3">
        <v>44606</v>
      </c>
      <c r="Z4588">
        <f t="shared" si="1218"/>
        <v>0</v>
      </c>
      <c r="AA4588" s="1">
        <f t="shared" ca="1" si="1222"/>
        <v>9.4567585925580566</v>
      </c>
      <c r="AB4588" s="14">
        <f t="shared" ca="1" si="1223"/>
        <v>0.19581027506929871</v>
      </c>
    </row>
    <row r="4589" spans="1:28" x14ac:dyDescent="0.35">
      <c r="A4589" s="3">
        <f t="shared" si="1219"/>
        <v>44594.537037037015</v>
      </c>
      <c r="B4589" s="3">
        <f t="shared" si="1207"/>
        <v>44607.037037037022</v>
      </c>
      <c r="C4589" s="3">
        <f t="shared" si="1208"/>
        <v>44620</v>
      </c>
      <c r="D4589" s="4">
        <f t="shared" si="1209"/>
        <v>27</v>
      </c>
      <c r="E4589" s="2">
        <f t="shared" ca="1" si="1210"/>
        <v>1.7042110603754026</v>
      </c>
      <c r="F4589" s="8">
        <f t="shared" ca="1" si="1220"/>
        <v>41.441447856401211</v>
      </c>
      <c r="G4589" s="8">
        <f t="shared" ca="1" si="1221"/>
        <v>21.490516965082445</v>
      </c>
      <c r="H4589">
        <v>0.03</v>
      </c>
      <c r="I4589">
        <v>0</v>
      </c>
      <c r="J4589">
        <v>0</v>
      </c>
      <c r="K4589" s="7">
        <v>0.75</v>
      </c>
      <c r="L4589">
        <v>0.3</v>
      </c>
      <c r="M4589">
        <v>0.3</v>
      </c>
      <c r="N4589" s="7">
        <v>0.8</v>
      </c>
      <c r="O4589">
        <f t="shared" ca="1" si="1211"/>
        <v>9.5380689272184611</v>
      </c>
      <c r="P4589" s="6">
        <f t="shared" ca="1" si="1212"/>
        <v>0.9831855046279584</v>
      </c>
      <c r="Q4589" s="15">
        <f t="shared" ca="1" si="1213"/>
        <v>9.6358547267041548</v>
      </c>
      <c r="R4589" s="13">
        <v>1</v>
      </c>
      <c r="S4589" s="5" t="str">
        <f t="shared" ca="1" si="1214"/>
        <v/>
      </c>
      <c r="T4589" s="5">
        <f t="shared" ca="1" si="1215"/>
        <v>0</v>
      </c>
      <c r="U4589" s="4">
        <f t="shared" ca="1" si="1216"/>
        <v>0</v>
      </c>
      <c r="V4589">
        <f t="shared" ca="1" si="1217"/>
        <v>0</v>
      </c>
      <c r="X4589" s="3">
        <v>44594</v>
      </c>
      <c r="Y4589" s="3">
        <v>44607</v>
      </c>
      <c r="Z4589">
        <f t="shared" si="1218"/>
        <v>0</v>
      </c>
      <c r="AA4589" s="1">
        <f t="shared" ca="1" si="1222"/>
        <v>9.7328768990826262</v>
      </c>
      <c r="AB4589" s="14">
        <f t="shared" ca="1" si="1223"/>
        <v>0.1948079718641651</v>
      </c>
    </row>
    <row r="4590" spans="1:28" x14ac:dyDescent="0.35">
      <c r="A4590" s="3">
        <f t="shared" si="1219"/>
        <v>44594.575498575476</v>
      </c>
      <c r="B4590" s="3">
        <f t="shared" si="1207"/>
        <v>44608.037037037022</v>
      </c>
      <c r="C4590" s="3">
        <f t="shared" si="1208"/>
        <v>44620</v>
      </c>
      <c r="D4590" s="4">
        <f t="shared" si="1209"/>
        <v>27</v>
      </c>
      <c r="E4590" s="2">
        <f t="shared" ca="1" si="1210"/>
        <v>1.7069507864028</v>
      </c>
      <c r="F4590" s="8">
        <f t="shared" ca="1" si="1220"/>
        <v>40.713740090243746</v>
      </c>
      <c r="G4590" s="8">
        <f t="shared" ca="1" si="1221"/>
        <v>20.869967043418271</v>
      </c>
      <c r="H4590">
        <v>0.03</v>
      </c>
      <c r="I4590">
        <v>0</v>
      </c>
      <c r="J4590">
        <v>0</v>
      </c>
      <c r="K4590" s="7">
        <v>0.75</v>
      </c>
      <c r="L4590">
        <v>0.3</v>
      </c>
      <c r="M4590">
        <v>0.3</v>
      </c>
      <c r="N4590" s="7">
        <v>0.8</v>
      </c>
      <c r="O4590">
        <f t="shared" ca="1" si="1211"/>
        <v>9.612838024264537</v>
      </c>
      <c r="P4590" s="6">
        <f t="shared" ca="1" si="1212"/>
        <v>0.98315870219586532</v>
      </c>
      <c r="Q4590" s="15">
        <f t="shared" ca="1" si="1213"/>
        <v>9.6358547267041548</v>
      </c>
      <c r="R4590" s="13">
        <v>1</v>
      </c>
      <c r="S4590" s="5" t="str">
        <f t="shared" ca="1" si="1214"/>
        <v/>
      </c>
      <c r="T4590" s="5">
        <f t="shared" ca="1" si="1215"/>
        <v>0</v>
      </c>
      <c r="U4590" s="4">
        <f t="shared" ca="1" si="1216"/>
        <v>0</v>
      </c>
      <c r="V4590">
        <f t="shared" ca="1" si="1217"/>
        <v>0</v>
      </c>
      <c r="X4590" s="3">
        <v>44594</v>
      </c>
      <c r="Y4590" s="3">
        <v>44608</v>
      </c>
      <c r="Z4590">
        <f t="shared" si="1218"/>
        <v>0</v>
      </c>
      <c r="AA4590" s="1">
        <f t="shared" ca="1" si="1222"/>
        <v>9.78454815829814</v>
      </c>
      <c r="AB4590" s="14">
        <f t="shared" ca="1" si="1223"/>
        <v>0.17171013403360291</v>
      </c>
    </row>
    <row r="4591" spans="1:28" x14ac:dyDescent="0.35">
      <c r="A4591" s="3">
        <f t="shared" si="1219"/>
        <v>44594.613960113937</v>
      </c>
      <c r="B4591" s="3">
        <f t="shared" si="1207"/>
        <v>44609.037037037022</v>
      </c>
      <c r="C4591" s="3">
        <f t="shared" si="1208"/>
        <v>44620</v>
      </c>
      <c r="D4591" s="4">
        <f t="shared" si="1209"/>
        <v>27</v>
      </c>
      <c r="E4591" s="2">
        <f t="shared" ca="1" si="1210"/>
        <v>1.7096905124301971</v>
      </c>
      <c r="F4591" s="8">
        <f t="shared" ca="1" si="1220"/>
        <v>40.451409508522282</v>
      </c>
      <c r="G4591" s="8">
        <f t="shared" ca="1" si="1221"/>
        <v>21.055330001782099</v>
      </c>
      <c r="H4591">
        <v>0.03</v>
      </c>
      <c r="I4591">
        <v>0</v>
      </c>
      <c r="J4591">
        <v>0</v>
      </c>
      <c r="K4591" s="7">
        <v>0.75</v>
      </c>
      <c r="L4591">
        <v>0.3</v>
      </c>
      <c r="M4591">
        <v>0.3</v>
      </c>
      <c r="N4591" s="7">
        <v>0.8</v>
      </c>
      <c r="O4591">
        <f t="shared" ca="1" si="1211"/>
        <v>9.2307271296096083</v>
      </c>
      <c r="P4591" s="6">
        <f t="shared" ca="1" si="1212"/>
        <v>0.98313190049442845</v>
      </c>
      <c r="Q4591" s="15">
        <f t="shared" ca="1" si="1213"/>
        <v>9.6358547267041548</v>
      </c>
      <c r="R4591" s="13">
        <v>1</v>
      </c>
      <c r="S4591" s="5" t="str">
        <f t="shared" ca="1" si="1214"/>
        <v/>
      </c>
      <c r="T4591" s="5">
        <f t="shared" ca="1" si="1215"/>
        <v>0</v>
      </c>
      <c r="U4591" s="4">
        <f t="shared" ca="1" si="1216"/>
        <v>0</v>
      </c>
      <c r="V4591">
        <f t="shared" ca="1" si="1217"/>
        <v>0</v>
      </c>
      <c r="X4591" s="3">
        <v>44594</v>
      </c>
      <c r="Y4591" s="3">
        <v>44609</v>
      </c>
      <c r="Z4591">
        <f t="shared" si="1218"/>
        <v>0</v>
      </c>
      <c r="AA4591" s="1">
        <f t="shared" ca="1" si="1222"/>
        <v>9.4292638924557224</v>
      </c>
      <c r="AB4591" s="14">
        <f t="shared" ca="1" si="1223"/>
        <v>0.1985367628461141</v>
      </c>
    </row>
    <row r="4592" spans="1:28" x14ac:dyDescent="0.35">
      <c r="A4592" s="3">
        <f t="shared" si="1219"/>
        <v>44594.652421652398</v>
      </c>
      <c r="B4592" s="3">
        <f t="shared" si="1207"/>
        <v>44610.037037037022</v>
      </c>
      <c r="C4592" s="3">
        <f t="shared" si="1208"/>
        <v>44620</v>
      </c>
      <c r="D4592" s="4">
        <f t="shared" si="1209"/>
        <v>27</v>
      </c>
      <c r="E4592" s="2">
        <f t="shared" ca="1" si="1210"/>
        <v>1.7124302384575945</v>
      </c>
      <c r="F4592" s="8">
        <f t="shared" ca="1" si="1220"/>
        <v>40.209557204965996</v>
      </c>
      <c r="G4592" s="8">
        <f t="shared" ca="1" si="1221"/>
        <v>21.288908589365818</v>
      </c>
      <c r="H4592">
        <v>0.03</v>
      </c>
      <c r="I4592">
        <v>0</v>
      </c>
      <c r="J4592">
        <v>0</v>
      </c>
      <c r="K4592" s="7">
        <v>0.75</v>
      </c>
      <c r="L4592">
        <v>0.3</v>
      </c>
      <c r="M4592">
        <v>0.3</v>
      </c>
      <c r="N4592" s="7">
        <v>0.8</v>
      </c>
      <c r="O4592">
        <f t="shared" ca="1" si="1211"/>
        <v>8.8157593143586794</v>
      </c>
      <c r="P4592" s="6">
        <f t="shared" ca="1" si="1212"/>
        <v>0.98310509952362735</v>
      </c>
      <c r="Q4592" s="15">
        <f t="shared" ca="1" si="1213"/>
        <v>9.6358547267041548</v>
      </c>
      <c r="R4592" s="13">
        <v>1</v>
      </c>
      <c r="S4592" s="5" t="str">
        <f t="shared" ca="1" si="1214"/>
        <v/>
      </c>
      <c r="T4592" s="5">
        <f t="shared" ca="1" si="1215"/>
        <v>0</v>
      </c>
      <c r="U4592" s="4">
        <f t="shared" ca="1" si="1216"/>
        <v>0</v>
      </c>
      <c r="V4592">
        <f t="shared" ca="1" si="1217"/>
        <v>0</v>
      </c>
      <c r="X4592" s="3">
        <v>44594</v>
      </c>
      <c r="Y4592" s="3">
        <v>44610</v>
      </c>
      <c r="Z4592">
        <f t="shared" si="1218"/>
        <v>0</v>
      </c>
      <c r="AA4592" s="1">
        <f t="shared" ca="1" si="1222"/>
        <v>9.0483850679896491</v>
      </c>
      <c r="AB4592" s="14">
        <f t="shared" ca="1" si="1223"/>
        <v>0.23262575363096971</v>
      </c>
    </row>
    <row r="4593" spans="1:28" x14ac:dyDescent="0.35">
      <c r="A4593" s="3">
        <f t="shared" si="1219"/>
        <v>44594.690883190859</v>
      </c>
      <c r="B4593" s="3">
        <f t="shared" si="1207"/>
        <v>44611.037037037022</v>
      </c>
      <c r="C4593" s="3">
        <f t="shared" si="1208"/>
        <v>44620</v>
      </c>
      <c r="D4593" s="4">
        <f t="shared" si="1209"/>
        <v>27</v>
      </c>
      <c r="E4593" s="2">
        <f t="shared" ca="1" si="1210"/>
        <v>1.7151699644849916</v>
      </c>
      <c r="F4593" s="8">
        <f t="shared" ca="1" si="1220"/>
        <v>40.153587879800945</v>
      </c>
      <c r="G4593" s="8">
        <f t="shared" ca="1" si="1221"/>
        <v>20.403121165238158</v>
      </c>
      <c r="H4593">
        <v>0.03</v>
      </c>
      <c r="I4593">
        <v>0</v>
      </c>
      <c r="J4593">
        <v>0</v>
      </c>
      <c r="K4593" s="7">
        <v>0.75</v>
      </c>
      <c r="L4593">
        <v>0.3</v>
      </c>
      <c r="M4593">
        <v>0.3</v>
      </c>
      <c r="N4593" s="7">
        <v>0.8</v>
      </c>
      <c r="O4593">
        <f t="shared" ca="1" si="1211"/>
        <v>9.6595697446125506</v>
      </c>
      <c r="P4593" s="6">
        <f t="shared" ca="1" si="1212"/>
        <v>0.9830782992834427</v>
      </c>
      <c r="Q4593" s="15">
        <f t="shared" ca="1" si="1213"/>
        <v>9.6358547267041548</v>
      </c>
      <c r="R4593" s="13">
        <v>1</v>
      </c>
      <c r="S4593" s="5" t="str">
        <f t="shared" ca="1" si="1214"/>
        <v/>
      </c>
      <c r="T4593" s="5">
        <f t="shared" ca="1" si="1215"/>
        <v>0</v>
      </c>
      <c r="U4593" s="4">
        <f t="shared" ca="1" si="1216"/>
        <v>0</v>
      </c>
      <c r="V4593">
        <f t="shared" ca="1" si="1217"/>
        <v>0</v>
      </c>
      <c r="X4593" s="3">
        <v>44594</v>
      </c>
      <c r="Y4593" s="3">
        <v>44611</v>
      </c>
      <c r="Z4593">
        <f t="shared" si="1218"/>
        <v>0</v>
      </c>
      <c r="AA4593" s="1">
        <f t="shared" ca="1" si="1222"/>
        <v>9.8167164953118906</v>
      </c>
      <c r="AB4593" s="14">
        <f t="shared" ca="1" si="1223"/>
        <v>0.15714675069934003</v>
      </c>
    </row>
    <row r="4594" spans="1:28" x14ac:dyDescent="0.35">
      <c r="A4594" s="3">
        <f t="shared" si="1219"/>
        <v>44594.72934472932</v>
      </c>
      <c r="B4594" s="3">
        <f t="shared" si="1207"/>
        <v>44612.037037037022</v>
      </c>
      <c r="C4594" s="3">
        <f t="shared" si="1208"/>
        <v>44620</v>
      </c>
      <c r="D4594" s="4">
        <f t="shared" si="1209"/>
        <v>27</v>
      </c>
      <c r="E4594" s="2">
        <f t="shared" ca="1" si="1210"/>
        <v>1.717909690512389</v>
      </c>
      <c r="F4594" s="8">
        <f t="shared" ca="1" si="1220"/>
        <v>40.138207334764786</v>
      </c>
      <c r="G4594" s="8">
        <f t="shared" ca="1" si="1221"/>
        <v>20.854897207404683</v>
      </c>
      <c r="H4594">
        <v>0.03</v>
      </c>
      <c r="I4594">
        <v>0</v>
      </c>
      <c r="J4594">
        <v>0</v>
      </c>
      <c r="K4594" s="7">
        <v>0.75</v>
      </c>
      <c r="L4594">
        <v>0.3</v>
      </c>
      <c r="M4594">
        <v>0.3</v>
      </c>
      <c r="N4594" s="7">
        <v>0.8</v>
      </c>
      <c r="O4594">
        <f t="shared" ca="1" si="1211"/>
        <v>9.1962582936689046</v>
      </c>
      <c r="P4594" s="6">
        <f t="shared" ca="1" si="1212"/>
        <v>0.98305149977385398</v>
      </c>
      <c r="Q4594" s="15">
        <f t="shared" ca="1" si="1213"/>
        <v>9.6358547267041548</v>
      </c>
      <c r="R4594" s="13">
        <v>1</v>
      </c>
      <c r="S4594" s="5" t="str">
        <f t="shared" ca="1" si="1214"/>
        <v/>
      </c>
      <c r="T4594" s="5">
        <f t="shared" ca="1" si="1215"/>
        <v>0</v>
      </c>
      <c r="U4594" s="4">
        <f t="shared" ca="1" si="1216"/>
        <v>0</v>
      </c>
      <c r="V4594">
        <f t="shared" ca="1" si="1217"/>
        <v>0</v>
      </c>
      <c r="X4594" s="3">
        <v>44594</v>
      </c>
      <c r="Y4594" s="3">
        <v>44612</v>
      </c>
      <c r="Z4594">
        <f t="shared" si="1218"/>
        <v>0</v>
      </c>
      <c r="AA4594" s="1">
        <f t="shared" ca="1" si="1222"/>
        <v>9.3919450884141078</v>
      </c>
      <c r="AB4594" s="14">
        <f t="shared" ca="1" si="1223"/>
        <v>0.19568679474520323</v>
      </c>
    </row>
    <row r="4595" spans="1:28" x14ac:dyDescent="0.35">
      <c r="A4595" s="3">
        <f t="shared" si="1219"/>
        <v>44594.767806267781</v>
      </c>
      <c r="B4595" s="3">
        <f t="shared" si="1207"/>
        <v>44613.037037037022</v>
      </c>
      <c r="C4595" s="3">
        <f t="shared" si="1208"/>
        <v>44620</v>
      </c>
      <c r="D4595" s="4">
        <f t="shared" si="1209"/>
        <v>27</v>
      </c>
      <c r="E4595" s="2">
        <f t="shared" ca="1" si="1210"/>
        <v>1.7206494165397861</v>
      </c>
      <c r="F4595" s="8">
        <f t="shared" ca="1" si="1220"/>
        <v>41.37383330390535</v>
      </c>
      <c r="G4595" s="8">
        <f t="shared" ca="1" si="1221"/>
        <v>21.079529504572633</v>
      </c>
      <c r="H4595">
        <v>0.03</v>
      </c>
      <c r="I4595">
        <v>0</v>
      </c>
      <c r="J4595">
        <v>0</v>
      </c>
      <c r="K4595" s="7">
        <v>0.75</v>
      </c>
      <c r="L4595">
        <v>0.3</v>
      </c>
      <c r="M4595">
        <v>0.3</v>
      </c>
      <c r="N4595" s="7">
        <v>0.8</v>
      </c>
      <c r="O4595">
        <f t="shared" ca="1" si="1211"/>
        <v>9.8983454733563789</v>
      </c>
      <c r="P4595" s="6">
        <f t="shared" ca="1" si="1212"/>
        <v>0.98302470099484174</v>
      </c>
      <c r="Q4595" s="15">
        <f t="shared" ca="1" si="1213"/>
        <v>9.6358547267041548</v>
      </c>
      <c r="R4595" s="13">
        <v>1</v>
      </c>
      <c r="S4595" s="5" t="str">
        <f t="shared" ca="1" si="1214"/>
        <v/>
      </c>
      <c r="T4595" s="5">
        <f t="shared" ca="1" si="1215"/>
        <v>0</v>
      </c>
      <c r="U4595" s="4">
        <f t="shared" ca="1" si="1216"/>
        <v>0</v>
      </c>
      <c r="V4595">
        <f t="shared" ca="1" si="1217"/>
        <v>0</v>
      </c>
      <c r="X4595" s="3">
        <v>44594</v>
      </c>
      <c r="Y4595" s="3">
        <v>44613</v>
      </c>
      <c r="Z4595">
        <f t="shared" si="1218"/>
        <v>0</v>
      </c>
      <c r="AA4595" s="1">
        <f t="shared" ca="1" si="1222"/>
        <v>10.065698502005443</v>
      </c>
      <c r="AB4595" s="14">
        <f t="shared" ca="1" si="1223"/>
        <v>0.16735302864906387</v>
      </c>
    </row>
    <row r="4596" spans="1:28" x14ac:dyDescent="0.35">
      <c r="A4596" s="3">
        <f t="shared" si="1219"/>
        <v>44594.806267806242</v>
      </c>
      <c r="B4596" s="3">
        <f t="shared" si="1207"/>
        <v>44614.037037037022</v>
      </c>
      <c r="C4596" s="3">
        <f t="shared" si="1208"/>
        <v>44620</v>
      </c>
      <c r="D4596" s="4">
        <f t="shared" si="1209"/>
        <v>27</v>
      </c>
      <c r="E4596" s="2">
        <f t="shared" ca="1" si="1210"/>
        <v>1.7233891425671835</v>
      </c>
      <c r="F4596" s="8">
        <f t="shared" ca="1" si="1220"/>
        <v>40.110467832841138</v>
      </c>
      <c r="G4596" s="8">
        <f t="shared" ca="1" si="1221"/>
        <v>21.276746703571259</v>
      </c>
      <c r="H4596">
        <v>0.03</v>
      </c>
      <c r="I4596">
        <v>0</v>
      </c>
      <c r="J4596">
        <v>0</v>
      </c>
      <c r="K4596" s="7">
        <v>0.75</v>
      </c>
      <c r="L4596">
        <v>0.3</v>
      </c>
      <c r="M4596">
        <v>0.3</v>
      </c>
      <c r="N4596" s="7">
        <v>0.8</v>
      </c>
      <c r="O4596">
        <f t="shared" ca="1" si="1211"/>
        <v>8.7536041710595924</v>
      </c>
      <c r="P4596" s="6">
        <f t="shared" ca="1" si="1212"/>
        <v>0.98299790294638578</v>
      </c>
      <c r="Q4596" s="15">
        <f t="shared" ca="1" si="1213"/>
        <v>9.6358547267041548</v>
      </c>
      <c r="R4596" s="13">
        <v>1</v>
      </c>
      <c r="S4596" s="5" t="str">
        <f t="shared" ca="1" si="1214"/>
        <v/>
      </c>
      <c r="T4596" s="5">
        <f t="shared" ca="1" si="1215"/>
        <v>0</v>
      </c>
      <c r="U4596" s="4">
        <f t="shared" ca="1" si="1216"/>
        <v>0</v>
      </c>
      <c r="V4596">
        <f t="shared" ca="1" si="1217"/>
        <v>0</v>
      </c>
      <c r="X4596" s="3">
        <v>44594</v>
      </c>
      <c r="Y4596" s="3">
        <v>44614</v>
      </c>
      <c r="Z4596">
        <f t="shared" si="1218"/>
        <v>0</v>
      </c>
      <c r="AA4596" s="1">
        <f t="shared" ca="1" si="1222"/>
        <v>8.9928594905636281</v>
      </c>
      <c r="AB4596" s="14">
        <f t="shared" ca="1" si="1223"/>
        <v>0.23925531950403567</v>
      </c>
    </row>
    <row r="4597" spans="1:28" x14ac:dyDescent="0.35">
      <c r="A4597" s="3">
        <f t="shared" si="1219"/>
        <v>44594.844729344703</v>
      </c>
      <c r="B4597" s="3">
        <f t="shared" si="1207"/>
        <v>44615.037037037022</v>
      </c>
      <c r="C4597" s="3">
        <f t="shared" si="1208"/>
        <v>44620</v>
      </c>
      <c r="D4597" s="4">
        <f t="shared" si="1209"/>
        <v>27</v>
      </c>
      <c r="E4597" s="2">
        <f t="shared" ca="1" si="1210"/>
        <v>1.7261288685945806</v>
      </c>
      <c r="F4597" s="8">
        <f t="shared" ca="1" si="1220"/>
        <v>41.459893516187705</v>
      </c>
      <c r="G4597" s="8">
        <f t="shared" ca="1" si="1221"/>
        <v>21.159881923345203</v>
      </c>
      <c r="H4597">
        <v>0.03</v>
      </c>
      <c r="I4597">
        <v>0</v>
      </c>
      <c r="J4597">
        <v>0</v>
      </c>
      <c r="K4597" s="7">
        <v>0.75</v>
      </c>
      <c r="L4597">
        <v>0.3</v>
      </c>
      <c r="M4597">
        <v>0.3</v>
      </c>
      <c r="N4597" s="7">
        <v>0.8</v>
      </c>
      <c r="O4597">
        <f t="shared" ca="1" si="1211"/>
        <v>9.8825382137955735</v>
      </c>
      <c r="P4597" s="6">
        <f t="shared" ca="1" si="1212"/>
        <v>0.98297110562846646</v>
      </c>
      <c r="Q4597" s="15">
        <f t="shared" ca="1" si="1213"/>
        <v>9.6358547267041548</v>
      </c>
      <c r="R4597" s="13">
        <v>1</v>
      </c>
      <c r="S4597" s="5" t="str">
        <f t="shared" ca="1" si="1214"/>
        <v/>
      </c>
      <c r="T4597" s="5">
        <f t="shared" ca="1" si="1215"/>
        <v>0</v>
      </c>
      <c r="U4597" s="4">
        <f t="shared" ca="1" si="1216"/>
        <v>0</v>
      </c>
      <c r="V4597">
        <f t="shared" ca="1" si="1217"/>
        <v>0</v>
      </c>
      <c r="X4597" s="3">
        <v>44594</v>
      </c>
      <c r="Y4597" s="3">
        <v>44615</v>
      </c>
      <c r="Z4597">
        <f t="shared" si="1218"/>
        <v>0</v>
      </c>
      <c r="AA4597" s="1">
        <f t="shared" ca="1" si="1222"/>
        <v>10.054322947344168</v>
      </c>
      <c r="AB4597" s="14">
        <f t="shared" ca="1" si="1223"/>
        <v>0.17178473354859491</v>
      </c>
    </row>
    <row r="4598" spans="1:28" x14ac:dyDescent="0.35">
      <c r="A4598" s="3">
        <f t="shared" si="1219"/>
        <v>44594.883190883163</v>
      </c>
      <c r="B4598" s="3">
        <f t="shared" si="1207"/>
        <v>44616.037037037022</v>
      </c>
      <c r="C4598" s="3">
        <f t="shared" si="1208"/>
        <v>44620</v>
      </c>
      <c r="D4598" s="4">
        <f t="shared" si="1209"/>
        <v>27</v>
      </c>
      <c r="E4598" s="2">
        <f t="shared" ca="1" si="1210"/>
        <v>1.7288685946219779</v>
      </c>
      <c r="F4598" s="8">
        <f t="shared" ca="1" si="1220"/>
        <v>40.871006017105096</v>
      </c>
      <c r="G4598" s="8">
        <f t="shared" ca="1" si="1221"/>
        <v>20.872185051535553</v>
      </c>
      <c r="H4598">
        <v>0.03</v>
      </c>
      <c r="I4598">
        <v>0</v>
      </c>
      <c r="J4598">
        <v>0</v>
      </c>
      <c r="K4598" s="7">
        <v>0.75</v>
      </c>
      <c r="L4598">
        <v>0.3</v>
      </c>
      <c r="M4598">
        <v>0.3</v>
      </c>
      <c r="N4598" s="7">
        <v>0.8</v>
      </c>
      <c r="O4598">
        <f t="shared" ca="1" si="1211"/>
        <v>9.7285694612932687</v>
      </c>
      <c r="P4598" s="6">
        <f t="shared" ca="1" si="1212"/>
        <v>0.98294430904106345</v>
      </c>
      <c r="Q4598" s="15">
        <f t="shared" ca="1" si="1213"/>
        <v>9.6358547267041548</v>
      </c>
      <c r="R4598" s="13">
        <v>1</v>
      </c>
      <c r="S4598" s="5" t="str">
        <f t="shared" ca="1" si="1214"/>
        <v/>
      </c>
      <c r="T4598" s="5">
        <f t="shared" ca="1" si="1215"/>
        <v>0</v>
      </c>
      <c r="U4598" s="4">
        <f t="shared" ca="1" si="1216"/>
        <v>0</v>
      </c>
      <c r="V4598">
        <f t="shared" ca="1" si="1217"/>
        <v>0</v>
      </c>
      <c r="X4598" s="3">
        <v>44594</v>
      </c>
      <c r="Y4598" s="3">
        <v>44616</v>
      </c>
      <c r="Z4598">
        <f t="shared" si="1218"/>
        <v>0</v>
      </c>
      <c r="AA4598" s="1">
        <f t="shared" ca="1" si="1222"/>
        <v>9.8995952618625935</v>
      </c>
      <c r="AB4598" s="14">
        <f t="shared" ca="1" si="1223"/>
        <v>0.17102580056932482</v>
      </c>
    </row>
    <row r="4599" spans="1:28" x14ac:dyDescent="0.35">
      <c r="A4599" s="3">
        <f t="shared" si="1219"/>
        <v>44594.921652421624</v>
      </c>
      <c r="B4599" s="3">
        <f t="shared" si="1207"/>
        <v>44617.037037037022</v>
      </c>
      <c r="C4599" s="3">
        <f t="shared" si="1208"/>
        <v>44620</v>
      </c>
      <c r="D4599" s="4">
        <f t="shared" si="1209"/>
        <v>27</v>
      </c>
      <c r="E4599" s="2">
        <f t="shared" ca="1" si="1210"/>
        <v>1.7316083206493751</v>
      </c>
      <c r="F4599" s="8">
        <f t="shared" ca="1" si="1220"/>
        <v>40.263651358330527</v>
      </c>
      <c r="G4599" s="8">
        <f t="shared" ca="1" si="1221"/>
        <v>20.0423427077294</v>
      </c>
      <c r="H4599">
        <v>0.03</v>
      </c>
      <c r="I4599">
        <v>0</v>
      </c>
      <c r="J4599">
        <v>0</v>
      </c>
      <c r="K4599" s="7">
        <v>0.75</v>
      </c>
      <c r="L4599">
        <v>0.3</v>
      </c>
      <c r="M4599">
        <v>0.3</v>
      </c>
      <c r="N4599" s="7">
        <v>0.8</v>
      </c>
      <c r="O4599">
        <f t="shared" ca="1" si="1211"/>
        <v>10.102895811018495</v>
      </c>
      <c r="P4599" s="6">
        <f t="shared" ca="1" si="1212"/>
        <v>0.98291751318415732</v>
      </c>
      <c r="Q4599" s="15">
        <f t="shared" ca="1" si="1213"/>
        <v>9.6358547267041548</v>
      </c>
      <c r="R4599" s="13">
        <v>1</v>
      </c>
      <c r="S4599" s="5" t="str">
        <f t="shared" ca="1" si="1214"/>
        <v/>
      </c>
      <c r="T4599" s="5">
        <f t="shared" ca="1" si="1215"/>
        <v>0</v>
      </c>
      <c r="U4599" s="4">
        <f t="shared" ca="1" si="1216"/>
        <v>0</v>
      </c>
      <c r="V4599">
        <f t="shared" ca="1" si="1217"/>
        <v>0</v>
      </c>
      <c r="X4599" s="3">
        <v>44594</v>
      </c>
      <c r="Y4599" s="3">
        <v>44617</v>
      </c>
      <c r="Z4599">
        <f t="shared" si="1218"/>
        <v>0</v>
      </c>
      <c r="AA4599" s="1">
        <f t="shared" ca="1" si="1222"/>
        <v>10.234254094055029</v>
      </c>
      <c r="AB4599" s="14">
        <f t="shared" ca="1" si="1223"/>
        <v>0.13135828303653341</v>
      </c>
    </row>
    <row r="4600" spans="1:28" x14ac:dyDescent="0.35">
      <c r="A4600" s="3">
        <f t="shared" si="1219"/>
        <v>44594.960113960085</v>
      </c>
      <c r="B4600" s="3">
        <f t="shared" si="1207"/>
        <v>44618.037037037022</v>
      </c>
      <c r="C4600" s="3">
        <f t="shared" si="1208"/>
        <v>44620</v>
      </c>
      <c r="D4600" s="4">
        <f t="shared" si="1209"/>
        <v>27</v>
      </c>
      <c r="E4600" s="2">
        <f t="shared" ca="1" si="1210"/>
        <v>1.7343480466767724</v>
      </c>
      <c r="F4600" s="8">
        <f t="shared" ca="1" si="1220"/>
        <v>40.58438543371296</v>
      </c>
      <c r="G4600" s="8">
        <f t="shared" ca="1" si="1221"/>
        <v>20.602396048792336</v>
      </c>
      <c r="H4600">
        <v>0.03</v>
      </c>
      <c r="I4600">
        <v>0</v>
      </c>
      <c r="J4600">
        <v>0</v>
      </c>
      <c r="K4600" s="7">
        <v>0.75</v>
      </c>
      <c r="L4600">
        <v>0.3</v>
      </c>
      <c r="M4600">
        <v>0.3</v>
      </c>
      <c r="N4600" s="7">
        <v>0.8</v>
      </c>
      <c r="O4600">
        <f t="shared" ca="1" si="1211"/>
        <v>9.7833930264923836</v>
      </c>
      <c r="P4600" s="6">
        <f t="shared" ca="1" si="1212"/>
        <v>0.98289071805772776</v>
      </c>
      <c r="Q4600" s="15">
        <f t="shared" ca="1" si="1213"/>
        <v>9.6358547267041548</v>
      </c>
      <c r="R4600" s="13">
        <v>1</v>
      </c>
      <c r="S4600" s="5" t="str">
        <f t="shared" ca="1" si="1214"/>
        <v/>
      </c>
      <c r="T4600" s="5">
        <f t="shared" ca="1" si="1215"/>
        <v>0</v>
      </c>
      <c r="U4600" s="4">
        <f t="shared" ca="1" si="1216"/>
        <v>0</v>
      </c>
      <c r="V4600">
        <f t="shared" ca="1" si="1217"/>
        <v>0</v>
      </c>
      <c r="X4600" s="3">
        <v>44594</v>
      </c>
      <c r="Y4600" s="3">
        <v>44618</v>
      </c>
      <c r="Z4600">
        <f t="shared" si="1218"/>
        <v>0</v>
      </c>
      <c r="AA4600" s="1">
        <f t="shared" ca="1" si="1222"/>
        <v>9.9447923743723408</v>
      </c>
      <c r="AB4600" s="14">
        <f t="shared" ca="1" si="1223"/>
        <v>0.16139934787995713</v>
      </c>
    </row>
    <row r="4601" spans="1:28" x14ac:dyDescent="0.35">
      <c r="A4601" s="3">
        <f t="shared" si="1219"/>
        <v>44594.998575498546</v>
      </c>
      <c r="B4601" s="3">
        <f t="shared" si="1207"/>
        <v>44619.037037037022</v>
      </c>
      <c r="C4601" s="3">
        <f t="shared" si="1208"/>
        <v>44620</v>
      </c>
      <c r="D4601" s="4">
        <f t="shared" si="1209"/>
        <v>27</v>
      </c>
      <c r="E4601" s="2">
        <f t="shared" ca="1" si="1210"/>
        <v>1.7370877727041698</v>
      </c>
      <c r="F4601" s="8">
        <f t="shared" ca="1" si="1220"/>
        <v>41.327677953850227</v>
      </c>
      <c r="G4601" s="8">
        <f t="shared" ca="1" si="1221"/>
        <v>20.747800828240901</v>
      </c>
      <c r="H4601">
        <v>0.03</v>
      </c>
      <c r="I4601">
        <v>0</v>
      </c>
      <c r="J4601">
        <v>0</v>
      </c>
      <c r="K4601" s="7">
        <v>0.75</v>
      </c>
      <c r="L4601">
        <v>0.3</v>
      </c>
      <c r="M4601">
        <v>0.3</v>
      </c>
      <c r="N4601" s="7">
        <v>0.8</v>
      </c>
      <c r="O4601">
        <f t="shared" ca="1" si="1211"/>
        <v>10.195457637146767</v>
      </c>
      <c r="P4601" s="6">
        <f t="shared" ca="1" si="1212"/>
        <v>0.98286392366175512</v>
      </c>
      <c r="Q4601" s="15">
        <f t="shared" ca="1" si="1213"/>
        <v>9.6358547267041548</v>
      </c>
      <c r="R4601" s="13">
        <v>1</v>
      </c>
      <c r="S4601" s="5" t="str">
        <f t="shared" ca="1" si="1214"/>
        <v/>
      </c>
      <c r="T4601" s="5">
        <f t="shared" ca="1" si="1215"/>
        <v>0</v>
      </c>
      <c r="U4601" s="4">
        <f t="shared" ca="1" si="1216"/>
        <v>0</v>
      </c>
      <c r="V4601">
        <f t="shared" ca="1" si="1217"/>
        <v>0</v>
      </c>
      <c r="X4601" s="3">
        <v>44594</v>
      </c>
      <c r="Y4601" s="3">
        <v>44619</v>
      </c>
      <c r="Z4601">
        <f t="shared" si="1218"/>
        <v>0</v>
      </c>
      <c r="AA4601" s="1">
        <f t="shared" ca="1" si="1222"/>
        <v>10.34326673099913</v>
      </c>
      <c r="AB4601" s="14">
        <f t="shared" ca="1" si="1223"/>
        <v>0.14780909385236285</v>
      </c>
    </row>
    <row r="4602" spans="1:28" x14ac:dyDescent="0.35">
      <c r="A4602" s="3">
        <f t="shared" si="1219"/>
        <v>44595.037037037007</v>
      </c>
      <c r="B4602" s="3">
        <f t="shared" si="1207"/>
        <v>44595.037037037007</v>
      </c>
      <c r="C4602" s="3">
        <f t="shared" si="1208"/>
        <v>44620</v>
      </c>
      <c r="D4602" s="4">
        <f t="shared" si="1209"/>
        <v>26</v>
      </c>
      <c r="E4602" s="2">
        <f t="shared" ca="1" si="1210"/>
        <v>1.6713343480465956</v>
      </c>
      <c r="F4602" s="8">
        <f t="shared" ca="1" si="1220"/>
        <v>40.222143739937913</v>
      </c>
      <c r="G4602" s="8">
        <f t="shared" ca="1" si="1221"/>
        <v>21.295930943238396</v>
      </c>
      <c r="H4602">
        <v>0.03</v>
      </c>
      <c r="I4602">
        <v>0</v>
      </c>
      <c r="J4602">
        <v>0</v>
      </c>
      <c r="K4602" s="7">
        <v>0.75</v>
      </c>
      <c r="L4602">
        <v>0.3</v>
      </c>
      <c r="M4602">
        <v>0.3</v>
      </c>
      <c r="N4602" s="7">
        <v>0.8</v>
      </c>
      <c r="O4602">
        <f t="shared" ca="1" si="1211"/>
        <v>8.8181768617150382</v>
      </c>
      <c r="P4602" s="6">
        <f t="shared" ca="1" si="1212"/>
        <v>0.98350719081149229</v>
      </c>
      <c r="Q4602" s="15">
        <f t="shared" ca="1" si="1213"/>
        <v>9.6755708465470889</v>
      </c>
      <c r="R4602" s="13">
        <v>1</v>
      </c>
      <c r="S4602" s="5" t="str">
        <f t="shared" ca="1" si="1214"/>
        <v/>
      </c>
      <c r="T4602" s="5">
        <f t="shared" ca="1" si="1215"/>
        <v>0</v>
      </c>
      <c r="U4602" s="4">
        <f t="shared" ca="1" si="1216"/>
        <v>1451.3356269820633</v>
      </c>
      <c r="V4602">
        <f t="shared" ca="1" si="1217"/>
        <v>0</v>
      </c>
      <c r="X4602" s="3">
        <v>44595</v>
      </c>
      <c r="Y4602" s="3">
        <v>44595</v>
      </c>
      <c r="Z4602">
        <f t="shared" si="1218"/>
        <v>150</v>
      </c>
      <c r="AA4602" s="1">
        <f t="shared" ca="1" si="1222"/>
        <v>9.0396539769127351</v>
      </c>
      <c r="AB4602" s="14">
        <f t="shared" ca="1" si="1223"/>
        <v>0.22147711519769686</v>
      </c>
    </row>
    <row r="4603" spans="1:28" x14ac:dyDescent="0.35">
      <c r="A4603" s="3">
        <f t="shared" si="1219"/>
        <v>44595.077037037008</v>
      </c>
      <c r="B4603" s="3">
        <f t="shared" si="1207"/>
        <v>44596.037037037007</v>
      </c>
      <c r="C4603" s="3">
        <f t="shared" si="1208"/>
        <v>44620</v>
      </c>
      <c r="D4603" s="4">
        <f t="shared" si="1209"/>
        <v>26</v>
      </c>
      <c r="E4603" s="2">
        <f t="shared" ca="1" si="1210"/>
        <v>1.6740740740739928</v>
      </c>
      <c r="F4603" s="8">
        <f t="shared" ca="1" si="1220"/>
        <v>40.110650684180214</v>
      </c>
      <c r="G4603" s="8">
        <f t="shared" ca="1" si="1221"/>
        <v>20.478708008871312</v>
      </c>
      <c r="H4603">
        <v>0.03</v>
      </c>
      <c r="I4603">
        <v>0</v>
      </c>
      <c r="J4603">
        <v>0</v>
      </c>
      <c r="K4603" s="7">
        <v>0.75</v>
      </c>
      <c r="L4603">
        <v>0.3</v>
      </c>
      <c r="M4603">
        <v>0.3</v>
      </c>
      <c r="N4603" s="7">
        <v>0.8</v>
      </c>
      <c r="O4603">
        <f t="shared" ca="1" si="1211"/>
        <v>9.551780004263847</v>
      </c>
      <c r="P4603" s="6">
        <f t="shared" ca="1" si="1212"/>
        <v>0.9834803796099737</v>
      </c>
      <c r="Q4603" s="15">
        <f t="shared" ca="1" si="1213"/>
        <v>9.6755708465470889</v>
      </c>
      <c r="R4603" s="13">
        <v>1</v>
      </c>
      <c r="S4603" s="5" t="str">
        <f t="shared" ca="1" si="1214"/>
        <v/>
      </c>
      <c r="T4603" s="5">
        <f t="shared" ca="1" si="1215"/>
        <v>0</v>
      </c>
      <c r="U4603" s="4">
        <f t="shared" ca="1" si="1216"/>
        <v>0</v>
      </c>
      <c r="V4603">
        <f t="shared" ca="1" si="1217"/>
        <v>0</v>
      </c>
      <c r="X4603" s="3">
        <v>44595</v>
      </c>
      <c r="Y4603" s="3">
        <v>44596</v>
      </c>
      <c r="Z4603">
        <f t="shared" si="1218"/>
        <v>0</v>
      </c>
      <c r="AA4603" s="1">
        <f t="shared" ca="1" si="1222"/>
        <v>9.7074005763780846</v>
      </c>
      <c r="AB4603" s="14">
        <f t="shared" ca="1" si="1223"/>
        <v>0.15562057211423763</v>
      </c>
    </row>
    <row r="4604" spans="1:28" x14ac:dyDescent="0.35">
      <c r="A4604" s="3">
        <f t="shared" si="1219"/>
        <v>44595.117037037009</v>
      </c>
      <c r="B4604" s="3">
        <f t="shared" si="1207"/>
        <v>44597.037037037007</v>
      </c>
      <c r="C4604" s="3">
        <f t="shared" si="1208"/>
        <v>44620</v>
      </c>
      <c r="D4604" s="4">
        <f t="shared" si="1209"/>
        <v>26</v>
      </c>
      <c r="E4604" s="2">
        <f t="shared" ca="1" si="1210"/>
        <v>1.6768138001013901</v>
      </c>
      <c r="F4604" s="8">
        <f t="shared" ca="1" si="1220"/>
        <v>40.092488936810419</v>
      </c>
      <c r="G4604" s="8">
        <f t="shared" ca="1" si="1221"/>
        <v>20.871238417034377</v>
      </c>
      <c r="H4604">
        <v>0.03</v>
      </c>
      <c r="I4604">
        <v>0</v>
      </c>
      <c r="J4604">
        <v>0</v>
      </c>
      <c r="K4604" s="7">
        <v>0.75</v>
      </c>
      <c r="L4604">
        <v>0.3</v>
      </c>
      <c r="M4604">
        <v>0.3</v>
      </c>
      <c r="N4604" s="7">
        <v>0.8</v>
      </c>
      <c r="O4604">
        <f t="shared" ca="1" si="1211"/>
        <v>9.1456282855734372</v>
      </c>
      <c r="P4604" s="6">
        <f t="shared" ca="1" si="1212"/>
        <v>0.98345356913935</v>
      </c>
      <c r="Q4604" s="15">
        <f t="shared" ca="1" si="1213"/>
        <v>9.6755708465470889</v>
      </c>
      <c r="R4604" s="13">
        <v>1</v>
      </c>
      <c r="S4604" s="5" t="str">
        <f t="shared" ca="1" si="1214"/>
        <v/>
      </c>
      <c r="T4604" s="5">
        <f t="shared" ca="1" si="1215"/>
        <v>0</v>
      </c>
      <c r="U4604" s="4">
        <f t="shared" ca="1" si="1216"/>
        <v>0</v>
      </c>
      <c r="V4604">
        <f t="shared" ca="1" si="1217"/>
        <v>0</v>
      </c>
      <c r="X4604" s="3">
        <v>44595</v>
      </c>
      <c r="Y4604" s="3">
        <v>44597</v>
      </c>
      <c r="Z4604">
        <f t="shared" si="1218"/>
        <v>0</v>
      </c>
      <c r="AA4604" s="1">
        <f t="shared" ca="1" si="1222"/>
        <v>9.3346135475969909</v>
      </c>
      <c r="AB4604" s="14">
        <f t="shared" ca="1" si="1223"/>
        <v>0.1889852620235537</v>
      </c>
    </row>
    <row r="4605" spans="1:28" x14ac:dyDescent="0.35">
      <c r="A4605" s="3">
        <f t="shared" si="1219"/>
        <v>44595.15703703701</v>
      </c>
      <c r="B4605" s="3">
        <f t="shared" si="1207"/>
        <v>44598.037037037007</v>
      </c>
      <c r="C4605" s="3">
        <f t="shared" si="1208"/>
        <v>44620</v>
      </c>
      <c r="D4605" s="4">
        <f t="shared" si="1209"/>
        <v>26</v>
      </c>
      <c r="E4605" s="2">
        <f t="shared" ca="1" si="1210"/>
        <v>1.6795535261287873</v>
      </c>
      <c r="F4605" s="8">
        <f t="shared" ca="1" si="1220"/>
        <v>41.233337833874309</v>
      </c>
      <c r="G4605" s="8">
        <f t="shared" ca="1" si="1221"/>
        <v>20.744077189558187</v>
      </c>
      <c r="H4605">
        <v>0.03</v>
      </c>
      <c r="I4605">
        <v>0</v>
      </c>
      <c r="J4605">
        <v>0</v>
      </c>
      <c r="K4605" s="7">
        <v>0.75</v>
      </c>
      <c r="L4605">
        <v>0.3</v>
      </c>
      <c r="M4605">
        <v>0.3</v>
      </c>
      <c r="N4605" s="7">
        <v>0.8</v>
      </c>
      <c r="O4605">
        <f t="shared" ca="1" si="1211"/>
        <v>10.128426185847541</v>
      </c>
      <c r="P4605" s="6">
        <f t="shared" ca="1" si="1212"/>
        <v>0.98342675939960156</v>
      </c>
      <c r="Q4605" s="15">
        <f t="shared" ca="1" si="1213"/>
        <v>9.6755708465470889</v>
      </c>
      <c r="R4605" s="13">
        <v>1</v>
      </c>
      <c r="S4605" s="5" t="str">
        <f t="shared" ca="1" si="1214"/>
        <v/>
      </c>
      <c r="T4605" s="5">
        <f t="shared" ca="1" si="1215"/>
        <v>0</v>
      </c>
      <c r="U4605" s="4">
        <f t="shared" ca="1" si="1216"/>
        <v>0</v>
      </c>
      <c r="V4605">
        <f t="shared" ca="1" si="1217"/>
        <v>0</v>
      </c>
      <c r="X4605" s="3">
        <v>44595</v>
      </c>
      <c r="Y4605" s="3">
        <v>44598</v>
      </c>
      <c r="Z4605">
        <f t="shared" si="1218"/>
        <v>0</v>
      </c>
      <c r="AA4605" s="1">
        <f t="shared" ca="1" si="1222"/>
        <v>10.267390229961226</v>
      </c>
      <c r="AB4605" s="14">
        <f t="shared" ca="1" si="1223"/>
        <v>0.13896404411368479</v>
      </c>
    </row>
    <row r="4606" spans="1:28" x14ac:dyDescent="0.35">
      <c r="A4606" s="3">
        <f t="shared" si="1219"/>
        <v>44595.197037037011</v>
      </c>
      <c r="B4606" s="3">
        <f t="shared" si="1207"/>
        <v>44599.037037037007</v>
      </c>
      <c r="C4606" s="3">
        <f t="shared" si="1208"/>
        <v>44620</v>
      </c>
      <c r="D4606" s="4">
        <f t="shared" si="1209"/>
        <v>26</v>
      </c>
      <c r="E4606" s="2">
        <f t="shared" ca="1" si="1210"/>
        <v>1.6822932521561846</v>
      </c>
      <c r="F4606" s="8">
        <f t="shared" ca="1" si="1220"/>
        <v>41.409321233107072</v>
      </c>
      <c r="G4606" s="8">
        <f t="shared" ca="1" si="1221"/>
        <v>20.773014679212064</v>
      </c>
      <c r="H4606">
        <v>0.03</v>
      </c>
      <c r="I4606">
        <v>0</v>
      </c>
      <c r="J4606">
        <v>0</v>
      </c>
      <c r="K4606" s="7">
        <v>0.75</v>
      </c>
      <c r="L4606">
        <v>0.3</v>
      </c>
      <c r="M4606">
        <v>0.3</v>
      </c>
      <c r="N4606" s="7">
        <v>0.8</v>
      </c>
      <c r="O4606">
        <f t="shared" ca="1" si="1211"/>
        <v>10.231476245618236</v>
      </c>
      <c r="P4606" s="6">
        <f t="shared" ca="1" si="1212"/>
        <v>0.98339995039070849</v>
      </c>
      <c r="Q4606" s="15">
        <f t="shared" ca="1" si="1213"/>
        <v>9.6755708465470889</v>
      </c>
      <c r="R4606" s="13">
        <v>1</v>
      </c>
      <c r="S4606" s="5" t="str">
        <f t="shared" ca="1" si="1214"/>
        <v/>
      </c>
      <c r="T4606" s="5">
        <f t="shared" ca="1" si="1215"/>
        <v>0</v>
      </c>
      <c r="U4606" s="4">
        <f t="shared" ca="1" si="1216"/>
        <v>0</v>
      </c>
      <c r="V4606">
        <f t="shared" ca="1" si="1217"/>
        <v>0</v>
      </c>
      <c r="X4606" s="3">
        <v>44595</v>
      </c>
      <c r="Y4606" s="3">
        <v>44599</v>
      </c>
      <c r="Z4606">
        <f t="shared" si="1218"/>
        <v>0</v>
      </c>
      <c r="AA4606" s="1">
        <f t="shared" ca="1" si="1222"/>
        <v>10.367560967746179</v>
      </c>
      <c r="AB4606" s="14">
        <f t="shared" ca="1" si="1223"/>
        <v>0.13608472212794354</v>
      </c>
    </row>
    <row r="4607" spans="1:28" x14ac:dyDescent="0.35">
      <c r="A4607" s="3">
        <f t="shared" si="1219"/>
        <v>44595.237037037012</v>
      </c>
      <c r="B4607" s="3">
        <f t="shared" si="1207"/>
        <v>44600.037037037007</v>
      </c>
      <c r="C4607" s="3">
        <f t="shared" si="1208"/>
        <v>44620</v>
      </c>
      <c r="D4607" s="4">
        <f t="shared" si="1209"/>
        <v>26</v>
      </c>
      <c r="E4607" s="2">
        <f t="shared" ca="1" si="1210"/>
        <v>1.685032978183582</v>
      </c>
      <c r="F4607" s="8">
        <f t="shared" ca="1" si="1220"/>
        <v>40.135694490603029</v>
      </c>
      <c r="G4607" s="8">
        <f t="shared" ca="1" si="1221"/>
        <v>20.715215919028171</v>
      </c>
      <c r="H4607">
        <v>0.03</v>
      </c>
      <c r="I4607">
        <v>0</v>
      </c>
      <c r="J4607">
        <v>0</v>
      </c>
      <c r="K4607" s="7">
        <v>0.75</v>
      </c>
      <c r="L4607">
        <v>0.3</v>
      </c>
      <c r="M4607">
        <v>0.3</v>
      </c>
      <c r="N4607" s="7">
        <v>0.8</v>
      </c>
      <c r="O4607">
        <f t="shared" ca="1" si="1211"/>
        <v>9.3340549489240985</v>
      </c>
      <c r="P4607" s="6">
        <f t="shared" ca="1" si="1212"/>
        <v>0.98337314211265048</v>
      </c>
      <c r="Q4607" s="15">
        <f t="shared" ca="1" si="1213"/>
        <v>9.6755708465470889</v>
      </c>
      <c r="R4607" s="13">
        <v>1</v>
      </c>
      <c r="S4607" s="5" t="str">
        <f t="shared" ca="1" si="1214"/>
        <v/>
      </c>
      <c r="T4607" s="5">
        <f t="shared" ca="1" si="1215"/>
        <v>0</v>
      </c>
      <c r="U4607" s="4">
        <f t="shared" ca="1" si="1216"/>
        <v>0</v>
      </c>
      <c r="V4607">
        <f t="shared" ca="1" si="1217"/>
        <v>0</v>
      </c>
      <c r="X4607" s="3">
        <v>44595</v>
      </c>
      <c r="Y4607" s="3">
        <v>44600</v>
      </c>
      <c r="Z4607">
        <f t="shared" si="1218"/>
        <v>0</v>
      </c>
      <c r="AA4607" s="1">
        <f t="shared" ca="1" si="1222"/>
        <v>9.5099549156865564</v>
      </c>
      <c r="AB4607" s="14">
        <f t="shared" ca="1" si="1223"/>
        <v>0.17589996676245789</v>
      </c>
    </row>
    <row r="4608" spans="1:28" x14ac:dyDescent="0.35">
      <c r="A4608" s="3">
        <f t="shared" si="1219"/>
        <v>44595.277037037013</v>
      </c>
      <c r="B4608" s="3">
        <f t="shared" si="1207"/>
        <v>44601.037037037007</v>
      </c>
      <c r="C4608" s="3">
        <f t="shared" si="1208"/>
        <v>44620</v>
      </c>
      <c r="D4608" s="4">
        <f t="shared" si="1209"/>
        <v>26</v>
      </c>
      <c r="E4608" s="2">
        <f t="shared" ca="1" si="1210"/>
        <v>1.6877727042109791</v>
      </c>
      <c r="F4608" s="8">
        <f t="shared" ca="1" si="1220"/>
        <v>40.002120059172604</v>
      </c>
      <c r="G4608" s="8">
        <f t="shared" ca="1" si="1221"/>
        <v>20.995430044810252</v>
      </c>
      <c r="H4608">
        <v>0.03</v>
      </c>
      <c r="I4608">
        <v>0</v>
      </c>
      <c r="J4608">
        <v>0</v>
      </c>
      <c r="K4608" s="7">
        <v>0.75</v>
      </c>
      <c r="L4608">
        <v>0.3</v>
      </c>
      <c r="M4608">
        <v>0.3</v>
      </c>
      <c r="N4608" s="7">
        <v>0.8</v>
      </c>
      <c r="O4608">
        <f t="shared" ca="1" si="1211"/>
        <v>8.9536599995692008</v>
      </c>
      <c r="P4608" s="6">
        <f t="shared" ca="1" si="1212"/>
        <v>0.98334633456540788</v>
      </c>
      <c r="Q4608" s="15">
        <f t="shared" ca="1" si="1213"/>
        <v>9.6755708465470889</v>
      </c>
      <c r="R4608" s="13">
        <v>1</v>
      </c>
      <c r="S4608" s="5" t="str">
        <f t="shared" ca="1" si="1214"/>
        <v/>
      </c>
      <c r="T4608" s="5">
        <f t="shared" ca="1" si="1215"/>
        <v>0</v>
      </c>
      <c r="U4608" s="4">
        <f t="shared" ca="1" si="1216"/>
        <v>0</v>
      </c>
      <c r="V4608">
        <f t="shared" ca="1" si="1217"/>
        <v>0</v>
      </c>
      <c r="X4608" s="3">
        <v>44595</v>
      </c>
      <c r="Y4608" s="3">
        <v>44601</v>
      </c>
      <c r="Z4608">
        <f t="shared" si="1218"/>
        <v>0</v>
      </c>
      <c r="AA4608" s="1">
        <f t="shared" ca="1" si="1222"/>
        <v>9.1605444531384421</v>
      </c>
      <c r="AB4608" s="14">
        <f t="shared" ca="1" si="1223"/>
        <v>0.20688445356924134</v>
      </c>
    </row>
    <row r="4609" spans="1:28" x14ac:dyDescent="0.35">
      <c r="A4609" s="3">
        <f t="shared" si="1219"/>
        <v>44595.317037037014</v>
      </c>
      <c r="B4609" s="3">
        <f t="shared" si="1207"/>
        <v>44602.037037037007</v>
      </c>
      <c r="C4609" s="3">
        <f t="shared" si="1208"/>
        <v>44620</v>
      </c>
      <c r="D4609" s="4">
        <f t="shared" si="1209"/>
        <v>26</v>
      </c>
      <c r="E4609" s="2">
        <f t="shared" ca="1" si="1210"/>
        <v>1.6905124302383765</v>
      </c>
      <c r="F4609" s="8">
        <f t="shared" ca="1" si="1220"/>
        <v>40.42783805195198</v>
      </c>
      <c r="G4609" s="8">
        <f t="shared" ca="1" si="1221"/>
        <v>21.044637111923635</v>
      </c>
      <c r="H4609">
        <v>0.03</v>
      </c>
      <c r="I4609">
        <v>0</v>
      </c>
      <c r="J4609">
        <v>0</v>
      </c>
      <c r="K4609" s="7">
        <v>0.75</v>
      </c>
      <c r="L4609">
        <v>0.3</v>
      </c>
      <c r="M4609">
        <v>0.3</v>
      </c>
      <c r="N4609" s="7">
        <v>0.8</v>
      </c>
      <c r="O4609">
        <f t="shared" ca="1" si="1211"/>
        <v>9.2237414270403484</v>
      </c>
      <c r="P4609" s="6">
        <f t="shared" ca="1" si="1212"/>
        <v>0.9833195277489607</v>
      </c>
      <c r="Q4609" s="15">
        <f t="shared" ca="1" si="1213"/>
        <v>9.6755708465470889</v>
      </c>
      <c r="R4609" s="13">
        <v>1</v>
      </c>
      <c r="S4609" s="5" t="str">
        <f t="shared" ca="1" si="1214"/>
        <v/>
      </c>
      <c r="T4609" s="5">
        <f t="shared" ca="1" si="1215"/>
        <v>0</v>
      </c>
      <c r="U4609" s="4">
        <f t="shared" ca="1" si="1216"/>
        <v>0</v>
      </c>
      <c r="V4609">
        <f t="shared" ca="1" si="1217"/>
        <v>0</v>
      </c>
      <c r="X4609" s="3">
        <v>44595</v>
      </c>
      <c r="Y4609" s="3">
        <v>44602</v>
      </c>
      <c r="Z4609">
        <f t="shared" si="1218"/>
        <v>0</v>
      </c>
      <c r="AA4609" s="1">
        <f t="shared" ca="1" si="1222"/>
        <v>9.4175504778781445</v>
      </c>
      <c r="AB4609" s="14">
        <f t="shared" ca="1" si="1223"/>
        <v>0.19380905083779609</v>
      </c>
    </row>
    <row r="4610" spans="1:28" x14ac:dyDescent="0.35">
      <c r="A4610" s="3">
        <f t="shared" si="1219"/>
        <v>44595.357037037014</v>
      </c>
      <c r="B4610" s="3">
        <f t="shared" ref="B4610:B4673" si="1224">IF(D4609=D4610,B4609+1,A4610)</f>
        <v>44603.037037037007</v>
      </c>
      <c r="C4610" s="3">
        <f t="shared" ref="C4610:C4673" si="1225">EOMONTH(A4610,0)</f>
        <v>44620</v>
      </c>
      <c r="D4610" s="4">
        <f t="shared" ref="D4610:D4673" si="1226">_xlfn.DAYS(C4610,A4610)+1</f>
        <v>26</v>
      </c>
      <c r="E4610" s="2">
        <f t="shared" ref="E4610:E4673" ca="1" si="1227">(B4610-2-TODAY())/365</f>
        <v>1.6932521562657736</v>
      </c>
      <c r="F4610" s="8">
        <f t="shared" ca="1" si="1220"/>
        <v>40.66420041847185</v>
      </c>
      <c r="G4610" s="8">
        <f t="shared" ca="1" si="1221"/>
        <v>20.974065224835012</v>
      </c>
      <c r="H4610">
        <v>0.03</v>
      </c>
      <c r="I4610">
        <v>0</v>
      </c>
      <c r="J4610">
        <v>0</v>
      </c>
      <c r="K4610" s="7">
        <v>0.75</v>
      </c>
      <c r="L4610">
        <v>0.3</v>
      </c>
      <c r="M4610">
        <v>0.3</v>
      </c>
      <c r="N4610" s="7">
        <v>0.8</v>
      </c>
      <c r="O4610">
        <f t="shared" ref="O4610:O4673" ca="1" si="1228">((F4610-H4610-I4610)*K4610)-(G4610+H4610+J4610)</f>
        <v>9.4715850890188733</v>
      </c>
      <c r="P4610" s="6">
        <f t="shared" ref="P4610:P4673" ca="1" si="1229">1/(1*(1+0.01)^E4610)</f>
        <v>0.98329272166328907</v>
      </c>
      <c r="Q4610" s="15">
        <f t="shared" ref="Q4610:Q4673" ca="1" si="1230">AVERAGEIF(X:X,X4610,O:O)</f>
        <v>9.6755708465470889</v>
      </c>
      <c r="R4610" s="13">
        <v>1</v>
      </c>
      <c r="S4610" s="5" t="str">
        <f t="shared" ref="S4610:S4673" ca="1" si="1231">IF(RANK(Q4610,$Q$2:$Q$6297)&gt;365,"",RANK(Q4610,$Q$2:$Q$6297))</f>
        <v/>
      </c>
      <c r="T4610" s="5">
        <f t="shared" ref="T4610:T4673" ca="1" si="1232">IF(S4610="",0,150)</f>
        <v>0</v>
      </c>
      <c r="U4610" s="4">
        <f t="shared" ref="U4610:U4673" ca="1" si="1233">Q4610*Z4610</f>
        <v>0</v>
      </c>
      <c r="V4610">
        <f t="shared" ref="V4610:V4673" ca="1" si="1234">IF(U4610=0,0,ROUNDUP(B4610-A4610,0))</f>
        <v>0</v>
      </c>
      <c r="X4610" s="3">
        <v>44595</v>
      </c>
      <c r="Y4610" s="3">
        <v>44603</v>
      </c>
      <c r="Z4610">
        <f t="shared" ref="Z4610:Z4673" si="1235">IF(Y4610=X4610,150,0)</f>
        <v>0</v>
      </c>
      <c r="AA4610" s="1">
        <f t="shared" ca="1" si="1222"/>
        <v>9.6505242688958575</v>
      </c>
      <c r="AB4610" s="14">
        <f t="shared" ca="1" si="1223"/>
        <v>0.17893917987698416</v>
      </c>
    </row>
    <row r="4611" spans="1:28" x14ac:dyDescent="0.35">
      <c r="A4611" s="3">
        <f t="shared" ref="A4611:A4674" si="1236">IF(D4610=1,EOMONTH(A4610,0)+1,A4610+(1/(D4610-1)))</f>
        <v>44595.397037037015</v>
      </c>
      <c r="B4611" s="3">
        <f t="shared" si="1224"/>
        <v>44604.037037037007</v>
      </c>
      <c r="C4611" s="3">
        <f t="shared" si="1225"/>
        <v>44620</v>
      </c>
      <c r="D4611" s="4">
        <f t="shared" si="1226"/>
        <v>26</v>
      </c>
      <c r="E4611" s="2">
        <f t="shared" ca="1" si="1227"/>
        <v>1.695991882293171</v>
      </c>
      <c r="F4611" s="8">
        <f t="shared" ref="F4611:F4674" ca="1" si="1237">40+RAND()*1.5</f>
        <v>41.30126092018125</v>
      </c>
      <c r="G4611" s="8">
        <f t="shared" ref="G4611:G4674" ca="1" si="1238">20+RAND()*1.5</f>
        <v>20.367049050583596</v>
      </c>
      <c r="H4611">
        <v>0.03</v>
      </c>
      <c r="I4611">
        <v>0</v>
      </c>
      <c r="J4611">
        <v>0</v>
      </c>
      <c r="K4611" s="7">
        <v>0.75</v>
      </c>
      <c r="L4611">
        <v>0.3</v>
      </c>
      <c r="M4611">
        <v>0.3</v>
      </c>
      <c r="N4611" s="7">
        <v>0.8</v>
      </c>
      <c r="O4611">
        <f t="shared" ca="1" si="1228"/>
        <v>10.556396639552339</v>
      </c>
      <c r="P4611" s="6">
        <f t="shared" ca="1" si="1229"/>
        <v>0.9832659163083729</v>
      </c>
      <c r="Q4611" s="15">
        <f t="shared" ca="1" si="1230"/>
        <v>9.6755708465470889</v>
      </c>
      <c r="R4611" s="13">
        <v>1</v>
      </c>
      <c r="S4611" s="5" t="str">
        <f t="shared" ca="1" si="1231"/>
        <v/>
      </c>
      <c r="T4611" s="5">
        <f t="shared" ca="1" si="1232"/>
        <v>0</v>
      </c>
      <c r="U4611" s="4">
        <f t="shared" ca="1" si="1233"/>
        <v>0</v>
      </c>
      <c r="V4611">
        <f t="shared" ca="1" si="1234"/>
        <v>0</v>
      </c>
      <c r="X4611" s="3">
        <v>44595</v>
      </c>
      <c r="Y4611" s="3">
        <v>44604</v>
      </c>
      <c r="Z4611">
        <f t="shared" si="1235"/>
        <v>0</v>
      </c>
      <c r="AA4611" s="1">
        <f t="shared" ref="AA4611:AA4674" ca="1" si="1239">Kirk(G4611+H4611,(F4611-H4611)*K4611,0,E4611,0,M4611,L4611,N4611,1)</f>
        <v>10.672637991474677</v>
      </c>
      <c r="AB4611" s="14">
        <f t="shared" ref="AB4611:AB4674" ca="1" si="1240">AA4611-O4611</f>
        <v>0.11624135192233709</v>
      </c>
    </row>
    <row r="4612" spans="1:28" x14ac:dyDescent="0.35">
      <c r="A4612" s="3">
        <f t="shared" si="1236"/>
        <v>44595.437037037016</v>
      </c>
      <c r="B4612" s="3">
        <f t="shared" si="1224"/>
        <v>44605.037037037007</v>
      </c>
      <c r="C4612" s="3">
        <f t="shared" si="1225"/>
        <v>44620</v>
      </c>
      <c r="D4612" s="4">
        <f t="shared" si="1226"/>
        <v>26</v>
      </c>
      <c r="E4612" s="2">
        <f t="shared" ca="1" si="1227"/>
        <v>1.6987316083205681</v>
      </c>
      <c r="F4612" s="8">
        <f t="shared" ca="1" si="1237"/>
        <v>41.031636804763473</v>
      </c>
      <c r="G4612" s="8">
        <f t="shared" ca="1" si="1238"/>
        <v>21.090523726437677</v>
      </c>
      <c r="H4612">
        <v>0.03</v>
      </c>
      <c r="I4612">
        <v>0</v>
      </c>
      <c r="J4612">
        <v>0</v>
      </c>
      <c r="K4612" s="7">
        <v>0.75</v>
      </c>
      <c r="L4612">
        <v>0.3</v>
      </c>
      <c r="M4612">
        <v>0.3</v>
      </c>
      <c r="N4612" s="7">
        <v>0.8</v>
      </c>
      <c r="O4612">
        <f t="shared" ca="1" si="1228"/>
        <v>9.6307038771349234</v>
      </c>
      <c r="P4612" s="6">
        <f t="shared" ca="1" si="1229"/>
        <v>0.98323911168419253</v>
      </c>
      <c r="Q4612" s="15">
        <f t="shared" ca="1" si="1230"/>
        <v>9.6755708465470889</v>
      </c>
      <c r="R4612" s="13">
        <v>1</v>
      </c>
      <c r="S4612" s="5" t="str">
        <f t="shared" ca="1" si="1231"/>
        <v/>
      </c>
      <c r="T4612" s="5">
        <f t="shared" ca="1" si="1232"/>
        <v>0</v>
      </c>
      <c r="U4612" s="4">
        <f t="shared" ca="1" si="1233"/>
        <v>0</v>
      </c>
      <c r="V4612">
        <f t="shared" ca="1" si="1234"/>
        <v>0</v>
      </c>
      <c r="X4612" s="3">
        <v>44595</v>
      </c>
      <c r="Y4612" s="3">
        <v>44605</v>
      </c>
      <c r="Z4612">
        <f t="shared" si="1235"/>
        <v>0</v>
      </c>
      <c r="AA4612" s="1">
        <f t="shared" ca="1" si="1239"/>
        <v>9.806497579964752</v>
      </c>
      <c r="AB4612" s="14">
        <f t="shared" ca="1" si="1240"/>
        <v>0.17579370282982865</v>
      </c>
    </row>
    <row r="4613" spans="1:28" x14ac:dyDescent="0.35">
      <c r="A4613" s="3">
        <f t="shared" si="1236"/>
        <v>44595.477037037017</v>
      </c>
      <c r="B4613" s="3">
        <f t="shared" si="1224"/>
        <v>44606.037037037007</v>
      </c>
      <c r="C4613" s="3">
        <f t="shared" si="1225"/>
        <v>44620</v>
      </c>
      <c r="D4613" s="4">
        <f t="shared" si="1226"/>
        <v>26</v>
      </c>
      <c r="E4613" s="2">
        <f t="shared" ca="1" si="1227"/>
        <v>1.7014713343479655</v>
      </c>
      <c r="F4613" s="8">
        <f t="shared" ca="1" si="1237"/>
        <v>41.061078375049206</v>
      </c>
      <c r="G4613" s="8">
        <f t="shared" ca="1" si="1238"/>
        <v>21.036367654206536</v>
      </c>
      <c r="H4613">
        <v>0.03</v>
      </c>
      <c r="I4613">
        <v>0</v>
      </c>
      <c r="J4613">
        <v>0</v>
      </c>
      <c r="K4613" s="7">
        <v>0.75</v>
      </c>
      <c r="L4613">
        <v>0.3</v>
      </c>
      <c r="M4613">
        <v>0.3</v>
      </c>
      <c r="N4613" s="7">
        <v>0.8</v>
      </c>
      <c r="O4613">
        <f t="shared" ca="1" si="1228"/>
        <v>9.7069411270803663</v>
      </c>
      <c r="P4613" s="6">
        <f t="shared" ca="1" si="1229"/>
        <v>0.98321230779072766</v>
      </c>
      <c r="Q4613" s="15">
        <f t="shared" ca="1" si="1230"/>
        <v>9.6755708465470889</v>
      </c>
      <c r="R4613" s="13">
        <v>1</v>
      </c>
      <c r="S4613" s="5" t="str">
        <f t="shared" ca="1" si="1231"/>
        <v/>
      </c>
      <c r="T4613" s="5">
        <f t="shared" ca="1" si="1232"/>
        <v>0</v>
      </c>
      <c r="U4613" s="4">
        <f t="shared" ca="1" si="1233"/>
        <v>0</v>
      </c>
      <c r="V4613">
        <f t="shared" ca="1" si="1234"/>
        <v>0</v>
      </c>
      <c r="X4613" s="3">
        <v>44595</v>
      </c>
      <c r="Y4613" s="3">
        <v>44606</v>
      </c>
      <c r="Z4613">
        <f t="shared" si="1235"/>
        <v>0</v>
      </c>
      <c r="AA4613" s="1">
        <f t="shared" ca="1" si="1239"/>
        <v>9.8779068810530006</v>
      </c>
      <c r="AB4613" s="14">
        <f t="shared" ca="1" si="1240"/>
        <v>0.17096575397263436</v>
      </c>
    </row>
    <row r="4614" spans="1:28" x14ac:dyDescent="0.35">
      <c r="A4614" s="3">
        <f t="shared" si="1236"/>
        <v>44595.517037037018</v>
      </c>
      <c r="B4614" s="3">
        <f t="shared" si="1224"/>
        <v>44607.037037037007</v>
      </c>
      <c r="C4614" s="3">
        <f t="shared" si="1225"/>
        <v>44620</v>
      </c>
      <c r="D4614" s="4">
        <f t="shared" si="1226"/>
        <v>26</v>
      </c>
      <c r="E4614" s="2">
        <f t="shared" ca="1" si="1227"/>
        <v>1.7042110603753626</v>
      </c>
      <c r="F4614" s="8">
        <f t="shared" ca="1" si="1237"/>
        <v>40.993551014321461</v>
      </c>
      <c r="G4614" s="8">
        <f t="shared" ca="1" si="1238"/>
        <v>20.285777481487735</v>
      </c>
      <c r="H4614">
        <v>0.03</v>
      </c>
      <c r="I4614">
        <v>0</v>
      </c>
      <c r="J4614">
        <v>0</v>
      </c>
      <c r="K4614" s="7">
        <v>0.75</v>
      </c>
      <c r="L4614">
        <v>0.3</v>
      </c>
      <c r="M4614">
        <v>0.3</v>
      </c>
      <c r="N4614" s="7">
        <v>0.8</v>
      </c>
      <c r="O4614">
        <f t="shared" ca="1" si="1228"/>
        <v>10.406885779253358</v>
      </c>
      <c r="P4614" s="6">
        <f t="shared" ca="1" si="1229"/>
        <v>0.98318550462795884</v>
      </c>
      <c r="Q4614" s="15">
        <f t="shared" ca="1" si="1230"/>
        <v>9.6755708465470889</v>
      </c>
      <c r="R4614" s="13">
        <v>1</v>
      </c>
      <c r="S4614" s="5" t="str">
        <f t="shared" ca="1" si="1231"/>
        <v/>
      </c>
      <c r="T4614" s="5">
        <f t="shared" ca="1" si="1232"/>
        <v>0</v>
      </c>
      <c r="U4614" s="4">
        <f t="shared" ca="1" si="1233"/>
        <v>0</v>
      </c>
      <c r="V4614">
        <f t="shared" ca="1" si="1234"/>
        <v>0</v>
      </c>
      <c r="X4614" s="3">
        <v>44595</v>
      </c>
      <c r="Y4614" s="3">
        <v>44607</v>
      </c>
      <c r="Z4614">
        <f t="shared" si="1235"/>
        <v>0</v>
      </c>
      <c r="AA4614" s="1">
        <f t="shared" ca="1" si="1239"/>
        <v>10.527949124756699</v>
      </c>
      <c r="AB4614" s="14">
        <f t="shared" ca="1" si="1240"/>
        <v>0.12106334550334097</v>
      </c>
    </row>
    <row r="4615" spans="1:28" x14ac:dyDescent="0.35">
      <c r="A4615" s="3">
        <f t="shared" si="1236"/>
        <v>44595.557037037019</v>
      </c>
      <c r="B4615" s="3">
        <f t="shared" si="1224"/>
        <v>44608.037037037007</v>
      </c>
      <c r="C4615" s="3">
        <f t="shared" si="1225"/>
        <v>44620</v>
      </c>
      <c r="D4615" s="4">
        <f t="shared" si="1226"/>
        <v>26</v>
      </c>
      <c r="E4615" s="2">
        <f t="shared" ca="1" si="1227"/>
        <v>1.70695078640276</v>
      </c>
      <c r="F4615" s="8">
        <f t="shared" ca="1" si="1237"/>
        <v>41.188794168287288</v>
      </c>
      <c r="G4615" s="8">
        <f t="shared" ca="1" si="1238"/>
        <v>21.141833485388499</v>
      </c>
      <c r="H4615">
        <v>0.03</v>
      </c>
      <c r="I4615">
        <v>0</v>
      </c>
      <c r="J4615">
        <v>0</v>
      </c>
      <c r="K4615" s="7">
        <v>0.75</v>
      </c>
      <c r="L4615">
        <v>0.3</v>
      </c>
      <c r="M4615">
        <v>0.3</v>
      </c>
      <c r="N4615" s="7">
        <v>0.8</v>
      </c>
      <c r="O4615">
        <f t="shared" ca="1" si="1228"/>
        <v>9.6972621408269646</v>
      </c>
      <c r="P4615" s="6">
        <f t="shared" ca="1" si="1229"/>
        <v>0.98315870219586576</v>
      </c>
      <c r="Q4615" s="15">
        <f t="shared" ca="1" si="1230"/>
        <v>9.6755708465470889</v>
      </c>
      <c r="R4615" s="13">
        <v>1</v>
      </c>
      <c r="S4615" s="5" t="str">
        <f t="shared" ca="1" si="1231"/>
        <v/>
      </c>
      <c r="T4615" s="5">
        <f t="shared" ca="1" si="1232"/>
        <v>0</v>
      </c>
      <c r="U4615" s="4">
        <f t="shared" ca="1" si="1233"/>
        <v>0</v>
      </c>
      <c r="V4615">
        <f t="shared" ca="1" si="1234"/>
        <v>0</v>
      </c>
      <c r="X4615" s="3">
        <v>44595</v>
      </c>
      <c r="Y4615" s="3">
        <v>44608</v>
      </c>
      <c r="Z4615">
        <f t="shared" si="1235"/>
        <v>0</v>
      </c>
      <c r="AA4615" s="1">
        <f t="shared" ca="1" si="1239"/>
        <v>9.8732247018991259</v>
      </c>
      <c r="AB4615" s="14">
        <f t="shared" ca="1" si="1240"/>
        <v>0.17596256107216135</v>
      </c>
    </row>
    <row r="4616" spans="1:28" x14ac:dyDescent="0.35">
      <c r="A4616" s="3">
        <f t="shared" si="1236"/>
        <v>44595.59703703702</v>
      </c>
      <c r="B4616" s="3">
        <f t="shared" si="1224"/>
        <v>44609.037037037007</v>
      </c>
      <c r="C4616" s="3">
        <f t="shared" si="1225"/>
        <v>44620</v>
      </c>
      <c r="D4616" s="4">
        <f t="shared" si="1226"/>
        <v>26</v>
      </c>
      <c r="E4616" s="2">
        <f t="shared" ca="1" si="1227"/>
        <v>1.7096905124301573</v>
      </c>
      <c r="F4616" s="8">
        <f t="shared" ca="1" si="1237"/>
        <v>41.078714825154179</v>
      </c>
      <c r="G4616" s="8">
        <f t="shared" ca="1" si="1238"/>
        <v>21.490130946498386</v>
      </c>
      <c r="H4616">
        <v>0.03</v>
      </c>
      <c r="I4616">
        <v>0</v>
      </c>
      <c r="J4616">
        <v>0</v>
      </c>
      <c r="K4616" s="7">
        <v>0.75</v>
      </c>
      <c r="L4616">
        <v>0.3</v>
      </c>
      <c r="M4616">
        <v>0.3</v>
      </c>
      <c r="N4616" s="7">
        <v>0.8</v>
      </c>
      <c r="O4616">
        <f t="shared" ca="1" si="1228"/>
        <v>9.2664051723672465</v>
      </c>
      <c r="P4616" s="6">
        <f t="shared" ca="1" si="1229"/>
        <v>0.98313190049442889</v>
      </c>
      <c r="Q4616" s="15">
        <f t="shared" ca="1" si="1230"/>
        <v>9.6755708465470889</v>
      </c>
      <c r="R4616" s="13">
        <v>1</v>
      </c>
      <c r="S4616" s="5" t="str">
        <f t="shared" ca="1" si="1231"/>
        <v/>
      </c>
      <c r="T4616" s="5">
        <f t="shared" ca="1" si="1232"/>
        <v>0</v>
      </c>
      <c r="U4616" s="4">
        <f t="shared" ca="1" si="1233"/>
        <v>0</v>
      </c>
      <c r="V4616">
        <f t="shared" ca="1" si="1234"/>
        <v>0</v>
      </c>
      <c r="X4616" s="3">
        <v>44595</v>
      </c>
      <c r="Y4616" s="3">
        <v>44609</v>
      </c>
      <c r="Z4616">
        <f t="shared" si="1235"/>
        <v>0</v>
      </c>
      <c r="AA4616" s="1">
        <f t="shared" ca="1" si="1239"/>
        <v>9.477904612800554</v>
      </c>
      <c r="AB4616" s="14">
        <f t="shared" ca="1" si="1240"/>
        <v>0.21149944043330748</v>
      </c>
    </row>
    <row r="4617" spans="1:28" x14ac:dyDescent="0.35">
      <c r="A4617" s="3">
        <f t="shared" si="1236"/>
        <v>44595.63703703702</v>
      </c>
      <c r="B4617" s="3">
        <f t="shared" si="1224"/>
        <v>44610.037037037007</v>
      </c>
      <c r="C4617" s="3">
        <f t="shared" si="1225"/>
        <v>44620</v>
      </c>
      <c r="D4617" s="4">
        <f t="shared" si="1226"/>
        <v>26</v>
      </c>
      <c r="E4617" s="2">
        <f t="shared" ca="1" si="1227"/>
        <v>1.7124302384575545</v>
      </c>
      <c r="F4617" s="8">
        <f t="shared" ca="1" si="1237"/>
        <v>41.028707220685</v>
      </c>
      <c r="G4617" s="8">
        <f t="shared" ca="1" si="1238"/>
        <v>21.022646281803929</v>
      </c>
      <c r="H4617">
        <v>0.03</v>
      </c>
      <c r="I4617">
        <v>0</v>
      </c>
      <c r="J4617">
        <v>0</v>
      </c>
      <c r="K4617" s="7">
        <v>0.75</v>
      </c>
      <c r="L4617">
        <v>0.3</v>
      </c>
      <c r="M4617">
        <v>0.3</v>
      </c>
      <c r="N4617" s="7">
        <v>0.8</v>
      </c>
      <c r="O4617">
        <f t="shared" ca="1" si="1228"/>
        <v>9.6963841337098202</v>
      </c>
      <c r="P4617" s="6">
        <f t="shared" ca="1" si="1229"/>
        <v>0.98310509952362779</v>
      </c>
      <c r="Q4617" s="15">
        <f t="shared" ca="1" si="1230"/>
        <v>9.6755708465470889</v>
      </c>
      <c r="R4617" s="13">
        <v>1</v>
      </c>
      <c r="S4617" s="5" t="str">
        <f t="shared" ca="1" si="1231"/>
        <v/>
      </c>
      <c r="T4617" s="5">
        <f t="shared" ca="1" si="1232"/>
        <v>0</v>
      </c>
      <c r="U4617" s="4">
        <f t="shared" ca="1" si="1233"/>
        <v>0</v>
      </c>
      <c r="V4617">
        <f t="shared" ca="1" si="1234"/>
        <v>0</v>
      </c>
      <c r="X4617" s="3">
        <v>44595</v>
      </c>
      <c r="Y4617" s="3">
        <v>44610</v>
      </c>
      <c r="Z4617">
        <f t="shared" si="1235"/>
        <v>0</v>
      </c>
      <c r="AA4617" s="1">
        <f t="shared" ca="1" si="1239"/>
        <v>9.8699393420973074</v>
      </c>
      <c r="AB4617" s="14">
        <f t="shared" ca="1" si="1240"/>
        <v>0.17355520838748717</v>
      </c>
    </row>
    <row r="4618" spans="1:28" x14ac:dyDescent="0.35">
      <c r="A4618" s="3">
        <f t="shared" si="1236"/>
        <v>44595.677037037021</v>
      </c>
      <c r="B4618" s="3">
        <f t="shared" si="1224"/>
        <v>44611.037037037007</v>
      </c>
      <c r="C4618" s="3">
        <f t="shared" si="1225"/>
        <v>44620</v>
      </c>
      <c r="D4618" s="4">
        <f t="shared" si="1226"/>
        <v>26</v>
      </c>
      <c r="E4618" s="2">
        <f t="shared" ca="1" si="1227"/>
        <v>1.7151699644849518</v>
      </c>
      <c r="F4618" s="8">
        <f t="shared" ca="1" si="1237"/>
        <v>40.610280053719059</v>
      </c>
      <c r="G4618" s="8">
        <f t="shared" ca="1" si="1238"/>
        <v>20.723917915280957</v>
      </c>
      <c r="H4618">
        <v>0.03</v>
      </c>
      <c r="I4618">
        <v>0</v>
      </c>
      <c r="J4618">
        <v>0</v>
      </c>
      <c r="K4618" s="7">
        <v>0.75</v>
      </c>
      <c r="L4618">
        <v>0.3</v>
      </c>
      <c r="M4618">
        <v>0.3</v>
      </c>
      <c r="N4618" s="7">
        <v>0.8</v>
      </c>
      <c r="O4618">
        <f t="shared" ca="1" si="1228"/>
        <v>9.6812921250083335</v>
      </c>
      <c r="P4618" s="6">
        <f t="shared" ca="1" si="1229"/>
        <v>0.98307829928344315</v>
      </c>
      <c r="Q4618" s="15">
        <f t="shared" ca="1" si="1230"/>
        <v>9.6755708465470889</v>
      </c>
      <c r="R4618" s="13">
        <v>1</v>
      </c>
      <c r="S4618" s="5" t="str">
        <f t="shared" ca="1" si="1231"/>
        <v/>
      </c>
      <c r="T4618" s="5">
        <f t="shared" ca="1" si="1232"/>
        <v>0</v>
      </c>
      <c r="U4618" s="4">
        <f t="shared" ca="1" si="1233"/>
        <v>0</v>
      </c>
      <c r="V4618">
        <f t="shared" ca="1" si="1234"/>
        <v>0</v>
      </c>
      <c r="X4618" s="3">
        <v>44595</v>
      </c>
      <c r="Y4618" s="3">
        <v>44611</v>
      </c>
      <c r="Z4618">
        <f t="shared" si="1235"/>
        <v>0</v>
      </c>
      <c r="AA4618" s="1">
        <f t="shared" ca="1" si="1239"/>
        <v>9.8470266436415628</v>
      </c>
      <c r="AB4618" s="14">
        <f t="shared" ca="1" si="1240"/>
        <v>0.1657345186332293</v>
      </c>
    </row>
    <row r="4619" spans="1:28" x14ac:dyDescent="0.35">
      <c r="A4619" s="3">
        <f t="shared" si="1236"/>
        <v>44595.717037037022</v>
      </c>
      <c r="B4619" s="3">
        <f t="shared" si="1224"/>
        <v>44612.037037037007</v>
      </c>
      <c r="C4619" s="3">
        <f t="shared" si="1225"/>
        <v>44620</v>
      </c>
      <c r="D4619" s="4">
        <f t="shared" si="1226"/>
        <v>26</v>
      </c>
      <c r="E4619" s="2">
        <f t="shared" ca="1" si="1227"/>
        <v>1.717909690512349</v>
      </c>
      <c r="F4619" s="8">
        <f t="shared" ca="1" si="1237"/>
        <v>40.198689366958057</v>
      </c>
      <c r="G4619" s="8">
        <f t="shared" ca="1" si="1238"/>
        <v>21.361138752539933</v>
      </c>
      <c r="H4619">
        <v>0.03</v>
      </c>
      <c r="I4619">
        <v>0</v>
      </c>
      <c r="J4619">
        <v>0</v>
      </c>
      <c r="K4619" s="7">
        <v>0.75</v>
      </c>
      <c r="L4619">
        <v>0.3</v>
      </c>
      <c r="M4619">
        <v>0.3</v>
      </c>
      <c r="N4619" s="7">
        <v>0.8</v>
      </c>
      <c r="O4619">
        <f t="shared" ca="1" si="1228"/>
        <v>8.7353782726786058</v>
      </c>
      <c r="P4619" s="6">
        <f t="shared" ca="1" si="1229"/>
        <v>0.98305149977385442</v>
      </c>
      <c r="Q4619" s="15">
        <f t="shared" ca="1" si="1230"/>
        <v>9.6755708465470889</v>
      </c>
      <c r="R4619" s="13">
        <v>1</v>
      </c>
      <c r="S4619" s="5" t="str">
        <f t="shared" ca="1" si="1231"/>
        <v/>
      </c>
      <c r="T4619" s="5">
        <f t="shared" ca="1" si="1232"/>
        <v>0</v>
      </c>
      <c r="U4619" s="4">
        <f t="shared" ca="1" si="1233"/>
        <v>0</v>
      </c>
      <c r="V4619">
        <f t="shared" ca="1" si="1234"/>
        <v>0</v>
      </c>
      <c r="X4619" s="3">
        <v>44595</v>
      </c>
      <c r="Y4619" s="3">
        <v>44612</v>
      </c>
      <c r="Z4619">
        <f t="shared" si="1235"/>
        <v>0</v>
      </c>
      <c r="AA4619" s="1">
        <f t="shared" ca="1" si="1239"/>
        <v>8.9775502656735391</v>
      </c>
      <c r="AB4619" s="14">
        <f t="shared" ca="1" si="1240"/>
        <v>0.2421719929949333</v>
      </c>
    </row>
    <row r="4620" spans="1:28" x14ac:dyDescent="0.35">
      <c r="A4620" s="3">
        <f t="shared" si="1236"/>
        <v>44595.757037037023</v>
      </c>
      <c r="B4620" s="3">
        <f t="shared" si="1224"/>
        <v>44613.037037037007</v>
      </c>
      <c r="C4620" s="3">
        <f t="shared" si="1225"/>
        <v>44620</v>
      </c>
      <c r="D4620" s="4">
        <f t="shared" si="1226"/>
        <v>26</v>
      </c>
      <c r="E4620" s="2">
        <f t="shared" ca="1" si="1227"/>
        <v>1.7206494165397463</v>
      </c>
      <c r="F4620" s="8">
        <f t="shared" ca="1" si="1237"/>
        <v>40.070305184278467</v>
      </c>
      <c r="G4620" s="8">
        <f t="shared" ca="1" si="1238"/>
        <v>20.257614480283401</v>
      </c>
      <c r="H4620">
        <v>0.03</v>
      </c>
      <c r="I4620">
        <v>0</v>
      </c>
      <c r="J4620">
        <v>0</v>
      </c>
      <c r="K4620" s="7">
        <v>0.75</v>
      </c>
      <c r="L4620">
        <v>0.3</v>
      </c>
      <c r="M4620">
        <v>0.3</v>
      </c>
      <c r="N4620" s="7">
        <v>0.8</v>
      </c>
      <c r="O4620">
        <f t="shared" ca="1" si="1228"/>
        <v>9.7426144079254478</v>
      </c>
      <c r="P4620" s="6">
        <f t="shared" ca="1" si="1229"/>
        <v>0.98302470099484218</v>
      </c>
      <c r="Q4620" s="15">
        <f t="shared" ca="1" si="1230"/>
        <v>9.6755708465470889</v>
      </c>
      <c r="R4620" s="13">
        <v>1</v>
      </c>
      <c r="S4620" s="5" t="str">
        <f t="shared" ca="1" si="1231"/>
        <v/>
      </c>
      <c r="T4620" s="5">
        <f t="shared" ca="1" si="1232"/>
        <v>0</v>
      </c>
      <c r="U4620" s="4">
        <f t="shared" ca="1" si="1233"/>
        <v>0</v>
      </c>
      <c r="V4620">
        <f t="shared" ca="1" si="1234"/>
        <v>0</v>
      </c>
      <c r="X4620" s="3">
        <v>44595</v>
      </c>
      <c r="Y4620" s="3">
        <v>44613</v>
      </c>
      <c r="Z4620">
        <f t="shared" si="1235"/>
        <v>0</v>
      </c>
      <c r="AA4620" s="1">
        <f t="shared" ca="1" si="1239"/>
        <v>9.8928831215965509</v>
      </c>
      <c r="AB4620" s="14">
        <f t="shared" ca="1" si="1240"/>
        <v>0.15026871367110317</v>
      </c>
    </row>
    <row r="4621" spans="1:28" x14ac:dyDescent="0.35">
      <c r="A4621" s="3">
        <f t="shared" si="1236"/>
        <v>44595.797037037024</v>
      </c>
      <c r="B4621" s="3">
        <f t="shared" si="1224"/>
        <v>44614.037037037007</v>
      </c>
      <c r="C4621" s="3">
        <f t="shared" si="1225"/>
        <v>44620</v>
      </c>
      <c r="D4621" s="4">
        <f t="shared" si="1226"/>
        <v>26</v>
      </c>
      <c r="E4621" s="2">
        <f t="shared" ca="1" si="1227"/>
        <v>1.7233891425671435</v>
      </c>
      <c r="F4621" s="8">
        <f t="shared" ca="1" si="1237"/>
        <v>41.482908827150169</v>
      </c>
      <c r="G4621" s="8">
        <f t="shared" ca="1" si="1238"/>
        <v>20.38263724979511</v>
      </c>
      <c r="H4621">
        <v>0.03</v>
      </c>
      <c r="I4621">
        <v>0</v>
      </c>
      <c r="J4621">
        <v>0</v>
      </c>
      <c r="K4621" s="7">
        <v>0.75</v>
      </c>
      <c r="L4621">
        <v>0.3</v>
      </c>
      <c r="M4621">
        <v>0.3</v>
      </c>
      <c r="N4621" s="7">
        <v>0.8</v>
      </c>
      <c r="O4621">
        <f t="shared" ca="1" si="1228"/>
        <v>10.677044370567515</v>
      </c>
      <c r="P4621" s="6">
        <f t="shared" ca="1" si="1229"/>
        <v>0.98299790294638623</v>
      </c>
      <c r="Q4621" s="15">
        <f t="shared" ca="1" si="1230"/>
        <v>9.6755708465470889</v>
      </c>
      <c r="R4621" s="13">
        <v>1</v>
      </c>
      <c r="S4621" s="5" t="str">
        <f t="shared" ca="1" si="1231"/>
        <v/>
      </c>
      <c r="T4621" s="5">
        <f t="shared" ca="1" si="1232"/>
        <v>0</v>
      </c>
      <c r="U4621" s="4">
        <f t="shared" ca="1" si="1233"/>
        <v>0</v>
      </c>
      <c r="V4621">
        <f t="shared" ca="1" si="1234"/>
        <v>0</v>
      </c>
      <c r="X4621" s="3">
        <v>44595</v>
      </c>
      <c r="Y4621" s="3">
        <v>44614</v>
      </c>
      <c r="Z4621">
        <f t="shared" si="1235"/>
        <v>0</v>
      </c>
      <c r="AA4621" s="1">
        <f t="shared" ca="1" si="1239"/>
        <v>10.794200942913466</v>
      </c>
      <c r="AB4621" s="14">
        <f t="shared" ca="1" si="1240"/>
        <v>0.11715657234595156</v>
      </c>
    </row>
    <row r="4622" spans="1:28" x14ac:dyDescent="0.35">
      <c r="A4622" s="3">
        <f t="shared" si="1236"/>
        <v>44595.837037037025</v>
      </c>
      <c r="B4622" s="3">
        <f t="shared" si="1224"/>
        <v>44615.037037037007</v>
      </c>
      <c r="C4622" s="3">
        <f t="shared" si="1225"/>
        <v>44620</v>
      </c>
      <c r="D4622" s="4">
        <f t="shared" si="1226"/>
        <v>26</v>
      </c>
      <c r="E4622" s="2">
        <f t="shared" ca="1" si="1227"/>
        <v>1.7261288685945408</v>
      </c>
      <c r="F4622" s="8">
        <f t="shared" ca="1" si="1237"/>
        <v>40.783279041864681</v>
      </c>
      <c r="G4622" s="8">
        <f t="shared" ca="1" si="1238"/>
        <v>20.616802934919598</v>
      </c>
      <c r="H4622">
        <v>0.03</v>
      </c>
      <c r="I4622">
        <v>0</v>
      </c>
      <c r="J4622">
        <v>0</v>
      </c>
      <c r="K4622" s="7">
        <v>0.75</v>
      </c>
      <c r="L4622">
        <v>0.3</v>
      </c>
      <c r="M4622">
        <v>0.3</v>
      </c>
      <c r="N4622" s="7">
        <v>0.8</v>
      </c>
      <c r="O4622">
        <f t="shared" ca="1" si="1228"/>
        <v>9.9181563464789093</v>
      </c>
      <c r="P4622" s="6">
        <f t="shared" ca="1" si="1229"/>
        <v>0.9829711056284669</v>
      </c>
      <c r="Q4622" s="15">
        <f t="shared" ca="1" si="1230"/>
        <v>9.6755708465470889</v>
      </c>
      <c r="R4622" s="13">
        <v>1</v>
      </c>
      <c r="S4622" s="5" t="str">
        <f t="shared" ca="1" si="1231"/>
        <v/>
      </c>
      <c r="T4622" s="5">
        <f t="shared" ca="1" si="1232"/>
        <v>0</v>
      </c>
      <c r="U4622" s="4">
        <f t="shared" ca="1" si="1233"/>
        <v>0</v>
      </c>
      <c r="V4622">
        <f t="shared" ca="1" si="1234"/>
        <v>0</v>
      </c>
      <c r="X4622" s="3">
        <v>44595</v>
      </c>
      <c r="Y4622" s="3">
        <v>44615</v>
      </c>
      <c r="Z4622">
        <f t="shared" si="1235"/>
        <v>0</v>
      </c>
      <c r="AA4622" s="1">
        <f t="shared" ca="1" si="1239"/>
        <v>10.072088952692752</v>
      </c>
      <c r="AB4622" s="14">
        <f t="shared" ca="1" si="1240"/>
        <v>0.15393260621384286</v>
      </c>
    </row>
    <row r="4623" spans="1:28" x14ac:dyDescent="0.35">
      <c r="A4623" s="3">
        <f t="shared" si="1236"/>
        <v>44595.877037037026</v>
      </c>
      <c r="B4623" s="3">
        <f t="shared" si="1224"/>
        <v>44616.037037037007</v>
      </c>
      <c r="C4623" s="3">
        <f t="shared" si="1225"/>
        <v>44620</v>
      </c>
      <c r="D4623" s="4">
        <f t="shared" si="1226"/>
        <v>26</v>
      </c>
      <c r="E4623" s="2">
        <f t="shared" ca="1" si="1227"/>
        <v>1.728868594621938</v>
      </c>
      <c r="F4623" s="8">
        <f t="shared" ca="1" si="1237"/>
        <v>41.422337941086255</v>
      </c>
      <c r="G4623" s="8">
        <f t="shared" ca="1" si="1238"/>
        <v>21.175588227025294</v>
      </c>
      <c r="H4623">
        <v>0.03</v>
      </c>
      <c r="I4623">
        <v>0</v>
      </c>
      <c r="J4623">
        <v>0</v>
      </c>
      <c r="K4623" s="7">
        <v>0.75</v>
      </c>
      <c r="L4623">
        <v>0.3</v>
      </c>
      <c r="M4623">
        <v>0.3</v>
      </c>
      <c r="N4623" s="7">
        <v>0.8</v>
      </c>
      <c r="O4623">
        <f t="shared" ca="1" si="1228"/>
        <v>9.8386652287893952</v>
      </c>
      <c r="P4623" s="6">
        <f t="shared" ca="1" si="1229"/>
        <v>0.98294430904106389</v>
      </c>
      <c r="Q4623" s="15">
        <f t="shared" ca="1" si="1230"/>
        <v>9.6755708465470889</v>
      </c>
      <c r="R4623" s="13">
        <v>1</v>
      </c>
      <c r="S4623" s="5" t="str">
        <f t="shared" ca="1" si="1231"/>
        <v/>
      </c>
      <c r="T4623" s="5">
        <f t="shared" ca="1" si="1232"/>
        <v>0</v>
      </c>
      <c r="U4623" s="4">
        <f t="shared" ca="1" si="1233"/>
        <v>0</v>
      </c>
      <c r="V4623">
        <f t="shared" ca="1" si="1234"/>
        <v>0</v>
      </c>
      <c r="X4623" s="3">
        <v>44595</v>
      </c>
      <c r="Y4623" s="3">
        <v>44616</v>
      </c>
      <c r="Z4623">
        <f t="shared" si="1235"/>
        <v>0</v>
      </c>
      <c r="AA4623" s="1">
        <f t="shared" ca="1" si="1239"/>
        <v>10.013698624502247</v>
      </c>
      <c r="AB4623" s="14">
        <f t="shared" ca="1" si="1240"/>
        <v>0.17503339571285181</v>
      </c>
    </row>
    <row r="4624" spans="1:28" x14ac:dyDescent="0.35">
      <c r="A4624" s="3">
        <f t="shared" si="1236"/>
        <v>44595.917037037027</v>
      </c>
      <c r="B4624" s="3">
        <f t="shared" si="1224"/>
        <v>44617.037037037007</v>
      </c>
      <c r="C4624" s="3">
        <f t="shared" si="1225"/>
        <v>44620</v>
      </c>
      <c r="D4624" s="4">
        <f t="shared" si="1226"/>
        <v>26</v>
      </c>
      <c r="E4624" s="2">
        <f t="shared" ca="1" si="1227"/>
        <v>1.7316083206493353</v>
      </c>
      <c r="F4624" s="8">
        <f t="shared" ca="1" si="1237"/>
        <v>40.770448148994639</v>
      </c>
      <c r="G4624" s="8">
        <f t="shared" ca="1" si="1238"/>
        <v>20.568520161039118</v>
      </c>
      <c r="H4624">
        <v>0.03</v>
      </c>
      <c r="I4624">
        <v>0</v>
      </c>
      <c r="J4624">
        <v>0</v>
      </c>
      <c r="K4624" s="7">
        <v>0.75</v>
      </c>
      <c r="L4624">
        <v>0.3</v>
      </c>
      <c r="M4624">
        <v>0.3</v>
      </c>
      <c r="N4624" s="7">
        <v>0.8</v>
      </c>
      <c r="O4624">
        <f t="shared" ca="1" si="1228"/>
        <v>9.9568159507068614</v>
      </c>
      <c r="P4624" s="6">
        <f t="shared" ca="1" si="1229"/>
        <v>0.98291751318415765</v>
      </c>
      <c r="Q4624" s="15">
        <f t="shared" ca="1" si="1230"/>
        <v>9.6755708465470889</v>
      </c>
      <c r="R4624" s="13">
        <v>1</v>
      </c>
      <c r="S4624" s="5" t="str">
        <f t="shared" ca="1" si="1231"/>
        <v/>
      </c>
      <c r="T4624" s="5">
        <f t="shared" ca="1" si="1232"/>
        <v>0</v>
      </c>
      <c r="U4624" s="4">
        <f t="shared" ca="1" si="1233"/>
        <v>0</v>
      </c>
      <c r="V4624">
        <f t="shared" ca="1" si="1234"/>
        <v>0</v>
      </c>
      <c r="X4624" s="3">
        <v>44595</v>
      </c>
      <c r="Y4624" s="3">
        <v>44617</v>
      </c>
      <c r="Z4624">
        <f t="shared" si="1235"/>
        <v>0</v>
      </c>
      <c r="AA4624" s="1">
        <f t="shared" ca="1" si="1239"/>
        <v>10.108771896892289</v>
      </c>
      <c r="AB4624" s="14">
        <f t="shared" ca="1" si="1240"/>
        <v>0.15195594618542785</v>
      </c>
    </row>
    <row r="4625" spans="1:28" x14ac:dyDescent="0.35">
      <c r="A4625" s="3">
        <f t="shared" si="1236"/>
        <v>44595.957037037027</v>
      </c>
      <c r="B4625" s="3">
        <f t="shared" si="1224"/>
        <v>44618.037037037007</v>
      </c>
      <c r="C4625" s="3">
        <f t="shared" si="1225"/>
        <v>44620</v>
      </c>
      <c r="D4625" s="4">
        <f t="shared" si="1226"/>
        <v>26</v>
      </c>
      <c r="E4625" s="2">
        <f t="shared" ca="1" si="1227"/>
        <v>1.7343480466767325</v>
      </c>
      <c r="F4625" s="8">
        <f t="shared" ca="1" si="1237"/>
        <v>40.439564667366184</v>
      </c>
      <c r="G4625" s="8">
        <f t="shared" ca="1" si="1238"/>
        <v>21.344419346664637</v>
      </c>
      <c r="H4625">
        <v>0.03</v>
      </c>
      <c r="I4625">
        <v>0</v>
      </c>
      <c r="J4625">
        <v>0</v>
      </c>
      <c r="K4625" s="7">
        <v>0.75</v>
      </c>
      <c r="L4625">
        <v>0.3</v>
      </c>
      <c r="M4625">
        <v>0.3</v>
      </c>
      <c r="N4625" s="7">
        <v>0.8</v>
      </c>
      <c r="O4625">
        <f t="shared" ca="1" si="1228"/>
        <v>8.9327541538599995</v>
      </c>
      <c r="P4625" s="6">
        <f t="shared" ca="1" si="1229"/>
        <v>0.98289071805772821</v>
      </c>
      <c r="Q4625" s="15">
        <f t="shared" ca="1" si="1230"/>
        <v>9.6755708465470889</v>
      </c>
      <c r="R4625" s="13">
        <v>1</v>
      </c>
      <c r="S4625" s="5" t="str">
        <f t="shared" ca="1" si="1231"/>
        <v/>
      </c>
      <c r="T4625" s="5">
        <f t="shared" ca="1" si="1232"/>
        <v>0</v>
      </c>
      <c r="U4625" s="4">
        <f t="shared" ca="1" si="1233"/>
        <v>0</v>
      </c>
      <c r="V4625">
        <f t="shared" ca="1" si="1234"/>
        <v>0</v>
      </c>
      <c r="X4625" s="3">
        <v>44595</v>
      </c>
      <c r="Y4625" s="3">
        <v>44618</v>
      </c>
      <c r="Z4625">
        <f t="shared" si="1235"/>
        <v>0</v>
      </c>
      <c r="AA4625" s="1">
        <f t="shared" ca="1" si="1239"/>
        <v>9.1659665872864515</v>
      </c>
      <c r="AB4625" s="14">
        <f t="shared" ca="1" si="1240"/>
        <v>0.23321243342645204</v>
      </c>
    </row>
    <row r="4626" spans="1:28" x14ac:dyDescent="0.35">
      <c r="A4626" s="3">
        <f t="shared" si="1236"/>
        <v>44595.997037037028</v>
      </c>
      <c r="B4626" s="3">
        <f t="shared" si="1224"/>
        <v>44619.037037037007</v>
      </c>
      <c r="C4626" s="3">
        <f t="shared" si="1225"/>
        <v>44620</v>
      </c>
      <c r="D4626" s="4">
        <f t="shared" si="1226"/>
        <v>26</v>
      </c>
      <c r="E4626" s="2">
        <f t="shared" ca="1" si="1227"/>
        <v>1.7370877727041298</v>
      </c>
      <c r="F4626" s="8">
        <f t="shared" ca="1" si="1237"/>
        <v>41.2416886905675</v>
      </c>
      <c r="G4626" s="8">
        <f t="shared" ca="1" si="1238"/>
        <v>20.291724127759164</v>
      </c>
      <c r="H4626">
        <v>0.03</v>
      </c>
      <c r="I4626">
        <v>0</v>
      </c>
      <c r="J4626">
        <v>0</v>
      </c>
      <c r="K4626" s="7">
        <v>0.75</v>
      </c>
      <c r="L4626">
        <v>0.3</v>
      </c>
      <c r="M4626">
        <v>0.3</v>
      </c>
      <c r="N4626" s="7">
        <v>0.8</v>
      </c>
      <c r="O4626">
        <f t="shared" ca="1" si="1228"/>
        <v>10.587042390166459</v>
      </c>
      <c r="P4626" s="6">
        <f t="shared" ca="1" si="1229"/>
        <v>0.98286392366175557</v>
      </c>
      <c r="Q4626" s="15">
        <f t="shared" ca="1" si="1230"/>
        <v>9.6755708465470889</v>
      </c>
      <c r="R4626" s="13">
        <v>1</v>
      </c>
      <c r="S4626" s="5" t="str">
        <f t="shared" ca="1" si="1231"/>
        <v/>
      </c>
      <c r="T4626" s="5">
        <f t="shared" ca="1" si="1232"/>
        <v>0</v>
      </c>
      <c r="U4626" s="4">
        <f t="shared" ca="1" si="1233"/>
        <v>0</v>
      </c>
      <c r="V4626">
        <f t="shared" ca="1" si="1234"/>
        <v>0</v>
      </c>
      <c r="X4626" s="3">
        <v>44595</v>
      </c>
      <c r="Y4626" s="3">
        <v>44619</v>
      </c>
      <c r="Z4626">
        <f t="shared" si="1235"/>
        <v>0</v>
      </c>
      <c r="AA4626" s="1">
        <f t="shared" ca="1" si="1239"/>
        <v>10.707555431998845</v>
      </c>
      <c r="AB4626" s="14">
        <f t="shared" ca="1" si="1240"/>
        <v>0.12051304183238543</v>
      </c>
    </row>
    <row r="4627" spans="1:28" x14ac:dyDescent="0.35">
      <c r="A4627" s="3">
        <f t="shared" si="1236"/>
        <v>44596.037037037029</v>
      </c>
      <c r="B4627" s="3">
        <f t="shared" si="1224"/>
        <v>44596.037037037029</v>
      </c>
      <c r="C4627" s="3">
        <f t="shared" si="1225"/>
        <v>44620</v>
      </c>
      <c r="D4627" s="4">
        <f t="shared" si="1226"/>
        <v>25</v>
      </c>
      <c r="E4627" s="2">
        <f t="shared" ca="1" si="1227"/>
        <v>1.6740740740740527</v>
      </c>
      <c r="F4627" s="8">
        <f t="shared" ca="1" si="1237"/>
        <v>40.348679559055661</v>
      </c>
      <c r="G4627" s="8">
        <f t="shared" ca="1" si="1238"/>
        <v>20.619214968694042</v>
      </c>
      <c r="H4627">
        <v>0.03</v>
      </c>
      <c r="I4627">
        <v>0</v>
      </c>
      <c r="J4627">
        <v>0</v>
      </c>
      <c r="K4627" s="7">
        <v>0.75</v>
      </c>
      <c r="L4627">
        <v>0.3</v>
      </c>
      <c r="M4627">
        <v>0.3</v>
      </c>
      <c r="N4627" s="7">
        <v>0.8</v>
      </c>
      <c r="O4627">
        <f t="shared" ca="1" si="1228"/>
        <v>9.5897947005977038</v>
      </c>
      <c r="P4627" s="6">
        <f t="shared" ca="1" si="1229"/>
        <v>0.98348037960997303</v>
      </c>
      <c r="Q4627" s="15">
        <f t="shared" ca="1" si="1230"/>
        <v>9.7050240758245536</v>
      </c>
      <c r="R4627" s="13">
        <v>1</v>
      </c>
      <c r="S4627" s="5" t="str">
        <f t="shared" ca="1" si="1231"/>
        <v/>
      </c>
      <c r="T4627" s="5">
        <f t="shared" ca="1" si="1232"/>
        <v>0</v>
      </c>
      <c r="U4627" s="4">
        <f t="shared" ca="1" si="1233"/>
        <v>1455.753611373683</v>
      </c>
      <c r="V4627">
        <f t="shared" ca="1" si="1234"/>
        <v>0</v>
      </c>
      <c r="X4627" s="3">
        <v>44596</v>
      </c>
      <c r="Y4627" s="3">
        <v>44596</v>
      </c>
      <c r="Z4627">
        <f t="shared" si="1235"/>
        <v>150</v>
      </c>
      <c r="AA4627" s="1">
        <f t="shared" ca="1" si="1239"/>
        <v>9.7477603365223295</v>
      </c>
      <c r="AB4627" s="14">
        <f t="shared" ca="1" si="1240"/>
        <v>0.15796563592462576</v>
      </c>
    </row>
    <row r="4628" spans="1:28" x14ac:dyDescent="0.35">
      <c r="A4628" s="3">
        <f t="shared" si="1236"/>
        <v>44596.078703703693</v>
      </c>
      <c r="B4628" s="3">
        <f t="shared" si="1224"/>
        <v>44597.037037037029</v>
      </c>
      <c r="C4628" s="3">
        <f t="shared" si="1225"/>
        <v>44620</v>
      </c>
      <c r="D4628" s="4">
        <f t="shared" si="1226"/>
        <v>25</v>
      </c>
      <c r="E4628" s="2">
        <f t="shared" ca="1" si="1227"/>
        <v>1.6768138001014499</v>
      </c>
      <c r="F4628" s="8">
        <f t="shared" ca="1" si="1237"/>
        <v>40.78866545480134</v>
      </c>
      <c r="G4628" s="8">
        <f t="shared" ca="1" si="1238"/>
        <v>20.656802834106546</v>
      </c>
      <c r="H4628">
        <v>0.03</v>
      </c>
      <c r="I4628">
        <v>0</v>
      </c>
      <c r="J4628">
        <v>0</v>
      </c>
      <c r="K4628" s="7">
        <v>0.75</v>
      </c>
      <c r="L4628">
        <v>0.3</v>
      </c>
      <c r="M4628">
        <v>0.3</v>
      </c>
      <c r="N4628" s="7">
        <v>0.8</v>
      </c>
      <c r="O4628">
        <f t="shared" ca="1" si="1228"/>
        <v>9.8821962569944581</v>
      </c>
      <c r="P4628" s="6">
        <f t="shared" ca="1" si="1229"/>
        <v>0.98345356913934956</v>
      </c>
      <c r="Q4628" s="15">
        <f t="shared" ca="1" si="1230"/>
        <v>9.7050240758245536</v>
      </c>
      <c r="R4628" s="13">
        <v>1</v>
      </c>
      <c r="S4628" s="5" t="str">
        <f t="shared" ca="1" si="1231"/>
        <v/>
      </c>
      <c r="T4628" s="5">
        <f t="shared" ca="1" si="1232"/>
        <v>0</v>
      </c>
      <c r="U4628" s="4">
        <f t="shared" ca="1" si="1233"/>
        <v>0</v>
      </c>
      <c r="V4628">
        <f t="shared" ca="1" si="1234"/>
        <v>0</v>
      </c>
      <c r="X4628" s="3">
        <v>44596</v>
      </c>
      <c r="Y4628" s="3">
        <v>44597</v>
      </c>
      <c r="Z4628">
        <f t="shared" si="1235"/>
        <v>0</v>
      </c>
      <c r="AA4628" s="1">
        <f t="shared" ca="1" si="1239"/>
        <v>10.02862919527826</v>
      </c>
      <c r="AB4628" s="14">
        <f t="shared" ca="1" si="1240"/>
        <v>0.14643293828380166</v>
      </c>
    </row>
    <row r="4629" spans="1:28" x14ac:dyDescent="0.35">
      <c r="A4629" s="3">
        <f t="shared" si="1236"/>
        <v>44596.120370370358</v>
      </c>
      <c r="B4629" s="3">
        <f t="shared" si="1224"/>
        <v>44598.037037037029</v>
      </c>
      <c r="C4629" s="3">
        <f t="shared" si="1225"/>
        <v>44620</v>
      </c>
      <c r="D4629" s="4">
        <f t="shared" si="1226"/>
        <v>25</v>
      </c>
      <c r="E4629" s="2">
        <f t="shared" ca="1" si="1227"/>
        <v>1.6795535261288472</v>
      </c>
      <c r="F4629" s="8">
        <f t="shared" ca="1" si="1237"/>
        <v>40.179984479814976</v>
      </c>
      <c r="G4629" s="8">
        <f t="shared" ca="1" si="1238"/>
        <v>21.483490370639185</v>
      </c>
      <c r="H4629">
        <v>0.03</v>
      </c>
      <c r="I4629">
        <v>0</v>
      </c>
      <c r="J4629">
        <v>0</v>
      </c>
      <c r="K4629" s="7">
        <v>0.75</v>
      </c>
      <c r="L4629">
        <v>0.3</v>
      </c>
      <c r="M4629">
        <v>0.3</v>
      </c>
      <c r="N4629" s="7">
        <v>0.8</v>
      </c>
      <c r="O4629">
        <f t="shared" ca="1" si="1228"/>
        <v>8.5989979892220454</v>
      </c>
      <c r="P4629" s="6">
        <f t="shared" ca="1" si="1229"/>
        <v>0.98342675939960111</v>
      </c>
      <c r="Q4629" s="15">
        <f t="shared" ca="1" si="1230"/>
        <v>9.7050240758245536</v>
      </c>
      <c r="R4629" s="13">
        <v>1</v>
      </c>
      <c r="S4629" s="5" t="str">
        <f t="shared" ca="1" si="1231"/>
        <v/>
      </c>
      <c r="T4629" s="5">
        <f t="shared" ca="1" si="1232"/>
        <v>0</v>
      </c>
      <c r="U4629" s="4">
        <f t="shared" ca="1" si="1233"/>
        <v>0</v>
      </c>
      <c r="V4629">
        <f t="shared" ca="1" si="1234"/>
        <v>0</v>
      </c>
      <c r="X4629" s="3">
        <v>44596</v>
      </c>
      <c r="Y4629" s="3">
        <v>44598</v>
      </c>
      <c r="Z4629">
        <f t="shared" si="1235"/>
        <v>0</v>
      </c>
      <c r="AA4629" s="1">
        <f t="shared" ca="1" si="1239"/>
        <v>8.8441140479460927</v>
      </c>
      <c r="AB4629" s="14">
        <f t="shared" ca="1" si="1240"/>
        <v>0.24511605872404729</v>
      </c>
    </row>
    <row r="4630" spans="1:28" x14ac:dyDescent="0.35">
      <c r="A4630" s="3">
        <f t="shared" si="1236"/>
        <v>44596.162037037022</v>
      </c>
      <c r="B4630" s="3">
        <f t="shared" si="1224"/>
        <v>44599.037037037029</v>
      </c>
      <c r="C4630" s="3">
        <f t="shared" si="1225"/>
        <v>44620</v>
      </c>
      <c r="D4630" s="4">
        <f t="shared" si="1226"/>
        <v>25</v>
      </c>
      <c r="E4630" s="2">
        <f t="shared" ca="1" si="1227"/>
        <v>1.6822932521562444</v>
      </c>
      <c r="F4630" s="8">
        <f t="shared" ca="1" si="1237"/>
        <v>40.883007796742028</v>
      </c>
      <c r="G4630" s="8">
        <f t="shared" ca="1" si="1238"/>
        <v>20.105361487457682</v>
      </c>
      <c r="H4630">
        <v>0.03</v>
      </c>
      <c r="I4630">
        <v>0</v>
      </c>
      <c r="J4630">
        <v>0</v>
      </c>
      <c r="K4630" s="7">
        <v>0.75</v>
      </c>
      <c r="L4630">
        <v>0.3</v>
      </c>
      <c r="M4630">
        <v>0.3</v>
      </c>
      <c r="N4630" s="7">
        <v>0.8</v>
      </c>
      <c r="O4630">
        <f t="shared" ca="1" si="1228"/>
        <v>10.504394360098839</v>
      </c>
      <c r="P4630" s="6">
        <f t="shared" ca="1" si="1229"/>
        <v>0.98339995039070782</v>
      </c>
      <c r="Q4630" s="15">
        <f t="shared" ca="1" si="1230"/>
        <v>9.7050240758245536</v>
      </c>
      <c r="R4630" s="13">
        <v>1</v>
      </c>
      <c r="S4630" s="5" t="str">
        <f t="shared" ca="1" si="1231"/>
        <v/>
      </c>
      <c r="T4630" s="5">
        <f t="shared" ca="1" si="1232"/>
        <v>0</v>
      </c>
      <c r="U4630" s="4">
        <f t="shared" ca="1" si="1233"/>
        <v>0</v>
      </c>
      <c r="V4630">
        <f t="shared" ca="1" si="1234"/>
        <v>0</v>
      </c>
      <c r="X4630" s="3">
        <v>44596</v>
      </c>
      <c r="Y4630" s="3">
        <v>44599</v>
      </c>
      <c r="Z4630">
        <f t="shared" si="1235"/>
        <v>0</v>
      </c>
      <c r="AA4630" s="1">
        <f t="shared" ca="1" si="1239"/>
        <v>10.613948798955349</v>
      </c>
      <c r="AB4630" s="14">
        <f t="shared" ca="1" si="1240"/>
        <v>0.10955443885650951</v>
      </c>
    </row>
    <row r="4631" spans="1:28" x14ac:dyDescent="0.35">
      <c r="A4631" s="3">
        <f t="shared" si="1236"/>
        <v>44596.203703703686</v>
      </c>
      <c r="B4631" s="3">
        <f t="shared" si="1224"/>
        <v>44600.037037037029</v>
      </c>
      <c r="C4631" s="3">
        <f t="shared" si="1225"/>
        <v>44620</v>
      </c>
      <c r="D4631" s="4">
        <f t="shared" si="1226"/>
        <v>25</v>
      </c>
      <c r="E4631" s="2">
        <f t="shared" ca="1" si="1227"/>
        <v>1.6850329781836417</v>
      </c>
      <c r="F4631" s="8">
        <f t="shared" ca="1" si="1237"/>
        <v>41.210870933615659</v>
      </c>
      <c r="G4631" s="8">
        <f t="shared" ca="1" si="1238"/>
        <v>21.268909000165529</v>
      </c>
      <c r="H4631">
        <v>0.03</v>
      </c>
      <c r="I4631">
        <v>0</v>
      </c>
      <c r="J4631">
        <v>0</v>
      </c>
      <c r="K4631" s="7">
        <v>0.75</v>
      </c>
      <c r="L4631">
        <v>0.3</v>
      </c>
      <c r="M4631">
        <v>0.3</v>
      </c>
      <c r="N4631" s="7">
        <v>0.8</v>
      </c>
      <c r="O4631">
        <f t="shared" ca="1" si="1228"/>
        <v>9.586744200046212</v>
      </c>
      <c r="P4631" s="6">
        <f t="shared" ca="1" si="1229"/>
        <v>0.98337314211264981</v>
      </c>
      <c r="Q4631" s="15">
        <f t="shared" ca="1" si="1230"/>
        <v>9.7050240758245536</v>
      </c>
      <c r="R4631" s="13">
        <v>1</v>
      </c>
      <c r="S4631" s="5" t="str">
        <f t="shared" ca="1" si="1231"/>
        <v/>
      </c>
      <c r="T4631" s="5">
        <f t="shared" ca="1" si="1232"/>
        <v>0</v>
      </c>
      <c r="U4631" s="4">
        <f t="shared" ca="1" si="1233"/>
        <v>0</v>
      </c>
      <c r="V4631">
        <f t="shared" ca="1" si="1234"/>
        <v>0</v>
      </c>
      <c r="X4631" s="3">
        <v>44596</v>
      </c>
      <c r="Y4631" s="3">
        <v>44600</v>
      </c>
      <c r="Z4631">
        <f t="shared" si="1235"/>
        <v>0</v>
      </c>
      <c r="AA4631" s="1">
        <f t="shared" ca="1" si="1239"/>
        <v>9.7671560322365529</v>
      </c>
      <c r="AB4631" s="14">
        <f t="shared" ca="1" si="1240"/>
        <v>0.18041183219034096</v>
      </c>
    </row>
    <row r="4632" spans="1:28" x14ac:dyDescent="0.35">
      <c r="A4632" s="3">
        <f t="shared" si="1236"/>
        <v>44596.24537037035</v>
      </c>
      <c r="B4632" s="3">
        <f t="shared" si="1224"/>
        <v>44601.037037037029</v>
      </c>
      <c r="C4632" s="3">
        <f t="shared" si="1225"/>
        <v>44620</v>
      </c>
      <c r="D4632" s="4">
        <f t="shared" si="1226"/>
        <v>25</v>
      </c>
      <c r="E4632" s="2">
        <f t="shared" ca="1" si="1227"/>
        <v>1.6877727042110389</v>
      </c>
      <c r="F4632" s="8">
        <f t="shared" ca="1" si="1237"/>
        <v>40.619257810722026</v>
      </c>
      <c r="G4632" s="8">
        <f t="shared" ca="1" si="1238"/>
        <v>20.601047489910357</v>
      </c>
      <c r="H4632">
        <v>0.03</v>
      </c>
      <c r="I4632">
        <v>0</v>
      </c>
      <c r="J4632">
        <v>0</v>
      </c>
      <c r="K4632" s="7">
        <v>0.75</v>
      </c>
      <c r="L4632">
        <v>0.3</v>
      </c>
      <c r="M4632">
        <v>0.3</v>
      </c>
      <c r="N4632" s="7">
        <v>0.8</v>
      </c>
      <c r="O4632">
        <f t="shared" ca="1" si="1228"/>
        <v>9.810895868131162</v>
      </c>
      <c r="P4632" s="6">
        <f t="shared" ca="1" si="1229"/>
        <v>0.98334633456540743</v>
      </c>
      <c r="Q4632" s="15">
        <f t="shared" ca="1" si="1230"/>
        <v>9.7050240758245536</v>
      </c>
      <c r="R4632" s="13">
        <v>1</v>
      </c>
      <c r="S4632" s="5" t="str">
        <f t="shared" ca="1" si="1231"/>
        <v/>
      </c>
      <c r="T4632" s="5">
        <f t="shared" ca="1" si="1232"/>
        <v>0</v>
      </c>
      <c r="U4632" s="4">
        <f t="shared" ca="1" si="1233"/>
        <v>0</v>
      </c>
      <c r="V4632">
        <f t="shared" ca="1" si="1234"/>
        <v>0</v>
      </c>
      <c r="X4632" s="3">
        <v>44596</v>
      </c>
      <c r="Y4632" s="3">
        <v>44601</v>
      </c>
      <c r="Z4632">
        <f t="shared" si="1235"/>
        <v>0</v>
      </c>
      <c r="AA4632" s="1">
        <f t="shared" ca="1" si="1239"/>
        <v>9.9611662922174382</v>
      </c>
      <c r="AB4632" s="14">
        <f t="shared" ca="1" si="1240"/>
        <v>0.15027042408627622</v>
      </c>
    </row>
    <row r="4633" spans="1:28" x14ac:dyDescent="0.35">
      <c r="A4633" s="3">
        <f t="shared" si="1236"/>
        <v>44596.287037037015</v>
      </c>
      <c r="B4633" s="3">
        <f t="shared" si="1224"/>
        <v>44602.037037037029</v>
      </c>
      <c r="C4633" s="3">
        <f t="shared" si="1225"/>
        <v>44620</v>
      </c>
      <c r="D4633" s="4">
        <f t="shared" si="1226"/>
        <v>25</v>
      </c>
      <c r="E4633" s="2">
        <f t="shared" ca="1" si="1227"/>
        <v>1.6905124302384362</v>
      </c>
      <c r="F4633" s="8">
        <f t="shared" ca="1" si="1237"/>
        <v>40.217933175674553</v>
      </c>
      <c r="G4633" s="8">
        <f t="shared" ca="1" si="1238"/>
        <v>20.810595979163519</v>
      </c>
      <c r="H4633">
        <v>0.03</v>
      </c>
      <c r="I4633">
        <v>0</v>
      </c>
      <c r="J4633">
        <v>0</v>
      </c>
      <c r="K4633" s="7">
        <v>0.75</v>
      </c>
      <c r="L4633">
        <v>0.3</v>
      </c>
      <c r="M4633">
        <v>0.3</v>
      </c>
      <c r="N4633" s="7">
        <v>0.8</v>
      </c>
      <c r="O4633">
        <f t="shared" ca="1" si="1228"/>
        <v>9.3003539025923949</v>
      </c>
      <c r="P4633" s="6">
        <f t="shared" ca="1" si="1229"/>
        <v>0.98331952774896025</v>
      </c>
      <c r="Q4633" s="15">
        <f t="shared" ca="1" si="1230"/>
        <v>9.7050240758245536</v>
      </c>
      <c r="R4633" s="13">
        <v>1</v>
      </c>
      <c r="S4633" s="5" t="str">
        <f t="shared" ca="1" si="1231"/>
        <v/>
      </c>
      <c r="T4633" s="5">
        <f t="shared" ca="1" si="1232"/>
        <v>0</v>
      </c>
      <c r="U4633" s="4">
        <f t="shared" ca="1" si="1233"/>
        <v>0</v>
      </c>
      <c r="V4633">
        <f t="shared" ca="1" si="1234"/>
        <v>0</v>
      </c>
      <c r="X4633" s="3">
        <v>44596</v>
      </c>
      <c r="Y4633" s="3">
        <v>44602</v>
      </c>
      <c r="Z4633">
        <f t="shared" si="1235"/>
        <v>0</v>
      </c>
      <c r="AA4633" s="1">
        <f t="shared" ca="1" si="1239"/>
        <v>9.4823362485579423</v>
      </c>
      <c r="AB4633" s="14">
        <f t="shared" ca="1" si="1240"/>
        <v>0.18198234596554741</v>
      </c>
    </row>
    <row r="4634" spans="1:28" x14ac:dyDescent="0.35">
      <c r="A4634" s="3">
        <f t="shared" si="1236"/>
        <v>44596.328703703679</v>
      </c>
      <c r="B4634" s="3">
        <f t="shared" si="1224"/>
        <v>44603.037037037029</v>
      </c>
      <c r="C4634" s="3">
        <f t="shared" si="1225"/>
        <v>44620</v>
      </c>
      <c r="D4634" s="4">
        <f t="shared" si="1226"/>
        <v>25</v>
      </c>
      <c r="E4634" s="2">
        <f t="shared" ca="1" si="1227"/>
        <v>1.6932521562658336</v>
      </c>
      <c r="F4634" s="8">
        <f t="shared" ca="1" si="1237"/>
        <v>40.116076584663737</v>
      </c>
      <c r="G4634" s="8">
        <f t="shared" ca="1" si="1238"/>
        <v>21.244675065575787</v>
      </c>
      <c r="H4634">
        <v>0.03</v>
      </c>
      <c r="I4634">
        <v>0</v>
      </c>
      <c r="J4634">
        <v>0</v>
      </c>
      <c r="K4634" s="7">
        <v>0.75</v>
      </c>
      <c r="L4634">
        <v>0.3</v>
      </c>
      <c r="M4634">
        <v>0.3</v>
      </c>
      <c r="N4634" s="7">
        <v>0.8</v>
      </c>
      <c r="O4634">
        <f t="shared" ca="1" si="1228"/>
        <v>8.7898823729220119</v>
      </c>
      <c r="P4634" s="6">
        <f t="shared" ca="1" si="1229"/>
        <v>0.9832927216632884</v>
      </c>
      <c r="Q4634" s="15">
        <f t="shared" ca="1" si="1230"/>
        <v>9.7050240758245536</v>
      </c>
      <c r="R4634" s="13">
        <v>1</v>
      </c>
      <c r="S4634" s="5" t="str">
        <f t="shared" ca="1" si="1231"/>
        <v/>
      </c>
      <c r="T4634" s="5">
        <f t="shared" ca="1" si="1232"/>
        <v>0</v>
      </c>
      <c r="U4634" s="4">
        <f t="shared" ca="1" si="1233"/>
        <v>0</v>
      </c>
      <c r="V4634">
        <f t="shared" ca="1" si="1234"/>
        <v>0</v>
      </c>
      <c r="X4634" s="3">
        <v>44596</v>
      </c>
      <c r="Y4634" s="3">
        <v>44603</v>
      </c>
      <c r="Z4634">
        <f t="shared" si="1235"/>
        <v>0</v>
      </c>
      <c r="AA4634" s="1">
        <f t="shared" ca="1" si="1239"/>
        <v>9.0172522706231675</v>
      </c>
      <c r="AB4634" s="14">
        <f t="shared" ca="1" si="1240"/>
        <v>0.22736989770115557</v>
      </c>
    </row>
    <row r="4635" spans="1:28" x14ac:dyDescent="0.35">
      <c r="A4635" s="3">
        <f t="shared" si="1236"/>
        <v>44596.370370370343</v>
      </c>
      <c r="B4635" s="3">
        <f t="shared" si="1224"/>
        <v>44604.037037037029</v>
      </c>
      <c r="C4635" s="3">
        <f t="shared" si="1225"/>
        <v>44620</v>
      </c>
      <c r="D4635" s="4">
        <f t="shared" si="1226"/>
        <v>25</v>
      </c>
      <c r="E4635" s="2">
        <f t="shared" ca="1" si="1227"/>
        <v>1.6959918822932307</v>
      </c>
      <c r="F4635" s="8">
        <f t="shared" ca="1" si="1237"/>
        <v>41.059572327431972</v>
      </c>
      <c r="G4635" s="8">
        <f t="shared" ca="1" si="1238"/>
        <v>21.050841512196889</v>
      </c>
      <c r="H4635">
        <v>0.03</v>
      </c>
      <c r="I4635">
        <v>0</v>
      </c>
      <c r="J4635">
        <v>0</v>
      </c>
      <c r="K4635" s="7">
        <v>0.75</v>
      </c>
      <c r="L4635">
        <v>0.3</v>
      </c>
      <c r="M4635">
        <v>0.3</v>
      </c>
      <c r="N4635" s="7">
        <v>0.8</v>
      </c>
      <c r="O4635">
        <f t="shared" ca="1" si="1228"/>
        <v>9.6913377333770896</v>
      </c>
      <c r="P4635" s="6">
        <f t="shared" ca="1" si="1229"/>
        <v>0.98326591630837235</v>
      </c>
      <c r="Q4635" s="15">
        <f t="shared" ca="1" si="1230"/>
        <v>9.7050240758245536</v>
      </c>
      <c r="R4635" s="13">
        <v>1</v>
      </c>
      <c r="S4635" s="5" t="str">
        <f t="shared" ca="1" si="1231"/>
        <v/>
      </c>
      <c r="T4635" s="5">
        <f t="shared" ca="1" si="1232"/>
        <v>0</v>
      </c>
      <c r="U4635" s="4">
        <f t="shared" ca="1" si="1233"/>
        <v>0</v>
      </c>
      <c r="V4635">
        <f t="shared" ca="1" si="1234"/>
        <v>0</v>
      </c>
      <c r="X4635" s="3">
        <v>44596</v>
      </c>
      <c r="Y4635" s="3">
        <v>44604</v>
      </c>
      <c r="Z4635">
        <f t="shared" si="1235"/>
        <v>0</v>
      </c>
      <c r="AA4635" s="1">
        <f t="shared" ca="1" si="1239"/>
        <v>9.8622663082015123</v>
      </c>
      <c r="AB4635" s="14">
        <f t="shared" ca="1" si="1240"/>
        <v>0.1709285748244227</v>
      </c>
    </row>
    <row r="4636" spans="1:28" x14ac:dyDescent="0.35">
      <c r="A4636" s="3">
        <f t="shared" si="1236"/>
        <v>44596.412037037007</v>
      </c>
      <c r="B4636" s="3">
        <f t="shared" si="1224"/>
        <v>44605.037037037029</v>
      </c>
      <c r="C4636" s="3">
        <f t="shared" si="1225"/>
        <v>44620</v>
      </c>
      <c r="D4636" s="4">
        <f t="shared" si="1226"/>
        <v>25</v>
      </c>
      <c r="E4636" s="2">
        <f t="shared" ca="1" si="1227"/>
        <v>1.6987316083206281</v>
      </c>
      <c r="F4636" s="8">
        <f t="shared" ca="1" si="1237"/>
        <v>40.8789881436212</v>
      </c>
      <c r="G4636" s="8">
        <f t="shared" ca="1" si="1238"/>
        <v>20.464956927582978</v>
      </c>
      <c r="H4636">
        <v>0.03</v>
      </c>
      <c r="I4636">
        <v>0</v>
      </c>
      <c r="J4636">
        <v>0</v>
      </c>
      <c r="K4636" s="7">
        <v>0.75</v>
      </c>
      <c r="L4636">
        <v>0.3</v>
      </c>
      <c r="M4636">
        <v>0.3</v>
      </c>
      <c r="N4636" s="7">
        <v>0.8</v>
      </c>
      <c r="O4636">
        <f t="shared" ca="1" si="1228"/>
        <v>10.14178418013292</v>
      </c>
      <c r="P4636" s="6">
        <f t="shared" ca="1" si="1229"/>
        <v>0.98323911168419187</v>
      </c>
      <c r="Q4636" s="15">
        <f t="shared" ca="1" si="1230"/>
        <v>9.7050240758245536</v>
      </c>
      <c r="R4636" s="13">
        <v>1</v>
      </c>
      <c r="S4636" s="5" t="str">
        <f t="shared" ca="1" si="1231"/>
        <v/>
      </c>
      <c r="T4636" s="5">
        <f t="shared" ca="1" si="1232"/>
        <v>0</v>
      </c>
      <c r="U4636" s="4">
        <f t="shared" ca="1" si="1233"/>
        <v>0</v>
      </c>
      <c r="V4636">
        <f t="shared" ca="1" si="1234"/>
        <v>0</v>
      </c>
      <c r="X4636" s="3">
        <v>44596</v>
      </c>
      <c r="Y4636" s="3">
        <v>44605</v>
      </c>
      <c r="Z4636">
        <f t="shared" si="1235"/>
        <v>0</v>
      </c>
      <c r="AA4636" s="1">
        <f t="shared" ca="1" si="1239"/>
        <v>10.276544709954901</v>
      </c>
      <c r="AB4636" s="14">
        <f t="shared" ca="1" si="1240"/>
        <v>0.13476052982198183</v>
      </c>
    </row>
    <row r="4637" spans="1:28" x14ac:dyDescent="0.35">
      <c r="A4637" s="3">
        <f t="shared" si="1236"/>
        <v>44596.453703703672</v>
      </c>
      <c r="B4637" s="3">
        <f t="shared" si="1224"/>
        <v>44606.037037037029</v>
      </c>
      <c r="C4637" s="3">
        <f t="shared" si="1225"/>
        <v>44620</v>
      </c>
      <c r="D4637" s="4">
        <f t="shared" si="1226"/>
        <v>25</v>
      </c>
      <c r="E4637" s="2">
        <f t="shared" ca="1" si="1227"/>
        <v>1.7014713343480252</v>
      </c>
      <c r="F4637" s="8">
        <f t="shared" ca="1" si="1237"/>
        <v>40.228545645877766</v>
      </c>
      <c r="G4637" s="8">
        <f t="shared" ca="1" si="1238"/>
        <v>21.267324395955637</v>
      </c>
      <c r="H4637">
        <v>0.03</v>
      </c>
      <c r="I4637">
        <v>0</v>
      </c>
      <c r="J4637">
        <v>0</v>
      </c>
      <c r="K4637" s="7">
        <v>0.75</v>
      </c>
      <c r="L4637">
        <v>0.3</v>
      </c>
      <c r="M4637">
        <v>0.3</v>
      </c>
      <c r="N4637" s="7">
        <v>0.8</v>
      </c>
      <c r="O4637">
        <f t="shared" ca="1" si="1228"/>
        <v>8.8515848384526841</v>
      </c>
      <c r="P4637" s="6">
        <f t="shared" ca="1" si="1229"/>
        <v>0.98321230779072721</v>
      </c>
      <c r="Q4637" s="15">
        <f t="shared" ca="1" si="1230"/>
        <v>9.7050240758245536</v>
      </c>
      <c r="R4637" s="13">
        <v>1</v>
      </c>
      <c r="S4637" s="5" t="str">
        <f t="shared" ca="1" si="1231"/>
        <v/>
      </c>
      <c r="T4637" s="5">
        <f t="shared" ca="1" si="1232"/>
        <v>0</v>
      </c>
      <c r="U4637" s="4">
        <f t="shared" ca="1" si="1233"/>
        <v>0</v>
      </c>
      <c r="V4637">
        <f t="shared" ca="1" si="1234"/>
        <v>0</v>
      </c>
      <c r="X4637" s="3">
        <v>44596</v>
      </c>
      <c r="Y4637" s="3">
        <v>44606</v>
      </c>
      <c r="Z4637">
        <f t="shared" si="1235"/>
        <v>0</v>
      </c>
      <c r="AA4637" s="1">
        <f t="shared" ca="1" si="1239"/>
        <v>9.0781179827855745</v>
      </c>
      <c r="AB4637" s="14">
        <f t="shared" ca="1" si="1240"/>
        <v>0.2265331443328904</v>
      </c>
    </row>
    <row r="4638" spans="1:28" x14ac:dyDescent="0.35">
      <c r="A4638" s="3">
        <f t="shared" si="1236"/>
        <v>44596.495370370336</v>
      </c>
      <c r="B4638" s="3">
        <f t="shared" si="1224"/>
        <v>44607.037037037029</v>
      </c>
      <c r="C4638" s="3">
        <f t="shared" si="1225"/>
        <v>44620</v>
      </c>
      <c r="D4638" s="4">
        <f t="shared" si="1226"/>
        <v>25</v>
      </c>
      <c r="E4638" s="2">
        <f t="shared" ca="1" si="1227"/>
        <v>1.7042110603754226</v>
      </c>
      <c r="F4638" s="8">
        <f t="shared" ca="1" si="1237"/>
        <v>41.3191473894111</v>
      </c>
      <c r="G4638" s="8">
        <f t="shared" ca="1" si="1238"/>
        <v>20.118501208311816</v>
      </c>
      <c r="H4638">
        <v>0.03</v>
      </c>
      <c r="I4638">
        <v>0</v>
      </c>
      <c r="J4638">
        <v>0</v>
      </c>
      <c r="K4638" s="7">
        <v>0.75</v>
      </c>
      <c r="L4638">
        <v>0.3</v>
      </c>
      <c r="M4638">
        <v>0.3</v>
      </c>
      <c r="N4638" s="7">
        <v>0.8</v>
      </c>
      <c r="O4638">
        <f t="shared" ca="1" si="1228"/>
        <v>10.818359333746507</v>
      </c>
      <c r="P4638" s="6">
        <f t="shared" ca="1" si="1229"/>
        <v>0.98318550462795817</v>
      </c>
      <c r="Q4638" s="15">
        <f t="shared" ca="1" si="1230"/>
        <v>9.7050240758245536</v>
      </c>
      <c r="R4638" s="13">
        <v>1</v>
      </c>
      <c r="S4638" s="5" t="str">
        <f t="shared" ca="1" si="1231"/>
        <v/>
      </c>
      <c r="T4638" s="5">
        <f t="shared" ca="1" si="1232"/>
        <v>0</v>
      </c>
      <c r="U4638" s="4">
        <f t="shared" ca="1" si="1233"/>
        <v>0</v>
      </c>
      <c r="V4638">
        <f t="shared" ca="1" si="1234"/>
        <v>0</v>
      </c>
      <c r="X4638" s="3">
        <v>44596</v>
      </c>
      <c r="Y4638" s="3">
        <v>44607</v>
      </c>
      <c r="Z4638">
        <f t="shared" si="1235"/>
        <v>0</v>
      </c>
      <c r="AA4638" s="1">
        <f t="shared" ca="1" si="1239"/>
        <v>10.9215634889153</v>
      </c>
      <c r="AB4638" s="14">
        <f t="shared" ca="1" si="1240"/>
        <v>0.10320415516879322</v>
      </c>
    </row>
    <row r="4639" spans="1:28" x14ac:dyDescent="0.35">
      <c r="A4639" s="3">
        <f t="shared" si="1236"/>
        <v>44596.537037037</v>
      </c>
      <c r="B4639" s="3">
        <f t="shared" si="1224"/>
        <v>44608.037037037029</v>
      </c>
      <c r="C4639" s="3">
        <f t="shared" si="1225"/>
        <v>44620</v>
      </c>
      <c r="D4639" s="4">
        <f t="shared" si="1226"/>
        <v>25</v>
      </c>
      <c r="E4639" s="2">
        <f t="shared" ca="1" si="1227"/>
        <v>1.7069507864028197</v>
      </c>
      <c r="F4639" s="8">
        <f t="shared" ca="1" si="1237"/>
        <v>40.441016348718541</v>
      </c>
      <c r="G4639" s="8">
        <f t="shared" ca="1" si="1238"/>
        <v>20.738667078759104</v>
      </c>
      <c r="H4639">
        <v>0.03</v>
      </c>
      <c r="I4639">
        <v>0</v>
      </c>
      <c r="J4639">
        <v>0</v>
      </c>
      <c r="K4639" s="7">
        <v>0.75</v>
      </c>
      <c r="L4639">
        <v>0.3</v>
      </c>
      <c r="M4639">
        <v>0.3</v>
      </c>
      <c r="N4639" s="7">
        <v>0.8</v>
      </c>
      <c r="O4639">
        <f t="shared" ca="1" si="1228"/>
        <v>9.5395951827798022</v>
      </c>
      <c r="P4639" s="6">
        <f t="shared" ca="1" si="1229"/>
        <v>0.98315870219586532</v>
      </c>
      <c r="Q4639" s="15">
        <f t="shared" ca="1" si="1230"/>
        <v>9.7050240758245536</v>
      </c>
      <c r="R4639" s="13">
        <v>1</v>
      </c>
      <c r="S4639" s="5" t="str">
        <f t="shared" ca="1" si="1231"/>
        <v/>
      </c>
      <c r="T4639" s="5">
        <f t="shared" ca="1" si="1232"/>
        <v>0</v>
      </c>
      <c r="U4639" s="4">
        <f t="shared" ca="1" si="1233"/>
        <v>0</v>
      </c>
      <c r="V4639">
        <f t="shared" ca="1" si="1234"/>
        <v>0</v>
      </c>
      <c r="X4639" s="3">
        <v>44596</v>
      </c>
      <c r="Y4639" s="3">
        <v>44608</v>
      </c>
      <c r="Z4639">
        <f t="shared" si="1235"/>
        <v>0</v>
      </c>
      <c r="AA4639" s="1">
        <f t="shared" ca="1" si="1239"/>
        <v>9.7108629706100587</v>
      </c>
      <c r="AB4639" s="14">
        <f t="shared" ca="1" si="1240"/>
        <v>0.17126778783025642</v>
      </c>
    </row>
    <row r="4640" spans="1:28" x14ac:dyDescent="0.35">
      <c r="A4640" s="3">
        <f t="shared" si="1236"/>
        <v>44596.578703703664</v>
      </c>
      <c r="B4640" s="3">
        <f t="shared" si="1224"/>
        <v>44609.037037037029</v>
      </c>
      <c r="C4640" s="3">
        <f t="shared" si="1225"/>
        <v>44620</v>
      </c>
      <c r="D4640" s="4">
        <f t="shared" si="1226"/>
        <v>25</v>
      </c>
      <c r="E4640" s="2">
        <f t="shared" ca="1" si="1227"/>
        <v>1.7096905124302171</v>
      </c>
      <c r="F4640" s="8">
        <f t="shared" ca="1" si="1237"/>
        <v>40.262849046409123</v>
      </c>
      <c r="G4640" s="8">
        <f t="shared" ca="1" si="1238"/>
        <v>21.002236105146373</v>
      </c>
      <c r="H4640">
        <v>0.03</v>
      </c>
      <c r="I4640">
        <v>0</v>
      </c>
      <c r="J4640">
        <v>0</v>
      </c>
      <c r="K4640" s="7">
        <v>0.75</v>
      </c>
      <c r="L4640">
        <v>0.3</v>
      </c>
      <c r="M4640">
        <v>0.3</v>
      </c>
      <c r="N4640" s="7">
        <v>0.8</v>
      </c>
      <c r="O4640">
        <f t="shared" ca="1" si="1228"/>
        <v>9.1424006796604687</v>
      </c>
      <c r="P4640" s="6">
        <f t="shared" ca="1" si="1229"/>
        <v>0.98313190049442822</v>
      </c>
      <c r="Q4640" s="15">
        <f t="shared" ca="1" si="1230"/>
        <v>9.7050240758245536</v>
      </c>
      <c r="R4640" s="13">
        <v>1</v>
      </c>
      <c r="S4640" s="5" t="str">
        <f t="shared" ca="1" si="1231"/>
        <v/>
      </c>
      <c r="T4640" s="5">
        <f t="shared" ca="1" si="1232"/>
        <v>0</v>
      </c>
      <c r="U4640" s="4">
        <f t="shared" ca="1" si="1233"/>
        <v>0</v>
      </c>
      <c r="V4640">
        <f t="shared" ca="1" si="1234"/>
        <v>0</v>
      </c>
      <c r="X4640" s="3">
        <v>44596</v>
      </c>
      <c r="Y4640" s="3">
        <v>44609</v>
      </c>
      <c r="Z4640">
        <f t="shared" si="1235"/>
        <v>0</v>
      </c>
      <c r="AA4640" s="1">
        <f t="shared" ca="1" si="1239"/>
        <v>9.3441263567790998</v>
      </c>
      <c r="AB4640" s="14">
        <f t="shared" ca="1" si="1240"/>
        <v>0.2017256771186311</v>
      </c>
    </row>
    <row r="4641" spans="1:28" x14ac:dyDescent="0.35">
      <c r="A4641" s="3">
        <f t="shared" si="1236"/>
        <v>44596.620370370329</v>
      </c>
      <c r="B4641" s="3">
        <f t="shared" si="1224"/>
        <v>44610.037037037029</v>
      </c>
      <c r="C4641" s="3">
        <f t="shared" si="1225"/>
        <v>44620</v>
      </c>
      <c r="D4641" s="4">
        <f t="shared" si="1226"/>
        <v>25</v>
      </c>
      <c r="E4641" s="2">
        <f t="shared" ca="1" si="1227"/>
        <v>1.7124302384576142</v>
      </c>
      <c r="F4641" s="8">
        <f t="shared" ca="1" si="1237"/>
        <v>41.145150941636096</v>
      </c>
      <c r="G4641" s="8">
        <f t="shared" ca="1" si="1238"/>
        <v>20.456031286859307</v>
      </c>
      <c r="H4641">
        <v>0.03</v>
      </c>
      <c r="I4641">
        <v>0</v>
      </c>
      <c r="J4641">
        <v>0</v>
      </c>
      <c r="K4641" s="7">
        <v>0.75</v>
      </c>
      <c r="L4641">
        <v>0.3</v>
      </c>
      <c r="M4641">
        <v>0.3</v>
      </c>
      <c r="N4641" s="7">
        <v>0.8</v>
      </c>
      <c r="O4641">
        <f t="shared" ca="1" si="1228"/>
        <v>10.350331919367761</v>
      </c>
      <c r="P4641" s="6">
        <f t="shared" ca="1" si="1229"/>
        <v>0.98310509952362735</v>
      </c>
      <c r="Q4641" s="15">
        <f t="shared" ca="1" si="1230"/>
        <v>9.7050240758245536</v>
      </c>
      <c r="R4641" s="13">
        <v>1</v>
      </c>
      <c r="S4641" s="5" t="str">
        <f t="shared" ca="1" si="1231"/>
        <v/>
      </c>
      <c r="T4641" s="5">
        <f t="shared" ca="1" si="1232"/>
        <v>0</v>
      </c>
      <c r="U4641" s="4">
        <f t="shared" ca="1" si="1233"/>
        <v>0</v>
      </c>
      <c r="V4641">
        <f t="shared" ca="1" si="1234"/>
        <v>0</v>
      </c>
      <c r="X4641" s="3">
        <v>44596</v>
      </c>
      <c r="Y4641" s="3">
        <v>44610</v>
      </c>
      <c r="Z4641">
        <f t="shared" si="1235"/>
        <v>0</v>
      </c>
      <c r="AA4641" s="1">
        <f t="shared" ca="1" si="1239"/>
        <v>10.479280633345176</v>
      </c>
      <c r="AB4641" s="14">
        <f t="shared" ca="1" si="1240"/>
        <v>0.12894871397741525</v>
      </c>
    </row>
    <row r="4642" spans="1:28" x14ac:dyDescent="0.35">
      <c r="A4642" s="3">
        <f t="shared" si="1236"/>
        <v>44596.662037036993</v>
      </c>
      <c r="B4642" s="3">
        <f t="shared" si="1224"/>
        <v>44611.037037037029</v>
      </c>
      <c r="C4642" s="3">
        <f t="shared" si="1225"/>
        <v>44620</v>
      </c>
      <c r="D4642" s="4">
        <f t="shared" si="1226"/>
        <v>25</v>
      </c>
      <c r="E4642" s="2">
        <f t="shared" ca="1" si="1227"/>
        <v>1.7151699644850116</v>
      </c>
      <c r="F4642" s="8">
        <f t="shared" ca="1" si="1237"/>
        <v>40.133868405100131</v>
      </c>
      <c r="G4642" s="8">
        <f t="shared" ca="1" si="1238"/>
        <v>20.569892376517245</v>
      </c>
      <c r="H4642">
        <v>0.03</v>
      </c>
      <c r="I4642">
        <v>0</v>
      </c>
      <c r="J4642">
        <v>0</v>
      </c>
      <c r="K4642" s="7">
        <v>0.75</v>
      </c>
      <c r="L4642">
        <v>0.3</v>
      </c>
      <c r="M4642">
        <v>0.3</v>
      </c>
      <c r="N4642" s="7">
        <v>0.8</v>
      </c>
      <c r="O4642">
        <f t="shared" ca="1" si="1228"/>
        <v>9.4780089273078509</v>
      </c>
      <c r="P4642" s="6">
        <f t="shared" ca="1" si="1229"/>
        <v>0.98307829928344248</v>
      </c>
      <c r="Q4642" s="15">
        <f t="shared" ca="1" si="1230"/>
        <v>9.7050240758245536</v>
      </c>
      <c r="R4642" s="13">
        <v>1</v>
      </c>
      <c r="S4642" s="5" t="str">
        <f t="shared" ca="1" si="1231"/>
        <v/>
      </c>
      <c r="T4642" s="5">
        <f t="shared" ca="1" si="1232"/>
        <v>0</v>
      </c>
      <c r="U4642" s="4">
        <f t="shared" ca="1" si="1233"/>
        <v>0</v>
      </c>
      <c r="V4642">
        <f t="shared" ca="1" si="1234"/>
        <v>0</v>
      </c>
      <c r="X4642" s="3">
        <v>44596</v>
      </c>
      <c r="Y4642" s="3">
        <v>44611</v>
      </c>
      <c r="Z4642">
        <f t="shared" si="1235"/>
        <v>0</v>
      </c>
      <c r="AA4642" s="1">
        <f t="shared" ca="1" si="1239"/>
        <v>9.6489322485397935</v>
      </c>
      <c r="AB4642" s="14">
        <f t="shared" ca="1" si="1240"/>
        <v>0.17092332123194254</v>
      </c>
    </row>
    <row r="4643" spans="1:28" x14ac:dyDescent="0.35">
      <c r="A4643" s="3">
        <f t="shared" si="1236"/>
        <v>44596.703703703657</v>
      </c>
      <c r="B4643" s="3">
        <f t="shared" si="1224"/>
        <v>44612.037037037029</v>
      </c>
      <c r="C4643" s="3">
        <f t="shared" si="1225"/>
        <v>44620</v>
      </c>
      <c r="D4643" s="4">
        <f t="shared" si="1226"/>
        <v>25</v>
      </c>
      <c r="E4643" s="2">
        <f t="shared" ca="1" si="1227"/>
        <v>1.7179096905124089</v>
      </c>
      <c r="F4643" s="8">
        <f t="shared" ca="1" si="1237"/>
        <v>40.424663042480596</v>
      </c>
      <c r="G4643" s="8">
        <f t="shared" ca="1" si="1238"/>
        <v>20.68674185012317</v>
      </c>
      <c r="H4643">
        <v>0.03</v>
      </c>
      <c r="I4643">
        <v>0</v>
      </c>
      <c r="J4643">
        <v>0</v>
      </c>
      <c r="K4643" s="7">
        <v>0.75</v>
      </c>
      <c r="L4643">
        <v>0.3</v>
      </c>
      <c r="M4643">
        <v>0.3</v>
      </c>
      <c r="N4643" s="7">
        <v>0.8</v>
      </c>
      <c r="O4643">
        <f t="shared" ca="1" si="1228"/>
        <v>9.5792554317372733</v>
      </c>
      <c r="P4643" s="6">
        <f t="shared" ca="1" si="1229"/>
        <v>0.98305149977385375</v>
      </c>
      <c r="Q4643" s="15">
        <f t="shared" ca="1" si="1230"/>
        <v>9.7050240758245536</v>
      </c>
      <c r="R4643" s="13">
        <v>1</v>
      </c>
      <c r="S4643" s="5" t="str">
        <f t="shared" ca="1" si="1231"/>
        <v/>
      </c>
      <c r="T4643" s="5">
        <f t="shared" ca="1" si="1232"/>
        <v>0</v>
      </c>
      <c r="U4643" s="4">
        <f t="shared" ca="1" si="1233"/>
        <v>0</v>
      </c>
      <c r="V4643">
        <f t="shared" ca="1" si="1234"/>
        <v>0</v>
      </c>
      <c r="X4643" s="3">
        <v>44596</v>
      </c>
      <c r="Y4643" s="3">
        <v>44612</v>
      </c>
      <c r="Z4643">
        <f t="shared" si="1235"/>
        <v>0</v>
      </c>
      <c r="AA4643" s="1">
        <f t="shared" ca="1" si="1239"/>
        <v>9.7494136086534198</v>
      </c>
      <c r="AB4643" s="14">
        <f t="shared" ca="1" si="1240"/>
        <v>0.17015817691614643</v>
      </c>
    </row>
    <row r="4644" spans="1:28" x14ac:dyDescent="0.35">
      <c r="A4644" s="3">
        <f t="shared" si="1236"/>
        <v>44596.745370370321</v>
      </c>
      <c r="B4644" s="3">
        <f t="shared" si="1224"/>
        <v>44613.037037037029</v>
      </c>
      <c r="C4644" s="3">
        <f t="shared" si="1225"/>
        <v>44620</v>
      </c>
      <c r="D4644" s="4">
        <f t="shared" si="1226"/>
        <v>25</v>
      </c>
      <c r="E4644" s="2">
        <f t="shared" ca="1" si="1227"/>
        <v>1.7206494165398061</v>
      </c>
      <c r="F4644" s="8">
        <f t="shared" ca="1" si="1237"/>
        <v>40.537569700710101</v>
      </c>
      <c r="G4644" s="8">
        <f t="shared" ca="1" si="1238"/>
        <v>20.77189649209722</v>
      </c>
      <c r="H4644">
        <v>0.03</v>
      </c>
      <c r="I4644">
        <v>0</v>
      </c>
      <c r="J4644">
        <v>0</v>
      </c>
      <c r="K4644" s="7">
        <v>0.75</v>
      </c>
      <c r="L4644">
        <v>0.3</v>
      </c>
      <c r="M4644">
        <v>0.3</v>
      </c>
      <c r="N4644" s="7">
        <v>0.8</v>
      </c>
      <c r="O4644">
        <f t="shared" ca="1" si="1228"/>
        <v>9.5787807834353558</v>
      </c>
      <c r="P4644" s="6">
        <f t="shared" ca="1" si="1229"/>
        <v>0.98302470099484152</v>
      </c>
      <c r="Q4644" s="15">
        <f t="shared" ca="1" si="1230"/>
        <v>9.7050240758245536</v>
      </c>
      <c r="R4644" s="13">
        <v>1</v>
      </c>
      <c r="S4644" s="5" t="str">
        <f t="shared" ca="1" si="1231"/>
        <v/>
      </c>
      <c r="T4644" s="5">
        <f t="shared" ca="1" si="1232"/>
        <v>0</v>
      </c>
      <c r="U4644" s="4">
        <f t="shared" ca="1" si="1233"/>
        <v>0</v>
      </c>
      <c r="V4644">
        <f t="shared" ca="1" si="1234"/>
        <v>0</v>
      </c>
      <c r="X4644" s="3">
        <v>44596</v>
      </c>
      <c r="Y4644" s="3">
        <v>44613</v>
      </c>
      <c r="Z4644">
        <f t="shared" si="1235"/>
        <v>0</v>
      </c>
      <c r="AA4644" s="1">
        <f t="shared" ca="1" si="1239"/>
        <v>9.7522287333814965</v>
      </c>
      <c r="AB4644" s="14">
        <f t="shared" ca="1" si="1240"/>
        <v>0.17344794994614077</v>
      </c>
    </row>
    <row r="4645" spans="1:28" x14ac:dyDescent="0.35">
      <c r="A4645" s="3">
        <f t="shared" si="1236"/>
        <v>44596.787037036986</v>
      </c>
      <c r="B4645" s="3">
        <f t="shared" si="1224"/>
        <v>44614.037037037029</v>
      </c>
      <c r="C4645" s="3">
        <f t="shared" si="1225"/>
        <v>44620</v>
      </c>
      <c r="D4645" s="4">
        <f t="shared" si="1226"/>
        <v>25</v>
      </c>
      <c r="E4645" s="2">
        <f t="shared" ca="1" si="1227"/>
        <v>1.7233891425672034</v>
      </c>
      <c r="F4645" s="8">
        <f t="shared" ca="1" si="1237"/>
        <v>40.189725378567566</v>
      </c>
      <c r="G4645" s="8">
        <f t="shared" ca="1" si="1238"/>
        <v>21.224500203269969</v>
      </c>
      <c r="H4645">
        <v>0.03</v>
      </c>
      <c r="I4645">
        <v>0</v>
      </c>
      <c r="J4645">
        <v>0</v>
      </c>
      <c r="K4645" s="7">
        <v>0.75</v>
      </c>
      <c r="L4645">
        <v>0.3</v>
      </c>
      <c r="M4645">
        <v>0.3</v>
      </c>
      <c r="N4645" s="7">
        <v>0.8</v>
      </c>
      <c r="O4645">
        <f t="shared" ca="1" si="1228"/>
        <v>8.8652938306557019</v>
      </c>
      <c r="P4645" s="6">
        <f t="shared" ca="1" si="1229"/>
        <v>0.98299790294638556</v>
      </c>
      <c r="Q4645" s="15">
        <f t="shared" ca="1" si="1230"/>
        <v>9.7050240758245536</v>
      </c>
      <c r="R4645" s="13">
        <v>1</v>
      </c>
      <c r="S4645" s="5" t="str">
        <f t="shared" ca="1" si="1231"/>
        <v/>
      </c>
      <c r="T4645" s="5">
        <f t="shared" ca="1" si="1232"/>
        <v>0</v>
      </c>
      <c r="U4645" s="4">
        <f t="shared" ca="1" si="1233"/>
        <v>0</v>
      </c>
      <c r="V4645">
        <f t="shared" ca="1" si="1234"/>
        <v>0</v>
      </c>
      <c r="X4645" s="3">
        <v>44596</v>
      </c>
      <c r="Y4645" s="3">
        <v>44614</v>
      </c>
      <c r="Z4645">
        <f t="shared" si="1235"/>
        <v>0</v>
      </c>
      <c r="AA4645" s="1">
        <f t="shared" ca="1" si="1239"/>
        <v>9.0953264079985345</v>
      </c>
      <c r="AB4645" s="14">
        <f t="shared" ca="1" si="1240"/>
        <v>0.23003257734283267</v>
      </c>
    </row>
    <row r="4646" spans="1:28" x14ac:dyDescent="0.35">
      <c r="A4646" s="3">
        <f t="shared" si="1236"/>
        <v>44596.82870370365</v>
      </c>
      <c r="B4646" s="3">
        <f t="shared" si="1224"/>
        <v>44615.037037037029</v>
      </c>
      <c r="C4646" s="3">
        <f t="shared" si="1225"/>
        <v>44620</v>
      </c>
      <c r="D4646" s="4">
        <f t="shared" si="1226"/>
        <v>25</v>
      </c>
      <c r="E4646" s="2">
        <f t="shared" ca="1" si="1227"/>
        <v>1.7261288685946006</v>
      </c>
      <c r="F4646" s="8">
        <f t="shared" ca="1" si="1237"/>
        <v>40.571968251652279</v>
      </c>
      <c r="G4646" s="8">
        <f t="shared" ca="1" si="1238"/>
        <v>20.19636241181847</v>
      </c>
      <c r="H4646">
        <v>0.03</v>
      </c>
      <c r="I4646">
        <v>0</v>
      </c>
      <c r="J4646">
        <v>0</v>
      </c>
      <c r="K4646" s="7">
        <v>0.75</v>
      </c>
      <c r="L4646">
        <v>0.3</v>
      </c>
      <c r="M4646">
        <v>0.3</v>
      </c>
      <c r="N4646" s="7">
        <v>0.8</v>
      </c>
      <c r="O4646">
        <f t="shared" ca="1" si="1228"/>
        <v>10.180113776920738</v>
      </c>
      <c r="P4646" s="6">
        <f t="shared" ca="1" si="1229"/>
        <v>0.98297110562846624</v>
      </c>
      <c r="Q4646" s="15">
        <f t="shared" ca="1" si="1230"/>
        <v>9.7050240758245536</v>
      </c>
      <c r="R4646" s="13">
        <v>1</v>
      </c>
      <c r="S4646" s="5" t="str">
        <f t="shared" ca="1" si="1231"/>
        <v/>
      </c>
      <c r="T4646" s="5">
        <f t="shared" ca="1" si="1232"/>
        <v>0</v>
      </c>
      <c r="U4646" s="4">
        <f t="shared" ca="1" si="1233"/>
        <v>0</v>
      </c>
      <c r="V4646">
        <f t="shared" ca="1" si="1234"/>
        <v>0</v>
      </c>
      <c r="X4646" s="3">
        <v>44596</v>
      </c>
      <c r="Y4646" s="3">
        <v>44615</v>
      </c>
      <c r="Z4646">
        <f t="shared" si="1235"/>
        <v>0</v>
      </c>
      <c r="AA4646" s="1">
        <f t="shared" ca="1" si="1239"/>
        <v>10.31147076649459</v>
      </c>
      <c r="AB4646" s="14">
        <f t="shared" ca="1" si="1240"/>
        <v>0.13135698957385245</v>
      </c>
    </row>
    <row r="4647" spans="1:28" x14ac:dyDescent="0.35">
      <c r="A4647" s="3">
        <f t="shared" si="1236"/>
        <v>44596.870370370314</v>
      </c>
      <c r="B4647" s="3">
        <f t="shared" si="1224"/>
        <v>44616.037037037029</v>
      </c>
      <c r="C4647" s="3">
        <f t="shared" si="1225"/>
        <v>44620</v>
      </c>
      <c r="D4647" s="4">
        <f t="shared" si="1226"/>
        <v>25</v>
      </c>
      <c r="E4647" s="2">
        <f t="shared" ca="1" si="1227"/>
        <v>1.7288685946219979</v>
      </c>
      <c r="F4647" s="8">
        <f t="shared" ca="1" si="1237"/>
        <v>40.759429970320355</v>
      </c>
      <c r="G4647" s="8">
        <f t="shared" ca="1" si="1238"/>
        <v>20.269207960454445</v>
      </c>
      <c r="H4647">
        <v>0.03</v>
      </c>
      <c r="I4647">
        <v>0</v>
      </c>
      <c r="J4647">
        <v>0</v>
      </c>
      <c r="K4647" s="7">
        <v>0.75</v>
      </c>
      <c r="L4647">
        <v>0.3</v>
      </c>
      <c r="M4647">
        <v>0.3</v>
      </c>
      <c r="N4647" s="7">
        <v>0.8</v>
      </c>
      <c r="O4647">
        <f t="shared" ca="1" si="1228"/>
        <v>10.247864517285819</v>
      </c>
      <c r="P4647" s="6">
        <f t="shared" ca="1" si="1229"/>
        <v>0.98294430904106345</v>
      </c>
      <c r="Q4647" s="15">
        <f t="shared" ca="1" si="1230"/>
        <v>9.7050240758245536</v>
      </c>
      <c r="R4647" s="13">
        <v>1</v>
      </c>
      <c r="S4647" s="5" t="str">
        <f t="shared" ca="1" si="1231"/>
        <v/>
      </c>
      <c r="T4647" s="5">
        <f t="shared" ca="1" si="1232"/>
        <v>0</v>
      </c>
      <c r="U4647" s="4">
        <f t="shared" ca="1" si="1233"/>
        <v>0</v>
      </c>
      <c r="V4647">
        <f t="shared" ca="1" si="1234"/>
        <v>0</v>
      </c>
      <c r="X4647" s="3">
        <v>44596</v>
      </c>
      <c r="Y4647" s="3">
        <v>44616</v>
      </c>
      <c r="Z4647">
        <f t="shared" si="1235"/>
        <v>0</v>
      </c>
      <c r="AA4647" s="1">
        <f t="shared" ca="1" si="1239"/>
        <v>10.37899025119324</v>
      </c>
      <c r="AB4647" s="14">
        <f t="shared" ca="1" si="1240"/>
        <v>0.13112573390742099</v>
      </c>
    </row>
    <row r="4648" spans="1:28" x14ac:dyDescent="0.35">
      <c r="A4648" s="3">
        <f t="shared" si="1236"/>
        <v>44596.912037036978</v>
      </c>
      <c r="B4648" s="3">
        <f t="shared" si="1224"/>
        <v>44617.037037037029</v>
      </c>
      <c r="C4648" s="3">
        <f t="shared" si="1225"/>
        <v>44620</v>
      </c>
      <c r="D4648" s="4">
        <f t="shared" si="1226"/>
        <v>25</v>
      </c>
      <c r="E4648" s="2">
        <f t="shared" ca="1" si="1227"/>
        <v>1.7316083206493951</v>
      </c>
      <c r="F4648" s="8">
        <f t="shared" ca="1" si="1237"/>
        <v>40.417261714066875</v>
      </c>
      <c r="G4648" s="8">
        <f t="shared" ca="1" si="1238"/>
        <v>20.12332830558168</v>
      </c>
      <c r="H4648">
        <v>0.03</v>
      </c>
      <c r="I4648">
        <v>0</v>
      </c>
      <c r="J4648">
        <v>0</v>
      </c>
      <c r="K4648" s="7">
        <v>0.75</v>
      </c>
      <c r="L4648">
        <v>0.3</v>
      </c>
      <c r="M4648">
        <v>0.3</v>
      </c>
      <c r="N4648" s="7">
        <v>0.8</v>
      </c>
      <c r="O4648">
        <f t="shared" ca="1" si="1228"/>
        <v>10.137117979968473</v>
      </c>
      <c r="P4648" s="6">
        <f t="shared" ca="1" si="1229"/>
        <v>0.9829175131841571</v>
      </c>
      <c r="Q4648" s="15">
        <f t="shared" ca="1" si="1230"/>
        <v>9.7050240758245536</v>
      </c>
      <c r="R4648" s="13">
        <v>1</v>
      </c>
      <c r="S4648" s="5" t="str">
        <f t="shared" ca="1" si="1231"/>
        <v/>
      </c>
      <c r="T4648" s="5">
        <f t="shared" ca="1" si="1232"/>
        <v>0</v>
      </c>
      <c r="U4648" s="4">
        <f t="shared" ca="1" si="1233"/>
        <v>0</v>
      </c>
      <c r="V4648">
        <f t="shared" ca="1" si="1234"/>
        <v>0</v>
      </c>
      <c r="X4648" s="3">
        <v>44596</v>
      </c>
      <c r="Y4648" s="3">
        <v>44617</v>
      </c>
      <c r="Z4648">
        <f t="shared" si="1235"/>
        <v>0</v>
      </c>
      <c r="AA4648" s="1">
        <f t="shared" ca="1" si="1239"/>
        <v>10.269264174007628</v>
      </c>
      <c r="AB4648" s="14">
        <f t="shared" ca="1" si="1240"/>
        <v>0.13214619403915506</v>
      </c>
    </row>
    <row r="4649" spans="1:28" x14ac:dyDescent="0.35">
      <c r="A4649" s="3">
        <f t="shared" si="1236"/>
        <v>44596.953703703643</v>
      </c>
      <c r="B4649" s="3">
        <f t="shared" si="1224"/>
        <v>44618.037037037029</v>
      </c>
      <c r="C4649" s="3">
        <f t="shared" si="1225"/>
        <v>44620</v>
      </c>
      <c r="D4649" s="4">
        <f t="shared" si="1226"/>
        <v>25</v>
      </c>
      <c r="E4649" s="2">
        <f t="shared" ca="1" si="1227"/>
        <v>1.7343480466767924</v>
      </c>
      <c r="F4649" s="8">
        <f t="shared" ca="1" si="1237"/>
        <v>41.2026607425462</v>
      </c>
      <c r="G4649" s="8">
        <f t="shared" ca="1" si="1238"/>
        <v>20.977108222261126</v>
      </c>
      <c r="H4649">
        <v>0.03</v>
      </c>
      <c r="I4649">
        <v>0</v>
      </c>
      <c r="J4649">
        <v>0</v>
      </c>
      <c r="K4649" s="7">
        <v>0.75</v>
      </c>
      <c r="L4649">
        <v>0.3</v>
      </c>
      <c r="M4649">
        <v>0.3</v>
      </c>
      <c r="N4649" s="7">
        <v>0.8</v>
      </c>
      <c r="O4649">
        <f t="shared" ca="1" si="1228"/>
        <v>9.872387334648522</v>
      </c>
      <c r="P4649" s="6">
        <f t="shared" ca="1" si="1229"/>
        <v>0.98289071805772765</v>
      </c>
      <c r="Q4649" s="15">
        <f t="shared" ca="1" si="1230"/>
        <v>9.7050240758245536</v>
      </c>
      <c r="R4649" s="13">
        <v>1</v>
      </c>
      <c r="S4649" s="5" t="str">
        <f t="shared" ca="1" si="1231"/>
        <v/>
      </c>
      <c r="T4649" s="5">
        <f t="shared" ca="1" si="1232"/>
        <v>0</v>
      </c>
      <c r="U4649" s="4">
        <f t="shared" ca="1" si="1233"/>
        <v>0</v>
      </c>
      <c r="V4649">
        <f t="shared" ca="1" si="1234"/>
        <v>0</v>
      </c>
      <c r="X4649" s="3">
        <v>44596</v>
      </c>
      <c r="Y4649" s="3">
        <v>44618</v>
      </c>
      <c r="Z4649">
        <f t="shared" si="1235"/>
        <v>0</v>
      </c>
      <c r="AA4649" s="1">
        <f t="shared" ca="1" si="1239"/>
        <v>10.040906069826715</v>
      </c>
      <c r="AB4649" s="14">
        <f t="shared" ca="1" si="1240"/>
        <v>0.16851873517819271</v>
      </c>
    </row>
    <row r="4650" spans="1:28" x14ac:dyDescent="0.35">
      <c r="A4650" s="3">
        <f t="shared" si="1236"/>
        <v>44596.995370370307</v>
      </c>
      <c r="B4650" s="3">
        <f t="shared" si="1224"/>
        <v>44619.037037037029</v>
      </c>
      <c r="C4650" s="3">
        <f t="shared" si="1225"/>
        <v>44620</v>
      </c>
      <c r="D4650" s="4">
        <f t="shared" si="1226"/>
        <v>25</v>
      </c>
      <c r="E4650" s="2">
        <f t="shared" ca="1" si="1227"/>
        <v>1.7370877727041896</v>
      </c>
      <c r="F4650" s="8">
        <f t="shared" ca="1" si="1237"/>
        <v>41.002092617932668</v>
      </c>
      <c r="G4650" s="8">
        <f t="shared" ca="1" si="1238"/>
        <v>20.315967743741982</v>
      </c>
      <c r="H4650">
        <v>0.03</v>
      </c>
      <c r="I4650">
        <v>0</v>
      </c>
      <c r="J4650">
        <v>0</v>
      </c>
      <c r="K4650" s="7">
        <v>0.75</v>
      </c>
      <c r="L4650">
        <v>0.3</v>
      </c>
      <c r="M4650">
        <v>0.3</v>
      </c>
      <c r="N4650" s="7">
        <v>0.8</v>
      </c>
      <c r="O4650">
        <f t="shared" ca="1" si="1228"/>
        <v>10.383101719707515</v>
      </c>
      <c r="P4650" s="6">
        <f t="shared" ca="1" si="1229"/>
        <v>0.9828639236617549</v>
      </c>
      <c r="Q4650" s="15">
        <f t="shared" ca="1" si="1230"/>
        <v>9.7050240758245536</v>
      </c>
      <c r="R4650" s="13">
        <v>1</v>
      </c>
      <c r="S4650" s="5" t="str">
        <f t="shared" ca="1" si="1231"/>
        <v/>
      </c>
      <c r="T4650" s="5">
        <f t="shared" ca="1" si="1232"/>
        <v>0</v>
      </c>
      <c r="U4650" s="4">
        <f t="shared" ca="1" si="1233"/>
        <v>0</v>
      </c>
      <c r="V4650">
        <f t="shared" ca="1" si="1234"/>
        <v>0</v>
      </c>
      <c r="X4650" s="3">
        <v>44596</v>
      </c>
      <c r="Y4650" s="3">
        <v>44619</v>
      </c>
      <c r="Z4650">
        <f t="shared" si="1235"/>
        <v>0</v>
      </c>
      <c r="AA4650" s="1">
        <f t="shared" ca="1" si="1239"/>
        <v>10.511749556493953</v>
      </c>
      <c r="AB4650" s="14">
        <f t="shared" ca="1" si="1240"/>
        <v>0.12864783678643832</v>
      </c>
    </row>
    <row r="4651" spans="1:28" x14ac:dyDescent="0.35">
      <c r="A4651" s="3">
        <f t="shared" si="1236"/>
        <v>44597.037037036971</v>
      </c>
      <c r="B4651" s="3">
        <f t="shared" si="1224"/>
        <v>44597.037037036971</v>
      </c>
      <c r="C4651" s="3">
        <f t="shared" si="1225"/>
        <v>44620</v>
      </c>
      <c r="D4651" s="4">
        <f t="shared" si="1226"/>
        <v>24</v>
      </c>
      <c r="E4651" s="2">
        <f t="shared" ca="1" si="1227"/>
        <v>1.6768138001012904</v>
      </c>
      <c r="F4651" s="8">
        <f t="shared" ca="1" si="1237"/>
        <v>40.055914091508996</v>
      </c>
      <c r="G4651" s="8">
        <f t="shared" ca="1" si="1238"/>
        <v>20.968454567126344</v>
      </c>
      <c r="H4651">
        <v>0.03</v>
      </c>
      <c r="I4651">
        <v>0</v>
      </c>
      <c r="J4651">
        <v>0</v>
      </c>
      <c r="K4651" s="7">
        <v>0.75</v>
      </c>
      <c r="L4651">
        <v>0.3</v>
      </c>
      <c r="M4651">
        <v>0.3</v>
      </c>
      <c r="N4651" s="7">
        <v>0.8</v>
      </c>
      <c r="O4651">
        <f t="shared" ca="1" si="1228"/>
        <v>9.0209810015054011</v>
      </c>
      <c r="P4651" s="6">
        <f t="shared" ca="1" si="1229"/>
        <v>0.98345356913935111</v>
      </c>
      <c r="Q4651" s="15">
        <f t="shared" ca="1" si="1230"/>
        <v>9.7490203100407875</v>
      </c>
      <c r="R4651" s="13">
        <v>1</v>
      </c>
      <c r="S4651" s="5" t="str">
        <f t="shared" ca="1" si="1231"/>
        <v/>
      </c>
      <c r="T4651" s="5">
        <f t="shared" ca="1" si="1232"/>
        <v>0</v>
      </c>
      <c r="U4651" s="4">
        <f t="shared" ca="1" si="1233"/>
        <v>1462.3530465061181</v>
      </c>
      <c r="V4651">
        <f t="shared" ca="1" si="1234"/>
        <v>0</v>
      </c>
      <c r="X4651" s="3">
        <v>44597</v>
      </c>
      <c r="Y4651" s="3">
        <v>44597</v>
      </c>
      <c r="Z4651">
        <f t="shared" si="1235"/>
        <v>150</v>
      </c>
      <c r="AA4651" s="1">
        <f t="shared" ca="1" si="1239"/>
        <v>9.2202170929262941</v>
      </c>
      <c r="AB4651" s="14">
        <f t="shared" ca="1" si="1240"/>
        <v>0.19923609142089305</v>
      </c>
    </row>
    <row r="4652" spans="1:28" x14ac:dyDescent="0.35">
      <c r="A4652" s="3">
        <f t="shared" si="1236"/>
        <v>44597.080515297843</v>
      </c>
      <c r="B4652" s="3">
        <f t="shared" si="1224"/>
        <v>44598.037037036971</v>
      </c>
      <c r="C4652" s="3">
        <f t="shared" si="1225"/>
        <v>44620</v>
      </c>
      <c r="D4652" s="4">
        <f t="shared" si="1226"/>
        <v>24</v>
      </c>
      <c r="E4652" s="2">
        <f t="shared" ca="1" si="1227"/>
        <v>1.6795535261286878</v>
      </c>
      <c r="F4652" s="8">
        <f t="shared" ca="1" si="1237"/>
        <v>40.616725685492852</v>
      </c>
      <c r="G4652" s="8">
        <f t="shared" ca="1" si="1238"/>
        <v>20.45351351230526</v>
      </c>
      <c r="H4652">
        <v>0.03</v>
      </c>
      <c r="I4652">
        <v>0</v>
      </c>
      <c r="J4652">
        <v>0</v>
      </c>
      <c r="K4652" s="7">
        <v>0.75</v>
      </c>
      <c r="L4652">
        <v>0.3</v>
      </c>
      <c r="M4652">
        <v>0.3</v>
      </c>
      <c r="N4652" s="7">
        <v>0.8</v>
      </c>
      <c r="O4652">
        <f t="shared" ca="1" si="1228"/>
        <v>9.9565307518143769</v>
      </c>
      <c r="P4652" s="6">
        <f t="shared" ca="1" si="1229"/>
        <v>0.98342675939960267</v>
      </c>
      <c r="Q4652" s="15">
        <f t="shared" ca="1" si="1230"/>
        <v>9.7490203100407875</v>
      </c>
      <c r="R4652" s="13">
        <v>1</v>
      </c>
      <c r="S4652" s="5" t="str">
        <f t="shared" ca="1" si="1231"/>
        <v/>
      </c>
      <c r="T4652" s="5">
        <f t="shared" ca="1" si="1232"/>
        <v>0</v>
      </c>
      <c r="U4652" s="4">
        <f t="shared" ca="1" si="1233"/>
        <v>0</v>
      </c>
      <c r="V4652">
        <f t="shared" ca="1" si="1234"/>
        <v>0</v>
      </c>
      <c r="X4652" s="3">
        <v>44597</v>
      </c>
      <c r="Y4652" s="3">
        <v>44598</v>
      </c>
      <c r="Z4652">
        <f t="shared" si="1235"/>
        <v>0</v>
      </c>
      <c r="AA4652" s="1">
        <f t="shared" ca="1" si="1239"/>
        <v>10.094799172018067</v>
      </c>
      <c r="AB4652" s="14">
        <f t="shared" ca="1" si="1240"/>
        <v>0.13826842020369057</v>
      </c>
    </row>
    <row r="4653" spans="1:28" x14ac:dyDescent="0.35">
      <c r="A4653" s="3">
        <f t="shared" si="1236"/>
        <v>44597.123993558715</v>
      </c>
      <c r="B4653" s="3">
        <f t="shared" si="1224"/>
        <v>44599.037037036971</v>
      </c>
      <c r="C4653" s="3">
        <f t="shared" si="1225"/>
        <v>44620</v>
      </c>
      <c r="D4653" s="4">
        <f t="shared" si="1226"/>
        <v>24</v>
      </c>
      <c r="E4653" s="2">
        <f t="shared" ca="1" si="1227"/>
        <v>1.6822932521560849</v>
      </c>
      <c r="F4653" s="8">
        <f t="shared" ca="1" si="1237"/>
        <v>40.205151156804007</v>
      </c>
      <c r="G4653" s="8">
        <f t="shared" ca="1" si="1238"/>
        <v>20.227556351638981</v>
      </c>
      <c r="H4653">
        <v>0.03</v>
      </c>
      <c r="I4653">
        <v>0</v>
      </c>
      <c r="J4653">
        <v>0</v>
      </c>
      <c r="K4653" s="7">
        <v>0.75</v>
      </c>
      <c r="L4653">
        <v>0.3</v>
      </c>
      <c r="M4653">
        <v>0.3</v>
      </c>
      <c r="N4653" s="7">
        <v>0.8</v>
      </c>
      <c r="O4653">
        <f t="shared" ca="1" si="1228"/>
        <v>9.8738070159640223</v>
      </c>
      <c r="P4653" s="6">
        <f t="shared" ca="1" si="1229"/>
        <v>0.9833999503907096</v>
      </c>
      <c r="Q4653" s="15">
        <f t="shared" ca="1" si="1230"/>
        <v>9.7490203100407875</v>
      </c>
      <c r="R4653" s="13">
        <v>1</v>
      </c>
      <c r="S4653" s="5" t="str">
        <f t="shared" ca="1" si="1231"/>
        <v/>
      </c>
      <c r="T4653" s="5">
        <f t="shared" ca="1" si="1232"/>
        <v>0</v>
      </c>
      <c r="U4653" s="4">
        <f t="shared" ca="1" si="1233"/>
        <v>0</v>
      </c>
      <c r="V4653">
        <f t="shared" ca="1" si="1234"/>
        <v>0</v>
      </c>
      <c r="X4653" s="3">
        <v>44597</v>
      </c>
      <c r="Y4653" s="3">
        <v>44599</v>
      </c>
      <c r="Z4653">
        <f t="shared" si="1235"/>
        <v>0</v>
      </c>
      <c r="AA4653" s="1">
        <f t="shared" ca="1" si="1239"/>
        <v>10.009963673539076</v>
      </c>
      <c r="AB4653" s="14">
        <f t="shared" ca="1" si="1240"/>
        <v>0.13615665757505369</v>
      </c>
    </row>
    <row r="4654" spans="1:28" x14ac:dyDescent="0.35">
      <c r="A4654" s="3">
        <f t="shared" si="1236"/>
        <v>44597.167471819586</v>
      </c>
      <c r="B4654" s="3">
        <f t="shared" si="1224"/>
        <v>44600.037037036971</v>
      </c>
      <c r="C4654" s="3">
        <f t="shared" si="1225"/>
        <v>44620</v>
      </c>
      <c r="D4654" s="4">
        <f t="shared" si="1226"/>
        <v>24</v>
      </c>
      <c r="E4654" s="2">
        <f t="shared" ca="1" si="1227"/>
        <v>1.6850329781834823</v>
      </c>
      <c r="F4654" s="8">
        <f t="shared" ca="1" si="1237"/>
        <v>41.30348601239794</v>
      </c>
      <c r="G4654" s="8">
        <f t="shared" ca="1" si="1238"/>
        <v>20.614845015357741</v>
      </c>
      <c r="H4654">
        <v>0.03</v>
      </c>
      <c r="I4654">
        <v>0</v>
      </c>
      <c r="J4654">
        <v>0</v>
      </c>
      <c r="K4654" s="7">
        <v>0.75</v>
      </c>
      <c r="L4654">
        <v>0.3</v>
      </c>
      <c r="M4654">
        <v>0.3</v>
      </c>
      <c r="N4654" s="7">
        <v>0.8</v>
      </c>
      <c r="O4654">
        <f t="shared" ca="1" si="1228"/>
        <v>10.310269493940712</v>
      </c>
      <c r="P4654" s="6">
        <f t="shared" ca="1" si="1229"/>
        <v>0.98337314211265159</v>
      </c>
      <c r="Q4654" s="15">
        <f t="shared" ca="1" si="1230"/>
        <v>9.7490203100407875</v>
      </c>
      <c r="R4654" s="13">
        <v>1</v>
      </c>
      <c r="S4654" s="5" t="str">
        <f t="shared" ca="1" si="1231"/>
        <v/>
      </c>
      <c r="T4654" s="5">
        <f t="shared" ca="1" si="1232"/>
        <v>0</v>
      </c>
      <c r="U4654" s="4">
        <f t="shared" ca="1" si="1233"/>
        <v>0</v>
      </c>
      <c r="V4654">
        <f t="shared" ca="1" si="1234"/>
        <v>0</v>
      </c>
      <c r="X4654" s="3">
        <v>44597</v>
      </c>
      <c r="Y4654" s="3">
        <v>44600</v>
      </c>
      <c r="Z4654">
        <f t="shared" si="1235"/>
        <v>0</v>
      </c>
      <c r="AA4654" s="1">
        <f t="shared" ca="1" si="1239"/>
        <v>10.439681736457629</v>
      </c>
      <c r="AB4654" s="14">
        <f t="shared" ca="1" si="1240"/>
        <v>0.12941224251691708</v>
      </c>
    </row>
    <row r="4655" spans="1:28" x14ac:dyDescent="0.35">
      <c r="A4655" s="3">
        <f t="shared" si="1236"/>
        <v>44597.210950080458</v>
      </c>
      <c r="B4655" s="3">
        <f t="shared" si="1224"/>
        <v>44601.037037036971</v>
      </c>
      <c r="C4655" s="3">
        <f t="shared" si="1225"/>
        <v>44620</v>
      </c>
      <c r="D4655" s="4">
        <f t="shared" si="1226"/>
        <v>24</v>
      </c>
      <c r="E4655" s="2">
        <f t="shared" ca="1" si="1227"/>
        <v>1.6877727042108794</v>
      </c>
      <c r="F4655" s="8">
        <f t="shared" ca="1" si="1237"/>
        <v>40.334967362843635</v>
      </c>
      <c r="G4655" s="8">
        <f t="shared" ca="1" si="1238"/>
        <v>20.156729294192488</v>
      </c>
      <c r="H4655">
        <v>0.03</v>
      </c>
      <c r="I4655">
        <v>0</v>
      </c>
      <c r="J4655">
        <v>0</v>
      </c>
      <c r="K4655" s="7">
        <v>0.75</v>
      </c>
      <c r="L4655">
        <v>0.3</v>
      </c>
      <c r="M4655">
        <v>0.3</v>
      </c>
      <c r="N4655" s="7">
        <v>0.8</v>
      </c>
      <c r="O4655">
        <f t="shared" ca="1" si="1228"/>
        <v>10.041996227940238</v>
      </c>
      <c r="P4655" s="6">
        <f t="shared" ca="1" si="1229"/>
        <v>0.98334633456540899</v>
      </c>
      <c r="Q4655" s="15">
        <f t="shared" ca="1" si="1230"/>
        <v>9.7490203100407875</v>
      </c>
      <c r="R4655" s="13">
        <v>1</v>
      </c>
      <c r="S4655" s="5" t="str">
        <f t="shared" ca="1" si="1231"/>
        <v/>
      </c>
      <c r="T4655" s="5">
        <f t="shared" ca="1" si="1232"/>
        <v>0</v>
      </c>
      <c r="U4655" s="4">
        <f t="shared" ca="1" si="1233"/>
        <v>0</v>
      </c>
      <c r="V4655">
        <f t="shared" ca="1" si="1234"/>
        <v>0</v>
      </c>
      <c r="X4655" s="3">
        <v>44597</v>
      </c>
      <c r="Y4655" s="3">
        <v>44601</v>
      </c>
      <c r="Z4655">
        <f t="shared" si="1235"/>
        <v>0</v>
      </c>
      <c r="AA4655" s="1">
        <f t="shared" ca="1" si="1239"/>
        <v>10.170578745231932</v>
      </c>
      <c r="AB4655" s="14">
        <f t="shared" ca="1" si="1240"/>
        <v>0.12858251729169368</v>
      </c>
    </row>
    <row r="4656" spans="1:28" x14ac:dyDescent="0.35">
      <c r="A4656" s="3">
        <f t="shared" si="1236"/>
        <v>44597.25442834133</v>
      </c>
      <c r="B4656" s="3">
        <f t="shared" si="1224"/>
        <v>44602.037037036971</v>
      </c>
      <c r="C4656" s="3">
        <f t="shared" si="1225"/>
        <v>44620</v>
      </c>
      <c r="D4656" s="4">
        <f t="shared" si="1226"/>
        <v>24</v>
      </c>
      <c r="E4656" s="2">
        <f t="shared" ca="1" si="1227"/>
        <v>1.6905124302382768</v>
      </c>
      <c r="F4656" s="8">
        <f t="shared" ca="1" si="1237"/>
        <v>41.144161505461959</v>
      </c>
      <c r="G4656" s="8">
        <f t="shared" ca="1" si="1238"/>
        <v>21.009441904680088</v>
      </c>
      <c r="H4656">
        <v>0.03</v>
      </c>
      <c r="I4656">
        <v>0</v>
      </c>
      <c r="J4656">
        <v>0</v>
      </c>
      <c r="K4656" s="7">
        <v>0.75</v>
      </c>
      <c r="L4656">
        <v>0.3</v>
      </c>
      <c r="M4656">
        <v>0.3</v>
      </c>
      <c r="N4656" s="7">
        <v>0.8</v>
      </c>
      <c r="O4656">
        <f t="shared" ca="1" si="1228"/>
        <v>9.7961792244163775</v>
      </c>
      <c r="P4656" s="6">
        <f t="shared" ca="1" si="1229"/>
        <v>0.9833195277489617</v>
      </c>
      <c r="Q4656" s="15">
        <f t="shared" ca="1" si="1230"/>
        <v>9.7490203100407875</v>
      </c>
      <c r="R4656" s="13">
        <v>1</v>
      </c>
      <c r="S4656" s="5" t="str">
        <f t="shared" ca="1" si="1231"/>
        <v/>
      </c>
      <c r="T4656" s="5">
        <f t="shared" ca="1" si="1232"/>
        <v>0</v>
      </c>
      <c r="U4656" s="4">
        <f t="shared" ca="1" si="1233"/>
        <v>0</v>
      </c>
      <c r="V4656">
        <f t="shared" ca="1" si="1234"/>
        <v>0</v>
      </c>
      <c r="X4656" s="3">
        <v>44597</v>
      </c>
      <c r="Y4656" s="3">
        <v>44602</v>
      </c>
      <c r="Z4656">
        <f t="shared" si="1235"/>
        <v>0</v>
      </c>
      <c r="AA4656" s="1">
        <f t="shared" ca="1" si="1239"/>
        <v>9.9595850711354146</v>
      </c>
      <c r="AB4656" s="14">
        <f t="shared" ca="1" si="1240"/>
        <v>0.16340584671903713</v>
      </c>
    </row>
    <row r="4657" spans="1:28" x14ac:dyDescent="0.35">
      <c r="A4657" s="3">
        <f t="shared" si="1236"/>
        <v>44597.297906602202</v>
      </c>
      <c r="B4657" s="3">
        <f t="shared" si="1224"/>
        <v>44603.037037036971</v>
      </c>
      <c r="C4657" s="3">
        <f t="shared" si="1225"/>
        <v>44620</v>
      </c>
      <c r="D4657" s="4">
        <f t="shared" si="1226"/>
        <v>24</v>
      </c>
      <c r="E4657" s="2">
        <f t="shared" ca="1" si="1227"/>
        <v>1.6932521562656739</v>
      </c>
      <c r="F4657" s="8">
        <f t="shared" ca="1" si="1237"/>
        <v>41.169075651082267</v>
      </c>
      <c r="G4657" s="8">
        <f t="shared" ca="1" si="1238"/>
        <v>21.237604894104884</v>
      </c>
      <c r="H4657">
        <v>0.03</v>
      </c>
      <c r="I4657">
        <v>0</v>
      </c>
      <c r="J4657">
        <v>0</v>
      </c>
      <c r="K4657" s="7">
        <v>0.75</v>
      </c>
      <c r="L4657">
        <v>0.3</v>
      </c>
      <c r="M4657">
        <v>0.3</v>
      </c>
      <c r="N4657" s="7">
        <v>0.8</v>
      </c>
      <c r="O4657">
        <f t="shared" ca="1" si="1228"/>
        <v>9.5867018442068144</v>
      </c>
      <c r="P4657" s="6">
        <f t="shared" ca="1" si="1229"/>
        <v>0.98329272166328996</v>
      </c>
      <c r="Q4657" s="15">
        <f t="shared" ca="1" si="1230"/>
        <v>9.7490203100407875</v>
      </c>
      <c r="R4657" s="13">
        <v>1</v>
      </c>
      <c r="S4657" s="5" t="str">
        <f t="shared" ca="1" si="1231"/>
        <v/>
      </c>
      <c r="T4657" s="5">
        <f t="shared" ca="1" si="1232"/>
        <v>0</v>
      </c>
      <c r="U4657" s="4">
        <f t="shared" ca="1" si="1233"/>
        <v>0</v>
      </c>
      <c r="V4657">
        <f t="shared" ca="1" si="1234"/>
        <v>0</v>
      </c>
      <c r="X4657" s="3">
        <v>44597</v>
      </c>
      <c r="Y4657" s="3">
        <v>44603</v>
      </c>
      <c r="Z4657">
        <f t="shared" si="1235"/>
        <v>0</v>
      </c>
      <c r="AA4657" s="1">
        <f t="shared" ca="1" si="1239"/>
        <v>9.7680778565799109</v>
      </c>
      <c r="AB4657" s="14">
        <f t="shared" ca="1" si="1240"/>
        <v>0.18137601237309653</v>
      </c>
    </row>
    <row r="4658" spans="1:28" x14ac:dyDescent="0.35">
      <c r="A4658" s="3">
        <f t="shared" si="1236"/>
        <v>44597.341384863073</v>
      </c>
      <c r="B4658" s="3">
        <f t="shared" si="1224"/>
        <v>44604.037037036971</v>
      </c>
      <c r="C4658" s="3">
        <f t="shared" si="1225"/>
        <v>44620</v>
      </c>
      <c r="D4658" s="4">
        <f t="shared" si="1226"/>
        <v>24</v>
      </c>
      <c r="E4658" s="2">
        <f t="shared" ca="1" si="1227"/>
        <v>1.6959918822930713</v>
      </c>
      <c r="F4658" s="8">
        <f t="shared" ca="1" si="1237"/>
        <v>40.239184108312159</v>
      </c>
      <c r="G4658" s="8">
        <f t="shared" ca="1" si="1238"/>
        <v>21.220347277210184</v>
      </c>
      <c r="H4658">
        <v>0.03</v>
      </c>
      <c r="I4658">
        <v>0</v>
      </c>
      <c r="J4658">
        <v>0</v>
      </c>
      <c r="K4658" s="7">
        <v>0.75</v>
      </c>
      <c r="L4658">
        <v>0.3</v>
      </c>
      <c r="M4658">
        <v>0.3</v>
      </c>
      <c r="N4658" s="7">
        <v>0.8</v>
      </c>
      <c r="O4658">
        <f t="shared" ca="1" si="1228"/>
        <v>8.9065408040239333</v>
      </c>
      <c r="P4658" s="6">
        <f t="shared" ca="1" si="1229"/>
        <v>0.98326591630837379</v>
      </c>
      <c r="Q4658" s="15">
        <f t="shared" ca="1" si="1230"/>
        <v>9.7490203100407875</v>
      </c>
      <c r="R4658" s="13">
        <v>1</v>
      </c>
      <c r="S4658" s="5" t="str">
        <f t="shared" ca="1" si="1231"/>
        <v/>
      </c>
      <c r="T4658" s="5">
        <f t="shared" ca="1" si="1232"/>
        <v>0</v>
      </c>
      <c r="U4658" s="4">
        <f t="shared" ca="1" si="1233"/>
        <v>0</v>
      </c>
      <c r="V4658">
        <f t="shared" ca="1" si="1234"/>
        <v>0</v>
      </c>
      <c r="X4658" s="3">
        <v>44597</v>
      </c>
      <c r="Y4658" s="3">
        <v>44604</v>
      </c>
      <c r="Z4658">
        <f t="shared" si="1235"/>
        <v>0</v>
      </c>
      <c r="AA4658" s="1">
        <f t="shared" ca="1" si="1239"/>
        <v>9.1264418922292592</v>
      </c>
      <c r="AB4658" s="14">
        <f t="shared" ca="1" si="1240"/>
        <v>0.21990108820532583</v>
      </c>
    </row>
    <row r="4659" spans="1:28" x14ac:dyDescent="0.35">
      <c r="A4659" s="3">
        <f t="shared" si="1236"/>
        <v>44597.384863123945</v>
      </c>
      <c r="B4659" s="3">
        <f t="shared" si="1224"/>
        <v>44605.037037036971</v>
      </c>
      <c r="C4659" s="3">
        <f t="shared" si="1225"/>
        <v>44620</v>
      </c>
      <c r="D4659" s="4">
        <f t="shared" si="1226"/>
        <v>24</v>
      </c>
      <c r="E4659" s="2">
        <f t="shared" ca="1" si="1227"/>
        <v>1.6987316083204684</v>
      </c>
      <c r="F4659" s="8">
        <f t="shared" ca="1" si="1237"/>
        <v>41.271274795166882</v>
      </c>
      <c r="G4659" s="8">
        <f t="shared" ca="1" si="1238"/>
        <v>21.022726090273355</v>
      </c>
      <c r="H4659">
        <v>0.03</v>
      </c>
      <c r="I4659">
        <v>0</v>
      </c>
      <c r="J4659">
        <v>0</v>
      </c>
      <c r="K4659" s="7">
        <v>0.75</v>
      </c>
      <c r="L4659">
        <v>0.3</v>
      </c>
      <c r="M4659">
        <v>0.3</v>
      </c>
      <c r="N4659" s="7">
        <v>0.8</v>
      </c>
      <c r="O4659">
        <f t="shared" ca="1" si="1228"/>
        <v>9.8782300061018056</v>
      </c>
      <c r="P4659" s="6">
        <f t="shared" ca="1" si="1229"/>
        <v>0.98323911168419342</v>
      </c>
      <c r="Q4659" s="15">
        <f t="shared" ca="1" si="1230"/>
        <v>9.7490203100407875</v>
      </c>
      <c r="R4659" s="13">
        <v>1</v>
      </c>
      <c r="S4659" s="5" t="str">
        <f t="shared" ca="1" si="1231"/>
        <v/>
      </c>
      <c r="T4659" s="5">
        <f t="shared" ca="1" si="1232"/>
        <v>0</v>
      </c>
      <c r="U4659" s="4">
        <f t="shared" ca="1" si="1233"/>
        <v>0</v>
      </c>
      <c r="V4659">
        <f t="shared" ca="1" si="1234"/>
        <v>0</v>
      </c>
      <c r="X4659" s="3">
        <v>44597</v>
      </c>
      <c r="Y4659" s="3">
        <v>44605</v>
      </c>
      <c r="Z4659">
        <f t="shared" si="1235"/>
        <v>0</v>
      </c>
      <c r="AA4659" s="1">
        <f t="shared" ca="1" si="1239"/>
        <v>10.039996238739025</v>
      </c>
      <c r="AB4659" s="14">
        <f t="shared" ca="1" si="1240"/>
        <v>0.16176623263721979</v>
      </c>
    </row>
    <row r="4660" spans="1:28" x14ac:dyDescent="0.35">
      <c r="A4660" s="3">
        <f t="shared" si="1236"/>
        <v>44597.428341384817</v>
      </c>
      <c r="B4660" s="3">
        <f t="shared" si="1224"/>
        <v>44606.037037036971</v>
      </c>
      <c r="C4660" s="3">
        <f t="shared" si="1225"/>
        <v>44620</v>
      </c>
      <c r="D4660" s="4">
        <f t="shared" si="1226"/>
        <v>24</v>
      </c>
      <c r="E4660" s="2">
        <f t="shared" ca="1" si="1227"/>
        <v>1.7014713343478658</v>
      </c>
      <c r="F4660" s="8">
        <f t="shared" ca="1" si="1237"/>
        <v>41.23705008695368</v>
      </c>
      <c r="G4660" s="8">
        <f t="shared" ca="1" si="1238"/>
        <v>20.845333056926567</v>
      </c>
      <c r="H4660">
        <v>0.03</v>
      </c>
      <c r="I4660">
        <v>0</v>
      </c>
      <c r="J4660">
        <v>0</v>
      </c>
      <c r="K4660" s="7">
        <v>0.75</v>
      </c>
      <c r="L4660">
        <v>0.3</v>
      </c>
      <c r="M4660">
        <v>0.3</v>
      </c>
      <c r="N4660" s="7">
        <v>0.8</v>
      </c>
      <c r="O4660">
        <f t="shared" ca="1" si="1228"/>
        <v>10.029954508288693</v>
      </c>
      <c r="P4660" s="6">
        <f t="shared" ca="1" si="1229"/>
        <v>0.98321230779072877</v>
      </c>
      <c r="Q4660" s="15">
        <f t="shared" ca="1" si="1230"/>
        <v>9.7490203100407875</v>
      </c>
      <c r="R4660" s="13">
        <v>1</v>
      </c>
      <c r="S4660" s="5" t="str">
        <f t="shared" ca="1" si="1231"/>
        <v/>
      </c>
      <c r="T4660" s="5">
        <f t="shared" ca="1" si="1232"/>
        <v>0</v>
      </c>
      <c r="U4660" s="4">
        <f t="shared" ca="1" si="1233"/>
        <v>0</v>
      </c>
      <c r="V4660">
        <f t="shared" ca="1" si="1234"/>
        <v>0</v>
      </c>
      <c r="X4660" s="3">
        <v>44597</v>
      </c>
      <c r="Y4660" s="3">
        <v>44606</v>
      </c>
      <c r="Z4660">
        <f t="shared" si="1235"/>
        <v>0</v>
      </c>
      <c r="AA4660" s="1">
        <f t="shared" ca="1" si="1239"/>
        <v>10.180340622495304</v>
      </c>
      <c r="AB4660" s="14">
        <f t="shared" ca="1" si="1240"/>
        <v>0.15038611420661141</v>
      </c>
    </row>
    <row r="4661" spans="1:28" x14ac:dyDescent="0.35">
      <c r="A4661" s="3">
        <f t="shared" si="1236"/>
        <v>44597.471819645689</v>
      </c>
      <c r="B4661" s="3">
        <f t="shared" si="1224"/>
        <v>44607.037037036971</v>
      </c>
      <c r="C4661" s="3">
        <f t="shared" si="1225"/>
        <v>44620</v>
      </c>
      <c r="D4661" s="4">
        <f t="shared" si="1226"/>
        <v>24</v>
      </c>
      <c r="E4661" s="2">
        <f t="shared" ca="1" si="1227"/>
        <v>1.7042110603752632</v>
      </c>
      <c r="F4661" s="8">
        <f t="shared" ca="1" si="1237"/>
        <v>40.727542040135873</v>
      </c>
      <c r="G4661" s="8">
        <f t="shared" ca="1" si="1238"/>
        <v>20.727553230582966</v>
      </c>
      <c r="H4661">
        <v>0.03</v>
      </c>
      <c r="I4661">
        <v>0</v>
      </c>
      <c r="J4661">
        <v>0</v>
      </c>
      <c r="K4661" s="7">
        <v>0.75</v>
      </c>
      <c r="L4661">
        <v>0.3</v>
      </c>
      <c r="M4661">
        <v>0.3</v>
      </c>
      <c r="N4661" s="7">
        <v>0.8</v>
      </c>
      <c r="O4661">
        <f t="shared" ca="1" si="1228"/>
        <v>9.7656032995189364</v>
      </c>
      <c r="P4661" s="6">
        <f t="shared" ca="1" si="1229"/>
        <v>0.98318550462795995</v>
      </c>
      <c r="Q4661" s="15">
        <f t="shared" ca="1" si="1230"/>
        <v>9.7490203100407875</v>
      </c>
      <c r="R4661" s="13">
        <v>1</v>
      </c>
      <c r="S4661" s="5" t="str">
        <f t="shared" ca="1" si="1231"/>
        <v/>
      </c>
      <c r="T4661" s="5">
        <f t="shared" ca="1" si="1232"/>
        <v>0</v>
      </c>
      <c r="U4661" s="4">
        <f t="shared" ca="1" si="1233"/>
        <v>0</v>
      </c>
      <c r="V4661">
        <f t="shared" ca="1" si="1234"/>
        <v>0</v>
      </c>
      <c r="X4661" s="3">
        <v>44597</v>
      </c>
      <c r="Y4661" s="3">
        <v>44607</v>
      </c>
      <c r="Z4661">
        <f t="shared" si="1235"/>
        <v>0</v>
      </c>
      <c r="AA4661" s="1">
        <f t="shared" ca="1" si="1239"/>
        <v>9.9250817612688103</v>
      </c>
      <c r="AB4661" s="14">
        <f t="shared" ca="1" si="1240"/>
        <v>0.1594784617498739</v>
      </c>
    </row>
    <row r="4662" spans="1:28" x14ac:dyDescent="0.35">
      <c r="A4662" s="3">
        <f t="shared" si="1236"/>
        <v>44597.515297906561</v>
      </c>
      <c r="B4662" s="3">
        <f t="shared" si="1224"/>
        <v>44608.037037036971</v>
      </c>
      <c r="C4662" s="3">
        <f t="shared" si="1225"/>
        <v>44620</v>
      </c>
      <c r="D4662" s="4">
        <f t="shared" si="1226"/>
        <v>24</v>
      </c>
      <c r="E4662" s="2">
        <f t="shared" ca="1" si="1227"/>
        <v>1.7069507864026603</v>
      </c>
      <c r="F4662" s="8">
        <f t="shared" ca="1" si="1237"/>
        <v>40.368005817181619</v>
      </c>
      <c r="G4662" s="8">
        <f t="shared" ca="1" si="1238"/>
        <v>21.471026677393951</v>
      </c>
      <c r="H4662">
        <v>0.03</v>
      </c>
      <c r="I4662">
        <v>0</v>
      </c>
      <c r="J4662">
        <v>0</v>
      </c>
      <c r="K4662" s="7">
        <v>0.75</v>
      </c>
      <c r="L4662">
        <v>0.3</v>
      </c>
      <c r="M4662">
        <v>0.3</v>
      </c>
      <c r="N4662" s="7">
        <v>0.8</v>
      </c>
      <c r="O4662">
        <f t="shared" ca="1" si="1228"/>
        <v>8.7524776854922592</v>
      </c>
      <c r="P4662" s="6">
        <f t="shared" ca="1" si="1229"/>
        <v>0.98315870219586687</v>
      </c>
      <c r="Q4662" s="15">
        <f t="shared" ca="1" si="1230"/>
        <v>9.7490203100407875</v>
      </c>
      <c r="R4662" s="13">
        <v>1</v>
      </c>
      <c r="S4662" s="5" t="str">
        <f t="shared" ca="1" si="1231"/>
        <v/>
      </c>
      <c r="T4662" s="5">
        <f t="shared" ca="1" si="1232"/>
        <v>0</v>
      </c>
      <c r="U4662" s="4">
        <f t="shared" ca="1" si="1233"/>
        <v>0</v>
      </c>
      <c r="V4662">
        <f t="shared" ca="1" si="1234"/>
        <v>0</v>
      </c>
      <c r="X4662" s="3">
        <v>44597</v>
      </c>
      <c r="Y4662" s="3">
        <v>44608</v>
      </c>
      <c r="Z4662">
        <f t="shared" si="1235"/>
        <v>0</v>
      </c>
      <c r="AA4662" s="1">
        <f t="shared" ca="1" si="1239"/>
        <v>8.9946363750804537</v>
      </c>
      <c r="AB4662" s="14">
        <f t="shared" ca="1" si="1240"/>
        <v>0.24215868958819442</v>
      </c>
    </row>
    <row r="4663" spans="1:28" x14ac:dyDescent="0.35">
      <c r="A4663" s="3">
        <f t="shared" si="1236"/>
        <v>44597.558776167432</v>
      </c>
      <c r="B4663" s="3">
        <f t="shared" si="1224"/>
        <v>44609.037037036971</v>
      </c>
      <c r="C4663" s="3">
        <f t="shared" si="1225"/>
        <v>44620</v>
      </c>
      <c r="D4663" s="4">
        <f t="shared" si="1226"/>
        <v>24</v>
      </c>
      <c r="E4663" s="2">
        <f t="shared" ca="1" si="1227"/>
        <v>1.7096905124300577</v>
      </c>
      <c r="F4663" s="8">
        <f t="shared" ca="1" si="1237"/>
        <v>41.214662449941102</v>
      </c>
      <c r="G4663" s="8">
        <f t="shared" ca="1" si="1238"/>
        <v>20.101873958427092</v>
      </c>
      <c r="H4663">
        <v>0.03</v>
      </c>
      <c r="I4663">
        <v>0</v>
      </c>
      <c r="J4663">
        <v>0</v>
      </c>
      <c r="K4663" s="7">
        <v>0.75</v>
      </c>
      <c r="L4663">
        <v>0.3</v>
      </c>
      <c r="M4663">
        <v>0.3</v>
      </c>
      <c r="N4663" s="7">
        <v>0.8</v>
      </c>
      <c r="O4663">
        <f t="shared" ca="1" si="1228"/>
        <v>10.756622879028733</v>
      </c>
      <c r="P4663" s="6">
        <f t="shared" ca="1" si="1229"/>
        <v>0.98313190049442967</v>
      </c>
      <c r="Q4663" s="15">
        <f t="shared" ca="1" si="1230"/>
        <v>9.7490203100407875</v>
      </c>
      <c r="R4663" s="13">
        <v>1</v>
      </c>
      <c r="S4663" s="5" t="str">
        <f t="shared" ca="1" si="1231"/>
        <v/>
      </c>
      <c r="T4663" s="5">
        <f t="shared" ca="1" si="1232"/>
        <v>0</v>
      </c>
      <c r="U4663" s="4">
        <f t="shared" ca="1" si="1233"/>
        <v>0</v>
      </c>
      <c r="V4663">
        <f t="shared" ca="1" si="1234"/>
        <v>0</v>
      </c>
      <c r="X4663" s="3">
        <v>44597</v>
      </c>
      <c r="Y4663" s="3">
        <v>44609</v>
      </c>
      <c r="Z4663">
        <f t="shared" si="1235"/>
        <v>0</v>
      </c>
      <c r="AA4663" s="1">
        <f t="shared" ca="1" si="1239"/>
        <v>10.862303275883889</v>
      </c>
      <c r="AB4663" s="14">
        <f t="shared" ca="1" si="1240"/>
        <v>0.10568039685515629</v>
      </c>
    </row>
    <row r="4664" spans="1:28" x14ac:dyDescent="0.35">
      <c r="A4664" s="3">
        <f t="shared" si="1236"/>
        <v>44597.602254428304</v>
      </c>
      <c r="B4664" s="3">
        <f t="shared" si="1224"/>
        <v>44610.037037036971</v>
      </c>
      <c r="C4664" s="3">
        <f t="shared" si="1225"/>
        <v>44620</v>
      </c>
      <c r="D4664" s="4">
        <f t="shared" si="1226"/>
        <v>24</v>
      </c>
      <c r="E4664" s="2">
        <f t="shared" ca="1" si="1227"/>
        <v>1.7124302384574548</v>
      </c>
      <c r="F4664" s="8">
        <f t="shared" ca="1" si="1237"/>
        <v>41.113669147391079</v>
      </c>
      <c r="G4664" s="8">
        <f t="shared" ca="1" si="1238"/>
        <v>21.116438897426182</v>
      </c>
      <c r="H4664">
        <v>0.03</v>
      </c>
      <c r="I4664">
        <v>0</v>
      </c>
      <c r="J4664">
        <v>0</v>
      </c>
      <c r="K4664" s="7">
        <v>0.75</v>
      </c>
      <c r="L4664">
        <v>0.3</v>
      </c>
      <c r="M4664">
        <v>0.3</v>
      </c>
      <c r="N4664" s="7">
        <v>0.8</v>
      </c>
      <c r="O4664">
        <f t="shared" ca="1" si="1228"/>
        <v>9.6663129631171252</v>
      </c>
      <c r="P4664" s="6">
        <f t="shared" ca="1" si="1229"/>
        <v>0.9831050995236289</v>
      </c>
      <c r="Q4664" s="15">
        <f t="shared" ca="1" si="1230"/>
        <v>9.7490203100407875</v>
      </c>
      <c r="R4664" s="13">
        <v>1</v>
      </c>
      <c r="S4664" s="5" t="str">
        <f t="shared" ca="1" si="1231"/>
        <v/>
      </c>
      <c r="T4664" s="5">
        <f t="shared" ca="1" si="1232"/>
        <v>0</v>
      </c>
      <c r="U4664" s="4">
        <f t="shared" ca="1" si="1233"/>
        <v>0</v>
      </c>
      <c r="V4664">
        <f t="shared" ca="1" si="1234"/>
        <v>0</v>
      </c>
      <c r="X4664" s="3">
        <v>44597</v>
      </c>
      <c r="Y4664" s="3">
        <v>44610</v>
      </c>
      <c r="Z4664">
        <f t="shared" si="1235"/>
        <v>0</v>
      </c>
      <c r="AA4664" s="1">
        <f t="shared" ca="1" si="1239"/>
        <v>9.8443028137695094</v>
      </c>
      <c r="AB4664" s="14">
        <f t="shared" ca="1" si="1240"/>
        <v>0.17798985065238426</v>
      </c>
    </row>
    <row r="4665" spans="1:28" x14ac:dyDescent="0.35">
      <c r="A4665" s="3">
        <f t="shared" si="1236"/>
        <v>44597.645732689176</v>
      </c>
      <c r="B4665" s="3">
        <f t="shared" si="1224"/>
        <v>44611.037037036971</v>
      </c>
      <c r="C4665" s="3">
        <f t="shared" si="1225"/>
        <v>44620</v>
      </c>
      <c r="D4665" s="4">
        <f t="shared" si="1226"/>
        <v>24</v>
      </c>
      <c r="E4665" s="2">
        <f t="shared" ca="1" si="1227"/>
        <v>1.7151699644848521</v>
      </c>
      <c r="F4665" s="8">
        <f t="shared" ca="1" si="1237"/>
        <v>41.249731114988968</v>
      </c>
      <c r="G4665" s="8">
        <f t="shared" ca="1" si="1238"/>
        <v>21.070392584869271</v>
      </c>
      <c r="H4665">
        <v>0.03</v>
      </c>
      <c r="I4665">
        <v>0</v>
      </c>
      <c r="J4665">
        <v>0</v>
      </c>
      <c r="K4665" s="7">
        <v>0.75</v>
      </c>
      <c r="L4665">
        <v>0.3</v>
      </c>
      <c r="M4665">
        <v>0.3</v>
      </c>
      <c r="N4665" s="7">
        <v>0.8</v>
      </c>
      <c r="O4665">
        <f t="shared" ca="1" si="1228"/>
        <v>9.8144057513724512</v>
      </c>
      <c r="P4665" s="6">
        <f t="shared" ca="1" si="1229"/>
        <v>0.98307829928344392</v>
      </c>
      <c r="Q4665" s="15">
        <f t="shared" ca="1" si="1230"/>
        <v>9.7490203100407875</v>
      </c>
      <c r="R4665" s="13">
        <v>1</v>
      </c>
      <c r="S4665" s="5" t="str">
        <f t="shared" ca="1" si="1231"/>
        <v/>
      </c>
      <c r="T4665" s="5">
        <f t="shared" ca="1" si="1232"/>
        <v>0</v>
      </c>
      <c r="U4665" s="4">
        <f t="shared" ca="1" si="1233"/>
        <v>0</v>
      </c>
      <c r="V4665">
        <f t="shared" ca="1" si="1234"/>
        <v>0</v>
      </c>
      <c r="X4665" s="3">
        <v>44597</v>
      </c>
      <c r="Y4665" s="3">
        <v>44611</v>
      </c>
      <c r="Z4665">
        <f t="shared" si="1235"/>
        <v>0</v>
      </c>
      <c r="AA4665" s="1">
        <f t="shared" ca="1" si="1239"/>
        <v>9.984279559739953</v>
      </c>
      <c r="AB4665" s="14">
        <f t="shared" ca="1" si="1240"/>
        <v>0.16987380836750177</v>
      </c>
    </row>
    <row r="4666" spans="1:28" x14ac:dyDescent="0.35">
      <c r="A4666" s="3">
        <f t="shared" si="1236"/>
        <v>44597.689210950048</v>
      </c>
      <c r="B4666" s="3">
        <f t="shared" si="1224"/>
        <v>44612.037037036971</v>
      </c>
      <c r="C4666" s="3">
        <f t="shared" si="1225"/>
        <v>44620</v>
      </c>
      <c r="D4666" s="4">
        <f t="shared" si="1226"/>
        <v>24</v>
      </c>
      <c r="E4666" s="2">
        <f t="shared" ca="1" si="1227"/>
        <v>1.7179096905122493</v>
      </c>
      <c r="F4666" s="8">
        <f t="shared" ca="1" si="1237"/>
        <v>40.054400567353909</v>
      </c>
      <c r="G4666" s="8">
        <f t="shared" ca="1" si="1238"/>
        <v>21.34233141108151</v>
      </c>
      <c r="H4666">
        <v>0.03</v>
      </c>
      <c r="I4666">
        <v>0</v>
      </c>
      <c r="J4666">
        <v>0</v>
      </c>
      <c r="K4666" s="7">
        <v>0.75</v>
      </c>
      <c r="L4666">
        <v>0.3</v>
      </c>
      <c r="M4666">
        <v>0.3</v>
      </c>
      <c r="N4666" s="7">
        <v>0.8</v>
      </c>
      <c r="O4666">
        <f t="shared" ca="1" si="1228"/>
        <v>8.6459690144339199</v>
      </c>
      <c r="P4666" s="6">
        <f t="shared" ca="1" si="1229"/>
        <v>0.98305149977385553</v>
      </c>
      <c r="Q4666" s="15">
        <f t="shared" ca="1" si="1230"/>
        <v>9.7490203100407875</v>
      </c>
      <c r="R4666" s="13">
        <v>1</v>
      </c>
      <c r="S4666" s="5" t="str">
        <f t="shared" ca="1" si="1231"/>
        <v/>
      </c>
      <c r="T4666" s="5">
        <f t="shared" ca="1" si="1232"/>
        <v>0</v>
      </c>
      <c r="U4666" s="4">
        <f t="shared" ca="1" si="1233"/>
        <v>0</v>
      </c>
      <c r="V4666">
        <f t="shared" ca="1" si="1234"/>
        <v>0</v>
      </c>
      <c r="X4666" s="3">
        <v>44597</v>
      </c>
      <c r="Y4666" s="3">
        <v>44612</v>
      </c>
      <c r="Z4666">
        <f t="shared" si="1235"/>
        <v>0</v>
      </c>
      <c r="AA4666" s="1">
        <f t="shared" ca="1" si="1239"/>
        <v>8.8934325120380961</v>
      </c>
      <c r="AB4666" s="14">
        <f t="shared" ca="1" si="1240"/>
        <v>0.2474634976041763</v>
      </c>
    </row>
    <row r="4667" spans="1:28" x14ac:dyDescent="0.35">
      <c r="A4667" s="3">
        <f t="shared" si="1236"/>
        <v>44597.732689210919</v>
      </c>
      <c r="B4667" s="3">
        <f t="shared" si="1224"/>
        <v>44613.037037036971</v>
      </c>
      <c r="C4667" s="3">
        <f t="shared" si="1225"/>
        <v>44620</v>
      </c>
      <c r="D4667" s="4">
        <f t="shared" si="1226"/>
        <v>24</v>
      </c>
      <c r="E4667" s="2">
        <f t="shared" ca="1" si="1227"/>
        <v>1.7206494165396466</v>
      </c>
      <c r="F4667" s="8">
        <f t="shared" ca="1" si="1237"/>
        <v>40.68135204468674</v>
      </c>
      <c r="G4667" s="8">
        <f t="shared" ca="1" si="1238"/>
        <v>20.119278826411513</v>
      </c>
      <c r="H4667">
        <v>0.03</v>
      </c>
      <c r="I4667">
        <v>0</v>
      </c>
      <c r="J4667">
        <v>0</v>
      </c>
      <c r="K4667" s="7">
        <v>0.75</v>
      </c>
      <c r="L4667">
        <v>0.3</v>
      </c>
      <c r="M4667">
        <v>0.3</v>
      </c>
      <c r="N4667" s="7">
        <v>0.8</v>
      </c>
      <c r="O4667">
        <f t="shared" ca="1" si="1228"/>
        <v>10.339235207103538</v>
      </c>
      <c r="P4667" s="6">
        <f t="shared" ca="1" si="1229"/>
        <v>0.98302470099484307</v>
      </c>
      <c r="Q4667" s="15">
        <f t="shared" ca="1" si="1230"/>
        <v>9.7490203100407875</v>
      </c>
      <c r="R4667" s="13">
        <v>1</v>
      </c>
      <c r="S4667" s="5" t="str">
        <f t="shared" ca="1" si="1231"/>
        <v/>
      </c>
      <c r="T4667" s="5">
        <f t="shared" ca="1" si="1232"/>
        <v>0</v>
      </c>
      <c r="U4667" s="4">
        <f t="shared" ca="1" si="1233"/>
        <v>0</v>
      </c>
      <c r="V4667">
        <f t="shared" ca="1" si="1234"/>
        <v>0</v>
      </c>
      <c r="X4667" s="3">
        <v>44597</v>
      </c>
      <c r="Y4667" s="3">
        <v>44613</v>
      </c>
      <c r="Z4667">
        <f t="shared" si="1235"/>
        <v>0</v>
      </c>
      <c r="AA4667" s="1">
        <f t="shared" ca="1" si="1239"/>
        <v>10.461573912905585</v>
      </c>
      <c r="AB4667" s="14">
        <f t="shared" ca="1" si="1240"/>
        <v>0.12233870580204709</v>
      </c>
    </row>
    <row r="4668" spans="1:28" x14ac:dyDescent="0.35">
      <c r="A4668" s="3">
        <f t="shared" si="1236"/>
        <v>44597.776167471791</v>
      </c>
      <c r="B4668" s="3">
        <f t="shared" si="1224"/>
        <v>44614.037037036971</v>
      </c>
      <c r="C4668" s="3">
        <f t="shared" si="1225"/>
        <v>44620</v>
      </c>
      <c r="D4668" s="4">
        <f t="shared" si="1226"/>
        <v>24</v>
      </c>
      <c r="E4668" s="2">
        <f t="shared" ca="1" si="1227"/>
        <v>1.7233891425670438</v>
      </c>
      <c r="F4668" s="8">
        <f t="shared" ca="1" si="1237"/>
        <v>41.105073987681237</v>
      </c>
      <c r="G4668" s="8">
        <f t="shared" ca="1" si="1238"/>
        <v>20.901377843351447</v>
      </c>
      <c r="H4668">
        <v>0.03</v>
      </c>
      <c r="I4668">
        <v>0</v>
      </c>
      <c r="J4668">
        <v>0</v>
      </c>
      <c r="K4668" s="7">
        <v>0.75</v>
      </c>
      <c r="L4668">
        <v>0.3</v>
      </c>
      <c r="M4668">
        <v>0.3</v>
      </c>
      <c r="N4668" s="7">
        <v>0.8</v>
      </c>
      <c r="O4668">
        <f t="shared" ca="1" si="1228"/>
        <v>9.8749276474094785</v>
      </c>
      <c r="P4668" s="6">
        <f t="shared" ca="1" si="1229"/>
        <v>0.98299790294638711</v>
      </c>
      <c r="Q4668" s="15">
        <f t="shared" ca="1" si="1230"/>
        <v>9.7490203100407875</v>
      </c>
      <c r="R4668" s="13">
        <v>1</v>
      </c>
      <c r="S4668" s="5" t="str">
        <f t="shared" ca="1" si="1231"/>
        <v/>
      </c>
      <c r="T4668" s="5">
        <f t="shared" ca="1" si="1232"/>
        <v>0</v>
      </c>
      <c r="U4668" s="4">
        <f t="shared" ca="1" si="1233"/>
        <v>0</v>
      </c>
      <c r="V4668">
        <f t="shared" ca="1" si="1234"/>
        <v>0</v>
      </c>
      <c r="X4668" s="3">
        <v>44597</v>
      </c>
      <c r="Y4668" s="3">
        <v>44614</v>
      </c>
      <c r="Z4668">
        <f t="shared" si="1235"/>
        <v>0</v>
      </c>
      <c r="AA4668" s="1">
        <f t="shared" ca="1" si="1239"/>
        <v>10.038631742889663</v>
      </c>
      <c r="AB4668" s="14">
        <f t="shared" ca="1" si="1240"/>
        <v>0.16370409548018472</v>
      </c>
    </row>
    <row r="4669" spans="1:28" x14ac:dyDescent="0.35">
      <c r="A4669" s="3">
        <f t="shared" si="1236"/>
        <v>44597.819645732663</v>
      </c>
      <c r="B4669" s="3">
        <f t="shared" si="1224"/>
        <v>44615.037037036971</v>
      </c>
      <c r="C4669" s="3">
        <f t="shared" si="1225"/>
        <v>44620</v>
      </c>
      <c r="D4669" s="4">
        <f t="shared" si="1226"/>
        <v>24</v>
      </c>
      <c r="E4669" s="2">
        <f t="shared" ca="1" si="1227"/>
        <v>1.7261288685944411</v>
      </c>
      <c r="F4669" s="8">
        <f t="shared" ca="1" si="1237"/>
        <v>40.299076870372495</v>
      </c>
      <c r="G4669" s="8">
        <f t="shared" ca="1" si="1238"/>
        <v>20.962412625888074</v>
      </c>
      <c r="H4669">
        <v>0.03</v>
      </c>
      <c r="I4669">
        <v>0</v>
      </c>
      <c r="J4669">
        <v>0</v>
      </c>
      <c r="K4669" s="7">
        <v>0.75</v>
      </c>
      <c r="L4669">
        <v>0.3</v>
      </c>
      <c r="M4669">
        <v>0.3</v>
      </c>
      <c r="N4669" s="7">
        <v>0.8</v>
      </c>
      <c r="O4669">
        <f t="shared" ca="1" si="1228"/>
        <v>9.209395026891297</v>
      </c>
      <c r="P4669" s="6">
        <f t="shared" ca="1" si="1229"/>
        <v>0.98297110562846768</v>
      </c>
      <c r="Q4669" s="15">
        <f t="shared" ca="1" si="1230"/>
        <v>9.7490203100407875</v>
      </c>
      <c r="R4669" s="13">
        <v>1</v>
      </c>
      <c r="S4669" s="5" t="str">
        <f t="shared" ca="1" si="1231"/>
        <v/>
      </c>
      <c r="T4669" s="5">
        <f t="shared" ca="1" si="1232"/>
        <v>0</v>
      </c>
      <c r="U4669" s="4">
        <f t="shared" ca="1" si="1233"/>
        <v>0</v>
      </c>
      <c r="V4669">
        <f t="shared" ca="1" si="1234"/>
        <v>0</v>
      </c>
      <c r="X4669" s="3">
        <v>44597</v>
      </c>
      <c r="Y4669" s="3">
        <v>44615</v>
      </c>
      <c r="Z4669">
        <f t="shared" si="1235"/>
        <v>0</v>
      </c>
      <c r="AA4669" s="1">
        <f t="shared" ca="1" si="1239"/>
        <v>9.4100421358086983</v>
      </c>
      <c r="AB4669" s="14">
        <f t="shared" ca="1" si="1240"/>
        <v>0.20064710891740134</v>
      </c>
    </row>
    <row r="4670" spans="1:28" x14ac:dyDescent="0.35">
      <c r="A4670" s="3">
        <f t="shared" si="1236"/>
        <v>44597.863123993535</v>
      </c>
      <c r="B4670" s="3">
        <f t="shared" si="1224"/>
        <v>44616.037037036971</v>
      </c>
      <c r="C4670" s="3">
        <f t="shared" si="1225"/>
        <v>44620</v>
      </c>
      <c r="D4670" s="4">
        <f t="shared" si="1226"/>
        <v>24</v>
      </c>
      <c r="E4670" s="2">
        <f t="shared" ca="1" si="1227"/>
        <v>1.7288685946218385</v>
      </c>
      <c r="F4670" s="8">
        <f t="shared" ca="1" si="1237"/>
        <v>41.21108071392554</v>
      </c>
      <c r="G4670" s="8">
        <f t="shared" ca="1" si="1238"/>
        <v>20.291360833020079</v>
      </c>
      <c r="H4670">
        <v>0.03</v>
      </c>
      <c r="I4670">
        <v>0</v>
      </c>
      <c r="J4670">
        <v>0</v>
      </c>
      <c r="K4670" s="7">
        <v>0.75</v>
      </c>
      <c r="L4670">
        <v>0.3</v>
      </c>
      <c r="M4670">
        <v>0.3</v>
      </c>
      <c r="N4670" s="7">
        <v>0.8</v>
      </c>
      <c r="O4670">
        <f t="shared" ca="1" si="1228"/>
        <v>10.564449702424074</v>
      </c>
      <c r="P4670" s="6">
        <f t="shared" ca="1" si="1229"/>
        <v>0.98294430904106489</v>
      </c>
      <c r="Q4670" s="15">
        <f t="shared" ca="1" si="1230"/>
        <v>9.7490203100407875</v>
      </c>
      <c r="R4670" s="13">
        <v>1</v>
      </c>
      <c r="S4670" s="5" t="str">
        <f t="shared" ca="1" si="1231"/>
        <v/>
      </c>
      <c r="T4670" s="5">
        <f t="shared" ca="1" si="1232"/>
        <v>0</v>
      </c>
      <c r="U4670" s="4">
        <f t="shared" ca="1" si="1233"/>
        <v>0</v>
      </c>
      <c r="V4670">
        <f t="shared" ca="1" si="1234"/>
        <v>0</v>
      </c>
      <c r="X4670" s="3">
        <v>44597</v>
      </c>
      <c r="Y4670" s="3">
        <v>44616</v>
      </c>
      <c r="Z4670">
        <f t="shared" si="1235"/>
        <v>0</v>
      </c>
      <c r="AA4670" s="1">
        <f t="shared" ca="1" si="1239"/>
        <v>10.684322656509874</v>
      </c>
      <c r="AB4670" s="14">
        <f t="shared" ca="1" si="1240"/>
        <v>0.11987295408579968</v>
      </c>
    </row>
    <row r="4671" spans="1:28" x14ac:dyDescent="0.35">
      <c r="A4671" s="3">
        <f t="shared" si="1236"/>
        <v>44597.906602254407</v>
      </c>
      <c r="B4671" s="3">
        <f t="shared" si="1224"/>
        <v>44617.037037036971</v>
      </c>
      <c r="C4671" s="3">
        <f t="shared" si="1225"/>
        <v>44620</v>
      </c>
      <c r="D4671" s="4">
        <f t="shared" si="1226"/>
        <v>24</v>
      </c>
      <c r="E4671" s="2">
        <f t="shared" ca="1" si="1227"/>
        <v>1.7316083206492356</v>
      </c>
      <c r="F4671" s="8">
        <f t="shared" ca="1" si="1237"/>
        <v>40.814371650512903</v>
      </c>
      <c r="G4671" s="8">
        <f t="shared" ca="1" si="1238"/>
        <v>20.676223132655917</v>
      </c>
      <c r="H4671">
        <v>0.03</v>
      </c>
      <c r="I4671">
        <v>0</v>
      </c>
      <c r="J4671">
        <v>0</v>
      </c>
      <c r="K4671" s="7">
        <v>0.75</v>
      </c>
      <c r="L4671">
        <v>0.3</v>
      </c>
      <c r="M4671">
        <v>0.3</v>
      </c>
      <c r="N4671" s="7">
        <v>0.8</v>
      </c>
      <c r="O4671">
        <f t="shared" ca="1" si="1228"/>
        <v>9.8820556052287607</v>
      </c>
      <c r="P4671" s="6">
        <f t="shared" ca="1" si="1229"/>
        <v>0.98291751318415876</v>
      </c>
      <c r="Q4671" s="15">
        <f t="shared" ca="1" si="1230"/>
        <v>9.7490203100407875</v>
      </c>
      <c r="R4671" s="13">
        <v>1</v>
      </c>
      <c r="S4671" s="5" t="str">
        <f t="shared" ca="1" si="1231"/>
        <v/>
      </c>
      <c r="T4671" s="5">
        <f t="shared" ca="1" si="1232"/>
        <v>0</v>
      </c>
      <c r="U4671" s="4">
        <f t="shared" ca="1" si="1233"/>
        <v>0</v>
      </c>
      <c r="V4671">
        <f t="shared" ca="1" si="1234"/>
        <v>0</v>
      </c>
      <c r="X4671" s="3">
        <v>44597</v>
      </c>
      <c r="Y4671" s="3">
        <v>44617</v>
      </c>
      <c r="Z4671">
        <f t="shared" si="1235"/>
        <v>0</v>
      </c>
      <c r="AA4671" s="1">
        <f t="shared" ca="1" si="1239"/>
        <v>10.040507385253122</v>
      </c>
      <c r="AB4671" s="14">
        <f t="shared" ca="1" si="1240"/>
        <v>0.158451780024361</v>
      </c>
    </row>
    <row r="4672" spans="1:28" x14ac:dyDescent="0.35">
      <c r="A4672" s="3">
        <f t="shared" si="1236"/>
        <v>44597.950080515278</v>
      </c>
      <c r="B4672" s="3">
        <f t="shared" si="1224"/>
        <v>44618.037037036971</v>
      </c>
      <c r="C4672" s="3">
        <f t="shared" si="1225"/>
        <v>44620</v>
      </c>
      <c r="D4672" s="4">
        <f t="shared" si="1226"/>
        <v>24</v>
      </c>
      <c r="E4672" s="2">
        <f t="shared" ca="1" si="1227"/>
        <v>1.734348046676633</v>
      </c>
      <c r="F4672" s="8">
        <f t="shared" ca="1" si="1237"/>
        <v>40.049504429374416</v>
      </c>
      <c r="G4672" s="8">
        <f t="shared" ca="1" si="1238"/>
        <v>20.780949406498234</v>
      </c>
      <c r="H4672">
        <v>0.03</v>
      </c>
      <c r="I4672">
        <v>0</v>
      </c>
      <c r="J4672">
        <v>0</v>
      </c>
      <c r="K4672" s="7">
        <v>0.75</v>
      </c>
      <c r="L4672">
        <v>0.3</v>
      </c>
      <c r="M4672">
        <v>0.3</v>
      </c>
      <c r="N4672" s="7">
        <v>0.8</v>
      </c>
      <c r="O4672">
        <f t="shared" ca="1" si="1228"/>
        <v>9.2036789155325742</v>
      </c>
      <c r="P4672" s="6">
        <f t="shared" ca="1" si="1229"/>
        <v>0.9828907180577291</v>
      </c>
      <c r="Q4672" s="15">
        <f t="shared" ca="1" si="1230"/>
        <v>9.7490203100407875</v>
      </c>
      <c r="R4672" s="13">
        <v>1</v>
      </c>
      <c r="S4672" s="5" t="str">
        <f t="shared" ca="1" si="1231"/>
        <v/>
      </c>
      <c r="T4672" s="5">
        <f t="shared" ca="1" si="1232"/>
        <v>0</v>
      </c>
      <c r="U4672" s="4">
        <f t="shared" ca="1" si="1233"/>
        <v>0</v>
      </c>
      <c r="V4672">
        <f t="shared" ca="1" si="1234"/>
        <v>0</v>
      </c>
      <c r="X4672" s="3">
        <v>44597</v>
      </c>
      <c r="Y4672" s="3">
        <v>44618</v>
      </c>
      <c r="Z4672">
        <f t="shared" si="1235"/>
        <v>0</v>
      </c>
      <c r="AA4672" s="1">
        <f t="shared" ca="1" si="1239"/>
        <v>9.4004478430365275</v>
      </c>
      <c r="AB4672" s="14">
        <f t="shared" ca="1" si="1240"/>
        <v>0.19676892750395325</v>
      </c>
    </row>
    <row r="4673" spans="1:28" x14ac:dyDescent="0.35">
      <c r="A4673" s="3">
        <f t="shared" si="1236"/>
        <v>44597.99355877615</v>
      </c>
      <c r="B4673" s="3">
        <f t="shared" si="1224"/>
        <v>44619.037037036971</v>
      </c>
      <c r="C4673" s="3">
        <f t="shared" si="1225"/>
        <v>44620</v>
      </c>
      <c r="D4673" s="4">
        <f t="shared" si="1226"/>
        <v>24</v>
      </c>
      <c r="E4673" s="2">
        <f t="shared" ca="1" si="1227"/>
        <v>1.7370877727040301</v>
      </c>
      <c r="F4673" s="8">
        <f t="shared" ca="1" si="1237"/>
        <v>40.846500440253102</v>
      </c>
      <c r="G4673" s="8">
        <f t="shared" ca="1" si="1238"/>
        <v>20.231232775007257</v>
      </c>
      <c r="H4673">
        <v>0.03</v>
      </c>
      <c r="I4673">
        <v>0</v>
      </c>
      <c r="J4673">
        <v>0</v>
      </c>
      <c r="K4673" s="7">
        <v>0.75</v>
      </c>
      <c r="L4673">
        <v>0.3</v>
      </c>
      <c r="M4673">
        <v>0.3</v>
      </c>
      <c r="N4673" s="7">
        <v>0.8</v>
      </c>
      <c r="O4673">
        <f t="shared" ca="1" si="1228"/>
        <v>10.35114255518257</v>
      </c>
      <c r="P4673" s="6">
        <f t="shared" ca="1" si="1229"/>
        <v>0.98286392366175657</v>
      </c>
      <c r="Q4673" s="15">
        <f t="shared" ca="1" si="1230"/>
        <v>9.7490203100407875</v>
      </c>
      <c r="R4673" s="13">
        <v>1</v>
      </c>
      <c r="S4673" s="5" t="str">
        <f t="shared" ca="1" si="1231"/>
        <v/>
      </c>
      <c r="T4673" s="5">
        <f t="shared" ca="1" si="1232"/>
        <v>0</v>
      </c>
      <c r="U4673" s="4">
        <f t="shared" ca="1" si="1233"/>
        <v>0</v>
      </c>
      <c r="V4673">
        <f t="shared" ca="1" si="1234"/>
        <v>0</v>
      </c>
      <c r="X4673" s="3">
        <v>44597</v>
      </c>
      <c r="Y4673" s="3">
        <v>44619</v>
      </c>
      <c r="Z4673">
        <f t="shared" si="1235"/>
        <v>0</v>
      </c>
      <c r="AA4673" s="1">
        <f t="shared" ca="1" si="1239"/>
        <v>10.478826058652114</v>
      </c>
      <c r="AB4673" s="14">
        <f t="shared" ca="1" si="1240"/>
        <v>0.12768350346954449</v>
      </c>
    </row>
    <row r="4674" spans="1:28" x14ac:dyDescent="0.35">
      <c r="A4674" s="3">
        <f t="shared" si="1236"/>
        <v>44598.037037037022</v>
      </c>
      <c r="B4674" s="3">
        <f t="shared" ref="B4674:B4737" si="1241">IF(D4673=D4674,B4673+1,A4674)</f>
        <v>44598.037037037022</v>
      </c>
      <c r="C4674" s="3">
        <f t="shared" ref="C4674:C4737" si="1242">EOMONTH(A4674,0)</f>
        <v>44620</v>
      </c>
      <c r="D4674" s="4">
        <f t="shared" ref="D4674:D4737" si="1243">_xlfn.DAYS(C4674,A4674)+1</f>
        <v>23</v>
      </c>
      <c r="E4674" s="2">
        <f t="shared" ref="E4674:E4737" ca="1" si="1244">(B4674-2-TODAY())/365</f>
        <v>1.6795535261288272</v>
      </c>
      <c r="F4674" s="8">
        <f t="shared" ca="1" si="1237"/>
        <v>40.41110107487242</v>
      </c>
      <c r="G4674" s="8">
        <f t="shared" ca="1" si="1238"/>
        <v>20.267964689257521</v>
      </c>
      <c r="H4674">
        <v>0.03</v>
      </c>
      <c r="I4674">
        <v>0</v>
      </c>
      <c r="J4674">
        <v>0</v>
      </c>
      <c r="K4674" s="7">
        <v>0.75</v>
      </c>
      <c r="L4674">
        <v>0.3</v>
      </c>
      <c r="M4674">
        <v>0.3</v>
      </c>
      <c r="N4674" s="7">
        <v>0.8</v>
      </c>
      <c r="O4674">
        <f t="shared" ref="O4674:O4737" ca="1" si="1245">((F4674-H4674-I4674)*K4674)-(G4674+H4674+J4674)</f>
        <v>9.9878611168967915</v>
      </c>
      <c r="P4674" s="6">
        <f t="shared" ref="P4674:P4737" ca="1" si="1246">1/(1*(1+0.01)^E4674)</f>
        <v>0.98342675939960134</v>
      </c>
      <c r="Q4674" s="15">
        <f t="shared" ref="Q4674:Q4737" ca="1" si="1247">AVERAGEIF(X:X,X4674,O:O)</f>
        <v>9.7658461956442366</v>
      </c>
      <c r="R4674" s="13">
        <v>1</v>
      </c>
      <c r="S4674" s="5" t="str">
        <f t="shared" ref="S4674:S4737" ca="1" si="1248">IF(RANK(Q4674,$Q$2:$Q$6297)&gt;365,"",RANK(Q4674,$Q$2:$Q$6297))</f>
        <v/>
      </c>
      <c r="T4674" s="5">
        <f t="shared" ref="T4674:T4737" ca="1" si="1249">IF(S4674="",0,150)</f>
        <v>0</v>
      </c>
      <c r="U4674" s="4">
        <f t="shared" ref="U4674:U4737" ca="1" si="1250">Q4674*Z4674</f>
        <v>1464.8769293466355</v>
      </c>
      <c r="V4674">
        <f t="shared" ref="V4674:V4737" ca="1" si="1251">IF(U4674=0,0,ROUNDUP(B4674-A4674,0))</f>
        <v>0</v>
      </c>
      <c r="X4674" s="3">
        <v>44598</v>
      </c>
      <c r="Y4674" s="3">
        <v>44598</v>
      </c>
      <c r="Z4674">
        <f t="shared" ref="Z4674:Z4737" si="1252">IF(Y4674=X4674,150,0)</f>
        <v>150</v>
      </c>
      <c r="AA4674" s="1">
        <f t="shared" ca="1" si="1239"/>
        <v>10.119925834421981</v>
      </c>
      <c r="AB4674" s="14">
        <f t="shared" ca="1" si="1240"/>
        <v>0.13206471752518922</v>
      </c>
    </row>
    <row r="4675" spans="1:28" x14ac:dyDescent="0.35">
      <c r="A4675" s="3">
        <f t="shared" ref="A4675:A4738" si="1253">IF(D4674=1,EOMONTH(A4674,0)+1,A4674+(1/(D4674-1)))</f>
        <v>44598.082491582478</v>
      </c>
      <c r="B4675" s="3">
        <f t="shared" si="1241"/>
        <v>44599.037037037022</v>
      </c>
      <c r="C4675" s="3">
        <f t="shared" si="1242"/>
        <v>44620</v>
      </c>
      <c r="D4675" s="4">
        <f t="shared" si="1243"/>
        <v>23</v>
      </c>
      <c r="E4675" s="2">
        <f t="shared" ca="1" si="1244"/>
        <v>1.6822932521562246</v>
      </c>
      <c r="F4675" s="8">
        <f t="shared" ref="F4675:F4738" ca="1" si="1254">40+RAND()*1.5</f>
        <v>40.493288968977197</v>
      </c>
      <c r="G4675" s="8">
        <f t="shared" ref="G4675:G4738" ca="1" si="1255">20+RAND()*1.5</f>
        <v>21.430975383839822</v>
      </c>
      <c r="H4675">
        <v>0.03</v>
      </c>
      <c r="I4675">
        <v>0</v>
      </c>
      <c r="J4675">
        <v>0</v>
      </c>
      <c r="K4675" s="7">
        <v>0.75</v>
      </c>
      <c r="L4675">
        <v>0.3</v>
      </c>
      <c r="M4675">
        <v>0.3</v>
      </c>
      <c r="N4675" s="7">
        <v>0.8</v>
      </c>
      <c r="O4675">
        <f t="shared" ca="1" si="1245"/>
        <v>8.8864913428930734</v>
      </c>
      <c r="P4675" s="6">
        <f t="shared" ca="1" si="1246"/>
        <v>0.98339995039070804</v>
      </c>
      <c r="Q4675" s="15">
        <f t="shared" ca="1" si="1247"/>
        <v>9.7658461956442366</v>
      </c>
      <c r="R4675" s="13">
        <v>1</v>
      </c>
      <c r="S4675" s="5" t="str">
        <f t="shared" ca="1" si="1248"/>
        <v/>
      </c>
      <c r="T4675" s="5">
        <f t="shared" ca="1" si="1249"/>
        <v>0</v>
      </c>
      <c r="U4675" s="4">
        <f t="shared" ca="1" si="1250"/>
        <v>0</v>
      </c>
      <c r="V4675">
        <f t="shared" ca="1" si="1251"/>
        <v>0</v>
      </c>
      <c r="X4675" s="3">
        <v>44598</v>
      </c>
      <c r="Y4675" s="3">
        <v>44599</v>
      </c>
      <c r="Z4675">
        <f t="shared" si="1252"/>
        <v>0</v>
      </c>
      <c r="AA4675" s="1">
        <f t="shared" ref="AA4675:AA4738" ca="1" si="1256">Kirk(G4675+H4675,(F4675-H4675)*K4675,0,E4675,0,M4675,L4675,N4675,1)</f>
        <v>9.1115930558433149</v>
      </c>
      <c r="AB4675" s="14">
        <f t="shared" ref="AB4675:AB4738" ca="1" si="1257">AA4675-O4675</f>
        <v>0.22510171295024151</v>
      </c>
    </row>
    <row r="4676" spans="1:28" x14ac:dyDescent="0.35">
      <c r="A4676" s="3">
        <f t="shared" si="1253"/>
        <v>44598.127946127934</v>
      </c>
      <c r="B4676" s="3">
        <f t="shared" si="1241"/>
        <v>44600.037037037022</v>
      </c>
      <c r="C4676" s="3">
        <f t="shared" si="1242"/>
        <v>44620</v>
      </c>
      <c r="D4676" s="4">
        <f t="shared" si="1243"/>
        <v>23</v>
      </c>
      <c r="E4676" s="2">
        <f t="shared" ca="1" si="1244"/>
        <v>1.6850329781836217</v>
      </c>
      <c r="F4676" s="8">
        <f t="shared" ca="1" si="1254"/>
        <v>40.148119560857282</v>
      </c>
      <c r="G4676" s="8">
        <f t="shared" ca="1" si="1255"/>
        <v>20.479237769708917</v>
      </c>
      <c r="H4676">
        <v>0.03</v>
      </c>
      <c r="I4676">
        <v>0</v>
      </c>
      <c r="J4676">
        <v>0</v>
      </c>
      <c r="K4676" s="7">
        <v>0.75</v>
      </c>
      <c r="L4676">
        <v>0.3</v>
      </c>
      <c r="M4676">
        <v>0.3</v>
      </c>
      <c r="N4676" s="7">
        <v>0.8</v>
      </c>
      <c r="O4676">
        <f t="shared" ca="1" si="1245"/>
        <v>9.5793519009340429</v>
      </c>
      <c r="P4676" s="6">
        <f t="shared" ca="1" si="1246"/>
        <v>0.98337314211265003</v>
      </c>
      <c r="Q4676" s="15">
        <f t="shared" ca="1" si="1247"/>
        <v>9.7658461956442366</v>
      </c>
      <c r="R4676" s="13">
        <v>1</v>
      </c>
      <c r="S4676" s="5" t="str">
        <f t="shared" ca="1" si="1248"/>
        <v/>
      </c>
      <c r="T4676" s="5">
        <f t="shared" ca="1" si="1249"/>
        <v>0</v>
      </c>
      <c r="U4676" s="4">
        <f t="shared" ca="1" si="1250"/>
        <v>0</v>
      </c>
      <c r="V4676">
        <f t="shared" ca="1" si="1251"/>
        <v>0</v>
      </c>
      <c r="X4676" s="3">
        <v>44598</v>
      </c>
      <c r="Y4676" s="3">
        <v>44600</v>
      </c>
      <c r="Z4676">
        <f t="shared" si="1252"/>
        <v>0</v>
      </c>
      <c r="AA4676" s="1">
        <f t="shared" ca="1" si="1256"/>
        <v>9.7360538274112294</v>
      </c>
      <c r="AB4676" s="14">
        <f t="shared" ca="1" si="1257"/>
        <v>0.1567019264771865</v>
      </c>
    </row>
    <row r="4677" spans="1:28" x14ac:dyDescent="0.35">
      <c r="A4677" s="3">
        <f t="shared" si="1253"/>
        <v>44598.17340067339</v>
      </c>
      <c r="B4677" s="3">
        <f t="shared" si="1241"/>
        <v>44601.037037037022</v>
      </c>
      <c r="C4677" s="3">
        <f t="shared" si="1242"/>
        <v>44620</v>
      </c>
      <c r="D4677" s="4">
        <f t="shared" si="1243"/>
        <v>23</v>
      </c>
      <c r="E4677" s="2">
        <f t="shared" ca="1" si="1244"/>
        <v>1.6877727042110191</v>
      </c>
      <c r="F4677" s="8">
        <f t="shared" ca="1" si="1254"/>
        <v>40.736164077495381</v>
      </c>
      <c r="G4677" s="8">
        <f t="shared" ca="1" si="1255"/>
        <v>20.555491579238176</v>
      </c>
      <c r="H4677">
        <v>0.03</v>
      </c>
      <c r="I4677">
        <v>0</v>
      </c>
      <c r="J4677">
        <v>0</v>
      </c>
      <c r="K4677" s="7">
        <v>0.75</v>
      </c>
      <c r="L4677">
        <v>0.3</v>
      </c>
      <c r="M4677">
        <v>0.3</v>
      </c>
      <c r="N4677" s="7">
        <v>0.8</v>
      </c>
      <c r="O4677">
        <f t="shared" ca="1" si="1245"/>
        <v>9.9441314788833601</v>
      </c>
      <c r="P4677" s="6">
        <f t="shared" ca="1" si="1246"/>
        <v>0.98334633456540743</v>
      </c>
      <c r="Q4677" s="15">
        <f t="shared" ca="1" si="1247"/>
        <v>9.7658461956442366</v>
      </c>
      <c r="R4677" s="13">
        <v>1</v>
      </c>
      <c r="S4677" s="5" t="str">
        <f t="shared" ca="1" si="1248"/>
        <v/>
      </c>
      <c r="T4677" s="5">
        <f t="shared" ca="1" si="1249"/>
        <v>0</v>
      </c>
      <c r="U4677" s="4">
        <f t="shared" ca="1" si="1250"/>
        <v>0</v>
      </c>
      <c r="V4677">
        <f t="shared" ca="1" si="1251"/>
        <v>0</v>
      </c>
      <c r="X4677" s="3">
        <v>44598</v>
      </c>
      <c r="Y4677" s="3">
        <v>44601</v>
      </c>
      <c r="Z4677">
        <f t="shared" si="1252"/>
        <v>0</v>
      </c>
      <c r="AA4677" s="1">
        <f t="shared" ca="1" si="1256"/>
        <v>10.087336648421072</v>
      </c>
      <c r="AB4677" s="14">
        <f t="shared" ca="1" si="1257"/>
        <v>0.1432051695377119</v>
      </c>
    </row>
    <row r="4678" spans="1:28" x14ac:dyDescent="0.35">
      <c r="A4678" s="3">
        <f t="shared" si="1253"/>
        <v>44598.218855218845</v>
      </c>
      <c r="B4678" s="3">
        <f t="shared" si="1241"/>
        <v>44602.037037037022</v>
      </c>
      <c r="C4678" s="3">
        <f t="shared" si="1242"/>
        <v>44620</v>
      </c>
      <c r="D4678" s="4">
        <f t="shared" si="1243"/>
        <v>23</v>
      </c>
      <c r="E4678" s="2">
        <f t="shared" ca="1" si="1244"/>
        <v>1.6905124302384162</v>
      </c>
      <c r="F4678" s="8">
        <f t="shared" ca="1" si="1254"/>
        <v>41.478431366118286</v>
      </c>
      <c r="G4678" s="8">
        <f t="shared" ca="1" si="1255"/>
        <v>20.97790150365023</v>
      </c>
      <c r="H4678">
        <v>0.03</v>
      </c>
      <c r="I4678">
        <v>0</v>
      </c>
      <c r="J4678">
        <v>0</v>
      </c>
      <c r="K4678" s="7">
        <v>0.75</v>
      </c>
      <c r="L4678">
        <v>0.3</v>
      </c>
      <c r="M4678">
        <v>0.3</v>
      </c>
      <c r="N4678" s="7">
        <v>0.8</v>
      </c>
      <c r="O4678">
        <f t="shared" ca="1" si="1245"/>
        <v>10.078422020938483</v>
      </c>
      <c r="P4678" s="6">
        <f t="shared" ca="1" si="1246"/>
        <v>0.98331952774896048</v>
      </c>
      <c r="Q4678" s="15">
        <f t="shared" ca="1" si="1247"/>
        <v>9.7658461956442366</v>
      </c>
      <c r="R4678" s="13">
        <v>1</v>
      </c>
      <c r="S4678" s="5" t="str">
        <f t="shared" ca="1" si="1248"/>
        <v/>
      </c>
      <c r="T4678" s="5">
        <f t="shared" ca="1" si="1249"/>
        <v>0</v>
      </c>
      <c r="U4678" s="4">
        <f t="shared" ca="1" si="1250"/>
        <v>0</v>
      </c>
      <c r="V4678">
        <f t="shared" ca="1" si="1251"/>
        <v>0</v>
      </c>
      <c r="X4678" s="3">
        <v>44598</v>
      </c>
      <c r="Y4678" s="3">
        <v>44602</v>
      </c>
      <c r="Z4678">
        <f t="shared" si="1252"/>
        <v>0</v>
      </c>
      <c r="AA4678" s="1">
        <f t="shared" ca="1" si="1256"/>
        <v>10.228133607116117</v>
      </c>
      <c r="AB4678" s="14">
        <f t="shared" ca="1" si="1257"/>
        <v>0.14971158617763436</v>
      </c>
    </row>
    <row r="4679" spans="1:28" x14ac:dyDescent="0.35">
      <c r="A4679" s="3">
        <f t="shared" si="1253"/>
        <v>44598.264309764301</v>
      </c>
      <c r="B4679" s="3">
        <f t="shared" si="1241"/>
        <v>44603.037037037022</v>
      </c>
      <c r="C4679" s="3">
        <f t="shared" si="1242"/>
        <v>44620</v>
      </c>
      <c r="D4679" s="4">
        <f t="shared" si="1243"/>
        <v>23</v>
      </c>
      <c r="E4679" s="2">
        <f t="shared" ca="1" si="1244"/>
        <v>1.6932521562658136</v>
      </c>
      <c r="F4679" s="8">
        <f t="shared" ca="1" si="1254"/>
        <v>40.273434764606478</v>
      </c>
      <c r="G4679" s="8">
        <f t="shared" ca="1" si="1255"/>
        <v>20.967640393728118</v>
      </c>
      <c r="H4679">
        <v>0.03</v>
      </c>
      <c r="I4679">
        <v>0</v>
      </c>
      <c r="J4679">
        <v>0</v>
      </c>
      <c r="K4679" s="7">
        <v>0.75</v>
      </c>
      <c r="L4679">
        <v>0.3</v>
      </c>
      <c r="M4679">
        <v>0.3</v>
      </c>
      <c r="N4679" s="7">
        <v>0.8</v>
      </c>
      <c r="O4679">
        <f t="shared" ca="1" si="1245"/>
        <v>9.1849356797267383</v>
      </c>
      <c r="P4679" s="6">
        <f t="shared" ca="1" si="1246"/>
        <v>0.98329272166328863</v>
      </c>
      <c r="Q4679" s="15">
        <f t="shared" ca="1" si="1247"/>
        <v>9.7658461956442366</v>
      </c>
      <c r="R4679" s="13">
        <v>1</v>
      </c>
      <c r="S4679" s="5" t="str">
        <f t="shared" ca="1" si="1248"/>
        <v/>
      </c>
      <c r="T4679" s="5">
        <f t="shared" ca="1" si="1249"/>
        <v>0</v>
      </c>
      <c r="U4679" s="4">
        <f t="shared" ca="1" si="1250"/>
        <v>0</v>
      </c>
      <c r="V4679">
        <f t="shared" ca="1" si="1251"/>
        <v>0</v>
      </c>
      <c r="X4679" s="3">
        <v>44598</v>
      </c>
      <c r="Y4679" s="3">
        <v>44603</v>
      </c>
      <c r="Z4679">
        <f t="shared" si="1252"/>
        <v>0</v>
      </c>
      <c r="AA4679" s="1">
        <f t="shared" ca="1" si="1256"/>
        <v>9.3789953599104408</v>
      </c>
      <c r="AB4679" s="14">
        <f t="shared" ca="1" si="1257"/>
        <v>0.19405968018370245</v>
      </c>
    </row>
    <row r="4680" spans="1:28" x14ac:dyDescent="0.35">
      <c r="A4680" s="3">
        <f t="shared" si="1253"/>
        <v>44598.309764309757</v>
      </c>
      <c r="B4680" s="3">
        <f t="shared" si="1241"/>
        <v>44604.037037037022</v>
      </c>
      <c r="C4680" s="3">
        <f t="shared" si="1242"/>
        <v>44620</v>
      </c>
      <c r="D4680" s="4">
        <f t="shared" si="1243"/>
        <v>23</v>
      </c>
      <c r="E4680" s="2">
        <f t="shared" ca="1" si="1244"/>
        <v>1.6959918822932107</v>
      </c>
      <c r="F4680" s="8">
        <f t="shared" ca="1" si="1254"/>
        <v>40.125516696760776</v>
      </c>
      <c r="G4680" s="8">
        <f t="shared" ca="1" si="1255"/>
        <v>20.125529331217653</v>
      </c>
      <c r="H4680">
        <v>0.03</v>
      </c>
      <c r="I4680">
        <v>0</v>
      </c>
      <c r="J4680">
        <v>0</v>
      </c>
      <c r="K4680" s="7">
        <v>0.75</v>
      </c>
      <c r="L4680">
        <v>0.3</v>
      </c>
      <c r="M4680">
        <v>0.3</v>
      </c>
      <c r="N4680" s="7">
        <v>0.8</v>
      </c>
      <c r="O4680">
        <f t="shared" ca="1" si="1245"/>
        <v>9.9161081913529294</v>
      </c>
      <c r="P4680" s="6">
        <f t="shared" ca="1" si="1246"/>
        <v>0.98326591630837257</v>
      </c>
      <c r="Q4680" s="15">
        <f t="shared" ca="1" si="1247"/>
        <v>9.7658461956442366</v>
      </c>
      <c r="R4680" s="13">
        <v>1</v>
      </c>
      <c r="S4680" s="5" t="str">
        <f t="shared" ca="1" si="1248"/>
        <v/>
      </c>
      <c r="T4680" s="5">
        <f t="shared" ca="1" si="1249"/>
        <v>0</v>
      </c>
      <c r="U4680" s="4">
        <f t="shared" ca="1" si="1250"/>
        <v>0</v>
      </c>
      <c r="V4680">
        <f t="shared" ca="1" si="1251"/>
        <v>0</v>
      </c>
      <c r="X4680" s="3">
        <v>44598</v>
      </c>
      <c r="Y4680" s="3">
        <v>44604</v>
      </c>
      <c r="Z4680">
        <f t="shared" si="1252"/>
        <v>0</v>
      </c>
      <c r="AA4680" s="1">
        <f t="shared" ca="1" si="1256"/>
        <v>10.050446839690704</v>
      </c>
      <c r="AB4680" s="14">
        <f t="shared" ca="1" si="1257"/>
        <v>0.1343386483377742</v>
      </c>
    </row>
    <row r="4681" spans="1:28" x14ac:dyDescent="0.35">
      <c r="A4681" s="3">
        <f t="shared" si="1253"/>
        <v>44598.355218855213</v>
      </c>
      <c r="B4681" s="3">
        <f t="shared" si="1241"/>
        <v>44605.037037037022</v>
      </c>
      <c r="C4681" s="3">
        <f t="shared" si="1242"/>
        <v>44620</v>
      </c>
      <c r="D4681" s="4">
        <f t="shared" si="1243"/>
        <v>23</v>
      </c>
      <c r="E4681" s="2">
        <f t="shared" ca="1" si="1244"/>
        <v>1.6987316083206081</v>
      </c>
      <c r="F4681" s="8">
        <f t="shared" ca="1" si="1254"/>
        <v>41.335036318027115</v>
      </c>
      <c r="G4681" s="8">
        <f t="shared" ca="1" si="1255"/>
        <v>20.44283433456523</v>
      </c>
      <c r="H4681">
        <v>0.03</v>
      </c>
      <c r="I4681">
        <v>0</v>
      </c>
      <c r="J4681">
        <v>0</v>
      </c>
      <c r="K4681" s="7">
        <v>0.75</v>
      </c>
      <c r="L4681">
        <v>0.3</v>
      </c>
      <c r="M4681">
        <v>0.3</v>
      </c>
      <c r="N4681" s="7">
        <v>0.8</v>
      </c>
      <c r="O4681">
        <f t="shared" ca="1" si="1245"/>
        <v>10.505942903955106</v>
      </c>
      <c r="P4681" s="6">
        <f t="shared" ca="1" si="1246"/>
        <v>0.98323911168419209</v>
      </c>
      <c r="Q4681" s="15">
        <f t="shared" ca="1" si="1247"/>
        <v>9.7658461956442366</v>
      </c>
      <c r="R4681" s="13">
        <v>1</v>
      </c>
      <c r="S4681" s="5" t="str">
        <f t="shared" ca="1" si="1248"/>
        <v/>
      </c>
      <c r="T4681" s="5">
        <f t="shared" ca="1" si="1249"/>
        <v>0</v>
      </c>
      <c r="U4681" s="4">
        <f t="shared" ca="1" si="1250"/>
        <v>0</v>
      </c>
      <c r="V4681">
        <f t="shared" ca="1" si="1251"/>
        <v>0</v>
      </c>
      <c r="X4681" s="3">
        <v>44598</v>
      </c>
      <c r="Y4681" s="3">
        <v>44605</v>
      </c>
      <c r="Z4681">
        <f t="shared" si="1252"/>
        <v>0</v>
      </c>
      <c r="AA4681" s="1">
        <f t="shared" ca="1" si="1256"/>
        <v>10.626286818053728</v>
      </c>
      <c r="AB4681" s="14">
        <f t="shared" ca="1" si="1257"/>
        <v>0.12034391409862266</v>
      </c>
    </row>
    <row r="4682" spans="1:28" x14ac:dyDescent="0.35">
      <c r="A4682" s="3">
        <f t="shared" si="1253"/>
        <v>44598.400673400669</v>
      </c>
      <c r="B4682" s="3">
        <f t="shared" si="1241"/>
        <v>44606.037037037022</v>
      </c>
      <c r="C4682" s="3">
        <f t="shared" si="1242"/>
        <v>44620</v>
      </c>
      <c r="D4682" s="4">
        <f t="shared" si="1243"/>
        <v>23</v>
      </c>
      <c r="E4682" s="2">
        <f t="shared" ca="1" si="1244"/>
        <v>1.7014713343480052</v>
      </c>
      <c r="F4682" s="8">
        <f t="shared" ca="1" si="1254"/>
        <v>40.098228396857927</v>
      </c>
      <c r="G4682" s="8">
        <f t="shared" ca="1" si="1255"/>
        <v>21.316765657958303</v>
      </c>
      <c r="H4682">
        <v>0.03</v>
      </c>
      <c r="I4682">
        <v>0</v>
      </c>
      <c r="J4682">
        <v>0</v>
      </c>
      <c r="K4682" s="7">
        <v>0.75</v>
      </c>
      <c r="L4682">
        <v>0.3</v>
      </c>
      <c r="M4682">
        <v>0.3</v>
      </c>
      <c r="N4682" s="7">
        <v>0.8</v>
      </c>
      <c r="O4682">
        <f t="shared" ca="1" si="1245"/>
        <v>8.7044056396851381</v>
      </c>
      <c r="P4682" s="6">
        <f t="shared" ca="1" si="1246"/>
        <v>0.98321230779072744</v>
      </c>
      <c r="Q4682" s="15">
        <f t="shared" ca="1" si="1247"/>
        <v>9.7658461956442366</v>
      </c>
      <c r="R4682" s="13">
        <v>1</v>
      </c>
      <c r="S4682" s="5" t="str">
        <f t="shared" ca="1" si="1248"/>
        <v/>
      </c>
      <c r="T4682" s="5">
        <f t="shared" ca="1" si="1249"/>
        <v>0</v>
      </c>
      <c r="U4682" s="4">
        <f t="shared" ca="1" si="1250"/>
        <v>0</v>
      </c>
      <c r="V4682">
        <f t="shared" ca="1" si="1251"/>
        <v>0</v>
      </c>
      <c r="X4682" s="3">
        <v>44598</v>
      </c>
      <c r="Y4682" s="3">
        <v>44606</v>
      </c>
      <c r="Z4682">
        <f t="shared" si="1252"/>
        <v>0</v>
      </c>
      <c r="AA4682" s="1">
        <f t="shared" ca="1" si="1256"/>
        <v>8.9423090823550204</v>
      </c>
      <c r="AB4682" s="14">
        <f t="shared" ca="1" si="1257"/>
        <v>0.23790344266988228</v>
      </c>
    </row>
    <row r="4683" spans="1:28" x14ac:dyDescent="0.35">
      <c r="A4683" s="3">
        <f t="shared" si="1253"/>
        <v>44598.446127946125</v>
      </c>
      <c r="B4683" s="3">
        <f t="shared" si="1241"/>
        <v>44607.037037037022</v>
      </c>
      <c r="C4683" s="3">
        <f t="shared" si="1242"/>
        <v>44620</v>
      </c>
      <c r="D4683" s="4">
        <f t="shared" si="1243"/>
        <v>23</v>
      </c>
      <c r="E4683" s="2">
        <f t="shared" ca="1" si="1244"/>
        <v>1.7042110603754026</v>
      </c>
      <c r="F4683" s="8">
        <f t="shared" ca="1" si="1254"/>
        <v>40.499563774899677</v>
      </c>
      <c r="G4683" s="8">
        <f t="shared" ca="1" si="1255"/>
        <v>20.382476151832694</v>
      </c>
      <c r="H4683">
        <v>0.03</v>
      </c>
      <c r="I4683">
        <v>0</v>
      </c>
      <c r="J4683">
        <v>0</v>
      </c>
      <c r="K4683" s="7">
        <v>0.75</v>
      </c>
      <c r="L4683">
        <v>0.3</v>
      </c>
      <c r="M4683">
        <v>0.3</v>
      </c>
      <c r="N4683" s="7">
        <v>0.8</v>
      </c>
      <c r="O4683">
        <f t="shared" ca="1" si="1245"/>
        <v>9.9396966793420596</v>
      </c>
      <c r="P4683" s="6">
        <f t="shared" ca="1" si="1246"/>
        <v>0.9831855046279584</v>
      </c>
      <c r="Q4683" s="15">
        <f t="shared" ca="1" si="1247"/>
        <v>9.7658461956442366</v>
      </c>
      <c r="R4683" s="13">
        <v>1</v>
      </c>
      <c r="S4683" s="5" t="str">
        <f t="shared" ca="1" si="1248"/>
        <v/>
      </c>
      <c r="T4683" s="5">
        <f t="shared" ca="1" si="1249"/>
        <v>0</v>
      </c>
      <c r="U4683" s="4">
        <f t="shared" ca="1" si="1250"/>
        <v>0</v>
      </c>
      <c r="V4683">
        <f t="shared" ca="1" si="1251"/>
        <v>0</v>
      </c>
      <c r="X4683" s="3">
        <v>44598</v>
      </c>
      <c r="Y4683" s="3">
        <v>44607</v>
      </c>
      <c r="Z4683">
        <f t="shared" si="1252"/>
        <v>0</v>
      </c>
      <c r="AA4683" s="1">
        <f t="shared" ca="1" si="1256"/>
        <v>10.081622396402029</v>
      </c>
      <c r="AB4683" s="14">
        <f t="shared" ca="1" si="1257"/>
        <v>0.14192571705996926</v>
      </c>
    </row>
    <row r="4684" spans="1:28" x14ac:dyDescent="0.35">
      <c r="A4684" s="3">
        <f t="shared" si="1253"/>
        <v>44598.491582491581</v>
      </c>
      <c r="B4684" s="3">
        <f t="shared" si="1241"/>
        <v>44608.037037037022</v>
      </c>
      <c r="C4684" s="3">
        <f t="shared" si="1242"/>
        <v>44620</v>
      </c>
      <c r="D4684" s="4">
        <f t="shared" si="1243"/>
        <v>23</v>
      </c>
      <c r="E4684" s="2">
        <f t="shared" ca="1" si="1244"/>
        <v>1.7069507864028</v>
      </c>
      <c r="F4684" s="8">
        <f t="shared" ca="1" si="1254"/>
        <v>41.456176012169102</v>
      </c>
      <c r="G4684" s="8">
        <f t="shared" ca="1" si="1255"/>
        <v>20.231677446329886</v>
      </c>
      <c r="H4684">
        <v>0.03</v>
      </c>
      <c r="I4684">
        <v>0</v>
      </c>
      <c r="J4684">
        <v>0</v>
      </c>
      <c r="K4684" s="7">
        <v>0.75</v>
      </c>
      <c r="L4684">
        <v>0.3</v>
      </c>
      <c r="M4684">
        <v>0.3</v>
      </c>
      <c r="N4684" s="7">
        <v>0.8</v>
      </c>
      <c r="O4684">
        <f t="shared" ca="1" si="1245"/>
        <v>10.80795456279694</v>
      </c>
      <c r="P4684" s="6">
        <f t="shared" ca="1" si="1246"/>
        <v>0.98315870219586532</v>
      </c>
      <c r="Q4684" s="15">
        <f t="shared" ca="1" si="1247"/>
        <v>9.7658461956442366</v>
      </c>
      <c r="R4684" s="13">
        <v>1</v>
      </c>
      <c r="S4684" s="5" t="str">
        <f t="shared" ca="1" si="1248"/>
        <v/>
      </c>
      <c r="T4684" s="5">
        <f t="shared" ca="1" si="1249"/>
        <v>0</v>
      </c>
      <c r="U4684" s="4">
        <f t="shared" ca="1" si="1250"/>
        <v>0</v>
      </c>
      <c r="V4684">
        <f t="shared" ca="1" si="1251"/>
        <v>0</v>
      </c>
      <c r="X4684" s="3">
        <v>44598</v>
      </c>
      <c r="Y4684" s="3">
        <v>44608</v>
      </c>
      <c r="Z4684">
        <f t="shared" si="1252"/>
        <v>0</v>
      </c>
      <c r="AA4684" s="1">
        <f t="shared" ca="1" si="1256"/>
        <v>10.914451013710956</v>
      </c>
      <c r="AB4684" s="14">
        <f t="shared" ca="1" si="1257"/>
        <v>0.10649645091401538</v>
      </c>
    </row>
    <row r="4685" spans="1:28" x14ac:dyDescent="0.35">
      <c r="A4685" s="3">
        <f t="shared" si="1253"/>
        <v>44598.537037037036</v>
      </c>
      <c r="B4685" s="3">
        <f t="shared" si="1241"/>
        <v>44609.037037037022</v>
      </c>
      <c r="C4685" s="3">
        <f t="shared" si="1242"/>
        <v>44620</v>
      </c>
      <c r="D4685" s="4">
        <f t="shared" si="1243"/>
        <v>23</v>
      </c>
      <c r="E4685" s="2">
        <f t="shared" ca="1" si="1244"/>
        <v>1.7096905124301971</v>
      </c>
      <c r="F4685" s="8">
        <f t="shared" ca="1" si="1254"/>
        <v>41.26623500997232</v>
      </c>
      <c r="G4685" s="8">
        <f t="shared" ca="1" si="1255"/>
        <v>20.630244416669459</v>
      </c>
      <c r="H4685">
        <v>0.03</v>
      </c>
      <c r="I4685">
        <v>0</v>
      </c>
      <c r="J4685">
        <v>0</v>
      </c>
      <c r="K4685" s="7">
        <v>0.75</v>
      </c>
      <c r="L4685">
        <v>0.3</v>
      </c>
      <c r="M4685">
        <v>0.3</v>
      </c>
      <c r="N4685" s="7">
        <v>0.8</v>
      </c>
      <c r="O4685">
        <f t="shared" ca="1" si="1245"/>
        <v>10.266931840809779</v>
      </c>
      <c r="P4685" s="6">
        <f t="shared" ca="1" si="1246"/>
        <v>0.98313190049442845</v>
      </c>
      <c r="Q4685" s="15">
        <f t="shared" ca="1" si="1247"/>
        <v>9.7658461956442366</v>
      </c>
      <c r="R4685" s="13">
        <v>1</v>
      </c>
      <c r="S4685" s="5" t="str">
        <f t="shared" ca="1" si="1248"/>
        <v/>
      </c>
      <c r="T4685" s="5">
        <f t="shared" ca="1" si="1249"/>
        <v>0</v>
      </c>
      <c r="U4685" s="4">
        <f t="shared" ca="1" si="1250"/>
        <v>0</v>
      </c>
      <c r="V4685">
        <f t="shared" ca="1" si="1251"/>
        <v>0</v>
      </c>
      <c r="X4685" s="3">
        <v>44598</v>
      </c>
      <c r="Y4685" s="3">
        <v>44609</v>
      </c>
      <c r="Z4685">
        <f t="shared" si="1252"/>
        <v>0</v>
      </c>
      <c r="AA4685" s="1">
        <f t="shared" ca="1" si="1256"/>
        <v>10.403165897570766</v>
      </c>
      <c r="AB4685" s="14">
        <f t="shared" ca="1" si="1257"/>
        <v>0.13623405676098699</v>
      </c>
    </row>
    <row r="4686" spans="1:28" x14ac:dyDescent="0.35">
      <c r="A4686" s="3">
        <f t="shared" si="1253"/>
        <v>44598.582491582492</v>
      </c>
      <c r="B4686" s="3">
        <f t="shared" si="1241"/>
        <v>44610.037037037022</v>
      </c>
      <c r="C4686" s="3">
        <f t="shared" si="1242"/>
        <v>44620</v>
      </c>
      <c r="D4686" s="4">
        <f t="shared" si="1243"/>
        <v>23</v>
      </c>
      <c r="E4686" s="2">
        <f t="shared" ca="1" si="1244"/>
        <v>1.7124302384575945</v>
      </c>
      <c r="F4686" s="8">
        <f t="shared" ca="1" si="1254"/>
        <v>40.332093975654033</v>
      </c>
      <c r="G4686" s="8">
        <f t="shared" ca="1" si="1255"/>
        <v>21.168897629220673</v>
      </c>
      <c r="H4686">
        <v>0.03</v>
      </c>
      <c r="I4686">
        <v>0</v>
      </c>
      <c r="J4686">
        <v>0</v>
      </c>
      <c r="K4686" s="7">
        <v>0.75</v>
      </c>
      <c r="L4686">
        <v>0.3</v>
      </c>
      <c r="M4686">
        <v>0.3</v>
      </c>
      <c r="N4686" s="7">
        <v>0.8</v>
      </c>
      <c r="O4686">
        <f t="shared" ca="1" si="1245"/>
        <v>9.0276728525198493</v>
      </c>
      <c r="P4686" s="6">
        <f t="shared" ca="1" si="1246"/>
        <v>0.98310509952362735</v>
      </c>
      <c r="Q4686" s="15">
        <f t="shared" ca="1" si="1247"/>
        <v>9.7658461956442366</v>
      </c>
      <c r="R4686" s="13">
        <v>1</v>
      </c>
      <c r="S4686" s="5" t="str">
        <f t="shared" ca="1" si="1248"/>
        <v/>
      </c>
      <c r="T4686" s="5">
        <f t="shared" ca="1" si="1249"/>
        <v>0</v>
      </c>
      <c r="U4686" s="4">
        <f t="shared" ca="1" si="1250"/>
        <v>0</v>
      </c>
      <c r="V4686">
        <f t="shared" ca="1" si="1251"/>
        <v>0</v>
      </c>
      <c r="X4686" s="3">
        <v>44598</v>
      </c>
      <c r="Y4686" s="3">
        <v>44610</v>
      </c>
      <c r="Z4686">
        <f t="shared" si="1252"/>
        <v>0</v>
      </c>
      <c r="AA4686" s="1">
        <f t="shared" ca="1" si="1256"/>
        <v>9.2426857996601512</v>
      </c>
      <c r="AB4686" s="14">
        <f t="shared" ca="1" si="1257"/>
        <v>0.21501294714030195</v>
      </c>
    </row>
    <row r="4687" spans="1:28" x14ac:dyDescent="0.35">
      <c r="A4687" s="3">
        <f t="shared" si="1253"/>
        <v>44598.627946127948</v>
      </c>
      <c r="B4687" s="3">
        <f t="shared" si="1241"/>
        <v>44611.037037037022</v>
      </c>
      <c r="C4687" s="3">
        <f t="shared" si="1242"/>
        <v>44620</v>
      </c>
      <c r="D4687" s="4">
        <f t="shared" si="1243"/>
        <v>23</v>
      </c>
      <c r="E4687" s="2">
        <f t="shared" ca="1" si="1244"/>
        <v>1.7151699644849916</v>
      </c>
      <c r="F4687" s="8">
        <f t="shared" ca="1" si="1254"/>
        <v>40.336506052218162</v>
      </c>
      <c r="G4687" s="8">
        <f t="shared" ca="1" si="1255"/>
        <v>20.590665745995086</v>
      </c>
      <c r="H4687">
        <v>0.03</v>
      </c>
      <c r="I4687">
        <v>0</v>
      </c>
      <c r="J4687">
        <v>0</v>
      </c>
      <c r="K4687" s="7">
        <v>0.75</v>
      </c>
      <c r="L4687">
        <v>0.3</v>
      </c>
      <c r="M4687">
        <v>0.3</v>
      </c>
      <c r="N4687" s="7">
        <v>0.8</v>
      </c>
      <c r="O4687">
        <f t="shared" ca="1" si="1245"/>
        <v>9.6092137931685322</v>
      </c>
      <c r="P4687" s="6">
        <f t="shared" ca="1" si="1246"/>
        <v>0.9830782992834427</v>
      </c>
      <c r="Q4687" s="15">
        <f t="shared" ca="1" si="1247"/>
        <v>9.7658461956442366</v>
      </c>
      <c r="R4687" s="13">
        <v>1</v>
      </c>
      <c r="S4687" s="5" t="str">
        <f t="shared" ca="1" si="1248"/>
        <v/>
      </c>
      <c r="T4687" s="5">
        <f t="shared" ca="1" si="1249"/>
        <v>0</v>
      </c>
      <c r="U4687" s="4">
        <f t="shared" ca="1" si="1250"/>
        <v>0</v>
      </c>
      <c r="V4687">
        <f t="shared" ca="1" si="1251"/>
        <v>0</v>
      </c>
      <c r="X4687" s="3">
        <v>44598</v>
      </c>
      <c r="Y4687" s="3">
        <v>44611</v>
      </c>
      <c r="Z4687">
        <f t="shared" si="1252"/>
        <v>0</v>
      </c>
      <c r="AA4687" s="1">
        <f t="shared" ca="1" si="1256"/>
        <v>9.7743605002372966</v>
      </c>
      <c r="AB4687" s="14">
        <f t="shared" ca="1" si="1257"/>
        <v>0.16514670706876444</v>
      </c>
    </row>
    <row r="4688" spans="1:28" x14ac:dyDescent="0.35">
      <c r="A4688" s="3">
        <f t="shared" si="1253"/>
        <v>44598.673400673404</v>
      </c>
      <c r="B4688" s="3">
        <f t="shared" si="1241"/>
        <v>44612.037037037022</v>
      </c>
      <c r="C4688" s="3">
        <f t="shared" si="1242"/>
        <v>44620</v>
      </c>
      <c r="D4688" s="4">
        <f t="shared" si="1243"/>
        <v>23</v>
      </c>
      <c r="E4688" s="2">
        <f t="shared" ca="1" si="1244"/>
        <v>1.717909690512389</v>
      </c>
      <c r="F4688" s="8">
        <f t="shared" ca="1" si="1254"/>
        <v>40.094127894733703</v>
      </c>
      <c r="G4688" s="8">
        <f t="shared" ca="1" si="1255"/>
        <v>20.173341800838195</v>
      </c>
      <c r="H4688">
        <v>0.03</v>
      </c>
      <c r="I4688">
        <v>0</v>
      </c>
      <c r="J4688">
        <v>0</v>
      </c>
      <c r="K4688" s="7">
        <v>0.75</v>
      </c>
      <c r="L4688">
        <v>0.3</v>
      </c>
      <c r="M4688">
        <v>0.3</v>
      </c>
      <c r="N4688" s="7">
        <v>0.8</v>
      </c>
      <c r="O4688">
        <f t="shared" ca="1" si="1245"/>
        <v>9.8447541202120803</v>
      </c>
      <c r="P4688" s="6">
        <f t="shared" ca="1" si="1246"/>
        <v>0.98305149977385398</v>
      </c>
      <c r="Q4688" s="15">
        <f t="shared" ca="1" si="1247"/>
        <v>9.7658461956442366</v>
      </c>
      <c r="R4688" s="13">
        <v>1</v>
      </c>
      <c r="S4688" s="5" t="str">
        <f t="shared" ca="1" si="1248"/>
        <v/>
      </c>
      <c r="T4688" s="5">
        <f t="shared" ca="1" si="1249"/>
        <v>0</v>
      </c>
      <c r="U4688" s="4">
        <f t="shared" ca="1" si="1250"/>
        <v>0</v>
      </c>
      <c r="V4688">
        <f t="shared" ca="1" si="1251"/>
        <v>0</v>
      </c>
      <c r="X4688" s="3">
        <v>44598</v>
      </c>
      <c r="Y4688" s="3">
        <v>44612</v>
      </c>
      <c r="Z4688">
        <f t="shared" si="1252"/>
        <v>0</v>
      </c>
      <c r="AA4688" s="1">
        <f t="shared" ca="1" si="1256"/>
        <v>9.9876319931984625</v>
      </c>
      <c r="AB4688" s="14">
        <f t="shared" ca="1" si="1257"/>
        <v>0.14287787298638222</v>
      </c>
    </row>
    <row r="4689" spans="1:28" x14ac:dyDescent="0.35">
      <c r="A4689" s="3">
        <f t="shared" si="1253"/>
        <v>44598.71885521886</v>
      </c>
      <c r="B4689" s="3">
        <f t="shared" si="1241"/>
        <v>44613.037037037022</v>
      </c>
      <c r="C4689" s="3">
        <f t="shared" si="1242"/>
        <v>44620</v>
      </c>
      <c r="D4689" s="4">
        <f t="shared" si="1243"/>
        <v>23</v>
      </c>
      <c r="E4689" s="2">
        <f t="shared" ca="1" si="1244"/>
        <v>1.7206494165397861</v>
      </c>
      <c r="F4689" s="8">
        <f t="shared" ca="1" si="1254"/>
        <v>40.070701279846375</v>
      </c>
      <c r="G4689" s="8">
        <f t="shared" ca="1" si="1255"/>
        <v>20.030239425701247</v>
      </c>
      <c r="H4689">
        <v>0.03</v>
      </c>
      <c r="I4689">
        <v>0</v>
      </c>
      <c r="J4689">
        <v>0</v>
      </c>
      <c r="K4689" s="7">
        <v>0.75</v>
      </c>
      <c r="L4689">
        <v>0.3</v>
      </c>
      <c r="M4689">
        <v>0.3</v>
      </c>
      <c r="N4689" s="7">
        <v>0.8</v>
      </c>
      <c r="O4689">
        <f t="shared" ca="1" si="1245"/>
        <v>9.9702865341835327</v>
      </c>
      <c r="P4689" s="6">
        <f t="shared" ca="1" si="1246"/>
        <v>0.98302470099484174</v>
      </c>
      <c r="Q4689" s="15">
        <f t="shared" ca="1" si="1247"/>
        <v>9.7658461956442366</v>
      </c>
      <c r="R4689" s="13">
        <v>1</v>
      </c>
      <c r="S4689" s="5" t="str">
        <f t="shared" ca="1" si="1248"/>
        <v/>
      </c>
      <c r="T4689" s="5">
        <f t="shared" ca="1" si="1249"/>
        <v>0</v>
      </c>
      <c r="U4689" s="4">
        <f t="shared" ca="1" si="1250"/>
        <v>0</v>
      </c>
      <c r="V4689">
        <f t="shared" ca="1" si="1251"/>
        <v>0</v>
      </c>
      <c r="X4689" s="3">
        <v>44598</v>
      </c>
      <c r="Y4689" s="3">
        <v>44613</v>
      </c>
      <c r="Z4689">
        <f t="shared" si="1252"/>
        <v>0</v>
      </c>
      <c r="AA4689" s="1">
        <f t="shared" ca="1" si="1256"/>
        <v>10.104567348512614</v>
      </c>
      <c r="AB4689" s="14">
        <f t="shared" ca="1" si="1257"/>
        <v>0.13428081432908101</v>
      </c>
    </row>
    <row r="4690" spans="1:28" x14ac:dyDescent="0.35">
      <c r="A4690" s="3">
        <f t="shared" si="1253"/>
        <v>44598.764309764316</v>
      </c>
      <c r="B4690" s="3">
        <f t="shared" si="1241"/>
        <v>44614.037037037022</v>
      </c>
      <c r="C4690" s="3">
        <f t="shared" si="1242"/>
        <v>44620</v>
      </c>
      <c r="D4690" s="4">
        <f t="shared" si="1243"/>
        <v>23</v>
      </c>
      <c r="E4690" s="2">
        <f t="shared" ca="1" si="1244"/>
        <v>1.7233891425671835</v>
      </c>
      <c r="F4690" s="8">
        <f t="shared" ca="1" si="1254"/>
        <v>40.572415266046264</v>
      </c>
      <c r="G4690" s="8">
        <f t="shared" ca="1" si="1255"/>
        <v>20.349829382728714</v>
      </c>
      <c r="H4690">
        <v>0.03</v>
      </c>
      <c r="I4690">
        <v>0</v>
      </c>
      <c r="J4690">
        <v>0</v>
      </c>
      <c r="K4690" s="7">
        <v>0.75</v>
      </c>
      <c r="L4690">
        <v>0.3</v>
      </c>
      <c r="M4690">
        <v>0.3</v>
      </c>
      <c r="N4690" s="7">
        <v>0.8</v>
      </c>
      <c r="O4690">
        <f t="shared" ca="1" si="1245"/>
        <v>10.026982066805981</v>
      </c>
      <c r="P4690" s="6">
        <f t="shared" ca="1" si="1246"/>
        <v>0.98299790294638578</v>
      </c>
      <c r="Q4690" s="15">
        <f t="shared" ca="1" si="1247"/>
        <v>9.7658461956442366</v>
      </c>
      <c r="R4690" s="13">
        <v>1</v>
      </c>
      <c r="S4690" s="5" t="str">
        <f t="shared" ca="1" si="1248"/>
        <v/>
      </c>
      <c r="T4690" s="5">
        <f t="shared" ca="1" si="1249"/>
        <v>0</v>
      </c>
      <c r="U4690" s="4">
        <f t="shared" ca="1" si="1250"/>
        <v>0</v>
      </c>
      <c r="V4690">
        <f t="shared" ca="1" si="1251"/>
        <v>0</v>
      </c>
      <c r="X4690" s="3">
        <v>44598</v>
      </c>
      <c r="Y4690" s="3">
        <v>44614</v>
      </c>
      <c r="Z4690">
        <f t="shared" si="1252"/>
        <v>0</v>
      </c>
      <c r="AA4690" s="1">
        <f t="shared" ca="1" si="1256"/>
        <v>10.168130088998172</v>
      </c>
      <c r="AB4690" s="14">
        <f t="shared" ca="1" si="1257"/>
        <v>0.14114802219219058</v>
      </c>
    </row>
    <row r="4691" spans="1:28" x14ac:dyDescent="0.35">
      <c r="A4691" s="3">
        <f t="shared" si="1253"/>
        <v>44598.809764309772</v>
      </c>
      <c r="B4691" s="3">
        <f t="shared" si="1241"/>
        <v>44615.037037037022</v>
      </c>
      <c r="C4691" s="3">
        <f t="shared" si="1242"/>
        <v>44620</v>
      </c>
      <c r="D4691" s="4">
        <f t="shared" si="1243"/>
        <v>23</v>
      </c>
      <c r="E4691" s="2">
        <f t="shared" ca="1" si="1244"/>
        <v>1.7261288685945806</v>
      </c>
      <c r="F4691" s="8">
        <f t="shared" ca="1" si="1254"/>
        <v>40.534891031049234</v>
      </c>
      <c r="G4691" s="8">
        <f t="shared" ca="1" si="1255"/>
        <v>21.20404495813273</v>
      </c>
      <c r="H4691">
        <v>0.03</v>
      </c>
      <c r="I4691">
        <v>0</v>
      </c>
      <c r="J4691">
        <v>0</v>
      </c>
      <c r="K4691" s="7">
        <v>0.75</v>
      </c>
      <c r="L4691">
        <v>0.3</v>
      </c>
      <c r="M4691">
        <v>0.3</v>
      </c>
      <c r="N4691" s="7">
        <v>0.8</v>
      </c>
      <c r="O4691">
        <f t="shared" ca="1" si="1245"/>
        <v>9.1446233151541954</v>
      </c>
      <c r="P4691" s="6">
        <f t="shared" ca="1" si="1246"/>
        <v>0.98297110562846646</v>
      </c>
      <c r="Q4691" s="15">
        <f t="shared" ca="1" si="1247"/>
        <v>9.7658461956442366</v>
      </c>
      <c r="R4691" s="13">
        <v>1</v>
      </c>
      <c r="S4691" s="5" t="str">
        <f t="shared" ca="1" si="1248"/>
        <v/>
      </c>
      <c r="T4691" s="5">
        <f t="shared" ca="1" si="1249"/>
        <v>0</v>
      </c>
      <c r="U4691" s="4">
        <f t="shared" ca="1" si="1250"/>
        <v>0</v>
      </c>
      <c r="V4691">
        <f t="shared" ca="1" si="1251"/>
        <v>0</v>
      </c>
      <c r="X4691" s="3">
        <v>44598</v>
      </c>
      <c r="Y4691" s="3">
        <v>44615</v>
      </c>
      <c r="Z4691">
        <f t="shared" si="1252"/>
        <v>0</v>
      </c>
      <c r="AA4691" s="1">
        <f t="shared" ca="1" si="1256"/>
        <v>9.3574701206305235</v>
      </c>
      <c r="AB4691" s="14">
        <f t="shared" ca="1" si="1257"/>
        <v>0.21284680547632817</v>
      </c>
    </row>
    <row r="4692" spans="1:28" x14ac:dyDescent="0.35">
      <c r="A4692" s="3">
        <f t="shared" si="1253"/>
        <v>44598.855218855228</v>
      </c>
      <c r="B4692" s="3">
        <f t="shared" si="1241"/>
        <v>44616.037037037022</v>
      </c>
      <c r="C4692" s="3">
        <f t="shared" si="1242"/>
        <v>44620</v>
      </c>
      <c r="D4692" s="4">
        <f t="shared" si="1243"/>
        <v>23</v>
      </c>
      <c r="E4692" s="2">
        <f t="shared" ca="1" si="1244"/>
        <v>1.7288685946219779</v>
      </c>
      <c r="F4692" s="8">
        <f t="shared" ca="1" si="1254"/>
        <v>41.057076075761344</v>
      </c>
      <c r="G4692" s="8">
        <f t="shared" ca="1" si="1255"/>
        <v>21.078828594636136</v>
      </c>
      <c r="H4692">
        <v>0.03</v>
      </c>
      <c r="I4692">
        <v>0</v>
      </c>
      <c r="J4692">
        <v>0</v>
      </c>
      <c r="K4692" s="7">
        <v>0.75</v>
      </c>
      <c r="L4692">
        <v>0.3</v>
      </c>
      <c r="M4692">
        <v>0.3</v>
      </c>
      <c r="N4692" s="7">
        <v>0.8</v>
      </c>
      <c r="O4692">
        <f t="shared" ca="1" si="1245"/>
        <v>9.6614784621848706</v>
      </c>
      <c r="P4692" s="6">
        <f t="shared" ca="1" si="1246"/>
        <v>0.98294430904106345</v>
      </c>
      <c r="Q4692" s="15">
        <f t="shared" ca="1" si="1247"/>
        <v>9.7658461956442366</v>
      </c>
      <c r="R4692" s="13">
        <v>1</v>
      </c>
      <c r="S4692" s="5" t="str">
        <f t="shared" ca="1" si="1248"/>
        <v/>
      </c>
      <c r="T4692" s="5">
        <f t="shared" ca="1" si="1249"/>
        <v>0</v>
      </c>
      <c r="U4692" s="4">
        <f t="shared" ca="1" si="1250"/>
        <v>0</v>
      </c>
      <c r="V4692">
        <f t="shared" ca="1" si="1251"/>
        <v>0</v>
      </c>
      <c r="X4692" s="3">
        <v>44598</v>
      </c>
      <c r="Y4692" s="3">
        <v>44616</v>
      </c>
      <c r="Z4692">
        <f t="shared" si="1252"/>
        <v>0</v>
      </c>
      <c r="AA4692" s="1">
        <f t="shared" ca="1" si="1256"/>
        <v>9.8423407238487215</v>
      </c>
      <c r="AB4692" s="14">
        <f t="shared" ca="1" si="1257"/>
        <v>0.18086226166385089</v>
      </c>
    </row>
    <row r="4693" spans="1:28" x14ac:dyDescent="0.35">
      <c r="A4693" s="3">
        <f t="shared" si="1253"/>
        <v>44598.900673400683</v>
      </c>
      <c r="B4693" s="3">
        <f t="shared" si="1241"/>
        <v>44617.037037037022</v>
      </c>
      <c r="C4693" s="3">
        <f t="shared" si="1242"/>
        <v>44620</v>
      </c>
      <c r="D4693" s="4">
        <f t="shared" si="1243"/>
        <v>23</v>
      </c>
      <c r="E4693" s="2">
        <f t="shared" ca="1" si="1244"/>
        <v>1.7316083206493751</v>
      </c>
      <c r="F4693" s="8">
        <f t="shared" ca="1" si="1254"/>
        <v>40.278298920173839</v>
      </c>
      <c r="G4693" s="8">
        <f t="shared" ca="1" si="1255"/>
        <v>20.18016107612025</v>
      </c>
      <c r="H4693">
        <v>0.03</v>
      </c>
      <c r="I4693">
        <v>0</v>
      </c>
      <c r="J4693">
        <v>0</v>
      </c>
      <c r="K4693" s="7">
        <v>0.75</v>
      </c>
      <c r="L4693">
        <v>0.3</v>
      </c>
      <c r="M4693">
        <v>0.3</v>
      </c>
      <c r="N4693" s="7">
        <v>0.8</v>
      </c>
      <c r="O4693">
        <f t="shared" ca="1" si="1245"/>
        <v>9.9760631140101275</v>
      </c>
      <c r="P4693" s="6">
        <f t="shared" ca="1" si="1246"/>
        <v>0.98291751318415732</v>
      </c>
      <c r="Q4693" s="15">
        <f t="shared" ca="1" si="1247"/>
        <v>9.7658461956442366</v>
      </c>
      <c r="R4693" s="13">
        <v>1</v>
      </c>
      <c r="S4693" s="5" t="str">
        <f t="shared" ca="1" si="1248"/>
        <v/>
      </c>
      <c r="T4693" s="5">
        <f t="shared" ca="1" si="1249"/>
        <v>0</v>
      </c>
      <c r="U4693" s="4">
        <f t="shared" ca="1" si="1250"/>
        <v>0</v>
      </c>
      <c r="V4693">
        <f t="shared" ca="1" si="1251"/>
        <v>0</v>
      </c>
      <c r="X4693" s="3">
        <v>44598</v>
      </c>
      <c r="Y4693" s="3">
        <v>44617</v>
      </c>
      <c r="Z4693">
        <f t="shared" si="1252"/>
        <v>0</v>
      </c>
      <c r="AA4693" s="1">
        <f t="shared" ca="1" si="1256"/>
        <v>10.116273690488509</v>
      </c>
      <c r="AB4693" s="14">
        <f t="shared" ca="1" si="1257"/>
        <v>0.1402105764783812</v>
      </c>
    </row>
    <row r="4694" spans="1:28" x14ac:dyDescent="0.35">
      <c r="A4694" s="3">
        <f t="shared" si="1253"/>
        <v>44598.946127946139</v>
      </c>
      <c r="B4694" s="3">
        <f t="shared" si="1241"/>
        <v>44618.037037037022</v>
      </c>
      <c r="C4694" s="3">
        <f t="shared" si="1242"/>
        <v>44620</v>
      </c>
      <c r="D4694" s="4">
        <f t="shared" si="1243"/>
        <v>23</v>
      </c>
      <c r="E4694" s="2">
        <f t="shared" ca="1" si="1244"/>
        <v>1.7343480466767724</v>
      </c>
      <c r="F4694" s="8">
        <f t="shared" ca="1" si="1254"/>
        <v>40.246945209092104</v>
      </c>
      <c r="G4694" s="8">
        <f t="shared" ca="1" si="1255"/>
        <v>21.030664976574251</v>
      </c>
      <c r="H4694">
        <v>0.03</v>
      </c>
      <c r="I4694">
        <v>0</v>
      </c>
      <c r="J4694">
        <v>0</v>
      </c>
      <c r="K4694" s="7">
        <v>0.75</v>
      </c>
      <c r="L4694">
        <v>0.3</v>
      </c>
      <c r="M4694">
        <v>0.3</v>
      </c>
      <c r="N4694" s="7">
        <v>0.8</v>
      </c>
      <c r="O4694">
        <f t="shared" ca="1" si="1245"/>
        <v>9.1020439302448253</v>
      </c>
      <c r="P4694" s="6">
        <f t="shared" ca="1" si="1246"/>
        <v>0.98289071805772776</v>
      </c>
      <c r="Q4694" s="15">
        <f t="shared" ca="1" si="1247"/>
        <v>9.7658461956442366</v>
      </c>
      <c r="R4694" s="13">
        <v>1</v>
      </c>
      <c r="S4694" s="5" t="str">
        <f t="shared" ca="1" si="1248"/>
        <v/>
      </c>
      <c r="T4694" s="5">
        <f t="shared" ca="1" si="1249"/>
        <v>0</v>
      </c>
      <c r="U4694" s="4">
        <f t="shared" ca="1" si="1250"/>
        <v>0</v>
      </c>
      <c r="V4694">
        <f t="shared" ca="1" si="1251"/>
        <v>0</v>
      </c>
      <c r="X4694" s="3">
        <v>44598</v>
      </c>
      <c r="Y4694" s="3">
        <v>44618</v>
      </c>
      <c r="Z4694">
        <f t="shared" si="1252"/>
        <v>0</v>
      </c>
      <c r="AA4694" s="1">
        <f t="shared" ca="1" si="1256"/>
        <v>9.3133598691806938</v>
      </c>
      <c r="AB4694" s="14">
        <f t="shared" ca="1" si="1257"/>
        <v>0.21131593893586853</v>
      </c>
    </row>
    <row r="4695" spans="1:28" x14ac:dyDescent="0.35">
      <c r="A4695" s="3">
        <f t="shared" si="1253"/>
        <v>44598.991582491595</v>
      </c>
      <c r="B4695" s="3">
        <f t="shared" si="1241"/>
        <v>44619.037037037022</v>
      </c>
      <c r="C4695" s="3">
        <f t="shared" si="1242"/>
        <v>44620</v>
      </c>
      <c r="D4695" s="4">
        <f t="shared" si="1243"/>
        <v>23</v>
      </c>
      <c r="E4695" s="2">
        <f t="shared" ca="1" si="1244"/>
        <v>1.7370877727041698</v>
      </c>
      <c r="F4695" s="8">
        <f t="shared" ca="1" si="1254"/>
        <v>41.287483884864223</v>
      </c>
      <c r="G4695" s="8">
        <f t="shared" ca="1" si="1255"/>
        <v>20.229848156173421</v>
      </c>
      <c r="H4695">
        <v>0.03</v>
      </c>
      <c r="I4695">
        <v>0</v>
      </c>
      <c r="J4695">
        <v>0</v>
      </c>
      <c r="K4695" s="7">
        <v>0.75</v>
      </c>
      <c r="L4695">
        <v>0.3</v>
      </c>
      <c r="M4695">
        <v>0.3</v>
      </c>
      <c r="N4695" s="7">
        <v>0.8</v>
      </c>
      <c r="O4695">
        <f t="shared" ca="1" si="1245"/>
        <v>10.683264757474742</v>
      </c>
      <c r="P4695" s="6">
        <f t="shared" ca="1" si="1246"/>
        <v>0.98286392366175512</v>
      </c>
      <c r="Q4695" s="15">
        <f t="shared" ca="1" si="1247"/>
        <v>9.7658461956442366</v>
      </c>
      <c r="R4695" s="13">
        <v>1</v>
      </c>
      <c r="S4695" s="5" t="str">
        <f t="shared" ca="1" si="1248"/>
        <v/>
      </c>
      <c r="T4695" s="5">
        <f t="shared" ca="1" si="1249"/>
        <v>0</v>
      </c>
      <c r="U4695" s="4">
        <f t="shared" ca="1" si="1250"/>
        <v>0</v>
      </c>
      <c r="V4695">
        <f t="shared" ca="1" si="1251"/>
        <v>0</v>
      </c>
      <c r="X4695" s="3">
        <v>44598</v>
      </c>
      <c r="Y4695" s="3">
        <v>44619</v>
      </c>
      <c r="Z4695">
        <f t="shared" si="1252"/>
        <v>0</v>
      </c>
      <c r="AA4695" s="1">
        <f t="shared" ca="1" si="1256"/>
        <v>10.798898457388237</v>
      </c>
      <c r="AB4695" s="14">
        <f t="shared" ca="1" si="1257"/>
        <v>0.11563369991349504</v>
      </c>
    </row>
    <row r="4696" spans="1:28" x14ac:dyDescent="0.35">
      <c r="A4696" s="3">
        <f t="shared" si="1253"/>
        <v>44599.037037037051</v>
      </c>
      <c r="B4696" s="3">
        <f t="shared" si="1241"/>
        <v>44599.037037037051</v>
      </c>
      <c r="C4696" s="3">
        <f t="shared" si="1242"/>
        <v>44620</v>
      </c>
      <c r="D4696" s="4">
        <f t="shared" si="1243"/>
        <v>22</v>
      </c>
      <c r="E4696" s="2">
        <f t="shared" ca="1" si="1244"/>
        <v>1.6822932521563043</v>
      </c>
      <c r="F4696" s="8">
        <f t="shared" ca="1" si="1254"/>
        <v>41.273269302167584</v>
      </c>
      <c r="G4696" s="8">
        <f t="shared" ca="1" si="1255"/>
        <v>20.63606599081162</v>
      </c>
      <c r="H4696">
        <v>0.03</v>
      </c>
      <c r="I4696">
        <v>0</v>
      </c>
      <c r="J4696">
        <v>0</v>
      </c>
      <c r="K4696" s="7">
        <v>0.75</v>
      </c>
      <c r="L4696">
        <v>0.3</v>
      </c>
      <c r="M4696">
        <v>0.3</v>
      </c>
      <c r="N4696" s="7">
        <v>0.8</v>
      </c>
      <c r="O4696">
        <f t="shared" ca="1" si="1245"/>
        <v>10.266385985814065</v>
      </c>
      <c r="P4696" s="6">
        <f t="shared" ca="1" si="1246"/>
        <v>0.98339995039070738</v>
      </c>
      <c r="Q4696" s="15">
        <f t="shared" ca="1" si="1247"/>
        <v>9.639748358764054</v>
      </c>
      <c r="R4696" s="13">
        <v>1</v>
      </c>
      <c r="S4696" s="5" t="str">
        <f t="shared" ca="1" si="1248"/>
        <v/>
      </c>
      <c r="T4696" s="5">
        <f t="shared" ca="1" si="1249"/>
        <v>0</v>
      </c>
      <c r="U4696" s="4">
        <f t="shared" ca="1" si="1250"/>
        <v>1445.9622538146082</v>
      </c>
      <c r="V4696">
        <f t="shared" ca="1" si="1251"/>
        <v>0</v>
      </c>
      <c r="X4696" s="3">
        <v>44599</v>
      </c>
      <c r="Y4696" s="3">
        <v>44599</v>
      </c>
      <c r="Z4696">
        <f t="shared" si="1252"/>
        <v>150</v>
      </c>
      <c r="AA4696" s="1">
        <f t="shared" ca="1" si="1256"/>
        <v>10.397523549165626</v>
      </c>
      <c r="AB4696" s="14">
        <f t="shared" ca="1" si="1257"/>
        <v>0.13113756335156168</v>
      </c>
    </row>
    <row r="4697" spans="1:28" x14ac:dyDescent="0.35">
      <c r="A4697" s="3">
        <f t="shared" si="1253"/>
        <v>44599.084656084669</v>
      </c>
      <c r="B4697" s="3">
        <f t="shared" si="1241"/>
        <v>44600.037037037051</v>
      </c>
      <c r="C4697" s="3">
        <f t="shared" si="1242"/>
        <v>44620</v>
      </c>
      <c r="D4697" s="4">
        <f t="shared" si="1243"/>
        <v>22</v>
      </c>
      <c r="E4697" s="2">
        <f t="shared" ca="1" si="1244"/>
        <v>1.6850329781837015</v>
      </c>
      <c r="F4697" s="8">
        <f t="shared" ca="1" si="1254"/>
        <v>40.190114504830568</v>
      </c>
      <c r="G4697" s="8">
        <f t="shared" ca="1" si="1255"/>
        <v>20.167477300092699</v>
      </c>
      <c r="H4697">
        <v>0.03</v>
      </c>
      <c r="I4697">
        <v>0</v>
      </c>
      <c r="J4697">
        <v>0</v>
      </c>
      <c r="K4697" s="7">
        <v>0.75</v>
      </c>
      <c r="L4697">
        <v>0.3</v>
      </c>
      <c r="M4697">
        <v>0.3</v>
      </c>
      <c r="N4697" s="7">
        <v>0.8</v>
      </c>
      <c r="O4697">
        <f t="shared" ca="1" si="1245"/>
        <v>9.9226085785302232</v>
      </c>
      <c r="P4697" s="6">
        <f t="shared" ca="1" si="1246"/>
        <v>0.98337314211264937</v>
      </c>
      <c r="Q4697" s="15">
        <f t="shared" ca="1" si="1247"/>
        <v>9.639748358764054</v>
      </c>
      <c r="R4697" s="13">
        <v>1</v>
      </c>
      <c r="S4697" s="5" t="str">
        <f t="shared" ca="1" si="1248"/>
        <v/>
      </c>
      <c r="T4697" s="5">
        <f t="shared" ca="1" si="1249"/>
        <v>0</v>
      </c>
      <c r="U4697" s="4">
        <f t="shared" ca="1" si="1250"/>
        <v>0</v>
      </c>
      <c r="V4697">
        <f t="shared" ca="1" si="1251"/>
        <v>0</v>
      </c>
      <c r="X4697" s="3">
        <v>44599</v>
      </c>
      <c r="Y4697" s="3">
        <v>44600</v>
      </c>
      <c r="Z4697">
        <f t="shared" si="1252"/>
        <v>0</v>
      </c>
      <c r="AA4697" s="1">
        <f t="shared" ca="1" si="1256"/>
        <v>10.055700786179276</v>
      </c>
      <c r="AB4697" s="14">
        <f t="shared" ca="1" si="1257"/>
        <v>0.13309220764905305</v>
      </c>
    </row>
    <row r="4698" spans="1:28" x14ac:dyDescent="0.35">
      <c r="A4698" s="3">
        <f t="shared" si="1253"/>
        <v>44599.132275132288</v>
      </c>
      <c r="B4698" s="3">
        <f t="shared" si="1241"/>
        <v>44601.037037037051</v>
      </c>
      <c r="C4698" s="3">
        <f t="shared" si="1242"/>
        <v>44620</v>
      </c>
      <c r="D4698" s="4">
        <f t="shared" si="1243"/>
        <v>22</v>
      </c>
      <c r="E4698" s="2">
        <f t="shared" ca="1" si="1244"/>
        <v>1.6877727042110988</v>
      </c>
      <c r="F4698" s="8">
        <f t="shared" ca="1" si="1254"/>
        <v>40.015314761210455</v>
      </c>
      <c r="G4698" s="8">
        <f t="shared" ca="1" si="1255"/>
        <v>20.598822128304004</v>
      </c>
      <c r="H4698">
        <v>0.03</v>
      </c>
      <c r="I4698">
        <v>0</v>
      </c>
      <c r="J4698">
        <v>0</v>
      </c>
      <c r="K4698" s="7">
        <v>0.75</v>
      </c>
      <c r="L4698">
        <v>0.3</v>
      </c>
      <c r="M4698">
        <v>0.3</v>
      </c>
      <c r="N4698" s="7">
        <v>0.8</v>
      </c>
      <c r="O4698">
        <f t="shared" ca="1" si="1245"/>
        <v>9.3601639426038368</v>
      </c>
      <c r="P4698" s="6">
        <f t="shared" ca="1" si="1246"/>
        <v>0.98334633456540677</v>
      </c>
      <c r="Q4698" s="15">
        <f t="shared" ca="1" si="1247"/>
        <v>9.639748358764054</v>
      </c>
      <c r="R4698" s="13">
        <v>1</v>
      </c>
      <c r="S4698" s="5" t="str">
        <f t="shared" ca="1" si="1248"/>
        <v/>
      </c>
      <c r="T4698" s="5">
        <f t="shared" ca="1" si="1249"/>
        <v>0</v>
      </c>
      <c r="U4698" s="4">
        <f t="shared" ca="1" si="1250"/>
        <v>0</v>
      </c>
      <c r="V4698">
        <f t="shared" ca="1" si="1251"/>
        <v>0</v>
      </c>
      <c r="X4698" s="3">
        <v>44599</v>
      </c>
      <c r="Y4698" s="3">
        <v>44601</v>
      </c>
      <c r="Z4698">
        <f t="shared" si="1252"/>
        <v>0</v>
      </c>
      <c r="AA4698" s="1">
        <f t="shared" ca="1" si="1256"/>
        <v>9.531710548374086</v>
      </c>
      <c r="AB4698" s="14">
        <f t="shared" ca="1" si="1257"/>
        <v>0.17154660577024927</v>
      </c>
    </row>
    <row r="4699" spans="1:28" x14ac:dyDescent="0.35">
      <c r="A4699" s="3">
        <f t="shared" si="1253"/>
        <v>44599.179894179906</v>
      </c>
      <c r="B4699" s="3">
        <f t="shared" si="1241"/>
        <v>44602.037037037051</v>
      </c>
      <c r="C4699" s="3">
        <f t="shared" si="1242"/>
        <v>44620</v>
      </c>
      <c r="D4699" s="4">
        <f t="shared" si="1243"/>
        <v>22</v>
      </c>
      <c r="E4699" s="2">
        <f t="shared" ca="1" si="1244"/>
        <v>1.690512430238496</v>
      </c>
      <c r="F4699" s="8">
        <f t="shared" ca="1" si="1254"/>
        <v>40.19260130824734</v>
      </c>
      <c r="G4699" s="8">
        <f t="shared" ca="1" si="1255"/>
        <v>20.068174161406489</v>
      </c>
      <c r="H4699">
        <v>0.03</v>
      </c>
      <c r="I4699">
        <v>0</v>
      </c>
      <c r="J4699">
        <v>0</v>
      </c>
      <c r="K4699" s="7">
        <v>0.75</v>
      </c>
      <c r="L4699">
        <v>0.3</v>
      </c>
      <c r="M4699">
        <v>0.3</v>
      </c>
      <c r="N4699" s="7">
        <v>0.8</v>
      </c>
      <c r="O4699">
        <f t="shared" ca="1" si="1245"/>
        <v>10.023776819779016</v>
      </c>
      <c r="P4699" s="6">
        <f t="shared" ca="1" si="1246"/>
        <v>0.98331952774895959</v>
      </c>
      <c r="Q4699" s="15">
        <f t="shared" ca="1" si="1247"/>
        <v>9.639748358764054</v>
      </c>
      <c r="R4699" s="13">
        <v>1</v>
      </c>
      <c r="S4699" s="5" t="str">
        <f t="shared" ca="1" si="1248"/>
        <v/>
      </c>
      <c r="T4699" s="5">
        <f t="shared" ca="1" si="1249"/>
        <v>0</v>
      </c>
      <c r="U4699" s="4">
        <f t="shared" ca="1" si="1250"/>
        <v>0</v>
      </c>
      <c r="V4699">
        <f t="shared" ca="1" si="1251"/>
        <v>0</v>
      </c>
      <c r="X4699" s="3">
        <v>44599</v>
      </c>
      <c r="Y4699" s="3">
        <v>44602</v>
      </c>
      <c r="Z4699">
        <f t="shared" si="1252"/>
        <v>0</v>
      </c>
      <c r="AA4699" s="1">
        <f t="shared" ca="1" si="1256"/>
        <v>10.151296090018075</v>
      </c>
      <c r="AB4699" s="14">
        <f t="shared" ca="1" si="1257"/>
        <v>0.12751927023905907</v>
      </c>
    </row>
    <row r="4700" spans="1:28" x14ac:dyDescent="0.35">
      <c r="A4700" s="3">
        <f t="shared" si="1253"/>
        <v>44599.227513227524</v>
      </c>
      <c r="B4700" s="3">
        <f t="shared" si="1241"/>
        <v>44603.037037037051</v>
      </c>
      <c r="C4700" s="3">
        <f t="shared" si="1242"/>
        <v>44620</v>
      </c>
      <c r="D4700" s="4">
        <f t="shared" si="1243"/>
        <v>22</v>
      </c>
      <c r="E4700" s="2">
        <f t="shared" ca="1" si="1244"/>
        <v>1.6932521562658933</v>
      </c>
      <c r="F4700" s="8">
        <f t="shared" ca="1" si="1254"/>
        <v>41.362069670367482</v>
      </c>
      <c r="G4700" s="8">
        <f t="shared" ca="1" si="1255"/>
        <v>20.266544751811736</v>
      </c>
      <c r="H4700">
        <v>0.03</v>
      </c>
      <c r="I4700">
        <v>0</v>
      </c>
      <c r="J4700">
        <v>0</v>
      </c>
      <c r="K4700" s="7">
        <v>0.75</v>
      </c>
      <c r="L4700">
        <v>0.3</v>
      </c>
      <c r="M4700">
        <v>0.3</v>
      </c>
      <c r="N4700" s="7">
        <v>0.8</v>
      </c>
      <c r="O4700">
        <f t="shared" ca="1" si="1245"/>
        <v>10.702507500963875</v>
      </c>
      <c r="P4700" s="6">
        <f t="shared" ca="1" si="1246"/>
        <v>0.98329272166328774</v>
      </c>
      <c r="Q4700" s="15">
        <f t="shared" ca="1" si="1247"/>
        <v>9.639748358764054</v>
      </c>
      <c r="R4700" s="13">
        <v>1</v>
      </c>
      <c r="S4700" s="5" t="str">
        <f t="shared" ca="1" si="1248"/>
        <v/>
      </c>
      <c r="T4700" s="5">
        <f t="shared" ca="1" si="1249"/>
        <v>0</v>
      </c>
      <c r="U4700" s="4">
        <f t="shared" ca="1" si="1250"/>
        <v>0</v>
      </c>
      <c r="V4700">
        <f t="shared" ca="1" si="1251"/>
        <v>0</v>
      </c>
      <c r="X4700" s="3">
        <v>44599</v>
      </c>
      <c r="Y4700" s="3">
        <v>44603</v>
      </c>
      <c r="Z4700">
        <f t="shared" si="1252"/>
        <v>0</v>
      </c>
      <c r="AA4700" s="1">
        <f t="shared" ca="1" si="1256"/>
        <v>10.810975988921772</v>
      </c>
      <c r="AB4700" s="14">
        <f t="shared" ca="1" si="1257"/>
        <v>0.10846848795789654</v>
      </c>
    </row>
    <row r="4701" spans="1:28" x14ac:dyDescent="0.35">
      <c r="A4701" s="3">
        <f t="shared" si="1253"/>
        <v>44599.275132275143</v>
      </c>
      <c r="B4701" s="3">
        <f t="shared" si="1241"/>
        <v>44604.037037037051</v>
      </c>
      <c r="C4701" s="3">
        <f t="shared" si="1242"/>
        <v>44620</v>
      </c>
      <c r="D4701" s="4">
        <f t="shared" si="1243"/>
        <v>22</v>
      </c>
      <c r="E4701" s="2">
        <f t="shared" ca="1" si="1244"/>
        <v>1.6959918822932905</v>
      </c>
      <c r="F4701" s="8">
        <f t="shared" ca="1" si="1254"/>
        <v>40.065862955466699</v>
      </c>
      <c r="G4701" s="8">
        <f t="shared" ca="1" si="1255"/>
        <v>21.241164563126734</v>
      </c>
      <c r="H4701">
        <v>0.03</v>
      </c>
      <c r="I4701">
        <v>0</v>
      </c>
      <c r="J4701">
        <v>0</v>
      </c>
      <c r="K4701" s="7">
        <v>0.75</v>
      </c>
      <c r="L4701">
        <v>0.3</v>
      </c>
      <c r="M4701">
        <v>0.3</v>
      </c>
      <c r="N4701" s="7">
        <v>0.8</v>
      </c>
      <c r="O4701">
        <f t="shared" ca="1" si="1245"/>
        <v>8.755732653473288</v>
      </c>
      <c r="P4701" s="6">
        <f t="shared" ca="1" si="1246"/>
        <v>0.98326591630837168</v>
      </c>
      <c r="Q4701" s="15">
        <f t="shared" ca="1" si="1247"/>
        <v>9.639748358764054</v>
      </c>
      <c r="R4701" s="13">
        <v>1</v>
      </c>
      <c r="S4701" s="5" t="str">
        <f t="shared" ca="1" si="1248"/>
        <v/>
      </c>
      <c r="T4701" s="5">
        <f t="shared" ca="1" si="1249"/>
        <v>0</v>
      </c>
      <c r="U4701" s="4">
        <f t="shared" ca="1" si="1250"/>
        <v>0</v>
      </c>
      <c r="V4701">
        <f t="shared" ca="1" si="1251"/>
        <v>0</v>
      </c>
      <c r="X4701" s="3">
        <v>44599</v>
      </c>
      <c r="Y4701" s="3">
        <v>44604</v>
      </c>
      <c r="Z4701">
        <f t="shared" si="1252"/>
        <v>0</v>
      </c>
      <c r="AA4701" s="1">
        <f t="shared" ca="1" si="1256"/>
        <v>8.9859123608356235</v>
      </c>
      <c r="AB4701" s="14">
        <f t="shared" ca="1" si="1257"/>
        <v>0.23017970736233551</v>
      </c>
    </row>
    <row r="4702" spans="1:28" x14ac:dyDescent="0.35">
      <c r="A4702" s="3">
        <f t="shared" si="1253"/>
        <v>44599.322751322761</v>
      </c>
      <c r="B4702" s="3">
        <f t="shared" si="1241"/>
        <v>44605.037037037051</v>
      </c>
      <c r="C4702" s="3">
        <f t="shared" si="1242"/>
        <v>44620</v>
      </c>
      <c r="D4702" s="4">
        <f t="shared" si="1243"/>
        <v>22</v>
      </c>
      <c r="E4702" s="2">
        <f t="shared" ca="1" si="1244"/>
        <v>1.6987316083206878</v>
      </c>
      <c r="F4702" s="8">
        <f t="shared" ca="1" si="1254"/>
        <v>40.501389787324271</v>
      </c>
      <c r="G4702" s="8">
        <f t="shared" ca="1" si="1255"/>
        <v>21.461580174960378</v>
      </c>
      <c r="H4702">
        <v>0.03</v>
      </c>
      <c r="I4702">
        <v>0</v>
      </c>
      <c r="J4702">
        <v>0</v>
      </c>
      <c r="K4702" s="7">
        <v>0.75</v>
      </c>
      <c r="L4702">
        <v>0.3</v>
      </c>
      <c r="M4702">
        <v>0.3</v>
      </c>
      <c r="N4702" s="7">
        <v>0.8</v>
      </c>
      <c r="O4702">
        <f t="shared" ca="1" si="1245"/>
        <v>8.8619621655328231</v>
      </c>
      <c r="P4702" s="6">
        <f t="shared" ca="1" si="1246"/>
        <v>0.98323911168419131</v>
      </c>
      <c r="Q4702" s="15">
        <f t="shared" ca="1" si="1247"/>
        <v>9.639748358764054</v>
      </c>
      <c r="R4702" s="13">
        <v>1</v>
      </c>
      <c r="S4702" s="5" t="str">
        <f t="shared" ca="1" si="1248"/>
        <v/>
      </c>
      <c r="T4702" s="5">
        <f t="shared" ca="1" si="1249"/>
        <v>0</v>
      </c>
      <c r="U4702" s="4">
        <f t="shared" ca="1" si="1250"/>
        <v>0</v>
      </c>
      <c r="V4702">
        <f t="shared" ca="1" si="1251"/>
        <v>0</v>
      </c>
      <c r="X4702" s="3">
        <v>44599</v>
      </c>
      <c r="Y4702" s="3">
        <v>44605</v>
      </c>
      <c r="Z4702">
        <f t="shared" si="1252"/>
        <v>0</v>
      </c>
      <c r="AA4702" s="1">
        <f t="shared" ca="1" si="1256"/>
        <v>9.0942911809873799</v>
      </c>
      <c r="AB4702" s="14">
        <f t="shared" ca="1" si="1257"/>
        <v>0.23232901545455675</v>
      </c>
    </row>
    <row r="4703" spans="1:28" x14ac:dyDescent="0.35">
      <c r="A4703" s="3">
        <f t="shared" si="1253"/>
        <v>44599.37037037038</v>
      </c>
      <c r="B4703" s="3">
        <f t="shared" si="1241"/>
        <v>44606.037037037051</v>
      </c>
      <c r="C4703" s="3">
        <f t="shared" si="1242"/>
        <v>44620</v>
      </c>
      <c r="D4703" s="4">
        <f t="shared" si="1243"/>
        <v>22</v>
      </c>
      <c r="E4703" s="2">
        <f t="shared" ca="1" si="1244"/>
        <v>1.7014713343480852</v>
      </c>
      <c r="F4703" s="8">
        <f t="shared" ca="1" si="1254"/>
        <v>40.113655977489806</v>
      </c>
      <c r="G4703" s="8">
        <f t="shared" ca="1" si="1255"/>
        <v>20.934093409752059</v>
      </c>
      <c r="H4703">
        <v>0.03</v>
      </c>
      <c r="I4703">
        <v>0</v>
      </c>
      <c r="J4703">
        <v>0</v>
      </c>
      <c r="K4703" s="7">
        <v>0.75</v>
      </c>
      <c r="L4703">
        <v>0.3</v>
      </c>
      <c r="M4703">
        <v>0.3</v>
      </c>
      <c r="N4703" s="7">
        <v>0.8</v>
      </c>
      <c r="O4703">
        <f t="shared" ca="1" si="1245"/>
        <v>9.0986485733652955</v>
      </c>
      <c r="P4703" s="6">
        <f t="shared" ca="1" si="1246"/>
        <v>0.98321230779072666</v>
      </c>
      <c r="Q4703" s="15">
        <f t="shared" ca="1" si="1247"/>
        <v>9.639748358764054</v>
      </c>
      <c r="R4703" s="13">
        <v>1</v>
      </c>
      <c r="S4703" s="5" t="str">
        <f t="shared" ca="1" si="1248"/>
        <v/>
      </c>
      <c r="T4703" s="5">
        <f t="shared" ca="1" si="1249"/>
        <v>0</v>
      </c>
      <c r="U4703" s="4">
        <f t="shared" ca="1" si="1250"/>
        <v>0</v>
      </c>
      <c r="V4703">
        <f t="shared" ca="1" si="1251"/>
        <v>0</v>
      </c>
      <c r="X4703" s="3">
        <v>44599</v>
      </c>
      <c r="Y4703" s="3">
        <v>44606</v>
      </c>
      <c r="Z4703">
        <f t="shared" si="1252"/>
        <v>0</v>
      </c>
      <c r="AA4703" s="1">
        <f t="shared" ca="1" si="1256"/>
        <v>9.2984705265682557</v>
      </c>
      <c r="AB4703" s="14">
        <f t="shared" ca="1" si="1257"/>
        <v>0.19982195320296015</v>
      </c>
    </row>
    <row r="4704" spans="1:28" x14ac:dyDescent="0.35">
      <c r="A4704" s="3">
        <f t="shared" si="1253"/>
        <v>44599.417989417998</v>
      </c>
      <c r="B4704" s="3">
        <f t="shared" si="1241"/>
        <v>44607.037037037051</v>
      </c>
      <c r="C4704" s="3">
        <f t="shared" si="1242"/>
        <v>44620</v>
      </c>
      <c r="D4704" s="4">
        <f t="shared" si="1243"/>
        <v>22</v>
      </c>
      <c r="E4704" s="2">
        <f t="shared" ca="1" si="1244"/>
        <v>1.7042110603754823</v>
      </c>
      <c r="F4704" s="8">
        <f t="shared" ca="1" si="1254"/>
        <v>40.340962071381689</v>
      </c>
      <c r="G4704" s="8">
        <f t="shared" ca="1" si="1255"/>
        <v>20.365538425516654</v>
      </c>
      <c r="H4704">
        <v>0.03</v>
      </c>
      <c r="I4704">
        <v>0</v>
      </c>
      <c r="J4704">
        <v>0</v>
      </c>
      <c r="K4704" s="7">
        <v>0.75</v>
      </c>
      <c r="L4704">
        <v>0.3</v>
      </c>
      <c r="M4704">
        <v>0.3</v>
      </c>
      <c r="N4704" s="7">
        <v>0.8</v>
      </c>
      <c r="O4704">
        <f t="shared" ca="1" si="1245"/>
        <v>9.8376831280196129</v>
      </c>
      <c r="P4704" s="6">
        <f t="shared" ca="1" si="1246"/>
        <v>0.98318550462795773</v>
      </c>
      <c r="Q4704" s="15">
        <f t="shared" ca="1" si="1247"/>
        <v>9.639748358764054</v>
      </c>
      <c r="R4704" s="13">
        <v>1</v>
      </c>
      <c r="S4704" s="5" t="str">
        <f t="shared" ca="1" si="1248"/>
        <v/>
      </c>
      <c r="T4704" s="5">
        <f t="shared" ca="1" si="1249"/>
        <v>0</v>
      </c>
      <c r="U4704" s="4">
        <f t="shared" ca="1" si="1250"/>
        <v>0</v>
      </c>
      <c r="V4704">
        <f t="shared" ca="1" si="1251"/>
        <v>0</v>
      </c>
      <c r="X4704" s="3">
        <v>44599</v>
      </c>
      <c r="Y4704" s="3">
        <v>44607</v>
      </c>
      <c r="Z4704">
        <f t="shared" si="1252"/>
        <v>0</v>
      </c>
      <c r="AA4704" s="1">
        <f t="shared" ca="1" si="1256"/>
        <v>9.9835027315067784</v>
      </c>
      <c r="AB4704" s="14">
        <f t="shared" ca="1" si="1257"/>
        <v>0.14581960348716549</v>
      </c>
    </row>
    <row r="4705" spans="1:28" x14ac:dyDescent="0.35">
      <c r="A4705" s="3">
        <f t="shared" si="1253"/>
        <v>44599.465608465616</v>
      </c>
      <c r="B4705" s="3">
        <f t="shared" si="1241"/>
        <v>44608.037037037051</v>
      </c>
      <c r="C4705" s="3">
        <f t="shared" si="1242"/>
        <v>44620</v>
      </c>
      <c r="D4705" s="4">
        <f t="shared" si="1243"/>
        <v>22</v>
      </c>
      <c r="E4705" s="2">
        <f t="shared" ca="1" si="1244"/>
        <v>1.7069507864028797</v>
      </c>
      <c r="F4705" s="8">
        <f t="shared" ca="1" si="1254"/>
        <v>40.463272034366895</v>
      </c>
      <c r="G4705" s="8">
        <f t="shared" ca="1" si="1255"/>
        <v>20.582135492229998</v>
      </c>
      <c r="H4705">
        <v>0.03</v>
      </c>
      <c r="I4705">
        <v>0</v>
      </c>
      <c r="J4705">
        <v>0</v>
      </c>
      <c r="K4705" s="7">
        <v>0.75</v>
      </c>
      <c r="L4705">
        <v>0.3</v>
      </c>
      <c r="M4705">
        <v>0.3</v>
      </c>
      <c r="N4705" s="7">
        <v>0.8</v>
      </c>
      <c r="O4705">
        <f t="shared" ca="1" si="1245"/>
        <v>9.7128185335451711</v>
      </c>
      <c r="P4705" s="6">
        <f t="shared" ca="1" si="1246"/>
        <v>0.98315870219586476</v>
      </c>
      <c r="Q4705" s="15">
        <f t="shared" ca="1" si="1247"/>
        <v>9.639748358764054</v>
      </c>
      <c r="R4705" s="13">
        <v>1</v>
      </c>
      <c r="S4705" s="5" t="str">
        <f t="shared" ca="1" si="1248"/>
        <v/>
      </c>
      <c r="T4705" s="5">
        <f t="shared" ca="1" si="1249"/>
        <v>0</v>
      </c>
      <c r="U4705" s="4">
        <f t="shared" ca="1" si="1250"/>
        <v>0</v>
      </c>
      <c r="V4705">
        <f t="shared" ca="1" si="1251"/>
        <v>0</v>
      </c>
      <c r="X4705" s="3">
        <v>44599</v>
      </c>
      <c r="Y4705" s="3">
        <v>44608</v>
      </c>
      <c r="Z4705">
        <f t="shared" si="1252"/>
        <v>0</v>
      </c>
      <c r="AA4705" s="1">
        <f t="shared" ca="1" si="1256"/>
        <v>9.8710408627766988</v>
      </c>
      <c r="AB4705" s="14">
        <f t="shared" ca="1" si="1257"/>
        <v>0.15822232923152768</v>
      </c>
    </row>
    <row r="4706" spans="1:28" x14ac:dyDescent="0.35">
      <c r="A4706" s="3">
        <f t="shared" si="1253"/>
        <v>44599.513227513235</v>
      </c>
      <c r="B4706" s="3">
        <f t="shared" si="1241"/>
        <v>44609.037037037051</v>
      </c>
      <c r="C4706" s="3">
        <f t="shared" si="1242"/>
        <v>44620</v>
      </c>
      <c r="D4706" s="4">
        <f t="shared" si="1243"/>
        <v>22</v>
      </c>
      <c r="E4706" s="2">
        <f t="shared" ca="1" si="1244"/>
        <v>1.7096905124302768</v>
      </c>
      <c r="F4706" s="8">
        <f t="shared" ca="1" si="1254"/>
        <v>40.997814879297906</v>
      </c>
      <c r="G4706" s="8">
        <f t="shared" ca="1" si="1255"/>
        <v>20.441453664856621</v>
      </c>
      <c r="H4706">
        <v>0.03</v>
      </c>
      <c r="I4706">
        <v>0</v>
      </c>
      <c r="J4706">
        <v>0</v>
      </c>
      <c r="K4706" s="7">
        <v>0.75</v>
      </c>
      <c r="L4706">
        <v>0.3</v>
      </c>
      <c r="M4706">
        <v>0.3</v>
      </c>
      <c r="N4706" s="7">
        <v>0.8</v>
      </c>
      <c r="O4706">
        <f t="shared" ca="1" si="1245"/>
        <v>10.254407494616807</v>
      </c>
      <c r="P4706" s="6">
        <f t="shared" ca="1" si="1246"/>
        <v>0.98313190049442756</v>
      </c>
      <c r="Q4706" s="15">
        <f t="shared" ca="1" si="1247"/>
        <v>9.639748358764054</v>
      </c>
      <c r="R4706" s="13">
        <v>1</v>
      </c>
      <c r="S4706" s="5" t="str">
        <f t="shared" ca="1" si="1248"/>
        <v/>
      </c>
      <c r="T4706" s="5">
        <f t="shared" ca="1" si="1249"/>
        <v>0</v>
      </c>
      <c r="U4706" s="4">
        <f t="shared" ca="1" si="1250"/>
        <v>0</v>
      </c>
      <c r="V4706">
        <f t="shared" ca="1" si="1251"/>
        <v>0</v>
      </c>
      <c r="X4706" s="3">
        <v>44599</v>
      </c>
      <c r="Y4706" s="3">
        <v>44609</v>
      </c>
      <c r="Z4706">
        <f t="shared" si="1252"/>
        <v>0</v>
      </c>
      <c r="AA4706" s="1">
        <f t="shared" ca="1" si="1256"/>
        <v>10.386178466318345</v>
      </c>
      <c r="AB4706" s="14">
        <f t="shared" ca="1" si="1257"/>
        <v>0.13177097170153829</v>
      </c>
    </row>
    <row r="4707" spans="1:28" x14ac:dyDescent="0.35">
      <c r="A4707" s="3">
        <f t="shared" si="1253"/>
        <v>44599.560846560853</v>
      </c>
      <c r="B4707" s="3">
        <f t="shared" si="1241"/>
        <v>44610.037037037051</v>
      </c>
      <c r="C4707" s="3">
        <f t="shared" si="1242"/>
        <v>44620</v>
      </c>
      <c r="D4707" s="4">
        <f t="shared" si="1243"/>
        <v>22</v>
      </c>
      <c r="E4707" s="2">
        <f t="shared" ca="1" si="1244"/>
        <v>1.7124302384576742</v>
      </c>
      <c r="F4707" s="8">
        <f t="shared" ca="1" si="1254"/>
        <v>40.566954888862078</v>
      </c>
      <c r="G4707" s="8">
        <f t="shared" ca="1" si="1255"/>
        <v>21.244089073638598</v>
      </c>
      <c r="H4707">
        <v>0.03</v>
      </c>
      <c r="I4707">
        <v>0</v>
      </c>
      <c r="J4707">
        <v>0</v>
      </c>
      <c r="K4707" s="7">
        <v>0.75</v>
      </c>
      <c r="L4707">
        <v>0.3</v>
      </c>
      <c r="M4707">
        <v>0.3</v>
      </c>
      <c r="N4707" s="7">
        <v>0.8</v>
      </c>
      <c r="O4707">
        <f t="shared" ca="1" si="1245"/>
        <v>9.1286270930079567</v>
      </c>
      <c r="P4707" s="6">
        <f t="shared" ca="1" si="1246"/>
        <v>0.98310509952362668</v>
      </c>
      <c r="Q4707" s="15">
        <f t="shared" ca="1" si="1247"/>
        <v>9.639748358764054</v>
      </c>
      <c r="R4707" s="13">
        <v>1</v>
      </c>
      <c r="S4707" s="5" t="str">
        <f t="shared" ca="1" si="1248"/>
        <v/>
      </c>
      <c r="T4707" s="5">
        <f t="shared" ca="1" si="1249"/>
        <v>0</v>
      </c>
      <c r="U4707" s="4">
        <f t="shared" ca="1" si="1250"/>
        <v>0</v>
      </c>
      <c r="V4707">
        <f t="shared" ca="1" si="1251"/>
        <v>0</v>
      </c>
      <c r="X4707" s="3">
        <v>44599</v>
      </c>
      <c r="Y4707" s="3">
        <v>44610</v>
      </c>
      <c r="Z4707">
        <f t="shared" si="1252"/>
        <v>0</v>
      </c>
      <c r="AA4707" s="1">
        <f t="shared" ca="1" si="1256"/>
        <v>9.3402896564616888</v>
      </c>
      <c r="AB4707" s="14">
        <f t="shared" ca="1" si="1257"/>
        <v>0.21166256345373213</v>
      </c>
    </row>
    <row r="4708" spans="1:28" x14ac:dyDescent="0.35">
      <c r="A4708" s="3">
        <f t="shared" si="1253"/>
        <v>44599.608465608471</v>
      </c>
      <c r="B4708" s="3">
        <f t="shared" si="1241"/>
        <v>44611.037037037051</v>
      </c>
      <c r="C4708" s="3">
        <f t="shared" si="1242"/>
        <v>44620</v>
      </c>
      <c r="D4708" s="4">
        <f t="shared" si="1243"/>
        <v>22</v>
      </c>
      <c r="E4708" s="2">
        <f t="shared" ca="1" si="1244"/>
        <v>1.7151699644850713</v>
      </c>
      <c r="F4708" s="8">
        <f t="shared" ca="1" si="1254"/>
        <v>40.856761070730784</v>
      </c>
      <c r="G4708" s="8">
        <f t="shared" ca="1" si="1255"/>
        <v>21.209847430519016</v>
      </c>
      <c r="H4708">
        <v>0.03</v>
      </c>
      <c r="I4708">
        <v>0</v>
      </c>
      <c r="J4708">
        <v>0</v>
      </c>
      <c r="K4708" s="7">
        <v>0.75</v>
      </c>
      <c r="L4708">
        <v>0.3</v>
      </c>
      <c r="M4708">
        <v>0.3</v>
      </c>
      <c r="N4708" s="7">
        <v>0.8</v>
      </c>
      <c r="O4708">
        <f t="shared" ca="1" si="1245"/>
        <v>9.3802233725290698</v>
      </c>
      <c r="P4708" s="6">
        <f t="shared" ca="1" si="1246"/>
        <v>0.98307829928344181</v>
      </c>
      <c r="Q4708" s="15">
        <f t="shared" ca="1" si="1247"/>
        <v>9.639748358764054</v>
      </c>
      <c r="R4708" s="13">
        <v>1</v>
      </c>
      <c r="S4708" s="5" t="str">
        <f t="shared" ca="1" si="1248"/>
        <v/>
      </c>
      <c r="T4708" s="5">
        <f t="shared" ca="1" si="1249"/>
        <v>0</v>
      </c>
      <c r="U4708" s="4">
        <f t="shared" ca="1" si="1250"/>
        <v>0</v>
      </c>
      <c r="V4708">
        <f t="shared" ca="1" si="1251"/>
        <v>0</v>
      </c>
      <c r="X4708" s="3">
        <v>44599</v>
      </c>
      <c r="Y4708" s="3">
        <v>44611</v>
      </c>
      <c r="Z4708">
        <f t="shared" si="1252"/>
        <v>0</v>
      </c>
      <c r="AA4708" s="1">
        <f t="shared" ca="1" si="1256"/>
        <v>9.5770208018549461</v>
      </c>
      <c r="AB4708" s="14">
        <f t="shared" ca="1" si="1257"/>
        <v>0.19679742932587629</v>
      </c>
    </row>
    <row r="4709" spans="1:28" x14ac:dyDescent="0.35">
      <c r="A4709" s="3">
        <f t="shared" si="1253"/>
        <v>44599.65608465609</v>
      </c>
      <c r="B4709" s="3">
        <f t="shared" si="1241"/>
        <v>44612.037037037051</v>
      </c>
      <c r="C4709" s="3">
        <f t="shared" si="1242"/>
        <v>44620</v>
      </c>
      <c r="D4709" s="4">
        <f t="shared" si="1243"/>
        <v>22</v>
      </c>
      <c r="E4709" s="2">
        <f t="shared" ca="1" si="1244"/>
        <v>1.7179096905124687</v>
      </c>
      <c r="F4709" s="8">
        <f t="shared" ca="1" si="1254"/>
        <v>40.531442616547345</v>
      </c>
      <c r="G4709" s="8">
        <f t="shared" ca="1" si="1255"/>
        <v>21.059182892621688</v>
      </c>
      <c r="H4709">
        <v>0.03</v>
      </c>
      <c r="I4709">
        <v>0</v>
      </c>
      <c r="J4709">
        <v>0</v>
      </c>
      <c r="K4709" s="7">
        <v>0.75</v>
      </c>
      <c r="L4709">
        <v>0.3</v>
      </c>
      <c r="M4709">
        <v>0.3</v>
      </c>
      <c r="N4709" s="7">
        <v>0.8</v>
      </c>
      <c r="O4709">
        <f t="shared" ca="1" si="1245"/>
        <v>9.2868990697888201</v>
      </c>
      <c r="P4709" s="6">
        <f t="shared" ca="1" si="1246"/>
        <v>0.98305149977385331</v>
      </c>
      <c r="Q4709" s="15">
        <f t="shared" ca="1" si="1247"/>
        <v>9.639748358764054</v>
      </c>
      <c r="R4709" s="13">
        <v>1</v>
      </c>
      <c r="S4709" s="5" t="str">
        <f t="shared" ca="1" si="1248"/>
        <v/>
      </c>
      <c r="T4709" s="5">
        <f t="shared" ca="1" si="1249"/>
        <v>0</v>
      </c>
      <c r="U4709" s="4">
        <f t="shared" ca="1" si="1250"/>
        <v>0</v>
      </c>
      <c r="V4709">
        <f t="shared" ca="1" si="1251"/>
        <v>0</v>
      </c>
      <c r="X4709" s="3">
        <v>44599</v>
      </c>
      <c r="Y4709" s="3">
        <v>44612</v>
      </c>
      <c r="Z4709">
        <f t="shared" si="1252"/>
        <v>0</v>
      </c>
      <c r="AA4709" s="1">
        <f t="shared" ca="1" si="1256"/>
        <v>9.4844616527075338</v>
      </c>
      <c r="AB4709" s="14">
        <f t="shared" ca="1" si="1257"/>
        <v>0.19756258291871376</v>
      </c>
    </row>
    <row r="4710" spans="1:28" x14ac:dyDescent="0.35">
      <c r="A4710" s="3">
        <f t="shared" si="1253"/>
        <v>44599.703703703708</v>
      </c>
      <c r="B4710" s="3">
        <f t="shared" si="1241"/>
        <v>44613.037037037051</v>
      </c>
      <c r="C4710" s="3">
        <f t="shared" si="1242"/>
        <v>44620</v>
      </c>
      <c r="D4710" s="4">
        <f t="shared" si="1243"/>
        <v>22</v>
      </c>
      <c r="E4710" s="2">
        <f t="shared" ca="1" si="1244"/>
        <v>1.7206494165398658</v>
      </c>
      <c r="F4710" s="8">
        <f t="shared" ca="1" si="1254"/>
        <v>40.155785388730408</v>
      </c>
      <c r="G4710" s="8">
        <f t="shared" ca="1" si="1255"/>
        <v>20.821217410282841</v>
      </c>
      <c r="H4710">
        <v>0.03</v>
      </c>
      <c r="I4710">
        <v>0</v>
      </c>
      <c r="J4710">
        <v>0</v>
      </c>
      <c r="K4710" s="7">
        <v>0.75</v>
      </c>
      <c r="L4710">
        <v>0.3</v>
      </c>
      <c r="M4710">
        <v>0.3</v>
      </c>
      <c r="N4710" s="7">
        <v>0.8</v>
      </c>
      <c r="O4710">
        <f t="shared" ca="1" si="1245"/>
        <v>9.2431216312649624</v>
      </c>
      <c r="P4710" s="6">
        <f t="shared" ca="1" si="1246"/>
        <v>0.98302470099484085</v>
      </c>
      <c r="Q4710" s="15">
        <f t="shared" ca="1" si="1247"/>
        <v>9.639748358764054</v>
      </c>
      <c r="R4710" s="13">
        <v>1</v>
      </c>
      <c r="S4710" s="5" t="str">
        <f t="shared" ca="1" si="1248"/>
        <v/>
      </c>
      <c r="T4710" s="5">
        <f t="shared" ca="1" si="1249"/>
        <v>0</v>
      </c>
      <c r="U4710" s="4">
        <f t="shared" ca="1" si="1250"/>
        <v>0</v>
      </c>
      <c r="V4710">
        <f t="shared" ca="1" si="1251"/>
        <v>0</v>
      </c>
      <c r="X4710" s="3">
        <v>44599</v>
      </c>
      <c r="Y4710" s="3">
        <v>44613</v>
      </c>
      <c r="Z4710">
        <f t="shared" si="1252"/>
        <v>0</v>
      </c>
      <c r="AA4710" s="1">
        <f t="shared" ca="1" si="1256"/>
        <v>9.4357448131784949</v>
      </c>
      <c r="AB4710" s="14">
        <f t="shared" ca="1" si="1257"/>
        <v>0.19262318191353245</v>
      </c>
    </row>
    <row r="4711" spans="1:28" x14ac:dyDescent="0.35">
      <c r="A4711" s="3">
        <f t="shared" si="1253"/>
        <v>44599.751322751326</v>
      </c>
      <c r="B4711" s="3">
        <f t="shared" si="1241"/>
        <v>44614.037037037051</v>
      </c>
      <c r="C4711" s="3">
        <f t="shared" si="1242"/>
        <v>44620</v>
      </c>
      <c r="D4711" s="4">
        <f t="shared" si="1243"/>
        <v>22</v>
      </c>
      <c r="E4711" s="2">
        <f t="shared" ca="1" si="1244"/>
        <v>1.7233891425672632</v>
      </c>
      <c r="F4711" s="8">
        <f t="shared" ca="1" si="1254"/>
        <v>40.162000366974134</v>
      </c>
      <c r="G4711" s="8">
        <f t="shared" ca="1" si="1255"/>
        <v>20.143818068947166</v>
      </c>
      <c r="H4711">
        <v>0.03</v>
      </c>
      <c r="I4711">
        <v>0</v>
      </c>
      <c r="J4711">
        <v>0</v>
      </c>
      <c r="K4711" s="7">
        <v>0.75</v>
      </c>
      <c r="L4711">
        <v>0.3</v>
      </c>
      <c r="M4711">
        <v>0.3</v>
      </c>
      <c r="N4711" s="7">
        <v>0.8</v>
      </c>
      <c r="O4711">
        <f t="shared" ca="1" si="1245"/>
        <v>9.9251822062834343</v>
      </c>
      <c r="P4711" s="6">
        <f t="shared" ca="1" si="1246"/>
        <v>0.982997902946385</v>
      </c>
      <c r="Q4711" s="15">
        <f t="shared" ca="1" si="1247"/>
        <v>9.639748358764054</v>
      </c>
      <c r="R4711" s="13">
        <v>1</v>
      </c>
      <c r="S4711" s="5" t="str">
        <f t="shared" ca="1" si="1248"/>
        <v/>
      </c>
      <c r="T4711" s="5">
        <f t="shared" ca="1" si="1249"/>
        <v>0</v>
      </c>
      <c r="U4711" s="4">
        <f t="shared" ca="1" si="1250"/>
        <v>0</v>
      </c>
      <c r="V4711">
        <f t="shared" ca="1" si="1251"/>
        <v>0</v>
      </c>
      <c r="X4711" s="3">
        <v>44599</v>
      </c>
      <c r="Y4711" s="3">
        <v>44614</v>
      </c>
      <c r="Z4711">
        <f t="shared" si="1252"/>
        <v>0</v>
      </c>
      <c r="AA4711" s="1">
        <f t="shared" ca="1" si="1256"/>
        <v>10.064921835810232</v>
      </c>
      <c r="AB4711" s="14">
        <f t="shared" ca="1" si="1257"/>
        <v>0.13973962952679742</v>
      </c>
    </row>
    <row r="4712" spans="1:28" x14ac:dyDescent="0.35">
      <c r="A4712" s="3">
        <f t="shared" si="1253"/>
        <v>44599.798941798945</v>
      </c>
      <c r="B4712" s="3">
        <f t="shared" si="1241"/>
        <v>44615.037037037051</v>
      </c>
      <c r="C4712" s="3">
        <f t="shared" si="1242"/>
        <v>44620</v>
      </c>
      <c r="D4712" s="4">
        <f t="shared" si="1243"/>
        <v>22</v>
      </c>
      <c r="E4712" s="2">
        <f t="shared" ca="1" si="1244"/>
        <v>1.7261288685946603</v>
      </c>
      <c r="F4712" s="8">
        <f t="shared" ca="1" si="1254"/>
        <v>40.614055988458517</v>
      </c>
      <c r="G4712" s="8">
        <f t="shared" ca="1" si="1255"/>
        <v>21.373836630698776</v>
      </c>
      <c r="H4712">
        <v>0.03</v>
      </c>
      <c r="I4712">
        <v>0</v>
      </c>
      <c r="J4712">
        <v>0</v>
      </c>
      <c r="K4712" s="7">
        <v>0.75</v>
      </c>
      <c r="L4712">
        <v>0.3</v>
      </c>
      <c r="M4712">
        <v>0.3</v>
      </c>
      <c r="N4712" s="7">
        <v>0.8</v>
      </c>
      <c r="O4712">
        <f t="shared" ca="1" si="1245"/>
        <v>9.0342053606451103</v>
      </c>
      <c r="P4712" s="6">
        <f t="shared" ca="1" si="1246"/>
        <v>0.98297110562846557</v>
      </c>
      <c r="Q4712" s="15">
        <f t="shared" ca="1" si="1247"/>
        <v>9.639748358764054</v>
      </c>
      <c r="R4712" s="13">
        <v>1</v>
      </c>
      <c r="S4712" s="5" t="str">
        <f t="shared" ca="1" si="1248"/>
        <v/>
      </c>
      <c r="T4712" s="5">
        <f t="shared" ca="1" si="1249"/>
        <v>0</v>
      </c>
      <c r="U4712" s="4">
        <f t="shared" ca="1" si="1250"/>
        <v>0</v>
      </c>
      <c r="V4712">
        <f t="shared" ca="1" si="1251"/>
        <v>0</v>
      </c>
      <c r="X4712" s="3">
        <v>44599</v>
      </c>
      <c r="Y4712" s="3">
        <v>44615</v>
      </c>
      <c r="Z4712">
        <f t="shared" si="1252"/>
        <v>0</v>
      </c>
      <c r="AA4712" s="1">
        <f t="shared" ca="1" si="1256"/>
        <v>9.2598882276323522</v>
      </c>
      <c r="AB4712" s="14">
        <f t="shared" ca="1" si="1257"/>
        <v>0.22568286698724194</v>
      </c>
    </row>
    <row r="4713" spans="1:28" x14ac:dyDescent="0.35">
      <c r="A4713" s="3">
        <f t="shared" si="1253"/>
        <v>44599.846560846563</v>
      </c>
      <c r="B4713" s="3">
        <f t="shared" si="1241"/>
        <v>44616.037037037051</v>
      </c>
      <c r="C4713" s="3">
        <f t="shared" si="1242"/>
        <v>44620</v>
      </c>
      <c r="D4713" s="4">
        <f t="shared" si="1243"/>
        <v>22</v>
      </c>
      <c r="E4713" s="2">
        <f t="shared" ca="1" si="1244"/>
        <v>1.7288685946220577</v>
      </c>
      <c r="F4713" s="8">
        <f t="shared" ca="1" si="1254"/>
        <v>41.162860556113209</v>
      </c>
      <c r="G4713" s="8">
        <f t="shared" ca="1" si="1255"/>
        <v>21.10846182246884</v>
      </c>
      <c r="H4713">
        <v>0.03</v>
      </c>
      <c r="I4713">
        <v>0</v>
      </c>
      <c r="J4713">
        <v>0</v>
      </c>
      <c r="K4713" s="7">
        <v>0.75</v>
      </c>
      <c r="L4713">
        <v>0.3</v>
      </c>
      <c r="M4713">
        <v>0.3</v>
      </c>
      <c r="N4713" s="7">
        <v>0.8</v>
      </c>
      <c r="O4713">
        <f t="shared" ca="1" si="1245"/>
        <v>9.7111835946160667</v>
      </c>
      <c r="P4713" s="6">
        <f t="shared" ca="1" si="1246"/>
        <v>0.98294430904106278</v>
      </c>
      <c r="Q4713" s="15">
        <f t="shared" ca="1" si="1247"/>
        <v>9.639748358764054</v>
      </c>
      <c r="R4713" s="13">
        <v>1</v>
      </c>
      <c r="S4713" s="5" t="str">
        <f t="shared" ca="1" si="1248"/>
        <v/>
      </c>
      <c r="T4713" s="5">
        <f t="shared" ca="1" si="1249"/>
        <v>0</v>
      </c>
      <c r="U4713" s="4">
        <f t="shared" ca="1" si="1250"/>
        <v>0</v>
      </c>
      <c r="V4713">
        <f t="shared" ca="1" si="1251"/>
        <v>0</v>
      </c>
      <c r="X4713" s="3">
        <v>44599</v>
      </c>
      <c r="Y4713" s="3">
        <v>44616</v>
      </c>
      <c r="Z4713">
        <f t="shared" si="1252"/>
        <v>0</v>
      </c>
      <c r="AA4713" s="1">
        <f t="shared" ca="1" si="1256"/>
        <v>9.8904657432470593</v>
      </c>
      <c r="AB4713" s="14">
        <f t="shared" ca="1" si="1257"/>
        <v>0.17928214863099257</v>
      </c>
    </row>
    <row r="4714" spans="1:28" x14ac:dyDescent="0.35">
      <c r="A4714" s="3">
        <f t="shared" si="1253"/>
        <v>44599.894179894181</v>
      </c>
      <c r="B4714" s="3">
        <f t="shared" si="1241"/>
        <v>44617.037037037051</v>
      </c>
      <c r="C4714" s="3">
        <f t="shared" si="1242"/>
        <v>44620</v>
      </c>
      <c r="D4714" s="4">
        <f t="shared" si="1243"/>
        <v>22</v>
      </c>
      <c r="E4714" s="2">
        <f t="shared" ca="1" si="1244"/>
        <v>1.731608320649455</v>
      </c>
      <c r="F4714" s="8">
        <f t="shared" ca="1" si="1254"/>
        <v>40.692209723585265</v>
      </c>
      <c r="G4714" s="8">
        <f t="shared" ca="1" si="1255"/>
        <v>20.845015479794636</v>
      </c>
      <c r="H4714">
        <v>0.03</v>
      </c>
      <c r="I4714">
        <v>0</v>
      </c>
      <c r="J4714">
        <v>0</v>
      </c>
      <c r="K4714" s="7">
        <v>0.75</v>
      </c>
      <c r="L4714">
        <v>0.3</v>
      </c>
      <c r="M4714">
        <v>0.3</v>
      </c>
      <c r="N4714" s="7">
        <v>0.8</v>
      </c>
      <c r="O4714">
        <f t="shared" ca="1" si="1245"/>
        <v>9.6216418128943104</v>
      </c>
      <c r="P4714" s="6">
        <f t="shared" ca="1" si="1246"/>
        <v>0.98291751318415665</v>
      </c>
      <c r="Q4714" s="15">
        <f t="shared" ca="1" si="1247"/>
        <v>9.639748358764054</v>
      </c>
      <c r="R4714" s="13">
        <v>1</v>
      </c>
      <c r="S4714" s="5" t="str">
        <f t="shared" ca="1" si="1248"/>
        <v/>
      </c>
      <c r="T4714" s="5">
        <f t="shared" ca="1" si="1249"/>
        <v>0</v>
      </c>
      <c r="U4714" s="4">
        <f t="shared" ca="1" si="1250"/>
        <v>0</v>
      </c>
      <c r="V4714">
        <f t="shared" ca="1" si="1251"/>
        <v>0</v>
      </c>
      <c r="X4714" s="3">
        <v>44599</v>
      </c>
      <c r="Y4714" s="3">
        <v>44617</v>
      </c>
      <c r="Z4714">
        <f t="shared" si="1252"/>
        <v>0</v>
      </c>
      <c r="AA4714" s="1">
        <f t="shared" ca="1" si="1256"/>
        <v>9.7977289916760562</v>
      </c>
      <c r="AB4714" s="14">
        <f t="shared" ca="1" si="1257"/>
        <v>0.17608717878174573</v>
      </c>
    </row>
    <row r="4715" spans="1:28" x14ac:dyDescent="0.35">
      <c r="A4715" s="3">
        <f t="shared" si="1253"/>
        <v>44599.9417989418</v>
      </c>
      <c r="B4715" s="3">
        <f t="shared" si="1241"/>
        <v>44618.037037037051</v>
      </c>
      <c r="C4715" s="3">
        <f t="shared" si="1242"/>
        <v>44620</v>
      </c>
      <c r="D4715" s="4">
        <f t="shared" si="1243"/>
        <v>22</v>
      </c>
      <c r="E4715" s="2">
        <f t="shared" ca="1" si="1244"/>
        <v>1.7343480466768522</v>
      </c>
      <c r="F4715" s="8">
        <f t="shared" ca="1" si="1254"/>
        <v>41.453615455458454</v>
      </c>
      <c r="G4715" s="8">
        <f t="shared" ca="1" si="1255"/>
        <v>20.271679883773071</v>
      </c>
      <c r="H4715">
        <v>0.03</v>
      </c>
      <c r="I4715">
        <v>0</v>
      </c>
      <c r="J4715">
        <v>0</v>
      </c>
      <c r="K4715" s="7">
        <v>0.75</v>
      </c>
      <c r="L4715">
        <v>0.3</v>
      </c>
      <c r="M4715">
        <v>0.3</v>
      </c>
      <c r="N4715" s="7">
        <v>0.8</v>
      </c>
      <c r="O4715">
        <f t="shared" ca="1" si="1245"/>
        <v>10.766031707820769</v>
      </c>
      <c r="P4715" s="6">
        <f t="shared" ca="1" si="1246"/>
        <v>0.98289071805772699</v>
      </c>
      <c r="Q4715" s="15">
        <f t="shared" ca="1" si="1247"/>
        <v>9.639748358764054</v>
      </c>
      <c r="R4715" s="13">
        <v>1</v>
      </c>
      <c r="S4715" s="5" t="str">
        <f t="shared" ca="1" si="1248"/>
        <v/>
      </c>
      <c r="T4715" s="5">
        <f t="shared" ca="1" si="1249"/>
        <v>0</v>
      </c>
      <c r="U4715" s="4">
        <f t="shared" ca="1" si="1250"/>
        <v>0</v>
      </c>
      <c r="V4715">
        <f t="shared" ca="1" si="1251"/>
        <v>0</v>
      </c>
      <c r="X4715" s="3">
        <v>44599</v>
      </c>
      <c r="Y4715" s="3">
        <v>44618</v>
      </c>
      <c r="Z4715">
        <f t="shared" si="1252"/>
        <v>0</v>
      </c>
      <c r="AA4715" s="1">
        <f t="shared" ca="1" si="1256"/>
        <v>10.879367844353062</v>
      </c>
      <c r="AB4715" s="14">
        <f t="shared" ca="1" si="1257"/>
        <v>0.11333613653229335</v>
      </c>
    </row>
    <row r="4716" spans="1:28" x14ac:dyDescent="0.35">
      <c r="A4716" s="3">
        <f t="shared" si="1253"/>
        <v>44599.989417989418</v>
      </c>
      <c r="B4716" s="3">
        <f t="shared" si="1241"/>
        <v>44619.037037037051</v>
      </c>
      <c r="C4716" s="3">
        <f t="shared" si="1242"/>
        <v>44620</v>
      </c>
      <c r="D4716" s="4">
        <f t="shared" si="1243"/>
        <v>22</v>
      </c>
      <c r="E4716" s="2">
        <f t="shared" ca="1" si="1244"/>
        <v>1.7370877727042495</v>
      </c>
      <c r="F4716" s="8">
        <f t="shared" ca="1" si="1254"/>
        <v>40.570492330552042</v>
      </c>
      <c r="G4716" s="8">
        <f t="shared" ca="1" si="1255"/>
        <v>20.834464938963396</v>
      </c>
      <c r="H4716">
        <v>0.03</v>
      </c>
      <c r="I4716">
        <v>0</v>
      </c>
      <c r="J4716">
        <v>0</v>
      </c>
      <c r="K4716" s="7">
        <v>0.75</v>
      </c>
      <c r="L4716">
        <v>0.3</v>
      </c>
      <c r="M4716">
        <v>0.3</v>
      </c>
      <c r="N4716" s="7">
        <v>0.8</v>
      </c>
      <c r="O4716">
        <f t="shared" ca="1" si="1245"/>
        <v>9.5409043089506334</v>
      </c>
      <c r="P4716" s="6">
        <f t="shared" ca="1" si="1246"/>
        <v>0.98286392366175446</v>
      </c>
      <c r="Q4716" s="15">
        <f t="shared" ca="1" si="1247"/>
        <v>9.639748358764054</v>
      </c>
      <c r="R4716" s="13">
        <v>1</v>
      </c>
      <c r="S4716" s="5" t="str">
        <f t="shared" ca="1" si="1248"/>
        <v/>
      </c>
      <c r="T4716" s="5">
        <f t="shared" ca="1" si="1249"/>
        <v>0</v>
      </c>
      <c r="U4716" s="4">
        <f t="shared" ca="1" si="1250"/>
        <v>0</v>
      </c>
      <c r="V4716">
        <f t="shared" ca="1" si="1251"/>
        <v>0</v>
      </c>
      <c r="X4716" s="3">
        <v>44599</v>
      </c>
      <c r="Y4716" s="3">
        <v>44619</v>
      </c>
      <c r="Z4716">
        <f t="shared" si="1252"/>
        <v>0</v>
      </c>
      <c r="AA4716" s="1">
        <f t="shared" ca="1" si="1256"/>
        <v>9.7220137772719468</v>
      </c>
      <c r="AB4716" s="14">
        <f t="shared" ca="1" si="1257"/>
        <v>0.18110946832131347</v>
      </c>
    </row>
    <row r="4717" spans="1:28" x14ac:dyDescent="0.35">
      <c r="A4717" s="3">
        <f t="shared" si="1253"/>
        <v>44600.037037037036</v>
      </c>
      <c r="B4717" s="3">
        <f t="shared" si="1241"/>
        <v>44600.037037037036</v>
      </c>
      <c r="C4717" s="3">
        <f t="shared" si="1242"/>
        <v>44620</v>
      </c>
      <c r="D4717" s="4">
        <f t="shared" si="1243"/>
        <v>21</v>
      </c>
      <c r="E4717" s="2">
        <f t="shared" ca="1" si="1244"/>
        <v>1.6850329781836617</v>
      </c>
      <c r="F4717" s="8">
        <f t="shared" ca="1" si="1254"/>
        <v>40.990219829726705</v>
      </c>
      <c r="G4717" s="8">
        <f t="shared" ca="1" si="1255"/>
        <v>20.666379315605859</v>
      </c>
      <c r="H4717">
        <v>0.03</v>
      </c>
      <c r="I4717">
        <v>0</v>
      </c>
      <c r="J4717">
        <v>0</v>
      </c>
      <c r="K4717" s="7">
        <v>0.75</v>
      </c>
      <c r="L4717">
        <v>0.3</v>
      </c>
      <c r="M4717">
        <v>0.3</v>
      </c>
      <c r="N4717" s="7">
        <v>0.8</v>
      </c>
      <c r="O4717">
        <f t="shared" ca="1" si="1245"/>
        <v>10.02378555668917</v>
      </c>
      <c r="P4717" s="6">
        <f t="shared" ca="1" si="1246"/>
        <v>0.98337314211264981</v>
      </c>
      <c r="Q4717" s="15">
        <f t="shared" ca="1" si="1247"/>
        <v>9.6313334254638328</v>
      </c>
      <c r="R4717" s="13">
        <v>1</v>
      </c>
      <c r="S4717" s="5" t="str">
        <f t="shared" ca="1" si="1248"/>
        <v/>
      </c>
      <c r="T4717" s="5">
        <f t="shared" ca="1" si="1249"/>
        <v>0</v>
      </c>
      <c r="U4717" s="4">
        <f t="shared" ca="1" si="1250"/>
        <v>1444.7000138195749</v>
      </c>
      <c r="V4717">
        <f t="shared" ca="1" si="1251"/>
        <v>0</v>
      </c>
      <c r="X4717" s="3">
        <v>44600</v>
      </c>
      <c r="Y4717" s="3">
        <v>44600</v>
      </c>
      <c r="Z4717">
        <f t="shared" si="1252"/>
        <v>150</v>
      </c>
      <c r="AA4717" s="1">
        <f t="shared" ca="1" si="1256"/>
        <v>10.166103867477467</v>
      </c>
      <c r="AB4717" s="14">
        <f t="shared" ca="1" si="1257"/>
        <v>0.14231831078829771</v>
      </c>
    </row>
    <row r="4718" spans="1:28" x14ac:dyDescent="0.35">
      <c r="A4718" s="3">
        <f t="shared" si="1253"/>
        <v>44600.087037037039</v>
      </c>
      <c r="B4718" s="3">
        <f t="shared" si="1241"/>
        <v>44601.037037037036</v>
      </c>
      <c r="C4718" s="3">
        <f t="shared" si="1242"/>
        <v>44620</v>
      </c>
      <c r="D4718" s="4">
        <f t="shared" si="1243"/>
        <v>21</v>
      </c>
      <c r="E4718" s="2">
        <f t="shared" ca="1" si="1244"/>
        <v>1.6877727042110588</v>
      </c>
      <c r="F4718" s="8">
        <f t="shared" ca="1" si="1254"/>
        <v>40.775774934005646</v>
      </c>
      <c r="G4718" s="8">
        <f t="shared" ca="1" si="1255"/>
        <v>21.346658097929712</v>
      </c>
      <c r="H4718">
        <v>0.03</v>
      </c>
      <c r="I4718">
        <v>0</v>
      </c>
      <c r="J4718">
        <v>0</v>
      </c>
      <c r="K4718" s="7">
        <v>0.75</v>
      </c>
      <c r="L4718">
        <v>0.3</v>
      </c>
      <c r="M4718">
        <v>0.3</v>
      </c>
      <c r="N4718" s="7">
        <v>0.8</v>
      </c>
      <c r="O4718">
        <f t="shared" ca="1" si="1245"/>
        <v>9.182673102574519</v>
      </c>
      <c r="P4718" s="6">
        <f t="shared" ca="1" si="1246"/>
        <v>0.98334633456540721</v>
      </c>
      <c r="Q4718" s="15">
        <f t="shared" ca="1" si="1247"/>
        <v>9.6313334254638328</v>
      </c>
      <c r="R4718" s="13">
        <v>1</v>
      </c>
      <c r="S4718" s="5" t="str">
        <f t="shared" ca="1" si="1248"/>
        <v/>
      </c>
      <c r="T4718" s="5">
        <f t="shared" ca="1" si="1249"/>
        <v>0</v>
      </c>
      <c r="U4718" s="4">
        <f t="shared" ca="1" si="1250"/>
        <v>0</v>
      </c>
      <c r="V4718">
        <f t="shared" ca="1" si="1251"/>
        <v>0</v>
      </c>
      <c r="X4718" s="3">
        <v>44600</v>
      </c>
      <c r="Y4718" s="3">
        <v>44601</v>
      </c>
      <c r="Z4718">
        <f t="shared" si="1252"/>
        <v>0</v>
      </c>
      <c r="AA4718" s="1">
        <f t="shared" ca="1" si="1256"/>
        <v>9.3883687232249393</v>
      </c>
      <c r="AB4718" s="14">
        <f t="shared" ca="1" si="1257"/>
        <v>0.20569562065042035</v>
      </c>
    </row>
    <row r="4719" spans="1:28" x14ac:dyDescent="0.35">
      <c r="A4719" s="3">
        <f t="shared" si="1253"/>
        <v>44600.137037037042</v>
      </c>
      <c r="B4719" s="3">
        <f t="shared" si="1241"/>
        <v>44602.037037037036</v>
      </c>
      <c r="C4719" s="3">
        <f t="shared" si="1242"/>
        <v>44620</v>
      </c>
      <c r="D4719" s="4">
        <f t="shared" si="1243"/>
        <v>21</v>
      </c>
      <c r="E4719" s="2">
        <f t="shared" ca="1" si="1244"/>
        <v>1.6905124302384562</v>
      </c>
      <c r="F4719" s="8">
        <f t="shared" ca="1" si="1254"/>
        <v>41.479468514519908</v>
      </c>
      <c r="G4719" s="8">
        <f t="shared" ca="1" si="1255"/>
        <v>21.398510065386304</v>
      </c>
      <c r="H4719">
        <v>0.03</v>
      </c>
      <c r="I4719">
        <v>0</v>
      </c>
      <c r="J4719">
        <v>0</v>
      </c>
      <c r="K4719" s="7">
        <v>0.75</v>
      </c>
      <c r="L4719">
        <v>0.3</v>
      </c>
      <c r="M4719">
        <v>0.3</v>
      </c>
      <c r="N4719" s="7">
        <v>0.8</v>
      </c>
      <c r="O4719">
        <f t="shared" ca="1" si="1245"/>
        <v>9.6585913205036249</v>
      </c>
      <c r="P4719" s="6">
        <f t="shared" ca="1" si="1246"/>
        <v>0.98331952774896003</v>
      </c>
      <c r="Q4719" s="15">
        <f t="shared" ca="1" si="1247"/>
        <v>9.6313334254638328</v>
      </c>
      <c r="R4719" s="13">
        <v>1</v>
      </c>
      <c r="S4719" s="5" t="str">
        <f t="shared" ca="1" si="1248"/>
        <v/>
      </c>
      <c r="T4719" s="5">
        <f t="shared" ca="1" si="1249"/>
        <v>0</v>
      </c>
      <c r="U4719" s="4">
        <f t="shared" ca="1" si="1250"/>
        <v>0</v>
      </c>
      <c r="V4719">
        <f t="shared" ca="1" si="1251"/>
        <v>0</v>
      </c>
      <c r="X4719" s="3">
        <v>44600</v>
      </c>
      <c r="Y4719" s="3">
        <v>44602</v>
      </c>
      <c r="Z4719">
        <f t="shared" si="1252"/>
        <v>0</v>
      </c>
      <c r="AA4719" s="1">
        <f t="shared" ca="1" si="1256"/>
        <v>9.8407172264490015</v>
      </c>
      <c r="AB4719" s="14">
        <f t="shared" ca="1" si="1257"/>
        <v>0.18212590594537659</v>
      </c>
    </row>
    <row r="4720" spans="1:28" x14ac:dyDescent="0.35">
      <c r="A4720" s="3">
        <f t="shared" si="1253"/>
        <v>44600.187037037045</v>
      </c>
      <c r="B4720" s="3">
        <f t="shared" si="1241"/>
        <v>44603.037037037036</v>
      </c>
      <c r="C4720" s="3">
        <f t="shared" si="1242"/>
        <v>44620</v>
      </c>
      <c r="D4720" s="4">
        <f t="shared" si="1243"/>
        <v>21</v>
      </c>
      <c r="E4720" s="2">
        <f t="shared" ca="1" si="1244"/>
        <v>1.6932521562658533</v>
      </c>
      <c r="F4720" s="8">
        <f t="shared" ca="1" si="1254"/>
        <v>40.223577485106233</v>
      </c>
      <c r="G4720" s="8">
        <f t="shared" ca="1" si="1255"/>
        <v>20.757165647135913</v>
      </c>
      <c r="H4720">
        <v>0.03</v>
      </c>
      <c r="I4720">
        <v>0</v>
      </c>
      <c r="J4720">
        <v>0</v>
      </c>
      <c r="K4720" s="7">
        <v>0.75</v>
      </c>
      <c r="L4720">
        <v>0.3</v>
      </c>
      <c r="M4720">
        <v>0.3</v>
      </c>
      <c r="N4720" s="7">
        <v>0.8</v>
      </c>
      <c r="O4720">
        <f t="shared" ca="1" si="1245"/>
        <v>9.3580174666937594</v>
      </c>
      <c r="P4720" s="6">
        <f t="shared" ca="1" si="1246"/>
        <v>0.98329272166328818</v>
      </c>
      <c r="Q4720" s="15">
        <f t="shared" ca="1" si="1247"/>
        <v>9.6313334254638328</v>
      </c>
      <c r="R4720" s="13">
        <v>1</v>
      </c>
      <c r="S4720" s="5" t="str">
        <f t="shared" ca="1" si="1248"/>
        <v/>
      </c>
      <c r="T4720" s="5">
        <f t="shared" ca="1" si="1249"/>
        <v>0</v>
      </c>
      <c r="U4720" s="4">
        <f t="shared" ca="1" si="1250"/>
        <v>0</v>
      </c>
      <c r="V4720">
        <f t="shared" ca="1" si="1251"/>
        <v>0</v>
      </c>
      <c r="X4720" s="3">
        <v>44600</v>
      </c>
      <c r="Y4720" s="3">
        <v>44603</v>
      </c>
      <c r="Z4720">
        <f t="shared" si="1252"/>
        <v>0</v>
      </c>
      <c r="AA4720" s="1">
        <f t="shared" ca="1" si="1256"/>
        <v>9.5359212636730675</v>
      </c>
      <c r="AB4720" s="14">
        <f t="shared" ca="1" si="1257"/>
        <v>0.17790379697930803</v>
      </c>
    </row>
    <row r="4721" spans="1:28" x14ac:dyDescent="0.35">
      <c r="A4721" s="3">
        <f t="shared" si="1253"/>
        <v>44600.237037037048</v>
      </c>
      <c r="B4721" s="3">
        <f t="shared" si="1241"/>
        <v>44604.037037037036</v>
      </c>
      <c r="C4721" s="3">
        <f t="shared" si="1242"/>
        <v>44620</v>
      </c>
      <c r="D4721" s="4">
        <f t="shared" si="1243"/>
        <v>21</v>
      </c>
      <c r="E4721" s="2">
        <f t="shared" ca="1" si="1244"/>
        <v>1.6959918822932507</v>
      </c>
      <c r="F4721" s="8">
        <f t="shared" ca="1" si="1254"/>
        <v>40.79798936219315</v>
      </c>
      <c r="G4721" s="8">
        <f t="shared" ca="1" si="1255"/>
        <v>21.120153280487006</v>
      </c>
      <c r="H4721">
        <v>0.03</v>
      </c>
      <c r="I4721">
        <v>0</v>
      </c>
      <c r="J4721">
        <v>0</v>
      </c>
      <c r="K4721" s="7">
        <v>0.75</v>
      </c>
      <c r="L4721">
        <v>0.3</v>
      </c>
      <c r="M4721">
        <v>0.3</v>
      </c>
      <c r="N4721" s="7">
        <v>0.8</v>
      </c>
      <c r="O4721">
        <f t="shared" ca="1" si="1245"/>
        <v>9.4258387411578539</v>
      </c>
      <c r="P4721" s="6">
        <f t="shared" ca="1" si="1246"/>
        <v>0.98326591630837212</v>
      </c>
      <c r="Q4721" s="15">
        <f t="shared" ca="1" si="1247"/>
        <v>9.6313334254638328</v>
      </c>
      <c r="R4721" s="13">
        <v>1</v>
      </c>
      <c r="S4721" s="5" t="str">
        <f t="shared" ca="1" si="1248"/>
        <v/>
      </c>
      <c r="T4721" s="5">
        <f t="shared" ca="1" si="1249"/>
        <v>0</v>
      </c>
      <c r="U4721" s="4">
        <f t="shared" ca="1" si="1250"/>
        <v>0</v>
      </c>
      <c r="V4721">
        <f t="shared" ca="1" si="1251"/>
        <v>0</v>
      </c>
      <c r="X4721" s="3">
        <v>44600</v>
      </c>
      <c r="Y4721" s="3">
        <v>44604</v>
      </c>
      <c r="Z4721">
        <f t="shared" si="1252"/>
        <v>0</v>
      </c>
      <c r="AA4721" s="1">
        <f t="shared" ca="1" si="1256"/>
        <v>9.612512542469748</v>
      </c>
      <c r="AB4721" s="14">
        <f t="shared" ca="1" si="1257"/>
        <v>0.18667380131189404</v>
      </c>
    </row>
    <row r="4722" spans="1:28" x14ac:dyDescent="0.35">
      <c r="A4722" s="3">
        <f t="shared" si="1253"/>
        <v>44600.287037037051</v>
      </c>
      <c r="B4722" s="3">
        <f t="shared" si="1241"/>
        <v>44605.037037037036</v>
      </c>
      <c r="C4722" s="3">
        <f t="shared" si="1242"/>
        <v>44620</v>
      </c>
      <c r="D4722" s="4">
        <f t="shared" si="1243"/>
        <v>21</v>
      </c>
      <c r="E4722" s="2">
        <f t="shared" ca="1" si="1244"/>
        <v>1.6987316083206478</v>
      </c>
      <c r="F4722" s="8">
        <f t="shared" ca="1" si="1254"/>
        <v>40.722151172246555</v>
      </c>
      <c r="G4722" s="8">
        <f t="shared" ca="1" si="1255"/>
        <v>20.42808237992725</v>
      </c>
      <c r="H4722">
        <v>0.03</v>
      </c>
      <c r="I4722">
        <v>0</v>
      </c>
      <c r="J4722">
        <v>0</v>
      </c>
      <c r="K4722" s="7">
        <v>0.75</v>
      </c>
      <c r="L4722">
        <v>0.3</v>
      </c>
      <c r="M4722">
        <v>0.3</v>
      </c>
      <c r="N4722" s="7">
        <v>0.8</v>
      </c>
      <c r="O4722">
        <f t="shared" ca="1" si="1245"/>
        <v>10.061030999257664</v>
      </c>
      <c r="P4722" s="6">
        <f t="shared" ca="1" si="1246"/>
        <v>0.98323911168419165</v>
      </c>
      <c r="Q4722" s="15">
        <f t="shared" ca="1" si="1247"/>
        <v>9.6313334254638328</v>
      </c>
      <c r="R4722" s="13">
        <v>1</v>
      </c>
      <c r="S4722" s="5" t="str">
        <f t="shared" ca="1" si="1248"/>
        <v/>
      </c>
      <c r="T4722" s="5">
        <f t="shared" ca="1" si="1249"/>
        <v>0</v>
      </c>
      <c r="U4722" s="4">
        <f t="shared" ca="1" si="1250"/>
        <v>0</v>
      </c>
      <c r="V4722">
        <f t="shared" ca="1" si="1251"/>
        <v>0</v>
      </c>
      <c r="X4722" s="3">
        <v>44600</v>
      </c>
      <c r="Y4722" s="3">
        <v>44605</v>
      </c>
      <c r="Z4722">
        <f t="shared" si="1252"/>
        <v>0</v>
      </c>
      <c r="AA4722" s="1">
        <f t="shared" ca="1" si="1256"/>
        <v>10.198079071842844</v>
      </c>
      <c r="AB4722" s="14">
        <f t="shared" ca="1" si="1257"/>
        <v>0.13704807258518059</v>
      </c>
    </row>
    <row r="4723" spans="1:28" x14ac:dyDescent="0.35">
      <c r="A4723" s="3">
        <f t="shared" si="1253"/>
        <v>44600.337037037054</v>
      </c>
      <c r="B4723" s="3">
        <f t="shared" si="1241"/>
        <v>44606.037037037036</v>
      </c>
      <c r="C4723" s="3">
        <f t="shared" si="1242"/>
        <v>44620</v>
      </c>
      <c r="D4723" s="4">
        <f t="shared" si="1243"/>
        <v>21</v>
      </c>
      <c r="E4723" s="2">
        <f t="shared" ca="1" si="1244"/>
        <v>1.7014713343480452</v>
      </c>
      <c r="F4723" s="8">
        <f t="shared" ca="1" si="1254"/>
        <v>40.903744522698965</v>
      </c>
      <c r="G4723" s="8">
        <f t="shared" ca="1" si="1255"/>
        <v>21.294473889537134</v>
      </c>
      <c r="H4723">
        <v>0.03</v>
      </c>
      <c r="I4723">
        <v>0</v>
      </c>
      <c r="J4723">
        <v>0</v>
      </c>
      <c r="K4723" s="7">
        <v>0.75</v>
      </c>
      <c r="L4723">
        <v>0.3</v>
      </c>
      <c r="M4723">
        <v>0.3</v>
      </c>
      <c r="N4723" s="7">
        <v>0.8</v>
      </c>
      <c r="O4723">
        <f t="shared" ca="1" si="1245"/>
        <v>9.3308345024870896</v>
      </c>
      <c r="P4723" s="6">
        <f t="shared" ca="1" si="1246"/>
        <v>0.9832123077907271</v>
      </c>
      <c r="Q4723" s="15">
        <f t="shared" ca="1" si="1247"/>
        <v>9.6313334254638328</v>
      </c>
      <c r="R4723" s="13">
        <v>1</v>
      </c>
      <c r="S4723" s="5" t="str">
        <f t="shared" ca="1" si="1248"/>
        <v/>
      </c>
      <c r="T4723" s="5">
        <f t="shared" ca="1" si="1249"/>
        <v>0</v>
      </c>
      <c r="U4723" s="4">
        <f t="shared" ca="1" si="1250"/>
        <v>0</v>
      </c>
      <c r="V4723">
        <f t="shared" ca="1" si="1251"/>
        <v>0</v>
      </c>
      <c r="X4723" s="3">
        <v>44600</v>
      </c>
      <c r="Y4723" s="3">
        <v>44606</v>
      </c>
      <c r="Z4723">
        <f t="shared" si="1252"/>
        <v>0</v>
      </c>
      <c r="AA4723" s="1">
        <f t="shared" ca="1" si="1256"/>
        <v>9.5298134862929409</v>
      </c>
      <c r="AB4723" s="14">
        <f t="shared" ca="1" si="1257"/>
        <v>0.19897898380585133</v>
      </c>
    </row>
    <row r="4724" spans="1:28" x14ac:dyDescent="0.35">
      <c r="A4724" s="3">
        <f t="shared" si="1253"/>
        <v>44600.387037037057</v>
      </c>
      <c r="B4724" s="3">
        <f t="shared" si="1241"/>
        <v>44607.037037037036</v>
      </c>
      <c r="C4724" s="3">
        <f t="shared" si="1242"/>
        <v>44620</v>
      </c>
      <c r="D4724" s="4">
        <f t="shared" si="1243"/>
        <v>21</v>
      </c>
      <c r="E4724" s="2">
        <f t="shared" ca="1" si="1244"/>
        <v>1.7042110603754426</v>
      </c>
      <c r="F4724" s="8">
        <f t="shared" ca="1" si="1254"/>
        <v>40.841260182040635</v>
      </c>
      <c r="G4724" s="8">
        <f t="shared" ca="1" si="1255"/>
        <v>21.025237830855076</v>
      </c>
      <c r="H4724">
        <v>0.03</v>
      </c>
      <c r="I4724">
        <v>0</v>
      </c>
      <c r="J4724">
        <v>0</v>
      </c>
      <c r="K4724" s="7">
        <v>0.75</v>
      </c>
      <c r="L4724">
        <v>0.3</v>
      </c>
      <c r="M4724">
        <v>0.3</v>
      </c>
      <c r="N4724" s="7">
        <v>0.8</v>
      </c>
      <c r="O4724">
        <f t="shared" ca="1" si="1245"/>
        <v>9.5532073056754001</v>
      </c>
      <c r="P4724" s="6">
        <f t="shared" ca="1" si="1246"/>
        <v>0.98318550462795795</v>
      </c>
      <c r="Q4724" s="15">
        <f t="shared" ca="1" si="1247"/>
        <v>9.6313334254638328</v>
      </c>
      <c r="R4724" s="13">
        <v>1</v>
      </c>
      <c r="S4724" s="5" t="str">
        <f t="shared" ca="1" si="1248"/>
        <v/>
      </c>
      <c r="T4724" s="5">
        <f t="shared" ca="1" si="1249"/>
        <v>0</v>
      </c>
      <c r="U4724" s="4">
        <f t="shared" ca="1" si="1250"/>
        <v>0</v>
      </c>
      <c r="V4724">
        <f t="shared" ca="1" si="1251"/>
        <v>0</v>
      </c>
      <c r="X4724" s="3">
        <v>44600</v>
      </c>
      <c r="Y4724" s="3">
        <v>44607</v>
      </c>
      <c r="Z4724">
        <f t="shared" si="1252"/>
        <v>0</v>
      </c>
      <c r="AA4724" s="1">
        <f t="shared" ca="1" si="1256"/>
        <v>9.7321472318240296</v>
      </c>
      <c r="AB4724" s="14">
        <f t="shared" ca="1" si="1257"/>
        <v>0.17893992614862952</v>
      </c>
    </row>
    <row r="4725" spans="1:28" x14ac:dyDescent="0.35">
      <c r="A4725" s="3">
        <f t="shared" si="1253"/>
        <v>44600.43703703706</v>
      </c>
      <c r="B4725" s="3">
        <f t="shared" si="1241"/>
        <v>44608.037037037036</v>
      </c>
      <c r="C4725" s="3">
        <f t="shared" si="1242"/>
        <v>44620</v>
      </c>
      <c r="D4725" s="4">
        <f t="shared" si="1243"/>
        <v>21</v>
      </c>
      <c r="E4725" s="2">
        <f t="shared" ca="1" si="1244"/>
        <v>1.7069507864028397</v>
      </c>
      <c r="F4725" s="8">
        <f t="shared" ca="1" si="1254"/>
        <v>40.148264944199525</v>
      </c>
      <c r="G4725" s="8">
        <f t="shared" ca="1" si="1255"/>
        <v>20.860955438436434</v>
      </c>
      <c r="H4725">
        <v>0.03</v>
      </c>
      <c r="I4725">
        <v>0</v>
      </c>
      <c r="J4725">
        <v>0</v>
      </c>
      <c r="K4725" s="7">
        <v>0.75</v>
      </c>
      <c r="L4725">
        <v>0.3</v>
      </c>
      <c r="M4725">
        <v>0.3</v>
      </c>
      <c r="N4725" s="7">
        <v>0.8</v>
      </c>
      <c r="O4725">
        <f t="shared" ca="1" si="1245"/>
        <v>9.1977432697132073</v>
      </c>
      <c r="P4725" s="6">
        <f t="shared" ca="1" si="1246"/>
        <v>0.9831587021958651</v>
      </c>
      <c r="Q4725" s="15">
        <f t="shared" ca="1" si="1247"/>
        <v>9.6313334254638328</v>
      </c>
      <c r="R4725" s="13">
        <v>1</v>
      </c>
      <c r="S4725" s="5" t="str">
        <f t="shared" ca="1" si="1248"/>
        <v/>
      </c>
      <c r="T4725" s="5">
        <f t="shared" ca="1" si="1249"/>
        <v>0</v>
      </c>
      <c r="U4725" s="4">
        <f t="shared" ca="1" si="1250"/>
        <v>0</v>
      </c>
      <c r="V4725">
        <f t="shared" ca="1" si="1251"/>
        <v>0</v>
      </c>
      <c r="X4725" s="3">
        <v>44600</v>
      </c>
      <c r="Y4725" s="3">
        <v>44608</v>
      </c>
      <c r="Z4725">
        <f t="shared" si="1252"/>
        <v>0</v>
      </c>
      <c r="AA4725" s="1">
        <f t="shared" ca="1" si="1256"/>
        <v>9.39087370889672</v>
      </c>
      <c r="AB4725" s="14">
        <f t="shared" ca="1" si="1257"/>
        <v>0.19313043918351269</v>
      </c>
    </row>
    <row r="4726" spans="1:28" x14ac:dyDescent="0.35">
      <c r="A4726" s="3">
        <f t="shared" si="1253"/>
        <v>44600.487037037063</v>
      </c>
      <c r="B4726" s="3">
        <f t="shared" si="1241"/>
        <v>44609.037037037036</v>
      </c>
      <c r="C4726" s="3">
        <f t="shared" si="1242"/>
        <v>44620</v>
      </c>
      <c r="D4726" s="4">
        <f t="shared" si="1243"/>
        <v>21</v>
      </c>
      <c r="E4726" s="2">
        <f t="shared" ca="1" si="1244"/>
        <v>1.7096905124302371</v>
      </c>
      <c r="F4726" s="8">
        <f t="shared" ca="1" si="1254"/>
        <v>40.093743556178993</v>
      </c>
      <c r="G4726" s="8">
        <f t="shared" ca="1" si="1255"/>
        <v>21.169219815995991</v>
      </c>
      <c r="H4726">
        <v>0.03</v>
      </c>
      <c r="I4726">
        <v>0</v>
      </c>
      <c r="J4726">
        <v>0</v>
      </c>
      <c r="K4726" s="7">
        <v>0.75</v>
      </c>
      <c r="L4726">
        <v>0.3</v>
      </c>
      <c r="M4726">
        <v>0.3</v>
      </c>
      <c r="N4726" s="7">
        <v>0.8</v>
      </c>
      <c r="O4726">
        <f t="shared" ca="1" si="1245"/>
        <v>8.8485878511382516</v>
      </c>
      <c r="P4726" s="6">
        <f t="shared" ca="1" si="1246"/>
        <v>0.983131900494428</v>
      </c>
      <c r="Q4726" s="15">
        <f t="shared" ca="1" si="1247"/>
        <v>9.6313334254638328</v>
      </c>
      <c r="R4726" s="13">
        <v>1</v>
      </c>
      <c r="S4726" s="5" t="str">
        <f t="shared" ca="1" si="1248"/>
        <v/>
      </c>
      <c r="T4726" s="5">
        <f t="shared" ca="1" si="1249"/>
        <v>0</v>
      </c>
      <c r="U4726" s="4">
        <f t="shared" ca="1" si="1250"/>
        <v>0</v>
      </c>
      <c r="V4726">
        <f t="shared" ca="1" si="1251"/>
        <v>0</v>
      </c>
      <c r="X4726" s="3">
        <v>44600</v>
      </c>
      <c r="Y4726" s="3">
        <v>44609</v>
      </c>
      <c r="Z4726">
        <f t="shared" si="1252"/>
        <v>0</v>
      </c>
      <c r="AA4726" s="1">
        <f t="shared" ca="1" si="1256"/>
        <v>9.0739149726057491</v>
      </c>
      <c r="AB4726" s="14">
        <f t="shared" ca="1" si="1257"/>
        <v>0.22532712146749745</v>
      </c>
    </row>
    <row r="4727" spans="1:28" x14ac:dyDescent="0.35">
      <c r="A4727" s="3">
        <f t="shared" si="1253"/>
        <v>44600.537037037066</v>
      </c>
      <c r="B4727" s="3">
        <f t="shared" si="1241"/>
        <v>44610.037037037036</v>
      </c>
      <c r="C4727" s="3">
        <f t="shared" si="1242"/>
        <v>44620</v>
      </c>
      <c r="D4727" s="4">
        <f t="shared" si="1243"/>
        <v>21</v>
      </c>
      <c r="E4727" s="2">
        <f t="shared" ca="1" si="1244"/>
        <v>1.7124302384576342</v>
      </c>
      <c r="F4727" s="8">
        <f t="shared" ca="1" si="1254"/>
        <v>40.767948469141587</v>
      </c>
      <c r="G4727" s="8">
        <f t="shared" ca="1" si="1255"/>
        <v>20.034822346104175</v>
      </c>
      <c r="H4727">
        <v>0.03</v>
      </c>
      <c r="I4727">
        <v>0</v>
      </c>
      <c r="J4727">
        <v>0</v>
      </c>
      <c r="K4727" s="7">
        <v>0.75</v>
      </c>
      <c r="L4727">
        <v>0.3</v>
      </c>
      <c r="M4727">
        <v>0.3</v>
      </c>
      <c r="N4727" s="7">
        <v>0.8</v>
      </c>
      <c r="O4727">
        <f t="shared" ca="1" si="1245"/>
        <v>10.488639005752013</v>
      </c>
      <c r="P4727" s="6">
        <f t="shared" ca="1" si="1246"/>
        <v>0.98310509952362712</v>
      </c>
      <c r="Q4727" s="15">
        <f t="shared" ca="1" si="1247"/>
        <v>9.6313334254638328</v>
      </c>
      <c r="R4727" s="13">
        <v>1</v>
      </c>
      <c r="S4727" s="5" t="str">
        <f t="shared" ca="1" si="1248"/>
        <v/>
      </c>
      <c r="T4727" s="5">
        <f t="shared" ca="1" si="1249"/>
        <v>0</v>
      </c>
      <c r="U4727" s="4">
        <f t="shared" ca="1" si="1250"/>
        <v>0</v>
      </c>
      <c r="V4727">
        <f t="shared" ca="1" si="1251"/>
        <v>0</v>
      </c>
      <c r="X4727" s="3">
        <v>44600</v>
      </c>
      <c r="Y4727" s="3">
        <v>44610</v>
      </c>
      <c r="Z4727">
        <f t="shared" si="1252"/>
        <v>0</v>
      </c>
      <c r="AA4727" s="1">
        <f t="shared" ca="1" si="1256"/>
        <v>10.602164091315743</v>
      </c>
      <c r="AB4727" s="14">
        <f t="shared" ca="1" si="1257"/>
        <v>0.11352508556372953</v>
      </c>
    </row>
    <row r="4728" spans="1:28" x14ac:dyDescent="0.35">
      <c r="A4728" s="3">
        <f t="shared" si="1253"/>
        <v>44600.587037037069</v>
      </c>
      <c r="B4728" s="3">
        <f t="shared" si="1241"/>
        <v>44611.037037037036</v>
      </c>
      <c r="C4728" s="3">
        <f t="shared" si="1242"/>
        <v>44620</v>
      </c>
      <c r="D4728" s="4">
        <f t="shared" si="1243"/>
        <v>21</v>
      </c>
      <c r="E4728" s="2">
        <f t="shared" ca="1" si="1244"/>
        <v>1.7151699644850316</v>
      </c>
      <c r="F4728" s="8">
        <f t="shared" ca="1" si="1254"/>
        <v>41.168363049235815</v>
      </c>
      <c r="G4728" s="8">
        <f t="shared" ca="1" si="1255"/>
        <v>20.203240017096668</v>
      </c>
      <c r="H4728">
        <v>0.03</v>
      </c>
      <c r="I4728">
        <v>0</v>
      </c>
      <c r="J4728">
        <v>0</v>
      </c>
      <c r="K4728" s="7">
        <v>0.75</v>
      </c>
      <c r="L4728">
        <v>0.3</v>
      </c>
      <c r="M4728">
        <v>0.3</v>
      </c>
      <c r="N4728" s="7">
        <v>0.8</v>
      </c>
      <c r="O4728">
        <f t="shared" ca="1" si="1245"/>
        <v>10.620532269830193</v>
      </c>
      <c r="P4728" s="6">
        <f t="shared" ca="1" si="1246"/>
        <v>0.98307829928344226</v>
      </c>
      <c r="Q4728" s="15">
        <f t="shared" ca="1" si="1247"/>
        <v>9.6313334254638328</v>
      </c>
      <c r="R4728" s="13">
        <v>1</v>
      </c>
      <c r="S4728" s="5" t="str">
        <f t="shared" ca="1" si="1248"/>
        <v/>
      </c>
      <c r="T4728" s="5">
        <f t="shared" ca="1" si="1249"/>
        <v>0</v>
      </c>
      <c r="U4728" s="4">
        <f t="shared" ca="1" si="1250"/>
        <v>0</v>
      </c>
      <c r="V4728">
        <f t="shared" ca="1" si="1251"/>
        <v>0</v>
      </c>
      <c r="X4728" s="3">
        <v>44600</v>
      </c>
      <c r="Y4728" s="3">
        <v>44611</v>
      </c>
      <c r="Z4728">
        <f t="shared" si="1252"/>
        <v>0</v>
      </c>
      <c r="AA4728" s="1">
        <f t="shared" ca="1" si="1256"/>
        <v>10.733968657675021</v>
      </c>
      <c r="AB4728" s="14">
        <f t="shared" ca="1" si="1257"/>
        <v>0.11343638784482835</v>
      </c>
    </row>
    <row r="4729" spans="1:28" x14ac:dyDescent="0.35">
      <c r="A4729" s="3">
        <f t="shared" si="1253"/>
        <v>44600.637037037071</v>
      </c>
      <c r="B4729" s="3">
        <f t="shared" si="1241"/>
        <v>44612.037037037036</v>
      </c>
      <c r="C4729" s="3">
        <f t="shared" si="1242"/>
        <v>44620</v>
      </c>
      <c r="D4729" s="4">
        <f t="shared" si="1243"/>
        <v>21</v>
      </c>
      <c r="E4729" s="2">
        <f t="shared" ca="1" si="1244"/>
        <v>1.7179096905124287</v>
      </c>
      <c r="F4729" s="8">
        <f t="shared" ca="1" si="1254"/>
        <v>40.007097169548373</v>
      </c>
      <c r="G4729" s="8">
        <f t="shared" ca="1" si="1255"/>
        <v>20.414643101987078</v>
      </c>
      <c r="H4729">
        <v>0.03</v>
      </c>
      <c r="I4729">
        <v>0</v>
      </c>
      <c r="J4729">
        <v>0</v>
      </c>
      <c r="K4729" s="7">
        <v>0.75</v>
      </c>
      <c r="L4729">
        <v>0.3</v>
      </c>
      <c r="M4729">
        <v>0.3</v>
      </c>
      <c r="N4729" s="7">
        <v>0.8</v>
      </c>
      <c r="O4729">
        <f t="shared" ca="1" si="1245"/>
        <v>9.5381797751741999</v>
      </c>
      <c r="P4729" s="6">
        <f t="shared" ca="1" si="1246"/>
        <v>0.98305149977385353</v>
      </c>
      <c r="Q4729" s="15">
        <f t="shared" ca="1" si="1247"/>
        <v>9.6313334254638328</v>
      </c>
      <c r="R4729" s="13">
        <v>1</v>
      </c>
      <c r="S4729" s="5" t="str">
        <f t="shared" ca="1" si="1248"/>
        <v/>
      </c>
      <c r="T4729" s="5">
        <f t="shared" ca="1" si="1249"/>
        <v>0</v>
      </c>
      <c r="U4729" s="4">
        <f t="shared" ca="1" si="1250"/>
        <v>0</v>
      </c>
      <c r="V4729">
        <f t="shared" ca="1" si="1251"/>
        <v>0</v>
      </c>
      <c r="X4729" s="3">
        <v>44600</v>
      </c>
      <c r="Y4729" s="3">
        <v>44612</v>
      </c>
      <c r="Z4729">
        <f t="shared" si="1252"/>
        <v>0</v>
      </c>
      <c r="AA4729" s="1">
        <f t="shared" ca="1" si="1256"/>
        <v>9.7019827052363041</v>
      </c>
      <c r="AB4729" s="14">
        <f t="shared" ca="1" si="1257"/>
        <v>0.16380293006210422</v>
      </c>
    </row>
    <row r="4730" spans="1:28" x14ac:dyDescent="0.35">
      <c r="A4730" s="3">
        <f t="shared" si="1253"/>
        <v>44600.687037037074</v>
      </c>
      <c r="B4730" s="3">
        <f t="shared" si="1241"/>
        <v>44613.037037037036</v>
      </c>
      <c r="C4730" s="3">
        <f t="shared" si="1242"/>
        <v>44620</v>
      </c>
      <c r="D4730" s="4">
        <f t="shared" si="1243"/>
        <v>21</v>
      </c>
      <c r="E4730" s="2">
        <f t="shared" ca="1" si="1244"/>
        <v>1.7206494165398261</v>
      </c>
      <c r="F4730" s="8">
        <f t="shared" ca="1" si="1254"/>
        <v>40.165302319504107</v>
      </c>
      <c r="G4730" s="8">
        <f t="shared" ca="1" si="1255"/>
        <v>21.4977806514968</v>
      </c>
      <c r="H4730">
        <v>0.03</v>
      </c>
      <c r="I4730">
        <v>0</v>
      </c>
      <c r="J4730">
        <v>0</v>
      </c>
      <c r="K4730" s="7">
        <v>0.75</v>
      </c>
      <c r="L4730">
        <v>0.3</v>
      </c>
      <c r="M4730">
        <v>0.3</v>
      </c>
      <c r="N4730" s="7">
        <v>0.8</v>
      </c>
      <c r="O4730">
        <f t="shared" ca="1" si="1245"/>
        <v>8.5736960881312783</v>
      </c>
      <c r="P4730" s="6">
        <f t="shared" ca="1" si="1246"/>
        <v>0.98302470099484129</v>
      </c>
      <c r="Q4730" s="15">
        <f t="shared" ca="1" si="1247"/>
        <v>9.6313334254638328</v>
      </c>
      <c r="R4730" s="13">
        <v>1</v>
      </c>
      <c r="S4730" s="5" t="str">
        <f t="shared" ca="1" si="1248"/>
        <v/>
      </c>
      <c r="T4730" s="5">
        <f t="shared" ca="1" si="1249"/>
        <v>0</v>
      </c>
      <c r="U4730" s="4">
        <f t="shared" ca="1" si="1250"/>
        <v>0</v>
      </c>
      <c r="V4730">
        <f t="shared" ca="1" si="1251"/>
        <v>0</v>
      </c>
      <c r="X4730" s="3">
        <v>44600</v>
      </c>
      <c r="Y4730" s="3">
        <v>44613</v>
      </c>
      <c r="Z4730">
        <f t="shared" si="1252"/>
        <v>0</v>
      </c>
      <c r="AA4730" s="1">
        <f t="shared" ca="1" si="1256"/>
        <v>8.8331260543294192</v>
      </c>
      <c r="AB4730" s="14">
        <f t="shared" ca="1" si="1257"/>
        <v>0.25942996619814096</v>
      </c>
    </row>
    <row r="4731" spans="1:28" x14ac:dyDescent="0.35">
      <c r="A4731" s="3">
        <f t="shared" si="1253"/>
        <v>44600.737037037077</v>
      </c>
      <c r="B4731" s="3">
        <f t="shared" si="1241"/>
        <v>44614.037037037036</v>
      </c>
      <c r="C4731" s="3">
        <f t="shared" si="1242"/>
        <v>44620</v>
      </c>
      <c r="D4731" s="4">
        <f t="shared" si="1243"/>
        <v>21</v>
      </c>
      <c r="E4731" s="2">
        <f t="shared" ca="1" si="1244"/>
        <v>1.7233891425672232</v>
      </c>
      <c r="F4731" s="8">
        <f t="shared" ca="1" si="1254"/>
        <v>41.277696207938455</v>
      </c>
      <c r="G4731" s="8">
        <f t="shared" ca="1" si="1255"/>
        <v>20.585000562802271</v>
      </c>
      <c r="H4731">
        <v>0.03</v>
      </c>
      <c r="I4731">
        <v>0</v>
      </c>
      <c r="J4731">
        <v>0</v>
      </c>
      <c r="K4731" s="7">
        <v>0.75</v>
      </c>
      <c r="L4731">
        <v>0.3</v>
      </c>
      <c r="M4731">
        <v>0.3</v>
      </c>
      <c r="N4731" s="7">
        <v>0.8</v>
      </c>
      <c r="O4731">
        <f t="shared" ca="1" si="1245"/>
        <v>10.320771593151569</v>
      </c>
      <c r="P4731" s="6">
        <f t="shared" ca="1" si="1246"/>
        <v>0.98299790294638534</v>
      </c>
      <c r="Q4731" s="15">
        <f t="shared" ca="1" si="1247"/>
        <v>9.6313334254638328</v>
      </c>
      <c r="R4731" s="13">
        <v>1</v>
      </c>
      <c r="S4731" s="5" t="str">
        <f t="shared" ca="1" si="1248"/>
        <v/>
      </c>
      <c r="T4731" s="5">
        <f t="shared" ca="1" si="1249"/>
        <v>0</v>
      </c>
      <c r="U4731" s="4">
        <f t="shared" ca="1" si="1250"/>
        <v>0</v>
      </c>
      <c r="V4731">
        <f t="shared" ca="1" si="1251"/>
        <v>0</v>
      </c>
      <c r="X4731" s="3">
        <v>44600</v>
      </c>
      <c r="Y4731" s="3">
        <v>44614</v>
      </c>
      <c r="Z4731">
        <f t="shared" si="1252"/>
        <v>0</v>
      </c>
      <c r="AA4731" s="1">
        <f t="shared" ca="1" si="1256"/>
        <v>10.456298219528019</v>
      </c>
      <c r="AB4731" s="14">
        <f t="shared" ca="1" si="1257"/>
        <v>0.13552662637644985</v>
      </c>
    </row>
    <row r="4732" spans="1:28" x14ac:dyDescent="0.35">
      <c r="A4732" s="3">
        <f t="shared" si="1253"/>
        <v>44600.78703703708</v>
      </c>
      <c r="B4732" s="3">
        <f t="shared" si="1241"/>
        <v>44615.037037037036</v>
      </c>
      <c r="C4732" s="3">
        <f t="shared" si="1242"/>
        <v>44620</v>
      </c>
      <c r="D4732" s="4">
        <f t="shared" si="1243"/>
        <v>21</v>
      </c>
      <c r="E4732" s="2">
        <f t="shared" ca="1" si="1244"/>
        <v>1.7261288685946206</v>
      </c>
      <c r="F4732" s="8">
        <f t="shared" ca="1" si="1254"/>
        <v>41.459530070819284</v>
      </c>
      <c r="G4732" s="8">
        <f t="shared" ca="1" si="1255"/>
        <v>21.326726806611852</v>
      </c>
      <c r="H4732">
        <v>0.03</v>
      </c>
      <c r="I4732">
        <v>0</v>
      </c>
      <c r="J4732">
        <v>0</v>
      </c>
      <c r="K4732" s="7">
        <v>0.75</v>
      </c>
      <c r="L4732">
        <v>0.3</v>
      </c>
      <c r="M4732">
        <v>0.3</v>
      </c>
      <c r="N4732" s="7">
        <v>0.8</v>
      </c>
      <c r="O4732">
        <f t="shared" ca="1" si="1245"/>
        <v>9.715420746502609</v>
      </c>
      <c r="P4732" s="6">
        <f t="shared" ca="1" si="1246"/>
        <v>0.98297110562846601</v>
      </c>
      <c r="Q4732" s="15">
        <f t="shared" ca="1" si="1247"/>
        <v>9.6313334254638328</v>
      </c>
      <c r="R4732" s="13">
        <v>1</v>
      </c>
      <c r="S4732" s="5" t="str">
        <f t="shared" ca="1" si="1248"/>
        <v/>
      </c>
      <c r="T4732" s="5">
        <f t="shared" ca="1" si="1249"/>
        <v>0</v>
      </c>
      <c r="U4732" s="4">
        <f t="shared" ca="1" si="1250"/>
        <v>0</v>
      </c>
      <c r="V4732">
        <f t="shared" ca="1" si="1251"/>
        <v>0</v>
      </c>
      <c r="X4732" s="3">
        <v>44600</v>
      </c>
      <c r="Y4732" s="3">
        <v>44615</v>
      </c>
      <c r="Z4732">
        <f t="shared" si="1252"/>
        <v>0</v>
      </c>
      <c r="AA4732" s="1">
        <f t="shared" ca="1" si="1256"/>
        <v>9.9008147505973199</v>
      </c>
      <c r="AB4732" s="14">
        <f t="shared" ca="1" si="1257"/>
        <v>0.18539400409471085</v>
      </c>
    </row>
    <row r="4733" spans="1:28" x14ac:dyDescent="0.35">
      <c r="A4733" s="3">
        <f t="shared" si="1253"/>
        <v>44600.837037037083</v>
      </c>
      <c r="B4733" s="3">
        <f t="shared" si="1241"/>
        <v>44616.037037037036</v>
      </c>
      <c r="C4733" s="3">
        <f t="shared" si="1242"/>
        <v>44620</v>
      </c>
      <c r="D4733" s="4">
        <f t="shared" si="1243"/>
        <v>21</v>
      </c>
      <c r="E4733" s="2">
        <f t="shared" ca="1" si="1244"/>
        <v>1.7288685946220177</v>
      </c>
      <c r="F4733" s="8">
        <f t="shared" ca="1" si="1254"/>
        <v>40.121673407268418</v>
      </c>
      <c r="G4733" s="8">
        <f t="shared" ca="1" si="1255"/>
        <v>20.438805274361997</v>
      </c>
      <c r="H4733">
        <v>0.03</v>
      </c>
      <c r="I4733">
        <v>0</v>
      </c>
      <c r="J4733">
        <v>0</v>
      </c>
      <c r="K4733" s="7">
        <v>0.75</v>
      </c>
      <c r="L4733">
        <v>0.3</v>
      </c>
      <c r="M4733">
        <v>0.3</v>
      </c>
      <c r="N4733" s="7">
        <v>0.8</v>
      </c>
      <c r="O4733">
        <f t="shared" ca="1" si="1245"/>
        <v>9.5999497810893146</v>
      </c>
      <c r="P4733" s="6">
        <f t="shared" ca="1" si="1246"/>
        <v>0.98294430904106322</v>
      </c>
      <c r="Q4733" s="15">
        <f t="shared" ca="1" si="1247"/>
        <v>9.6313334254638328</v>
      </c>
      <c r="R4733" s="13">
        <v>1</v>
      </c>
      <c r="S4733" s="5" t="str">
        <f t="shared" ca="1" si="1248"/>
        <v/>
      </c>
      <c r="T4733" s="5">
        <f t="shared" ca="1" si="1249"/>
        <v>0</v>
      </c>
      <c r="U4733" s="4">
        <f t="shared" ca="1" si="1250"/>
        <v>0</v>
      </c>
      <c r="V4733">
        <f t="shared" ca="1" si="1251"/>
        <v>0</v>
      </c>
      <c r="X4733" s="3">
        <v>44600</v>
      </c>
      <c r="Y4733" s="3">
        <v>44616</v>
      </c>
      <c r="Z4733">
        <f t="shared" si="1252"/>
        <v>0</v>
      </c>
      <c r="AA4733" s="1">
        <f t="shared" ca="1" si="1256"/>
        <v>9.7638982443565006</v>
      </c>
      <c r="AB4733" s="14">
        <f t="shared" ca="1" si="1257"/>
        <v>0.16394846326718593</v>
      </c>
    </row>
    <row r="4734" spans="1:28" x14ac:dyDescent="0.35">
      <c r="A4734" s="3">
        <f t="shared" si="1253"/>
        <v>44600.887037037086</v>
      </c>
      <c r="B4734" s="3">
        <f t="shared" si="1241"/>
        <v>44617.037037037036</v>
      </c>
      <c r="C4734" s="3">
        <f t="shared" si="1242"/>
        <v>44620</v>
      </c>
      <c r="D4734" s="4">
        <f t="shared" si="1243"/>
        <v>21</v>
      </c>
      <c r="E4734" s="2">
        <f t="shared" ca="1" si="1244"/>
        <v>1.7316083206494151</v>
      </c>
      <c r="F4734" s="8">
        <f t="shared" ca="1" si="1254"/>
        <v>40.386097336411169</v>
      </c>
      <c r="G4734" s="8">
        <f t="shared" ca="1" si="1255"/>
        <v>20.950294319590935</v>
      </c>
      <c r="H4734">
        <v>0.03</v>
      </c>
      <c r="I4734">
        <v>0</v>
      </c>
      <c r="J4734">
        <v>0</v>
      </c>
      <c r="K4734" s="7">
        <v>0.75</v>
      </c>
      <c r="L4734">
        <v>0.3</v>
      </c>
      <c r="M4734">
        <v>0.3</v>
      </c>
      <c r="N4734" s="7">
        <v>0.8</v>
      </c>
      <c r="O4734">
        <f t="shared" ca="1" si="1245"/>
        <v>9.2867786827174399</v>
      </c>
      <c r="P4734" s="6">
        <f t="shared" ca="1" si="1246"/>
        <v>0.98291751318415688</v>
      </c>
      <c r="Q4734" s="15">
        <f t="shared" ca="1" si="1247"/>
        <v>9.6313334254638328</v>
      </c>
      <c r="R4734" s="13">
        <v>1</v>
      </c>
      <c r="S4734" s="5" t="str">
        <f t="shared" ca="1" si="1248"/>
        <v/>
      </c>
      <c r="T4734" s="5">
        <f t="shared" ca="1" si="1249"/>
        <v>0</v>
      </c>
      <c r="U4734" s="4">
        <f t="shared" ca="1" si="1250"/>
        <v>0</v>
      </c>
      <c r="V4734">
        <f t="shared" ca="1" si="1251"/>
        <v>0</v>
      </c>
      <c r="X4734" s="3">
        <v>44600</v>
      </c>
      <c r="Y4734" s="3">
        <v>44617</v>
      </c>
      <c r="Z4734">
        <f t="shared" si="1252"/>
        <v>0</v>
      </c>
      <c r="AA4734" s="1">
        <f t="shared" ca="1" si="1256"/>
        <v>9.4840196073032033</v>
      </c>
      <c r="AB4734" s="14">
        <f t="shared" ca="1" si="1257"/>
        <v>0.19724092458576337</v>
      </c>
    </row>
    <row r="4735" spans="1:28" x14ac:dyDescent="0.35">
      <c r="A4735" s="3">
        <f t="shared" si="1253"/>
        <v>44600.937037037089</v>
      </c>
      <c r="B4735" s="3">
        <f t="shared" si="1241"/>
        <v>44618.037037037036</v>
      </c>
      <c r="C4735" s="3">
        <f t="shared" si="1242"/>
        <v>44620</v>
      </c>
      <c r="D4735" s="4">
        <f t="shared" si="1243"/>
        <v>21</v>
      </c>
      <c r="E4735" s="2">
        <f t="shared" ca="1" si="1244"/>
        <v>1.7343480466768124</v>
      </c>
      <c r="F4735" s="8">
        <f t="shared" ca="1" si="1254"/>
        <v>40.022302376710769</v>
      </c>
      <c r="G4735" s="8">
        <f t="shared" ca="1" si="1255"/>
        <v>20.030127678842206</v>
      </c>
      <c r="H4735">
        <v>0.03</v>
      </c>
      <c r="I4735">
        <v>0</v>
      </c>
      <c r="J4735">
        <v>0</v>
      </c>
      <c r="K4735" s="7">
        <v>0.75</v>
      </c>
      <c r="L4735">
        <v>0.3</v>
      </c>
      <c r="M4735">
        <v>0.3</v>
      </c>
      <c r="N4735" s="7">
        <v>0.8</v>
      </c>
      <c r="O4735">
        <f t="shared" ca="1" si="1245"/>
        <v>9.934099103690869</v>
      </c>
      <c r="P4735" s="6">
        <f t="shared" ca="1" si="1246"/>
        <v>0.98289071805772743</v>
      </c>
      <c r="Q4735" s="15">
        <f t="shared" ca="1" si="1247"/>
        <v>9.6313334254638328</v>
      </c>
      <c r="R4735" s="13">
        <v>1</v>
      </c>
      <c r="S4735" s="5" t="str">
        <f t="shared" ca="1" si="1248"/>
        <v/>
      </c>
      <c r="T4735" s="5">
        <f t="shared" ca="1" si="1249"/>
        <v>0</v>
      </c>
      <c r="U4735" s="4">
        <f t="shared" ca="1" si="1250"/>
        <v>0</v>
      </c>
      <c r="V4735">
        <f t="shared" ca="1" si="1251"/>
        <v>0</v>
      </c>
      <c r="X4735" s="3">
        <v>44600</v>
      </c>
      <c r="Y4735" s="3">
        <v>44618</v>
      </c>
      <c r="Z4735">
        <f t="shared" si="1252"/>
        <v>0</v>
      </c>
      <c r="AA4735" s="1">
        <f t="shared" ca="1" si="1256"/>
        <v>10.072461880927946</v>
      </c>
      <c r="AB4735" s="14">
        <f t="shared" ca="1" si="1257"/>
        <v>0.13836277723707724</v>
      </c>
    </row>
    <row r="4736" spans="1:28" x14ac:dyDescent="0.35">
      <c r="A4736" s="3">
        <f t="shared" si="1253"/>
        <v>44600.987037037092</v>
      </c>
      <c r="B4736" s="3">
        <f t="shared" si="1241"/>
        <v>44619.037037037036</v>
      </c>
      <c r="C4736" s="3">
        <f t="shared" si="1242"/>
        <v>44620</v>
      </c>
      <c r="D4736" s="4">
        <f t="shared" si="1243"/>
        <v>21</v>
      </c>
      <c r="E4736" s="2">
        <f t="shared" ca="1" si="1244"/>
        <v>1.7370877727042096</v>
      </c>
      <c r="F4736" s="8">
        <f t="shared" ca="1" si="1254"/>
        <v>41.066306297565795</v>
      </c>
      <c r="G4736" s="8">
        <f t="shared" ca="1" si="1255"/>
        <v>20.838938375827656</v>
      </c>
      <c r="H4736">
        <v>0.03</v>
      </c>
      <c r="I4736">
        <v>0</v>
      </c>
      <c r="J4736">
        <v>0</v>
      </c>
      <c r="K4736" s="7">
        <v>0.75</v>
      </c>
      <c r="L4736">
        <v>0.3</v>
      </c>
      <c r="M4736">
        <v>0.3</v>
      </c>
      <c r="N4736" s="7">
        <v>0.8</v>
      </c>
      <c r="O4736">
        <f t="shared" ca="1" si="1245"/>
        <v>9.9082913473466867</v>
      </c>
      <c r="P4736" s="6">
        <f t="shared" ca="1" si="1246"/>
        <v>0.98286392366175468</v>
      </c>
      <c r="Q4736" s="15">
        <f t="shared" ca="1" si="1247"/>
        <v>9.6313334254638328</v>
      </c>
      <c r="R4736" s="13">
        <v>1</v>
      </c>
      <c r="S4736" s="5" t="str">
        <f t="shared" ca="1" si="1248"/>
        <v/>
      </c>
      <c r="T4736" s="5">
        <f t="shared" ca="1" si="1249"/>
        <v>0</v>
      </c>
      <c r="U4736" s="4">
        <f t="shared" ca="1" si="1250"/>
        <v>0</v>
      </c>
      <c r="V4736">
        <f t="shared" ca="1" si="1251"/>
        <v>0</v>
      </c>
      <c r="X4736" s="3">
        <v>44600</v>
      </c>
      <c r="Y4736" s="3">
        <v>44619</v>
      </c>
      <c r="Z4736">
        <f t="shared" si="1252"/>
        <v>0</v>
      </c>
      <c r="AA4736" s="1">
        <f t="shared" ca="1" si="1256"/>
        <v>10.071539301948924</v>
      </c>
      <c r="AB4736" s="14">
        <f t="shared" ca="1" si="1257"/>
        <v>0.1632479546022374</v>
      </c>
    </row>
    <row r="4737" spans="1:28" x14ac:dyDescent="0.35">
      <c r="A4737" s="3">
        <f t="shared" si="1253"/>
        <v>44601.037037037095</v>
      </c>
      <c r="B4737" s="3">
        <f t="shared" si="1241"/>
        <v>44601.037037037095</v>
      </c>
      <c r="C4737" s="3">
        <f t="shared" si="1242"/>
        <v>44620</v>
      </c>
      <c r="D4737" s="4">
        <f t="shared" si="1243"/>
        <v>20</v>
      </c>
      <c r="E4737" s="2">
        <f t="shared" ca="1" si="1244"/>
        <v>1.6877727042112183</v>
      </c>
      <c r="F4737" s="8">
        <f t="shared" ca="1" si="1254"/>
        <v>41.175200103256167</v>
      </c>
      <c r="G4737" s="8">
        <f t="shared" ca="1" si="1255"/>
        <v>21.039944243999482</v>
      </c>
      <c r="H4737">
        <v>0.03</v>
      </c>
      <c r="I4737">
        <v>0</v>
      </c>
      <c r="J4737">
        <v>0</v>
      </c>
      <c r="K4737" s="7">
        <v>0.75</v>
      </c>
      <c r="L4737">
        <v>0.3</v>
      </c>
      <c r="M4737">
        <v>0.3</v>
      </c>
      <c r="N4737" s="7">
        <v>0.8</v>
      </c>
      <c r="O4737">
        <f t="shared" ca="1" si="1245"/>
        <v>9.788955833442639</v>
      </c>
      <c r="P4737" s="6">
        <f t="shared" ca="1" si="1246"/>
        <v>0.98334633456540554</v>
      </c>
      <c r="Q4737" s="15">
        <f t="shared" ca="1" si="1247"/>
        <v>9.6920387704131308</v>
      </c>
      <c r="R4737" s="13">
        <v>1</v>
      </c>
      <c r="S4737" s="5" t="str">
        <f t="shared" ca="1" si="1248"/>
        <v/>
      </c>
      <c r="T4737" s="5">
        <f t="shared" ca="1" si="1249"/>
        <v>0</v>
      </c>
      <c r="U4737" s="4">
        <f t="shared" ca="1" si="1250"/>
        <v>1453.8058155619697</v>
      </c>
      <c r="V4737">
        <f t="shared" ca="1" si="1251"/>
        <v>0</v>
      </c>
      <c r="X4737" s="3">
        <v>44601</v>
      </c>
      <c r="Y4737" s="3">
        <v>44601</v>
      </c>
      <c r="Z4737">
        <f t="shared" si="1252"/>
        <v>150</v>
      </c>
      <c r="AA4737" s="1">
        <f t="shared" ca="1" si="1256"/>
        <v>9.9530024303616109</v>
      </c>
      <c r="AB4737" s="14">
        <f t="shared" ca="1" si="1257"/>
        <v>0.16404659691897194</v>
      </c>
    </row>
    <row r="4738" spans="1:28" x14ac:dyDescent="0.35">
      <c r="A4738" s="3">
        <f t="shared" si="1253"/>
        <v>44601.089668616041</v>
      </c>
      <c r="B4738" s="3">
        <f t="shared" ref="B4738:B4801" si="1258">IF(D4737=D4738,B4737+1,A4738)</f>
        <v>44602.037037037095</v>
      </c>
      <c r="C4738" s="3">
        <f t="shared" ref="C4738:C4801" si="1259">EOMONTH(A4738,0)</f>
        <v>44620</v>
      </c>
      <c r="D4738" s="4">
        <f t="shared" ref="D4738:D4801" si="1260">_xlfn.DAYS(C4738,A4738)+1</f>
        <v>20</v>
      </c>
      <c r="E4738" s="2">
        <f t="shared" ref="E4738:E4801" ca="1" si="1261">(B4738-2-TODAY())/365</f>
        <v>1.6905124302386156</v>
      </c>
      <c r="F4738" s="8">
        <f t="shared" ca="1" si="1254"/>
        <v>40.106010330168026</v>
      </c>
      <c r="G4738" s="8">
        <f t="shared" ca="1" si="1255"/>
        <v>21.277207968883825</v>
      </c>
      <c r="H4738">
        <v>0.03</v>
      </c>
      <c r="I4738">
        <v>0</v>
      </c>
      <c r="J4738">
        <v>0</v>
      </c>
      <c r="K4738" s="7">
        <v>0.75</v>
      </c>
      <c r="L4738">
        <v>0.3</v>
      </c>
      <c r="M4738">
        <v>0.3</v>
      </c>
      <c r="N4738" s="7">
        <v>0.8</v>
      </c>
      <c r="O4738">
        <f t="shared" ref="O4738:O4801" ca="1" si="1262">((F4738-H4738-I4738)*K4738)-(G4738+H4738+J4738)</f>
        <v>8.7497997787421902</v>
      </c>
      <c r="P4738" s="6">
        <f t="shared" ref="P4738:P4801" ca="1" si="1263">1/(1*(1+0.01)^E4738)</f>
        <v>0.98331952774895848</v>
      </c>
      <c r="Q4738" s="15">
        <f t="shared" ref="Q4738:Q4801" ca="1" si="1264">AVERAGEIF(X:X,X4738,O:O)</f>
        <v>9.6920387704131308</v>
      </c>
      <c r="R4738" s="13">
        <v>1</v>
      </c>
      <c r="S4738" s="5" t="str">
        <f t="shared" ref="S4738:S4801" ca="1" si="1265">IF(RANK(Q4738,$Q$2:$Q$6297)&gt;365,"",RANK(Q4738,$Q$2:$Q$6297))</f>
        <v/>
      </c>
      <c r="T4738" s="5">
        <f t="shared" ref="T4738:T4801" ca="1" si="1266">IF(S4738="",0,150)</f>
        <v>0</v>
      </c>
      <c r="U4738" s="4">
        <f t="shared" ref="U4738:U4801" ca="1" si="1267">Q4738*Z4738</f>
        <v>0</v>
      </c>
      <c r="V4738">
        <f t="shared" ref="V4738:V4801" ca="1" si="1268">IF(U4738=0,0,ROUNDUP(B4738-A4738,0))</f>
        <v>0</v>
      </c>
      <c r="X4738" s="3">
        <v>44601</v>
      </c>
      <c r="Y4738" s="3">
        <v>44602</v>
      </c>
      <c r="Z4738">
        <f t="shared" ref="Z4738:Z4801" si="1269">IF(Y4738=X4738,150,0)</f>
        <v>0</v>
      </c>
      <c r="AA4738" s="1">
        <f t="shared" ca="1" si="1256"/>
        <v>8.9801951698321858</v>
      </c>
      <c r="AB4738" s="14">
        <f t="shared" ca="1" si="1257"/>
        <v>0.23039539108999563</v>
      </c>
    </row>
    <row r="4739" spans="1:28" x14ac:dyDescent="0.35">
      <c r="A4739" s="3">
        <f t="shared" ref="A4739:A4802" si="1270">IF(D4738=1,EOMONTH(A4738,0)+1,A4738+(1/(D4738-1)))</f>
        <v>44601.142300194988</v>
      </c>
      <c r="B4739" s="3">
        <f t="shared" si="1258"/>
        <v>44603.037037037095</v>
      </c>
      <c r="C4739" s="3">
        <f t="shared" si="1259"/>
        <v>44620</v>
      </c>
      <c r="D4739" s="4">
        <f t="shared" si="1260"/>
        <v>20</v>
      </c>
      <c r="E4739" s="2">
        <f t="shared" ca="1" si="1261"/>
        <v>1.693252156266013</v>
      </c>
      <c r="F4739" s="8">
        <f t="shared" ref="F4739:F4802" ca="1" si="1271">40+RAND()*1.5</f>
        <v>41.303705987940376</v>
      </c>
      <c r="G4739" s="8">
        <f t="shared" ref="G4739:G4802" ca="1" si="1272">20+RAND()*1.5</f>
        <v>21.354075995398095</v>
      </c>
      <c r="H4739">
        <v>0.03</v>
      </c>
      <c r="I4739">
        <v>0</v>
      </c>
      <c r="J4739">
        <v>0</v>
      </c>
      <c r="K4739" s="7">
        <v>0.75</v>
      </c>
      <c r="L4739">
        <v>0.3</v>
      </c>
      <c r="M4739">
        <v>0.3</v>
      </c>
      <c r="N4739" s="7">
        <v>0.8</v>
      </c>
      <c r="O4739">
        <f t="shared" ca="1" si="1262"/>
        <v>9.5712034955571852</v>
      </c>
      <c r="P4739" s="6">
        <f t="shared" ca="1" si="1263"/>
        <v>0.98329272166328674</v>
      </c>
      <c r="Q4739" s="15">
        <f t="shared" ca="1" si="1264"/>
        <v>9.6920387704131308</v>
      </c>
      <c r="R4739" s="13">
        <v>1</v>
      </c>
      <c r="S4739" s="5" t="str">
        <f t="shared" ca="1" si="1265"/>
        <v/>
      </c>
      <c r="T4739" s="5">
        <f t="shared" ca="1" si="1266"/>
        <v>0</v>
      </c>
      <c r="U4739" s="4">
        <f t="shared" ca="1" si="1267"/>
        <v>0</v>
      </c>
      <c r="V4739">
        <f t="shared" ca="1" si="1268"/>
        <v>0</v>
      </c>
      <c r="X4739" s="3">
        <v>44601</v>
      </c>
      <c r="Y4739" s="3">
        <v>44603</v>
      </c>
      <c r="Z4739">
        <f t="shared" si="1269"/>
        <v>0</v>
      </c>
      <c r="AA4739" s="1">
        <f t="shared" ref="AA4739:AA4802" ca="1" si="1273">Kirk(G4739+H4739,(F4739-H4739)*K4739,0,E4739,0,M4739,L4739,N4739,1)</f>
        <v>9.7571064604739632</v>
      </c>
      <c r="AB4739" s="14">
        <f t="shared" ref="AB4739:AB4802" ca="1" si="1274">AA4739-O4739</f>
        <v>0.18590296491677805</v>
      </c>
    </row>
    <row r="4740" spans="1:28" x14ac:dyDescent="0.35">
      <c r="A4740" s="3">
        <f t="shared" si="1270"/>
        <v>44601.194931773935</v>
      </c>
      <c r="B4740" s="3">
        <f t="shared" si="1258"/>
        <v>44604.037037037095</v>
      </c>
      <c r="C4740" s="3">
        <f t="shared" si="1259"/>
        <v>44620</v>
      </c>
      <c r="D4740" s="4">
        <f t="shared" si="1260"/>
        <v>20</v>
      </c>
      <c r="E4740" s="2">
        <f t="shared" ca="1" si="1261"/>
        <v>1.6959918822934101</v>
      </c>
      <c r="F4740" s="8">
        <f t="shared" ca="1" si="1271"/>
        <v>40.838099222618588</v>
      </c>
      <c r="G4740" s="8">
        <f t="shared" ca="1" si="1272"/>
        <v>20.810536539440285</v>
      </c>
      <c r="H4740">
        <v>0.03</v>
      </c>
      <c r="I4740">
        <v>0</v>
      </c>
      <c r="J4740">
        <v>0</v>
      </c>
      <c r="K4740" s="7">
        <v>0.75</v>
      </c>
      <c r="L4740">
        <v>0.3</v>
      </c>
      <c r="M4740">
        <v>0.3</v>
      </c>
      <c r="N4740" s="7">
        <v>0.8</v>
      </c>
      <c r="O4740">
        <f t="shared" ca="1" si="1262"/>
        <v>9.7655378775236557</v>
      </c>
      <c r="P4740" s="6">
        <f t="shared" ca="1" si="1263"/>
        <v>0.98326591630837057</v>
      </c>
      <c r="Q4740" s="15">
        <f t="shared" ca="1" si="1264"/>
        <v>9.6920387704131308</v>
      </c>
      <c r="R4740" s="13">
        <v>1</v>
      </c>
      <c r="S4740" s="5" t="str">
        <f t="shared" ca="1" si="1265"/>
        <v/>
      </c>
      <c r="T4740" s="5">
        <f t="shared" ca="1" si="1266"/>
        <v>0</v>
      </c>
      <c r="U4740" s="4">
        <f t="shared" ca="1" si="1267"/>
        <v>0</v>
      </c>
      <c r="V4740">
        <f t="shared" ca="1" si="1268"/>
        <v>0</v>
      </c>
      <c r="X4740" s="3">
        <v>44601</v>
      </c>
      <c r="Y4740" s="3">
        <v>44604</v>
      </c>
      <c r="Z4740">
        <f t="shared" si="1269"/>
        <v>0</v>
      </c>
      <c r="AA4740" s="1">
        <f t="shared" ca="1" si="1273"/>
        <v>9.9256900611145724</v>
      </c>
      <c r="AB4740" s="14">
        <f t="shared" ca="1" si="1274"/>
        <v>0.16015218359091676</v>
      </c>
    </row>
    <row r="4741" spans="1:28" x14ac:dyDescent="0.35">
      <c r="A4741" s="3">
        <f t="shared" si="1270"/>
        <v>44601.247563352881</v>
      </c>
      <c r="B4741" s="3">
        <f t="shared" si="1258"/>
        <v>44605.037037037095</v>
      </c>
      <c r="C4741" s="3">
        <f t="shared" si="1259"/>
        <v>44620</v>
      </c>
      <c r="D4741" s="4">
        <f t="shared" si="1260"/>
        <v>20</v>
      </c>
      <c r="E4741" s="2">
        <f t="shared" ca="1" si="1261"/>
        <v>1.6987316083208075</v>
      </c>
      <c r="F4741" s="8">
        <f t="shared" ca="1" si="1271"/>
        <v>41.247219533500576</v>
      </c>
      <c r="G4741" s="8">
        <f t="shared" ca="1" si="1272"/>
        <v>20.463495933199404</v>
      </c>
      <c r="H4741">
        <v>0.03</v>
      </c>
      <c r="I4741">
        <v>0</v>
      </c>
      <c r="J4741">
        <v>0</v>
      </c>
      <c r="K4741" s="7">
        <v>0.75</v>
      </c>
      <c r="L4741">
        <v>0.3</v>
      </c>
      <c r="M4741">
        <v>0.3</v>
      </c>
      <c r="N4741" s="7">
        <v>0.8</v>
      </c>
      <c r="O4741">
        <f t="shared" ca="1" si="1262"/>
        <v>10.419418716926025</v>
      </c>
      <c r="P4741" s="6">
        <f t="shared" ca="1" si="1263"/>
        <v>0.9832391116841902</v>
      </c>
      <c r="Q4741" s="15">
        <f t="shared" ca="1" si="1264"/>
        <v>9.6920387704131308</v>
      </c>
      <c r="R4741" s="13">
        <v>1</v>
      </c>
      <c r="S4741" s="5" t="str">
        <f t="shared" ca="1" si="1265"/>
        <v/>
      </c>
      <c r="T4741" s="5">
        <f t="shared" ca="1" si="1266"/>
        <v>0</v>
      </c>
      <c r="U4741" s="4">
        <f t="shared" ca="1" si="1267"/>
        <v>0</v>
      </c>
      <c r="V4741">
        <f t="shared" ca="1" si="1268"/>
        <v>0</v>
      </c>
      <c r="X4741" s="3">
        <v>44601</v>
      </c>
      <c r="Y4741" s="3">
        <v>44605</v>
      </c>
      <c r="Z4741">
        <f t="shared" si="1269"/>
        <v>0</v>
      </c>
      <c r="AA4741" s="1">
        <f t="shared" ca="1" si="1273"/>
        <v>10.543433818185616</v>
      </c>
      <c r="AB4741" s="14">
        <f t="shared" ca="1" si="1274"/>
        <v>0.12401510125959092</v>
      </c>
    </row>
    <row r="4742" spans="1:28" x14ac:dyDescent="0.35">
      <c r="A4742" s="3">
        <f t="shared" si="1270"/>
        <v>44601.300194931828</v>
      </c>
      <c r="B4742" s="3">
        <f t="shared" si="1258"/>
        <v>44606.037037037095</v>
      </c>
      <c r="C4742" s="3">
        <f t="shared" si="1259"/>
        <v>44620</v>
      </c>
      <c r="D4742" s="4">
        <f t="shared" si="1260"/>
        <v>20</v>
      </c>
      <c r="E4742" s="2">
        <f t="shared" ca="1" si="1261"/>
        <v>1.7014713343482046</v>
      </c>
      <c r="F4742" s="8">
        <f t="shared" ca="1" si="1271"/>
        <v>41.43115679367925</v>
      </c>
      <c r="G4742" s="8">
        <f t="shared" ca="1" si="1272"/>
        <v>20.769653369556075</v>
      </c>
      <c r="H4742">
        <v>0.03</v>
      </c>
      <c r="I4742">
        <v>0</v>
      </c>
      <c r="J4742">
        <v>0</v>
      </c>
      <c r="K4742" s="7">
        <v>0.75</v>
      </c>
      <c r="L4742">
        <v>0.3</v>
      </c>
      <c r="M4742">
        <v>0.3</v>
      </c>
      <c r="N4742" s="7">
        <v>0.8</v>
      </c>
      <c r="O4742">
        <f t="shared" ca="1" si="1262"/>
        <v>10.251214225703361</v>
      </c>
      <c r="P4742" s="6">
        <f t="shared" ca="1" si="1263"/>
        <v>0.98321230779072533</v>
      </c>
      <c r="Q4742" s="15">
        <f t="shared" ca="1" si="1264"/>
        <v>9.6920387704131308</v>
      </c>
      <c r="R4742" s="13">
        <v>1</v>
      </c>
      <c r="S4742" s="5" t="str">
        <f t="shared" ca="1" si="1265"/>
        <v/>
      </c>
      <c r="T4742" s="5">
        <f t="shared" ca="1" si="1266"/>
        <v>0</v>
      </c>
      <c r="U4742" s="4">
        <f t="shared" ca="1" si="1267"/>
        <v>0</v>
      </c>
      <c r="V4742">
        <f t="shared" ca="1" si="1268"/>
        <v>0</v>
      </c>
      <c r="X4742" s="3">
        <v>44601</v>
      </c>
      <c r="Y4742" s="3">
        <v>44606</v>
      </c>
      <c r="Z4742">
        <f t="shared" si="1269"/>
        <v>0</v>
      </c>
      <c r="AA4742" s="1">
        <f t="shared" ca="1" si="1273"/>
        <v>10.390186852458434</v>
      </c>
      <c r="AB4742" s="14">
        <f t="shared" ca="1" si="1274"/>
        <v>0.13897262675507349</v>
      </c>
    </row>
    <row r="4743" spans="1:28" x14ac:dyDescent="0.35">
      <c r="A4743" s="3">
        <f t="shared" si="1270"/>
        <v>44601.352826510774</v>
      </c>
      <c r="B4743" s="3">
        <f t="shared" si="1258"/>
        <v>44607.037037037095</v>
      </c>
      <c r="C4743" s="3">
        <f t="shared" si="1259"/>
        <v>44620</v>
      </c>
      <c r="D4743" s="4">
        <f t="shared" si="1260"/>
        <v>20</v>
      </c>
      <c r="E4743" s="2">
        <f t="shared" ca="1" si="1261"/>
        <v>1.704211060375602</v>
      </c>
      <c r="F4743" s="8">
        <f t="shared" ca="1" si="1271"/>
        <v>41.273131057705505</v>
      </c>
      <c r="G4743" s="8">
        <f t="shared" ca="1" si="1272"/>
        <v>20.92333032004089</v>
      </c>
      <c r="H4743">
        <v>0.03</v>
      </c>
      <c r="I4743">
        <v>0</v>
      </c>
      <c r="J4743">
        <v>0</v>
      </c>
      <c r="K4743" s="7">
        <v>0.75</v>
      </c>
      <c r="L4743">
        <v>0.3</v>
      </c>
      <c r="M4743">
        <v>0.3</v>
      </c>
      <c r="N4743" s="7">
        <v>0.8</v>
      </c>
      <c r="O4743">
        <f t="shared" ca="1" si="1262"/>
        <v>9.9790179732382356</v>
      </c>
      <c r="P4743" s="6">
        <f t="shared" ca="1" si="1263"/>
        <v>0.98318550462795651</v>
      </c>
      <c r="Q4743" s="15">
        <f t="shared" ca="1" si="1264"/>
        <v>9.6920387704131308</v>
      </c>
      <c r="R4743" s="13">
        <v>1</v>
      </c>
      <c r="S4743" s="5" t="str">
        <f t="shared" ca="1" si="1265"/>
        <v/>
      </c>
      <c r="T4743" s="5">
        <f t="shared" ca="1" si="1266"/>
        <v>0</v>
      </c>
      <c r="U4743" s="4">
        <f t="shared" ca="1" si="1267"/>
        <v>0</v>
      </c>
      <c r="V4743">
        <f t="shared" ca="1" si="1268"/>
        <v>0</v>
      </c>
      <c r="X4743" s="3">
        <v>44601</v>
      </c>
      <c r="Y4743" s="3">
        <v>44607</v>
      </c>
      <c r="Z4743">
        <f t="shared" si="1269"/>
        <v>0</v>
      </c>
      <c r="AA4743" s="1">
        <f t="shared" ca="1" si="1273"/>
        <v>10.134461123231727</v>
      </c>
      <c r="AB4743" s="14">
        <f t="shared" ca="1" si="1274"/>
        <v>0.1554431499934914</v>
      </c>
    </row>
    <row r="4744" spans="1:28" x14ac:dyDescent="0.35">
      <c r="A4744" s="3">
        <f t="shared" si="1270"/>
        <v>44601.405458089721</v>
      </c>
      <c r="B4744" s="3">
        <f t="shared" si="1258"/>
        <v>44608.037037037095</v>
      </c>
      <c r="C4744" s="3">
        <f t="shared" si="1259"/>
        <v>44620</v>
      </c>
      <c r="D4744" s="4">
        <f t="shared" si="1260"/>
        <v>20</v>
      </c>
      <c r="E4744" s="2">
        <f t="shared" ca="1" si="1261"/>
        <v>1.7069507864029991</v>
      </c>
      <c r="F4744" s="8">
        <f t="shared" ca="1" si="1271"/>
        <v>40.203694455022244</v>
      </c>
      <c r="G4744" s="8">
        <f t="shared" ca="1" si="1272"/>
        <v>20.283421860739768</v>
      </c>
      <c r="H4744">
        <v>0.03</v>
      </c>
      <c r="I4744">
        <v>0</v>
      </c>
      <c r="J4744">
        <v>0</v>
      </c>
      <c r="K4744" s="7">
        <v>0.75</v>
      </c>
      <c r="L4744">
        <v>0.3</v>
      </c>
      <c r="M4744">
        <v>0.3</v>
      </c>
      <c r="N4744" s="7">
        <v>0.8</v>
      </c>
      <c r="O4744">
        <f t="shared" ca="1" si="1262"/>
        <v>9.8168489805269132</v>
      </c>
      <c r="P4744" s="6">
        <f t="shared" ca="1" si="1263"/>
        <v>0.98315870219586343</v>
      </c>
      <c r="Q4744" s="15">
        <f t="shared" ca="1" si="1264"/>
        <v>9.6920387704131308</v>
      </c>
      <c r="R4744" s="13">
        <v>1</v>
      </c>
      <c r="S4744" s="5" t="str">
        <f t="shared" ca="1" si="1265"/>
        <v/>
      </c>
      <c r="T4744" s="5">
        <f t="shared" ca="1" si="1266"/>
        <v>0</v>
      </c>
      <c r="U4744" s="4">
        <f t="shared" ca="1" si="1267"/>
        <v>0</v>
      </c>
      <c r="V4744">
        <f t="shared" ca="1" si="1268"/>
        <v>0</v>
      </c>
      <c r="X4744" s="3">
        <v>44601</v>
      </c>
      <c r="Y4744" s="3">
        <v>44608</v>
      </c>
      <c r="Z4744">
        <f t="shared" si="1269"/>
        <v>0</v>
      </c>
      <c r="AA4744" s="1">
        <f t="shared" ca="1" si="1273"/>
        <v>9.961819450050065</v>
      </c>
      <c r="AB4744" s="14">
        <f t="shared" ca="1" si="1274"/>
        <v>0.14497046952315173</v>
      </c>
    </row>
    <row r="4745" spans="1:28" x14ac:dyDescent="0.35">
      <c r="A4745" s="3">
        <f t="shared" si="1270"/>
        <v>44601.458089668668</v>
      </c>
      <c r="B4745" s="3">
        <f t="shared" si="1258"/>
        <v>44609.037037037095</v>
      </c>
      <c r="C4745" s="3">
        <f t="shared" si="1259"/>
        <v>44620</v>
      </c>
      <c r="D4745" s="4">
        <f t="shared" si="1260"/>
        <v>20</v>
      </c>
      <c r="E4745" s="2">
        <f t="shared" ca="1" si="1261"/>
        <v>1.7096905124303965</v>
      </c>
      <c r="F4745" s="8">
        <f t="shared" ca="1" si="1271"/>
        <v>40.474751811853956</v>
      </c>
      <c r="G4745" s="8">
        <f t="shared" ca="1" si="1272"/>
        <v>20.834351030335892</v>
      </c>
      <c r="H4745">
        <v>0.03</v>
      </c>
      <c r="I4745">
        <v>0</v>
      </c>
      <c r="J4745">
        <v>0</v>
      </c>
      <c r="K4745" s="7">
        <v>0.75</v>
      </c>
      <c r="L4745">
        <v>0.3</v>
      </c>
      <c r="M4745">
        <v>0.3</v>
      </c>
      <c r="N4745" s="7">
        <v>0.8</v>
      </c>
      <c r="O4745">
        <f t="shared" ca="1" si="1262"/>
        <v>9.4692128285545714</v>
      </c>
      <c r="P4745" s="6">
        <f t="shared" ca="1" si="1263"/>
        <v>0.98313190049442645</v>
      </c>
      <c r="Q4745" s="15">
        <f t="shared" ca="1" si="1264"/>
        <v>9.6920387704131308</v>
      </c>
      <c r="R4745" s="13">
        <v>1</v>
      </c>
      <c r="S4745" s="5" t="str">
        <f t="shared" ca="1" si="1265"/>
        <v/>
      </c>
      <c r="T4745" s="5">
        <f t="shared" ca="1" si="1266"/>
        <v>0</v>
      </c>
      <c r="U4745" s="4">
        <f t="shared" ca="1" si="1267"/>
        <v>0</v>
      </c>
      <c r="V4745">
        <f t="shared" ca="1" si="1268"/>
        <v>0</v>
      </c>
      <c r="X4745" s="3">
        <v>44601</v>
      </c>
      <c r="Y4745" s="3">
        <v>44609</v>
      </c>
      <c r="Z4745">
        <f t="shared" si="1269"/>
        <v>0</v>
      </c>
      <c r="AA4745" s="1">
        <f t="shared" ca="1" si="1273"/>
        <v>9.6476649817500437</v>
      </c>
      <c r="AB4745" s="14">
        <f t="shared" ca="1" si="1274"/>
        <v>0.17845215319547236</v>
      </c>
    </row>
    <row r="4746" spans="1:28" x14ac:dyDescent="0.35">
      <c r="A4746" s="3">
        <f t="shared" si="1270"/>
        <v>44601.510721247614</v>
      </c>
      <c r="B4746" s="3">
        <f t="shared" si="1258"/>
        <v>44610.037037037095</v>
      </c>
      <c r="C4746" s="3">
        <f t="shared" si="1259"/>
        <v>44620</v>
      </c>
      <c r="D4746" s="4">
        <f t="shared" si="1260"/>
        <v>20</v>
      </c>
      <c r="E4746" s="2">
        <f t="shared" ca="1" si="1261"/>
        <v>1.7124302384577936</v>
      </c>
      <c r="F4746" s="8">
        <f t="shared" ca="1" si="1271"/>
        <v>40.140436783372145</v>
      </c>
      <c r="G4746" s="8">
        <f t="shared" ca="1" si="1272"/>
        <v>21.182507646719277</v>
      </c>
      <c r="H4746">
        <v>0.03</v>
      </c>
      <c r="I4746">
        <v>0</v>
      </c>
      <c r="J4746">
        <v>0</v>
      </c>
      <c r="K4746" s="7">
        <v>0.75</v>
      </c>
      <c r="L4746">
        <v>0.3</v>
      </c>
      <c r="M4746">
        <v>0.3</v>
      </c>
      <c r="N4746" s="7">
        <v>0.8</v>
      </c>
      <c r="O4746">
        <f t="shared" ca="1" si="1262"/>
        <v>8.8703199408098321</v>
      </c>
      <c r="P4746" s="6">
        <f t="shared" ca="1" si="1263"/>
        <v>0.98310509952362546</v>
      </c>
      <c r="Q4746" s="15">
        <f t="shared" ca="1" si="1264"/>
        <v>9.6920387704131308</v>
      </c>
      <c r="R4746" s="13">
        <v>1</v>
      </c>
      <c r="S4746" s="5" t="str">
        <f t="shared" ca="1" si="1265"/>
        <v/>
      </c>
      <c r="T4746" s="5">
        <f t="shared" ca="1" si="1266"/>
        <v>0</v>
      </c>
      <c r="U4746" s="4">
        <f t="shared" ca="1" si="1267"/>
        <v>0</v>
      </c>
      <c r="V4746">
        <f t="shared" ca="1" si="1268"/>
        <v>0</v>
      </c>
      <c r="X4746" s="3">
        <v>44601</v>
      </c>
      <c r="Y4746" s="3">
        <v>44610</v>
      </c>
      <c r="Z4746">
        <f t="shared" si="1269"/>
        <v>0</v>
      </c>
      <c r="AA4746" s="1">
        <f t="shared" ca="1" si="1273"/>
        <v>9.095508619358263</v>
      </c>
      <c r="AB4746" s="14">
        <f t="shared" ca="1" si="1274"/>
        <v>0.22518867854843094</v>
      </c>
    </row>
    <row r="4747" spans="1:28" x14ac:dyDescent="0.35">
      <c r="A4747" s="3">
        <f t="shared" si="1270"/>
        <v>44601.563352826561</v>
      </c>
      <c r="B4747" s="3">
        <f t="shared" si="1258"/>
        <v>44611.037037037095</v>
      </c>
      <c r="C4747" s="3">
        <f t="shared" si="1259"/>
        <v>44620</v>
      </c>
      <c r="D4747" s="4">
        <f t="shared" si="1260"/>
        <v>20</v>
      </c>
      <c r="E4747" s="2">
        <f t="shared" ca="1" si="1261"/>
        <v>1.715169964485191</v>
      </c>
      <c r="F4747" s="8">
        <f t="shared" ca="1" si="1271"/>
        <v>40.459373396712905</v>
      </c>
      <c r="G4747" s="8">
        <f t="shared" ca="1" si="1272"/>
        <v>21.43073679457649</v>
      </c>
      <c r="H4747">
        <v>0.03</v>
      </c>
      <c r="I4747">
        <v>0</v>
      </c>
      <c r="J4747">
        <v>0</v>
      </c>
      <c r="K4747" s="7">
        <v>0.75</v>
      </c>
      <c r="L4747">
        <v>0.3</v>
      </c>
      <c r="M4747">
        <v>0.3</v>
      </c>
      <c r="N4747" s="7">
        <v>0.8</v>
      </c>
      <c r="O4747">
        <f t="shared" ca="1" si="1262"/>
        <v>8.8612932529581876</v>
      </c>
      <c r="P4747" s="6">
        <f t="shared" ca="1" si="1263"/>
        <v>0.9830782992834407</v>
      </c>
      <c r="Q4747" s="15">
        <f t="shared" ca="1" si="1264"/>
        <v>9.6920387704131308</v>
      </c>
      <c r="R4747" s="13">
        <v>1</v>
      </c>
      <c r="S4747" s="5" t="str">
        <f t="shared" ca="1" si="1265"/>
        <v/>
      </c>
      <c r="T4747" s="5">
        <f t="shared" ca="1" si="1266"/>
        <v>0</v>
      </c>
      <c r="U4747" s="4">
        <f t="shared" ca="1" si="1267"/>
        <v>0</v>
      </c>
      <c r="V4747">
        <f t="shared" ca="1" si="1268"/>
        <v>0</v>
      </c>
      <c r="X4747" s="3">
        <v>44601</v>
      </c>
      <c r="Y4747" s="3">
        <v>44611</v>
      </c>
      <c r="Z4747">
        <f t="shared" si="1269"/>
        <v>0</v>
      </c>
      <c r="AA4747" s="1">
        <f t="shared" ca="1" si="1273"/>
        <v>9.0970754052032134</v>
      </c>
      <c r="AB4747" s="14">
        <f t="shared" ca="1" si="1274"/>
        <v>0.23578215224502586</v>
      </c>
    </row>
    <row r="4748" spans="1:28" x14ac:dyDescent="0.35">
      <c r="A4748" s="3">
        <f t="shared" si="1270"/>
        <v>44601.615984405507</v>
      </c>
      <c r="B4748" s="3">
        <f t="shared" si="1258"/>
        <v>44612.037037037095</v>
      </c>
      <c r="C4748" s="3">
        <f t="shared" si="1259"/>
        <v>44620</v>
      </c>
      <c r="D4748" s="4">
        <f t="shared" si="1260"/>
        <v>20</v>
      </c>
      <c r="E4748" s="2">
        <f t="shared" ca="1" si="1261"/>
        <v>1.7179096905125881</v>
      </c>
      <c r="F4748" s="8">
        <f t="shared" ca="1" si="1271"/>
        <v>41.236614444158398</v>
      </c>
      <c r="G4748" s="8">
        <f t="shared" ca="1" si="1272"/>
        <v>20.066611093594105</v>
      </c>
      <c r="H4748">
        <v>0.03</v>
      </c>
      <c r="I4748">
        <v>0</v>
      </c>
      <c r="J4748">
        <v>0</v>
      </c>
      <c r="K4748" s="7">
        <v>0.75</v>
      </c>
      <c r="L4748">
        <v>0.3</v>
      </c>
      <c r="M4748">
        <v>0.3</v>
      </c>
      <c r="N4748" s="7">
        <v>0.8</v>
      </c>
      <c r="O4748">
        <f t="shared" ca="1" si="1262"/>
        <v>10.808349739524694</v>
      </c>
      <c r="P4748" s="6">
        <f t="shared" ca="1" si="1263"/>
        <v>0.98305149977385209</v>
      </c>
      <c r="Q4748" s="15">
        <f t="shared" ca="1" si="1264"/>
        <v>9.6920387704131308</v>
      </c>
      <c r="R4748" s="13">
        <v>1</v>
      </c>
      <c r="S4748" s="5" t="str">
        <f t="shared" ca="1" si="1265"/>
        <v/>
      </c>
      <c r="T4748" s="5">
        <f t="shared" ca="1" si="1266"/>
        <v>0</v>
      </c>
      <c r="U4748" s="4">
        <f t="shared" ca="1" si="1267"/>
        <v>0</v>
      </c>
      <c r="V4748">
        <f t="shared" ca="1" si="1268"/>
        <v>0</v>
      </c>
      <c r="X4748" s="3">
        <v>44601</v>
      </c>
      <c r="Y4748" s="3">
        <v>44612</v>
      </c>
      <c r="Z4748">
        <f t="shared" si="1269"/>
        <v>0</v>
      </c>
      <c r="AA4748" s="1">
        <f t="shared" ca="1" si="1273"/>
        <v>10.912906652122953</v>
      </c>
      <c r="AB4748" s="14">
        <f t="shared" ca="1" si="1274"/>
        <v>0.10455691259825883</v>
      </c>
    </row>
    <row r="4749" spans="1:28" x14ac:dyDescent="0.35">
      <c r="A4749" s="3">
        <f t="shared" si="1270"/>
        <v>44601.668615984454</v>
      </c>
      <c r="B4749" s="3">
        <f t="shared" si="1258"/>
        <v>44613.037037037095</v>
      </c>
      <c r="C4749" s="3">
        <f t="shared" si="1259"/>
        <v>44620</v>
      </c>
      <c r="D4749" s="4">
        <f t="shared" si="1260"/>
        <v>20</v>
      </c>
      <c r="E4749" s="2">
        <f t="shared" ca="1" si="1261"/>
        <v>1.7206494165399855</v>
      </c>
      <c r="F4749" s="8">
        <f t="shared" ca="1" si="1271"/>
        <v>40.10921846866492</v>
      </c>
      <c r="G4749" s="8">
        <f t="shared" ca="1" si="1272"/>
        <v>20.033725090356985</v>
      </c>
      <c r="H4749">
        <v>0.03</v>
      </c>
      <c r="I4749">
        <v>0</v>
      </c>
      <c r="J4749">
        <v>0</v>
      </c>
      <c r="K4749" s="7">
        <v>0.75</v>
      </c>
      <c r="L4749">
        <v>0.3</v>
      </c>
      <c r="M4749">
        <v>0.3</v>
      </c>
      <c r="N4749" s="7">
        <v>0.8</v>
      </c>
      <c r="O4749">
        <f t="shared" ca="1" si="1262"/>
        <v>9.9956887611417038</v>
      </c>
      <c r="P4749" s="6">
        <f t="shared" ca="1" si="1263"/>
        <v>0.98302470099483985</v>
      </c>
      <c r="Q4749" s="15">
        <f t="shared" ca="1" si="1264"/>
        <v>9.6920387704131308</v>
      </c>
      <c r="R4749" s="13">
        <v>1</v>
      </c>
      <c r="S4749" s="5" t="str">
        <f t="shared" ca="1" si="1265"/>
        <v/>
      </c>
      <c r="T4749" s="5">
        <f t="shared" ca="1" si="1266"/>
        <v>0</v>
      </c>
      <c r="U4749" s="4">
        <f t="shared" ca="1" si="1267"/>
        <v>0</v>
      </c>
      <c r="V4749">
        <f t="shared" ca="1" si="1268"/>
        <v>0</v>
      </c>
      <c r="X4749" s="3">
        <v>44601</v>
      </c>
      <c r="Y4749" s="3">
        <v>44613</v>
      </c>
      <c r="Z4749">
        <f t="shared" si="1269"/>
        <v>0</v>
      </c>
      <c r="AA4749" s="1">
        <f t="shared" ca="1" si="1273"/>
        <v>10.129038897672121</v>
      </c>
      <c r="AB4749" s="14">
        <f t="shared" ca="1" si="1274"/>
        <v>0.13335013653041727</v>
      </c>
    </row>
    <row r="4750" spans="1:28" x14ac:dyDescent="0.35">
      <c r="A4750" s="3">
        <f t="shared" si="1270"/>
        <v>44601.721247563401</v>
      </c>
      <c r="B4750" s="3">
        <f t="shared" si="1258"/>
        <v>44614.037037037095</v>
      </c>
      <c r="C4750" s="3">
        <f t="shared" si="1259"/>
        <v>44620</v>
      </c>
      <c r="D4750" s="4">
        <f t="shared" si="1260"/>
        <v>20</v>
      </c>
      <c r="E4750" s="2">
        <f t="shared" ca="1" si="1261"/>
        <v>1.7233891425673828</v>
      </c>
      <c r="F4750" s="8">
        <f t="shared" ca="1" si="1271"/>
        <v>40.609731470943643</v>
      </c>
      <c r="G4750" s="8">
        <f t="shared" ca="1" si="1272"/>
        <v>20.687293741446126</v>
      </c>
      <c r="H4750">
        <v>0.03</v>
      </c>
      <c r="I4750">
        <v>0</v>
      </c>
      <c r="J4750">
        <v>0</v>
      </c>
      <c r="K4750" s="7">
        <v>0.75</v>
      </c>
      <c r="L4750">
        <v>0.3</v>
      </c>
      <c r="M4750">
        <v>0.3</v>
      </c>
      <c r="N4750" s="7">
        <v>0.8</v>
      </c>
      <c r="O4750">
        <f t="shared" ca="1" si="1262"/>
        <v>9.7175048617616042</v>
      </c>
      <c r="P4750" s="6">
        <f t="shared" ca="1" si="1263"/>
        <v>0.98299790294638389</v>
      </c>
      <c r="Q4750" s="15">
        <f t="shared" ca="1" si="1264"/>
        <v>9.6920387704131308</v>
      </c>
      <c r="R4750" s="13">
        <v>1</v>
      </c>
      <c r="S4750" s="5" t="str">
        <f t="shared" ca="1" si="1265"/>
        <v/>
      </c>
      <c r="T4750" s="5">
        <f t="shared" ca="1" si="1266"/>
        <v>0</v>
      </c>
      <c r="U4750" s="4">
        <f t="shared" ca="1" si="1267"/>
        <v>0</v>
      </c>
      <c r="V4750">
        <f t="shared" ca="1" si="1268"/>
        <v>0</v>
      </c>
      <c r="X4750" s="3">
        <v>44601</v>
      </c>
      <c r="Y4750" s="3">
        <v>44614</v>
      </c>
      <c r="Z4750">
        <f t="shared" si="1269"/>
        <v>0</v>
      </c>
      <c r="AA4750" s="1">
        <f t="shared" ca="1" si="1273"/>
        <v>9.8821990782385249</v>
      </c>
      <c r="AB4750" s="14">
        <f t="shared" ca="1" si="1274"/>
        <v>0.16469421647692073</v>
      </c>
    </row>
    <row r="4751" spans="1:28" x14ac:dyDescent="0.35">
      <c r="A4751" s="3">
        <f t="shared" si="1270"/>
        <v>44601.773879142347</v>
      </c>
      <c r="B4751" s="3">
        <f t="shared" si="1258"/>
        <v>44615.037037037095</v>
      </c>
      <c r="C4751" s="3">
        <f t="shared" si="1259"/>
        <v>44620</v>
      </c>
      <c r="D4751" s="4">
        <f t="shared" si="1260"/>
        <v>20</v>
      </c>
      <c r="E4751" s="2">
        <f t="shared" ca="1" si="1261"/>
        <v>1.72612886859478</v>
      </c>
      <c r="F4751" s="8">
        <f t="shared" ca="1" si="1271"/>
        <v>40.297011694151784</v>
      </c>
      <c r="G4751" s="8">
        <f t="shared" ca="1" si="1272"/>
        <v>20.257494498634756</v>
      </c>
      <c r="H4751">
        <v>0.03</v>
      </c>
      <c r="I4751">
        <v>0</v>
      </c>
      <c r="J4751">
        <v>0</v>
      </c>
      <c r="K4751" s="7">
        <v>0.75</v>
      </c>
      <c r="L4751">
        <v>0.3</v>
      </c>
      <c r="M4751">
        <v>0.3</v>
      </c>
      <c r="N4751" s="7">
        <v>0.8</v>
      </c>
      <c r="O4751">
        <f t="shared" ca="1" si="1262"/>
        <v>9.9127642719790785</v>
      </c>
      <c r="P4751" s="6">
        <f t="shared" ca="1" si="1263"/>
        <v>0.98297110562846446</v>
      </c>
      <c r="Q4751" s="15">
        <f t="shared" ca="1" si="1264"/>
        <v>9.6920387704131308</v>
      </c>
      <c r="R4751" s="13">
        <v>1</v>
      </c>
      <c r="S4751" s="5" t="str">
        <f t="shared" ca="1" si="1265"/>
        <v/>
      </c>
      <c r="T4751" s="5">
        <f t="shared" ca="1" si="1266"/>
        <v>0</v>
      </c>
      <c r="U4751" s="4">
        <f t="shared" ca="1" si="1267"/>
        <v>0</v>
      </c>
      <c r="V4751">
        <f t="shared" ca="1" si="1268"/>
        <v>0</v>
      </c>
      <c r="X4751" s="3">
        <v>44601</v>
      </c>
      <c r="Y4751" s="3">
        <v>44615</v>
      </c>
      <c r="Z4751">
        <f t="shared" si="1269"/>
        <v>0</v>
      </c>
      <c r="AA4751" s="1">
        <f t="shared" ca="1" si="1273"/>
        <v>10.056713794535288</v>
      </c>
      <c r="AB4751" s="14">
        <f t="shared" ca="1" si="1274"/>
        <v>0.14394952255620908</v>
      </c>
    </row>
    <row r="4752" spans="1:28" x14ac:dyDescent="0.35">
      <c r="A4752" s="3">
        <f t="shared" si="1270"/>
        <v>44601.826510721294</v>
      </c>
      <c r="B4752" s="3">
        <f t="shared" si="1258"/>
        <v>44616.037037037095</v>
      </c>
      <c r="C4752" s="3">
        <f t="shared" si="1259"/>
        <v>44620</v>
      </c>
      <c r="D4752" s="4">
        <f t="shared" si="1260"/>
        <v>20</v>
      </c>
      <c r="E4752" s="2">
        <f t="shared" ca="1" si="1261"/>
        <v>1.7288685946221773</v>
      </c>
      <c r="F4752" s="8">
        <f t="shared" ca="1" si="1271"/>
        <v>40.622520889341693</v>
      </c>
      <c r="G4752" s="8">
        <f t="shared" ca="1" si="1272"/>
        <v>20.941173786988315</v>
      </c>
      <c r="H4752">
        <v>0.03</v>
      </c>
      <c r="I4752">
        <v>0</v>
      </c>
      <c r="J4752">
        <v>0</v>
      </c>
      <c r="K4752" s="7">
        <v>0.75</v>
      </c>
      <c r="L4752">
        <v>0.3</v>
      </c>
      <c r="M4752">
        <v>0.3</v>
      </c>
      <c r="N4752" s="7">
        <v>0.8</v>
      </c>
      <c r="O4752">
        <f t="shared" ca="1" si="1262"/>
        <v>9.4732168800179508</v>
      </c>
      <c r="P4752" s="6">
        <f t="shared" ca="1" si="1263"/>
        <v>0.98294430904106145</v>
      </c>
      <c r="Q4752" s="15">
        <f t="shared" ca="1" si="1264"/>
        <v>9.6920387704131308</v>
      </c>
      <c r="R4752" s="13">
        <v>1</v>
      </c>
      <c r="S4752" s="5" t="str">
        <f t="shared" ca="1" si="1265"/>
        <v/>
      </c>
      <c r="T4752" s="5">
        <f t="shared" ca="1" si="1266"/>
        <v>0</v>
      </c>
      <c r="U4752" s="4">
        <f t="shared" ca="1" si="1267"/>
        <v>0</v>
      </c>
      <c r="V4752">
        <f t="shared" ca="1" si="1268"/>
        <v>0</v>
      </c>
      <c r="X4752" s="3">
        <v>44601</v>
      </c>
      <c r="Y4752" s="3">
        <v>44616</v>
      </c>
      <c r="Z4752">
        <f t="shared" si="1269"/>
        <v>0</v>
      </c>
      <c r="AA4752" s="1">
        <f t="shared" ca="1" si="1273"/>
        <v>9.659395458629028</v>
      </c>
      <c r="AB4752" s="14">
        <f t="shared" ca="1" si="1274"/>
        <v>0.18617857861107723</v>
      </c>
    </row>
    <row r="4753" spans="1:28" x14ac:dyDescent="0.35">
      <c r="A4753" s="3">
        <f t="shared" si="1270"/>
        <v>44601.87914230024</v>
      </c>
      <c r="B4753" s="3">
        <f t="shared" si="1258"/>
        <v>44617.037037037095</v>
      </c>
      <c r="C4753" s="3">
        <f t="shared" si="1259"/>
        <v>44620</v>
      </c>
      <c r="D4753" s="4">
        <f t="shared" si="1260"/>
        <v>20</v>
      </c>
      <c r="E4753" s="2">
        <f t="shared" ca="1" si="1261"/>
        <v>1.7316083206495745</v>
      </c>
      <c r="F4753" s="8">
        <f t="shared" ca="1" si="1271"/>
        <v>40.736958677412275</v>
      </c>
      <c r="G4753" s="8">
        <f t="shared" ca="1" si="1272"/>
        <v>21.250928424795891</v>
      </c>
      <c r="H4753">
        <v>0.03</v>
      </c>
      <c r="I4753">
        <v>0</v>
      </c>
      <c r="J4753">
        <v>0</v>
      </c>
      <c r="K4753" s="7">
        <v>0.75</v>
      </c>
      <c r="L4753">
        <v>0.3</v>
      </c>
      <c r="M4753">
        <v>0.3</v>
      </c>
      <c r="N4753" s="7">
        <v>0.8</v>
      </c>
      <c r="O4753">
        <f t="shared" ca="1" si="1262"/>
        <v>9.2492905832633134</v>
      </c>
      <c r="P4753" s="6">
        <f t="shared" ca="1" si="1263"/>
        <v>0.98291751318415532</v>
      </c>
      <c r="Q4753" s="15">
        <f t="shared" ca="1" si="1264"/>
        <v>9.6920387704131308</v>
      </c>
      <c r="R4753" s="13">
        <v>1</v>
      </c>
      <c r="S4753" s="5" t="str">
        <f t="shared" ca="1" si="1265"/>
        <v/>
      </c>
      <c r="T4753" s="5">
        <f t="shared" ca="1" si="1266"/>
        <v>0</v>
      </c>
      <c r="U4753" s="4">
        <f t="shared" ca="1" si="1267"/>
        <v>0</v>
      </c>
      <c r="V4753">
        <f t="shared" ca="1" si="1268"/>
        <v>0</v>
      </c>
      <c r="X4753" s="3">
        <v>44601</v>
      </c>
      <c r="Y4753" s="3">
        <v>44617</v>
      </c>
      <c r="Z4753">
        <f t="shared" si="1269"/>
        <v>0</v>
      </c>
      <c r="AA4753" s="1">
        <f t="shared" ca="1" si="1273"/>
        <v>9.4590602851811276</v>
      </c>
      <c r="AB4753" s="14">
        <f t="shared" ca="1" si="1274"/>
        <v>0.20976970191781419</v>
      </c>
    </row>
    <row r="4754" spans="1:28" x14ac:dyDescent="0.35">
      <c r="A4754" s="3">
        <f t="shared" si="1270"/>
        <v>44601.931773879187</v>
      </c>
      <c r="B4754" s="3">
        <f t="shared" si="1258"/>
        <v>44618.037037037095</v>
      </c>
      <c r="C4754" s="3">
        <f t="shared" si="1259"/>
        <v>44620</v>
      </c>
      <c r="D4754" s="4">
        <f t="shared" si="1260"/>
        <v>20</v>
      </c>
      <c r="E4754" s="2">
        <f t="shared" ca="1" si="1261"/>
        <v>1.7343480466769718</v>
      </c>
      <c r="F4754" s="8">
        <f t="shared" ca="1" si="1271"/>
        <v>40.399299446000647</v>
      </c>
      <c r="G4754" s="8">
        <f t="shared" ca="1" si="1272"/>
        <v>20.533630867285204</v>
      </c>
      <c r="H4754">
        <v>0.03</v>
      </c>
      <c r="I4754">
        <v>0</v>
      </c>
      <c r="J4754">
        <v>0</v>
      </c>
      <c r="K4754" s="7">
        <v>0.75</v>
      </c>
      <c r="L4754">
        <v>0.3</v>
      </c>
      <c r="M4754">
        <v>0.3</v>
      </c>
      <c r="N4754" s="7">
        <v>0.8</v>
      </c>
      <c r="O4754">
        <f t="shared" ca="1" si="1262"/>
        <v>9.713343717215281</v>
      </c>
      <c r="P4754" s="6">
        <f t="shared" ca="1" si="1263"/>
        <v>0.98289071805772588</v>
      </c>
      <c r="Q4754" s="15">
        <f t="shared" ca="1" si="1264"/>
        <v>9.6920387704131308</v>
      </c>
      <c r="R4754" s="13">
        <v>1</v>
      </c>
      <c r="S4754" s="5" t="str">
        <f t="shared" ca="1" si="1265"/>
        <v/>
      </c>
      <c r="T4754" s="5">
        <f t="shared" ca="1" si="1266"/>
        <v>0</v>
      </c>
      <c r="U4754" s="4">
        <f t="shared" ca="1" si="1267"/>
        <v>0</v>
      </c>
      <c r="V4754">
        <f t="shared" ca="1" si="1268"/>
        <v>0</v>
      </c>
      <c r="X4754" s="3">
        <v>44601</v>
      </c>
      <c r="Y4754" s="3">
        <v>44618</v>
      </c>
      <c r="Z4754">
        <f t="shared" si="1269"/>
        <v>0</v>
      </c>
      <c r="AA4754" s="1">
        <f t="shared" ca="1" si="1273"/>
        <v>9.8759613258365668</v>
      </c>
      <c r="AB4754" s="14">
        <f t="shared" ca="1" si="1274"/>
        <v>0.16261760862128583</v>
      </c>
    </row>
    <row r="4755" spans="1:28" x14ac:dyDescent="0.35">
      <c r="A4755" s="3">
        <f t="shared" si="1270"/>
        <v>44601.984405458134</v>
      </c>
      <c r="B4755" s="3">
        <f t="shared" si="1258"/>
        <v>44619.037037037095</v>
      </c>
      <c r="C4755" s="3">
        <f t="shared" si="1259"/>
        <v>44620</v>
      </c>
      <c r="D4755" s="4">
        <f t="shared" si="1260"/>
        <v>20</v>
      </c>
      <c r="E4755" s="2">
        <f t="shared" ca="1" si="1261"/>
        <v>1.737087772704369</v>
      </c>
      <c r="F4755" s="8">
        <f t="shared" ca="1" si="1271"/>
        <v>41.284820795398417</v>
      </c>
      <c r="G4755" s="8">
        <f t="shared" ca="1" si="1272"/>
        <v>21.175360677585786</v>
      </c>
      <c r="H4755">
        <v>0.03</v>
      </c>
      <c r="I4755">
        <v>0</v>
      </c>
      <c r="J4755">
        <v>0</v>
      </c>
      <c r="K4755" s="7">
        <v>0.75</v>
      </c>
      <c r="L4755">
        <v>0.3</v>
      </c>
      <c r="M4755">
        <v>0.3</v>
      </c>
      <c r="N4755" s="7">
        <v>0.8</v>
      </c>
      <c r="O4755">
        <f t="shared" ca="1" si="1262"/>
        <v>9.7357549189630248</v>
      </c>
      <c r="P4755" s="6">
        <f t="shared" ca="1" si="1263"/>
        <v>0.98286392366175312</v>
      </c>
      <c r="Q4755" s="15">
        <f t="shared" ca="1" si="1264"/>
        <v>9.6920387704131308</v>
      </c>
      <c r="R4755" s="13">
        <v>1</v>
      </c>
      <c r="S4755" s="5" t="str">
        <f t="shared" ca="1" si="1265"/>
        <v/>
      </c>
      <c r="T4755" s="5">
        <f t="shared" ca="1" si="1266"/>
        <v>0</v>
      </c>
      <c r="U4755" s="4">
        <f t="shared" ca="1" si="1267"/>
        <v>0</v>
      </c>
      <c r="V4755">
        <f t="shared" ca="1" si="1268"/>
        <v>0</v>
      </c>
      <c r="X4755" s="3">
        <v>44601</v>
      </c>
      <c r="Y4755" s="3">
        <v>44619</v>
      </c>
      <c r="Z4755">
        <f t="shared" si="1269"/>
        <v>0</v>
      </c>
      <c r="AA4755" s="1">
        <f t="shared" ca="1" si="1273"/>
        <v>9.9178287749702854</v>
      </c>
      <c r="AB4755" s="14">
        <f t="shared" ca="1" si="1274"/>
        <v>0.18207385600726056</v>
      </c>
    </row>
    <row r="4756" spans="1:28" x14ac:dyDescent="0.35">
      <c r="A4756" s="3">
        <f t="shared" si="1270"/>
        <v>44602.03703703708</v>
      </c>
      <c r="B4756" s="3">
        <f t="shared" si="1258"/>
        <v>44602.03703703708</v>
      </c>
      <c r="C4756" s="3">
        <f t="shared" si="1259"/>
        <v>44620</v>
      </c>
      <c r="D4756" s="4">
        <f t="shared" si="1260"/>
        <v>19</v>
      </c>
      <c r="E4756" s="2">
        <f t="shared" ca="1" si="1261"/>
        <v>1.6905124302385757</v>
      </c>
      <c r="F4756" s="8">
        <f t="shared" ca="1" si="1271"/>
        <v>41.18528396885192</v>
      </c>
      <c r="G4756" s="8">
        <f t="shared" ca="1" si="1272"/>
        <v>20.37862144844571</v>
      </c>
      <c r="H4756">
        <v>0.03</v>
      </c>
      <c r="I4756">
        <v>0</v>
      </c>
      <c r="J4756">
        <v>0</v>
      </c>
      <c r="K4756" s="7">
        <v>0.75</v>
      </c>
      <c r="L4756">
        <v>0.3</v>
      </c>
      <c r="M4756">
        <v>0.3</v>
      </c>
      <c r="N4756" s="7">
        <v>0.8</v>
      </c>
      <c r="O4756">
        <f t="shared" ca="1" si="1262"/>
        <v>10.457841528193228</v>
      </c>
      <c r="P4756" s="6">
        <f t="shared" ca="1" si="1263"/>
        <v>0.9833195277489587</v>
      </c>
      <c r="Q4756" s="15">
        <f t="shared" ca="1" si="1264"/>
        <v>9.6385872019694876</v>
      </c>
      <c r="R4756" s="13">
        <v>1</v>
      </c>
      <c r="S4756" s="5" t="str">
        <f t="shared" ca="1" si="1265"/>
        <v/>
      </c>
      <c r="T4756" s="5">
        <f t="shared" ca="1" si="1266"/>
        <v>0</v>
      </c>
      <c r="U4756" s="4">
        <f t="shared" ca="1" si="1267"/>
        <v>1445.7880802954232</v>
      </c>
      <c r="V4756">
        <f t="shared" ca="1" si="1268"/>
        <v>0</v>
      </c>
      <c r="X4756" s="3">
        <v>44602</v>
      </c>
      <c r="Y4756" s="3">
        <v>44602</v>
      </c>
      <c r="Z4756">
        <f t="shared" si="1269"/>
        <v>150</v>
      </c>
      <c r="AA4756" s="1">
        <f t="shared" ca="1" si="1273"/>
        <v>10.576891542563231</v>
      </c>
      <c r="AB4756" s="14">
        <f t="shared" ca="1" si="1274"/>
        <v>0.11905001437000351</v>
      </c>
    </row>
    <row r="4757" spans="1:28" x14ac:dyDescent="0.35">
      <c r="A4757" s="3">
        <f t="shared" si="1270"/>
        <v>44602.092592592635</v>
      </c>
      <c r="B4757" s="3">
        <f t="shared" si="1258"/>
        <v>44603.03703703708</v>
      </c>
      <c r="C4757" s="3">
        <f t="shared" si="1259"/>
        <v>44620</v>
      </c>
      <c r="D4757" s="4">
        <f t="shared" si="1260"/>
        <v>19</v>
      </c>
      <c r="E4757" s="2">
        <f t="shared" ca="1" si="1261"/>
        <v>1.693252156265973</v>
      </c>
      <c r="F4757" s="8">
        <f t="shared" ca="1" si="1271"/>
        <v>40.270748119179771</v>
      </c>
      <c r="G4757" s="8">
        <f t="shared" ca="1" si="1272"/>
        <v>21.007219994890654</v>
      </c>
      <c r="H4757">
        <v>0.03</v>
      </c>
      <c r="I4757">
        <v>0</v>
      </c>
      <c r="J4757">
        <v>0</v>
      </c>
      <c r="K4757" s="7">
        <v>0.75</v>
      </c>
      <c r="L4757">
        <v>0.3</v>
      </c>
      <c r="M4757">
        <v>0.3</v>
      </c>
      <c r="N4757" s="7">
        <v>0.8</v>
      </c>
      <c r="O4757">
        <f t="shared" ca="1" si="1262"/>
        <v>9.143341094494172</v>
      </c>
      <c r="P4757" s="6">
        <f t="shared" ca="1" si="1263"/>
        <v>0.98329272166328718</v>
      </c>
      <c r="Q4757" s="15">
        <f t="shared" ca="1" si="1264"/>
        <v>9.6385872019694876</v>
      </c>
      <c r="R4757" s="13">
        <v>1</v>
      </c>
      <c r="S4757" s="5" t="str">
        <f t="shared" ca="1" si="1265"/>
        <v/>
      </c>
      <c r="T4757" s="5">
        <f t="shared" ca="1" si="1266"/>
        <v>0</v>
      </c>
      <c r="U4757" s="4">
        <f t="shared" ca="1" si="1267"/>
        <v>0</v>
      </c>
      <c r="V4757">
        <f t="shared" ca="1" si="1268"/>
        <v>0</v>
      </c>
      <c r="X4757" s="3">
        <v>44602</v>
      </c>
      <c r="Y4757" s="3">
        <v>44603</v>
      </c>
      <c r="Z4757">
        <f t="shared" si="1269"/>
        <v>0</v>
      </c>
      <c r="AA4757" s="1">
        <f t="shared" ca="1" si="1273"/>
        <v>9.3410660608177558</v>
      </c>
      <c r="AB4757" s="14">
        <f t="shared" ca="1" si="1274"/>
        <v>0.19772496632358383</v>
      </c>
    </row>
    <row r="4758" spans="1:28" x14ac:dyDescent="0.35">
      <c r="A4758" s="3">
        <f t="shared" si="1270"/>
        <v>44602.14814814819</v>
      </c>
      <c r="B4758" s="3">
        <f t="shared" si="1258"/>
        <v>44604.03703703708</v>
      </c>
      <c r="C4758" s="3">
        <f t="shared" si="1259"/>
        <v>44620</v>
      </c>
      <c r="D4758" s="4">
        <f t="shared" si="1260"/>
        <v>19</v>
      </c>
      <c r="E4758" s="2">
        <f t="shared" ca="1" si="1261"/>
        <v>1.6959918822933704</v>
      </c>
      <c r="F4758" s="8">
        <f t="shared" ca="1" si="1271"/>
        <v>40.53755690228904</v>
      </c>
      <c r="G4758" s="8">
        <f t="shared" ca="1" si="1272"/>
        <v>20.626699658467622</v>
      </c>
      <c r="H4758">
        <v>0.03</v>
      </c>
      <c r="I4758">
        <v>0</v>
      </c>
      <c r="J4758">
        <v>0</v>
      </c>
      <c r="K4758" s="7">
        <v>0.75</v>
      </c>
      <c r="L4758">
        <v>0.3</v>
      </c>
      <c r="M4758">
        <v>0.3</v>
      </c>
      <c r="N4758" s="7">
        <v>0.8</v>
      </c>
      <c r="O4758">
        <f t="shared" ca="1" si="1262"/>
        <v>9.7239680182491561</v>
      </c>
      <c r="P4758" s="6">
        <f t="shared" ca="1" si="1263"/>
        <v>0.98326591630837101</v>
      </c>
      <c r="Q4758" s="15">
        <f t="shared" ca="1" si="1264"/>
        <v>9.6385872019694876</v>
      </c>
      <c r="R4758" s="13">
        <v>1</v>
      </c>
      <c r="S4758" s="5" t="str">
        <f t="shared" ca="1" si="1265"/>
        <v/>
      </c>
      <c r="T4758" s="5">
        <f t="shared" ca="1" si="1266"/>
        <v>0</v>
      </c>
      <c r="U4758" s="4">
        <f t="shared" ca="1" si="1267"/>
        <v>0</v>
      </c>
      <c r="V4758">
        <f t="shared" ca="1" si="1268"/>
        <v>0</v>
      </c>
      <c r="X4758" s="3">
        <v>44602</v>
      </c>
      <c r="Y4758" s="3">
        <v>44604</v>
      </c>
      <c r="Z4758">
        <f t="shared" si="1269"/>
        <v>0</v>
      </c>
      <c r="AA4758" s="1">
        <f t="shared" ca="1" si="1273"/>
        <v>9.88064351303343</v>
      </c>
      <c r="AB4758" s="14">
        <f t="shared" ca="1" si="1274"/>
        <v>0.15667549478427389</v>
      </c>
    </row>
    <row r="4759" spans="1:28" x14ac:dyDescent="0.35">
      <c r="A4759" s="3">
        <f t="shared" si="1270"/>
        <v>44602.203703703744</v>
      </c>
      <c r="B4759" s="3">
        <f t="shared" si="1258"/>
        <v>44605.03703703708</v>
      </c>
      <c r="C4759" s="3">
        <f t="shared" si="1259"/>
        <v>44620</v>
      </c>
      <c r="D4759" s="4">
        <f t="shared" si="1260"/>
        <v>19</v>
      </c>
      <c r="E4759" s="2">
        <f t="shared" ca="1" si="1261"/>
        <v>1.6987316083207675</v>
      </c>
      <c r="F4759" s="8">
        <f t="shared" ca="1" si="1271"/>
        <v>40.717336188254791</v>
      </c>
      <c r="G4759" s="8">
        <f t="shared" ca="1" si="1272"/>
        <v>21.219302905867121</v>
      </c>
      <c r="H4759">
        <v>0.03</v>
      </c>
      <c r="I4759">
        <v>0</v>
      </c>
      <c r="J4759">
        <v>0</v>
      </c>
      <c r="K4759" s="7">
        <v>0.75</v>
      </c>
      <c r="L4759">
        <v>0.3</v>
      </c>
      <c r="M4759">
        <v>0.3</v>
      </c>
      <c r="N4759" s="7">
        <v>0.8</v>
      </c>
      <c r="O4759">
        <f t="shared" ca="1" si="1262"/>
        <v>9.2661992353239704</v>
      </c>
      <c r="P4759" s="6">
        <f t="shared" ca="1" si="1263"/>
        <v>0.98323911168419065</v>
      </c>
      <c r="Q4759" s="15">
        <f t="shared" ca="1" si="1264"/>
        <v>9.6385872019694876</v>
      </c>
      <c r="R4759" s="13">
        <v>1</v>
      </c>
      <c r="S4759" s="5" t="str">
        <f t="shared" ca="1" si="1265"/>
        <v/>
      </c>
      <c r="T4759" s="5">
        <f t="shared" ca="1" si="1266"/>
        <v>0</v>
      </c>
      <c r="U4759" s="4">
        <f t="shared" ca="1" si="1267"/>
        <v>0</v>
      </c>
      <c r="V4759">
        <f t="shared" ca="1" si="1268"/>
        <v>0</v>
      </c>
      <c r="X4759" s="3">
        <v>44602</v>
      </c>
      <c r="Y4759" s="3">
        <v>44605</v>
      </c>
      <c r="Z4759">
        <f t="shared" si="1269"/>
        <v>0</v>
      </c>
      <c r="AA4759" s="1">
        <f t="shared" ca="1" si="1273"/>
        <v>9.4655691219831759</v>
      </c>
      <c r="AB4759" s="14">
        <f t="shared" ca="1" si="1274"/>
        <v>0.19936988665920552</v>
      </c>
    </row>
    <row r="4760" spans="1:28" x14ac:dyDescent="0.35">
      <c r="A4760" s="3">
        <f t="shared" si="1270"/>
        <v>44602.259259259299</v>
      </c>
      <c r="B4760" s="3">
        <f t="shared" si="1258"/>
        <v>44606.03703703708</v>
      </c>
      <c r="C4760" s="3">
        <f t="shared" si="1259"/>
        <v>44620</v>
      </c>
      <c r="D4760" s="4">
        <f t="shared" si="1260"/>
        <v>19</v>
      </c>
      <c r="E4760" s="2">
        <f t="shared" ca="1" si="1261"/>
        <v>1.7014713343481649</v>
      </c>
      <c r="F4760" s="8">
        <f t="shared" ca="1" si="1271"/>
        <v>40.894286413119971</v>
      </c>
      <c r="G4760" s="8">
        <f t="shared" ca="1" si="1272"/>
        <v>20.170533684602887</v>
      </c>
      <c r="H4760">
        <v>0.03</v>
      </c>
      <c r="I4760">
        <v>0</v>
      </c>
      <c r="J4760">
        <v>0</v>
      </c>
      <c r="K4760" s="7">
        <v>0.75</v>
      </c>
      <c r="L4760">
        <v>0.3</v>
      </c>
      <c r="M4760">
        <v>0.3</v>
      </c>
      <c r="N4760" s="7">
        <v>0.8</v>
      </c>
      <c r="O4760">
        <f t="shared" ca="1" si="1262"/>
        <v>10.447681125237089</v>
      </c>
      <c r="P4760" s="6">
        <f t="shared" ca="1" si="1263"/>
        <v>0.98321230779072577</v>
      </c>
      <c r="Q4760" s="15">
        <f t="shared" ca="1" si="1264"/>
        <v>9.6385872019694876</v>
      </c>
      <c r="R4760" s="13">
        <v>1</v>
      </c>
      <c r="S4760" s="5" t="str">
        <f t="shared" ca="1" si="1265"/>
        <v/>
      </c>
      <c r="T4760" s="5">
        <f t="shared" ca="1" si="1266"/>
        <v>0</v>
      </c>
      <c r="U4760" s="4">
        <f t="shared" ca="1" si="1267"/>
        <v>0</v>
      </c>
      <c r="V4760">
        <f t="shared" ca="1" si="1268"/>
        <v>0</v>
      </c>
      <c r="X4760" s="3">
        <v>44602</v>
      </c>
      <c r="Y4760" s="3">
        <v>44606</v>
      </c>
      <c r="Z4760">
        <f t="shared" si="1269"/>
        <v>0</v>
      </c>
      <c r="AA4760" s="1">
        <f t="shared" ca="1" si="1273"/>
        <v>10.563997251831044</v>
      </c>
      <c r="AB4760" s="14">
        <f t="shared" ca="1" si="1274"/>
        <v>0.11631612659395429</v>
      </c>
    </row>
    <row r="4761" spans="1:28" x14ac:dyDescent="0.35">
      <c r="A4761" s="3">
        <f t="shared" si="1270"/>
        <v>44602.314814814854</v>
      </c>
      <c r="B4761" s="3">
        <f t="shared" si="1258"/>
        <v>44607.03703703708</v>
      </c>
      <c r="C4761" s="3">
        <f t="shared" si="1259"/>
        <v>44620</v>
      </c>
      <c r="D4761" s="4">
        <f t="shared" si="1260"/>
        <v>19</v>
      </c>
      <c r="E4761" s="2">
        <f t="shared" ca="1" si="1261"/>
        <v>1.704211060375562</v>
      </c>
      <c r="F4761" s="8">
        <f t="shared" ca="1" si="1271"/>
        <v>40.119270882249978</v>
      </c>
      <c r="G4761" s="8">
        <f t="shared" ca="1" si="1272"/>
        <v>20.879967411772569</v>
      </c>
      <c r="H4761">
        <v>0.03</v>
      </c>
      <c r="I4761">
        <v>0</v>
      </c>
      <c r="J4761">
        <v>0</v>
      </c>
      <c r="K4761" s="7">
        <v>0.75</v>
      </c>
      <c r="L4761">
        <v>0.3</v>
      </c>
      <c r="M4761">
        <v>0.3</v>
      </c>
      <c r="N4761" s="7">
        <v>0.8</v>
      </c>
      <c r="O4761">
        <f t="shared" ca="1" si="1262"/>
        <v>9.156985749914913</v>
      </c>
      <c r="P4761" s="6">
        <f t="shared" ca="1" si="1263"/>
        <v>0.98318550462795695</v>
      </c>
      <c r="Q4761" s="15">
        <f t="shared" ca="1" si="1264"/>
        <v>9.6385872019694876</v>
      </c>
      <c r="R4761" s="13">
        <v>1</v>
      </c>
      <c r="S4761" s="5" t="str">
        <f t="shared" ca="1" si="1265"/>
        <v/>
      </c>
      <c r="T4761" s="5">
        <f t="shared" ca="1" si="1266"/>
        <v>0</v>
      </c>
      <c r="U4761" s="4">
        <f t="shared" ca="1" si="1267"/>
        <v>0</v>
      </c>
      <c r="V4761">
        <f t="shared" ca="1" si="1268"/>
        <v>0</v>
      </c>
      <c r="X4761" s="3">
        <v>44602</v>
      </c>
      <c r="Y4761" s="3">
        <v>44607</v>
      </c>
      <c r="Z4761">
        <f t="shared" si="1269"/>
        <v>0</v>
      </c>
      <c r="AA4761" s="1">
        <f t="shared" ca="1" si="1273"/>
        <v>9.3523510269100427</v>
      </c>
      <c r="AB4761" s="14">
        <f t="shared" ca="1" si="1274"/>
        <v>0.19536527699512973</v>
      </c>
    </row>
    <row r="4762" spans="1:28" x14ac:dyDescent="0.35">
      <c r="A4762" s="3">
        <f t="shared" si="1270"/>
        <v>44602.370370370409</v>
      </c>
      <c r="B4762" s="3">
        <f t="shared" si="1258"/>
        <v>44608.03703703708</v>
      </c>
      <c r="C4762" s="3">
        <f t="shared" si="1259"/>
        <v>44620</v>
      </c>
      <c r="D4762" s="4">
        <f t="shared" si="1260"/>
        <v>19</v>
      </c>
      <c r="E4762" s="2">
        <f t="shared" ca="1" si="1261"/>
        <v>1.7069507864029594</v>
      </c>
      <c r="F4762" s="8">
        <f t="shared" ca="1" si="1271"/>
        <v>40.338427523603002</v>
      </c>
      <c r="G4762" s="8">
        <f t="shared" ca="1" si="1272"/>
        <v>20.13812415631887</v>
      </c>
      <c r="H4762">
        <v>0.03</v>
      </c>
      <c r="I4762">
        <v>0</v>
      </c>
      <c r="J4762">
        <v>0</v>
      </c>
      <c r="K4762" s="7">
        <v>0.75</v>
      </c>
      <c r="L4762">
        <v>0.3</v>
      </c>
      <c r="M4762">
        <v>0.3</v>
      </c>
      <c r="N4762" s="7">
        <v>0.8</v>
      </c>
      <c r="O4762">
        <f t="shared" ca="1" si="1262"/>
        <v>10.063196486383379</v>
      </c>
      <c r="P4762" s="6">
        <f t="shared" ca="1" si="1263"/>
        <v>0.98315870219586388</v>
      </c>
      <c r="Q4762" s="15">
        <f t="shared" ca="1" si="1264"/>
        <v>9.6385872019694876</v>
      </c>
      <c r="R4762" s="13">
        <v>1</v>
      </c>
      <c r="S4762" s="5" t="str">
        <f t="shared" ca="1" si="1265"/>
        <v/>
      </c>
      <c r="T4762" s="5">
        <f t="shared" ca="1" si="1266"/>
        <v>0</v>
      </c>
      <c r="U4762" s="4">
        <f t="shared" ca="1" si="1267"/>
        <v>0</v>
      </c>
      <c r="V4762">
        <f t="shared" ca="1" si="1268"/>
        <v>0</v>
      </c>
      <c r="X4762" s="3">
        <v>44602</v>
      </c>
      <c r="Y4762" s="3">
        <v>44608</v>
      </c>
      <c r="Z4762">
        <f t="shared" si="1269"/>
        <v>0</v>
      </c>
      <c r="AA4762" s="1">
        <f t="shared" ca="1" si="1273"/>
        <v>10.19404736414328</v>
      </c>
      <c r="AB4762" s="14">
        <f t="shared" ca="1" si="1274"/>
        <v>0.1308508777599009</v>
      </c>
    </row>
    <row r="4763" spans="1:28" x14ac:dyDescent="0.35">
      <c r="A4763" s="3">
        <f t="shared" si="1270"/>
        <v>44602.425925925963</v>
      </c>
      <c r="B4763" s="3">
        <f t="shared" si="1258"/>
        <v>44609.03703703708</v>
      </c>
      <c r="C4763" s="3">
        <f t="shared" si="1259"/>
        <v>44620</v>
      </c>
      <c r="D4763" s="4">
        <f t="shared" si="1260"/>
        <v>19</v>
      </c>
      <c r="E4763" s="2">
        <f t="shared" ca="1" si="1261"/>
        <v>1.7096905124303565</v>
      </c>
      <c r="F4763" s="8">
        <f t="shared" ca="1" si="1271"/>
        <v>41.047616690702242</v>
      </c>
      <c r="G4763" s="8">
        <f t="shared" ca="1" si="1272"/>
        <v>21.212437278877868</v>
      </c>
      <c r="H4763">
        <v>0.03</v>
      </c>
      <c r="I4763">
        <v>0</v>
      </c>
      <c r="J4763">
        <v>0</v>
      </c>
      <c r="K4763" s="7">
        <v>0.75</v>
      </c>
      <c r="L4763">
        <v>0.3</v>
      </c>
      <c r="M4763">
        <v>0.3</v>
      </c>
      <c r="N4763" s="7">
        <v>0.8</v>
      </c>
      <c r="O4763">
        <f t="shared" ca="1" si="1262"/>
        <v>9.5207752391488114</v>
      </c>
      <c r="P4763" s="6">
        <f t="shared" ca="1" si="1263"/>
        <v>0.98313190049442689</v>
      </c>
      <c r="Q4763" s="15">
        <f t="shared" ca="1" si="1264"/>
        <v>9.6385872019694876</v>
      </c>
      <c r="R4763" s="13">
        <v>1</v>
      </c>
      <c r="S4763" s="5" t="str">
        <f t="shared" ca="1" si="1265"/>
        <v/>
      </c>
      <c r="T4763" s="5">
        <f t="shared" ca="1" si="1266"/>
        <v>0</v>
      </c>
      <c r="U4763" s="4">
        <f t="shared" ca="1" si="1267"/>
        <v>0</v>
      </c>
      <c r="V4763">
        <f t="shared" ca="1" si="1268"/>
        <v>0</v>
      </c>
      <c r="X4763" s="3">
        <v>44602</v>
      </c>
      <c r="Y4763" s="3">
        <v>44609</v>
      </c>
      <c r="Z4763">
        <f t="shared" si="1269"/>
        <v>0</v>
      </c>
      <c r="AA4763" s="1">
        <f t="shared" ca="1" si="1273"/>
        <v>9.7087181600027819</v>
      </c>
      <c r="AB4763" s="14">
        <f t="shared" ca="1" si="1274"/>
        <v>0.18794292085397046</v>
      </c>
    </row>
    <row r="4764" spans="1:28" x14ac:dyDescent="0.35">
      <c r="A4764" s="3">
        <f t="shared" si="1270"/>
        <v>44602.481481481518</v>
      </c>
      <c r="B4764" s="3">
        <f t="shared" si="1258"/>
        <v>44610.03703703708</v>
      </c>
      <c r="C4764" s="3">
        <f t="shared" si="1259"/>
        <v>44620</v>
      </c>
      <c r="D4764" s="4">
        <f t="shared" si="1260"/>
        <v>19</v>
      </c>
      <c r="E4764" s="2">
        <f t="shared" ca="1" si="1261"/>
        <v>1.7124302384577539</v>
      </c>
      <c r="F4764" s="8">
        <f t="shared" ca="1" si="1271"/>
        <v>40.541503053751121</v>
      </c>
      <c r="G4764" s="8">
        <f t="shared" ca="1" si="1272"/>
        <v>20.219445619281149</v>
      </c>
      <c r="H4764">
        <v>0.03</v>
      </c>
      <c r="I4764">
        <v>0</v>
      </c>
      <c r="J4764">
        <v>0</v>
      </c>
      <c r="K4764" s="7">
        <v>0.75</v>
      </c>
      <c r="L4764">
        <v>0.3</v>
      </c>
      <c r="M4764">
        <v>0.3</v>
      </c>
      <c r="N4764" s="7">
        <v>0.8</v>
      </c>
      <c r="O4764">
        <f t="shared" ca="1" si="1262"/>
        <v>10.134181671032191</v>
      </c>
      <c r="P4764" s="6">
        <f t="shared" ca="1" si="1263"/>
        <v>0.9831050995236259</v>
      </c>
      <c r="Q4764" s="15">
        <f t="shared" ca="1" si="1264"/>
        <v>9.6385872019694876</v>
      </c>
      <c r="R4764" s="13">
        <v>1</v>
      </c>
      <c r="S4764" s="5" t="str">
        <f t="shared" ca="1" si="1265"/>
        <v/>
      </c>
      <c r="T4764" s="5">
        <f t="shared" ca="1" si="1266"/>
        <v>0</v>
      </c>
      <c r="U4764" s="4">
        <f t="shared" ca="1" si="1267"/>
        <v>0</v>
      </c>
      <c r="V4764">
        <f t="shared" ca="1" si="1268"/>
        <v>0</v>
      </c>
      <c r="X4764" s="3">
        <v>44602</v>
      </c>
      <c r="Y4764" s="3">
        <v>44610</v>
      </c>
      <c r="Z4764">
        <f t="shared" si="1269"/>
        <v>0</v>
      </c>
      <c r="AA4764" s="1">
        <f t="shared" ca="1" si="1273"/>
        <v>10.265389698507786</v>
      </c>
      <c r="AB4764" s="14">
        <f t="shared" ca="1" si="1274"/>
        <v>0.13120802747559424</v>
      </c>
    </row>
    <row r="4765" spans="1:28" x14ac:dyDescent="0.35">
      <c r="A4765" s="3">
        <f t="shared" si="1270"/>
        <v>44602.537037037073</v>
      </c>
      <c r="B4765" s="3">
        <f t="shared" si="1258"/>
        <v>44611.03703703708</v>
      </c>
      <c r="C4765" s="3">
        <f t="shared" si="1259"/>
        <v>44620</v>
      </c>
      <c r="D4765" s="4">
        <f t="shared" si="1260"/>
        <v>19</v>
      </c>
      <c r="E4765" s="2">
        <f t="shared" ca="1" si="1261"/>
        <v>1.715169964485151</v>
      </c>
      <c r="F4765" s="8">
        <f t="shared" ca="1" si="1271"/>
        <v>40.630097210165736</v>
      </c>
      <c r="G4765" s="8">
        <f t="shared" ca="1" si="1272"/>
        <v>20.370803950199598</v>
      </c>
      <c r="H4765">
        <v>0.03</v>
      </c>
      <c r="I4765">
        <v>0</v>
      </c>
      <c r="J4765">
        <v>0</v>
      </c>
      <c r="K4765" s="7">
        <v>0.75</v>
      </c>
      <c r="L4765">
        <v>0.3</v>
      </c>
      <c r="M4765">
        <v>0.3</v>
      </c>
      <c r="N4765" s="7">
        <v>0.8</v>
      </c>
      <c r="O4765">
        <f t="shared" ca="1" si="1262"/>
        <v>10.049268957424704</v>
      </c>
      <c r="P4765" s="6">
        <f t="shared" ca="1" si="1263"/>
        <v>0.98307829928344093</v>
      </c>
      <c r="Q4765" s="15">
        <f t="shared" ca="1" si="1264"/>
        <v>9.6385872019694876</v>
      </c>
      <c r="R4765" s="13">
        <v>1</v>
      </c>
      <c r="S4765" s="5" t="str">
        <f t="shared" ca="1" si="1265"/>
        <v/>
      </c>
      <c r="T4765" s="5">
        <f t="shared" ca="1" si="1266"/>
        <v>0</v>
      </c>
      <c r="U4765" s="4">
        <f t="shared" ca="1" si="1267"/>
        <v>0</v>
      </c>
      <c r="V4765">
        <f t="shared" ca="1" si="1268"/>
        <v>0</v>
      </c>
      <c r="X4765" s="3">
        <v>44602</v>
      </c>
      <c r="Y4765" s="3">
        <v>44611</v>
      </c>
      <c r="Z4765">
        <f t="shared" si="1269"/>
        <v>0</v>
      </c>
      <c r="AA4765" s="1">
        <f t="shared" ca="1" si="1273"/>
        <v>10.188457972234261</v>
      </c>
      <c r="AB4765" s="14">
        <f t="shared" ca="1" si="1274"/>
        <v>0.13918901480955626</v>
      </c>
    </row>
    <row r="4766" spans="1:28" x14ac:dyDescent="0.35">
      <c r="A4766" s="3">
        <f t="shared" si="1270"/>
        <v>44602.592592592628</v>
      </c>
      <c r="B4766" s="3">
        <f t="shared" si="1258"/>
        <v>44612.03703703708</v>
      </c>
      <c r="C4766" s="3">
        <f t="shared" si="1259"/>
        <v>44620</v>
      </c>
      <c r="D4766" s="4">
        <f t="shared" si="1260"/>
        <v>19</v>
      </c>
      <c r="E4766" s="2">
        <f t="shared" ca="1" si="1261"/>
        <v>1.7179096905125484</v>
      </c>
      <c r="F4766" s="8">
        <f t="shared" ca="1" si="1271"/>
        <v>40.808419558612208</v>
      </c>
      <c r="G4766" s="8">
        <f t="shared" ca="1" si="1272"/>
        <v>20.605016443710365</v>
      </c>
      <c r="H4766">
        <v>0.03</v>
      </c>
      <c r="I4766">
        <v>0</v>
      </c>
      <c r="J4766">
        <v>0</v>
      </c>
      <c r="K4766" s="7">
        <v>0.75</v>
      </c>
      <c r="L4766">
        <v>0.3</v>
      </c>
      <c r="M4766">
        <v>0.3</v>
      </c>
      <c r="N4766" s="7">
        <v>0.8</v>
      </c>
      <c r="O4766">
        <f t="shared" ca="1" si="1262"/>
        <v>9.9487982252487903</v>
      </c>
      <c r="P4766" s="6">
        <f t="shared" ca="1" si="1263"/>
        <v>0.98305149977385253</v>
      </c>
      <c r="Q4766" s="15">
        <f t="shared" ca="1" si="1264"/>
        <v>9.6385872019694876</v>
      </c>
      <c r="R4766" s="13">
        <v>1</v>
      </c>
      <c r="S4766" s="5" t="str">
        <f t="shared" ca="1" si="1265"/>
        <v/>
      </c>
      <c r="T4766" s="5">
        <f t="shared" ca="1" si="1266"/>
        <v>0</v>
      </c>
      <c r="U4766" s="4">
        <f t="shared" ca="1" si="1267"/>
        <v>0</v>
      </c>
      <c r="V4766">
        <f t="shared" ca="1" si="1268"/>
        <v>0</v>
      </c>
      <c r="X4766" s="3">
        <v>44602</v>
      </c>
      <c r="Y4766" s="3">
        <v>44612</v>
      </c>
      <c r="Z4766">
        <f t="shared" si="1269"/>
        <v>0</v>
      </c>
      <c r="AA4766" s="1">
        <f t="shared" ca="1" si="1273"/>
        <v>10.099332446082258</v>
      </c>
      <c r="AB4766" s="14">
        <f t="shared" ca="1" si="1274"/>
        <v>0.15053422083346746</v>
      </c>
    </row>
    <row r="4767" spans="1:28" x14ac:dyDescent="0.35">
      <c r="A4767" s="3">
        <f t="shared" si="1270"/>
        <v>44602.648148148182</v>
      </c>
      <c r="B4767" s="3">
        <f t="shared" si="1258"/>
        <v>44613.03703703708</v>
      </c>
      <c r="C4767" s="3">
        <f t="shared" si="1259"/>
        <v>44620</v>
      </c>
      <c r="D4767" s="4">
        <f t="shared" si="1260"/>
        <v>19</v>
      </c>
      <c r="E4767" s="2">
        <f t="shared" ca="1" si="1261"/>
        <v>1.7206494165399455</v>
      </c>
      <c r="F4767" s="8">
        <f t="shared" ca="1" si="1271"/>
        <v>41.232666571260218</v>
      </c>
      <c r="G4767" s="8">
        <f t="shared" ca="1" si="1272"/>
        <v>21.310778546922187</v>
      </c>
      <c r="H4767">
        <v>0.03</v>
      </c>
      <c r="I4767">
        <v>0</v>
      </c>
      <c r="J4767">
        <v>0</v>
      </c>
      <c r="K4767" s="7">
        <v>0.75</v>
      </c>
      <c r="L4767">
        <v>0.3</v>
      </c>
      <c r="M4767">
        <v>0.3</v>
      </c>
      <c r="N4767" s="7">
        <v>0.8</v>
      </c>
      <c r="O4767">
        <f t="shared" ca="1" si="1262"/>
        <v>9.5612213815229765</v>
      </c>
      <c r="P4767" s="6">
        <f t="shared" ca="1" si="1263"/>
        <v>0.98302470099484029</v>
      </c>
      <c r="Q4767" s="15">
        <f t="shared" ca="1" si="1264"/>
        <v>9.6385872019694876</v>
      </c>
      <c r="R4767" s="13">
        <v>1</v>
      </c>
      <c r="S4767" s="5" t="str">
        <f t="shared" ca="1" si="1265"/>
        <v/>
      </c>
      <c r="T4767" s="5">
        <f t="shared" ca="1" si="1266"/>
        <v>0</v>
      </c>
      <c r="U4767" s="4">
        <f t="shared" ca="1" si="1267"/>
        <v>0</v>
      </c>
      <c r="V4767">
        <f t="shared" ca="1" si="1268"/>
        <v>0</v>
      </c>
      <c r="X4767" s="3">
        <v>44602</v>
      </c>
      <c r="Y4767" s="3">
        <v>44613</v>
      </c>
      <c r="Z4767">
        <f t="shared" si="1269"/>
        <v>0</v>
      </c>
      <c r="AA4767" s="1">
        <f t="shared" ca="1" si="1273"/>
        <v>9.7528869861704308</v>
      </c>
      <c r="AB4767" s="14">
        <f t="shared" ca="1" si="1274"/>
        <v>0.1916656046474543</v>
      </c>
    </row>
    <row r="4768" spans="1:28" x14ac:dyDescent="0.35">
      <c r="A4768" s="3">
        <f t="shared" si="1270"/>
        <v>44602.703703703737</v>
      </c>
      <c r="B4768" s="3">
        <f t="shared" si="1258"/>
        <v>44614.03703703708</v>
      </c>
      <c r="C4768" s="3">
        <f t="shared" si="1259"/>
        <v>44620</v>
      </c>
      <c r="D4768" s="4">
        <f t="shared" si="1260"/>
        <v>19</v>
      </c>
      <c r="E4768" s="2">
        <f t="shared" ca="1" si="1261"/>
        <v>1.7233891425673429</v>
      </c>
      <c r="F4768" s="8">
        <f t="shared" ca="1" si="1271"/>
        <v>40.581109072489724</v>
      </c>
      <c r="G4768" s="8">
        <f t="shared" ca="1" si="1272"/>
        <v>20.071362946854187</v>
      </c>
      <c r="H4768">
        <v>0.03</v>
      </c>
      <c r="I4768">
        <v>0</v>
      </c>
      <c r="J4768">
        <v>0</v>
      </c>
      <c r="K4768" s="7">
        <v>0.75</v>
      </c>
      <c r="L4768">
        <v>0.3</v>
      </c>
      <c r="M4768">
        <v>0.3</v>
      </c>
      <c r="N4768" s="7">
        <v>0.8</v>
      </c>
      <c r="O4768">
        <f t="shared" ca="1" si="1262"/>
        <v>10.311968857513104</v>
      </c>
      <c r="P4768" s="6">
        <f t="shared" ca="1" si="1263"/>
        <v>0.98299790294638434</v>
      </c>
      <c r="Q4768" s="15">
        <f t="shared" ca="1" si="1264"/>
        <v>9.6385872019694876</v>
      </c>
      <c r="R4768" s="13">
        <v>1</v>
      </c>
      <c r="S4768" s="5" t="str">
        <f t="shared" ca="1" si="1265"/>
        <v/>
      </c>
      <c r="T4768" s="5">
        <f t="shared" ca="1" si="1266"/>
        <v>0</v>
      </c>
      <c r="U4768" s="4">
        <f t="shared" ca="1" si="1267"/>
        <v>0</v>
      </c>
      <c r="V4768">
        <f t="shared" ca="1" si="1268"/>
        <v>0</v>
      </c>
      <c r="X4768" s="3">
        <v>44602</v>
      </c>
      <c r="Y4768" s="3">
        <v>44614</v>
      </c>
      <c r="Z4768">
        <f t="shared" si="1269"/>
        <v>0</v>
      </c>
      <c r="AA4768" s="1">
        <f t="shared" ca="1" si="1273"/>
        <v>10.434601630861934</v>
      </c>
      <c r="AB4768" s="14">
        <f t="shared" ca="1" si="1274"/>
        <v>0.12263277334882972</v>
      </c>
    </row>
    <row r="4769" spans="1:28" x14ac:dyDescent="0.35">
      <c r="A4769" s="3">
        <f t="shared" si="1270"/>
        <v>44602.759259259292</v>
      </c>
      <c r="B4769" s="3">
        <f t="shared" si="1258"/>
        <v>44615.03703703708</v>
      </c>
      <c r="C4769" s="3">
        <f t="shared" si="1259"/>
        <v>44620</v>
      </c>
      <c r="D4769" s="4">
        <f t="shared" si="1260"/>
        <v>19</v>
      </c>
      <c r="E4769" s="2">
        <f t="shared" ca="1" si="1261"/>
        <v>1.7261288685947402</v>
      </c>
      <c r="F4769" s="8">
        <f t="shared" ca="1" si="1271"/>
        <v>40.526752176483051</v>
      </c>
      <c r="G4769" s="8">
        <f t="shared" ca="1" si="1272"/>
        <v>20.648647546336612</v>
      </c>
      <c r="H4769">
        <v>0.03</v>
      </c>
      <c r="I4769">
        <v>0</v>
      </c>
      <c r="J4769">
        <v>0</v>
      </c>
      <c r="K4769" s="7">
        <v>0.75</v>
      </c>
      <c r="L4769">
        <v>0.3</v>
      </c>
      <c r="M4769">
        <v>0.3</v>
      </c>
      <c r="N4769" s="7">
        <v>0.8</v>
      </c>
      <c r="O4769">
        <f t="shared" ca="1" si="1262"/>
        <v>9.6939165860256722</v>
      </c>
      <c r="P4769" s="6">
        <f t="shared" ca="1" si="1263"/>
        <v>0.9829711056284649</v>
      </c>
      <c r="Q4769" s="15">
        <f t="shared" ca="1" si="1264"/>
        <v>9.6385872019694876</v>
      </c>
      <c r="R4769" s="13">
        <v>1</v>
      </c>
      <c r="S4769" s="5" t="str">
        <f t="shared" ca="1" si="1265"/>
        <v/>
      </c>
      <c r="T4769" s="5">
        <f t="shared" ca="1" si="1266"/>
        <v>0</v>
      </c>
      <c r="U4769" s="4">
        <f t="shared" ca="1" si="1267"/>
        <v>0</v>
      </c>
      <c r="V4769">
        <f t="shared" ca="1" si="1268"/>
        <v>0</v>
      </c>
      <c r="X4769" s="3">
        <v>44602</v>
      </c>
      <c r="Y4769" s="3">
        <v>44615</v>
      </c>
      <c r="Z4769">
        <f t="shared" si="1269"/>
        <v>0</v>
      </c>
      <c r="AA4769" s="1">
        <f t="shared" ca="1" si="1273"/>
        <v>9.8591609048324642</v>
      </c>
      <c r="AB4769" s="14">
        <f t="shared" ca="1" si="1274"/>
        <v>0.16524431880679202</v>
      </c>
    </row>
    <row r="4770" spans="1:28" x14ac:dyDescent="0.35">
      <c r="A4770" s="3">
        <f t="shared" si="1270"/>
        <v>44602.814814814847</v>
      </c>
      <c r="B4770" s="3">
        <f t="shared" si="1258"/>
        <v>44616.03703703708</v>
      </c>
      <c r="C4770" s="3">
        <f t="shared" si="1259"/>
        <v>44620</v>
      </c>
      <c r="D4770" s="4">
        <f t="shared" si="1260"/>
        <v>19</v>
      </c>
      <c r="E4770" s="2">
        <f t="shared" ca="1" si="1261"/>
        <v>1.7288685946221374</v>
      </c>
      <c r="F4770" s="8">
        <f t="shared" ca="1" si="1271"/>
        <v>40.343172913759012</v>
      </c>
      <c r="G4770" s="8">
        <f t="shared" ca="1" si="1272"/>
        <v>21.409159407376471</v>
      </c>
      <c r="H4770">
        <v>0.03</v>
      </c>
      <c r="I4770">
        <v>0</v>
      </c>
      <c r="J4770">
        <v>0</v>
      </c>
      <c r="K4770" s="7">
        <v>0.75</v>
      </c>
      <c r="L4770">
        <v>0.3</v>
      </c>
      <c r="M4770">
        <v>0.3</v>
      </c>
      <c r="N4770" s="7">
        <v>0.8</v>
      </c>
      <c r="O4770">
        <f t="shared" ca="1" si="1262"/>
        <v>8.7957202779427845</v>
      </c>
      <c r="P4770" s="6">
        <f t="shared" ca="1" si="1263"/>
        <v>0.98294430904106189</v>
      </c>
      <c r="Q4770" s="15">
        <f t="shared" ca="1" si="1264"/>
        <v>9.6385872019694876</v>
      </c>
      <c r="R4770" s="13">
        <v>1</v>
      </c>
      <c r="S4770" s="5" t="str">
        <f t="shared" ca="1" si="1265"/>
        <v/>
      </c>
      <c r="T4770" s="5">
        <f t="shared" ca="1" si="1266"/>
        <v>0</v>
      </c>
      <c r="U4770" s="4">
        <f t="shared" ca="1" si="1267"/>
        <v>0</v>
      </c>
      <c r="V4770">
        <f t="shared" ca="1" si="1268"/>
        <v>0</v>
      </c>
      <c r="X4770" s="3">
        <v>44602</v>
      </c>
      <c r="Y4770" s="3">
        <v>44616</v>
      </c>
      <c r="Z4770">
        <f t="shared" si="1269"/>
        <v>0</v>
      </c>
      <c r="AA4770" s="1">
        <f t="shared" ca="1" si="1273"/>
        <v>9.0388151175839795</v>
      </c>
      <c r="AB4770" s="14">
        <f t="shared" ca="1" si="1274"/>
        <v>0.24309483964119494</v>
      </c>
    </row>
    <row r="4771" spans="1:28" x14ac:dyDescent="0.35">
      <c r="A4771" s="3">
        <f t="shared" si="1270"/>
        <v>44602.870370370401</v>
      </c>
      <c r="B4771" s="3">
        <f t="shared" si="1258"/>
        <v>44617.03703703708</v>
      </c>
      <c r="C4771" s="3">
        <f t="shared" si="1259"/>
        <v>44620</v>
      </c>
      <c r="D4771" s="4">
        <f t="shared" si="1260"/>
        <v>19</v>
      </c>
      <c r="E4771" s="2">
        <f t="shared" ca="1" si="1261"/>
        <v>1.7316083206495347</v>
      </c>
      <c r="F4771" s="8">
        <f t="shared" ca="1" si="1271"/>
        <v>40.550818474050686</v>
      </c>
      <c r="G4771" s="8">
        <f t="shared" ca="1" si="1272"/>
        <v>21.133302838180647</v>
      </c>
      <c r="H4771">
        <v>0.03</v>
      </c>
      <c r="I4771">
        <v>0</v>
      </c>
      <c r="J4771">
        <v>0</v>
      </c>
      <c r="K4771" s="7">
        <v>0.75</v>
      </c>
      <c r="L4771">
        <v>0.3</v>
      </c>
      <c r="M4771">
        <v>0.3</v>
      </c>
      <c r="N4771" s="7">
        <v>0.8</v>
      </c>
      <c r="O4771">
        <f t="shared" ca="1" si="1262"/>
        <v>9.2273110173573656</v>
      </c>
      <c r="P4771" s="6">
        <f t="shared" ca="1" si="1263"/>
        <v>0.98291751318415577</v>
      </c>
      <c r="Q4771" s="15">
        <f t="shared" ca="1" si="1264"/>
        <v>9.6385872019694876</v>
      </c>
      <c r="R4771" s="13">
        <v>1</v>
      </c>
      <c r="S4771" s="5" t="str">
        <f t="shared" ca="1" si="1265"/>
        <v/>
      </c>
      <c r="T4771" s="5">
        <f t="shared" ca="1" si="1266"/>
        <v>0</v>
      </c>
      <c r="U4771" s="4">
        <f t="shared" ca="1" si="1267"/>
        <v>0</v>
      </c>
      <c r="V4771">
        <f t="shared" ca="1" si="1268"/>
        <v>0</v>
      </c>
      <c r="X4771" s="3">
        <v>44602</v>
      </c>
      <c r="Y4771" s="3">
        <v>44617</v>
      </c>
      <c r="Z4771">
        <f t="shared" si="1269"/>
        <v>0</v>
      </c>
      <c r="AA4771" s="1">
        <f t="shared" ca="1" si="1273"/>
        <v>9.4342325110318477</v>
      </c>
      <c r="AB4771" s="14">
        <f t="shared" ca="1" si="1274"/>
        <v>0.20692149367448209</v>
      </c>
    </row>
    <row r="4772" spans="1:28" x14ac:dyDescent="0.35">
      <c r="A4772" s="3">
        <f t="shared" si="1270"/>
        <v>44602.925925925956</v>
      </c>
      <c r="B4772" s="3">
        <f t="shared" si="1258"/>
        <v>44618.03703703708</v>
      </c>
      <c r="C4772" s="3">
        <f t="shared" si="1259"/>
        <v>44620</v>
      </c>
      <c r="D4772" s="4">
        <f t="shared" si="1260"/>
        <v>19</v>
      </c>
      <c r="E4772" s="2">
        <f t="shared" ca="1" si="1261"/>
        <v>1.7343480466769319</v>
      </c>
      <c r="F4772" s="8">
        <f t="shared" ca="1" si="1271"/>
        <v>40.1826100558593</v>
      </c>
      <c r="G4772" s="8">
        <f t="shared" ca="1" si="1272"/>
        <v>21.143580862454176</v>
      </c>
      <c r="H4772">
        <v>0.03</v>
      </c>
      <c r="I4772">
        <v>0</v>
      </c>
      <c r="J4772">
        <v>0</v>
      </c>
      <c r="K4772" s="7">
        <v>0.75</v>
      </c>
      <c r="L4772">
        <v>0.3</v>
      </c>
      <c r="M4772">
        <v>0.3</v>
      </c>
      <c r="N4772" s="7">
        <v>0.8</v>
      </c>
      <c r="O4772">
        <f t="shared" ca="1" si="1262"/>
        <v>8.9408766794402972</v>
      </c>
      <c r="P4772" s="6">
        <f t="shared" ca="1" si="1263"/>
        <v>0.98289071805772632</v>
      </c>
      <c r="Q4772" s="15">
        <f t="shared" ca="1" si="1264"/>
        <v>9.6385872019694876</v>
      </c>
      <c r="R4772" s="13">
        <v>1</v>
      </c>
      <c r="S4772" s="5" t="str">
        <f t="shared" ca="1" si="1265"/>
        <v/>
      </c>
      <c r="T4772" s="5">
        <f t="shared" ca="1" si="1266"/>
        <v>0</v>
      </c>
      <c r="U4772" s="4">
        <f t="shared" ca="1" si="1267"/>
        <v>0</v>
      </c>
      <c r="V4772">
        <f t="shared" ca="1" si="1268"/>
        <v>0</v>
      </c>
      <c r="X4772" s="3">
        <v>44602</v>
      </c>
      <c r="Y4772" s="3">
        <v>44618</v>
      </c>
      <c r="Z4772">
        <f t="shared" si="1269"/>
        <v>0</v>
      </c>
      <c r="AA4772" s="1">
        <f t="shared" ca="1" si="1273"/>
        <v>9.1660806380147513</v>
      </c>
      <c r="AB4772" s="14">
        <f t="shared" ca="1" si="1274"/>
        <v>0.22520395857445408</v>
      </c>
    </row>
    <row r="4773" spans="1:28" x14ac:dyDescent="0.35">
      <c r="A4773" s="3">
        <f t="shared" si="1270"/>
        <v>44602.981481481511</v>
      </c>
      <c r="B4773" s="3">
        <f t="shared" si="1258"/>
        <v>44619.03703703708</v>
      </c>
      <c r="C4773" s="3">
        <f t="shared" si="1259"/>
        <v>44620</v>
      </c>
      <c r="D4773" s="4">
        <f t="shared" si="1260"/>
        <v>19</v>
      </c>
      <c r="E4773" s="2">
        <f t="shared" ca="1" si="1261"/>
        <v>1.7370877727043292</v>
      </c>
      <c r="F4773" s="8">
        <f t="shared" ca="1" si="1271"/>
        <v>40.44079829404361</v>
      </c>
      <c r="G4773" s="8">
        <f t="shared" ca="1" si="1272"/>
        <v>21.226781215534533</v>
      </c>
      <c r="H4773">
        <v>0.03</v>
      </c>
      <c r="I4773">
        <v>0</v>
      </c>
      <c r="J4773">
        <v>0</v>
      </c>
      <c r="K4773" s="7">
        <v>0.75</v>
      </c>
      <c r="L4773">
        <v>0.3</v>
      </c>
      <c r="M4773">
        <v>0.3</v>
      </c>
      <c r="N4773" s="7">
        <v>0.8</v>
      </c>
      <c r="O4773">
        <f t="shared" ca="1" si="1262"/>
        <v>9.0513175049981704</v>
      </c>
      <c r="P4773" s="6">
        <f t="shared" ca="1" si="1263"/>
        <v>0.98286392366175357</v>
      </c>
      <c r="Q4773" s="15">
        <f t="shared" ca="1" si="1264"/>
        <v>9.6385872019694876</v>
      </c>
      <c r="R4773" s="13">
        <v>1</v>
      </c>
      <c r="S4773" s="5" t="str">
        <f t="shared" ca="1" si="1265"/>
        <v/>
      </c>
      <c r="T4773" s="5">
        <f t="shared" ca="1" si="1266"/>
        <v>0</v>
      </c>
      <c r="U4773" s="4">
        <f t="shared" ca="1" si="1267"/>
        <v>0</v>
      </c>
      <c r="V4773">
        <f t="shared" ca="1" si="1268"/>
        <v>0</v>
      </c>
      <c r="X4773" s="3">
        <v>44602</v>
      </c>
      <c r="Y4773" s="3">
        <v>44619</v>
      </c>
      <c r="Z4773">
        <f t="shared" si="1269"/>
        <v>0</v>
      </c>
      <c r="AA4773" s="1">
        <f t="shared" ca="1" si="1273"/>
        <v>9.2734745917029571</v>
      </c>
      <c r="AB4773" s="14">
        <f t="shared" ca="1" si="1274"/>
        <v>0.22215708670478662</v>
      </c>
    </row>
    <row r="4774" spans="1:28" x14ac:dyDescent="0.35">
      <c r="A4774" s="3">
        <f t="shared" si="1270"/>
        <v>44603.037037037066</v>
      </c>
      <c r="B4774" s="3">
        <f t="shared" si="1258"/>
        <v>44603.037037037066</v>
      </c>
      <c r="C4774" s="3">
        <f t="shared" si="1259"/>
        <v>44620</v>
      </c>
      <c r="D4774" s="4">
        <f t="shared" si="1260"/>
        <v>18</v>
      </c>
      <c r="E4774" s="2">
        <f t="shared" ca="1" si="1261"/>
        <v>1.6932521562659331</v>
      </c>
      <c r="F4774" s="8">
        <f t="shared" ca="1" si="1271"/>
        <v>40.727445257555637</v>
      </c>
      <c r="G4774" s="8">
        <f t="shared" ca="1" si="1272"/>
        <v>20.462428439071932</v>
      </c>
      <c r="H4774">
        <v>0.03</v>
      </c>
      <c r="I4774">
        <v>0</v>
      </c>
      <c r="J4774">
        <v>0</v>
      </c>
      <c r="K4774" s="7">
        <v>0.75</v>
      </c>
      <c r="L4774">
        <v>0.3</v>
      </c>
      <c r="M4774">
        <v>0.3</v>
      </c>
      <c r="N4774" s="7">
        <v>0.8</v>
      </c>
      <c r="O4774">
        <f t="shared" ca="1" si="1262"/>
        <v>10.030655504094792</v>
      </c>
      <c r="P4774" s="6">
        <f t="shared" ca="1" si="1263"/>
        <v>0.98329272166328752</v>
      </c>
      <c r="Q4774" s="15">
        <f t="shared" ca="1" si="1264"/>
        <v>9.821569950621214</v>
      </c>
      <c r="R4774" s="13">
        <v>1</v>
      </c>
      <c r="S4774" s="5" t="str">
        <f t="shared" ca="1" si="1265"/>
        <v/>
      </c>
      <c r="T4774" s="5">
        <f t="shared" ca="1" si="1266"/>
        <v>0</v>
      </c>
      <c r="U4774" s="4">
        <f t="shared" ca="1" si="1267"/>
        <v>1473.235492593182</v>
      </c>
      <c r="V4774">
        <f t="shared" ca="1" si="1268"/>
        <v>0</v>
      </c>
      <c r="X4774" s="3">
        <v>44603</v>
      </c>
      <c r="Y4774" s="3">
        <v>44603</v>
      </c>
      <c r="Z4774">
        <f t="shared" si="1269"/>
        <v>150</v>
      </c>
      <c r="AA4774" s="1">
        <f t="shared" ca="1" si="1273"/>
        <v>10.16879974980403</v>
      </c>
      <c r="AB4774" s="14">
        <f t="shared" ca="1" si="1274"/>
        <v>0.13814424570923833</v>
      </c>
    </row>
    <row r="4775" spans="1:28" x14ac:dyDescent="0.35">
      <c r="A4775" s="3">
        <f t="shared" si="1270"/>
        <v>44603.095860566478</v>
      </c>
      <c r="B4775" s="3">
        <f t="shared" si="1258"/>
        <v>44604.037037037066</v>
      </c>
      <c r="C4775" s="3">
        <f t="shared" si="1259"/>
        <v>44620</v>
      </c>
      <c r="D4775" s="4">
        <f t="shared" si="1260"/>
        <v>18</v>
      </c>
      <c r="E4775" s="2">
        <f t="shared" ca="1" si="1261"/>
        <v>1.6959918822933304</v>
      </c>
      <c r="F4775" s="8">
        <f t="shared" ca="1" si="1271"/>
        <v>41.396669866923887</v>
      </c>
      <c r="G4775" s="8">
        <f t="shared" ca="1" si="1272"/>
        <v>20.886899543092028</v>
      </c>
      <c r="H4775">
        <v>0.03</v>
      </c>
      <c r="I4775">
        <v>0</v>
      </c>
      <c r="J4775">
        <v>0</v>
      </c>
      <c r="K4775" s="7">
        <v>0.75</v>
      </c>
      <c r="L4775">
        <v>0.3</v>
      </c>
      <c r="M4775">
        <v>0.3</v>
      </c>
      <c r="N4775" s="7">
        <v>0.8</v>
      </c>
      <c r="O4775">
        <f t="shared" ca="1" si="1262"/>
        <v>10.108102857100885</v>
      </c>
      <c r="P4775" s="6">
        <f t="shared" ca="1" si="1263"/>
        <v>0.98326591630837146</v>
      </c>
      <c r="Q4775" s="15">
        <f t="shared" ca="1" si="1264"/>
        <v>9.821569950621214</v>
      </c>
      <c r="R4775" s="13">
        <v>1</v>
      </c>
      <c r="S4775" s="5" t="str">
        <f t="shared" ca="1" si="1265"/>
        <v/>
      </c>
      <c r="T4775" s="5">
        <f t="shared" ca="1" si="1266"/>
        <v>0</v>
      </c>
      <c r="U4775" s="4">
        <f t="shared" ca="1" si="1267"/>
        <v>0</v>
      </c>
      <c r="V4775">
        <f t="shared" ca="1" si="1268"/>
        <v>0</v>
      </c>
      <c r="X4775" s="3">
        <v>44603</v>
      </c>
      <c r="Y4775" s="3">
        <v>44604</v>
      </c>
      <c r="Z4775">
        <f t="shared" si="1269"/>
        <v>0</v>
      </c>
      <c r="AA4775" s="1">
        <f t="shared" ca="1" si="1273"/>
        <v>10.255136571544625</v>
      </c>
      <c r="AB4775" s="14">
        <f t="shared" ca="1" si="1274"/>
        <v>0.14703371444374014</v>
      </c>
    </row>
    <row r="4776" spans="1:28" x14ac:dyDescent="0.35">
      <c r="A4776" s="3">
        <f t="shared" si="1270"/>
        <v>44603.154684095891</v>
      </c>
      <c r="B4776" s="3">
        <f t="shared" si="1258"/>
        <v>44605.037037037066</v>
      </c>
      <c r="C4776" s="3">
        <f t="shared" si="1259"/>
        <v>44620</v>
      </c>
      <c r="D4776" s="4">
        <f t="shared" si="1260"/>
        <v>18</v>
      </c>
      <c r="E4776" s="2">
        <f t="shared" ca="1" si="1261"/>
        <v>1.6987316083207278</v>
      </c>
      <c r="F4776" s="8">
        <f t="shared" ca="1" si="1271"/>
        <v>41.048290555324499</v>
      </c>
      <c r="G4776" s="8">
        <f t="shared" ca="1" si="1272"/>
        <v>21.051892360784723</v>
      </c>
      <c r="H4776">
        <v>0.03</v>
      </c>
      <c r="I4776">
        <v>0</v>
      </c>
      <c r="J4776">
        <v>0</v>
      </c>
      <c r="K4776" s="7">
        <v>0.75</v>
      </c>
      <c r="L4776">
        <v>0.3</v>
      </c>
      <c r="M4776">
        <v>0.3</v>
      </c>
      <c r="N4776" s="7">
        <v>0.8</v>
      </c>
      <c r="O4776">
        <f t="shared" ca="1" si="1262"/>
        <v>9.6818255557086488</v>
      </c>
      <c r="P4776" s="6">
        <f t="shared" ca="1" si="1263"/>
        <v>0.98323911168419087</v>
      </c>
      <c r="Q4776" s="15">
        <f t="shared" ca="1" si="1264"/>
        <v>9.821569950621214</v>
      </c>
      <c r="R4776" s="13">
        <v>1</v>
      </c>
      <c r="S4776" s="5" t="str">
        <f t="shared" ca="1" si="1265"/>
        <v/>
      </c>
      <c r="T4776" s="5">
        <f t="shared" ca="1" si="1266"/>
        <v>0</v>
      </c>
      <c r="U4776" s="4">
        <f t="shared" ca="1" si="1267"/>
        <v>0</v>
      </c>
      <c r="V4776">
        <f t="shared" ca="1" si="1268"/>
        <v>0</v>
      </c>
      <c r="X4776" s="3">
        <v>44603</v>
      </c>
      <c r="Y4776" s="3">
        <v>44605</v>
      </c>
      <c r="Z4776">
        <f t="shared" si="1269"/>
        <v>0</v>
      </c>
      <c r="AA4776" s="1">
        <f t="shared" ca="1" si="1273"/>
        <v>9.8538785058097318</v>
      </c>
      <c r="AB4776" s="14">
        <f t="shared" ca="1" si="1274"/>
        <v>0.17205295010108301</v>
      </c>
    </row>
    <row r="4777" spans="1:28" x14ac:dyDescent="0.35">
      <c r="A4777" s="3">
        <f t="shared" si="1270"/>
        <v>44603.213507625303</v>
      </c>
      <c r="B4777" s="3">
        <f t="shared" si="1258"/>
        <v>44606.037037037066</v>
      </c>
      <c r="C4777" s="3">
        <f t="shared" si="1259"/>
        <v>44620</v>
      </c>
      <c r="D4777" s="4">
        <f t="shared" si="1260"/>
        <v>18</v>
      </c>
      <c r="E4777" s="2">
        <f t="shared" ca="1" si="1261"/>
        <v>1.7014713343481249</v>
      </c>
      <c r="F4777" s="8">
        <f t="shared" ca="1" si="1271"/>
        <v>40.763628058619226</v>
      </c>
      <c r="G4777" s="8">
        <f t="shared" ca="1" si="1272"/>
        <v>21.127117234628749</v>
      </c>
      <c r="H4777">
        <v>0.03</v>
      </c>
      <c r="I4777">
        <v>0</v>
      </c>
      <c r="J4777">
        <v>0</v>
      </c>
      <c r="K4777" s="7">
        <v>0.75</v>
      </c>
      <c r="L4777">
        <v>0.3</v>
      </c>
      <c r="M4777">
        <v>0.3</v>
      </c>
      <c r="N4777" s="7">
        <v>0.8</v>
      </c>
      <c r="O4777">
        <f t="shared" ca="1" si="1262"/>
        <v>9.3931038093356705</v>
      </c>
      <c r="P4777" s="6">
        <f t="shared" ca="1" si="1263"/>
        <v>0.98321230779072621</v>
      </c>
      <c r="Q4777" s="15">
        <f t="shared" ca="1" si="1264"/>
        <v>9.821569950621214</v>
      </c>
      <c r="R4777" s="13">
        <v>1</v>
      </c>
      <c r="S4777" s="5" t="str">
        <f t="shared" ca="1" si="1265"/>
        <v/>
      </c>
      <c r="T4777" s="5">
        <f t="shared" ca="1" si="1266"/>
        <v>0</v>
      </c>
      <c r="U4777" s="4">
        <f t="shared" ca="1" si="1267"/>
        <v>0</v>
      </c>
      <c r="V4777">
        <f t="shared" ca="1" si="1268"/>
        <v>0</v>
      </c>
      <c r="X4777" s="3">
        <v>44603</v>
      </c>
      <c r="Y4777" s="3">
        <v>44606</v>
      </c>
      <c r="Z4777">
        <f t="shared" si="1269"/>
        <v>0</v>
      </c>
      <c r="AA4777" s="1">
        <f t="shared" ca="1" si="1273"/>
        <v>9.5830841919231737</v>
      </c>
      <c r="AB4777" s="14">
        <f t="shared" ca="1" si="1274"/>
        <v>0.18998038258750327</v>
      </c>
    </row>
    <row r="4778" spans="1:28" x14ac:dyDescent="0.35">
      <c r="A4778" s="3">
        <f t="shared" si="1270"/>
        <v>44603.272331154716</v>
      </c>
      <c r="B4778" s="3">
        <f t="shared" si="1258"/>
        <v>44607.037037037066</v>
      </c>
      <c r="C4778" s="3">
        <f t="shared" si="1259"/>
        <v>44620</v>
      </c>
      <c r="D4778" s="4">
        <f t="shared" si="1260"/>
        <v>18</v>
      </c>
      <c r="E4778" s="2">
        <f t="shared" ca="1" si="1261"/>
        <v>1.7042110603755223</v>
      </c>
      <c r="F4778" s="8">
        <f t="shared" ca="1" si="1271"/>
        <v>40.501636356408952</v>
      </c>
      <c r="G4778" s="8">
        <f t="shared" ca="1" si="1272"/>
        <v>20.8494972380539</v>
      </c>
      <c r="H4778">
        <v>0.03</v>
      </c>
      <c r="I4778">
        <v>0</v>
      </c>
      <c r="J4778">
        <v>0</v>
      </c>
      <c r="K4778" s="7">
        <v>0.75</v>
      </c>
      <c r="L4778">
        <v>0.3</v>
      </c>
      <c r="M4778">
        <v>0.3</v>
      </c>
      <c r="N4778" s="7">
        <v>0.8</v>
      </c>
      <c r="O4778">
        <f t="shared" ca="1" si="1262"/>
        <v>9.4742300292528121</v>
      </c>
      <c r="P4778" s="6">
        <f t="shared" ca="1" si="1263"/>
        <v>0.98318550462795729</v>
      </c>
      <c r="Q4778" s="15">
        <f t="shared" ca="1" si="1264"/>
        <v>9.821569950621214</v>
      </c>
      <c r="R4778" s="13">
        <v>1</v>
      </c>
      <c r="S4778" s="5" t="str">
        <f t="shared" ca="1" si="1265"/>
        <v/>
      </c>
      <c r="T4778" s="5">
        <f t="shared" ca="1" si="1266"/>
        <v>0</v>
      </c>
      <c r="U4778" s="4">
        <f t="shared" ca="1" si="1267"/>
        <v>0</v>
      </c>
      <c r="V4778">
        <f t="shared" ca="1" si="1268"/>
        <v>0</v>
      </c>
      <c r="X4778" s="3">
        <v>44603</v>
      </c>
      <c r="Y4778" s="3">
        <v>44607</v>
      </c>
      <c r="Z4778">
        <f t="shared" si="1269"/>
        <v>0</v>
      </c>
      <c r="AA4778" s="1">
        <f t="shared" ca="1" si="1273"/>
        <v>9.6516375789262661</v>
      </c>
      <c r="AB4778" s="14">
        <f t="shared" ca="1" si="1274"/>
        <v>0.17740754967345396</v>
      </c>
    </row>
    <row r="4779" spans="1:28" x14ac:dyDescent="0.35">
      <c r="A4779" s="3">
        <f t="shared" si="1270"/>
        <v>44603.331154684129</v>
      </c>
      <c r="B4779" s="3">
        <f t="shared" si="1258"/>
        <v>44608.037037037066</v>
      </c>
      <c r="C4779" s="3">
        <f t="shared" si="1259"/>
        <v>44620</v>
      </c>
      <c r="D4779" s="4">
        <f t="shared" si="1260"/>
        <v>18</v>
      </c>
      <c r="E4779" s="2">
        <f t="shared" ca="1" si="1261"/>
        <v>1.7069507864029194</v>
      </c>
      <c r="F4779" s="8">
        <f t="shared" ca="1" si="1271"/>
        <v>40.723247433527192</v>
      </c>
      <c r="G4779" s="8">
        <f t="shared" ca="1" si="1272"/>
        <v>20.705862758334153</v>
      </c>
      <c r="H4779">
        <v>0.03</v>
      </c>
      <c r="I4779">
        <v>0</v>
      </c>
      <c r="J4779">
        <v>0</v>
      </c>
      <c r="K4779" s="7">
        <v>0.75</v>
      </c>
      <c r="L4779">
        <v>0.3</v>
      </c>
      <c r="M4779">
        <v>0.3</v>
      </c>
      <c r="N4779" s="7">
        <v>0.8</v>
      </c>
      <c r="O4779">
        <f t="shared" ca="1" si="1262"/>
        <v>9.7840728168112392</v>
      </c>
      <c r="P4779" s="6">
        <f t="shared" ca="1" si="1263"/>
        <v>0.98315870219586432</v>
      </c>
      <c r="Q4779" s="15">
        <f t="shared" ca="1" si="1264"/>
        <v>9.821569950621214</v>
      </c>
      <c r="R4779" s="13">
        <v>1</v>
      </c>
      <c r="S4779" s="5" t="str">
        <f t="shared" ca="1" si="1265"/>
        <v/>
      </c>
      <c r="T4779" s="5">
        <f t="shared" ca="1" si="1266"/>
        <v>0</v>
      </c>
      <c r="U4779" s="4">
        <f t="shared" ca="1" si="1267"/>
        <v>0</v>
      </c>
      <c r="V4779">
        <f t="shared" ca="1" si="1268"/>
        <v>0</v>
      </c>
      <c r="X4779" s="3">
        <v>44603</v>
      </c>
      <c r="Y4779" s="3">
        <v>44608</v>
      </c>
      <c r="Z4779">
        <f t="shared" si="1269"/>
        <v>0</v>
      </c>
      <c r="AA4779" s="1">
        <f t="shared" ca="1" si="1273"/>
        <v>9.9426458134517048</v>
      </c>
      <c r="AB4779" s="14">
        <f t="shared" ca="1" si="1274"/>
        <v>0.15857299664046565</v>
      </c>
    </row>
    <row r="4780" spans="1:28" x14ac:dyDescent="0.35">
      <c r="A4780" s="3">
        <f t="shared" si="1270"/>
        <v>44603.389978213541</v>
      </c>
      <c r="B4780" s="3">
        <f t="shared" si="1258"/>
        <v>44609.037037037066</v>
      </c>
      <c r="C4780" s="3">
        <f t="shared" si="1259"/>
        <v>44620</v>
      </c>
      <c r="D4780" s="4">
        <f t="shared" si="1260"/>
        <v>18</v>
      </c>
      <c r="E4780" s="2">
        <f t="shared" ca="1" si="1261"/>
        <v>1.7096905124303168</v>
      </c>
      <c r="F4780" s="8">
        <f t="shared" ca="1" si="1271"/>
        <v>41.00991294322575</v>
      </c>
      <c r="G4780" s="8">
        <f t="shared" ca="1" si="1272"/>
        <v>20.264688994873815</v>
      </c>
      <c r="H4780">
        <v>0.03</v>
      </c>
      <c r="I4780">
        <v>0</v>
      </c>
      <c r="J4780">
        <v>0</v>
      </c>
      <c r="K4780" s="7">
        <v>0.75</v>
      </c>
      <c r="L4780">
        <v>0.3</v>
      </c>
      <c r="M4780">
        <v>0.3</v>
      </c>
      <c r="N4780" s="7">
        <v>0.8</v>
      </c>
      <c r="O4780">
        <f t="shared" ca="1" si="1262"/>
        <v>10.440245712545497</v>
      </c>
      <c r="P4780" s="6">
        <f t="shared" ca="1" si="1263"/>
        <v>0.98313190049442734</v>
      </c>
      <c r="Q4780" s="15">
        <f t="shared" ca="1" si="1264"/>
        <v>9.821569950621214</v>
      </c>
      <c r="R4780" s="13">
        <v>1</v>
      </c>
      <c r="S4780" s="5" t="str">
        <f t="shared" ca="1" si="1265"/>
        <v/>
      </c>
      <c r="T4780" s="5">
        <f t="shared" ca="1" si="1266"/>
        <v>0</v>
      </c>
      <c r="U4780" s="4">
        <f t="shared" ca="1" si="1267"/>
        <v>0</v>
      </c>
      <c r="V4780">
        <f t="shared" ca="1" si="1268"/>
        <v>0</v>
      </c>
      <c r="X4780" s="3">
        <v>44603</v>
      </c>
      <c r="Y4780" s="3">
        <v>44609</v>
      </c>
      <c r="Z4780">
        <f t="shared" si="1269"/>
        <v>0</v>
      </c>
      <c r="AA4780" s="1">
        <f t="shared" ca="1" si="1273"/>
        <v>10.56055315527669</v>
      </c>
      <c r="AB4780" s="14">
        <f t="shared" ca="1" si="1274"/>
        <v>0.12030744273119254</v>
      </c>
    </row>
    <row r="4781" spans="1:28" x14ac:dyDescent="0.35">
      <c r="A4781" s="3">
        <f t="shared" si="1270"/>
        <v>44603.448801742954</v>
      </c>
      <c r="B4781" s="3">
        <f t="shared" si="1258"/>
        <v>44610.037037037066</v>
      </c>
      <c r="C4781" s="3">
        <f t="shared" si="1259"/>
        <v>44620</v>
      </c>
      <c r="D4781" s="4">
        <f t="shared" si="1260"/>
        <v>18</v>
      </c>
      <c r="E4781" s="2">
        <f t="shared" ca="1" si="1261"/>
        <v>1.7124302384577139</v>
      </c>
      <c r="F4781" s="8">
        <f t="shared" ca="1" si="1271"/>
        <v>41.314880281675222</v>
      </c>
      <c r="G4781" s="8">
        <f t="shared" ca="1" si="1272"/>
        <v>20.19375187030311</v>
      </c>
      <c r="H4781">
        <v>0.03</v>
      </c>
      <c r="I4781">
        <v>0</v>
      </c>
      <c r="J4781">
        <v>0</v>
      </c>
      <c r="K4781" s="7">
        <v>0.75</v>
      </c>
      <c r="L4781">
        <v>0.3</v>
      </c>
      <c r="M4781">
        <v>0.3</v>
      </c>
      <c r="N4781" s="7">
        <v>0.8</v>
      </c>
      <c r="O4781">
        <f t="shared" ca="1" si="1262"/>
        <v>10.739908340953306</v>
      </c>
      <c r="P4781" s="6">
        <f t="shared" ca="1" si="1263"/>
        <v>0.98310509952362624</v>
      </c>
      <c r="Q4781" s="15">
        <f t="shared" ca="1" si="1264"/>
        <v>9.821569950621214</v>
      </c>
      <c r="R4781" s="13">
        <v>1</v>
      </c>
      <c r="S4781" s="5" t="str">
        <f t="shared" ca="1" si="1265"/>
        <v/>
      </c>
      <c r="T4781" s="5">
        <f t="shared" ca="1" si="1266"/>
        <v>0</v>
      </c>
      <c r="U4781" s="4">
        <f t="shared" ca="1" si="1267"/>
        <v>0</v>
      </c>
      <c r="V4781">
        <f t="shared" ca="1" si="1268"/>
        <v>0</v>
      </c>
      <c r="X4781" s="3">
        <v>44603</v>
      </c>
      <c r="Y4781" s="3">
        <v>44610</v>
      </c>
      <c r="Z4781">
        <f t="shared" si="1269"/>
        <v>0</v>
      </c>
      <c r="AA4781" s="1">
        <f t="shared" ca="1" si="1273"/>
        <v>10.848661057628693</v>
      </c>
      <c r="AB4781" s="14">
        <f t="shared" ca="1" si="1274"/>
        <v>0.10875271667538655</v>
      </c>
    </row>
    <row r="4782" spans="1:28" x14ac:dyDescent="0.35">
      <c r="A4782" s="3">
        <f t="shared" si="1270"/>
        <v>44603.507625272367</v>
      </c>
      <c r="B4782" s="3">
        <f t="shared" si="1258"/>
        <v>44611.037037037066</v>
      </c>
      <c r="C4782" s="3">
        <f t="shared" si="1259"/>
        <v>44620</v>
      </c>
      <c r="D4782" s="4">
        <f t="shared" si="1260"/>
        <v>18</v>
      </c>
      <c r="E4782" s="2">
        <f t="shared" ca="1" si="1261"/>
        <v>1.7151699644851113</v>
      </c>
      <c r="F4782" s="8">
        <f t="shared" ca="1" si="1271"/>
        <v>40.266585090395594</v>
      </c>
      <c r="G4782" s="8">
        <f t="shared" ca="1" si="1272"/>
        <v>20.619567693980692</v>
      </c>
      <c r="H4782">
        <v>0.03</v>
      </c>
      <c r="I4782">
        <v>0</v>
      </c>
      <c r="J4782">
        <v>0</v>
      </c>
      <c r="K4782" s="7">
        <v>0.75</v>
      </c>
      <c r="L4782">
        <v>0.3</v>
      </c>
      <c r="M4782">
        <v>0.3</v>
      </c>
      <c r="N4782" s="7">
        <v>0.8</v>
      </c>
      <c r="O4782">
        <f t="shared" ca="1" si="1262"/>
        <v>9.5278711238160021</v>
      </c>
      <c r="P4782" s="6">
        <f t="shared" ca="1" si="1263"/>
        <v>0.98307829928344137</v>
      </c>
      <c r="Q4782" s="15">
        <f t="shared" ca="1" si="1264"/>
        <v>9.821569950621214</v>
      </c>
      <c r="R4782" s="13">
        <v>1</v>
      </c>
      <c r="S4782" s="5" t="str">
        <f t="shared" ca="1" si="1265"/>
        <v/>
      </c>
      <c r="T4782" s="5">
        <f t="shared" ca="1" si="1266"/>
        <v>0</v>
      </c>
      <c r="U4782" s="4">
        <f t="shared" ca="1" si="1267"/>
        <v>0</v>
      </c>
      <c r="V4782">
        <f t="shared" ca="1" si="1268"/>
        <v>0</v>
      </c>
      <c r="X4782" s="3">
        <v>44603</v>
      </c>
      <c r="Y4782" s="3">
        <v>44611</v>
      </c>
      <c r="Z4782">
        <f t="shared" si="1269"/>
        <v>0</v>
      </c>
      <c r="AA4782" s="1">
        <f t="shared" ca="1" si="1273"/>
        <v>9.6978685672437663</v>
      </c>
      <c r="AB4782" s="14">
        <f t="shared" ca="1" si="1274"/>
        <v>0.16999744342776424</v>
      </c>
    </row>
    <row r="4783" spans="1:28" x14ac:dyDescent="0.35">
      <c r="A4783" s="3">
        <f t="shared" si="1270"/>
        <v>44603.566448801779</v>
      </c>
      <c r="B4783" s="3">
        <f t="shared" si="1258"/>
        <v>44612.037037037066</v>
      </c>
      <c r="C4783" s="3">
        <f t="shared" si="1259"/>
        <v>44620</v>
      </c>
      <c r="D4783" s="4">
        <f t="shared" si="1260"/>
        <v>18</v>
      </c>
      <c r="E4783" s="2">
        <f t="shared" ca="1" si="1261"/>
        <v>1.7179096905125084</v>
      </c>
      <c r="F4783" s="8">
        <f t="shared" ca="1" si="1271"/>
        <v>40.826375353965943</v>
      </c>
      <c r="G4783" s="8">
        <f t="shared" ca="1" si="1272"/>
        <v>20.923011834695348</v>
      </c>
      <c r="H4783">
        <v>0.03</v>
      </c>
      <c r="I4783">
        <v>0</v>
      </c>
      <c r="J4783">
        <v>0</v>
      </c>
      <c r="K4783" s="7">
        <v>0.75</v>
      </c>
      <c r="L4783">
        <v>0.3</v>
      </c>
      <c r="M4783">
        <v>0.3</v>
      </c>
      <c r="N4783" s="7">
        <v>0.8</v>
      </c>
      <c r="O4783">
        <f t="shared" ca="1" si="1262"/>
        <v>9.6442696807791073</v>
      </c>
      <c r="P4783" s="6">
        <f t="shared" ca="1" si="1263"/>
        <v>0.98305149977385287</v>
      </c>
      <c r="Q4783" s="15">
        <f t="shared" ca="1" si="1264"/>
        <v>9.821569950621214</v>
      </c>
      <c r="R4783" s="13">
        <v>1</v>
      </c>
      <c r="S4783" s="5" t="str">
        <f t="shared" ca="1" si="1265"/>
        <v/>
      </c>
      <c r="T4783" s="5">
        <f t="shared" ca="1" si="1266"/>
        <v>0</v>
      </c>
      <c r="U4783" s="4">
        <f t="shared" ca="1" si="1267"/>
        <v>0</v>
      </c>
      <c r="V4783">
        <f t="shared" ca="1" si="1268"/>
        <v>0</v>
      </c>
      <c r="X4783" s="3">
        <v>44603</v>
      </c>
      <c r="Y4783" s="3">
        <v>44612</v>
      </c>
      <c r="Z4783">
        <f t="shared" si="1269"/>
        <v>0</v>
      </c>
      <c r="AA4783" s="1">
        <f t="shared" ca="1" si="1273"/>
        <v>9.8185579219544827</v>
      </c>
      <c r="AB4783" s="14">
        <f t="shared" ca="1" si="1274"/>
        <v>0.17428824117537545</v>
      </c>
    </row>
    <row r="4784" spans="1:28" x14ac:dyDescent="0.35">
      <c r="A4784" s="3">
        <f t="shared" si="1270"/>
        <v>44603.625272331192</v>
      </c>
      <c r="B4784" s="3">
        <f t="shared" si="1258"/>
        <v>44613.037037037066</v>
      </c>
      <c r="C4784" s="3">
        <f t="shared" si="1259"/>
        <v>44620</v>
      </c>
      <c r="D4784" s="4">
        <f t="shared" si="1260"/>
        <v>18</v>
      </c>
      <c r="E4784" s="2">
        <f t="shared" ca="1" si="1261"/>
        <v>1.7206494165399058</v>
      </c>
      <c r="F4784" s="8">
        <f t="shared" ca="1" si="1271"/>
        <v>40.770543921175232</v>
      </c>
      <c r="G4784" s="8">
        <f t="shared" ca="1" si="1272"/>
        <v>20.562576434784958</v>
      </c>
      <c r="H4784">
        <v>0.03</v>
      </c>
      <c r="I4784">
        <v>0</v>
      </c>
      <c r="J4784">
        <v>0</v>
      </c>
      <c r="K4784" s="7">
        <v>0.75</v>
      </c>
      <c r="L4784">
        <v>0.3</v>
      </c>
      <c r="M4784">
        <v>0.3</v>
      </c>
      <c r="N4784" s="7">
        <v>0.8</v>
      </c>
      <c r="O4784">
        <f t="shared" ca="1" si="1262"/>
        <v>9.9628315060964638</v>
      </c>
      <c r="P4784" s="6">
        <f t="shared" ca="1" si="1263"/>
        <v>0.98302470099484052</v>
      </c>
      <c r="Q4784" s="15">
        <f t="shared" ca="1" si="1264"/>
        <v>9.821569950621214</v>
      </c>
      <c r="R4784" s="13">
        <v>1</v>
      </c>
      <c r="S4784" s="5" t="str">
        <f t="shared" ca="1" si="1265"/>
        <v/>
      </c>
      <c r="T4784" s="5">
        <f t="shared" ca="1" si="1266"/>
        <v>0</v>
      </c>
      <c r="U4784" s="4">
        <f t="shared" ca="1" si="1267"/>
        <v>0</v>
      </c>
      <c r="V4784">
        <f t="shared" ca="1" si="1268"/>
        <v>0</v>
      </c>
      <c r="X4784" s="3">
        <v>44603</v>
      </c>
      <c r="Y4784" s="3">
        <v>44613</v>
      </c>
      <c r="Z4784">
        <f t="shared" si="1269"/>
        <v>0</v>
      </c>
      <c r="AA4784" s="1">
        <f t="shared" ca="1" si="1273"/>
        <v>10.112106836686756</v>
      </c>
      <c r="AB4784" s="14">
        <f t="shared" ca="1" si="1274"/>
        <v>0.1492753305902923</v>
      </c>
    </row>
    <row r="4785" spans="1:28" x14ac:dyDescent="0.35">
      <c r="A4785" s="3">
        <f t="shared" si="1270"/>
        <v>44603.684095860604</v>
      </c>
      <c r="B4785" s="3">
        <f t="shared" si="1258"/>
        <v>44614.037037037066</v>
      </c>
      <c r="C4785" s="3">
        <f t="shared" si="1259"/>
        <v>44620</v>
      </c>
      <c r="D4785" s="4">
        <f t="shared" si="1260"/>
        <v>18</v>
      </c>
      <c r="E4785" s="2">
        <f t="shared" ca="1" si="1261"/>
        <v>1.7233891425673029</v>
      </c>
      <c r="F4785" s="8">
        <f t="shared" ca="1" si="1271"/>
        <v>41.41923870147658</v>
      </c>
      <c r="G4785" s="8">
        <f t="shared" ca="1" si="1272"/>
        <v>21.488331901790389</v>
      </c>
      <c r="H4785">
        <v>0.03</v>
      </c>
      <c r="I4785">
        <v>0</v>
      </c>
      <c r="J4785">
        <v>0</v>
      </c>
      <c r="K4785" s="7">
        <v>0.75</v>
      </c>
      <c r="L4785">
        <v>0.3</v>
      </c>
      <c r="M4785">
        <v>0.3</v>
      </c>
      <c r="N4785" s="7">
        <v>0.8</v>
      </c>
      <c r="O4785">
        <f t="shared" ca="1" si="1262"/>
        <v>9.5235971243170425</v>
      </c>
      <c r="P4785" s="6">
        <f t="shared" ca="1" si="1263"/>
        <v>0.98299790294638478</v>
      </c>
      <c r="Q4785" s="15">
        <f t="shared" ca="1" si="1264"/>
        <v>9.821569950621214</v>
      </c>
      <c r="R4785" s="13">
        <v>1</v>
      </c>
      <c r="S4785" s="5" t="str">
        <f t="shared" ca="1" si="1265"/>
        <v/>
      </c>
      <c r="T4785" s="5">
        <f t="shared" ca="1" si="1266"/>
        <v>0</v>
      </c>
      <c r="U4785" s="4">
        <f t="shared" ca="1" si="1267"/>
        <v>0</v>
      </c>
      <c r="V4785">
        <f t="shared" ca="1" si="1268"/>
        <v>0</v>
      </c>
      <c r="X4785" s="3">
        <v>44603</v>
      </c>
      <c r="Y4785" s="3">
        <v>44614</v>
      </c>
      <c r="Z4785">
        <f t="shared" si="1269"/>
        <v>0</v>
      </c>
      <c r="AA4785" s="1">
        <f t="shared" ca="1" si="1273"/>
        <v>9.7239087060210814</v>
      </c>
      <c r="AB4785" s="14">
        <f t="shared" ca="1" si="1274"/>
        <v>0.20031158170403884</v>
      </c>
    </row>
    <row r="4786" spans="1:28" x14ac:dyDescent="0.35">
      <c r="A4786" s="3">
        <f t="shared" si="1270"/>
        <v>44603.742919390017</v>
      </c>
      <c r="B4786" s="3">
        <f t="shared" si="1258"/>
        <v>44615.037037037066</v>
      </c>
      <c r="C4786" s="3">
        <f t="shared" si="1259"/>
        <v>44620</v>
      </c>
      <c r="D4786" s="4">
        <f t="shared" si="1260"/>
        <v>18</v>
      </c>
      <c r="E4786" s="2">
        <f t="shared" ca="1" si="1261"/>
        <v>1.7261288685947003</v>
      </c>
      <c r="F4786" s="8">
        <f t="shared" ca="1" si="1271"/>
        <v>41.352574311143329</v>
      </c>
      <c r="G4786" s="8">
        <f t="shared" ca="1" si="1272"/>
        <v>21.167967317883008</v>
      </c>
      <c r="H4786">
        <v>0.03</v>
      </c>
      <c r="I4786">
        <v>0</v>
      </c>
      <c r="J4786">
        <v>0</v>
      </c>
      <c r="K4786" s="7">
        <v>0.75</v>
      </c>
      <c r="L4786">
        <v>0.3</v>
      </c>
      <c r="M4786">
        <v>0.3</v>
      </c>
      <c r="N4786" s="7">
        <v>0.8</v>
      </c>
      <c r="O4786">
        <f t="shared" ca="1" si="1262"/>
        <v>9.7939634154744866</v>
      </c>
      <c r="P4786" s="6">
        <f t="shared" ca="1" si="1263"/>
        <v>0.98297110562846512</v>
      </c>
      <c r="Q4786" s="15">
        <f t="shared" ca="1" si="1264"/>
        <v>9.821569950621214</v>
      </c>
      <c r="R4786" s="13">
        <v>1</v>
      </c>
      <c r="S4786" s="5" t="str">
        <f t="shared" ca="1" si="1265"/>
        <v/>
      </c>
      <c r="T4786" s="5">
        <f t="shared" ca="1" si="1266"/>
        <v>0</v>
      </c>
      <c r="U4786" s="4">
        <f t="shared" ca="1" si="1267"/>
        <v>0</v>
      </c>
      <c r="V4786">
        <f t="shared" ca="1" si="1268"/>
        <v>0</v>
      </c>
      <c r="X4786" s="3">
        <v>44603</v>
      </c>
      <c r="Y4786" s="3">
        <v>44615</v>
      </c>
      <c r="Z4786">
        <f t="shared" si="1269"/>
        <v>0</v>
      </c>
      <c r="AA4786" s="1">
        <f t="shared" ca="1" si="1273"/>
        <v>9.9703419526790888</v>
      </c>
      <c r="AB4786" s="14">
        <f t="shared" ca="1" si="1274"/>
        <v>0.17637853720460228</v>
      </c>
    </row>
    <row r="4787" spans="1:28" x14ac:dyDescent="0.35">
      <c r="A4787" s="3">
        <f t="shared" si="1270"/>
        <v>44603.80174291943</v>
      </c>
      <c r="B4787" s="3">
        <f t="shared" si="1258"/>
        <v>44616.037037037066</v>
      </c>
      <c r="C4787" s="3">
        <f t="shared" si="1259"/>
        <v>44620</v>
      </c>
      <c r="D4787" s="4">
        <f t="shared" si="1260"/>
        <v>18</v>
      </c>
      <c r="E4787" s="2">
        <f t="shared" ca="1" si="1261"/>
        <v>1.7288685946220976</v>
      </c>
      <c r="F4787" s="8">
        <f t="shared" ca="1" si="1271"/>
        <v>40.660620293969579</v>
      </c>
      <c r="G4787" s="8">
        <f t="shared" ca="1" si="1272"/>
        <v>20.778210010134497</v>
      </c>
      <c r="H4787">
        <v>0.03</v>
      </c>
      <c r="I4787">
        <v>0</v>
      </c>
      <c r="J4787">
        <v>0</v>
      </c>
      <c r="K4787" s="7">
        <v>0.75</v>
      </c>
      <c r="L4787">
        <v>0.3</v>
      </c>
      <c r="M4787">
        <v>0.3</v>
      </c>
      <c r="N4787" s="7">
        <v>0.8</v>
      </c>
      <c r="O4787">
        <f t="shared" ca="1" si="1262"/>
        <v>9.6647552103426868</v>
      </c>
      <c r="P4787" s="6">
        <f t="shared" ca="1" si="1263"/>
        <v>0.98294430904106234</v>
      </c>
      <c r="Q4787" s="15">
        <f t="shared" ca="1" si="1264"/>
        <v>9.821569950621214</v>
      </c>
      <c r="R4787" s="13">
        <v>1</v>
      </c>
      <c r="S4787" s="5" t="str">
        <f t="shared" ca="1" si="1265"/>
        <v/>
      </c>
      <c r="T4787" s="5">
        <f t="shared" ca="1" si="1266"/>
        <v>0</v>
      </c>
      <c r="U4787" s="4">
        <f t="shared" ca="1" si="1267"/>
        <v>0</v>
      </c>
      <c r="V4787">
        <f t="shared" ca="1" si="1268"/>
        <v>0</v>
      </c>
      <c r="X4787" s="3">
        <v>44603</v>
      </c>
      <c r="Y4787" s="3">
        <v>44616</v>
      </c>
      <c r="Z4787">
        <f t="shared" si="1269"/>
        <v>0</v>
      </c>
      <c r="AA4787" s="1">
        <f t="shared" ca="1" si="1273"/>
        <v>9.8359945641175095</v>
      </c>
      <c r="AB4787" s="14">
        <f t="shared" ca="1" si="1274"/>
        <v>0.17123935377482269</v>
      </c>
    </row>
    <row r="4788" spans="1:28" x14ac:dyDescent="0.35">
      <c r="A4788" s="3">
        <f t="shared" si="1270"/>
        <v>44603.860566448842</v>
      </c>
      <c r="B4788" s="3">
        <f t="shared" si="1258"/>
        <v>44617.037037037066</v>
      </c>
      <c r="C4788" s="3">
        <f t="shared" si="1259"/>
        <v>44620</v>
      </c>
      <c r="D4788" s="4">
        <f t="shared" si="1260"/>
        <v>18</v>
      </c>
      <c r="E4788" s="2">
        <f t="shared" ca="1" si="1261"/>
        <v>1.7316083206494948</v>
      </c>
      <c r="F4788" s="8">
        <f t="shared" ca="1" si="1271"/>
        <v>40.503846840125327</v>
      </c>
      <c r="G4788" s="8">
        <f t="shared" ca="1" si="1272"/>
        <v>21.286423153695143</v>
      </c>
      <c r="H4788">
        <v>0.03</v>
      </c>
      <c r="I4788">
        <v>0</v>
      </c>
      <c r="J4788">
        <v>0</v>
      </c>
      <c r="K4788" s="7">
        <v>0.75</v>
      </c>
      <c r="L4788">
        <v>0.3</v>
      </c>
      <c r="M4788">
        <v>0.3</v>
      </c>
      <c r="N4788" s="7">
        <v>0.8</v>
      </c>
      <c r="O4788">
        <f t="shared" ca="1" si="1262"/>
        <v>9.0389619763988485</v>
      </c>
      <c r="P4788" s="6">
        <f t="shared" ca="1" si="1263"/>
        <v>0.98291751318415621</v>
      </c>
      <c r="Q4788" s="15">
        <f t="shared" ca="1" si="1264"/>
        <v>9.821569950621214</v>
      </c>
      <c r="R4788" s="13">
        <v>1</v>
      </c>
      <c r="S4788" s="5" t="str">
        <f t="shared" ca="1" si="1265"/>
        <v/>
      </c>
      <c r="T4788" s="5">
        <f t="shared" ca="1" si="1266"/>
        <v>0</v>
      </c>
      <c r="U4788" s="4">
        <f t="shared" ca="1" si="1267"/>
        <v>0</v>
      </c>
      <c r="V4788">
        <f t="shared" ca="1" si="1268"/>
        <v>0</v>
      </c>
      <c r="X4788" s="3">
        <v>44603</v>
      </c>
      <c r="Y4788" s="3">
        <v>44617</v>
      </c>
      <c r="Z4788">
        <f t="shared" si="1269"/>
        <v>0</v>
      </c>
      <c r="AA4788" s="1">
        <f t="shared" ca="1" si="1273"/>
        <v>9.2626084662859007</v>
      </c>
      <c r="AB4788" s="14">
        <f t="shared" ca="1" si="1274"/>
        <v>0.22364648988705227</v>
      </c>
    </row>
    <row r="4789" spans="1:28" x14ac:dyDescent="0.35">
      <c r="A4789" s="3">
        <f t="shared" si="1270"/>
        <v>44603.919389978255</v>
      </c>
      <c r="B4789" s="3">
        <f t="shared" si="1258"/>
        <v>44618.037037037066</v>
      </c>
      <c r="C4789" s="3">
        <f t="shared" si="1259"/>
        <v>44620</v>
      </c>
      <c r="D4789" s="4">
        <f t="shared" si="1260"/>
        <v>18</v>
      </c>
      <c r="E4789" s="2">
        <f t="shared" ca="1" si="1261"/>
        <v>1.7343480466768921</v>
      </c>
      <c r="F4789" s="8">
        <f t="shared" ca="1" si="1271"/>
        <v>40.880016589666148</v>
      </c>
      <c r="G4789" s="8">
        <f t="shared" ca="1" si="1272"/>
        <v>20.38063249765403</v>
      </c>
      <c r="H4789">
        <v>0.03</v>
      </c>
      <c r="I4789">
        <v>0</v>
      </c>
      <c r="J4789">
        <v>0</v>
      </c>
      <c r="K4789" s="7">
        <v>0.75</v>
      </c>
      <c r="L4789">
        <v>0.3</v>
      </c>
      <c r="M4789">
        <v>0.3</v>
      </c>
      <c r="N4789" s="7">
        <v>0.8</v>
      </c>
      <c r="O4789">
        <f t="shared" ca="1" si="1262"/>
        <v>10.226879944595577</v>
      </c>
      <c r="P4789" s="6">
        <f t="shared" ca="1" si="1263"/>
        <v>0.98289071805772676</v>
      </c>
      <c r="Q4789" s="15">
        <f t="shared" ca="1" si="1264"/>
        <v>9.821569950621214</v>
      </c>
      <c r="R4789" s="13">
        <v>1</v>
      </c>
      <c r="S4789" s="5" t="str">
        <f t="shared" ca="1" si="1265"/>
        <v/>
      </c>
      <c r="T4789" s="5">
        <f t="shared" ca="1" si="1266"/>
        <v>0</v>
      </c>
      <c r="U4789" s="4">
        <f t="shared" ca="1" si="1267"/>
        <v>0</v>
      </c>
      <c r="V4789">
        <f t="shared" ca="1" si="1268"/>
        <v>0</v>
      </c>
      <c r="X4789" s="3">
        <v>44603</v>
      </c>
      <c r="Y4789" s="3">
        <v>44618</v>
      </c>
      <c r="Z4789">
        <f t="shared" si="1269"/>
        <v>0</v>
      </c>
      <c r="AA4789" s="1">
        <f t="shared" ca="1" si="1273"/>
        <v>10.362808699201835</v>
      </c>
      <c r="AB4789" s="14">
        <f t="shared" ca="1" si="1274"/>
        <v>0.1359287546062582</v>
      </c>
    </row>
    <row r="4790" spans="1:28" x14ac:dyDescent="0.35">
      <c r="A4790" s="3">
        <f t="shared" si="1270"/>
        <v>44603.978213507668</v>
      </c>
      <c r="B4790" s="3">
        <f t="shared" si="1258"/>
        <v>44619.037037037066</v>
      </c>
      <c r="C4790" s="3">
        <f t="shared" si="1259"/>
        <v>44620</v>
      </c>
      <c r="D4790" s="4">
        <f t="shared" si="1260"/>
        <v>18</v>
      </c>
      <c r="E4790" s="2">
        <f t="shared" ca="1" si="1261"/>
        <v>1.7370877727042893</v>
      </c>
      <c r="F4790" s="8">
        <f t="shared" ca="1" si="1271"/>
        <v>40.883285572282773</v>
      </c>
      <c r="G4790" s="8">
        <f t="shared" ca="1" si="1272"/>
        <v>20.678549626274467</v>
      </c>
      <c r="H4790">
        <v>0.03</v>
      </c>
      <c r="I4790">
        <v>0</v>
      </c>
      <c r="J4790">
        <v>0</v>
      </c>
      <c r="K4790" s="7">
        <v>0.75</v>
      </c>
      <c r="L4790">
        <v>0.3</v>
      </c>
      <c r="M4790">
        <v>0.3</v>
      </c>
      <c r="N4790" s="7">
        <v>0.8</v>
      </c>
      <c r="O4790">
        <f t="shared" ca="1" si="1262"/>
        <v>9.9314145529376106</v>
      </c>
      <c r="P4790" s="6">
        <f t="shared" ca="1" si="1263"/>
        <v>0.98286392366175401</v>
      </c>
      <c r="Q4790" s="15">
        <f t="shared" ca="1" si="1264"/>
        <v>9.821569950621214</v>
      </c>
      <c r="R4790" s="13">
        <v>1</v>
      </c>
      <c r="S4790" s="5" t="str">
        <f t="shared" ca="1" si="1265"/>
        <v/>
      </c>
      <c r="T4790" s="5">
        <f t="shared" ca="1" si="1266"/>
        <v>0</v>
      </c>
      <c r="U4790" s="4">
        <f t="shared" ca="1" si="1267"/>
        <v>0</v>
      </c>
      <c r="V4790">
        <f t="shared" ca="1" si="1268"/>
        <v>0</v>
      </c>
      <c r="X4790" s="3">
        <v>44603</v>
      </c>
      <c r="Y4790" s="3">
        <v>44619</v>
      </c>
      <c r="Z4790">
        <f t="shared" si="1269"/>
        <v>0</v>
      </c>
      <c r="AA4790" s="1">
        <f t="shared" ca="1" si="1273"/>
        <v>10.088843102704278</v>
      </c>
      <c r="AB4790" s="14">
        <f t="shared" ca="1" si="1274"/>
        <v>0.1574285497666672</v>
      </c>
    </row>
    <row r="4791" spans="1:28" x14ac:dyDescent="0.35">
      <c r="A4791" s="3">
        <f t="shared" si="1270"/>
        <v>44604.03703703708</v>
      </c>
      <c r="B4791" s="3">
        <f t="shared" si="1258"/>
        <v>44604.03703703708</v>
      </c>
      <c r="C4791" s="3">
        <f t="shared" si="1259"/>
        <v>44620</v>
      </c>
      <c r="D4791" s="4">
        <f t="shared" si="1260"/>
        <v>17</v>
      </c>
      <c r="E4791" s="2">
        <f t="shared" ca="1" si="1261"/>
        <v>1.6959918822933704</v>
      </c>
      <c r="F4791" s="8">
        <f t="shared" ca="1" si="1271"/>
        <v>41.082837972421849</v>
      </c>
      <c r="G4791" s="8">
        <f t="shared" ca="1" si="1272"/>
        <v>20.225890598986325</v>
      </c>
      <c r="H4791">
        <v>0.03</v>
      </c>
      <c r="I4791">
        <v>0</v>
      </c>
      <c r="J4791">
        <v>0</v>
      </c>
      <c r="K4791" s="7">
        <v>0.75</v>
      </c>
      <c r="L4791">
        <v>0.3</v>
      </c>
      <c r="M4791">
        <v>0.3</v>
      </c>
      <c r="N4791" s="7">
        <v>0.8</v>
      </c>
      <c r="O4791">
        <f t="shared" ca="1" si="1262"/>
        <v>10.533737880330058</v>
      </c>
      <c r="P4791" s="6">
        <f t="shared" ca="1" si="1263"/>
        <v>0.98326591630837101</v>
      </c>
      <c r="Q4791" s="15">
        <f t="shared" ca="1" si="1264"/>
        <v>9.8435497099202642</v>
      </c>
      <c r="R4791" s="13">
        <v>1</v>
      </c>
      <c r="S4791" s="5" t="str">
        <f t="shared" ca="1" si="1265"/>
        <v/>
      </c>
      <c r="T4791" s="5">
        <f t="shared" ca="1" si="1266"/>
        <v>0</v>
      </c>
      <c r="U4791" s="4">
        <f t="shared" ca="1" si="1267"/>
        <v>1476.5324564880395</v>
      </c>
      <c r="V4791">
        <f t="shared" ca="1" si="1268"/>
        <v>0</v>
      </c>
      <c r="X4791" s="3">
        <v>44604</v>
      </c>
      <c r="Y4791" s="3">
        <v>44604</v>
      </c>
      <c r="Z4791">
        <f t="shared" si="1269"/>
        <v>150</v>
      </c>
      <c r="AA4791" s="1">
        <f t="shared" ca="1" si="1273"/>
        <v>10.647422310686178</v>
      </c>
      <c r="AB4791" s="14">
        <f t="shared" ca="1" si="1274"/>
        <v>0.11368443035611975</v>
      </c>
    </row>
    <row r="4792" spans="1:28" x14ac:dyDescent="0.35">
      <c r="A4792" s="3">
        <f t="shared" si="1270"/>
        <v>44604.09953703708</v>
      </c>
      <c r="B4792" s="3">
        <f t="shared" si="1258"/>
        <v>44605.03703703708</v>
      </c>
      <c r="C4792" s="3">
        <f t="shared" si="1259"/>
        <v>44620</v>
      </c>
      <c r="D4792" s="4">
        <f t="shared" si="1260"/>
        <v>17</v>
      </c>
      <c r="E4792" s="2">
        <f t="shared" ca="1" si="1261"/>
        <v>1.6987316083207675</v>
      </c>
      <c r="F4792" s="8">
        <f t="shared" ca="1" si="1271"/>
        <v>40.435833143826393</v>
      </c>
      <c r="G4792" s="8">
        <f t="shared" ca="1" si="1272"/>
        <v>21.176338168985435</v>
      </c>
      <c r="H4792">
        <v>0.03</v>
      </c>
      <c r="I4792">
        <v>0</v>
      </c>
      <c r="J4792">
        <v>0</v>
      </c>
      <c r="K4792" s="7">
        <v>0.75</v>
      </c>
      <c r="L4792">
        <v>0.3</v>
      </c>
      <c r="M4792">
        <v>0.3</v>
      </c>
      <c r="N4792" s="7">
        <v>0.8</v>
      </c>
      <c r="O4792">
        <f t="shared" ca="1" si="1262"/>
        <v>9.0980366888843598</v>
      </c>
      <c r="P4792" s="6">
        <f t="shared" ca="1" si="1263"/>
        <v>0.98323911168419065</v>
      </c>
      <c r="Q4792" s="15">
        <f t="shared" ca="1" si="1264"/>
        <v>9.8435497099202642</v>
      </c>
      <c r="R4792" s="13">
        <v>1</v>
      </c>
      <c r="S4792" s="5" t="str">
        <f t="shared" ca="1" si="1265"/>
        <v/>
      </c>
      <c r="T4792" s="5">
        <f t="shared" ca="1" si="1266"/>
        <v>0</v>
      </c>
      <c r="U4792" s="4">
        <f t="shared" ca="1" si="1267"/>
        <v>0</v>
      </c>
      <c r="V4792">
        <f t="shared" ca="1" si="1268"/>
        <v>0</v>
      </c>
      <c r="X4792" s="3">
        <v>44604</v>
      </c>
      <c r="Y4792" s="3">
        <v>44605</v>
      </c>
      <c r="Z4792">
        <f t="shared" si="1269"/>
        <v>0</v>
      </c>
      <c r="AA4792" s="1">
        <f t="shared" ca="1" si="1273"/>
        <v>9.3055773517017144</v>
      </c>
      <c r="AB4792" s="14">
        <f t="shared" ca="1" si="1274"/>
        <v>0.20754066281735462</v>
      </c>
    </row>
    <row r="4793" spans="1:28" x14ac:dyDescent="0.35">
      <c r="A4793" s="3">
        <f t="shared" si="1270"/>
        <v>44604.16203703708</v>
      </c>
      <c r="B4793" s="3">
        <f t="shared" si="1258"/>
        <v>44606.03703703708</v>
      </c>
      <c r="C4793" s="3">
        <f t="shared" si="1259"/>
        <v>44620</v>
      </c>
      <c r="D4793" s="4">
        <f t="shared" si="1260"/>
        <v>17</v>
      </c>
      <c r="E4793" s="2">
        <f t="shared" ca="1" si="1261"/>
        <v>1.7014713343481649</v>
      </c>
      <c r="F4793" s="8">
        <f t="shared" ca="1" si="1271"/>
        <v>40.434408843031605</v>
      </c>
      <c r="G4793" s="8">
        <f t="shared" ca="1" si="1272"/>
        <v>20.011472429346874</v>
      </c>
      <c r="H4793">
        <v>0.03</v>
      </c>
      <c r="I4793">
        <v>0</v>
      </c>
      <c r="J4793">
        <v>0</v>
      </c>
      <c r="K4793" s="7">
        <v>0.75</v>
      </c>
      <c r="L4793">
        <v>0.3</v>
      </c>
      <c r="M4793">
        <v>0.3</v>
      </c>
      <c r="N4793" s="7">
        <v>0.8</v>
      </c>
      <c r="O4793">
        <f t="shared" ca="1" si="1262"/>
        <v>10.261834202926828</v>
      </c>
      <c r="P4793" s="6">
        <f t="shared" ca="1" si="1263"/>
        <v>0.98321230779072577</v>
      </c>
      <c r="Q4793" s="15">
        <f t="shared" ca="1" si="1264"/>
        <v>9.8435497099202642</v>
      </c>
      <c r="R4793" s="13">
        <v>1</v>
      </c>
      <c r="S4793" s="5" t="str">
        <f t="shared" ca="1" si="1265"/>
        <v/>
      </c>
      <c r="T4793" s="5">
        <f t="shared" ca="1" si="1266"/>
        <v>0</v>
      </c>
      <c r="U4793" s="4">
        <f t="shared" ca="1" si="1267"/>
        <v>0</v>
      </c>
      <c r="V4793">
        <f t="shared" ca="1" si="1268"/>
        <v>0</v>
      </c>
      <c r="X4793" s="3">
        <v>44604</v>
      </c>
      <c r="Y4793" s="3">
        <v>44606</v>
      </c>
      <c r="Z4793">
        <f t="shared" si="1269"/>
        <v>0</v>
      </c>
      <c r="AA4793" s="1">
        <f t="shared" ca="1" si="1273"/>
        <v>10.380946391316506</v>
      </c>
      <c r="AB4793" s="14">
        <f t="shared" ca="1" si="1274"/>
        <v>0.11911218838967841</v>
      </c>
    </row>
    <row r="4794" spans="1:28" x14ac:dyDescent="0.35">
      <c r="A4794" s="3">
        <f t="shared" si="1270"/>
        <v>44604.22453703708</v>
      </c>
      <c r="B4794" s="3">
        <f t="shared" si="1258"/>
        <v>44607.03703703708</v>
      </c>
      <c r="C4794" s="3">
        <f t="shared" si="1259"/>
        <v>44620</v>
      </c>
      <c r="D4794" s="4">
        <f t="shared" si="1260"/>
        <v>17</v>
      </c>
      <c r="E4794" s="2">
        <f t="shared" ca="1" si="1261"/>
        <v>1.704211060375562</v>
      </c>
      <c r="F4794" s="8">
        <f t="shared" ca="1" si="1271"/>
        <v>41.331989602898382</v>
      </c>
      <c r="G4794" s="8">
        <f t="shared" ca="1" si="1272"/>
        <v>20.982238035596634</v>
      </c>
      <c r="H4794">
        <v>0.03</v>
      </c>
      <c r="I4794">
        <v>0</v>
      </c>
      <c r="J4794">
        <v>0</v>
      </c>
      <c r="K4794" s="7">
        <v>0.75</v>
      </c>
      <c r="L4794">
        <v>0.3</v>
      </c>
      <c r="M4794">
        <v>0.3</v>
      </c>
      <c r="N4794" s="7">
        <v>0.8</v>
      </c>
      <c r="O4794">
        <f t="shared" ca="1" si="1262"/>
        <v>9.9642541665771525</v>
      </c>
      <c r="P4794" s="6">
        <f t="shared" ca="1" si="1263"/>
        <v>0.98318550462795695</v>
      </c>
      <c r="Q4794" s="15">
        <f t="shared" ca="1" si="1264"/>
        <v>9.8435497099202642</v>
      </c>
      <c r="R4794" s="13">
        <v>1</v>
      </c>
      <c r="S4794" s="5" t="str">
        <f t="shared" ca="1" si="1265"/>
        <v/>
      </c>
      <c r="T4794" s="5">
        <f t="shared" ca="1" si="1266"/>
        <v>0</v>
      </c>
      <c r="U4794" s="4">
        <f t="shared" ca="1" si="1267"/>
        <v>0</v>
      </c>
      <c r="V4794">
        <f t="shared" ca="1" si="1268"/>
        <v>0</v>
      </c>
      <c r="X4794" s="3">
        <v>44604</v>
      </c>
      <c r="Y4794" s="3">
        <v>44607</v>
      </c>
      <c r="Z4794">
        <f t="shared" si="1269"/>
        <v>0</v>
      </c>
      <c r="AA4794" s="1">
        <f t="shared" ca="1" si="1273"/>
        <v>10.122068510050838</v>
      </c>
      <c r="AB4794" s="14">
        <f t="shared" ca="1" si="1274"/>
        <v>0.15781434347368517</v>
      </c>
    </row>
    <row r="4795" spans="1:28" x14ac:dyDescent="0.35">
      <c r="A4795" s="3">
        <f t="shared" si="1270"/>
        <v>44604.28703703708</v>
      </c>
      <c r="B4795" s="3">
        <f t="shared" si="1258"/>
        <v>44608.03703703708</v>
      </c>
      <c r="C4795" s="3">
        <f t="shared" si="1259"/>
        <v>44620</v>
      </c>
      <c r="D4795" s="4">
        <f t="shared" si="1260"/>
        <v>17</v>
      </c>
      <c r="E4795" s="2">
        <f t="shared" ca="1" si="1261"/>
        <v>1.7069507864029594</v>
      </c>
      <c r="F4795" s="8">
        <f t="shared" ca="1" si="1271"/>
        <v>40.499295996237194</v>
      </c>
      <c r="G4795" s="8">
        <f t="shared" ca="1" si="1272"/>
        <v>20.668892891031799</v>
      </c>
      <c r="H4795">
        <v>0.03</v>
      </c>
      <c r="I4795">
        <v>0</v>
      </c>
      <c r="J4795">
        <v>0</v>
      </c>
      <c r="K4795" s="7">
        <v>0.75</v>
      </c>
      <c r="L4795">
        <v>0.3</v>
      </c>
      <c r="M4795">
        <v>0.3</v>
      </c>
      <c r="N4795" s="7">
        <v>0.8</v>
      </c>
      <c r="O4795">
        <f t="shared" ca="1" si="1262"/>
        <v>9.6530791061460945</v>
      </c>
      <c r="P4795" s="6">
        <f t="shared" ca="1" si="1263"/>
        <v>0.98315870219586388</v>
      </c>
      <c r="Q4795" s="15">
        <f t="shared" ca="1" si="1264"/>
        <v>9.8435497099202642</v>
      </c>
      <c r="R4795" s="13">
        <v>1</v>
      </c>
      <c r="S4795" s="5" t="str">
        <f t="shared" ca="1" si="1265"/>
        <v/>
      </c>
      <c r="T4795" s="5">
        <f t="shared" ca="1" si="1266"/>
        <v>0</v>
      </c>
      <c r="U4795" s="4">
        <f t="shared" ca="1" si="1267"/>
        <v>0</v>
      </c>
      <c r="V4795">
        <f t="shared" ca="1" si="1268"/>
        <v>0</v>
      </c>
      <c r="X4795" s="3">
        <v>44604</v>
      </c>
      <c r="Y4795" s="3">
        <v>44608</v>
      </c>
      <c r="Z4795">
        <f t="shared" si="1269"/>
        <v>0</v>
      </c>
      <c r="AA4795" s="1">
        <f t="shared" ca="1" si="1273"/>
        <v>9.8166956465253108</v>
      </c>
      <c r="AB4795" s="14">
        <f t="shared" ca="1" si="1274"/>
        <v>0.16361654037921625</v>
      </c>
    </row>
    <row r="4796" spans="1:28" x14ac:dyDescent="0.35">
      <c r="A4796" s="3">
        <f t="shared" si="1270"/>
        <v>44604.34953703708</v>
      </c>
      <c r="B4796" s="3">
        <f t="shared" si="1258"/>
        <v>44609.03703703708</v>
      </c>
      <c r="C4796" s="3">
        <f t="shared" si="1259"/>
        <v>44620</v>
      </c>
      <c r="D4796" s="4">
        <f t="shared" si="1260"/>
        <v>17</v>
      </c>
      <c r="E4796" s="2">
        <f t="shared" ca="1" si="1261"/>
        <v>1.7096905124303565</v>
      </c>
      <c r="F4796" s="8">
        <f t="shared" ca="1" si="1271"/>
        <v>40.518293683433434</v>
      </c>
      <c r="G4796" s="8">
        <f t="shared" ca="1" si="1272"/>
        <v>21.199870115901565</v>
      </c>
      <c r="H4796">
        <v>0.03</v>
      </c>
      <c r="I4796">
        <v>0</v>
      </c>
      <c r="J4796">
        <v>0</v>
      </c>
      <c r="K4796" s="7">
        <v>0.75</v>
      </c>
      <c r="L4796">
        <v>0.3</v>
      </c>
      <c r="M4796">
        <v>0.3</v>
      </c>
      <c r="N4796" s="7">
        <v>0.8</v>
      </c>
      <c r="O4796">
        <f t="shared" ca="1" si="1262"/>
        <v>9.1363501466735109</v>
      </c>
      <c r="P4796" s="6">
        <f t="shared" ca="1" si="1263"/>
        <v>0.98313190049442689</v>
      </c>
      <c r="Q4796" s="15">
        <f t="shared" ca="1" si="1264"/>
        <v>9.8435497099202642</v>
      </c>
      <c r="R4796" s="13">
        <v>1</v>
      </c>
      <c r="S4796" s="5" t="str">
        <f t="shared" ca="1" si="1265"/>
        <v/>
      </c>
      <c r="T4796" s="5">
        <f t="shared" ca="1" si="1266"/>
        <v>0</v>
      </c>
      <c r="U4796" s="4">
        <f t="shared" ca="1" si="1267"/>
        <v>0</v>
      </c>
      <c r="V4796">
        <f t="shared" ca="1" si="1268"/>
        <v>0</v>
      </c>
      <c r="X4796" s="3">
        <v>44604</v>
      </c>
      <c r="Y4796" s="3">
        <v>44609</v>
      </c>
      <c r="Z4796">
        <f t="shared" si="1269"/>
        <v>0</v>
      </c>
      <c r="AA4796" s="1">
        <f t="shared" ca="1" si="1273"/>
        <v>9.3452937961237872</v>
      </c>
      <c r="AB4796" s="14">
        <f t="shared" ca="1" si="1274"/>
        <v>0.20894364945027633</v>
      </c>
    </row>
    <row r="4797" spans="1:28" x14ac:dyDescent="0.35">
      <c r="A4797" s="3">
        <f t="shared" si="1270"/>
        <v>44604.41203703708</v>
      </c>
      <c r="B4797" s="3">
        <f t="shared" si="1258"/>
        <v>44610.03703703708</v>
      </c>
      <c r="C4797" s="3">
        <f t="shared" si="1259"/>
        <v>44620</v>
      </c>
      <c r="D4797" s="4">
        <f t="shared" si="1260"/>
        <v>17</v>
      </c>
      <c r="E4797" s="2">
        <f t="shared" ca="1" si="1261"/>
        <v>1.7124302384577539</v>
      </c>
      <c r="F4797" s="8">
        <f t="shared" ca="1" si="1271"/>
        <v>40.676164781406818</v>
      </c>
      <c r="G4797" s="8">
        <f t="shared" ca="1" si="1272"/>
        <v>20.119768739669933</v>
      </c>
      <c r="H4797">
        <v>0.03</v>
      </c>
      <c r="I4797">
        <v>0</v>
      </c>
      <c r="J4797">
        <v>0</v>
      </c>
      <c r="K4797" s="7">
        <v>0.75</v>
      </c>
      <c r="L4797">
        <v>0.3</v>
      </c>
      <c r="M4797">
        <v>0.3</v>
      </c>
      <c r="N4797" s="7">
        <v>0.8</v>
      </c>
      <c r="O4797">
        <f t="shared" ca="1" si="1262"/>
        <v>10.334854846385181</v>
      </c>
      <c r="P4797" s="6">
        <f t="shared" ca="1" si="1263"/>
        <v>0.9831050995236259</v>
      </c>
      <c r="Q4797" s="15">
        <f t="shared" ca="1" si="1264"/>
        <v>9.8435497099202642</v>
      </c>
      <c r="R4797" s="13">
        <v>1</v>
      </c>
      <c r="S4797" s="5" t="str">
        <f t="shared" ca="1" si="1265"/>
        <v/>
      </c>
      <c r="T4797" s="5">
        <f t="shared" ca="1" si="1266"/>
        <v>0</v>
      </c>
      <c r="U4797" s="4">
        <f t="shared" ca="1" si="1267"/>
        <v>0</v>
      </c>
      <c r="V4797">
        <f t="shared" ca="1" si="1268"/>
        <v>0</v>
      </c>
      <c r="X4797" s="3">
        <v>44604</v>
      </c>
      <c r="Y4797" s="3">
        <v>44610</v>
      </c>
      <c r="Z4797">
        <f t="shared" si="1269"/>
        <v>0</v>
      </c>
      <c r="AA4797" s="1">
        <f t="shared" ca="1" si="1273"/>
        <v>10.455908505366313</v>
      </c>
      <c r="AB4797" s="14">
        <f t="shared" ca="1" si="1274"/>
        <v>0.12105365898113263</v>
      </c>
    </row>
    <row r="4798" spans="1:28" x14ac:dyDescent="0.35">
      <c r="A4798" s="3">
        <f t="shared" si="1270"/>
        <v>44604.47453703708</v>
      </c>
      <c r="B4798" s="3">
        <f t="shared" si="1258"/>
        <v>44611.03703703708</v>
      </c>
      <c r="C4798" s="3">
        <f t="shared" si="1259"/>
        <v>44620</v>
      </c>
      <c r="D4798" s="4">
        <f t="shared" si="1260"/>
        <v>17</v>
      </c>
      <c r="E4798" s="2">
        <f t="shared" ca="1" si="1261"/>
        <v>1.715169964485151</v>
      </c>
      <c r="F4798" s="8">
        <f t="shared" ca="1" si="1271"/>
        <v>40.525967776701364</v>
      </c>
      <c r="G4798" s="8">
        <f t="shared" ca="1" si="1272"/>
        <v>21.260668874268365</v>
      </c>
      <c r="H4798">
        <v>0.03</v>
      </c>
      <c r="I4798">
        <v>0</v>
      </c>
      <c r="J4798">
        <v>0</v>
      </c>
      <c r="K4798" s="7">
        <v>0.75</v>
      </c>
      <c r="L4798">
        <v>0.3</v>
      </c>
      <c r="M4798">
        <v>0.3</v>
      </c>
      <c r="N4798" s="7">
        <v>0.8</v>
      </c>
      <c r="O4798">
        <f t="shared" ca="1" si="1262"/>
        <v>9.081306958257656</v>
      </c>
      <c r="P4798" s="6">
        <f t="shared" ca="1" si="1263"/>
        <v>0.98307829928344093</v>
      </c>
      <c r="Q4798" s="15">
        <f t="shared" ca="1" si="1264"/>
        <v>9.8435497099202642</v>
      </c>
      <c r="R4798" s="13">
        <v>1</v>
      </c>
      <c r="S4798" s="5" t="str">
        <f t="shared" ca="1" si="1265"/>
        <v/>
      </c>
      <c r="T4798" s="5">
        <f t="shared" ca="1" si="1266"/>
        <v>0</v>
      </c>
      <c r="U4798" s="4">
        <f t="shared" ca="1" si="1267"/>
        <v>0</v>
      </c>
      <c r="V4798">
        <f t="shared" ca="1" si="1268"/>
        <v>0</v>
      </c>
      <c r="X4798" s="3">
        <v>44604</v>
      </c>
      <c r="Y4798" s="3">
        <v>44611</v>
      </c>
      <c r="Z4798">
        <f t="shared" si="1269"/>
        <v>0</v>
      </c>
      <c r="AA4798" s="1">
        <f t="shared" ca="1" si="1273"/>
        <v>9.2970948723227416</v>
      </c>
      <c r="AB4798" s="14">
        <f t="shared" ca="1" si="1274"/>
        <v>0.21578791406508557</v>
      </c>
    </row>
    <row r="4799" spans="1:28" x14ac:dyDescent="0.35">
      <c r="A4799" s="3">
        <f t="shared" si="1270"/>
        <v>44604.53703703708</v>
      </c>
      <c r="B4799" s="3">
        <f t="shared" si="1258"/>
        <v>44612.03703703708</v>
      </c>
      <c r="C4799" s="3">
        <f t="shared" si="1259"/>
        <v>44620</v>
      </c>
      <c r="D4799" s="4">
        <f t="shared" si="1260"/>
        <v>17</v>
      </c>
      <c r="E4799" s="2">
        <f t="shared" ca="1" si="1261"/>
        <v>1.7179096905125484</v>
      </c>
      <c r="F4799" s="8">
        <f t="shared" ca="1" si="1271"/>
        <v>40.937094774379922</v>
      </c>
      <c r="G4799" s="8">
        <f t="shared" ca="1" si="1272"/>
        <v>20.740863157966491</v>
      </c>
      <c r="H4799">
        <v>0.03</v>
      </c>
      <c r="I4799">
        <v>0</v>
      </c>
      <c r="J4799">
        <v>0</v>
      </c>
      <c r="K4799" s="7">
        <v>0.75</v>
      </c>
      <c r="L4799">
        <v>0.3</v>
      </c>
      <c r="M4799">
        <v>0.3</v>
      </c>
      <c r="N4799" s="7">
        <v>0.8</v>
      </c>
      <c r="O4799">
        <f t="shared" ca="1" si="1262"/>
        <v>9.9094579228184507</v>
      </c>
      <c r="P4799" s="6">
        <f t="shared" ca="1" si="1263"/>
        <v>0.98305149977385253</v>
      </c>
      <c r="Q4799" s="15">
        <f t="shared" ca="1" si="1264"/>
        <v>9.8435497099202642</v>
      </c>
      <c r="R4799" s="13">
        <v>1</v>
      </c>
      <c r="S4799" s="5" t="str">
        <f t="shared" ca="1" si="1265"/>
        <v/>
      </c>
      <c r="T4799" s="5">
        <f t="shared" ca="1" si="1266"/>
        <v>0</v>
      </c>
      <c r="U4799" s="4">
        <f t="shared" ca="1" si="1267"/>
        <v>0</v>
      </c>
      <c r="V4799">
        <f t="shared" ca="1" si="1268"/>
        <v>0</v>
      </c>
      <c r="X4799" s="3">
        <v>44604</v>
      </c>
      <c r="Y4799" s="3">
        <v>44612</v>
      </c>
      <c r="Z4799">
        <f t="shared" si="1269"/>
        <v>0</v>
      </c>
      <c r="AA4799" s="1">
        <f t="shared" ca="1" si="1273"/>
        <v>10.06565802778017</v>
      </c>
      <c r="AB4799" s="14">
        <f t="shared" ca="1" si="1274"/>
        <v>0.15620010496171943</v>
      </c>
    </row>
    <row r="4800" spans="1:28" x14ac:dyDescent="0.35">
      <c r="A4800" s="3">
        <f t="shared" si="1270"/>
        <v>44604.59953703708</v>
      </c>
      <c r="B4800" s="3">
        <f t="shared" si="1258"/>
        <v>44613.03703703708</v>
      </c>
      <c r="C4800" s="3">
        <f t="shared" si="1259"/>
        <v>44620</v>
      </c>
      <c r="D4800" s="4">
        <f t="shared" si="1260"/>
        <v>17</v>
      </c>
      <c r="E4800" s="2">
        <f t="shared" ca="1" si="1261"/>
        <v>1.7206494165399455</v>
      </c>
      <c r="F4800" s="8">
        <f t="shared" ca="1" si="1271"/>
        <v>40.951567089287465</v>
      </c>
      <c r="G4800" s="8">
        <f t="shared" ca="1" si="1272"/>
        <v>20.985603416010353</v>
      </c>
      <c r="H4800">
        <v>0.03</v>
      </c>
      <c r="I4800">
        <v>0</v>
      </c>
      <c r="J4800">
        <v>0</v>
      </c>
      <c r="K4800" s="7">
        <v>0.75</v>
      </c>
      <c r="L4800">
        <v>0.3</v>
      </c>
      <c r="M4800">
        <v>0.3</v>
      </c>
      <c r="N4800" s="7">
        <v>0.8</v>
      </c>
      <c r="O4800">
        <f t="shared" ca="1" si="1262"/>
        <v>9.6755719009552443</v>
      </c>
      <c r="P4800" s="6">
        <f t="shared" ca="1" si="1263"/>
        <v>0.98302470099484029</v>
      </c>
      <c r="Q4800" s="15">
        <f t="shared" ca="1" si="1264"/>
        <v>9.8435497099202642</v>
      </c>
      <c r="R4800" s="13">
        <v>1</v>
      </c>
      <c r="S4800" s="5" t="str">
        <f t="shared" ca="1" si="1265"/>
        <v/>
      </c>
      <c r="T4800" s="5">
        <f t="shared" ca="1" si="1266"/>
        <v>0</v>
      </c>
      <c r="U4800" s="4">
        <f t="shared" ca="1" si="1267"/>
        <v>0</v>
      </c>
      <c r="V4800">
        <f t="shared" ca="1" si="1268"/>
        <v>0</v>
      </c>
      <c r="X4800" s="3">
        <v>44604</v>
      </c>
      <c r="Y4800" s="3">
        <v>44613</v>
      </c>
      <c r="Z4800">
        <f t="shared" si="1269"/>
        <v>0</v>
      </c>
      <c r="AA4800" s="1">
        <f t="shared" ca="1" si="1273"/>
        <v>9.85088232951923</v>
      </c>
      <c r="AB4800" s="14">
        <f t="shared" ca="1" si="1274"/>
        <v>0.17531042856398571</v>
      </c>
    </row>
    <row r="4801" spans="1:28" x14ac:dyDescent="0.35">
      <c r="A4801" s="3">
        <f t="shared" si="1270"/>
        <v>44604.66203703708</v>
      </c>
      <c r="B4801" s="3">
        <f t="shared" si="1258"/>
        <v>44614.03703703708</v>
      </c>
      <c r="C4801" s="3">
        <f t="shared" si="1259"/>
        <v>44620</v>
      </c>
      <c r="D4801" s="4">
        <f t="shared" si="1260"/>
        <v>17</v>
      </c>
      <c r="E4801" s="2">
        <f t="shared" ca="1" si="1261"/>
        <v>1.7233891425673429</v>
      </c>
      <c r="F4801" s="8">
        <f t="shared" ca="1" si="1271"/>
        <v>41.01670521620737</v>
      </c>
      <c r="G4801" s="8">
        <f t="shared" ca="1" si="1272"/>
        <v>21.497538487285663</v>
      </c>
      <c r="H4801">
        <v>0.03</v>
      </c>
      <c r="I4801">
        <v>0</v>
      </c>
      <c r="J4801">
        <v>0</v>
      </c>
      <c r="K4801" s="7">
        <v>0.75</v>
      </c>
      <c r="L4801">
        <v>0.3</v>
      </c>
      <c r="M4801">
        <v>0.3</v>
      </c>
      <c r="N4801" s="7">
        <v>0.8</v>
      </c>
      <c r="O4801">
        <f t="shared" ca="1" si="1262"/>
        <v>9.2124904248698627</v>
      </c>
      <c r="P4801" s="6">
        <f t="shared" ca="1" si="1263"/>
        <v>0.98299790294638434</v>
      </c>
      <c r="Q4801" s="15">
        <f t="shared" ca="1" si="1264"/>
        <v>9.8435497099202642</v>
      </c>
      <c r="R4801" s="13">
        <v>1</v>
      </c>
      <c r="S4801" s="5" t="str">
        <f t="shared" ca="1" si="1265"/>
        <v/>
      </c>
      <c r="T4801" s="5">
        <f t="shared" ca="1" si="1266"/>
        <v>0</v>
      </c>
      <c r="U4801" s="4">
        <f t="shared" ca="1" si="1267"/>
        <v>0</v>
      </c>
      <c r="V4801">
        <f t="shared" ca="1" si="1268"/>
        <v>0</v>
      </c>
      <c r="X4801" s="3">
        <v>44604</v>
      </c>
      <c r="Y4801" s="3">
        <v>44614</v>
      </c>
      <c r="Z4801">
        <f t="shared" si="1269"/>
        <v>0</v>
      </c>
      <c r="AA4801" s="1">
        <f t="shared" ca="1" si="1273"/>
        <v>9.4310465613549788</v>
      </c>
      <c r="AB4801" s="14">
        <f t="shared" ca="1" si="1274"/>
        <v>0.21855613648511607</v>
      </c>
    </row>
    <row r="4802" spans="1:28" x14ac:dyDescent="0.35">
      <c r="A4802" s="3">
        <f t="shared" si="1270"/>
        <v>44604.72453703708</v>
      </c>
      <c r="B4802" s="3">
        <f t="shared" ref="B4802:B4865" si="1275">IF(D4801=D4802,B4801+1,A4802)</f>
        <v>44615.03703703708</v>
      </c>
      <c r="C4802" s="3">
        <f t="shared" ref="C4802:C4865" si="1276">EOMONTH(A4802,0)</f>
        <v>44620</v>
      </c>
      <c r="D4802" s="4">
        <f t="shared" ref="D4802:D4865" si="1277">_xlfn.DAYS(C4802,A4802)+1</f>
        <v>17</v>
      </c>
      <c r="E4802" s="2">
        <f t="shared" ref="E4802:E4865" ca="1" si="1278">(B4802-2-TODAY())/365</f>
        <v>1.7261288685947402</v>
      </c>
      <c r="F4802" s="8">
        <f t="shared" ca="1" si="1271"/>
        <v>41.453676710996611</v>
      </c>
      <c r="G4802" s="8">
        <f t="shared" ca="1" si="1272"/>
        <v>20.846286491622042</v>
      </c>
      <c r="H4802">
        <v>0.03</v>
      </c>
      <c r="I4802">
        <v>0</v>
      </c>
      <c r="J4802">
        <v>0</v>
      </c>
      <c r="K4802" s="7">
        <v>0.75</v>
      </c>
      <c r="L4802">
        <v>0.3</v>
      </c>
      <c r="M4802">
        <v>0.3</v>
      </c>
      <c r="N4802" s="7">
        <v>0.8</v>
      </c>
      <c r="O4802">
        <f t="shared" ref="O4802:O4865" ca="1" si="1279">((F4802-H4802-I4802)*K4802)-(G4802+H4802+J4802)</f>
        <v>10.191471041625416</v>
      </c>
      <c r="P4802" s="6">
        <f t="shared" ref="P4802:P4865" ca="1" si="1280">1/(1*(1+0.01)^E4802)</f>
        <v>0.9829711056284649</v>
      </c>
      <c r="Q4802" s="15">
        <f t="shared" ref="Q4802:Q4865" ca="1" si="1281">AVERAGEIF(X:X,X4802,O:O)</f>
        <v>9.8435497099202642</v>
      </c>
      <c r="R4802" s="13">
        <v>1</v>
      </c>
      <c r="S4802" s="5" t="str">
        <f t="shared" ref="S4802:S4865" ca="1" si="1282">IF(RANK(Q4802,$Q$2:$Q$6297)&gt;365,"",RANK(Q4802,$Q$2:$Q$6297))</f>
        <v/>
      </c>
      <c r="T4802" s="5">
        <f t="shared" ref="T4802:T4865" ca="1" si="1283">IF(S4802="",0,150)</f>
        <v>0</v>
      </c>
      <c r="U4802" s="4">
        <f t="shared" ref="U4802:U4865" ca="1" si="1284">Q4802*Z4802</f>
        <v>0</v>
      </c>
      <c r="V4802">
        <f t="shared" ref="V4802:V4865" ca="1" si="1285">IF(U4802=0,0,ROUNDUP(B4802-A4802,0))</f>
        <v>0</v>
      </c>
      <c r="X4802" s="3">
        <v>44604</v>
      </c>
      <c r="Y4802" s="3">
        <v>44615</v>
      </c>
      <c r="Z4802">
        <f t="shared" ref="Z4802:Z4865" si="1286">IF(Y4802=X4802,150,0)</f>
        <v>0</v>
      </c>
      <c r="AA4802" s="1">
        <f t="shared" ca="1" si="1273"/>
        <v>10.339982123592009</v>
      </c>
      <c r="AB4802" s="14">
        <f t="shared" ca="1" si="1274"/>
        <v>0.14851108196659268</v>
      </c>
    </row>
    <row r="4803" spans="1:28" x14ac:dyDescent="0.35">
      <c r="A4803" s="3">
        <f t="shared" ref="A4803:A4866" si="1287">IF(D4802=1,EOMONTH(A4802,0)+1,A4802+(1/(D4802-1)))</f>
        <v>44604.78703703708</v>
      </c>
      <c r="B4803" s="3">
        <f t="shared" si="1275"/>
        <v>44616.03703703708</v>
      </c>
      <c r="C4803" s="3">
        <f t="shared" si="1276"/>
        <v>44620</v>
      </c>
      <c r="D4803" s="4">
        <f t="shared" si="1277"/>
        <v>17</v>
      </c>
      <c r="E4803" s="2">
        <f t="shared" ca="1" si="1278"/>
        <v>1.7288685946221374</v>
      </c>
      <c r="F4803" s="8">
        <f t="shared" ref="F4803:F4866" ca="1" si="1288">40+RAND()*1.5</f>
        <v>41.488544023793366</v>
      </c>
      <c r="G4803" s="8">
        <f t="shared" ref="G4803:G4866" ca="1" si="1289">20+RAND()*1.5</f>
        <v>20.478886638322695</v>
      </c>
      <c r="H4803">
        <v>0.03</v>
      </c>
      <c r="I4803">
        <v>0</v>
      </c>
      <c r="J4803">
        <v>0</v>
      </c>
      <c r="K4803" s="7">
        <v>0.75</v>
      </c>
      <c r="L4803">
        <v>0.3</v>
      </c>
      <c r="M4803">
        <v>0.3</v>
      </c>
      <c r="N4803" s="7">
        <v>0.8</v>
      </c>
      <c r="O4803">
        <f t="shared" ca="1" si="1279"/>
        <v>10.585021379522328</v>
      </c>
      <c r="P4803" s="6">
        <f t="shared" ca="1" si="1280"/>
        <v>0.98294430904106189</v>
      </c>
      <c r="Q4803" s="15">
        <f t="shared" ca="1" si="1281"/>
        <v>9.8435497099202642</v>
      </c>
      <c r="R4803" s="13">
        <v>1</v>
      </c>
      <c r="S4803" s="5" t="str">
        <f t="shared" ca="1" si="1282"/>
        <v/>
      </c>
      <c r="T4803" s="5">
        <f t="shared" ca="1" si="1283"/>
        <v>0</v>
      </c>
      <c r="U4803" s="4">
        <f t="shared" ca="1" si="1284"/>
        <v>0</v>
      </c>
      <c r="V4803">
        <f t="shared" ca="1" si="1285"/>
        <v>0</v>
      </c>
      <c r="X4803" s="3">
        <v>44604</v>
      </c>
      <c r="Y4803" s="3">
        <v>44616</v>
      </c>
      <c r="Z4803">
        <f t="shared" si="1286"/>
        <v>0</v>
      </c>
      <c r="AA4803" s="1">
        <f t="shared" ref="AA4803:AA4866" ca="1" si="1290">Kirk(G4803+H4803,(F4803-H4803)*K4803,0,E4803,0,M4803,L4803,N4803,1)</f>
        <v>10.708777673607859</v>
      </c>
      <c r="AB4803" s="14">
        <f t="shared" ref="AB4803:AB4866" ca="1" si="1291">AA4803-O4803</f>
        <v>0.12375629408553124</v>
      </c>
    </row>
    <row r="4804" spans="1:28" x14ac:dyDescent="0.35">
      <c r="A4804" s="3">
        <f t="shared" si="1287"/>
        <v>44604.84953703708</v>
      </c>
      <c r="B4804" s="3">
        <f t="shared" si="1275"/>
        <v>44617.03703703708</v>
      </c>
      <c r="C4804" s="3">
        <f t="shared" si="1276"/>
        <v>44620</v>
      </c>
      <c r="D4804" s="4">
        <f t="shared" si="1277"/>
        <v>17</v>
      </c>
      <c r="E4804" s="2">
        <f t="shared" ca="1" si="1278"/>
        <v>1.7316083206495347</v>
      </c>
      <c r="F4804" s="8">
        <f t="shared" ca="1" si="1288"/>
        <v>40.951640879809666</v>
      </c>
      <c r="G4804" s="8">
        <f t="shared" ca="1" si="1289"/>
        <v>20.456003280450691</v>
      </c>
      <c r="H4804">
        <v>0.03</v>
      </c>
      <c r="I4804">
        <v>0</v>
      </c>
      <c r="J4804">
        <v>0</v>
      </c>
      <c r="K4804" s="7">
        <v>0.75</v>
      </c>
      <c r="L4804">
        <v>0.3</v>
      </c>
      <c r="M4804">
        <v>0.3</v>
      </c>
      <c r="N4804" s="7">
        <v>0.8</v>
      </c>
      <c r="O4804">
        <f t="shared" ca="1" si="1279"/>
        <v>10.205227379406555</v>
      </c>
      <c r="P4804" s="6">
        <f t="shared" ca="1" si="1280"/>
        <v>0.98291751318415577</v>
      </c>
      <c r="Q4804" s="15">
        <f t="shared" ca="1" si="1281"/>
        <v>9.8435497099202642</v>
      </c>
      <c r="R4804" s="13">
        <v>1</v>
      </c>
      <c r="S4804" s="5" t="str">
        <f t="shared" ca="1" si="1282"/>
        <v/>
      </c>
      <c r="T4804" s="5">
        <f t="shared" ca="1" si="1283"/>
        <v>0</v>
      </c>
      <c r="U4804" s="4">
        <f t="shared" ca="1" si="1284"/>
        <v>0</v>
      </c>
      <c r="V4804">
        <f t="shared" ca="1" si="1285"/>
        <v>0</v>
      </c>
      <c r="X4804" s="3">
        <v>44604</v>
      </c>
      <c r="Y4804" s="3">
        <v>44617</v>
      </c>
      <c r="Z4804">
        <f t="shared" si="1286"/>
        <v>0</v>
      </c>
      <c r="AA4804" s="1">
        <f t="shared" ca="1" si="1290"/>
        <v>10.34352698528761</v>
      </c>
      <c r="AB4804" s="14">
        <f t="shared" ca="1" si="1291"/>
        <v>0.1382996058810555</v>
      </c>
    </row>
    <row r="4805" spans="1:28" x14ac:dyDescent="0.35">
      <c r="A4805" s="3">
        <f t="shared" si="1287"/>
        <v>44604.91203703708</v>
      </c>
      <c r="B4805" s="3">
        <f t="shared" si="1275"/>
        <v>44618.03703703708</v>
      </c>
      <c r="C4805" s="3">
        <f t="shared" si="1276"/>
        <v>44620</v>
      </c>
      <c r="D4805" s="4">
        <f t="shared" si="1277"/>
        <v>17</v>
      </c>
      <c r="E4805" s="2">
        <f t="shared" ca="1" si="1278"/>
        <v>1.7343480466769319</v>
      </c>
      <c r="F4805" s="8">
        <f t="shared" ca="1" si="1288"/>
        <v>40.026192246762605</v>
      </c>
      <c r="G4805" s="8">
        <f t="shared" ca="1" si="1289"/>
        <v>20.193304585336701</v>
      </c>
      <c r="H4805">
        <v>0.03</v>
      </c>
      <c r="I4805">
        <v>0</v>
      </c>
      <c r="J4805">
        <v>0</v>
      </c>
      <c r="K4805" s="7">
        <v>0.75</v>
      </c>
      <c r="L4805">
        <v>0.3</v>
      </c>
      <c r="M4805">
        <v>0.3</v>
      </c>
      <c r="N4805" s="7">
        <v>0.8</v>
      </c>
      <c r="O4805">
        <f t="shared" ca="1" si="1279"/>
        <v>9.7738395997352505</v>
      </c>
      <c r="P4805" s="6">
        <f t="shared" ca="1" si="1280"/>
        <v>0.98289071805772632</v>
      </c>
      <c r="Q4805" s="15">
        <f t="shared" ca="1" si="1281"/>
        <v>9.8435497099202642</v>
      </c>
      <c r="R4805" s="13">
        <v>1</v>
      </c>
      <c r="S4805" s="5" t="str">
        <f t="shared" ca="1" si="1282"/>
        <v/>
      </c>
      <c r="T4805" s="5">
        <f t="shared" ca="1" si="1283"/>
        <v>0</v>
      </c>
      <c r="U4805" s="4">
        <f t="shared" ca="1" si="1284"/>
        <v>0</v>
      </c>
      <c r="V4805">
        <f t="shared" ca="1" si="1285"/>
        <v>0</v>
      </c>
      <c r="X4805" s="3">
        <v>44604</v>
      </c>
      <c r="Y4805" s="3">
        <v>44618</v>
      </c>
      <c r="Z4805">
        <f t="shared" si="1286"/>
        <v>0</v>
      </c>
      <c r="AA4805" s="1">
        <f t="shared" ca="1" si="1290"/>
        <v>9.9236523687247633</v>
      </c>
      <c r="AB4805" s="14">
        <f t="shared" ca="1" si="1291"/>
        <v>0.14981276898951279</v>
      </c>
    </row>
    <row r="4806" spans="1:28" x14ac:dyDescent="0.35">
      <c r="A4806" s="3">
        <f t="shared" si="1287"/>
        <v>44604.97453703708</v>
      </c>
      <c r="B4806" s="3">
        <f t="shared" si="1275"/>
        <v>44619.03703703708</v>
      </c>
      <c r="C4806" s="3">
        <f t="shared" si="1276"/>
        <v>44620</v>
      </c>
      <c r="D4806" s="4">
        <f t="shared" si="1277"/>
        <v>17</v>
      </c>
      <c r="E4806" s="2">
        <f t="shared" ca="1" si="1278"/>
        <v>1.7370877727043292</v>
      </c>
      <c r="F4806" s="8">
        <f t="shared" ca="1" si="1288"/>
        <v>40.209793749079701</v>
      </c>
      <c r="G4806" s="8">
        <f t="shared" ca="1" si="1289"/>
        <v>20.224583598199519</v>
      </c>
      <c r="H4806">
        <v>0.03</v>
      </c>
      <c r="I4806">
        <v>0</v>
      </c>
      <c r="J4806">
        <v>0</v>
      </c>
      <c r="K4806" s="7">
        <v>0.75</v>
      </c>
      <c r="L4806">
        <v>0.3</v>
      </c>
      <c r="M4806">
        <v>0.3</v>
      </c>
      <c r="N4806" s="7">
        <v>0.8</v>
      </c>
      <c r="O4806">
        <f t="shared" ca="1" si="1279"/>
        <v>9.8802617136102562</v>
      </c>
      <c r="P4806" s="6">
        <f t="shared" ca="1" si="1280"/>
        <v>0.98286392366175357</v>
      </c>
      <c r="Q4806" s="15">
        <f t="shared" ca="1" si="1281"/>
        <v>9.8435497099202642</v>
      </c>
      <c r="R4806" s="13">
        <v>1</v>
      </c>
      <c r="S4806" s="5" t="str">
        <f t="shared" ca="1" si="1282"/>
        <v/>
      </c>
      <c r="T4806" s="5">
        <f t="shared" ca="1" si="1283"/>
        <v>0</v>
      </c>
      <c r="U4806" s="4">
        <f t="shared" ca="1" si="1284"/>
        <v>0</v>
      </c>
      <c r="V4806">
        <f t="shared" ca="1" si="1285"/>
        <v>0</v>
      </c>
      <c r="X4806" s="3">
        <v>44604</v>
      </c>
      <c r="Y4806" s="3">
        <v>44619</v>
      </c>
      <c r="Z4806">
        <f t="shared" si="1286"/>
        <v>0</v>
      </c>
      <c r="AA4806" s="1">
        <f t="shared" ca="1" si="1290"/>
        <v>10.026858305860976</v>
      </c>
      <c r="AB4806" s="14">
        <f t="shared" ca="1" si="1291"/>
        <v>0.14659659225072019</v>
      </c>
    </row>
    <row r="4807" spans="1:28" x14ac:dyDescent="0.35">
      <c r="A4807" s="3">
        <f t="shared" si="1287"/>
        <v>44605.03703703708</v>
      </c>
      <c r="B4807" s="3">
        <f t="shared" si="1275"/>
        <v>44605.03703703708</v>
      </c>
      <c r="C4807" s="3">
        <f t="shared" si="1276"/>
        <v>44620</v>
      </c>
      <c r="D4807" s="4">
        <f t="shared" si="1277"/>
        <v>16</v>
      </c>
      <c r="E4807" s="2">
        <f t="shared" ca="1" si="1278"/>
        <v>1.6987316083207675</v>
      </c>
      <c r="F4807" s="8">
        <f t="shared" ca="1" si="1288"/>
        <v>40.086548124378474</v>
      </c>
      <c r="G4807" s="8">
        <f t="shared" ca="1" si="1289"/>
        <v>20.965968579053289</v>
      </c>
      <c r="H4807">
        <v>0.03</v>
      </c>
      <c r="I4807">
        <v>0</v>
      </c>
      <c r="J4807">
        <v>0</v>
      </c>
      <c r="K4807" s="7">
        <v>0.75</v>
      </c>
      <c r="L4807">
        <v>0.3</v>
      </c>
      <c r="M4807">
        <v>0.3</v>
      </c>
      <c r="N4807" s="7">
        <v>0.8</v>
      </c>
      <c r="O4807">
        <f t="shared" ca="1" si="1279"/>
        <v>9.0464425142305629</v>
      </c>
      <c r="P4807" s="6">
        <f t="shared" ca="1" si="1280"/>
        <v>0.98323911168419065</v>
      </c>
      <c r="Q4807" s="15">
        <f t="shared" ca="1" si="1281"/>
        <v>9.6254887323816529</v>
      </c>
      <c r="R4807" s="13">
        <v>1</v>
      </c>
      <c r="S4807" s="5" t="str">
        <f t="shared" ca="1" si="1282"/>
        <v/>
      </c>
      <c r="T4807" s="5">
        <f t="shared" ca="1" si="1283"/>
        <v>0</v>
      </c>
      <c r="U4807" s="4">
        <f t="shared" ca="1" si="1284"/>
        <v>1443.823309857248</v>
      </c>
      <c r="V4807">
        <f t="shared" ca="1" si="1285"/>
        <v>0</v>
      </c>
      <c r="X4807" s="3">
        <v>44605</v>
      </c>
      <c r="Y4807" s="3">
        <v>44605</v>
      </c>
      <c r="Z4807">
        <f t="shared" si="1286"/>
        <v>150</v>
      </c>
      <c r="AA4807" s="1">
        <f t="shared" ca="1" si="1290"/>
        <v>9.2496733628740273</v>
      </c>
      <c r="AB4807" s="14">
        <f t="shared" ca="1" si="1291"/>
        <v>0.20323084864346441</v>
      </c>
    </row>
    <row r="4808" spans="1:28" x14ac:dyDescent="0.35">
      <c r="A4808" s="3">
        <f t="shared" si="1287"/>
        <v>44605.103703703746</v>
      </c>
      <c r="B4808" s="3">
        <f t="shared" si="1275"/>
        <v>44606.03703703708</v>
      </c>
      <c r="C4808" s="3">
        <f t="shared" si="1276"/>
        <v>44620</v>
      </c>
      <c r="D4808" s="4">
        <f t="shared" si="1277"/>
        <v>16</v>
      </c>
      <c r="E4808" s="2">
        <f t="shared" ca="1" si="1278"/>
        <v>1.7014713343481649</v>
      </c>
      <c r="F4808" s="8">
        <f t="shared" ca="1" si="1288"/>
        <v>40.595749989852621</v>
      </c>
      <c r="G4808" s="8">
        <f t="shared" ca="1" si="1289"/>
        <v>21.117980520544251</v>
      </c>
      <c r="H4808">
        <v>0.03</v>
      </c>
      <c r="I4808">
        <v>0</v>
      </c>
      <c r="J4808">
        <v>0</v>
      </c>
      <c r="K4808" s="7">
        <v>0.75</v>
      </c>
      <c r="L4808">
        <v>0.3</v>
      </c>
      <c r="M4808">
        <v>0.3</v>
      </c>
      <c r="N4808" s="7">
        <v>0.8</v>
      </c>
      <c r="O4808">
        <f t="shared" ca="1" si="1279"/>
        <v>9.2763319718452131</v>
      </c>
      <c r="P4808" s="6">
        <f t="shared" ca="1" si="1280"/>
        <v>0.98321230779072577</v>
      </c>
      <c r="Q4808" s="15">
        <f t="shared" ca="1" si="1281"/>
        <v>9.6254887323816529</v>
      </c>
      <c r="R4808" s="13">
        <v>1</v>
      </c>
      <c r="S4808" s="5" t="str">
        <f t="shared" ca="1" si="1282"/>
        <v/>
      </c>
      <c r="T4808" s="5">
        <f t="shared" ca="1" si="1283"/>
        <v>0</v>
      </c>
      <c r="U4808" s="4">
        <f t="shared" ca="1" si="1284"/>
        <v>0</v>
      </c>
      <c r="V4808">
        <f t="shared" ca="1" si="1285"/>
        <v>0</v>
      </c>
      <c r="X4808" s="3">
        <v>44605</v>
      </c>
      <c r="Y4808" s="3">
        <v>44606</v>
      </c>
      <c r="Z4808">
        <f t="shared" si="1286"/>
        <v>0</v>
      </c>
      <c r="AA4808" s="1">
        <f t="shared" ca="1" si="1290"/>
        <v>9.4723978913082334</v>
      </c>
      <c r="AB4808" s="14">
        <f t="shared" ca="1" si="1291"/>
        <v>0.19606591946302032</v>
      </c>
    </row>
    <row r="4809" spans="1:28" x14ac:dyDescent="0.35">
      <c r="A4809" s="3">
        <f t="shared" si="1287"/>
        <v>44605.170370370412</v>
      </c>
      <c r="B4809" s="3">
        <f t="shared" si="1275"/>
        <v>44607.03703703708</v>
      </c>
      <c r="C4809" s="3">
        <f t="shared" si="1276"/>
        <v>44620</v>
      </c>
      <c r="D4809" s="4">
        <f t="shared" si="1277"/>
        <v>16</v>
      </c>
      <c r="E4809" s="2">
        <f t="shared" ca="1" si="1278"/>
        <v>1.704211060375562</v>
      </c>
      <c r="F4809" s="8">
        <f t="shared" ca="1" si="1288"/>
        <v>40.745274787549192</v>
      </c>
      <c r="G4809" s="8">
        <f t="shared" ca="1" si="1289"/>
        <v>21.324270687955465</v>
      </c>
      <c r="H4809">
        <v>0.03</v>
      </c>
      <c r="I4809">
        <v>0</v>
      </c>
      <c r="J4809">
        <v>0</v>
      </c>
      <c r="K4809" s="7">
        <v>0.75</v>
      </c>
      <c r="L4809">
        <v>0.3</v>
      </c>
      <c r="M4809">
        <v>0.3</v>
      </c>
      <c r="N4809" s="7">
        <v>0.8</v>
      </c>
      <c r="O4809">
        <f t="shared" ca="1" si="1279"/>
        <v>9.1821854027064269</v>
      </c>
      <c r="P4809" s="6">
        <f t="shared" ca="1" si="1280"/>
        <v>0.98318550462795695</v>
      </c>
      <c r="Q4809" s="15">
        <f t="shared" ca="1" si="1281"/>
        <v>9.6254887323816529</v>
      </c>
      <c r="R4809" s="13">
        <v>1</v>
      </c>
      <c r="S4809" s="5" t="str">
        <f t="shared" ca="1" si="1282"/>
        <v/>
      </c>
      <c r="T4809" s="5">
        <f t="shared" ca="1" si="1283"/>
        <v>0</v>
      </c>
      <c r="U4809" s="4">
        <f t="shared" ca="1" si="1284"/>
        <v>0</v>
      </c>
      <c r="V4809">
        <f t="shared" ca="1" si="1285"/>
        <v>0</v>
      </c>
      <c r="X4809" s="3">
        <v>44605</v>
      </c>
      <c r="Y4809" s="3">
        <v>44607</v>
      </c>
      <c r="Z4809">
        <f t="shared" si="1286"/>
        <v>0</v>
      </c>
      <c r="AA4809" s="1">
        <f t="shared" ca="1" si="1290"/>
        <v>9.3913846140654158</v>
      </c>
      <c r="AB4809" s="14">
        <f t="shared" ca="1" si="1291"/>
        <v>0.20919921135898889</v>
      </c>
    </row>
    <row r="4810" spans="1:28" x14ac:dyDescent="0.35">
      <c r="A4810" s="3">
        <f t="shared" si="1287"/>
        <v>44605.237037037077</v>
      </c>
      <c r="B4810" s="3">
        <f t="shared" si="1275"/>
        <v>44608.03703703708</v>
      </c>
      <c r="C4810" s="3">
        <f t="shared" si="1276"/>
        <v>44620</v>
      </c>
      <c r="D4810" s="4">
        <f t="shared" si="1277"/>
        <v>16</v>
      </c>
      <c r="E4810" s="2">
        <f t="shared" ca="1" si="1278"/>
        <v>1.7069507864029594</v>
      </c>
      <c r="F4810" s="8">
        <f t="shared" ca="1" si="1288"/>
        <v>41.497329218906046</v>
      </c>
      <c r="G4810" s="8">
        <f t="shared" ca="1" si="1289"/>
        <v>20.145464170430575</v>
      </c>
      <c r="H4810">
        <v>0.03</v>
      </c>
      <c r="I4810">
        <v>0</v>
      </c>
      <c r="J4810">
        <v>0</v>
      </c>
      <c r="K4810" s="7">
        <v>0.75</v>
      </c>
      <c r="L4810">
        <v>0.3</v>
      </c>
      <c r="M4810">
        <v>0.3</v>
      </c>
      <c r="N4810" s="7">
        <v>0.8</v>
      </c>
      <c r="O4810">
        <f t="shared" ca="1" si="1279"/>
        <v>10.925032743748957</v>
      </c>
      <c r="P4810" s="6">
        <f t="shared" ca="1" si="1280"/>
        <v>0.98315870219586388</v>
      </c>
      <c r="Q4810" s="15">
        <f t="shared" ca="1" si="1281"/>
        <v>9.6254887323816529</v>
      </c>
      <c r="R4810" s="13">
        <v>1</v>
      </c>
      <c r="S4810" s="5" t="str">
        <f t="shared" ca="1" si="1282"/>
        <v/>
      </c>
      <c r="T4810" s="5">
        <f t="shared" ca="1" si="1283"/>
        <v>0</v>
      </c>
      <c r="U4810" s="4">
        <f t="shared" ca="1" si="1284"/>
        <v>0</v>
      </c>
      <c r="V4810">
        <f t="shared" ca="1" si="1285"/>
        <v>0</v>
      </c>
      <c r="X4810" s="3">
        <v>44605</v>
      </c>
      <c r="Y4810" s="3">
        <v>44608</v>
      </c>
      <c r="Z4810">
        <f t="shared" si="1286"/>
        <v>0</v>
      </c>
      <c r="AA4810" s="1">
        <f t="shared" ca="1" si="1290"/>
        <v>11.02593802982053</v>
      </c>
      <c r="AB4810" s="14">
        <f t="shared" ca="1" si="1291"/>
        <v>0.10090528607157268</v>
      </c>
    </row>
    <row r="4811" spans="1:28" x14ac:dyDescent="0.35">
      <c r="A4811" s="3">
        <f t="shared" si="1287"/>
        <v>44605.303703703743</v>
      </c>
      <c r="B4811" s="3">
        <f t="shared" si="1275"/>
        <v>44609.03703703708</v>
      </c>
      <c r="C4811" s="3">
        <f t="shared" si="1276"/>
        <v>44620</v>
      </c>
      <c r="D4811" s="4">
        <f t="shared" si="1277"/>
        <v>16</v>
      </c>
      <c r="E4811" s="2">
        <f t="shared" ca="1" si="1278"/>
        <v>1.7096905124303565</v>
      </c>
      <c r="F4811" s="8">
        <f t="shared" ca="1" si="1288"/>
        <v>40.475489816979682</v>
      </c>
      <c r="G4811" s="8">
        <f t="shared" ca="1" si="1289"/>
        <v>20.837091853924203</v>
      </c>
      <c r="H4811">
        <v>0.03</v>
      </c>
      <c r="I4811">
        <v>0</v>
      </c>
      <c r="J4811">
        <v>0</v>
      </c>
      <c r="K4811" s="7">
        <v>0.75</v>
      </c>
      <c r="L4811">
        <v>0.3</v>
      </c>
      <c r="M4811">
        <v>0.3</v>
      </c>
      <c r="N4811" s="7">
        <v>0.8</v>
      </c>
      <c r="O4811">
        <f t="shared" ca="1" si="1279"/>
        <v>9.4670255088105542</v>
      </c>
      <c r="P4811" s="6">
        <f t="shared" ca="1" si="1280"/>
        <v>0.98313190049442689</v>
      </c>
      <c r="Q4811" s="15">
        <f t="shared" ca="1" si="1281"/>
        <v>9.6254887323816529</v>
      </c>
      <c r="R4811" s="13">
        <v>1</v>
      </c>
      <c r="S4811" s="5" t="str">
        <f t="shared" ca="1" si="1282"/>
        <v/>
      </c>
      <c r="T4811" s="5">
        <f t="shared" ca="1" si="1283"/>
        <v>0</v>
      </c>
      <c r="U4811" s="4">
        <f t="shared" ca="1" si="1284"/>
        <v>0</v>
      </c>
      <c r="V4811">
        <f t="shared" ca="1" si="1285"/>
        <v>0</v>
      </c>
      <c r="X4811" s="3">
        <v>44605</v>
      </c>
      <c r="Y4811" s="3">
        <v>44609</v>
      </c>
      <c r="Z4811">
        <f t="shared" si="1286"/>
        <v>0</v>
      </c>
      <c r="AA4811" s="1">
        <f t="shared" ca="1" si="1290"/>
        <v>9.6456771941887105</v>
      </c>
      <c r="AB4811" s="14">
        <f t="shared" ca="1" si="1291"/>
        <v>0.17865168537815634</v>
      </c>
    </row>
    <row r="4812" spans="1:28" x14ac:dyDescent="0.35">
      <c r="A4812" s="3">
        <f t="shared" si="1287"/>
        <v>44605.370370370409</v>
      </c>
      <c r="B4812" s="3">
        <f t="shared" si="1275"/>
        <v>44610.03703703708</v>
      </c>
      <c r="C4812" s="3">
        <f t="shared" si="1276"/>
        <v>44620</v>
      </c>
      <c r="D4812" s="4">
        <f t="shared" si="1277"/>
        <v>16</v>
      </c>
      <c r="E4812" s="2">
        <f t="shared" ca="1" si="1278"/>
        <v>1.7124302384577539</v>
      </c>
      <c r="F4812" s="8">
        <f t="shared" ca="1" si="1288"/>
        <v>40.387950703276999</v>
      </c>
      <c r="G4812" s="8">
        <f t="shared" ca="1" si="1289"/>
        <v>20.726132309303271</v>
      </c>
      <c r="H4812">
        <v>0.03</v>
      </c>
      <c r="I4812">
        <v>0</v>
      </c>
      <c r="J4812">
        <v>0</v>
      </c>
      <c r="K4812" s="7">
        <v>0.75</v>
      </c>
      <c r="L4812">
        <v>0.3</v>
      </c>
      <c r="M4812">
        <v>0.3</v>
      </c>
      <c r="N4812" s="7">
        <v>0.8</v>
      </c>
      <c r="O4812">
        <f t="shared" ca="1" si="1279"/>
        <v>9.5123307181544767</v>
      </c>
      <c r="P4812" s="6">
        <f t="shared" ca="1" si="1280"/>
        <v>0.9831050995236259</v>
      </c>
      <c r="Q4812" s="15">
        <f t="shared" ca="1" si="1281"/>
        <v>9.6254887323816529</v>
      </c>
      <c r="R4812" s="13">
        <v>1</v>
      </c>
      <c r="S4812" s="5" t="str">
        <f t="shared" ca="1" si="1282"/>
        <v/>
      </c>
      <c r="T4812" s="5">
        <f t="shared" ca="1" si="1283"/>
        <v>0</v>
      </c>
      <c r="U4812" s="4">
        <f t="shared" ca="1" si="1284"/>
        <v>0</v>
      </c>
      <c r="V4812">
        <f t="shared" ca="1" si="1285"/>
        <v>0</v>
      </c>
      <c r="X4812" s="3">
        <v>44605</v>
      </c>
      <c r="Y4812" s="3">
        <v>44610</v>
      </c>
      <c r="Z4812">
        <f t="shared" si="1286"/>
        <v>0</v>
      </c>
      <c r="AA4812" s="1">
        <f t="shared" ca="1" si="1290"/>
        <v>9.6858064825571937</v>
      </c>
      <c r="AB4812" s="14">
        <f t="shared" ca="1" si="1291"/>
        <v>0.17347576440271695</v>
      </c>
    </row>
    <row r="4813" spans="1:28" x14ac:dyDescent="0.35">
      <c r="A4813" s="3">
        <f t="shared" si="1287"/>
        <v>44605.437037037074</v>
      </c>
      <c r="B4813" s="3">
        <f t="shared" si="1275"/>
        <v>44611.03703703708</v>
      </c>
      <c r="C4813" s="3">
        <f t="shared" si="1276"/>
        <v>44620</v>
      </c>
      <c r="D4813" s="4">
        <f t="shared" si="1277"/>
        <v>16</v>
      </c>
      <c r="E4813" s="2">
        <f t="shared" ca="1" si="1278"/>
        <v>1.715169964485151</v>
      </c>
      <c r="F4813" s="8">
        <f t="shared" ca="1" si="1288"/>
        <v>40.401862019275313</v>
      </c>
      <c r="G4813" s="8">
        <f t="shared" ca="1" si="1289"/>
        <v>20.146360396049676</v>
      </c>
      <c r="H4813">
        <v>0.03</v>
      </c>
      <c r="I4813">
        <v>0</v>
      </c>
      <c r="J4813">
        <v>0</v>
      </c>
      <c r="K4813" s="7">
        <v>0.75</v>
      </c>
      <c r="L4813">
        <v>0.3</v>
      </c>
      <c r="M4813">
        <v>0.3</v>
      </c>
      <c r="N4813" s="7">
        <v>0.8</v>
      </c>
      <c r="O4813">
        <f t="shared" ca="1" si="1279"/>
        <v>10.102536118406807</v>
      </c>
      <c r="P4813" s="6">
        <f t="shared" ca="1" si="1280"/>
        <v>0.98307829928344093</v>
      </c>
      <c r="Q4813" s="15">
        <f t="shared" ca="1" si="1281"/>
        <v>9.6254887323816529</v>
      </c>
      <c r="R4813" s="13">
        <v>1</v>
      </c>
      <c r="S4813" s="5" t="str">
        <f t="shared" ca="1" si="1282"/>
        <v/>
      </c>
      <c r="T4813" s="5">
        <f t="shared" ca="1" si="1283"/>
        <v>0</v>
      </c>
      <c r="U4813" s="4">
        <f t="shared" ca="1" si="1284"/>
        <v>0</v>
      </c>
      <c r="V4813">
        <f t="shared" ca="1" si="1285"/>
        <v>0</v>
      </c>
      <c r="X4813" s="3">
        <v>44605</v>
      </c>
      <c r="Y4813" s="3">
        <v>44611</v>
      </c>
      <c r="Z4813">
        <f t="shared" si="1286"/>
        <v>0</v>
      </c>
      <c r="AA4813" s="1">
        <f t="shared" ca="1" si="1290"/>
        <v>10.233587741821303</v>
      </c>
      <c r="AB4813" s="14">
        <f t="shared" ca="1" si="1291"/>
        <v>0.13105162341449628</v>
      </c>
    </row>
    <row r="4814" spans="1:28" x14ac:dyDescent="0.35">
      <c r="A4814" s="3">
        <f t="shared" si="1287"/>
        <v>44605.50370370374</v>
      </c>
      <c r="B4814" s="3">
        <f t="shared" si="1275"/>
        <v>44612.03703703708</v>
      </c>
      <c r="C4814" s="3">
        <f t="shared" si="1276"/>
        <v>44620</v>
      </c>
      <c r="D4814" s="4">
        <f t="shared" si="1277"/>
        <v>16</v>
      </c>
      <c r="E4814" s="2">
        <f t="shared" ca="1" si="1278"/>
        <v>1.7179096905125484</v>
      </c>
      <c r="F4814" s="8">
        <f t="shared" ca="1" si="1288"/>
        <v>40.117435326753849</v>
      </c>
      <c r="G4814" s="8">
        <f t="shared" ca="1" si="1289"/>
        <v>21.380711576216829</v>
      </c>
      <c r="H4814">
        <v>0.03</v>
      </c>
      <c r="I4814">
        <v>0</v>
      </c>
      <c r="J4814">
        <v>0</v>
      </c>
      <c r="K4814" s="7">
        <v>0.75</v>
      </c>
      <c r="L4814">
        <v>0.3</v>
      </c>
      <c r="M4814">
        <v>0.3</v>
      </c>
      <c r="N4814" s="7">
        <v>0.8</v>
      </c>
      <c r="O4814">
        <f t="shared" ca="1" si="1279"/>
        <v>8.6548649188485562</v>
      </c>
      <c r="P4814" s="6">
        <f t="shared" ca="1" si="1280"/>
        <v>0.98305149977385253</v>
      </c>
      <c r="Q4814" s="15">
        <f t="shared" ca="1" si="1281"/>
        <v>9.6254887323816529</v>
      </c>
      <c r="R4814" s="13">
        <v>1</v>
      </c>
      <c r="S4814" s="5" t="str">
        <f t="shared" ca="1" si="1282"/>
        <v/>
      </c>
      <c r="T4814" s="5">
        <f t="shared" ca="1" si="1283"/>
        <v>0</v>
      </c>
      <c r="U4814" s="4">
        <f t="shared" ca="1" si="1284"/>
        <v>0</v>
      </c>
      <c r="V4814">
        <f t="shared" ca="1" si="1285"/>
        <v>0</v>
      </c>
      <c r="X4814" s="3">
        <v>44605</v>
      </c>
      <c r="Y4814" s="3">
        <v>44612</v>
      </c>
      <c r="Z4814">
        <f t="shared" si="1286"/>
        <v>0</v>
      </c>
      <c r="AA4814" s="1">
        <f t="shared" ca="1" si="1290"/>
        <v>8.9032244904147824</v>
      </c>
      <c r="AB4814" s="14">
        <f t="shared" ca="1" si="1291"/>
        <v>0.24835957156622612</v>
      </c>
    </row>
    <row r="4815" spans="1:28" x14ac:dyDescent="0.35">
      <c r="A4815" s="3">
        <f t="shared" si="1287"/>
        <v>44605.570370370406</v>
      </c>
      <c r="B4815" s="3">
        <f t="shared" si="1275"/>
        <v>44613.03703703708</v>
      </c>
      <c r="C4815" s="3">
        <f t="shared" si="1276"/>
        <v>44620</v>
      </c>
      <c r="D4815" s="4">
        <f t="shared" si="1277"/>
        <v>16</v>
      </c>
      <c r="E4815" s="2">
        <f t="shared" ca="1" si="1278"/>
        <v>1.7206494165399455</v>
      </c>
      <c r="F4815" s="8">
        <f t="shared" ca="1" si="1288"/>
        <v>41.180020009970363</v>
      </c>
      <c r="G4815" s="8">
        <f t="shared" ca="1" si="1289"/>
        <v>20.549288208153026</v>
      </c>
      <c r="H4815">
        <v>0.03</v>
      </c>
      <c r="I4815">
        <v>0</v>
      </c>
      <c r="J4815">
        <v>0</v>
      </c>
      <c r="K4815" s="7">
        <v>0.75</v>
      </c>
      <c r="L4815">
        <v>0.3</v>
      </c>
      <c r="M4815">
        <v>0.3</v>
      </c>
      <c r="N4815" s="7">
        <v>0.8</v>
      </c>
      <c r="O4815">
        <f t="shared" ca="1" si="1279"/>
        <v>10.283226799324744</v>
      </c>
      <c r="P4815" s="6">
        <f t="shared" ca="1" si="1280"/>
        <v>0.98302470099484029</v>
      </c>
      <c r="Q4815" s="15">
        <f t="shared" ca="1" si="1281"/>
        <v>9.6254887323816529</v>
      </c>
      <c r="R4815" s="13">
        <v>1</v>
      </c>
      <c r="S4815" s="5" t="str">
        <f t="shared" ca="1" si="1282"/>
        <v/>
      </c>
      <c r="T4815" s="5">
        <f t="shared" ca="1" si="1283"/>
        <v>0</v>
      </c>
      <c r="U4815" s="4">
        <f t="shared" ca="1" si="1284"/>
        <v>0</v>
      </c>
      <c r="V4815">
        <f t="shared" ca="1" si="1285"/>
        <v>0</v>
      </c>
      <c r="X4815" s="3">
        <v>44605</v>
      </c>
      <c r="Y4815" s="3">
        <v>44613</v>
      </c>
      <c r="Z4815">
        <f t="shared" si="1286"/>
        <v>0</v>
      </c>
      <c r="AA4815" s="1">
        <f t="shared" ca="1" si="1290"/>
        <v>10.418776236853514</v>
      </c>
      <c r="AB4815" s="14">
        <f t="shared" ca="1" si="1291"/>
        <v>0.1355494375287698</v>
      </c>
    </row>
    <row r="4816" spans="1:28" x14ac:dyDescent="0.35">
      <c r="A4816" s="3">
        <f t="shared" si="1287"/>
        <v>44605.637037037071</v>
      </c>
      <c r="B4816" s="3">
        <f t="shared" si="1275"/>
        <v>44614.03703703708</v>
      </c>
      <c r="C4816" s="3">
        <f t="shared" si="1276"/>
        <v>44620</v>
      </c>
      <c r="D4816" s="4">
        <f t="shared" si="1277"/>
        <v>16</v>
      </c>
      <c r="E4816" s="2">
        <f t="shared" ca="1" si="1278"/>
        <v>1.7233891425673429</v>
      </c>
      <c r="F4816" s="8">
        <f t="shared" ca="1" si="1288"/>
        <v>40.179208796803771</v>
      </c>
      <c r="G4816" s="8">
        <f t="shared" ca="1" si="1289"/>
        <v>21.353885322881329</v>
      </c>
      <c r="H4816">
        <v>0.03</v>
      </c>
      <c r="I4816">
        <v>0</v>
      </c>
      <c r="J4816">
        <v>0</v>
      </c>
      <c r="K4816" s="7">
        <v>0.75</v>
      </c>
      <c r="L4816">
        <v>0.3</v>
      </c>
      <c r="M4816">
        <v>0.3</v>
      </c>
      <c r="N4816" s="7">
        <v>0.8</v>
      </c>
      <c r="O4816">
        <f t="shared" ca="1" si="1279"/>
        <v>8.7280212747214954</v>
      </c>
      <c r="P4816" s="6">
        <f t="shared" ca="1" si="1280"/>
        <v>0.98299790294638434</v>
      </c>
      <c r="Q4816" s="15">
        <f t="shared" ca="1" si="1281"/>
        <v>9.6254887323816529</v>
      </c>
      <c r="R4816" s="13">
        <v>1</v>
      </c>
      <c r="S4816" s="5" t="str">
        <f t="shared" ca="1" si="1282"/>
        <v/>
      </c>
      <c r="T4816" s="5">
        <f t="shared" ca="1" si="1283"/>
        <v>0</v>
      </c>
      <c r="U4816" s="4">
        <f t="shared" ca="1" si="1284"/>
        <v>0</v>
      </c>
      <c r="V4816">
        <f t="shared" ca="1" si="1285"/>
        <v>0</v>
      </c>
      <c r="X4816" s="3">
        <v>44605</v>
      </c>
      <c r="Y4816" s="3">
        <v>44614</v>
      </c>
      <c r="Z4816">
        <f t="shared" si="1286"/>
        <v>0</v>
      </c>
      <c r="AA4816" s="1">
        <f t="shared" ca="1" si="1290"/>
        <v>8.9719503983038358</v>
      </c>
      <c r="AB4816" s="14">
        <f t="shared" ca="1" si="1291"/>
        <v>0.24392912358234042</v>
      </c>
    </row>
    <row r="4817" spans="1:28" x14ac:dyDescent="0.35">
      <c r="A4817" s="3">
        <f t="shared" si="1287"/>
        <v>44605.703703703737</v>
      </c>
      <c r="B4817" s="3">
        <f t="shared" si="1275"/>
        <v>44615.03703703708</v>
      </c>
      <c r="C4817" s="3">
        <f t="shared" si="1276"/>
        <v>44620</v>
      </c>
      <c r="D4817" s="4">
        <f t="shared" si="1277"/>
        <v>16</v>
      </c>
      <c r="E4817" s="2">
        <f t="shared" ca="1" si="1278"/>
        <v>1.7261288685947402</v>
      </c>
      <c r="F4817" s="8">
        <f t="shared" ca="1" si="1288"/>
        <v>40.866917876421681</v>
      </c>
      <c r="G4817" s="8">
        <f t="shared" ca="1" si="1289"/>
        <v>21.248524091651458</v>
      </c>
      <c r="H4817">
        <v>0.03</v>
      </c>
      <c r="I4817">
        <v>0</v>
      </c>
      <c r="J4817">
        <v>0</v>
      </c>
      <c r="K4817" s="7">
        <v>0.75</v>
      </c>
      <c r="L4817">
        <v>0.3</v>
      </c>
      <c r="M4817">
        <v>0.3</v>
      </c>
      <c r="N4817" s="7">
        <v>0.8</v>
      </c>
      <c r="O4817">
        <f t="shared" ca="1" si="1279"/>
        <v>9.349164315664801</v>
      </c>
      <c r="P4817" s="6">
        <f t="shared" ca="1" si="1280"/>
        <v>0.9829711056284649</v>
      </c>
      <c r="Q4817" s="15">
        <f t="shared" ca="1" si="1281"/>
        <v>9.6254887323816529</v>
      </c>
      <c r="R4817" s="13">
        <v>1</v>
      </c>
      <c r="S4817" s="5" t="str">
        <f t="shared" ca="1" si="1282"/>
        <v/>
      </c>
      <c r="T4817" s="5">
        <f t="shared" ca="1" si="1283"/>
        <v>0</v>
      </c>
      <c r="U4817" s="4">
        <f t="shared" ca="1" si="1284"/>
        <v>0</v>
      </c>
      <c r="V4817">
        <f t="shared" ca="1" si="1285"/>
        <v>0</v>
      </c>
      <c r="X4817" s="3">
        <v>44605</v>
      </c>
      <c r="Y4817" s="3">
        <v>44615</v>
      </c>
      <c r="Z4817">
        <f t="shared" si="1286"/>
        <v>0</v>
      </c>
      <c r="AA4817" s="1">
        <f t="shared" ca="1" si="1290"/>
        <v>9.5517406842362149</v>
      </c>
      <c r="AB4817" s="14">
        <f t="shared" ca="1" si="1291"/>
        <v>0.20257636857141392</v>
      </c>
    </row>
    <row r="4818" spans="1:28" x14ac:dyDescent="0.35">
      <c r="A4818" s="3">
        <f t="shared" si="1287"/>
        <v>44605.770370370403</v>
      </c>
      <c r="B4818" s="3">
        <f t="shared" si="1275"/>
        <v>44616.03703703708</v>
      </c>
      <c r="C4818" s="3">
        <f t="shared" si="1276"/>
        <v>44620</v>
      </c>
      <c r="D4818" s="4">
        <f t="shared" si="1277"/>
        <v>16</v>
      </c>
      <c r="E4818" s="2">
        <f t="shared" ca="1" si="1278"/>
        <v>1.7288685946221374</v>
      </c>
      <c r="F4818" s="8">
        <f t="shared" ca="1" si="1288"/>
        <v>40.812492619193236</v>
      </c>
      <c r="G4818" s="8">
        <f t="shared" ca="1" si="1289"/>
        <v>20.584418325696412</v>
      </c>
      <c r="H4818">
        <v>0.03</v>
      </c>
      <c r="I4818">
        <v>0</v>
      </c>
      <c r="J4818">
        <v>0</v>
      </c>
      <c r="K4818" s="7">
        <v>0.75</v>
      </c>
      <c r="L4818">
        <v>0.3</v>
      </c>
      <c r="M4818">
        <v>0.3</v>
      </c>
      <c r="N4818" s="7">
        <v>0.8</v>
      </c>
      <c r="O4818">
        <f t="shared" ca="1" si="1279"/>
        <v>9.9724511386985135</v>
      </c>
      <c r="P4818" s="6">
        <f t="shared" ca="1" si="1280"/>
        <v>0.98294430904106189</v>
      </c>
      <c r="Q4818" s="15">
        <f t="shared" ca="1" si="1281"/>
        <v>9.6254887323816529</v>
      </c>
      <c r="R4818" s="13">
        <v>1</v>
      </c>
      <c r="S4818" s="5" t="str">
        <f t="shared" ca="1" si="1282"/>
        <v/>
      </c>
      <c r="T4818" s="5">
        <f t="shared" ca="1" si="1283"/>
        <v>0</v>
      </c>
      <c r="U4818" s="4">
        <f t="shared" ca="1" si="1284"/>
        <v>0</v>
      </c>
      <c r="V4818">
        <f t="shared" ca="1" si="1285"/>
        <v>0</v>
      </c>
      <c r="X4818" s="3">
        <v>44605</v>
      </c>
      <c r="Y4818" s="3">
        <v>44616</v>
      </c>
      <c r="Z4818">
        <f t="shared" si="1286"/>
        <v>0</v>
      </c>
      <c r="AA4818" s="1">
        <f t="shared" ca="1" si="1290"/>
        <v>10.123610701886445</v>
      </c>
      <c r="AB4818" s="14">
        <f t="shared" ca="1" si="1291"/>
        <v>0.15115956318793167</v>
      </c>
    </row>
    <row r="4819" spans="1:28" x14ac:dyDescent="0.35">
      <c r="A4819" s="3">
        <f t="shared" si="1287"/>
        <v>44605.837037037069</v>
      </c>
      <c r="B4819" s="3">
        <f t="shared" si="1275"/>
        <v>44617.03703703708</v>
      </c>
      <c r="C4819" s="3">
        <f t="shared" si="1276"/>
        <v>44620</v>
      </c>
      <c r="D4819" s="4">
        <f t="shared" si="1277"/>
        <v>16</v>
      </c>
      <c r="E4819" s="2">
        <f t="shared" ca="1" si="1278"/>
        <v>1.7316083206495347</v>
      </c>
      <c r="F4819" s="8">
        <f t="shared" ca="1" si="1288"/>
        <v>40.290811987182863</v>
      </c>
      <c r="G4819" s="8">
        <f t="shared" ca="1" si="1289"/>
        <v>20.670091680734167</v>
      </c>
      <c r="H4819">
        <v>0.03</v>
      </c>
      <c r="I4819">
        <v>0</v>
      </c>
      <c r="J4819">
        <v>0</v>
      </c>
      <c r="K4819" s="7">
        <v>0.75</v>
      </c>
      <c r="L4819">
        <v>0.3</v>
      </c>
      <c r="M4819">
        <v>0.3</v>
      </c>
      <c r="N4819" s="7">
        <v>0.8</v>
      </c>
      <c r="O4819">
        <f t="shared" ca="1" si="1279"/>
        <v>9.4955173096529784</v>
      </c>
      <c r="P4819" s="6">
        <f t="shared" ca="1" si="1280"/>
        <v>0.98291751318415577</v>
      </c>
      <c r="Q4819" s="15">
        <f t="shared" ca="1" si="1281"/>
        <v>9.6254887323816529</v>
      </c>
      <c r="R4819" s="13">
        <v>1</v>
      </c>
      <c r="S4819" s="5" t="str">
        <f t="shared" ca="1" si="1282"/>
        <v/>
      </c>
      <c r="T4819" s="5">
        <f t="shared" ca="1" si="1283"/>
        <v>0</v>
      </c>
      <c r="U4819" s="4">
        <f t="shared" ca="1" si="1284"/>
        <v>0</v>
      </c>
      <c r="V4819">
        <f t="shared" ca="1" si="1285"/>
        <v>0</v>
      </c>
      <c r="X4819" s="3">
        <v>44605</v>
      </c>
      <c r="Y4819" s="3">
        <v>44617</v>
      </c>
      <c r="Z4819">
        <f t="shared" si="1286"/>
        <v>0</v>
      </c>
      <c r="AA4819" s="1">
        <f t="shared" ca="1" si="1290"/>
        <v>9.6724265570966388</v>
      </c>
      <c r="AB4819" s="14">
        <f t="shared" ca="1" si="1291"/>
        <v>0.17690924744366043</v>
      </c>
    </row>
    <row r="4820" spans="1:28" x14ac:dyDescent="0.35">
      <c r="A4820" s="3">
        <f t="shared" si="1287"/>
        <v>44605.903703703734</v>
      </c>
      <c r="B4820" s="3">
        <f t="shared" si="1275"/>
        <v>44618.03703703708</v>
      </c>
      <c r="C4820" s="3">
        <f t="shared" si="1276"/>
        <v>44620</v>
      </c>
      <c r="D4820" s="4">
        <f t="shared" si="1277"/>
        <v>16</v>
      </c>
      <c r="E4820" s="2">
        <f t="shared" ca="1" si="1278"/>
        <v>1.7343480466769319</v>
      </c>
      <c r="F4820" s="8">
        <f t="shared" ca="1" si="1288"/>
        <v>41.389599402916161</v>
      </c>
      <c r="G4820" s="8">
        <f t="shared" ca="1" si="1289"/>
        <v>20.895884559060182</v>
      </c>
      <c r="H4820">
        <v>0.03</v>
      </c>
      <c r="I4820">
        <v>0</v>
      </c>
      <c r="J4820">
        <v>0</v>
      </c>
      <c r="K4820" s="7">
        <v>0.75</v>
      </c>
      <c r="L4820">
        <v>0.3</v>
      </c>
      <c r="M4820">
        <v>0.3</v>
      </c>
      <c r="N4820" s="7">
        <v>0.8</v>
      </c>
      <c r="O4820">
        <f t="shared" ca="1" si="1279"/>
        <v>10.093814993126937</v>
      </c>
      <c r="P4820" s="6">
        <f t="shared" ca="1" si="1280"/>
        <v>0.98289071805772632</v>
      </c>
      <c r="Q4820" s="15">
        <f t="shared" ca="1" si="1281"/>
        <v>9.6254887323816529</v>
      </c>
      <c r="R4820" s="13">
        <v>1</v>
      </c>
      <c r="S4820" s="5" t="str">
        <f t="shared" ca="1" si="1282"/>
        <v/>
      </c>
      <c r="T4820" s="5">
        <f t="shared" ca="1" si="1283"/>
        <v>0</v>
      </c>
      <c r="U4820" s="4">
        <f t="shared" ca="1" si="1284"/>
        <v>0</v>
      </c>
      <c r="V4820">
        <f t="shared" ca="1" si="1285"/>
        <v>0</v>
      </c>
      <c r="X4820" s="3">
        <v>44605</v>
      </c>
      <c r="Y4820" s="3">
        <v>44618</v>
      </c>
      <c r="Z4820">
        <f t="shared" si="1286"/>
        <v>0</v>
      </c>
      <c r="AA4820" s="1">
        <f t="shared" ca="1" si="1290"/>
        <v>10.24970211892709</v>
      </c>
      <c r="AB4820" s="14">
        <f t="shared" ca="1" si="1291"/>
        <v>0.1558871258001524</v>
      </c>
    </row>
    <row r="4821" spans="1:28" x14ac:dyDescent="0.35">
      <c r="A4821" s="3">
        <f t="shared" si="1287"/>
        <v>44605.9703703704</v>
      </c>
      <c r="B4821" s="3">
        <f t="shared" si="1275"/>
        <v>44619.03703703708</v>
      </c>
      <c r="C4821" s="3">
        <f t="shared" si="1276"/>
        <v>44620</v>
      </c>
      <c r="D4821" s="4">
        <f t="shared" si="1277"/>
        <v>16</v>
      </c>
      <c r="E4821" s="2">
        <f t="shared" ca="1" si="1278"/>
        <v>1.7370877727043292</v>
      </c>
      <c r="F4821" s="8">
        <f t="shared" ca="1" si="1288"/>
        <v>41.014463282648947</v>
      </c>
      <c r="G4821" s="8">
        <f t="shared" ca="1" si="1289"/>
        <v>20.414962204202961</v>
      </c>
      <c r="H4821">
        <v>0.03</v>
      </c>
      <c r="I4821">
        <v>0</v>
      </c>
      <c r="J4821">
        <v>0</v>
      </c>
      <c r="K4821" s="7">
        <v>0.75</v>
      </c>
      <c r="L4821">
        <v>0.3</v>
      </c>
      <c r="M4821">
        <v>0.3</v>
      </c>
      <c r="N4821" s="7">
        <v>0.8</v>
      </c>
      <c r="O4821">
        <f t="shared" ca="1" si="1279"/>
        <v>10.293385257783747</v>
      </c>
      <c r="P4821" s="6">
        <f t="shared" ca="1" si="1280"/>
        <v>0.98286392366175357</v>
      </c>
      <c r="Q4821" s="15">
        <f t="shared" ca="1" si="1281"/>
        <v>9.6254887323816529</v>
      </c>
      <c r="R4821" s="13">
        <v>1</v>
      </c>
      <c r="S4821" s="5" t="str">
        <f t="shared" ca="1" si="1282"/>
        <v/>
      </c>
      <c r="T4821" s="5">
        <f t="shared" ca="1" si="1283"/>
        <v>0</v>
      </c>
      <c r="U4821" s="4">
        <f t="shared" ca="1" si="1284"/>
        <v>0</v>
      </c>
      <c r="V4821">
        <f t="shared" ca="1" si="1285"/>
        <v>0</v>
      </c>
      <c r="X4821" s="3">
        <v>44605</v>
      </c>
      <c r="Y4821" s="3">
        <v>44619</v>
      </c>
      <c r="Z4821">
        <f t="shared" si="1286"/>
        <v>0</v>
      </c>
      <c r="AA4821" s="1">
        <f t="shared" ca="1" si="1290"/>
        <v>10.428100505626098</v>
      </c>
      <c r="AB4821" s="14">
        <f t="shared" ca="1" si="1291"/>
        <v>0.134715247842351</v>
      </c>
    </row>
    <row r="4822" spans="1:28" x14ac:dyDescent="0.35">
      <c r="A4822" s="3">
        <f t="shared" si="1287"/>
        <v>44606.037037037066</v>
      </c>
      <c r="B4822" s="3">
        <f t="shared" si="1275"/>
        <v>44606.037037037066</v>
      </c>
      <c r="C4822" s="3">
        <f t="shared" si="1276"/>
        <v>44620</v>
      </c>
      <c r="D4822" s="4">
        <f t="shared" si="1277"/>
        <v>15</v>
      </c>
      <c r="E4822" s="2">
        <f t="shared" ca="1" si="1278"/>
        <v>1.7014713343481249</v>
      </c>
      <c r="F4822" s="8">
        <f t="shared" ca="1" si="1288"/>
        <v>41.363843983586229</v>
      </c>
      <c r="G4822" s="8">
        <f t="shared" ca="1" si="1289"/>
        <v>20.639844319288827</v>
      </c>
      <c r="H4822">
        <v>0.03</v>
      </c>
      <c r="I4822">
        <v>0</v>
      </c>
      <c r="J4822">
        <v>0</v>
      </c>
      <c r="K4822" s="7">
        <v>0.75</v>
      </c>
      <c r="L4822">
        <v>0.3</v>
      </c>
      <c r="M4822">
        <v>0.3</v>
      </c>
      <c r="N4822" s="7">
        <v>0.8</v>
      </c>
      <c r="O4822">
        <f t="shared" ca="1" si="1279"/>
        <v>10.330538668400841</v>
      </c>
      <c r="P4822" s="6">
        <f t="shared" ca="1" si="1280"/>
        <v>0.98321230779072621</v>
      </c>
      <c r="Q4822" s="15">
        <f t="shared" ca="1" si="1281"/>
        <v>9.6483917105049386</v>
      </c>
      <c r="R4822" s="13">
        <v>1</v>
      </c>
      <c r="S4822" s="5" t="str">
        <f t="shared" ca="1" si="1282"/>
        <v/>
      </c>
      <c r="T4822" s="5">
        <f t="shared" ca="1" si="1283"/>
        <v>0</v>
      </c>
      <c r="U4822" s="4">
        <f t="shared" ca="1" si="1284"/>
        <v>1447.2587565757408</v>
      </c>
      <c r="V4822">
        <f t="shared" ca="1" si="1285"/>
        <v>0</v>
      </c>
      <c r="X4822" s="3">
        <v>44606</v>
      </c>
      <c r="Y4822" s="3">
        <v>44606</v>
      </c>
      <c r="Z4822">
        <f t="shared" si="1286"/>
        <v>150</v>
      </c>
      <c r="AA4822" s="1">
        <f t="shared" ca="1" si="1290"/>
        <v>10.462929151756942</v>
      </c>
      <c r="AB4822" s="14">
        <f t="shared" ca="1" si="1291"/>
        <v>0.13239048335610093</v>
      </c>
    </row>
    <row r="4823" spans="1:28" x14ac:dyDescent="0.35">
      <c r="A4823" s="3">
        <f t="shared" si="1287"/>
        <v>44606.108465608493</v>
      </c>
      <c r="B4823" s="3">
        <f t="shared" si="1275"/>
        <v>44607.037037037066</v>
      </c>
      <c r="C4823" s="3">
        <f t="shared" si="1276"/>
        <v>44620</v>
      </c>
      <c r="D4823" s="4">
        <f t="shared" si="1277"/>
        <v>15</v>
      </c>
      <c r="E4823" s="2">
        <f t="shared" ca="1" si="1278"/>
        <v>1.7042110603755223</v>
      </c>
      <c r="F4823" s="8">
        <f t="shared" ca="1" si="1288"/>
        <v>41.135437887275607</v>
      </c>
      <c r="G4823" s="8">
        <f t="shared" ca="1" si="1289"/>
        <v>21.432632459715983</v>
      </c>
      <c r="H4823">
        <v>0.03</v>
      </c>
      <c r="I4823">
        <v>0</v>
      </c>
      <c r="J4823">
        <v>0</v>
      </c>
      <c r="K4823" s="7">
        <v>0.75</v>
      </c>
      <c r="L4823">
        <v>0.3</v>
      </c>
      <c r="M4823">
        <v>0.3</v>
      </c>
      <c r="N4823" s="7">
        <v>0.8</v>
      </c>
      <c r="O4823">
        <f t="shared" ca="1" si="1279"/>
        <v>9.3664459557407227</v>
      </c>
      <c r="P4823" s="6">
        <f t="shared" ca="1" si="1280"/>
        <v>0.98318550462795729</v>
      </c>
      <c r="Q4823" s="15">
        <f t="shared" ca="1" si="1281"/>
        <v>9.6483917105049386</v>
      </c>
      <c r="R4823" s="13">
        <v>1</v>
      </c>
      <c r="S4823" s="5" t="str">
        <f t="shared" ca="1" si="1282"/>
        <v/>
      </c>
      <c r="T4823" s="5">
        <f t="shared" ca="1" si="1283"/>
        <v>0</v>
      </c>
      <c r="U4823" s="4">
        <f t="shared" ca="1" si="1284"/>
        <v>0</v>
      </c>
      <c r="V4823">
        <f t="shared" ca="1" si="1285"/>
        <v>0</v>
      </c>
      <c r="X4823" s="3">
        <v>44606</v>
      </c>
      <c r="Y4823" s="3">
        <v>44607</v>
      </c>
      <c r="Z4823">
        <f t="shared" si="1286"/>
        <v>0</v>
      </c>
      <c r="AA4823" s="1">
        <f t="shared" ca="1" si="1290"/>
        <v>9.5688030058994578</v>
      </c>
      <c r="AB4823" s="14">
        <f t="shared" ca="1" si="1291"/>
        <v>0.20235705015873506</v>
      </c>
    </row>
    <row r="4824" spans="1:28" x14ac:dyDescent="0.35">
      <c r="A4824" s="3">
        <f t="shared" si="1287"/>
        <v>44606.179894179921</v>
      </c>
      <c r="B4824" s="3">
        <f t="shared" si="1275"/>
        <v>44608.037037037066</v>
      </c>
      <c r="C4824" s="3">
        <f t="shared" si="1276"/>
        <v>44620</v>
      </c>
      <c r="D4824" s="4">
        <f t="shared" si="1277"/>
        <v>15</v>
      </c>
      <c r="E4824" s="2">
        <f t="shared" ca="1" si="1278"/>
        <v>1.7069507864029194</v>
      </c>
      <c r="F4824" s="8">
        <f t="shared" ca="1" si="1288"/>
        <v>41.10647272079288</v>
      </c>
      <c r="G4824" s="8">
        <f t="shared" ca="1" si="1289"/>
        <v>21.272870430293011</v>
      </c>
      <c r="H4824">
        <v>0.03</v>
      </c>
      <c r="I4824">
        <v>0</v>
      </c>
      <c r="J4824">
        <v>0</v>
      </c>
      <c r="K4824" s="7">
        <v>0.75</v>
      </c>
      <c r="L4824">
        <v>0.3</v>
      </c>
      <c r="M4824">
        <v>0.3</v>
      </c>
      <c r="N4824" s="7">
        <v>0.8</v>
      </c>
      <c r="O4824">
        <f t="shared" ca="1" si="1279"/>
        <v>9.5044841103016466</v>
      </c>
      <c r="P4824" s="6">
        <f t="shared" ca="1" si="1280"/>
        <v>0.98315870219586432</v>
      </c>
      <c r="Q4824" s="15">
        <f t="shared" ca="1" si="1281"/>
        <v>9.6483917105049386</v>
      </c>
      <c r="R4824" s="13">
        <v>1</v>
      </c>
      <c r="S4824" s="5" t="str">
        <f t="shared" ca="1" si="1282"/>
        <v/>
      </c>
      <c r="T4824" s="5">
        <f t="shared" ca="1" si="1283"/>
        <v>0</v>
      </c>
      <c r="U4824" s="4">
        <f t="shared" ca="1" si="1284"/>
        <v>0</v>
      </c>
      <c r="V4824">
        <f t="shared" ca="1" si="1285"/>
        <v>0</v>
      </c>
      <c r="X4824" s="3">
        <v>44606</v>
      </c>
      <c r="Y4824" s="3">
        <v>44608</v>
      </c>
      <c r="Z4824">
        <f t="shared" si="1286"/>
        <v>0</v>
      </c>
      <c r="AA4824" s="1">
        <f t="shared" ca="1" si="1290"/>
        <v>9.6946056842708295</v>
      </c>
      <c r="AB4824" s="14">
        <f t="shared" ca="1" si="1291"/>
        <v>0.19012157396918283</v>
      </c>
    </row>
    <row r="4825" spans="1:28" x14ac:dyDescent="0.35">
      <c r="A4825" s="3">
        <f t="shared" si="1287"/>
        <v>44606.251322751348</v>
      </c>
      <c r="B4825" s="3">
        <f t="shared" si="1275"/>
        <v>44609.037037037066</v>
      </c>
      <c r="C4825" s="3">
        <f t="shared" si="1276"/>
        <v>44620</v>
      </c>
      <c r="D4825" s="4">
        <f t="shared" si="1277"/>
        <v>15</v>
      </c>
      <c r="E4825" s="2">
        <f t="shared" ca="1" si="1278"/>
        <v>1.7096905124303168</v>
      </c>
      <c r="F4825" s="8">
        <f t="shared" ca="1" si="1288"/>
        <v>41.230058193449501</v>
      </c>
      <c r="G4825" s="8">
        <f t="shared" ca="1" si="1289"/>
        <v>20.400672119581362</v>
      </c>
      <c r="H4825">
        <v>0.03</v>
      </c>
      <c r="I4825">
        <v>0</v>
      </c>
      <c r="J4825">
        <v>0</v>
      </c>
      <c r="K4825" s="7">
        <v>0.75</v>
      </c>
      <c r="L4825">
        <v>0.3</v>
      </c>
      <c r="M4825">
        <v>0.3</v>
      </c>
      <c r="N4825" s="7">
        <v>0.8</v>
      </c>
      <c r="O4825">
        <f t="shared" ca="1" si="1279"/>
        <v>10.46937152550576</v>
      </c>
      <c r="P4825" s="6">
        <f t="shared" ca="1" si="1280"/>
        <v>0.98313190049442734</v>
      </c>
      <c r="Q4825" s="15">
        <f t="shared" ca="1" si="1281"/>
        <v>9.6483917105049386</v>
      </c>
      <c r="R4825" s="13">
        <v>1</v>
      </c>
      <c r="S4825" s="5" t="str">
        <f t="shared" ca="1" si="1282"/>
        <v/>
      </c>
      <c r="T4825" s="5">
        <f t="shared" ca="1" si="1283"/>
        <v>0</v>
      </c>
      <c r="U4825" s="4">
        <f t="shared" ca="1" si="1284"/>
        <v>0</v>
      </c>
      <c r="V4825">
        <f t="shared" ca="1" si="1285"/>
        <v>0</v>
      </c>
      <c r="X4825" s="3">
        <v>44606</v>
      </c>
      <c r="Y4825" s="3">
        <v>44609</v>
      </c>
      <c r="Z4825">
        <f t="shared" si="1286"/>
        <v>0</v>
      </c>
      <c r="AA4825" s="1">
        <f t="shared" ca="1" si="1290"/>
        <v>10.591970444392249</v>
      </c>
      <c r="AB4825" s="14">
        <f t="shared" ca="1" si="1291"/>
        <v>0.12259891888648866</v>
      </c>
    </row>
    <row r="4826" spans="1:28" x14ac:dyDescent="0.35">
      <c r="A4826" s="3">
        <f t="shared" si="1287"/>
        <v>44606.322751322776</v>
      </c>
      <c r="B4826" s="3">
        <f t="shared" si="1275"/>
        <v>44610.037037037066</v>
      </c>
      <c r="C4826" s="3">
        <f t="shared" si="1276"/>
        <v>44620</v>
      </c>
      <c r="D4826" s="4">
        <f t="shared" si="1277"/>
        <v>15</v>
      </c>
      <c r="E4826" s="2">
        <f t="shared" ca="1" si="1278"/>
        <v>1.7124302384577139</v>
      </c>
      <c r="F4826" s="8">
        <f t="shared" ca="1" si="1288"/>
        <v>41.358685295840935</v>
      </c>
      <c r="G4826" s="8">
        <f t="shared" ca="1" si="1289"/>
        <v>20.886226382205322</v>
      </c>
      <c r="H4826">
        <v>0.03</v>
      </c>
      <c r="I4826">
        <v>0</v>
      </c>
      <c r="J4826">
        <v>0</v>
      </c>
      <c r="K4826" s="7">
        <v>0.75</v>
      </c>
      <c r="L4826">
        <v>0.3</v>
      </c>
      <c r="M4826">
        <v>0.3</v>
      </c>
      <c r="N4826" s="7">
        <v>0.8</v>
      </c>
      <c r="O4826">
        <f t="shared" ca="1" si="1279"/>
        <v>10.080287589675379</v>
      </c>
      <c r="P4826" s="6">
        <f t="shared" ca="1" si="1280"/>
        <v>0.98310509952362624</v>
      </c>
      <c r="Q4826" s="15">
        <f t="shared" ca="1" si="1281"/>
        <v>9.6483917105049386</v>
      </c>
      <c r="R4826" s="13">
        <v>1</v>
      </c>
      <c r="S4826" s="5" t="str">
        <f t="shared" ca="1" si="1282"/>
        <v/>
      </c>
      <c r="T4826" s="5">
        <f t="shared" ca="1" si="1283"/>
        <v>0</v>
      </c>
      <c r="U4826" s="4">
        <f t="shared" ca="1" si="1284"/>
        <v>0</v>
      </c>
      <c r="V4826">
        <f t="shared" ca="1" si="1285"/>
        <v>0</v>
      </c>
      <c r="X4826" s="3">
        <v>44606</v>
      </c>
      <c r="Y4826" s="3">
        <v>44610</v>
      </c>
      <c r="Z4826">
        <f t="shared" si="1286"/>
        <v>0</v>
      </c>
      <c r="AA4826" s="1">
        <f t="shared" ca="1" si="1290"/>
        <v>10.231910193810531</v>
      </c>
      <c r="AB4826" s="14">
        <f t="shared" ca="1" si="1291"/>
        <v>0.15162260413515227</v>
      </c>
    </row>
    <row r="4827" spans="1:28" x14ac:dyDescent="0.35">
      <c r="A4827" s="3">
        <f t="shared" si="1287"/>
        <v>44606.394179894203</v>
      </c>
      <c r="B4827" s="3">
        <f t="shared" si="1275"/>
        <v>44611.037037037066</v>
      </c>
      <c r="C4827" s="3">
        <f t="shared" si="1276"/>
        <v>44620</v>
      </c>
      <c r="D4827" s="4">
        <f t="shared" si="1277"/>
        <v>15</v>
      </c>
      <c r="E4827" s="2">
        <f t="shared" ca="1" si="1278"/>
        <v>1.7151699644851113</v>
      </c>
      <c r="F4827" s="8">
        <f t="shared" ca="1" si="1288"/>
        <v>40.997004501761879</v>
      </c>
      <c r="G4827" s="8">
        <f t="shared" ca="1" si="1289"/>
        <v>20.178390633630173</v>
      </c>
      <c r="H4827">
        <v>0.03</v>
      </c>
      <c r="I4827">
        <v>0</v>
      </c>
      <c r="J4827">
        <v>0</v>
      </c>
      <c r="K4827" s="7">
        <v>0.75</v>
      </c>
      <c r="L4827">
        <v>0.3</v>
      </c>
      <c r="M4827">
        <v>0.3</v>
      </c>
      <c r="N4827" s="7">
        <v>0.8</v>
      </c>
      <c r="O4827">
        <f t="shared" ca="1" si="1279"/>
        <v>10.516862742691234</v>
      </c>
      <c r="P4827" s="6">
        <f t="shared" ca="1" si="1280"/>
        <v>0.98307829928344137</v>
      </c>
      <c r="Q4827" s="15">
        <f t="shared" ca="1" si="1281"/>
        <v>9.6483917105049386</v>
      </c>
      <c r="R4827" s="13">
        <v>1</v>
      </c>
      <c r="S4827" s="5" t="str">
        <f t="shared" ca="1" si="1282"/>
        <v/>
      </c>
      <c r="T4827" s="5">
        <f t="shared" ca="1" si="1283"/>
        <v>0</v>
      </c>
      <c r="U4827" s="4">
        <f t="shared" ca="1" si="1284"/>
        <v>0</v>
      </c>
      <c r="V4827">
        <f t="shared" ca="1" si="1285"/>
        <v>0</v>
      </c>
      <c r="X4827" s="3">
        <v>44606</v>
      </c>
      <c r="Y4827" s="3">
        <v>44611</v>
      </c>
      <c r="Z4827">
        <f t="shared" si="1286"/>
        <v>0</v>
      </c>
      <c r="AA4827" s="1">
        <f t="shared" ca="1" si="1290"/>
        <v>10.633301034468261</v>
      </c>
      <c r="AB4827" s="14">
        <f t="shared" ca="1" si="1291"/>
        <v>0.11643829177702614</v>
      </c>
    </row>
    <row r="4828" spans="1:28" x14ac:dyDescent="0.35">
      <c r="A4828" s="3">
        <f t="shared" si="1287"/>
        <v>44606.465608465631</v>
      </c>
      <c r="B4828" s="3">
        <f t="shared" si="1275"/>
        <v>44612.037037037066</v>
      </c>
      <c r="C4828" s="3">
        <f t="shared" si="1276"/>
        <v>44620</v>
      </c>
      <c r="D4828" s="4">
        <f t="shared" si="1277"/>
        <v>15</v>
      </c>
      <c r="E4828" s="2">
        <f t="shared" ca="1" si="1278"/>
        <v>1.7179096905125084</v>
      </c>
      <c r="F4828" s="8">
        <f t="shared" ca="1" si="1288"/>
        <v>40.329641286796523</v>
      </c>
      <c r="G4828" s="8">
        <f t="shared" ca="1" si="1289"/>
        <v>20.716588003957419</v>
      </c>
      <c r="H4828">
        <v>0.03</v>
      </c>
      <c r="I4828">
        <v>0</v>
      </c>
      <c r="J4828">
        <v>0</v>
      </c>
      <c r="K4828" s="7">
        <v>0.75</v>
      </c>
      <c r="L4828">
        <v>0.3</v>
      </c>
      <c r="M4828">
        <v>0.3</v>
      </c>
      <c r="N4828" s="7">
        <v>0.8</v>
      </c>
      <c r="O4828">
        <f t="shared" ca="1" si="1279"/>
        <v>9.478142961139973</v>
      </c>
      <c r="P4828" s="6">
        <f t="shared" ca="1" si="1280"/>
        <v>0.98305149977385287</v>
      </c>
      <c r="Q4828" s="15">
        <f t="shared" ca="1" si="1281"/>
        <v>9.6483917105049386</v>
      </c>
      <c r="R4828" s="13">
        <v>1</v>
      </c>
      <c r="S4828" s="5" t="str">
        <f t="shared" ca="1" si="1282"/>
        <v/>
      </c>
      <c r="T4828" s="5">
        <f t="shared" ca="1" si="1283"/>
        <v>0</v>
      </c>
      <c r="U4828" s="4">
        <f t="shared" ca="1" si="1284"/>
        <v>0</v>
      </c>
      <c r="V4828">
        <f t="shared" ca="1" si="1285"/>
        <v>0</v>
      </c>
      <c r="X4828" s="3">
        <v>44606</v>
      </c>
      <c r="Y4828" s="3">
        <v>44612</v>
      </c>
      <c r="Z4828">
        <f t="shared" si="1286"/>
        <v>0</v>
      </c>
      <c r="AA4828" s="1">
        <f t="shared" ca="1" si="1290"/>
        <v>9.6542898615410735</v>
      </c>
      <c r="AB4828" s="14">
        <f t="shared" ca="1" si="1291"/>
        <v>0.17614690040110048</v>
      </c>
    </row>
    <row r="4829" spans="1:28" x14ac:dyDescent="0.35">
      <c r="A4829" s="3">
        <f t="shared" si="1287"/>
        <v>44606.537037037058</v>
      </c>
      <c r="B4829" s="3">
        <f t="shared" si="1275"/>
        <v>44613.037037037066</v>
      </c>
      <c r="C4829" s="3">
        <f t="shared" si="1276"/>
        <v>44620</v>
      </c>
      <c r="D4829" s="4">
        <f t="shared" si="1277"/>
        <v>15</v>
      </c>
      <c r="E4829" s="2">
        <f t="shared" ca="1" si="1278"/>
        <v>1.7206494165399058</v>
      </c>
      <c r="F4829" s="8">
        <f t="shared" ca="1" si="1288"/>
        <v>40.652787069011836</v>
      </c>
      <c r="G4829" s="8">
        <f t="shared" ca="1" si="1289"/>
        <v>21.381303592211339</v>
      </c>
      <c r="H4829">
        <v>0.03</v>
      </c>
      <c r="I4829">
        <v>0</v>
      </c>
      <c r="J4829">
        <v>0</v>
      </c>
      <c r="K4829" s="7">
        <v>0.75</v>
      </c>
      <c r="L4829">
        <v>0.3</v>
      </c>
      <c r="M4829">
        <v>0.3</v>
      </c>
      <c r="N4829" s="7">
        <v>0.8</v>
      </c>
      <c r="O4829">
        <f t="shared" ca="1" si="1279"/>
        <v>9.0557867095475366</v>
      </c>
      <c r="P4829" s="6">
        <f t="shared" ca="1" si="1280"/>
        <v>0.98302470099484052</v>
      </c>
      <c r="Q4829" s="15">
        <f t="shared" ca="1" si="1281"/>
        <v>9.6483917105049386</v>
      </c>
      <c r="R4829" s="13">
        <v>1</v>
      </c>
      <c r="S4829" s="5" t="str">
        <f t="shared" ca="1" si="1282"/>
        <v/>
      </c>
      <c r="T4829" s="5">
        <f t="shared" ca="1" si="1283"/>
        <v>0</v>
      </c>
      <c r="U4829" s="4">
        <f t="shared" ca="1" si="1284"/>
        <v>0</v>
      </c>
      <c r="V4829">
        <f t="shared" ca="1" si="1285"/>
        <v>0</v>
      </c>
      <c r="X4829" s="3">
        <v>44606</v>
      </c>
      <c r="Y4829" s="3">
        <v>44613</v>
      </c>
      <c r="Z4829">
        <f t="shared" si="1286"/>
        <v>0</v>
      </c>
      <c r="AA4829" s="1">
        <f t="shared" ca="1" si="1290"/>
        <v>9.2789372737657523</v>
      </c>
      <c r="AB4829" s="14">
        <f t="shared" ca="1" si="1291"/>
        <v>0.22315056421821566</v>
      </c>
    </row>
    <row r="4830" spans="1:28" x14ac:dyDescent="0.35">
      <c r="A4830" s="3">
        <f t="shared" si="1287"/>
        <v>44606.608465608486</v>
      </c>
      <c r="B4830" s="3">
        <f t="shared" si="1275"/>
        <v>44614.037037037066</v>
      </c>
      <c r="C4830" s="3">
        <f t="shared" si="1276"/>
        <v>44620</v>
      </c>
      <c r="D4830" s="4">
        <f t="shared" si="1277"/>
        <v>15</v>
      </c>
      <c r="E4830" s="2">
        <f t="shared" ca="1" si="1278"/>
        <v>1.7233891425673029</v>
      </c>
      <c r="F4830" s="8">
        <f t="shared" ca="1" si="1288"/>
        <v>41.19652945562791</v>
      </c>
      <c r="G4830" s="8">
        <f t="shared" ca="1" si="1289"/>
        <v>20.915140646526485</v>
      </c>
      <c r="H4830">
        <v>0.03</v>
      </c>
      <c r="I4830">
        <v>0</v>
      </c>
      <c r="J4830">
        <v>0</v>
      </c>
      <c r="K4830" s="7">
        <v>0.75</v>
      </c>
      <c r="L4830">
        <v>0.3</v>
      </c>
      <c r="M4830">
        <v>0.3</v>
      </c>
      <c r="N4830" s="7">
        <v>0.8</v>
      </c>
      <c r="O4830">
        <f t="shared" ca="1" si="1279"/>
        <v>9.929756445194446</v>
      </c>
      <c r="P4830" s="6">
        <f t="shared" ca="1" si="1280"/>
        <v>0.98299790294638478</v>
      </c>
      <c r="Q4830" s="15">
        <f t="shared" ca="1" si="1281"/>
        <v>9.6483917105049386</v>
      </c>
      <c r="R4830" s="13">
        <v>1</v>
      </c>
      <c r="S4830" s="5" t="str">
        <f t="shared" ca="1" si="1282"/>
        <v/>
      </c>
      <c r="T4830" s="5">
        <f t="shared" ca="1" si="1283"/>
        <v>0</v>
      </c>
      <c r="U4830" s="4">
        <f t="shared" ca="1" si="1284"/>
        <v>0</v>
      </c>
      <c r="V4830">
        <f t="shared" ca="1" si="1285"/>
        <v>0</v>
      </c>
      <c r="X4830" s="3">
        <v>44606</v>
      </c>
      <c r="Y4830" s="3">
        <v>44614</v>
      </c>
      <c r="Z4830">
        <f t="shared" si="1286"/>
        <v>0</v>
      </c>
      <c r="AA4830" s="1">
        <f t="shared" ca="1" si="1290"/>
        <v>10.091318111601712</v>
      </c>
      <c r="AB4830" s="14">
        <f t="shared" ca="1" si="1291"/>
        <v>0.1615616664072661</v>
      </c>
    </row>
    <row r="4831" spans="1:28" x14ac:dyDescent="0.35">
      <c r="A4831" s="3">
        <f t="shared" si="1287"/>
        <v>44606.679894179913</v>
      </c>
      <c r="B4831" s="3">
        <f t="shared" si="1275"/>
        <v>44615.037037037066</v>
      </c>
      <c r="C4831" s="3">
        <f t="shared" si="1276"/>
        <v>44620</v>
      </c>
      <c r="D4831" s="4">
        <f t="shared" si="1277"/>
        <v>15</v>
      </c>
      <c r="E4831" s="2">
        <f t="shared" ca="1" si="1278"/>
        <v>1.7261288685947003</v>
      </c>
      <c r="F4831" s="8">
        <f t="shared" ca="1" si="1288"/>
        <v>41.057058842481041</v>
      </c>
      <c r="G4831" s="8">
        <f t="shared" ca="1" si="1289"/>
        <v>21.356184712176155</v>
      </c>
      <c r="H4831">
        <v>0.03</v>
      </c>
      <c r="I4831">
        <v>0</v>
      </c>
      <c r="J4831">
        <v>0</v>
      </c>
      <c r="K4831" s="7">
        <v>0.75</v>
      </c>
      <c r="L4831">
        <v>0.3</v>
      </c>
      <c r="M4831">
        <v>0.3</v>
      </c>
      <c r="N4831" s="7">
        <v>0.8</v>
      </c>
      <c r="O4831">
        <f t="shared" ca="1" si="1279"/>
        <v>9.3841094196846235</v>
      </c>
      <c r="P4831" s="6">
        <f t="shared" ca="1" si="1280"/>
        <v>0.98297110562846512</v>
      </c>
      <c r="Q4831" s="15">
        <f t="shared" ca="1" si="1281"/>
        <v>9.6483917105049386</v>
      </c>
      <c r="R4831" s="13">
        <v>1</v>
      </c>
      <c r="S4831" s="5" t="str">
        <f t="shared" ca="1" si="1282"/>
        <v/>
      </c>
      <c r="T4831" s="5">
        <f t="shared" ca="1" si="1283"/>
        <v>0</v>
      </c>
      <c r="U4831" s="4">
        <f t="shared" ca="1" si="1284"/>
        <v>0</v>
      </c>
      <c r="V4831">
        <f t="shared" ca="1" si="1285"/>
        <v>0</v>
      </c>
      <c r="X4831" s="3">
        <v>44606</v>
      </c>
      <c r="Y4831" s="3">
        <v>44615</v>
      </c>
      <c r="Z4831">
        <f t="shared" si="1286"/>
        <v>0</v>
      </c>
      <c r="AA4831" s="1">
        <f t="shared" ca="1" si="1290"/>
        <v>9.5884089404631609</v>
      </c>
      <c r="AB4831" s="14">
        <f t="shared" ca="1" si="1291"/>
        <v>0.20429952077853741</v>
      </c>
    </row>
    <row r="4832" spans="1:28" x14ac:dyDescent="0.35">
      <c r="A4832" s="3">
        <f t="shared" si="1287"/>
        <v>44606.751322751341</v>
      </c>
      <c r="B4832" s="3">
        <f t="shared" si="1275"/>
        <v>44616.037037037066</v>
      </c>
      <c r="C4832" s="3">
        <f t="shared" si="1276"/>
        <v>44620</v>
      </c>
      <c r="D4832" s="4">
        <f t="shared" si="1277"/>
        <v>15</v>
      </c>
      <c r="E4832" s="2">
        <f t="shared" ca="1" si="1278"/>
        <v>1.7288685946220976</v>
      </c>
      <c r="F4832" s="8">
        <f t="shared" ca="1" si="1288"/>
        <v>41.014816710279128</v>
      </c>
      <c r="G4832" s="8">
        <f t="shared" ca="1" si="1289"/>
        <v>21.319872370229135</v>
      </c>
      <c r="H4832">
        <v>0.03</v>
      </c>
      <c r="I4832">
        <v>0</v>
      </c>
      <c r="J4832">
        <v>0</v>
      </c>
      <c r="K4832" s="7">
        <v>0.75</v>
      </c>
      <c r="L4832">
        <v>0.3</v>
      </c>
      <c r="M4832">
        <v>0.3</v>
      </c>
      <c r="N4832" s="7">
        <v>0.8</v>
      </c>
      <c r="O4832">
        <f t="shared" ca="1" si="1279"/>
        <v>9.3887401624802109</v>
      </c>
      <c r="P4832" s="6">
        <f t="shared" ca="1" si="1280"/>
        <v>0.98294430904106234</v>
      </c>
      <c r="Q4832" s="15">
        <f t="shared" ca="1" si="1281"/>
        <v>9.6483917105049386</v>
      </c>
      <c r="R4832" s="13">
        <v>1</v>
      </c>
      <c r="S4832" s="5" t="str">
        <f t="shared" ca="1" si="1282"/>
        <v/>
      </c>
      <c r="T4832" s="5">
        <f t="shared" ca="1" si="1283"/>
        <v>0</v>
      </c>
      <c r="U4832" s="4">
        <f t="shared" ca="1" si="1284"/>
        <v>0</v>
      </c>
      <c r="V4832">
        <f t="shared" ca="1" si="1285"/>
        <v>0</v>
      </c>
      <c r="X4832" s="3">
        <v>44606</v>
      </c>
      <c r="Y4832" s="3">
        <v>44616</v>
      </c>
      <c r="Z4832">
        <f t="shared" si="1286"/>
        <v>0</v>
      </c>
      <c r="AA4832" s="1">
        <f t="shared" ca="1" si="1290"/>
        <v>9.5922214110593735</v>
      </c>
      <c r="AB4832" s="14">
        <f t="shared" ca="1" si="1291"/>
        <v>0.20348124857916261</v>
      </c>
    </row>
    <row r="4833" spans="1:28" x14ac:dyDescent="0.35">
      <c r="A4833" s="3">
        <f t="shared" si="1287"/>
        <v>44606.822751322768</v>
      </c>
      <c r="B4833" s="3">
        <f t="shared" si="1275"/>
        <v>44617.037037037066</v>
      </c>
      <c r="C4833" s="3">
        <f t="shared" si="1276"/>
        <v>44620</v>
      </c>
      <c r="D4833" s="4">
        <f t="shared" si="1277"/>
        <v>15</v>
      </c>
      <c r="E4833" s="2">
        <f t="shared" ca="1" si="1278"/>
        <v>1.7316083206494948</v>
      </c>
      <c r="F4833" s="8">
        <f t="shared" ca="1" si="1288"/>
        <v>41.388482855590553</v>
      </c>
      <c r="G4833" s="8">
        <f t="shared" ca="1" si="1289"/>
        <v>21.344527525062865</v>
      </c>
      <c r="H4833">
        <v>0.03</v>
      </c>
      <c r="I4833">
        <v>0</v>
      </c>
      <c r="J4833">
        <v>0</v>
      </c>
      <c r="K4833" s="7">
        <v>0.75</v>
      </c>
      <c r="L4833">
        <v>0.3</v>
      </c>
      <c r="M4833">
        <v>0.3</v>
      </c>
      <c r="N4833" s="7">
        <v>0.8</v>
      </c>
      <c r="O4833">
        <f t="shared" ca="1" si="1279"/>
        <v>9.6443346166300472</v>
      </c>
      <c r="P4833" s="6">
        <f t="shared" ca="1" si="1280"/>
        <v>0.98291751318415621</v>
      </c>
      <c r="Q4833" s="15">
        <f t="shared" ca="1" si="1281"/>
        <v>9.6483917105049386</v>
      </c>
      <c r="R4833" s="13">
        <v>1</v>
      </c>
      <c r="S4833" s="5" t="str">
        <f t="shared" ca="1" si="1282"/>
        <v/>
      </c>
      <c r="T4833" s="5">
        <f t="shared" ca="1" si="1283"/>
        <v>0</v>
      </c>
      <c r="U4833" s="4">
        <f t="shared" ca="1" si="1284"/>
        <v>0</v>
      </c>
      <c r="V4833">
        <f t="shared" ca="1" si="1285"/>
        <v>0</v>
      </c>
      <c r="X4833" s="3">
        <v>44606</v>
      </c>
      <c r="Y4833" s="3">
        <v>44617</v>
      </c>
      <c r="Z4833">
        <f t="shared" si="1286"/>
        <v>0</v>
      </c>
      <c r="AA4833" s="1">
        <f t="shared" ca="1" si="1290"/>
        <v>9.8353413089421799</v>
      </c>
      <c r="AB4833" s="14">
        <f t="shared" ca="1" si="1291"/>
        <v>0.19100669231213274</v>
      </c>
    </row>
    <row r="4834" spans="1:28" x14ac:dyDescent="0.35">
      <c r="A4834" s="3">
        <f t="shared" si="1287"/>
        <v>44606.894179894196</v>
      </c>
      <c r="B4834" s="3">
        <f t="shared" si="1275"/>
        <v>44618.037037037066</v>
      </c>
      <c r="C4834" s="3">
        <f t="shared" si="1276"/>
        <v>44620</v>
      </c>
      <c r="D4834" s="4">
        <f t="shared" si="1277"/>
        <v>15</v>
      </c>
      <c r="E4834" s="2">
        <f t="shared" ca="1" si="1278"/>
        <v>1.7343480466768921</v>
      </c>
      <c r="F4834" s="8">
        <f t="shared" ca="1" si="1288"/>
        <v>40.055194013677522</v>
      </c>
      <c r="G4834" s="8">
        <f t="shared" ca="1" si="1289"/>
        <v>21.406472069386641</v>
      </c>
      <c r="H4834">
        <v>0.03</v>
      </c>
      <c r="I4834">
        <v>0</v>
      </c>
      <c r="J4834">
        <v>0</v>
      </c>
      <c r="K4834" s="7">
        <v>0.75</v>
      </c>
      <c r="L4834">
        <v>0.3</v>
      </c>
      <c r="M4834">
        <v>0.3</v>
      </c>
      <c r="N4834" s="7">
        <v>0.8</v>
      </c>
      <c r="O4834">
        <f t="shared" ca="1" si="1279"/>
        <v>8.5824234408714979</v>
      </c>
      <c r="P4834" s="6">
        <f t="shared" ca="1" si="1280"/>
        <v>0.98289071805772676</v>
      </c>
      <c r="Q4834" s="15">
        <f t="shared" ca="1" si="1281"/>
        <v>9.6483917105049386</v>
      </c>
      <c r="R4834" s="13">
        <v>1</v>
      </c>
      <c r="S4834" s="5" t="str">
        <f t="shared" ca="1" si="1282"/>
        <v/>
      </c>
      <c r="T4834" s="5">
        <f t="shared" ca="1" si="1283"/>
        <v>0</v>
      </c>
      <c r="U4834" s="4">
        <f t="shared" ca="1" si="1284"/>
        <v>0</v>
      </c>
      <c r="V4834">
        <f t="shared" ca="1" si="1285"/>
        <v>0</v>
      </c>
      <c r="X4834" s="3">
        <v>44606</v>
      </c>
      <c r="Y4834" s="3">
        <v>44618</v>
      </c>
      <c r="Z4834">
        <f t="shared" si="1286"/>
        <v>0</v>
      </c>
      <c r="AA4834" s="1">
        <f t="shared" ca="1" si="1290"/>
        <v>8.8415781686809183</v>
      </c>
      <c r="AB4834" s="14">
        <f t="shared" ca="1" si="1291"/>
        <v>0.25915472780942039</v>
      </c>
    </row>
    <row r="4835" spans="1:28" x14ac:dyDescent="0.35">
      <c r="A4835" s="3">
        <f t="shared" si="1287"/>
        <v>44606.965608465624</v>
      </c>
      <c r="B4835" s="3">
        <f t="shared" si="1275"/>
        <v>44619.037037037066</v>
      </c>
      <c r="C4835" s="3">
        <f t="shared" si="1276"/>
        <v>44620</v>
      </c>
      <c r="D4835" s="4">
        <f t="shared" si="1277"/>
        <v>15</v>
      </c>
      <c r="E4835" s="2">
        <f t="shared" ca="1" si="1278"/>
        <v>1.7370877727042893</v>
      </c>
      <c r="F4835" s="8">
        <f t="shared" ca="1" si="1288"/>
        <v>40.515830079487252</v>
      </c>
      <c r="G4835" s="8">
        <f t="shared" ca="1" si="1289"/>
        <v>20.988172960410218</v>
      </c>
      <c r="H4835">
        <v>0.03</v>
      </c>
      <c r="I4835">
        <v>0</v>
      </c>
      <c r="J4835">
        <v>0</v>
      </c>
      <c r="K4835" s="7">
        <v>0.75</v>
      </c>
      <c r="L4835">
        <v>0.3</v>
      </c>
      <c r="M4835">
        <v>0.3</v>
      </c>
      <c r="N4835" s="7">
        <v>0.8</v>
      </c>
      <c r="O4835">
        <f t="shared" ca="1" si="1279"/>
        <v>9.3461995992052209</v>
      </c>
      <c r="P4835" s="6">
        <f t="shared" ca="1" si="1280"/>
        <v>0.98286392366175401</v>
      </c>
      <c r="Q4835" s="15">
        <f t="shared" ca="1" si="1281"/>
        <v>9.6483917105049386</v>
      </c>
      <c r="R4835" s="13">
        <v>1</v>
      </c>
      <c r="S4835" s="5" t="str">
        <f t="shared" ca="1" si="1282"/>
        <v/>
      </c>
      <c r="T4835" s="5">
        <f t="shared" ca="1" si="1283"/>
        <v>0</v>
      </c>
      <c r="U4835" s="4">
        <f t="shared" ca="1" si="1284"/>
        <v>0</v>
      </c>
      <c r="V4835">
        <f t="shared" ca="1" si="1285"/>
        <v>0</v>
      </c>
      <c r="X4835" s="3">
        <v>44606</v>
      </c>
      <c r="Y4835" s="3">
        <v>44619</v>
      </c>
      <c r="Z4835">
        <f t="shared" si="1286"/>
        <v>0</v>
      </c>
      <c r="AA4835" s="1">
        <f t="shared" ca="1" si="1290"/>
        <v>9.5427730373784811</v>
      </c>
      <c r="AB4835" s="14">
        <f t="shared" ca="1" si="1291"/>
        <v>0.19657343817326023</v>
      </c>
    </row>
    <row r="4836" spans="1:28" x14ac:dyDescent="0.35">
      <c r="A4836" s="3">
        <f t="shared" si="1287"/>
        <v>44607.037037037051</v>
      </c>
      <c r="B4836" s="3">
        <f t="shared" si="1275"/>
        <v>44607.037037037051</v>
      </c>
      <c r="C4836" s="3">
        <f t="shared" si="1276"/>
        <v>44620</v>
      </c>
      <c r="D4836" s="4">
        <f t="shared" si="1277"/>
        <v>14</v>
      </c>
      <c r="E4836" s="2">
        <f t="shared" ca="1" si="1278"/>
        <v>1.7042110603754823</v>
      </c>
      <c r="F4836" s="8">
        <f t="shared" ca="1" si="1288"/>
        <v>41.335971191701638</v>
      </c>
      <c r="G4836" s="8">
        <f t="shared" ca="1" si="1289"/>
        <v>20.426377601514872</v>
      </c>
      <c r="H4836">
        <v>0.03</v>
      </c>
      <c r="I4836">
        <v>0</v>
      </c>
      <c r="J4836">
        <v>0</v>
      </c>
      <c r="K4836" s="7">
        <v>0.75</v>
      </c>
      <c r="L4836">
        <v>0.3</v>
      </c>
      <c r="M4836">
        <v>0.3</v>
      </c>
      <c r="N4836" s="7">
        <v>0.8</v>
      </c>
      <c r="O4836">
        <f t="shared" ca="1" si="1279"/>
        <v>10.523100792261353</v>
      </c>
      <c r="P4836" s="6">
        <f t="shared" ca="1" si="1280"/>
        <v>0.98318550462795773</v>
      </c>
      <c r="Q4836" s="15">
        <f t="shared" ca="1" si="1281"/>
        <v>9.9202224256425815</v>
      </c>
      <c r="R4836" s="13">
        <v>1</v>
      </c>
      <c r="S4836" s="5" t="str">
        <f t="shared" ca="1" si="1282"/>
        <v/>
      </c>
      <c r="T4836" s="5">
        <f t="shared" ca="1" si="1283"/>
        <v>0</v>
      </c>
      <c r="U4836" s="4">
        <f t="shared" ca="1" si="1284"/>
        <v>1488.0333638463871</v>
      </c>
      <c r="V4836">
        <f t="shared" ca="1" si="1285"/>
        <v>0</v>
      </c>
      <c r="X4836" s="3">
        <v>44607</v>
      </c>
      <c r="Y4836" s="3">
        <v>44607</v>
      </c>
      <c r="Z4836">
        <f t="shared" si="1286"/>
        <v>150</v>
      </c>
      <c r="AA4836" s="1">
        <f t="shared" ca="1" si="1290"/>
        <v>10.643402086575325</v>
      </c>
      <c r="AB4836" s="14">
        <f t="shared" ca="1" si="1291"/>
        <v>0.12030129431397185</v>
      </c>
    </row>
    <row r="4837" spans="1:28" x14ac:dyDescent="0.35">
      <c r="A4837" s="3">
        <f t="shared" si="1287"/>
        <v>44607.113960113973</v>
      </c>
      <c r="B4837" s="3">
        <f t="shared" si="1275"/>
        <v>44608.037037037051</v>
      </c>
      <c r="C4837" s="3">
        <f t="shared" si="1276"/>
        <v>44620</v>
      </c>
      <c r="D4837" s="4">
        <f t="shared" si="1277"/>
        <v>14</v>
      </c>
      <c r="E4837" s="2">
        <f t="shared" ca="1" si="1278"/>
        <v>1.7069507864028797</v>
      </c>
      <c r="F4837" s="8">
        <f t="shared" ca="1" si="1288"/>
        <v>40.239752523070862</v>
      </c>
      <c r="G4837" s="8">
        <f t="shared" ca="1" si="1289"/>
        <v>20.585155649109641</v>
      </c>
      <c r="H4837">
        <v>0.03</v>
      </c>
      <c r="I4837">
        <v>0</v>
      </c>
      <c r="J4837">
        <v>0</v>
      </c>
      <c r="K4837" s="7">
        <v>0.75</v>
      </c>
      <c r="L4837">
        <v>0.3</v>
      </c>
      <c r="M4837">
        <v>0.3</v>
      </c>
      <c r="N4837" s="7">
        <v>0.8</v>
      </c>
      <c r="O4837">
        <f t="shared" ca="1" si="1279"/>
        <v>9.5421587431935038</v>
      </c>
      <c r="P4837" s="6">
        <f t="shared" ca="1" si="1280"/>
        <v>0.98315870219586476</v>
      </c>
      <c r="Q4837" s="15">
        <f t="shared" ca="1" si="1281"/>
        <v>9.9202224256425815</v>
      </c>
      <c r="R4837" s="13">
        <v>1</v>
      </c>
      <c r="S4837" s="5" t="str">
        <f t="shared" ca="1" si="1282"/>
        <v/>
      </c>
      <c r="T4837" s="5">
        <f t="shared" ca="1" si="1283"/>
        <v>0</v>
      </c>
      <c r="U4837" s="4">
        <f t="shared" ca="1" si="1284"/>
        <v>0</v>
      </c>
      <c r="V4837">
        <f t="shared" ca="1" si="1285"/>
        <v>0</v>
      </c>
      <c r="X4837" s="3">
        <v>44607</v>
      </c>
      <c r="Y4837" s="3">
        <v>44608</v>
      </c>
      <c r="Z4837">
        <f t="shared" si="1286"/>
        <v>0</v>
      </c>
      <c r="AA4837" s="1">
        <f t="shared" ca="1" si="1290"/>
        <v>9.7085722349610002</v>
      </c>
      <c r="AB4837" s="14">
        <f t="shared" ca="1" si="1291"/>
        <v>0.16641349176749642</v>
      </c>
    </row>
    <row r="4838" spans="1:28" x14ac:dyDescent="0.35">
      <c r="A4838" s="3">
        <f t="shared" si="1287"/>
        <v>44607.190883190895</v>
      </c>
      <c r="B4838" s="3">
        <f t="shared" si="1275"/>
        <v>44609.037037037051</v>
      </c>
      <c r="C4838" s="3">
        <f t="shared" si="1276"/>
        <v>44620</v>
      </c>
      <c r="D4838" s="4">
        <f t="shared" si="1277"/>
        <v>14</v>
      </c>
      <c r="E4838" s="2">
        <f t="shared" ca="1" si="1278"/>
        <v>1.7096905124302768</v>
      </c>
      <c r="F4838" s="8">
        <f t="shared" ca="1" si="1288"/>
        <v>40.541696028797176</v>
      </c>
      <c r="G4838" s="8">
        <f t="shared" ca="1" si="1289"/>
        <v>21.217944990723893</v>
      </c>
      <c r="H4838">
        <v>0.03</v>
      </c>
      <c r="I4838">
        <v>0</v>
      </c>
      <c r="J4838">
        <v>0</v>
      </c>
      <c r="K4838" s="7">
        <v>0.75</v>
      </c>
      <c r="L4838">
        <v>0.3</v>
      </c>
      <c r="M4838">
        <v>0.3</v>
      </c>
      <c r="N4838" s="7">
        <v>0.8</v>
      </c>
      <c r="O4838">
        <f t="shared" ca="1" si="1279"/>
        <v>9.1358270308739868</v>
      </c>
      <c r="P4838" s="6">
        <f t="shared" ca="1" si="1280"/>
        <v>0.98313190049442756</v>
      </c>
      <c r="Q4838" s="15">
        <f t="shared" ca="1" si="1281"/>
        <v>9.9202224256425815</v>
      </c>
      <c r="R4838" s="13">
        <v>1</v>
      </c>
      <c r="S4838" s="5" t="str">
        <f t="shared" ca="1" si="1282"/>
        <v/>
      </c>
      <c r="T4838" s="5">
        <f t="shared" ca="1" si="1283"/>
        <v>0</v>
      </c>
      <c r="U4838" s="4">
        <f t="shared" ca="1" si="1284"/>
        <v>0</v>
      </c>
      <c r="V4838">
        <f t="shared" ca="1" si="1285"/>
        <v>0</v>
      </c>
      <c r="X4838" s="3">
        <v>44607</v>
      </c>
      <c r="Y4838" s="3">
        <v>44609</v>
      </c>
      <c r="Z4838">
        <f t="shared" si="1286"/>
        <v>0</v>
      </c>
      <c r="AA4838" s="1">
        <f t="shared" ca="1" si="1290"/>
        <v>9.3454354739517917</v>
      </c>
      <c r="AB4838" s="14">
        <f t="shared" ca="1" si="1291"/>
        <v>0.20960844307780491</v>
      </c>
    </row>
    <row r="4839" spans="1:28" x14ac:dyDescent="0.35">
      <c r="A4839" s="3">
        <f t="shared" si="1287"/>
        <v>44607.267806267817</v>
      </c>
      <c r="B4839" s="3">
        <f t="shared" si="1275"/>
        <v>44610.037037037051</v>
      </c>
      <c r="C4839" s="3">
        <f t="shared" si="1276"/>
        <v>44620</v>
      </c>
      <c r="D4839" s="4">
        <f t="shared" si="1277"/>
        <v>14</v>
      </c>
      <c r="E4839" s="2">
        <f t="shared" ca="1" si="1278"/>
        <v>1.7124302384576742</v>
      </c>
      <c r="F4839" s="8">
        <f t="shared" ca="1" si="1288"/>
        <v>41.305052554717975</v>
      </c>
      <c r="G4839" s="8">
        <f t="shared" ca="1" si="1289"/>
        <v>21.383766715241567</v>
      </c>
      <c r="H4839">
        <v>0.03</v>
      </c>
      <c r="I4839">
        <v>0</v>
      </c>
      <c r="J4839">
        <v>0</v>
      </c>
      <c r="K4839" s="7">
        <v>0.75</v>
      </c>
      <c r="L4839">
        <v>0.3</v>
      </c>
      <c r="M4839">
        <v>0.3</v>
      </c>
      <c r="N4839" s="7">
        <v>0.8</v>
      </c>
      <c r="O4839">
        <f t="shared" ca="1" si="1279"/>
        <v>9.542522700796912</v>
      </c>
      <c r="P4839" s="6">
        <f t="shared" ca="1" si="1280"/>
        <v>0.98310509952362668</v>
      </c>
      <c r="Q4839" s="15">
        <f t="shared" ca="1" si="1281"/>
        <v>9.9202224256425815</v>
      </c>
      <c r="R4839" s="13">
        <v>1</v>
      </c>
      <c r="S4839" s="5" t="str">
        <f t="shared" ca="1" si="1282"/>
        <v/>
      </c>
      <c r="T4839" s="5">
        <f t="shared" ca="1" si="1283"/>
        <v>0</v>
      </c>
      <c r="U4839" s="4">
        <f t="shared" ca="1" si="1284"/>
        <v>0</v>
      </c>
      <c r="V4839">
        <f t="shared" ca="1" si="1285"/>
        <v>0</v>
      </c>
      <c r="X4839" s="3">
        <v>44607</v>
      </c>
      <c r="Y4839" s="3">
        <v>44610</v>
      </c>
      <c r="Z4839">
        <f t="shared" si="1286"/>
        <v>0</v>
      </c>
      <c r="AA4839" s="1">
        <f t="shared" ca="1" si="1290"/>
        <v>9.7355908074508442</v>
      </c>
      <c r="AB4839" s="14">
        <f t="shared" ca="1" si="1291"/>
        <v>0.19306810665393215</v>
      </c>
    </row>
    <row r="4840" spans="1:28" x14ac:dyDescent="0.35">
      <c r="A4840" s="3">
        <f t="shared" si="1287"/>
        <v>44607.344729344739</v>
      </c>
      <c r="B4840" s="3">
        <f t="shared" si="1275"/>
        <v>44611.037037037051</v>
      </c>
      <c r="C4840" s="3">
        <f t="shared" si="1276"/>
        <v>44620</v>
      </c>
      <c r="D4840" s="4">
        <f t="shared" si="1277"/>
        <v>14</v>
      </c>
      <c r="E4840" s="2">
        <f t="shared" ca="1" si="1278"/>
        <v>1.7151699644850713</v>
      </c>
      <c r="F4840" s="8">
        <f t="shared" ca="1" si="1288"/>
        <v>40.876529223356947</v>
      </c>
      <c r="G4840" s="8">
        <f t="shared" ca="1" si="1289"/>
        <v>20.97868134972542</v>
      </c>
      <c r="H4840">
        <v>0.03</v>
      </c>
      <c r="I4840">
        <v>0</v>
      </c>
      <c r="J4840">
        <v>0</v>
      </c>
      <c r="K4840" s="7">
        <v>0.75</v>
      </c>
      <c r="L4840">
        <v>0.3</v>
      </c>
      <c r="M4840">
        <v>0.3</v>
      </c>
      <c r="N4840" s="7">
        <v>0.8</v>
      </c>
      <c r="O4840">
        <f t="shared" ca="1" si="1279"/>
        <v>9.6262155677922863</v>
      </c>
      <c r="P4840" s="6">
        <f t="shared" ca="1" si="1280"/>
        <v>0.98307829928344181</v>
      </c>
      <c r="Q4840" s="15">
        <f t="shared" ca="1" si="1281"/>
        <v>9.9202224256425815</v>
      </c>
      <c r="R4840" s="13">
        <v>1</v>
      </c>
      <c r="S4840" s="5" t="str">
        <f t="shared" ca="1" si="1282"/>
        <v/>
      </c>
      <c r="T4840" s="5">
        <f t="shared" ca="1" si="1283"/>
        <v>0</v>
      </c>
      <c r="U4840" s="4">
        <f t="shared" ca="1" si="1284"/>
        <v>0</v>
      </c>
      <c r="V4840">
        <f t="shared" ca="1" si="1285"/>
        <v>0</v>
      </c>
      <c r="X4840" s="3">
        <v>44607</v>
      </c>
      <c r="Y4840" s="3">
        <v>44611</v>
      </c>
      <c r="Z4840">
        <f t="shared" si="1286"/>
        <v>0</v>
      </c>
      <c r="AA4840" s="1">
        <f t="shared" ca="1" si="1290"/>
        <v>9.8025245648523587</v>
      </c>
      <c r="AB4840" s="14">
        <f t="shared" ca="1" si="1291"/>
        <v>0.17630899706007241</v>
      </c>
    </row>
    <row r="4841" spans="1:28" x14ac:dyDescent="0.35">
      <c r="A4841" s="3">
        <f t="shared" si="1287"/>
        <v>44607.421652421661</v>
      </c>
      <c r="B4841" s="3">
        <f t="shared" si="1275"/>
        <v>44612.037037037051</v>
      </c>
      <c r="C4841" s="3">
        <f t="shared" si="1276"/>
        <v>44620</v>
      </c>
      <c r="D4841" s="4">
        <f t="shared" si="1277"/>
        <v>14</v>
      </c>
      <c r="E4841" s="2">
        <f t="shared" ca="1" si="1278"/>
        <v>1.7179096905124687</v>
      </c>
      <c r="F4841" s="8">
        <f t="shared" ca="1" si="1288"/>
        <v>41.277309657948152</v>
      </c>
      <c r="G4841" s="8">
        <f t="shared" ca="1" si="1289"/>
        <v>20.908342045384416</v>
      </c>
      <c r="H4841">
        <v>0.03</v>
      </c>
      <c r="I4841">
        <v>0</v>
      </c>
      <c r="J4841">
        <v>0</v>
      </c>
      <c r="K4841" s="7">
        <v>0.75</v>
      </c>
      <c r="L4841">
        <v>0.3</v>
      </c>
      <c r="M4841">
        <v>0.3</v>
      </c>
      <c r="N4841" s="7">
        <v>0.8</v>
      </c>
      <c r="O4841">
        <f t="shared" ca="1" si="1279"/>
        <v>9.9971401980766963</v>
      </c>
      <c r="P4841" s="6">
        <f t="shared" ca="1" si="1280"/>
        <v>0.98305149977385331</v>
      </c>
      <c r="Q4841" s="15">
        <f t="shared" ca="1" si="1281"/>
        <v>9.9202224256425815</v>
      </c>
      <c r="R4841" s="13">
        <v>1</v>
      </c>
      <c r="S4841" s="5" t="str">
        <f t="shared" ca="1" si="1282"/>
        <v/>
      </c>
      <c r="T4841" s="5">
        <f t="shared" ca="1" si="1283"/>
        <v>0</v>
      </c>
      <c r="U4841" s="4">
        <f t="shared" ca="1" si="1284"/>
        <v>0</v>
      </c>
      <c r="V4841">
        <f t="shared" ca="1" si="1285"/>
        <v>0</v>
      </c>
      <c r="X4841" s="3">
        <v>44607</v>
      </c>
      <c r="Y4841" s="3">
        <v>44612</v>
      </c>
      <c r="Z4841">
        <f t="shared" si="1286"/>
        <v>0</v>
      </c>
      <c r="AA4841" s="1">
        <f t="shared" ca="1" si="1290"/>
        <v>10.154248143979075</v>
      </c>
      <c r="AB4841" s="14">
        <f t="shared" ca="1" si="1291"/>
        <v>0.15710794590237853</v>
      </c>
    </row>
    <row r="4842" spans="1:28" x14ac:dyDescent="0.35">
      <c r="A4842" s="3">
        <f t="shared" si="1287"/>
        <v>44607.498575498583</v>
      </c>
      <c r="B4842" s="3">
        <f t="shared" si="1275"/>
        <v>44613.037037037051</v>
      </c>
      <c r="C4842" s="3">
        <f t="shared" si="1276"/>
        <v>44620</v>
      </c>
      <c r="D4842" s="4">
        <f t="shared" si="1277"/>
        <v>14</v>
      </c>
      <c r="E4842" s="2">
        <f t="shared" ca="1" si="1278"/>
        <v>1.7206494165398658</v>
      </c>
      <c r="F4842" s="8">
        <f t="shared" ca="1" si="1288"/>
        <v>40.424266339575702</v>
      </c>
      <c r="G4842" s="8">
        <f t="shared" ca="1" si="1289"/>
        <v>20.300348348484683</v>
      </c>
      <c r="H4842">
        <v>0.03</v>
      </c>
      <c r="I4842">
        <v>0</v>
      </c>
      <c r="J4842">
        <v>0</v>
      </c>
      <c r="K4842" s="7">
        <v>0.75</v>
      </c>
      <c r="L4842">
        <v>0.3</v>
      </c>
      <c r="M4842">
        <v>0.3</v>
      </c>
      <c r="N4842" s="7">
        <v>0.8</v>
      </c>
      <c r="O4842">
        <f t="shared" ca="1" si="1279"/>
        <v>9.9653514061970938</v>
      </c>
      <c r="P4842" s="6">
        <f t="shared" ca="1" si="1280"/>
        <v>0.98302470099484085</v>
      </c>
      <c r="Q4842" s="15">
        <f t="shared" ca="1" si="1281"/>
        <v>9.9202224256425815</v>
      </c>
      <c r="R4842" s="13">
        <v>1</v>
      </c>
      <c r="S4842" s="5" t="str">
        <f t="shared" ca="1" si="1282"/>
        <v/>
      </c>
      <c r="T4842" s="5">
        <f t="shared" ca="1" si="1283"/>
        <v>0</v>
      </c>
      <c r="U4842" s="4">
        <f t="shared" ca="1" si="1284"/>
        <v>0</v>
      </c>
      <c r="V4842">
        <f t="shared" ca="1" si="1285"/>
        <v>0</v>
      </c>
      <c r="X4842" s="3">
        <v>44607</v>
      </c>
      <c r="Y4842" s="3">
        <v>44613</v>
      </c>
      <c r="Z4842">
        <f t="shared" si="1286"/>
        <v>0</v>
      </c>
      <c r="AA4842" s="1">
        <f t="shared" ca="1" si="1290"/>
        <v>10.107181772378148</v>
      </c>
      <c r="AB4842" s="14">
        <f t="shared" ca="1" si="1291"/>
        <v>0.14183036618105405</v>
      </c>
    </row>
    <row r="4843" spans="1:28" x14ac:dyDescent="0.35">
      <c r="A4843" s="3">
        <f t="shared" si="1287"/>
        <v>44607.575498575505</v>
      </c>
      <c r="B4843" s="3">
        <f t="shared" si="1275"/>
        <v>44614.037037037051</v>
      </c>
      <c r="C4843" s="3">
        <f t="shared" si="1276"/>
        <v>44620</v>
      </c>
      <c r="D4843" s="4">
        <f t="shared" si="1277"/>
        <v>14</v>
      </c>
      <c r="E4843" s="2">
        <f t="shared" ca="1" si="1278"/>
        <v>1.7233891425672632</v>
      </c>
      <c r="F4843" s="8">
        <f t="shared" ca="1" si="1288"/>
        <v>41.119196683050788</v>
      </c>
      <c r="G4843" s="8">
        <f t="shared" ca="1" si="1289"/>
        <v>20.185659322662826</v>
      </c>
      <c r="H4843">
        <v>0.03</v>
      </c>
      <c r="I4843">
        <v>0</v>
      </c>
      <c r="J4843">
        <v>0</v>
      </c>
      <c r="K4843" s="7">
        <v>0.75</v>
      </c>
      <c r="L4843">
        <v>0.3</v>
      </c>
      <c r="M4843">
        <v>0.3</v>
      </c>
      <c r="N4843" s="7">
        <v>0.8</v>
      </c>
      <c r="O4843">
        <f t="shared" ca="1" si="1279"/>
        <v>10.601238189625263</v>
      </c>
      <c r="P4843" s="6">
        <f t="shared" ca="1" si="1280"/>
        <v>0.982997902946385</v>
      </c>
      <c r="Q4843" s="15">
        <f t="shared" ca="1" si="1281"/>
        <v>9.9202224256425815</v>
      </c>
      <c r="R4843" s="13">
        <v>1</v>
      </c>
      <c r="S4843" s="5" t="str">
        <f t="shared" ca="1" si="1282"/>
        <v/>
      </c>
      <c r="T4843" s="5">
        <f t="shared" ca="1" si="1283"/>
        <v>0</v>
      </c>
      <c r="U4843" s="4">
        <f t="shared" ca="1" si="1284"/>
        <v>0</v>
      </c>
      <c r="V4843">
        <f t="shared" ca="1" si="1285"/>
        <v>0</v>
      </c>
      <c r="X4843" s="3">
        <v>44607</v>
      </c>
      <c r="Y4843" s="3">
        <v>44614</v>
      </c>
      <c r="Z4843">
        <f t="shared" si="1286"/>
        <v>0</v>
      </c>
      <c r="AA4843" s="1">
        <f t="shared" ca="1" si="1290"/>
        <v>10.716318663737695</v>
      </c>
      <c r="AB4843" s="14">
        <f t="shared" ca="1" si="1291"/>
        <v>0.11508047411243183</v>
      </c>
    </row>
    <row r="4844" spans="1:28" x14ac:dyDescent="0.35">
      <c r="A4844" s="3">
        <f t="shared" si="1287"/>
        <v>44607.652421652427</v>
      </c>
      <c r="B4844" s="3">
        <f t="shared" si="1275"/>
        <v>44615.037037037051</v>
      </c>
      <c r="C4844" s="3">
        <f t="shared" si="1276"/>
        <v>44620</v>
      </c>
      <c r="D4844" s="4">
        <f t="shared" si="1277"/>
        <v>14</v>
      </c>
      <c r="E4844" s="2">
        <f t="shared" ca="1" si="1278"/>
        <v>1.7261288685946603</v>
      </c>
      <c r="F4844" s="8">
        <f t="shared" ca="1" si="1288"/>
        <v>41.229473448354348</v>
      </c>
      <c r="G4844" s="8">
        <f t="shared" ca="1" si="1289"/>
        <v>20.376348819954735</v>
      </c>
      <c r="H4844">
        <v>0.03</v>
      </c>
      <c r="I4844">
        <v>0</v>
      </c>
      <c r="J4844">
        <v>0</v>
      </c>
      <c r="K4844" s="7">
        <v>0.75</v>
      </c>
      <c r="L4844">
        <v>0.3</v>
      </c>
      <c r="M4844">
        <v>0.3</v>
      </c>
      <c r="N4844" s="7">
        <v>0.8</v>
      </c>
      <c r="O4844">
        <f t="shared" ca="1" si="1279"/>
        <v>10.493256266311022</v>
      </c>
      <c r="P4844" s="6">
        <f t="shared" ca="1" si="1280"/>
        <v>0.98297110562846557</v>
      </c>
      <c r="Q4844" s="15">
        <f t="shared" ca="1" si="1281"/>
        <v>9.9202224256425815</v>
      </c>
      <c r="R4844" s="13">
        <v>1</v>
      </c>
      <c r="S4844" s="5" t="str">
        <f t="shared" ca="1" si="1282"/>
        <v/>
      </c>
      <c r="T4844" s="5">
        <f t="shared" ca="1" si="1283"/>
        <v>0</v>
      </c>
      <c r="U4844" s="4">
        <f t="shared" ca="1" si="1284"/>
        <v>0</v>
      </c>
      <c r="V4844">
        <f t="shared" ca="1" si="1285"/>
        <v>0</v>
      </c>
      <c r="X4844" s="3">
        <v>44607</v>
      </c>
      <c r="Y4844" s="3">
        <v>44615</v>
      </c>
      <c r="Z4844">
        <f t="shared" si="1286"/>
        <v>0</v>
      </c>
      <c r="AA4844" s="1">
        <f t="shared" ca="1" si="1290"/>
        <v>10.617326872537568</v>
      </c>
      <c r="AB4844" s="14">
        <f t="shared" ca="1" si="1291"/>
        <v>0.12407060622654598</v>
      </c>
    </row>
    <row r="4845" spans="1:28" x14ac:dyDescent="0.35">
      <c r="A4845" s="3">
        <f t="shared" si="1287"/>
        <v>44607.729344729349</v>
      </c>
      <c r="B4845" s="3">
        <f t="shared" si="1275"/>
        <v>44616.037037037051</v>
      </c>
      <c r="C4845" s="3">
        <f t="shared" si="1276"/>
        <v>44620</v>
      </c>
      <c r="D4845" s="4">
        <f t="shared" si="1277"/>
        <v>14</v>
      </c>
      <c r="E4845" s="2">
        <f t="shared" ca="1" si="1278"/>
        <v>1.7288685946220577</v>
      </c>
      <c r="F4845" s="8">
        <f t="shared" ca="1" si="1288"/>
        <v>40.921471487453104</v>
      </c>
      <c r="G4845" s="8">
        <f t="shared" ca="1" si="1289"/>
        <v>20.80005696854419</v>
      </c>
      <c r="H4845">
        <v>0.03</v>
      </c>
      <c r="I4845">
        <v>0</v>
      </c>
      <c r="J4845">
        <v>0</v>
      </c>
      <c r="K4845" s="7">
        <v>0.75</v>
      </c>
      <c r="L4845">
        <v>0.3</v>
      </c>
      <c r="M4845">
        <v>0.3</v>
      </c>
      <c r="N4845" s="7">
        <v>0.8</v>
      </c>
      <c r="O4845">
        <f t="shared" ca="1" si="1279"/>
        <v>9.8385466470456358</v>
      </c>
      <c r="P4845" s="6">
        <f t="shared" ca="1" si="1280"/>
        <v>0.98294430904106278</v>
      </c>
      <c r="Q4845" s="15">
        <f t="shared" ca="1" si="1281"/>
        <v>9.9202224256425815</v>
      </c>
      <c r="R4845" s="13">
        <v>1</v>
      </c>
      <c r="S4845" s="5" t="str">
        <f t="shared" ca="1" si="1282"/>
        <v/>
      </c>
      <c r="T4845" s="5">
        <f t="shared" ca="1" si="1283"/>
        <v>0</v>
      </c>
      <c r="U4845" s="4">
        <f t="shared" ca="1" si="1284"/>
        <v>0</v>
      </c>
      <c r="V4845">
        <f t="shared" ca="1" si="1285"/>
        <v>0</v>
      </c>
      <c r="X4845" s="3">
        <v>44607</v>
      </c>
      <c r="Y4845" s="3">
        <v>44616</v>
      </c>
      <c r="Z4845">
        <f t="shared" si="1286"/>
        <v>0</v>
      </c>
      <c r="AA4845" s="1">
        <f t="shared" ca="1" si="1290"/>
        <v>10.002111496631372</v>
      </c>
      <c r="AB4845" s="14">
        <f t="shared" ca="1" si="1291"/>
        <v>0.16356484958573603</v>
      </c>
    </row>
    <row r="4846" spans="1:28" x14ac:dyDescent="0.35">
      <c r="A4846" s="3">
        <f t="shared" si="1287"/>
        <v>44607.806267806271</v>
      </c>
      <c r="B4846" s="3">
        <f t="shared" si="1275"/>
        <v>44617.037037037051</v>
      </c>
      <c r="C4846" s="3">
        <f t="shared" si="1276"/>
        <v>44620</v>
      </c>
      <c r="D4846" s="4">
        <f t="shared" si="1277"/>
        <v>14</v>
      </c>
      <c r="E4846" s="2">
        <f t="shared" ca="1" si="1278"/>
        <v>1.731608320649455</v>
      </c>
      <c r="F4846" s="8">
        <f t="shared" ca="1" si="1288"/>
        <v>41.49605211391259</v>
      </c>
      <c r="G4846" s="8">
        <f t="shared" ca="1" si="1289"/>
        <v>21.440220824234604</v>
      </c>
      <c r="H4846">
        <v>0.03</v>
      </c>
      <c r="I4846">
        <v>0</v>
      </c>
      <c r="J4846">
        <v>0</v>
      </c>
      <c r="K4846" s="7">
        <v>0.75</v>
      </c>
      <c r="L4846">
        <v>0.3</v>
      </c>
      <c r="M4846">
        <v>0.3</v>
      </c>
      <c r="N4846" s="7">
        <v>0.8</v>
      </c>
      <c r="O4846">
        <f t="shared" ca="1" si="1279"/>
        <v>9.6293182611998382</v>
      </c>
      <c r="P4846" s="6">
        <f t="shared" ca="1" si="1280"/>
        <v>0.98291751318415665</v>
      </c>
      <c r="Q4846" s="15">
        <f t="shared" ca="1" si="1281"/>
        <v>9.9202224256425815</v>
      </c>
      <c r="R4846" s="13">
        <v>1</v>
      </c>
      <c r="S4846" s="5" t="str">
        <f t="shared" ca="1" si="1282"/>
        <v/>
      </c>
      <c r="T4846" s="5">
        <f t="shared" ca="1" si="1283"/>
        <v>0</v>
      </c>
      <c r="U4846" s="4">
        <f t="shared" ca="1" si="1284"/>
        <v>0</v>
      </c>
      <c r="V4846">
        <f t="shared" ca="1" si="1285"/>
        <v>0</v>
      </c>
      <c r="X4846" s="3">
        <v>44607</v>
      </c>
      <c r="Y4846" s="3">
        <v>44617</v>
      </c>
      <c r="Z4846">
        <f t="shared" si="1286"/>
        <v>0</v>
      </c>
      <c r="AA4846" s="1">
        <f t="shared" ca="1" si="1290"/>
        <v>9.824288494085355</v>
      </c>
      <c r="AB4846" s="14">
        <f t="shared" ca="1" si="1291"/>
        <v>0.19497023288551674</v>
      </c>
    </row>
    <row r="4847" spans="1:28" x14ac:dyDescent="0.35">
      <c r="A4847" s="3">
        <f t="shared" si="1287"/>
        <v>44607.883190883193</v>
      </c>
      <c r="B4847" s="3">
        <f t="shared" si="1275"/>
        <v>44618.037037037051</v>
      </c>
      <c r="C4847" s="3">
        <f t="shared" si="1276"/>
        <v>44620</v>
      </c>
      <c r="D4847" s="4">
        <f t="shared" si="1277"/>
        <v>14</v>
      </c>
      <c r="E4847" s="2">
        <f t="shared" ca="1" si="1278"/>
        <v>1.7343480466768522</v>
      </c>
      <c r="F4847" s="8">
        <f t="shared" ca="1" si="1288"/>
        <v>41.204468878245251</v>
      </c>
      <c r="G4847" s="8">
        <f t="shared" ca="1" si="1289"/>
        <v>20.622369008804295</v>
      </c>
      <c r="H4847">
        <v>0.03</v>
      </c>
      <c r="I4847">
        <v>0</v>
      </c>
      <c r="J4847">
        <v>0</v>
      </c>
      <c r="K4847" s="7">
        <v>0.75</v>
      </c>
      <c r="L4847">
        <v>0.3</v>
      </c>
      <c r="M4847">
        <v>0.3</v>
      </c>
      <c r="N4847" s="7">
        <v>0.8</v>
      </c>
      <c r="O4847">
        <f t="shared" ca="1" si="1279"/>
        <v>10.228482649879641</v>
      </c>
      <c r="P4847" s="6">
        <f t="shared" ca="1" si="1280"/>
        <v>0.98289071805772699</v>
      </c>
      <c r="Q4847" s="15">
        <f t="shared" ca="1" si="1281"/>
        <v>9.9202224256425815</v>
      </c>
      <c r="R4847" s="13">
        <v>1</v>
      </c>
      <c r="S4847" s="5" t="str">
        <f t="shared" ca="1" si="1282"/>
        <v/>
      </c>
      <c r="T4847" s="5">
        <f t="shared" ca="1" si="1283"/>
        <v>0</v>
      </c>
      <c r="U4847" s="4">
        <f t="shared" ca="1" si="1284"/>
        <v>0</v>
      </c>
      <c r="V4847">
        <f t="shared" ca="1" si="1285"/>
        <v>0</v>
      </c>
      <c r="X4847" s="3">
        <v>44607</v>
      </c>
      <c r="Y4847" s="3">
        <v>44618</v>
      </c>
      <c r="Z4847">
        <f t="shared" si="1286"/>
        <v>0</v>
      </c>
      <c r="AA4847" s="1">
        <f t="shared" ca="1" si="1290"/>
        <v>10.370884999941325</v>
      </c>
      <c r="AB4847" s="14">
        <f t="shared" ca="1" si="1291"/>
        <v>0.14240235006168334</v>
      </c>
    </row>
    <row r="4848" spans="1:28" x14ac:dyDescent="0.35">
      <c r="A4848" s="3">
        <f t="shared" si="1287"/>
        <v>44607.960113960115</v>
      </c>
      <c r="B4848" s="3">
        <f t="shared" si="1275"/>
        <v>44619.037037037051</v>
      </c>
      <c r="C4848" s="3">
        <f t="shared" si="1276"/>
        <v>44620</v>
      </c>
      <c r="D4848" s="4">
        <f t="shared" si="1277"/>
        <v>14</v>
      </c>
      <c r="E4848" s="2">
        <f t="shared" ca="1" si="1278"/>
        <v>1.7370877727042495</v>
      </c>
      <c r="F4848" s="8">
        <f t="shared" ca="1" si="1288"/>
        <v>41.046891332246872</v>
      </c>
      <c r="G4848" s="8">
        <f t="shared" ca="1" si="1289"/>
        <v>20.892935419084822</v>
      </c>
      <c r="H4848">
        <v>0.03</v>
      </c>
      <c r="I4848">
        <v>0</v>
      </c>
      <c r="J4848">
        <v>0</v>
      </c>
      <c r="K4848" s="7">
        <v>0.75</v>
      </c>
      <c r="L4848">
        <v>0.3</v>
      </c>
      <c r="M4848">
        <v>0.3</v>
      </c>
      <c r="N4848" s="7">
        <v>0.8</v>
      </c>
      <c r="O4848">
        <f t="shared" ca="1" si="1279"/>
        <v>9.8397330801003307</v>
      </c>
      <c r="P4848" s="6">
        <f t="shared" ca="1" si="1280"/>
        <v>0.98286392366175446</v>
      </c>
      <c r="Q4848" s="15">
        <f t="shared" ca="1" si="1281"/>
        <v>9.9202224256425815</v>
      </c>
      <c r="R4848" s="13">
        <v>1</v>
      </c>
      <c r="S4848" s="5" t="str">
        <f t="shared" ca="1" si="1282"/>
        <v/>
      </c>
      <c r="T4848" s="5">
        <f t="shared" ca="1" si="1283"/>
        <v>0</v>
      </c>
      <c r="U4848" s="4">
        <f t="shared" ca="1" si="1284"/>
        <v>0</v>
      </c>
      <c r="V4848">
        <f t="shared" ca="1" si="1285"/>
        <v>0</v>
      </c>
      <c r="X4848" s="3">
        <v>44607</v>
      </c>
      <c r="Y4848" s="3">
        <v>44619</v>
      </c>
      <c r="Z4848">
        <f t="shared" si="1286"/>
        <v>0</v>
      </c>
      <c r="AA4848" s="1">
        <f t="shared" ca="1" si="1290"/>
        <v>10.007850373561098</v>
      </c>
      <c r="AB4848" s="14">
        <f t="shared" ca="1" si="1291"/>
        <v>0.16811729346076731</v>
      </c>
    </row>
    <row r="4849" spans="1:28" x14ac:dyDescent="0.35">
      <c r="A4849" s="3">
        <f t="shared" si="1287"/>
        <v>44608.037037037036</v>
      </c>
      <c r="B4849" s="3">
        <f t="shared" si="1275"/>
        <v>44608.037037037036</v>
      </c>
      <c r="C4849" s="3">
        <f t="shared" si="1276"/>
        <v>44620</v>
      </c>
      <c r="D4849" s="4">
        <f t="shared" si="1277"/>
        <v>13</v>
      </c>
      <c r="E4849" s="2">
        <f t="shared" ca="1" si="1278"/>
        <v>1.7069507864028397</v>
      </c>
      <c r="F4849" s="8">
        <f t="shared" ca="1" si="1288"/>
        <v>40.100773185847004</v>
      </c>
      <c r="G4849" s="8">
        <f t="shared" ca="1" si="1289"/>
        <v>21.369273995280832</v>
      </c>
      <c r="H4849">
        <v>0.03</v>
      </c>
      <c r="I4849">
        <v>0</v>
      </c>
      <c r="J4849">
        <v>0</v>
      </c>
      <c r="K4849" s="7">
        <v>0.75</v>
      </c>
      <c r="L4849">
        <v>0.3</v>
      </c>
      <c r="M4849">
        <v>0.3</v>
      </c>
      <c r="N4849" s="7">
        <v>0.8</v>
      </c>
      <c r="O4849">
        <f t="shared" ca="1" si="1279"/>
        <v>8.6538058941044191</v>
      </c>
      <c r="P4849" s="6">
        <f t="shared" ca="1" si="1280"/>
        <v>0.9831587021958651</v>
      </c>
      <c r="Q4849" s="15">
        <f t="shared" ca="1" si="1281"/>
        <v>9.8069428660296243</v>
      </c>
      <c r="R4849" s="13">
        <v>1</v>
      </c>
      <c r="S4849" s="5" t="str">
        <f t="shared" ca="1" si="1282"/>
        <v/>
      </c>
      <c r="T4849" s="5">
        <f t="shared" ca="1" si="1283"/>
        <v>0</v>
      </c>
      <c r="U4849" s="4">
        <f t="shared" ca="1" si="1284"/>
        <v>1471.0414299044437</v>
      </c>
      <c r="V4849">
        <f t="shared" ca="1" si="1285"/>
        <v>0</v>
      </c>
      <c r="X4849" s="3">
        <v>44608</v>
      </c>
      <c r="Y4849" s="3">
        <v>44608</v>
      </c>
      <c r="Z4849">
        <f t="shared" si="1286"/>
        <v>150</v>
      </c>
      <c r="AA4849" s="1">
        <f t="shared" ca="1" si="1290"/>
        <v>8.8986599339574113</v>
      </c>
      <c r="AB4849" s="14">
        <f t="shared" ca="1" si="1291"/>
        <v>0.24485403985299214</v>
      </c>
    </row>
    <row r="4850" spans="1:28" x14ac:dyDescent="0.35">
      <c r="A4850" s="3">
        <f t="shared" si="1287"/>
        <v>44608.120370370372</v>
      </c>
      <c r="B4850" s="3">
        <f t="shared" si="1275"/>
        <v>44609.037037037036</v>
      </c>
      <c r="C4850" s="3">
        <f t="shared" si="1276"/>
        <v>44620</v>
      </c>
      <c r="D4850" s="4">
        <f t="shared" si="1277"/>
        <v>13</v>
      </c>
      <c r="E4850" s="2">
        <f t="shared" ca="1" si="1278"/>
        <v>1.7096905124302371</v>
      </c>
      <c r="F4850" s="8">
        <f t="shared" ca="1" si="1288"/>
        <v>41.015748724796893</v>
      </c>
      <c r="G4850" s="8">
        <f t="shared" ca="1" si="1289"/>
        <v>20.801018230365909</v>
      </c>
      <c r="H4850">
        <v>0.03</v>
      </c>
      <c r="I4850">
        <v>0</v>
      </c>
      <c r="J4850">
        <v>0</v>
      </c>
      <c r="K4850" s="7">
        <v>0.75</v>
      </c>
      <c r="L4850">
        <v>0.3</v>
      </c>
      <c r="M4850">
        <v>0.3</v>
      </c>
      <c r="N4850" s="7">
        <v>0.8</v>
      </c>
      <c r="O4850">
        <f t="shared" ca="1" si="1279"/>
        <v>9.9082933132317592</v>
      </c>
      <c r="P4850" s="6">
        <f t="shared" ca="1" si="1280"/>
        <v>0.983131900494428</v>
      </c>
      <c r="Q4850" s="15">
        <f t="shared" ca="1" si="1281"/>
        <v>9.8069428660296243</v>
      </c>
      <c r="R4850" s="13">
        <v>1</v>
      </c>
      <c r="S4850" s="5" t="str">
        <f t="shared" ca="1" si="1282"/>
        <v/>
      </c>
      <c r="T4850" s="5">
        <f t="shared" ca="1" si="1283"/>
        <v>0</v>
      </c>
      <c r="U4850" s="4">
        <f t="shared" ca="1" si="1284"/>
        <v>0</v>
      </c>
      <c r="V4850">
        <f t="shared" ca="1" si="1285"/>
        <v>0</v>
      </c>
      <c r="X4850" s="3">
        <v>44608</v>
      </c>
      <c r="Y4850" s="3">
        <v>44609</v>
      </c>
      <c r="Z4850">
        <f t="shared" si="1286"/>
        <v>0</v>
      </c>
      <c r="AA4850" s="1">
        <f t="shared" ca="1" si="1290"/>
        <v>10.064553061590725</v>
      </c>
      <c r="AB4850" s="14">
        <f t="shared" ca="1" si="1291"/>
        <v>0.15625974835896628</v>
      </c>
    </row>
    <row r="4851" spans="1:28" x14ac:dyDescent="0.35">
      <c r="A4851" s="3">
        <f t="shared" si="1287"/>
        <v>44608.203703703708</v>
      </c>
      <c r="B4851" s="3">
        <f t="shared" si="1275"/>
        <v>44610.037037037036</v>
      </c>
      <c r="C4851" s="3">
        <f t="shared" si="1276"/>
        <v>44620</v>
      </c>
      <c r="D4851" s="4">
        <f t="shared" si="1277"/>
        <v>13</v>
      </c>
      <c r="E4851" s="2">
        <f t="shared" ca="1" si="1278"/>
        <v>1.7124302384576342</v>
      </c>
      <c r="F4851" s="8">
        <f t="shared" ca="1" si="1288"/>
        <v>41.10196285220853</v>
      </c>
      <c r="G4851" s="8">
        <f t="shared" ca="1" si="1289"/>
        <v>20.123948640794904</v>
      </c>
      <c r="H4851">
        <v>0.03</v>
      </c>
      <c r="I4851">
        <v>0</v>
      </c>
      <c r="J4851">
        <v>0</v>
      </c>
      <c r="K4851" s="7">
        <v>0.75</v>
      </c>
      <c r="L4851">
        <v>0.3</v>
      </c>
      <c r="M4851">
        <v>0.3</v>
      </c>
      <c r="N4851" s="7">
        <v>0.8</v>
      </c>
      <c r="O4851">
        <f t="shared" ca="1" si="1279"/>
        <v>10.650023498361492</v>
      </c>
      <c r="P4851" s="6">
        <f t="shared" ca="1" si="1280"/>
        <v>0.98310509952362712</v>
      </c>
      <c r="Q4851" s="15">
        <f t="shared" ca="1" si="1281"/>
        <v>9.8069428660296243</v>
      </c>
      <c r="R4851" s="13">
        <v>1</v>
      </c>
      <c r="S4851" s="5" t="str">
        <f t="shared" ca="1" si="1282"/>
        <v/>
      </c>
      <c r="T4851" s="5">
        <f t="shared" ca="1" si="1283"/>
        <v>0</v>
      </c>
      <c r="U4851" s="4">
        <f t="shared" ca="1" si="1284"/>
        <v>0</v>
      </c>
      <c r="V4851">
        <f t="shared" ca="1" si="1285"/>
        <v>0</v>
      </c>
      <c r="X4851" s="3">
        <v>44608</v>
      </c>
      <c r="Y4851" s="3">
        <v>44610</v>
      </c>
      <c r="Z4851">
        <f t="shared" si="1286"/>
        <v>0</v>
      </c>
      <c r="AA4851" s="1">
        <f t="shared" ca="1" si="1290"/>
        <v>10.76015219784345</v>
      </c>
      <c r="AB4851" s="14">
        <f t="shared" ca="1" si="1291"/>
        <v>0.11012869948195814</v>
      </c>
    </row>
    <row r="4852" spans="1:28" x14ac:dyDescent="0.35">
      <c r="A4852" s="3">
        <f t="shared" si="1287"/>
        <v>44608.287037037044</v>
      </c>
      <c r="B4852" s="3">
        <f t="shared" si="1275"/>
        <v>44611.037037037036</v>
      </c>
      <c r="C4852" s="3">
        <f t="shared" si="1276"/>
        <v>44620</v>
      </c>
      <c r="D4852" s="4">
        <f t="shared" si="1277"/>
        <v>13</v>
      </c>
      <c r="E4852" s="2">
        <f t="shared" ca="1" si="1278"/>
        <v>1.7151699644850316</v>
      </c>
      <c r="F4852" s="8">
        <f t="shared" ca="1" si="1288"/>
        <v>40.167697730496123</v>
      </c>
      <c r="G4852" s="8">
        <f t="shared" ca="1" si="1289"/>
        <v>20.25298667365907</v>
      </c>
      <c r="H4852">
        <v>0.03</v>
      </c>
      <c r="I4852">
        <v>0</v>
      </c>
      <c r="J4852">
        <v>0</v>
      </c>
      <c r="K4852" s="7">
        <v>0.75</v>
      </c>
      <c r="L4852">
        <v>0.3</v>
      </c>
      <c r="M4852">
        <v>0.3</v>
      </c>
      <c r="N4852" s="7">
        <v>0.8</v>
      </c>
      <c r="O4852">
        <f t="shared" ca="1" si="1279"/>
        <v>9.820286624213022</v>
      </c>
      <c r="P4852" s="6">
        <f t="shared" ca="1" si="1280"/>
        <v>0.98307829928344226</v>
      </c>
      <c r="Q4852" s="15">
        <f t="shared" ca="1" si="1281"/>
        <v>9.8069428660296243</v>
      </c>
      <c r="R4852" s="13">
        <v>1</v>
      </c>
      <c r="S4852" s="5" t="str">
        <f t="shared" ca="1" si="1282"/>
        <v/>
      </c>
      <c r="T4852" s="5">
        <f t="shared" ca="1" si="1283"/>
        <v>0</v>
      </c>
      <c r="U4852" s="4">
        <f t="shared" ca="1" si="1284"/>
        <v>0</v>
      </c>
      <c r="V4852">
        <f t="shared" ca="1" si="1285"/>
        <v>0</v>
      </c>
      <c r="X4852" s="3">
        <v>44608</v>
      </c>
      <c r="Y4852" s="3">
        <v>44611</v>
      </c>
      <c r="Z4852">
        <f t="shared" si="1286"/>
        <v>0</v>
      </c>
      <c r="AA4852" s="1">
        <f t="shared" ca="1" si="1290"/>
        <v>9.9659023464423875</v>
      </c>
      <c r="AB4852" s="14">
        <f t="shared" ca="1" si="1291"/>
        <v>0.14561572222936547</v>
      </c>
    </row>
    <row r="4853" spans="1:28" x14ac:dyDescent="0.35">
      <c r="A4853" s="3">
        <f t="shared" si="1287"/>
        <v>44608.37037037038</v>
      </c>
      <c r="B4853" s="3">
        <f t="shared" si="1275"/>
        <v>44612.037037037036</v>
      </c>
      <c r="C4853" s="3">
        <f t="shared" si="1276"/>
        <v>44620</v>
      </c>
      <c r="D4853" s="4">
        <f t="shared" si="1277"/>
        <v>13</v>
      </c>
      <c r="E4853" s="2">
        <f t="shared" ca="1" si="1278"/>
        <v>1.7179096905124287</v>
      </c>
      <c r="F4853" s="8">
        <f t="shared" ca="1" si="1288"/>
        <v>40.33910731518484</v>
      </c>
      <c r="G4853" s="8">
        <f t="shared" ca="1" si="1289"/>
        <v>21.230707117930105</v>
      </c>
      <c r="H4853">
        <v>0.03</v>
      </c>
      <c r="I4853">
        <v>0</v>
      </c>
      <c r="J4853">
        <v>0</v>
      </c>
      <c r="K4853" s="7">
        <v>0.75</v>
      </c>
      <c r="L4853">
        <v>0.3</v>
      </c>
      <c r="M4853">
        <v>0.3</v>
      </c>
      <c r="N4853" s="7">
        <v>0.8</v>
      </c>
      <c r="O4853">
        <f t="shared" ca="1" si="1279"/>
        <v>8.9711233684585245</v>
      </c>
      <c r="P4853" s="6">
        <f t="shared" ca="1" si="1280"/>
        <v>0.98305149977385353</v>
      </c>
      <c r="Q4853" s="15">
        <f t="shared" ca="1" si="1281"/>
        <v>9.8069428660296243</v>
      </c>
      <c r="R4853" s="13">
        <v>1</v>
      </c>
      <c r="S4853" s="5" t="str">
        <f t="shared" ca="1" si="1282"/>
        <v/>
      </c>
      <c r="T4853" s="5">
        <f t="shared" ca="1" si="1283"/>
        <v>0</v>
      </c>
      <c r="U4853" s="4">
        <f t="shared" ca="1" si="1284"/>
        <v>0</v>
      </c>
      <c r="V4853">
        <f t="shared" ca="1" si="1285"/>
        <v>0</v>
      </c>
      <c r="X4853" s="3">
        <v>44608</v>
      </c>
      <c r="Y4853" s="3">
        <v>44612</v>
      </c>
      <c r="Z4853">
        <f t="shared" si="1286"/>
        <v>0</v>
      </c>
      <c r="AA4853" s="1">
        <f t="shared" ca="1" si="1290"/>
        <v>9.1932681293164329</v>
      </c>
      <c r="AB4853" s="14">
        <f t="shared" ca="1" si="1291"/>
        <v>0.22214476085790835</v>
      </c>
    </row>
    <row r="4854" spans="1:28" x14ac:dyDescent="0.35">
      <c r="A4854" s="3">
        <f t="shared" si="1287"/>
        <v>44608.453703703715</v>
      </c>
      <c r="B4854" s="3">
        <f t="shared" si="1275"/>
        <v>44613.037037037036</v>
      </c>
      <c r="C4854" s="3">
        <f t="shared" si="1276"/>
        <v>44620</v>
      </c>
      <c r="D4854" s="4">
        <f t="shared" si="1277"/>
        <v>13</v>
      </c>
      <c r="E4854" s="2">
        <f t="shared" ca="1" si="1278"/>
        <v>1.7206494165398261</v>
      </c>
      <c r="F4854" s="8">
        <f t="shared" ca="1" si="1288"/>
        <v>40.829435291964813</v>
      </c>
      <c r="G4854" s="8">
        <f t="shared" ca="1" si="1289"/>
        <v>20.040568955171626</v>
      </c>
      <c r="H4854">
        <v>0.03</v>
      </c>
      <c r="I4854">
        <v>0</v>
      </c>
      <c r="J4854">
        <v>0</v>
      </c>
      <c r="K4854" s="7">
        <v>0.75</v>
      </c>
      <c r="L4854">
        <v>0.3</v>
      </c>
      <c r="M4854">
        <v>0.3</v>
      </c>
      <c r="N4854" s="7">
        <v>0.8</v>
      </c>
      <c r="O4854">
        <f t="shared" ca="1" si="1279"/>
        <v>10.529007513801982</v>
      </c>
      <c r="P4854" s="6">
        <f t="shared" ca="1" si="1280"/>
        <v>0.98302470099484129</v>
      </c>
      <c r="Q4854" s="15">
        <f t="shared" ca="1" si="1281"/>
        <v>9.8069428660296243</v>
      </c>
      <c r="R4854" s="13">
        <v>1</v>
      </c>
      <c r="S4854" s="5" t="str">
        <f t="shared" ca="1" si="1282"/>
        <v/>
      </c>
      <c r="T4854" s="5">
        <f t="shared" ca="1" si="1283"/>
        <v>0</v>
      </c>
      <c r="U4854" s="4">
        <f t="shared" ca="1" si="1284"/>
        <v>0</v>
      </c>
      <c r="V4854">
        <f t="shared" ca="1" si="1285"/>
        <v>0</v>
      </c>
      <c r="X4854" s="3">
        <v>44608</v>
      </c>
      <c r="Y4854" s="3">
        <v>44613</v>
      </c>
      <c r="Z4854">
        <f t="shared" si="1286"/>
        <v>0</v>
      </c>
      <c r="AA4854" s="1">
        <f t="shared" ca="1" si="1290"/>
        <v>10.642665817595315</v>
      </c>
      <c r="AB4854" s="14">
        <f t="shared" ca="1" si="1291"/>
        <v>0.11365830379333275</v>
      </c>
    </row>
    <row r="4855" spans="1:28" x14ac:dyDescent="0.35">
      <c r="A4855" s="3">
        <f t="shared" si="1287"/>
        <v>44608.537037037051</v>
      </c>
      <c r="B4855" s="3">
        <f t="shared" si="1275"/>
        <v>44614.037037037036</v>
      </c>
      <c r="C4855" s="3">
        <f t="shared" si="1276"/>
        <v>44620</v>
      </c>
      <c r="D4855" s="4">
        <f t="shared" si="1277"/>
        <v>13</v>
      </c>
      <c r="E4855" s="2">
        <f t="shared" ca="1" si="1278"/>
        <v>1.7233891425672232</v>
      </c>
      <c r="F4855" s="8">
        <f t="shared" ca="1" si="1288"/>
        <v>41.293247514962829</v>
      </c>
      <c r="G4855" s="8">
        <f t="shared" ca="1" si="1289"/>
        <v>20.466966498631471</v>
      </c>
      <c r="H4855">
        <v>0.03</v>
      </c>
      <c r="I4855">
        <v>0</v>
      </c>
      <c r="J4855">
        <v>0</v>
      </c>
      <c r="K4855" s="7">
        <v>0.75</v>
      </c>
      <c r="L4855">
        <v>0.3</v>
      </c>
      <c r="M4855">
        <v>0.3</v>
      </c>
      <c r="N4855" s="7">
        <v>0.8</v>
      </c>
      <c r="O4855">
        <f t="shared" ca="1" si="1279"/>
        <v>10.450469137590648</v>
      </c>
      <c r="P4855" s="6">
        <f t="shared" ca="1" si="1280"/>
        <v>0.98299790294638534</v>
      </c>
      <c r="Q4855" s="15">
        <f t="shared" ca="1" si="1281"/>
        <v>9.8069428660296243</v>
      </c>
      <c r="R4855" s="13">
        <v>1</v>
      </c>
      <c r="S4855" s="5" t="str">
        <f t="shared" ca="1" si="1282"/>
        <v/>
      </c>
      <c r="T4855" s="5">
        <f t="shared" ca="1" si="1283"/>
        <v>0</v>
      </c>
      <c r="U4855" s="4">
        <f t="shared" ca="1" si="1284"/>
        <v>0</v>
      </c>
      <c r="V4855">
        <f t="shared" ca="1" si="1285"/>
        <v>0</v>
      </c>
      <c r="X4855" s="3">
        <v>44608</v>
      </c>
      <c r="Y4855" s="3">
        <v>44614</v>
      </c>
      <c r="Z4855">
        <f t="shared" si="1286"/>
        <v>0</v>
      </c>
      <c r="AA4855" s="1">
        <f t="shared" ca="1" si="1290"/>
        <v>10.577919538135376</v>
      </c>
      <c r="AB4855" s="14">
        <f t="shared" ca="1" si="1291"/>
        <v>0.12745040054472767</v>
      </c>
    </row>
    <row r="4856" spans="1:28" x14ac:dyDescent="0.35">
      <c r="A4856" s="3">
        <f t="shared" si="1287"/>
        <v>44608.620370370387</v>
      </c>
      <c r="B4856" s="3">
        <f t="shared" si="1275"/>
        <v>44615.037037037036</v>
      </c>
      <c r="C4856" s="3">
        <f t="shared" si="1276"/>
        <v>44620</v>
      </c>
      <c r="D4856" s="4">
        <f t="shared" si="1277"/>
        <v>13</v>
      </c>
      <c r="E4856" s="2">
        <f t="shared" ca="1" si="1278"/>
        <v>1.7261288685946206</v>
      </c>
      <c r="F4856" s="8">
        <f t="shared" ca="1" si="1288"/>
        <v>40.895487395697067</v>
      </c>
      <c r="G4856" s="8">
        <f t="shared" ca="1" si="1289"/>
        <v>20.843046119252442</v>
      </c>
      <c r="H4856">
        <v>0.03</v>
      </c>
      <c r="I4856">
        <v>0</v>
      </c>
      <c r="J4856">
        <v>0</v>
      </c>
      <c r="K4856" s="7">
        <v>0.75</v>
      </c>
      <c r="L4856">
        <v>0.3</v>
      </c>
      <c r="M4856">
        <v>0.3</v>
      </c>
      <c r="N4856" s="7">
        <v>0.8</v>
      </c>
      <c r="O4856">
        <f t="shared" ca="1" si="1279"/>
        <v>9.7760694275203548</v>
      </c>
      <c r="P4856" s="6">
        <f t="shared" ca="1" si="1280"/>
        <v>0.98297110562846601</v>
      </c>
      <c r="Q4856" s="15">
        <f t="shared" ca="1" si="1281"/>
        <v>9.8069428660296243</v>
      </c>
      <c r="R4856" s="13">
        <v>1</v>
      </c>
      <c r="S4856" s="5" t="str">
        <f t="shared" ca="1" si="1282"/>
        <v/>
      </c>
      <c r="T4856" s="5">
        <f t="shared" ca="1" si="1283"/>
        <v>0</v>
      </c>
      <c r="U4856" s="4">
        <f t="shared" ca="1" si="1284"/>
        <v>0</v>
      </c>
      <c r="V4856">
        <f t="shared" ca="1" si="1285"/>
        <v>0</v>
      </c>
      <c r="X4856" s="3">
        <v>44608</v>
      </c>
      <c r="Y4856" s="3">
        <v>44615</v>
      </c>
      <c r="Z4856">
        <f t="shared" si="1286"/>
        <v>0</v>
      </c>
      <c r="AA4856" s="1">
        <f t="shared" ca="1" si="1290"/>
        <v>9.9432966843242596</v>
      </c>
      <c r="AB4856" s="14">
        <f t="shared" ca="1" si="1291"/>
        <v>0.16722725680390482</v>
      </c>
    </row>
    <row r="4857" spans="1:28" x14ac:dyDescent="0.35">
      <c r="A4857" s="3">
        <f t="shared" si="1287"/>
        <v>44608.703703703723</v>
      </c>
      <c r="B4857" s="3">
        <f t="shared" si="1275"/>
        <v>44616.037037037036</v>
      </c>
      <c r="C4857" s="3">
        <f t="shared" si="1276"/>
        <v>44620</v>
      </c>
      <c r="D4857" s="4">
        <f t="shared" si="1277"/>
        <v>13</v>
      </c>
      <c r="E4857" s="2">
        <f t="shared" ca="1" si="1278"/>
        <v>1.7288685946220177</v>
      </c>
      <c r="F4857" s="8">
        <f t="shared" ca="1" si="1288"/>
        <v>40.986538339091553</v>
      </c>
      <c r="G4857" s="8">
        <f t="shared" ca="1" si="1289"/>
        <v>21.369191093341698</v>
      </c>
      <c r="H4857">
        <v>0.03</v>
      </c>
      <c r="I4857">
        <v>0</v>
      </c>
      <c r="J4857">
        <v>0</v>
      </c>
      <c r="K4857" s="7">
        <v>0.75</v>
      </c>
      <c r="L4857">
        <v>0.3</v>
      </c>
      <c r="M4857">
        <v>0.3</v>
      </c>
      <c r="N4857" s="7">
        <v>0.8</v>
      </c>
      <c r="O4857">
        <f t="shared" ca="1" si="1279"/>
        <v>9.3182126609769647</v>
      </c>
      <c r="P4857" s="6">
        <f t="shared" ca="1" si="1280"/>
        <v>0.98294430904106322</v>
      </c>
      <c r="Q4857" s="15">
        <f t="shared" ca="1" si="1281"/>
        <v>9.8069428660296243</v>
      </c>
      <c r="R4857" s="13">
        <v>1</v>
      </c>
      <c r="S4857" s="5" t="str">
        <f t="shared" ca="1" si="1282"/>
        <v/>
      </c>
      <c r="T4857" s="5">
        <f t="shared" ca="1" si="1283"/>
        <v>0</v>
      </c>
      <c r="U4857" s="4">
        <f t="shared" ca="1" si="1284"/>
        <v>0</v>
      </c>
      <c r="V4857">
        <f t="shared" ca="1" si="1285"/>
        <v>0</v>
      </c>
      <c r="X4857" s="3">
        <v>44608</v>
      </c>
      <c r="Y4857" s="3">
        <v>44616</v>
      </c>
      <c r="Z4857">
        <f t="shared" si="1286"/>
        <v>0</v>
      </c>
      <c r="AA4857" s="1">
        <f t="shared" ca="1" si="1290"/>
        <v>9.5274286579823233</v>
      </c>
      <c r="AB4857" s="14">
        <f t="shared" ca="1" si="1291"/>
        <v>0.20921599700535864</v>
      </c>
    </row>
    <row r="4858" spans="1:28" x14ac:dyDescent="0.35">
      <c r="A4858" s="3">
        <f t="shared" si="1287"/>
        <v>44608.787037037058</v>
      </c>
      <c r="B4858" s="3">
        <f t="shared" si="1275"/>
        <v>44617.037037037036</v>
      </c>
      <c r="C4858" s="3">
        <f t="shared" si="1276"/>
        <v>44620</v>
      </c>
      <c r="D4858" s="4">
        <f t="shared" si="1277"/>
        <v>13</v>
      </c>
      <c r="E4858" s="2">
        <f t="shared" ca="1" si="1278"/>
        <v>1.7316083206494151</v>
      </c>
      <c r="F4858" s="8">
        <f t="shared" ca="1" si="1288"/>
        <v>41.163647888099675</v>
      </c>
      <c r="G4858" s="8">
        <f t="shared" ca="1" si="1289"/>
        <v>20.510147723791508</v>
      </c>
      <c r="H4858">
        <v>0.03</v>
      </c>
      <c r="I4858">
        <v>0</v>
      </c>
      <c r="J4858">
        <v>0</v>
      </c>
      <c r="K4858" s="7">
        <v>0.75</v>
      </c>
      <c r="L4858">
        <v>0.3</v>
      </c>
      <c r="M4858">
        <v>0.3</v>
      </c>
      <c r="N4858" s="7">
        <v>0.8</v>
      </c>
      <c r="O4858">
        <f t="shared" ca="1" si="1279"/>
        <v>10.310088192283246</v>
      </c>
      <c r="P4858" s="6">
        <f t="shared" ca="1" si="1280"/>
        <v>0.98291751318415688</v>
      </c>
      <c r="Q4858" s="15">
        <f t="shared" ca="1" si="1281"/>
        <v>9.8069428660296243</v>
      </c>
      <c r="R4858" s="13">
        <v>1</v>
      </c>
      <c r="S4858" s="5" t="str">
        <f t="shared" ca="1" si="1282"/>
        <v/>
      </c>
      <c r="T4858" s="5">
        <f t="shared" ca="1" si="1283"/>
        <v>0</v>
      </c>
      <c r="U4858" s="4">
        <f t="shared" ca="1" si="1284"/>
        <v>0</v>
      </c>
      <c r="V4858">
        <f t="shared" ca="1" si="1285"/>
        <v>0</v>
      </c>
      <c r="X4858" s="3">
        <v>44608</v>
      </c>
      <c r="Y4858" s="3">
        <v>44617</v>
      </c>
      <c r="Z4858">
        <f t="shared" si="1286"/>
        <v>0</v>
      </c>
      <c r="AA4858" s="1">
        <f t="shared" ca="1" si="1290"/>
        <v>10.445626022970668</v>
      </c>
      <c r="AB4858" s="14">
        <f t="shared" ca="1" si="1291"/>
        <v>0.1355378306874222</v>
      </c>
    </row>
    <row r="4859" spans="1:28" x14ac:dyDescent="0.35">
      <c r="A4859" s="3">
        <f t="shared" si="1287"/>
        <v>44608.870370370394</v>
      </c>
      <c r="B4859" s="3">
        <f t="shared" si="1275"/>
        <v>44618.037037037036</v>
      </c>
      <c r="C4859" s="3">
        <f t="shared" si="1276"/>
        <v>44620</v>
      </c>
      <c r="D4859" s="4">
        <f t="shared" si="1277"/>
        <v>13</v>
      </c>
      <c r="E4859" s="2">
        <f t="shared" ca="1" si="1278"/>
        <v>1.7343480466768124</v>
      </c>
      <c r="F4859" s="8">
        <f t="shared" ca="1" si="1288"/>
        <v>40.492465572576286</v>
      </c>
      <c r="G4859" s="8">
        <f t="shared" ca="1" si="1289"/>
        <v>21.318625231605083</v>
      </c>
      <c r="H4859">
        <v>0.03</v>
      </c>
      <c r="I4859">
        <v>0</v>
      </c>
      <c r="J4859">
        <v>0</v>
      </c>
      <c r="K4859" s="7">
        <v>0.75</v>
      </c>
      <c r="L4859">
        <v>0.3</v>
      </c>
      <c r="M4859">
        <v>0.3</v>
      </c>
      <c r="N4859" s="7">
        <v>0.8</v>
      </c>
      <c r="O4859">
        <f t="shared" ca="1" si="1279"/>
        <v>8.9982239478271282</v>
      </c>
      <c r="P4859" s="6">
        <f t="shared" ca="1" si="1280"/>
        <v>0.98289071805772743</v>
      </c>
      <c r="Q4859" s="15">
        <f t="shared" ca="1" si="1281"/>
        <v>9.8069428660296243</v>
      </c>
      <c r="R4859" s="13">
        <v>1</v>
      </c>
      <c r="S4859" s="5" t="str">
        <f t="shared" ca="1" si="1282"/>
        <v/>
      </c>
      <c r="T4859" s="5">
        <f t="shared" ca="1" si="1283"/>
        <v>0</v>
      </c>
      <c r="U4859" s="4">
        <f t="shared" ca="1" si="1284"/>
        <v>0</v>
      </c>
      <c r="V4859">
        <f t="shared" ca="1" si="1285"/>
        <v>0</v>
      </c>
      <c r="X4859" s="3">
        <v>44608</v>
      </c>
      <c r="Y4859" s="3">
        <v>44618</v>
      </c>
      <c r="Z4859">
        <f t="shared" si="1286"/>
        <v>0</v>
      </c>
      <c r="AA4859" s="1">
        <f t="shared" ca="1" si="1290"/>
        <v>9.2263263234250381</v>
      </c>
      <c r="AB4859" s="14">
        <f t="shared" ca="1" si="1291"/>
        <v>0.22810237559790991</v>
      </c>
    </row>
    <row r="4860" spans="1:28" x14ac:dyDescent="0.35">
      <c r="A4860" s="3">
        <f t="shared" si="1287"/>
        <v>44608.95370370373</v>
      </c>
      <c r="B4860" s="3">
        <f t="shared" si="1275"/>
        <v>44619.037037037036</v>
      </c>
      <c r="C4860" s="3">
        <f t="shared" si="1276"/>
        <v>44620</v>
      </c>
      <c r="D4860" s="4">
        <f t="shared" si="1277"/>
        <v>13</v>
      </c>
      <c r="E4860" s="2">
        <f t="shared" ca="1" si="1278"/>
        <v>1.7370877727042096</v>
      </c>
      <c r="F4860" s="8">
        <f t="shared" ca="1" si="1288"/>
        <v>40.848129431610602</v>
      </c>
      <c r="G4860" s="8">
        <f t="shared" ca="1" si="1289"/>
        <v>20.285886259721998</v>
      </c>
      <c r="H4860">
        <v>0.03</v>
      </c>
      <c r="I4860">
        <v>0</v>
      </c>
      <c r="J4860">
        <v>0</v>
      </c>
      <c r="K4860" s="7">
        <v>0.75</v>
      </c>
      <c r="L4860">
        <v>0.3</v>
      </c>
      <c r="M4860">
        <v>0.3</v>
      </c>
      <c r="N4860" s="7">
        <v>0.8</v>
      </c>
      <c r="O4860">
        <f t="shared" ca="1" si="1279"/>
        <v>10.297710813985951</v>
      </c>
      <c r="P4860" s="6">
        <f t="shared" ca="1" si="1280"/>
        <v>0.98286392366175468</v>
      </c>
      <c r="Q4860" s="15">
        <f t="shared" ca="1" si="1281"/>
        <v>9.8069428660296243</v>
      </c>
      <c r="R4860" s="13">
        <v>1</v>
      </c>
      <c r="S4860" s="5" t="str">
        <f t="shared" ca="1" si="1282"/>
        <v/>
      </c>
      <c r="T4860" s="5">
        <f t="shared" ca="1" si="1283"/>
        <v>0</v>
      </c>
      <c r="U4860" s="4">
        <f t="shared" ca="1" si="1284"/>
        <v>0</v>
      </c>
      <c r="V4860">
        <f t="shared" ca="1" si="1285"/>
        <v>0</v>
      </c>
      <c r="X4860" s="3">
        <v>44608</v>
      </c>
      <c r="Y4860" s="3">
        <v>44619</v>
      </c>
      <c r="Z4860">
        <f t="shared" si="1286"/>
        <v>0</v>
      </c>
      <c r="AA4860" s="1">
        <f t="shared" ca="1" si="1290"/>
        <v>10.428859478051411</v>
      </c>
      <c r="AB4860" s="14">
        <f t="shared" ca="1" si="1291"/>
        <v>0.13114866406546</v>
      </c>
    </row>
    <row r="4861" spans="1:28" x14ac:dyDescent="0.35">
      <c r="A4861" s="3">
        <f t="shared" si="1287"/>
        <v>44609.037037037066</v>
      </c>
      <c r="B4861" s="3">
        <f t="shared" si="1275"/>
        <v>44609.037037037066</v>
      </c>
      <c r="C4861" s="3">
        <f t="shared" si="1276"/>
        <v>44620</v>
      </c>
      <c r="D4861" s="4">
        <f t="shared" si="1277"/>
        <v>12</v>
      </c>
      <c r="E4861" s="2">
        <f t="shared" ca="1" si="1278"/>
        <v>1.7096905124303168</v>
      </c>
      <c r="F4861" s="8">
        <f t="shared" ca="1" si="1288"/>
        <v>41.411025463188956</v>
      </c>
      <c r="G4861" s="8">
        <f t="shared" ca="1" si="1289"/>
        <v>20.815212744391058</v>
      </c>
      <c r="H4861">
        <v>0.03</v>
      </c>
      <c r="I4861">
        <v>0</v>
      </c>
      <c r="J4861">
        <v>0</v>
      </c>
      <c r="K4861" s="7">
        <v>0.75</v>
      </c>
      <c r="L4861">
        <v>0.3</v>
      </c>
      <c r="M4861">
        <v>0.3</v>
      </c>
      <c r="N4861" s="7">
        <v>0.8</v>
      </c>
      <c r="O4861">
        <f t="shared" ca="1" si="1279"/>
        <v>10.190556353000655</v>
      </c>
      <c r="P4861" s="6">
        <f t="shared" ca="1" si="1280"/>
        <v>0.98313190049442734</v>
      </c>
      <c r="Q4861" s="15">
        <f t="shared" ca="1" si="1281"/>
        <v>9.7630877619160135</v>
      </c>
      <c r="R4861" s="13">
        <v>1</v>
      </c>
      <c r="S4861" s="5" t="str">
        <f t="shared" ca="1" si="1282"/>
        <v/>
      </c>
      <c r="T4861" s="5">
        <f t="shared" ca="1" si="1283"/>
        <v>0</v>
      </c>
      <c r="U4861" s="4">
        <f t="shared" ca="1" si="1284"/>
        <v>1464.4631642874019</v>
      </c>
      <c r="V4861">
        <f t="shared" ca="1" si="1285"/>
        <v>0</v>
      </c>
      <c r="X4861" s="3">
        <v>44609</v>
      </c>
      <c r="Y4861" s="3">
        <v>44609</v>
      </c>
      <c r="Z4861">
        <f t="shared" si="1286"/>
        <v>150</v>
      </c>
      <c r="AA4861" s="1">
        <f t="shared" ca="1" si="1290"/>
        <v>10.334909544795661</v>
      </c>
      <c r="AB4861" s="14">
        <f t="shared" ca="1" si="1291"/>
        <v>0.14435319179500539</v>
      </c>
    </row>
    <row r="4862" spans="1:28" x14ac:dyDescent="0.35">
      <c r="A4862" s="3">
        <f t="shared" si="1287"/>
        <v>44609.127946127977</v>
      </c>
      <c r="B4862" s="3">
        <f t="shared" si="1275"/>
        <v>44610.037037037066</v>
      </c>
      <c r="C4862" s="3">
        <f t="shared" si="1276"/>
        <v>44620</v>
      </c>
      <c r="D4862" s="4">
        <f t="shared" si="1277"/>
        <v>12</v>
      </c>
      <c r="E4862" s="2">
        <f t="shared" ca="1" si="1278"/>
        <v>1.7124302384577139</v>
      </c>
      <c r="F4862" s="8">
        <f t="shared" ca="1" si="1288"/>
        <v>40.137672247732176</v>
      </c>
      <c r="G4862" s="8">
        <f t="shared" ca="1" si="1289"/>
        <v>21.102199644141173</v>
      </c>
      <c r="H4862">
        <v>0.03</v>
      </c>
      <c r="I4862">
        <v>0</v>
      </c>
      <c r="J4862">
        <v>0</v>
      </c>
      <c r="K4862" s="7">
        <v>0.75</v>
      </c>
      <c r="L4862">
        <v>0.3</v>
      </c>
      <c r="M4862">
        <v>0.3</v>
      </c>
      <c r="N4862" s="7">
        <v>0.8</v>
      </c>
      <c r="O4862">
        <f t="shared" ca="1" si="1279"/>
        <v>8.9485545416579555</v>
      </c>
      <c r="P4862" s="6">
        <f t="shared" ca="1" si="1280"/>
        <v>0.98310509952362624</v>
      </c>
      <c r="Q4862" s="15">
        <f t="shared" ca="1" si="1281"/>
        <v>9.7630877619160135</v>
      </c>
      <c r="R4862" s="13">
        <v>1</v>
      </c>
      <c r="S4862" s="5" t="str">
        <f t="shared" ca="1" si="1282"/>
        <v/>
      </c>
      <c r="T4862" s="5">
        <f t="shared" ca="1" si="1283"/>
        <v>0</v>
      </c>
      <c r="U4862" s="4">
        <f t="shared" ca="1" si="1284"/>
        <v>0</v>
      </c>
      <c r="V4862">
        <f t="shared" ca="1" si="1285"/>
        <v>0</v>
      </c>
      <c r="X4862" s="3">
        <v>44609</v>
      </c>
      <c r="Y4862" s="3">
        <v>44610</v>
      </c>
      <c r="Z4862">
        <f t="shared" si="1286"/>
        <v>0</v>
      </c>
      <c r="AA4862" s="1">
        <f t="shared" ca="1" si="1290"/>
        <v>9.1659651448609445</v>
      </c>
      <c r="AB4862" s="14">
        <f t="shared" ca="1" si="1291"/>
        <v>0.21741060320298899</v>
      </c>
    </row>
    <row r="4863" spans="1:28" x14ac:dyDescent="0.35">
      <c r="A4863" s="3">
        <f t="shared" si="1287"/>
        <v>44609.218855218889</v>
      </c>
      <c r="B4863" s="3">
        <f t="shared" si="1275"/>
        <v>44611.037037037066</v>
      </c>
      <c r="C4863" s="3">
        <f t="shared" si="1276"/>
        <v>44620</v>
      </c>
      <c r="D4863" s="4">
        <f t="shared" si="1277"/>
        <v>12</v>
      </c>
      <c r="E4863" s="2">
        <f t="shared" ca="1" si="1278"/>
        <v>1.7151699644851113</v>
      </c>
      <c r="F4863" s="8">
        <f t="shared" ca="1" si="1288"/>
        <v>40.431526085964748</v>
      </c>
      <c r="G4863" s="8">
        <f t="shared" ca="1" si="1289"/>
        <v>20.749676245990933</v>
      </c>
      <c r="H4863">
        <v>0.03</v>
      </c>
      <c r="I4863">
        <v>0</v>
      </c>
      <c r="J4863">
        <v>0</v>
      </c>
      <c r="K4863" s="7">
        <v>0.75</v>
      </c>
      <c r="L4863">
        <v>0.3</v>
      </c>
      <c r="M4863">
        <v>0.3</v>
      </c>
      <c r="N4863" s="7">
        <v>0.8</v>
      </c>
      <c r="O4863">
        <f t="shared" ca="1" si="1279"/>
        <v>9.5214683184826256</v>
      </c>
      <c r="P4863" s="6">
        <f t="shared" ca="1" si="1280"/>
        <v>0.98307829928344137</v>
      </c>
      <c r="Q4863" s="15">
        <f t="shared" ca="1" si="1281"/>
        <v>9.7630877619160135</v>
      </c>
      <c r="R4863" s="13">
        <v>1</v>
      </c>
      <c r="S4863" s="5" t="str">
        <f t="shared" ca="1" si="1282"/>
        <v/>
      </c>
      <c r="T4863" s="5">
        <f t="shared" ca="1" si="1283"/>
        <v>0</v>
      </c>
      <c r="U4863" s="4">
        <f t="shared" ca="1" si="1284"/>
        <v>0</v>
      </c>
      <c r="V4863">
        <f t="shared" ca="1" si="1285"/>
        <v>0</v>
      </c>
      <c r="X4863" s="3">
        <v>44609</v>
      </c>
      <c r="Y4863" s="3">
        <v>44611</v>
      </c>
      <c r="Z4863">
        <f t="shared" si="1286"/>
        <v>0</v>
      </c>
      <c r="AA4863" s="1">
        <f t="shared" ca="1" si="1290"/>
        <v>9.6958462452698804</v>
      </c>
      <c r="AB4863" s="14">
        <f t="shared" ca="1" si="1291"/>
        <v>0.17437792678725472</v>
      </c>
    </row>
    <row r="4864" spans="1:28" x14ac:dyDescent="0.35">
      <c r="A4864" s="3">
        <f t="shared" si="1287"/>
        <v>44609.309764309801</v>
      </c>
      <c r="B4864" s="3">
        <f t="shared" si="1275"/>
        <v>44612.037037037066</v>
      </c>
      <c r="C4864" s="3">
        <f t="shared" si="1276"/>
        <v>44620</v>
      </c>
      <c r="D4864" s="4">
        <f t="shared" si="1277"/>
        <v>12</v>
      </c>
      <c r="E4864" s="2">
        <f t="shared" ca="1" si="1278"/>
        <v>1.7179096905125084</v>
      </c>
      <c r="F4864" s="8">
        <f t="shared" ca="1" si="1288"/>
        <v>40.936890976294869</v>
      </c>
      <c r="G4864" s="8">
        <f t="shared" ca="1" si="1289"/>
        <v>20.063558124571131</v>
      </c>
      <c r="H4864">
        <v>0.03</v>
      </c>
      <c r="I4864">
        <v>0</v>
      </c>
      <c r="J4864">
        <v>0</v>
      </c>
      <c r="K4864" s="7">
        <v>0.75</v>
      </c>
      <c r="L4864">
        <v>0.3</v>
      </c>
      <c r="M4864">
        <v>0.3</v>
      </c>
      <c r="N4864" s="7">
        <v>0.8</v>
      </c>
      <c r="O4864">
        <f t="shared" ca="1" si="1279"/>
        <v>10.586610107650017</v>
      </c>
      <c r="P4864" s="6">
        <f t="shared" ca="1" si="1280"/>
        <v>0.98305149977385287</v>
      </c>
      <c r="Q4864" s="15">
        <f t="shared" ca="1" si="1281"/>
        <v>9.7630877619160135</v>
      </c>
      <c r="R4864" s="13">
        <v>1</v>
      </c>
      <c r="S4864" s="5" t="str">
        <f t="shared" ca="1" si="1282"/>
        <v/>
      </c>
      <c r="T4864" s="5">
        <f t="shared" ca="1" si="1283"/>
        <v>0</v>
      </c>
      <c r="U4864" s="4">
        <f t="shared" ca="1" si="1284"/>
        <v>0</v>
      </c>
      <c r="V4864">
        <f t="shared" ca="1" si="1285"/>
        <v>0</v>
      </c>
      <c r="X4864" s="3">
        <v>44609</v>
      </c>
      <c r="Y4864" s="3">
        <v>44612</v>
      </c>
      <c r="Z4864">
        <f t="shared" si="1286"/>
        <v>0</v>
      </c>
      <c r="AA4864" s="1">
        <f t="shared" ca="1" si="1290"/>
        <v>10.698381068335422</v>
      </c>
      <c r="AB4864" s="14">
        <f t="shared" ca="1" si="1291"/>
        <v>0.11177096068540493</v>
      </c>
    </row>
    <row r="4865" spans="1:28" x14ac:dyDescent="0.35">
      <c r="A4865" s="3">
        <f t="shared" si="1287"/>
        <v>44609.400673400713</v>
      </c>
      <c r="B4865" s="3">
        <f t="shared" si="1275"/>
        <v>44613.037037037066</v>
      </c>
      <c r="C4865" s="3">
        <f t="shared" si="1276"/>
        <v>44620</v>
      </c>
      <c r="D4865" s="4">
        <f t="shared" si="1277"/>
        <v>12</v>
      </c>
      <c r="E4865" s="2">
        <f t="shared" ca="1" si="1278"/>
        <v>1.7206494165399058</v>
      </c>
      <c r="F4865" s="8">
        <f t="shared" ca="1" si="1288"/>
        <v>41.042759454989493</v>
      </c>
      <c r="G4865" s="8">
        <f t="shared" ca="1" si="1289"/>
        <v>20.257670802577987</v>
      </c>
      <c r="H4865">
        <v>0.03</v>
      </c>
      <c r="I4865">
        <v>0</v>
      </c>
      <c r="J4865">
        <v>0</v>
      </c>
      <c r="K4865" s="7">
        <v>0.75</v>
      </c>
      <c r="L4865">
        <v>0.3</v>
      </c>
      <c r="M4865">
        <v>0.3</v>
      </c>
      <c r="N4865" s="7">
        <v>0.8</v>
      </c>
      <c r="O4865">
        <f t="shared" ca="1" si="1279"/>
        <v>10.471898788664131</v>
      </c>
      <c r="P4865" s="6">
        <f t="shared" ca="1" si="1280"/>
        <v>0.98302470099484052</v>
      </c>
      <c r="Q4865" s="15">
        <f t="shared" ca="1" si="1281"/>
        <v>9.7630877619160135</v>
      </c>
      <c r="R4865" s="13">
        <v>1</v>
      </c>
      <c r="S4865" s="5" t="str">
        <f t="shared" ca="1" si="1282"/>
        <v/>
      </c>
      <c r="T4865" s="5">
        <f t="shared" ca="1" si="1283"/>
        <v>0</v>
      </c>
      <c r="U4865" s="4">
        <f t="shared" ca="1" si="1284"/>
        <v>0</v>
      </c>
      <c r="V4865">
        <f t="shared" ca="1" si="1285"/>
        <v>0</v>
      </c>
      <c r="X4865" s="3">
        <v>44609</v>
      </c>
      <c r="Y4865" s="3">
        <v>44613</v>
      </c>
      <c r="Z4865">
        <f t="shared" si="1286"/>
        <v>0</v>
      </c>
      <c r="AA4865" s="1">
        <f t="shared" ca="1" si="1290"/>
        <v>10.592826495181253</v>
      </c>
      <c r="AB4865" s="14">
        <f t="shared" ca="1" si="1291"/>
        <v>0.12092770651712215</v>
      </c>
    </row>
    <row r="4866" spans="1:28" x14ac:dyDescent="0.35">
      <c r="A4866" s="3">
        <f t="shared" si="1287"/>
        <v>44609.491582491624</v>
      </c>
      <c r="B4866" s="3">
        <f t="shared" ref="B4866:B4929" si="1292">IF(D4865=D4866,B4865+1,A4866)</f>
        <v>44614.037037037066</v>
      </c>
      <c r="C4866" s="3">
        <f t="shared" ref="C4866:C4929" si="1293">EOMONTH(A4866,0)</f>
        <v>44620</v>
      </c>
      <c r="D4866" s="4">
        <f t="shared" ref="D4866:D4929" si="1294">_xlfn.DAYS(C4866,A4866)+1</f>
        <v>12</v>
      </c>
      <c r="E4866" s="2">
        <f t="shared" ref="E4866:E4929" ca="1" si="1295">(B4866-2-TODAY())/365</f>
        <v>1.7233891425673029</v>
      </c>
      <c r="F4866" s="8">
        <f t="shared" ca="1" si="1288"/>
        <v>40.805028446205888</v>
      </c>
      <c r="G4866" s="8">
        <f t="shared" ca="1" si="1289"/>
        <v>21.000344175980761</v>
      </c>
      <c r="H4866">
        <v>0.03</v>
      </c>
      <c r="I4866">
        <v>0</v>
      </c>
      <c r="J4866">
        <v>0</v>
      </c>
      <c r="K4866" s="7">
        <v>0.75</v>
      </c>
      <c r="L4866">
        <v>0.3</v>
      </c>
      <c r="M4866">
        <v>0.3</v>
      </c>
      <c r="N4866" s="7">
        <v>0.8</v>
      </c>
      <c r="O4866">
        <f t="shared" ref="O4866:O4929" ca="1" si="1296">((F4866-H4866-I4866)*K4866)-(G4866+H4866+J4866)</f>
        <v>9.5509271586736553</v>
      </c>
      <c r="P4866" s="6">
        <f t="shared" ref="P4866:P4929" ca="1" si="1297">1/(1*(1+0.01)^E4866)</f>
        <v>0.98299790294638478</v>
      </c>
      <c r="Q4866" s="15">
        <f t="shared" ref="Q4866:Q4929" ca="1" si="1298">AVERAGEIF(X:X,X4866,O:O)</f>
        <v>9.7630877619160135</v>
      </c>
      <c r="R4866" s="13">
        <v>1</v>
      </c>
      <c r="S4866" s="5" t="str">
        <f t="shared" ref="S4866:S4929" ca="1" si="1299">IF(RANK(Q4866,$Q$2:$Q$6297)&gt;365,"",RANK(Q4866,$Q$2:$Q$6297))</f>
        <v/>
      </c>
      <c r="T4866" s="5">
        <f t="shared" ref="T4866:T4929" ca="1" si="1300">IF(S4866="",0,150)</f>
        <v>0</v>
      </c>
      <c r="U4866" s="4">
        <f t="shared" ref="U4866:U4929" ca="1" si="1301">Q4866*Z4866</f>
        <v>0</v>
      </c>
      <c r="V4866">
        <f t="shared" ref="V4866:V4929" ca="1" si="1302">IF(U4866=0,0,ROUNDUP(B4866-A4866,0))</f>
        <v>0</v>
      </c>
      <c r="X4866" s="3">
        <v>44609</v>
      </c>
      <c r="Y4866" s="3">
        <v>44614</v>
      </c>
      <c r="Z4866">
        <f t="shared" ref="Z4866:Z4929" si="1303">IF(Y4866=X4866,150,0)</f>
        <v>0</v>
      </c>
      <c r="AA4866" s="1">
        <f t="shared" ca="1" si="1290"/>
        <v>9.7336750507496674</v>
      </c>
      <c r="AB4866" s="14">
        <f t="shared" ca="1" si="1291"/>
        <v>0.18274789207601216</v>
      </c>
    </row>
    <row r="4867" spans="1:28" x14ac:dyDescent="0.35">
      <c r="A4867" s="3">
        <f t="shared" ref="A4867:A4930" si="1304">IF(D4866=1,EOMONTH(A4866,0)+1,A4866+(1/(D4866-1)))</f>
        <v>44609.582491582536</v>
      </c>
      <c r="B4867" s="3">
        <f t="shared" si="1292"/>
        <v>44615.037037037066</v>
      </c>
      <c r="C4867" s="3">
        <f t="shared" si="1293"/>
        <v>44620</v>
      </c>
      <c r="D4867" s="4">
        <f t="shared" si="1294"/>
        <v>12</v>
      </c>
      <c r="E4867" s="2">
        <f t="shared" ca="1" si="1295"/>
        <v>1.7261288685947003</v>
      </c>
      <c r="F4867" s="8">
        <f t="shared" ref="F4867:F4930" ca="1" si="1305">40+RAND()*1.5</f>
        <v>41.119078105416477</v>
      </c>
      <c r="G4867" s="8">
        <f t="shared" ref="G4867:G4930" ca="1" si="1306">20+RAND()*1.5</f>
        <v>20.971777621863041</v>
      </c>
      <c r="H4867">
        <v>0.03</v>
      </c>
      <c r="I4867">
        <v>0</v>
      </c>
      <c r="J4867">
        <v>0</v>
      </c>
      <c r="K4867" s="7">
        <v>0.75</v>
      </c>
      <c r="L4867">
        <v>0.3</v>
      </c>
      <c r="M4867">
        <v>0.3</v>
      </c>
      <c r="N4867" s="7">
        <v>0.8</v>
      </c>
      <c r="O4867">
        <f t="shared" ca="1" si="1296"/>
        <v>9.8150309571993155</v>
      </c>
      <c r="P4867" s="6">
        <f t="shared" ca="1" si="1297"/>
        <v>0.98297110562846512</v>
      </c>
      <c r="Q4867" s="15">
        <f t="shared" ca="1" si="1298"/>
        <v>9.7630877619160135</v>
      </c>
      <c r="R4867" s="13">
        <v>1</v>
      </c>
      <c r="S4867" s="5" t="str">
        <f t="shared" ca="1" si="1299"/>
        <v/>
      </c>
      <c r="T4867" s="5">
        <f t="shared" ca="1" si="1300"/>
        <v>0</v>
      </c>
      <c r="U4867" s="4">
        <f t="shared" ca="1" si="1301"/>
        <v>0</v>
      </c>
      <c r="V4867">
        <f t="shared" ca="1" si="1302"/>
        <v>0</v>
      </c>
      <c r="X4867" s="3">
        <v>44609</v>
      </c>
      <c r="Y4867" s="3">
        <v>44615</v>
      </c>
      <c r="Z4867">
        <f t="shared" si="1303"/>
        <v>0</v>
      </c>
      <c r="AA4867" s="1">
        <f t="shared" ref="AA4867:AA4930" ca="1" si="1307">Kirk(G4867+H4867,(F4867-H4867)*K4867,0,E4867,0,M4867,L4867,N4867,1)</f>
        <v>9.9843140763174176</v>
      </c>
      <c r="AB4867" s="14">
        <f t="shared" ref="AB4867:AB4930" ca="1" si="1308">AA4867-O4867</f>
        <v>0.16928311911810212</v>
      </c>
    </row>
    <row r="4868" spans="1:28" x14ac:dyDescent="0.35">
      <c r="A4868" s="3">
        <f t="shared" si="1304"/>
        <v>44609.673400673448</v>
      </c>
      <c r="B4868" s="3">
        <f t="shared" si="1292"/>
        <v>44616.037037037066</v>
      </c>
      <c r="C4868" s="3">
        <f t="shared" si="1293"/>
        <v>44620</v>
      </c>
      <c r="D4868" s="4">
        <f t="shared" si="1294"/>
        <v>12</v>
      </c>
      <c r="E4868" s="2">
        <f t="shared" ca="1" si="1295"/>
        <v>1.7288685946220976</v>
      </c>
      <c r="F4868" s="8">
        <f t="shared" ca="1" si="1305"/>
        <v>41.085992634840579</v>
      </c>
      <c r="G4868" s="8">
        <f t="shared" ca="1" si="1306"/>
        <v>21.1446424485775</v>
      </c>
      <c r="H4868">
        <v>0.03</v>
      </c>
      <c r="I4868">
        <v>0</v>
      </c>
      <c r="J4868">
        <v>0</v>
      </c>
      <c r="K4868" s="7">
        <v>0.75</v>
      </c>
      <c r="L4868">
        <v>0.3</v>
      </c>
      <c r="M4868">
        <v>0.3</v>
      </c>
      <c r="N4868" s="7">
        <v>0.8</v>
      </c>
      <c r="O4868">
        <f t="shared" ca="1" si="1296"/>
        <v>9.6173520275529327</v>
      </c>
      <c r="P4868" s="6">
        <f t="shared" ca="1" si="1297"/>
        <v>0.98294430904106234</v>
      </c>
      <c r="Q4868" s="15">
        <f t="shared" ca="1" si="1298"/>
        <v>9.7630877619160135</v>
      </c>
      <c r="R4868" s="13">
        <v>1</v>
      </c>
      <c r="S4868" s="5" t="str">
        <f t="shared" ca="1" si="1299"/>
        <v/>
      </c>
      <c r="T4868" s="5">
        <f t="shared" ca="1" si="1300"/>
        <v>0</v>
      </c>
      <c r="U4868" s="4">
        <f t="shared" ca="1" si="1301"/>
        <v>0</v>
      </c>
      <c r="V4868">
        <f t="shared" ca="1" si="1302"/>
        <v>0</v>
      </c>
      <c r="X4868" s="3">
        <v>44609</v>
      </c>
      <c r="Y4868" s="3">
        <v>44616</v>
      </c>
      <c r="Z4868">
        <f t="shared" si="1303"/>
        <v>0</v>
      </c>
      <c r="AA4868" s="1">
        <f t="shared" ca="1" si="1307"/>
        <v>9.8026018984789438</v>
      </c>
      <c r="AB4868" s="14">
        <f t="shared" ca="1" si="1308"/>
        <v>0.18524987092601108</v>
      </c>
    </row>
    <row r="4869" spans="1:28" x14ac:dyDescent="0.35">
      <c r="A4869" s="3">
        <f t="shared" si="1304"/>
        <v>44609.764309764359</v>
      </c>
      <c r="B4869" s="3">
        <f t="shared" si="1292"/>
        <v>44617.037037037066</v>
      </c>
      <c r="C4869" s="3">
        <f t="shared" si="1293"/>
        <v>44620</v>
      </c>
      <c r="D4869" s="4">
        <f t="shared" si="1294"/>
        <v>12</v>
      </c>
      <c r="E4869" s="2">
        <f t="shared" ca="1" si="1295"/>
        <v>1.7316083206494948</v>
      </c>
      <c r="F4869" s="8">
        <f t="shared" ca="1" si="1305"/>
        <v>40.996355002861399</v>
      </c>
      <c r="G4869" s="8">
        <f t="shared" ca="1" si="1306"/>
        <v>21.443320128165819</v>
      </c>
      <c r="H4869">
        <v>0.03</v>
      </c>
      <c r="I4869">
        <v>0</v>
      </c>
      <c r="J4869">
        <v>0</v>
      </c>
      <c r="K4869" s="7">
        <v>0.75</v>
      </c>
      <c r="L4869">
        <v>0.3</v>
      </c>
      <c r="M4869">
        <v>0.3</v>
      </c>
      <c r="N4869" s="7">
        <v>0.8</v>
      </c>
      <c r="O4869">
        <f t="shared" ca="1" si="1296"/>
        <v>9.2514461239802266</v>
      </c>
      <c r="P4869" s="6">
        <f t="shared" ca="1" si="1297"/>
        <v>0.98291751318415621</v>
      </c>
      <c r="Q4869" s="15">
        <f t="shared" ca="1" si="1298"/>
        <v>9.7630877619160135</v>
      </c>
      <c r="R4869" s="13">
        <v>1</v>
      </c>
      <c r="S4869" s="5" t="str">
        <f t="shared" ca="1" si="1299"/>
        <v/>
      </c>
      <c r="T4869" s="5">
        <f t="shared" ca="1" si="1300"/>
        <v>0</v>
      </c>
      <c r="U4869" s="4">
        <f t="shared" ca="1" si="1301"/>
        <v>0</v>
      </c>
      <c r="V4869">
        <f t="shared" ca="1" si="1302"/>
        <v>0</v>
      </c>
      <c r="X4869" s="3">
        <v>44609</v>
      </c>
      <c r="Y4869" s="3">
        <v>44617</v>
      </c>
      <c r="Z4869">
        <f t="shared" si="1303"/>
        <v>0</v>
      </c>
      <c r="AA4869" s="1">
        <f t="shared" ca="1" si="1307"/>
        <v>9.4679013361958333</v>
      </c>
      <c r="AB4869" s="14">
        <f t="shared" ca="1" si="1308"/>
        <v>0.21645521221560671</v>
      </c>
    </row>
    <row r="4870" spans="1:28" x14ac:dyDescent="0.35">
      <c r="A4870" s="3">
        <f t="shared" si="1304"/>
        <v>44609.855218855271</v>
      </c>
      <c r="B4870" s="3">
        <f t="shared" si="1292"/>
        <v>44618.037037037066</v>
      </c>
      <c r="C4870" s="3">
        <f t="shared" si="1293"/>
        <v>44620</v>
      </c>
      <c r="D4870" s="4">
        <f t="shared" si="1294"/>
        <v>12</v>
      </c>
      <c r="E4870" s="2">
        <f t="shared" ca="1" si="1295"/>
        <v>1.7343480466768921</v>
      </c>
      <c r="F4870" s="8">
        <f t="shared" ca="1" si="1305"/>
        <v>40.82913011823431</v>
      </c>
      <c r="G4870" s="8">
        <f t="shared" ca="1" si="1306"/>
        <v>20.776210852975129</v>
      </c>
      <c r="H4870">
        <v>0.03</v>
      </c>
      <c r="I4870">
        <v>0</v>
      </c>
      <c r="J4870">
        <v>0</v>
      </c>
      <c r="K4870" s="7">
        <v>0.75</v>
      </c>
      <c r="L4870">
        <v>0.3</v>
      </c>
      <c r="M4870">
        <v>0.3</v>
      </c>
      <c r="N4870" s="7">
        <v>0.8</v>
      </c>
      <c r="O4870">
        <f t="shared" ca="1" si="1296"/>
        <v>9.7931367357006032</v>
      </c>
      <c r="P4870" s="6">
        <f t="shared" ca="1" si="1297"/>
        <v>0.98289071805772676</v>
      </c>
      <c r="Q4870" s="15">
        <f t="shared" ca="1" si="1298"/>
        <v>9.7630877619160135</v>
      </c>
      <c r="R4870" s="13">
        <v>1</v>
      </c>
      <c r="S4870" s="5" t="str">
        <f t="shared" ca="1" si="1299"/>
        <v/>
      </c>
      <c r="T4870" s="5">
        <f t="shared" ca="1" si="1300"/>
        <v>0</v>
      </c>
      <c r="U4870" s="4">
        <f t="shared" ca="1" si="1301"/>
        <v>0</v>
      </c>
      <c r="V4870">
        <f t="shared" ca="1" si="1302"/>
        <v>0</v>
      </c>
      <c r="X4870" s="3">
        <v>44609</v>
      </c>
      <c r="Y4870" s="3">
        <v>44618</v>
      </c>
      <c r="Z4870">
        <f t="shared" si="1303"/>
        <v>0</v>
      </c>
      <c r="AA4870" s="1">
        <f t="shared" ca="1" si="1307"/>
        <v>9.9593207380487954</v>
      </c>
      <c r="AB4870" s="14">
        <f t="shared" ca="1" si="1308"/>
        <v>0.16618400234819219</v>
      </c>
    </row>
    <row r="4871" spans="1:28" x14ac:dyDescent="0.35">
      <c r="A4871" s="3">
        <f t="shared" si="1304"/>
        <v>44609.946127946183</v>
      </c>
      <c r="B4871" s="3">
        <f t="shared" si="1292"/>
        <v>44619.037037037066</v>
      </c>
      <c r="C4871" s="3">
        <f t="shared" si="1293"/>
        <v>44620</v>
      </c>
      <c r="D4871" s="4">
        <f t="shared" si="1294"/>
        <v>12</v>
      </c>
      <c r="E4871" s="2">
        <f t="shared" ca="1" si="1295"/>
        <v>1.7370877727042893</v>
      </c>
      <c r="F4871" s="8">
        <f t="shared" ca="1" si="1305"/>
        <v>40.361525877620345</v>
      </c>
      <c r="G4871" s="8">
        <f t="shared" ca="1" si="1306"/>
        <v>20.571660139701237</v>
      </c>
      <c r="H4871">
        <v>0.03</v>
      </c>
      <c r="I4871">
        <v>0</v>
      </c>
      <c r="J4871">
        <v>0</v>
      </c>
      <c r="K4871" s="7">
        <v>0.75</v>
      </c>
      <c r="L4871">
        <v>0.3</v>
      </c>
      <c r="M4871">
        <v>0.3</v>
      </c>
      <c r="N4871" s="7">
        <v>0.8</v>
      </c>
      <c r="O4871">
        <f t="shared" ca="1" si="1296"/>
        <v>9.6469842685140179</v>
      </c>
      <c r="P4871" s="6">
        <f t="shared" ca="1" si="1297"/>
        <v>0.98286392366175401</v>
      </c>
      <c r="Q4871" s="15">
        <f t="shared" ca="1" si="1298"/>
        <v>9.7630877619160135</v>
      </c>
      <c r="R4871" s="13">
        <v>1</v>
      </c>
      <c r="S4871" s="5" t="str">
        <f t="shared" ca="1" si="1299"/>
        <v/>
      </c>
      <c r="T4871" s="5">
        <f t="shared" ca="1" si="1300"/>
        <v>0</v>
      </c>
      <c r="U4871" s="4">
        <f t="shared" ca="1" si="1301"/>
        <v>0</v>
      </c>
      <c r="V4871">
        <f t="shared" ca="1" si="1302"/>
        <v>0</v>
      </c>
      <c r="X4871" s="3">
        <v>44609</v>
      </c>
      <c r="Y4871" s="3">
        <v>44619</v>
      </c>
      <c r="Z4871">
        <f t="shared" si="1303"/>
        <v>0</v>
      </c>
      <c r="AA4871" s="1">
        <f t="shared" ca="1" si="1307"/>
        <v>9.8145233829593757</v>
      </c>
      <c r="AB4871" s="14">
        <f t="shared" ca="1" si="1308"/>
        <v>0.16753911444535774</v>
      </c>
    </row>
    <row r="4872" spans="1:28" x14ac:dyDescent="0.35">
      <c r="A4872" s="3">
        <f t="shared" si="1304"/>
        <v>44610.037037037095</v>
      </c>
      <c r="B4872" s="3">
        <f t="shared" si="1292"/>
        <v>44610.037037037095</v>
      </c>
      <c r="C4872" s="3">
        <f t="shared" si="1293"/>
        <v>44620</v>
      </c>
      <c r="D4872" s="4">
        <f t="shared" si="1294"/>
        <v>11</v>
      </c>
      <c r="E4872" s="2">
        <f t="shared" ca="1" si="1295"/>
        <v>1.7124302384577936</v>
      </c>
      <c r="F4872" s="8">
        <f t="shared" ca="1" si="1305"/>
        <v>40.048064778868842</v>
      </c>
      <c r="G4872" s="8">
        <f t="shared" ca="1" si="1306"/>
        <v>20.122460488991472</v>
      </c>
      <c r="H4872">
        <v>0.03</v>
      </c>
      <c r="I4872">
        <v>0</v>
      </c>
      <c r="J4872">
        <v>0</v>
      </c>
      <c r="K4872" s="7">
        <v>0.75</v>
      </c>
      <c r="L4872">
        <v>0.3</v>
      </c>
      <c r="M4872">
        <v>0.3</v>
      </c>
      <c r="N4872" s="7">
        <v>0.8</v>
      </c>
      <c r="O4872">
        <f t="shared" ca="1" si="1296"/>
        <v>9.8610880951601558</v>
      </c>
      <c r="P4872" s="6">
        <f t="shared" ca="1" si="1297"/>
        <v>0.98310509952362546</v>
      </c>
      <c r="Q4872" s="15">
        <f t="shared" ca="1" si="1298"/>
        <v>9.9186087485810894</v>
      </c>
      <c r="R4872" s="13">
        <v>1</v>
      </c>
      <c r="S4872" s="5" t="str">
        <f t="shared" ca="1" si="1299"/>
        <v/>
      </c>
      <c r="T4872" s="5">
        <f t="shared" ca="1" si="1300"/>
        <v>0</v>
      </c>
      <c r="U4872" s="4">
        <f t="shared" ca="1" si="1301"/>
        <v>1487.7913122871635</v>
      </c>
      <c r="V4872">
        <f t="shared" ca="1" si="1302"/>
        <v>0</v>
      </c>
      <c r="X4872" s="3">
        <v>44610</v>
      </c>
      <c r="Y4872" s="3">
        <v>44610</v>
      </c>
      <c r="Z4872">
        <f t="shared" si="1303"/>
        <v>150</v>
      </c>
      <c r="AA4872" s="1">
        <f t="shared" ca="1" si="1307"/>
        <v>10.000792266401952</v>
      </c>
      <c r="AB4872" s="14">
        <f t="shared" ca="1" si="1308"/>
        <v>0.1397041712417959</v>
      </c>
    </row>
    <row r="4873" spans="1:28" x14ac:dyDescent="0.35">
      <c r="A4873" s="3">
        <f t="shared" si="1304"/>
        <v>44610.137037037093</v>
      </c>
      <c r="B4873" s="3">
        <f t="shared" si="1292"/>
        <v>44611.037037037095</v>
      </c>
      <c r="C4873" s="3">
        <f t="shared" si="1293"/>
        <v>44620</v>
      </c>
      <c r="D4873" s="4">
        <f t="shared" si="1294"/>
        <v>11</v>
      </c>
      <c r="E4873" s="2">
        <f t="shared" ca="1" si="1295"/>
        <v>1.715169964485191</v>
      </c>
      <c r="F4873" s="8">
        <f t="shared" ca="1" si="1305"/>
        <v>40.77392233479155</v>
      </c>
      <c r="G4873" s="8">
        <f t="shared" ca="1" si="1306"/>
        <v>20.683603578855205</v>
      </c>
      <c r="H4873">
        <v>0.03</v>
      </c>
      <c r="I4873">
        <v>0</v>
      </c>
      <c r="J4873">
        <v>0</v>
      </c>
      <c r="K4873" s="7">
        <v>0.75</v>
      </c>
      <c r="L4873">
        <v>0.3</v>
      </c>
      <c r="M4873">
        <v>0.3</v>
      </c>
      <c r="N4873" s="7">
        <v>0.8</v>
      </c>
      <c r="O4873">
        <f t="shared" ca="1" si="1296"/>
        <v>9.8443381722384551</v>
      </c>
      <c r="P4873" s="6">
        <f t="shared" ca="1" si="1297"/>
        <v>0.9830782992834407</v>
      </c>
      <c r="Q4873" s="15">
        <f t="shared" ca="1" si="1298"/>
        <v>9.9186087485810894</v>
      </c>
      <c r="R4873" s="13">
        <v>1</v>
      </c>
      <c r="S4873" s="5" t="str">
        <f t="shared" ca="1" si="1299"/>
        <v/>
      </c>
      <c r="T4873" s="5">
        <f t="shared" ca="1" si="1300"/>
        <v>0</v>
      </c>
      <c r="U4873" s="4">
        <f t="shared" ca="1" si="1301"/>
        <v>0</v>
      </c>
      <c r="V4873">
        <f t="shared" ca="1" si="1302"/>
        <v>0</v>
      </c>
      <c r="X4873" s="3">
        <v>44610</v>
      </c>
      <c r="Y4873" s="3">
        <v>44611</v>
      </c>
      <c r="Z4873">
        <f t="shared" si="1303"/>
        <v>0</v>
      </c>
      <c r="AA4873" s="1">
        <f t="shared" ca="1" si="1307"/>
        <v>10.001245438307393</v>
      </c>
      <c r="AB4873" s="14">
        <f t="shared" ca="1" si="1308"/>
        <v>0.1569072660689379</v>
      </c>
    </row>
    <row r="4874" spans="1:28" x14ac:dyDescent="0.35">
      <c r="A4874" s="3">
        <f t="shared" si="1304"/>
        <v>44610.237037037092</v>
      </c>
      <c r="B4874" s="3">
        <f t="shared" si="1292"/>
        <v>44612.037037037095</v>
      </c>
      <c r="C4874" s="3">
        <f t="shared" si="1293"/>
        <v>44620</v>
      </c>
      <c r="D4874" s="4">
        <f t="shared" si="1294"/>
        <v>11</v>
      </c>
      <c r="E4874" s="2">
        <f t="shared" ca="1" si="1295"/>
        <v>1.7179096905125881</v>
      </c>
      <c r="F4874" s="8">
        <f t="shared" ca="1" si="1305"/>
        <v>40.812389828732478</v>
      </c>
      <c r="G4874" s="8">
        <f t="shared" ca="1" si="1306"/>
        <v>20.777537742108048</v>
      </c>
      <c r="H4874">
        <v>0.03</v>
      </c>
      <c r="I4874">
        <v>0</v>
      </c>
      <c r="J4874">
        <v>0</v>
      </c>
      <c r="K4874" s="7">
        <v>0.75</v>
      </c>
      <c r="L4874">
        <v>0.3</v>
      </c>
      <c r="M4874">
        <v>0.3</v>
      </c>
      <c r="N4874" s="7">
        <v>0.8</v>
      </c>
      <c r="O4874">
        <f t="shared" ca="1" si="1296"/>
        <v>9.7792546294413079</v>
      </c>
      <c r="P4874" s="6">
        <f t="shared" ca="1" si="1297"/>
        <v>0.98305149977385209</v>
      </c>
      <c r="Q4874" s="15">
        <f t="shared" ca="1" si="1298"/>
        <v>9.9186087485810894</v>
      </c>
      <c r="R4874" s="13">
        <v>1</v>
      </c>
      <c r="S4874" s="5" t="str">
        <f t="shared" ca="1" si="1299"/>
        <v/>
      </c>
      <c r="T4874" s="5">
        <f t="shared" ca="1" si="1300"/>
        <v>0</v>
      </c>
      <c r="U4874" s="4">
        <f t="shared" ca="1" si="1301"/>
        <v>0</v>
      </c>
      <c r="V4874">
        <f t="shared" ca="1" si="1302"/>
        <v>0</v>
      </c>
      <c r="X4874" s="3">
        <v>44610</v>
      </c>
      <c r="Y4874" s="3">
        <v>44612</v>
      </c>
      <c r="Z4874">
        <f t="shared" si="1303"/>
        <v>0</v>
      </c>
      <c r="AA4874" s="1">
        <f t="shared" ca="1" si="1307"/>
        <v>9.9425500982043182</v>
      </c>
      <c r="AB4874" s="14">
        <f t="shared" ca="1" si="1308"/>
        <v>0.16329546876301038</v>
      </c>
    </row>
    <row r="4875" spans="1:28" x14ac:dyDescent="0.35">
      <c r="A4875" s="3">
        <f t="shared" si="1304"/>
        <v>44610.33703703709</v>
      </c>
      <c r="B4875" s="3">
        <f t="shared" si="1292"/>
        <v>44613.037037037095</v>
      </c>
      <c r="C4875" s="3">
        <f t="shared" si="1293"/>
        <v>44620</v>
      </c>
      <c r="D4875" s="4">
        <f t="shared" si="1294"/>
        <v>11</v>
      </c>
      <c r="E4875" s="2">
        <f t="shared" ca="1" si="1295"/>
        <v>1.7206494165399855</v>
      </c>
      <c r="F4875" s="8">
        <f t="shared" ca="1" si="1305"/>
        <v>40.538945462349048</v>
      </c>
      <c r="G4875" s="8">
        <f t="shared" ca="1" si="1306"/>
        <v>20.406344629226815</v>
      </c>
      <c r="H4875">
        <v>0.03</v>
      </c>
      <c r="I4875">
        <v>0</v>
      </c>
      <c r="J4875">
        <v>0</v>
      </c>
      <c r="K4875" s="7">
        <v>0.75</v>
      </c>
      <c r="L4875">
        <v>0.3</v>
      </c>
      <c r="M4875">
        <v>0.3</v>
      </c>
      <c r="N4875" s="7">
        <v>0.8</v>
      </c>
      <c r="O4875">
        <f t="shared" ca="1" si="1296"/>
        <v>9.9453644675349686</v>
      </c>
      <c r="P4875" s="6">
        <f t="shared" ca="1" si="1297"/>
        <v>0.98302470099483985</v>
      </c>
      <c r="Q4875" s="15">
        <f t="shared" ca="1" si="1298"/>
        <v>9.9186087485810894</v>
      </c>
      <c r="R4875" s="13">
        <v>1</v>
      </c>
      <c r="S4875" s="5" t="str">
        <f t="shared" ca="1" si="1299"/>
        <v/>
      </c>
      <c r="T4875" s="5">
        <f t="shared" ca="1" si="1300"/>
        <v>0</v>
      </c>
      <c r="U4875" s="4">
        <f t="shared" ca="1" si="1301"/>
        <v>0</v>
      </c>
      <c r="V4875">
        <f t="shared" ca="1" si="1302"/>
        <v>0</v>
      </c>
      <c r="X4875" s="3">
        <v>44610</v>
      </c>
      <c r="Y4875" s="3">
        <v>44613</v>
      </c>
      <c r="Z4875">
        <f t="shared" si="1303"/>
        <v>0</v>
      </c>
      <c r="AA4875" s="1">
        <f t="shared" ca="1" si="1307"/>
        <v>10.090991759610716</v>
      </c>
      <c r="AB4875" s="14">
        <f t="shared" ca="1" si="1308"/>
        <v>0.14562729207574776</v>
      </c>
    </row>
    <row r="4876" spans="1:28" x14ac:dyDescent="0.35">
      <c r="A4876" s="3">
        <f t="shared" si="1304"/>
        <v>44610.437037037089</v>
      </c>
      <c r="B4876" s="3">
        <f t="shared" si="1292"/>
        <v>44614.037037037095</v>
      </c>
      <c r="C4876" s="3">
        <f t="shared" si="1293"/>
        <v>44620</v>
      </c>
      <c r="D4876" s="4">
        <f t="shared" si="1294"/>
        <v>11</v>
      </c>
      <c r="E4876" s="2">
        <f t="shared" ca="1" si="1295"/>
        <v>1.7233891425673828</v>
      </c>
      <c r="F4876" s="8">
        <f t="shared" ca="1" si="1305"/>
        <v>40.831741729298415</v>
      </c>
      <c r="G4876" s="8">
        <f t="shared" ca="1" si="1306"/>
        <v>20.824981218071446</v>
      </c>
      <c r="H4876">
        <v>0.03</v>
      </c>
      <c r="I4876">
        <v>0</v>
      </c>
      <c r="J4876">
        <v>0</v>
      </c>
      <c r="K4876" s="7">
        <v>0.75</v>
      </c>
      <c r="L4876">
        <v>0.3</v>
      </c>
      <c r="M4876">
        <v>0.3</v>
      </c>
      <c r="N4876" s="7">
        <v>0.8</v>
      </c>
      <c r="O4876">
        <f t="shared" ca="1" si="1296"/>
        <v>9.7463250789023625</v>
      </c>
      <c r="P4876" s="6">
        <f t="shared" ca="1" si="1297"/>
        <v>0.98299790294638389</v>
      </c>
      <c r="Q4876" s="15">
        <f t="shared" ca="1" si="1298"/>
        <v>9.9186087485810894</v>
      </c>
      <c r="R4876" s="13">
        <v>1</v>
      </c>
      <c r="S4876" s="5" t="str">
        <f t="shared" ca="1" si="1299"/>
        <v/>
      </c>
      <c r="T4876" s="5">
        <f t="shared" ca="1" si="1300"/>
        <v>0</v>
      </c>
      <c r="U4876" s="4">
        <f t="shared" ca="1" si="1301"/>
        <v>0</v>
      </c>
      <c r="V4876">
        <f t="shared" ca="1" si="1302"/>
        <v>0</v>
      </c>
      <c r="X4876" s="3">
        <v>44610</v>
      </c>
      <c r="Y4876" s="3">
        <v>44614</v>
      </c>
      <c r="Z4876">
        <f t="shared" si="1303"/>
        <v>0</v>
      </c>
      <c r="AA4876" s="1">
        <f t="shared" ca="1" si="1307"/>
        <v>9.9138241378731422</v>
      </c>
      <c r="AB4876" s="14">
        <f t="shared" ca="1" si="1308"/>
        <v>0.16749905897077966</v>
      </c>
    </row>
    <row r="4877" spans="1:28" x14ac:dyDescent="0.35">
      <c r="A4877" s="3">
        <f t="shared" si="1304"/>
        <v>44610.537037037087</v>
      </c>
      <c r="B4877" s="3">
        <f t="shared" si="1292"/>
        <v>44615.037037037095</v>
      </c>
      <c r="C4877" s="3">
        <f t="shared" si="1293"/>
        <v>44620</v>
      </c>
      <c r="D4877" s="4">
        <f t="shared" si="1294"/>
        <v>11</v>
      </c>
      <c r="E4877" s="2">
        <f t="shared" ca="1" si="1295"/>
        <v>1.72612886859478</v>
      </c>
      <c r="F4877" s="8">
        <f t="shared" ca="1" si="1305"/>
        <v>41.349220676341069</v>
      </c>
      <c r="G4877" s="8">
        <f t="shared" ca="1" si="1306"/>
        <v>20.78037601675063</v>
      </c>
      <c r="H4877">
        <v>0.03</v>
      </c>
      <c r="I4877">
        <v>0</v>
      </c>
      <c r="J4877">
        <v>0</v>
      </c>
      <c r="K4877" s="7">
        <v>0.75</v>
      </c>
      <c r="L4877">
        <v>0.3</v>
      </c>
      <c r="M4877">
        <v>0.3</v>
      </c>
      <c r="N4877" s="7">
        <v>0.8</v>
      </c>
      <c r="O4877">
        <f t="shared" ca="1" si="1296"/>
        <v>10.179039490505168</v>
      </c>
      <c r="P4877" s="6">
        <f t="shared" ca="1" si="1297"/>
        <v>0.98297110562846446</v>
      </c>
      <c r="Q4877" s="15">
        <f t="shared" ca="1" si="1298"/>
        <v>9.9186087485810894</v>
      </c>
      <c r="R4877" s="13">
        <v>1</v>
      </c>
      <c r="S4877" s="5" t="str">
        <f t="shared" ca="1" si="1299"/>
        <v/>
      </c>
      <c r="T4877" s="5">
        <f t="shared" ca="1" si="1300"/>
        <v>0</v>
      </c>
      <c r="U4877" s="4">
        <f t="shared" ca="1" si="1301"/>
        <v>0</v>
      </c>
      <c r="V4877">
        <f t="shared" ca="1" si="1302"/>
        <v>0</v>
      </c>
      <c r="X4877" s="3">
        <v>44610</v>
      </c>
      <c r="Y4877" s="3">
        <v>44615</v>
      </c>
      <c r="Z4877">
        <f t="shared" si="1303"/>
        <v>0</v>
      </c>
      <c r="AA4877" s="1">
        <f t="shared" ca="1" si="1307"/>
        <v>10.326239587479392</v>
      </c>
      <c r="AB4877" s="14">
        <f t="shared" ca="1" si="1308"/>
        <v>0.14720009697422398</v>
      </c>
    </row>
    <row r="4878" spans="1:28" x14ac:dyDescent="0.35">
      <c r="A4878" s="3">
        <f t="shared" si="1304"/>
        <v>44610.637037037086</v>
      </c>
      <c r="B4878" s="3">
        <f t="shared" si="1292"/>
        <v>44616.037037037095</v>
      </c>
      <c r="C4878" s="3">
        <f t="shared" si="1293"/>
        <v>44620</v>
      </c>
      <c r="D4878" s="4">
        <f t="shared" si="1294"/>
        <v>11</v>
      </c>
      <c r="E4878" s="2">
        <f t="shared" ca="1" si="1295"/>
        <v>1.7288685946221773</v>
      </c>
      <c r="F4878" s="8">
        <f t="shared" ca="1" si="1305"/>
        <v>40.331228353005294</v>
      </c>
      <c r="G4878" s="8">
        <f t="shared" ca="1" si="1306"/>
        <v>21.392609161168338</v>
      </c>
      <c r="H4878">
        <v>0.03</v>
      </c>
      <c r="I4878">
        <v>0</v>
      </c>
      <c r="J4878">
        <v>0</v>
      </c>
      <c r="K4878" s="7">
        <v>0.75</v>
      </c>
      <c r="L4878">
        <v>0.3</v>
      </c>
      <c r="M4878">
        <v>0.3</v>
      </c>
      <c r="N4878" s="7">
        <v>0.8</v>
      </c>
      <c r="O4878">
        <f t="shared" ca="1" si="1296"/>
        <v>8.8033121035856325</v>
      </c>
      <c r="P4878" s="6">
        <f t="shared" ca="1" si="1297"/>
        <v>0.98294430904106145</v>
      </c>
      <c r="Q4878" s="15">
        <f t="shared" ca="1" si="1298"/>
        <v>9.9186087485810894</v>
      </c>
      <c r="R4878" s="13">
        <v>1</v>
      </c>
      <c r="S4878" s="5" t="str">
        <f t="shared" ca="1" si="1299"/>
        <v/>
      </c>
      <c r="T4878" s="5">
        <f t="shared" ca="1" si="1300"/>
        <v>0</v>
      </c>
      <c r="U4878" s="4">
        <f t="shared" ca="1" si="1301"/>
        <v>0</v>
      </c>
      <c r="V4878">
        <f t="shared" ca="1" si="1302"/>
        <v>0</v>
      </c>
      <c r="X4878" s="3">
        <v>44610</v>
      </c>
      <c r="Y4878" s="3">
        <v>44616</v>
      </c>
      <c r="Z4878">
        <f t="shared" si="1303"/>
        <v>0</v>
      </c>
      <c r="AA4878" s="1">
        <f t="shared" ca="1" si="1307"/>
        <v>9.0452653077841205</v>
      </c>
      <c r="AB4878" s="14">
        <f t="shared" ca="1" si="1308"/>
        <v>0.24195320419848798</v>
      </c>
    </row>
    <row r="4879" spans="1:28" x14ac:dyDescent="0.35">
      <c r="A4879" s="3">
        <f t="shared" si="1304"/>
        <v>44610.737037037085</v>
      </c>
      <c r="B4879" s="3">
        <f t="shared" si="1292"/>
        <v>44617.037037037095</v>
      </c>
      <c r="C4879" s="3">
        <f t="shared" si="1293"/>
        <v>44620</v>
      </c>
      <c r="D4879" s="4">
        <f t="shared" si="1294"/>
        <v>11</v>
      </c>
      <c r="E4879" s="2">
        <f t="shared" ca="1" si="1295"/>
        <v>1.7316083206495745</v>
      </c>
      <c r="F4879" s="8">
        <f t="shared" ca="1" si="1305"/>
        <v>40.741540547455813</v>
      </c>
      <c r="G4879" s="8">
        <f t="shared" ca="1" si="1306"/>
        <v>20.125009923260219</v>
      </c>
      <c r="H4879">
        <v>0.03</v>
      </c>
      <c r="I4879">
        <v>0</v>
      </c>
      <c r="J4879">
        <v>0</v>
      </c>
      <c r="K4879" s="7">
        <v>0.75</v>
      </c>
      <c r="L4879">
        <v>0.3</v>
      </c>
      <c r="M4879">
        <v>0.3</v>
      </c>
      <c r="N4879" s="7">
        <v>0.8</v>
      </c>
      <c r="O4879">
        <f t="shared" ca="1" si="1296"/>
        <v>10.378645487331639</v>
      </c>
      <c r="P4879" s="6">
        <f t="shared" ca="1" si="1297"/>
        <v>0.98291751318415532</v>
      </c>
      <c r="Q4879" s="15">
        <f t="shared" ca="1" si="1298"/>
        <v>9.9186087485810894</v>
      </c>
      <c r="R4879" s="13">
        <v>1</v>
      </c>
      <c r="S4879" s="5" t="str">
        <f t="shared" ca="1" si="1299"/>
        <v/>
      </c>
      <c r="T4879" s="5">
        <f t="shared" ca="1" si="1300"/>
        <v>0</v>
      </c>
      <c r="U4879" s="4">
        <f t="shared" ca="1" si="1301"/>
        <v>0</v>
      </c>
      <c r="V4879">
        <f t="shared" ca="1" si="1302"/>
        <v>0</v>
      </c>
      <c r="X4879" s="3">
        <v>44610</v>
      </c>
      <c r="Y4879" s="3">
        <v>44617</v>
      </c>
      <c r="Z4879">
        <f t="shared" si="1303"/>
        <v>0</v>
      </c>
      <c r="AA4879" s="1">
        <f t="shared" ca="1" si="1307"/>
        <v>10.501621340503469</v>
      </c>
      <c r="AB4879" s="14">
        <f t="shared" ca="1" si="1308"/>
        <v>0.12297585317183035</v>
      </c>
    </row>
    <row r="4880" spans="1:28" x14ac:dyDescent="0.35">
      <c r="A4880" s="3">
        <f t="shared" si="1304"/>
        <v>44610.837037037083</v>
      </c>
      <c r="B4880" s="3">
        <f t="shared" si="1292"/>
        <v>44618.037037037095</v>
      </c>
      <c r="C4880" s="3">
        <f t="shared" si="1293"/>
        <v>44620</v>
      </c>
      <c r="D4880" s="4">
        <f t="shared" si="1294"/>
        <v>11</v>
      </c>
      <c r="E4880" s="2">
        <f t="shared" ca="1" si="1295"/>
        <v>1.7343480466769718</v>
      </c>
      <c r="F4880" s="8">
        <f t="shared" ca="1" si="1305"/>
        <v>41.48468844452983</v>
      </c>
      <c r="G4880" s="8">
        <f t="shared" ca="1" si="1306"/>
        <v>20.69139866489623</v>
      </c>
      <c r="H4880">
        <v>0.03</v>
      </c>
      <c r="I4880">
        <v>0</v>
      </c>
      <c r="J4880">
        <v>0</v>
      </c>
      <c r="K4880" s="7">
        <v>0.75</v>
      </c>
      <c r="L4880">
        <v>0.3</v>
      </c>
      <c r="M4880">
        <v>0.3</v>
      </c>
      <c r="N4880" s="7">
        <v>0.8</v>
      </c>
      <c r="O4880">
        <f t="shared" ca="1" si="1296"/>
        <v>10.369617668501139</v>
      </c>
      <c r="P4880" s="6">
        <f t="shared" ca="1" si="1297"/>
        <v>0.98289071805772588</v>
      </c>
      <c r="Q4880" s="15">
        <f t="shared" ca="1" si="1298"/>
        <v>9.9186087485810894</v>
      </c>
      <c r="R4880" s="13">
        <v>1</v>
      </c>
      <c r="S4880" s="5" t="str">
        <f t="shared" ca="1" si="1299"/>
        <v/>
      </c>
      <c r="T4880" s="5">
        <f t="shared" ca="1" si="1300"/>
        <v>0</v>
      </c>
      <c r="U4880" s="4">
        <f t="shared" ca="1" si="1301"/>
        <v>0</v>
      </c>
      <c r="V4880">
        <f t="shared" ca="1" si="1302"/>
        <v>0</v>
      </c>
      <c r="X4880" s="3">
        <v>44610</v>
      </c>
      <c r="Y4880" s="3">
        <v>44618</v>
      </c>
      <c r="Z4880">
        <f t="shared" si="1303"/>
        <v>0</v>
      </c>
      <c r="AA4880" s="1">
        <f t="shared" ca="1" si="1307"/>
        <v>10.508136191843107</v>
      </c>
      <c r="AB4880" s="14">
        <f t="shared" ca="1" si="1308"/>
        <v>0.13851852334196835</v>
      </c>
    </row>
    <row r="4881" spans="1:28" x14ac:dyDescent="0.35">
      <c r="A4881" s="3">
        <f t="shared" si="1304"/>
        <v>44610.937037037082</v>
      </c>
      <c r="B4881" s="3">
        <f t="shared" si="1292"/>
        <v>44619.037037037095</v>
      </c>
      <c r="C4881" s="3">
        <f t="shared" si="1293"/>
        <v>44620</v>
      </c>
      <c r="D4881" s="4">
        <f t="shared" si="1294"/>
        <v>11</v>
      </c>
      <c r="E4881" s="2">
        <f t="shared" ca="1" si="1295"/>
        <v>1.737087772704369</v>
      </c>
      <c r="F4881" s="8">
        <f t="shared" ca="1" si="1305"/>
        <v>40.711966546956972</v>
      </c>
      <c r="G4881" s="8">
        <f t="shared" ca="1" si="1306"/>
        <v>20.202372617607654</v>
      </c>
      <c r="H4881">
        <v>0.03</v>
      </c>
      <c r="I4881">
        <v>0</v>
      </c>
      <c r="J4881">
        <v>0</v>
      </c>
      <c r="K4881" s="7">
        <v>0.75</v>
      </c>
      <c r="L4881">
        <v>0.3</v>
      </c>
      <c r="M4881">
        <v>0.3</v>
      </c>
      <c r="N4881" s="7">
        <v>0.8</v>
      </c>
      <c r="O4881">
        <f t="shared" ca="1" si="1296"/>
        <v>10.279102292610073</v>
      </c>
      <c r="P4881" s="6">
        <f t="shared" ca="1" si="1297"/>
        <v>0.98286392366175312</v>
      </c>
      <c r="Q4881" s="15">
        <f t="shared" ca="1" si="1298"/>
        <v>9.9186087485810894</v>
      </c>
      <c r="R4881" s="13">
        <v>1</v>
      </c>
      <c r="S4881" s="5" t="str">
        <f t="shared" ca="1" si="1299"/>
        <v/>
      </c>
      <c r="T4881" s="5">
        <f t="shared" ca="1" si="1300"/>
        <v>0</v>
      </c>
      <c r="U4881" s="4">
        <f t="shared" ca="1" si="1301"/>
        <v>0</v>
      </c>
      <c r="V4881">
        <f t="shared" ca="1" si="1302"/>
        <v>0</v>
      </c>
      <c r="X4881" s="3">
        <v>44610</v>
      </c>
      <c r="Y4881" s="3">
        <v>44619</v>
      </c>
      <c r="Z4881">
        <f t="shared" si="1303"/>
        <v>0</v>
      </c>
      <c r="AA4881" s="1">
        <f t="shared" ca="1" si="1307"/>
        <v>10.408794394601706</v>
      </c>
      <c r="AB4881" s="14">
        <f t="shared" ca="1" si="1308"/>
        <v>0.12969210199163328</v>
      </c>
    </row>
    <row r="4882" spans="1:28" x14ac:dyDescent="0.35">
      <c r="A4882" s="3">
        <f t="shared" si="1304"/>
        <v>44611.03703703708</v>
      </c>
      <c r="B4882" s="3">
        <f t="shared" si="1292"/>
        <v>44611.03703703708</v>
      </c>
      <c r="C4882" s="3">
        <f t="shared" si="1293"/>
        <v>44620</v>
      </c>
      <c r="D4882" s="4">
        <f t="shared" si="1294"/>
        <v>10</v>
      </c>
      <c r="E4882" s="2">
        <f t="shared" ca="1" si="1295"/>
        <v>1.715169964485151</v>
      </c>
      <c r="F4882" s="8">
        <f t="shared" ca="1" si="1305"/>
        <v>40.716988758559957</v>
      </c>
      <c r="G4882" s="8">
        <f t="shared" ca="1" si="1306"/>
        <v>21.060187357566011</v>
      </c>
      <c r="H4882">
        <v>0.03</v>
      </c>
      <c r="I4882">
        <v>0</v>
      </c>
      <c r="J4882">
        <v>0</v>
      </c>
      <c r="K4882" s="7">
        <v>0.75</v>
      </c>
      <c r="L4882">
        <v>0.3</v>
      </c>
      <c r="M4882">
        <v>0.3</v>
      </c>
      <c r="N4882" s="7">
        <v>0.8</v>
      </c>
      <c r="O4882">
        <f t="shared" ca="1" si="1296"/>
        <v>9.4250542113539559</v>
      </c>
      <c r="P4882" s="6">
        <f t="shared" ca="1" si="1297"/>
        <v>0.98307829928344093</v>
      </c>
      <c r="Q4882" s="15">
        <f t="shared" ca="1" si="1298"/>
        <v>9.6041666283122122</v>
      </c>
      <c r="R4882" s="13">
        <v>1</v>
      </c>
      <c r="S4882" s="5" t="str">
        <f t="shared" ca="1" si="1299"/>
        <v/>
      </c>
      <c r="T4882" s="5">
        <f t="shared" ca="1" si="1300"/>
        <v>0</v>
      </c>
      <c r="U4882" s="4">
        <f t="shared" ca="1" si="1301"/>
        <v>1440.6249942468319</v>
      </c>
      <c r="V4882">
        <f t="shared" ca="1" si="1302"/>
        <v>0</v>
      </c>
      <c r="X4882" s="3">
        <v>44611</v>
      </c>
      <c r="Y4882" s="3">
        <v>44611</v>
      </c>
      <c r="Z4882">
        <f t="shared" si="1303"/>
        <v>150</v>
      </c>
      <c r="AA4882" s="1">
        <f t="shared" ca="1" si="1307"/>
        <v>9.6144301562010703</v>
      </c>
      <c r="AB4882" s="14">
        <f t="shared" ca="1" si="1308"/>
        <v>0.1893759448471144</v>
      </c>
    </row>
    <row r="4883" spans="1:28" x14ac:dyDescent="0.35">
      <c r="A4883" s="3">
        <f t="shared" si="1304"/>
        <v>44611.14814814819</v>
      </c>
      <c r="B4883" s="3">
        <f t="shared" si="1292"/>
        <v>44612.03703703708</v>
      </c>
      <c r="C4883" s="3">
        <f t="shared" si="1293"/>
        <v>44620</v>
      </c>
      <c r="D4883" s="4">
        <f t="shared" si="1294"/>
        <v>10</v>
      </c>
      <c r="E4883" s="2">
        <f t="shared" ca="1" si="1295"/>
        <v>1.7179096905125484</v>
      </c>
      <c r="F4883" s="8">
        <f t="shared" ca="1" si="1305"/>
        <v>40.681807706551282</v>
      </c>
      <c r="G4883" s="8">
        <f t="shared" ca="1" si="1306"/>
        <v>20.183587602440213</v>
      </c>
      <c r="H4883">
        <v>0.03</v>
      </c>
      <c r="I4883">
        <v>0</v>
      </c>
      <c r="J4883">
        <v>0</v>
      </c>
      <c r="K4883" s="7">
        <v>0.75</v>
      </c>
      <c r="L4883">
        <v>0.3</v>
      </c>
      <c r="M4883">
        <v>0.3</v>
      </c>
      <c r="N4883" s="7">
        <v>0.8</v>
      </c>
      <c r="O4883">
        <f t="shared" ca="1" si="1296"/>
        <v>10.275268177473247</v>
      </c>
      <c r="P4883" s="6">
        <f t="shared" ca="1" si="1297"/>
        <v>0.98305149977385253</v>
      </c>
      <c r="Q4883" s="15">
        <f t="shared" ca="1" si="1298"/>
        <v>9.6041666283122122</v>
      </c>
      <c r="R4883" s="13">
        <v>1</v>
      </c>
      <c r="S4883" s="5" t="str">
        <f t="shared" ca="1" si="1299"/>
        <v/>
      </c>
      <c r="T4883" s="5">
        <f t="shared" ca="1" si="1300"/>
        <v>0</v>
      </c>
      <c r="U4883" s="4">
        <f t="shared" ca="1" si="1301"/>
        <v>0</v>
      </c>
      <c r="V4883">
        <f t="shared" ca="1" si="1302"/>
        <v>0</v>
      </c>
      <c r="X4883" s="3">
        <v>44611</v>
      </c>
      <c r="Y4883" s="3">
        <v>44612</v>
      </c>
      <c r="Z4883">
        <f t="shared" si="1303"/>
        <v>0</v>
      </c>
      <c r="AA4883" s="1">
        <f t="shared" ca="1" si="1307"/>
        <v>10.401122094695801</v>
      </c>
      <c r="AB4883" s="14">
        <f t="shared" ca="1" si="1308"/>
        <v>0.12585391722255324</v>
      </c>
    </row>
    <row r="4884" spans="1:28" x14ac:dyDescent="0.35">
      <c r="A4884" s="3">
        <f t="shared" si="1304"/>
        <v>44611.259259259299</v>
      </c>
      <c r="B4884" s="3">
        <f t="shared" si="1292"/>
        <v>44613.03703703708</v>
      </c>
      <c r="C4884" s="3">
        <f t="shared" si="1293"/>
        <v>44620</v>
      </c>
      <c r="D4884" s="4">
        <f t="shared" si="1294"/>
        <v>10</v>
      </c>
      <c r="E4884" s="2">
        <f t="shared" ca="1" si="1295"/>
        <v>1.7206494165399455</v>
      </c>
      <c r="F4884" s="8">
        <f t="shared" ca="1" si="1305"/>
        <v>41.233891762873249</v>
      </c>
      <c r="G4884" s="8">
        <f t="shared" ca="1" si="1306"/>
        <v>20.070667978911644</v>
      </c>
      <c r="H4884">
        <v>0.03</v>
      </c>
      <c r="I4884">
        <v>0</v>
      </c>
      <c r="J4884">
        <v>0</v>
      </c>
      <c r="K4884" s="7">
        <v>0.75</v>
      </c>
      <c r="L4884">
        <v>0.3</v>
      </c>
      <c r="M4884">
        <v>0.3</v>
      </c>
      <c r="N4884" s="7">
        <v>0.8</v>
      </c>
      <c r="O4884">
        <f t="shared" ca="1" si="1296"/>
        <v>10.802250843243293</v>
      </c>
      <c r="P4884" s="6">
        <f t="shared" ca="1" si="1297"/>
        <v>0.98302470099484029</v>
      </c>
      <c r="Q4884" s="15">
        <f t="shared" ca="1" si="1298"/>
        <v>9.6041666283122122</v>
      </c>
      <c r="R4884" s="13">
        <v>1</v>
      </c>
      <c r="S4884" s="5" t="str">
        <f t="shared" ca="1" si="1299"/>
        <v/>
      </c>
      <c r="T4884" s="5">
        <f t="shared" ca="1" si="1300"/>
        <v>0</v>
      </c>
      <c r="U4884" s="4">
        <f t="shared" ca="1" si="1301"/>
        <v>0</v>
      </c>
      <c r="V4884">
        <f t="shared" ca="1" si="1302"/>
        <v>0</v>
      </c>
      <c r="X4884" s="3">
        <v>44611</v>
      </c>
      <c r="Y4884" s="3">
        <v>44613</v>
      </c>
      <c r="Z4884">
        <f t="shared" si="1303"/>
        <v>0</v>
      </c>
      <c r="AA4884" s="1">
        <f t="shared" ca="1" si="1307"/>
        <v>10.907531405023988</v>
      </c>
      <c r="AB4884" s="14">
        <f t="shared" ca="1" si="1308"/>
        <v>0.10528056178069534</v>
      </c>
    </row>
    <row r="4885" spans="1:28" x14ac:dyDescent="0.35">
      <c r="A4885" s="3">
        <f t="shared" si="1304"/>
        <v>44611.370370370409</v>
      </c>
      <c r="B4885" s="3">
        <f t="shared" si="1292"/>
        <v>44614.03703703708</v>
      </c>
      <c r="C4885" s="3">
        <f t="shared" si="1293"/>
        <v>44620</v>
      </c>
      <c r="D4885" s="4">
        <f t="shared" si="1294"/>
        <v>10</v>
      </c>
      <c r="E4885" s="2">
        <f t="shared" ca="1" si="1295"/>
        <v>1.7233891425673429</v>
      </c>
      <c r="F4885" s="8">
        <f t="shared" ca="1" si="1305"/>
        <v>40.777069783370095</v>
      </c>
      <c r="G4885" s="8">
        <f t="shared" ca="1" si="1306"/>
        <v>21.426486619355405</v>
      </c>
      <c r="H4885">
        <v>0.03</v>
      </c>
      <c r="I4885">
        <v>0</v>
      </c>
      <c r="J4885">
        <v>0</v>
      </c>
      <c r="K4885" s="7">
        <v>0.75</v>
      </c>
      <c r="L4885">
        <v>0.3</v>
      </c>
      <c r="M4885">
        <v>0.3</v>
      </c>
      <c r="N4885" s="7">
        <v>0.8</v>
      </c>
      <c r="O4885">
        <f t="shared" ca="1" si="1296"/>
        <v>9.1038157181721644</v>
      </c>
      <c r="P4885" s="6">
        <f t="shared" ca="1" si="1297"/>
        <v>0.98299790294638434</v>
      </c>
      <c r="Q4885" s="15">
        <f t="shared" ca="1" si="1298"/>
        <v>9.6041666283122122</v>
      </c>
      <c r="R4885" s="13">
        <v>1</v>
      </c>
      <c r="S4885" s="5" t="str">
        <f t="shared" ca="1" si="1299"/>
        <v/>
      </c>
      <c r="T4885" s="5">
        <f t="shared" ca="1" si="1300"/>
        <v>0</v>
      </c>
      <c r="U4885" s="4">
        <f t="shared" ca="1" si="1301"/>
        <v>0</v>
      </c>
      <c r="V4885">
        <f t="shared" ca="1" si="1302"/>
        <v>0</v>
      </c>
      <c r="X4885" s="3">
        <v>44611</v>
      </c>
      <c r="Y4885" s="3">
        <v>44614</v>
      </c>
      <c r="Z4885">
        <f t="shared" si="1303"/>
        <v>0</v>
      </c>
      <c r="AA4885" s="1">
        <f t="shared" ca="1" si="1307"/>
        <v>9.3263952300800277</v>
      </c>
      <c r="AB4885" s="14">
        <f t="shared" ca="1" si="1308"/>
        <v>0.22257951190786329</v>
      </c>
    </row>
    <row r="4886" spans="1:28" x14ac:dyDescent="0.35">
      <c r="A4886" s="3">
        <f t="shared" si="1304"/>
        <v>44611.481481481518</v>
      </c>
      <c r="B4886" s="3">
        <f t="shared" si="1292"/>
        <v>44615.03703703708</v>
      </c>
      <c r="C4886" s="3">
        <f t="shared" si="1293"/>
        <v>44620</v>
      </c>
      <c r="D4886" s="4">
        <f t="shared" si="1294"/>
        <v>10</v>
      </c>
      <c r="E4886" s="2">
        <f t="shared" ca="1" si="1295"/>
        <v>1.7261288685947402</v>
      </c>
      <c r="F4886" s="8">
        <f t="shared" ca="1" si="1305"/>
        <v>40.131580518711864</v>
      </c>
      <c r="G4886" s="8">
        <f t="shared" ca="1" si="1306"/>
        <v>20.764612421311476</v>
      </c>
      <c r="H4886">
        <v>0.03</v>
      </c>
      <c r="I4886">
        <v>0</v>
      </c>
      <c r="J4886">
        <v>0</v>
      </c>
      <c r="K4886" s="7">
        <v>0.75</v>
      </c>
      <c r="L4886">
        <v>0.3</v>
      </c>
      <c r="M4886">
        <v>0.3</v>
      </c>
      <c r="N4886" s="7">
        <v>0.8</v>
      </c>
      <c r="O4886">
        <f t="shared" ca="1" si="1296"/>
        <v>9.2815729677224184</v>
      </c>
      <c r="P4886" s="6">
        <f t="shared" ca="1" si="1297"/>
        <v>0.9829711056284649</v>
      </c>
      <c r="Q4886" s="15">
        <f t="shared" ca="1" si="1298"/>
        <v>9.6041666283122122</v>
      </c>
      <c r="R4886" s="13">
        <v>1</v>
      </c>
      <c r="S4886" s="5" t="str">
        <f t="shared" ca="1" si="1299"/>
        <v/>
      </c>
      <c r="T4886" s="5">
        <f t="shared" ca="1" si="1300"/>
        <v>0</v>
      </c>
      <c r="U4886" s="4">
        <f t="shared" ca="1" si="1301"/>
        <v>0</v>
      </c>
      <c r="V4886">
        <f t="shared" ca="1" si="1302"/>
        <v>0</v>
      </c>
      <c r="X4886" s="3">
        <v>44611</v>
      </c>
      <c r="Y4886" s="3">
        <v>44615</v>
      </c>
      <c r="Z4886">
        <f t="shared" si="1303"/>
        <v>0</v>
      </c>
      <c r="AA4886" s="1">
        <f t="shared" ca="1" si="1307"/>
        <v>9.4715200038767087</v>
      </c>
      <c r="AB4886" s="14">
        <f t="shared" ca="1" si="1308"/>
        <v>0.18994703615429032</v>
      </c>
    </row>
    <row r="4887" spans="1:28" x14ac:dyDescent="0.35">
      <c r="A4887" s="3">
        <f t="shared" si="1304"/>
        <v>44611.592592592628</v>
      </c>
      <c r="B4887" s="3">
        <f t="shared" si="1292"/>
        <v>44616.03703703708</v>
      </c>
      <c r="C4887" s="3">
        <f t="shared" si="1293"/>
        <v>44620</v>
      </c>
      <c r="D4887" s="4">
        <f t="shared" si="1294"/>
        <v>10</v>
      </c>
      <c r="E4887" s="2">
        <f t="shared" ca="1" si="1295"/>
        <v>1.7288685946221374</v>
      </c>
      <c r="F4887" s="8">
        <f t="shared" ca="1" si="1305"/>
        <v>40.066249390110528</v>
      </c>
      <c r="G4887" s="8">
        <f t="shared" ca="1" si="1306"/>
        <v>21.416861943525344</v>
      </c>
      <c r="H4887">
        <v>0.03</v>
      </c>
      <c r="I4887">
        <v>0</v>
      </c>
      <c r="J4887">
        <v>0</v>
      </c>
      <c r="K4887" s="7">
        <v>0.75</v>
      </c>
      <c r="L4887">
        <v>0.3</v>
      </c>
      <c r="M4887">
        <v>0.3</v>
      </c>
      <c r="N4887" s="7">
        <v>0.8</v>
      </c>
      <c r="O4887">
        <f t="shared" ca="1" si="1296"/>
        <v>8.5803250990575499</v>
      </c>
      <c r="P4887" s="6">
        <f t="shared" ca="1" si="1297"/>
        <v>0.98294430904106189</v>
      </c>
      <c r="Q4887" s="15">
        <f t="shared" ca="1" si="1298"/>
        <v>9.6041666283122122</v>
      </c>
      <c r="R4887" s="13">
        <v>1</v>
      </c>
      <c r="S4887" s="5" t="str">
        <f t="shared" ca="1" si="1299"/>
        <v/>
      </c>
      <c r="T4887" s="5">
        <f t="shared" ca="1" si="1300"/>
        <v>0</v>
      </c>
      <c r="U4887" s="4">
        <f t="shared" ca="1" si="1301"/>
        <v>0</v>
      </c>
      <c r="V4887">
        <f t="shared" ca="1" si="1302"/>
        <v>0</v>
      </c>
      <c r="X4887" s="3">
        <v>44611</v>
      </c>
      <c r="Y4887" s="3">
        <v>44616</v>
      </c>
      <c r="Z4887">
        <f t="shared" si="1303"/>
        <v>0</v>
      </c>
      <c r="AA4887" s="1">
        <f t="shared" ca="1" si="1307"/>
        <v>8.8384466233266359</v>
      </c>
      <c r="AB4887" s="14">
        <f t="shared" ca="1" si="1308"/>
        <v>0.25812152426908597</v>
      </c>
    </row>
    <row r="4888" spans="1:28" x14ac:dyDescent="0.35">
      <c r="A4888" s="3">
        <f t="shared" si="1304"/>
        <v>44611.703703703737</v>
      </c>
      <c r="B4888" s="3">
        <f t="shared" si="1292"/>
        <v>44617.03703703708</v>
      </c>
      <c r="C4888" s="3">
        <f t="shared" si="1293"/>
        <v>44620</v>
      </c>
      <c r="D4888" s="4">
        <f t="shared" si="1294"/>
        <v>10</v>
      </c>
      <c r="E4888" s="2">
        <f t="shared" ca="1" si="1295"/>
        <v>1.7316083206495347</v>
      </c>
      <c r="F4888" s="8">
        <f t="shared" ca="1" si="1305"/>
        <v>41.20632209478611</v>
      </c>
      <c r="G4888" s="8">
        <f t="shared" ca="1" si="1306"/>
        <v>20.499678609305011</v>
      </c>
      <c r="H4888">
        <v>0.03</v>
      </c>
      <c r="I4888">
        <v>0</v>
      </c>
      <c r="J4888">
        <v>0</v>
      </c>
      <c r="K4888" s="7">
        <v>0.75</v>
      </c>
      <c r="L4888">
        <v>0.3</v>
      </c>
      <c r="M4888">
        <v>0.3</v>
      </c>
      <c r="N4888" s="7">
        <v>0.8</v>
      </c>
      <c r="O4888">
        <f t="shared" ca="1" si="1296"/>
        <v>10.352562961784567</v>
      </c>
      <c r="P4888" s="6">
        <f t="shared" ca="1" si="1297"/>
        <v>0.98291751318415577</v>
      </c>
      <c r="Q4888" s="15">
        <f t="shared" ca="1" si="1298"/>
        <v>9.6041666283122122</v>
      </c>
      <c r="R4888" s="13">
        <v>1</v>
      </c>
      <c r="S4888" s="5" t="str">
        <f t="shared" ca="1" si="1299"/>
        <v/>
      </c>
      <c r="T4888" s="5">
        <f t="shared" ca="1" si="1300"/>
        <v>0</v>
      </c>
      <c r="U4888" s="4">
        <f t="shared" ca="1" si="1301"/>
        <v>0</v>
      </c>
      <c r="V4888">
        <f t="shared" ca="1" si="1302"/>
        <v>0</v>
      </c>
      <c r="X4888" s="3">
        <v>44611</v>
      </c>
      <c r="Y4888" s="3">
        <v>44617</v>
      </c>
      <c r="Z4888">
        <f t="shared" si="1303"/>
        <v>0</v>
      </c>
      <c r="AA4888" s="1">
        <f t="shared" ca="1" si="1307"/>
        <v>10.486148751742036</v>
      </c>
      <c r="AB4888" s="14">
        <f t="shared" ca="1" si="1308"/>
        <v>0.13358578995746839</v>
      </c>
    </row>
    <row r="4889" spans="1:28" x14ac:dyDescent="0.35">
      <c r="A4889" s="3">
        <f t="shared" si="1304"/>
        <v>44611.814814814847</v>
      </c>
      <c r="B4889" s="3">
        <f t="shared" si="1292"/>
        <v>44618.03703703708</v>
      </c>
      <c r="C4889" s="3">
        <f t="shared" si="1293"/>
        <v>44620</v>
      </c>
      <c r="D4889" s="4">
        <f t="shared" si="1294"/>
        <v>10</v>
      </c>
      <c r="E4889" s="2">
        <f t="shared" ca="1" si="1295"/>
        <v>1.7343480466769319</v>
      </c>
      <c r="F4889" s="8">
        <f t="shared" ca="1" si="1305"/>
        <v>40.473475581364497</v>
      </c>
      <c r="G4889" s="8">
        <f t="shared" ca="1" si="1306"/>
        <v>21.445798590470424</v>
      </c>
      <c r="H4889">
        <v>0.03</v>
      </c>
      <c r="I4889">
        <v>0</v>
      </c>
      <c r="J4889">
        <v>0</v>
      </c>
      <c r="K4889" s="7">
        <v>0.75</v>
      </c>
      <c r="L4889">
        <v>0.3</v>
      </c>
      <c r="M4889">
        <v>0.3</v>
      </c>
      <c r="N4889" s="7">
        <v>0.8</v>
      </c>
      <c r="O4889">
        <f t="shared" ca="1" si="1296"/>
        <v>8.856808095552946</v>
      </c>
      <c r="P4889" s="6">
        <f t="shared" ca="1" si="1297"/>
        <v>0.98289071805772632</v>
      </c>
      <c r="Q4889" s="15">
        <f t="shared" ca="1" si="1298"/>
        <v>9.6041666283122122</v>
      </c>
      <c r="R4889" s="13">
        <v>1</v>
      </c>
      <c r="S4889" s="5" t="str">
        <f t="shared" ca="1" si="1299"/>
        <v/>
      </c>
      <c r="T4889" s="5">
        <f t="shared" ca="1" si="1300"/>
        <v>0</v>
      </c>
      <c r="U4889" s="4">
        <f t="shared" ca="1" si="1301"/>
        <v>0</v>
      </c>
      <c r="V4889">
        <f t="shared" ca="1" si="1302"/>
        <v>0</v>
      </c>
      <c r="X4889" s="3">
        <v>44611</v>
      </c>
      <c r="Y4889" s="3">
        <v>44618</v>
      </c>
      <c r="Z4889">
        <f t="shared" si="1303"/>
        <v>0</v>
      </c>
      <c r="AA4889" s="1">
        <f t="shared" ca="1" si="1307"/>
        <v>9.0988095507833684</v>
      </c>
      <c r="AB4889" s="14">
        <f t="shared" ca="1" si="1308"/>
        <v>0.24200145523042238</v>
      </c>
    </row>
    <row r="4890" spans="1:28" x14ac:dyDescent="0.35">
      <c r="A4890" s="3">
        <f t="shared" si="1304"/>
        <v>44611.925925925956</v>
      </c>
      <c r="B4890" s="3">
        <f t="shared" si="1292"/>
        <v>44619.03703703708</v>
      </c>
      <c r="C4890" s="3">
        <f t="shared" si="1293"/>
        <v>44620</v>
      </c>
      <c r="D4890" s="4">
        <f t="shared" si="1294"/>
        <v>10</v>
      </c>
      <c r="E4890" s="2">
        <f t="shared" ca="1" si="1295"/>
        <v>1.7370877727043292</v>
      </c>
      <c r="F4890" s="8">
        <f t="shared" ca="1" si="1305"/>
        <v>40.484793525939445</v>
      </c>
      <c r="G4890" s="8">
        <f t="shared" ca="1" si="1306"/>
        <v>20.551253564004821</v>
      </c>
      <c r="H4890">
        <v>0.03</v>
      </c>
      <c r="I4890">
        <v>0</v>
      </c>
      <c r="J4890">
        <v>0</v>
      </c>
      <c r="K4890" s="7">
        <v>0.75</v>
      </c>
      <c r="L4890">
        <v>0.3</v>
      </c>
      <c r="M4890">
        <v>0.3</v>
      </c>
      <c r="N4890" s="7">
        <v>0.8</v>
      </c>
      <c r="O4890">
        <f t="shared" ca="1" si="1296"/>
        <v>9.7598415804497627</v>
      </c>
      <c r="P4890" s="6">
        <f t="shared" ca="1" si="1297"/>
        <v>0.98286392366175357</v>
      </c>
      <c r="Q4890" s="15">
        <f t="shared" ca="1" si="1298"/>
        <v>9.6041666283122122</v>
      </c>
      <c r="R4890" s="13">
        <v>1</v>
      </c>
      <c r="S4890" s="5" t="str">
        <f t="shared" ca="1" si="1299"/>
        <v/>
      </c>
      <c r="T4890" s="5">
        <f t="shared" ca="1" si="1300"/>
        <v>0</v>
      </c>
      <c r="U4890" s="4">
        <f t="shared" ca="1" si="1301"/>
        <v>0</v>
      </c>
      <c r="V4890">
        <f t="shared" ca="1" si="1302"/>
        <v>0</v>
      </c>
      <c r="X4890" s="3">
        <v>44611</v>
      </c>
      <c r="Y4890" s="3">
        <v>44619</v>
      </c>
      <c r="Z4890">
        <f t="shared" si="1303"/>
        <v>0</v>
      </c>
      <c r="AA4890" s="1">
        <f t="shared" ca="1" si="1307"/>
        <v>9.9213928516958738</v>
      </c>
      <c r="AB4890" s="14">
        <f t="shared" ca="1" si="1308"/>
        <v>0.16155127124611113</v>
      </c>
    </row>
    <row r="4891" spans="1:28" x14ac:dyDescent="0.35">
      <c r="A4891" s="3">
        <f t="shared" si="1304"/>
        <v>44612.037037037066</v>
      </c>
      <c r="B4891" s="3">
        <f t="shared" si="1292"/>
        <v>44612.037037037066</v>
      </c>
      <c r="C4891" s="3">
        <f t="shared" si="1293"/>
        <v>44620</v>
      </c>
      <c r="D4891" s="4">
        <f t="shared" si="1294"/>
        <v>9</v>
      </c>
      <c r="E4891" s="2">
        <f t="shared" ca="1" si="1295"/>
        <v>1.7179096905125084</v>
      </c>
      <c r="F4891" s="8">
        <f t="shared" ca="1" si="1305"/>
        <v>41.037356662352394</v>
      </c>
      <c r="G4891" s="8">
        <f t="shared" ca="1" si="1306"/>
        <v>21.362293175087892</v>
      </c>
      <c r="H4891">
        <v>0.03</v>
      </c>
      <c r="I4891">
        <v>0</v>
      </c>
      <c r="J4891">
        <v>0</v>
      </c>
      <c r="K4891" s="7">
        <v>0.75</v>
      </c>
      <c r="L4891">
        <v>0.3</v>
      </c>
      <c r="M4891">
        <v>0.3</v>
      </c>
      <c r="N4891" s="7">
        <v>0.8</v>
      </c>
      <c r="O4891">
        <f t="shared" ca="1" si="1296"/>
        <v>9.3632243216764017</v>
      </c>
      <c r="P4891" s="6">
        <f t="shared" ca="1" si="1297"/>
        <v>0.98305149977385287</v>
      </c>
      <c r="Q4891" s="15">
        <f t="shared" ca="1" si="1298"/>
        <v>9.5877137302204183</v>
      </c>
      <c r="R4891" s="13">
        <v>1</v>
      </c>
      <c r="S4891" s="5" t="str">
        <f t="shared" ca="1" si="1299"/>
        <v/>
      </c>
      <c r="T4891" s="5">
        <f t="shared" ca="1" si="1300"/>
        <v>0</v>
      </c>
      <c r="U4891" s="4">
        <f t="shared" ca="1" si="1301"/>
        <v>1438.1570595330627</v>
      </c>
      <c r="V4891">
        <f t="shared" ca="1" si="1302"/>
        <v>0</v>
      </c>
      <c r="X4891" s="3">
        <v>44612</v>
      </c>
      <c r="Y4891" s="3">
        <v>44612</v>
      </c>
      <c r="Z4891">
        <f t="shared" si="1303"/>
        <v>150</v>
      </c>
      <c r="AA4891" s="1">
        <f t="shared" ca="1" si="1307"/>
        <v>9.5668358414348162</v>
      </c>
      <c r="AB4891" s="14">
        <f t="shared" ca="1" si="1308"/>
        <v>0.20361151975841452</v>
      </c>
    </row>
    <row r="4892" spans="1:28" x14ac:dyDescent="0.35">
      <c r="A4892" s="3">
        <f t="shared" si="1304"/>
        <v>44612.162037037066</v>
      </c>
      <c r="B4892" s="3">
        <f t="shared" si="1292"/>
        <v>44613.037037037066</v>
      </c>
      <c r="C4892" s="3">
        <f t="shared" si="1293"/>
        <v>44620</v>
      </c>
      <c r="D4892" s="4">
        <f t="shared" si="1294"/>
        <v>9</v>
      </c>
      <c r="E4892" s="2">
        <f t="shared" ca="1" si="1295"/>
        <v>1.7206494165399058</v>
      </c>
      <c r="F4892" s="8">
        <f t="shared" ca="1" si="1305"/>
        <v>40.988281080914405</v>
      </c>
      <c r="G4892" s="8">
        <f t="shared" ca="1" si="1306"/>
        <v>21.36998180187198</v>
      </c>
      <c r="H4892">
        <v>0.03</v>
      </c>
      <c r="I4892">
        <v>0</v>
      </c>
      <c r="J4892">
        <v>0</v>
      </c>
      <c r="K4892" s="7">
        <v>0.75</v>
      </c>
      <c r="L4892">
        <v>0.3</v>
      </c>
      <c r="M4892">
        <v>0.3</v>
      </c>
      <c r="N4892" s="7">
        <v>0.8</v>
      </c>
      <c r="O4892">
        <f t="shared" ca="1" si="1296"/>
        <v>9.3187290088138219</v>
      </c>
      <c r="P4892" s="6">
        <f t="shared" ca="1" si="1297"/>
        <v>0.98302470099484052</v>
      </c>
      <c r="Q4892" s="15">
        <f t="shared" ca="1" si="1298"/>
        <v>9.5877137302204183</v>
      </c>
      <c r="R4892" s="13">
        <v>1</v>
      </c>
      <c r="S4892" s="5" t="str">
        <f t="shared" ca="1" si="1299"/>
        <v/>
      </c>
      <c r="T4892" s="5">
        <f t="shared" ca="1" si="1300"/>
        <v>0</v>
      </c>
      <c r="U4892" s="4">
        <f t="shared" ca="1" si="1301"/>
        <v>0</v>
      </c>
      <c r="V4892">
        <f t="shared" ca="1" si="1302"/>
        <v>0</v>
      </c>
      <c r="X4892" s="3">
        <v>44612</v>
      </c>
      <c r="Y4892" s="3">
        <v>44613</v>
      </c>
      <c r="Z4892">
        <f t="shared" si="1303"/>
        <v>0</v>
      </c>
      <c r="AA4892" s="1">
        <f t="shared" ca="1" si="1307"/>
        <v>9.5258387598270673</v>
      </c>
      <c r="AB4892" s="14">
        <f t="shared" ca="1" si="1308"/>
        <v>0.20710975101324536</v>
      </c>
    </row>
    <row r="4893" spans="1:28" x14ac:dyDescent="0.35">
      <c r="A4893" s="3">
        <f t="shared" si="1304"/>
        <v>44612.287037037066</v>
      </c>
      <c r="B4893" s="3">
        <f t="shared" si="1292"/>
        <v>44614.037037037066</v>
      </c>
      <c r="C4893" s="3">
        <f t="shared" si="1293"/>
        <v>44620</v>
      </c>
      <c r="D4893" s="4">
        <f t="shared" si="1294"/>
        <v>9</v>
      </c>
      <c r="E4893" s="2">
        <f t="shared" ca="1" si="1295"/>
        <v>1.7233891425673029</v>
      </c>
      <c r="F4893" s="8">
        <f t="shared" ca="1" si="1305"/>
        <v>40.749261082124946</v>
      </c>
      <c r="G4893" s="8">
        <f t="shared" ca="1" si="1306"/>
        <v>20.508817804939468</v>
      </c>
      <c r="H4893">
        <v>0.03</v>
      </c>
      <c r="I4893">
        <v>0</v>
      </c>
      <c r="J4893">
        <v>0</v>
      </c>
      <c r="K4893" s="7">
        <v>0.75</v>
      </c>
      <c r="L4893">
        <v>0.3</v>
      </c>
      <c r="M4893">
        <v>0.3</v>
      </c>
      <c r="N4893" s="7">
        <v>0.8</v>
      </c>
      <c r="O4893">
        <f t="shared" ca="1" si="1296"/>
        <v>10.000628006654239</v>
      </c>
      <c r="P4893" s="6">
        <f t="shared" ca="1" si="1297"/>
        <v>0.98299790294638478</v>
      </c>
      <c r="Q4893" s="15">
        <f t="shared" ca="1" si="1298"/>
        <v>9.5877137302204183</v>
      </c>
      <c r="R4893" s="13">
        <v>1</v>
      </c>
      <c r="S4893" s="5" t="str">
        <f t="shared" ca="1" si="1299"/>
        <v/>
      </c>
      <c r="T4893" s="5">
        <f t="shared" ca="1" si="1300"/>
        <v>0</v>
      </c>
      <c r="U4893" s="4">
        <f t="shared" ca="1" si="1301"/>
        <v>0</v>
      </c>
      <c r="V4893">
        <f t="shared" ca="1" si="1302"/>
        <v>0</v>
      </c>
      <c r="X4893" s="3">
        <v>44612</v>
      </c>
      <c r="Y4893" s="3">
        <v>44614</v>
      </c>
      <c r="Z4893">
        <f t="shared" si="1303"/>
        <v>0</v>
      </c>
      <c r="AA4893" s="1">
        <f t="shared" ca="1" si="1307"/>
        <v>10.147305945587178</v>
      </c>
      <c r="AB4893" s="14">
        <f t="shared" ca="1" si="1308"/>
        <v>0.1466779389329389</v>
      </c>
    </row>
    <row r="4894" spans="1:28" x14ac:dyDescent="0.35">
      <c r="A4894" s="3">
        <f t="shared" si="1304"/>
        <v>44612.412037037066</v>
      </c>
      <c r="B4894" s="3">
        <f t="shared" si="1292"/>
        <v>44615.037037037066</v>
      </c>
      <c r="C4894" s="3">
        <f t="shared" si="1293"/>
        <v>44620</v>
      </c>
      <c r="D4894" s="4">
        <f t="shared" si="1294"/>
        <v>9</v>
      </c>
      <c r="E4894" s="2">
        <f t="shared" ca="1" si="1295"/>
        <v>1.7261288685947003</v>
      </c>
      <c r="F4894" s="8">
        <f t="shared" ca="1" si="1305"/>
        <v>40.29988970419241</v>
      </c>
      <c r="G4894" s="8">
        <f t="shared" ca="1" si="1306"/>
        <v>20.513003381981765</v>
      </c>
      <c r="H4894">
        <v>0.03</v>
      </c>
      <c r="I4894">
        <v>0</v>
      </c>
      <c r="J4894">
        <v>0</v>
      </c>
      <c r="K4894" s="7">
        <v>0.75</v>
      </c>
      <c r="L4894">
        <v>0.3</v>
      </c>
      <c r="M4894">
        <v>0.3</v>
      </c>
      <c r="N4894" s="7">
        <v>0.8</v>
      </c>
      <c r="O4894">
        <f t="shared" ca="1" si="1296"/>
        <v>9.6594138961625404</v>
      </c>
      <c r="P4894" s="6">
        <f t="shared" ca="1" si="1297"/>
        <v>0.98297110562846512</v>
      </c>
      <c r="Q4894" s="15">
        <f t="shared" ca="1" si="1298"/>
        <v>9.5877137302204183</v>
      </c>
      <c r="R4894" s="13">
        <v>1</v>
      </c>
      <c r="S4894" s="5" t="str">
        <f t="shared" ca="1" si="1299"/>
        <v/>
      </c>
      <c r="T4894" s="5">
        <f t="shared" ca="1" si="1300"/>
        <v>0</v>
      </c>
      <c r="U4894" s="4">
        <f t="shared" ca="1" si="1301"/>
        <v>0</v>
      </c>
      <c r="V4894">
        <f t="shared" ca="1" si="1302"/>
        <v>0</v>
      </c>
      <c r="X4894" s="3">
        <v>44612</v>
      </c>
      <c r="Y4894" s="3">
        <v>44615</v>
      </c>
      <c r="Z4894">
        <f t="shared" si="1303"/>
        <v>0</v>
      </c>
      <c r="AA4894" s="1">
        <f t="shared" ca="1" si="1307"/>
        <v>9.8221903136897026</v>
      </c>
      <c r="AB4894" s="14">
        <f t="shared" ca="1" si="1308"/>
        <v>0.16277641752716221</v>
      </c>
    </row>
    <row r="4895" spans="1:28" x14ac:dyDescent="0.35">
      <c r="A4895" s="3">
        <f t="shared" si="1304"/>
        <v>44612.537037037066</v>
      </c>
      <c r="B4895" s="3">
        <f t="shared" si="1292"/>
        <v>44616.037037037066</v>
      </c>
      <c r="C4895" s="3">
        <f t="shared" si="1293"/>
        <v>44620</v>
      </c>
      <c r="D4895" s="4">
        <f t="shared" si="1294"/>
        <v>9</v>
      </c>
      <c r="E4895" s="2">
        <f t="shared" ca="1" si="1295"/>
        <v>1.7288685946220976</v>
      </c>
      <c r="F4895" s="8">
        <f t="shared" ca="1" si="1305"/>
        <v>40.131283996882374</v>
      </c>
      <c r="G4895" s="8">
        <f t="shared" ca="1" si="1306"/>
        <v>21.183421621204587</v>
      </c>
      <c r="H4895">
        <v>0.03</v>
      </c>
      <c r="I4895">
        <v>0</v>
      </c>
      <c r="J4895">
        <v>0</v>
      </c>
      <c r="K4895" s="7">
        <v>0.75</v>
      </c>
      <c r="L4895">
        <v>0.3</v>
      </c>
      <c r="M4895">
        <v>0.3</v>
      </c>
      <c r="N4895" s="7">
        <v>0.8</v>
      </c>
      <c r="O4895">
        <f t="shared" ca="1" si="1296"/>
        <v>8.862541376457191</v>
      </c>
      <c r="P4895" s="6">
        <f t="shared" ca="1" si="1297"/>
        <v>0.98294430904106234</v>
      </c>
      <c r="Q4895" s="15">
        <f t="shared" ca="1" si="1298"/>
        <v>9.5877137302204183</v>
      </c>
      <c r="R4895" s="13">
        <v>1</v>
      </c>
      <c r="S4895" s="5" t="str">
        <f t="shared" ca="1" si="1299"/>
        <v/>
      </c>
      <c r="T4895" s="5">
        <f t="shared" ca="1" si="1300"/>
        <v>0</v>
      </c>
      <c r="U4895" s="4">
        <f t="shared" ca="1" si="1301"/>
        <v>0</v>
      </c>
      <c r="V4895">
        <f t="shared" ca="1" si="1302"/>
        <v>0</v>
      </c>
      <c r="X4895" s="3">
        <v>44612</v>
      </c>
      <c r="Y4895" s="3">
        <v>44616</v>
      </c>
      <c r="Z4895">
        <f t="shared" si="1303"/>
        <v>0</v>
      </c>
      <c r="AA4895" s="1">
        <f t="shared" ca="1" si="1307"/>
        <v>9.0926984064974157</v>
      </c>
      <c r="AB4895" s="14">
        <f t="shared" ca="1" si="1308"/>
        <v>0.2301570300402247</v>
      </c>
    </row>
    <row r="4896" spans="1:28" x14ac:dyDescent="0.35">
      <c r="A4896" s="3">
        <f t="shared" si="1304"/>
        <v>44612.662037037066</v>
      </c>
      <c r="B4896" s="3">
        <f t="shared" si="1292"/>
        <v>44617.037037037066</v>
      </c>
      <c r="C4896" s="3">
        <f t="shared" si="1293"/>
        <v>44620</v>
      </c>
      <c r="D4896" s="4">
        <f t="shared" si="1294"/>
        <v>9</v>
      </c>
      <c r="E4896" s="2">
        <f t="shared" ca="1" si="1295"/>
        <v>1.7316083206494948</v>
      </c>
      <c r="F4896" s="8">
        <f t="shared" ca="1" si="1305"/>
        <v>41.038949666357617</v>
      </c>
      <c r="G4896" s="8">
        <f t="shared" ca="1" si="1306"/>
        <v>20.475752758050334</v>
      </c>
      <c r="H4896">
        <v>0.03</v>
      </c>
      <c r="I4896">
        <v>0</v>
      </c>
      <c r="J4896">
        <v>0</v>
      </c>
      <c r="K4896" s="7">
        <v>0.75</v>
      </c>
      <c r="L4896">
        <v>0.3</v>
      </c>
      <c r="M4896">
        <v>0.3</v>
      </c>
      <c r="N4896" s="7">
        <v>0.8</v>
      </c>
      <c r="O4896">
        <f t="shared" ca="1" si="1296"/>
        <v>10.250959491717879</v>
      </c>
      <c r="P4896" s="6">
        <f t="shared" ca="1" si="1297"/>
        <v>0.98291751318415621</v>
      </c>
      <c r="Q4896" s="15">
        <f t="shared" ca="1" si="1298"/>
        <v>9.5877137302204183</v>
      </c>
      <c r="R4896" s="13">
        <v>1</v>
      </c>
      <c r="S4896" s="5" t="str">
        <f t="shared" ca="1" si="1299"/>
        <v/>
      </c>
      <c r="T4896" s="5">
        <f t="shared" ca="1" si="1300"/>
        <v>0</v>
      </c>
      <c r="U4896" s="4">
        <f t="shared" ca="1" si="1301"/>
        <v>0</v>
      </c>
      <c r="V4896">
        <f t="shared" ca="1" si="1302"/>
        <v>0</v>
      </c>
      <c r="X4896" s="3">
        <v>44612</v>
      </c>
      <c r="Y4896" s="3">
        <v>44617</v>
      </c>
      <c r="Z4896">
        <f t="shared" si="1303"/>
        <v>0</v>
      </c>
      <c r="AA4896" s="1">
        <f t="shared" ca="1" si="1307"/>
        <v>10.387942793944159</v>
      </c>
      <c r="AB4896" s="14">
        <f t="shared" ca="1" si="1308"/>
        <v>0.1369833022262803</v>
      </c>
    </row>
    <row r="4897" spans="1:28" x14ac:dyDescent="0.35">
      <c r="A4897" s="3">
        <f t="shared" si="1304"/>
        <v>44612.787037037066</v>
      </c>
      <c r="B4897" s="3">
        <f t="shared" si="1292"/>
        <v>44618.037037037066</v>
      </c>
      <c r="C4897" s="3">
        <f t="shared" si="1293"/>
        <v>44620</v>
      </c>
      <c r="D4897" s="4">
        <f t="shared" si="1294"/>
        <v>9</v>
      </c>
      <c r="E4897" s="2">
        <f t="shared" ca="1" si="1295"/>
        <v>1.7343480466768921</v>
      </c>
      <c r="F4897" s="8">
        <f t="shared" ca="1" si="1305"/>
        <v>40.458662733631868</v>
      </c>
      <c r="G4897" s="8">
        <f t="shared" ca="1" si="1306"/>
        <v>20.881975000878494</v>
      </c>
      <c r="H4897">
        <v>0.03</v>
      </c>
      <c r="I4897">
        <v>0</v>
      </c>
      <c r="J4897">
        <v>0</v>
      </c>
      <c r="K4897" s="7">
        <v>0.75</v>
      </c>
      <c r="L4897">
        <v>0.3</v>
      </c>
      <c r="M4897">
        <v>0.3</v>
      </c>
      <c r="N4897" s="7">
        <v>0.8</v>
      </c>
      <c r="O4897">
        <f t="shared" ca="1" si="1296"/>
        <v>9.409522049345405</v>
      </c>
      <c r="P4897" s="6">
        <f t="shared" ca="1" si="1297"/>
        <v>0.98289071805772676</v>
      </c>
      <c r="Q4897" s="15">
        <f t="shared" ca="1" si="1298"/>
        <v>9.5877137302204183</v>
      </c>
      <c r="R4897" s="13">
        <v>1</v>
      </c>
      <c r="S4897" s="5" t="str">
        <f t="shared" ca="1" si="1299"/>
        <v/>
      </c>
      <c r="T4897" s="5">
        <f t="shared" ca="1" si="1300"/>
        <v>0</v>
      </c>
      <c r="U4897" s="4">
        <f t="shared" ca="1" si="1301"/>
        <v>0</v>
      </c>
      <c r="V4897">
        <f t="shared" ca="1" si="1302"/>
        <v>0</v>
      </c>
      <c r="X4897" s="3">
        <v>44612</v>
      </c>
      <c r="Y4897" s="3">
        <v>44618</v>
      </c>
      <c r="Z4897">
        <f t="shared" si="1303"/>
        <v>0</v>
      </c>
      <c r="AA4897" s="1">
        <f t="shared" ca="1" si="1307"/>
        <v>9.5984349642671738</v>
      </c>
      <c r="AB4897" s="14">
        <f t="shared" ca="1" si="1308"/>
        <v>0.18891291492176876</v>
      </c>
    </row>
    <row r="4898" spans="1:28" x14ac:dyDescent="0.35">
      <c r="A4898" s="3">
        <f t="shared" si="1304"/>
        <v>44612.912037037066</v>
      </c>
      <c r="B4898" s="3">
        <f t="shared" si="1292"/>
        <v>44619.037037037066</v>
      </c>
      <c r="C4898" s="3">
        <f t="shared" si="1293"/>
        <v>44620</v>
      </c>
      <c r="D4898" s="4">
        <f t="shared" si="1294"/>
        <v>9</v>
      </c>
      <c r="E4898" s="2">
        <f t="shared" ca="1" si="1295"/>
        <v>1.7370877727042893</v>
      </c>
      <c r="F4898" s="8">
        <f t="shared" ca="1" si="1305"/>
        <v>41.467835701621375</v>
      </c>
      <c r="G4898" s="8">
        <f t="shared" ca="1" si="1306"/>
        <v>21.211685085280159</v>
      </c>
      <c r="H4898">
        <v>0.03</v>
      </c>
      <c r="I4898">
        <v>0</v>
      </c>
      <c r="J4898">
        <v>0</v>
      </c>
      <c r="K4898" s="7">
        <v>0.75</v>
      </c>
      <c r="L4898">
        <v>0.3</v>
      </c>
      <c r="M4898">
        <v>0.3</v>
      </c>
      <c r="N4898" s="7">
        <v>0.8</v>
      </c>
      <c r="O4898">
        <f t="shared" ca="1" si="1296"/>
        <v>9.8366916909358721</v>
      </c>
      <c r="P4898" s="6">
        <f t="shared" ca="1" si="1297"/>
        <v>0.98286392366175401</v>
      </c>
      <c r="Q4898" s="15">
        <f t="shared" ca="1" si="1298"/>
        <v>9.5877137302204183</v>
      </c>
      <c r="R4898" s="13">
        <v>1</v>
      </c>
      <c r="S4898" s="5" t="str">
        <f t="shared" ca="1" si="1299"/>
        <v/>
      </c>
      <c r="T4898" s="5">
        <f t="shared" ca="1" si="1300"/>
        <v>0</v>
      </c>
      <c r="U4898" s="4">
        <f t="shared" ca="1" si="1301"/>
        <v>0</v>
      </c>
      <c r="V4898">
        <f t="shared" ca="1" si="1302"/>
        <v>0</v>
      </c>
      <c r="X4898" s="3">
        <v>44612</v>
      </c>
      <c r="Y4898" s="3">
        <v>44619</v>
      </c>
      <c r="Z4898">
        <f t="shared" si="1303"/>
        <v>0</v>
      </c>
      <c r="AA4898" s="1">
        <f t="shared" ca="1" si="1307"/>
        <v>10.014834012514971</v>
      </c>
      <c r="AB4898" s="14">
        <f t="shared" ca="1" si="1308"/>
        <v>0.17814232157909871</v>
      </c>
    </row>
    <row r="4899" spans="1:28" x14ac:dyDescent="0.35">
      <c r="A4899" s="3">
        <f t="shared" si="1304"/>
        <v>44613.037037037066</v>
      </c>
      <c r="B4899" s="3">
        <f t="shared" si="1292"/>
        <v>44613.037037037066</v>
      </c>
      <c r="C4899" s="3">
        <f t="shared" si="1293"/>
        <v>44620</v>
      </c>
      <c r="D4899" s="4">
        <f t="shared" si="1294"/>
        <v>8</v>
      </c>
      <c r="E4899" s="2">
        <f t="shared" ca="1" si="1295"/>
        <v>1.7206494165399058</v>
      </c>
      <c r="F4899" s="8">
        <f t="shared" ca="1" si="1305"/>
        <v>40.452251572483007</v>
      </c>
      <c r="G4899" s="8">
        <f t="shared" ca="1" si="1306"/>
        <v>21.053181966391882</v>
      </c>
      <c r="H4899">
        <v>0.03</v>
      </c>
      <c r="I4899">
        <v>0</v>
      </c>
      <c r="J4899">
        <v>0</v>
      </c>
      <c r="K4899" s="7">
        <v>0.75</v>
      </c>
      <c r="L4899">
        <v>0.3</v>
      </c>
      <c r="M4899">
        <v>0.3</v>
      </c>
      <c r="N4899" s="7">
        <v>0.8</v>
      </c>
      <c r="O4899">
        <f t="shared" ca="1" si="1296"/>
        <v>9.233506712970371</v>
      </c>
      <c r="P4899" s="6">
        <f t="shared" ca="1" si="1297"/>
        <v>0.98302470099484052</v>
      </c>
      <c r="Q4899" s="15">
        <f t="shared" ca="1" si="1298"/>
        <v>9.6081521335338778</v>
      </c>
      <c r="R4899" s="13">
        <v>1</v>
      </c>
      <c r="S4899" s="5" t="str">
        <f t="shared" ca="1" si="1299"/>
        <v/>
      </c>
      <c r="T4899" s="5">
        <f t="shared" ca="1" si="1300"/>
        <v>0</v>
      </c>
      <c r="U4899" s="4">
        <f t="shared" ca="1" si="1301"/>
        <v>1441.2228200300817</v>
      </c>
      <c r="V4899">
        <f t="shared" ca="1" si="1302"/>
        <v>0</v>
      </c>
      <c r="X4899" s="3">
        <v>44613</v>
      </c>
      <c r="Y4899" s="3">
        <v>44613</v>
      </c>
      <c r="Z4899">
        <f t="shared" si="1303"/>
        <v>150</v>
      </c>
      <c r="AA4899" s="1">
        <f t="shared" ca="1" si="1307"/>
        <v>9.4345441420481215</v>
      </c>
      <c r="AB4899" s="14">
        <f t="shared" ca="1" si="1308"/>
        <v>0.20103742907775057</v>
      </c>
    </row>
    <row r="4900" spans="1:28" x14ac:dyDescent="0.35">
      <c r="A4900" s="3">
        <f t="shared" si="1304"/>
        <v>44613.179894179921</v>
      </c>
      <c r="B4900" s="3">
        <f t="shared" si="1292"/>
        <v>44614.037037037066</v>
      </c>
      <c r="C4900" s="3">
        <f t="shared" si="1293"/>
        <v>44620</v>
      </c>
      <c r="D4900" s="4">
        <f t="shared" si="1294"/>
        <v>8</v>
      </c>
      <c r="E4900" s="2">
        <f t="shared" ca="1" si="1295"/>
        <v>1.7233891425673029</v>
      </c>
      <c r="F4900" s="8">
        <f t="shared" ca="1" si="1305"/>
        <v>41.355152583262864</v>
      </c>
      <c r="G4900" s="8">
        <f t="shared" ca="1" si="1306"/>
        <v>20.437817754276672</v>
      </c>
      <c r="H4900">
        <v>0.03</v>
      </c>
      <c r="I4900">
        <v>0</v>
      </c>
      <c r="J4900">
        <v>0</v>
      </c>
      <c r="K4900" s="7">
        <v>0.75</v>
      </c>
      <c r="L4900">
        <v>0.3</v>
      </c>
      <c r="M4900">
        <v>0.3</v>
      </c>
      <c r="N4900" s="7">
        <v>0.8</v>
      </c>
      <c r="O4900">
        <f t="shared" ca="1" si="1296"/>
        <v>10.526046683170474</v>
      </c>
      <c r="P4900" s="6">
        <f t="shared" ca="1" si="1297"/>
        <v>0.98299790294638478</v>
      </c>
      <c r="Q4900" s="15">
        <f t="shared" ca="1" si="1298"/>
        <v>9.6081521335338778</v>
      </c>
      <c r="R4900" s="13">
        <v>1</v>
      </c>
      <c r="S4900" s="5" t="str">
        <f t="shared" ca="1" si="1299"/>
        <v/>
      </c>
      <c r="T4900" s="5">
        <f t="shared" ca="1" si="1300"/>
        <v>0</v>
      </c>
      <c r="U4900" s="4">
        <f t="shared" ca="1" si="1301"/>
        <v>0</v>
      </c>
      <c r="V4900">
        <f t="shared" ca="1" si="1302"/>
        <v>0</v>
      </c>
      <c r="X4900" s="3">
        <v>44613</v>
      </c>
      <c r="Y4900" s="3">
        <v>44614</v>
      </c>
      <c r="Z4900">
        <f t="shared" si="1303"/>
        <v>0</v>
      </c>
      <c r="AA4900" s="1">
        <f t="shared" ca="1" si="1307"/>
        <v>10.649954281600031</v>
      </c>
      <c r="AB4900" s="14">
        <f t="shared" ca="1" si="1308"/>
        <v>0.12390759842955745</v>
      </c>
    </row>
    <row r="4901" spans="1:28" x14ac:dyDescent="0.35">
      <c r="A4901" s="3">
        <f t="shared" si="1304"/>
        <v>44613.322751322776</v>
      </c>
      <c r="B4901" s="3">
        <f t="shared" si="1292"/>
        <v>44615.037037037066</v>
      </c>
      <c r="C4901" s="3">
        <f t="shared" si="1293"/>
        <v>44620</v>
      </c>
      <c r="D4901" s="4">
        <f t="shared" si="1294"/>
        <v>8</v>
      </c>
      <c r="E4901" s="2">
        <f t="shared" ca="1" si="1295"/>
        <v>1.7261288685947003</v>
      </c>
      <c r="F4901" s="8">
        <f t="shared" ca="1" si="1305"/>
        <v>40.04183559745411</v>
      </c>
      <c r="G4901" s="8">
        <f t="shared" ca="1" si="1306"/>
        <v>21.085328406530547</v>
      </c>
      <c r="H4901">
        <v>0.03</v>
      </c>
      <c r="I4901">
        <v>0</v>
      </c>
      <c r="J4901">
        <v>0</v>
      </c>
      <c r="K4901" s="7">
        <v>0.75</v>
      </c>
      <c r="L4901">
        <v>0.3</v>
      </c>
      <c r="M4901">
        <v>0.3</v>
      </c>
      <c r="N4901" s="7">
        <v>0.8</v>
      </c>
      <c r="O4901">
        <f t="shared" ca="1" si="1296"/>
        <v>8.8935482915600339</v>
      </c>
      <c r="P4901" s="6">
        <f t="shared" ca="1" si="1297"/>
        <v>0.98297110562846512</v>
      </c>
      <c r="Q4901" s="15">
        <f t="shared" ca="1" si="1298"/>
        <v>9.6081521335338778</v>
      </c>
      <c r="R4901" s="13">
        <v>1</v>
      </c>
      <c r="S4901" s="5" t="str">
        <f t="shared" ca="1" si="1299"/>
        <v/>
      </c>
      <c r="T4901" s="5">
        <f t="shared" ca="1" si="1300"/>
        <v>0</v>
      </c>
      <c r="U4901" s="4">
        <f t="shared" ca="1" si="1301"/>
        <v>0</v>
      </c>
      <c r="V4901">
        <f t="shared" ca="1" si="1302"/>
        <v>0</v>
      </c>
      <c r="X4901" s="3">
        <v>44613</v>
      </c>
      <c r="Y4901" s="3">
        <v>44615</v>
      </c>
      <c r="Z4901">
        <f t="shared" si="1303"/>
        <v>0</v>
      </c>
      <c r="AA4901" s="1">
        <f t="shared" ca="1" si="1307"/>
        <v>9.1173650619494992</v>
      </c>
      <c r="AB4901" s="14">
        <f t="shared" ca="1" si="1308"/>
        <v>0.22381677038946535</v>
      </c>
    </row>
    <row r="4902" spans="1:28" x14ac:dyDescent="0.35">
      <c r="A4902" s="3">
        <f t="shared" si="1304"/>
        <v>44613.465608465631</v>
      </c>
      <c r="B4902" s="3">
        <f t="shared" si="1292"/>
        <v>44616.037037037066</v>
      </c>
      <c r="C4902" s="3">
        <f t="shared" si="1293"/>
        <v>44620</v>
      </c>
      <c r="D4902" s="4">
        <f t="shared" si="1294"/>
        <v>8</v>
      </c>
      <c r="E4902" s="2">
        <f t="shared" ca="1" si="1295"/>
        <v>1.7288685946220976</v>
      </c>
      <c r="F4902" s="8">
        <f t="shared" ca="1" si="1305"/>
        <v>40.733328355359184</v>
      </c>
      <c r="G4902" s="8">
        <f t="shared" ca="1" si="1306"/>
        <v>20.099637364597395</v>
      </c>
      <c r="H4902">
        <v>0.03</v>
      </c>
      <c r="I4902">
        <v>0</v>
      </c>
      <c r="J4902">
        <v>0</v>
      </c>
      <c r="K4902" s="7">
        <v>0.75</v>
      </c>
      <c r="L4902">
        <v>0.3</v>
      </c>
      <c r="M4902">
        <v>0.3</v>
      </c>
      <c r="N4902" s="7">
        <v>0.8</v>
      </c>
      <c r="O4902">
        <f t="shared" ca="1" si="1296"/>
        <v>10.397858901921989</v>
      </c>
      <c r="P4902" s="6">
        <f t="shared" ca="1" si="1297"/>
        <v>0.98294430904106234</v>
      </c>
      <c r="Q4902" s="15">
        <f t="shared" ca="1" si="1298"/>
        <v>9.6081521335338778</v>
      </c>
      <c r="R4902" s="13">
        <v>1</v>
      </c>
      <c r="S4902" s="5" t="str">
        <f t="shared" ca="1" si="1299"/>
        <v/>
      </c>
      <c r="T4902" s="5">
        <f t="shared" ca="1" si="1300"/>
        <v>0</v>
      </c>
      <c r="U4902" s="4">
        <f t="shared" ca="1" si="1301"/>
        <v>0</v>
      </c>
      <c r="V4902">
        <f t="shared" ca="1" si="1302"/>
        <v>0</v>
      </c>
      <c r="X4902" s="3">
        <v>44613</v>
      </c>
      <c r="Y4902" s="3">
        <v>44616</v>
      </c>
      <c r="Z4902">
        <f t="shared" si="1303"/>
        <v>0</v>
      </c>
      <c r="AA4902" s="1">
        <f t="shared" ca="1" si="1307"/>
        <v>10.519014096407776</v>
      </c>
      <c r="AB4902" s="14">
        <f t="shared" ca="1" si="1308"/>
        <v>0.12115519448578738</v>
      </c>
    </row>
    <row r="4903" spans="1:28" x14ac:dyDescent="0.35">
      <c r="A4903" s="3">
        <f t="shared" si="1304"/>
        <v>44613.608465608486</v>
      </c>
      <c r="B4903" s="3">
        <f t="shared" si="1292"/>
        <v>44617.037037037066</v>
      </c>
      <c r="C4903" s="3">
        <f t="shared" si="1293"/>
        <v>44620</v>
      </c>
      <c r="D4903" s="4">
        <f t="shared" si="1294"/>
        <v>8</v>
      </c>
      <c r="E4903" s="2">
        <f t="shared" ca="1" si="1295"/>
        <v>1.7316083206494948</v>
      </c>
      <c r="F4903" s="8">
        <f t="shared" ca="1" si="1305"/>
        <v>40.314910460896527</v>
      </c>
      <c r="G4903" s="8">
        <f t="shared" ca="1" si="1306"/>
        <v>20.892056114204014</v>
      </c>
      <c r="H4903">
        <v>0.03</v>
      </c>
      <c r="I4903">
        <v>0</v>
      </c>
      <c r="J4903">
        <v>0</v>
      </c>
      <c r="K4903" s="7">
        <v>0.75</v>
      </c>
      <c r="L4903">
        <v>0.3</v>
      </c>
      <c r="M4903">
        <v>0.3</v>
      </c>
      <c r="N4903" s="7">
        <v>0.8</v>
      </c>
      <c r="O4903">
        <f t="shared" ca="1" si="1296"/>
        <v>9.29162673146838</v>
      </c>
      <c r="P4903" s="6">
        <f t="shared" ca="1" si="1297"/>
        <v>0.98291751318415621</v>
      </c>
      <c r="Q4903" s="15">
        <f t="shared" ca="1" si="1298"/>
        <v>9.6081521335338778</v>
      </c>
      <c r="R4903" s="13">
        <v>1</v>
      </c>
      <c r="S4903" s="5" t="str">
        <f t="shared" ca="1" si="1299"/>
        <v/>
      </c>
      <c r="T4903" s="5">
        <f t="shared" ca="1" si="1300"/>
        <v>0</v>
      </c>
      <c r="U4903" s="4">
        <f t="shared" ca="1" si="1301"/>
        <v>0</v>
      </c>
      <c r="V4903">
        <f t="shared" ca="1" si="1302"/>
        <v>0</v>
      </c>
      <c r="X4903" s="3">
        <v>44613</v>
      </c>
      <c r="Y4903" s="3">
        <v>44617</v>
      </c>
      <c r="Z4903">
        <f t="shared" si="1303"/>
        <v>0</v>
      </c>
      <c r="AA4903" s="1">
        <f t="shared" ca="1" si="1307"/>
        <v>9.486623668399023</v>
      </c>
      <c r="AB4903" s="14">
        <f t="shared" ca="1" si="1308"/>
        <v>0.19499693693064302</v>
      </c>
    </row>
    <row r="4904" spans="1:28" x14ac:dyDescent="0.35">
      <c r="A4904" s="3">
        <f t="shared" si="1304"/>
        <v>44613.751322751341</v>
      </c>
      <c r="B4904" s="3">
        <f t="shared" si="1292"/>
        <v>44618.037037037066</v>
      </c>
      <c r="C4904" s="3">
        <f t="shared" si="1293"/>
        <v>44620</v>
      </c>
      <c r="D4904" s="4">
        <f t="shared" si="1294"/>
        <v>8</v>
      </c>
      <c r="E4904" s="2">
        <f t="shared" ca="1" si="1295"/>
        <v>1.7343480466768921</v>
      </c>
      <c r="F4904" s="8">
        <f t="shared" ca="1" si="1305"/>
        <v>40.541643248795886</v>
      </c>
      <c r="G4904" s="8">
        <f t="shared" ca="1" si="1306"/>
        <v>21.02004432561408</v>
      </c>
      <c r="H4904">
        <v>0.03</v>
      </c>
      <c r="I4904">
        <v>0</v>
      </c>
      <c r="J4904">
        <v>0</v>
      </c>
      <c r="K4904" s="7">
        <v>0.75</v>
      </c>
      <c r="L4904">
        <v>0.3</v>
      </c>
      <c r="M4904">
        <v>0.3</v>
      </c>
      <c r="N4904" s="7">
        <v>0.8</v>
      </c>
      <c r="O4904">
        <f t="shared" ca="1" si="1296"/>
        <v>9.333688110982834</v>
      </c>
      <c r="P4904" s="6">
        <f t="shared" ca="1" si="1297"/>
        <v>0.98289071805772676</v>
      </c>
      <c r="Q4904" s="15">
        <f t="shared" ca="1" si="1298"/>
        <v>9.6081521335338778</v>
      </c>
      <c r="R4904" s="13">
        <v>1</v>
      </c>
      <c r="S4904" s="5" t="str">
        <f t="shared" ca="1" si="1299"/>
        <v/>
      </c>
      <c r="T4904" s="5">
        <f t="shared" ca="1" si="1300"/>
        <v>0</v>
      </c>
      <c r="U4904" s="4">
        <f t="shared" ca="1" si="1301"/>
        <v>0</v>
      </c>
      <c r="V4904">
        <f t="shared" ca="1" si="1302"/>
        <v>0</v>
      </c>
      <c r="X4904" s="3">
        <v>44613</v>
      </c>
      <c r="Y4904" s="3">
        <v>44618</v>
      </c>
      <c r="Z4904">
        <f t="shared" si="1303"/>
        <v>0</v>
      </c>
      <c r="AA4904" s="1">
        <f t="shared" ca="1" si="1307"/>
        <v>9.531366374219008</v>
      </c>
      <c r="AB4904" s="14">
        <f t="shared" ca="1" si="1308"/>
        <v>0.19767826323617399</v>
      </c>
    </row>
    <row r="4905" spans="1:28" x14ac:dyDescent="0.35">
      <c r="A4905" s="3">
        <f t="shared" si="1304"/>
        <v>44613.894179894196</v>
      </c>
      <c r="B4905" s="3">
        <f t="shared" si="1292"/>
        <v>44619.037037037066</v>
      </c>
      <c r="C4905" s="3">
        <f t="shared" si="1293"/>
        <v>44620</v>
      </c>
      <c r="D4905" s="4">
        <f t="shared" si="1294"/>
        <v>8</v>
      </c>
      <c r="E4905" s="2">
        <f t="shared" ca="1" si="1295"/>
        <v>1.7370877727042893</v>
      </c>
      <c r="F4905" s="8">
        <f t="shared" ca="1" si="1305"/>
        <v>40.48233468869774</v>
      </c>
      <c r="G4905" s="8">
        <f t="shared" ca="1" si="1306"/>
        <v>20.728461513860243</v>
      </c>
      <c r="H4905">
        <v>0.03</v>
      </c>
      <c r="I4905">
        <v>0</v>
      </c>
      <c r="J4905">
        <v>0</v>
      </c>
      <c r="K4905" s="7">
        <v>0.75</v>
      </c>
      <c r="L4905">
        <v>0.3</v>
      </c>
      <c r="M4905">
        <v>0.3</v>
      </c>
      <c r="N4905" s="7">
        <v>0.8</v>
      </c>
      <c r="O4905">
        <f t="shared" ca="1" si="1296"/>
        <v>9.5807895026630625</v>
      </c>
      <c r="P4905" s="6">
        <f t="shared" ca="1" si="1297"/>
        <v>0.98286392366175401</v>
      </c>
      <c r="Q4905" s="15">
        <f t="shared" ca="1" si="1298"/>
        <v>9.6081521335338778</v>
      </c>
      <c r="R4905" s="13">
        <v>1</v>
      </c>
      <c r="S4905" s="5" t="str">
        <f t="shared" ca="1" si="1299"/>
        <v/>
      </c>
      <c r="T4905" s="5">
        <f t="shared" ca="1" si="1300"/>
        <v>0</v>
      </c>
      <c r="U4905" s="4">
        <f t="shared" ca="1" si="1301"/>
        <v>0</v>
      </c>
      <c r="V4905">
        <f t="shared" ca="1" si="1302"/>
        <v>0</v>
      </c>
      <c r="X4905" s="3">
        <v>44613</v>
      </c>
      <c r="Y4905" s="3">
        <v>44619</v>
      </c>
      <c r="Z4905">
        <f t="shared" si="1303"/>
        <v>0</v>
      </c>
      <c r="AA4905" s="1">
        <f t="shared" ca="1" si="1307"/>
        <v>9.7564863250417204</v>
      </c>
      <c r="AB4905" s="14">
        <f t="shared" ca="1" si="1308"/>
        <v>0.17569682237865791</v>
      </c>
    </row>
    <row r="4906" spans="1:28" x14ac:dyDescent="0.35">
      <c r="A4906" s="3">
        <f t="shared" si="1304"/>
        <v>44614.037037037051</v>
      </c>
      <c r="B4906" s="3">
        <f t="shared" si="1292"/>
        <v>44614.037037037051</v>
      </c>
      <c r="C4906" s="3">
        <f t="shared" si="1293"/>
        <v>44620</v>
      </c>
      <c r="D4906" s="4">
        <f t="shared" si="1294"/>
        <v>7</v>
      </c>
      <c r="E4906" s="2">
        <f t="shared" ca="1" si="1295"/>
        <v>1.7233891425672632</v>
      </c>
      <c r="F4906" s="8">
        <f t="shared" ca="1" si="1305"/>
        <v>40.201136875317211</v>
      </c>
      <c r="G4906" s="8">
        <f t="shared" ca="1" si="1306"/>
        <v>20.105184884869242</v>
      </c>
      <c r="H4906">
        <v>0.03</v>
      </c>
      <c r="I4906">
        <v>0</v>
      </c>
      <c r="J4906">
        <v>0</v>
      </c>
      <c r="K4906" s="7">
        <v>0.75</v>
      </c>
      <c r="L4906">
        <v>0.3</v>
      </c>
      <c r="M4906">
        <v>0.3</v>
      </c>
      <c r="N4906" s="7">
        <v>0.8</v>
      </c>
      <c r="O4906">
        <f t="shared" ca="1" si="1296"/>
        <v>9.993167771618662</v>
      </c>
      <c r="P4906" s="6">
        <f t="shared" ca="1" si="1297"/>
        <v>0.982997902946385</v>
      </c>
      <c r="Q4906" s="15">
        <f t="shared" ca="1" si="1298"/>
        <v>9.9326248006519666</v>
      </c>
      <c r="R4906" s="13">
        <v>1</v>
      </c>
      <c r="S4906" s="5" t="str">
        <f t="shared" ca="1" si="1299"/>
        <v/>
      </c>
      <c r="T4906" s="5">
        <f t="shared" ca="1" si="1300"/>
        <v>0</v>
      </c>
      <c r="U4906" s="4">
        <f t="shared" ca="1" si="1301"/>
        <v>1489.893720097795</v>
      </c>
      <c r="V4906">
        <f t="shared" ca="1" si="1302"/>
        <v>0</v>
      </c>
      <c r="X4906" s="3">
        <v>44614</v>
      </c>
      <c r="Y4906" s="3">
        <v>44614</v>
      </c>
      <c r="Z4906">
        <f t="shared" si="1303"/>
        <v>150</v>
      </c>
      <c r="AA4906" s="1">
        <f t="shared" ca="1" si="1307"/>
        <v>10.129053657435644</v>
      </c>
      <c r="AB4906" s="14">
        <f t="shared" ca="1" si="1308"/>
        <v>0.13588588581698247</v>
      </c>
    </row>
    <row r="4907" spans="1:28" x14ac:dyDescent="0.35">
      <c r="A4907" s="3">
        <f t="shared" si="1304"/>
        <v>44614.203703703715</v>
      </c>
      <c r="B4907" s="3">
        <f t="shared" si="1292"/>
        <v>44615.037037037051</v>
      </c>
      <c r="C4907" s="3">
        <f t="shared" si="1293"/>
        <v>44620</v>
      </c>
      <c r="D4907" s="4">
        <f t="shared" si="1294"/>
        <v>7</v>
      </c>
      <c r="E4907" s="2">
        <f t="shared" ca="1" si="1295"/>
        <v>1.7261288685946603</v>
      </c>
      <c r="F4907" s="8">
        <f t="shared" ca="1" si="1305"/>
        <v>41.426502787802853</v>
      </c>
      <c r="G4907" s="8">
        <f t="shared" ca="1" si="1306"/>
        <v>20.231923977555091</v>
      </c>
      <c r="H4907">
        <v>0.03</v>
      </c>
      <c r="I4907">
        <v>0</v>
      </c>
      <c r="J4907">
        <v>0</v>
      </c>
      <c r="K4907" s="7">
        <v>0.75</v>
      </c>
      <c r="L4907">
        <v>0.3</v>
      </c>
      <c r="M4907">
        <v>0.3</v>
      </c>
      <c r="N4907" s="7">
        <v>0.8</v>
      </c>
      <c r="O4907">
        <f t="shared" ca="1" si="1296"/>
        <v>10.785453113297045</v>
      </c>
      <c r="P4907" s="6">
        <f t="shared" ca="1" si="1297"/>
        <v>0.98297110562846557</v>
      </c>
      <c r="Q4907" s="15">
        <f t="shared" ca="1" si="1298"/>
        <v>9.9326248006519666</v>
      </c>
      <c r="R4907" s="13">
        <v>1</v>
      </c>
      <c r="S4907" s="5" t="str">
        <f t="shared" ca="1" si="1299"/>
        <v/>
      </c>
      <c r="T4907" s="5">
        <f t="shared" ca="1" si="1300"/>
        <v>0</v>
      </c>
      <c r="U4907" s="4">
        <f t="shared" ca="1" si="1301"/>
        <v>0</v>
      </c>
      <c r="V4907">
        <f t="shared" ca="1" si="1302"/>
        <v>0</v>
      </c>
      <c r="X4907" s="3">
        <v>44614</v>
      </c>
      <c r="Y4907" s="3">
        <v>44615</v>
      </c>
      <c r="Z4907">
        <f t="shared" si="1303"/>
        <v>0</v>
      </c>
      <c r="AA4907" s="1">
        <f t="shared" ca="1" si="1307"/>
        <v>10.895842129361117</v>
      </c>
      <c r="AB4907" s="14">
        <f t="shared" ca="1" si="1308"/>
        <v>0.11038901606407236</v>
      </c>
    </row>
    <row r="4908" spans="1:28" x14ac:dyDescent="0.35">
      <c r="A4908" s="3">
        <f t="shared" si="1304"/>
        <v>44614.37037037038</v>
      </c>
      <c r="B4908" s="3">
        <f t="shared" si="1292"/>
        <v>44616.037037037051</v>
      </c>
      <c r="C4908" s="3">
        <f t="shared" si="1293"/>
        <v>44620</v>
      </c>
      <c r="D4908" s="4">
        <f t="shared" si="1294"/>
        <v>7</v>
      </c>
      <c r="E4908" s="2">
        <f t="shared" ca="1" si="1295"/>
        <v>1.7288685946220577</v>
      </c>
      <c r="F4908" s="8">
        <f t="shared" ca="1" si="1305"/>
        <v>40.634966665983143</v>
      </c>
      <c r="G4908" s="8">
        <f t="shared" ca="1" si="1306"/>
        <v>21.124607791259418</v>
      </c>
      <c r="H4908">
        <v>0.03</v>
      </c>
      <c r="I4908">
        <v>0</v>
      </c>
      <c r="J4908">
        <v>0</v>
      </c>
      <c r="K4908" s="7">
        <v>0.75</v>
      </c>
      <c r="L4908">
        <v>0.3</v>
      </c>
      <c r="M4908">
        <v>0.3</v>
      </c>
      <c r="N4908" s="7">
        <v>0.8</v>
      </c>
      <c r="O4908">
        <f t="shared" ca="1" si="1296"/>
        <v>9.299117208227937</v>
      </c>
      <c r="P4908" s="6">
        <f t="shared" ca="1" si="1297"/>
        <v>0.98294430904106278</v>
      </c>
      <c r="Q4908" s="15">
        <f t="shared" ca="1" si="1298"/>
        <v>9.9326248006519666</v>
      </c>
      <c r="R4908" s="13">
        <v>1</v>
      </c>
      <c r="S4908" s="5" t="str">
        <f t="shared" ca="1" si="1299"/>
        <v/>
      </c>
      <c r="T4908" s="5">
        <f t="shared" ca="1" si="1300"/>
        <v>0</v>
      </c>
      <c r="U4908" s="4">
        <f t="shared" ca="1" si="1301"/>
        <v>0</v>
      </c>
      <c r="V4908">
        <f t="shared" ca="1" si="1302"/>
        <v>0</v>
      </c>
      <c r="X4908" s="3">
        <v>44614</v>
      </c>
      <c r="Y4908" s="3">
        <v>44616</v>
      </c>
      <c r="Z4908">
        <f t="shared" si="1303"/>
        <v>0</v>
      </c>
      <c r="AA4908" s="1">
        <f t="shared" ca="1" si="1307"/>
        <v>9.5009492888342884</v>
      </c>
      <c r="AB4908" s="14">
        <f t="shared" ca="1" si="1308"/>
        <v>0.20183208060635138</v>
      </c>
    </row>
    <row r="4909" spans="1:28" x14ac:dyDescent="0.35">
      <c r="A4909" s="3">
        <f t="shared" si="1304"/>
        <v>44614.537037037044</v>
      </c>
      <c r="B4909" s="3">
        <f t="shared" si="1292"/>
        <v>44617.037037037051</v>
      </c>
      <c r="C4909" s="3">
        <f t="shared" si="1293"/>
        <v>44620</v>
      </c>
      <c r="D4909" s="4">
        <f t="shared" si="1294"/>
        <v>7</v>
      </c>
      <c r="E4909" s="2">
        <f t="shared" ca="1" si="1295"/>
        <v>1.731608320649455</v>
      </c>
      <c r="F4909" s="8">
        <f t="shared" ca="1" si="1305"/>
        <v>40.451867894272972</v>
      </c>
      <c r="G4909" s="8">
        <f t="shared" ca="1" si="1306"/>
        <v>20.04714985071173</v>
      </c>
      <c r="H4909">
        <v>0.03</v>
      </c>
      <c r="I4909">
        <v>0</v>
      </c>
      <c r="J4909">
        <v>0</v>
      </c>
      <c r="K4909" s="7">
        <v>0.75</v>
      </c>
      <c r="L4909">
        <v>0.3</v>
      </c>
      <c r="M4909">
        <v>0.3</v>
      </c>
      <c r="N4909" s="7">
        <v>0.8</v>
      </c>
      <c r="O4909">
        <f t="shared" ca="1" si="1296"/>
        <v>10.239251069992999</v>
      </c>
      <c r="P4909" s="6">
        <f t="shared" ca="1" si="1297"/>
        <v>0.98291751318415665</v>
      </c>
      <c r="Q4909" s="15">
        <f t="shared" ca="1" si="1298"/>
        <v>9.9326248006519666</v>
      </c>
      <c r="R4909" s="13">
        <v>1</v>
      </c>
      <c r="S4909" s="5" t="str">
        <f t="shared" ca="1" si="1299"/>
        <v/>
      </c>
      <c r="T4909" s="5">
        <f t="shared" ca="1" si="1300"/>
        <v>0</v>
      </c>
      <c r="U4909" s="4">
        <f t="shared" ca="1" si="1301"/>
        <v>0</v>
      </c>
      <c r="V4909">
        <f t="shared" ca="1" si="1302"/>
        <v>0</v>
      </c>
      <c r="X4909" s="3">
        <v>44614</v>
      </c>
      <c r="Y4909" s="3">
        <v>44617</v>
      </c>
      <c r="Z4909">
        <f t="shared" si="1303"/>
        <v>0</v>
      </c>
      <c r="AA4909" s="1">
        <f t="shared" ca="1" si="1307"/>
        <v>10.365463641663865</v>
      </c>
      <c r="AB4909" s="14">
        <f t="shared" ca="1" si="1308"/>
        <v>0.12621257167086597</v>
      </c>
    </row>
    <row r="4910" spans="1:28" x14ac:dyDescent="0.35">
      <c r="A4910" s="3">
        <f t="shared" si="1304"/>
        <v>44614.703703703708</v>
      </c>
      <c r="B4910" s="3">
        <f t="shared" si="1292"/>
        <v>44618.037037037051</v>
      </c>
      <c r="C4910" s="3">
        <f t="shared" si="1293"/>
        <v>44620</v>
      </c>
      <c r="D4910" s="4">
        <f t="shared" si="1294"/>
        <v>7</v>
      </c>
      <c r="E4910" s="2">
        <f t="shared" ca="1" si="1295"/>
        <v>1.7343480466768522</v>
      </c>
      <c r="F4910" s="8">
        <f t="shared" ca="1" si="1305"/>
        <v>40.02888204254657</v>
      </c>
      <c r="G4910" s="8">
        <f t="shared" ca="1" si="1306"/>
        <v>20.758251264305965</v>
      </c>
      <c r="H4910">
        <v>0.03</v>
      </c>
      <c r="I4910">
        <v>0</v>
      </c>
      <c r="J4910">
        <v>0</v>
      </c>
      <c r="K4910" s="7">
        <v>0.75</v>
      </c>
      <c r="L4910">
        <v>0.3</v>
      </c>
      <c r="M4910">
        <v>0.3</v>
      </c>
      <c r="N4910" s="7">
        <v>0.8</v>
      </c>
      <c r="O4910">
        <f t="shared" ca="1" si="1296"/>
        <v>9.2109102676039605</v>
      </c>
      <c r="P4910" s="6">
        <f t="shared" ca="1" si="1297"/>
        <v>0.98289071805772699</v>
      </c>
      <c r="Q4910" s="15">
        <f t="shared" ca="1" si="1298"/>
        <v>9.9326248006519666</v>
      </c>
      <c r="R4910" s="13">
        <v>1</v>
      </c>
      <c r="S4910" s="5" t="str">
        <f t="shared" ca="1" si="1299"/>
        <v/>
      </c>
      <c r="T4910" s="5">
        <f t="shared" ca="1" si="1300"/>
        <v>0</v>
      </c>
      <c r="U4910" s="4">
        <f t="shared" ca="1" si="1301"/>
        <v>0</v>
      </c>
      <c r="V4910">
        <f t="shared" ca="1" si="1302"/>
        <v>0</v>
      </c>
      <c r="X4910" s="3">
        <v>44614</v>
      </c>
      <c r="Y4910" s="3">
        <v>44618</v>
      </c>
      <c r="Z4910">
        <f t="shared" si="1303"/>
        <v>0</v>
      </c>
      <c r="AA4910" s="1">
        <f t="shared" ca="1" si="1307"/>
        <v>9.4065021265625575</v>
      </c>
      <c r="AB4910" s="14">
        <f t="shared" ca="1" si="1308"/>
        <v>0.19559185895859699</v>
      </c>
    </row>
    <row r="4911" spans="1:28" x14ac:dyDescent="0.35">
      <c r="A4911" s="3">
        <f t="shared" si="1304"/>
        <v>44614.870370370372</v>
      </c>
      <c r="B4911" s="3">
        <f t="shared" si="1292"/>
        <v>44619.037037037051</v>
      </c>
      <c r="C4911" s="3">
        <f t="shared" si="1293"/>
        <v>44620</v>
      </c>
      <c r="D4911" s="4">
        <f t="shared" si="1294"/>
        <v>7</v>
      </c>
      <c r="E4911" s="2">
        <f t="shared" ca="1" si="1295"/>
        <v>1.7370877727042495</v>
      </c>
      <c r="F4911" s="8">
        <f t="shared" ca="1" si="1305"/>
        <v>41.115841160453094</v>
      </c>
      <c r="G4911" s="8">
        <f t="shared" ca="1" si="1306"/>
        <v>20.716531497168621</v>
      </c>
      <c r="H4911">
        <v>0.03</v>
      </c>
      <c r="I4911">
        <v>0</v>
      </c>
      <c r="J4911">
        <v>0</v>
      </c>
      <c r="K4911" s="7">
        <v>0.75</v>
      </c>
      <c r="L4911">
        <v>0.3</v>
      </c>
      <c r="M4911">
        <v>0.3</v>
      </c>
      <c r="N4911" s="7">
        <v>0.8</v>
      </c>
      <c r="O4911">
        <f t="shared" ca="1" si="1296"/>
        <v>10.067849373171196</v>
      </c>
      <c r="P4911" s="6">
        <f t="shared" ca="1" si="1297"/>
        <v>0.98286392366175446</v>
      </c>
      <c r="Q4911" s="15">
        <f t="shared" ca="1" si="1298"/>
        <v>9.9326248006519666</v>
      </c>
      <c r="R4911" s="13">
        <v>1</v>
      </c>
      <c r="S4911" s="5" t="str">
        <f t="shared" ca="1" si="1299"/>
        <v/>
      </c>
      <c r="T4911" s="5">
        <f t="shared" ca="1" si="1300"/>
        <v>0</v>
      </c>
      <c r="U4911" s="4">
        <f t="shared" ca="1" si="1301"/>
        <v>0</v>
      </c>
      <c r="V4911">
        <f t="shared" ca="1" si="1302"/>
        <v>0</v>
      </c>
      <c r="X4911" s="3">
        <v>44614</v>
      </c>
      <c r="Y4911" s="3">
        <v>44619</v>
      </c>
      <c r="Z4911">
        <f t="shared" si="1303"/>
        <v>0</v>
      </c>
      <c r="AA4911" s="1">
        <f t="shared" ca="1" si="1307"/>
        <v>10.220290400506475</v>
      </c>
      <c r="AB4911" s="14">
        <f t="shared" ca="1" si="1308"/>
        <v>0.15244102733527853</v>
      </c>
    </row>
    <row r="4912" spans="1:28" x14ac:dyDescent="0.35">
      <c r="A4912" s="3">
        <f t="shared" si="1304"/>
        <v>44615.037037037036</v>
      </c>
      <c r="B4912" s="3">
        <f t="shared" si="1292"/>
        <v>44615.037037037036</v>
      </c>
      <c r="C4912" s="3">
        <f t="shared" si="1293"/>
        <v>44620</v>
      </c>
      <c r="D4912" s="4">
        <f t="shared" si="1294"/>
        <v>6</v>
      </c>
      <c r="E4912" s="2">
        <f t="shared" ca="1" si="1295"/>
        <v>1.7261288685946206</v>
      </c>
      <c r="F4912" s="8">
        <f t="shared" ca="1" si="1305"/>
        <v>41.329429864672782</v>
      </c>
      <c r="G4912" s="8">
        <f t="shared" ca="1" si="1306"/>
        <v>21.117596596499162</v>
      </c>
      <c r="H4912">
        <v>0.03</v>
      </c>
      <c r="I4912">
        <v>0</v>
      </c>
      <c r="J4912">
        <v>0</v>
      </c>
      <c r="K4912" s="7">
        <v>0.75</v>
      </c>
      <c r="L4912">
        <v>0.3</v>
      </c>
      <c r="M4912">
        <v>0.3</v>
      </c>
      <c r="N4912" s="7">
        <v>0.8</v>
      </c>
      <c r="O4912">
        <f t="shared" ca="1" si="1296"/>
        <v>9.8269758020054212</v>
      </c>
      <c r="P4912" s="6">
        <f t="shared" ca="1" si="1297"/>
        <v>0.98297110562846601</v>
      </c>
      <c r="Q4912" s="15">
        <f t="shared" ca="1" si="1298"/>
        <v>9.7384541543342831</v>
      </c>
      <c r="R4912" s="13">
        <v>1</v>
      </c>
      <c r="S4912" s="5" t="str">
        <f t="shared" ca="1" si="1299"/>
        <v/>
      </c>
      <c r="T4912" s="5">
        <f t="shared" ca="1" si="1300"/>
        <v>0</v>
      </c>
      <c r="U4912" s="4">
        <f t="shared" ca="1" si="1301"/>
        <v>1460.7681231501424</v>
      </c>
      <c r="V4912">
        <f t="shared" ca="1" si="1302"/>
        <v>0</v>
      </c>
      <c r="X4912" s="3">
        <v>44615</v>
      </c>
      <c r="Y4912" s="3">
        <v>44615</v>
      </c>
      <c r="Z4912">
        <f t="shared" si="1303"/>
        <v>150</v>
      </c>
      <c r="AA4912" s="1">
        <f t="shared" ca="1" si="1307"/>
        <v>10.00016198890037</v>
      </c>
      <c r="AB4912" s="14">
        <f t="shared" ca="1" si="1308"/>
        <v>0.17318618689494869</v>
      </c>
    </row>
    <row r="4913" spans="1:28" x14ac:dyDescent="0.35">
      <c r="A4913" s="3">
        <f t="shared" si="1304"/>
        <v>44615.237037037034</v>
      </c>
      <c r="B4913" s="3">
        <f t="shared" si="1292"/>
        <v>44616.037037037036</v>
      </c>
      <c r="C4913" s="3">
        <f t="shared" si="1293"/>
        <v>44620</v>
      </c>
      <c r="D4913" s="4">
        <f t="shared" si="1294"/>
        <v>6</v>
      </c>
      <c r="E4913" s="2">
        <f t="shared" ca="1" si="1295"/>
        <v>1.7288685946220177</v>
      </c>
      <c r="F4913" s="8">
        <f t="shared" ca="1" si="1305"/>
        <v>40.968699511035879</v>
      </c>
      <c r="G4913" s="8">
        <f t="shared" ca="1" si="1306"/>
        <v>21.35976564165798</v>
      </c>
      <c r="H4913">
        <v>0.03</v>
      </c>
      <c r="I4913">
        <v>0</v>
      </c>
      <c r="J4913">
        <v>0</v>
      </c>
      <c r="K4913" s="7">
        <v>0.75</v>
      </c>
      <c r="L4913">
        <v>0.3</v>
      </c>
      <c r="M4913">
        <v>0.3</v>
      </c>
      <c r="N4913" s="7">
        <v>0.8</v>
      </c>
      <c r="O4913">
        <f t="shared" ca="1" si="1296"/>
        <v>9.314258991618928</v>
      </c>
      <c r="P4913" s="6">
        <f t="shared" ca="1" si="1297"/>
        <v>0.98294430904106322</v>
      </c>
      <c r="Q4913" s="15">
        <f t="shared" ca="1" si="1298"/>
        <v>9.7384541543342831</v>
      </c>
      <c r="R4913" s="13">
        <v>1</v>
      </c>
      <c r="S4913" s="5" t="str">
        <f t="shared" ca="1" si="1299"/>
        <v/>
      </c>
      <c r="T4913" s="5">
        <f t="shared" ca="1" si="1300"/>
        <v>0</v>
      </c>
      <c r="U4913" s="4">
        <f t="shared" ca="1" si="1301"/>
        <v>0</v>
      </c>
      <c r="V4913">
        <f t="shared" ca="1" si="1302"/>
        <v>0</v>
      </c>
      <c r="X4913" s="3">
        <v>44615</v>
      </c>
      <c r="Y4913" s="3">
        <v>44616</v>
      </c>
      <c r="Z4913">
        <f t="shared" si="1303"/>
        <v>0</v>
      </c>
      <c r="AA4913" s="1">
        <f t="shared" ca="1" si="1307"/>
        <v>9.5233741350482575</v>
      </c>
      <c r="AB4913" s="14">
        <f t="shared" ca="1" si="1308"/>
        <v>0.20911514342932946</v>
      </c>
    </row>
    <row r="4914" spans="1:28" x14ac:dyDescent="0.35">
      <c r="A4914" s="3">
        <f t="shared" si="1304"/>
        <v>44615.437037037031</v>
      </c>
      <c r="B4914" s="3">
        <f t="shared" si="1292"/>
        <v>44617.037037037036</v>
      </c>
      <c r="C4914" s="3">
        <f t="shared" si="1293"/>
        <v>44620</v>
      </c>
      <c r="D4914" s="4">
        <f t="shared" si="1294"/>
        <v>6</v>
      </c>
      <c r="E4914" s="2">
        <f t="shared" ca="1" si="1295"/>
        <v>1.7316083206494151</v>
      </c>
      <c r="F4914" s="8">
        <f t="shared" ca="1" si="1305"/>
        <v>40.580428948661108</v>
      </c>
      <c r="G4914" s="8">
        <f t="shared" ca="1" si="1306"/>
        <v>20.850314837286003</v>
      </c>
      <c r="H4914">
        <v>0.03</v>
      </c>
      <c r="I4914">
        <v>0</v>
      </c>
      <c r="J4914">
        <v>0</v>
      </c>
      <c r="K4914" s="7">
        <v>0.75</v>
      </c>
      <c r="L4914">
        <v>0.3</v>
      </c>
      <c r="M4914">
        <v>0.3</v>
      </c>
      <c r="N4914" s="7">
        <v>0.8</v>
      </c>
      <c r="O4914">
        <f t="shared" ca="1" si="1296"/>
        <v>9.532506874209826</v>
      </c>
      <c r="P4914" s="6">
        <f t="shared" ca="1" si="1297"/>
        <v>0.98291751318415688</v>
      </c>
      <c r="Q4914" s="15">
        <f t="shared" ca="1" si="1298"/>
        <v>9.7384541543342831</v>
      </c>
      <c r="R4914" s="13">
        <v>1</v>
      </c>
      <c r="S4914" s="5" t="str">
        <f t="shared" ca="1" si="1299"/>
        <v/>
      </c>
      <c r="T4914" s="5">
        <f t="shared" ca="1" si="1300"/>
        <v>0</v>
      </c>
      <c r="U4914" s="4">
        <f t="shared" ca="1" si="1301"/>
        <v>0</v>
      </c>
      <c r="V4914">
        <f t="shared" ca="1" si="1302"/>
        <v>0</v>
      </c>
      <c r="X4914" s="3">
        <v>44615</v>
      </c>
      <c r="Y4914" s="3">
        <v>44617</v>
      </c>
      <c r="Z4914">
        <f t="shared" si="1303"/>
        <v>0</v>
      </c>
      <c r="AA4914" s="1">
        <f t="shared" ca="1" si="1307"/>
        <v>9.7132919400588058</v>
      </c>
      <c r="AB4914" s="14">
        <f t="shared" ca="1" si="1308"/>
        <v>0.1807850658489798</v>
      </c>
    </row>
    <row r="4915" spans="1:28" x14ac:dyDescent="0.35">
      <c r="A4915" s="3">
        <f t="shared" si="1304"/>
        <v>44615.637037037028</v>
      </c>
      <c r="B4915" s="3">
        <f t="shared" si="1292"/>
        <v>44618.037037037036</v>
      </c>
      <c r="C4915" s="3">
        <f t="shared" si="1293"/>
        <v>44620</v>
      </c>
      <c r="D4915" s="4">
        <f t="shared" si="1294"/>
        <v>6</v>
      </c>
      <c r="E4915" s="2">
        <f t="shared" ca="1" si="1295"/>
        <v>1.7343480466768124</v>
      </c>
      <c r="F4915" s="8">
        <f t="shared" ca="1" si="1305"/>
        <v>40.068784667677406</v>
      </c>
      <c r="G4915" s="8">
        <f t="shared" ca="1" si="1306"/>
        <v>20.011526103785872</v>
      </c>
      <c r="H4915">
        <v>0.03</v>
      </c>
      <c r="I4915">
        <v>0</v>
      </c>
      <c r="J4915">
        <v>0</v>
      </c>
      <c r="K4915" s="7">
        <v>0.75</v>
      </c>
      <c r="L4915">
        <v>0.3</v>
      </c>
      <c r="M4915">
        <v>0.3</v>
      </c>
      <c r="N4915" s="7">
        <v>0.8</v>
      </c>
      <c r="O4915">
        <f t="shared" ca="1" si="1296"/>
        <v>9.9875623969721801</v>
      </c>
      <c r="P4915" s="6">
        <f t="shared" ca="1" si="1297"/>
        <v>0.98289071805772743</v>
      </c>
      <c r="Q4915" s="15">
        <f t="shared" ca="1" si="1298"/>
        <v>9.7384541543342831</v>
      </c>
      <c r="R4915" s="13">
        <v>1</v>
      </c>
      <c r="S4915" s="5" t="str">
        <f t="shared" ca="1" si="1299"/>
        <v/>
      </c>
      <c r="T4915" s="5">
        <f t="shared" ca="1" si="1300"/>
        <v>0</v>
      </c>
      <c r="U4915" s="4">
        <f t="shared" ca="1" si="1301"/>
        <v>0</v>
      </c>
      <c r="V4915">
        <f t="shared" ca="1" si="1302"/>
        <v>0</v>
      </c>
      <c r="X4915" s="3">
        <v>44615</v>
      </c>
      <c r="Y4915" s="3">
        <v>44618</v>
      </c>
      <c r="Z4915">
        <f t="shared" si="1303"/>
        <v>0</v>
      </c>
      <c r="AA4915" s="1">
        <f t="shared" ca="1" si="1307"/>
        <v>10.123226183013418</v>
      </c>
      <c r="AB4915" s="14">
        <f t="shared" ca="1" si="1308"/>
        <v>0.13566378604123841</v>
      </c>
    </row>
    <row r="4916" spans="1:28" x14ac:dyDescent="0.35">
      <c r="A4916" s="3">
        <f t="shared" si="1304"/>
        <v>44615.837037037025</v>
      </c>
      <c r="B4916" s="3">
        <f t="shared" si="1292"/>
        <v>44619.037037037036</v>
      </c>
      <c r="C4916" s="3">
        <f t="shared" si="1293"/>
        <v>44620</v>
      </c>
      <c r="D4916" s="4">
        <f t="shared" si="1294"/>
        <v>6</v>
      </c>
      <c r="E4916" s="2">
        <f t="shared" ca="1" si="1295"/>
        <v>1.7370877727042096</v>
      </c>
      <c r="F4916" s="8">
        <f t="shared" ca="1" si="1305"/>
        <v>40.789150605131766</v>
      </c>
      <c r="G4916" s="8">
        <f t="shared" ca="1" si="1306"/>
        <v>20.508396246983764</v>
      </c>
      <c r="H4916">
        <v>0.03</v>
      </c>
      <c r="I4916">
        <v>0</v>
      </c>
      <c r="J4916">
        <v>0</v>
      </c>
      <c r="K4916" s="7">
        <v>0.75</v>
      </c>
      <c r="L4916">
        <v>0.3</v>
      </c>
      <c r="M4916">
        <v>0.3</v>
      </c>
      <c r="N4916" s="7">
        <v>0.8</v>
      </c>
      <c r="O4916">
        <f t="shared" ca="1" si="1296"/>
        <v>10.030966706865058</v>
      </c>
      <c r="P4916" s="6">
        <f t="shared" ca="1" si="1297"/>
        <v>0.98286392366175468</v>
      </c>
      <c r="Q4916" s="15">
        <f t="shared" ca="1" si="1298"/>
        <v>9.7384541543342831</v>
      </c>
      <c r="R4916" s="13">
        <v>1</v>
      </c>
      <c r="S4916" s="5" t="str">
        <f t="shared" ca="1" si="1299"/>
        <v/>
      </c>
      <c r="T4916" s="5">
        <f t="shared" ca="1" si="1300"/>
        <v>0</v>
      </c>
      <c r="U4916" s="4">
        <f t="shared" ca="1" si="1301"/>
        <v>0</v>
      </c>
      <c r="V4916">
        <f t="shared" ca="1" si="1302"/>
        <v>0</v>
      </c>
      <c r="X4916" s="3">
        <v>44615</v>
      </c>
      <c r="Y4916" s="3">
        <v>44619</v>
      </c>
      <c r="Z4916">
        <f t="shared" si="1303"/>
        <v>0</v>
      </c>
      <c r="AA4916" s="1">
        <f t="shared" ca="1" si="1307"/>
        <v>10.179087692361186</v>
      </c>
      <c r="AB4916" s="14">
        <f t="shared" ca="1" si="1308"/>
        <v>0.14812098549612784</v>
      </c>
    </row>
    <row r="4917" spans="1:28" x14ac:dyDescent="0.35">
      <c r="A4917" s="3">
        <f t="shared" si="1304"/>
        <v>44616.037037037022</v>
      </c>
      <c r="B4917" s="3">
        <f t="shared" si="1292"/>
        <v>44616.037037037022</v>
      </c>
      <c r="C4917" s="3">
        <f t="shared" si="1293"/>
        <v>44620</v>
      </c>
      <c r="D4917" s="4">
        <f t="shared" si="1294"/>
        <v>5</v>
      </c>
      <c r="E4917" s="2">
        <f t="shared" ca="1" si="1295"/>
        <v>1.7288685946219779</v>
      </c>
      <c r="F4917" s="8">
        <f t="shared" ca="1" si="1305"/>
        <v>40.793141251636861</v>
      </c>
      <c r="G4917" s="8">
        <f t="shared" ca="1" si="1306"/>
        <v>20.080241275990694</v>
      </c>
      <c r="H4917">
        <v>0.03</v>
      </c>
      <c r="I4917">
        <v>0</v>
      </c>
      <c r="J4917">
        <v>0</v>
      </c>
      <c r="K4917" s="7">
        <v>0.75</v>
      </c>
      <c r="L4917">
        <v>0.3</v>
      </c>
      <c r="M4917">
        <v>0.3</v>
      </c>
      <c r="N4917" s="7">
        <v>0.8</v>
      </c>
      <c r="O4917">
        <f t="shared" ca="1" si="1296"/>
        <v>10.462114662736951</v>
      </c>
      <c r="P4917" s="6">
        <f t="shared" ca="1" si="1297"/>
        <v>0.98294430904106345</v>
      </c>
      <c r="Q4917" s="15">
        <f t="shared" ca="1" si="1298"/>
        <v>10.219690963618564</v>
      </c>
      <c r="R4917" s="13">
        <v>1</v>
      </c>
      <c r="S4917" s="5">
        <f t="shared" ca="1" si="1299"/>
        <v>39</v>
      </c>
      <c r="T4917" s="5">
        <f t="shared" ca="1" si="1300"/>
        <v>150</v>
      </c>
      <c r="U4917" s="4">
        <f t="shared" ca="1" si="1301"/>
        <v>1532.9536445427846</v>
      </c>
      <c r="V4917">
        <f t="shared" ca="1" si="1302"/>
        <v>0</v>
      </c>
      <c r="X4917" s="3">
        <v>44616</v>
      </c>
      <c r="Y4917" s="3">
        <v>44616</v>
      </c>
      <c r="Z4917">
        <f t="shared" si="1303"/>
        <v>150</v>
      </c>
      <c r="AA4917" s="1">
        <f t="shared" ca="1" si="1307"/>
        <v>10.580477549917173</v>
      </c>
      <c r="AB4917" s="14">
        <f t="shared" ca="1" si="1308"/>
        <v>0.11836288718022203</v>
      </c>
    </row>
    <row r="4918" spans="1:28" x14ac:dyDescent="0.35">
      <c r="A4918" s="3">
        <f t="shared" si="1304"/>
        <v>44616.287037037022</v>
      </c>
      <c r="B4918" s="3">
        <f t="shared" si="1292"/>
        <v>44617.037037037022</v>
      </c>
      <c r="C4918" s="3">
        <f t="shared" si="1293"/>
        <v>44620</v>
      </c>
      <c r="D4918" s="4">
        <f t="shared" si="1294"/>
        <v>5</v>
      </c>
      <c r="E4918" s="2">
        <f t="shared" ca="1" si="1295"/>
        <v>1.7316083206493751</v>
      </c>
      <c r="F4918" s="8">
        <f t="shared" ca="1" si="1305"/>
        <v>41.16424887301379</v>
      </c>
      <c r="G4918" s="8">
        <f t="shared" ca="1" si="1306"/>
        <v>21.443096045541466</v>
      </c>
      <c r="H4918">
        <v>0.03</v>
      </c>
      <c r="I4918">
        <v>0</v>
      </c>
      <c r="J4918">
        <v>0</v>
      </c>
      <c r="K4918" s="7">
        <v>0.75</v>
      </c>
      <c r="L4918">
        <v>0.3</v>
      </c>
      <c r="M4918">
        <v>0.3</v>
      </c>
      <c r="N4918" s="7">
        <v>0.8</v>
      </c>
      <c r="O4918">
        <f t="shared" ca="1" si="1296"/>
        <v>9.3775906092188741</v>
      </c>
      <c r="P4918" s="6">
        <f t="shared" ca="1" si="1297"/>
        <v>0.98291751318415732</v>
      </c>
      <c r="Q4918" s="15">
        <f t="shared" ca="1" si="1298"/>
        <v>10.219690963618564</v>
      </c>
      <c r="R4918" s="13">
        <v>1</v>
      </c>
      <c r="S4918" s="5">
        <f t="shared" ca="1" si="1299"/>
        <v>39</v>
      </c>
      <c r="T4918" s="5">
        <f t="shared" ca="1" si="1300"/>
        <v>150</v>
      </c>
      <c r="U4918" s="4">
        <f t="shared" ca="1" si="1301"/>
        <v>0</v>
      </c>
      <c r="V4918">
        <f t="shared" ca="1" si="1302"/>
        <v>0</v>
      </c>
      <c r="X4918" s="3">
        <v>44616</v>
      </c>
      <c r="Y4918" s="3">
        <v>44617</v>
      </c>
      <c r="Z4918">
        <f t="shared" si="1303"/>
        <v>0</v>
      </c>
      <c r="AA4918" s="1">
        <f t="shared" ca="1" si="1307"/>
        <v>9.586664940845683</v>
      </c>
      <c r="AB4918" s="14">
        <f t="shared" ca="1" si="1308"/>
        <v>0.20907433162680888</v>
      </c>
    </row>
    <row r="4919" spans="1:28" x14ac:dyDescent="0.35">
      <c r="A4919" s="3">
        <f t="shared" si="1304"/>
        <v>44616.537037037022</v>
      </c>
      <c r="B4919" s="3">
        <f t="shared" si="1292"/>
        <v>44618.037037037022</v>
      </c>
      <c r="C4919" s="3">
        <f t="shared" si="1293"/>
        <v>44620</v>
      </c>
      <c r="D4919" s="4">
        <f t="shared" si="1294"/>
        <v>5</v>
      </c>
      <c r="E4919" s="2">
        <f t="shared" ca="1" si="1295"/>
        <v>1.7343480466767724</v>
      </c>
      <c r="F4919" s="8">
        <f t="shared" ca="1" si="1305"/>
        <v>41.423330087570818</v>
      </c>
      <c r="G4919" s="8">
        <f t="shared" ca="1" si="1306"/>
        <v>20.470957085408781</v>
      </c>
      <c r="H4919">
        <v>0.03</v>
      </c>
      <c r="I4919">
        <v>0</v>
      </c>
      <c r="J4919">
        <v>0</v>
      </c>
      <c r="K4919" s="7">
        <v>0.75</v>
      </c>
      <c r="L4919">
        <v>0.3</v>
      </c>
      <c r="M4919">
        <v>0.3</v>
      </c>
      <c r="N4919" s="7">
        <v>0.8</v>
      </c>
      <c r="O4919">
        <f t="shared" ca="1" si="1296"/>
        <v>10.544040480269331</v>
      </c>
      <c r="P4919" s="6">
        <f t="shared" ca="1" si="1297"/>
        <v>0.98289071805772776</v>
      </c>
      <c r="Q4919" s="15">
        <f t="shared" ca="1" si="1298"/>
        <v>10.219690963618564</v>
      </c>
      <c r="R4919" s="13">
        <v>1</v>
      </c>
      <c r="S4919" s="5">
        <f t="shared" ca="1" si="1299"/>
        <v>39</v>
      </c>
      <c r="T4919" s="5">
        <f t="shared" ca="1" si="1300"/>
        <v>150</v>
      </c>
      <c r="U4919" s="4">
        <f t="shared" ca="1" si="1301"/>
        <v>0</v>
      </c>
      <c r="V4919">
        <f t="shared" ca="1" si="1302"/>
        <v>0</v>
      </c>
      <c r="X4919" s="3">
        <v>44616</v>
      </c>
      <c r="Y4919" s="3">
        <v>44618</v>
      </c>
      <c r="Z4919">
        <f t="shared" si="1303"/>
        <v>0</v>
      </c>
      <c r="AA4919" s="1">
        <f t="shared" ca="1" si="1307"/>
        <v>10.670093689356555</v>
      </c>
      <c r="AB4919" s="14">
        <f t="shared" ca="1" si="1308"/>
        <v>0.12605320908722462</v>
      </c>
    </row>
    <row r="4920" spans="1:28" x14ac:dyDescent="0.35">
      <c r="A4920" s="3">
        <f t="shared" si="1304"/>
        <v>44616.787037037022</v>
      </c>
      <c r="B4920" s="3">
        <f t="shared" si="1292"/>
        <v>44619.037037037022</v>
      </c>
      <c r="C4920" s="3">
        <f t="shared" si="1293"/>
        <v>44620</v>
      </c>
      <c r="D4920" s="4">
        <f t="shared" si="1294"/>
        <v>5</v>
      </c>
      <c r="E4920" s="2">
        <f t="shared" ca="1" si="1295"/>
        <v>1.7370877727041698</v>
      </c>
      <c r="F4920" s="8">
        <f t="shared" ca="1" si="1305"/>
        <v>40.76214774537015</v>
      </c>
      <c r="G4920" s="8">
        <f t="shared" ca="1" si="1306"/>
        <v>20.024092706778507</v>
      </c>
      <c r="H4920">
        <v>0.03</v>
      </c>
      <c r="I4920">
        <v>0</v>
      </c>
      <c r="J4920">
        <v>0</v>
      </c>
      <c r="K4920" s="7">
        <v>0.75</v>
      </c>
      <c r="L4920">
        <v>0.3</v>
      </c>
      <c r="M4920">
        <v>0.3</v>
      </c>
      <c r="N4920" s="7">
        <v>0.8</v>
      </c>
      <c r="O4920">
        <f t="shared" ca="1" si="1296"/>
        <v>10.495018102249102</v>
      </c>
      <c r="P4920" s="6">
        <f t="shared" ca="1" si="1297"/>
        <v>0.98286392366175512</v>
      </c>
      <c r="Q4920" s="15">
        <f t="shared" ca="1" si="1298"/>
        <v>10.219690963618564</v>
      </c>
      <c r="R4920" s="13">
        <v>1</v>
      </c>
      <c r="S4920" s="5">
        <f t="shared" ca="1" si="1299"/>
        <v>39</v>
      </c>
      <c r="T4920" s="5">
        <f t="shared" ca="1" si="1300"/>
        <v>150</v>
      </c>
      <c r="U4920" s="4">
        <f t="shared" ca="1" si="1301"/>
        <v>0</v>
      </c>
      <c r="V4920">
        <f t="shared" ca="1" si="1302"/>
        <v>0</v>
      </c>
      <c r="X4920" s="3">
        <v>44616</v>
      </c>
      <c r="Y4920" s="3">
        <v>44619</v>
      </c>
      <c r="Z4920">
        <f t="shared" si="1303"/>
        <v>0</v>
      </c>
      <c r="AA4920" s="1">
        <f t="shared" ca="1" si="1307"/>
        <v>10.612259642698525</v>
      </c>
      <c r="AB4920" s="14">
        <f t="shared" ca="1" si="1308"/>
        <v>0.11724154044942381</v>
      </c>
    </row>
    <row r="4921" spans="1:28" x14ac:dyDescent="0.35">
      <c r="A4921" s="3">
        <f t="shared" si="1304"/>
        <v>44617.037037037022</v>
      </c>
      <c r="B4921" s="3">
        <f t="shared" si="1292"/>
        <v>44617.037037037022</v>
      </c>
      <c r="C4921" s="3">
        <f t="shared" si="1293"/>
        <v>44620</v>
      </c>
      <c r="D4921" s="4">
        <f t="shared" si="1294"/>
        <v>4</v>
      </c>
      <c r="E4921" s="2">
        <f t="shared" ca="1" si="1295"/>
        <v>1.7316083206493751</v>
      </c>
      <c r="F4921" s="8">
        <f t="shared" ca="1" si="1305"/>
        <v>40.500934121605475</v>
      </c>
      <c r="G4921" s="8">
        <f t="shared" ca="1" si="1306"/>
        <v>20.768144114507489</v>
      </c>
      <c r="H4921">
        <v>0.03</v>
      </c>
      <c r="I4921">
        <v>0</v>
      </c>
      <c r="J4921">
        <v>0</v>
      </c>
      <c r="K4921" s="7">
        <v>0.75</v>
      </c>
      <c r="L4921">
        <v>0.3</v>
      </c>
      <c r="M4921">
        <v>0.3</v>
      </c>
      <c r="N4921" s="7">
        <v>0.8</v>
      </c>
      <c r="O4921">
        <f t="shared" ca="1" si="1296"/>
        <v>9.5550564766966168</v>
      </c>
      <c r="P4921" s="6">
        <f t="shared" ca="1" si="1297"/>
        <v>0.98291751318415732</v>
      </c>
      <c r="Q4921" s="15">
        <f t="shared" ca="1" si="1298"/>
        <v>9.3102241736210267</v>
      </c>
      <c r="R4921" s="13">
        <v>1</v>
      </c>
      <c r="S4921" s="5" t="str">
        <f t="shared" ca="1" si="1299"/>
        <v/>
      </c>
      <c r="T4921" s="5">
        <f t="shared" ca="1" si="1300"/>
        <v>0</v>
      </c>
      <c r="U4921" s="4">
        <f t="shared" ca="1" si="1301"/>
        <v>1396.5336260431541</v>
      </c>
      <c r="V4921">
        <f t="shared" ca="1" si="1302"/>
        <v>0</v>
      </c>
      <c r="X4921" s="3">
        <v>44617</v>
      </c>
      <c r="Y4921" s="3">
        <v>44617</v>
      </c>
      <c r="Z4921">
        <f t="shared" si="1303"/>
        <v>150</v>
      </c>
      <c r="AA4921" s="1">
        <f t="shared" ca="1" si="1307"/>
        <v>9.7320653163760582</v>
      </c>
      <c r="AB4921" s="14">
        <f t="shared" ca="1" si="1308"/>
        <v>0.17700883967944137</v>
      </c>
    </row>
    <row r="4922" spans="1:28" x14ac:dyDescent="0.35">
      <c r="A4922" s="3">
        <f t="shared" si="1304"/>
        <v>44617.370370370358</v>
      </c>
      <c r="B4922" s="3">
        <f t="shared" si="1292"/>
        <v>44618.037037037022</v>
      </c>
      <c r="C4922" s="3">
        <f t="shared" si="1293"/>
        <v>44620</v>
      </c>
      <c r="D4922" s="4">
        <f t="shared" si="1294"/>
        <v>4</v>
      </c>
      <c r="E4922" s="2">
        <f t="shared" ca="1" si="1295"/>
        <v>1.7343480466767724</v>
      </c>
      <c r="F4922" s="8">
        <f t="shared" ca="1" si="1305"/>
        <v>40.248317987513552</v>
      </c>
      <c r="G4922" s="8">
        <f t="shared" ca="1" si="1306"/>
        <v>20.323178237864106</v>
      </c>
      <c r="H4922">
        <v>0.03</v>
      </c>
      <c r="I4922">
        <v>0</v>
      </c>
      <c r="J4922">
        <v>0</v>
      </c>
      <c r="K4922" s="7">
        <v>0.75</v>
      </c>
      <c r="L4922">
        <v>0.3</v>
      </c>
      <c r="M4922">
        <v>0.3</v>
      </c>
      <c r="N4922" s="7">
        <v>0.8</v>
      </c>
      <c r="O4922">
        <f t="shared" ca="1" si="1296"/>
        <v>9.8105602527710545</v>
      </c>
      <c r="P4922" s="6">
        <f t="shared" ca="1" si="1297"/>
        <v>0.98289071805772776</v>
      </c>
      <c r="Q4922" s="15">
        <f t="shared" ca="1" si="1298"/>
        <v>9.3102241736210267</v>
      </c>
      <c r="R4922" s="13">
        <v>1</v>
      </c>
      <c r="S4922" s="5" t="str">
        <f t="shared" ca="1" si="1299"/>
        <v/>
      </c>
      <c r="T4922" s="5">
        <f t="shared" ca="1" si="1300"/>
        <v>0</v>
      </c>
      <c r="U4922" s="4">
        <f t="shared" ca="1" si="1301"/>
        <v>0</v>
      </c>
      <c r="V4922">
        <f t="shared" ca="1" si="1302"/>
        <v>0</v>
      </c>
      <c r="X4922" s="3">
        <v>44617</v>
      </c>
      <c r="Y4922" s="3">
        <v>44618</v>
      </c>
      <c r="Z4922">
        <f t="shared" si="1303"/>
        <v>0</v>
      </c>
      <c r="AA4922" s="1">
        <f t="shared" ca="1" si="1307"/>
        <v>9.9624932673614666</v>
      </c>
      <c r="AB4922" s="14">
        <f t="shared" ca="1" si="1308"/>
        <v>0.15193301459041209</v>
      </c>
    </row>
    <row r="4923" spans="1:28" x14ac:dyDescent="0.35">
      <c r="A4923" s="3">
        <f t="shared" si="1304"/>
        <v>44617.703703703693</v>
      </c>
      <c r="B4923" s="3">
        <f t="shared" si="1292"/>
        <v>44619.037037037022</v>
      </c>
      <c r="C4923" s="3">
        <f t="shared" si="1293"/>
        <v>44620</v>
      </c>
      <c r="D4923" s="4">
        <f t="shared" si="1294"/>
        <v>4</v>
      </c>
      <c r="E4923" s="2">
        <f t="shared" ca="1" si="1295"/>
        <v>1.7370877727041698</v>
      </c>
      <c r="F4923" s="8">
        <f t="shared" ca="1" si="1305"/>
        <v>40.111975917832424</v>
      </c>
      <c r="G4923" s="8">
        <f t="shared" ca="1" si="1306"/>
        <v>21.466426146978907</v>
      </c>
      <c r="H4923">
        <v>0.03</v>
      </c>
      <c r="I4923">
        <v>0</v>
      </c>
      <c r="J4923">
        <v>0</v>
      </c>
      <c r="K4923" s="7">
        <v>0.75</v>
      </c>
      <c r="L4923">
        <v>0.3</v>
      </c>
      <c r="M4923">
        <v>0.3</v>
      </c>
      <c r="N4923" s="7">
        <v>0.8</v>
      </c>
      <c r="O4923">
        <f t="shared" ca="1" si="1296"/>
        <v>8.5650557913954088</v>
      </c>
      <c r="P4923" s="6">
        <f t="shared" ca="1" si="1297"/>
        <v>0.98286392366175512</v>
      </c>
      <c r="Q4923" s="15">
        <f t="shared" ca="1" si="1298"/>
        <v>9.3102241736210267</v>
      </c>
      <c r="R4923" s="13">
        <v>1</v>
      </c>
      <c r="S4923" s="5" t="str">
        <f t="shared" ca="1" si="1299"/>
        <v/>
      </c>
      <c r="T4923" s="5">
        <f t="shared" ca="1" si="1300"/>
        <v>0</v>
      </c>
      <c r="U4923" s="4">
        <f t="shared" ca="1" si="1301"/>
        <v>0</v>
      </c>
      <c r="V4923">
        <f t="shared" ca="1" si="1302"/>
        <v>0</v>
      </c>
      <c r="X4923" s="3">
        <v>44617</v>
      </c>
      <c r="Y4923" s="3">
        <v>44619</v>
      </c>
      <c r="Z4923">
        <f t="shared" si="1303"/>
        <v>0</v>
      </c>
      <c r="AA4923" s="1">
        <f t="shared" ca="1" si="1307"/>
        <v>8.8286719016082991</v>
      </c>
      <c r="AB4923" s="14">
        <f t="shared" ca="1" si="1308"/>
        <v>0.26361611021289022</v>
      </c>
    </row>
    <row r="4924" spans="1:28" x14ac:dyDescent="0.35">
      <c r="A4924" s="3">
        <f t="shared" si="1304"/>
        <v>44618.037037037029</v>
      </c>
      <c r="B4924" s="3">
        <f t="shared" si="1292"/>
        <v>44618.037037037029</v>
      </c>
      <c r="C4924" s="3">
        <f t="shared" si="1293"/>
        <v>44620</v>
      </c>
      <c r="D4924" s="4">
        <f t="shared" si="1294"/>
        <v>3</v>
      </c>
      <c r="E4924" s="2">
        <f t="shared" ca="1" si="1295"/>
        <v>1.7343480466767924</v>
      </c>
      <c r="F4924" s="8">
        <f t="shared" ca="1" si="1305"/>
        <v>40.277733504529877</v>
      </c>
      <c r="G4924" s="8">
        <f t="shared" ca="1" si="1306"/>
        <v>21.202085800278272</v>
      </c>
      <c r="H4924">
        <v>0.03</v>
      </c>
      <c r="I4924">
        <v>0</v>
      </c>
      <c r="J4924">
        <v>0</v>
      </c>
      <c r="K4924" s="7">
        <v>0.75</v>
      </c>
      <c r="L4924">
        <v>0.3</v>
      </c>
      <c r="M4924">
        <v>0.3</v>
      </c>
      <c r="N4924" s="7">
        <v>0.8</v>
      </c>
      <c r="O4924">
        <f t="shared" ca="1" si="1296"/>
        <v>8.9537143281191334</v>
      </c>
      <c r="P4924" s="6">
        <f t="shared" ca="1" si="1297"/>
        <v>0.98289071805772765</v>
      </c>
      <c r="Q4924" s="15">
        <f t="shared" ca="1" si="1298"/>
        <v>9.0700710941089877</v>
      </c>
      <c r="R4924" s="13">
        <v>1</v>
      </c>
      <c r="S4924" s="5" t="str">
        <f t="shared" ca="1" si="1299"/>
        <v/>
      </c>
      <c r="T4924" s="5">
        <f t="shared" ca="1" si="1300"/>
        <v>0</v>
      </c>
      <c r="U4924" s="4">
        <f t="shared" ca="1" si="1301"/>
        <v>1360.5106641163482</v>
      </c>
      <c r="V4924">
        <f t="shared" ca="1" si="1302"/>
        <v>0</v>
      </c>
      <c r="X4924" s="3">
        <v>44618</v>
      </c>
      <c r="Y4924" s="3">
        <v>44618</v>
      </c>
      <c r="Z4924">
        <f t="shared" si="1303"/>
        <v>150</v>
      </c>
      <c r="AA4924" s="1">
        <f t="shared" ca="1" si="1307"/>
        <v>9.1802826012410321</v>
      </c>
      <c r="AB4924" s="14">
        <f t="shared" ca="1" si="1308"/>
        <v>0.22656827312189876</v>
      </c>
    </row>
    <row r="4925" spans="1:28" x14ac:dyDescent="0.35">
      <c r="A4925" s="3">
        <f t="shared" si="1304"/>
        <v>44618.537037037029</v>
      </c>
      <c r="B4925" s="3">
        <f t="shared" si="1292"/>
        <v>44619.037037037029</v>
      </c>
      <c r="C4925" s="3">
        <f t="shared" si="1293"/>
        <v>44620</v>
      </c>
      <c r="D4925" s="4">
        <f t="shared" si="1294"/>
        <v>3</v>
      </c>
      <c r="E4925" s="2">
        <f t="shared" ca="1" si="1295"/>
        <v>1.7370877727041896</v>
      </c>
      <c r="F4925" s="8">
        <f t="shared" ca="1" si="1305"/>
        <v>40.068909285368029</v>
      </c>
      <c r="G4925" s="8">
        <f t="shared" ca="1" si="1306"/>
        <v>20.81275410392718</v>
      </c>
      <c r="H4925">
        <v>0.03</v>
      </c>
      <c r="I4925">
        <v>0</v>
      </c>
      <c r="J4925">
        <v>0</v>
      </c>
      <c r="K4925" s="7">
        <v>0.75</v>
      </c>
      <c r="L4925">
        <v>0.3</v>
      </c>
      <c r="M4925">
        <v>0.3</v>
      </c>
      <c r="N4925" s="7">
        <v>0.8</v>
      </c>
      <c r="O4925">
        <f t="shared" ca="1" si="1296"/>
        <v>9.186427860098842</v>
      </c>
      <c r="P4925" s="6">
        <f t="shared" ca="1" si="1297"/>
        <v>0.9828639236617549</v>
      </c>
      <c r="Q4925" s="15">
        <f t="shared" ca="1" si="1298"/>
        <v>9.0700710941089877</v>
      </c>
      <c r="R4925" s="13">
        <v>1</v>
      </c>
      <c r="S4925" s="5" t="str">
        <f t="shared" ca="1" si="1299"/>
        <v/>
      </c>
      <c r="T4925" s="5">
        <f t="shared" ca="1" si="1300"/>
        <v>0</v>
      </c>
      <c r="U4925" s="4">
        <f t="shared" ca="1" si="1301"/>
        <v>0</v>
      </c>
      <c r="V4925">
        <f t="shared" ca="1" si="1302"/>
        <v>0</v>
      </c>
      <c r="X4925" s="3">
        <v>44618</v>
      </c>
      <c r="Y4925" s="3">
        <v>44619</v>
      </c>
      <c r="Z4925">
        <f t="shared" si="1303"/>
        <v>0</v>
      </c>
      <c r="AA4925" s="1">
        <f t="shared" ca="1" si="1307"/>
        <v>9.3859263981494934</v>
      </c>
      <c r="AB4925" s="14">
        <f t="shared" ca="1" si="1308"/>
        <v>0.19949853805065132</v>
      </c>
    </row>
    <row r="4926" spans="1:28" x14ac:dyDescent="0.35">
      <c r="A4926" s="3">
        <f t="shared" si="1304"/>
        <v>44619.037037037029</v>
      </c>
      <c r="B4926" s="3">
        <f t="shared" si="1292"/>
        <v>44619.037037037029</v>
      </c>
      <c r="C4926" s="3">
        <f t="shared" si="1293"/>
        <v>44620</v>
      </c>
      <c r="D4926" s="4">
        <f t="shared" si="1294"/>
        <v>2</v>
      </c>
      <c r="E4926" s="2">
        <f t="shared" ca="1" si="1295"/>
        <v>1.7370877727041896</v>
      </c>
      <c r="F4926" s="8">
        <f t="shared" ca="1" si="1305"/>
        <v>40.67776039651482</v>
      </c>
      <c r="G4926" s="8">
        <f t="shared" ca="1" si="1306"/>
        <v>20.456153880934004</v>
      </c>
      <c r="H4926">
        <v>0.03</v>
      </c>
      <c r="I4926">
        <v>0</v>
      </c>
      <c r="J4926">
        <v>0</v>
      </c>
      <c r="K4926" s="7">
        <v>0.75</v>
      </c>
      <c r="L4926">
        <v>0.3</v>
      </c>
      <c r="M4926">
        <v>0.3</v>
      </c>
      <c r="N4926" s="7">
        <v>0.8</v>
      </c>
      <c r="O4926">
        <f t="shared" ca="1" si="1296"/>
        <v>9.9996664164521079</v>
      </c>
      <c r="P4926" s="6">
        <f t="shared" ca="1" si="1297"/>
        <v>0.9828639236617549</v>
      </c>
      <c r="Q4926" s="15">
        <f t="shared" ca="1" si="1298"/>
        <v>9.9996664164521079</v>
      </c>
      <c r="R4926" s="13">
        <v>1</v>
      </c>
      <c r="S4926" s="5">
        <f t="shared" ca="1" si="1299"/>
        <v>316</v>
      </c>
      <c r="T4926" s="5">
        <f t="shared" ca="1" si="1300"/>
        <v>150</v>
      </c>
      <c r="U4926" s="4">
        <f t="shared" ca="1" si="1301"/>
        <v>1499.9499624678162</v>
      </c>
      <c r="V4926">
        <f t="shared" ca="1" si="1302"/>
        <v>0</v>
      </c>
      <c r="X4926" s="3">
        <v>44619</v>
      </c>
      <c r="Y4926" s="3">
        <v>44619</v>
      </c>
      <c r="Z4926">
        <f t="shared" si="1303"/>
        <v>150</v>
      </c>
      <c r="AA4926" s="1">
        <f t="shared" ca="1" si="1307"/>
        <v>10.147660382967661</v>
      </c>
      <c r="AB4926" s="14">
        <f t="shared" ca="1" si="1308"/>
        <v>0.14799396651555341</v>
      </c>
    </row>
    <row r="4927" spans="1:28" x14ac:dyDescent="0.35">
      <c r="A4927" s="3">
        <f t="shared" si="1304"/>
        <v>44620.037037037029</v>
      </c>
      <c r="B4927" s="3">
        <f t="shared" si="1292"/>
        <v>44620.037037037029</v>
      </c>
      <c r="C4927" s="3">
        <f t="shared" si="1293"/>
        <v>44620</v>
      </c>
      <c r="D4927" s="4">
        <f t="shared" si="1294"/>
        <v>1</v>
      </c>
      <c r="E4927" s="2">
        <f t="shared" ca="1" si="1295"/>
        <v>1.7398274987315869</v>
      </c>
      <c r="F4927" s="8">
        <f t="shared" ca="1" si="1305"/>
        <v>41.266773974641566</v>
      </c>
      <c r="G4927" s="8">
        <f t="shared" ca="1" si="1306"/>
        <v>20.164892353636578</v>
      </c>
      <c r="H4927">
        <v>0.03</v>
      </c>
      <c r="I4927">
        <v>0</v>
      </c>
      <c r="J4927">
        <v>0</v>
      </c>
      <c r="K4927" s="7">
        <v>0.75</v>
      </c>
      <c r="L4927">
        <v>0.3</v>
      </c>
      <c r="M4927">
        <v>0.3</v>
      </c>
      <c r="N4927" s="7">
        <v>0.8</v>
      </c>
      <c r="O4927">
        <f t="shared" ca="1" si="1296"/>
        <v>10.732688127344595</v>
      </c>
      <c r="P4927" s="6">
        <f t="shared" ca="1" si="1297"/>
        <v>0.98283712999621919</v>
      </c>
      <c r="Q4927" s="15">
        <f t="shared" ca="1" si="1298"/>
        <v>10.732688127344595</v>
      </c>
      <c r="R4927" s="13">
        <v>1</v>
      </c>
      <c r="S4927" s="5">
        <f t="shared" ca="1" si="1299"/>
        <v>4</v>
      </c>
      <c r="T4927" s="5">
        <f t="shared" ca="1" si="1300"/>
        <v>150</v>
      </c>
      <c r="U4927" s="4">
        <f t="shared" ca="1" si="1301"/>
        <v>1609.9032191016893</v>
      </c>
      <c r="V4927">
        <f t="shared" ca="1" si="1302"/>
        <v>0</v>
      </c>
      <c r="X4927" s="3">
        <v>44620</v>
      </c>
      <c r="Y4927" s="3">
        <v>44620</v>
      </c>
      <c r="Z4927">
        <f t="shared" si="1303"/>
        <v>150</v>
      </c>
      <c r="AA4927" s="1">
        <f t="shared" ca="1" si="1307"/>
        <v>10.845556629878381</v>
      </c>
      <c r="AB4927" s="14">
        <f t="shared" ca="1" si="1308"/>
        <v>0.11286850253378589</v>
      </c>
    </row>
    <row r="4928" spans="1:28" x14ac:dyDescent="0.35">
      <c r="A4928" s="3">
        <f t="shared" si="1304"/>
        <v>44621</v>
      </c>
      <c r="B4928" s="3">
        <f t="shared" si="1292"/>
        <v>44621</v>
      </c>
      <c r="C4928" s="3">
        <f t="shared" si="1293"/>
        <v>44651</v>
      </c>
      <c r="D4928" s="4">
        <f t="shared" si="1294"/>
        <v>31</v>
      </c>
      <c r="E4928" s="2">
        <f t="shared" ca="1" si="1295"/>
        <v>1.7424657534246575</v>
      </c>
      <c r="F4928" s="8">
        <f t="shared" ca="1" si="1305"/>
        <v>40.707239209387083</v>
      </c>
      <c r="G4928" s="8">
        <f t="shared" ca="1" si="1306"/>
        <v>20.055728992898274</v>
      </c>
      <c r="H4928">
        <v>0.03</v>
      </c>
      <c r="I4928">
        <v>0</v>
      </c>
      <c r="J4928">
        <v>0</v>
      </c>
      <c r="K4928" s="7">
        <v>0.75</v>
      </c>
      <c r="L4928">
        <v>0.3</v>
      </c>
      <c r="M4928">
        <v>0.3</v>
      </c>
      <c r="N4928" s="7">
        <v>0.8</v>
      </c>
      <c r="O4928">
        <f t="shared" ca="1" si="1296"/>
        <v>10.422200414142036</v>
      </c>
      <c r="P4928" s="6">
        <f t="shared" ca="1" si="1297"/>
        <v>0.9828113293790055</v>
      </c>
      <c r="Q4928" s="15">
        <f t="shared" ca="1" si="1298"/>
        <v>9.7691008508988713</v>
      </c>
      <c r="R4928" s="13">
        <v>1</v>
      </c>
      <c r="S4928" s="5" t="str">
        <f t="shared" ca="1" si="1299"/>
        <v/>
      </c>
      <c r="T4928" s="5">
        <f t="shared" ca="1" si="1300"/>
        <v>0</v>
      </c>
      <c r="U4928" s="4">
        <f t="shared" ca="1" si="1301"/>
        <v>1465.3651276348307</v>
      </c>
      <c r="V4928">
        <f t="shared" ca="1" si="1302"/>
        <v>0</v>
      </c>
      <c r="X4928" s="3">
        <v>44621</v>
      </c>
      <c r="Y4928" s="3">
        <v>44621</v>
      </c>
      <c r="Z4928">
        <f t="shared" si="1303"/>
        <v>150</v>
      </c>
      <c r="AA4928" s="1">
        <f t="shared" ca="1" si="1307"/>
        <v>10.543761454463436</v>
      </c>
      <c r="AB4928" s="14">
        <f t="shared" ca="1" si="1308"/>
        <v>0.12156104032139936</v>
      </c>
    </row>
    <row r="4929" spans="1:28" x14ac:dyDescent="0.35">
      <c r="A4929" s="3">
        <f t="shared" si="1304"/>
        <v>44621.033333333333</v>
      </c>
      <c r="B4929" s="3">
        <f t="shared" si="1292"/>
        <v>44622</v>
      </c>
      <c r="C4929" s="3">
        <f t="shared" si="1293"/>
        <v>44651</v>
      </c>
      <c r="D4929" s="4">
        <f t="shared" si="1294"/>
        <v>31</v>
      </c>
      <c r="E4929" s="2">
        <f t="shared" ca="1" si="1295"/>
        <v>1.7452054794520548</v>
      </c>
      <c r="F4929" s="8">
        <f t="shared" ca="1" si="1305"/>
        <v>40.709295034878117</v>
      </c>
      <c r="G4929" s="8">
        <f t="shared" ca="1" si="1306"/>
        <v>20.268107011292475</v>
      </c>
      <c r="H4929">
        <v>0.03</v>
      </c>
      <c r="I4929">
        <v>0</v>
      </c>
      <c r="J4929">
        <v>0</v>
      </c>
      <c r="K4929" s="7">
        <v>0.75</v>
      </c>
      <c r="L4929">
        <v>0.3</v>
      </c>
      <c r="M4929">
        <v>0.3</v>
      </c>
      <c r="N4929" s="7">
        <v>0.8</v>
      </c>
      <c r="O4929">
        <f t="shared" ca="1" si="1296"/>
        <v>10.211364264866109</v>
      </c>
      <c r="P4929" s="6">
        <f t="shared" ca="1" si="1297"/>
        <v>0.98278453714723246</v>
      </c>
      <c r="Q4929" s="15">
        <f t="shared" ca="1" si="1298"/>
        <v>9.7691008508988713</v>
      </c>
      <c r="R4929" s="13">
        <v>1</v>
      </c>
      <c r="S4929" s="5" t="str">
        <f t="shared" ca="1" si="1299"/>
        <v/>
      </c>
      <c r="T4929" s="5">
        <f t="shared" ca="1" si="1300"/>
        <v>0</v>
      </c>
      <c r="U4929" s="4">
        <f t="shared" ca="1" si="1301"/>
        <v>0</v>
      </c>
      <c r="V4929">
        <f t="shared" ca="1" si="1302"/>
        <v>0</v>
      </c>
      <c r="X4929" s="3">
        <v>44621</v>
      </c>
      <c r="Y4929" s="3">
        <v>44622</v>
      </c>
      <c r="Z4929">
        <f t="shared" si="1303"/>
        <v>0</v>
      </c>
      <c r="AA4929" s="1">
        <f t="shared" ca="1" si="1307"/>
        <v>10.346960722404731</v>
      </c>
      <c r="AB4929" s="14">
        <f t="shared" ca="1" si="1308"/>
        <v>0.13559645753862171</v>
      </c>
    </row>
    <row r="4930" spans="1:28" x14ac:dyDescent="0.35">
      <c r="A4930" s="3">
        <f t="shared" si="1304"/>
        <v>44621.066666666666</v>
      </c>
      <c r="B4930" s="3">
        <f t="shared" ref="B4930:B4993" si="1309">IF(D4929=D4930,B4929+1,A4930)</f>
        <v>44623</v>
      </c>
      <c r="C4930" s="3">
        <f t="shared" ref="C4930:C4993" si="1310">EOMONTH(A4930,0)</f>
        <v>44651</v>
      </c>
      <c r="D4930" s="4">
        <f t="shared" ref="D4930:D4993" si="1311">_xlfn.DAYS(C4930,A4930)+1</f>
        <v>31</v>
      </c>
      <c r="E4930" s="2">
        <f t="shared" ref="E4930:E4993" ca="1" si="1312">(B4930-2-TODAY())/365</f>
        <v>1.747945205479452</v>
      </c>
      <c r="F4930" s="8">
        <f t="shared" ca="1" si="1305"/>
        <v>41.48811288364066</v>
      </c>
      <c r="G4930" s="8">
        <f t="shared" ca="1" si="1306"/>
        <v>21.435557671514214</v>
      </c>
      <c r="H4930">
        <v>0.03</v>
      </c>
      <c r="I4930">
        <v>0</v>
      </c>
      <c r="J4930">
        <v>0</v>
      </c>
      <c r="K4930" s="7">
        <v>0.75</v>
      </c>
      <c r="L4930">
        <v>0.3</v>
      </c>
      <c r="M4930">
        <v>0.3</v>
      </c>
      <c r="N4930" s="7">
        <v>0.8</v>
      </c>
      <c r="O4930">
        <f t="shared" ref="O4930:O4993" ca="1" si="1313">((F4930-H4930-I4930)*K4930)-(G4930+H4930+J4930)</f>
        <v>9.6280269912162773</v>
      </c>
      <c r="P4930" s="6">
        <f t="shared" ref="P4930:P4993" ca="1" si="1314">1/(1*(1+0.01)^E4930)</f>
        <v>0.9827577456458374</v>
      </c>
      <c r="Q4930" s="15">
        <f t="shared" ref="Q4930:Q4993" ca="1" si="1315">AVERAGEIF(X:X,X4930,O:O)</f>
        <v>9.7691008508988713</v>
      </c>
      <c r="R4930" s="13">
        <v>1</v>
      </c>
      <c r="S4930" s="5" t="str">
        <f t="shared" ref="S4930:S4993" ca="1" si="1316">IF(RANK(Q4930,$Q$2:$Q$6297)&gt;365,"",RANK(Q4930,$Q$2:$Q$6297))</f>
        <v/>
      </c>
      <c r="T4930" s="5">
        <f t="shared" ref="T4930:T4993" ca="1" si="1317">IF(S4930="",0,150)</f>
        <v>0</v>
      </c>
      <c r="U4930" s="4">
        <f t="shared" ref="U4930:U4993" ca="1" si="1318">Q4930*Z4930</f>
        <v>0</v>
      </c>
      <c r="V4930">
        <f t="shared" ref="V4930:V4993" ca="1" si="1319">IF(U4930=0,0,ROUNDUP(B4930-A4930,0))</f>
        <v>0</v>
      </c>
      <c r="X4930" s="3">
        <v>44621</v>
      </c>
      <c r="Y4930" s="3">
        <v>44623</v>
      </c>
      <c r="Z4930">
        <f t="shared" ref="Z4930:Z4993" si="1320">IF(Y4930=X4930,150,0)</f>
        <v>0</v>
      </c>
      <c r="AA4930" s="1">
        <f t="shared" ca="1" si="1307"/>
        <v>9.8269269881961954</v>
      </c>
      <c r="AB4930" s="14">
        <f t="shared" ca="1" si="1308"/>
        <v>0.19889999697991811</v>
      </c>
    </row>
    <row r="4931" spans="1:28" x14ac:dyDescent="0.35">
      <c r="A4931" s="3">
        <f t="shared" ref="A4931:A4994" si="1321">IF(D4930=1,EOMONTH(A4930,0)+1,A4930+(1/(D4930-1)))</f>
        <v>44621.1</v>
      </c>
      <c r="B4931" s="3">
        <f t="shared" si="1309"/>
        <v>44624</v>
      </c>
      <c r="C4931" s="3">
        <f t="shared" si="1310"/>
        <v>44651</v>
      </c>
      <c r="D4931" s="4">
        <f t="shared" si="1311"/>
        <v>31</v>
      </c>
      <c r="E4931" s="2">
        <f t="shared" ca="1" si="1312"/>
        <v>1.7506849315068493</v>
      </c>
      <c r="F4931" s="8">
        <f t="shared" ref="F4931:F4994" ca="1" si="1322">40+RAND()*1.5</f>
        <v>40.424907764988362</v>
      </c>
      <c r="G4931" s="8">
        <f t="shared" ref="G4931:G4994" ca="1" si="1323">20+RAND()*1.5</f>
        <v>21.119488539813702</v>
      </c>
      <c r="H4931">
        <v>0.03</v>
      </c>
      <c r="I4931">
        <v>0</v>
      </c>
      <c r="J4931">
        <v>0</v>
      </c>
      <c r="K4931" s="7">
        <v>0.75</v>
      </c>
      <c r="L4931">
        <v>0.3</v>
      </c>
      <c r="M4931">
        <v>0.3</v>
      </c>
      <c r="N4931" s="7">
        <v>0.8</v>
      </c>
      <c r="O4931">
        <f t="shared" ca="1" si="1313"/>
        <v>9.1466922839275675</v>
      </c>
      <c r="P4931" s="6">
        <f t="shared" ca="1" si="1314"/>
        <v>0.98273095487480011</v>
      </c>
      <c r="Q4931" s="15">
        <f t="shared" ca="1" si="1315"/>
        <v>9.7691008508988713</v>
      </c>
      <c r="R4931" s="13">
        <v>1</v>
      </c>
      <c r="S4931" s="5" t="str">
        <f t="shared" ca="1" si="1316"/>
        <v/>
      </c>
      <c r="T4931" s="5">
        <f t="shared" ca="1" si="1317"/>
        <v>0</v>
      </c>
      <c r="U4931" s="4">
        <f t="shared" ca="1" si="1318"/>
        <v>0</v>
      </c>
      <c r="V4931">
        <f t="shared" ca="1" si="1319"/>
        <v>0</v>
      </c>
      <c r="X4931" s="3">
        <v>44621</v>
      </c>
      <c r="Y4931" s="3">
        <v>44624</v>
      </c>
      <c r="Z4931">
        <f t="shared" si="1320"/>
        <v>0</v>
      </c>
      <c r="AA4931" s="1">
        <f t="shared" ref="AA4931:AA4994" ca="1" si="1324">Kirk(G4931+H4931,(F4931-H4931)*K4931,0,E4931,0,M4931,L4931,N4931,1)</f>
        <v>9.3627313529157661</v>
      </c>
      <c r="AB4931" s="14">
        <f t="shared" ref="AB4931:AB4994" ca="1" si="1325">AA4931-O4931</f>
        <v>0.21603906898819858</v>
      </c>
    </row>
    <row r="4932" spans="1:28" x14ac:dyDescent="0.35">
      <c r="A4932" s="3">
        <f t="shared" si="1321"/>
        <v>44621.133333333331</v>
      </c>
      <c r="B4932" s="3">
        <f t="shared" si="1309"/>
        <v>44625</v>
      </c>
      <c r="C4932" s="3">
        <f t="shared" si="1310"/>
        <v>44651</v>
      </c>
      <c r="D4932" s="4">
        <f t="shared" si="1311"/>
        <v>31</v>
      </c>
      <c r="E4932" s="2">
        <f t="shared" ca="1" si="1312"/>
        <v>1.7534246575342465</v>
      </c>
      <c r="F4932" s="8">
        <f t="shared" ca="1" si="1322"/>
        <v>40.867382428555203</v>
      </c>
      <c r="G4932" s="8">
        <f t="shared" ca="1" si="1323"/>
        <v>20.017016664786468</v>
      </c>
      <c r="H4932">
        <v>0.03</v>
      </c>
      <c r="I4932">
        <v>0</v>
      </c>
      <c r="J4932">
        <v>0</v>
      </c>
      <c r="K4932" s="7">
        <v>0.75</v>
      </c>
      <c r="L4932">
        <v>0.3</v>
      </c>
      <c r="M4932">
        <v>0.3</v>
      </c>
      <c r="N4932" s="7">
        <v>0.8</v>
      </c>
      <c r="O4932">
        <f t="shared" ca="1" si="1313"/>
        <v>10.581020156629933</v>
      </c>
      <c r="P4932" s="6">
        <f t="shared" ca="1" si="1314"/>
        <v>0.98270416483410106</v>
      </c>
      <c r="Q4932" s="15">
        <f t="shared" ca="1" si="1315"/>
        <v>9.7691008508988713</v>
      </c>
      <c r="R4932" s="13">
        <v>1</v>
      </c>
      <c r="S4932" s="5" t="str">
        <f t="shared" ca="1" si="1316"/>
        <v/>
      </c>
      <c r="T4932" s="5">
        <f t="shared" ca="1" si="1317"/>
        <v>0</v>
      </c>
      <c r="U4932" s="4">
        <f t="shared" ca="1" si="1318"/>
        <v>0</v>
      </c>
      <c r="V4932">
        <f t="shared" ca="1" si="1319"/>
        <v>0</v>
      </c>
      <c r="X4932" s="3">
        <v>44621</v>
      </c>
      <c r="Y4932" s="3">
        <v>44625</v>
      </c>
      <c r="Z4932">
        <f t="shared" si="1320"/>
        <v>0</v>
      </c>
      <c r="AA4932" s="1">
        <f t="shared" ca="1" si="1324"/>
        <v>10.697850105064461</v>
      </c>
      <c r="AB4932" s="14">
        <f t="shared" ca="1" si="1325"/>
        <v>0.11682994843452832</v>
      </c>
    </row>
    <row r="4933" spans="1:28" x14ac:dyDescent="0.35">
      <c r="A4933" s="3">
        <f t="shared" si="1321"/>
        <v>44621.166666666664</v>
      </c>
      <c r="B4933" s="3">
        <f t="shared" si="1309"/>
        <v>44626</v>
      </c>
      <c r="C4933" s="3">
        <f t="shared" si="1310"/>
        <v>44651</v>
      </c>
      <c r="D4933" s="4">
        <f t="shared" si="1311"/>
        <v>31</v>
      </c>
      <c r="E4933" s="2">
        <f t="shared" ca="1" si="1312"/>
        <v>1.7561643835616438</v>
      </c>
      <c r="F4933" s="8">
        <f t="shared" ca="1" si="1322"/>
        <v>41.385161097004747</v>
      </c>
      <c r="G4933" s="8">
        <f t="shared" ca="1" si="1323"/>
        <v>21.376539092092546</v>
      </c>
      <c r="H4933">
        <v>0.03</v>
      </c>
      <c r="I4933">
        <v>0</v>
      </c>
      <c r="J4933">
        <v>0</v>
      </c>
      <c r="K4933" s="7">
        <v>0.75</v>
      </c>
      <c r="L4933">
        <v>0.3</v>
      </c>
      <c r="M4933">
        <v>0.3</v>
      </c>
      <c r="N4933" s="7">
        <v>0.8</v>
      </c>
      <c r="O4933">
        <f t="shared" ca="1" si="1313"/>
        <v>9.6098317306610106</v>
      </c>
      <c r="P4933" s="6">
        <f t="shared" ca="1" si="1314"/>
        <v>0.98267737552372025</v>
      </c>
      <c r="Q4933" s="15">
        <f t="shared" ca="1" si="1315"/>
        <v>9.7691008508988713</v>
      </c>
      <c r="R4933" s="13">
        <v>1</v>
      </c>
      <c r="S4933" s="5" t="str">
        <f t="shared" ca="1" si="1316"/>
        <v/>
      </c>
      <c r="T4933" s="5">
        <f t="shared" ca="1" si="1317"/>
        <v>0</v>
      </c>
      <c r="U4933" s="4">
        <f t="shared" ca="1" si="1318"/>
        <v>0</v>
      </c>
      <c r="V4933">
        <f t="shared" ca="1" si="1319"/>
        <v>0</v>
      </c>
      <c r="X4933" s="3">
        <v>44621</v>
      </c>
      <c r="Y4933" s="3">
        <v>44626</v>
      </c>
      <c r="Z4933">
        <f t="shared" si="1320"/>
        <v>0</v>
      </c>
      <c r="AA4933" s="1">
        <f t="shared" ca="1" si="1324"/>
        <v>9.809754090026356</v>
      </c>
      <c r="AB4933" s="14">
        <f t="shared" ca="1" si="1325"/>
        <v>0.19992235936534541</v>
      </c>
    </row>
    <row r="4934" spans="1:28" x14ac:dyDescent="0.35">
      <c r="A4934" s="3">
        <f t="shared" si="1321"/>
        <v>44621.2</v>
      </c>
      <c r="B4934" s="3">
        <f t="shared" si="1309"/>
        <v>44627</v>
      </c>
      <c r="C4934" s="3">
        <f t="shared" si="1310"/>
        <v>44651</v>
      </c>
      <c r="D4934" s="4">
        <f t="shared" si="1311"/>
        <v>31</v>
      </c>
      <c r="E4934" s="2">
        <f t="shared" ca="1" si="1312"/>
        <v>1.7589041095890412</v>
      </c>
      <c r="F4934" s="8">
        <f t="shared" ca="1" si="1322"/>
        <v>40.706396092864203</v>
      </c>
      <c r="G4934" s="8">
        <f t="shared" ca="1" si="1323"/>
        <v>20.46075685635028</v>
      </c>
      <c r="H4934">
        <v>0.03</v>
      </c>
      <c r="I4934">
        <v>0</v>
      </c>
      <c r="J4934">
        <v>0</v>
      </c>
      <c r="K4934" s="7">
        <v>0.75</v>
      </c>
      <c r="L4934">
        <v>0.3</v>
      </c>
      <c r="M4934">
        <v>0.3</v>
      </c>
      <c r="N4934" s="7">
        <v>0.8</v>
      </c>
      <c r="O4934">
        <f t="shared" ca="1" si="1313"/>
        <v>10.016540213297873</v>
      </c>
      <c r="P4934" s="6">
        <f t="shared" ca="1" si="1314"/>
        <v>0.98265058694363738</v>
      </c>
      <c r="Q4934" s="15">
        <f t="shared" ca="1" si="1315"/>
        <v>9.7691008508988713</v>
      </c>
      <c r="R4934" s="13">
        <v>1</v>
      </c>
      <c r="S4934" s="5" t="str">
        <f t="shared" ca="1" si="1316"/>
        <v/>
      </c>
      <c r="T4934" s="5">
        <f t="shared" ca="1" si="1317"/>
        <v>0</v>
      </c>
      <c r="U4934" s="4">
        <f t="shared" ca="1" si="1318"/>
        <v>0</v>
      </c>
      <c r="V4934">
        <f t="shared" ca="1" si="1319"/>
        <v>0</v>
      </c>
      <c r="X4934" s="3">
        <v>44621</v>
      </c>
      <c r="Y4934" s="3">
        <v>44627</v>
      </c>
      <c r="Z4934">
        <f t="shared" si="1320"/>
        <v>0</v>
      </c>
      <c r="AA4934" s="1">
        <f t="shared" ca="1" si="1324"/>
        <v>10.168337382931092</v>
      </c>
      <c r="AB4934" s="14">
        <f t="shared" ca="1" si="1325"/>
        <v>0.15179716963321965</v>
      </c>
    </row>
    <row r="4935" spans="1:28" x14ac:dyDescent="0.35">
      <c r="A4935" s="3">
        <f t="shared" si="1321"/>
        <v>44621.23333333333</v>
      </c>
      <c r="B4935" s="3">
        <f t="shared" si="1309"/>
        <v>44628</v>
      </c>
      <c r="C4935" s="3">
        <f t="shared" si="1310"/>
        <v>44651</v>
      </c>
      <c r="D4935" s="4">
        <f t="shared" si="1311"/>
        <v>31</v>
      </c>
      <c r="E4935" s="2">
        <f t="shared" ca="1" si="1312"/>
        <v>1.7616438356164383</v>
      </c>
      <c r="F4935" s="8">
        <f t="shared" ca="1" si="1322"/>
        <v>40.613937545118027</v>
      </c>
      <c r="G4935" s="8">
        <f t="shared" ca="1" si="1323"/>
        <v>20.235989138182493</v>
      </c>
      <c r="H4935">
        <v>0.03</v>
      </c>
      <c r="I4935">
        <v>0</v>
      </c>
      <c r="J4935">
        <v>0</v>
      </c>
      <c r="K4935" s="7">
        <v>0.75</v>
      </c>
      <c r="L4935">
        <v>0.3</v>
      </c>
      <c r="M4935">
        <v>0.3</v>
      </c>
      <c r="N4935" s="7">
        <v>0.8</v>
      </c>
      <c r="O4935">
        <f t="shared" ca="1" si="1313"/>
        <v>10.171964020656024</v>
      </c>
      <c r="P4935" s="6">
        <f t="shared" ca="1" si="1314"/>
        <v>0.98262379909383324</v>
      </c>
      <c r="Q4935" s="15">
        <f t="shared" ca="1" si="1315"/>
        <v>9.7691008508988713</v>
      </c>
      <c r="R4935" s="13">
        <v>1</v>
      </c>
      <c r="S4935" s="5" t="str">
        <f t="shared" ca="1" si="1316"/>
        <v/>
      </c>
      <c r="T4935" s="5">
        <f t="shared" ca="1" si="1317"/>
        <v>0</v>
      </c>
      <c r="U4935" s="4">
        <f t="shared" ca="1" si="1318"/>
        <v>0</v>
      </c>
      <c r="V4935">
        <f t="shared" ca="1" si="1319"/>
        <v>0</v>
      </c>
      <c r="X4935" s="3">
        <v>44621</v>
      </c>
      <c r="Y4935" s="3">
        <v>44628</v>
      </c>
      <c r="Z4935">
        <f t="shared" si="1320"/>
        <v>0</v>
      </c>
      <c r="AA4935" s="1">
        <f t="shared" ca="1" si="1324"/>
        <v>10.311400156442534</v>
      </c>
      <c r="AB4935" s="14">
        <f t="shared" ca="1" si="1325"/>
        <v>0.13943613578651082</v>
      </c>
    </row>
    <row r="4936" spans="1:28" x14ac:dyDescent="0.35">
      <c r="A4936" s="3">
        <f t="shared" si="1321"/>
        <v>44621.266666666663</v>
      </c>
      <c r="B4936" s="3">
        <f t="shared" si="1309"/>
        <v>44629</v>
      </c>
      <c r="C4936" s="3">
        <f t="shared" si="1310"/>
        <v>44651</v>
      </c>
      <c r="D4936" s="4">
        <f t="shared" si="1311"/>
        <v>31</v>
      </c>
      <c r="E4936" s="2">
        <f t="shared" ca="1" si="1312"/>
        <v>1.7643835616438357</v>
      </c>
      <c r="F4936" s="8">
        <f t="shared" ca="1" si="1322"/>
        <v>40.116229563122936</v>
      </c>
      <c r="G4936" s="8">
        <f t="shared" ca="1" si="1323"/>
        <v>21.119561966178942</v>
      </c>
      <c r="H4936">
        <v>0.03</v>
      </c>
      <c r="I4936">
        <v>0</v>
      </c>
      <c r="J4936">
        <v>0</v>
      </c>
      <c r="K4936" s="7">
        <v>0.75</v>
      </c>
      <c r="L4936">
        <v>0.3</v>
      </c>
      <c r="M4936">
        <v>0.3</v>
      </c>
      <c r="N4936" s="7">
        <v>0.8</v>
      </c>
      <c r="O4936">
        <f t="shared" ca="1" si="1313"/>
        <v>8.9151102061632557</v>
      </c>
      <c r="P4936" s="6">
        <f t="shared" ca="1" si="1314"/>
        <v>0.98259701197428739</v>
      </c>
      <c r="Q4936" s="15">
        <f t="shared" ca="1" si="1315"/>
        <v>9.7691008508988713</v>
      </c>
      <c r="R4936" s="13">
        <v>1</v>
      </c>
      <c r="S4936" s="5" t="str">
        <f t="shared" ca="1" si="1316"/>
        <v/>
      </c>
      <c r="T4936" s="5">
        <f t="shared" ca="1" si="1317"/>
        <v>0</v>
      </c>
      <c r="U4936" s="4">
        <f t="shared" ca="1" si="1318"/>
        <v>0</v>
      </c>
      <c r="V4936">
        <f t="shared" ca="1" si="1319"/>
        <v>0</v>
      </c>
      <c r="X4936" s="3">
        <v>44621</v>
      </c>
      <c r="Y4936" s="3">
        <v>44629</v>
      </c>
      <c r="Z4936">
        <f t="shared" si="1320"/>
        <v>0</v>
      </c>
      <c r="AA4936" s="1">
        <f t="shared" ca="1" si="1324"/>
        <v>9.1490882133642621</v>
      </c>
      <c r="AB4936" s="14">
        <f t="shared" ca="1" si="1325"/>
        <v>0.23397800720100648</v>
      </c>
    </row>
    <row r="4937" spans="1:28" x14ac:dyDescent="0.35">
      <c r="A4937" s="3">
        <f t="shared" si="1321"/>
        <v>44621.299999999996</v>
      </c>
      <c r="B4937" s="3">
        <f t="shared" si="1309"/>
        <v>44630</v>
      </c>
      <c r="C4937" s="3">
        <f t="shared" si="1310"/>
        <v>44651</v>
      </c>
      <c r="D4937" s="4">
        <f t="shared" si="1311"/>
        <v>31</v>
      </c>
      <c r="E4937" s="2">
        <f t="shared" ca="1" si="1312"/>
        <v>1.7671232876712328</v>
      </c>
      <c r="F4937" s="8">
        <f t="shared" ca="1" si="1322"/>
        <v>40.842692265078078</v>
      </c>
      <c r="G4937" s="8">
        <f t="shared" ca="1" si="1323"/>
        <v>21.314995842579073</v>
      </c>
      <c r="H4937">
        <v>0.03</v>
      </c>
      <c r="I4937">
        <v>0</v>
      </c>
      <c r="J4937">
        <v>0</v>
      </c>
      <c r="K4937" s="7">
        <v>0.75</v>
      </c>
      <c r="L4937">
        <v>0.3</v>
      </c>
      <c r="M4937">
        <v>0.3</v>
      </c>
      <c r="N4937" s="7">
        <v>0.8</v>
      </c>
      <c r="O4937">
        <f t="shared" ca="1" si="1313"/>
        <v>9.264523356229482</v>
      </c>
      <c r="P4937" s="6">
        <f t="shared" ca="1" si="1314"/>
        <v>0.98257022558498008</v>
      </c>
      <c r="Q4937" s="15">
        <f t="shared" ca="1" si="1315"/>
        <v>9.7691008508988713</v>
      </c>
      <c r="R4937" s="13">
        <v>1</v>
      </c>
      <c r="S4937" s="5" t="str">
        <f t="shared" ca="1" si="1316"/>
        <v/>
      </c>
      <c r="T4937" s="5">
        <f t="shared" ca="1" si="1317"/>
        <v>0</v>
      </c>
      <c r="U4937" s="4">
        <f t="shared" ca="1" si="1318"/>
        <v>0</v>
      </c>
      <c r="V4937">
        <f t="shared" ca="1" si="1319"/>
        <v>0</v>
      </c>
      <c r="X4937" s="3">
        <v>44621</v>
      </c>
      <c r="Y4937" s="3">
        <v>44630</v>
      </c>
      <c r="Z4937">
        <f t="shared" si="1320"/>
        <v>0</v>
      </c>
      <c r="AA4937" s="1">
        <f t="shared" ca="1" si="1324"/>
        <v>9.4848440264136791</v>
      </c>
      <c r="AB4937" s="14">
        <f t="shared" ca="1" si="1325"/>
        <v>0.2203206701841971</v>
      </c>
    </row>
    <row r="4938" spans="1:28" x14ac:dyDescent="0.35">
      <c r="A4938" s="3">
        <f t="shared" si="1321"/>
        <v>44621.333333333328</v>
      </c>
      <c r="B4938" s="3">
        <f t="shared" si="1309"/>
        <v>44631</v>
      </c>
      <c r="C4938" s="3">
        <f t="shared" si="1310"/>
        <v>44651</v>
      </c>
      <c r="D4938" s="4">
        <f t="shared" si="1311"/>
        <v>31</v>
      </c>
      <c r="E4938" s="2">
        <f t="shared" ca="1" si="1312"/>
        <v>1.7698630136986302</v>
      </c>
      <c r="F4938" s="8">
        <f t="shared" ca="1" si="1322"/>
        <v>40.565923341202485</v>
      </c>
      <c r="G4938" s="8">
        <f t="shared" ca="1" si="1323"/>
        <v>20.716139169276097</v>
      </c>
      <c r="H4938">
        <v>0.03</v>
      </c>
      <c r="I4938">
        <v>0</v>
      </c>
      <c r="J4938">
        <v>0</v>
      </c>
      <c r="K4938" s="7">
        <v>0.75</v>
      </c>
      <c r="L4938">
        <v>0.3</v>
      </c>
      <c r="M4938">
        <v>0.3</v>
      </c>
      <c r="N4938" s="7">
        <v>0.8</v>
      </c>
      <c r="O4938">
        <f t="shared" ca="1" si="1313"/>
        <v>9.6558033366257661</v>
      </c>
      <c r="P4938" s="6">
        <f t="shared" ca="1" si="1314"/>
        <v>0.98254343992589144</v>
      </c>
      <c r="Q4938" s="15">
        <f t="shared" ca="1" si="1315"/>
        <v>9.7691008508988713</v>
      </c>
      <c r="R4938" s="13">
        <v>1</v>
      </c>
      <c r="S4938" s="5" t="str">
        <f t="shared" ca="1" si="1316"/>
        <v/>
      </c>
      <c r="T4938" s="5">
        <f t="shared" ca="1" si="1317"/>
        <v>0</v>
      </c>
      <c r="U4938" s="4">
        <f t="shared" ca="1" si="1318"/>
        <v>0</v>
      </c>
      <c r="V4938">
        <f t="shared" ca="1" si="1319"/>
        <v>0</v>
      </c>
      <c r="X4938" s="3">
        <v>44621</v>
      </c>
      <c r="Y4938" s="3">
        <v>44631</v>
      </c>
      <c r="Z4938">
        <f t="shared" si="1320"/>
        <v>0</v>
      </c>
      <c r="AA4938" s="1">
        <f t="shared" ca="1" si="1324"/>
        <v>9.8347268598827355</v>
      </c>
      <c r="AB4938" s="14">
        <f t="shared" ca="1" si="1325"/>
        <v>0.17892352325696947</v>
      </c>
    </row>
    <row r="4939" spans="1:28" x14ac:dyDescent="0.35">
      <c r="A4939" s="3">
        <f t="shared" si="1321"/>
        <v>44621.366666666661</v>
      </c>
      <c r="B4939" s="3">
        <f t="shared" si="1309"/>
        <v>44632</v>
      </c>
      <c r="C4939" s="3">
        <f t="shared" si="1310"/>
        <v>44651</v>
      </c>
      <c r="D4939" s="4">
        <f t="shared" si="1311"/>
        <v>31</v>
      </c>
      <c r="E4939" s="2">
        <f t="shared" ca="1" si="1312"/>
        <v>1.7726027397260273</v>
      </c>
      <c r="F4939" s="8">
        <f t="shared" ca="1" si="1322"/>
        <v>41.124670353514446</v>
      </c>
      <c r="G4939" s="8">
        <f t="shared" ca="1" si="1323"/>
        <v>20.329274172517604</v>
      </c>
      <c r="H4939">
        <v>0.03</v>
      </c>
      <c r="I4939">
        <v>0</v>
      </c>
      <c r="J4939">
        <v>0</v>
      </c>
      <c r="K4939" s="7">
        <v>0.75</v>
      </c>
      <c r="L4939">
        <v>0.3</v>
      </c>
      <c r="M4939">
        <v>0.3</v>
      </c>
      <c r="N4939" s="7">
        <v>0.8</v>
      </c>
      <c r="O4939">
        <f t="shared" ca="1" si="1313"/>
        <v>10.461728592618229</v>
      </c>
      <c r="P4939" s="6">
        <f t="shared" ca="1" si="1314"/>
        <v>0.98251665499700147</v>
      </c>
      <c r="Q4939" s="15">
        <f t="shared" ca="1" si="1315"/>
        <v>9.7691008508988713</v>
      </c>
      <c r="R4939" s="13">
        <v>1</v>
      </c>
      <c r="S4939" s="5" t="str">
        <f t="shared" ca="1" si="1316"/>
        <v/>
      </c>
      <c r="T4939" s="5">
        <f t="shared" ca="1" si="1317"/>
        <v>0</v>
      </c>
      <c r="U4939" s="4">
        <f t="shared" ca="1" si="1318"/>
        <v>0</v>
      </c>
      <c r="V4939">
        <f t="shared" ca="1" si="1319"/>
        <v>0</v>
      </c>
      <c r="X4939" s="3">
        <v>44621</v>
      </c>
      <c r="Y4939" s="3">
        <v>44632</v>
      </c>
      <c r="Z4939">
        <f t="shared" si="1320"/>
        <v>0</v>
      </c>
      <c r="AA4939" s="1">
        <f t="shared" ca="1" si="1324"/>
        <v>10.594221949024639</v>
      </c>
      <c r="AB4939" s="14">
        <f t="shared" ca="1" si="1325"/>
        <v>0.13249335640641036</v>
      </c>
    </row>
    <row r="4940" spans="1:28" x14ac:dyDescent="0.35">
      <c r="A4940" s="3">
        <f t="shared" si="1321"/>
        <v>44621.399999999994</v>
      </c>
      <c r="B4940" s="3">
        <f t="shared" si="1309"/>
        <v>44633</v>
      </c>
      <c r="C4940" s="3">
        <f t="shared" si="1310"/>
        <v>44651</v>
      </c>
      <c r="D4940" s="4">
        <f t="shared" si="1311"/>
        <v>31</v>
      </c>
      <c r="E4940" s="2">
        <f t="shared" ca="1" si="1312"/>
        <v>1.7753424657534247</v>
      </c>
      <c r="F4940" s="8">
        <f t="shared" ca="1" si="1322"/>
        <v>40.276457810690133</v>
      </c>
      <c r="G4940" s="8">
        <f t="shared" ca="1" si="1323"/>
        <v>21.076799916001193</v>
      </c>
      <c r="H4940">
        <v>0.03</v>
      </c>
      <c r="I4940">
        <v>0</v>
      </c>
      <c r="J4940">
        <v>0</v>
      </c>
      <c r="K4940" s="7">
        <v>0.75</v>
      </c>
      <c r="L4940">
        <v>0.3</v>
      </c>
      <c r="M4940">
        <v>0.3</v>
      </c>
      <c r="N4940" s="7">
        <v>0.8</v>
      </c>
      <c r="O4940">
        <f t="shared" ca="1" si="1313"/>
        <v>9.0780434420164049</v>
      </c>
      <c r="P4940" s="6">
        <f t="shared" ca="1" si="1314"/>
        <v>0.98248987079829053</v>
      </c>
      <c r="Q4940" s="15">
        <f t="shared" ca="1" si="1315"/>
        <v>9.7691008508988713</v>
      </c>
      <c r="R4940" s="13">
        <v>1</v>
      </c>
      <c r="S4940" s="5" t="str">
        <f t="shared" ca="1" si="1316"/>
        <v/>
      </c>
      <c r="T4940" s="5">
        <f t="shared" ca="1" si="1317"/>
        <v>0</v>
      </c>
      <c r="U4940" s="4">
        <f t="shared" ca="1" si="1318"/>
        <v>0</v>
      </c>
      <c r="V4940">
        <f t="shared" ca="1" si="1319"/>
        <v>0</v>
      </c>
      <c r="X4940" s="3">
        <v>44621</v>
      </c>
      <c r="Y4940" s="3">
        <v>44633</v>
      </c>
      <c r="Z4940">
        <f t="shared" si="1320"/>
        <v>0</v>
      </c>
      <c r="AA4940" s="1">
        <f t="shared" ca="1" si="1324"/>
        <v>9.303084827651233</v>
      </c>
      <c r="AB4940" s="14">
        <f t="shared" ca="1" si="1325"/>
        <v>0.22504138563482812</v>
      </c>
    </row>
    <row r="4941" spans="1:28" x14ac:dyDescent="0.35">
      <c r="A4941" s="3">
        <f t="shared" si="1321"/>
        <v>44621.433333333327</v>
      </c>
      <c r="B4941" s="3">
        <f t="shared" si="1309"/>
        <v>44634</v>
      </c>
      <c r="C4941" s="3">
        <f t="shared" si="1310"/>
        <v>44651</v>
      </c>
      <c r="D4941" s="4">
        <f t="shared" si="1311"/>
        <v>31</v>
      </c>
      <c r="E4941" s="2">
        <f t="shared" ca="1" si="1312"/>
        <v>1.7780821917808218</v>
      </c>
      <c r="F4941" s="8">
        <f t="shared" ca="1" si="1322"/>
        <v>40.791813017003115</v>
      </c>
      <c r="G4941" s="8">
        <f t="shared" ca="1" si="1323"/>
        <v>20.435140085817164</v>
      </c>
      <c r="H4941">
        <v>0.03</v>
      </c>
      <c r="I4941">
        <v>0</v>
      </c>
      <c r="J4941">
        <v>0</v>
      </c>
      <c r="K4941" s="7">
        <v>0.75</v>
      </c>
      <c r="L4941">
        <v>0.3</v>
      </c>
      <c r="M4941">
        <v>0.3</v>
      </c>
      <c r="N4941" s="7">
        <v>0.8</v>
      </c>
      <c r="O4941">
        <f t="shared" ca="1" si="1313"/>
        <v>10.106219676935172</v>
      </c>
      <c r="P4941" s="6">
        <f t="shared" ca="1" si="1314"/>
        <v>0.9824630873297383</v>
      </c>
      <c r="Q4941" s="15">
        <f t="shared" ca="1" si="1315"/>
        <v>9.7691008508988713</v>
      </c>
      <c r="R4941" s="13">
        <v>1</v>
      </c>
      <c r="S4941" s="5" t="str">
        <f t="shared" ca="1" si="1316"/>
        <v/>
      </c>
      <c r="T4941" s="5">
        <f t="shared" ca="1" si="1317"/>
        <v>0</v>
      </c>
      <c r="U4941" s="4">
        <f t="shared" ca="1" si="1318"/>
        <v>0</v>
      </c>
      <c r="V4941">
        <f t="shared" ca="1" si="1319"/>
        <v>0</v>
      </c>
      <c r="X4941" s="3">
        <v>44621</v>
      </c>
      <c r="Y4941" s="3">
        <v>44634</v>
      </c>
      <c r="Z4941">
        <f t="shared" si="1320"/>
        <v>0</v>
      </c>
      <c r="AA4941" s="1">
        <f t="shared" ca="1" si="1324"/>
        <v>10.257228743792293</v>
      </c>
      <c r="AB4941" s="14">
        <f t="shared" ca="1" si="1325"/>
        <v>0.1510090668571209</v>
      </c>
    </row>
    <row r="4942" spans="1:28" x14ac:dyDescent="0.35">
      <c r="A4942" s="3">
        <f t="shared" si="1321"/>
        <v>44621.46666666666</v>
      </c>
      <c r="B4942" s="3">
        <f t="shared" si="1309"/>
        <v>44635</v>
      </c>
      <c r="C4942" s="3">
        <f t="shared" si="1310"/>
        <v>44651</v>
      </c>
      <c r="D4942" s="4">
        <f t="shared" si="1311"/>
        <v>31</v>
      </c>
      <c r="E4942" s="2">
        <f t="shared" ca="1" si="1312"/>
        <v>1.7808219178082192</v>
      </c>
      <c r="F4942" s="8">
        <f t="shared" ca="1" si="1322"/>
        <v>40.489417655306028</v>
      </c>
      <c r="G4942" s="8">
        <f t="shared" ca="1" si="1323"/>
        <v>20.207468127841469</v>
      </c>
      <c r="H4942">
        <v>0.03</v>
      </c>
      <c r="I4942">
        <v>0</v>
      </c>
      <c r="J4942">
        <v>0</v>
      </c>
      <c r="K4942" s="7">
        <v>0.75</v>
      </c>
      <c r="L4942">
        <v>0.3</v>
      </c>
      <c r="M4942">
        <v>0.3</v>
      </c>
      <c r="N4942" s="7">
        <v>0.8</v>
      </c>
      <c r="O4942">
        <f t="shared" ca="1" si="1313"/>
        <v>10.107095113638049</v>
      </c>
      <c r="P4942" s="6">
        <f t="shared" ca="1" si="1314"/>
        <v>0.98243630459132525</v>
      </c>
      <c r="Q4942" s="15">
        <f t="shared" ca="1" si="1315"/>
        <v>9.7691008508988713</v>
      </c>
      <c r="R4942" s="13">
        <v>1</v>
      </c>
      <c r="S4942" s="5" t="str">
        <f t="shared" ca="1" si="1316"/>
        <v/>
      </c>
      <c r="T4942" s="5">
        <f t="shared" ca="1" si="1317"/>
        <v>0</v>
      </c>
      <c r="U4942" s="4">
        <f t="shared" ca="1" si="1318"/>
        <v>0</v>
      </c>
      <c r="V4942">
        <f t="shared" ca="1" si="1319"/>
        <v>0</v>
      </c>
      <c r="X4942" s="3">
        <v>44621</v>
      </c>
      <c r="Y4942" s="3">
        <v>44635</v>
      </c>
      <c r="Z4942">
        <f t="shared" si="1320"/>
        <v>0</v>
      </c>
      <c r="AA4942" s="1">
        <f t="shared" ca="1" si="1324"/>
        <v>10.252117047131513</v>
      </c>
      <c r="AB4942" s="14">
        <f t="shared" ca="1" si="1325"/>
        <v>0.14502193349346371</v>
      </c>
    </row>
    <row r="4943" spans="1:28" x14ac:dyDescent="0.35">
      <c r="A4943" s="3">
        <f t="shared" si="1321"/>
        <v>44621.499999999993</v>
      </c>
      <c r="B4943" s="3">
        <f t="shared" si="1309"/>
        <v>44636</v>
      </c>
      <c r="C4943" s="3">
        <f t="shared" si="1310"/>
        <v>44651</v>
      </c>
      <c r="D4943" s="4">
        <f t="shared" si="1311"/>
        <v>31</v>
      </c>
      <c r="E4943" s="2">
        <f t="shared" ca="1" si="1312"/>
        <v>1.7835616438356163</v>
      </c>
      <c r="F4943" s="8">
        <f t="shared" ca="1" si="1322"/>
        <v>41.288261031727806</v>
      </c>
      <c r="G4943" s="8">
        <f t="shared" ca="1" si="1323"/>
        <v>20.385958688440034</v>
      </c>
      <c r="H4943">
        <v>0.03</v>
      </c>
      <c r="I4943">
        <v>0</v>
      </c>
      <c r="J4943">
        <v>0</v>
      </c>
      <c r="K4943" s="7">
        <v>0.75</v>
      </c>
      <c r="L4943">
        <v>0.3</v>
      </c>
      <c r="M4943">
        <v>0.3</v>
      </c>
      <c r="N4943" s="7">
        <v>0.8</v>
      </c>
      <c r="O4943">
        <f t="shared" ca="1" si="1313"/>
        <v>10.527737085355817</v>
      </c>
      <c r="P4943" s="6">
        <f t="shared" ca="1" si="1314"/>
        <v>0.98240952258303116</v>
      </c>
      <c r="Q4943" s="15">
        <f t="shared" ca="1" si="1315"/>
        <v>9.7691008508988713</v>
      </c>
      <c r="R4943" s="13">
        <v>1</v>
      </c>
      <c r="S4943" s="5" t="str">
        <f t="shared" ca="1" si="1316"/>
        <v/>
      </c>
      <c r="T4943" s="5">
        <f t="shared" ca="1" si="1317"/>
        <v>0</v>
      </c>
      <c r="U4943" s="4">
        <f t="shared" ca="1" si="1318"/>
        <v>0</v>
      </c>
      <c r="V4943">
        <f t="shared" ca="1" si="1319"/>
        <v>0</v>
      </c>
      <c r="X4943" s="3">
        <v>44621</v>
      </c>
      <c r="Y4943" s="3">
        <v>44636</v>
      </c>
      <c r="Z4943">
        <f t="shared" si="1320"/>
        <v>0</v>
      </c>
      <c r="AA4943" s="1">
        <f t="shared" ca="1" si="1324"/>
        <v>10.661193839641911</v>
      </c>
      <c r="AB4943" s="14">
        <f t="shared" ca="1" si="1325"/>
        <v>0.13345675428609383</v>
      </c>
    </row>
    <row r="4944" spans="1:28" x14ac:dyDescent="0.35">
      <c r="A4944" s="3">
        <f t="shared" si="1321"/>
        <v>44621.533333333326</v>
      </c>
      <c r="B4944" s="3">
        <f t="shared" si="1309"/>
        <v>44637</v>
      </c>
      <c r="C4944" s="3">
        <f t="shared" si="1310"/>
        <v>44651</v>
      </c>
      <c r="D4944" s="4">
        <f t="shared" si="1311"/>
        <v>31</v>
      </c>
      <c r="E4944" s="2">
        <f t="shared" ca="1" si="1312"/>
        <v>1.7863013698630137</v>
      </c>
      <c r="F4944" s="8">
        <f t="shared" ca="1" si="1322"/>
        <v>40.906616662588462</v>
      </c>
      <c r="G4944" s="8">
        <f t="shared" ca="1" si="1323"/>
        <v>21.373058945181487</v>
      </c>
      <c r="H4944">
        <v>0.03</v>
      </c>
      <c r="I4944">
        <v>0</v>
      </c>
      <c r="J4944">
        <v>0</v>
      </c>
      <c r="K4944" s="7">
        <v>0.75</v>
      </c>
      <c r="L4944">
        <v>0.3</v>
      </c>
      <c r="M4944">
        <v>0.3</v>
      </c>
      <c r="N4944" s="7">
        <v>0.8</v>
      </c>
      <c r="O4944">
        <f t="shared" ca="1" si="1313"/>
        <v>9.2544035517598573</v>
      </c>
      <c r="P4944" s="6">
        <f t="shared" ca="1" si="1314"/>
        <v>0.98238274130483627</v>
      </c>
      <c r="Q4944" s="15">
        <f t="shared" ca="1" si="1315"/>
        <v>9.7691008508988713</v>
      </c>
      <c r="R4944" s="13">
        <v>1</v>
      </c>
      <c r="S4944" s="5" t="str">
        <f t="shared" ca="1" si="1316"/>
        <v/>
      </c>
      <c r="T4944" s="5">
        <f t="shared" ca="1" si="1317"/>
        <v>0</v>
      </c>
      <c r="U4944" s="4">
        <f t="shared" ca="1" si="1318"/>
        <v>0</v>
      </c>
      <c r="V4944">
        <f t="shared" ca="1" si="1319"/>
        <v>0</v>
      </c>
      <c r="X4944" s="3">
        <v>44621</v>
      </c>
      <c r="Y4944" s="3">
        <v>44637</v>
      </c>
      <c r="Z4944">
        <f t="shared" si="1320"/>
        <v>0</v>
      </c>
      <c r="AA4944" s="1">
        <f t="shared" ca="1" si="1324"/>
        <v>9.4824927791326665</v>
      </c>
      <c r="AB4944" s="14">
        <f t="shared" ca="1" si="1325"/>
        <v>0.22808922737280923</v>
      </c>
    </row>
    <row r="4945" spans="1:28" x14ac:dyDescent="0.35">
      <c r="A4945" s="3">
        <f t="shared" si="1321"/>
        <v>44621.566666666658</v>
      </c>
      <c r="B4945" s="3">
        <f t="shared" si="1309"/>
        <v>44638</v>
      </c>
      <c r="C4945" s="3">
        <f t="shared" si="1310"/>
        <v>44651</v>
      </c>
      <c r="D4945" s="4">
        <f t="shared" si="1311"/>
        <v>31</v>
      </c>
      <c r="E4945" s="2">
        <f t="shared" ca="1" si="1312"/>
        <v>1.789041095890411</v>
      </c>
      <c r="F4945" s="8">
        <f t="shared" ca="1" si="1322"/>
        <v>40.395106642346576</v>
      </c>
      <c r="G4945" s="8">
        <f t="shared" ca="1" si="1323"/>
        <v>21.43666325879984</v>
      </c>
      <c r="H4945">
        <v>0.03</v>
      </c>
      <c r="I4945">
        <v>0</v>
      </c>
      <c r="J4945">
        <v>0</v>
      </c>
      <c r="K4945" s="7">
        <v>0.75</v>
      </c>
      <c r="L4945">
        <v>0.3</v>
      </c>
      <c r="M4945">
        <v>0.3</v>
      </c>
      <c r="N4945" s="7">
        <v>0.8</v>
      </c>
      <c r="O4945">
        <f t="shared" ca="1" si="1313"/>
        <v>8.8071667229600905</v>
      </c>
      <c r="P4945" s="6">
        <f t="shared" ca="1" si="1314"/>
        <v>0.98235596075672071</v>
      </c>
      <c r="Q4945" s="15">
        <f t="shared" ca="1" si="1315"/>
        <v>9.7691008508988713</v>
      </c>
      <c r="R4945" s="13">
        <v>1</v>
      </c>
      <c r="S4945" s="5" t="str">
        <f t="shared" ca="1" si="1316"/>
        <v/>
      </c>
      <c r="T4945" s="5">
        <f t="shared" ca="1" si="1317"/>
        <v>0</v>
      </c>
      <c r="U4945" s="4">
        <f t="shared" ca="1" si="1318"/>
        <v>0</v>
      </c>
      <c r="V4945">
        <f t="shared" ca="1" si="1319"/>
        <v>0</v>
      </c>
      <c r="X4945" s="3">
        <v>44621</v>
      </c>
      <c r="Y4945" s="3">
        <v>44638</v>
      </c>
      <c r="Z4945">
        <f t="shared" si="1320"/>
        <v>0</v>
      </c>
      <c r="AA4945" s="1">
        <f t="shared" ca="1" si="1324"/>
        <v>9.0676417811109893</v>
      </c>
      <c r="AB4945" s="14">
        <f t="shared" ca="1" si="1325"/>
        <v>0.26047505815089878</v>
      </c>
    </row>
    <row r="4946" spans="1:28" x14ac:dyDescent="0.35">
      <c r="A4946" s="3">
        <f t="shared" si="1321"/>
        <v>44621.599999999991</v>
      </c>
      <c r="B4946" s="3">
        <f t="shared" si="1309"/>
        <v>44639</v>
      </c>
      <c r="C4946" s="3">
        <f t="shared" si="1310"/>
        <v>44651</v>
      </c>
      <c r="D4946" s="4">
        <f t="shared" si="1311"/>
        <v>31</v>
      </c>
      <c r="E4946" s="2">
        <f t="shared" ca="1" si="1312"/>
        <v>1.7917808219178082</v>
      </c>
      <c r="F4946" s="8">
        <f t="shared" ca="1" si="1322"/>
        <v>41.177279037403217</v>
      </c>
      <c r="G4946" s="8">
        <f t="shared" ca="1" si="1323"/>
        <v>20.752185966319217</v>
      </c>
      <c r="H4946">
        <v>0.03</v>
      </c>
      <c r="I4946">
        <v>0</v>
      </c>
      <c r="J4946">
        <v>0</v>
      </c>
      <c r="K4946" s="7">
        <v>0.75</v>
      </c>
      <c r="L4946">
        <v>0.3</v>
      </c>
      <c r="M4946">
        <v>0.3</v>
      </c>
      <c r="N4946" s="7">
        <v>0.8</v>
      </c>
      <c r="O4946">
        <f t="shared" ca="1" si="1313"/>
        <v>10.078273311733192</v>
      </c>
      <c r="P4946" s="6">
        <f t="shared" ca="1" si="1314"/>
        <v>0.98232918093866473</v>
      </c>
      <c r="Q4946" s="15">
        <f t="shared" ca="1" si="1315"/>
        <v>9.7691008508988713</v>
      </c>
      <c r="R4946" s="13">
        <v>1</v>
      </c>
      <c r="S4946" s="5" t="str">
        <f t="shared" ca="1" si="1316"/>
        <v/>
      </c>
      <c r="T4946" s="5">
        <f t="shared" ca="1" si="1317"/>
        <v>0</v>
      </c>
      <c r="U4946" s="4">
        <f t="shared" ca="1" si="1318"/>
        <v>0</v>
      </c>
      <c r="V4946">
        <f t="shared" ca="1" si="1319"/>
        <v>0</v>
      </c>
      <c r="X4946" s="3">
        <v>44621</v>
      </c>
      <c r="Y4946" s="3">
        <v>44639</v>
      </c>
      <c r="Z4946">
        <f t="shared" si="1320"/>
        <v>0</v>
      </c>
      <c r="AA4946" s="1">
        <f t="shared" ca="1" si="1324"/>
        <v>10.242715957082567</v>
      </c>
      <c r="AB4946" s="14">
        <f t="shared" ca="1" si="1325"/>
        <v>0.16444264534937503</v>
      </c>
    </row>
    <row r="4947" spans="1:28" x14ac:dyDescent="0.35">
      <c r="A4947" s="3">
        <f t="shared" si="1321"/>
        <v>44621.633333333324</v>
      </c>
      <c r="B4947" s="3">
        <f t="shared" si="1309"/>
        <v>44640</v>
      </c>
      <c r="C4947" s="3">
        <f t="shared" si="1310"/>
        <v>44651</v>
      </c>
      <c r="D4947" s="4">
        <f t="shared" si="1311"/>
        <v>31</v>
      </c>
      <c r="E4947" s="2">
        <f t="shared" ca="1" si="1312"/>
        <v>1.7945205479452055</v>
      </c>
      <c r="F4947" s="8">
        <f t="shared" ca="1" si="1322"/>
        <v>41.31422292371979</v>
      </c>
      <c r="G4947" s="8">
        <f t="shared" ca="1" si="1323"/>
        <v>20.732420735822011</v>
      </c>
      <c r="H4947">
        <v>0.03</v>
      </c>
      <c r="I4947">
        <v>0</v>
      </c>
      <c r="J4947">
        <v>0</v>
      </c>
      <c r="K4947" s="7">
        <v>0.75</v>
      </c>
      <c r="L4947">
        <v>0.3</v>
      </c>
      <c r="M4947">
        <v>0.3</v>
      </c>
      <c r="N4947" s="7">
        <v>0.8</v>
      </c>
      <c r="O4947">
        <f t="shared" ca="1" si="1313"/>
        <v>10.200746456967828</v>
      </c>
      <c r="P4947" s="6">
        <f t="shared" ca="1" si="1314"/>
        <v>0.98230240185064821</v>
      </c>
      <c r="Q4947" s="15">
        <f t="shared" ca="1" si="1315"/>
        <v>9.7691008508988713</v>
      </c>
      <c r="R4947" s="13">
        <v>1</v>
      </c>
      <c r="S4947" s="5" t="str">
        <f t="shared" ca="1" si="1316"/>
        <v/>
      </c>
      <c r="T4947" s="5">
        <f t="shared" ca="1" si="1317"/>
        <v>0</v>
      </c>
      <c r="U4947" s="4">
        <f t="shared" ca="1" si="1318"/>
        <v>0</v>
      </c>
      <c r="V4947">
        <f t="shared" ca="1" si="1319"/>
        <v>0</v>
      </c>
      <c r="X4947" s="3">
        <v>44621</v>
      </c>
      <c r="Y4947" s="3">
        <v>44640</v>
      </c>
      <c r="Z4947">
        <f t="shared" si="1320"/>
        <v>0</v>
      </c>
      <c r="AA4947" s="1">
        <f t="shared" ca="1" si="1324"/>
        <v>10.359614456241648</v>
      </c>
      <c r="AB4947" s="14">
        <f t="shared" ca="1" si="1325"/>
        <v>0.15886799927382</v>
      </c>
    </row>
    <row r="4948" spans="1:28" x14ac:dyDescent="0.35">
      <c r="A4948" s="3">
        <f t="shared" si="1321"/>
        <v>44621.666666666657</v>
      </c>
      <c r="B4948" s="3">
        <f t="shared" si="1309"/>
        <v>44641</v>
      </c>
      <c r="C4948" s="3">
        <f t="shared" si="1310"/>
        <v>44651</v>
      </c>
      <c r="D4948" s="4">
        <f t="shared" si="1311"/>
        <v>31</v>
      </c>
      <c r="E4948" s="2">
        <f t="shared" ca="1" si="1312"/>
        <v>1.7972602739726027</v>
      </c>
      <c r="F4948" s="8">
        <f t="shared" ca="1" si="1322"/>
        <v>40.098192564846968</v>
      </c>
      <c r="G4948" s="8">
        <f t="shared" ca="1" si="1323"/>
        <v>21.269553827729965</v>
      </c>
      <c r="H4948">
        <v>0.03</v>
      </c>
      <c r="I4948">
        <v>0</v>
      </c>
      <c r="J4948">
        <v>0</v>
      </c>
      <c r="K4948" s="7">
        <v>0.75</v>
      </c>
      <c r="L4948">
        <v>0.3</v>
      </c>
      <c r="M4948">
        <v>0.3</v>
      </c>
      <c r="N4948" s="7">
        <v>0.8</v>
      </c>
      <c r="O4948">
        <f t="shared" ca="1" si="1313"/>
        <v>8.7515905959052596</v>
      </c>
      <c r="P4948" s="6">
        <f t="shared" ca="1" si="1314"/>
        <v>0.98227562349265107</v>
      </c>
      <c r="Q4948" s="15">
        <f t="shared" ca="1" si="1315"/>
        <v>9.7691008508988713</v>
      </c>
      <c r="R4948" s="13">
        <v>1</v>
      </c>
      <c r="S4948" s="5" t="str">
        <f t="shared" ca="1" si="1316"/>
        <v/>
      </c>
      <c r="T4948" s="5">
        <f t="shared" ca="1" si="1317"/>
        <v>0</v>
      </c>
      <c r="U4948" s="4">
        <f t="shared" ca="1" si="1318"/>
        <v>0</v>
      </c>
      <c r="V4948">
        <f t="shared" ca="1" si="1319"/>
        <v>0</v>
      </c>
      <c r="X4948" s="3">
        <v>44621</v>
      </c>
      <c r="Y4948" s="3">
        <v>44641</v>
      </c>
      <c r="Z4948">
        <f t="shared" si="1320"/>
        <v>0</v>
      </c>
      <c r="AA4948" s="1">
        <f t="shared" ca="1" si="1324"/>
        <v>9.0114691346665552</v>
      </c>
      <c r="AB4948" s="14">
        <f t="shared" ca="1" si="1325"/>
        <v>0.25987853876129563</v>
      </c>
    </row>
    <row r="4949" spans="1:28" x14ac:dyDescent="0.35">
      <c r="A4949" s="3">
        <f t="shared" si="1321"/>
        <v>44621.69999999999</v>
      </c>
      <c r="B4949" s="3">
        <f t="shared" si="1309"/>
        <v>44642</v>
      </c>
      <c r="C4949" s="3">
        <f t="shared" si="1310"/>
        <v>44651</v>
      </c>
      <c r="D4949" s="4">
        <f t="shared" si="1311"/>
        <v>31</v>
      </c>
      <c r="E4949" s="2">
        <f t="shared" ca="1" si="1312"/>
        <v>1.8</v>
      </c>
      <c r="F4949" s="8">
        <f t="shared" ca="1" si="1322"/>
        <v>41.012417667532127</v>
      </c>
      <c r="G4949" s="8">
        <f t="shared" ca="1" si="1323"/>
        <v>20.271559127671981</v>
      </c>
      <c r="H4949">
        <v>0.03</v>
      </c>
      <c r="I4949">
        <v>0</v>
      </c>
      <c r="J4949">
        <v>0</v>
      </c>
      <c r="K4949" s="7">
        <v>0.75</v>
      </c>
      <c r="L4949">
        <v>0.3</v>
      </c>
      <c r="M4949">
        <v>0.3</v>
      </c>
      <c r="N4949" s="7">
        <v>0.8</v>
      </c>
      <c r="O4949">
        <f t="shared" ca="1" si="1313"/>
        <v>10.43525412297711</v>
      </c>
      <c r="P4949" s="6">
        <f t="shared" ca="1" si="1314"/>
        <v>0.98224884586465366</v>
      </c>
      <c r="Q4949" s="15">
        <f t="shared" ca="1" si="1315"/>
        <v>9.7691008508988713</v>
      </c>
      <c r="R4949" s="13">
        <v>1</v>
      </c>
      <c r="S4949" s="5" t="str">
        <f t="shared" ca="1" si="1316"/>
        <v/>
      </c>
      <c r="T4949" s="5">
        <f t="shared" ca="1" si="1317"/>
        <v>0</v>
      </c>
      <c r="U4949" s="4">
        <f t="shared" ca="1" si="1318"/>
        <v>0</v>
      </c>
      <c r="V4949">
        <f t="shared" ca="1" si="1319"/>
        <v>0</v>
      </c>
      <c r="X4949" s="3">
        <v>44621</v>
      </c>
      <c r="Y4949" s="3">
        <v>44642</v>
      </c>
      <c r="Z4949">
        <f t="shared" si="1320"/>
        <v>0</v>
      </c>
      <c r="AA4949" s="1">
        <f t="shared" ca="1" si="1324"/>
        <v>10.572295426094644</v>
      </c>
      <c r="AB4949" s="14">
        <f t="shared" ca="1" si="1325"/>
        <v>0.1370413031175346</v>
      </c>
    </row>
    <row r="4950" spans="1:28" x14ac:dyDescent="0.35">
      <c r="A4950" s="3">
        <f t="shared" si="1321"/>
        <v>44621.733333333323</v>
      </c>
      <c r="B4950" s="3">
        <f t="shared" si="1309"/>
        <v>44643</v>
      </c>
      <c r="C4950" s="3">
        <f t="shared" si="1310"/>
        <v>44651</v>
      </c>
      <c r="D4950" s="4">
        <f t="shared" si="1311"/>
        <v>31</v>
      </c>
      <c r="E4950" s="2">
        <f t="shared" ca="1" si="1312"/>
        <v>1.8027397260273972</v>
      </c>
      <c r="F4950" s="8">
        <f t="shared" ca="1" si="1322"/>
        <v>40.922284735479977</v>
      </c>
      <c r="G4950" s="8">
        <f t="shared" ca="1" si="1323"/>
        <v>20.626677981047926</v>
      </c>
      <c r="H4950">
        <v>0.03</v>
      </c>
      <c r="I4950">
        <v>0</v>
      </c>
      <c r="J4950">
        <v>0</v>
      </c>
      <c r="K4950" s="7">
        <v>0.75</v>
      </c>
      <c r="L4950">
        <v>0.3</v>
      </c>
      <c r="M4950">
        <v>0.3</v>
      </c>
      <c r="N4950" s="7">
        <v>0.8</v>
      </c>
      <c r="O4950">
        <f t="shared" ca="1" si="1313"/>
        <v>10.012535570562054</v>
      </c>
      <c r="P4950" s="6">
        <f t="shared" ca="1" si="1314"/>
        <v>0.98222206896663622</v>
      </c>
      <c r="Q4950" s="15">
        <f t="shared" ca="1" si="1315"/>
        <v>9.7691008508988713</v>
      </c>
      <c r="R4950" s="13">
        <v>1</v>
      </c>
      <c r="S4950" s="5" t="str">
        <f t="shared" ca="1" si="1316"/>
        <v/>
      </c>
      <c r="T4950" s="5">
        <f t="shared" ca="1" si="1317"/>
        <v>0</v>
      </c>
      <c r="U4950" s="4">
        <f t="shared" ca="1" si="1318"/>
        <v>0</v>
      </c>
      <c r="V4950">
        <f t="shared" ca="1" si="1319"/>
        <v>0</v>
      </c>
      <c r="X4950" s="3">
        <v>44621</v>
      </c>
      <c r="Y4950" s="3">
        <v>44643</v>
      </c>
      <c r="Z4950">
        <f t="shared" si="1320"/>
        <v>0</v>
      </c>
      <c r="AA4950" s="1">
        <f t="shared" ca="1" si="1324"/>
        <v>10.178520090463696</v>
      </c>
      <c r="AB4950" s="14">
        <f t="shared" ca="1" si="1325"/>
        <v>0.16598451990164165</v>
      </c>
    </row>
    <row r="4951" spans="1:28" x14ac:dyDescent="0.35">
      <c r="A4951" s="3">
        <f t="shared" si="1321"/>
        <v>44621.766666666656</v>
      </c>
      <c r="B4951" s="3">
        <f t="shared" si="1309"/>
        <v>44644</v>
      </c>
      <c r="C4951" s="3">
        <f t="shared" si="1310"/>
        <v>44651</v>
      </c>
      <c r="D4951" s="4">
        <f t="shared" si="1311"/>
        <v>31</v>
      </c>
      <c r="E4951" s="2">
        <f t="shared" ca="1" si="1312"/>
        <v>1.8054794520547945</v>
      </c>
      <c r="F4951" s="8">
        <f t="shared" ca="1" si="1322"/>
        <v>40.189238209843417</v>
      </c>
      <c r="G4951" s="8">
        <f t="shared" ca="1" si="1323"/>
        <v>21.016232522568956</v>
      </c>
      <c r="H4951">
        <v>0.03</v>
      </c>
      <c r="I4951">
        <v>0</v>
      </c>
      <c r="J4951">
        <v>0</v>
      </c>
      <c r="K4951" s="7">
        <v>0.75</v>
      </c>
      <c r="L4951">
        <v>0.3</v>
      </c>
      <c r="M4951">
        <v>0.3</v>
      </c>
      <c r="N4951" s="7">
        <v>0.8</v>
      </c>
      <c r="O4951">
        <f t="shared" ca="1" si="1313"/>
        <v>9.0731961348136068</v>
      </c>
      <c r="P4951" s="6">
        <f t="shared" ca="1" si="1314"/>
        <v>0.98219529279857865</v>
      </c>
      <c r="Q4951" s="15">
        <f t="shared" ca="1" si="1315"/>
        <v>9.7691008508988713</v>
      </c>
      <c r="R4951" s="13">
        <v>1</v>
      </c>
      <c r="S4951" s="5" t="str">
        <f t="shared" ca="1" si="1316"/>
        <v/>
      </c>
      <c r="T4951" s="5">
        <f t="shared" ca="1" si="1317"/>
        <v>0</v>
      </c>
      <c r="U4951" s="4">
        <f t="shared" ca="1" si="1318"/>
        <v>0</v>
      </c>
      <c r="V4951">
        <f t="shared" ca="1" si="1319"/>
        <v>0</v>
      </c>
      <c r="X4951" s="3">
        <v>44621</v>
      </c>
      <c r="Y4951" s="3">
        <v>44644</v>
      </c>
      <c r="Z4951">
        <f t="shared" si="1320"/>
        <v>0</v>
      </c>
      <c r="AA4951" s="1">
        <f t="shared" ca="1" si="1324"/>
        <v>9.3041469259777507</v>
      </c>
      <c r="AB4951" s="14">
        <f t="shared" ca="1" si="1325"/>
        <v>0.23095079116414396</v>
      </c>
    </row>
    <row r="4952" spans="1:28" x14ac:dyDescent="0.35">
      <c r="A4952" s="3">
        <f t="shared" si="1321"/>
        <v>44621.799999999988</v>
      </c>
      <c r="B4952" s="3">
        <f t="shared" si="1309"/>
        <v>44645</v>
      </c>
      <c r="C4952" s="3">
        <f t="shared" si="1310"/>
        <v>44651</v>
      </c>
      <c r="D4952" s="4">
        <f t="shared" si="1311"/>
        <v>31</v>
      </c>
      <c r="E4952" s="2">
        <f t="shared" ca="1" si="1312"/>
        <v>1.8082191780821917</v>
      </c>
      <c r="F4952" s="8">
        <f t="shared" ca="1" si="1322"/>
        <v>41.128156282018367</v>
      </c>
      <c r="G4952" s="8">
        <f t="shared" ca="1" si="1323"/>
        <v>20.881684879020554</v>
      </c>
      <c r="H4952">
        <v>0.03</v>
      </c>
      <c r="I4952">
        <v>0</v>
      </c>
      <c r="J4952">
        <v>0</v>
      </c>
      <c r="K4952" s="7">
        <v>0.75</v>
      </c>
      <c r="L4952">
        <v>0.3</v>
      </c>
      <c r="M4952">
        <v>0.3</v>
      </c>
      <c r="N4952" s="7">
        <v>0.8</v>
      </c>
      <c r="O4952">
        <f t="shared" ca="1" si="1313"/>
        <v>9.9119323324932189</v>
      </c>
      <c r="P4952" s="6">
        <f t="shared" ca="1" si="1314"/>
        <v>0.98216851736046096</v>
      </c>
      <c r="Q4952" s="15">
        <f t="shared" ca="1" si="1315"/>
        <v>9.7691008508988713</v>
      </c>
      <c r="R4952" s="13">
        <v>1</v>
      </c>
      <c r="S4952" s="5" t="str">
        <f t="shared" ca="1" si="1316"/>
        <v/>
      </c>
      <c r="T4952" s="5">
        <f t="shared" ca="1" si="1317"/>
        <v>0</v>
      </c>
      <c r="U4952" s="4">
        <f t="shared" ca="1" si="1318"/>
        <v>0</v>
      </c>
      <c r="V4952">
        <f t="shared" ca="1" si="1319"/>
        <v>0</v>
      </c>
      <c r="X4952" s="3">
        <v>44621</v>
      </c>
      <c r="Y4952" s="3">
        <v>44645</v>
      </c>
      <c r="Z4952">
        <f t="shared" si="1320"/>
        <v>0</v>
      </c>
      <c r="AA4952" s="1">
        <f t="shared" ca="1" si="1324"/>
        <v>10.091950164987278</v>
      </c>
      <c r="AB4952" s="14">
        <f t="shared" ca="1" si="1325"/>
        <v>0.18001783249405889</v>
      </c>
    </row>
    <row r="4953" spans="1:28" x14ac:dyDescent="0.35">
      <c r="A4953" s="3">
        <f t="shared" si="1321"/>
        <v>44621.833333333321</v>
      </c>
      <c r="B4953" s="3">
        <f t="shared" si="1309"/>
        <v>44646</v>
      </c>
      <c r="C4953" s="3">
        <f t="shared" si="1310"/>
        <v>44651</v>
      </c>
      <c r="D4953" s="4">
        <f t="shared" si="1311"/>
        <v>31</v>
      </c>
      <c r="E4953" s="2">
        <f t="shared" ca="1" si="1312"/>
        <v>1.810958904109589</v>
      </c>
      <c r="F4953" s="8">
        <f t="shared" ca="1" si="1322"/>
        <v>40.918671556559389</v>
      </c>
      <c r="G4953" s="8">
        <f t="shared" ca="1" si="1323"/>
        <v>20.053972672212282</v>
      </c>
      <c r="H4953">
        <v>0.03</v>
      </c>
      <c r="I4953">
        <v>0</v>
      </c>
      <c r="J4953">
        <v>0</v>
      </c>
      <c r="K4953" s="7">
        <v>0.75</v>
      </c>
      <c r="L4953">
        <v>0.3</v>
      </c>
      <c r="M4953">
        <v>0.3</v>
      </c>
      <c r="N4953" s="7">
        <v>0.8</v>
      </c>
      <c r="O4953">
        <f t="shared" ca="1" si="1313"/>
        <v>10.582530995207257</v>
      </c>
      <c r="P4953" s="6">
        <f t="shared" ca="1" si="1314"/>
        <v>0.98214174265226351</v>
      </c>
      <c r="Q4953" s="15">
        <f t="shared" ca="1" si="1315"/>
        <v>9.7691008508988713</v>
      </c>
      <c r="R4953" s="13">
        <v>1</v>
      </c>
      <c r="S4953" s="5" t="str">
        <f t="shared" ca="1" si="1316"/>
        <v/>
      </c>
      <c r="T4953" s="5">
        <f t="shared" ca="1" si="1317"/>
        <v>0</v>
      </c>
      <c r="U4953" s="4">
        <f t="shared" ca="1" si="1318"/>
        <v>0</v>
      </c>
      <c r="V4953">
        <f t="shared" ca="1" si="1319"/>
        <v>0</v>
      </c>
      <c r="X4953" s="3">
        <v>44621</v>
      </c>
      <c r="Y4953" s="3">
        <v>44646</v>
      </c>
      <c r="Z4953">
        <f t="shared" si="1320"/>
        <v>0</v>
      </c>
      <c r="AA4953" s="1">
        <f t="shared" ca="1" si="1324"/>
        <v>10.710147706523959</v>
      </c>
      <c r="AB4953" s="14">
        <f t="shared" ca="1" si="1325"/>
        <v>0.12761671131670127</v>
      </c>
    </row>
    <row r="4954" spans="1:28" x14ac:dyDescent="0.35">
      <c r="A4954" s="3">
        <f t="shared" si="1321"/>
        <v>44621.866666666654</v>
      </c>
      <c r="B4954" s="3">
        <f t="shared" si="1309"/>
        <v>44647</v>
      </c>
      <c r="C4954" s="3">
        <f t="shared" si="1310"/>
        <v>44651</v>
      </c>
      <c r="D4954" s="4">
        <f t="shared" si="1311"/>
        <v>31</v>
      </c>
      <c r="E4954" s="2">
        <f t="shared" ca="1" si="1312"/>
        <v>1.8136986301369864</v>
      </c>
      <c r="F4954" s="8">
        <f t="shared" ca="1" si="1322"/>
        <v>40.739215317802312</v>
      </c>
      <c r="G4954" s="8">
        <f t="shared" ca="1" si="1323"/>
        <v>20.41673933730733</v>
      </c>
      <c r="H4954">
        <v>0.03</v>
      </c>
      <c r="I4954">
        <v>0</v>
      </c>
      <c r="J4954">
        <v>0</v>
      </c>
      <c r="K4954" s="7">
        <v>0.75</v>
      </c>
      <c r="L4954">
        <v>0.3</v>
      </c>
      <c r="M4954">
        <v>0.3</v>
      </c>
      <c r="N4954" s="7">
        <v>0.8</v>
      </c>
      <c r="O4954">
        <f t="shared" ca="1" si="1313"/>
        <v>10.0851721510444</v>
      </c>
      <c r="P4954" s="6">
        <f t="shared" ca="1" si="1314"/>
        <v>0.98211496867396619</v>
      </c>
      <c r="Q4954" s="15">
        <f t="shared" ca="1" si="1315"/>
        <v>9.7691008508988713</v>
      </c>
      <c r="R4954" s="13">
        <v>1</v>
      </c>
      <c r="S4954" s="5" t="str">
        <f t="shared" ca="1" si="1316"/>
        <v/>
      </c>
      <c r="T4954" s="5">
        <f t="shared" ca="1" si="1317"/>
        <v>0</v>
      </c>
      <c r="U4954" s="4">
        <f t="shared" ca="1" si="1318"/>
        <v>0</v>
      </c>
      <c r="V4954">
        <f t="shared" ca="1" si="1319"/>
        <v>0</v>
      </c>
      <c r="X4954" s="3">
        <v>44621</v>
      </c>
      <c r="Y4954" s="3">
        <v>44647</v>
      </c>
      <c r="Z4954">
        <f t="shared" si="1320"/>
        <v>0</v>
      </c>
      <c r="AA4954" s="1">
        <f t="shared" ca="1" si="1324"/>
        <v>10.243755681024986</v>
      </c>
      <c r="AB4954" s="14">
        <f t="shared" ca="1" si="1325"/>
        <v>0.15858352998058578</v>
      </c>
    </row>
    <row r="4955" spans="1:28" x14ac:dyDescent="0.35">
      <c r="A4955" s="3">
        <f t="shared" si="1321"/>
        <v>44621.899999999987</v>
      </c>
      <c r="B4955" s="3">
        <f t="shared" si="1309"/>
        <v>44648</v>
      </c>
      <c r="C4955" s="3">
        <f t="shared" si="1310"/>
        <v>44651</v>
      </c>
      <c r="D4955" s="4">
        <f t="shared" si="1311"/>
        <v>31</v>
      </c>
      <c r="E4955" s="2">
        <f t="shared" ca="1" si="1312"/>
        <v>1.8164383561643835</v>
      </c>
      <c r="F4955" s="8">
        <f t="shared" ca="1" si="1322"/>
        <v>40.919459021486126</v>
      </c>
      <c r="G4955" s="8">
        <f t="shared" ca="1" si="1323"/>
        <v>21.363588937631956</v>
      </c>
      <c r="H4955">
        <v>0.03</v>
      </c>
      <c r="I4955">
        <v>0</v>
      </c>
      <c r="J4955">
        <v>0</v>
      </c>
      <c r="K4955" s="7">
        <v>0.75</v>
      </c>
      <c r="L4955">
        <v>0.3</v>
      </c>
      <c r="M4955">
        <v>0.3</v>
      </c>
      <c r="N4955" s="7">
        <v>0.8</v>
      </c>
      <c r="O4955">
        <f t="shared" ca="1" si="1313"/>
        <v>9.2735053284826385</v>
      </c>
      <c r="P4955" s="6">
        <f t="shared" ca="1" si="1314"/>
        <v>0.98208819542554915</v>
      </c>
      <c r="Q4955" s="15">
        <f t="shared" ca="1" si="1315"/>
        <v>9.7691008508988713</v>
      </c>
      <c r="R4955" s="13">
        <v>1</v>
      </c>
      <c r="S4955" s="5" t="str">
        <f t="shared" ca="1" si="1316"/>
        <v/>
      </c>
      <c r="T4955" s="5">
        <f t="shared" ca="1" si="1317"/>
        <v>0</v>
      </c>
      <c r="U4955" s="4">
        <f t="shared" ca="1" si="1318"/>
        <v>0</v>
      </c>
      <c r="V4955">
        <f t="shared" ca="1" si="1319"/>
        <v>0</v>
      </c>
      <c r="X4955" s="3">
        <v>44621</v>
      </c>
      <c r="Y4955" s="3">
        <v>44648</v>
      </c>
      <c r="Z4955">
        <f t="shared" si="1320"/>
        <v>0</v>
      </c>
      <c r="AA4955" s="1">
        <f t="shared" ca="1" si="1324"/>
        <v>9.5080202376307312</v>
      </c>
      <c r="AB4955" s="14">
        <f t="shared" ca="1" si="1325"/>
        <v>0.2345149091480927</v>
      </c>
    </row>
    <row r="4956" spans="1:28" x14ac:dyDescent="0.35">
      <c r="A4956" s="3">
        <f t="shared" si="1321"/>
        <v>44621.93333333332</v>
      </c>
      <c r="B4956" s="3">
        <f t="shared" si="1309"/>
        <v>44649</v>
      </c>
      <c r="C4956" s="3">
        <f t="shared" si="1310"/>
        <v>44651</v>
      </c>
      <c r="D4956" s="4">
        <f t="shared" si="1311"/>
        <v>31</v>
      </c>
      <c r="E4956" s="2">
        <f t="shared" ca="1" si="1312"/>
        <v>1.8191780821917809</v>
      </c>
      <c r="F4956" s="8">
        <f t="shared" ca="1" si="1322"/>
        <v>40.872663668430739</v>
      </c>
      <c r="G4956" s="8">
        <f t="shared" ca="1" si="1323"/>
        <v>20.876943453405236</v>
      </c>
      <c r="H4956">
        <v>0.03</v>
      </c>
      <c r="I4956">
        <v>0</v>
      </c>
      <c r="J4956">
        <v>0</v>
      </c>
      <c r="K4956" s="7">
        <v>0.75</v>
      </c>
      <c r="L4956">
        <v>0.3</v>
      </c>
      <c r="M4956">
        <v>0.3</v>
      </c>
      <c r="N4956" s="7">
        <v>0.8</v>
      </c>
      <c r="O4956">
        <f t="shared" ca="1" si="1313"/>
        <v>9.7250542979178185</v>
      </c>
      <c r="P4956" s="6">
        <f t="shared" ca="1" si="1314"/>
        <v>0.98206142290699272</v>
      </c>
      <c r="Q4956" s="15">
        <f t="shared" ca="1" si="1315"/>
        <v>9.7691008508988713</v>
      </c>
      <c r="R4956" s="13">
        <v>1</v>
      </c>
      <c r="S4956" s="5" t="str">
        <f t="shared" ca="1" si="1316"/>
        <v/>
      </c>
      <c r="T4956" s="5">
        <f t="shared" ca="1" si="1317"/>
        <v>0</v>
      </c>
      <c r="U4956" s="4">
        <f t="shared" ca="1" si="1318"/>
        <v>0</v>
      </c>
      <c r="V4956">
        <f t="shared" ca="1" si="1319"/>
        <v>0</v>
      </c>
      <c r="X4956" s="3">
        <v>44621</v>
      </c>
      <c r="Y4956" s="3">
        <v>44649</v>
      </c>
      <c r="Z4956">
        <f t="shared" si="1320"/>
        <v>0</v>
      </c>
      <c r="AA4956" s="1">
        <f t="shared" ca="1" si="1324"/>
        <v>9.9169541654544879</v>
      </c>
      <c r="AB4956" s="14">
        <f t="shared" ca="1" si="1325"/>
        <v>0.19189986753666943</v>
      </c>
    </row>
    <row r="4957" spans="1:28" x14ac:dyDescent="0.35">
      <c r="A4957" s="3">
        <f t="shared" si="1321"/>
        <v>44621.966666666653</v>
      </c>
      <c r="B4957" s="3">
        <f t="shared" si="1309"/>
        <v>44650</v>
      </c>
      <c r="C4957" s="3">
        <f t="shared" si="1310"/>
        <v>44651</v>
      </c>
      <c r="D4957" s="4">
        <f t="shared" si="1311"/>
        <v>31</v>
      </c>
      <c r="E4957" s="2">
        <f t="shared" ca="1" si="1312"/>
        <v>1.821917808219178</v>
      </c>
      <c r="F4957" s="8">
        <f t="shared" ca="1" si="1322"/>
        <v>41.268145510664176</v>
      </c>
      <c r="G4957" s="8">
        <f t="shared" ca="1" si="1323"/>
        <v>21.304658322527128</v>
      </c>
      <c r="H4957">
        <v>0.03</v>
      </c>
      <c r="I4957">
        <v>0</v>
      </c>
      <c r="J4957">
        <v>0</v>
      </c>
      <c r="K4957" s="7">
        <v>0.75</v>
      </c>
      <c r="L4957">
        <v>0.3</v>
      </c>
      <c r="M4957">
        <v>0.3</v>
      </c>
      <c r="N4957" s="7">
        <v>0.8</v>
      </c>
      <c r="O4957">
        <f t="shared" ca="1" si="1313"/>
        <v>9.5939508104710036</v>
      </c>
      <c r="P4957" s="6">
        <f t="shared" ca="1" si="1314"/>
        <v>0.98203465111827648</v>
      </c>
      <c r="Q4957" s="15">
        <f t="shared" ca="1" si="1315"/>
        <v>9.7691008508988713</v>
      </c>
      <c r="R4957" s="13">
        <v>1</v>
      </c>
      <c r="S4957" s="5" t="str">
        <f t="shared" ca="1" si="1316"/>
        <v/>
      </c>
      <c r="T4957" s="5">
        <f t="shared" ca="1" si="1317"/>
        <v>0</v>
      </c>
      <c r="U4957" s="4">
        <f t="shared" ca="1" si="1318"/>
        <v>0</v>
      </c>
      <c r="V4957">
        <f t="shared" ca="1" si="1319"/>
        <v>0</v>
      </c>
      <c r="X4957" s="3">
        <v>44621</v>
      </c>
      <c r="Y4957" s="3">
        <v>44650</v>
      </c>
      <c r="Z4957">
        <f t="shared" si="1320"/>
        <v>0</v>
      </c>
      <c r="AA4957" s="1">
        <f t="shared" ca="1" si="1324"/>
        <v>9.8085582124091637</v>
      </c>
      <c r="AB4957" s="14">
        <f t="shared" ca="1" si="1325"/>
        <v>0.21460740193816008</v>
      </c>
    </row>
    <row r="4958" spans="1:28" x14ac:dyDescent="0.35">
      <c r="A4958" s="3">
        <f t="shared" si="1321"/>
        <v>44621.999999999985</v>
      </c>
      <c r="B4958" s="3">
        <f t="shared" si="1309"/>
        <v>44651</v>
      </c>
      <c r="C4958" s="3">
        <f t="shared" si="1310"/>
        <v>44651</v>
      </c>
      <c r="D4958" s="4">
        <f t="shared" si="1311"/>
        <v>31</v>
      </c>
      <c r="E4958" s="2">
        <f t="shared" ca="1" si="1312"/>
        <v>1.8246575342465754</v>
      </c>
      <c r="F4958" s="8">
        <f t="shared" ca="1" si="1322"/>
        <v>40.777134823672839</v>
      </c>
      <c r="G4958" s="8">
        <f t="shared" ca="1" si="1323"/>
        <v>21.377438008164098</v>
      </c>
      <c r="H4958">
        <v>0.03</v>
      </c>
      <c r="I4958">
        <v>0</v>
      </c>
      <c r="J4958">
        <v>0</v>
      </c>
      <c r="K4958" s="7">
        <v>0.75</v>
      </c>
      <c r="L4958">
        <v>0.3</v>
      </c>
      <c r="M4958">
        <v>0.3</v>
      </c>
      <c r="N4958" s="7">
        <v>0.8</v>
      </c>
      <c r="O4958">
        <f t="shared" ca="1" si="1313"/>
        <v>9.1529131095905285</v>
      </c>
      <c r="P4958" s="6">
        <f t="shared" ca="1" si="1314"/>
        <v>0.98200788005938089</v>
      </c>
      <c r="Q4958" s="15">
        <f t="shared" ca="1" si="1315"/>
        <v>9.7691008508988713</v>
      </c>
      <c r="R4958" s="13">
        <v>1</v>
      </c>
      <c r="S4958" s="5" t="str">
        <f t="shared" ca="1" si="1316"/>
        <v/>
      </c>
      <c r="T4958" s="5">
        <f t="shared" ca="1" si="1317"/>
        <v>0</v>
      </c>
      <c r="U4958" s="4">
        <f t="shared" ca="1" si="1318"/>
        <v>0</v>
      </c>
      <c r="V4958">
        <f t="shared" ca="1" si="1319"/>
        <v>0</v>
      </c>
      <c r="X4958" s="3">
        <v>44621</v>
      </c>
      <c r="Y4958" s="3">
        <v>44651</v>
      </c>
      <c r="Z4958">
        <f t="shared" si="1320"/>
        <v>0</v>
      </c>
      <c r="AA4958" s="1">
        <f t="shared" ca="1" si="1324"/>
        <v>9.3978130824972048</v>
      </c>
      <c r="AB4958" s="14">
        <f t="shared" ca="1" si="1325"/>
        <v>0.24489997290667631</v>
      </c>
    </row>
    <row r="4959" spans="1:28" x14ac:dyDescent="0.35">
      <c r="A4959" s="3">
        <f t="shared" si="1321"/>
        <v>44622.033333333318</v>
      </c>
      <c r="B4959" s="3">
        <f t="shared" si="1309"/>
        <v>44622.033333333318</v>
      </c>
      <c r="C4959" s="3">
        <f t="shared" si="1310"/>
        <v>44651</v>
      </c>
      <c r="D4959" s="4">
        <f t="shared" si="1311"/>
        <v>30</v>
      </c>
      <c r="E4959" s="2">
        <f t="shared" ca="1" si="1312"/>
        <v>1.7452968036529268</v>
      </c>
      <c r="F4959" s="8">
        <f t="shared" ca="1" si="1322"/>
        <v>40.500286439548802</v>
      </c>
      <c r="G4959" s="8">
        <f t="shared" ca="1" si="1323"/>
        <v>20.006306858819414</v>
      </c>
      <c r="H4959">
        <v>0.03</v>
      </c>
      <c r="I4959">
        <v>0</v>
      </c>
      <c r="J4959">
        <v>0</v>
      </c>
      <c r="K4959" s="7">
        <v>0.75</v>
      </c>
      <c r="L4959">
        <v>0.3</v>
      </c>
      <c r="M4959">
        <v>0.3</v>
      </c>
      <c r="N4959" s="7">
        <v>0.8</v>
      </c>
      <c r="O4959">
        <f t="shared" ca="1" si="1313"/>
        <v>10.316407970842185</v>
      </c>
      <c r="P4959" s="6">
        <f t="shared" ca="1" si="1314"/>
        <v>0.98278364408541918</v>
      </c>
      <c r="Q4959" s="15">
        <f t="shared" ca="1" si="1315"/>
        <v>9.7866572009089694</v>
      </c>
      <c r="R4959" s="13">
        <v>1</v>
      </c>
      <c r="S4959" s="5" t="str">
        <f t="shared" ca="1" si="1316"/>
        <v/>
      </c>
      <c r="T4959" s="5">
        <f t="shared" ca="1" si="1317"/>
        <v>0</v>
      </c>
      <c r="U4959" s="4">
        <f t="shared" ca="1" si="1318"/>
        <v>1467.9985801363455</v>
      </c>
      <c r="V4959">
        <f t="shared" ca="1" si="1319"/>
        <v>0</v>
      </c>
      <c r="X4959" s="3">
        <v>44622</v>
      </c>
      <c r="Y4959" s="3">
        <v>44622</v>
      </c>
      <c r="Z4959">
        <f t="shared" si="1320"/>
        <v>150</v>
      </c>
      <c r="AA4959" s="1">
        <f t="shared" ca="1" si="1324"/>
        <v>10.441123640666259</v>
      </c>
      <c r="AB4959" s="14">
        <f t="shared" ca="1" si="1325"/>
        <v>0.12471566982407367</v>
      </c>
    </row>
    <row r="4960" spans="1:28" x14ac:dyDescent="0.35">
      <c r="A4960" s="3">
        <f t="shared" si="1321"/>
        <v>44622.067816091941</v>
      </c>
      <c r="B4960" s="3">
        <f t="shared" si="1309"/>
        <v>44623.033333333318</v>
      </c>
      <c r="C4960" s="3">
        <f t="shared" si="1310"/>
        <v>44651</v>
      </c>
      <c r="D4960" s="4">
        <f t="shared" si="1311"/>
        <v>30</v>
      </c>
      <c r="E4960" s="2">
        <f t="shared" ca="1" si="1312"/>
        <v>1.7480365296803242</v>
      </c>
      <c r="F4960" s="8">
        <f t="shared" ca="1" si="1322"/>
        <v>40.860457091900564</v>
      </c>
      <c r="G4960" s="8">
        <f t="shared" ca="1" si="1323"/>
        <v>21.001490920973858</v>
      </c>
      <c r="H4960">
        <v>0.03</v>
      </c>
      <c r="I4960">
        <v>0</v>
      </c>
      <c r="J4960">
        <v>0</v>
      </c>
      <c r="K4960" s="7">
        <v>0.75</v>
      </c>
      <c r="L4960">
        <v>0.3</v>
      </c>
      <c r="M4960">
        <v>0.3</v>
      </c>
      <c r="N4960" s="7">
        <v>0.8</v>
      </c>
      <c r="O4960">
        <f t="shared" ca="1" si="1313"/>
        <v>9.5913518979515615</v>
      </c>
      <c r="P4960" s="6">
        <f t="shared" ca="1" si="1314"/>
        <v>0.98275685260836965</v>
      </c>
      <c r="Q4960" s="15">
        <f t="shared" ca="1" si="1315"/>
        <v>9.7866572009089694</v>
      </c>
      <c r="R4960" s="13">
        <v>1</v>
      </c>
      <c r="S4960" s="5" t="str">
        <f t="shared" ca="1" si="1316"/>
        <v/>
      </c>
      <c r="T4960" s="5">
        <f t="shared" ca="1" si="1317"/>
        <v>0</v>
      </c>
      <c r="U4960" s="4">
        <f t="shared" ca="1" si="1318"/>
        <v>0</v>
      </c>
      <c r="V4960">
        <f t="shared" ca="1" si="1319"/>
        <v>0</v>
      </c>
      <c r="X4960" s="3">
        <v>44622</v>
      </c>
      <c r="Y4960" s="3">
        <v>44623</v>
      </c>
      <c r="Z4960">
        <f t="shared" si="1320"/>
        <v>0</v>
      </c>
      <c r="AA4960" s="1">
        <f t="shared" ca="1" si="1324"/>
        <v>9.7778157318111028</v>
      </c>
      <c r="AB4960" s="14">
        <f t="shared" ca="1" si="1325"/>
        <v>0.18646383385954124</v>
      </c>
    </row>
    <row r="4961" spans="1:28" x14ac:dyDescent="0.35">
      <c r="A4961" s="3">
        <f t="shared" si="1321"/>
        <v>44622.102298850565</v>
      </c>
      <c r="B4961" s="3">
        <f t="shared" si="1309"/>
        <v>44624.033333333318</v>
      </c>
      <c r="C4961" s="3">
        <f t="shared" si="1310"/>
        <v>44651</v>
      </c>
      <c r="D4961" s="4">
        <f t="shared" si="1311"/>
        <v>30</v>
      </c>
      <c r="E4961" s="2">
        <f t="shared" ca="1" si="1312"/>
        <v>1.7507762557077213</v>
      </c>
      <c r="F4961" s="8">
        <f t="shared" ca="1" si="1322"/>
        <v>40.008915430779339</v>
      </c>
      <c r="G4961" s="8">
        <f t="shared" ca="1" si="1323"/>
        <v>20.482676571586531</v>
      </c>
      <c r="H4961">
        <v>0.03</v>
      </c>
      <c r="I4961">
        <v>0</v>
      </c>
      <c r="J4961">
        <v>0</v>
      </c>
      <c r="K4961" s="7">
        <v>0.75</v>
      </c>
      <c r="L4961">
        <v>0.3</v>
      </c>
      <c r="M4961">
        <v>0.3</v>
      </c>
      <c r="N4961" s="7">
        <v>0.8</v>
      </c>
      <c r="O4961">
        <f t="shared" ca="1" si="1313"/>
        <v>9.4715100014979718</v>
      </c>
      <c r="P4961" s="6">
        <f t="shared" ca="1" si="1314"/>
        <v>0.98273006186167733</v>
      </c>
      <c r="Q4961" s="15">
        <f t="shared" ca="1" si="1315"/>
        <v>9.7866572009089694</v>
      </c>
      <c r="R4961" s="13">
        <v>1</v>
      </c>
      <c r="S4961" s="5" t="str">
        <f t="shared" ca="1" si="1316"/>
        <v/>
      </c>
      <c r="T4961" s="5">
        <f t="shared" ca="1" si="1317"/>
        <v>0</v>
      </c>
      <c r="U4961" s="4">
        <f t="shared" ca="1" si="1318"/>
        <v>0</v>
      </c>
      <c r="V4961">
        <f t="shared" ca="1" si="1319"/>
        <v>0</v>
      </c>
      <c r="X4961" s="3">
        <v>44622</v>
      </c>
      <c r="Y4961" s="3">
        <v>44624</v>
      </c>
      <c r="Z4961">
        <f t="shared" si="1320"/>
        <v>0</v>
      </c>
      <c r="AA4961" s="1">
        <f t="shared" ca="1" si="1324"/>
        <v>9.647981094866104</v>
      </c>
      <c r="AB4961" s="14">
        <f t="shared" ca="1" si="1325"/>
        <v>0.17647109336813216</v>
      </c>
    </row>
    <row r="4962" spans="1:28" x14ac:dyDescent="0.35">
      <c r="A4962" s="3">
        <f t="shared" si="1321"/>
        <v>44622.136781609188</v>
      </c>
      <c r="B4962" s="3">
        <f t="shared" si="1309"/>
        <v>44625.033333333318</v>
      </c>
      <c r="C4962" s="3">
        <f t="shared" si="1310"/>
        <v>44651</v>
      </c>
      <c r="D4962" s="4">
        <f t="shared" si="1311"/>
        <v>30</v>
      </c>
      <c r="E4962" s="2">
        <f t="shared" ca="1" si="1312"/>
        <v>1.7535159817351187</v>
      </c>
      <c r="F4962" s="8">
        <f t="shared" ca="1" si="1322"/>
        <v>40.701668169147197</v>
      </c>
      <c r="G4962" s="8">
        <f t="shared" ca="1" si="1323"/>
        <v>20.718211323765438</v>
      </c>
      <c r="H4962">
        <v>0.03</v>
      </c>
      <c r="I4962">
        <v>0</v>
      </c>
      <c r="J4962">
        <v>0</v>
      </c>
      <c r="K4962" s="7">
        <v>0.75</v>
      </c>
      <c r="L4962">
        <v>0.3</v>
      </c>
      <c r="M4962">
        <v>0.3</v>
      </c>
      <c r="N4962" s="7">
        <v>0.8</v>
      </c>
      <c r="O4962">
        <f t="shared" ca="1" si="1313"/>
        <v>9.7555398030949583</v>
      </c>
      <c r="P4962" s="6">
        <f t="shared" ca="1" si="1314"/>
        <v>0.98270327184532258</v>
      </c>
      <c r="Q4962" s="15">
        <f t="shared" ca="1" si="1315"/>
        <v>9.7866572009089694</v>
      </c>
      <c r="R4962" s="13">
        <v>1</v>
      </c>
      <c r="S4962" s="5" t="str">
        <f t="shared" ca="1" si="1316"/>
        <v/>
      </c>
      <c r="T4962" s="5">
        <f t="shared" ca="1" si="1317"/>
        <v>0</v>
      </c>
      <c r="U4962" s="4">
        <f t="shared" ca="1" si="1318"/>
        <v>0</v>
      </c>
      <c r="V4962">
        <f t="shared" ca="1" si="1319"/>
        <v>0</v>
      </c>
      <c r="X4962" s="3">
        <v>44622</v>
      </c>
      <c r="Y4962" s="3">
        <v>44625</v>
      </c>
      <c r="Z4962">
        <f t="shared" si="1320"/>
        <v>0</v>
      </c>
      <c r="AA4962" s="1">
        <f t="shared" ca="1" si="1324"/>
        <v>9.9259526432981104</v>
      </c>
      <c r="AB4962" s="14">
        <f t="shared" ca="1" si="1325"/>
        <v>0.17041284020315217</v>
      </c>
    </row>
    <row r="4963" spans="1:28" x14ac:dyDescent="0.35">
      <c r="A4963" s="3">
        <f t="shared" si="1321"/>
        <v>44622.171264367811</v>
      </c>
      <c r="B4963" s="3">
        <f t="shared" si="1309"/>
        <v>44626.033333333318</v>
      </c>
      <c r="C4963" s="3">
        <f t="shared" si="1310"/>
        <v>44651</v>
      </c>
      <c r="D4963" s="4">
        <f t="shared" si="1311"/>
        <v>30</v>
      </c>
      <c r="E4963" s="2">
        <f t="shared" ca="1" si="1312"/>
        <v>1.7562557077625158</v>
      </c>
      <c r="F4963" s="8">
        <f t="shared" ca="1" si="1322"/>
        <v>40.051752594306585</v>
      </c>
      <c r="G4963" s="8">
        <f t="shared" ca="1" si="1323"/>
        <v>21.013873721961254</v>
      </c>
      <c r="H4963">
        <v>0.03</v>
      </c>
      <c r="I4963">
        <v>0</v>
      </c>
      <c r="J4963">
        <v>0</v>
      </c>
      <c r="K4963" s="7">
        <v>0.75</v>
      </c>
      <c r="L4963">
        <v>0.3</v>
      </c>
      <c r="M4963">
        <v>0.3</v>
      </c>
      <c r="N4963" s="7">
        <v>0.8</v>
      </c>
      <c r="O4963">
        <f t="shared" ca="1" si="1313"/>
        <v>8.9724407237686847</v>
      </c>
      <c r="P4963" s="6">
        <f t="shared" ca="1" si="1314"/>
        <v>0.9826764825592853</v>
      </c>
      <c r="Q4963" s="15">
        <f t="shared" ca="1" si="1315"/>
        <v>9.7866572009089694</v>
      </c>
      <c r="R4963" s="13">
        <v>1</v>
      </c>
      <c r="S4963" s="5" t="str">
        <f t="shared" ca="1" si="1316"/>
        <v/>
      </c>
      <c r="T4963" s="5">
        <f t="shared" ca="1" si="1317"/>
        <v>0</v>
      </c>
      <c r="U4963" s="4">
        <f t="shared" ca="1" si="1318"/>
        <v>0</v>
      </c>
      <c r="V4963">
        <f t="shared" ca="1" si="1319"/>
        <v>0</v>
      </c>
      <c r="X4963" s="3">
        <v>44622</v>
      </c>
      <c r="Y4963" s="3">
        <v>44626</v>
      </c>
      <c r="Z4963">
        <f t="shared" si="1320"/>
        <v>0</v>
      </c>
      <c r="AA4963" s="1">
        <f t="shared" ca="1" si="1324"/>
        <v>9.1966721765546851</v>
      </c>
      <c r="AB4963" s="14">
        <f t="shared" ca="1" si="1325"/>
        <v>0.22423145278600032</v>
      </c>
    </row>
    <row r="4964" spans="1:28" x14ac:dyDescent="0.35">
      <c r="A4964" s="3">
        <f t="shared" si="1321"/>
        <v>44622.205747126434</v>
      </c>
      <c r="B4964" s="3">
        <f t="shared" si="1309"/>
        <v>44627.033333333318</v>
      </c>
      <c r="C4964" s="3">
        <f t="shared" si="1310"/>
        <v>44651</v>
      </c>
      <c r="D4964" s="4">
        <f t="shared" si="1311"/>
        <v>30</v>
      </c>
      <c r="E4964" s="2">
        <f t="shared" ca="1" si="1312"/>
        <v>1.7589954337899132</v>
      </c>
      <c r="F4964" s="8">
        <f t="shared" ca="1" si="1322"/>
        <v>40.051379425718046</v>
      </c>
      <c r="G4964" s="8">
        <f t="shared" ca="1" si="1323"/>
        <v>20.44253717898162</v>
      </c>
      <c r="H4964">
        <v>0.03</v>
      </c>
      <c r="I4964">
        <v>0</v>
      </c>
      <c r="J4964">
        <v>0</v>
      </c>
      <c r="K4964" s="7">
        <v>0.75</v>
      </c>
      <c r="L4964">
        <v>0.3</v>
      </c>
      <c r="M4964">
        <v>0.3</v>
      </c>
      <c r="N4964" s="7">
        <v>0.8</v>
      </c>
      <c r="O4964">
        <f t="shared" ca="1" si="1313"/>
        <v>9.5434973903069142</v>
      </c>
      <c r="P4964" s="6">
        <f t="shared" ca="1" si="1314"/>
        <v>0.98264969400354563</v>
      </c>
      <c r="Q4964" s="15">
        <f t="shared" ca="1" si="1315"/>
        <v>9.7866572009089694</v>
      </c>
      <c r="R4964" s="13">
        <v>1</v>
      </c>
      <c r="S4964" s="5" t="str">
        <f t="shared" ca="1" si="1316"/>
        <v/>
      </c>
      <c r="T4964" s="5">
        <f t="shared" ca="1" si="1317"/>
        <v>0</v>
      </c>
      <c r="U4964" s="4">
        <f t="shared" ca="1" si="1318"/>
        <v>0</v>
      </c>
      <c r="V4964">
        <f t="shared" ca="1" si="1319"/>
        <v>0</v>
      </c>
      <c r="X4964" s="3">
        <v>44622</v>
      </c>
      <c r="Y4964" s="3">
        <v>44627</v>
      </c>
      <c r="Z4964">
        <f t="shared" si="1320"/>
        <v>0</v>
      </c>
      <c r="AA4964" s="1">
        <f t="shared" ca="1" si="1324"/>
        <v>9.7168986237893336</v>
      </c>
      <c r="AB4964" s="14">
        <f t="shared" ca="1" si="1325"/>
        <v>0.17340123348241931</v>
      </c>
    </row>
    <row r="4965" spans="1:28" x14ac:dyDescent="0.35">
      <c r="A4965" s="3">
        <f t="shared" si="1321"/>
        <v>44622.240229885057</v>
      </c>
      <c r="B4965" s="3">
        <f t="shared" si="1309"/>
        <v>44628.033333333318</v>
      </c>
      <c r="C4965" s="3">
        <f t="shared" si="1310"/>
        <v>44651</v>
      </c>
      <c r="D4965" s="4">
        <f t="shared" si="1311"/>
        <v>30</v>
      </c>
      <c r="E4965" s="2">
        <f t="shared" ca="1" si="1312"/>
        <v>1.7617351598173103</v>
      </c>
      <c r="F4965" s="8">
        <f t="shared" ca="1" si="1322"/>
        <v>40.092084222893092</v>
      </c>
      <c r="G4965" s="8">
        <f t="shared" ca="1" si="1323"/>
        <v>21.235768743428558</v>
      </c>
      <c r="H4965">
        <v>0.03</v>
      </c>
      <c r="I4965">
        <v>0</v>
      </c>
      <c r="J4965">
        <v>0</v>
      </c>
      <c r="K4965" s="7">
        <v>0.75</v>
      </c>
      <c r="L4965">
        <v>0.3</v>
      </c>
      <c r="M4965">
        <v>0.3</v>
      </c>
      <c r="N4965" s="7">
        <v>0.8</v>
      </c>
      <c r="O4965">
        <f t="shared" ca="1" si="1313"/>
        <v>8.7807944237412592</v>
      </c>
      <c r="P4965" s="6">
        <f t="shared" ca="1" si="1314"/>
        <v>0.98262290617808368</v>
      </c>
      <c r="Q4965" s="15">
        <f t="shared" ca="1" si="1315"/>
        <v>9.7866572009089694</v>
      </c>
      <c r="R4965" s="13">
        <v>1</v>
      </c>
      <c r="S4965" s="5" t="str">
        <f t="shared" ca="1" si="1316"/>
        <v/>
      </c>
      <c r="T4965" s="5">
        <f t="shared" ca="1" si="1317"/>
        <v>0</v>
      </c>
      <c r="U4965" s="4">
        <f t="shared" ca="1" si="1318"/>
        <v>0</v>
      </c>
      <c r="V4965">
        <f t="shared" ca="1" si="1319"/>
        <v>0</v>
      </c>
      <c r="X4965" s="3">
        <v>44622</v>
      </c>
      <c r="Y4965" s="3">
        <v>44628</v>
      </c>
      <c r="Z4965">
        <f t="shared" si="1320"/>
        <v>0</v>
      </c>
      <c r="AA4965" s="1">
        <f t="shared" ca="1" si="1324"/>
        <v>9.0273404907671022</v>
      </c>
      <c r="AB4965" s="14">
        <f t="shared" ca="1" si="1325"/>
        <v>0.24654606702584303</v>
      </c>
    </row>
    <row r="4966" spans="1:28" x14ac:dyDescent="0.35">
      <c r="A4966" s="3">
        <f t="shared" si="1321"/>
        <v>44622.274712643681</v>
      </c>
      <c r="B4966" s="3">
        <f t="shared" si="1309"/>
        <v>44629.033333333318</v>
      </c>
      <c r="C4966" s="3">
        <f t="shared" si="1310"/>
        <v>44651</v>
      </c>
      <c r="D4966" s="4">
        <f t="shared" si="1311"/>
        <v>30</v>
      </c>
      <c r="E4966" s="2">
        <f t="shared" ca="1" si="1312"/>
        <v>1.7644748858447077</v>
      </c>
      <c r="F4966" s="8">
        <f t="shared" ca="1" si="1322"/>
        <v>40.112465131882487</v>
      </c>
      <c r="G4966" s="8">
        <f t="shared" ca="1" si="1323"/>
        <v>21.436934950783961</v>
      </c>
      <c r="H4966">
        <v>0.03</v>
      </c>
      <c r="I4966">
        <v>0</v>
      </c>
      <c r="J4966">
        <v>0</v>
      </c>
      <c r="K4966" s="7">
        <v>0.75</v>
      </c>
      <c r="L4966">
        <v>0.3</v>
      </c>
      <c r="M4966">
        <v>0.3</v>
      </c>
      <c r="N4966" s="7">
        <v>0.8</v>
      </c>
      <c r="O4966">
        <f t="shared" ca="1" si="1313"/>
        <v>8.5949138981279027</v>
      </c>
      <c r="P4966" s="6">
        <f t="shared" ca="1" si="1314"/>
        <v>0.98259611908287947</v>
      </c>
      <c r="Q4966" s="15">
        <f t="shared" ca="1" si="1315"/>
        <v>9.7866572009089694</v>
      </c>
      <c r="R4966" s="13">
        <v>1</v>
      </c>
      <c r="S4966" s="5" t="str">
        <f t="shared" ca="1" si="1316"/>
        <v/>
      </c>
      <c r="T4966" s="5">
        <f t="shared" ca="1" si="1317"/>
        <v>0</v>
      </c>
      <c r="U4966" s="4">
        <f t="shared" ca="1" si="1318"/>
        <v>0</v>
      </c>
      <c r="V4966">
        <f t="shared" ca="1" si="1319"/>
        <v>0</v>
      </c>
      <c r="X4966" s="3">
        <v>44622</v>
      </c>
      <c r="Y4966" s="3">
        <v>44629</v>
      </c>
      <c r="Z4966">
        <f t="shared" si="1320"/>
        <v>0</v>
      </c>
      <c r="AA4966" s="1">
        <f t="shared" ca="1" si="1324"/>
        <v>8.8632474801682228</v>
      </c>
      <c r="AB4966" s="14">
        <f t="shared" ca="1" si="1325"/>
        <v>0.2683335820403201</v>
      </c>
    </row>
    <row r="4967" spans="1:28" x14ac:dyDescent="0.35">
      <c r="A4967" s="3">
        <f t="shared" si="1321"/>
        <v>44622.309195402304</v>
      </c>
      <c r="B4967" s="3">
        <f t="shared" si="1309"/>
        <v>44630.033333333318</v>
      </c>
      <c r="C4967" s="3">
        <f t="shared" si="1310"/>
        <v>44651</v>
      </c>
      <c r="D4967" s="4">
        <f t="shared" si="1311"/>
        <v>30</v>
      </c>
      <c r="E4967" s="2">
        <f t="shared" ca="1" si="1312"/>
        <v>1.7672146118721048</v>
      </c>
      <c r="F4967" s="8">
        <f t="shared" ca="1" si="1322"/>
        <v>40.382040604404615</v>
      </c>
      <c r="G4967" s="8">
        <f t="shared" ca="1" si="1323"/>
        <v>20.025266477490582</v>
      </c>
      <c r="H4967">
        <v>0.03</v>
      </c>
      <c r="I4967">
        <v>0</v>
      </c>
      <c r="J4967">
        <v>0</v>
      </c>
      <c r="K4967" s="7">
        <v>0.75</v>
      </c>
      <c r="L4967">
        <v>0.3</v>
      </c>
      <c r="M4967">
        <v>0.3</v>
      </c>
      <c r="N4967" s="7">
        <v>0.8</v>
      </c>
      <c r="O4967">
        <f t="shared" ca="1" si="1313"/>
        <v>10.208763975812879</v>
      </c>
      <c r="P4967" s="6">
        <f t="shared" ca="1" si="1314"/>
        <v>0.98256933271791302</v>
      </c>
      <c r="Q4967" s="15">
        <f t="shared" ca="1" si="1315"/>
        <v>9.7866572009089694</v>
      </c>
      <c r="R4967" s="13">
        <v>1</v>
      </c>
      <c r="S4967" s="5" t="str">
        <f t="shared" ca="1" si="1316"/>
        <v/>
      </c>
      <c r="T4967" s="5">
        <f t="shared" ca="1" si="1317"/>
        <v>0</v>
      </c>
      <c r="U4967" s="4">
        <f t="shared" ca="1" si="1318"/>
        <v>0</v>
      </c>
      <c r="V4967">
        <f t="shared" ca="1" si="1319"/>
        <v>0</v>
      </c>
      <c r="X4967" s="3">
        <v>44622</v>
      </c>
      <c r="Y4967" s="3">
        <v>44630</v>
      </c>
      <c r="Z4967">
        <f t="shared" si="1320"/>
        <v>0</v>
      </c>
      <c r="AA4967" s="1">
        <f t="shared" ca="1" si="1324"/>
        <v>10.342067654630803</v>
      </c>
      <c r="AB4967" s="14">
        <f t="shared" ca="1" si="1325"/>
        <v>0.13330367881792426</v>
      </c>
    </row>
    <row r="4968" spans="1:28" x14ac:dyDescent="0.35">
      <c r="A4968" s="3">
        <f t="shared" si="1321"/>
        <v>44622.343678160927</v>
      </c>
      <c r="B4968" s="3">
        <f t="shared" si="1309"/>
        <v>44631.033333333318</v>
      </c>
      <c r="C4968" s="3">
        <f t="shared" si="1310"/>
        <v>44651</v>
      </c>
      <c r="D4968" s="4">
        <f t="shared" si="1311"/>
        <v>30</v>
      </c>
      <c r="E4968" s="2">
        <f t="shared" ca="1" si="1312"/>
        <v>1.7699543378995022</v>
      </c>
      <c r="F4968" s="8">
        <f t="shared" ca="1" si="1322"/>
        <v>41.129295470324479</v>
      </c>
      <c r="G4968" s="8">
        <f t="shared" ca="1" si="1323"/>
        <v>21.370229240497299</v>
      </c>
      <c r="H4968">
        <v>0.03</v>
      </c>
      <c r="I4968">
        <v>0</v>
      </c>
      <c r="J4968">
        <v>0</v>
      </c>
      <c r="K4968" s="7">
        <v>0.75</v>
      </c>
      <c r="L4968">
        <v>0.3</v>
      </c>
      <c r="M4968">
        <v>0.3</v>
      </c>
      <c r="N4968" s="7">
        <v>0.8</v>
      </c>
      <c r="O4968">
        <f t="shared" ca="1" si="1313"/>
        <v>9.4242423622460585</v>
      </c>
      <c r="P4968" s="6">
        <f t="shared" ca="1" si="1314"/>
        <v>0.98254254708316457</v>
      </c>
      <c r="Q4968" s="15">
        <f t="shared" ca="1" si="1315"/>
        <v>9.7866572009089694</v>
      </c>
      <c r="R4968" s="13">
        <v>1</v>
      </c>
      <c r="S4968" s="5" t="str">
        <f t="shared" ca="1" si="1316"/>
        <v/>
      </c>
      <c r="T4968" s="5">
        <f t="shared" ca="1" si="1317"/>
        <v>0</v>
      </c>
      <c r="U4968" s="4">
        <f t="shared" ca="1" si="1318"/>
        <v>0</v>
      </c>
      <c r="V4968">
        <f t="shared" ca="1" si="1319"/>
        <v>0</v>
      </c>
      <c r="X4968" s="3">
        <v>44622</v>
      </c>
      <c r="Y4968" s="3">
        <v>44631</v>
      </c>
      <c r="Z4968">
        <f t="shared" si="1320"/>
        <v>0</v>
      </c>
      <c r="AA4968" s="1">
        <f t="shared" ca="1" si="1324"/>
        <v>9.6378598092306689</v>
      </c>
      <c r="AB4968" s="14">
        <f t="shared" ca="1" si="1325"/>
        <v>0.21361744698461038</v>
      </c>
    </row>
    <row r="4969" spans="1:28" x14ac:dyDescent="0.35">
      <c r="A4969" s="3">
        <f t="shared" si="1321"/>
        <v>44622.37816091955</v>
      </c>
      <c r="B4969" s="3">
        <f t="shared" si="1309"/>
        <v>44632.033333333318</v>
      </c>
      <c r="C4969" s="3">
        <f t="shared" si="1310"/>
        <v>44651</v>
      </c>
      <c r="D4969" s="4">
        <f t="shared" si="1311"/>
        <v>30</v>
      </c>
      <c r="E4969" s="2">
        <f t="shared" ca="1" si="1312"/>
        <v>1.7726940639268995</v>
      </c>
      <c r="F4969" s="8">
        <f t="shared" ca="1" si="1322"/>
        <v>41.14992233291624</v>
      </c>
      <c r="G4969" s="8">
        <f t="shared" ca="1" si="1323"/>
        <v>20.798231732493367</v>
      </c>
      <c r="H4969">
        <v>0.03</v>
      </c>
      <c r="I4969">
        <v>0</v>
      </c>
      <c r="J4969">
        <v>0</v>
      </c>
      <c r="K4969" s="7">
        <v>0.75</v>
      </c>
      <c r="L4969">
        <v>0.3</v>
      </c>
      <c r="M4969">
        <v>0.3</v>
      </c>
      <c r="N4969" s="7">
        <v>0.8</v>
      </c>
      <c r="O4969">
        <f t="shared" ca="1" si="1313"/>
        <v>10.01171001719381</v>
      </c>
      <c r="P4969" s="6">
        <f t="shared" ca="1" si="1314"/>
        <v>0.98251576217861436</v>
      </c>
      <c r="Q4969" s="15">
        <f t="shared" ca="1" si="1315"/>
        <v>9.7866572009089694</v>
      </c>
      <c r="R4969" s="13">
        <v>1</v>
      </c>
      <c r="S4969" s="5" t="str">
        <f t="shared" ca="1" si="1316"/>
        <v/>
      </c>
      <c r="T4969" s="5">
        <f t="shared" ca="1" si="1317"/>
        <v>0</v>
      </c>
      <c r="U4969" s="4">
        <f t="shared" ca="1" si="1318"/>
        <v>0</v>
      </c>
      <c r="V4969">
        <f t="shared" ca="1" si="1319"/>
        <v>0</v>
      </c>
      <c r="X4969" s="3">
        <v>44622</v>
      </c>
      <c r="Y4969" s="3">
        <v>44632</v>
      </c>
      <c r="Z4969">
        <f t="shared" si="1320"/>
        <v>0</v>
      </c>
      <c r="AA4969" s="1">
        <f t="shared" ca="1" si="1324"/>
        <v>10.176570089517206</v>
      </c>
      <c r="AB4969" s="14">
        <f t="shared" ca="1" si="1325"/>
        <v>0.16486007232339617</v>
      </c>
    </row>
    <row r="4970" spans="1:28" x14ac:dyDescent="0.35">
      <c r="A4970" s="3">
        <f t="shared" si="1321"/>
        <v>44622.412643678173</v>
      </c>
      <c r="B4970" s="3">
        <f t="shared" si="1309"/>
        <v>44633.033333333318</v>
      </c>
      <c r="C4970" s="3">
        <f t="shared" si="1310"/>
        <v>44651</v>
      </c>
      <c r="D4970" s="4">
        <f t="shared" si="1311"/>
        <v>30</v>
      </c>
      <c r="E4970" s="2">
        <f t="shared" ca="1" si="1312"/>
        <v>1.7754337899542967</v>
      </c>
      <c r="F4970" s="8">
        <f t="shared" ca="1" si="1322"/>
        <v>40.966813471483881</v>
      </c>
      <c r="G4970" s="8">
        <f t="shared" ca="1" si="1323"/>
        <v>20.383362187800493</v>
      </c>
      <c r="H4970">
        <v>0.03</v>
      </c>
      <c r="I4970">
        <v>0</v>
      </c>
      <c r="J4970">
        <v>0</v>
      </c>
      <c r="K4970" s="7">
        <v>0.75</v>
      </c>
      <c r="L4970">
        <v>0.3</v>
      </c>
      <c r="M4970">
        <v>0.3</v>
      </c>
      <c r="N4970" s="7">
        <v>0.8</v>
      </c>
      <c r="O4970">
        <f t="shared" ca="1" si="1313"/>
        <v>10.289247915812417</v>
      </c>
      <c r="P4970" s="6">
        <f t="shared" ca="1" si="1314"/>
        <v>0.98248897800424229</v>
      </c>
      <c r="Q4970" s="15">
        <f t="shared" ca="1" si="1315"/>
        <v>9.7866572009089694</v>
      </c>
      <c r="R4970" s="13">
        <v>1</v>
      </c>
      <c r="S4970" s="5" t="str">
        <f t="shared" ca="1" si="1316"/>
        <v/>
      </c>
      <c r="T4970" s="5">
        <f t="shared" ca="1" si="1317"/>
        <v>0</v>
      </c>
      <c r="U4970" s="4">
        <f t="shared" ca="1" si="1318"/>
        <v>0</v>
      </c>
      <c r="V4970">
        <f t="shared" ca="1" si="1319"/>
        <v>0</v>
      </c>
      <c r="X4970" s="3">
        <v>44622</v>
      </c>
      <c r="Y4970" s="3">
        <v>44633</v>
      </c>
      <c r="Z4970">
        <f t="shared" si="1320"/>
        <v>0</v>
      </c>
      <c r="AA4970" s="1">
        <f t="shared" ca="1" si="1324"/>
        <v>10.430574275538778</v>
      </c>
      <c r="AB4970" s="14">
        <f t="shared" ca="1" si="1325"/>
        <v>0.1413263597263601</v>
      </c>
    </row>
    <row r="4971" spans="1:28" x14ac:dyDescent="0.35">
      <c r="A4971" s="3">
        <f t="shared" si="1321"/>
        <v>44622.447126436797</v>
      </c>
      <c r="B4971" s="3">
        <f t="shared" si="1309"/>
        <v>44634.033333333318</v>
      </c>
      <c r="C4971" s="3">
        <f t="shared" si="1310"/>
        <v>44651</v>
      </c>
      <c r="D4971" s="4">
        <f t="shared" si="1311"/>
        <v>30</v>
      </c>
      <c r="E4971" s="2">
        <f t="shared" ca="1" si="1312"/>
        <v>1.778173515981694</v>
      </c>
      <c r="F4971" s="8">
        <f t="shared" ca="1" si="1322"/>
        <v>41.04821543043488</v>
      </c>
      <c r="G4971" s="8">
        <f t="shared" ca="1" si="1323"/>
        <v>20.869783814582114</v>
      </c>
      <c r="H4971">
        <v>0.03</v>
      </c>
      <c r="I4971">
        <v>0</v>
      </c>
      <c r="J4971">
        <v>0</v>
      </c>
      <c r="K4971" s="7">
        <v>0.75</v>
      </c>
      <c r="L4971">
        <v>0.3</v>
      </c>
      <c r="M4971">
        <v>0.3</v>
      </c>
      <c r="N4971" s="7">
        <v>0.8</v>
      </c>
      <c r="O4971">
        <f t="shared" ca="1" si="1313"/>
        <v>9.863877758244044</v>
      </c>
      <c r="P4971" s="6">
        <f t="shared" ca="1" si="1314"/>
        <v>0.98246219456002837</v>
      </c>
      <c r="Q4971" s="15">
        <f t="shared" ca="1" si="1315"/>
        <v>9.7866572009089694</v>
      </c>
      <c r="R4971" s="13">
        <v>1</v>
      </c>
      <c r="S4971" s="5" t="str">
        <f t="shared" ca="1" si="1316"/>
        <v/>
      </c>
      <c r="T4971" s="5">
        <f t="shared" ca="1" si="1317"/>
        <v>0</v>
      </c>
      <c r="U4971" s="4">
        <f t="shared" ca="1" si="1318"/>
        <v>0</v>
      </c>
      <c r="V4971">
        <f t="shared" ca="1" si="1319"/>
        <v>0</v>
      </c>
      <c r="X4971" s="3">
        <v>44622</v>
      </c>
      <c r="Y4971" s="3">
        <v>44634</v>
      </c>
      <c r="Z4971">
        <f t="shared" si="1320"/>
        <v>0</v>
      </c>
      <c r="AA4971" s="1">
        <f t="shared" ca="1" si="1324"/>
        <v>10.039199094850837</v>
      </c>
      <c r="AB4971" s="14">
        <f t="shared" ca="1" si="1325"/>
        <v>0.1753213366067925</v>
      </c>
    </row>
    <row r="4972" spans="1:28" x14ac:dyDescent="0.35">
      <c r="A4972" s="3">
        <f t="shared" si="1321"/>
        <v>44622.48160919542</v>
      </c>
      <c r="B4972" s="3">
        <f t="shared" si="1309"/>
        <v>44635.033333333318</v>
      </c>
      <c r="C4972" s="3">
        <f t="shared" si="1310"/>
        <v>44651</v>
      </c>
      <c r="D4972" s="4">
        <f t="shared" si="1311"/>
        <v>30</v>
      </c>
      <c r="E4972" s="2">
        <f t="shared" ca="1" si="1312"/>
        <v>1.7809132420090912</v>
      </c>
      <c r="F4972" s="8">
        <f t="shared" ca="1" si="1322"/>
        <v>40.66944567022162</v>
      </c>
      <c r="G4972" s="8">
        <f t="shared" ca="1" si="1323"/>
        <v>21.351818894495061</v>
      </c>
      <c r="H4972">
        <v>0.03</v>
      </c>
      <c r="I4972">
        <v>0</v>
      </c>
      <c r="J4972">
        <v>0</v>
      </c>
      <c r="K4972" s="7">
        <v>0.75</v>
      </c>
      <c r="L4972">
        <v>0.3</v>
      </c>
      <c r="M4972">
        <v>0.3</v>
      </c>
      <c r="N4972" s="7">
        <v>0.8</v>
      </c>
      <c r="O4972">
        <f t="shared" ca="1" si="1313"/>
        <v>9.0977653581711522</v>
      </c>
      <c r="P4972" s="6">
        <f t="shared" ca="1" si="1314"/>
        <v>0.98243541184595284</v>
      </c>
      <c r="Q4972" s="15">
        <f t="shared" ca="1" si="1315"/>
        <v>9.7866572009089694</v>
      </c>
      <c r="R4972" s="13">
        <v>1</v>
      </c>
      <c r="S4972" s="5" t="str">
        <f t="shared" ca="1" si="1316"/>
        <v/>
      </c>
      <c r="T4972" s="5">
        <f t="shared" ca="1" si="1317"/>
        <v>0</v>
      </c>
      <c r="U4972" s="4">
        <f t="shared" ca="1" si="1318"/>
        <v>0</v>
      </c>
      <c r="V4972">
        <f t="shared" ca="1" si="1319"/>
        <v>0</v>
      </c>
      <c r="X4972" s="3">
        <v>44622</v>
      </c>
      <c r="Y4972" s="3">
        <v>44635</v>
      </c>
      <c r="Z4972">
        <f t="shared" si="1320"/>
        <v>0</v>
      </c>
      <c r="AA4972" s="1">
        <f t="shared" ca="1" si="1324"/>
        <v>9.3333877649005004</v>
      </c>
      <c r="AB4972" s="14">
        <f t="shared" ca="1" si="1325"/>
        <v>0.2356224067293482</v>
      </c>
    </row>
    <row r="4973" spans="1:28" x14ac:dyDescent="0.35">
      <c r="A4973" s="3">
        <f t="shared" si="1321"/>
        <v>44622.516091954043</v>
      </c>
      <c r="B4973" s="3">
        <f t="shared" si="1309"/>
        <v>44636.033333333318</v>
      </c>
      <c r="C4973" s="3">
        <f t="shared" si="1310"/>
        <v>44651</v>
      </c>
      <c r="D4973" s="4">
        <f t="shared" si="1311"/>
        <v>30</v>
      </c>
      <c r="E4973" s="2">
        <f t="shared" ca="1" si="1312"/>
        <v>1.7836529680364885</v>
      </c>
      <c r="F4973" s="8">
        <f t="shared" ca="1" si="1322"/>
        <v>41.30203649122339</v>
      </c>
      <c r="G4973" s="8">
        <f t="shared" ca="1" si="1323"/>
        <v>20.885464889871098</v>
      </c>
      <c r="H4973">
        <v>0.03</v>
      </c>
      <c r="I4973">
        <v>0</v>
      </c>
      <c r="J4973">
        <v>0</v>
      </c>
      <c r="K4973" s="7">
        <v>0.75</v>
      </c>
      <c r="L4973">
        <v>0.3</v>
      </c>
      <c r="M4973">
        <v>0.3</v>
      </c>
      <c r="N4973" s="7">
        <v>0.8</v>
      </c>
      <c r="O4973">
        <f t="shared" ca="1" si="1313"/>
        <v>10.038562478546442</v>
      </c>
      <c r="P4973" s="6">
        <f t="shared" ca="1" si="1314"/>
        <v>0.98240862986199584</v>
      </c>
      <c r="Q4973" s="15">
        <f t="shared" ca="1" si="1315"/>
        <v>9.7866572009089694</v>
      </c>
      <c r="R4973" s="13">
        <v>1</v>
      </c>
      <c r="S4973" s="5" t="str">
        <f t="shared" ca="1" si="1316"/>
        <v/>
      </c>
      <c r="T4973" s="5">
        <f t="shared" ca="1" si="1317"/>
        <v>0</v>
      </c>
      <c r="U4973" s="4">
        <f t="shared" ca="1" si="1318"/>
        <v>0</v>
      </c>
      <c r="V4973">
        <f t="shared" ca="1" si="1319"/>
        <v>0</v>
      </c>
      <c r="X4973" s="3">
        <v>44622</v>
      </c>
      <c r="Y4973" s="3">
        <v>44636</v>
      </c>
      <c r="Z4973">
        <f t="shared" si="1320"/>
        <v>0</v>
      </c>
      <c r="AA4973" s="1">
        <f t="shared" ca="1" si="1324"/>
        <v>10.207179163864811</v>
      </c>
      <c r="AB4973" s="14">
        <f t="shared" ca="1" si="1325"/>
        <v>0.16861668531836926</v>
      </c>
    </row>
    <row r="4974" spans="1:28" x14ac:dyDescent="0.35">
      <c r="A4974" s="3">
        <f t="shared" si="1321"/>
        <v>44622.550574712666</v>
      </c>
      <c r="B4974" s="3">
        <f t="shared" si="1309"/>
        <v>44637.033333333318</v>
      </c>
      <c r="C4974" s="3">
        <f t="shared" si="1310"/>
        <v>44651</v>
      </c>
      <c r="D4974" s="4">
        <f t="shared" si="1311"/>
        <v>30</v>
      </c>
      <c r="E4974" s="2">
        <f t="shared" ca="1" si="1312"/>
        <v>1.7863926940638857</v>
      </c>
      <c r="F4974" s="8">
        <f t="shared" ca="1" si="1322"/>
        <v>41.222769615598281</v>
      </c>
      <c r="G4974" s="8">
        <f t="shared" ca="1" si="1323"/>
        <v>20.836217602223964</v>
      </c>
      <c r="H4974">
        <v>0.03</v>
      </c>
      <c r="I4974">
        <v>0</v>
      </c>
      <c r="J4974">
        <v>0</v>
      </c>
      <c r="K4974" s="7">
        <v>0.75</v>
      </c>
      <c r="L4974">
        <v>0.3</v>
      </c>
      <c r="M4974">
        <v>0.3</v>
      </c>
      <c r="N4974" s="7">
        <v>0.8</v>
      </c>
      <c r="O4974">
        <f t="shared" ca="1" si="1313"/>
        <v>10.028359609474744</v>
      </c>
      <c r="P4974" s="6">
        <f t="shared" ca="1" si="1314"/>
        <v>0.98238184860813726</v>
      </c>
      <c r="Q4974" s="15">
        <f t="shared" ca="1" si="1315"/>
        <v>9.7866572009089694</v>
      </c>
      <c r="R4974" s="13">
        <v>1</v>
      </c>
      <c r="S4974" s="5" t="str">
        <f t="shared" ca="1" si="1316"/>
        <v/>
      </c>
      <c r="T4974" s="5">
        <f t="shared" ca="1" si="1317"/>
        <v>0</v>
      </c>
      <c r="U4974" s="4">
        <f t="shared" ca="1" si="1318"/>
        <v>0</v>
      </c>
      <c r="V4974">
        <f t="shared" ca="1" si="1319"/>
        <v>0</v>
      </c>
      <c r="X4974" s="3">
        <v>44622</v>
      </c>
      <c r="Y4974" s="3">
        <v>44637</v>
      </c>
      <c r="Z4974">
        <f t="shared" si="1320"/>
        <v>0</v>
      </c>
      <c r="AA4974" s="1">
        <f t="shared" ca="1" si="1324"/>
        <v>10.196537486566513</v>
      </c>
      <c r="AB4974" s="14">
        <f t="shared" ca="1" si="1325"/>
        <v>0.16817787709176812</v>
      </c>
    </row>
    <row r="4975" spans="1:28" x14ac:dyDescent="0.35">
      <c r="A4975" s="3">
        <f t="shared" si="1321"/>
        <v>44622.585057471289</v>
      </c>
      <c r="B4975" s="3">
        <f t="shared" si="1309"/>
        <v>44638.033333333318</v>
      </c>
      <c r="C4975" s="3">
        <f t="shared" si="1310"/>
        <v>44651</v>
      </c>
      <c r="D4975" s="4">
        <f t="shared" si="1311"/>
        <v>30</v>
      </c>
      <c r="E4975" s="2">
        <f t="shared" ca="1" si="1312"/>
        <v>1.789132420091283</v>
      </c>
      <c r="F4975" s="8">
        <f t="shared" ca="1" si="1322"/>
        <v>40.201573640351484</v>
      </c>
      <c r="G4975" s="8">
        <f t="shared" ca="1" si="1323"/>
        <v>20.609999057921641</v>
      </c>
      <c r="H4975">
        <v>0.03</v>
      </c>
      <c r="I4975">
        <v>0</v>
      </c>
      <c r="J4975">
        <v>0</v>
      </c>
      <c r="K4975" s="7">
        <v>0.75</v>
      </c>
      <c r="L4975">
        <v>0.3</v>
      </c>
      <c r="M4975">
        <v>0.3</v>
      </c>
      <c r="N4975" s="7">
        <v>0.8</v>
      </c>
      <c r="O4975">
        <f t="shared" ca="1" si="1313"/>
        <v>9.4886811723419697</v>
      </c>
      <c r="P4975" s="6">
        <f t="shared" ca="1" si="1314"/>
        <v>0.98235506808435746</v>
      </c>
      <c r="Q4975" s="15">
        <f t="shared" ca="1" si="1315"/>
        <v>9.7866572009089694</v>
      </c>
      <c r="R4975" s="13">
        <v>1</v>
      </c>
      <c r="S4975" s="5" t="str">
        <f t="shared" ca="1" si="1316"/>
        <v/>
      </c>
      <c r="T4975" s="5">
        <f t="shared" ca="1" si="1317"/>
        <v>0</v>
      </c>
      <c r="U4975" s="4">
        <f t="shared" ca="1" si="1318"/>
        <v>0</v>
      </c>
      <c r="V4975">
        <f t="shared" ca="1" si="1319"/>
        <v>0</v>
      </c>
      <c r="X4975" s="3">
        <v>44622</v>
      </c>
      <c r="Y4975" s="3">
        <v>44638</v>
      </c>
      <c r="Z4975">
        <f t="shared" si="1320"/>
        <v>0</v>
      </c>
      <c r="AA4975" s="1">
        <f t="shared" ca="1" si="1324"/>
        <v>9.6771554610856256</v>
      </c>
      <c r="AB4975" s="14">
        <f t="shared" ca="1" si="1325"/>
        <v>0.1884742887436559</v>
      </c>
    </row>
    <row r="4976" spans="1:28" x14ac:dyDescent="0.35">
      <c r="A4976" s="3">
        <f t="shared" si="1321"/>
        <v>44622.619540229913</v>
      </c>
      <c r="B4976" s="3">
        <f t="shared" si="1309"/>
        <v>44639.033333333318</v>
      </c>
      <c r="C4976" s="3">
        <f t="shared" si="1310"/>
        <v>44651</v>
      </c>
      <c r="D4976" s="4">
        <f t="shared" si="1311"/>
        <v>30</v>
      </c>
      <c r="E4976" s="2">
        <f t="shared" ca="1" si="1312"/>
        <v>1.7918721461186802</v>
      </c>
      <c r="F4976" s="8">
        <f t="shared" ca="1" si="1322"/>
        <v>40.505502613016489</v>
      </c>
      <c r="G4976" s="8">
        <f t="shared" ca="1" si="1323"/>
        <v>20.676069281925123</v>
      </c>
      <c r="H4976">
        <v>0.03</v>
      </c>
      <c r="I4976">
        <v>0</v>
      </c>
      <c r="J4976">
        <v>0</v>
      </c>
      <c r="K4976" s="7">
        <v>0.75</v>
      </c>
      <c r="L4976">
        <v>0.3</v>
      </c>
      <c r="M4976">
        <v>0.3</v>
      </c>
      <c r="N4976" s="7">
        <v>0.8</v>
      </c>
      <c r="O4976">
        <f t="shared" ca="1" si="1313"/>
        <v>9.6505576778372415</v>
      </c>
      <c r="P4976" s="6">
        <f t="shared" ca="1" si="1314"/>
        <v>0.98232828829063623</v>
      </c>
      <c r="Q4976" s="15">
        <f t="shared" ca="1" si="1315"/>
        <v>9.7866572009089694</v>
      </c>
      <c r="R4976" s="13">
        <v>1</v>
      </c>
      <c r="S4976" s="5" t="str">
        <f t="shared" ca="1" si="1316"/>
        <v/>
      </c>
      <c r="T4976" s="5">
        <f t="shared" ca="1" si="1317"/>
        <v>0</v>
      </c>
      <c r="U4976" s="4">
        <f t="shared" ca="1" si="1318"/>
        <v>0</v>
      </c>
      <c r="V4976">
        <f t="shared" ca="1" si="1319"/>
        <v>0</v>
      </c>
      <c r="X4976" s="3">
        <v>44622</v>
      </c>
      <c r="Y4976" s="3">
        <v>44639</v>
      </c>
      <c r="Z4976">
        <f t="shared" si="1320"/>
        <v>0</v>
      </c>
      <c r="AA4976" s="1">
        <f t="shared" ca="1" si="1324"/>
        <v>9.8334173182376503</v>
      </c>
      <c r="AB4976" s="14">
        <f t="shared" ca="1" si="1325"/>
        <v>0.18285964040040881</v>
      </c>
    </row>
    <row r="4977" spans="1:28" x14ac:dyDescent="0.35">
      <c r="A4977" s="3">
        <f t="shared" si="1321"/>
        <v>44622.654022988536</v>
      </c>
      <c r="B4977" s="3">
        <f t="shared" si="1309"/>
        <v>44640.033333333318</v>
      </c>
      <c r="C4977" s="3">
        <f t="shared" si="1310"/>
        <v>44651</v>
      </c>
      <c r="D4977" s="4">
        <f t="shared" si="1311"/>
        <v>30</v>
      </c>
      <c r="E4977" s="2">
        <f t="shared" ca="1" si="1312"/>
        <v>1.7946118721460775</v>
      </c>
      <c r="F4977" s="8">
        <f t="shared" ca="1" si="1322"/>
        <v>40.101068615347046</v>
      </c>
      <c r="G4977" s="8">
        <f t="shared" ca="1" si="1323"/>
        <v>20.379199647665139</v>
      </c>
      <c r="H4977">
        <v>0.03</v>
      </c>
      <c r="I4977">
        <v>0</v>
      </c>
      <c r="J4977">
        <v>0</v>
      </c>
      <c r="K4977" s="7">
        <v>0.75</v>
      </c>
      <c r="L4977">
        <v>0.3</v>
      </c>
      <c r="M4977">
        <v>0.3</v>
      </c>
      <c r="N4977" s="7">
        <v>0.8</v>
      </c>
      <c r="O4977">
        <f t="shared" ca="1" si="1313"/>
        <v>9.6441018138451433</v>
      </c>
      <c r="P4977" s="6">
        <f t="shared" ca="1" si="1314"/>
        <v>0.98230150922695392</v>
      </c>
      <c r="Q4977" s="15">
        <f t="shared" ca="1" si="1315"/>
        <v>9.7866572009089694</v>
      </c>
      <c r="R4977" s="13">
        <v>1</v>
      </c>
      <c r="S4977" s="5" t="str">
        <f t="shared" ca="1" si="1316"/>
        <v/>
      </c>
      <c r="T4977" s="5">
        <f t="shared" ca="1" si="1317"/>
        <v>0</v>
      </c>
      <c r="U4977" s="4">
        <f t="shared" ca="1" si="1318"/>
        <v>0</v>
      </c>
      <c r="V4977">
        <f t="shared" ca="1" si="1319"/>
        <v>0</v>
      </c>
      <c r="X4977" s="3">
        <v>44622</v>
      </c>
      <c r="Y4977" s="3">
        <v>44640</v>
      </c>
      <c r="Z4977">
        <f t="shared" si="1320"/>
        <v>0</v>
      </c>
      <c r="AA4977" s="1">
        <f t="shared" ca="1" si="1324"/>
        <v>9.8183017075446557</v>
      </c>
      <c r="AB4977" s="14">
        <f t="shared" ca="1" si="1325"/>
        <v>0.17419989369951239</v>
      </c>
    </row>
    <row r="4978" spans="1:28" x14ac:dyDescent="0.35">
      <c r="A4978" s="3">
        <f t="shared" si="1321"/>
        <v>44622.688505747159</v>
      </c>
      <c r="B4978" s="3">
        <f t="shared" si="1309"/>
        <v>44641.033333333318</v>
      </c>
      <c r="C4978" s="3">
        <f t="shared" si="1310"/>
        <v>44651</v>
      </c>
      <c r="D4978" s="4">
        <f t="shared" si="1311"/>
        <v>30</v>
      </c>
      <c r="E4978" s="2">
        <f t="shared" ca="1" si="1312"/>
        <v>1.7973515981734747</v>
      </c>
      <c r="F4978" s="8">
        <f t="shared" ca="1" si="1322"/>
        <v>40.272838927199835</v>
      </c>
      <c r="G4978" s="8">
        <f t="shared" ca="1" si="1323"/>
        <v>20.971212074646619</v>
      </c>
      <c r="H4978">
        <v>0.03</v>
      </c>
      <c r="I4978">
        <v>0</v>
      </c>
      <c r="J4978">
        <v>0</v>
      </c>
      <c r="K4978" s="7">
        <v>0.75</v>
      </c>
      <c r="L4978">
        <v>0.3</v>
      </c>
      <c r="M4978">
        <v>0.3</v>
      </c>
      <c r="N4978" s="7">
        <v>0.8</v>
      </c>
      <c r="O4978">
        <f t="shared" ca="1" si="1313"/>
        <v>9.1809171207532536</v>
      </c>
      <c r="P4978" s="6">
        <f t="shared" ca="1" si="1314"/>
        <v>0.98227473089329065</v>
      </c>
      <c r="Q4978" s="15">
        <f t="shared" ca="1" si="1315"/>
        <v>9.7866572009089694</v>
      </c>
      <c r="R4978" s="13">
        <v>1</v>
      </c>
      <c r="S4978" s="5" t="str">
        <f t="shared" ca="1" si="1316"/>
        <v/>
      </c>
      <c r="T4978" s="5">
        <f t="shared" ca="1" si="1317"/>
        <v>0</v>
      </c>
      <c r="U4978" s="4">
        <f t="shared" ca="1" si="1318"/>
        <v>0</v>
      </c>
      <c r="V4978">
        <f t="shared" ca="1" si="1319"/>
        <v>0</v>
      </c>
      <c r="X4978" s="3">
        <v>44622</v>
      </c>
      <c r="Y4978" s="3">
        <v>44641</v>
      </c>
      <c r="Z4978">
        <f t="shared" si="1320"/>
        <v>0</v>
      </c>
      <c r="AA4978" s="1">
        <f t="shared" ca="1" si="1324"/>
        <v>9.4014702486605195</v>
      </c>
      <c r="AB4978" s="14">
        <f t="shared" ca="1" si="1325"/>
        <v>0.22055312790726589</v>
      </c>
    </row>
    <row r="4979" spans="1:28" x14ac:dyDescent="0.35">
      <c r="A4979" s="3">
        <f t="shared" si="1321"/>
        <v>44622.722988505782</v>
      </c>
      <c r="B4979" s="3">
        <f t="shared" si="1309"/>
        <v>44642.033333333318</v>
      </c>
      <c r="C4979" s="3">
        <f t="shared" si="1310"/>
        <v>44651</v>
      </c>
      <c r="D4979" s="4">
        <f t="shared" si="1311"/>
        <v>30</v>
      </c>
      <c r="E4979" s="2">
        <f t="shared" ca="1" si="1312"/>
        <v>1.800091324200872</v>
      </c>
      <c r="F4979" s="8">
        <f t="shared" ca="1" si="1322"/>
        <v>40.380282503933927</v>
      </c>
      <c r="G4979" s="8">
        <f t="shared" ca="1" si="1323"/>
        <v>20.177389946035856</v>
      </c>
      <c r="H4979">
        <v>0.03</v>
      </c>
      <c r="I4979">
        <v>0</v>
      </c>
      <c r="J4979">
        <v>0</v>
      </c>
      <c r="K4979" s="7">
        <v>0.75</v>
      </c>
      <c r="L4979">
        <v>0.3</v>
      </c>
      <c r="M4979">
        <v>0.3</v>
      </c>
      <c r="N4979" s="7">
        <v>0.8</v>
      </c>
      <c r="O4979">
        <f t="shared" ca="1" si="1313"/>
        <v>10.055321931914587</v>
      </c>
      <c r="P4979" s="6">
        <f t="shared" ca="1" si="1314"/>
        <v>0.98224795328962633</v>
      </c>
      <c r="Q4979" s="15">
        <f t="shared" ca="1" si="1315"/>
        <v>9.7866572009089694</v>
      </c>
      <c r="R4979" s="13">
        <v>1</v>
      </c>
      <c r="S4979" s="5" t="str">
        <f t="shared" ca="1" si="1316"/>
        <v/>
      </c>
      <c r="T4979" s="5">
        <f t="shared" ca="1" si="1317"/>
        <v>0</v>
      </c>
      <c r="U4979" s="4">
        <f t="shared" ca="1" si="1318"/>
        <v>0</v>
      </c>
      <c r="V4979">
        <f t="shared" ca="1" si="1319"/>
        <v>0</v>
      </c>
      <c r="X4979" s="3">
        <v>44622</v>
      </c>
      <c r="Y4979" s="3">
        <v>44642</v>
      </c>
      <c r="Z4979">
        <f t="shared" si="1320"/>
        <v>0</v>
      </c>
      <c r="AA4979" s="1">
        <f t="shared" ca="1" si="1324"/>
        <v>10.205457167314346</v>
      </c>
      <c r="AB4979" s="14">
        <f t="shared" ca="1" si="1325"/>
        <v>0.15013523539975893</v>
      </c>
    </row>
    <row r="4980" spans="1:28" x14ac:dyDescent="0.35">
      <c r="A4980" s="3">
        <f t="shared" si="1321"/>
        <v>44622.757471264405</v>
      </c>
      <c r="B4980" s="3">
        <f t="shared" si="1309"/>
        <v>44643.033333333318</v>
      </c>
      <c r="C4980" s="3">
        <f t="shared" si="1310"/>
        <v>44651</v>
      </c>
      <c r="D4980" s="4">
        <f t="shared" si="1311"/>
        <v>30</v>
      </c>
      <c r="E4980" s="2">
        <f t="shared" ca="1" si="1312"/>
        <v>1.8028310502282694</v>
      </c>
      <c r="F4980" s="8">
        <f t="shared" ca="1" si="1322"/>
        <v>41.392001790182185</v>
      </c>
      <c r="G4980" s="8">
        <f t="shared" ca="1" si="1323"/>
        <v>20.469683495657247</v>
      </c>
      <c r="H4980">
        <v>0.03</v>
      </c>
      <c r="I4980">
        <v>0</v>
      </c>
      <c r="J4980">
        <v>0</v>
      </c>
      <c r="K4980" s="7">
        <v>0.75</v>
      </c>
      <c r="L4980">
        <v>0.3</v>
      </c>
      <c r="M4980">
        <v>0.3</v>
      </c>
      <c r="N4980" s="7">
        <v>0.8</v>
      </c>
      <c r="O4980">
        <f t="shared" ca="1" si="1313"/>
        <v>10.521817846979392</v>
      </c>
      <c r="P4980" s="6">
        <f t="shared" ca="1" si="1314"/>
        <v>0.9822211764159412</v>
      </c>
      <c r="Q4980" s="15">
        <f t="shared" ca="1" si="1315"/>
        <v>9.7866572009089694</v>
      </c>
      <c r="R4980" s="13">
        <v>1</v>
      </c>
      <c r="S4980" s="5" t="str">
        <f t="shared" ca="1" si="1316"/>
        <v/>
      </c>
      <c r="T4980" s="5">
        <f t="shared" ca="1" si="1317"/>
        <v>0</v>
      </c>
      <c r="U4980" s="4">
        <f t="shared" ca="1" si="1318"/>
        <v>0</v>
      </c>
      <c r="V4980">
        <f t="shared" ca="1" si="1319"/>
        <v>0</v>
      </c>
      <c r="X4980" s="3">
        <v>44622</v>
      </c>
      <c r="Y4980" s="3">
        <v>44643</v>
      </c>
      <c r="Z4980">
        <f t="shared" si="1320"/>
        <v>0</v>
      </c>
      <c r="AA4980" s="1">
        <f t="shared" ca="1" si="1324"/>
        <v>10.661332760970485</v>
      </c>
      <c r="AB4980" s="14">
        <f t="shared" ca="1" si="1325"/>
        <v>0.13951491399109273</v>
      </c>
    </row>
    <row r="4981" spans="1:28" x14ac:dyDescent="0.35">
      <c r="A4981" s="3">
        <f t="shared" si="1321"/>
        <v>44622.791954023029</v>
      </c>
      <c r="B4981" s="3">
        <f t="shared" si="1309"/>
        <v>44644.033333333318</v>
      </c>
      <c r="C4981" s="3">
        <f t="shared" si="1310"/>
        <v>44651</v>
      </c>
      <c r="D4981" s="4">
        <f t="shared" si="1311"/>
        <v>30</v>
      </c>
      <c r="E4981" s="2">
        <f t="shared" ca="1" si="1312"/>
        <v>1.8055707762556665</v>
      </c>
      <c r="F4981" s="8">
        <f t="shared" ca="1" si="1322"/>
        <v>41.026704331826977</v>
      </c>
      <c r="G4981" s="8">
        <f t="shared" ca="1" si="1323"/>
        <v>20.671642232152422</v>
      </c>
      <c r="H4981">
        <v>0.03</v>
      </c>
      <c r="I4981">
        <v>0</v>
      </c>
      <c r="J4981">
        <v>0</v>
      </c>
      <c r="K4981" s="7">
        <v>0.75</v>
      </c>
      <c r="L4981">
        <v>0.3</v>
      </c>
      <c r="M4981">
        <v>0.3</v>
      </c>
      <c r="N4981" s="7">
        <v>0.8</v>
      </c>
      <c r="O4981">
        <f t="shared" ca="1" si="1313"/>
        <v>10.045886016717809</v>
      </c>
      <c r="P4981" s="6">
        <f t="shared" ca="1" si="1314"/>
        <v>0.98219440027221516</v>
      </c>
      <c r="Q4981" s="15">
        <f t="shared" ca="1" si="1315"/>
        <v>9.7866572009089694</v>
      </c>
      <c r="R4981" s="13">
        <v>1</v>
      </c>
      <c r="S4981" s="5" t="str">
        <f t="shared" ca="1" si="1316"/>
        <v/>
      </c>
      <c r="T4981" s="5">
        <f t="shared" ca="1" si="1317"/>
        <v>0</v>
      </c>
      <c r="U4981" s="4">
        <f t="shared" ca="1" si="1318"/>
        <v>0</v>
      </c>
      <c r="V4981">
        <f t="shared" ca="1" si="1319"/>
        <v>0</v>
      </c>
      <c r="X4981" s="3">
        <v>44622</v>
      </c>
      <c r="Y4981" s="3">
        <v>44644</v>
      </c>
      <c r="Z4981">
        <f t="shared" si="1320"/>
        <v>0</v>
      </c>
      <c r="AA4981" s="1">
        <f t="shared" ca="1" si="1324"/>
        <v>10.21229261078588</v>
      </c>
      <c r="AB4981" s="14">
        <f t="shared" ca="1" si="1325"/>
        <v>0.16640659406807146</v>
      </c>
    </row>
    <row r="4982" spans="1:28" x14ac:dyDescent="0.35">
      <c r="A4982" s="3">
        <f t="shared" si="1321"/>
        <v>44622.826436781652</v>
      </c>
      <c r="B4982" s="3">
        <f t="shared" si="1309"/>
        <v>44645.033333333318</v>
      </c>
      <c r="C4982" s="3">
        <f t="shared" si="1310"/>
        <v>44651</v>
      </c>
      <c r="D4982" s="4">
        <f t="shared" si="1311"/>
        <v>30</v>
      </c>
      <c r="E4982" s="2">
        <f t="shared" ca="1" si="1312"/>
        <v>1.8083105022830639</v>
      </c>
      <c r="F4982" s="8">
        <f t="shared" ca="1" si="1322"/>
        <v>40.774086444943002</v>
      </c>
      <c r="G4982" s="8">
        <f t="shared" ca="1" si="1323"/>
        <v>20.224051900432151</v>
      </c>
      <c r="H4982">
        <v>0.03</v>
      </c>
      <c r="I4982">
        <v>0</v>
      </c>
      <c r="J4982">
        <v>0</v>
      </c>
      <c r="K4982" s="7">
        <v>0.75</v>
      </c>
      <c r="L4982">
        <v>0.3</v>
      </c>
      <c r="M4982">
        <v>0.3</v>
      </c>
      <c r="N4982" s="7">
        <v>0.8</v>
      </c>
      <c r="O4982">
        <f t="shared" ca="1" si="1313"/>
        <v>10.304012933275096</v>
      </c>
      <c r="P4982" s="6">
        <f t="shared" ca="1" si="1314"/>
        <v>0.98216762485842846</v>
      </c>
      <c r="Q4982" s="15">
        <f t="shared" ca="1" si="1315"/>
        <v>9.7866572009089694</v>
      </c>
      <c r="R4982" s="13">
        <v>1</v>
      </c>
      <c r="S4982" s="5" t="str">
        <f t="shared" ca="1" si="1316"/>
        <v/>
      </c>
      <c r="T4982" s="5">
        <f t="shared" ca="1" si="1317"/>
        <v>0</v>
      </c>
      <c r="U4982" s="4">
        <f t="shared" ca="1" si="1318"/>
        <v>0</v>
      </c>
      <c r="V4982">
        <f t="shared" ca="1" si="1319"/>
        <v>0</v>
      </c>
      <c r="X4982" s="3">
        <v>44622</v>
      </c>
      <c r="Y4982" s="3">
        <v>44645</v>
      </c>
      <c r="Z4982">
        <f t="shared" si="1320"/>
        <v>0</v>
      </c>
      <c r="AA4982" s="1">
        <f t="shared" ca="1" si="1324"/>
        <v>10.446586423096395</v>
      </c>
      <c r="AB4982" s="14">
        <f t="shared" ca="1" si="1325"/>
        <v>0.14257348982129869</v>
      </c>
    </row>
    <row r="4983" spans="1:28" x14ac:dyDescent="0.35">
      <c r="A4983" s="3">
        <f t="shared" si="1321"/>
        <v>44622.860919540275</v>
      </c>
      <c r="B4983" s="3">
        <f t="shared" si="1309"/>
        <v>44646.033333333318</v>
      </c>
      <c r="C4983" s="3">
        <f t="shared" si="1310"/>
        <v>44651</v>
      </c>
      <c r="D4983" s="4">
        <f t="shared" si="1311"/>
        <v>30</v>
      </c>
      <c r="E4983" s="2">
        <f t="shared" ca="1" si="1312"/>
        <v>1.811050228310461</v>
      </c>
      <c r="F4983" s="8">
        <f t="shared" ca="1" si="1322"/>
        <v>41.023586037919657</v>
      </c>
      <c r="G4983" s="8">
        <f t="shared" ca="1" si="1323"/>
        <v>20.080039867839744</v>
      </c>
      <c r="H4983">
        <v>0.03</v>
      </c>
      <c r="I4983">
        <v>0</v>
      </c>
      <c r="J4983">
        <v>0</v>
      </c>
      <c r="K4983" s="7">
        <v>0.75</v>
      </c>
      <c r="L4983">
        <v>0.3</v>
      </c>
      <c r="M4983">
        <v>0.3</v>
      </c>
      <c r="N4983" s="7">
        <v>0.8</v>
      </c>
      <c r="O4983">
        <f t="shared" ca="1" si="1313"/>
        <v>10.635149660599996</v>
      </c>
      <c r="P4983" s="6">
        <f t="shared" ca="1" si="1314"/>
        <v>0.98214085017456121</v>
      </c>
      <c r="Q4983" s="15">
        <f t="shared" ca="1" si="1315"/>
        <v>9.7866572009089694</v>
      </c>
      <c r="R4983" s="13">
        <v>1</v>
      </c>
      <c r="S4983" s="5" t="str">
        <f t="shared" ca="1" si="1316"/>
        <v/>
      </c>
      <c r="T4983" s="5">
        <f t="shared" ca="1" si="1317"/>
        <v>0</v>
      </c>
      <c r="U4983" s="4">
        <f t="shared" ca="1" si="1318"/>
        <v>0</v>
      </c>
      <c r="V4983">
        <f t="shared" ca="1" si="1319"/>
        <v>0</v>
      </c>
      <c r="X4983" s="3">
        <v>44622</v>
      </c>
      <c r="Y4983" s="3">
        <v>44646</v>
      </c>
      <c r="Z4983">
        <f t="shared" si="1320"/>
        <v>0</v>
      </c>
      <c r="AA4983" s="1">
        <f t="shared" ca="1" si="1324"/>
        <v>10.761512895162721</v>
      </c>
      <c r="AB4983" s="14">
        <f t="shared" ca="1" si="1325"/>
        <v>0.12636323456272436</v>
      </c>
    </row>
    <row r="4984" spans="1:28" x14ac:dyDescent="0.35">
      <c r="A4984" s="3">
        <f t="shared" si="1321"/>
        <v>44622.895402298898</v>
      </c>
      <c r="B4984" s="3">
        <f t="shared" si="1309"/>
        <v>44647.033333333318</v>
      </c>
      <c r="C4984" s="3">
        <f t="shared" si="1310"/>
        <v>44651</v>
      </c>
      <c r="D4984" s="4">
        <f t="shared" si="1311"/>
        <v>30</v>
      </c>
      <c r="E4984" s="2">
        <f t="shared" ca="1" si="1312"/>
        <v>1.8137899543378584</v>
      </c>
      <c r="F4984" s="8">
        <f t="shared" ca="1" si="1322"/>
        <v>40.919337520667327</v>
      </c>
      <c r="G4984" s="8">
        <f t="shared" ca="1" si="1323"/>
        <v>20.559921715774827</v>
      </c>
      <c r="H4984">
        <v>0.03</v>
      </c>
      <c r="I4984">
        <v>0</v>
      </c>
      <c r="J4984">
        <v>0</v>
      </c>
      <c r="K4984" s="7">
        <v>0.75</v>
      </c>
      <c r="L4984">
        <v>0.3</v>
      </c>
      <c r="M4984">
        <v>0.3</v>
      </c>
      <c r="N4984" s="7">
        <v>0.8</v>
      </c>
      <c r="O4984">
        <f t="shared" ca="1" si="1313"/>
        <v>10.077081424725666</v>
      </c>
      <c r="P4984" s="6">
        <f t="shared" ca="1" si="1314"/>
        <v>0.98211407622059377</v>
      </c>
      <c r="Q4984" s="15">
        <f t="shared" ca="1" si="1315"/>
        <v>9.7866572009089694</v>
      </c>
      <c r="R4984" s="13">
        <v>1</v>
      </c>
      <c r="S4984" s="5" t="str">
        <f t="shared" ca="1" si="1316"/>
        <v/>
      </c>
      <c r="T4984" s="5">
        <f t="shared" ca="1" si="1317"/>
        <v>0</v>
      </c>
      <c r="U4984" s="4">
        <f t="shared" ca="1" si="1318"/>
        <v>0</v>
      </c>
      <c r="V4984">
        <f t="shared" ca="1" si="1319"/>
        <v>0</v>
      </c>
      <c r="X4984" s="3">
        <v>44622</v>
      </c>
      <c r="Y4984" s="3">
        <v>44647</v>
      </c>
      <c r="Z4984">
        <f t="shared" si="1320"/>
        <v>0</v>
      </c>
      <c r="AA4984" s="1">
        <f t="shared" ca="1" si="1324"/>
        <v>10.240363062587363</v>
      </c>
      <c r="AB4984" s="14">
        <f t="shared" ca="1" si="1325"/>
        <v>0.16328163786169725</v>
      </c>
    </row>
    <row r="4985" spans="1:28" x14ac:dyDescent="0.35">
      <c r="A4985" s="3">
        <f t="shared" si="1321"/>
        <v>44622.929885057521</v>
      </c>
      <c r="B4985" s="3">
        <f t="shared" si="1309"/>
        <v>44648.033333333318</v>
      </c>
      <c r="C4985" s="3">
        <f t="shared" si="1310"/>
        <v>44651</v>
      </c>
      <c r="D4985" s="4">
        <f t="shared" si="1311"/>
        <v>30</v>
      </c>
      <c r="E4985" s="2">
        <f t="shared" ca="1" si="1312"/>
        <v>1.8165296803652555</v>
      </c>
      <c r="F4985" s="8">
        <f t="shared" ca="1" si="1322"/>
        <v>41.44123468963852</v>
      </c>
      <c r="G4985" s="8">
        <f t="shared" ca="1" si="1323"/>
        <v>20.633444130021715</v>
      </c>
      <c r="H4985">
        <v>0.03</v>
      </c>
      <c r="I4985">
        <v>0</v>
      </c>
      <c r="J4985">
        <v>0</v>
      </c>
      <c r="K4985" s="7">
        <v>0.75</v>
      </c>
      <c r="L4985">
        <v>0.3</v>
      </c>
      <c r="M4985">
        <v>0.3</v>
      </c>
      <c r="N4985" s="7">
        <v>0.8</v>
      </c>
      <c r="O4985">
        <f t="shared" ca="1" si="1313"/>
        <v>10.394981887207173</v>
      </c>
      <c r="P4985" s="6">
        <f t="shared" ca="1" si="1314"/>
        <v>0.9820873029965056</v>
      </c>
      <c r="Q4985" s="15">
        <f t="shared" ca="1" si="1315"/>
        <v>9.7866572009089694</v>
      </c>
      <c r="R4985" s="13">
        <v>1</v>
      </c>
      <c r="S4985" s="5" t="str">
        <f t="shared" ca="1" si="1316"/>
        <v/>
      </c>
      <c r="T4985" s="5">
        <f t="shared" ca="1" si="1317"/>
        <v>0</v>
      </c>
      <c r="U4985" s="4">
        <f t="shared" ca="1" si="1318"/>
        <v>0</v>
      </c>
      <c r="V4985">
        <f t="shared" ca="1" si="1319"/>
        <v>0</v>
      </c>
      <c r="X4985" s="3">
        <v>44622</v>
      </c>
      <c r="Y4985" s="3">
        <v>44648</v>
      </c>
      <c r="Z4985">
        <f t="shared" si="1320"/>
        <v>0</v>
      </c>
      <c r="AA4985" s="1">
        <f t="shared" ca="1" si="1324"/>
        <v>10.546946779902402</v>
      </c>
      <c r="AB4985" s="14">
        <f t="shared" ca="1" si="1325"/>
        <v>0.15196489269522928</v>
      </c>
    </row>
    <row r="4986" spans="1:28" x14ac:dyDescent="0.35">
      <c r="A4986" s="3">
        <f t="shared" si="1321"/>
        <v>44622.964367816145</v>
      </c>
      <c r="B4986" s="3">
        <f t="shared" si="1309"/>
        <v>44649.033333333318</v>
      </c>
      <c r="C4986" s="3">
        <f t="shared" si="1310"/>
        <v>44651</v>
      </c>
      <c r="D4986" s="4">
        <f t="shared" si="1311"/>
        <v>30</v>
      </c>
      <c r="E4986" s="2">
        <f t="shared" ca="1" si="1312"/>
        <v>1.8192694063926529</v>
      </c>
      <c r="F4986" s="8">
        <f t="shared" ca="1" si="1322"/>
        <v>41.299785801966173</v>
      </c>
      <c r="G4986" s="8">
        <f t="shared" ca="1" si="1323"/>
        <v>21.138181087348354</v>
      </c>
      <c r="H4986">
        <v>0.03</v>
      </c>
      <c r="I4986">
        <v>0</v>
      </c>
      <c r="J4986">
        <v>0</v>
      </c>
      <c r="K4986" s="7">
        <v>0.75</v>
      </c>
      <c r="L4986">
        <v>0.3</v>
      </c>
      <c r="M4986">
        <v>0.3</v>
      </c>
      <c r="N4986" s="7">
        <v>0.8</v>
      </c>
      <c r="O4986">
        <f t="shared" ca="1" si="1313"/>
        <v>9.7841582641262725</v>
      </c>
      <c r="P4986" s="6">
        <f t="shared" ca="1" si="1314"/>
        <v>0.98206053050227726</v>
      </c>
      <c r="Q4986" s="15">
        <f t="shared" ca="1" si="1315"/>
        <v>9.7866572009089694</v>
      </c>
      <c r="R4986" s="13">
        <v>1</v>
      </c>
      <c r="S4986" s="5" t="str">
        <f t="shared" ca="1" si="1316"/>
        <v/>
      </c>
      <c r="T4986" s="5">
        <f t="shared" ca="1" si="1317"/>
        <v>0</v>
      </c>
      <c r="U4986" s="4">
        <f t="shared" ca="1" si="1318"/>
        <v>0</v>
      </c>
      <c r="V4986">
        <f t="shared" ca="1" si="1319"/>
        <v>0</v>
      </c>
      <c r="X4986" s="3">
        <v>44622</v>
      </c>
      <c r="Y4986" s="3">
        <v>44649</v>
      </c>
      <c r="Z4986">
        <f t="shared" si="1320"/>
        <v>0</v>
      </c>
      <c r="AA4986" s="1">
        <f t="shared" ca="1" si="1324"/>
        <v>9.9817844901269126</v>
      </c>
      <c r="AB4986" s="14">
        <f t="shared" ca="1" si="1325"/>
        <v>0.19762622600064006</v>
      </c>
    </row>
    <row r="4987" spans="1:28" x14ac:dyDescent="0.35">
      <c r="A4987" s="3">
        <f t="shared" si="1321"/>
        <v>44622.998850574768</v>
      </c>
      <c r="B4987" s="3">
        <f t="shared" si="1309"/>
        <v>44650.033333333318</v>
      </c>
      <c r="C4987" s="3">
        <f t="shared" si="1310"/>
        <v>44651</v>
      </c>
      <c r="D4987" s="4">
        <f t="shared" si="1311"/>
        <v>30</v>
      </c>
      <c r="E4987" s="2">
        <f t="shared" ca="1" si="1312"/>
        <v>1.82200913242005</v>
      </c>
      <c r="F4987" s="8">
        <f t="shared" ca="1" si="1322"/>
        <v>40.550636783713195</v>
      </c>
      <c r="G4987" s="8">
        <f t="shared" ca="1" si="1323"/>
        <v>20.319072096581337</v>
      </c>
      <c r="H4987">
        <v>0.03</v>
      </c>
      <c r="I4987">
        <v>0</v>
      </c>
      <c r="J4987">
        <v>0</v>
      </c>
      <c r="K4987" s="7">
        <v>0.75</v>
      </c>
      <c r="L4987">
        <v>0.3</v>
      </c>
      <c r="M4987">
        <v>0.3</v>
      </c>
      <c r="N4987" s="7">
        <v>0.8</v>
      </c>
      <c r="O4987">
        <f t="shared" ca="1" si="1313"/>
        <v>10.041405491203555</v>
      </c>
      <c r="P4987" s="6">
        <f t="shared" ca="1" si="1314"/>
        <v>0.98203375873788901</v>
      </c>
      <c r="Q4987" s="15">
        <f t="shared" ca="1" si="1315"/>
        <v>9.7866572009089694</v>
      </c>
      <c r="R4987" s="13">
        <v>1</v>
      </c>
      <c r="S4987" s="5" t="str">
        <f t="shared" ca="1" si="1316"/>
        <v/>
      </c>
      <c r="T4987" s="5">
        <f t="shared" ca="1" si="1317"/>
        <v>0</v>
      </c>
      <c r="U4987" s="4">
        <f t="shared" ca="1" si="1318"/>
        <v>0</v>
      </c>
      <c r="V4987">
        <f t="shared" ca="1" si="1319"/>
        <v>0</v>
      </c>
      <c r="X4987" s="3">
        <v>44622</v>
      </c>
      <c r="Y4987" s="3">
        <v>44650</v>
      </c>
      <c r="Z4987">
        <f t="shared" si="1320"/>
        <v>0</v>
      </c>
      <c r="AA4987" s="1">
        <f t="shared" ca="1" si="1324"/>
        <v>10.200717238890299</v>
      </c>
      <c r="AB4987" s="14">
        <f t="shared" ca="1" si="1325"/>
        <v>0.15931174768674339</v>
      </c>
    </row>
    <row r="4988" spans="1:28" x14ac:dyDescent="0.35">
      <c r="A4988" s="3">
        <f t="shared" si="1321"/>
        <v>44623.033333333391</v>
      </c>
      <c r="B4988" s="3">
        <f t="shared" si="1309"/>
        <v>44623.033333333391</v>
      </c>
      <c r="C4988" s="3">
        <f t="shared" si="1310"/>
        <v>44651</v>
      </c>
      <c r="D4988" s="4">
        <f t="shared" si="1311"/>
        <v>29</v>
      </c>
      <c r="E4988" s="2">
        <f t="shared" ca="1" si="1312"/>
        <v>1.7480365296805234</v>
      </c>
      <c r="F4988" s="8">
        <f t="shared" ca="1" si="1322"/>
        <v>40.509876020934129</v>
      </c>
      <c r="G4988" s="8">
        <f t="shared" ca="1" si="1323"/>
        <v>21.143884189706313</v>
      </c>
      <c r="H4988">
        <v>0.03</v>
      </c>
      <c r="I4988">
        <v>0</v>
      </c>
      <c r="J4988">
        <v>0</v>
      </c>
      <c r="K4988" s="7">
        <v>0.75</v>
      </c>
      <c r="L4988">
        <v>0.3</v>
      </c>
      <c r="M4988">
        <v>0.3</v>
      </c>
      <c r="N4988" s="7">
        <v>0.8</v>
      </c>
      <c r="O4988">
        <f t="shared" ca="1" si="1313"/>
        <v>9.1860228259942822</v>
      </c>
      <c r="P4988" s="6">
        <f t="shared" ca="1" si="1314"/>
        <v>0.98275685260836776</v>
      </c>
      <c r="Q4988" s="15">
        <f t="shared" ca="1" si="1315"/>
        <v>9.7148539645315228</v>
      </c>
      <c r="R4988" s="13">
        <v>1</v>
      </c>
      <c r="S4988" s="5" t="str">
        <f t="shared" ca="1" si="1316"/>
        <v/>
      </c>
      <c r="T4988" s="5">
        <f t="shared" ca="1" si="1317"/>
        <v>0</v>
      </c>
      <c r="U4988" s="4">
        <f t="shared" ca="1" si="1318"/>
        <v>1457.2280946797284</v>
      </c>
      <c r="V4988">
        <f t="shared" ca="1" si="1319"/>
        <v>0</v>
      </c>
      <c r="X4988" s="3">
        <v>44623</v>
      </c>
      <c r="Y4988" s="3">
        <v>44623</v>
      </c>
      <c r="Z4988">
        <f t="shared" si="1320"/>
        <v>150</v>
      </c>
      <c r="AA4988" s="1">
        <f t="shared" ca="1" si="1324"/>
        <v>9.3999189466896489</v>
      </c>
      <c r="AB4988" s="14">
        <f t="shared" ca="1" si="1325"/>
        <v>0.21389612069536668</v>
      </c>
    </row>
    <row r="4989" spans="1:28" x14ac:dyDescent="0.35">
      <c r="A4989" s="3">
        <f t="shared" si="1321"/>
        <v>44623.069047619108</v>
      </c>
      <c r="B4989" s="3">
        <f t="shared" si="1309"/>
        <v>44624.033333333391</v>
      </c>
      <c r="C4989" s="3">
        <f t="shared" si="1310"/>
        <v>44651</v>
      </c>
      <c r="D4989" s="4">
        <f t="shared" si="1311"/>
        <v>29</v>
      </c>
      <c r="E4989" s="2">
        <f t="shared" ca="1" si="1312"/>
        <v>1.7507762557079207</v>
      </c>
      <c r="F4989" s="8">
        <f t="shared" ca="1" si="1322"/>
        <v>40.874375087069922</v>
      </c>
      <c r="G4989" s="8">
        <f t="shared" ca="1" si="1323"/>
        <v>21.300604443138631</v>
      </c>
      <c r="H4989">
        <v>0.03</v>
      </c>
      <c r="I4989">
        <v>0</v>
      </c>
      <c r="J4989">
        <v>0</v>
      </c>
      <c r="K4989" s="7">
        <v>0.75</v>
      </c>
      <c r="L4989">
        <v>0.3</v>
      </c>
      <c r="M4989">
        <v>0.3</v>
      </c>
      <c r="N4989" s="7">
        <v>0.8</v>
      </c>
      <c r="O4989">
        <f t="shared" ca="1" si="1313"/>
        <v>9.3026768721638078</v>
      </c>
      <c r="P4989" s="6">
        <f t="shared" ca="1" si="1314"/>
        <v>0.98273006186167544</v>
      </c>
      <c r="Q4989" s="15">
        <f t="shared" ca="1" si="1315"/>
        <v>9.7148539645315228</v>
      </c>
      <c r="R4989" s="13">
        <v>1</v>
      </c>
      <c r="S4989" s="5" t="str">
        <f t="shared" ca="1" si="1316"/>
        <v/>
      </c>
      <c r="T4989" s="5">
        <f t="shared" ca="1" si="1317"/>
        <v>0</v>
      </c>
      <c r="U4989" s="4">
        <f t="shared" ca="1" si="1318"/>
        <v>0</v>
      </c>
      <c r="V4989">
        <f t="shared" ca="1" si="1319"/>
        <v>0</v>
      </c>
      <c r="X4989" s="3">
        <v>44623</v>
      </c>
      <c r="Y4989" s="3">
        <v>44624</v>
      </c>
      <c r="Z4989">
        <f t="shared" si="1320"/>
        <v>0</v>
      </c>
      <c r="AA4989" s="1">
        <f t="shared" ca="1" si="1324"/>
        <v>9.5159984121557919</v>
      </c>
      <c r="AB4989" s="14">
        <f t="shared" ca="1" si="1325"/>
        <v>0.21332153999198411</v>
      </c>
    </row>
    <row r="4990" spans="1:28" x14ac:dyDescent="0.35">
      <c r="A4990" s="3">
        <f t="shared" si="1321"/>
        <v>44623.104761904826</v>
      </c>
      <c r="B4990" s="3">
        <f t="shared" si="1309"/>
        <v>44625.033333333391</v>
      </c>
      <c r="C4990" s="3">
        <f t="shared" si="1310"/>
        <v>44651</v>
      </c>
      <c r="D4990" s="4">
        <f t="shared" si="1311"/>
        <v>29</v>
      </c>
      <c r="E4990" s="2">
        <f t="shared" ca="1" si="1312"/>
        <v>1.7535159817353179</v>
      </c>
      <c r="F4990" s="8">
        <f t="shared" ca="1" si="1322"/>
        <v>41.458625325540055</v>
      </c>
      <c r="G4990" s="8">
        <f t="shared" ca="1" si="1323"/>
        <v>21.225814631899109</v>
      </c>
      <c r="H4990">
        <v>0.03</v>
      </c>
      <c r="I4990">
        <v>0</v>
      </c>
      <c r="J4990">
        <v>0</v>
      </c>
      <c r="K4990" s="7">
        <v>0.75</v>
      </c>
      <c r="L4990">
        <v>0.3</v>
      </c>
      <c r="M4990">
        <v>0.3</v>
      </c>
      <c r="N4990" s="7">
        <v>0.8</v>
      </c>
      <c r="O4990">
        <f t="shared" ca="1" si="1313"/>
        <v>9.8156543622559305</v>
      </c>
      <c r="P4990" s="6">
        <f t="shared" ca="1" si="1314"/>
        <v>0.98270327184532058</v>
      </c>
      <c r="Q4990" s="15">
        <f t="shared" ca="1" si="1315"/>
        <v>9.7148539645315228</v>
      </c>
      <c r="R4990" s="13">
        <v>1</v>
      </c>
      <c r="S4990" s="5" t="str">
        <f t="shared" ca="1" si="1316"/>
        <v/>
      </c>
      <c r="T4990" s="5">
        <f t="shared" ca="1" si="1317"/>
        <v>0</v>
      </c>
      <c r="U4990" s="4">
        <f t="shared" ca="1" si="1318"/>
        <v>0</v>
      </c>
      <c r="V4990">
        <f t="shared" ca="1" si="1319"/>
        <v>0</v>
      </c>
      <c r="X4990" s="3">
        <v>44623</v>
      </c>
      <c r="Y4990" s="3">
        <v>44625</v>
      </c>
      <c r="Z4990">
        <f t="shared" si="1320"/>
        <v>0</v>
      </c>
      <c r="AA4990" s="1">
        <f t="shared" ca="1" si="1324"/>
        <v>9.9991046706576903</v>
      </c>
      <c r="AB4990" s="14">
        <f t="shared" ca="1" si="1325"/>
        <v>0.1834503084017598</v>
      </c>
    </row>
    <row r="4991" spans="1:28" x14ac:dyDescent="0.35">
      <c r="A4991" s="3">
        <f t="shared" si="1321"/>
        <v>44623.140476190543</v>
      </c>
      <c r="B4991" s="3">
        <f t="shared" si="1309"/>
        <v>44626.033333333391</v>
      </c>
      <c r="C4991" s="3">
        <f t="shared" si="1310"/>
        <v>44651</v>
      </c>
      <c r="D4991" s="4">
        <f t="shared" si="1311"/>
        <v>29</v>
      </c>
      <c r="E4991" s="2">
        <f t="shared" ca="1" si="1312"/>
        <v>1.7562557077627152</v>
      </c>
      <c r="F4991" s="8">
        <f t="shared" ca="1" si="1322"/>
        <v>40.82571681636837</v>
      </c>
      <c r="G4991" s="8">
        <f t="shared" ca="1" si="1323"/>
        <v>21.198559271827953</v>
      </c>
      <c r="H4991">
        <v>0.03</v>
      </c>
      <c r="I4991">
        <v>0</v>
      </c>
      <c r="J4991">
        <v>0</v>
      </c>
      <c r="K4991" s="7">
        <v>0.75</v>
      </c>
      <c r="L4991">
        <v>0.3</v>
      </c>
      <c r="M4991">
        <v>0.3</v>
      </c>
      <c r="N4991" s="7">
        <v>0.8</v>
      </c>
      <c r="O4991">
        <f t="shared" ca="1" si="1313"/>
        <v>9.3682283404483222</v>
      </c>
      <c r="P4991" s="6">
        <f t="shared" ca="1" si="1314"/>
        <v>0.98267648255928342</v>
      </c>
      <c r="Q4991" s="15">
        <f t="shared" ca="1" si="1315"/>
        <v>9.7148539645315228</v>
      </c>
      <c r="R4991" s="13">
        <v>1</v>
      </c>
      <c r="S4991" s="5" t="str">
        <f t="shared" ca="1" si="1316"/>
        <v/>
      </c>
      <c r="T4991" s="5">
        <f t="shared" ca="1" si="1317"/>
        <v>0</v>
      </c>
      <c r="U4991" s="4">
        <f t="shared" ca="1" si="1318"/>
        <v>0</v>
      </c>
      <c r="V4991">
        <f t="shared" ca="1" si="1319"/>
        <v>0</v>
      </c>
      <c r="X4991" s="3">
        <v>44623</v>
      </c>
      <c r="Y4991" s="3">
        <v>44626</v>
      </c>
      <c r="Z4991">
        <f t="shared" si="1320"/>
        <v>0</v>
      </c>
      <c r="AA4991" s="1">
        <f t="shared" ca="1" si="1324"/>
        <v>9.5755535139903429</v>
      </c>
      <c r="AB4991" s="14">
        <f t="shared" ca="1" si="1325"/>
        <v>0.20732517354202074</v>
      </c>
    </row>
    <row r="4992" spans="1:28" x14ac:dyDescent="0.35">
      <c r="A4992" s="3">
        <f t="shared" si="1321"/>
        <v>44623.176190476261</v>
      </c>
      <c r="B4992" s="3">
        <f t="shared" si="1309"/>
        <v>44627.033333333391</v>
      </c>
      <c r="C4992" s="3">
        <f t="shared" si="1310"/>
        <v>44651</v>
      </c>
      <c r="D4992" s="4">
        <f t="shared" si="1311"/>
        <v>29</v>
      </c>
      <c r="E4992" s="2">
        <f t="shared" ca="1" si="1312"/>
        <v>1.7589954337901126</v>
      </c>
      <c r="F4992" s="8">
        <f t="shared" ca="1" si="1322"/>
        <v>40.701806897218013</v>
      </c>
      <c r="G4992" s="8">
        <f t="shared" ca="1" si="1323"/>
        <v>21.293671958613803</v>
      </c>
      <c r="H4992">
        <v>0.03</v>
      </c>
      <c r="I4992">
        <v>0</v>
      </c>
      <c r="J4992">
        <v>0</v>
      </c>
      <c r="K4992" s="7">
        <v>0.75</v>
      </c>
      <c r="L4992">
        <v>0.3</v>
      </c>
      <c r="M4992">
        <v>0.3</v>
      </c>
      <c r="N4992" s="7">
        <v>0.8</v>
      </c>
      <c r="O4992">
        <f t="shared" ca="1" si="1313"/>
        <v>9.1801832142997064</v>
      </c>
      <c r="P4992" s="6">
        <f t="shared" ca="1" si="1314"/>
        <v>0.98264969400354374</v>
      </c>
      <c r="Q4992" s="15">
        <f t="shared" ca="1" si="1315"/>
        <v>9.7148539645315228</v>
      </c>
      <c r="R4992" s="13">
        <v>1</v>
      </c>
      <c r="S4992" s="5" t="str">
        <f t="shared" ca="1" si="1316"/>
        <v/>
      </c>
      <c r="T4992" s="5">
        <f t="shared" ca="1" si="1317"/>
        <v>0</v>
      </c>
      <c r="U4992" s="4">
        <f t="shared" ca="1" si="1318"/>
        <v>0</v>
      </c>
      <c r="V4992">
        <f t="shared" ca="1" si="1319"/>
        <v>0</v>
      </c>
      <c r="X4992" s="3">
        <v>44623</v>
      </c>
      <c r="Y4992" s="3">
        <v>44627</v>
      </c>
      <c r="Z4992">
        <f t="shared" si="1320"/>
        <v>0</v>
      </c>
      <c r="AA4992" s="1">
        <f t="shared" ca="1" si="1324"/>
        <v>9.4026918761362879</v>
      </c>
      <c r="AB4992" s="14">
        <f t="shared" ca="1" si="1325"/>
        <v>0.22250866183658147</v>
      </c>
    </row>
    <row r="4993" spans="1:28" x14ac:dyDescent="0.35">
      <c r="A4993" s="3">
        <f t="shared" si="1321"/>
        <v>44623.211904761978</v>
      </c>
      <c r="B4993" s="3">
        <f t="shared" si="1309"/>
        <v>44628.033333333391</v>
      </c>
      <c r="C4993" s="3">
        <f t="shared" si="1310"/>
        <v>44651</v>
      </c>
      <c r="D4993" s="4">
        <f t="shared" si="1311"/>
        <v>29</v>
      </c>
      <c r="E4993" s="2">
        <f t="shared" ca="1" si="1312"/>
        <v>1.7617351598175097</v>
      </c>
      <c r="F4993" s="8">
        <f t="shared" ca="1" si="1322"/>
        <v>40.020151263605221</v>
      </c>
      <c r="G4993" s="8">
        <f t="shared" ca="1" si="1323"/>
        <v>20.919667269621602</v>
      </c>
      <c r="H4993">
        <v>0.03</v>
      </c>
      <c r="I4993">
        <v>0</v>
      </c>
      <c r="J4993">
        <v>0</v>
      </c>
      <c r="K4993" s="7">
        <v>0.75</v>
      </c>
      <c r="L4993">
        <v>0.3</v>
      </c>
      <c r="M4993">
        <v>0.3</v>
      </c>
      <c r="N4993" s="7">
        <v>0.8</v>
      </c>
      <c r="O4993">
        <f t="shared" ca="1" si="1313"/>
        <v>9.0429461780823139</v>
      </c>
      <c r="P4993" s="6">
        <f t="shared" ca="1" si="1314"/>
        <v>0.98262290617808157</v>
      </c>
      <c r="Q4993" s="15">
        <f t="shared" ca="1" si="1315"/>
        <v>9.7148539645315228</v>
      </c>
      <c r="R4993" s="13">
        <v>1</v>
      </c>
      <c r="S4993" s="5" t="str">
        <f t="shared" ca="1" si="1316"/>
        <v/>
      </c>
      <c r="T4993" s="5">
        <f t="shared" ca="1" si="1317"/>
        <v>0</v>
      </c>
      <c r="U4993" s="4">
        <f t="shared" ca="1" si="1318"/>
        <v>0</v>
      </c>
      <c r="V4993">
        <f t="shared" ca="1" si="1319"/>
        <v>0</v>
      </c>
      <c r="X4993" s="3">
        <v>44623</v>
      </c>
      <c r="Y4993" s="3">
        <v>44628</v>
      </c>
      <c r="Z4993">
        <f t="shared" si="1320"/>
        <v>0</v>
      </c>
      <c r="AA4993" s="1">
        <f t="shared" ca="1" si="1324"/>
        <v>9.2608161922641408</v>
      </c>
      <c r="AB4993" s="14">
        <f t="shared" ca="1" si="1325"/>
        <v>0.21787001418182683</v>
      </c>
    </row>
    <row r="4994" spans="1:28" x14ac:dyDescent="0.35">
      <c r="A4994" s="3">
        <f t="shared" si="1321"/>
        <v>44623.247619047695</v>
      </c>
      <c r="B4994" s="3">
        <f t="shared" ref="B4994:B5057" si="1326">IF(D4993=D4994,B4993+1,A4994)</f>
        <v>44629.033333333391</v>
      </c>
      <c r="C4994" s="3">
        <f t="shared" ref="C4994:C5057" si="1327">EOMONTH(A4994,0)</f>
        <v>44651</v>
      </c>
      <c r="D4994" s="4">
        <f t="shared" ref="D4994:D5057" si="1328">_xlfn.DAYS(C4994,A4994)+1</f>
        <v>29</v>
      </c>
      <c r="E4994" s="2">
        <f t="shared" ref="E4994:E5057" ca="1" si="1329">(B4994-2-TODAY())/365</f>
        <v>1.7644748858449071</v>
      </c>
      <c r="F4994" s="8">
        <f t="shared" ca="1" si="1322"/>
        <v>40.10976193170535</v>
      </c>
      <c r="G4994" s="8">
        <f t="shared" ca="1" si="1323"/>
        <v>20.782473209422829</v>
      </c>
      <c r="H4994">
        <v>0.03</v>
      </c>
      <c r="I4994">
        <v>0</v>
      </c>
      <c r="J4994">
        <v>0</v>
      </c>
      <c r="K4994" s="7">
        <v>0.75</v>
      </c>
      <c r="L4994">
        <v>0.3</v>
      </c>
      <c r="M4994">
        <v>0.3</v>
      </c>
      <c r="N4994" s="7">
        <v>0.8</v>
      </c>
      <c r="O4994">
        <f t="shared" ref="O4994:O5057" ca="1" si="1330">((F4994-H4994-I4994)*K4994)-(G4994+H4994+J4994)</f>
        <v>9.2473482393561817</v>
      </c>
      <c r="P4994" s="6">
        <f t="shared" ref="P4994:P5057" ca="1" si="1331">1/(1*(1+0.01)^E4994)</f>
        <v>0.98259611908287747</v>
      </c>
      <c r="Q4994" s="15">
        <f t="shared" ref="Q4994:Q5057" ca="1" si="1332">AVERAGEIF(X:X,X4994,O:O)</f>
        <v>9.7148539645315228</v>
      </c>
      <c r="R4994" s="13">
        <v>1</v>
      </c>
      <c r="S4994" s="5" t="str">
        <f t="shared" ref="S4994:S5057" ca="1" si="1333">IF(RANK(Q4994,$Q$2:$Q$6297)&gt;365,"",RANK(Q4994,$Q$2:$Q$6297))</f>
        <v/>
      </c>
      <c r="T4994" s="5">
        <f t="shared" ref="T4994:T5057" ca="1" si="1334">IF(S4994="",0,150)</f>
        <v>0</v>
      </c>
      <c r="U4994" s="4">
        <f t="shared" ref="U4994:U5057" ca="1" si="1335">Q4994*Z4994</f>
        <v>0</v>
      </c>
      <c r="V4994">
        <f t="shared" ref="V4994:V5057" ca="1" si="1336">IF(U4994=0,0,ROUNDUP(B4994-A4994,0))</f>
        <v>0</v>
      </c>
      <c r="X4994" s="3">
        <v>44623</v>
      </c>
      <c r="Y4994" s="3">
        <v>44629</v>
      </c>
      <c r="Z4994">
        <f t="shared" ref="Z4994:Z5057" si="1337">IF(Y4994=X4994,150,0)</f>
        <v>0</v>
      </c>
      <c r="AA4994" s="1">
        <f t="shared" ca="1" si="1324"/>
        <v>9.4490593301875165</v>
      </c>
      <c r="AB4994" s="14">
        <f t="shared" ca="1" si="1325"/>
        <v>0.20171109083133487</v>
      </c>
    </row>
    <row r="4995" spans="1:28" x14ac:dyDescent="0.35">
      <c r="A4995" s="3">
        <f t="shared" ref="A4995:A5058" si="1338">IF(D4994=1,EOMONTH(A4994,0)+1,A4994+(1/(D4994-1)))</f>
        <v>44623.283333333413</v>
      </c>
      <c r="B4995" s="3">
        <f t="shared" si="1326"/>
        <v>44630.033333333391</v>
      </c>
      <c r="C4995" s="3">
        <f t="shared" si="1327"/>
        <v>44651</v>
      </c>
      <c r="D4995" s="4">
        <f t="shared" si="1328"/>
        <v>29</v>
      </c>
      <c r="E4995" s="2">
        <f t="shared" ca="1" si="1329"/>
        <v>1.7672146118723042</v>
      </c>
      <c r="F4995" s="8">
        <f t="shared" ref="F4995:F5058" ca="1" si="1339">40+RAND()*1.5</f>
        <v>41.135040271185709</v>
      </c>
      <c r="G4995" s="8">
        <f t="shared" ref="G4995:G5058" ca="1" si="1340">20+RAND()*1.5</f>
        <v>21.045981368076813</v>
      </c>
      <c r="H4995">
        <v>0.03</v>
      </c>
      <c r="I4995">
        <v>0</v>
      </c>
      <c r="J4995">
        <v>0</v>
      </c>
      <c r="K4995" s="7">
        <v>0.75</v>
      </c>
      <c r="L4995">
        <v>0.3</v>
      </c>
      <c r="M4995">
        <v>0.3</v>
      </c>
      <c r="N4995" s="7">
        <v>0.8</v>
      </c>
      <c r="O4995">
        <f t="shared" ca="1" si="1330"/>
        <v>9.7527988353124648</v>
      </c>
      <c r="P4995" s="6">
        <f t="shared" ca="1" si="1331"/>
        <v>0.98256933271791103</v>
      </c>
      <c r="Q4995" s="15">
        <f t="shared" ca="1" si="1332"/>
        <v>9.7148539645315228</v>
      </c>
      <c r="R4995" s="13">
        <v>1</v>
      </c>
      <c r="S4995" s="5" t="str">
        <f t="shared" ca="1" si="1333"/>
        <v/>
      </c>
      <c r="T4995" s="5">
        <f t="shared" ca="1" si="1334"/>
        <v>0</v>
      </c>
      <c r="U4995" s="4">
        <f t="shared" ca="1" si="1335"/>
        <v>0</v>
      </c>
      <c r="V4995">
        <f t="shared" ca="1" si="1336"/>
        <v>0</v>
      </c>
      <c r="X4995" s="3">
        <v>44623</v>
      </c>
      <c r="Y4995" s="3">
        <v>44630</v>
      </c>
      <c r="Z4995">
        <f t="shared" si="1337"/>
        <v>0</v>
      </c>
      <c r="AA4995" s="1">
        <f t="shared" ref="AA4995:AA5058" ca="1" si="1341">Kirk(G4995+H4995,(F4995-H4995)*K4995,0,E4995,0,M4995,L4995,N4995,1)</f>
        <v>9.9368299903917148</v>
      </c>
      <c r="AB4995" s="14">
        <f t="shared" ref="AB4995:AB5058" ca="1" si="1342">AA4995-O4995</f>
        <v>0.18403115507924994</v>
      </c>
    </row>
    <row r="4996" spans="1:28" x14ac:dyDescent="0.35">
      <c r="A4996" s="3">
        <f t="shared" si="1338"/>
        <v>44623.31904761913</v>
      </c>
      <c r="B4996" s="3">
        <f t="shared" si="1326"/>
        <v>44631.033333333391</v>
      </c>
      <c r="C4996" s="3">
        <f t="shared" si="1327"/>
        <v>44651</v>
      </c>
      <c r="D4996" s="4">
        <f t="shared" si="1328"/>
        <v>29</v>
      </c>
      <c r="E4996" s="2">
        <f t="shared" ca="1" si="1329"/>
        <v>1.7699543378997016</v>
      </c>
      <c r="F4996" s="8">
        <f t="shared" ca="1" si="1339"/>
        <v>41.405245825889502</v>
      </c>
      <c r="G4996" s="8">
        <f t="shared" ca="1" si="1340"/>
        <v>21.145684517600468</v>
      </c>
      <c r="H4996">
        <v>0.03</v>
      </c>
      <c r="I4996">
        <v>0</v>
      </c>
      <c r="J4996">
        <v>0</v>
      </c>
      <c r="K4996" s="7">
        <v>0.75</v>
      </c>
      <c r="L4996">
        <v>0.3</v>
      </c>
      <c r="M4996">
        <v>0.3</v>
      </c>
      <c r="N4996" s="7">
        <v>0.8</v>
      </c>
      <c r="O4996">
        <f t="shared" ca="1" si="1330"/>
        <v>9.8557498518166575</v>
      </c>
      <c r="P4996" s="6">
        <f t="shared" ca="1" si="1331"/>
        <v>0.98254254708316269</v>
      </c>
      <c r="Q4996" s="15">
        <f t="shared" ca="1" si="1332"/>
        <v>9.7148539645315228</v>
      </c>
      <c r="R4996" s="13">
        <v>1</v>
      </c>
      <c r="S4996" s="5" t="str">
        <f t="shared" ca="1" si="1333"/>
        <v/>
      </c>
      <c r="T4996" s="5">
        <f t="shared" ca="1" si="1334"/>
        <v>0</v>
      </c>
      <c r="U4996" s="4">
        <f t="shared" ca="1" si="1335"/>
        <v>0</v>
      </c>
      <c r="V4996">
        <f t="shared" ca="1" si="1336"/>
        <v>0</v>
      </c>
      <c r="X4996" s="3">
        <v>44623</v>
      </c>
      <c r="Y4996" s="3">
        <v>44631</v>
      </c>
      <c r="Z4996">
        <f t="shared" si="1337"/>
        <v>0</v>
      </c>
      <c r="AA4996" s="1">
        <f t="shared" ca="1" si="1341"/>
        <v>10.038397713094831</v>
      </c>
      <c r="AB4996" s="14">
        <f t="shared" ca="1" si="1342"/>
        <v>0.18264786127817345</v>
      </c>
    </row>
    <row r="4997" spans="1:28" x14ac:dyDescent="0.35">
      <c r="A4997" s="3">
        <f t="shared" si="1338"/>
        <v>44623.354761904848</v>
      </c>
      <c r="B4997" s="3">
        <f t="shared" si="1326"/>
        <v>44632.033333333391</v>
      </c>
      <c r="C4997" s="3">
        <f t="shared" si="1327"/>
        <v>44651</v>
      </c>
      <c r="D4997" s="4">
        <f t="shared" si="1328"/>
        <v>29</v>
      </c>
      <c r="E4997" s="2">
        <f t="shared" ca="1" si="1329"/>
        <v>1.7726940639270987</v>
      </c>
      <c r="F4997" s="8">
        <f t="shared" ca="1" si="1339"/>
        <v>40.422588427762946</v>
      </c>
      <c r="G4997" s="8">
        <f t="shared" ca="1" si="1340"/>
        <v>21.233460616077295</v>
      </c>
      <c r="H4997">
        <v>0.03</v>
      </c>
      <c r="I4997">
        <v>0</v>
      </c>
      <c r="J4997">
        <v>0</v>
      </c>
      <c r="K4997" s="7">
        <v>0.75</v>
      </c>
      <c r="L4997">
        <v>0.3</v>
      </c>
      <c r="M4997">
        <v>0.3</v>
      </c>
      <c r="N4997" s="7">
        <v>0.8</v>
      </c>
      <c r="O4997">
        <f t="shared" ca="1" si="1330"/>
        <v>9.0309807047449127</v>
      </c>
      <c r="P4997" s="6">
        <f t="shared" ca="1" si="1331"/>
        <v>0.98251576217861247</v>
      </c>
      <c r="Q4997" s="15">
        <f t="shared" ca="1" si="1332"/>
        <v>9.7148539645315228</v>
      </c>
      <c r="R4997" s="13">
        <v>1</v>
      </c>
      <c r="S4997" s="5" t="str">
        <f t="shared" ca="1" si="1333"/>
        <v/>
      </c>
      <c r="T4997" s="5">
        <f t="shared" ca="1" si="1334"/>
        <v>0</v>
      </c>
      <c r="U4997" s="4">
        <f t="shared" ca="1" si="1335"/>
        <v>0</v>
      </c>
      <c r="V4997">
        <f t="shared" ca="1" si="1336"/>
        <v>0</v>
      </c>
      <c r="X4997" s="3">
        <v>44623</v>
      </c>
      <c r="Y4997" s="3">
        <v>44632</v>
      </c>
      <c r="Z4997">
        <f t="shared" si="1337"/>
        <v>0</v>
      </c>
      <c r="AA4997" s="1">
        <f t="shared" ca="1" si="1341"/>
        <v>9.2641360665081969</v>
      </c>
      <c r="AB4997" s="14">
        <f t="shared" ca="1" si="1342"/>
        <v>0.23315536176328422</v>
      </c>
    </row>
    <row r="4998" spans="1:28" x14ac:dyDescent="0.35">
      <c r="A4998" s="3">
        <f t="shared" si="1338"/>
        <v>44623.390476190565</v>
      </c>
      <c r="B4998" s="3">
        <f t="shared" si="1326"/>
        <v>44633.033333333391</v>
      </c>
      <c r="C4998" s="3">
        <f t="shared" si="1327"/>
        <v>44651</v>
      </c>
      <c r="D4998" s="4">
        <f t="shared" si="1328"/>
        <v>29</v>
      </c>
      <c r="E4998" s="2">
        <f t="shared" ca="1" si="1329"/>
        <v>1.7754337899544961</v>
      </c>
      <c r="F4998" s="8">
        <f t="shared" ca="1" si="1339"/>
        <v>40.057044348165505</v>
      </c>
      <c r="G4998" s="8">
        <f t="shared" ca="1" si="1340"/>
        <v>20.708773046098369</v>
      </c>
      <c r="H4998">
        <v>0.03</v>
      </c>
      <c r="I4998">
        <v>0</v>
      </c>
      <c r="J4998">
        <v>0</v>
      </c>
      <c r="K4998" s="7">
        <v>0.75</v>
      </c>
      <c r="L4998">
        <v>0.3</v>
      </c>
      <c r="M4998">
        <v>0.3</v>
      </c>
      <c r="N4998" s="7">
        <v>0.8</v>
      </c>
      <c r="O4998">
        <f t="shared" ca="1" si="1330"/>
        <v>9.281510215025758</v>
      </c>
      <c r="P4998" s="6">
        <f t="shared" ca="1" si="1331"/>
        <v>0.9824889780042404</v>
      </c>
      <c r="Q4998" s="15">
        <f t="shared" ca="1" si="1332"/>
        <v>9.7148539645315228</v>
      </c>
      <c r="R4998" s="13">
        <v>1</v>
      </c>
      <c r="S4998" s="5" t="str">
        <f t="shared" ca="1" si="1333"/>
        <v/>
      </c>
      <c r="T4998" s="5">
        <f t="shared" ca="1" si="1334"/>
        <v>0</v>
      </c>
      <c r="U4998" s="4">
        <f t="shared" ca="1" si="1335"/>
        <v>0</v>
      </c>
      <c r="V4998">
        <f t="shared" ca="1" si="1336"/>
        <v>0</v>
      </c>
      <c r="X4998" s="3">
        <v>44623</v>
      </c>
      <c r="Y4998" s="3">
        <v>44633</v>
      </c>
      <c r="Z4998">
        <f t="shared" si="1337"/>
        <v>0</v>
      </c>
      <c r="AA4998" s="1">
        <f t="shared" ca="1" si="1341"/>
        <v>9.4813968555632187</v>
      </c>
      <c r="AB4998" s="14">
        <f t="shared" ca="1" si="1342"/>
        <v>0.19988664053746064</v>
      </c>
    </row>
    <row r="4999" spans="1:28" x14ac:dyDescent="0.35">
      <c r="A4999" s="3">
        <f t="shared" si="1338"/>
        <v>44623.426190476282</v>
      </c>
      <c r="B4999" s="3">
        <f t="shared" si="1326"/>
        <v>44634.033333333391</v>
      </c>
      <c r="C4999" s="3">
        <f t="shared" si="1327"/>
        <v>44651</v>
      </c>
      <c r="D4999" s="4">
        <f t="shared" si="1328"/>
        <v>29</v>
      </c>
      <c r="E4999" s="2">
        <f t="shared" ca="1" si="1329"/>
        <v>1.7781735159818932</v>
      </c>
      <c r="F4999" s="8">
        <f t="shared" ca="1" si="1339"/>
        <v>40.084994477186648</v>
      </c>
      <c r="G4999" s="8">
        <f t="shared" ca="1" si="1340"/>
        <v>21.035588872204759</v>
      </c>
      <c r="H4999">
        <v>0.03</v>
      </c>
      <c r="I4999">
        <v>0</v>
      </c>
      <c r="J4999">
        <v>0</v>
      </c>
      <c r="K4999" s="7">
        <v>0.75</v>
      </c>
      <c r="L4999">
        <v>0.3</v>
      </c>
      <c r="M4999">
        <v>0.3</v>
      </c>
      <c r="N4999" s="7">
        <v>0.8</v>
      </c>
      <c r="O4999">
        <f t="shared" ca="1" si="1330"/>
        <v>8.9756569856852231</v>
      </c>
      <c r="P4999" s="6">
        <f t="shared" ca="1" si="1331"/>
        <v>0.98246219456002637</v>
      </c>
      <c r="Q4999" s="15">
        <f t="shared" ca="1" si="1332"/>
        <v>9.7148539645315228</v>
      </c>
      <c r="R4999" s="13">
        <v>1</v>
      </c>
      <c r="S4999" s="5" t="str">
        <f t="shared" ca="1" si="1333"/>
        <v/>
      </c>
      <c r="T4999" s="5">
        <f t="shared" ca="1" si="1334"/>
        <v>0</v>
      </c>
      <c r="U4999" s="4">
        <f t="shared" ca="1" si="1335"/>
        <v>0</v>
      </c>
      <c r="V4999">
        <f t="shared" ca="1" si="1336"/>
        <v>0</v>
      </c>
      <c r="X4999" s="3">
        <v>44623</v>
      </c>
      <c r="Y4999" s="3">
        <v>44634</v>
      </c>
      <c r="Z4999">
        <f t="shared" si="1337"/>
        <v>0</v>
      </c>
      <c r="AA4999" s="1">
        <f t="shared" ca="1" si="1341"/>
        <v>9.2062810104029609</v>
      </c>
      <c r="AB4999" s="14">
        <f t="shared" ca="1" si="1342"/>
        <v>0.2306240247177378</v>
      </c>
    </row>
    <row r="5000" spans="1:28" x14ac:dyDescent="0.35">
      <c r="A5000" s="3">
        <f t="shared" si="1338"/>
        <v>44623.461904762</v>
      </c>
      <c r="B5000" s="3">
        <f t="shared" si="1326"/>
        <v>44635.033333333391</v>
      </c>
      <c r="C5000" s="3">
        <f t="shared" si="1327"/>
        <v>44651</v>
      </c>
      <c r="D5000" s="4">
        <f t="shared" si="1328"/>
        <v>29</v>
      </c>
      <c r="E5000" s="2">
        <f t="shared" ca="1" si="1329"/>
        <v>1.7809132420092906</v>
      </c>
      <c r="F5000" s="8">
        <f t="shared" ca="1" si="1339"/>
        <v>41.156526329207637</v>
      </c>
      <c r="G5000" s="8">
        <f t="shared" ca="1" si="1340"/>
        <v>20.813853899977033</v>
      </c>
      <c r="H5000">
        <v>0.03</v>
      </c>
      <c r="I5000">
        <v>0</v>
      </c>
      <c r="J5000">
        <v>0</v>
      </c>
      <c r="K5000" s="7">
        <v>0.75</v>
      </c>
      <c r="L5000">
        <v>0.3</v>
      </c>
      <c r="M5000">
        <v>0.3</v>
      </c>
      <c r="N5000" s="7">
        <v>0.8</v>
      </c>
      <c r="O5000">
        <f t="shared" ca="1" si="1330"/>
        <v>10.001040846928692</v>
      </c>
      <c r="P5000" s="6">
        <f t="shared" ca="1" si="1331"/>
        <v>0.98243541184595096</v>
      </c>
      <c r="Q5000" s="15">
        <f t="shared" ca="1" si="1332"/>
        <v>9.7148539645315228</v>
      </c>
      <c r="R5000" s="13">
        <v>1</v>
      </c>
      <c r="S5000" s="5" t="str">
        <f t="shared" ca="1" si="1333"/>
        <v/>
      </c>
      <c r="T5000" s="5">
        <f t="shared" ca="1" si="1334"/>
        <v>0</v>
      </c>
      <c r="U5000" s="4">
        <f t="shared" ca="1" si="1335"/>
        <v>0</v>
      </c>
      <c r="V5000">
        <f t="shared" ca="1" si="1336"/>
        <v>0</v>
      </c>
      <c r="X5000" s="3">
        <v>44623</v>
      </c>
      <c r="Y5000" s="3">
        <v>44635</v>
      </c>
      <c r="Z5000">
        <f t="shared" si="1337"/>
        <v>0</v>
      </c>
      <c r="AA5000" s="1">
        <f t="shared" ca="1" si="1341"/>
        <v>10.168638444914155</v>
      </c>
      <c r="AB5000" s="14">
        <f t="shared" ca="1" si="1342"/>
        <v>0.1675975979854627</v>
      </c>
    </row>
    <row r="5001" spans="1:28" x14ac:dyDescent="0.35">
      <c r="A5001" s="3">
        <f t="shared" si="1338"/>
        <v>44623.497619047717</v>
      </c>
      <c r="B5001" s="3">
        <f t="shared" si="1326"/>
        <v>44636.033333333391</v>
      </c>
      <c r="C5001" s="3">
        <f t="shared" si="1327"/>
        <v>44651</v>
      </c>
      <c r="D5001" s="4">
        <f t="shared" si="1328"/>
        <v>29</v>
      </c>
      <c r="E5001" s="2">
        <f t="shared" ca="1" si="1329"/>
        <v>1.7836529680366877</v>
      </c>
      <c r="F5001" s="8">
        <f t="shared" ca="1" si="1339"/>
        <v>41.044797881284481</v>
      </c>
      <c r="G5001" s="8">
        <f t="shared" ca="1" si="1340"/>
        <v>20.081564728527759</v>
      </c>
      <c r="H5001">
        <v>0.03</v>
      </c>
      <c r="I5001">
        <v>0</v>
      </c>
      <c r="J5001">
        <v>0</v>
      </c>
      <c r="K5001" s="7">
        <v>0.75</v>
      </c>
      <c r="L5001">
        <v>0.3</v>
      </c>
      <c r="M5001">
        <v>0.3</v>
      </c>
      <c r="N5001" s="7">
        <v>0.8</v>
      </c>
      <c r="O5001">
        <f t="shared" ca="1" si="1330"/>
        <v>10.6495336824356</v>
      </c>
      <c r="P5001" s="6">
        <f t="shared" ca="1" si="1331"/>
        <v>0.98240862986199395</v>
      </c>
      <c r="Q5001" s="15">
        <f t="shared" ca="1" si="1332"/>
        <v>9.7148539645315228</v>
      </c>
      <c r="R5001" s="13">
        <v>1</v>
      </c>
      <c r="S5001" s="5" t="str">
        <f t="shared" ca="1" si="1333"/>
        <v/>
      </c>
      <c r="T5001" s="5">
        <f t="shared" ca="1" si="1334"/>
        <v>0</v>
      </c>
      <c r="U5001" s="4">
        <f t="shared" ca="1" si="1335"/>
        <v>0</v>
      </c>
      <c r="V5001">
        <f t="shared" ca="1" si="1336"/>
        <v>0</v>
      </c>
      <c r="X5001" s="3">
        <v>44623</v>
      </c>
      <c r="Y5001" s="3">
        <v>44636</v>
      </c>
      <c r="Z5001">
        <f t="shared" si="1337"/>
        <v>0</v>
      </c>
      <c r="AA5001" s="1">
        <f t="shared" ca="1" si="1341"/>
        <v>10.770682084749645</v>
      </c>
      <c r="AB5001" s="14">
        <f t="shared" ca="1" si="1342"/>
        <v>0.121148402314045</v>
      </c>
    </row>
    <row r="5002" spans="1:28" x14ac:dyDescent="0.35">
      <c r="A5002" s="3">
        <f t="shared" si="1338"/>
        <v>44623.533333333435</v>
      </c>
      <c r="B5002" s="3">
        <f t="shared" si="1326"/>
        <v>44637.033333333391</v>
      </c>
      <c r="C5002" s="3">
        <f t="shared" si="1327"/>
        <v>44651</v>
      </c>
      <c r="D5002" s="4">
        <f t="shared" si="1328"/>
        <v>29</v>
      </c>
      <c r="E5002" s="2">
        <f t="shared" ca="1" si="1329"/>
        <v>1.7863926940640851</v>
      </c>
      <c r="F5002" s="8">
        <f t="shared" ca="1" si="1339"/>
        <v>40.689432985322441</v>
      </c>
      <c r="G5002" s="8">
        <f t="shared" ca="1" si="1340"/>
        <v>21.312788522611889</v>
      </c>
      <c r="H5002">
        <v>0.03</v>
      </c>
      <c r="I5002">
        <v>0</v>
      </c>
      <c r="J5002">
        <v>0</v>
      </c>
      <c r="K5002" s="7">
        <v>0.75</v>
      </c>
      <c r="L5002">
        <v>0.3</v>
      </c>
      <c r="M5002">
        <v>0.3</v>
      </c>
      <c r="N5002" s="7">
        <v>0.8</v>
      </c>
      <c r="O5002">
        <f t="shared" ca="1" si="1330"/>
        <v>9.1517862163799393</v>
      </c>
      <c r="P5002" s="6">
        <f t="shared" ca="1" si="1331"/>
        <v>0.98238184860813538</v>
      </c>
      <c r="Q5002" s="15">
        <f t="shared" ca="1" si="1332"/>
        <v>9.7148539645315228</v>
      </c>
      <c r="R5002" s="13">
        <v>1</v>
      </c>
      <c r="S5002" s="5" t="str">
        <f t="shared" ca="1" si="1333"/>
        <v/>
      </c>
      <c r="T5002" s="5">
        <f t="shared" ca="1" si="1334"/>
        <v>0</v>
      </c>
      <c r="U5002" s="4">
        <f t="shared" ca="1" si="1335"/>
        <v>0</v>
      </c>
      <c r="V5002">
        <f t="shared" ca="1" si="1336"/>
        <v>0</v>
      </c>
      <c r="X5002" s="3">
        <v>44623</v>
      </c>
      <c r="Y5002" s="3">
        <v>44637</v>
      </c>
      <c r="Z5002">
        <f t="shared" si="1337"/>
        <v>0</v>
      </c>
      <c r="AA5002" s="1">
        <f t="shared" ca="1" si="1341"/>
        <v>9.3839976632702857</v>
      </c>
      <c r="AB5002" s="14">
        <f t="shared" ca="1" si="1342"/>
        <v>0.23221144689034645</v>
      </c>
    </row>
    <row r="5003" spans="1:28" x14ac:dyDescent="0.35">
      <c r="A5003" s="3">
        <f t="shared" si="1338"/>
        <v>44623.569047619152</v>
      </c>
      <c r="B5003" s="3">
        <f t="shared" si="1326"/>
        <v>44638.033333333391</v>
      </c>
      <c r="C5003" s="3">
        <f t="shared" si="1327"/>
        <v>44651</v>
      </c>
      <c r="D5003" s="4">
        <f t="shared" si="1328"/>
        <v>29</v>
      </c>
      <c r="E5003" s="2">
        <f t="shared" ca="1" si="1329"/>
        <v>1.7891324200914824</v>
      </c>
      <c r="F5003" s="8">
        <f t="shared" ca="1" si="1339"/>
        <v>40.679621200618342</v>
      </c>
      <c r="G5003" s="8">
        <f t="shared" ca="1" si="1340"/>
        <v>21.298303473403305</v>
      </c>
      <c r="H5003">
        <v>0.03</v>
      </c>
      <c r="I5003">
        <v>0</v>
      </c>
      <c r="J5003">
        <v>0</v>
      </c>
      <c r="K5003" s="7">
        <v>0.75</v>
      </c>
      <c r="L5003">
        <v>0.3</v>
      </c>
      <c r="M5003">
        <v>0.3</v>
      </c>
      <c r="N5003" s="7">
        <v>0.8</v>
      </c>
      <c r="O5003">
        <f t="shared" ca="1" si="1330"/>
        <v>9.1589124270604501</v>
      </c>
      <c r="P5003" s="6">
        <f t="shared" ca="1" si="1331"/>
        <v>0.98235506808435558</v>
      </c>
      <c r="Q5003" s="15">
        <f t="shared" ca="1" si="1332"/>
        <v>9.7148539645315228</v>
      </c>
      <c r="R5003" s="13">
        <v>1</v>
      </c>
      <c r="S5003" s="5" t="str">
        <f t="shared" ca="1" si="1333"/>
        <v/>
      </c>
      <c r="T5003" s="5">
        <f t="shared" ca="1" si="1334"/>
        <v>0</v>
      </c>
      <c r="U5003" s="4">
        <f t="shared" ca="1" si="1335"/>
        <v>0</v>
      </c>
      <c r="V5003">
        <f t="shared" ca="1" si="1336"/>
        <v>0</v>
      </c>
      <c r="X5003" s="3">
        <v>44623</v>
      </c>
      <c r="Y5003" s="3">
        <v>44638</v>
      </c>
      <c r="Z5003">
        <f t="shared" si="1337"/>
        <v>0</v>
      </c>
      <c r="AA5003" s="1">
        <f t="shared" ca="1" si="1341"/>
        <v>9.3908614630251286</v>
      </c>
      <c r="AB5003" s="14">
        <f t="shared" ca="1" si="1342"/>
        <v>0.23194903596467853</v>
      </c>
    </row>
    <row r="5004" spans="1:28" x14ac:dyDescent="0.35">
      <c r="A5004" s="3">
        <f t="shared" si="1338"/>
        <v>44623.60476190487</v>
      </c>
      <c r="B5004" s="3">
        <f t="shared" si="1326"/>
        <v>44639.033333333391</v>
      </c>
      <c r="C5004" s="3">
        <f t="shared" si="1327"/>
        <v>44651</v>
      </c>
      <c r="D5004" s="4">
        <f t="shared" si="1328"/>
        <v>29</v>
      </c>
      <c r="E5004" s="2">
        <f t="shared" ca="1" si="1329"/>
        <v>1.7918721461188796</v>
      </c>
      <c r="F5004" s="8">
        <f t="shared" ca="1" si="1339"/>
        <v>40.057200015242373</v>
      </c>
      <c r="G5004" s="8">
        <f t="shared" ca="1" si="1340"/>
        <v>20.479926689605843</v>
      </c>
      <c r="H5004">
        <v>0.03</v>
      </c>
      <c r="I5004">
        <v>0</v>
      </c>
      <c r="J5004">
        <v>0</v>
      </c>
      <c r="K5004" s="7">
        <v>0.75</v>
      </c>
      <c r="L5004">
        <v>0.3</v>
      </c>
      <c r="M5004">
        <v>0.3</v>
      </c>
      <c r="N5004" s="7">
        <v>0.8</v>
      </c>
      <c r="O5004">
        <f t="shared" ca="1" si="1330"/>
        <v>9.5104733218259341</v>
      </c>
      <c r="P5004" s="6">
        <f t="shared" ca="1" si="1331"/>
        <v>0.98232828829063434</v>
      </c>
      <c r="Q5004" s="15">
        <f t="shared" ca="1" si="1332"/>
        <v>9.7148539645315228</v>
      </c>
      <c r="R5004" s="13">
        <v>1</v>
      </c>
      <c r="S5004" s="5" t="str">
        <f t="shared" ca="1" si="1333"/>
        <v/>
      </c>
      <c r="T5004" s="5">
        <f t="shared" ca="1" si="1334"/>
        <v>0</v>
      </c>
      <c r="U5004" s="4">
        <f t="shared" ca="1" si="1335"/>
        <v>0</v>
      </c>
      <c r="V5004">
        <f t="shared" ca="1" si="1336"/>
        <v>0</v>
      </c>
      <c r="X5004" s="3">
        <v>44623</v>
      </c>
      <c r="Y5004" s="3">
        <v>44639</v>
      </c>
      <c r="Z5004">
        <f t="shared" si="1337"/>
        <v>0</v>
      </c>
      <c r="AA5004" s="1">
        <f t="shared" ca="1" si="1341"/>
        <v>9.6941088404396929</v>
      </c>
      <c r="AB5004" s="14">
        <f t="shared" ca="1" si="1342"/>
        <v>0.18363551861375882</v>
      </c>
    </row>
    <row r="5005" spans="1:28" x14ac:dyDescent="0.35">
      <c r="A5005" s="3">
        <f t="shared" si="1338"/>
        <v>44623.640476190587</v>
      </c>
      <c r="B5005" s="3">
        <f t="shared" si="1326"/>
        <v>44640.033333333391</v>
      </c>
      <c r="C5005" s="3">
        <f t="shared" si="1327"/>
        <v>44651</v>
      </c>
      <c r="D5005" s="4">
        <f t="shared" si="1328"/>
        <v>29</v>
      </c>
      <c r="E5005" s="2">
        <f t="shared" ca="1" si="1329"/>
        <v>1.7946118721462769</v>
      </c>
      <c r="F5005" s="8">
        <f t="shared" ca="1" si="1339"/>
        <v>41.461135757860518</v>
      </c>
      <c r="G5005" s="8">
        <f t="shared" ca="1" si="1340"/>
        <v>20.722154077626481</v>
      </c>
      <c r="H5005">
        <v>0.03</v>
      </c>
      <c r="I5005">
        <v>0</v>
      </c>
      <c r="J5005">
        <v>0</v>
      </c>
      <c r="K5005" s="7">
        <v>0.75</v>
      </c>
      <c r="L5005">
        <v>0.3</v>
      </c>
      <c r="M5005">
        <v>0.3</v>
      </c>
      <c r="N5005" s="7">
        <v>0.8</v>
      </c>
      <c r="O5005">
        <f t="shared" ca="1" si="1330"/>
        <v>10.321197740768906</v>
      </c>
      <c r="P5005" s="6">
        <f t="shared" ca="1" si="1331"/>
        <v>0.98230150922695203</v>
      </c>
      <c r="Q5005" s="15">
        <f t="shared" ca="1" si="1332"/>
        <v>9.7148539645315228</v>
      </c>
      <c r="R5005" s="13">
        <v>1</v>
      </c>
      <c r="S5005" s="5" t="str">
        <f t="shared" ca="1" si="1333"/>
        <v/>
      </c>
      <c r="T5005" s="5">
        <f t="shared" ca="1" si="1334"/>
        <v>0</v>
      </c>
      <c r="U5005" s="4">
        <f t="shared" ca="1" si="1335"/>
        <v>0</v>
      </c>
      <c r="V5005">
        <f t="shared" ca="1" si="1336"/>
        <v>0</v>
      </c>
      <c r="X5005" s="3">
        <v>44623</v>
      </c>
      <c r="Y5005" s="3">
        <v>44640</v>
      </c>
      <c r="Z5005">
        <f t="shared" si="1337"/>
        <v>0</v>
      </c>
      <c r="AA5005" s="1">
        <f t="shared" ca="1" si="1341"/>
        <v>10.47449981995463</v>
      </c>
      <c r="AB5005" s="14">
        <f t="shared" ca="1" si="1342"/>
        <v>0.15330207918572469</v>
      </c>
    </row>
    <row r="5006" spans="1:28" x14ac:dyDescent="0.35">
      <c r="A5006" s="3">
        <f t="shared" si="1338"/>
        <v>44623.676190476304</v>
      </c>
      <c r="B5006" s="3">
        <f t="shared" si="1326"/>
        <v>44641.033333333391</v>
      </c>
      <c r="C5006" s="3">
        <f t="shared" si="1327"/>
        <v>44651</v>
      </c>
      <c r="D5006" s="4">
        <f t="shared" si="1328"/>
        <v>29</v>
      </c>
      <c r="E5006" s="2">
        <f t="shared" ca="1" si="1329"/>
        <v>1.7973515981736741</v>
      </c>
      <c r="F5006" s="8">
        <f t="shared" ca="1" si="1339"/>
        <v>41.435333323416252</v>
      </c>
      <c r="G5006" s="8">
        <f t="shared" ca="1" si="1340"/>
        <v>20.314082823327784</v>
      </c>
      <c r="H5006">
        <v>0.03</v>
      </c>
      <c r="I5006">
        <v>0</v>
      </c>
      <c r="J5006">
        <v>0</v>
      </c>
      <c r="K5006" s="7">
        <v>0.75</v>
      </c>
      <c r="L5006">
        <v>0.3</v>
      </c>
      <c r="M5006">
        <v>0.3</v>
      </c>
      <c r="N5006" s="7">
        <v>0.8</v>
      </c>
      <c r="O5006">
        <f t="shared" ca="1" si="1330"/>
        <v>10.709917169234405</v>
      </c>
      <c r="P5006" s="6">
        <f t="shared" ca="1" si="1331"/>
        <v>0.98227473089328865</v>
      </c>
      <c r="Q5006" s="15">
        <f t="shared" ca="1" si="1332"/>
        <v>9.7148539645315228</v>
      </c>
      <c r="R5006" s="13">
        <v>1</v>
      </c>
      <c r="S5006" s="5" t="str">
        <f t="shared" ca="1" si="1333"/>
        <v/>
      </c>
      <c r="T5006" s="5">
        <f t="shared" ca="1" si="1334"/>
        <v>0</v>
      </c>
      <c r="U5006" s="4">
        <f t="shared" ca="1" si="1335"/>
        <v>0</v>
      </c>
      <c r="V5006">
        <f t="shared" ca="1" si="1336"/>
        <v>0</v>
      </c>
      <c r="X5006" s="3">
        <v>44623</v>
      </c>
      <c r="Y5006" s="3">
        <v>44641</v>
      </c>
      <c r="Z5006">
        <f t="shared" si="1337"/>
        <v>0</v>
      </c>
      <c r="AA5006" s="1">
        <f t="shared" ca="1" si="1341"/>
        <v>10.837133939816514</v>
      </c>
      <c r="AB5006" s="14">
        <f t="shared" ca="1" si="1342"/>
        <v>0.12721677058210901</v>
      </c>
    </row>
    <row r="5007" spans="1:28" x14ac:dyDescent="0.35">
      <c r="A5007" s="3">
        <f t="shared" si="1338"/>
        <v>44623.711904762022</v>
      </c>
      <c r="B5007" s="3">
        <f t="shared" si="1326"/>
        <v>44642.033333333391</v>
      </c>
      <c r="C5007" s="3">
        <f t="shared" si="1327"/>
        <v>44651</v>
      </c>
      <c r="D5007" s="4">
        <f t="shared" si="1328"/>
        <v>29</v>
      </c>
      <c r="E5007" s="2">
        <f t="shared" ca="1" si="1329"/>
        <v>1.8000913242010714</v>
      </c>
      <c r="F5007" s="8">
        <f t="shared" ca="1" si="1339"/>
        <v>40.664775926362076</v>
      </c>
      <c r="G5007" s="8">
        <f t="shared" ca="1" si="1340"/>
        <v>20.709446503396777</v>
      </c>
      <c r="H5007">
        <v>0.03</v>
      </c>
      <c r="I5007">
        <v>0</v>
      </c>
      <c r="J5007">
        <v>0</v>
      </c>
      <c r="K5007" s="7">
        <v>0.75</v>
      </c>
      <c r="L5007">
        <v>0.3</v>
      </c>
      <c r="M5007">
        <v>0.3</v>
      </c>
      <c r="N5007" s="7">
        <v>0.8</v>
      </c>
      <c r="O5007">
        <f t="shared" ca="1" si="1330"/>
        <v>9.73663544137478</v>
      </c>
      <c r="P5007" s="6">
        <f t="shared" ca="1" si="1331"/>
        <v>0.98224795328962444</v>
      </c>
      <c r="Q5007" s="15">
        <f t="shared" ca="1" si="1332"/>
        <v>9.7148539645315228</v>
      </c>
      <c r="R5007" s="13">
        <v>1</v>
      </c>
      <c r="S5007" s="5" t="str">
        <f t="shared" ca="1" si="1333"/>
        <v/>
      </c>
      <c r="T5007" s="5">
        <f t="shared" ca="1" si="1334"/>
        <v>0</v>
      </c>
      <c r="U5007" s="4">
        <f t="shared" ca="1" si="1335"/>
        <v>0</v>
      </c>
      <c r="V5007">
        <f t="shared" ca="1" si="1336"/>
        <v>0</v>
      </c>
      <c r="X5007" s="3">
        <v>44623</v>
      </c>
      <c r="Y5007" s="3">
        <v>44642</v>
      </c>
      <c r="Z5007">
        <f t="shared" si="1337"/>
        <v>0</v>
      </c>
      <c r="AA5007" s="1">
        <f t="shared" ca="1" si="1341"/>
        <v>9.9180536958822678</v>
      </c>
      <c r="AB5007" s="14">
        <f t="shared" ca="1" si="1342"/>
        <v>0.18141825450748783</v>
      </c>
    </row>
    <row r="5008" spans="1:28" x14ac:dyDescent="0.35">
      <c r="A5008" s="3">
        <f t="shared" si="1338"/>
        <v>44623.747619047739</v>
      </c>
      <c r="B5008" s="3">
        <f t="shared" si="1326"/>
        <v>44643.033333333391</v>
      </c>
      <c r="C5008" s="3">
        <f t="shared" si="1327"/>
        <v>44651</v>
      </c>
      <c r="D5008" s="4">
        <f t="shared" si="1328"/>
        <v>29</v>
      </c>
      <c r="E5008" s="2">
        <f t="shared" ca="1" si="1329"/>
        <v>1.8028310502284686</v>
      </c>
      <c r="F5008" s="8">
        <f t="shared" ca="1" si="1339"/>
        <v>41.222976364121834</v>
      </c>
      <c r="G5008" s="8">
        <f t="shared" ca="1" si="1340"/>
        <v>20.678876792846765</v>
      </c>
      <c r="H5008">
        <v>0.03</v>
      </c>
      <c r="I5008">
        <v>0</v>
      </c>
      <c r="J5008">
        <v>0</v>
      </c>
      <c r="K5008" s="7">
        <v>0.75</v>
      </c>
      <c r="L5008">
        <v>0.3</v>
      </c>
      <c r="M5008">
        <v>0.3</v>
      </c>
      <c r="N5008" s="7">
        <v>0.8</v>
      </c>
      <c r="O5008">
        <f t="shared" ca="1" si="1330"/>
        <v>10.185855480244609</v>
      </c>
      <c r="P5008" s="6">
        <f t="shared" ca="1" si="1331"/>
        <v>0.98222117641593898</v>
      </c>
      <c r="Q5008" s="15">
        <f t="shared" ca="1" si="1332"/>
        <v>9.7148539645315228</v>
      </c>
      <c r="R5008" s="13">
        <v>1</v>
      </c>
      <c r="S5008" s="5" t="str">
        <f t="shared" ca="1" si="1333"/>
        <v/>
      </c>
      <c r="T5008" s="5">
        <f t="shared" ca="1" si="1334"/>
        <v>0</v>
      </c>
      <c r="U5008" s="4">
        <f t="shared" ca="1" si="1335"/>
        <v>0</v>
      </c>
      <c r="V5008">
        <f t="shared" ca="1" si="1336"/>
        <v>0</v>
      </c>
      <c r="X5008" s="3">
        <v>44623</v>
      </c>
      <c r="Y5008" s="3">
        <v>44643</v>
      </c>
      <c r="Z5008">
        <f t="shared" si="1337"/>
        <v>0</v>
      </c>
      <c r="AA5008" s="1">
        <f t="shared" ca="1" si="1341"/>
        <v>10.345515511365758</v>
      </c>
      <c r="AB5008" s="14">
        <f t="shared" ca="1" si="1342"/>
        <v>0.1596600311211489</v>
      </c>
    </row>
    <row r="5009" spans="1:28" x14ac:dyDescent="0.35">
      <c r="A5009" s="3">
        <f t="shared" si="1338"/>
        <v>44623.783333333457</v>
      </c>
      <c r="B5009" s="3">
        <f t="shared" si="1326"/>
        <v>44644.033333333391</v>
      </c>
      <c r="C5009" s="3">
        <f t="shared" si="1327"/>
        <v>44651</v>
      </c>
      <c r="D5009" s="4">
        <f t="shared" si="1328"/>
        <v>29</v>
      </c>
      <c r="E5009" s="2">
        <f t="shared" ca="1" si="1329"/>
        <v>1.8055707762558659</v>
      </c>
      <c r="F5009" s="8">
        <f t="shared" ca="1" si="1339"/>
        <v>40.321517114563761</v>
      </c>
      <c r="G5009" s="8">
        <f t="shared" ca="1" si="1340"/>
        <v>20.320335029632258</v>
      </c>
      <c r="H5009">
        <v>0.03</v>
      </c>
      <c r="I5009">
        <v>0</v>
      </c>
      <c r="J5009">
        <v>0</v>
      </c>
      <c r="K5009" s="7">
        <v>0.75</v>
      </c>
      <c r="L5009">
        <v>0.3</v>
      </c>
      <c r="M5009">
        <v>0.3</v>
      </c>
      <c r="N5009" s="7">
        <v>0.8</v>
      </c>
      <c r="O5009">
        <f t="shared" ca="1" si="1330"/>
        <v>9.8683028062905613</v>
      </c>
      <c r="P5009" s="6">
        <f t="shared" ca="1" si="1331"/>
        <v>0.98219440027221305</v>
      </c>
      <c r="Q5009" s="15">
        <f t="shared" ca="1" si="1332"/>
        <v>9.7148539645315228</v>
      </c>
      <c r="R5009" s="13">
        <v>1</v>
      </c>
      <c r="S5009" s="5" t="str">
        <f t="shared" ca="1" si="1333"/>
        <v/>
      </c>
      <c r="T5009" s="5">
        <f t="shared" ca="1" si="1334"/>
        <v>0</v>
      </c>
      <c r="U5009" s="4">
        <f t="shared" ca="1" si="1335"/>
        <v>0</v>
      </c>
      <c r="V5009">
        <f t="shared" ca="1" si="1336"/>
        <v>0</v>
      </c>
      <c r="X5009" s="3">
        <v>44623</v>
      </c>
      <c r="Y5009" s="3">
        <v>44644</v>
      </c>
      <c r="Z5009">
        <f t="shared" si="1337"/>
        <v>0</v>
      </c>
      <c r="AA5009" s="1">
        <f t="shared" ca="1" si="1341"/>
        <v>10.032216602108704</v>
      </c>
      <c r="AB5009" s="14">
        <f t="shared" ca="1" si="1342"/>
        <v>0.16391379581814292</v>
      </c>
    </row>
    <row r="5010" spans="1:28" x14ac:dyDescent="0.35">
      <c r="A5010" s="3">
        <f t="shared" si="1338"/>
        <v>44623.819047619174</v>
      </c>
      <c r="B5010" s="3">
        <f t="shared" si="1326"/>
        <v>44645.033333333391</v>
      </c>
      <c r="C5010" s="3">
        <f t="shared" si="1327"/>
        <v>44651</v>
      </c>
      <c r="D5010" s="4">
        <f t="shared" si="1328"/>
        <v>29</v>
      </c>
      <c r="E5010" s="2">
        <f t="shared" ca="1" si="1329"/>
        <v>1.8083105022832631</v>
      </c>
      <c r="F5010" s="8">
        <f t="shared" ca="1" si="1339"/>
        <v>41.424951402317639</v>
      </c>
      <c r="G5010" s="8">
        <f t="shared" ca="1" si="1340"/>
        <v>20.902899745349597</v>
      </c>
      <c r="H5010">
        <v>0.03</v>
      </c>
      <c r="I5010">
        <v>0</v>
      </c>
      <c r="J5010">
        <v>0</v>
      </c>
      <c r="K5010" s="7">
        <v>0.75</v>
      </c>
      <c r="L5010">
        <v>0.3</v>
      </c>
      <c r="M5010">
        <v>0.3</v>
      </c>
      <c r="N5010" s="7">
        <v>0.8</v>
      </c>
      <c r="O5010">
        <f t="shared" ca="1" si="1330"/>
        <v>10.113313806388629</v>
      </c>
      <c r="P5010" s="6">
        <f t="shared" ca="1" si="1331"/>
        <v>0.98216762485842657</v>
      </c>
      <c r="Q5010" s="15">
        <f t="shared" ca="1" si="1332"/>
        <v>9.7148539645315228</v>
      </c>
      <c r="R5010" s="13">
        <v>1</v>
      </c>
      <c r="S5010" s="5" t="str">
        <f t="shared" ca="1" si="1333"/>
        <v/>
      </c>
      <c r="T5010" s="5">
        <f t="shared" ca="1" si="1334"/>
        <v>0</v>
      </c>
      <c r="U5010" s="4">
        <f t="shared" ca="1" si="1335"/>
        <v>0</v>
      </c>
      <c r="V5010">
        <f t="shared" ca="1" si="1336"/>
        <v>0</v>
      </c>
      <c r="X5010" s="3">
        <v>44623</v>
      </c>
      <c r="Y5010" s="3">
        <v>44645</v>
      </c>
      <c r="Z5010">
        <f t="shared" si="1337"/>
        <v>0</v>
      </c>
      <c r="AA5010" s="1">
        <f t="shared" ca="1" si="1341"/>
        <v>10.28426843794983</v>
      </c>
      <c r="AB5010" s="14">
        <f t="shared" ca="1" si="1342"/>
        <v>0.17095463156120161</v>
      </c>
    </row>
    <row r="5011" spans="1:28" x14ac:dyDescent="0.35">
      <c r="A5011" s="3">
        <f t="shared" si="1338"/>
        <v>44623.854761904891</v>
      </c>
      <c r="B5011" s="3">
        <f t="shared" si="1326"/>
        <v>44646.033333333391</v>
      </c>
      <c r="C5011" s="3">
        <f t="shared" si="1327"/>
        <v>44651</v>
      </c>
      <c r="D5011" s="4">
        <f t="shared" si="1328"/>
        <v>29</v>
      </c>
      <c r="E5011" s="2">
        <f t="shared" ca="1" si="1329"/>
        <v>1.8110502283106604</v>
      </c>
      <c r="F5011" s="8">
        <f t="shared" ca="1" si="1339"/>
        <v>41.190712329264954</v>
      </c>
      <c r="G5011" s="8">
        <f t="shared" ca="1" si="1340"/>
        <v>20.58892629806018</v>
      </c>
      <c r="H5011">
        <v>0.03</v>
      </c>
      <c r="I5011">
        <v>0</v>
      </c>
      <c r="J5011">
        <v>0</v>
      </c>
      <c r="K5011" s="7">
        <v>0.75</v>
      </c>
      <c r="L5011">
        <v>0.3</v>
      </c>
      <c r="M5011">
        <v>0.3</v>
      </c>
      <c r="N5011" s="7">
        <v>0.8</v>
      </c>
      <c r="O5011">
        <f t="shared" ca="1" si="1330"/>
        <v>10.251607948888534</v>
      </c>
      <c r="P5011" s="6">
        <f t="shared" ca="1" si="1331"/>
        <v>0.98214085017455921</v>
      </c>
      <c r="Q5011" s="15">
        <f t="shared" ca="1" si="1332"/>
        <v>9.7148539645315228</v>
      </c>
      <c r="R5011" s="13">
        <v>1</v>
      </c>
      <c r="S5011" s="5" t="str">
        <f t="shared" ca="1" si="1333"/>
        <v/>
      </c>
      <c r="T5011" s="5">
        <f t="shared" ca="1" si="1334"/>
        <v>0</v>
      </c>
      <c r="U5011" s="4">
        <f t="shared" ca="1" si="1335"/>
        <v>0</v>
      </c>
      <c r="V5011">
        <f t="shared" ca="1" si="1336"/>
        <v>0</v>
      </c>
      <c r="X5011" s="3">
        <v>44623</v>
      </c>
      <c r="Y5011" s="3">
        <v>44646</v>
      </c>
      <c r="Z5011">
        <f t="shared" si="1337"/>
        <v>0</v>
      </c>
      <c r="AA5011" s="1">
        <f t="shared" ca="1" si="1341"/>
        <v>10.407375521866594</v>
      </c>
      <c r="AB5011" s="14">
        <f t="shared" ca="1" si="1342"/>
        <v>0.15576757297806054</v>
      </c>
    </row>
    <row r="5012" spans="1:28" x14ac:dyDescent="0.35">
      <c r="A5012" s="3">
        <f t="shared" si="1338"/>
        <v>44623.890476190609</v>
      </c>
      <c r="B5012" s="3">
        <f t="shared" si="1326"/>
        <v>44647.033333333391</v>
      </c>
      <c r="C5012" s="3">
        <f t="shared" si="1327"/>
        <v>44651</v>
      </c>
      <c r="D5012" s="4">
        <f t="shared" si="1328"/>
        <v>29</v>
      </c>
      <c r="E5012" s="2">
        <f t="shared" ca="1" si="1329"/>
        <v>1.8137899543380578</v>
      </c>
      <c r="F5012" s="8">
        <f t="shared" ca="1" si="1339"/>
        <v>40.849738721868412</v>
      </c>
      <c r="G5012" s="8">
        <f t="shared" ca="1" si="1340"/>
        <v>20.175202140070994</v>
      </c>
      <c r="H5012">
        <v>0.03</v>
      </c>
      <c r="I5012">
        <v>0</v>
      </c>
      <c r="J5012">
        <v>0</v>
      </c>
      <c r="K5012" s="7">
        <v>0.75</v>
      </c>
      <c r="L5012">
        <v>0.3</v>
      </c>
      <c r="M5012">
        <v>0.3</v>
      </c>
      <c r="N5012" s="7">
        <v>0.8</v>
      </c>
      <c r="O5012">
        <f t="shared" ca="1" si="1330"/>
        <v>10.409601901330312</v>
      </c>
      <c r="P5012" s="6">
        <f t="shared" ca="1" si="1331"/>
        <v>0.98211407622059155</v>
      </c>
      <c r="Q5012" s="15">
        <f t="shared" ca="1" si="1332"/>
        <v>9.7148539645315228</v>
      </c>
      <c r="R5012" s="13">
        <v>1</v>
      </c>
      <c r="S5012" s="5" t="str">
        <f t="shared" ca="1" si="1333"/>
        <v/>
      </c>
      <c r="T5012" s="5">
        <f t="shared" ca="1" si="1334"/>
        <v>0</v>
      </c>
      <c r="U5012" s="4">
        <f t="shared" ca="1" si="1335"/>
        <v>0</v>
      </c>
      <c r="V5012">
        <f t="shared" ca="1" si="1336"/>
        <v>0</v>
      </c>
      <c r="X5012" s="3">
        <v>44623</v>
      </c>
      <c r="Y5012" s="3">
        <v>44647</v>
      </c>
      <c r="Z5012">
        <f t="shared" si="1337"/>
        <v>0</v>
      </c>
      <c r="AA5012" s="1">
        <f t="shared" ca="1" si="1341"/>
        <v>10.547593101246466</v>
      </c>
      <c r="AB5012" s="14">
        <f t="shared" ca="1" si="1342"/>
        <v>0.13799119991615427</v>
      </c>
    </row>
    <row r="5013" spans="1:28" x14ac:dyDescent="0.35">
      <c r="A5013" s="3">
        <f t="shared" si="1338"/>
        <v>44623.926190476326</v>
      </c>
      <c r="B5013" s="3">
        <f t="shared" si="1326"/>
        <v>44648.033333333391</v>
      </c>
      <c r="C5013" s="3">
        <f t="shared" si="1327"/>
        <v>44651</v>
      </c>
      <c r="D5013" s="4">
        <f t="shared" si="1328"/>
        <v>29</v>
      </c>
      <c r="E5013" s="2">
        <f t="shared" ca="1" si="1329"/>
        <v>1.8165296803654549</v>
      </c>
      <c r="F5013" s="8">
        <f t="shared" ca="1" si="1339"/>
        <v>40.390867943514301</v>
      </c>
      <c r="G5013" s="8">
        <f t="shared" ca="1" si="1340"/>
        <v>21.28867719473115</v>
      </c>
      <c r="H5013">
        <v>0.03</v>
      </c>
      <c r="I5013">
        <v>0</v>
      </c>
      <c r="J5013">
        <v>0</v>
      </c>
      <c r="K5013" s="7">
        <v>0.75</v>
      </c>
      <c r="L5013">
        <v>0.3</v>
      </c>
      <c r="M5013">
        <v>0.3</v>
      </c>
      <c r="N5013" s="7">
        <v>0.8</v>
      </c>
      <c r="O5013">
        <f t="shared" ca="1" si="1330"/>
        <v>8.9519737629045721</v>
      </c>
      <c r="P5013" s="6">
        <f t="shared" ca="1" si="1331"/>
        <v>0.9820873029965036</v>
      </c>
      <c r="Q5013" s="15">
        <f t="shared" ca="1" si="1332"/>
        <v>9.7148539645315228</v>
      </c>
      <c r="R5013" s="13">
        <v>1</v>
      </c>
      <c r="S5013" s="5" t="str">
        <f t="shared" ca="1" si="1333"/>
        <v/>
      </c>
      <c r="T5013" s="5">
        <f t="shared" ca="1" si="1334"/>
        <v>0</v>
      </c>
      <c r="U5013" s="4">
        <f t="shared" ca="1" si="1335"/>
        <v>0</v>
      </c>
      <c r="V5013">
        <f t="shared" ca="1" si="1336"/>
        <v>0</v>
      </c>
      <c r="X5013" s="3">
        <v>44623</v>
      </c>
      <c r="Y5013" s="3">
        <v>44648</v>
      </c>
      <c r="Z5013">
        <f t="shared" si="1337"/>
        <v>0</v>
      </c>
      <c r="AA5013" s="1">
        <f t="shared" ca="1" si="1341"/>
        <v>9.2043608371058454</v>
      </c>
      <c r="AB5013" s="14">
        <f t="shared" ca="1" si="1342"/>
        <v>0.25238707420127326</v>
      </c>
    </row>
    <row r="5014" spans="1:28" x14ac:dyDescent="0.35">
      <c r="A5014" s="3">
        <f t="shared" si="1338"/>
        <v>44623.961904762044</v>
      </c>
      <c r="B5014" s="3">
        <f t="shared" si="1326"/>
        <v>44649.033333333391</v>
      </c>
      <c r="C5014" s="3">
        <f t="shared" si="1327"/>
        <v>44651</v>
      </c>
      <c r="D5014" s="4">
        <f t="shared" si="1328"/>
        <v>29</v>
      </c>
      <c r="E5014" s="2">
        <f t="shared" ca="1" si="1329"/>
        <v>1.8192694063928523</v>
      </c>
      <c r="F5014" s="8">
        <f t="shared" ca="1" si="1339"/>
        <v>40.683949424340717</v>
      </c>
      <c r="G5014" s="8">
        <f t="shared" ca="1" si="1340"/>
        <v>20.227436574706019</v>
      </c>
      <c r="H5014">
        <v>0.03</v>
      </c>
      <c r="I5014">
        <v>0</v>
      </c>
      <c r="J5014">
        <v>0</v>
      </c>
      <c r="K5014" s="7">
        <v>0.75</v>
      </c>
      <c r="L5014">
        <v>0.3</v>
      </c>
      <c r="M5014">
        <v>0.3</v>
      </c>
      <c r="N5014" s="7">
        <v>0.8</v>
      </c>
      <c r="O5014">
        <f t="shared" ca="1" si="1330"/>
        <v>10.233025493549519</v>
      </c>
      <c r="P5014" s="6">
        <f t="shared" ca="1" si="1331"/>
        <v>0.98206053050227526</v>
      </c>
      <c r="Q5014" s="15">
        <f t="shared" ca="1" si="1332"/>
        <v>9.7148539645315228</v>
      </c>
      <c r="R5014" s="13">
        <v>1</v>
      </c>
      <c r="S5014" s="5" t="str">
        <f t="shared" ca="1" si="1333"/>
        <v/>
      </c>
      <c r="T5014" s="5">
        <f t="shared" ca="1" si="1334"/>
        <v>0</v>
      </c>
      <c r="U5014" s="4">
        <f t="shared" ca="1" si="1335"/>
        <v>0</v>
      </c>
      <c r="V5014">
        <f t="shared" ca="1" si="1336"/>
        <v>0</v>
      </c>
      <c r="X5014" s="3">
        <v>44623</v>
      </c>
      <c r="Y5014" s="3">
        <v>44649</v>
      </c>
      <c r="Z5014">
        <f t="shared" si="1337"/>
        <v>0</v>
      </c>
      <c r="AA5014" s="1">
        <f t="shared" ca="1" si="1341"/>
        <v>10.380742187854981</v>
      </c>
      <c r="AB5014" s="14">
        <f t="shared" ca="1" si="1342"/>
        <v>0.14771669430546197</v>
      </c>
    </row>
    <row r="5015" spans="1:28" x14ac:dyDescent="0.35">
      <c r="A5015" s="3">
        <f t="shared" si="1338"/>
        <v>44623.997619047761</v>
      </c>
      <c r="B5015" s="3">
        <f t="shared" si="1326"/>
        <v>44650.033333333391</v>
      </c>
      <c r="C5015" s="3">
        <f t="shared" si="1327"/>
        <v>44651</v>
      </c>
      <c r="D5015" s="4">
        <f t="shared" si="1328"/>
        <v>29</v>
      </c>
      <c r="E5015" s="2">
        <f t="shared" ca="1" si="1329"/>
        <v>1.8220091324202494</v>
      </c>
      <c r="F5015" s="8">
        <f t="shared" ca="1" si="1339"/>
        <v>41.151379527320138</v>
      </c>
      <c r="G5015" s="8">
        <f t="shared" ca="1" si="1340"/>
        <v>20.088058309398434</v>
      </c>
      <c r="H5015">
        <v>0.03</v>
      </c>
      <c r="I5015">
        <v>0</v>
      </c>
      <c r="J5015">
        <v>0</v>
      </c>
      <c r="K5015" s="7">
        <v>0.75</v>
      </c>
      <c r="L5015">
        <v>0.3</v>
      </c>
      <c r="M5015">
        <v>0.3</v>
      </c>
      <c r="N5015" s="7">
        <v>0.8</v>
      </c>
      <c r="O5015">
        <f t="shared" ca="1" si="1330"/>
        <v>10.722976336091669</v>
      </c>
      <c r="P5015" s="6">
        <f t="shared" ca="1" si="1331"/>
        <v>0.9820337587378869</v>
      </c>
      <c r="Q5015" s="15">
        <f t="shared" ca="1" si="1332"/>
        <v>9.7148539645315228</v>
      </c>
      <c r="R5015" s="13">
        <v>1</v>
      </c>
      <c r="S5015" s="5" t="str">
        <f t="shared" ca="1" si="1333"/>
        <v/>
      </c>
      <c r="T5015" s="5">
        <f t="shared" ca="1" si="1334"/>
        <v>0</v>
      </c>
      <c r="U5015" s="4">
        <f t="shared" ca="1" si="1335"/>
        <v>0</v>
      </c>
      <c r="V5015">
        <f t="shared" ca="1" si="1336"/>
        <v>0</v>
      </c>
      <c r="X5015" s="3">
        <v>44623</v>
      </c>
      <c r="Y5015" s="3">
        <v>44650</v>
      </c>
      <c r="Z5015">
        <f t="shared" si="1337"/>
        <v>0</v>
      </c>
      <c r="AA5015" s="1">
        <f t="shared" ca="1" si="1341"/>
        <v>10.848240310489555</v>
      </c>
      <c r="AB5015" s="14">
        <f t="shared" ca="1" si="1342"/>
        <v>0.12526397439788539</v>
      </c>
    </row>
    <row r="5016" spans="1:28" x14ac:dyDescent="0.35">
      <c r="A5016" s="3">
        <f t="shared" si="1338"/>
        <v>44624.033333333478</v>
      </c>
      <c r="B5016" s="3">
        <f t="shared" si="1326"/>
        <v>44624.033333333478</v>
      </c>
      <c r="C5016" s="3">
        <f t="shared" si="1327"/>
        <v>44651</v>
      </c>
      <c r="D5016" s="4">
        <f t="shared" si="1328"/>
        <v>28</v>
      </c>
      <c r="E5016" s="2">
        <f t="shared" ca="1" si="1329"/>
        <v>1.7507762557081599</v>
      </c>
      <c r="F5016" s="8">
        <f t="shared" ca="1" si="1339"/>
        <v>41.393570192825052</v>
      </c>
      <c r="G5016" s="8">
        <f t="shared" ca="1" si="1340"/>
        <v>21.391522236771312</v>
      </c>
      <c r="H5016">
        <v>0.03</v>
      </c>
      <c r="I5016">
        <v>0</v>
      </c>
      <c r="J5016">
        <v>0</v>
      </c>
      <c r="K5016" s="7">
        <v>0.75</v>
      </c>
      <c r="L5016">
        <v>0.3</v>
      </c>
      <c r="M5016">
        <v>0.3</v>
      </c>
      <c r="N5016" s="7">
        <v>0.8</v>
      </c>
      <c r="O5016">
        <f t="shared" ca="1" si="1330"/>
        <v>9.6011554078474752</v>
      </c>
      <c r="P5016" s="6">
        <f t="shared" ca="1" si="1331"/>
        <v>0.982730061861673</v>
      </c>
      <c r="Q5016" s="15">
        <f t="shared" ca="1" si="1332"/>
        <v>9.7596514633672218</v>
      </c>
      <c r="R5016" s="13">
        <v>1</v>
      </c>
      <c r="S5016" s="5" t="str">
        <f t="shared" ca="1" si="1333"/>
        <v/>
      </c>
      <c r="T5016" s="5">
        <f t="shared" ca="1" si="1334"/>
        <v>0</v>
      </c>
      <c r="U5016" s="4">
        <f t="shared" ca="1" si="1335"/>
        <v>1463.9477195050833</v>
      </c>
      <c r="V5016">
        <f t="shared" ca="1" si="1336"/>
        <v>0</v>
      </c>
      <c r="X5016" s="3">
        <v>44624</v>
      </c>
      <c r="Y5016" s="3">
        <v>44624</v>
      </c>
      <c r="Z5016">
        <f t="shared" si="1337"/>
        <v>150</v>
      </c>
      <c r="AA5016" s="1">
        <f t="shared" ca="1" si="1341"/>
        <v>9.8007333298071941</v>
      </c>
      <c r="AB5016" s="14">
        <f t="shared" ca="1" si="1342"/>
        <v>0.19957792195971891</v>
      </c>
    </row>
    <row r="5017" spans="1:28" x14ac:dyDescent="0.35">
      <c r="A5017" s="3">
        <f t="shared" si="1338"/>
        <v>44624.070370370515</v>
      </c>
      <c r="B5017" s="3">
        <f t="shared" si="1326"/>
        <v>44625.033333333478</v>
      </c>
      <c r="C5017" s="3">
        <f t="shared" si="1327"/>
        <v>44651</v>
      </c>
      <c r="D5017" s="4">
        <f t="shared" si="1328"/>
        <v>28</v>
      </c>
      <c r="E5017" s="2">
        <f t="shared" ca="1" si="1329"/>
        <v>1.7535159817355572</v>
      </c>
      <c r="F5017" s="8">
        <f t="shared" ca="1" si="1339"/>
        <v>41.339579842305753</v>
      </c>
      <c r="G5017" s="8">
        <f t="shared" ca="1" si="1340"/>
        <v>21.338465046398657</v>
      </c>
      <c r="H5017">
        <v>0.03</v>
      </c>
      <c r="I5017">
        <v>0</v>
      </c>
      <c r="J5017">
        <v>0</v>
      </c>
      <c r="K5017" s="7">
        <v>0.75</v>
      </c>
      <c r="L5017">
        <v>0.3</v>
      </c>
      <c r="M5017">
        <v>0.3</v>
      </c>
      <c r="N5017" s="7">
        <v>0.8</v>
      </c>
      <c r="O5017">
        <f t="shared" ca="1" si="1330"/>
        <v>9.6137198353306559</v>
      </c>
      <c r="P5017" s="6">
        <f t="shared" ca="1" si="1331"/>
        <v>0.98270327184531825</v>
      </c>
      <c r="Q5017" s="15">
        <f t="shared" ca="1" si="1332"/>
        <v>9.7596514633672218</v>
      </c>
      <c r="R5017" s="13">
        <v>1</v>
      </c>
      <c r="S5017" s="5" t="str">
        <f t="shared" ca="1" si="1333"/>
        <v/>
      </c>
      <c r="T5017" s="5">
        <f t="shared" ca="1" si="1334"/>
        <v>0</v>
      </c>
      <c r="U5017" s="4">
        <f t="shared" ca="1" si="1335"/>
        <v>0</v>
      </c>
      <c r="V5017">
        <f t="shared" ca="1" si="1336"/>
        <v>0</v>
      </c>
      <c r="X5017" s="3">
        <v>44624</v>
      </c>
      <c r="Y5017" s="3">
        <v>44625</v>
      </c>
      <c r="Z5017">
        <f t="shared" si="1337"/>
        <v>0</v>
      </c>
      <c r="AA5017" s="1">
        <f t="shared" ca="1" si="1341"/>
        <v>9.8114932600861913</v>
      </c>
      <c r="AB5017" s="14">
        <f t="shared" ca="1" si="1342"/>
        <v>0.19777342475553539</v>
      </c>
    </row>
    <row r="5018" spans="1:28" x14ac:dyDescent="0.35">
      <c r="A5018" s="3">
        <f t="shared" si="1338"/>
        <v>44624.107407407551</v>
      </c>
      <c r="B5018" s="3">
        <f t="shared" si="1326"/>
        <v>44626.033333333478</v>
      </c>
      <c r="C5018" s="3">
        <f t="shared" si="1327"/>
        <v>44651</v>
      </c>
      <c r="D5018" s="4">
        <f t="shared" si="1328"/>
        <v>28</v>
      </c>
      <c r="E5018" s="2">
        <f t="shared" ca="1" si="1329"/>
        <v>1.7562557077629544</v>
      </c>
      <c r="F5018" s="8">
        <f t="shared" ca="1" si="1339"/>
        <v>41.166073622799807</v>
      </c>
      <c r="G5018" s="8">
        <f t="shared" ca="1" si="1340"/>
        <v>21.249942437981499</v>
      </c>
      <c r="H5018">
        <v>0.03</v>
      </c>
      <c r="I5018">
        <v>0</v>
      </c>
      <c r="J5018">
        <v>0</v>
      </c>
      <c r="K5018" s="7">
        <v>0.75</v>
      </c>
      <c r="L5018">
        <v>0.3</v>
      </c>
      <c r="M5018">
        <v>0.3</v>
      </c>
      <c r="N5018" s="7">
        <v>0.8</v>
      </c>
      <c r="O5018">
        <f t="shared" ca="1" si="1330"/>
        <v>9.5721127791183527</v>
      </c>
      <c r="P5018" s="6">
        <f t="shared" ca="1" si="1331"/>
        <v>0.98267648255928097</v>
      </c>
      <c r="Q5018" s="15">
        <f t="shared" ca="1" si="1332"/>
        <v>9.7596514633672218</v>
      </c>
      <c r="R5018" s="13">
        <v>1</v>
      </c>
      <c r="S5018" s="5" t="str">
        <f t="shared" ca="1" si="1333"/>
        <v/>
      </c>
      <c r="T5018" s="5">
        <f t="shared" ca="1" si="1334"/>
        <v>0</v>
      </c>
      <c r="U5018" s="4">
        <f t="shared" ca="1" si="1335"/>
        <v>0</v>
      </c>
      <c r="V5018">
        <f t="shared" ca="1" si="1336"/>
        <v>0</v>
      </c>
      <c r="X5018" s="3">
        <v>44624</v>
      </c>
      <c r="Y5018" s="3">
        <v>44626</v>
      </c>
      <c r="Z5018">
        <f t="shared" si="1337"/>
        <v>0</v>
      </c>
      <c r="AA5018" s="1">
        <f t="shared" ca="1" si="1341"/>
        <v>9.7698313789636302</v>
      </c>
      <c r="AB5018" s="14">
        <f t="shared" ca="1" si="1342"/>
        <v>0.19771859984527751</v>
      </c>
    </row>
    <row r="5019" spans="1:28" x14ac:dyDescent="0.35">
      <c r="A5019" s="3">
        <f t="shared" si="1338"/>
        <v>44624.144444444588</v>
      </c>
      <c r="B5019" s="3">
        <f t="shared" si="1326"/>
        <v>44627.033333333478</v>
      </c>
      <c r="C5019" s="3">
        <f t="shared" si="1327"/>
        <v>44651</v>
      </c>
      <c r="D5019" s="4">
        <f t="shared" si="1328"/>
        <v>28</v>
      </c>
      <c r="E5019" s="2">
        <f t="shared" ca="1" si="1329"/>
        <v>1.7589954337903517</v>
      </c>
      <c r="F5019" s="8">
        <f t="shared" ca="1" si="1339"/>
        <v>40.625022091405299</v>
      </c>
      <c r="G5019" s="8">
        <f t="shared" ca="1" si="1340"/>
        <v>21.283223900304243</v>
      </c>
      <c r="H5019">
        <v>0.03</v>
      </c>
      <c r="I5019">
        <v>0</v>
      </c>
      <c r="J5019">
        <v>0</v>
      </c>
      <c r="K5019" s="7">
        <v>0.75</v>
      </c>
      <c r="L5019">
        <v>0.3</v>
      </c>
      <c r="M5019">
        <v>0.3</v>
      </c>
      <c r="N5019" s="7">
        <v>0.8</v>
      </c>
      <c r="O5019">
        <f t="shared" ca="1" si="1330"/>
        <v>9.133042668249729</v>
      </c>
      <c r="P5019" s="6">
        <f t="shared" ca="1" si="1331"/>
        <v>0.98264969400354141</v>
      </c>
      <c r="Q5019" s="15">
        <f t="shared" ca="1" si="1332"/>
        <v>9.7596514633672218</v>
      </c>
      <c r="R5019" s="13">
        <v>1</v>
      </c>
      <c r="S5019" s="5" t="str">
        <f t="shared" ca="1" si="1333"/>
        <v/>
      </c>
      <c r="T5019" s="5">
        <f t="shared" ca="1" si="1334"/>
        <v>0</v>
      </c>
      <c r="U5019" s="4">
        <f t="shared" ca="1" si="1335"/>
        <v>0</v>
      </c>
      <c r="V5019">
        <f t="shared" ca="1" si="1336"/>
        <v>0</v>
      </c>
      <c r="X5019" s="3">
        <v>44624</v>
      </c>
      <c r="Y5019" s="3">
        <v>44627</v>
      </c>
      <c r="Z5019">
        <f t="shared" si="1337"/>
        <v>0</v>
      </c>
      <c r="AA5019" s="1">
        <f t="shared" ca="1" si="1341"/>
        <v>9.3580465857903974</v>
      </c>
      <c r="AB5019" s="14">
        <f t="shared" ca="1" si="1342"/>
        <v>0.2250039175406684</v>
      </c>
    </row>
    <row r="5020" spans="1:28" x14ac:dyDescent="0.35">
      <c r="A5020" s="3">
        <f t="shared" si="1338"/>
        <v>44624.181481481624</v>
      </c>
      <c r="B5020" s="3">
        <f t="shared" si="1326"/>
        <v>44628.033333333478</v>
      </c>
      <c r="C5020" s="3">
        <f t="shared" si="1327"/>
        <v>44651</v>
      </c>
      <c r="D5020" s="4">
        <f t="shared" si="1328"/>
        <v>28</v>
      </c>
      <c r="E5020" s="2">
        <f t="shared" ca="1" si="1329"/>
        <v>1.7617351598177489</v>
      </c>
      <c r="F5020" s="8">
        <f t="shared" ca="1" si="1339"/>
        <v>41.496802327956566</v>
      </c>
      <c r="G5020" s="8">
        <f t="shared" ca="1" si="1340"/>
        <v>21.349296775985682</v>
      </c>
      <c r="H5020">
        <v>0.03</v>
      </c>
      <c r="I5020">
        <v>0</v>
      </c>
      <c r="J5020">
        <v>0</v>
      </c>
      <c r="K5020" s="7">
        <v>0.75</v>
      </c>
      <c r="L5020">
        <v>0.3</v>
      </c>
      <c r="M5020">
        <v>0.3</v>
      </c>
      <c r="N5020" s="7">
        <v>0.8</v>
      </c>
      <c r="O5020">
        <f t="shared" ca="1" si="1330"/>
        <v>9.7208049699817387</v>
      </c>
      <c r="P5020" s="6">
        <f t="shared" ca="1" si="1331"/>
        <v>0.98262290617807935</v>
      </c>
      <c r="Q5020" s="15">
        <f t="shared" ca="1" si="1332"/>
        <v>9.7596514633672218</v>
      </c>
      <c r="R5020" s="13">
        <v>1</v>
      </c>
      <c r="S5020" s="5" t="str">
        <f t="shared" ca="1" si="1333"/>
        <v/>
      </c>
      <c r="T5020" s="5">
        <f t="shared" ca="1" si="1334"/>
        <v>0</v>
      </c>
      <c r="U5020" s="4">
        <f t="shared" ca="1" si="1335"/>
        <v>0</v>
      </c>
      <c r="V5020">
        <f t="shared" ca="1" si="1336"/>
        <v>0</v>
      </c>
      <c r="X5020" s="3">
        <v>44624</v>
      </c>
      <c r="Y5020" s="3">
        <v>44628</v>
      </c>
      <c r="Z5020">
        <f t="shared" si="1337"/>
        <v>0</v>
      </c>
      <c r="AA5020" s="1">
        <f t="shared" ca="1" si="1341"/>
        <v>9.9151767052573696</v>
      </c>
      <c r="AB5020" s="14">
        <f t="shared" ca="1" si="1342"/>
        <v>0.1943717352756309</v>
      </c>
    </row>
    <row r="5021" spans="1:28" x14ac:dyDescent="0.35">
      <c r="A5021" s="3">
        <f t="shared" si="1338"/>
        <v>44624.218518518661</v>
      </c>
      <c r="B5021" s="3">
        <f t="shared" si="1326"/>
        <v>44629.033333333478</v>
      </c>
      <c r="C5021" s="3">
        <f t="shared" si="1327"/>
        <v>44651</v>
      </c>
      <c r="D5021" s="4">
        <f t="shared" si="1328"/>
        <v>28</v>
      </c>
      <c r="E5021" s="2">
        <f t="shared" ca="1" si="1329"/>
        <v>1.7644748858451462</v>
      </c>
      <c r="F5021" s="8">
        <f t="shared" ca="1" si="1339"/>
        <v>40.220150270985208</v>
      </c>
      <c r="G5021" s="8">
        <f t="shared" ca="1" si="1340"/>
        <v>20.929754472686998</v>
      </c>
      <c r="H5021">
        <v>0.03</v>
      </c>
      <c r="I5021">
        <v>0</v>
      </c>
      <c r="J5021">
        <v>0</v>
      </c>
      <c r="K5021" s="7">
        <v>0.75</v>
      </c>
      <c r="L5021">
        <v>0.3</v>
      </c>
      <c r="M5021">
        <v>0.3</v>
      </c>
      <c r="N5021" s="7">
        <v>0.8</v>
      </c>
      <c r="O5021">
        <f t="shared" ca="1" si="1330"/>
        <v>9.1828582305519042</v>
      </c>
      <c r="P5021" s="6">
        <f t="shared" ca="1" si="1331"/>
        <v>0.98259611908287514</v>
      </c>
      <c r="Q5021" s="15">
        <f t="shared" ca="1" si="1332"/>
        <v>9.7596514633672218</v>
      </c>
      <c r="R5021" s="13">
        <v>1</v>
      </c>
      <c r="S5021" s="5" t="str">
        <f t="shared" ca="1" si="1333"/>
        <v/>
      </c>
      <c r="T5021" s="5">
        <f t="shared" ca="1" si="1334"/>
        <v>0</v>
      </c>
      <c r="U5021" s="4">
        <f t="shared" ca="1" si="1335"/>
        <v>0</v>
      </c>
      <c r="V5021">
        <f t="shared" ca="1" si="1336"/>
        <v>0</v>
      </c>
      <c r="X5021" s="3">
        <v>44624</v>
      </c>
      <c r="Y5021" s="3">
        <v>44629</v>
      </c>
      <c r="Z5021">
        <f t="shared" si="1337"/>
        <v>0</v>
      </c>
      <c r="AA5021" s="1">
        <f t="shared" ca="1" si="1341"/>
        <v>9.3934671128501748</v>
      </c>
      <c r="AB5021" s="14">
        <f t="shared" ca="1" si="1342"/>
        <v>0.21060888229827057</v>
      </c>
    </row>
    <row r="5022" spans="1:28" x14ac:dyDescent="0.35">
      <c r="A5022" s="3">
        <f t="shared" si="1338"/>
        <v>44624.255555555697</v>
      </c>
      <c r="B5022" s="3">
        <f t="shared" si="1326"/>
        <v>44630.033333333478</v>
      </c>
      <c r="C5022" s="3">
        <f t="shared" si="1327"/>
        <v>44651</v>
      </c>
      <c r="D5022" s="4">
        <f t="shared" si="1328"/>
        <v>28</v>
      </c>
      <c r="E5022" s="2">
        <f t="shared" ca="1" si="1329"/>
        <v>1.7672146118725434</v>
      </c>
      <c r="F5022" s="8">
        <f t="shared" ca="1" si="1339"/>
        <v>40.395121930840943</v>
      </c>
      <c r="G5022" s="8">
        <f t="shared" ca="1" si="1340"/>
        <v>20.943334876337879</v>
      </c>
      <c r="H5022">
        <v>0.03</v>
      </c>
      <c r="I5022">
        <v>0</v>
      </c>
      <c r="J5022">
        <v>0</v>
      </c>
      <c r="K5022" s="7">
        <v>0.75</v>
      </c>
      <c r="L5022">
        <v>0.3</v>
      </c>
      <c r="M5022">
        <v>0.3</v>
      </c>
      <c r="N5022" s="7">
        <v>0.8</v>
      </c>
      <c r="O5022">
        <f t="shared" ca="1" si="1330"/>
        <v>9.3005065717928268</v>
      </c>
      <c r="P5022" s="6">
        <f t="shared" ca="1" si="1331"/>
        <v>0.98256933271790869</v>
      </c>
      <c r="Q5022" s="15">
        <f t="shared" ca="1" si="1332"/>
        <v>9.7596514633672218</v>
      </c>
      <c r="R5022" s="13">
        <v>1</v>
      </c>
      <c r="S5022" s="5" t="str">
        <f t="shared" ca="1" si="1333"/>
        <v/>
      </c>
      <c r="T5022" s="5">
        <f t="shared" ca="1" si="1334"/>
        <v>0</v>
      </c>
      <c r="U5022" s="4">
        <f t="shared" ca="1" si="1335"/>
        <v>0</v>
      </c>
      <c r="V5022">
        <f t="shared" ca="1" si="1336"/>
        <v>0</v>
      </c>
      <c r="X5022" s="3">
        <v>44624</v>
      </c>
      <c r="Y5022" s="3">
        <v>44630</v>
      </c>
      <c r="Z5022">
        <f t="shared" si="1337"/>
        <v>0</v>
      </c>
      <c r="AA5022" s="1">
        <f t="shared" ca="1" si="1341"/>
        <v>9.5054904603007593</v>
      </c>
      <c r="AB5022" s="14">
        <f t="shared" ca="1" si="1342"/>
        <v>0.20498388850793248</v>
      </c>
    </row>
    <row r="5023" spans="1:28" x14ac:dyDescent="0.35">
      <c r="A5023" s="3">
        <f t="shared" si="1338"/>
        <v>44624.292592592734</v>
      </c>
      <c r="B5023" s="3">
        <f t="shared" si="1326"/>
        <v>44631.033333333478</v>
      </c>
      <c r="C5023" s="3">
        <f t="shared" si="1327"/>
        <v>44651</v>
      </c>
      <c r="D5023" s="4">
        <f t="shared" si="1328"/>
        <v>28</v>
      </c>
      <c r="E5023" s="2">
        <f t="shared" ca="1" si="1329"/>
        <v>1.7699543378999407</v>
      </c>
      <c r="F5023" s="8">
        <f t="shared" ca="1" si="1339"/>
        <v>40.913167601083913</v>
      </c>
      <c r="G5023" s="8">
        <f t="shared" ca="1" si="1340"/>
        <v>20.552482180652678</v>
      </c>
      <c r="H5023">
        <v>0.03</v>
      </c>
      <c r="I5023">
        <v>0</v>
      </c>
      <c r="J5023">
        <v>0</v>
      </c>
      <c r="K5023" s="7">
        <v>0.75</v>
      </c>
      <c r="L5023">
        <v>0.3</v>
      </c>
      <c r="M5023">
        <v>0.3</v>
      </c>
      <c r="N5023" s="7">
        <v>0.8</v>
      </c>
      <c r="O5023">
        <f t="shared" ca="1" si="1330"/>
        <v>10.079893520160255</v>
      </c>
      <c r="P5023" s="6">
        <f t="shared" ca="1" si="1331"/>
        <v>0.98254254708316036</v>
      </c>
      <c r="Q5023" s="15">
        <f t="shared" ca="1" si="1332"/>
        <v>9.7596514633672218</v>
      </c>
      <c r="R5023" s="13">
        <v>1</v>
      </c>
      <c r="S5023" s="5" t="str">
        <f t="shared" ca="1" si="1333"/>
        <v/>
      </c>
      <c r="T5023" s="5">
        <f t="shared" ca="1" si="1334"/>
        <v>0</v>
      </c>
      <c r="U5023" s="4">
        <f t="shared" ca="1" si="1335"/>
        <v>0</v>
      </c>
      <c r="V5023">
        <f t="shared" ca="1" si="1336"/>
        <v>0</v>
      </c>
      <c r="X5023" s="3">
        <v>44624</v>
      </c>
      <c r="Y5023" s="3">
        <v>44631</v>
      </c>
      <c r="Z5023">
        <f t="shared" si="1337"/>
        <v>0</v>
      </c>
      <c r="AA5023" s="1">
        <f t="shared" ca="1" si="1341"/>
        <v>10.233806779327153</v>
      </c>
      <c r="AB5023" s="14">
        <f t="shared" ca="1" si="1342"/>
        <v>0.1539132591668988</v>
      </c>
    </row>
    <row r="5024" spans="1:28" x14ac:dyDescent="0.35">
      <c r="A5024" s="3">
        <f t="shared" si="1338"/>
        <v>44624.32962962977</v>
      </c>
      <c r="B5024" s="3">
        <f t="shared" si="1326"/>
        <v>44632.033333333478</v>
      </c>
      <c r="C5024" s="3">
        <f t="shared" si="1327"/>
        <v>44651</v>
      </c>
      <c r="D5024" s="4">
        <f t="shared" si="1328"/>
        <v>28</v>
      </c>
      <c r="E5024" s="2">
        <f t="shared" ca="1" si="1329"/>
        <v>1.7726940639273381</v>
      </c>
      <c r="F5024" s="8">
        <f t="shared" ca="1" si="1339"/>
        <v>40.111102016370381</v>
      </c>
      <c r="G5024" s="8">
        <f t="shared" ca="1" si="1340"/>
        <v>20.059781946545318</v>
      </c>
      <c r="H5024">
        <v>0.03</v>
      </c>
      <c r="I5024">
        <v>0</v>
      </c>
      <c r="J5024">
        <v>0</v>
      </c>
      <c r="K5024" s="7">
        <v>0.75</v>
      </c>
      <c r="L5024">
        <v>0.3</v>
      </c>
      <c r="M5024">
        <v>0.3</v>
      </c>
      <c r="N5024" s="7">
        <v>0.8</v>
      </c>
      <c r="O5024">
        <f t="shared" ca="1" si="1330"/>
        <v>9.9710445657324662</v>
      </c>
      <c r="P5024" s="6">
        <f t="shared" ca="1" si="1331"/>
        <v>0.98251576217861014</v>
      </c>
      <c r="Q5024" s="15">
        <f t="shared" ca="1" si="1332"/>
        <v>9.7596514633672218</v>
      </c>
      <c r="R5024" s="13">
        <v>1</v>
      </c>
      <c r="S5024" s="5" t="str">
        <f t="shared" ca="1" si="1333"/>
        <v/>
      </c>
      <c r="T5024" s="5">
        <f t="shared" ca="1" si="1334"/>
        <v>0</v>
      </c>
      <c r="U5024" s="4">
        <f t="shared" ca="1" si="1335"/>
        <v>0</v>
      </c>
      <c r="V5024">
        <f t="shared" ca="1" si="1336"/>
        <v>0</v>
      </c>
      <c r="X5024" s="3">
        <v>44624</v>
      </c>
      <c r="Y5024" s="3">
        <v>44632</v>
      </c>
      <c r="Z5024">
        <f t="shared" si="1337"/>
        <v>0</v>
      </c>
      <c r="AA5024" s="1">
        <f t="shared" ca="1" si="1341"/>
        <v>10.11607512537898</v>
      </c>
      <c r="AB5024" s="14">
        <f t="shared" ca="1" si="1342"/>
        <v>0.14503055964651423</v>
      </c>
    </row>
    <row r="5025" spans="1:28" x14ac:dyDescent="0.35">
      <c r="A5025" s="3">
        <f t="shared" si="1338"/>
        <v>44624.366666666807</v>
      </c>
      <c r="B5025" s="3">
        <f t="shared" si="1326"/>
        <v>44633.033333333478</v>
      </c>
      <c r="C5025" s="3">
        <f t="shared" si="1327"/>
        <v>44651</v>
      </c>
      <c r="D5025" s="4">
        <f t="shared" si="1328"/>
        <v>28</v>
      </c>
      <c r="E5025" s="2">
        <f t="shared" ca="1" si="1329"/>
        <v>1.7754337899547352</v>
      </c>
      <c r="F5025" s="8">
        <f t="shared" ca="1" si="1339"/>
        <v>40.342272685987233</v>
      </c>
      <c r="G5025" s="8">
        <f t="shared" ca="1" si="1340"/>
        <v>20.772198568696492</v>
      </c>
      <c r="H5025">
        <v>0.03</v>
      </c>
      <c r="I5025">
        <v>0</v>
      </c>
      <c r="J5025">
        <v>0</v>
      </c>
      <c r="K5025" s="7">
        <v>0.75</v>
      </c>
      <c r="L5025">
        <v>0.3</v>
      </c>
      <c r="M5025">
        <v>0.3</v>
      </c>
      <c r="N5025" s="7">
        <v>0.8</v>
      </c>
      <c r="O5025">
        <f t="shared" ca="1" si="1330"/>
        <v>9.4320059457939287</v>
      </c>
      <c r="P5025" s="6">
        <f t="shared" ca="1" si="1331"/>
        <v>0.98248897800423807</v>
      </c>
      <c r="Q5025" s="15">
        <f t="shared" ca="1" si="1332"/>
        <v>9.7596514633672218</v>
      </c>
      <c r="R5025" s="13">
        <v>1</v>
      </c>
      <c r="S5025" s="5" t="str">
        <f t="shared" ca="1" si="1333"/>
        <v/>
      </c>
      <c r="T5025" s="5">
        <f t="shared" ca="1" si="1334"/>
        <v>0</v>
      </c>
      <c r="U5025" s="4">
        <f t="shared" ca="1" si="1335"/>
        <v>0</v>
      </c>
      <c r="V5025">
        <f t="shared" ca="1" si="1336"/>
        <v>0</v>
      </c>
      <c r="X5025" s="3">
        <v>44624</v>
      </c>
      <c r="Y5025" s="3">
        <v>44633</v>
      </c>
      <c r="Z5025">
        <f t="shared" si="1337"/>
        <v>0</v>
      </c>
      <c r="AA5025" s="1">
        <f t="shared" ca="1" si="1341"/>
        <v>9.6257770301858372</v>
      </c>
      <c r="AB5025" s="14">
        <f t="shared" ca="1" si="1342"/>
        <v>0.19377108439190849</v>
      </c>
    </row>
    <row r="5026" spans="1:28" x14ac:dyDescent="0.35">
      <c r="A5026" s="3">
        <f t="shared" si="1338"/>
        <v>44624.403703703843</v>
      </c>
      <c r="B5026" s="3">
        <f t="shared" si="1326"/>
        <v>44634.033333333478</v>
      </c>
      <c r="C5026" s="3">
        <f t="shared" si="1327"/>
        <v>44651</v>
      </c>
      <c r="D5026" s="4">
        <f t="shared" si="1328"/>
        <v>28</v>
      </c>
      <c r="E5026" s="2">
        <f t="shared" ca="1" si="1329"/>
        <v>1.7781735159821326</v>
      </c>
      <c r="F5026" s="8">
        <f t="shared" ca="1" si="1339"/>
        <v>41.342798282162626</v>
      </c>
      <c r="G5026" s="8">
        <f t="shared" ca="1" si="1340"/>
        <v>20.096941717426812</v>
      </c>
      <c r="H5026">
        <v>0.03</v>
      </c>
      <c r="I5026">
        <v>0</v>
      </c>
      <c r="J5026">
        <v>0</v>
      </c>
      <c r="K5026" s="7">
        <v>0.75</v>
      </c>
      <c r="L5026">
        <v>0.3</v>
      </c>
      <c r="M5026">
        <v>0.3</v>
      </c>
      <c r="N5026" s="7">
        <v>0.8</v>
      </c>
      <c r="O5026">
        <f t="shared" ca="1" si="1330"/>
        <v>10.857656994195157</v>
      </c>
      <c r="P5026" s="6">
        <f t="shared" ca="1" si="1331"/>
        <v>0.98246219456002404</v>
      </c>
      <c r="Q5026" s="15">
        <f t="shared" ca="1" si="1332"/>
        <v>9.7596514633672218</v>
      </c>
      <c r="R5026" s="13">
        <v>1</v>
      </c>
      <c r="S5026" s="5" t="str">
        <f t="shared" ca="1" si="1333"/>
        <v/>
      </c>
      <c r="T5026" s="5">
        <f t="shared" ca="1" si="1334"/>
        <v>0</v>
      </c>
      <c r="U5026" s="4">
        <f t="shared" ca="1" si="1335"/>
        <v>0</v>
      </c>
      <c r="V5026">
        <f t="shared" ca="1" si="1336"/>
        <v>0</v>
      </c>
      <c r="X5026" s="3">
        <v>44624</v>
      </c>
      <c r="Y5026" s="3">
        <v>44634</v>
      </c>
      <c r="Z5026">
        <f t="shared" si="1337"/>
        <v>0</v>
      </c>
      <c r="AA5026" s="1">
        <f t="shared" ca="1" si="1341"/>
        <v>10.971067082587833</v>
      </c>
      <c r="AB5026" s="14">
        <f t="shared" ca="1" si="1342"/>
        <v>0.1134100883926763</v>
      </c>
    </row>
    <row r="5027" spans="1:28" x14ac:dyDescent="0.35">
      <c r="A5027" s="3">
        <f t="shared" si="1338"/>
        <v>44624.44074074088</v>
      </c>
      <c r="B5027" s="3">
        <f t="shared" si="1326"/>
        <v>44635.033333333478</v>
      </c>
      <c r="C5027" s="3">
        <f t="shared" si="1327"/>
        <v>44651</v>
      </c>
      <c r="D5027" s="4">
        <f t="shared" si="1328"/>
        <v>28</v>
      </c>
      <c r="E5027" s="2">
        <f t="shared" ca="1" si="1329"/>
        <v>1.7809132420095297</v>
      </c>
      <c r="F5027" s="8">
        <f t="shared" ca="1" si="1339"/>
        <v>40.383933885299072</v>
      </c>
      <c r="G5027" s="8">
        <f t="shared" ca="1" si="1340"/>
        <v>21.428109048098044</v>
      </c>
      <c r="H5027">
        <v>0.03</v>
      </c>
      <c r="I5027">
        <v>0</v>
      </c>
      <c r="J5027">
        <v>0</v>
      </c>
      <c r="K5027" s="7">
        <v>0.75</v>
      </c>
      <c r="L5027">
        <v>0.3</v>
      </c>
      <c r="M5027">
        <v>0.3</v>
      </c>
      <c r="N5027" s="7">
        <v>0.8</v>
      </c>
      <c r="O5027">
        <f t="shared" ca="1" si="1330"/>
        <v>8.8073413658762583</v>
      </c>
      <c r="P5027" s="6">
        <f t="shared" ca="1" si="1331"/>
        <v>0.98243541184594863</v>
      </c>
      <c r="Q5027" s="15">
        <f t="shared" ca="1" si="1332"/>
        <v>9.7596514633672218</v>
      </c>
      <c r="R5027" s="13">
        <v>1</v>
      </c>
      <c r="S5027" s="5" t="str">
        <f t="shared" ca="1" si="1333"/>
        <v/>
      </c>
      <c r="T5027" s="5">
        <f t="shared" ca="1" si="1334"/>
        <v>0</v>
      </c>
      <c r="U5027" s="4">
        <f t="shared" ca="1" si="1335"/>
        <v>0</v>
      </c>
      <c r="V5027">
        <f t="shared" ca="1" si="1336"/>
        <v>0</v>
      </c>
      <c r="X5027" s="3">
        <v>44624</v>
      </c>
      <c r="Y5027" s="3">
        <v>44635</v>
      </c>
      <c r="Z5027">
        <f t="shared" si="1337"/>
        <v>0</v>
      </c>
      <c r="AA5027" s="1">
        <f t="shared" ca="1" si="1341"/>
        <v>9.0651386372202367</v>
      </c>
      <c r="AB5027" s="14">
        <f t="shared" ca="1" si="1342"/>
        <v>0.25779727134397845</v>
      </c>
    </row>
    <row r="5028" spans="1:28" x14ac:dyDescent="0.35">
      <c r="A5028" s="3">
        <f t="shared" si="1338"/>
        <v>44624.477777777916</v>
      </c>
      <c r="B5028" s="3">
        <f t="shared" si="1326"/>
        <v>44636.033333333478</v>
      </c>
      <c r="C5028" s="3">
        <f t="shared" si="1327"/>
        <v>44651</v>
      </c>
      <c r="D5028" s="4">
        <f t="shared" si="1328"/>
        <v>28</v>
      </c>
      <c r="E5028" s="2">
        <f t="shared" ca="1" si="1329"/>
        <v>1.7836529680369271</v>
      </c>
      <c r="F5028" s="8">
        <f t="shared" ca="1" si="1339"/>
        <v>41.471306549545993</v>
      </c>
      <c r="G5028" s="8">
        <f t="shared" ca="1" si="1340"/>
        <v>20.210707284689754</v>
      </c>
      <c r="H5028">
        <v>0.03</v>
      </c>
      <c r="I5028">
        <v>0</v>
      </c>
      <c r="J5028">
        <v>0</v>
      </c>
      <c r="K5028" s="7">
        <v>0.75</v>
      </c>
      <c r="L5028">
        <v>0.3</v>
      </c>
      <c r="M5028">
        <v>0.3</v>
      </c>
      <c r="N5028" s="7">
        <v>0.8</v>
      </c>
      <c r="O5028">
        <f t="shared" ca="1" si="1330"/>
        <v>10.840272627469737</v>
      </c>
      <c r="P5028" s="6">
        <f t="shared" ca="1" si="1331"/>
        <v>0.98240862986199151</v>
      </c>
      <c r="Q5028" s="15">
        <f t="shared" ca="1" si="1332"/>
        <v>9.7596514633672218</v>
      </c>
      <c r="R5028" s="13">
        <v>1</v>
      </c>
      <c r="S5028" s="5" t="str">
        <f t="shared" ca="1" si="1333"/>
        <v/>
      </c>
      <c r="T5028" s="5">
        <f t="shared" ca="1" si="1334"/>
        <v>0</v>
      </c>
      <c r="U5028" s="4">
        <f t="shared" ca="1" si="1335"/>
        <v>0</v>
      </c>
      <c r="V5028">
        <f t="shared" ca="1" si="1336"/>
        <v>0</v>
      </c>
      <c r="X5028" s="3">
        <v>44624</v>
      </c>
      <c r="Y5028" s="3">
        <v>44636</v>
      </c>
      <c r="Z5028">
        <f t="shared" si="1337"/>
        <v>0</v>
      </c>
      <c r="AA5028" s="1">
        <f t="shared" ca="1" si="1341"/>
        <v>10.957912523238086</v>
      </c>
      <c r="AB5028" s="14">
        <f t="shared" ca="1" si="1342"/>
        <v>0.11763989576834888</v>
      </c>
    </row>
    <row r="5029" spans="1:28" x14ac:dyDescent="0.35">
      <c r="A5029" s="3">
        <f t="shared" si="1338"/>
        <v>44624.514814814953</v>
      </c>
      <c r="B5029" s="3">
        <f t="shared" si="1326"/>
        <v>44637.033333333478</v>
      </c>
      <c r="C5029" s="3">
        <f t="shared" si="1327"/>
        <v>44651</v>
      </c>
      <c r="D5029" s="4">
        <f t="shared" si="1328"/>
        <v>28</v>
      </c>
      <c r="E5029" s="2">
        <f t="shared" ca="1" si="1329"/>
        <v>1.7863926940643242</v>
      </c>
      <c r="F5029" s="8">
        <f t="shared" ca="1" si="1339"/>
        <v>40.134168863265039</v>
      </c>
      <c r="G5029" s="8">
        <f t="shared" ca="1" si="1340"/>
        <v>20.608890050198724</v>
      </c>
      <c r="H5029">
        <v>0.03</v>
      </c>
      <c r="I5029">
        <v>0</v>
      </c>
      <c r="J5029">
        <v>0</v>
      </c>
      <c r="K5029" s="7">
        <v>0.75</v>
      </c>
      <c r="L5029">
        <v>0.3</v>
      </c>
      <c r="M5029">
        <v>0.3</v>
      </c>
      <c r="N5029" s="7">
        <v>0.8</v>
      </c>
      <c r="O5029">
        <f t="shared" ca="1" si="1330"/>
        <v>9.4392365972500514</v>
      </c>
      <c r="P5029" s="6">
        <f t="shared" ca="1" si="1331"/>
        <v>0.98238184860813305</v>
      </c>
      <c r="Q5029" s="15">
        <f t="shared" ca="1" si="1332"/>
        <v>9.7596514633672218</v>
      </c>
      <c r="R5029" s="13">
        <v>1</v>
      </c>
      <c r="S5029" s="5" t="str">
        <f t="shared" ca="1" si="1333"/>
        <v/>
      </c>
      <c r="T5029" s="5">
        <f t="shared" ca="1" si="1334"/>
        <v>0</v>
      </c>
      <c r="U5029" s="4">
        <f t="shared" ca="1" si="1335"/>
        <v>0</v>
      </c>
      <c r="V5029">
        <f t="shared" ca="1" si="1336"/>
        <v>0</v>
      </c>
      <c r="X5029" s="3">
        <v>44624</v>
      </c>
      <c r="Y5029" s="3">
        <v>44637</v>
      </c>
      <c r="Z5029">
        <f t="shared" si="1337"/>
        <v>0</v>
      </c>
      <c r="AA5029" s="1">
        <f t="shared" ca="1" si="1341"/>
        <v>9.6296699635007599</v>
      </c>
      <c r="AB5029" s="14">
        <f t="shared" ca="1" si="1342"/>
        <v>0.1904333662507085</v>
      </c>
    </row>
    <row r="5030" spans="1:28" x14ac:dyDescent="0.35">
      <c r="A5030" s="3">
        <f t="shared" si="1338"/>
        <v>44624.551851851989</v>
      </c>
      <c r="B5030" s="3">
        <f t="shared" si="1326"/>
        <v>44638.033333333478</v>
      </c>
      <c r="C5030" s="3">
        <f t="shared" si="1327"/>
        <v>44651</v>
      </c>
      <c r="D5030" s="4">
        <f t="shared" si="1328"/>
        <v>28</v>
      </c>
      <c r="E5030" s="2">
        <f t="shared" ca="1" si="1329"/>
        <v>1.7891324200917216</v>
      </c>
      <c r="F5030" s="8">
        <f t="shared" ca="1" si="1339"/>
        <v>41.211596448206457</v>
      </c>
      <c r="G5030" s="8">
        <f t="shared" ca="1" si="1340"/>
        <v>20.776303063836949</v>
      </c>
      <c r="H5030">
        <v>0.03</v>
      </c>
      <c r="I5030">
        <v>0</v>
      </c>
      <c r="J5030">
        <v>0</v>
      </c>
      <c r="K5030" s="7">
        <v>0.75</v>
      </c>
      <c r="L5030">
        <v>0.3</v>
      </c>
      <c r="M5030">
        <v>0.3</v>
      </c>
      <c r="N5030" s="7">
        <v>0.8</v>
      </c>
      <c r="O5030">
        <f t="shared" ca="1" si="1330"/>
        <v>10.079894272317894</v>
      </c>
      <c r="P5030" s="6">
        <f t="shared" ca="1" si="1331"/>
        <v>0.98235506808435313</v>
      </c>
      <c r="Q5030" s="15">
        <f t="shared" ca="1" si="1332"/>
        <v>9.7596514633672218</v>
      </c>
      <c r="R5030" s="13">
        <v>1</v>
      </c>
      <c r="S5030" s="5" t="str">
        <f t="shared" ca="1" si="1333"/>
        <v/>
      </c>
      <c r="T5030" s="5">
        <f t="shared" ca="1" si="1334"/>
        <v>0</v>
      </c>
      <c r="U5030" s="4">
        <f t="shared" ca="1" si="1335"/>
        <v>0</v>
      </c>
      <c r="V5030">
        <f t="shared" ca="1" si="1336"/>
        <v>0</v>
      </c>
      <c r="X5030" s="3">
        <v>44624</v>
      </c>
      <c r="Y5030" s="3">
        <v>44638</v>
      </c>
      <c r="Z5030">
        <f t="shared" si="1337"/>
        <v>0</v>
      </c>
      <c r="AA5030" s="1">
        <f t="shared" ca="1" si="1341"/>
        <v>10.244431611607297</v>
      </c>
      <c r="AB5030" s="14">
        <f t="shared" ca="1" si="1342"/>
        <v>0.16453733928940295</v>
      </c>
    </row>
    <row r="5031" spans="1:28" x14ac:dyDescent="0.35">
      <c r="A5031" s="3">
        <f t="shared" si="1338"/>
        <v>44624.588888889026</v>
      </c>
      <c r="B5031" s="3">
        <f t="shared" si="1326"/>
        <v>44639.033333333478</v>
      </c>
      <c r="C5031" s="3">
        <f t="shared" si="1327"/>
        <v>44651</v>
      </c>
      <c r="D5031" s="4">
        <f t="shared" si="1328"/>
        <v>28</v>
      </c>
      <c r="E5031" s="2">
        <f t="shared" ca="1" si="1329"/>
        <v>1.7918721461191187</v>
      </c>
      <c r="F5031" s="8">
        <f t="shared" ca="1" si="1339"/>
        <v>40.844742016758531</v>
      </c>
      <c r="G5031" s="8">
        <f t="shared" ca="1" si="1340"/>
        <v>20.404238364400822</v>
      </c>
      <c r="H5031">
        <v>0.03</v>
      </c>
      <c r="I5031">
        <v>0</v>
      </c>
      <c r="J5031">
        <v>0</v>
      </c>
      <c r="K5031" s="7">
        <v>0.75</v>
      </c>
      <c r="L5031">
        <v>0.3</v>
      </c>
      <c r="M5031">
        <v>0.3</v>
      </c>
      <c r="N5031" s="7">
        <v>0.8</v>
      </c>
      <c r="O5031">
        <f t="shared" ca="1" si="1330"/>
        <v>10.176818148168074</v>
      </c>
      <c r="P5031" s="6">
        <f t="shared" ca="1" si="1331"/>
        <v>0.98232828829063201</v>
      </c>
      <c r="Q5031" s="15">
        <f t="shared" ca="1" si="1332"/>
        <v>9.7596514633672218</v>
      </c>
      <c r="R5031" s="13">
        <v>1</v>
      </c>
      <c r="S5031" s="5" t="str">
        <f t="shared" ca="1" si="1333"/>
        <v/>
      </c>
      <c r="T5031" s="5">
        <f t="shared" ca="1" si="1334"/>
        <v>0</v>
      </c>
      <c r="U5031" s="4">
        <f t="shared" ca="1" si="1335"/>
        <v>0</v>
      </c>
      <c r="V5031">
        <f t="shared" ca="1" si="1336"/>
        <v>0</v>
      </c>
      <c r="X5031" s="3">
        <v>44624</v>
      </c>
      <c r="Y5031" s="3">
        <v>44639</v>
      </c>
      <c r="Z5031">
        <f t="shared" si="1337"/>
        <v>0</v>
      </c>
      <c r="AA5031" s="1">
        <f t="shared" ca="1" si="1341"/>
        <v>10.326638009217739</v>
      </c>
      <c r="AB5031" s="14">
        <f t="shared" ca="1" si="1342"/>
        <v>0.14981986104966438</v>
      </c>
    </row>
    <row r="5032" spans="1:28" x14ac:dyDescent="0.35">
      <c r="A5032" s="3">
        <f t="shared" si="1338"/>
        <v>44624.625925926062</v>
      </c>
      <c r="B5032" s="3">
        <f t="shared" si="1326"/>
        <v>44640.033333333478</v>
      </c>
      <c r="C5032" s="3">
        <f t="shared" si="1327"/>
        <v>44651</v>
      </c>
      <c r="D5032" s="4">
        <f t="shared" si="1328"/>
        <v>28</v>
      </c>
      <c r="E5032" s="2">
        <f t="shared" ca="1" si="1329"/>
        <v>1.7946118721465161</v>
      </c>
      <c r="F5032" s="8">
        <f t="shared" ca="1" si="1339"/>
        <v>40.701151591043342</v>
      </c>
      <c r="G5032" s="8">
        <f t="shared" ca="1" si="1340"/>
        <v>21.045489662758435</v>
      </c>
      <c r="H5032">
        <v>0.03</v>
      </c>
      <c r="I5032">
        <v>0</v>
      </c>
      <c r="J5032">
        <v>0</v>
      </c>
      <c r="K5032" s="7">
        <v>0.75</v>
      </c>
      <c r="L5032">
        <v>0.3</v>
      </c>
      <c r="M5032">
        <v>0.3</v>
      </c>
      <c r="N5032" s="7">
        <v>0.8</v>
      </c>
      <c r="O5032">
        <f t="shared" ca="1" si="1330"/>
        <v>9.4278740305240696</v>
      </c>
      <c r="P5032" s="6">
        <f t="shared" ca="1" si="1331"/>
        <v>0.9823015092269497</v>
      </c>
      <c r="Q5032" s="15">
        <f t="shared" ca="1" si="1332"/>
        <v>9.7596514633672218</v>
      </c>
      <c r="R5032" s="13">
        <v>1</v>
      </c>
      <c r="S5032" s="5" t="str">
        <f t="shared" ca="1" si="1333"/>
        <v/>
      </c>
      <c r="T5032" s="5">
        <f t="shared" ca="1" si="1334"/>
        <v>0</v>
      </c>
      <c r="U5032" s="4">
        <f t="shared" ca="1" si="1335"/>
        <v>0</v>
      </c>
      <c r="V5032">
        <f t="shared" ca="1" si="1336"/>
        <v>0</v>
      </c>
      <c r="X5032" s="3">
        <v>44624</v>
      </c>
      <c r="Y5032" s="3">
        <v>44640</v>
      </c>
      <c r="Z5032">
        <f t="shared" si="1337"/>
        <v>0</v>
      </c>
      <c r="AA5032" s="1">
        <f t="shared" ca="1" si="1341"/>
        <v>9.6359656716049606</v>
      </c>
      <c r="AB5032" s="14">
        <f t="shared" ca="1" si="1342"/>
        <v>0.20809164108089107</v>
      </c>
    </row>
    <row r="5033" spans="1:28" x14ac:dyDescent="0.35">
      <c r="A5033" s="3">
        <f t="shared" si="1338"/>
        <v>44624.662962963099</v>
      </c>
      <c r="B5033" s="3">
        <f t="shared" si="1326"/>
        <v>44641.033333333478</v>
      </c>
      <c r="C5033" s="3">
        <f t="shared" si="1327"/>
        <v>44651</v>
      </c>
      <c r="D5033" s="4">
        <f t="shared" si="1328"/>
        <v>28</v>
      </c>
      <c r="E5033" s="2">
        <f t="shared" ca="1" si="1329"/>
        <v>1.7973515981739134</v>
      </c>
      <c r="F5033" s="8">
        <f t="shared" ca="1" si="1339"/>
        <v>40.624181634555477</v>
      </c>
      <c r="G5033" s="8">
        <f t="shared" ca="1" si="1340"/>
        <v>20.950151879459249</v>
      </c>
      <c r="H5033">
        <v>0.03</v>
      </c>
      <c r="I5033">
        <v>0</v>
      </c>
      <c r="J5033">
        <v>0</v>
      </c>
      <c r="K5033" s="7">
        <v>0.75</v>
      </c>
      <c r="L5033">
        <v>0.3</v>
      </c>
      <c r="M5033">
        <v>0.3</v>
      </c>
      <c r="N5033" s="7">
        <v>0.8</v>
      </c>
      <c r="O5033">
        <f t="shared" ca="1" si="1330"/>
        <v>9.4654843464573588</v>
      </c>
      <c r="P5033" s="6">
        <f t="shared" ca="1" si="1331"/>
        <v>0.98227473089328632</v>
      </c>
      <c r="Q5033" s="15">
        <f t="shared" ca="1" si="1332"/>
        <v>9.7596514633672218</v>
      </c>
      <c r="R5033" s="13">
        <v>1</v>
      </c>
      <c r="S5033" s="5" t="str">
        <f t="shared" ca="1" si="1333"/>
        <v/>
      </c>
      <c r="T5033" s="5">
        <f t="shared" ca="1" si="1334"/>
        <v>0</v>
      </c>
      <c r="U5033" s="4">
        <f t="shared" ca="1" si="1335"/>
        <v>0</v>
      </c>
      <c r="V5033">
        <f t="shared" ca="1" si="1336"/>
        <v>0</v>
      </c>
      <c r="X5033" s="3">
        <v>44624</v>
      </c>
      <c r="Y5033" s="3">
        <v>44641</v>
      </c>
      <c r="Z5033">
        <f t="shared" si="1337"/>
        <v>0</v>
      </c>
      <c r="AA5033" s="1">
        <f t="shared" ca="1" si="1341"/>
        <v>9.6687823234354617</v>
      </c>
      <c r="AB5033" s="14">
        <f t="shared" ca="1" si="1342"/>
        <v>0.20329797697810292</v>
      </c>
    </row>
    <row r="5034" spans="1:28" x14ac:dyDescent="0.35">
      <c r="A5034" s="3">
        <f t="shared" si="1338"/>
        <v>44624.700000000135</v>
      </c>
      <c r="B5034" s="3">
        <f t="shared" si="1326"/>
        <v>44642.033333333478</v>
      </c>
      <c r="C5034" s="3">
        <f t="shared" si="1327"/>
        <v>44651</v>
      </c>
      <c r="D5034" s="4">
        <f t="shared" si="1328"/>
        <v>28</v>
      </c>
      <c r="E5034" s="2">
        <f t="shared" ca="1" si="1329"/>
        <v>1.8000913242013106</v>
      </c>
      <c r="F5034" s="8">
        <f t="shared" ca="1" si="1339"/>
        <v>40.597335108709686</v>
      </c>
      <c r="G5034" s="8">
        <f t="shared" ca="1" si="1340"/>
        <v>20.248413892215797</v>
      </c>
      <c r="H5034">
        <v>0.03</v>
      </c>
      <c r="I5034">
        <v>0</v>
      </c>
      <c r="J5034">
        <v>0</v>
      </c>
      <c r="K5034" s="7">
        <v>0.75</v>
      </c>
      <c r="L5034">
        <v>0.3</v>
      </c>
      <c r="M5034">
        <v>0.3</v>
      </c>
      <c r="N5034" s="7">
        <v>0.8</v>
      </c>
      <c r="O5034">
        <f t="shared" ca="1" si="1330"/>
        <v>10.147087439316465</v>
      </c>
      <c r="P5034" s="6">
        <f t="shared" ca="1" si="1331"/>
        <v>0.982247953289622</v>
      </c>
      <c r="Q5034" s="15">
        <f t="shared" ca="1" si="1332"/>
        <v>9.7596514633672218</v>
      </c>
      <c r="R5034" s="13">
        <v>1</v>
      </c>
      <c r="S5034" s="5" t="str">
        <f t="shared" ca="1" si="1333"/>
        <v/>
      </c>
      <c r="T5034" s="5">
        <f t="shared" ca="1" si="1334"/>
        <v>0</v>
      </c>
      <c r="U5034" s="4">
        <f t="shared" ca="1" si="1335"/>
        <v>0</v>
      </c>
      <c r="V5034">
        <f t="shared" ca="1" si="1336"/>
        <v>0</v>
      </c>
      <c r="X5034" s="3">
        <v>44624</v>
      </c>
      <c r="Y5034" s="3">
        <v>44642</v>
      </c>
      <c r="Z5034">
        <f t="shared" si="1337"/>
        <v>0</v>
      </c>
      <c r="AA5034" s="1">
        <f t="shared" ca="1" si="1341"/>
        <v>10.295326945447336</v>
      </c>
      <c r="AB5034" s="14">
        <f t="shared" ca="1" si="1342"/>
        <v>0.14823950613087078</v>
      </c>
    </row>
    <row r="5035" spans="1:28" x14ac:dyDescent="0.35">
      <c r="A5035" s="3">
        <f t="shared" si="1338"/>
        <v>44624.737037037172</v>
      </c>
      <c r="B5035" s="3">
        <f t="shared" si="1326"/>
        <v>44643.033333333478</v>
      </c>
      <c r="C5035" s="3">
        <f t="shared" si="1327"/>
        <v>44651</v>
      </c>
      <c r="D5035" s="4">
        <f t="shared" si="1328"/>
        <v>28</v>
      </c>
      <c r="E5035" s="2">
        <f t="shared" ca="1" si="1329"/>
        <v>1.8028310502287079</v>
      </c>
      <c r="F5035" s="8">
        <f t="shared" ca="1" si="1339"/>
        <v>40.654601219823874</v>
      </c>
      <c r="G5035" s="8">
        <f t="shared" ca="1" si="1340"/>
        <v>20.575225454288333</v>
      </c>
      <c r="H5035">
        <v>0.03</v>
      </c>
      <c r="I5035">
        <v>0</v>
      </c>
      <c r="J5035">
        <v>0</v>
      </c>
      <c r="K5035" s="7">
        <v>0.75</v>
      </c>
      <c r="L5035">
        <v>0.3</v>
      </c>
      <c r="M5035">
        <v>0.3</v>
      </c>
      <c r="N5035" s="7">
        <v>0.8</v>
      </c>
      <c r="O5035">
        <f t="shared" ca="1" si="1330"/>
        <v>9.8632254605795708</v>
      </c>
      <c r="P5035" s="6">
        <f t="shared" ca="1" si="1331"/>
        <v>0.98222117641593687</v>
      </c>
      <c r="Q5035" s="15">
        <f t="shared" ca="1" si="1332"/>
        <v>9.7596514633672218</v>
      </c>
      <c r="R5035" s="13">
        <v>1</v>
      </c>
      <c r="S5035" s="5" t="str">
        <f t="shared" ca="1" si="1333"/>
        <v/>
      </c>
      <c r="T5035" s="5">
        <f t="shared" ca="1" si="1334"/>
        <v>0</v>
      </c>
      <c r="U5035" s="4">
        <f t="shared" ca="1" si="1335"/>
        <v>0</v>
      </c>
      <c r="V5035">
        <f t="shared" ca="1" si="1336"/>
        <v>0</v>
      </c>
      <c r="X5035" s="3">
        <v>44624</v>
      </c>
      <c r="Y5035" s="3">
        <v>44643</v>
      </c>
      <c r="Z5035">
        <f t="shared" si="1337"/>
        <v>0</v>
      </c>
      <c r="AA5035" s="1">
        <f t="shared" ca="1" si="1341"/>
        <v>10.03470944203492</v>
      </c>
      <c r="AB5035" s="14">
        <f t="shared" ca="1" si="1342"/>
        <v>0.17148398145534927</v>
      </c>
    </row>
    <row r="5036" spans="1:28" x14ac:dyDescent="0.35">
      <c r="A5036" s="3">
        <f t="shared" si="1338"/>
        <v>44624.774074074208</v>
      </c>
      <c r="B5036" s="3">
        <f t="shared" si="1326"/>
        <v>44644.033333333478</v>
      </c>
      <c r="C5036" s="3">
        <f t="shared" si="1327"/>
        <v>44651</v>
      </c>
      <c r="D5036" s="4">
        <f t="shared" si="1328"/>
        <v>28</v>
      </c>
      <c r="E5036" s="2">
        <f t="shared" ca="1" si="1329"/>
        <v>1.8055707762561051</v>
      </c>
      <c r="F5036" s="8">
        <f t="shared" ca="1" si="1339"/>
        <v>40.235672195111803</v>
      </c>
      <c r="G5036" s="8">
        <f t="shared" ca="1" si="1340"/>
        <v>20.254110931683332</v>
      </c>
      <c r="H5036">
        <v>0.03</v>
      </c>
      <c r="I5036">
        <v>0</v>
      </c>
      <c r="J5036">
        <v>0</v>
      </c>
      <c r="K5036" s="7">
        <v>0.75</v>
      </c>
      <c r="L5036">
        <v>0.3</v>
      </c>
      <c r="M5036">
        <v>0.3</v>
      </c>
      <c r="N5036" s="7">
        <v>0.8</v>
      </c>
      <c r="O5036">
        <f t="shared" ca="1" si="1330"/>
        <v>9.8701432146505184</v>
      </c>
      <c r="P5036" s="6">
        <f t="shared" ca="1" si="1331"/>
        <v>0.98219440027221094</v>
      </c>
      <c r="Q5036" s="15">
        <f t="shared" ca="1" si="1332"/>
        <v>9.7596514633672218</v>
      </c>
      <c r="R5036" s="13">
        <v>1</v>
      </c>
      <c r="S5036" s="5" t="str">
        <f t="shared" ca="1" si="1333"/>
        <v/>
      </c>
      <c r="T5036" s="5">
        <f t="shared" ca="1" si="1334"/>
        <v>0</v>
      </c>
      <c r="U5036" s="4">
        <f t="shared" ca="1" si="1335"/>
        <v>0</v>
      </c>
      <c r="V5036">
        <f t="shared" ca="1" si="1336"/>
        <v>0</v>
      </c>
      <c r="X5036" s="3">
        <v>44624</v>
      </c>
      <c r="Y5036" s="3">
        <v>44644</v>
      </c>
      <c r="Z5036">
        <f t="shared" si="1337"/>
        <v>0</v>
      </c>
      <c r="AA5036" s="1">
        <f t="shared" ca="1" si="1341"/>
        <v>10.031946837387288</v>
      </c>
      <c r="AB5036" s="14">
        <f t="shared" ca="1" si="1342"/>
        <v>0.16180362273676963</v>
      </c>
    </row>
    <row r="5037" spans="1:28" x14ac:dyDescent="0.35">
      <c r="A5037" s="3">
        <f t="shared" si="1338"/>
        <v>44624.811111111245</v>
      </c>
      <c r="B5037" s="3">
        <f t="shared" si="1326"/>
        <v>44645.033333333478</v>
      </c>
      <c r="C5037" s="3">
        <f t="shared" si="1327"/>
        <v>44651</v>
      </c>
      <c r="D5037" s="4">
        <f t="shared" si="1328"/>
        <v>28</v>
      </c>
      <c r="E5037" s="2">
        <f t="shared" ca="1" si="1329"/>
        <v>1.8083105022835024</v>
      </c>
      <c r="F5037" s="8">
        <f t="shared" ca="1" si="1339"/>
        <v>41.09125162465385</v>
      </c>
      <c r="G5037" s="8">
        <f t="shared" ca="1" si="1340"/>
        <v>20.842907957194711</v>
      </c>
      <c r="H5037">
        <v>0.03</v>
      </c>
      <c r="I5037">
        <v>0</v>
      </c>
      <c r="J5037">
        <v>0</v>
      </c>
      <c r="K5037" s="7">
        <v>0.75</v>
      </c>
      <c r="L5037">
        <v>0.3</v>
      </c>
      <c r="M5037">
        <v>0.3</v>
      </c>
      <c r="N5037" s="7">
        <v>0.8</v>
      </c>
      <c r="O5037">
        <f t="shared" ca="1" si="1330"/>
        <v>9.9230307612956743</v>
      </c>
      <c r="P5037" s="6">
        <f t="shared" ca="1" si="1331"/>
        <v>0.98216762485842424</v>
      </c>
      <c r="Q5037" s="15">
        <f t="shared" ca="1" si="1332"/>
        <v>9.7596514633672218</v>
      </c>
      <c r="R5037" s="13">
        <v>1</v>
      </c>
      <c r="S5037" s="5" t="str">
        <f t="shared" ca="1" si="1333"/>
        <v/>
      </c>
      <c r="T5037" s="5">
        <f t="shared" ca="1" si="1334"/>
        <v>0</v>
      </c>
      <c r="U5037" s="4">
        <f t="shared" ca="1" si="1335"/>
        <v>0</v>
      </c>
      <c r="V5037">
        <f t="shared" ca="1" si="1336"/>
        <v>0</v>
      </c>
      <c r="X5037" s="3">
        <v>44624</v>
      </c>
      <c r="Y5037" s="3">
        <v>44645</v>
      </c>
      <c r="Z5037">
        <f t="shared" si="1337"/>
        <v>0</v>
      </c>
      <c r="AA5037" s="1">
        <f t="shared" ca="1" si="1341"/>
        <v>10.101276915354489</v>
      </c>
      <c r="AB5037" s="14">
        <f t="shared" ca="1" si="1342"/>
        <v>0.17824615405881516</v>
      </c>
    </row>
    <row r="5038" spans="1:28" x14ac:dyDescent="0.35">
      <c r="A5038" s="3">
        <f t="shared" si="1338"/>
        <v>44624.848148148281</v>
      </c>
      <c r="B5038" s="3">
        <f t="shared" si="1326"/>
        <v>44646.033333333478</v>
      </c>
      <c r="C5038" s="3">
        <f t="shared" si="1327"/>
        <v>44651</v>
      </c>
      <c r="D5038" s="4">
        <f t="shared" si="1328"/>
        <v>28</v>
      </c>
      <c r="E5038" s="2">
        <f t="shared" ca="1" si="1329"/>
        <v>1.8110502283108996</v>
      </c>
      <c r="F5038" s="8">
        <f t="shared" ca="1" si="1339"/>
        <v>40.193108369825865</v>
      </c>
      <c r="G5038" s="8">
        <f t="shared" ca="1" si="1340"/>
        <v>20.788464731253409</v>
      </c>
      <c r="H5038">
        <v>0.03</v>
      </c>
      <c r="I5038">
        <v>0</v>
      </c>
      <c r="J5038">
        <v>0</v>
      </c>
      <c r="K5038" s="7">
        <v>0.75</v>
      </c>
      <c r="L5038">
        <v>0.3</v>
      </c>
      <c r="M5038">
        <v>0.3</v>
      </c>
      <c r="N5038" s="7">
        <v>0.8</v>
      </c>
      <c r="O5038">
        <f t="shared" ca="1" si="1330"/>
        <v>9.3038665461159873</v>
      </c>
      <c r="P5038" s="6">
        <f t="shared" ca="1" si="1331"/>
        <v>0.98214085017455688</v>
      </c>
      <c r="Q5038" s="15">
        <f t="shared" ca="1" si="1332"/>
        <v>9.7596514633672218</v>
      </c>
      <c r="R5038" s="13">
        <v>1</v>
      </c>
      <c r="S5038" s="5" t="str">
        <f t="shared" ca="1" si="1333"/>
        <v/>
      </c>
      <c r="T5038" s="5">
        <f t="shared" ca="1" si="1334"/>
        <v>0</v>
      </c>
      <c r="U5038" s="4">
        <f t="shared" ca="1" si="1335"/>
        <v>0</v>
      </c>
      <c r="V5038">
        <f t="shared" ca="1" si="1336"/>
        <v>0</v>
      </c>
      <c r="X5038" s="3">
        <v>44624</v>
      </c>
      <c r="Y5038" s="3">
        <v>44646</v>
      </c>
      <c r="Z5038">
        <f t="shared" si="1337"/>
        <v>0</v>
      </c>
      <c r="AA5038" s="1">
        <f t="shared" ca="1" si="1341"/>
        <v>9.5139564561881578</v>
      </c>
      <c r="AB5038" s="14">
        <f t="shared" ca="1" si="1342"/>
        <v>0.21008991007217048</v>
      </c>
    </row>
    <row r="5039" spans="1:28" x14ac:dyDescent="0.35">
      <c r="A5039" s="3">
        <f t="shared" si="1338"/>
        <v>44624.885185185318</v>
      </c>
      <c r="B5039" s="3">
        <f t="shared" si="1326"/>
        <v>44647.033333333478</v>
      </c>
      <c r="C5039" s="3">
        <f t="shared" si="1327"/>
        <v>44651</v>
      </c>
      <c r="D5039" s="4">
        <f t="shared" si="1328"/>
        <v>28</v>
      </c>
      <c r="E5039" s="2">
        <f t="shared" ca="1" si="1329"/>
        <v>1.8137899543382969</v>
      </c>
      <c r="F5039" s="8">
        <f t="shared" ca="1" si="1339"/>
        <v>40.478067427152048</v>
      </c>
      <c r="G5039" s="8">
        <f t="shared" ca="1" si="1340"/>
        <v>20.319982915466124</v>
      </c>
      <c r="H5039">
        <v>0.03</v>
      </c>
      <c r="I5039">
        <v>0</v>
      </c>
      <c r="J5039">
        <v>0</v>
      </c>
      <c r="K5039" s="7">
        <v>0.75</v>
      </c>
      <c r="L5039">
        <v>0.3</v>
      </c>
      <c r="M5039">
        <v>0.3</v>
      </c>
      <c r="N5039" s="7">
        <v>0.8</v>
      </c>
      <c r="O5039">
        <f t="shared" ca="1" si="1330"/>
        <v>9.9860676548979121</v>
      </c>
      <c r="P5039" s="6">
        <f t="shared" ca="1" si="1331"/>
        <v>0.98211407622058922</v>
      </c>
      <c r="Q5039" s="15">
        <f t="shared" ca="1" si="1332"/>
        <v>9.7596514633672218</v>
      </c>
      <c r="R5039" s="13">
        <v>1</v>
      </c>
      <c r="S5039" s="5" t="str">
        <f t="shared" ca="1" si="1333"/>
        <v/>
      </c>
      <c r="T5039" s="5">
        <f t="shared" ca="1" si="1334"/>
        <v>0</v>
      </c>
      <c r="U5039" s="4">
        <f t="shared" ca="1" si="1335"/>
        <v>0</v>
      </c>
      <c r="V5039">
        <f t="shared" ca="1" si="1336"/>
        <v>0</v>
      </c>
      <c r="X5039" s="3">
        <v>44624</v>
      </c>
      <c r="Y5039" s="3">
        <v>44647</v>
      </c>
      <c r="Z5039">
        <f t="shared" si="1337"/>
        <v>0</v>
      </c>
      <c r="AA5039" s="1">
        <f t="shared" ca="1" si="1341"/>
        <v>10.14624045463065</v>
      </c>
      <c r="AB5039" s="14">
        <f t="shared" ca="1" si="1342"/>
        <v>0.16017279973273801</v>
      </c>
    </row>
    <row r="5040" spans="1:28" x14ac:dyDescent="0.35">
      <c r="A5040" s="3">
        <f t="shared" si="1338"/>
        <v>44624.922222222354</v>
      </c>
      <c r="B5040" s="3">
        <f t="shared" si="1326"/>
        <v>44648.033333333478</v>
      </c>
      <c r="C5040" s="3">
        <f t="shared" si="1327"/>
        <v>44651</v>
      </c>
      <c r="D5040" s="4">
        <f t="shared" si="1328"/>
        <v>28</v>
      </c>
      <c r="E5040" s="2">
        <f t="shared" ca="1" si="1329"/>
        <v>1.8165296803656941</v>
      </c>
      <c r="F5040" s="8">
        <f t="shared" ca="1" si="1339"/>
        <v>40.739291152432124</v>
      </c>
      <c r="G5040" s="8">
        <f t="shared" ca="1" si="1340"/>
        <v>20.022914722575337</v>
      </c>
      <c r="H5040">
        <v>0.03</v>
      </c>
      <c r="I5040">
        <v>0</v>
      </c>
      <c r="J5040">
        <v>0</v>
      </c>
      <c r="K5040" s="7">
        <v>0.75</v>
      </c>
      <c r="L5040">
        <v>0.3</v>
      </c>
      <c r="M5040">
        <v>0.3</v>
      </c>
      <c r="N5040" s="7">
        <v>0.8</v>
      </c>
      <c r="O5040">
        <f t="shared" ca="1" si="1330"/>
        <v>10.479053641748756</v>
      </c>
      <c r="P5040" s="6">
        <f t="shared" ca="1" si="1331"/>
        <v>0.98208730299650127</v>
      </c>
      <c r="Q5040" s="15">
        <f t="shared" ca="1" si="1332"/>
        <v>9.7596514633672218</v>
      </c>
      <c r="R5040" s="13">
        <v>1</v>
      </c>
      <c r="S5040" s="5" t="str">
        <f t="shared" ca="1" si="1333"/>
        <v/>
      </c>
      <c r="T5040" s="5">
        <f t="shared" ca="1" si="1334"/>
        <v>0</v>
      </c>
      <c r="U5040" s="4">
        <f t="shared" ca="1" si="1335"/>
        <v>0</v>
      </c>
      <c r="V5040">
        <f t="shared" ca="1" si="1336"/>
        <v>0</v>
      </c>
      <c r="X5040" s="3">
        <v>44624</v>
      </c>
      <c r="Y5040" s="3">
        <v>44648</v>
      </c>
      <c r="Z5040">
        <f t="shared" si="1337"/>
        <v>0</v>
      </c>
      <c r="AA5040" s="1">
        <f t="shared" ca="1" si="1341"/>
        <v>10.610737729000036</v>
      </c>
      <c r="AB5040" s="14">
        <f t="shared" ca="1" si="1342"/>
        <v>0.13168408725127989</v>
      </c>
    </row>
    <row r="5041" spans="1:28" x14ac:dyDescent="0.35">
      <c r="A5041" s="3">
        <f t="shared" si="1338"/>
        <v>44624.959259259391</v>
      </c>
      <c r="B5041" s="3">
        <f t="shared" si="1326"/>
        <v>44649.033333333478</v>
      </c>
      <c r="C5041" s="3">
        <f t="shared" si="1327"/>
        <v>44651</v>
      </c>
      <c r="D5041" s="4">
        <f t="shared" si="1328"/>
        <v>28</v>
      </c>
      <c r="E5041" s="2">
        <f t="shared" ca="1" si="1329"/>
        <v>1.8192694063930914</v>
      </c>
      <c r="F5041" s="8">
        <f t="shared" ca="1" si="1339"/>
        <v>40.169448230681986</v>
      </c>
      <c r="G5041" s="8">
        <f t="shared" ca="1" si="1340"/>
        <v>20.467869607158573</v>
      </c>
      <c r="H5041">
        <v>0.03</v>
      </c>
      <c r="I5041">
        <v>0</v>
      </c>
      <c r="J5041">
        <v>0</v>
      </c>
      <c r="K5041" s="7">
        <v>0.75</v>
      </c>
      <c r="L5041">
        <v>0.3</v>
      </c>
      <c r="M5041">
        <v>0.3</v>
      </c>
      <c r="N5041" s="7">
        <v>0.8</v>
      </c>
      <c r="O5041">
        <f t="shared" ca="1" si="1330"/>
        <v>9.606716565852917</v>
      </c>
      <c r="P5041" s="6">
        <f t="shared" ca="1" si="1331"/>
        <v>0.98206053050227293</v>
      </c>
      <c r="Q5041" s="15">
        <f t="shared" ca="1" si="1332"/>
        <v>9.7596514633672218</v>
      </c>
      <c r="R5041" s="13">
        <v>1</v>
      </c>
      <c r="S5041" s="5" t="str">
        <f t="shared" ca="1" si="1333"/>
        <v/>
      </c>
      <c r="T5041" s="5">
        <f t="shared" ca="1" si="1334"/>
        <v>0</v>
      </c>
      <c r="U5041" s="4">
        <f t="shared" ca="1" si="1335"/>
        <v>0</v>
      </c>
      <c r="V5041">
        <f t="shared" ca="1" si="1336"/>
        <v>0</v>
      </c>
      <c r="X5041" s="3">
        <v>44624</v>
      </c>
      <c r="Y5041" s="3">
        <v>44649</v>
      </c>
      <c r="Z5041">
        <f t="shared" si="1337"/>
        <v>0</v>
      </c>
      <c r="AA5041" s="1">
        <f t="shared" ca="1" si="1341"/>
        <v>9.7911364760134774</v>
      </c>
      <c r="AB5041" s="14">
        <f t="shared" ca="1" si="1342"/>
        <v>0.18441991016056036</v>
      </c>
    </row>
    <row r="5042" spans="1:28" x14ac:dyDescent="0.35">
      <c r="A5042" s="3">
        <f t="shared" si="1338"/>
        <v>44624.996296296427</v>
      </c>
      <c r="B5042" s="3">
        <f t="shared" si="1326"/>
        <v>44650.033333333478</v>
      </c>
      <c r="C5042" s="3">
        <f t="shared" si="1327"/>
        <v>44651</v>
      </c>
      <c r="D5042" s="4">
        <f t="shared" si="1328"/>
        <v>28</v>
      </c>
      <c r="E5042" s="2">
        <f t="shared" ca="1" si="1329"/>
        <v>1.8220091324204888</v>
      </c>
      <c r="F5042" s="8">
        <f t="shared" ca="1" si="1339"/>
        <v>40.767619807942147</v>
      </c>
      <c r="G5042" s="8">
        <f t="shared" ca="1" si="1340"/>
        <v>20.893539506317342</v>
      </c>
      <c r="H5042">
        <v>0.03</v>
      </c>
      <c r="I5042">
        <v>0</v>
      </c>
      <c r="J5042">
        <v>0</v>
      </c>
      <c r="K5042" s="7">
        <v>0.75</v>
      </c>
      <c r="L5042">
        <v>0.3</v>
      </c>
      <c r="M5042">
        <v>0.3</v>
      </c>
      <c r="N5042" s="7">
        <v>0.8</v>
      </c>
      <c r="O5042">
        <f t="shared" ca="1" si="1330"/>
        <v>9.6296753496392675</v>
      </c>
      <c r="P5042" s="6">
        <f t="shared" ca="1" si="1331"/>
        <v>0.98203375873788479</v>
      </c>
      <c r="Q5042" s="15">
        <f t="shared" ca="1" si="1332"/>
        <v>9.7596514633672218</v>
      </c>
      <c r="R5042" s="13">
        <v>1</v>
      </c>
      <c r="S5042" s="5" t="str">
        <f t="shared" ca="1" si="1333"/>
        <v/>
      </c>
      <c r="T5042" s="5">
        <f t="shared" ca="1" si="1334"/>
        <v>0</v>
      </c>
      <c r="U5042" s="4">
        <f t="shared" ca="1" si="1335"/>
        <v>0</v>
      </c>
      <c r="V5042">
        <f t="shared" ca="1" si="1336"/>
        <v>0</v>
      </c>
      <c r="X5042" s="3">
        <v>44624</v>
      </c>
      <c r="Y5042" s="3">
        <v>44650</v>
      </c>
      <c r="Z5042">
        <f t="shared" si="1337"/>
        <v>0</v>
      </c>
      <c r="AA5042" s="1">
        <f t="shared" ca="1" si="1341"/>
        <v>9.827886970628203</v>
      </c>
      <c r="AB5042" s="14">
        <f t="shared" ca="1" si="1342"/>
        <v>0.19821162098893552</v>
      </c>
    </row>
    <row r="5043" spans="1:28" x14ac:dyDescent="0.35">
      <c r="A5043" s="3">
        <f t="shared" si="1338"/>
        <v>44625.033333333464</v>
      </c>
      <c r="B5043" s="3">
        <f t="shared" si="1326"/>
        <v>44625.033333333464</v>
      </c>
      <c r="C5043" s="3">
        <f t="shared" si="1327"/>
        <v>44651</v>
      </c>
      <c r="D5043" s="4">
        <f t="shared" si="1328"/>
        <v>27</v>
      </c>
      <c r="E5043" s="2">
        <f t="shared" ca="1" si="1329"/>
        <v>1.7535159817355173</v>
      </c>
      <c r="F5043" s="8">
        <f t="shared" ca="1" si="1339"/>
        <v>40.356264776668802</v>
      </c>
      <c r="G5043" s="8">
        <f t="shared" ca="1" si="1340"/>
        <v>20.883803561692641</v>
      </c>
      <c r="H5043">
        <v>0.03</v>
      </c>
      <c r="I5043">
        <v>0</v>
      </c>
      <c r="J5043">
        <v>0</v>
      </c>
      <c r="K5043" s="7">
        <v>0.75</v>
      </c>
      <c r="L5043">
        <v>0.3</v>
      </c>
      <c r="M5043">
        <v>0.3</v>
      </c>
      <c r="N5043" s="7">
        <v>0.8</v>
      </c>
      <c r="O5043">
        <f t="shared" ca="1" si="1330"/>
        <v>9.3308950208089563</v>
      </c>
      <c r="P5043" s="6">
        <f t="shared" ca="1" si="1331"/>
        <v>0.98270327184531869</v>
      </c>
      <c r="Q5043" s="15">
        <f t="shared" ca="1" si="1332"/>
        <v>9.729960718947817</v>
      </c>
      <c r="R5043" s="13">
        <v>1</v>
      </c>
      <c r="S5043" s="5" t="str">
        <f t="shared" ca="1" si="1333"/>
        <v/>
      </c>
      <c r="T5043" s="5">
        <f t="shared" ca="1" si="1334"/>
        <v>0</v>
      </c>
      <c r="U5043" s="4">
        <f t="shared" ca="1" si="1335"/>
        <v>1459.4941078421725</v>
      </c>
      <c r="V5043">
        <f t="shared" ca="1" si="1336"/>
        <v>0</v>
      </c>
      <c r="X5043" s="3">
        <v>44625</v>
      </c>
      <c r="Y5043" s="3">
        <v>44625</v>
      </c>
      <c r="Z5043">
        <f t="shared" si="1337"/>
        <v>150</v>
      </c>
      <c r="AA5043" s="1">
        <f t="shared" ca="1" si="1341"/>
        <v>9.5287577028742625</v>
      </c>
      <c r="AB5043" s="14">
        <f t="shared" ca="1" si="1342"/>
        <v>0.19786268206530622</v>
      </c>
    </row>
    <row r="5044" spans="1:28" x14ac:dyDescent="0.35">
      <c r="A5044" s="3">
        <f t="shared" si="1338"/>
        <v>44625.071794871925</v>
      </c>
      <c r="B5044" s="3">
        <f t="shared" si="1326"/>
        <v>44626.033333333464</v>
      </c>
      <c r="C5044" s="3">
        <f t="shared" si="1327"/>
        <v>44651</v>
      </c>
      <c r="D5044" s="4">
        <f t="shared" si="1328"/>
        <v>27</v>
      </c>
      <c r="E5044" s="2">
        <f t="shared" ca="1" si="1329"/>
        <v>1.7562557077629146</v>
      </c>
      <c r="F5044" s="8">
        <f t="shared" ca="1" si="1339"/>
        <v>40.414200992565824</v>
      </c>
      <c r="G5044" s="8">
        <f t="shared" ca="1" si="1340"/>
        <v>21.237068060504747</v>
      </c>
      <c r="H5044">
        <v>0.03</v>
      </c>
      <c r="I5044">
        <v>0</v>
      </c>
      <c r="J5044">
        <v>0</v>
      </c>
      <c r="K5044" s="7">
        <v>0.75</v>
      </c>
      <c r="L5044">
        <v>0.3</v>
      </c>
      <c r="M5044">
        <v>0.3</v>
      </c>
      <c r="N5044" s="7">
        <v>0.8</v>
      </c>
      <c r="O5044">
        <f t="shared" ca="1" si="1330"/>
        <v>9.0210826839196194</v>
      </c>
      <c r="P5044" s="6">
        <f t="shared" ca="1" si="1331"/>
        <v>0.98267648255928142</v>
      </c>
      <c r="Q5044" s="15">
        <f t="shared" ca="1" si="1332"/>
        <v>9.729960718947817</v>
      </c>
      <c r="R5044" s="13">
        <v>1</v>
      </c>
      <c r="S5044" s="5" t="str">
        <f t="shared" ca="1" si="1333"/>
        <v/>
      </c>
      <c r="T5044" s="5">
        <f t="shared" ca="1" si="1334"/>
        <v>0</v>
      </c>
      <c r="U5044" s="4">
        <f t="shared" ca="1" si="1335"/>
        <v>0</v>
      </c>
      <c r="V5044">
        <f t="shared" ca="1" si="1336"/>
        <v>0</v>
      </c>
      <c r="X5044" s="3">
        <v>44625</v>
      </c>
      <c r="Y5044" s="3">
        <v>44626</v>
      </c>
      <c r="Z5044">
        <f t="shared" si="1337"/>
        <v>0</v>
      </c>
      <c r="AA5044" s="1">
        <f t="shared" ca="1" si="1341"/>
        <v>9.2505947578882228</v>
      </c>
      <c r="AB5044" s="14">
        <f t="shared" ca="1" si="1342"/>
        <v>0.2295120739686034</v>
      </c>
    </row>
    <row r="5045" spans="1:28" x14ac:dyDescent="0.35">
      <c r="A5045" s="3">
        <f t="shared" si="1338"/>
        <v>44625.110256410386</v>
      </c>
      <c r="B5045" s="3">
        <f t="shared" si="1326"/>
        <v>44627.033333333464</v>
      </c>
      <c r="C5045" s="3">
        <f t="shared" si="1327"/>
        <v>44651</v>
      </c>
      <c r="D5045" s="4">
        <f t="shared" si="1328"/>
        <v>27</v>
      </c>
      <c r="E5045" s="2">
        <f t="shared" ca="1" si="1329"/>
        <v>1.7589954337903118</v>
      </c>
      <c r="F5045" s="8">
        <f t="shared" ca="1" si="1339"/>
        <v>40.6605543695009</v>
      </c>
      <c r="G5045" s="8">
        <f t="shared" ca="1" si="1340"/>
        <v>20.339043193051243</v>
      </c>
      <c r="H5045">
        <v>0.03</v>
      </c>
      <c r="I5045">
        <v>0</v>
      </c>
      <c r="J5045">
        <v>0</v>
      </c>
      <c r="K5045" s="7">
        <v>0.75</v>
      </c>
      <c r="L5045">
        <v>0.3</v>
      </c>
      <c r="M5045">
        <v>0.3</v>
      </c>
      <c r="N5045" s="7">
        <v>0.8</v>
      </c>
      <c r="O5045">
        <f t="shared" ca="1" si="1330"/>
        <v>10.103872584074431</v>
      </c>
      <c r="P5045" s="6">
        <f t="shared" ca="1" si="1331"/>
        <v>0.98264969400354174</v>
      </c>
      <c r="Q5045" s="15">
        <f t="shared" ca="1" si="1332"/>
        <v>9.729960718947817</v>
      </c>
      <c r="R5045" s="13">
        <v>1</v>
      </c>
      <c r="S5045" s="5" t="str">
        <f t="shared" ca="1" si="1333"/>
        <v/>
      </c>
      <c r="T5045" s="5">
        <f t="shared" ca="1" si="1334"/>
        <v>0</v>
      </c>
      <c r="U5045" s="4">
        <f t="shared" ca="1" si="1335"/>
        <v>0</v>
      </c>
      <c r="V5045">
        <f t="shared" ca="1" si="1336"/>
        <v>0</v>
      </c>
      <c r="X5045" s="3">
        <v>44625</v>
      </c>
      <c r="Y5045" s="3">
        <v>44627</v>
      </c>
      <c r="Z5045">
        <f t="shared" si="1337"/>
        <v>0</v>
      </c>
      <c r="AA5045" s="1">
        <f t="shared" ca="1" si="1341"/>
        <v>10.248474033679123</v>
      </c>
      <c r="AB5045" s="14">
        <f t="shared" ca="1" si="1342"/>
        <v>0.14460144960469279</v>
      </c>
    </row>
    <row r="5046" spans="1:28" x14ac:dyDescent="0.35">
      <c r="A5046" s="3">
        <f t="shared" si="1338"/>
        <v>44625.148717948847</v>
      </c>
      <c r="B5046" s="3">
        <f t="shared" si="1326"/>
        <v>44628.033333333464</v>
      </c>
      <c r="C5046" s="3">
        <f t="shared" si="1327"/>
        <v>44651</v>
      </c>
      <c r="D5046" s="4">
        <f t="shared" si="1328"/>
        <v>27</v>
      </c>
      <c r="E5046" s="2">
        <f t="shared" ca="1" si="1329"/>
        <v>1.7617351598177091</v>
      </c>
      <c r="F5046" s="8">
        <f t="shared" ca="1" si="1339"/>
        <v>40.301820704896407</v>
      </c>
      <c r="G5046" s="8">
        <f t="shared" ca="1" si="1340"/>
        <v>21.471864647364995</v>
      </c>
      <c r="H5046">
        <v>0.03</v>
      </c>
      <c r="I5046">
        <v>0</v>
      </c>
      <c r="J5046">
        <v>0</v>
      </c>
      <c r="K5046" s="7">
        <v>0.75</v>
      </c>
      <c r="L5046">
        <v>0.3</v>
      </c>
      <c r="M5046">
        <v>0.3</v>
      </c>
      <c r="N5046" s="7">
        <v>0.8</v>
      </c>
      <c r="O5046">
        <f t="shared" ca="1" si="1330"/>
        <v>8.7020008813073062</v>
      </c>
      <c r="P5046" s="6">
        <f t="shared" ca="1" si="1331"/>
        <v>0.98262290617807957</v>
      </c>
      <c r="Q5046" s="15">
        <f t="shared" ca="1" si="1332"/>
        <v>9.729960718947817</v>
      </c>
      <c r="R5046" s="13">
        <v>1</v>
      </c>
      <c r="S5046" s="5" t="str">
        <f t="shared" ca="1" si="1333"/>
        <v/>
      </c>
      <c r="T5046" s="5">
        <f t="shared" ca="1" si="1334"/>
        <v>0</v>
      </c>
      <c r="U5046" s="4">
        <f t="shared" ca="1" si="1335"/>
        <v>0</v>
      </c>
      <c r="V5046">
        <f t="shared" ca="1" si="1336"/>
        <v>0</v>
      </c>
      <c r="X5046" s="3">
        <v>44625</v>
      </c>
      <c r="Y5046" s="3">
        <v>44628</v>
      </c>
      <c r="Z5046">
        <f t="shared" si="1337"/>
        <v>0</v>
      </c>
      <c r="AA5046" s="1">
        <f t="shared" ca="1" si="1341"/>
        <v>8.9633640651893813</v>
      </c>
      <c r="AB5046" s="14">
        <f t="shared" ca="1" si="1342"/>
        <v>0.26136318388207513</v>
      </c>
    </row>
    <row r="5047" spans="1:28" x14ac:dyDescent="0.35">
      <c r="A5047" s="3">
        <f t="shared" si="1338"/>
        <v>44625.187179487308</v>
      </c>
      <c r="B5047" s="3">
        <f t="shared" si="1326"/>
        <v>44629.033333333464</v>
      </c>
      <c r="C5047" s="3">
        <f t="shared" si="1327"/>
        <v>44651</v>
      </c>
      <c r="D5047" s="4">
        <f t="shared" si="1328"/>
        <v>27</v>
      </c>
      <c r="E5047" s="2">
        <f t="shared" ca="1" si="1329"/>
        <v>1.7644748858451063</v>
      </c>
      <c r="F5047" s="8">
        <f t="shared" ca="1" si="1339"/>
        <v>40.813688709276363</v>
      </c>
      <c r="G5047" s="8">
        <f t="shared" ca="1" si="1340"/>
        <v>20.033250032506409</v>
      </c>
      <c r="H5047">
        <v>0.03</v>
      </c>
      <c r="I5047">
        <v>0</v>
      </c>
      <c r="J5047">
        <v>0</v>
      </c>
      <c r="K5047" s="7">
        <v>0.75</v>
      </c>
      <c r="L5047">
        <v>0.3</v>
      </c>
      <c r="M5047">
        <v>0.3</v>
      </c>
      <c r="N5047" s="7">
        <v>0.8</v>
      </c>
      <c r="O5047">
        <f t="shared" ca="1" si="1330"/>
        <v>10.524516499450861</v>
      </c>
      <c r="P5047" s="6">
        <f t="shared" ca="1" si="1331"/>
        <v>0.98259611908287536</v>
      </c>
      <c r="Q5047" s="15">
        <f t="shared" ca="1" si="1332"/>
        <v>9.729960718947817</v>
      </c>
      <c r="R5047" s="13">
        <v>1</v>
      </c>
      <c r="S5047" s="5" t="str">
        <f t="shared" ca="1" si="1333"/>
        <v/>
      </c>
      <c r="T5047" s="5">
        <f t="shared" ca="1" si="1334"/>
        <v>0</v>
      </c>
      <c r="U5047" s="4">
        <f t="shared" ca="1" si="1335"/>
        <v>0</v>
      </c>
      <c r="V5047">
        <f t="shared" ca="1" si="1336"/>
        <v>0</v>
      </c>
      <c r="X5047" s="3">
        <v>44625</v>
      </c>
      <c r="Y5047" s="3">
        <v>44629</v>
      </c>
      <c r="Z5047">
        <f t="shared" si="1337"/>
        <v>0</v>
      </c>
      <c r="AA5047" s="1">
        <f t="shared" ca="1" si="1341"/>
        <v>10.645639655165866</v>
      </c>
      <c r="AB5047" s="14">
        <f t="shared" ca="1" si="1342"/>
        <v>0.12112315571500432</v>
      </c>
    </row>
    <row r="5048" spans="1:28" x14ac:dyDescent="0.35">
      <c r="A5048" s="3">
        <f t="shared" si="1338"/>
        <v>44625.225641025769</v>
      </c>
      <c r="B5048" s="3">
        <f t="shared" si="1326"/>
        <v>44630.033333333464</v>
      </c>
      <c r="C5048" s="3">
        <f t="shared" si="1327"/>
        <v>44651</v>
      </c>
      <c r="D5048" s="4">
        <f t="shared" si="1328"/>
        <v>27</v>
      </c>
      <c r="E5048" s="2">
        <f t="shared" ca="1" si="1329"/>
        <v>1.7672146118725036</v>
      </c>
      <c r="F5048" s="8">
        <f t="shared" ca="1" si="1339"/>
        <v>40.462870135294921</v>
      </c>
      <c r="G5048" s="8">
        <f t="shared" ca="1" si="1340"/>
        <v>20.699756663479068</v>
      </c>
      <c r="H5048">
        <v>0.03</v>
      </c>
      <c r="I5048">
        <v>0</v>
      </c>
      <c r="J5048">
        <v>0</v>
      </c>
      <c r="K5048" s="7">
        <v>0.75</v>
      </c>
      <c r="L5048">
        <v>0.3</v>
      </c>
      <c r="M5048">
        <v>0.3</v>
      </c>
      <c r="N5048" s="7">
        <v>0.8</v>
      </c>
      <c r="O5048">
        <f t="shared" ca="1" si="1330"/>
        <v>9.5948959379921206</v>
      </c>
      <c r="P5048" s="6">
        <f t="shared" ca="1" si="1331"/>
        <v>0.98256933271790914</v>
      </c>
      <c r="Q5048" s="15">
        <f t="shared" ca="1" si="1332"/>
        <v>9.729960718947817</v>
      </c>
      <c r="R5048" s="13">
        <v>1</v>
      </c>
      <c r="S5048" s="5" t="str">
        <f t="shared" ca="1" si="1333"/>
        <v/>
      </c>
      <c r="T5048" s="5">
        <f t="shared" ca="1" si="1334"/>
        <v>0</v>
      </c>
      <c r="U5048" s="4">
        <f t="shared" ca="1" si="1335"/>
        <v>0</v>
      </c>
      <c r="V5048">
        <f t="shared" ca="1" si="1336"/>
        <v>0</v>
      </c>
      <c r="X5048" s="3">
        <v>44625</v>
      </c>
      <c r="Y5048" s="3">
        <v>44630</v>
      </c>
      <c r="Z5048">
        <f t="shared" si="1337"/>
        <v>0</v>
      </c>
      <c r="AA5048" s="1">
        <f t="shared" ca="1" si="1341"/>
        <v>9.7757858011851901</v>
      </c>
      <c r="AB5048" s="14">
        <f t="shared" ca="1" si="1342"/>
        <v>0.18088986319306954</v>
      </c>
    </row>
    <row r="5049" spans="1:28" x14ac:dyDescent="0.35">
      <c r="A5049" s="3">
        <f t="shared" si="1338"/>
        <v>44625.26410256423</v>
      </c>
      <c r="B5049" s="3">
        <f t="shared" si="1326"/>
        <v>44631.033333333464</v>
      </c>
      <c r="C5049" s="3">
        <f t="shared" si="1327"/>
        <v>44651</v>
      </c>
      <c r="D5049" s="4">
        <f t="shared" si="1328"/>
        <v>27</v>
      </c>
      <c r="E5049" s="2">
        <f t="shared" ca="1" si="1329"/>
        <v>1.7699543378999008</v>
      </c>
      <c r="F5049" s="8">
        <f t="shared" ca="1" si="1339"/>
        <v>40.350445534711021</v>
      </c>
      <c r="G5049" s="8">
        <f t="shared" ca="1" si="1340"/>
        <v>21.046542320451145</v>
      </c>
      <c r="H5049">
        <v>0.03</v>
      </c>
      <c r="I5049">
        <v>0</v>
      </c>
      <c r="J5049">
        <v>0</v>
      </c>
      <c r="K5049" s="7">
        <v>0.75</v>
      </c>
      <c r="L5049">
        <v>0.3</v>
      </c>
      <c r="M5049">
        <v>0.3</v>
      </c>
      <c r="N5049" s="7">
        <v>0.8</v>
      </c>
      <c r="O5049">
        <f t="shared" ca="1" si="1330"/>
        <v>9.1637918305821202</v>
      </c>
      <c r="P5049" s="6">
        <f t="shared" ca="1" si="1331"/>
        <v>0.9825425470831608</v>
      </c>
      <c r="Q5049" s="15">
        <f t="shared" ca="1" si="1332"/>
        <v>9.729960718947817</v>
      </c>
      <c r="R5049" s="13">
        <v>1</v>
      </c>
      <c r="S5049" s="5" t="str">
        <f t="shared" ca="1" si="1333"/>
        <v/>
      </c>
      <c r="T5049" s="5">
        <f t="shared" ca="1" si="1334"/>
        <v>0</v>
      </c>
      <c r="U5049" s="4">
        <f t="shared" ca="1" si="1335"/>
        <v>0</v>
      </c>
      <c r="V5049">
        <f t="shared" ca="1" si="1336"/>
        <v>0</v>
      </c>
      <c r="X5049" s="3">
        <v>44625</v>
      </c>
      <c r="Y5049" s="3">
        <v>44631</v>
      </c>
      <c r="Z5049">
        <f t="shared" si="1337"/>
        <v>0</v>
      </c>
      <c r="AA5049" s="1">
        <f t="shared" ca="1" si="1341"/>
        <v>9.3811224794091324</v>
      </c>
      <c r="AB5049" s="14">
        <f t="shared" ca="1" si="1342"/>
        <v>0.21733064882701214</v>
      </c>
    </row>
    <row r="5050" spans="1:28" x14ac:dyDescent="0.35">
      <c r="A5050" s="3">
        <f t="shared" si="1338"/>
        <v>44625.302564102691</v>
      </c>
      <c r="B5050" s="3">
        <f t="shared" si="1326"/>
        <v>44632.033333333464</v>
      </c>
      <c r="C5050" s="3">
        <f t="shared" si="1327"/>
        <v>44651</v>
      </c>
      <c r="D5050" s="4">
        <f t="shared" si="1328"/>
        <v>27</v>
      </c>
      <c r="E5050" s="2">
        <f t="shared" ca="1" si="1329"/>
        <v>1.7726940639272981</v>
      </c>
      <c r="F5050" s="8">
        <f t="shared" ca="1" si="1339"/>
        <v>40.163179321832175</v>
      </c>
      <c r="G5050" s="8">
        <f t="shared" ca="1" si="1340"/>
        <v>20.502097321730858</v>
      </c>
      <c r="H5050">
        <v>0.03</v>
      </c>
      <c r="I5050">
        <v>0</v>
      </c>
      <c r="J5050">
        <v>0</v>
      </c>
      <c r="K5050" s="7">
        <v>0.75</v>
      </c>
      <c r="L5050">
        <v>0.3</v>
      </c>
      <c r="M5050">
        <v>0.3</v>
      </c>
      <c r="N5050" s="7">
        <v>0.8</v>
      </c>
      <c r="O5050">
        <f t="shared" ca="1" si="1330"/>
        <v>9.567787169643271</v>
      </c>
      <c r="P5050" s="6">
        <f t="shared" ca="1" si="1331"/>
        <v>0.98251576217861047</v>
      </c>
      <c r="Q5050" s="15">
        <f t="shared" ca="1" si="1332"/>
        <v>9.729960718947817</v>
      </c>
      <c r="R5050" s="13">
        <v>1</v>
      </c>
      <c r="S5050" s="5" t="str">
        <f t="shared" ca="1" si="1333"/>
        <v/>
      </c>
      <c r="T5050" s="5">
        <f t="shared" ca="1" si="1334"/>
        <v>0</v>
      </c>
      <c r="U5050" s="4">
        <f t="shared" ca="1" si="1335"/>
        <v>0</v>
      </c>
      <c r="V5050">
        <f t="shared" ca="1" si="1336"/>
        <v>0</v>
      </c>
      <c r="X5050" s="3">
        <v>44625</v>
      </c>
      <c r="Y5050" s="3">
        <v>44632</v>
      </c>
      <c r="Z5050">
        <f t="shared" si="1337"/>
        <v>0</v>
      </c>
      <c r="AA5050" s="1">
        <f t="shared" ca="1" si="1341"/>
        <v>9.7449100651229621</v>
      </c>
      <c r="AB5050" s="14">
        <f t="shared" ca="1" si="1342"/>
        <v>0.17712289547969107</v>
      </c>
    </row>
    <row r="5051" spans="1:28" x14ac:dyDescent="0.35">
      <c r="A5051" s="3">
        <f t="shared" si="1338"/>
        <v>44625.341025641152</v>
      </c>
      <c r="B5051" s="3">
        <f t="shared" si="1326"/>
        <v>44633.033333333464</v>
      </c>
      <c r="C5051" s="3">
        <f t="shared" si="1327"/>
        <v>44651</v>
      </c>
      <c r="D5051" s="4">
        <f t="shared" si="1328"/>
        <v>27</v>
      </c>
      <c r="E5051" s="2">
        <f t="shared" ca="1" si="1329"/>
        <v>1.7754337899546955</v>
      </c>
      <c r="F5051" s="8">
        <f t="shared" ca="1" si="1339"/>
        <v>41.449700703777303</v>
      </c>
      <c r="G5051" s="8">
        <f t="shared" ca="1" si="1340"/>
        <v>20.4239641112096</v>
      </c>
      <c r="H5051">
        <v>0.03</v>
      </c>
      <c r="I5051">
        <v>0</v>
      </c>
      <c r="J5051">
        <v>0</v>
      </c>
      <c r="K5051" s="7">
        <v>0.75</v>
      </c>
      <c r="L5051">
        <v>0.3</v>
      </c>
      <c r="M5051">
        <v>0.3</v>
      </c>
      <c r="N5051" s="7">
        <v>0.8</v>
      </c>
      <c r="O5051">
        <f t="shared" ca="1" si="1330"/>
        <v>10.610811416623378</v>
      </c>
      <c r="P5051" s="6">
        <f t="shared" ca="1" si="1331"/>
        <v>0.98248897800423829</v>
      </c>
      <c r="Q5051" s="15">
        <f t="shared" ca="1" si="1332"/>
        <v>9.729960718947817</v>
      </c>
      <c r="R5051" s="13">
        <v>1</v>
      </c>
      <c r="S5051" s="5" t="str">
        <f t="shared" ca="1" si="1333"/>
        <v/>
      </c>
      <c r="T5051" s="5">
        <f t="shared" ca="1" si="1334"/>
        <v>0</v>
      </c>
      <c r="U5051" s="4">
        <f t="shared" ca="1" si="1335"/>
        <v>0</v>
      </c>
      <c r="V5051">
        <f t="shared" ca="1" si="1336"/>
        <v>0</v>
      </c>
      <c r="X5051" s="3">
        <v>44625</v>
      </c>
      <c r="Y5051" s="3">
        <v>44633</v>
      </c>
      <c r="Z5051">
        <f t="shared" si="1337"/>
        <v>0</v>
      </c>
      <c r="AA5051" s="1">
        <f t="shared" ca="1" si="1341"/>
        <v>10.740615758112725</v>
      </c>
      <c r="AB5051" s="14">
        <f t="shared" ca="1" si="1342"/>
        <v>0.12980434148934705</v>
      </c>
    </row>
    <row r="5052" spans="1:28" x14ac:dyDescent="0.35">
      <c r="A5052" s="3">
        <f t="shared" si="1338"/>
        <v>44625.379487179613</v>
      </c>
      <c r="B5052" s="3">
        <f t="shared" si="1326"/>
        <v>44634.033333333464</v>
      </c>
      <c r="C5052" s="3">
        <f t="shared" si="1327"/>
        <v>44651</v>
      </c>
      <c r="D5052" s="4">
        <f t="shared" si="1328"/>
        <v>27</v>
      </c>
      <c r="E5052" s="2">
        <f t="shared" ca="1" si="1329"/>
        <v>1.7781735159820926</v>
      </c>
      <c r="F5052" s="8">
        <f t="shared" ca="1" si="1339"/>
        <v>40.765496236071179</v>
      </c>
      <c r="G5052" s="8">
        <f t="shared" ca="1" si="1340"/>
        <v>21.250558062580566</v>
      </c>
      <c r="H5052">
        <v>0.03</v>
      </c>
      <c r="I5052">
        <v>0</v>
      </c>
      <c r="J5052">
        <v>0</v>
      </c>
      <c r="K5052" s="7">
        <v>0.75</v>
      </c>
      <c r="L5052">
        <v>0.3</v>
      </c>
      <c r="M5052">
        <v>0.3</v>
      </c>
      <c r="N5052" s="7">
        <v>0.8</v>
      </c>
      <c r="O5052">
        <f t="shared" ca="1" si="1330"/>
        <v>9.2710641144728143</v>
      </c>
      <c r="P5052" s="6">
        <f t="shared" ca="1" si="1331"/>
        <v>0.98246219456002448</v>
      </c>
      <c r="Q5052" s="15">
        <f t="shared" ca="1" si="1332"/>
        <v>9.729960718947817</v>
      </c>
      <c r="R5052" s="13">
        <v>1</v>
      </c>
      <c r="S5052" s="5" t="str">
        <f t="shared" ca="1" si="1333"/>
        <v/>
      </c>
      <c r="T5052" s="5">
        <f t="shared" ca="1" si="1334"/>
        <v>0</v>
      </c>
      <c r="U5052" s="4">
        <f t="shared" ca="1" si="1335"/>
        <v>0</v>
      </c>
      <c r="V5052">
        <f t="shared" ca="1" si="1336"/>
        <v>0</v>
      </c>
      <c r="X5052" s="3">
        <v>44625</v>
      </c>
      <c r="Y5052" s="3">
        <v>44634</v>
      </c>
      <c r="Z5052">
        <f t="shared" si="1337"/>
        <v>0</v>
      </c>
      <c r="AA5052" s="1">
        <f t="shared" ca="1" si="1341"/>
        <v>9.491512792391898</v>
      </c>
      <c r="AB5052" s="14">
        <f t="shared" ca="1" si="1342"/>
        <v>0.22044867791908374</v>
      </c>
    </row>
    <row r="5053" spans="1:28" x14ac:dyDescent="0.35">
      <c r="A5053" s="3">
        <f t="shared" si="1338"/>
        <v>44625.417948718074</v>
      </c>
      <c r="B5053" s="3">
        <f t="shared" si="1326"/>
        <v>44635.033333333464</v>
      </c>
      <c r="C5053" s="3">
        <f t="shared" si="1327"/>
        <v>44651</v>
      </c>
      <c r="D5053" s="4">
        <f t="shared" si="1328"/>
        <v>27</v>
      </c>
      <c r="E5053" s="2">
        <f t="shared" ca="1" si="1329"/>
        <v>1.78091324200949</v>
      </c>
      <c r="F5053" s="8">
        <f t="shared" ca="1" si="1339"/>
        <v>40.029764482504312</v>
      </c>
      <c r="G5053" s="8">
        <f t="shared" ca="1" si="1340"/>
        <v>21.305341339778273</v>
      </c>
      <c r="H5053">
        <v>0.03</v>
      </c>
      <c r="I5053">
        <v>0</v>
      </c>
      <c r="J5053">
        <v>0</v>
      </c>
      <c r="K5053" s="7">
        <v>0.75</v>
      </c>
      <c r="L5053">
        <v>0.3</v>
      </c>
      <c r="M5053">
        <v>0.3</v>
      </c>
      <c r="N5053" s="7">
        <v>0.8</v>
      </c>
      <c r="O5053">
        <f t="shared" ca="1" si="1330"/>
        <v>8.6644820220999605</v>
      </c>
      <c r="P5053" s="6">
        <f t="shared" ca="1" si="1331"/>
        <v>0.98243541184594907</v>
      </c>
      <c r="Q5053" s="15">
        <f t="shared" ca="1" si="1332"/>
        <v>9.729960718947817</v>
      </c>
      <c r="R5053" s="13">
        <v>1</v>
      </c>
      <c r="S5053" s="5" t="str">
        <f t="shared" ca="1" si="1333"/>
        <v/>
      </c>
      <c r="T5053" s="5">
        <f t="shared" ca="1" si="1334"/>
        <v>0</v>
      </c>
      <c r="U5053" s="4">
        <f t="shared" ca="1" si="1335"/>
        <v>0</v>
      </c>
      <c r="V5053">
        <f t="shared" ca="1" si="1336"/>
        <v>0</v>
      </c>
      <c r="X5053" s="3">
        <v>44625</v>
      </c>
      <c r="Y5053" s="3">
        <v>44635</v>
      </c>
      <c r="Z5053">
        <f t="shared" si="1337"/>
        <v>0</v>
      </c>
      <c r="AA5053" s="1">
        <f t="shared" ca="1" si="1341"/>
        <v>8.9272409529418688</v>
      </c>
      <c r="AB5053" s="14">
        <f t="shared" ca="1" si="1342"/>
        <v>0.26275893084190827</v>
      </c>
    </row>
    <row r="5054" spans="1:28" x14ac:dyDescent="0.35">
      <c r="A5054" s="3">
        <f t="shared" si="1338"/>
        <v>44625.456410256535</v>
      </c>
      <c r="B5054" s="3">
        <f t="shared" si="1326"/>
        <v>44636.033333333464</v>
      </c>
      <c r="C5054" s="3">
        <f t="shared" si="1327"/>
        <v>44651</v>
      </c>
      <c r="D5054" s="4">
        <f t="shared" si="1328"/>
        <v>27</v>
      </c>
      <c r="E5054" s="2">
        <f t="shared" ca="1" si="1329"/>
        <v>1.7836529680368871</v>
      </c>
      <c r="F5054" s="8">
        <f t="shared" ca="1" si="1339"/>
        <v>40.702905134959536</v>
      </c>
      <c r="G5054" s="8">
        <f t="shared" ca="1" si="1340"/>
        <v>21.46357711803531</v>
      </c>
      <c r="H5054">
        <v>0.03</v>
      </c>
      <c r="I5054">
        <v>0</v>
      </c>
      <c r="J5054">
        <v>0</v>
      </c>
      <c r="K5054" s="7">
        <v>0.75</v>
      </c>
      <c r="L5054">
        <v>0.3</v>
      </c>
      <c r="M5054">
        <v>0.3</v>
      </c>
      <c r="N5054" s="7">
        <v>0.8</v>
      </c>
      <c r="O5054">
        <f t="shared" ca="1" si="1330"/>
        <v>9.0111017331843399</v>
      </c>
      <c r="P5054" s="6">
        <f t="shared" ca="1" si="1331"/>
        <v>0.98240862986199196</v>
      </c>
      <c r="Q5054" s="15">
        <f t="shared" ca="1" si="1332"/>
        <v>9.729960718947817</v>
      </c>
      <c r="R5054" s="13">
        <v>1</v>
      </c>
      <c r="S5054" s="5" t="str">
        <f t="shared" ca="1" si="1333"/>
        <v/>
      </c>
      <c r="T5054" s="5">
        <f t="shared" ca="1" si="1334"/>
        <v>0</v>
      </c>
      <c r="U5054" s="4">
        <f t="shared" ca="1" si="1335"/>
        <v>0</v>
      </c>
      <c r="V5054">
        <f t="shared" ca="1" si="1336"/>
        <v>0</v>
      </c>
      <c r="X5054" s="3">
        <v>44625</v>
      </c>
      <c r="Y5054" s="3">
        <v>44636</v>
      </c>
      <c r="Z5054">
        <f t="shared" si="1337"/>
        <v>0</v>
      </c>
      <c r="AA5054" s="1">
        <f t="shared" ca="1" si="1341"/>
        <v>9.2573719513101658</v>
      </c>
      <c r="AB5054" s="14">
        <f t="shared" ca="1" si="1342"/>
        <v>0.24627021812582583</v>
      </c>
    </row>
    <row r="5055" spans="1:28" x14ac:dyDescent="0.35">
      <c r="A5055" s="3">
        <f t="shared" si="1338"/>
        <v>44625.494871794996</v>
      </c>
      <c r="B5055" s="3">
        <f t="shared" si="1326"/>
        <v>44637.033333333464</v>
      </c>
      <c r="C5055" s="3">
        <f t="shared" si="1327"/>
        <v>44651</v>
      </c>
      <c r="D5055" s="4">
        <f t="shared" si="1328"/>
        <v>27</v>
      </c>
      <c r="E5055" s="2">
        <f t="shared" ca="1" si="1329"/>
        <v>1.7863926940642845</v>
      </c>
      <c r="F5055" s="8">
        <f t="shared" ca="1" si="1339"/>
        <v>41.356431843497262</v>
      </c>
      <c r="G5055" s="8">
        <f t="shared" ca="1" si="1340"/>
        <v>20.395823701639038</v>
      </c>
      <c r="H5055">
        <v>0.03</v>
      </c>
      <c r="I5055">
        <v>0</v>
      </c>
      <c r="J5055">
        <v>0</v>
      </c>
      <c r="K5055" s="7">
        <v>0.75</v>
      </c>
      <c r="L5055">
        <v>0.3</v>
      </c>
      <c r="M5055">
        <v>0.3</v>
      </c>
      <c r="N5055" s="7">
        <v>0.8</v>
      </c>
      <c r="O5055">
        <f t="shared" ca="1" si="1330"/>
        <v>10.569000180983906</v>
      </c>
      <c r="P5055" s="6">
        <f t="shared" ca="1" si="1331"/>
        <v>0.98238184860813338</v>
      </c>
      <c r="Q5055" s="15">
        <f t="shared" ca="1" si="1332"/>
        <v>9.729960718947817</v>
      </c>
      <c r="R5055" s="13">
        <v>1</v>
      </c>
      <c r="S5055" s="5" t="str">
        <f t="shared" ca="1" si="1333"/>
        <v/>
      </c>
      <c r="T5055" s="5">
        <f t="shared" ca="1" si="1334"/>
        <v>0</v>
      </c>
      <c r="U5055" s="4">
        <f t="shared" ca="1" si="1335"/>
        <v>0</v>
      </c>
      <c r="V5055">
        <f t="shared" ca="1" si="1336"/>
        <v>0</v>
      </c>
      <c r="X5055" s="3">
        <v>44625</v>
      </c>
      <c r="Y5055" s="3">
        <v>44637</v>
      </c>
      <c r="Z5055">
        <f t="shared" si="1337"/>
        <v>0</v>
      </c>
      <c r="AA5055" s="1">
        <f t="shared" ca="1" si="1341"/>
        <v>10.701651275528786</v>
      </c>
      <c r="AB5055" s="14">
        <f t="shared" ca="1" si="1342"/>
        <v>0.13265109454487956</v>
      </c>
    </row>
    <row r="5056" spans="1:28" x14ac:dyDescent="0.35">
      <c r="A5056" s="3">
        <f t="shared" si="1338"/>
        <v>44625.533333333457</v>
      </c>
      <c r="B5056" s="3">
        <f t="shared" si="1326"/>
        <v>44638.033333333464</v>
      </c>
      <c r="C5056" s="3">
        <f t="shared" si="1327"/>
        <v>44651</v>
      </c>
      <c r="D5056" s="4">
        <f t="shared" si="1328"/>
        <v>27</v>
      </c>
      <c r="E5056" s="2">
        <f t="shared" ca="1" si="1329"/>
        <v>1.7891324200916816</v>
      </c>
      <c r="F5056" s="8">
        <f t="shared" ca="1" si="1339"/>
        <v>41.453270741691355</v>
      </c>
      <c r="G5056" s="8">
        <f t="shared" ca="1" si="1340"/>
        <v>20.289687153721623</v>
      </c>
      <c r="H5056">
        <v>0.03</v>
      </c>
      <c r="I5056">
        <v>0</v>
      </c>
      <c r="J5056">
        <v>0</v>
      </c>
      <c r="K5056" s="7">
        <v>0.75</v>
      </c>
      <c r="L5056">
        <v>0.3</v>
      </c>
      <c r="M5056">
        <v>0.3</v>
      </c>
      <c r="N5056" s="7">
        <v>0.8</v>
      </c>
      <c r="O5056">
        <f t="shared" ca="1" si="1330"/>
        <v>10.747765902546892</v>
      </c>
      <c r="P5056" s="6">
        <f t="shared" ca="1" si="1331"/>
        <v>0.98235506808435358</v>
      </c>
      <c r="Q5056" s="15">
        <f t="shared" ca="1" si="1332"/>
        <v>9.729960718947817</v>
      </c>
      <c r="R5056" s="13">
        <v>1</v>
      </c>
      <c r="S5056" s="5" t="str">
        <f t="shared" ca="1" si="1333"/>
        <v/>
      </c>
      <c r="T5056" s="5">
        <f t="shared" ca="1" si="1334"/>
        <v>0</v>
      </c>
      <c r="U5056" s="4">
        <f t="shared" ca="1" si="1335"/>
        <v>0</v>
      </c>
      <c r="V5056">
        <f t="shared" ca="1" si="1336"/>
        <v>0</v>
      </c>
      <c r="X5056" s="3">
        <v>44625</v>
      </c>
      <c r="Y5056" s="3">
        <v>44638</v>
      </c>
      <c r="Z5056">
        <f t="shared" si="1337"/>
        <v>0</v>
      </c>
      <c r="AA5056" s="1">
        <f t="shared" ca="1" si="1341"/>
        <v>10.871547642548897</v>
      </c>
      <c r="AB5056" s="14">
        <f t="shared" ca="1" si="1342"/>
        <v>0.12378174000200559</v>
      </c>
    </row>
    <row r="5057" spans="1:28" x14ac:dyDescent="0.35">
      <c r="A5057" s="3">
        <f t="shared" si="1338"/>
        <v>44625.571794871918</v>
      </c>
      <c r="B5057" s="3">
        <f t="shared" si="1326"/>
        <v>44639.033333333464</v>
      </c>
      <c r="C5057" s="3">
        <f t="shared" si="1327"/>
        <v>44651</v>
      </c>
      <c r="D5057" s="4">
        <f t="shared" si="1328"/>
        <v>27</v>
      </c>
      <c r="E5057" s="2">
        <f t="shared" ca="1" si="1329"/>
        <v>1.791872146119079</v>
      </c>
      <c r="F5057" s="8">
        <f t="shared" ca="1" si="1339"/>
        <v>40.862344085366963</v>
      </c>
      <c r="G5057" s="8">
        <f t="shared" ca="1" si="1340"/>
        <v>20.406349540122449</v>
      </c>
      <c r="H5057">
        <v>0.03</v>
      </c>
      <c r="I5057">
        <v>0</v>
      </c>
      <c r="J5057">
        <v>0</v>
      </c>
      <c r="K5057" s="7">
        <v>0.75</v>
      </c>
      <c r="L5057">
        <v>0.3</v>
      </c>
      <c r="M5057">
        <v>0.3</v>
      </c>
      <c r="N5057" s="7">
        <v>0.8</v>
      </c>
      <c r="O5057">
        <f t="shared" ca="1" si="1330"/>
        <v>10.18790852390277</v>
      </c>
      <c r="P5057" s="6">
        <f t="shared" ca="1" si="1331"/>
        <v>0.98232828829063235</v>
      </c>
      <c r="Q5057" s="15">
        <f t="shared" ca="1" si="1332"/>
        <v>9.729960718947817</v>
      </c>
      <c r="R5057" s="13">
        <v>1</v>
      </c>
      <c r="S5057" s="5" t="str">
        <f t="shared" ca="1" si="1333"/>
        <v/>
      </c>
      <c r="T5057" s="5">
        <f t="shared" ca="1" si="1334"/>
        <v>0</v>
      </c>
      <c r="U5057" s="4">
        <f t="shared" ca="1" si="1335"/>
        <v>0</v>
      </c>
      <c r="V5057">
        <f t="shared" ca="1" si="1336"/>
        <v>0</v>
      </c>
      <c r="X5057" s="3">
        <v>44625</v>
      </c>
      <c r="Y5057" s="3">
        <v>44639</v>
      </c>
      <c r="Z5057">
        <f t="shared" si="1337"/>
        <v>0</v>
      </c>
      <c r="AA5057" s="1">
        <f t="shared" ca="1" si="1341"/>
        <v>10.337314016961159</v>
      </c>
      <c r="AB5057" s="14">
        <f t="shared" ca="1" si="1342"/>
        <v>0.14940549305838857</v>
      </c>
    </row>
    <row r="5058" spans="1:28" x14ac:dyDescent="0.35">
      <c r="A5058" s="3">
        <f t="shared" si="1338"/>
        <v>44625.610256410378</v>
      </c>
      <c r="B5058" s="3">
        <f t="shared" ref="B5058:B5121" si="1343">IF(D5057=D5058,B5057+1,A5058)</f>
        <v>44640.033333333464</v>
      </c>
      <c r="C5058" s="3">
        <f t="shared" ref="C5058:C5121" si="1344">EOMONTH(A5058,0)</f>
        <v>44651</v>
      </c>
      <c r="D5058" s="4">
        <f t="shared" ref="D5058:D5121" si="1345">_xlfn.DAYS(C5058,A5058)+1</f>
        <v>27</v>
      </c>
      <c r="E5058" s="2">
        <f t="shared" ref="E5058:E5121" ca="1" si="1346">(B5058-2-TODAY())/365</f>
        <v>1.7946118721464761</v>
      </c>
      <c r="F5058" s="8">
        <f t="shared" ca="1" si="1339"/>
        <v>40.740554078066559</v>
      </c>
      <c r="G5058" s="8">
        <f t="shared" ca="1" si="1340"/>
        <v>20.830190719164406</v>
      </c>
      <c r="H5058">
        <v>0.03</v>
      </c>
      <c r="I5058">
        <v>0</v>
      </c>
      <c r="J5058">
        <v>0</v>
      </c>
      <c r="K5058" s="7">
        <v>0.75</v>
      </c>
      <c r="L5058">
        <v>0.3</v>
      </c>
      <c r="M5058">
        <v>0.3</v>
      </c>
      <c r="N5058" s="7">
        <v>0.8</v>
      </c>
      <c r="O5058">
        <f t="shared" ref="O5058:O5121" ca="1" si="1347">((F5058-H5058-I5058)*K5058)-(G5058+H5058+J5058)</f>
        <v>9.6727248393855092</v>
      </c>
      <c r="P5058" s="6">
        <f t="shared" ref="P5058:P5121" ca="1" si="1348">1/(1*(1+0.01)^E5058)</f>
        <v>0.98230150922695003</v>
      </c>
      <c r="Q5058" s="15">
        <f t="shared" ref="Q5058:Q5121" ca="1" si="1349">AVERAGEIF(X:X,X5058,O:O)</f>
        <v>9.729960718947817</v>
      </c>
      <c r="R5058" s="13">
        <v>1</v>
      </c>
      <c r="S5058" s="5" t="str">
        <f t="shared" ref="S5058:S5121" ca="1" si="1350">IF(RANK(Q5058,$Q$2:$Q$6297)&gt;365,"",RANK(Q5058,$Q$2:$Q$6297))</f>
        <v/>
      </c>
      <c r="T5058" s="5">
        <f t="shared" ref="T5058:T5121" ca="1" si="1351">IF(S5058="",0,150)</f>
        <v>0</v>
      </c>
      <c r="U5058" s="4">
        <f t="shared" ref="U5058:U5121" ca="1" si="1352">Q5058*Z5058</f>
        <v>0</v>
      </c>
      <c r="V5058">
        <f t="shared" ref="V5058:V5121" ca="1" si="1353">IF(U5058=0,0,ROUNDUP(B5058-A5058,0))</f>
        <v>0</v>
      </c>
      <c r="X5058" s="3">
        <v>44625</v>
      </c>
      <c r="Y5058" s="3">
        <v>44640</v>
      </c>
      <c r="Z5058">
        <f t="shared" ref="Z5058:Z5121" si="1354">IF(Y5058=X5058,150,0)</f>
        <v>0</v>
      </c>
      <c r="AA5058" s="1">
        <f t="shared" ca="1" si="1341"/>
        <v>9.860134981802112</v>
      </c>
      <c r="AB5058" s="14">
        <f t="shared" ca="1" si="1342"/>
        <v>0.18741014241660281</v>
      </c>
    </row>
    <row r="5059" spans="1:28" x14ac:dyDescent="0.35">
      <c r="A5059" s="3">
        <f t="shared" ref="A5059:A5122" si="1355">IF(D5058=1,EOMONTH(A5058,0)+1,A5058+(1/(D5058-1)))</f>
        <v>44625.648717948839</v>
      </c>
      <c r="B5059" s="3">
        <f t="shared" si="1343"/>
        <v>44641.033333333464</v>
      </c>
      <c r="C5059" s="3">
        <f t="shared" si="1344"/>
        <v>44651</v>
      </c>
      <c r="D5059" s="4">
        <f t="shared" si="1345"/>
        <v>27</v>
      </c>
      <c r="E5059" s="2">
        <f t="shared" ca="1" si="1346"/>
        <v>1.7973515981738735</v>
      </c>
      <c r="F5059" s="8">
        <f t="shared" ref="F5059:F5122" ca="1" si="1356">40+RAND()*1.5</f>
        <v>41.121186803319276</v>
      </c>
      <c r="G5059" s="8">
        <f t="shared" ref="G5059:G5122" ca="1" si="1357">20+RAND()*1.5</f>
        <v>20.774417565506887</v>
      </c>
      <c r="H5059">
        <v>0.03</v>
      </c>
      <c r="I5059">
        <v>0</v>
      </c>
      <c r="J5059">
        <v>0</v>
      </c>
      <c r="K5059" s="7">
        <v>0.75</v>
      </c>
      <c r="L5059">
        <v>0.3</v>
      </c>
      <c r="M5059">
        <v>0.3</v>
      </c>
      <c r="N5059" s="7">
        <v>0.8</v>
      </c>
      <c r="O5059">
        <f t="shared" ca="1" si="1347"/>
        <v>10.013972536982568</v>
      </c>
      <c r="P5059" s="6">
        <f t="shared" ca="1" si="1348"/>
        <v>0.98227473089328676</v>
      </c>
      <c r="Q5059" s="15">
        <f t="shared" ca="1" si="1349"/>
        <v>9.729960718947817</v>
      </c>
      <c r="R5059" s="13">
        <v>1</v>
      </c>
      <c r="S5059" s="5" t="str">
        <f t="shared" ca="1" si="1350"/>
        <v/>
      </c>
      <c r="T5059" s="5">
        <f t="shared" ca="1" si="1351"/>
        <v>0</v>
      </c>
      <c r="U5059" s="4">
        <f t="shared" ca="1" si="1352"/>
        <v>0</v>
      </c>
      <c r="V5059">
        <f t="shared" ca="1" si="1353"/>
        <v>0</v>
      </c>
      <c r="X5059" s="3">
        <v>44625</v>
      </c>
      <c r="Y5059" s="3">
        <v>44641</v>
      </c>
      <c r="Z5059">
        <f t="shared" si="1354"/>
        <v>0</v>
      </c>
      <c r="AA5059" s="1">
        <f t="shared" ref="AA5059:AA5122" ca="1" si="1358">Kirk(G5059+H5059,(F5059-H5059)*K5059,0,E5059,0,M5059,L5059,N5059,1)</f>
        <v>10.183285094040574</v>
      </c>
      <c r="AB5059" s="14">
        <f t="shared" ref="AB5059:AB5122" ca="1" si="1359">AA5059-O5059</f>
        <v>0.16931255705800652</v>
      </c>
    </row>
    <row r="5060" spans="1:28" x14ac:dyDescent="0.35">
      <c r="A5060" s="3">
        <f t="shared" si="1355"/>
        <v>44625.6871794873</v>
      </c>
      <c r="B5060" s="3">
        <f t="shared" si="1343"/>
        <v>44642.033333333464</v>
      </c>
      <c r="C5060" s="3">
        <f t="shared" si="1344"/>
        <v>44651</v>
      </c>
      <c r="D5060" s="4">
        <f t="shared" si="1345"/>
        <v>27</v>
      </c>
      <c r="E5060" s="2">
        <f t="shared" ca="1" si="1346"/>
        <v>1.8000913242012708</v>
      </c>
      <c r="F5060" s="8">
        <f t="shared" ca="1" si="1356"/>
        <v>41.351777958059564</v>
      </c>
      <c r="G5060" s="8">
        <f t="shared" ca="1" si="1357"/>
        <v>20.834350157540651</v>
      </c>
      <c r="H5060">
        <v>0.03</v>
      </c>
      <c r="I5060">
        <v>0</v>
      </c>
      <c r="J5060">
        <v>0</v>
      </c>
      <c r="K5060" s="7">
        <v>0.75</v>
      </c>
      <c r="L5060">
        <v>0.3</v>
      </c>
      <c r="M5060">
        <v>0.3</v>
      </c>
      <c r="N5060" s="7">
        <v>0.8</v>
      </c>
      <c r="O5060">
        <f t="shared" ca="1" si="1347"/>
        <v>10.126983311004022</v>
      </c>
      <c r="P5060" s="6">
        <f t="shared" ca="1" si="1348"/>
        <v>0.98224795328962244</v>
      </c>
      <c r="Q5060" s="15">
        <f t="shared" ca="1" si="1349"/>
        <v>9.729960718947817</v>
      </c>
      <c r="R5060" s="13">
        <v>1</v>
      </c>
      <c r="S5060" s="5" t="str">
        <f t="shared" ca="1" si="1350"/>
        <v/>
      </c>
      <c r="T5060" s="5">
        <f t="shared" ca="1" si="1351"/>
        <v>0</v>
      </c>
      <c r="U5060" s="4">
        <f t="shared" ca="1" si="1352"/>
        <v>0</v>
      </c>
      <c r="V5060">
        <f t="shared" ca="1" si="1353"/>
        <v>0</v>
      </c>
      <c r="X5060" s="3">
        <v>44625</v>
      </c>
      <c r="Y5060" s="3">
        <v>44642</v>
      </c>
      <c r="Z5060">
        <f t="shared" si="1354"/>
        <v>0</v>
      </c>
      <c r="AA5060" s="1">
        <f t="shared" ca="1" si="1358"/>
        <v>10.293431901478666</v>
      </c>
      <c r="AB5060" s="14">
        <f t="shared" ca="1" si="1359"/>
        <v>0.16644859047464422</v>
      </c>
    </row>
    <row r="5061" spans="1:28" x14ac:dyDescent="0.35">
      <c r="A5061" s="3">
        <f t="shared" si="1355"/>
        <v>44625.725641025761</v>
      </c>
      <c r="B5061" s="3">
        <f t="shared" si="1343"/>
        <v>44643.033333333464</v>
      </c>
      <c r="C5061" s="3">
        <f t="shared" si="1344"/>
        <v>44651</v>
      </c>
      <c r="D5061" s="4">
        <f t="shared" si="1345"/>
        <v>27</v>
      </c>
      <c r="E5061" s="2">
        <f t="shared" ca="1" si="1346"/>
        <v>1.802831050228668</v>
      </c>
      <c r="F5061" s="8">
        <f t="shared" ca="1" si="1356"/>
        <v>40.006099633661805</v>
      </c>
      <c r="G5061" s="8">
        <f t="shared" ca="1" si="1357"/>
        <v>20.284911625314997</v>
      </c>
      <c r="H5061">
        <v>0.03</v>
      </c>
      <c r="I5061">
        <v>0</v>
      </c>
      <c r="J5061">
        <v>0</v>
      </c>
      <c r="K5061" s="7">
        <v>0.75</v>
      </c>
      <c r="L5061">
        <v>0.3</v>
      </c>
      <c r="M5061">
        <v>0.3</v>
      </c>
      <c r="N5061" s="7">
        <v>0.8</v>
      </c>
      <c r="O5061">
        <f t="shared" ca="1" si="1347"/>
        <v>9.6671630999313543</v>
      </c>
      <c r="P5061" s="6">
        <f t="shared" ca="1" si="1348"/>
        <v>0.98222117641593709</v>
      </c>
      <c r="Q5061" s="15">
        <f t="shared" ca="1" si="1349"/>
        <v>9.729960718947817</v>
      </c>
      <c r="R5061" s="13">
        <v>1</v>
      </c>
      <c r="S5061" s="5" t="str">
        <f t="shared" ca="1" si="1350"/>
        <v/>
      </c>
      <c r="T5061" s="5">
        <f t="shared" ca="1" si="1351"/>
        <v>0</v>
      </c>
      <c r="U5061" s="4">
        <f t="shared" ca="1" si="1352"/>
        <v>0</v>
      </c>
      <c r="V5061">
        <f t="shared" ca="1" si="1353"/>
        <v>0</v>
      </c>
      <c r="X5061" s="3">
        <v>44625</v>
      </c>
      <c r="Y5061" s="3">
        <v>44643</v>
      </c>
      <c r="Z5061">
        <f t="shared" si="1354"/>
        <v>0</v>
      </c>
      <c r="AA5061" s="1">
        <f t="shared" ca="1" si="1358"/>
        <v>9.8390034175653547</v>
      </c>
      <c r="AB5061" s="14">
        <f t="shared" ca="1" si="1359"/>
        <v>0.17184031763400043</v>
      </c>
    </row>
    <row r="5062" spans="1:28" x14ac:dyDescent="0.35">
      <c r="A5062" s="3">
        <f t="shared" si="1355"/>
        <v>44625.764102564222</v>
      </c>
      <c r="B5062" s="3">
        <f t="shared" si="1343"/>
        <v>44644.033333333464</v>
      </c>
      <c r="C5062" s="3">
        <f t="shared" si="1344"/>
        <v>44651</v>
      </c>
      <c r="D5062" s="4">
        <f t="shared" si="1345"/>
        <v>27</v>
      </c>
      <c r="E5062" s="2">
        <f t="shared" ca="1" si="1346"/>
        <v>1.8055707762560653</v>
      </c>
      <c r="F5062" s="8">
        <f t="shared" ca="1" si="1356"/>
        <v>40.129602229622904</v>
      </c>
      <c r="G5062" s="8">
        <f t="shared" ca="1" si="1357"/>
        <v>21.256047347287137</v>
      </c>
      <c r="H5062">
        <v>0.03</v>
      </c>
      <c r="I5062">
        <v>0</v>
      </c>
      <c r="J5062">
        <v>0</v>
      </c>
      <c r="K5062" s="7">
        <v>0.75</v>
      </c>
      <c r="L5062">
        <v>0.3</v>
      </c>
      <c r="M5062">
        <v>0.3</v>
      </c>
      <c r="N5062" s="7">
        <v>0.8</v>
      </c>
      <c r="O5062">
        <f t="shared" ca="1" si="1347"/>
        <v>8.7886543249300395</v>
      </c>
      <c r="P5062" s="6">
        <f t="shared" ca="1" si="1348"/>
        <v>0.98219440027221117</v>
      </c>
      <c r="Q5062" s="15">
        <f t="shared" ca="1" si="1349"/>
        <v>9.729960718947817</v>
      </c>
      <c r="R5062" s="13">
        <v>1</v>
      </c>
      <c r="S5062" s="5" t="str">
        <f t="shared" ca="1" si="1350"/>
        <v/>
      </c>
      <c r="T5062" s="5">
        <f t="shared" ca="1" si="1351"/>
        <v>0</v>
      </c>
      <c r="U5062" s="4">
        <f t="shared" ca="1" si="1352"/>
        <v>0</v>
      </c>
      <c r="V5062">
        <f t="shared" ca="1" si="1353"/>
        <v>0</v>
      </c>
      <c r="X5062" s="3">
        <v>44625</v>
      </c>
      <c r="Y5062" s="3">
        <v>44644</v>
      </c>
      <c r="Z5062">
        <f t="shared" si="1354"/>
        <v>0</v>
      </c>
      <c r="AA5062" s="1">
        <f t="shared" ca="1" si="1358"/>
        <v>9.0477686875025327</v>
      </c>
      <c r="AB5062" s="14">
        <f t="shared" ca="1" si="1359"/>
        <v>0.25911436257249321</v>
      </c>
    </row>
    <row r="5063" spans="1:28" x14ac:dyDescent="0.35">
      <c r="A5063" s="3">
        <f t="shared" si="1355"/>
        <v>44625.802564102683</v>
      </c>
      <c r="B5063" s="3">
        <f t="shared" si="1343"/>
        <v>44645.033333333464</v>
      </c>
      <c r="C5063" s="3">
        <f t="shared" si="1344"/>
        <v>44651</v>
      </c>
      <c r="D5063" s="4">
        <f t="shared" si="1345"/>
        <v>27</v>
      </c>
      <c r="E5063" s="2">
        <f t="shared" ca="1" si="1346"/>
        <v>1.8083105022834625</v>
      </c>
      <c r="F5063" s="8">
        <f t="shared" ca="1" si="1356"/>
        <v>40.28725680725708</v>
      </c>
      <c r="G5063" s="8">
        <f t="shared" ca="1" si="1357"/>
        <v>20.211340090943654</v>
      </c>
      <c r="H5063">
        <v>0.03</v>
      </c>
      <c r="I5063">
        <v>0</v>
      </c>
      <c r="J5063">
        <v>0</v>
      </c>
      <c r="K5063" s="7">
        <v>0.75</v>
      </c>
      <c r="L5063">
        <v>0.3</v>
      </c>
      <c r="M5063">
        <v>0.3</v>
      </c>
      <c r="N5063" s="7">
        <v>0.8</v>
      </c>
      <c r="O5063">
        <f t="shared" ca="1" si="1347"/>
        <v>9.9516025144991538</v>
      </c>
      <c r="P5063" s="6">
        <f t="shared" ca="1" si="1348"/>
        <v>0.98216762485842468</v>
      </c>
      <c r="Q5063" s="15">
        <f t="shared" ca="1" si="1349"/>
        <v>9.729960718947817</v>
      </c>
      <c r="R5063" s="13">
        <v>1</v>
      </c>
      <c r="S5063" s="5" t="str">
        <f t="shared" ca="1" si="1350"/>
        <v/>
      </c>
      <c r="T5063" s="5">
        <f t="shared" ca="1" si="1351"/>
        <v>0</v>
      </c>
      <c r="U5063" s="4">
        <f t="shared" ca="1" si="1352"/>
        <v>0</v>
      </c>
      <c r="V5063">
        <f t="shared" ca="1" si="1353"/>
        <v>0</v>
      </c>
      <c r="X5063" s="3">
        <v>44625</v>
      </c>
      <c r="Y5063" s="3">
        <v>44645</v>
      </c>
      <c r="Z5063">
        <f t="shared" si="1354"/>
        <v>0</v>
      </c>
      <c r="AA5063" s="1">
        <f t="shared" ca="1" si="1358"/>
        <v>10.108956405056169</v>
      </c>
      <c r="AB5063" s="14">
        <f t="shared" ca="1" si="1359"/>
        <v>0.15735389055701532</v>
      </c>
    </row>
    <row r="5064" spans="1:28" x14ac:dyDescent="0.35">
      <c r="A5064" s="3">
        <f t="shared" si="1355"/>
        <v>44625.841025641144</v>
      </c>
      <c r="B5064" s="3">
        <f t="shared" si="1343"/>
        <v>44646.033333333464</v>
      </c>
      <c r="C5064" s="3">
        <f t="shared" si="1344"/>
        <v>44651</v>
      </c>
      <c r="D5064" s="4">
        <f t="shared" si="1345"/>
        <v>27</v>
      </c>
      <c r="E5064" s="2">
        <f t="shared" ca="1" si="1346"/>
        <v>1.8110502283108598</v>
      </c>
      <c r="F5064" s="8">
        <f t="shared" ca="1" si="1356"/>
        <v>40.115803279955131</v>
      </c>
      <c r="G5064" s="8">
        <f t="shared" ca="1" si="1357"/>
        <v>20.183454797545465</v>
      </c>
      <c r="H5064">
        <v>0.03</v>
      </c>
      <c r="I5064">
        <v>0</v>
      </c>
      <c r="J5064">
        <v>0</v>
      </c>
      <c r="K5064" s="7">
        <v>0.75</v>
      </c>
      <c r="L5064">
        <v>0.3</v>
      </c>
      <c r="M5064">
        <v>0.3</v>
      </c>
      <c r="N5064" s="7">
        <v>0.8</v>
      </c>
      <c r="O5064">
        <f t="shared" ca="1" si="1347"/>
        <v>9.8508976624208806</v>
      </c>
      <c r="P5064" s="6">
        <f t="shared" ca="1" si="1348"/>
        <v>0.98214085017455732</v>
      </c>
      <c r="Q5064" s="15">
        <f t="shared" ca="1" si="1349"/>
        <v>9.729960718947817</v>
      </c>
      <c r="R5064" s="13">
        <v>1</v>
      </c>
      <c r="S5064" s="5" t="str">
        <f t="shared" ca="1" si="1350"/>
        <v/>
      </c>
      <c r="T5064" s="5">
        <f t="shared" ca="1" si="1351"/>
        <v>0</v>
      </c>
      <c r="U5064" s="4">
        <f t="shared" ca="1" si="1352"/>
        <v>0</v>
      </c>
      <c r="V5064">
        <f t="shared" ca="1" si="1353"/>
        <v>0</v>
      </c>
      <c r="X5064" s="3">
        <v>44625</v>
      </c>
      <c r="Y5064" s="3">
        <v>44646</v>
      </c>
      <c r="Z5064">
        <f t="shared" si="1354"/>
        <v>0</v>
      </c>
      <c r="AA5064" s="1">
        <f t="shared" ca="1" si="1358"/>
        <v>10.012563431182222</v>
      </c>
      <c r="AB5064" s="14">
        <f t="shared" ca="1" si="1359"/>
        <v>0.16166576876134187</v>
      </c>
    </row>
    <row r="5065" spans="1:28" x14ac:dyDescent="0.35">
      <c r="A5065" s="3">
        <f t="shared" si="1355"/>
        <v>44625.879487179605</v>
      </c>
      <c r="B5065" s="3">
        <f t="shared" si="1343"/>
        <v>44647.033333333464</v>
      </c>
      <c r="C5065" s="3">
        <f t="shared" si="1344"/>
        <v>44651</v>
      </c>
      <c r="D5065" s="4">
        <f t="shared" si="1345"/>
        <v>27</v>
      </c>
      <c r="E5065" s="2">
        <f t="shared" ca="1" si="1346"/>
        <v>1.813789954338257</v>
      </c>
      <c r="F5065" s="8">
        <f t="shared" ca="1" si="1356"/>
        <v>41.497199966656936</v>
      </c>
      <c r="G5065" s="8">
        <f t="shared" ca="1" si="1357"/>
        <v>20.436726473181412</v>
      </c>
      <c r="H5065">
        <v>0.03</v>
      </c>
      <c r="I5065">
        <v>0</v>
      </c>
      <c r="J5065">
        <v>0</v>
      </c>
      <c r="K5065" s="7">
        <v>0.75</v>
      </c>
      <c r="L5065">
        <v>0.3</v>
      </c>
      <c r="M5065">
        <v>0.3</v>
      </c>
      <c r="N5065" s="7">
        <v>0.8</v>
      </c>
      <c r="O5065">
        <f t="shared" ca="1" si="1347"/>
        <v>10.633673501811288</v>
      </c>
      <c r="P5065" s="6">
        <f t="shared" ca="1" si="1348"/>
        <v>0.98211407622058966</v>
      </c>
      <c r="Q5065" s="15">
        <f t="shared" ca="1" si="1349"/>
        <v>9.729960718947817</v>
      </c>
      <c r="R5065" s="13">
        <v>1</v>
      </c>
      <c r="S5065" s="5" t="str">
        <f t="shared" ca="1" si="1350"/>
        <v/>
      </c>
      <c r="T5065" s="5">
        <f t="shared" ca="1" si="1351"/>
        <v>0</v>
      </c>
      <c r="U5065" s="4">
        <f t="shared" ca="1" si="1352"/>
        <v>0</v>
      </c>
      <c r="V5065">
        <f t="shared" ca="1" si="1353"/>
        <v>0</v>
      </c>
      <c r="X5065" s="3">
        <v>44625</v>
      </c>
      <c r="Y5065" s="3">
        <v>44647</v>
      </c>
      <c r="Z5065">
        <f t="shared" si="1354"/>
        <v>0</v>
      </c>
      <c r="AA5065" s="1">
        <f t="shared" ca="1" si="1358"/>
        <v>10.769945285324727</v>
      </c>
      <c r="AB5065" s="14">
        <f t="shared" ca="1" si="1359"/>
        <v>0.13627178351343971</v>
      </c>
    </row>
    <row r="5066" spans="1:28" x14ac:dyDescent="0.35">
      <c r="A5066" s="3">
        <f t="shared" si="1355"/>
        <v>44625.917948718066</v>
      </c>
      <c r="B5066" s="3">
        <f t="shared" si="1343"/>
        <v>44648.033333333464</v>
      </c>
      <c r="C5066" s="3">
        <f t="shared" si="1344"/>
        <v>44651</v>
      </c>
      <c r="D5066" s="4">
        <f t="shared" si="1345"/>
        <v>27</v>
      </c>
      <c r="E5066" s="2">
        <f t="shared" ca="1" si="1346"/>
        <v>1.8165296803656543</v>
      </c>
      <c r="F5066" s="8">
        <f t="shared" ca="1" si="1356"/>
        <v>40.851337487494483</v>
      </c>
      <c r="G5066" s="8">
        <f t="shared" ca="1" si="1357"/>
        <v>21.262564085466881</v>
      </c>
      <c r="H5066">
        <v>0.03</v>
      </c>
      <c r="I5066">
        <v>0</v>
      </c>
      <c r="J5066">
        <v>0</v>
      </c>
      <c r="K5066" s="7">
        <v>0.75</v>
      </c>
      <c r="L5066">
        <v>0.3</v>
      </c>
      <c r="M5066">
        <v>0.3</v>
      </c>
      <c r="N5066" s="7">
        <v>0.8</v>
      </c>
      <c r="O5066">
        <f t="shared" ca="1" si="1347"/>
        <v>9.3234390301539811</v>
      </c>
      <c r="P5066" s="6">
        <f t="shared" ca="1" si="1348"/>
        <v>0.98208730299650171</v>
      </c>
      <c r="Q5066" s="15">
        <f t="shared" ca="1" si="1349"/>
        <v>9.729960718947817</v>
      </c>
      <c r="R5066" s="13">
        <v>1</v>
      </c>
      <c r="S5066" s="5" t="str">
        <f t="shared" ca="1" si="1350"/>
        <v/>
      </c>
      <c r="T5066" s="5">
        <f t="shared" ca="1" si="1351"/>
        <v>0</v>
      </c>
      <c r="U5066" s="4">
        <f t="shared" ca="1" si="1352"/>
        <v>0</v>
      </c>
      <c r="V5066">
        <f t="shared" ca="1" si="1353"/>
        <v>0</v>
      </c>
      <c r="X5066" s="3">
        <v>44625</v>
      </c>
      <c r="Y5066" s="3">
        <v>44648</v>
      </c>
      <c r="Z5066">
        <f t="shared" si="1354"/>
        <v>0</v>
      </c>
      <c r="AA5066" s="1">
        <f t="shared" ca="1" si="1358"/>
        <v>9.5511030567069106</v>
      </c>
      <c r="AB5066" s="14">
        <f t="shared" ca="1" si="1359"/>
        <v>0.2276640265529295</v>
      </c>
    </row>
    <row r="5067" spans="1:28" x14ac:dyDescent="0.35">
      <c r="A5067" s="3">
        <f t="shared" si="1355"/>
        <v>44625.956410256527</v>
      </c>
      <c r="B5067" s="3">
        <f t="shared" si="1343"/>
        <v>44649.033333333464</v>
      </c>
      <c r="C5067" s="3">
        <f t="shared" si="1344"/>
        <v>44651</v>
      </c>
      <c r="D5067" s="4">
        <f t="shared" si="1345"/>
        <v>27</v>
      </c>
      <c r="E5067" s="2">
        <f t="shared" ca="1" si="1346"/>
        <v>1.8192694063930515</v>
      </c>
      <c r="F5067" s="8">
        <f t="shared" ca="1" si="1356"/>
        <v>40.938938094945939</v>
      </c>
      <c r="G5067" s="8">
        <f t="shared" ca="1" si="1357"/>
        <v>20.00985727840964</v>
      </c>
      <c r="H5067">
        <v>0.03</v>
      </c>
      <c r="I5067">
        <v>0</v>
      </c>
      <c r="J5067">
        <v>0</v>
      </c>
      <c r="K5067" s="7">
        <v>0.75</v>
      </c>
      <c r="L5067">
        <v>0.3</v>
      </c>
      <c r="M5067">
        <v>0.3</v>
      </c>
      <c r="N5067" s="7">
        <v>0.8</v>
      </c>
      <c r="O5067">
        <f t="shared" ca="1" si="1347"/>
        <v>10.641846292799812</v>
      </c>
      <c r="P5067" s="6">
        <f t="shared" ca="1" si="1348"/>
        <v>0.98206053050227338</v>
      </c>
      <c r="Q5067" s="15">
        <f t="shared" ca="1" si="1349"/>
        <v>9.729960718947817</v>
      </c>
      <c r="R5067" s="13">
        <v>1</v>
      </c>
      <c r="S5067" s="5" t="str">
        <f t="shared" ca="1" si="1350"/>
        <v/>
      </c>
      <c r="T5067" s="5">
        <f t="shared" ca="1" si="1351"/>
        <v>0</v>
      </c>
      <c r="U5067" s="4">
        <f t="shared" ca="1" si="1352"/>
        <v>0</v>
      </c>
      <c r="V5067">
        <f t="shared" ca="1" si="1353"/>
        <v>0</v>
      </c>
      <c r="X5067" s="3">
        <v>44625</v>
      </c>
      <c r="Y5067" s="3">
        <v>44649</v>
      </c>
      <c r="Z5067">
        <f t="shared" si="1354"/>
        <v>0</v>
      </c>
      <c r="AA5067" s="1">
        <f t="shared" ca="1" si="1358"/>
        <v>10.767586963645691</v>
      </c>
      <c r="AB5067" s="14">
        <f t="shared" ca="1" si="1359"/>
        <v>0.12574067084587881</v>
      </c>
    </row>
    <row r="5068" spans="1:28" x14ac:dyDescent="0.35">
      <c r="A5068" s="3">
        <f t="shared" si="1355"/>
        <v>44625.994871794988</v>
      </c>
      <c r="B5068" s="3">
        <f t="shared" si="1343"/>
        <v>44650.033333333464</v>
      </c>
      <c r="C5068" s="3">
        <f t="shared" si="1344"/>
        <v>44651</v>
      </c>
      <c r="D5068" s="4">
        <f t="shared" si="1345"/>
        <v>27</v>
      </c>
      <c r="E5068" s="2">
        <f t="shared" ca="1" si="1346"/>
        <v>1.8220091324204488</v>
      </c>
      <c r="F5068" s="8">
        <f t="shared" ca="1" si="1356"/>
        <v>40.054541229250702</v>
      </c>
      <c r="G5068" s="8">
        <f t="shared" ca="1" si="1357"/>
        <v>20.751360844806104</v>
      </c>
      <c r="H5068">
        <v>0.03</v>
      </c>
      <c r="I5068">
        <v>0</v>
      </c>
      <c r="J5068">
        <v>0</v>
      </c>
      <c r="K5068" s="7">
        <v>0.75</v>
      </c>
      <c r="L5068">
        <v>0.3</v>
      </c>
      <c r="M5068">
        <v>0.3</v>
      </c>
      <c r="N5068" s="7">
        <v>0.8</v>
      </c>
      <c r="O5068">
        <f t="shared" ca="1" si="1347"/>
        <v>9.2370450771319206</v>
      </c>
      <c r="P5068" s="6">
        <f t="shared" ca="1" si="1348"/>
        <v>0.98203375873788501</v>
      </c>
      <c r="Q5068" s="15">
        <f t="shared" ca="1" si="1349"/>
        <v>9.729960718947817</v>
      </c>
      <c r="R5068" s="13">
        <v>1</v>
      </c>
      <c r="S5068" s="5" t="str">
        <f t="shared" ca="1" si="1350"/>
        <v/>
      </c>
      <c r="T5068" s="5">
        <f t="shared" ca="1" si="1351"/>
        <v>0</v>
      </c>
      <c r="U5068" s="4">
        <f t="shared" ca="1" si="1352"/>
        <v>0</v>
      </c>
      <c r="V5068">
        <f t="shared" ca="1" si="1353"/>
        <v>0</v>
      </c>
      <c r="X5068" s="3">
        <v>44625</v>
      </c>
      <c r="Y5068" s="3">
        <v>44650</v>
      </c>
      <c r="Z5068">
        <f t="shared" si="1354"/>
        <v>0</v>
      </c>
      <c r="AA5068" s="1">
        <f t="shared" ca="1" si="1358"/>
        <v>9.4523885180756118</v>
      </c>
      <c r="AB5068" s="14">
        <f t="shared" ca="1" si="1359"/>
        <v>0.21534344094369118</v>
      </c>
    </row>
    <row r="5069" spans="1:28" x14ac:dyDescent="0.35">
      <c r="A5069" s="3">
        <f t="shared" si="1355"/>
        <v>44626.033333333449</v>
      </c>
      <c r="B5069" s="3">
        <f t="shared" si="1343"/>
        <v>44626.033333333449</v>
      </c>
      <c r="C5069" s="3">
        <f t="shared" si="1344"/>
        <v>44651</v>
      </c>
      <c r="D5069" s="4">
        <f t="shared" si="1345"/>
        <v>26</v>
      </c>
      <c r="E5069" s="2">
        <f t="shared" ca="1" si="1346"/>
        <v>1.7562557077628747</v>
      </c>
      <c r="F5069" s="8">
        <f t="shared" ca="1" si="1356"/>
        <v>40.079173892966331</v>
      </c>
      <c r="G5069" s="8">
        <f t="shared" ca="1" si="1357"/>
        <v>20.288081695370344</v>
      </c>
      <c r="H5069">
        <v>0.03</v>
      </c>
      <c r="I5069">
        <v>0</v>
      </c>
      <c r="J5069">
        <v>0</v>
      </c>
      <c r="K5069" s="7">
        <v>0.75</v>
      </c>
      <c r="L5069">
        <v>0.3</v>
      </c>
      <c r="M5069">
        <v>0.3</v>
      </c>
      <c r="N5069" s="7">
        <v>0.8</v>
      </c>
      <c r="O5069">
        <f t="shared" ca="1" si="1347"/>
        <v>9.7187987243544001</v>
      </c>
      <c r="P5069" s="6">
        <f t="shared" ca="1" si="1348"/>
        <v>0.98267648255928186</v>
      </c>
      <c r="Q5069" s="15">
        <f t="shared" ca="1" si="1349"/>
        <v>9.7782263321219354</v>
      </c>
      <c r="R5069" s="13">
        <v>1</v>
      </c>
      <c r="S5069" s="5" t="str">
        <f t="shared" ca="1" si="1350"/>
        <v/>
      </c>
      <c r="T5069" s="5">
        <f t="shared" ca="1" si="1351"/>
        <v>0</v>
      </c>
      <c r="U5069" s="4">
        <f t="shared" ca="1" si="1352"/>
        <v>1466.7339498182903</v>
      </c>
      <c r="V5069">
        <f t="shared" ca="1" si="1353"/>
        <v>0</v>
      </c>
      <c r="X5069" s="3">
        <v>44626</v>
      </c>
      <c r="Y5069" s="3">
        <v>44626</v>
      </c>
      <c r="Z5069">
        <f t="shared" si="1354"/>
        <v>150</v>
      </c>
      <c r="AA5069" s="1">
        <f t="shared" ca="1" si="1358"/>
        <v>9.8784045085327854</v>
      </c>
      <c r="AB5069" s="14">
        <f t="shared" ca="1" si="1359"/>
        <v>0.15960578417838533</v>
      </c>
    </row>
    <row r="5070" spans="1:28" x14ac:dyDescent="0.35">
      <c r="A5070" s="3">
        <f t="shared" si="1355"/>
        <v>44626.07333333345</v>
      </c>
      <c r="B5070" s="3">
        <f t="shared" si="1343"/>
        <v>44627.033333333449</v>
      </c>
      <c r="C5070" s="3">
        <f t="shared" si="1344"/>
        <v>44651</v>
      </c>
      <c r="D5070" s="4">
        <f t="shared" si="1345"/>
        <v>26</v>
      </c>
      <c r="E5070" s="2">
        <f t="shared" ca="1" si="1346"/>
        <v>1.758995433790272</v>
      </c>
      <c r="F5070" s="8">
        <f t="shared" ca="1" si="1356"/>
        <v>41.331661734191712</v>
      </c>
      <c r="G5070" s="8">
        <f t="shared" ca="1" si="1357"/>
        <v>21.478917899357693</v>
      </c>
      <c r="H5070">
        <v>0.03</v>
      </c>
      <c r="I5070">
        <v>0</v>
      </c>
      <c r="J5070">
        <v>0</v>
      </c>
      <c r="K5070" s="7">
        <v>0.75</v>
      </c>
      <c r="L5070">
        <v>0.3</v>
      </c>
      <c r="M5070">
        <v>0.3</v>
      </c>
      <c r="N5070" s="7">
        <v>0.8</v>
      </c>
      <c r="O5070">
        <f t="shared" ca="1" si="1347"/>
        <v>9.467328401286089</v>
      </c>
      <c r="P5070" s="6">
        <f t="shared" ca="1" si="1348"/>
        <v>0.98264969400354196</v>
      </c>
      <c r="Q5070" s="15">
        <f t="shared" ca="1" si="1349"/>
        <v>9.7782263321219354</v>
      </c>
      <c r="R5070" s="13">
        <v>1</v>
      </c>
      <c r="S5070" s="5" t="str">
        <f t="shared" ca="1" si="1350"/>
        <v/>
      </c>
      <c r="T5070" s="5">
        <f t="shared" ca="1" si="1351"/>
        <v>0</v>
      </c>
      <c r="U5070" s="4">
        <f t="shared" ca="1" si="1352"/>
        <v>0</v>
      </c>
      <c r="V5070">
        <f t="shared" ca="1" si="1353"/>
        <v>0</v>
      </c>
      <c r="X5070" s="3">
        <v>44626</v>
      </c>
      <c r="Y5070" s="3">
        <v>44627</v>
      </c>
      <c r="Z5070">
        <f t="shared" si="1354"/>
        <v>0</v>
      </c>
      <c r="AA5070" s="1">
        <f t="shared" ca="1" si="1358"/>
        <v>9.6795023124717403</v>
      </c>
      <c r="AB5070" s="14">
        <f t="shared" ca="1" si="1359"/>
        <v>0.21217391118565132</v>
      </c>
    </row>
    <row r="5071" spans="1:28" x14ac:dyDescent="0.35">
      <c r="A5071" s="3">
        <f t="shared" si="1355"/>
        <v>44626.113333333451</v>
      </c>
      <c r="B5071" s="3">
        <f t="shared" si="1343"/>
        <v>44628.033333333449</v>
      </c>
      <c r="C5071" s="3">
        <f t="shared" si="1344"/>
        <v>44651</v>
      </c>
      <c r="D5071" s="4">
        <f t="shared" si="1345"/>
        <v>26</v>
      </c>
      <c r="E5071" s="2">
        <f t="shared" ca="1" si="1346"/>
        <v>1.7617351598176691</v>
      </c>
      <c r="F5071" s="8">
        <f t="shared" ca="1" si="1356"/>
        <v>40.000594518628048</v>
      </c>
      <c r="G5071" s="8">
        <f t="shared" ca="1" si="1357"/>
        <v>20.590198231365726</v>
      </c>
      <c r="H5071">
        <v>0.03</v>
      </c>
      <c r="I5071">
        <v>0</v>
      </c>
      <c r="J5071">
        <v>0</v>
      </c>
      <c r="K5071" s="7">
        <v>0.75</v>
      </c>
      <c r="L5071">
        <v>0.3</v>
      </c>
      <c r="M5071">
        <v>0.3</v>
      </c>
      <c r="N5071" s="7">
        <v>0.8</v>
      </c>
      <c r="O5071">
        <f t="shared" ca="1" si="1347"/>
        <v>9.3577476576053087</v>
      </c>
      <c r="P5071" s="6">
        <f t="shared" ca="1" si="1348"/>
        <v>0.98262290617808001</v>
      </c>
      <c r="Q5071" s="15">
        <f t="shared" ca="1" si="1349"/>
        <v>9.7782263321219354</v>
      </c>
      <c r="R5071" s="13">
        <v>1</v>
      </c>
      <c r="S5071" s="5" t="str">
        <f t="shared" ca="1" si="1350"/>
        <v/>
      </c>
      <c r="T5071" s="5">
        <f t="shared" ca="1" si="1351"/>
        <v>0</v>
      </c>
      <c r="U5071" s="4">
        <f t="shared" ca="1" si="1352"/>
        <v>0</v>
      </c>
      <c r="V5071">
        <f t="shared" ca="1" si="1353"/>
        <v>0</v>
      </c>
      <c r="X5071" s="3">
        <v>44626</v>
      </c>
      <c r="Y5071" s="3">
        <v>44628</v>
      </c>
      <c r="Z5071">
        <f t="shared" si="1354"/>
        <v>0</v>
      </c>
      <c r="AA5071" s="1">
        <f t="shared" ca="1" si="1358"/>
        <v>9.5461738851538769</v>
      </c>
      <c r="AB5071" s="14">
        <f t="shared" ca="1" si="1359"/>
        <v>0.18842622754856819</v>
      </c>
    </row>
    <row r="5072" spans="1:28" x14ac:dyDescent="0.35">
      <c r="A5072" s="3">
        <f t="shared" si="1355"/>
        <v>44626.153333333452</v>
      </c>
      <c r="B5072" s="3">
        <f t="shared" si="1343"/>
        <v>44629.033333333449</v>
      </c>
      <c r="C5072" s="3">
        <f t="shared" si="1344"/>
        <v>44651</v>
      </c>
      <c r="D5072" s="4">
        <f t="shared" si="1345"/>
        <v>26</v>
      </c>
      <c r="E5072" s="2">
        <f t="shared" ca="1" si="1346"/>
        <v>1.7644748858450665</v>
      </c>
      <c r="F5072" s="8">
        <f t="shared" ca="1" si="1356"/>
        <v>40.176353043442468</v>
      </c>
      <c r="G5072" s="8">
        <f t="shared" ca="1" si="1357"/>
        <v>20.833108216188176</v>
      </c>
      <c r="H5072">
        <v>0.03</v>
      </c>
      <c r="I5072">
        <v>0</v>
      </c>
      <c r="J5072">
        <v>0</v>
      </c>
      <c r="K5072" s="7">
        <v>0.75</v>
      </c>
      <c r="L5072">
        <v>0.3</v>
      </c>
      <c r="M5072">
        <v>0.3</v>
      </c>
      <c r="N5072" s="7">
        <v>0.8</v>
      </c>
      <c r="O5072">
        <f t="shared" ca="1" si="1347"/>
        <v>9.2466565663936713</v>
      </c>
      <c r="P5072" s="6">
        <f t="shared" ca="1" si="1348"/>
        <v>0.98259611908287581</v>
      </c>
      <c r="Q5072" s="15">
        <f t="shared" ca="1" si="1349"/>
        <v>9.7782263321219354</v>
      </c>
      <c r="R5072" s="13">
        <v>1</v>
      </c>
      <c r="S5072" s="5" t="str">
        <f t="shared" ca="1" si="1350"/>
        <v/>
      </c>
      <c r="T5072" s="5">
        <f t="shared" ca="1" si="1351"/>
        <v>0</v>
      </c>
      <c r="U5072" s="4">
        <f t="shared" ca="1" si="1352"/>
        <v>0</v>
      </c>
      <c r="V5072">
        <f t="shared" ca="1" si="1353"/>
        <v>0</v>
      </c>
      <c r="X5072" s="3">
        <v>44626</v>
      </c>
      <c r="Y5072" s="3">
        <v>44629</v>
      </c>
      <c r="Z5072">
        <f t="shared" si="1354"/>
        <v>0</v>
      </c>
      <c r="AA5072" s="1">
        <f t="shared" ca="1" si="1358"/>
        <v>9.4501730597076552</v>
      </c>
      <c r="AB5072" s="14">
        <f t="shared" ca="1" si="1359"/>
        <v>0.20351649331398391</v>
      </c>
    </row>
    <row r="5073" spans="1:28" x14ac:dyDescent="0.35">
      <c r="A5073" s="3">
        <f t="shared" si="1355"/>
        <v>44626.193333333453</v>
      </c>
      <c r="B5073" s="3">
        <f t="shared" si="1343"/>
        <v>44630.033333333449</v>
      </c>
      <c r="C5073" s="3">
        <f t="shared" si="1344"/>
        <v>44651</v>
      </c>
      <c r="D5073" s="4">
        <f t="shared" si="1345"/>
        <v>26</v>
      </c>
      <c r="E5073" s="2">
        <f t="shared" ca="1" si="1346"/>
        <v>1.7672146118724636</v>
      </c>
      <c r="F5073" s="8">
        <f t="shared" ca="1" si="1356"/>
        <v>40.989043216419681</v>
      </c>
      <c r="G5073" s="8">
        <f t="shared" ca="1" si="1357"/>
        <v>20.722374531674433</v>
      </c>
      <c r="H5073">
        <v>0.03</v>
      </c>
      <c r="I5073">
        <v>0</v>
      </c>
      <c r="J5073">
        <v>0</v>
      </c>
      <c r="K5073" s="7">
        <v>0.75</v>
      </c>
      <c r="L5073">
        <v>0.3</v>
      </c>
      <c r="M5073">
        <v>0.3</v>
      </c>
      <c r="N5073" s="7">
        <v>0.8</v>
      </c>
      <c r="O5073">
        <f t="shared" ca="1" si="1347"/>
        <v>9.9669078806403277</v>
      </c>
      <c r="P5073" s="6">
        <f t="shared" ca="1" si="1348"/>
        <v>0.98256933271790958</v>
      </c>
      <c r="Q5073" s="15">
        <f t="shared" ca="1" si="1349"/>
        <v>9.7782263321219354</v>
      </c>
      <c r="R5073" s="13">
        <v>1</v>
      </c>
      <c r="S5073" s="5" t="str">
        <f t="shared" ca="1" si="1350"/>
        <v/>
      </c>
      <c r="T5073" s="5">
        <f t="shared" ca="1" si="1351"/>
        <v>0</v>
      </c>
      <c r="U5073" s="4">
        <f t="shared" ca="1" si="1352"/>
        <v>0</v>
      </c>
      <c r="V5073">
        <f t="shared" ca="1" si="1353"/>
        <v>0</v>
      </c>
      <c r="X5073" s="3">
        <v>44626</v>
      </c>
      <c r="Y5073" s="3">
        <v>44630</v>
      </c>
      <c r="Z5073">
        <f t="shared" si="1354"/>
        <v>0</v>
      </c>
      <c r="AA5073" s="1">
        <f t="shared" ca="1" si="1358"/>
        <v>10.130387971139879</v>
      </c>
      <c r="AB5073" s="14">
        <f t="shared" ca="1" si="1359"/>
        <v>0.16348009049955081</v>
      </c>
    </row>
    <row r="5074" spans="1:28" x14ac:dyDescent="0.35">
      <c r="A5074" s="3">
        <f t="shared" si="1355"/>
        <v>44626.233333333454</v>
      </c>
      <c r="B5074" s="3">
        <f t="shared" si="1343"/>
        <v>44631.033333333449</v>
      </c>
      <c r="C5074" s="3">
        <f t="shared" si="1344"/>
        <v>44651</v>
      </c>
      <c r="D5074" s="4">
        <f t="shared" si="1345"/>
        <v>26</v>
      </c>
      <c r="E5074" s="2">
        <f t="shared" ca="1" si="1346"/>
        <v>1.769954337899861</v>
      </c>
      <c r="F5074" s="8">
        <f t="shared" ca="1" si="1356"/>
        <v>40.732858962877593</v>
      </c>
      <c r="G5074" s="8">
        <f t="shared" ca="1" si="1357"/>
        <v>21.060425497505168</v>
      </c>
      <c r="H5074">
        <v>0.03</v>
      </c>
      <c r="I5074">
        <v>0</v>
      </c>
      <c r="J5074">
        <v>0</v>
      </c>
      <c r="K5074" s="7">
        <v>0.75</v>
      </c>
      <c r="L5074">
        <v>0.3</v>
      </c>
      <c r="M5074">
        <v>0.3</v>
      </c>
      <c r="N5074" s="7">
        <v>0.8</v>
      </c>
      <c r="O5074">
        <f t="shared" ca="1" si="1347"/>
        <v>9.4367187246530229</v>
      </c>
      <c r="P5074" s="6">
        <f t="shared" ca="1" si="1348"/>
        <v>0.98254254708316124</v>
      </c>
      <c r="Q5074" s="15">
        <f t="shared" ca="1" si="1349"/>
        <v>9.7782263321219354</v>
      </c>
      <c r="R5074" s="13">
        <v>1</v>
      </c>
      <c r="S5074" s="5" t="str">
        <f t="shared" ca="1" si="1350"/>
        <v/>
      </c>
      <c r="T5074" s="5">
        <f t="shared" ca="1" si="1351"/>
        <v>0</v>
      </c>
      <c r="U5074" s="4">
        <f t="shared" ca="1" si="1352"/>
        <v>0</v>
      </c>
      <c r="V5074">
        <f t="shared" ca="1" si="1353"/>
        <v>0</v>
      </c>
      <c r="X5074" s="3">
        <v>44626</v>
      </c>
      <c r="Y5074" s="3">
        <v>44631</v>
      </c>
      <c r="Z5074">
        <f t="shared" si="1354"/>
        <v>0</v>
      </c>
      <c r="AA5074" s="1">
        <f t="shared" ca="1" si="1358"/>
        <v>9.6387733471727621</v>
      </c>
      <c r="AB5074" s="14">
        <f t="shared" ca="1" si="1359"/>
        <v>0.20205462251973927</v>
      </c>
    </row>
    <row r="5075" spans="1:28" x14ac:dyDescent="0.35">
      <c r="A5075" s="3">
        <f t="shared" si="1355"/>
        <v>44626.273333333455</v>
      </c>
      <c r="B5075" s="3">
        <f t="shared" si="1343"/>
        <v>44632.033333333449</v>
      </c>
      <c r="C5075" s="3">
        <f t="shared" si="1344"/>
        <v>44651</v>
      </c>
      <c r="D5075" s="4">
        <f t="shared" si="1345"/>
        <v>26</v>
      </c>
      <c r="E5075" s="2">
        <f t="shared" ca="1" si="1346"/>
        <v>1.7726940639272581</v>
      </c>
      <c r="F5075" s="8">
        <f t="shared" ca="1" si="1356"/>
        <v>40.590331870513218</v>
      </c>
      <c r="G5075" s="8">
        <f t="shared" ca="1" si="1357"/>
        <v>20.972320041035101</v>
      </c>
      <c r="H5075">
        <v>0.03</v>
      </c>
      <c r="I5075">
        <v>0</v>
      </c>
      <c r="J5075">
        <v>0</v>
      </c>
      <c r="K5075" s="7">
        <v>0.75</v>
      </c>
      <c r="L5075">
        <v>0.3</v>
      </c>
      <c r="M5075">
        <v>0.3</v>
      </c>
      <c r="N5075" s="7">
        <v>0.8</v>
      </c>
      <c r="O5075">
        <f t="shared" ca="1" si="1347"/>
        <v>9.4179288618498127</v>
      </c>
      <c r="P5075" s="6">
        <f t="shared" ca="1" si="1348"/>
        <v>0.98251576217861092</v>
      </c>
      <c r="Q5075" s="15">
        <f t="shared" ca="1" si="1349"/>
        <v>9.7782263321219354</v>
      </c>
      <c r="R5075" s="13">
        <v>1</v>
      </c>
      <c r="S5075" s="5" t="str">
        <f t="shared" ca="1" si="1350"/>
        <v/>
      </c>
      <c r="T5075" s="5">
        <f t="shared" ca="1" si="1351"/>
        <v>0</v>
      </c>
      <c r="U5075" s="4">
        <f t="shared" ca="1" si="1352"/>
        <v>0</v>
      </c>
      <c r="V5075">
        <f t="shared" ca="1" si="1353"/>
        <v>0</v>
      </c>
      <c r="X5075" s="3">
        <v>44626</v>
      </c>
      <c r="Y5075" s="3">
        <v>44632</v>
      </c>
      <c r="Z5075">
        <f t="shared" si="1354"/>
        <v>0</v>
      </c>
      <c r="AA5075" s="1">
        <f t="shared" ca="1" si="1358"/>
        <v>9.6186575637694567</v>
      </c>
      <c r="AB5075" s="14">
        <f t="shared" ca="1" si="1359"/>
        <v>0.20072870191964398</v>
      </c>
    </row>
    <row r="5076" spans="1:28" x14ac:dyDescent="0.35">
      <c r="A5076" s="3">
        <f t="shared" si="1355"/>
        <v>44626.313333333455</v>
      </c>
      <c r="B5076" s="3">
        <f t="shared" si="1343"/>
        <v>44633.033333333449</v>
      </c>
      <c r="C5076" s="3">
        <f t="shared" si="1344"/>
        <v>44651</v>
      </c>
      <c r="D5076" s="4">
        <f t="shared" si="1345"/>
        <v>26</v>
      </c>
      <c r="E5076" s="2">
        <f t="shared" ca="1" si="1346"/>
        <v>1.7754337899546555</v>
      </c>
      <c r="F5076" s="8">
        <f t="shared" ca="1" si="1356"/>
        <v>40.485731964142879</v>
      </c>
      <c r="G5076" s="8">
        <f t="shared" ca="1" si="1357"/>
        <v>21.492339787540203</v>
      </c>
      <c r="H5076">
        <v>0.03</v>
      </c>
      <c r="I5076">
        <v>0</v>
      </c>
      <c r="J5076">
        <v>0</v>
      </c>
      <c r="K5076" s="7">
        <v>0.75</v>
      </c>
      <c r="L5076">
        <v>0.3</v>
      </c>
      <c r="M5076">
        <v>0.3</v>
      </c>
      <c r="N5076" s="7">
        <v>0.8</v>
      </c>
      <c r="O5076">
        <f t="shared" ca="1" si="1347"/>
        <v>8.8194591855669557</v>
      </c>
      <c r="P5076" s="6">
        <f t="shared" ca="1" si="1348"/>
        <v>0.98248897800423873</v>
      </c>
      <c r="Q5076" s="15">
        <f t="shared" ca="1" si="1349"/>
        <v>9.7782263321219354</v>
      </c>
      <c r="R5076" s="13">
        <v>1</v>
      </c>
      <c r="S5076" s="5" t="str">
        <f t="shared" ca="1" si="1350"/>
        <v/>
      </c>
      <c r="T5076" s="5">
        <f t="shared" ca="1" si="1351"/>
        <v>0</v>
      </c>
      <c r="U5076" s="4">
        <f t="shared" ca="1" si="1352"/>
        <v>0</v>
      </c>
      <c r="V5076">
        <f t="shared" ca="1" si="1353"/>
        <v>0</v>
      </c>
      <c r="X5076" s="3">
        <v>44626</v>
      </c>
      <c r="Y5076" s="3">
        <v>44633</v>
      </c>
      <c r="Z5076">
        <f t="shared" si="1354"/>
        <v>0</v>
      </c>
      <c r="AA5076" s="1">
        <f t="shared" ca="1" si="1358"/>
        <v>9.0774407320700661</v>
      </c>
      <c r="AB5076" s="14">
        <f t="shared" ca="1" si="1359"/>
        <v>0.25798154650311034</v>
      </c>
    </row>
    <row r="5077" spans="1:28" x14ac:dyDescent="0.35">
      <c r="A5077" s="3">
        <f t="shared" si="1355"/>
        <v>44626.353333333456</v>
      </c>
      <c r="B5077" s="3">
        <f t="shared" si="1343"/>
        <v>44634.033333333449</v>
      </c>
      <c r="C5077" s="3">
        <f t="shared" si="1344"/>
        <v>44651</v>
      </c>
      <c r="D5077" s="4">
        <f t="shared" si="1345"/>
        <v>26</v>
      </c>
      <c r="E5077" s="2">
        <f t="shared" ca="1" si="1346"/>
        <v>1.7781735159820529</v>
      </c>
      <c r="F5077" s="8">
        <f t="shared" ca="1" si="1356"/>
        <v>41.114407240676798</v>
      </c>
      <c r="G5077" s="8">
        <f t="shared" ca="1" si="1357"/>
        <v>20.490550401003464</v>
      </c>
      <c r="H5077">
        <v>0.03</v>
      </c>
      <c r="I5077">
        <v>0</v>
      </c>
      <c r="J5077">
        <v>0</v>
      </c>
      <c r="K5077" s="7">
        <v>0.75</v>
      </c>
      <c r="L5077">
        <v>0.3</v>
      </c>
      <c r="M5077">
        <v>0.3</v>
      </c>
      <c r="N5077" s="7">
        <v>0.8</v>
      </c>
      <c r="O5077">
        <f t="shared" ca="1" si="1347"/>
        <v>10.292755029504132</v>
      </c>
      <c r="P5077" s="6">
        <f t="shared" ca="1" si="1348"/>
        <v>0.98246219456002493</v>
      </c>
      <c r="Q5077" s="15">
        <f t="shared" ca="1" si="1349"/>
        <v>9.7782263321219354</v>
      </c>
      <c r="R5077" s="13">
        <v>1</v>
      </c>
      <c r="S5077" s="5" t="str">
        <f t="shared" ca="1" si="1350"/>
        <v/>
      </c>
      <c r="T5077" s="5">
        <f t="shared" ca="1" si="1351"/>
        <v>0</v>
      </c>
      <c r="U5077" s="4">
        <f t="shared" ca="1" si="1352"/>
        <v>0</v>
      </c>
      <c r="V5077">
        <f t="shared" ca="1" si="1353"/>
        <v>0</v>
      </c>
      <c r="X5077" s="3">
        <v>44626</v>
      </c>
      <c r="Y5077" s="3">
        <v>44634</v>
      </c>
      <c r="Z5077">
        <f t="shared" si="1354"/>
        <v>0</v>
      </c>
      <c r="AA5077" s="1">
        <f t="shared" ca="1" si="1358"/>
        <v>10.437435057400553</v>
      </c>
      <c r="AB5077" s="14">
        <f t="shared" ca="1" si="1359"/>
        <v>0.14468002789642043</v>
      </c>
    </row>
    <row r="5078" spans="1:28" x14ac:dyDescent="0.35">
      <c r="A5078" s="3">
        <f t="shared" si="1355"/>
        <v>44626.393333333457</v>
      </c>
      <c r="B5078" s="3">
        <f t="shared" si="1343"/>
        <v>44635.033333333449</v>
      </c>
      <c r="C5078" s="3">
        <f t="shared" si="1344"/>
        <v>44651</v>
      </c>
      <c r="D5078" s="4">
        <f t="shared" si="1345"/>
        <v>26</v>
      </c>
      <c r="E5078" s="2">
        <f t="shared" ca="1" si="1346"/>
        <v>1.78091324200945</v>
      </c>
      <c r="F5078" s="8">
        <f t="shared" ca="1" si="1356"/>
        <v>40.70845392134639</v>
      </c>
      <c r="G5078" s="8">
        <f t="shared" ca="1" si="1357"/>
        <v>20.688100109353943</v>
      </c>
      <c r="H5078">
        <v>0.03</v>
      </c>
      <c r="I5078">
        <v>0</v>
      </c>
      <c r="J5078">
        <v>0</v>
      </c>
      <c r="K5078" s="7">
        <v>0.75</v>
      </c>
      <c r="L5078">
        <v>0.3</v>
      </c>
      <c r="M5078">
        <v>0.3</v>
      </c>
      <c r="N5078" s="7">
        <v>0.8</v>
      </c>
      <c r="O5078">
        <f t="shared" ca="1" si="1347"/>
        <v>9.7907403316558472</v>
      </c>
      <c r="P5078" s="6">
        <f t="shared" ca="1" si="1348"/>
        <v>0.98243541184594951</v>
      </c>
      <c r="Q5078" s="15">
        <f t="shared" ca="1" si="1349"/>
        <v>9.7782263321219354</v>
      </c>
      <c r="R5078" s="13">
        <v>1</v>
      </c>
      <c r="S5078" s="5" t="str">
        <f t="shared" ca="1" si="1350"/>
        <v/>
      </c>
      <c r="T5078" s="5">
        <f t="shared" ca="1" si="1351"/>
        <v>0</v>
      </c>
      <c r="U5078" s="4">
        <f t="shared" ca="1" si="1352"/>
        <v>0</v>
      </c>
      <c r="V5078">
        <f t="shared" ca="1" si="1353"/>
        <v>0</v>
      </c>
      <c r="X5078" s="3">
        <v>44626</v>
      </c>
      <c r="Y5078" s="3">
        <v>44635</v>
      </c>
      <c r="Z5078">
        <f t="shared" si="1354"/>
        <v>0</v>
      </c>
      <c r="AA5078" s="1">
        <f t="shared" ca="1" si="1358"/>
        <v>9.9645228619504529</v>
      </c>
      <c r="AB5078" s="14">
        <f t="shared" ca="1" si="1359"/>
        <v>0.17378253029460566</v>
      </c>
    </row>
    <row r="5079" spans="1:28" x14ac:dyDescent="0.35">
      <c r="A5079" s="3">
        <f t="shared" si="1355"/>
        <v>44626.433333333458</v>
      </c>
      <c r="B5079" s="3">
        <f t="shared" si="1343"/>
        <v>44636.033333333449</v>
      </c>
      <c r="C5079" s="3">
        <f t="shared" si="1344"/>
        <v>44651</v>
      </c>
      <c r="D5079" s="4">
        <f t="shared" si="1345"/>
        <v>26</v>
      </c>
      <c r="E5079" s="2">
        <f t="shared" ca="1" si="1346"/>
        <v>1.7836529680368474</v>
      </c>
      <c r="F5079" s="8">
        <f t="shared" ca="1" si="1356"/>
        <v>41.442879455107878</v>
      </c>
      <c r="G5079" s="8">
        <f t="shared" ca="1" si="1357"/>
        <v>21.078735405252385</v>
      </c>
      <c r="H5079">
        <v>0.03</v>
      </c>
      <c r="I5079">
        <v>0</v>
      </c>
      <c r="J5079">
        <v>0</v>
      </c>
      <c r="K5079" s="7">
        <v>0.75</v>
      </c>
      <c r="L5079">
        <v>0.3</v>
      </c>
      <c r="M5079">
        <v>0.3</v>
      </c>
      <c r="N5079" s="7">
        <v>0.8</v>
      </c>
      <c r="O5079">
        <f t="shared" ca="1" si="1347"/>
        <v>9.9509241860785203</v>
      </c>
      <c r="P5079" s="6">
        <f t="shared" ca="1" si="1348"/>
        <v>0.98240862986199218</v>
      </c>
      <c r="Q5079" s="15">
        <f t="shared" ca="1" si="1349"/>
        <v>9.7782263321219354</v>
      </c>
      <c r="R5079" s="13">
        <v>1</v>
      </c>
      <c r="S5079" s="5" t="str">
        <f t="shared" ca="1" si="1350"/>
        <v/>
      </c>
      <c r="T5079" s="5">
        <f t="shared" ca="1" si="1351"/>
        <v>0</v>
      </c>
      <c r="U5079" s="4">
        <f t="shared" ca="1" si="1352"/>
        <v>0</v>
      </c>
      <c r="V5079">
        <f t="shared" ca="1" si="1353"/>
        <v>0</v>
      </c>
      <c r="X5079" s="3">
        <v>44626</v>
      </c>
      <c r="Y5079" s="3">
        <v>44636</v>
      </c>
      <c r="Z5079">
        <f t="shared" si="1354"/>
        <v>0</v>
      </c>
      <c r="AA5079" s="1">
        <f t="shared" ca="1" si="1358"/>
        <v>10.129799638790242</v>
      </c>
      <c r="AB5079" s="14">
        <f t="shared" ca="1" si="1359"/>
        <v>0.17887545271172201</v>
      </c>
    </row>
    <row r="5080" spans="1:28" x14ac:dyDescent="0.35">
      <c r="A5080" s="3">
        <f t="shared" si="1355"/>
        <v>44626.473333333459</v>
      </c>
      <c r="B5080" s="3">
        <f t="shared" si="1343"/>
        <v>44637.033333333449</v>
      </c>
      <c r="C5080" s="3">
        <f t="shared" si="1344"/>
        <v>44651</v>
      </c>
      <c r="D5080" s="4">
        <f t="shared" si="1345"/>
        <v>26</v>
      </c>
      <c r="E5080" s="2">
        <f t="shared" ca="1" si="1346"/>
        <v>1.7863926940642445</v>
      </c>
      <c r="F5080" s="8">
        <f t="shared" ca="1" si="1356"/>
        <v>40.073178681707454</v>
      </c>
      <c r="G5080" s="8">
        <f t="shared" ca="1" si="1357"/>
        <v>20.257307292665072</v>
      </c>
      <c r="H5080">
        <v>0.03</v>
      </c>
      <c r="I5080">
        <v>0</v>
      </c>
      <c r="J5080">
        <v>0</v>
      </c>
      <c r="K5080" s="7">
        <v>0.75</v>
      </c>
      <c r="L5080">
        <v>0.3</v>
      </c>
      <c r="M5080">
        <v>0.3</v>
      </c>
      <c r="N5080" s="7">
        <v>0.8</v>
      </c>
      <c r="O5080">
        <f t="shared" ca="1" si="1347"/>
        <v>9.7450767186155183</v>
      </c>
      <c r="P5080" s="6">
        <f t="shared" ca="1" si="1348"/>
        <v>0.98238184860813382</v>
      </c>
      <c r="Q5080" s="15">
        <f t="shared" ca="1" si="1349"/>
        <v>9.7782263321219354</v>
      </c>
      <c r="R5080" s="13">
        <v>1</v>
      </c>
      <c r="S5080" s="5" t="str">
        <f t="shared" ca="1" si="1350"/>
        <v/>
      </c>
      <c r="T5080" s="5">
        <f t="shared" ca="1" si="1351"/>
        <v>0</v>
      </c>
      <c r="U5080" s="4">
        <f t="shared" ca="1" si="1352"/>
        <v>0</v>
      </c>
      <c r="V5080">
        <f t="shared" ca="1" si="1353"/>
        <v>0</v>
      </c>
      <c r="X5080" s="3">
        <v>44626</v>
      </c>
      <c r="Y5080" s="3">
        <v>44637</v>
      </c>
      <c r="Z5080">
        <f t="shared" si="1354"/>
        <v>0</v>
      </c>
      <c r="AA5080" s="1">
        <f t="shared" ca="1" si="1358"/>
        <v>9.9088266911441174</v>
      </c>
      <c r="AB5080" s="14">
        <f t="shared" ca="1" si="1359"/>
        <v>0.16374997252859913</v>
      </c>
    </row>
    <row r="5081" spans="1:28" x14ac:dyDescent="0.35">
      <c r="A5081" s="3">
        <f t="shared" si="1355"/>
        <v>44626.51333333346</v>
      </c>
      <c r="B5081" s="3">
        <f t="shared" si="1343"/>
        <v>44638.033333333449</v>
      </c>
      <c r="C5081" s="3">
        <f t="shared" si="1344"/>
        <v>44651</v>
      </c>
      <c r="D5081" s="4">
        <f t="shared" si="1345"/>
        <v>26</v>
      </c>
      <c r="E5081" s="2">
        <f t="shared" ca="1" si="1346"/>
        <v>1.7891324200916419</v>
      </c>
      <c r="F5081" s="8">
        <f t="shared" ca="1" si="1356"/>
        <v>41.12964045987755</v>
      </c>
      <c r="G5081" s="8">
        <f t="shared" ca="1" si="1357"/>
        <v>20.266249393387483</v>
      </c>
      <c r="H5081">
        <v>0.03</v>
      </c>
      <c r="I5081">
        <v>0</v>
      </c>
      <c r="J5081">
        <v>0</v>
      </c>
      <c r="K5081" s="7">
        <v>0.75</v>
      </c>
      <c r="L5081">
        <v>0.3</v>
      </c>
      <c r="M5081">
        <v>0.3</v>
      </c>
      <c r="N5081" s="7">
        <v>0.8</v>
      </c>
      <c r="O5081">
        <f t="shared" ca="1" si="1347"/>
        <v>10.528480951520677</v>
      </c>
      <c r="P5081" s="6">
        <f t="shared" ca="1" si="1348"/>
        <v>0.9823550680843538</v>
      </c>
      <c r="Q5081" s="15">
        <f t="shared" ca="1" si="1349"/>
        <v>9.7782263321219354</v>
      </c>
      <c r="R5081" s="13">
        <v>1</v>
      </c>
      <c r="S5081" s="5" t="str">
        <f t="shared" ca="1" si="1350"/>
        <v/>
      </c>
      <c r="T5081" s="5">
        <f t="shared" ca="1" si="1351"/>
        <v>0</v>
      </c>
      <c r="U5081" s="4">
        <f t="shared" ca="1" si="1352"/>
        <v>0</v>
      </c>
      <c r="V5081">
        <f t="shared" ca="1" si="1353"/>
        <v>0</v>
      </c>
      <c r="X5081" s="3">
        <v>44626</v>
      </c>
      <c r="Y5081" s="3">
        <v>44638</v>
      </c>
      <c r="Z5081">
        <f t="shared" si="1354"/>
        <v>0</v>
      </c>
      <c r="AA5081" s="1">
        <f t="shared" ca="1" si="1358"/>
        <v>10.659774878422262</v>
      </c>
      <c r="AB5081" s="14">
        <f t="shared" ca="1" si="1359"/>
        <v>0.13129392690158426</v>
      </c>
    </row>
    <row r="5082" spans="1:28" x14ac:dyDescent="0.35">
      <c r="A5082" s="3">
        <f t="shared" si="1355"/>
        <v>44626.553333333461</v>
      </c>
      <c r="B5082" s="3">
        <f t="shared" si="1343"/>
        <v>44639.033333333449</v>
      </c>
      <c r="C5082" s="3">
        <f t="shared" si="1344"/>
        <v>44651</v>
      </c>
      <c r="D5082" s="4">
        <f t="shared" si="1345"/>
        <v>26</v>
      </c>
      <c r="E5082" s="2">
        <f t="shared" ca="1" si="1346"/>
        <v>1.791872146119039</v>
      </c>
      <c r="F5082" s="8">
        <f t="shared" ca="1" si="1356"/>
        <v>41.017838663318166</v>
      </c>
      <c r="G5082" s="8">
        <f t="shared" ca="1" si="1357"/>
        <v>20.2071639225049</v>
      </c>
      <c r="H5082">
        <v>0.03</v>
      </c>
      <c r="I5082">
        <v>0</v>
      </c>
      <c r="J5082">
        <v>0</v>
      </c>
      <c r="K5082" s="7">
        <v>0.75</v>
      </c>
      <c r="L5082">
        <v>0.3</v>
      </c>
      <c r="M5082">
        <v>0.3</v>
      </c>
      <c r="N5082" s="7">
        <v>0.8</v>
      </c>
      <c r="O5082">
        <f t="shared" ca="1" si="1347"/>
        <v>10.50371507498372</v>
      </c>
      <c r="P5082" s="6">
        <f t="shared" ca="1" si="1348"/>
        <v>0.98232828829063279</v>
      </c>
      <c r="Q5082" s="15">
        <f t="shared" ca="1" si="1349"/>
        <v>9.7782263321219354</v>
      </c>
      <c r="R5082" s="13">
        <v>1</v>
      </c>
      <c r="S5082" s="5" t="str">
        <f t="shared" ca="1" si="1350"/>
        <v/>
      </c>
      <c r="T5082" s="5">
        <f t="shared" ca="1" si="1351"/>
        <v>0</v>
      </c>
      <c r="U5082" s="4">
        <f t="shared" ca="1" si="1352"/>
        <v>0</v>
      </c>
      <c r="V5082">
        <f t="shared" ca="1" si="1353"/>
        <v>0</v>
      </c>
      <c r="X5082" s="3">
        <v>44626</v>
      </c>
      <c r="Y5082" s="3">
        <v>44639</v>
      </c>
      <c r="Z5082">
        <f t="shared" si="1354"/>
        <v>0</v>
      </c>
      <c r="AA5082" s="1">
        <f t="shared" ca="1" si="1358"/>
        <v>10.634897085562965</v>
      </c>
      <c r="AB5082" s="14">
        <f t="shared" ca="1" si="1359"/>
        <v>0.13118201057924495</v>
      </c>
    </row>
    <row r="5083" spans="1:28" x14ac:dyDescent="0.35">
      <c r="A5083" s="3">
        <f t="shared" si="1355"/>
        <v>44626.593333333461</v>
      </c>
      <c r="B5083" s="3">
        <f t="shared" si="1343"/>
        <v>44640.033333333449</v>
      </c>
      <c r="C5083" s="3">
        <f t="shared" si="1344"/>
        <v>44651</v>
      </c>
      <c r="D5083" s="4">
        <f t="shared" si="1345"/>
        <v>26</v>
      </c>
      <c r="E5083" s="2">
        <f t="shared" ca="1" si="1346"/>
        <v>1.7946118721464364</v>
      </c>
      <c r="F5083" s="8">
        <f t="shared" ca="1" si="1356"/>
        <v>40.069653396094047</v>
      </c>
      <c r="G5083" s="8">
        <f t="shared" ca="1" si="1357"/>
        <v>20.67409564932893</v>
      </c>
      <c r="H5083">
        <v>0.03</v>
      </c>
      <c r="I5083">
        <v>0</v>
      </c>
      <c r="J5083">
        <v>0</v>
      </c>
      <c r="K5083" s="7">
        <v>0.75</v>
      </c>
      <c r="L5083">
        <v>0.3</v>
      </c>
      <c r="M5083">
        <v>0.3</v>
      </c>
      <c r="N5083" s="7">
        <v>0.8</v>
      </c>
      <c r="O5083">
        <f t="shared" ca="1" si="1347"/>
        <v>9.3256443977416019</v>
      </c>
      <c r="P5083" s="6">
        <f t="shared" ca="1" si="1348"/>
        <v>0.98230150922695048</v>
      </c>
      <c r="Q5083" s="15">
        <f t="shared" ca="1" si="1349"/>
        <v>9.7782263321219354</v>
      </c>
      <c r="R5083" s="13">
        <v>1</v>
      </c>
      <c r="S5083" s="5" t="str">
        <f t="shared" ca="1" si="1350"/>
        <v/>
      </c>
      <c r="T5083" s="5">
        <f t="shared" ca="1" si="1351"/>
        <v>0</v>
      </c>
      <c r="U5083" s="4">
        <f t="shared" ca="1" si="1352"/>
        <v>0</v>
      </c>
      <c r="V5083">
        <f t="shared" ca="1" si="1353"/>
        <v>0</v>
      </c>
      <c r="X5083" s="3">
        <v>44626</v>
      </c>
      <c r="Y5083" s="3">
        <v>44640</v>
      </c>
      <c r="Z5083">
        <f t="shared" si="1354"/>
        <v>0</v>
      </c>
      <c r="AA5083" s="1">
        <f t="shared" ca="1" si="1358"/>
        <v>9.5264656018527845</v>
      </c>
      <c r="AB5083" s="14">
        <f t="shared" ca="1" si="1359"/>
        <v>0.20082120411118254</v>
      </c>
    </row>
    <row r="5084" spans="1:28" x14ac:dyDescent="0.35">
      <c r="A5084" s="3">
        <f t="shared" si="1355"/>
        <v>44626.633333333462</v>
      </c>
      <c r="B5084" s="3">
        <f t="shared" si="1343"/>
        <v>44641.033333333449</v>
      </c>
      <c r="C5084" s="3">
        <f t="shared" si="1344"/>
        <v>44651</v>
      </c>
      <c r="D5084" s="4">
        <f t="shared" si="1345"/>
        <v>26</v>
      </c>
      <c r="E5084" s="2">
        <f t="shared" ca="1" si="1346"/>
        <v>1.7973515981738335</v>
      </c>
      <c r="F5084" s="8">
        <f t="shared" ca="1" si="1356"/>
        <v>41.296203759125952</v>
      </c>
      <c r="G5084" s="8">
        <f t="shared" ca="1" si="1357"/>
        <v>20.604966751665764</v>
      </c>
      <c r="H5084">
        <v>0.03</v>
      </c>
      <c r="I5084">
        <v>0</v>
      </c>
      <c r="J5084">
        <v>0</v>
      </c>
      <c r="K5084" s="7">
        <v>0.75</v>
      </c>
      <c r="L5084">
        <v>0.3</v>
      </c>
      <c r="M5084">
        <v>0.3</v>
      </c>
      <c r="N5084" s="7">
        <v>0.8</v>
      </c>
      <c r="O5084">
        <f t="shared" ca="1" si="1347"/>
        <v>10.3146860676787</v>
      </c>
      <c r="P5084" s="6">
        <f t="shared" ca="1" si="1348"/>
        <v>0.98227473089328721</v>
      </c>
      <c r="Q5084" s="15">
        <f t="shared" ca="1" si="1349"/>
        <v>9.7782263321219354</v>
      </c>
      <c r="R5084" s="13">
        <v>1</v>
      </c>
      <c r="S5084" s="5" t="str">
        <f t="shared" ca="1" si="1350"/>
        <v/>
      </c>
      <c r="T5084" s="5">
        <f t="shared" ca="1" si="1351"/>
        <v>0</v>
      </c>
      <c r="U5084" s="4">
        <f t="shared" ca="1" si="1352"/>
        <v>0</v>
      </c>
      <c r="V5084">
        <f t="shared" ca="1" si="1353"/>
        <v>0</v>
      </c>
      <c r="X5084" s="3">
        <v>44626</v>
      </c>
      <c r="Y5084" s="3">
        <v>44641</v>
      </c>
      <c r="Z5084">
        <f t="shared" si="1354"/>
        <v>0</v>
      </c>
      <c r="AA5084" s="1">
        <f t="shared" ca="1" si="1358"/>
        <v>10.465448812248606</v>
      </c>
      <c r="AB5084" s="14">
        <f t="shared" ca="1" si="1359"/>
        <v>0.15076274456990646</v>
      </c>
    </row>
    <row r="5085" spans="1:28" x14ac:dyDescent="0.35">
      <c r="A5085" s="3">
        <f t="shared" si="1355"/>
        <v>44626.673333333463</v>
      </c>
      <c r="B5085" s="3">
        <f t="shared" si="1343"/>
        <v>44642.033333333449</v>
      </c>
      <c r="C5085" s="3">
        <f t="shared" si="1344"/>
        <v>44651</v>
      </c>
      <c r="D5085" s="4">
        <f t="shared" si="1345"/>
        <v>26</v>
      </c>
      <c r="E5085" s="2">
        <f t="shared" ca="1" si="1346"/>
        <v>1.8000913242012309</v>
      </c>
      <c r="F5085" s="8">
        <f t="shared" ca="1" si="1356"/>
        <v>40.173236259592493</v>
      </c>
      <c r="G5085" s="8">
        <f t="shared" ca="1" si="1357"/>
        <v>21.490590941298699</v>
      </c>
      <c r="H5085">
        <v>0.03</v>
      </c>
      <c r="I5085">
        <v>0</v>
      </c>
      <c r="J5085">
        <v>0</v>
      </c>
      <c r="K5085" s="7">
        <v>0.75</v>
      </c>
      <c r="L5085">
        <v>0.3</v>
      </c>
      <c r="M5085">
        <v>0.3</v>
      </c>
      <c r="N5085" s="7">
        <v>0.8</v>
      </c>
      <c r="O5085">
        <f t="shared" ca="1" si="1347"/>
        <v>8.586836253395667</v>
      </c>
      <c r="P5085" s="6">
        <f t="shared" ca="1" si="1348"/>
        <v>0.98224795328962267</v>
      </c>
      <c r="Q5085" s="15">
        <f t="shared" ca="1" si="1349"/>
        <v>9.7782263321219354</v>
      </c>
      <c r="R5085" s="13">
        <v>1</v>
      </c>
      <c r="S5085" s="5" t="str">
        <f t="shared" ca="1" si="1350"/>
        <v/>
      </c>
      <c r="T5085" s="5">
        <f t="shared" ca="1" si="1351"/>
        <v>0</v>
      </c>
      <c r="U5085" s="4">
        <f t="shared" ca="1" si="1352"/>
        <v>0</v>
      </c>
      <c r="V5085">
        <f t="shared" ca="1" si="1353"/>
        <v>0</v>
      </c>
      <c r="X5085" s="3">
        <v>44626</v>
      </c>
      <c r="Y5085" s="3">
        <v>44642</v>
      </c>
      <c r="Z5085">
        <f t="shared" si="1354"/>
        <v>0</v>
      </c>
      <c r="AA5085" s="1">
        <f t="shared" ca="1" si="1358"/>
        <v>8.8685632582163478</v>
      </c>
      <c r="AB5085" s="14">
        <f t="shared" ca="1" si="1359"/>
        <v>0.2817270048206808</v>
      </c>
    </row>
    <row r="5086" spans="1:28" x14ac:dyDescent="0.35">
      <c r="A5086" s="3">
        <f t="shared" si="1355"/>
        <v>44626.713333333464</v>
      </c>
      <c r="B5086" s="3">
        <f t="shared" si="1343"/>
        <v>44643.033333333449</v>
      </c>
      <c r="C5086" s="3">
        <f t="shared" si="1344"/>
        <v>44651</v>
      </c>
      <c r="D5086" s="4">
        <f t="shared" si="1345"/>
        <v>26</v>
      </c>
      <c r="E5086" s="2">
        <f t="shared" ca="1" si="1346"/>
        <v>1.8028310502286282</v>
      </c>
      <c r="F5086" s="8">
        <f t="shared" ca="1" si="1356"/>
        <v>41.401286603302815</v>
      </c>
      <c r="G5086" s="8">
        <f t="shared" ca="1" si="1357"/>
        <v>20.149562883269535</v>
      </c>
      <c r="H5086">
        <v>0.03</v>
      </c>
      <c r="I5086">
        <v>0</v>
      </c>
      <c r="J5086">
        <v>0</v>
      </c>
      <c r="K5086" s="7">
        <v>0.75</v>
      </c>
      <c r="L5086">
        <v>0.3</v>
      </c>
      <c r="M5086">
        <v>0.3</v>
      </c>
      <c r="N5086" s="7">
        <v>0.8</v>
      </c>
      <c r="O5086">
        <f t="shared" ca="1" si="1347"/>
        <v>10.848902069207572</v>
      </c>
      <c r="P5086" s="6">
        <f t="shared" ca="1" si="1348"/>
        <v>0.98222117641593754</v>
      </c>
      <c r="Q5086" s="15">
        <f t="shared" ca="1" si="1349"/>
        <v>9.7782263321219354</v>
      </c>
      <c r="R5086" s="13">
        <v>1</v>
      </c>
      <c r="S5086" s="5" t="str">
        <f t="shared" ca="1" si="1350"/>
        <v/>
      </c>
      <c r="T5086" s="5">
        <f t="shared" ca="1" si="1351"/>
        <v>0</v>
      </c>
      <c r="U5086" s="4">
        <f t="shared" ca="1" si="1352"/>
        <v>0</v>
      </c>
      <c r="V5086">
        <f t="shared" ca="1" si="1353"/>
        <v>0</v>
      </c>
      <c r="X5086" s="3">
        <v>44626</v>
      </c>
      <c r="Y5086" s="3">
        <v>44643</v>
      </c>
      <c r="Z5086">
        <f t="shared" si="1354"/>
        <v>0</v>
      </c>
      <c r="AA5086" s="1">
        <f t="shared" ca="1" si="1358"/>
        <v>10.967978037029226</v>
      </c>
      <c r="AB5086" s="14">
        <f t="shared" ca="1" si="1359"/>
        <v>0.11907596782165442</v>
      </c>
    </row>
    <row r="5087" spans="1:28" x14ac:dyDescent="0.35">
      <c r="A5087" s="3">
        <f t="shared" si="1355"/>
        <v>44626.753333333465</v>
      </c>
      <c r="B5087" s="3">
        <f t="shared" si="1343"/>
        <v>44644.033333333449</v>
      </c>
      <c r="C5087" s="3">
        <f t="shared" si="1344"/>
        <v>44651</v>
      </c>
      <c r="D5087" s="4">
        <f t="shared" si="1345"/>
        <v>26</v>
      </c>
      <c r="E5087" s="2">
        <f t="shared" ca="1" si="1346"/>
        <v>1.8055707762560254</v>
      </c>
      <c r="F5087" s="8">
        <f t="shared" ca="1" si="1356"/>
        <v>40.687290812954309</v>
      </c>
      <c r="G5087" s="8">
        <f t="shared" ca="1" si="1357"/>
        <v>20.215968672718127</v>
      </c>
      <c r="H5087">
        <v>0.03</v>
      </c>
      <c r="I5087">
        <v>0</v>
      </c>
      <c r="J5087">
        <v>0</v>
      </c>
      <c r="K5087" s="7">
        <v>0.75</v>
      </c>
      <c r="L5087">
        <v>0.3</v>
      </c>
      <c r="M5087">
        <v>0.3</v>
      </c>
      <c r="N5087" s="7">
        <v>0.8</v>
      </c>
      <c r="O5087">
        <f t="shared" ca="1" si="1347"/>
        <v>10.246999436997605</v>
      </c>
      <c r="P5087" s="6">
        <f t="shared" ca="1" si="1348"/>
        <v>0.9821944002722115</v>
      </c>
      <c r="Q5087" s="15">
        <f t="shared" ca="1" si="1349"/>
        <v>9.7782263321219354</v>
      </c>
      <c r="R5087" s="13">
        <v>1</v>
      </c>
      <c r="S5087" s="5" t="str">
        <f t="shared" ca="1" si="1350"/>
        <v/>
      </c>
      <c r="T5087" s="5">
        <f t="shared" ca="1" si="1351"/>
        <v>0</v>
      </c>
      <c r="U5087" s="4">
        <f t="shared" ca="1" si="1352"/>
        <v>0</v>
      </c>
      <c r="V5087">
        <f t="shared" ca="1" si="1353"/>
        <v>0</v>
      </c>
      <c r="X5087" s="3">
        <v>44626</v>
      </c>
      <c r="Y5087" s="3">
        <v>44644</v>
      </c>
      <c r="Z5087">
        <f t="shared" si="1354"/>
        <v>0</v>
      </c>
      <c r="AA5087" s="1">
        <f t="shared" ca="1" si="1358"/>
        <v>10.391175718182836</v>
      </c>
      <c r="AB5087" s="14">
        <f t="shared" ca="1" si="1359"/>
        <v>0.1441762811852314</v>
      </c>
    </row>
    <row r="5088" spans="1:28" x14ac:dyDescent="0.35">
      <c r="A5088" s="3">
        <f t="shared" si="1355"/>
        <v>44626.793333333466</v>
      </c>
      <c r="B5088" s="3">
        <f t="shared" si="1343"/>
        <v>44645.033333333449</v>
      </c>
      <c r="C5088" s="3">
        <f t="shared" si="1344"/>
        <v>44651</v>
      </c>
      <c r="D5088" s="4">
        <f t="shared" si="1345"/>
        <v>26</v>
      </c>
      <c r="E5088" s="2">
        <f t="shared" ca="1" si="1346"/>
        <v>1.8083105022834227</v>
      </c>
      <c r="F5088" s="8">
        <f t="shared" ca="1" si="1356"/>
        <v>40.038226342096472</v>
      </c>
      <c r="G5088" s="8">
        <f t="shared" ca="1" si="1357"/>
        <v>21.393647529136807</v>
      </c>
      <c r="H5088">
        <v>0.03</v>
      </c>
      <c r="I5088">
        <v>0</v>
      </c>
      <c r="J5088">
        <v>0</v>
      </c>
      <c r="K5088" s="7">
        <v>0.75</v>
      </c>
      <c r="L5088">
        <v>0.3</v>
      </c>
      <c r="M5088">
        <v>0.3</v>
      </c>
      <c r="N5088" s="7">
        <v>0.8</v>
      </c>
      <c r="O5088">
        <f t="shared" ca="1" si="1347"/>
        <v>8.5825222274355468</v>
      </c>
      <c r="P5088" s="6">
        <f t="shared" ca="1" si="1348"/>
        <v>0.9821676248584249</v>
      </c>
      <c r="Q5088" s="15">
        <f t="shared" ca="1" si="1349"/>
        <v>9.7782263321219354</v>
      </c>
      <c r="R5088" s="13">
        <v>1</v>
      </c>
      <c r="S5088" s="5" t="str">
        <f t="shared" ca="1" si="1350"/>
        <v/>
      </c>
      <c r="T5088" s="5">
        <f t="shared" ca="1" si="1351"/>
        <v>0</v>
      </c>
      <c r="U5088" s="4">
        <f t="shared" ca="1" si="1352"/>
        <v>0</v>
      </c>
      <c r="V5088">
        <f t="shared" ca="1" si="1353"/>
        <v>0</v>
      </c>
      <c r="X5088" s="3">
        <v>44626</v>
      </c>
      <c r="Y5088" s="3">
        <v>44645</v>
      </c>
      <c r="Z5088">
        <f t="shared" si="1354"/>
        <v>0</v>
      </c>
      <c r="AA5088" s="1">
        <f t="shared" ca="1" si="1358"/>
        <v>8.862876826414599</v>
      </c>
      <c r="AB5088" s="14">
        <f t="shared" ca="1" si="1359"/>
        <v>0.28035459897905213</v>
      </c>
    </row>
    <row r="5089" spans="1:28" x14ac:dyDescent="0.35">
      <c r="A5089" s="3">
        <f t="shared" si="1355"/>
        <v>44626.833333333467</v>
      </c>
      <c r="B5089" s="3">
        <f t="shared" si="1343"/>
        <v>44646.033333333449</v>
      </c>
      <c r="C5089" s="3">
        <f t="shared" si="1344"/>
        <v>44651</v>
      </c>
      <c r="D5089" s="4">
        <f t="shared" si="1345"/>
        <v>26</v>
      </c>
      <c r="E5089" s="2">
        <f t="shared" ca="1" si="1346"/>
        <v>1.8110502283108199</v>
      </c>
      <c r="F5089" s="8">
        <f t="shared" ca="1" si="1356"/>
        <v>40.059340233680267</v>
      </c>
      <c r="G5089" s="8">
        <f t="shared" ca="1" si="1357"/>
        <v>20.021374381264422</v>
      </c>
      <c r="H5089">
        <v>0.03</v>
      </c>
      <c r="I5089">
        <v>0</v>
      </c>
      <c r="J5089">
        <v>0</v>
      </c>
      <c r="K5089" s="7">
        <v>0.75</v>
      </c>
      <c r="L5089">
        <v>0.3</v>
      </c>
      <c r="M5089">
        <v>0.3</v>
      </c>
      <c r="N5089" s="7">
        <v>0.8</v>
      </c>
      <c r="O5089">
        <f t="shared" ca="1" si="1347"/>
        <v>9.9706307939957739</v>
      </c>
      <c r="P5089" s="6">
        <f t="shared" ca="1" si="1348"/>
        <v>0.98214085017455777</v>
      </c>
      <c r="Q5089" s="15">
        <f t="shared" ca="1" si="1349"/>
        <v>9.7782263321219354</v>
      </c>
      <c r="R5089" s="13">
        <v>1</v>
      </c>
      <c r="S5089" s="5" t="str">
        <f t="shared" ca="1" si="1350"/>
        <v/>
      </c>
      <c r="T5089" s="5">
        <f t="shared" ca="1" si="1351"/>
        <v>0</v>
      </c>
      <c r="U5089" s="4">
        <f t="shared" ca="1" si="1352"/>
        <v>0</v>
      </c>
      <c r="V5089">
        <f t="shared" ca="1" si="1353"/>
        <v>0</v>
      </c>
      <c r="X5089" s="3">
        <v>44626</v>
      </c>
      <c r="Y5089" s="3">
        <v>44646</v>
      </c>
      <c r="Z5089">
        <f t="shared" si="1354"/>
        <v>0</v>
      </c>
      <c r="AA5089" s="1">
        <f t="shared" ca="1" si="1358"/>
        <v>10.122057927181896</v>
      </c>
      <c r="AB5089" s="14">
        <f t="shared" ca="1" si="1359"/>
        <v>0.15142713318612167</v>
      </c>
    </row>
    <row r="5090" spans="1:28" x14ac:dyDescent="0.35">
      <c r="A5090" s="3">
        <f t="shared" si="1355"/>
        <v>44626.873333333468</v>
      </c>
      <c r="B5090" s="3">
        <f t="shared" si="1343"/>
        <v>44647.033333333449</v>
      </c>
      <c r="C5090" s="3">
        <f t="shared" si="1344"/>
        <v>44651</v>
      </c>
      <c r="D5090" s="4">
        <f t="shared" si="1345"/>
        <v>26</v>
      </c>
      <c r="E5090" s="2">
        <f t="shared" ca="1" si="1346"/>
        <v>1.8137899543382172</v>
      </c>
      <c r="F5090" s="8">
        <f t="shared" ca="1" si="1356"/>
        <v>41.314566458006183</v>
      </c>
      <c r="G5090" s="8">
        <f t="shared" ca="1" si="1357"/>
        <v>21.165415683125442</v>
      </c>
      <c r="H5090">
        <v>0.03</v>
      </c>
      <c r="I5090">
        <v>0</v>
      </c>
      <c r="J5090">
        <v>0</v>
      </c>
      <c r="K5090" s="7">
        <v>0.75</v>
      </c>
      <c r="L5090">
        <v>0.3</v>
      </c>
      <c r="M5090">
        <v>0.3</v>
      </c>
      <c r="N5090" s="7">
        <v>0.8</v>
      </c>
      <c r="O5090">
        <f t="shared" ca="1" si="1347"/>
        <v>9.7680091603791936</v>
      </c>
      <c r="P5090" s="6">
        <f t="shared" ca="1" si="1348"/>
        <v>0.9821140762205901</v>
      </c>
      <c r="Q5090" s="15">
        <f t="shared" ca="1" si="1349"/>
        <v>9.7782263321219354</v>
      </c>
      <c r="R5090" s="13">
        <v>1</v>
      </c>
      <c r="S5090" s="5" t="str">
        <f t="shared" ca="1" si="1350"/>
        <v/>
      </c>
      <c r="T5090" s="5">
        <f t="shared" ca="1" si="1351"/>
        <v>0</v>
      </c>
      <c r="U5090" s="4">
        <f t="shared" ca="1" si="1352"/>
        <v>0</v>
      </c>
      <c r="V5090">
        <f t="shared" ca="1" si="1353"/>
        <v>0</v>
      </c>
      <c r="X5090" s="3">
        <v>44626</v>
      </c>
      <c r="Y5090" s="3">
        <v>44647</v>
      </c>
      <c r="Z5090">
        <f t="shared" si="1354"/>
        <v>0</v>
      </c>
      <c r="AA5090" s="1">
        <f t="shared" ca="1" si="1358"/>
        <v>9.9661267610696989</v>
      </c>
      <c r="AB5090" s="14">
        <f t="shared" ca="1" si="1359"/>
        <v>0.19811760069050521</v>
      </c>
    </row>
    <row r="5091" spans="1:28" x14ac:dyDescent="0.35">
      <c r="A5091" s="3">
        <f t="shared" si="1355"/>
        <v>44626.913333333468</v>
      </c>
      <c r="B5091" s="3">
        <f t="shared" si="1343"/>
        <v>44648.033333333449</v>
      </c>
      <c r="C5091" s="3">
        <f t="shared" si="1344"/>
        <v>44651</v>
      </c>
      <c r="D5091" s="4">
        <f t="shared" si="1345"/>
        <v>26</v>
      </c>
      <c r="E5091" s="2">
        <f t="shared" ca="1" si="1346"/>
        <v>1.8165296803656144</v>
      </c>
      <c r="F5091" s="8">
        <f t="shared" ca="1" si="1356"/>
        <v>41.370199029399991</v>
      </c>
      <c r="G5091" s="8">
        <f t="shared" ca="1" si="1357"/>
        <v>20.209038175832951</v>
      </c>
      <c r="H5091">
        <v>0.03</v>
      </c>
      <c r="I5091">
        <v>0</v>
      </c>
      <c r="J5091">
        <v>0</v>
      </c>
      <c r="K5091" s="7">
        <v>0.75</v>
      </c>
      <c r="L5091">
        <v>0.3</v>
      </c>
      <c r="M5091">
        <v>0.3</v>
      </c>
      <c r="N5091" s="7">
        <v>0.8</v>
      </c>
      <c r="O5091">
        <f t="shared" ca="1" si="1347"/>
        <v>10.766111096217038</v>
      </c>
      <c r="P5091" s="6">
        <f t="shared" ca="1" si="1348"/>
        <v>0.98208730299650215</v>
      </c>
      <c r="Q5091" s="15">
        <f t="shared" ca="1" si="1349"/>
        <v>9.7782263321219354</v>
      </c>
      <c r="R5091" s="13">
        <v>1</v>
      </c>
      <c r="S5091" s="5" t="str">
        <f t="shared" ca="1" si="1350"/>
        <v/>
      </c>
      <c r="T5091" s="5">
        <f t="shared" ca="1" si="1351"/>
        <v>0</v>
      </c>
      <c r="U5091" s="4">
        <f t="shared" ca="1" si="1352"/>
        <v>0</v>
      </c>
      <c r="V5091">
        <f t="shared" ca="1" si="1353"/>
        <v>0</v>
      </c>
      <c r="X5091" s="3">
        <v>44626</v>
      </c>
      <c r="Y5091" s="3">
        <v>44648</v>
      </c>
      <c r="Z5091">
        <f t="shared" si="1354"/>
        <v>0</v>
      </c>
      <c r="AA5091" s="1">
        <f t="shared" ca="1" si="1358"/>
        <v>10.891951606442401</v>
      </c>
      <c r="AB5091" s="14">
        <f t="shared" ca="1" si="1359"/>
        <v>0.12584051022536258</v>
      </c>
    </row>
    <row r="5092" spans="1:28" x14ac:dyDescent="0.35">
      <c r="A5092" s="3">
        <f t="shared" si="1355"/>
        <v>44626.953333333469</v>
      </c>
      <c r="B5092" s="3">
        <f t="shared" si="1343"/>
        <v>44649.033333333449</v>
      </c>
      <c r="C5092" s="3">
        <f t="shared" si="1344"/>
        <v>44651</v>
      </c>
      <c r="D5092" s="4">
        <f t="shared" si="1345"/>
        <v>26</v>
      </c>
      <c r="E5092" s="2">
        <f t="shared" ca="1" si="1346"/>
        <v>1.8192694063930117</v>
      </c>
      <c r="F5092" s="8">
        <f t="shared" ca="1" si="1356"/>
        <v>41.334200856580026</v>
      </c>
      <c r="G5092" s="8">
        <f t="shared" ca="1" si="1357"/>
        <v>21.336976147106782</v>
      </c>
      <c r="H5092">
        <v>0.03</v>
      </c>
      <c r="I5092">
        <v>0</v>
      </c>
      <c r="J5092">
        <v>0</v>
      </c>
      <c r="K5092" s="7">
        <v>0.75</v>
      </c>
      <c r="L5092">
        <v>0.3</v>
      </c>
      <c r="M5092">
        <v>0.3</v>
      </c>
      <c r="N5092" s="7">
        <v>0.8</v>
      </c>
      <c r="O5092">
        <f t="shared" ca="1" si="1347"/>
        <v>9.6111744953282354</v>
      </c>
      <c r="P5092" s="6">
        <f t="shared" ca="1" si="1348"/>
        <v>0.98206053050227382</v>
      </c>
      <c r="Q5092" s="15">
        <f t="shared" ca="1" si="1349"/>
        <v>9.7782263321219354</v>
      </c>
      <c r="R5092" s="13">
        <v>1</v>
      </c>
      <c r="S5092" s="5" t="str">
        <f t="shared" ca="1" si="1350"/>
        <v/>
      </c>
      <c r="T5092" s="5">
        <f t="shared" ca="1" si="1351"/>
        <v>0</v>
      </c>
      <c r="U5092" s="4">
        <f t="shared" ca="1" si="1352"/>
        <v>0</v>
      </c>
      <c r="V5092">
        <f t="shared" ca="1" si="1353"/>
        <v>0</v>
      </c>
      <c r="X5092" s="3">
        <v>44626</v>
      </c>
      <c r="Y5092" s="3">
        <v>44649</v>
      </c>
      <c r="Z5092">
        <f t="shared" si="1354"/>
        <v>0</v>
      </c>
      <c r="AA5092" s="1">
        <f t="shared" ca="1" si="1358"/>
        <v>9.8252912279110021</v>
      </c>
      <c r="AB5092" s="14">
        <f t="shared" ca="1" si="1359"/>
        <v>0.21411673258276664</v>
      </c>
    </row>
    <row r="5093" spans="1:28" x14ac:dyDescent="0.35">
      <c r="A5093" s="3">
        <f t="shared" si="1355"/>
        <v>44626.99333333347</v>
      </c>
      <c r="B5093" s="3">
        <f t="shared" si="1343"/>
        <v>44650.033333333449</v>
      </c>
      <c r="C5093" s="3">
        <f t="shared" si="1344"/>
        <v>44651</v>
      </c>
      <c r="D5093" s="4">
        <f t="shared" si="1345"/>
        <v>26</v>
      </c>
      <c r="E5093" s="2">
        <f t="shared" ca="1" si="1346"/>
        <v>1.8220091324204089</v>
      </c>
      <c r="F5093" s="8">
        <f t="shared" ca="1" si="1356"/>
        <v>40.345898181457841</v>
      </c>
      <c r="G5093" s="8">
        <f t="shared" ca="1" si="1357"/>
        <v>20.016019626129946</v>
      </c>
      <c r="H5093">
        <v>0.03</v>
      </c>
      <c r="I5093">
        <v>0</v>
      </c>
      <c r="J5093">
        <v>0</v>
      </c>
      <c r="K5093" s="7">
        <v>0.75</v>
      </c>
      <c r="L5093">
        <v>0.3</v>
      </c>
      <c r="M5093">
        <v>0.3</v>
      </c>
      <c r="N5093" s="7">
        <v>0.8</v>
      </c>
      <c r="O5093">
        <f t="shared" ca="1" si="1347"/>
        <v>10.190904009963432</v>
      </c>
      <c r="P5093" s="6">
        <f t="shared" ca="1" si="1348"/>
        <v>0.98203375873788534</v>
      </c>
      <c r="Q5093" s="15">
        <f t="shared" ca="1" si="1349"/>
        <v>9.7782263321219354</v>
      </c>
      <c r="R5093" s="13">
        <v>1</v>
      </c>
      <c r="S5093" s="5" t="str">
        <f t="shared" ca="1" si="1350"/>
        <v/>
      </c>
      <c r="T5093" s="5">
        <f t="shared" ca="1" si="1351"/>
        <v>0</v>
      </c>
      <c r="U5093" s="4">
        <f t="shared" ca="1" si="1352"/>
        <v>0</v>
      </c>
      <c r="V5093">
        <f t="shared" ca="1" si="1353"/>
        <v>0</v>
      </c>
      <c r="X5093" s="3">
        <v>44626</v>
      </c>
      <c r="Y5093" s="3">
        <v>44650</v>
      </c>
      <c r="Z5093">
        <f t="shared" si="1354"/>
        <v>0</v>
      </c>
      <c r="AA5093" s="1">
        <f t="shared" ca="1" si="1358"/>
        <v>10.334891145229516</v>
      </c>
      <c r="AB5093" s="14">
        <f t="shared" ca="1" si="1359"/>
        <v>0.14398713526608375</v>
      </c>
    </row>
    <row r="5094" spans="1:28" x14ac:dyDescent="0.35">
      <c r="A5094" s="3">
        <f t="shared" si="1355"/>
        <v>44627.033333333471</v>
      </c>
      <c r="B5094" s="3">
        <f t="shared" si="1343"/>
        <v>44627.033333333471</v>
      </c>
      <c r="C5094" s="3">
        <f t="shared" si="1344"/>
        <v>44651</v>
      </c>
      <c r="D5094" s="4">
        <f t="shared" si="1345"/>
        <v>25</v>
      </c>
      <c r="E5094" s="2">
        <f t="shared" ca="1" si="1346"/>
        <v>1.7589954337903317</v>
      </c>
      <c r="F5094" s="8">
        <f t="shared" ca="1" si="1356"/>
        <v>40.343428734090914</v>
      </c>
      <c r="G5094" s="8">
        <f t="shared" ca="1" si="1357"/>
        <v>21.334196194756771</v>
      </c>
      <c r="H5094">
        <v>0.03</v>
      </c>
      <c r="I5094">
        <v>0</v>
      </c>
      <c r="J5094">
        <v>0</v>
      </c>
      <c r="K5094" s="7">
        <v>0.75</v>
      </c>
      <c r="L5094">
        <v>0.3</v>
      </c>
      <c r="M5094">
        <v>0.3</v>
      </c>
      <c r="N5094" s="7">
        <v>0.8</v>
      </c>
      <c r="O5094">
        <f t="shared" ca="1" si="1347"/>
        <v>8.870875355811414</v>
      </c>
      <c r="P5094" s="6">
        <f t="shared" ca="1" si="1348"/>
        <v>0.98264969400354163</v>
      </c>
      <c r="Q5094" s="15">
        <f t="shared" ca="1" si="1349"/>
        <v>9.6459842662284423</v>
      </c>
      <c r="R5094" s="13">
        <v>1</v>
      </c>
      <c r="S5094" s="5" t="str">
        <f t="shared" ca="1" si="1350"/>
        <v/>
      </c>
      <c r="T5094" s="5">
        <f t="shared" ca="1" si="1351"/>
        <v>0</v>
      </c>
      <c r="U5094" s="4">
        <f t="shared" ca="1" si="1352"/>
        <v>1446.8976399342664</v>
      </c>
      <c r="V5094">
        <f t="shared" ca="1" si="1353"/>
        <v>0</v>
      </c>
      <c r="X5094" s="3">
        <v>44627</v>
      </c>
      <c r="Y5094" s="3">
        <v>44627</v>
      </c>
      <c r="Z5094">
        <f t="shared" si="1354"/>
        <v>150</v>
      </c>
      <c r="AA5094" s="1">
        <f t="shared" ca="1" si="1358"/>
        <v>9.1145094209012854</v>
      </c>
      <c r="AB5094" s="14">
        <f t="shared" ca="1" si="1359"/>
        <v>0.2436340650898714</v>
      </c>
    </row>
    <row r="5095" spans="1:28" x14ac:dyDescent="0.35">
      <c r="A5095" s="3">
        <f t="shared" si="1355"/>
        <v>44627.075000000135</v>
      </c>
      <c r="B5095" s="3">
        <f t="shared" si="1343"/>
        <v>44628.033333333471</v>
      </c>
      <c r="C5095" s="3">
        <f t="shared" si="1344"/>
        <v>44651</v>
      </c>
      <c r="D5095" s="4">
        <f t="shared" si="1345"/>
        <v>25</v>
      </c>
      <c r="E5095" s="2">
        <f t="shared" ca="1" si="1346"/>
        <v>1.7617351598177291</v>
      </c>
      <c r="F5095" s="8">
        <f t="shared" ca="1" si="1356"/>
        <v>40.524582116275042</v>
      </c>
      <c r="G5095" s="8">
        <f t="shared" ca="1" si="1357"/>
        <v>21.280028396775009</v>
      </c>
      <c r="H5095">
        <v>0.03</v>
      </c>
      <c r="I5095">
        <v>0</v>
      </c>
      <c r="J5095">
        <v>0</v>
      </c>
      <c r="K5095" s="7">
        <v>0.75</v>
      </c>
      <c r="L5095">
        <v>0.3</v>
      </c>
      <c r="M5095">
        <v>0.3</v>
      </c>
      <c r="N5095" s="7">
        <v>0.8</v>
      </c>
      <c r="O5095">
        <f t="shared" ca="1" si="1347"/>
        <v>9.0609081904312703</v>
      </c>
      <c r="P5095" s="6">
        <f t="shared" ca="1" si="1348"/>
        <v>0.98262290617807935</v>
      </c>
      <c r="Q5095" s="15">
        <f t="shared" ca="1" si="1349"/>
        <v>9.6459842662284423</v>
      </c>
      <c r="R5095" s="13">
        <v>1</v>
      </c>
      <c r="S5095" s="5" t="str">
        <f t="shared" ca="1" si="1350"/>
        <v/>
      </c>
      <c r="T5095" s="5">
        <f t="shared" ca="1" si="1351"/>
        <v>0</v>
      </c>
      <c r="U5095" s="4">
        <f t="shared" ca="1" si="1352"/>
        <v>0</v>
      </c>
      <c r="V5095">
        <f t="shared" ca="1" si="1353"/>
        <v>0</v>
      </c>
      <c r="X5095" s="3">
        <v>44627</v>
      </c>
      <c r="Y5095" s="3">
        <v>44628</v>
      </c>
      <c r="Z5095">
        <f t="shared" si="1354"/>
        <v>0</v>
      </c>
      <c r="AA5095" s="1">
        <f t="shared" ca="1" si="1358"/>
        <v>9.2909964648104832</v>
      </c>
      <c r="AB5095" s="14">
        <f t="shared" ca="1" si="1359"/>
        <v>0.23008827437921298</v>
      </c>
    </row>
    <row r="5096" spans="1:28" x14ac:dyDescent="0.35">
      <c r="A5096" s="3">
        <f t="shared" si="1355"/>
        <v>44627.1166666668</v>
      </c>
      <c r="B5096" s="3">
        <f t="shared" si="1343"/>
        <v>44629.033333333471</v>
      </c>
      <c r="C5096" s="3">
        <f t="shared" si="1344"/>
        <v>44651</v>
      </c>
      <c r="D5096" s="4">
        <f t="shared" si="1345"/>
        <v>25</v>
      </c>
      <c r="E5096" s="2">
        <f t="shared" ca="1" si="1346"/>
        <v>1.7644748858451262</v>
      </c>
      <c r="F5096" s="8">
        <f t="shared" ca="1" si="1356"/>
        <v>41.07570256370937</v>
      </c>
      <c r="G5096" s="8">
        <f t="shared" ca="1" si="1357"/>
        <v>20.988028673877348</v>
      </c>
      <c r="H5096">
        <v>0.03</v>
      </c>
      <c r="I5096">
        <v>0</v>
      </c>
      <c r="J5096">
        <v>0</v>
      </c>
      <c r="K5096" s="7">
        <v>0.75</v>
      </c>
      <c r="L5096">
        <v>0.3</v>
      </c>
      <c r="M5096">
        <v>0.3</v>
      </c>
      <c r="N5096" s="7">
        <v>0.8</v>
      </c>
      <c r="O5096">
        <f t="shared" ca="1" si="1347"/>
        <v>9.7662482489046774</v>
      </c>
      <c r="P5096" s="6">
        <f t="shared" ca="1" si="1348"/>
        <v>0.98259611908287536</v>
      </c>
      <c r="Q5096" s="15">
        <f t="shared" ca="1" si="1349"/>
        <v>9.6459842662284423</v>
      </c>
      <c r="R5096" s="13">
        <v>1</v>
      </c>
      <c r="S5096" s="5" t="str">
        <f t="shared" ca="1" si="1350"/>
        <v/>
      </c>
      <c r="T5096" s="5">
        <f t="shared" ca="1" si="1351"/>
        <v>0</v>
      </c>
      <c r="U5096" s="4">
        <f t="shared" ca="1" si="1352"/>
        <v>0</v>
      </c>
      <c r="V5096">
        <f t="shared" ca="1" si="1353"/>
        <v>0</v>
      </c>
      <c r="X5096" s="3">
        <v>44627</v>
      </c>
      <c r="Y5096" s="3">
        <v>44629</v>
      </c>
      <c r="Z5096">
        <f t="shared" si="1354"/>
        <v>0</v>
      </c>
      <c r="AA5096" s="1">
        <f t="shared" ca="1" si="1358"/>
        <v>9.9470988661330502</v>
      </c>
      <c r="AB5096" s="14">
        <f t="shared" ca="1" si="1359"/>
        <v>0.18085061722837281</v>
      </c>
    </row>
    <row r="5097" spans="1:28" x14ac:dyDescent="0.35">
      <c r="A5097" s="3">
        <f t="shared" si="1355"/>
        <v>44627.158333333464</v>
      </c>
      <c r="B5097" s="3">
        <f t="shared" si="1343"/>
        <v>44630.033333333471</v>
      </c>
      <c r="C5097" s="3">
        <f t="shared" si="1344"/>
        <v>44651</v>
      </c>
      <c r="D5097" s="4">
        <f t="shared" si="1345"/>
        <v>25</v>
      </c>
      <c r="E5097" s="2">
        <f t="shared" ca="1" si="1346"/>
        <v>1.7672146118725236</v>
      </c>
      <c r="F5097" s="8">
        <f t="shared" ca="1" si="1356"/>
        <v>40.102681538812433</v>
      </c>
      <c r="G5097" s="8">
        <f t="shared" ca="1" si="1357"/>
        <v>20.939436416699003</v>
      </c>
      <c r="H5097">
        <v>0.03</v>
      </c>
      <c r="I5097">
        <v>0</v>
      </c>
      <c r="J5097">
        <v>0</v>
      </c>
      <c r="K5097" s="7">
        <v>0.75</v>
      </c>
      <c r="L5097">
        <v>0.3</v>
      </c>
      <c r="M5097">
        <v>0.3</v>
      </c>
      <c r="N5097" s="7">
        <v>0.8</v>
      </c>
      <c r="O5097">
        <f t="shared" ca="1" si="1347"/>
        <v>9.08507473741032</v>
      </c>
      <c r="P5097" s="6">
        <f t="shared" ca="1" si="1348"/>
        <v>0.98256933271790892</v>
      </c>
      <c r="Q5097" s="15">
        <f t="shared" ca="1" si="1349"/>
        <v>9.6459842662284423</v>
      </c>
      <c r="R5097" s="13">
        <v>1</v>
      </c>
      <c r="S5097" s="5" t="str">
        <f t="shared" ca="1" si="1350"/>
        <v/>
      </c>
      <c r="T5097" s="5">
        <f t="shared" ca="1" si="1351"/>
        <v>0</v>
      </c>
      <c r="U5097" s="4">
        <f t="shared" ca="1" si="1352"/>
        <v>0</v>
      </c>
      <c r="V5097">
        <f t="shared" ca="1" si="1353"/>
        <v>0</v>
      </c>
      <c r="X5097" s="3">
        <v>44627</v>
      </c>
      <c r="Y5097" s="3">
        <v>44630</v>
      </c>
      <c r="Z5097">
        <f t="shared" si="1354"/>
        <v>0</v>
      </c>
      <c r="AA5097" s="1">
        <f t="shared" ca="1" si="1358"/>
        <v>9.3025297674967504</v>
      </c>
      <c r="AB5097" s="14">
        <f t="shared" ca="1" si="1359"/>
        <v>0.21745503008643041</v>
      </c>
    </row>
    <row r="5098" spans="1:28" x14ac:dyDescent="0.35">
      <c r="A5098" s="3">
        <f t="shared" si="1355"/>
        <v>44627.200000000128</v>
      </c>
      <c r="B5098" s="3">
        <f t="shared" si="1343"/>
        <v>44631.033333333471</v>
      </c>
      <c r="C5098" s="3">
        <f t="shared" si="1344"/>
        <v>44651</v>
      </c>
      <c r="D5098" s="4">
        <f t="shared" si="1345"/>
        <v>25</v>
      </c>
      <c r="E5098" s="2">
        <f t="shared" ca="1" si="1346"/>
        <v>1.7699543378999207</v>
      </c>
      <c r="F5098" s="8">
        <f t="shared" ca="1" si="1356"/>
        <v>41.259133156658336</v>
      </c>
      <c r="G5098" s="8">
        <f t="shared" ca="1" si="1357"/>
        <v>20.776783062648079</v>
      </c>
      <c r="H5098">
        <v>0.03</v>
      </c>
      <c r="I5098">
        <v>0</v>
      </c>
      <c r="J5098">
        <v>0</v>
      </c>
      <c r="K5098" s="7">
        <v>0.75</v>
      </c>
      <c r="L5098">
        <v>0.3</v>
      </c>
      <c r="M5098">
        <v>0.3</v>
      </c>
      <c r="N5098" s="7">
        <v>0.8</v>
      </c>
      <c r="O5098">
        <f t="shared" ca="1" si="1347"/>
        <v>10.115066804845672</v>
      </c>
      <c r="P5098" s="6">
        <f t="shared" ca="1" si="1348"/>
        <v>0.98254254708316058</v>
      </c>
      <c r="Q5098" s="15">
        <f t="shared" ca="1" si="1349"/>
        <v>9.6459842662284423</v>
      </c>
      <c r="R5098" s="13">
        <v>1</v>
      </c>
      <c r="S5098" s="5" t="str">
        <f t="shared" ca="1" si="1350"/>
        <v/>
      </c>
      <c r="T5098" s="5">
        <f t="shared" ca="1" si="1351"/>
        <v>0</v>
      </c>
      <c r="U5098" s="4">
        <f t="shared" ca="1" si="1352"/>
        <v>0</v>
      </c>
      <c r="V5098">
        <f t="shared" ca="1" si="1353"/>
        <v>0</v>
      </c>
      <c r="X5098" s="3">
        <v>44627</v>
      </c>
      <c r="Y5098" s="3">
        <v>44631</v>
      </c>
      <c r="Z5098">
        <f t="shared" si="1354"/>
        <v>0</v>
      </c>
      <c r="AA5098" s="1">
        <f t="shared" ca="1" si="1358"/>
        <v>10.27398174426602</v>
      </c>
      <c r="AB5098" s="14">
        <f t="shared" ca="1" si="1359"/>
        <v>0.15891493942034884</v>
      </c>
    </row>
    <row r="5099" spans="1:28" x14ac:dyDescent="0.35">
      <c r="A5099" s="3">
        <f t="shared" si="1355"/>
        <v>44627.241666666792</v>
      </c>
      <c r="B5099" s="3">
        <f t="shared" si="1343"/>
        <v>44632.033333333471</v>
      </c>
      <c r="C5099" s="3">
        <f t="shared" si="1344"/>
        <v>44651</v>
      </c>
      <c r="D5099" s="4">
        <f t="shared" si="1345"/>
        <v>25</v>
      </c>
      <c r="E5099" s="2">
        <f t="shared" ca="1" si="1346"/>
        <v>1.7726940639273181</v>
      </c>
      <c r="F5099" s="8">
        <f t="shared" ca="1" si="1356"/>
        <v>40.004170096473665</v>
      </c>
      <c r="G5099" s="8">
        <f t="shared" ca="1" si="1357"/>
        <v>21.274862553166511</v>
      </c>
      <c r="H5099">
        <v>0.03</v>
      </c>
      <c r="I5099">
        <v>0</v>
      </c>
      <c r="J5099">
        <v>0</v>
      </c>
      <c r="K5099" s="7">
        <v>0.75</v>
      </c>
      <c r="L5099">
        <v>0.3</v>
      </c>
      <c r="M5099">
        <v>0.3</v>
      </c>
      <c r="N5099" s="7">
        <v>0.8</v>
      </c>
      <c r="O5099">
        <f t="shared" ca="1" si="1347"/>
        <v>8.6757650191887343</v>
      </c>
      <c r="P5099" s="6">
        <f t="shared" ca="1" si="1348"/>
        <v>0.98251576217861025</v>
      </c>
      <c r="Q5099" s="15">
        <f t="shared" ca="1" si="1349"/>
        <v>9.6459842662284423</v>
      </c>
      <c r="R5099" s="13">
        <v>1</v>
      </c>
      <c r="S5099" s="5" t="str">
        <f t="shared" ca="1" si="1350"/>
        <v/>
      </c>
      <c r="T5099" s="5">
        <f t="shared" ca="1" si="1351"/>
        <v>0</v>
      </c>
      <c r="U5099" s="4">
        <f t="shared" ca="1" si="1352"/>
        <v>0</v>
      </c>
      <c r="V5099">
        <f t="shared" ca="1" si="1353"/>
        <v>0</v>
      </c>
      <c r="X5099" s="3">
        <v>44627</v>
      </c>
      <c r="Y5099" s="3">
        <v>44632</v>
      </c>
      <c r="Z5099">
        <f t="shared" si="1354"/>
        <v>0</v>
      </c>
      <c r="AA5099" s="1">
        <f t="shared" ca="1" si="1358"/>
        <v>8.9341374013735368</v>
      </c>
      <c r="AB5099" s="14">
        <f t="shared" ca="1" si="1359"/>
        <v>0.25837238218480252</v>
      </c>
    </row>
    <row r="5100" spans="1:28" x14ac:dyDescent="0.35">
      <c r="A5100" s="3">
        <f t="shared" si="1355"/>
        <v>44627.283333333457</v>
      </c>
      <c r="B5100" s="3">
        <f t="shared" si="1343"/>
        <v>44633.033333333471</v>
      </c>
      <c r="C5100" s="3">
        <f t="shared" si="1344"/>
        <v>44651</v>
      </c>
      <c r="D5100" s="4">
        <f t="shared" si="1345"/>
        <v>25</v>
      </c>
      <c r="E5100" s="2">
        <f t="shared" ca="1" si="1346"/>
        <v>1.7754337899547152</v>
      </c>
      <c r="F5100" s="8">
        <f t="shared" ca="1" si="1356"/>
        <v>40.088627716153425</v>
      </c>
      <c r="G5100" s="8">
        <f t="shared" ca="1" si="1357"/>
        <v>20.500667578916801</v>
      </c>
      <c r="H5100">
        <v>0.03</v>
      </c>
      <c r="I5100">
        <v>0</v>
      </c>
      <c r="J5100">
        <v>0</v>
      </c>
      <c r="K5100" s="7">
        <v>0.75</v>
      </c>
      <c r="L5100">
        <v>0.3</v>
      </c>
      <c r="M5100">
        <v>0.3</v>
      </c>
      <c r="N5100" s="7">
        <v>0.8</v>
      </c>
      <c r="O5100">
        <f t="shared" ca="1" si="1347"/>
        <v>9.5133032081982662</v>
      </c>
      <c r="P5100" s="6">
        <f t="shared" ca="1" si="1348"/>
        <v>0.98248897800423829</v>
      </c>
      <c r="Q5100" s="15">
        <f t="shared" ca="1" si="1349"/>
        <v>9.6459842662284423</v>
      </c>
      <c r="R5100" s="13">
        <v>1</v>
      </c>
      <c r="S5100" s="5" t="str">
        <f t="shared" ca="1" si="1350"/>
        <v/>
      </c>
      <c r="T5100" s="5">
        <f t="shared" ca="1" si="1351"/>
        <v>0</v>
      </c>
      <c r="U5100" s="4">
        <f t="shared" ca="1" si="1352"/>
        <v>0</v>
      </c>
      <c r="V5100">
        <f t="shared" ca="1" si="1353"/>
        <v>0</v>
      </c>
      <c r="X5100" s="3">
        <v>44627</v>
      </c>
      <c r="Y5100" s="3">
        <v>44633</v>
      </c>
      <c r="Z5100">
        <f t="shared" si="1354"/>
        <v>0</v>
      </c>
      <c r="AA5100" s="1">
        <f t="shared" ca="1" si="1358"/>
        <v>9.69376497423168</v>
      </c>
      <c r="AB5100" s="14">
        <f t="shared" ca="1" si="1359"/>
        <v>0.1804617660334138</v>
      </c>
    </row>
    <row r="5101" spans="1:28" x14ac:dyDescent="0.35">
      <c r="A5101" s="3">
        <f t="shared" si="1355"/>
        <v>44627.325000000121</v>
      </c>
      <c r="B5101" s="3">
        <f t="shared" si="1343"/>
        <v>44634.033333333471</v>
      </c>
      <c r="C5101" s="3">
        <f t="shared" si="1344"/>
        <v>44651</v>
      </c>
      <c r="D5101" s="4">
        <f t="shared" si="1345"/>
        <v>25</v>
      </c>
      <c r="E5101" s="2">
        <f t="shared" ca="1" si="1346"/>
        <v>1.7781735159821126</v>
      </c>
      <c r="F5101" s="8">
        <f t="shared" ca="1" si="1356"/>
        <v>40.88220670084926</v>
      </c>
      <c r="G5101" s="8">
        <f t="shared" ca="1" si="1357"/>
        <v>21.287583601967576</v>
      </c>
      <c r="H5101">
        <v>0.03</v>
      </c>
      <c r="I5101">
        <v>0</v>
      </c>
      <c r="J5101">
        <v>0</v>
      </c>
      <c r="K5101" s="7">
        <v>0.75</v>
      </c>
      <c r="L5101">
        <v>0.3</v>
      </c>
      <c r="M5101">
        <v>0.3</v>
      </c>
      <c r="N5101" s="7">
        <v>0.8</v>
      </c>
      <c r="O5101">
        <f t="shared" ca="1" si="1347"/>
        <v>9.3215714236693685</v>
      </c>
      <c r="P5101" s="6">
        <f t="shared" ca="1" si="1348"/>
        <v>0.98246219456002426</v>
      </c>
      <c r="Q5101" s="15">
        <f t="shared" ca="1" si="1349"/>
        <v>9.6459842662284423</v>
      </c>
      <c r="R5101" s="13">
        <v>1</v>
      </c>
      <c r="S5101" s="5" t="str">
        <f t="shared" ca="1" si="1350"/>
        <v/>
      </c>
      <c r="T5101" s="5">
        <f t="shared" ca="1" si="1351"/>
        <v>0</v>
      </c>
      <c r="U5101" s="4">
        <f t="shared" ca="1" si="1352"/>
        <v>0</v>
      </c>
      <c r="V5101">
        <f t="shared" ca="1" si="1353"/>
        <v>0</v>
      </c>
      <c r="X5101" s="3">
        <v>44627</v>
      </c>
      <c r="Y5101" s="3">
        <v>44634</v>
      </c>
      <c r="Z5101">
        <f t="shared" si="1354"/>
        <v>0</v>
      </c>
      <c r="AA5101" s="1">
        <f t="shared" ca="1" si="1358"/>
        <v>9.5403542574987874</v>
      </c>
      <c r="AB5101" s="14">
        <f t="shared" ca="1" si="1359"/>
        <v>0.21878283382941888</v>
      </c>
    </row>
    <row r="5102" spans="1:28" x14ac:dyDescent="0.35">
      <c r="A5102" s="3">
        <f t="shared" si="1355"/>
        <v>44627.366666666785</v>
      </c>
      <c r="B5102" s="3">
        <f t="shared" si="1343"/>
        <v>44635.033333333471</v>
      </c>
      <c r="C5102" s="3">
        <f t="shared" si="1344"/>
        <v>44651</v>
      </c>
      <c r="D5102" s="4">
        <f t="shared" si="1345"/>
        <v>25</v>
      </c>
      <c r="E5102" s="2">
        <f t="shared" ca="1" si="1346"/>
        <v>1.7809132420095097</v>
      </c>
      <c r="F5102" s="8">
        <f t="shared" ca="1" si="1356"/>
        <v>40.576982369655198</v>
      </c>
      <c r="G5102" s="8">
        <f t="shared" ca="1" si="1357"/>
        <v>20.012105539373724</v>
      </c>
      <c r="H5102">
        <v>0.03</v>
      </c>
      <c r="I5102">
        <v>0</v>
      </c>
      <c r="J5102">
        <v>0</v>
      </c>
      <c r="K5102" s="7">
        <v>0.75</v>
      </c>
      <c r="L5102">
        <v>0.3</v>
      </c>
      <c r="M5102">
        <v>0.3</v>
      </c>
      <c r="N5102" s="7">
        <v>0.8</v>
      </c>
      <c r="O5102">
        <f t="shared" ca="1" si="1347"/>
        <v>10.368131237867672</v>
      </c>
      <c r="P5102" s="6">
        <f t="shared" ca="1" si="1348"/>
        <v>0.98243541184594885</v>
      </c>
      <c r="Q5102" s="15">
        <f t="shared" ca="1" si="1349"/>
        <v>9.6459842662284423</v>
      </c>
      <c r="R5102" s="13">
        <v>1</v>
      </c>
      <c r="S5102" s="5" t="str">
        <f t="shared" ca="1" si="1350"/>
        <v/>
      </c>
      <c r="T5102" s="5">
        <f t="shared" ca="1" si="1351"/>
        <v>0</v>
      </c>
      <c r="U5102" s="4">
        <f t="shared" ca="1" si="1352"/>
        <v>0</v>
      </c>
      <c r="V5102">
        <f t="shared" ca="1" si="1353"/>
        <v>0</v>
      </c>
      <c r="X5102" s="3">
        <v>44627</v>
      </c>
      <c r="Y5102" s="3">
        <v>44635</v>
      </c>
      <c r="Z5102">
        <f t="shared" si="1354"/>
        <v>0</v>
      </c>
      <c r="AA5102" s="1">
        <f t="shared" ca="1" si="1358"/>
        <v>10.497396927298329</v>
      </c>
      <c r="AB5102" s="14">
        <f t="shared" ca="1" si="1359"/>
        <v>0.12926568943065675</v>
      </c>
    </row>
    <row r="5103" spans="1:28" x14ac:dyDescent="0.35">
      <c r="A5103" s="3">
        <f t="shared" si="1355"/>
        <v>44627.408333333449</v>
      </c>
      <c r="B5103" s="3">
        <f t="shared" si="1343"/>
        <v>44636.033333333471</v>
      </c>
      <c r="C5103" s="3">
        <f t="shared" si="1344"/>
        <v>44651</v>
      </c>
      <c r="D5103" s="4">
        <f t="shared" si="1345"/>
        <v>25</v>
      </c>
      <c r="E5103" s="2">
        <f t="shared" ca="1" si="1346"/>
        <v>1.7836529680369071</v>
      </c>
      <c r="F5103" s="8">
        <f t="shared" ca="1" si="1356"/>
        <v>40.7897862629437</v>
      </c>
      <c r="G5103" s="8">
        <f t="shared" ca="1" si="1357"/>
        <v>20.587014715066971</v>
      </c>
      <c r="H5103">
        <v>0.03</v>
      </c>
      <c r="I5103">
        <v>0</v>
      </c>
      <c r="J5103">
        <v>0</v>
      </c>
      <c r="K5103" s="7">
        <v>0.75</v>
      </c>
      <c r="L5103">
        <v>0.3</v>
      </c>
      <c r="M5103">
        <v>0.3</v>
      </c>
      <c r="N5103" s="7">
        <v>0.8</v>
      </c>
      <c r="O5103">
        <f t="shared" ca="1" si="1347"/>
        <v>9.9528249821408039</v>
      </c>
      <c r="P5103" s="6">
        <f t="shared" ca="1" si="1348"/>
        <v>0.98240862986199173</v>
      </c>
      <c r="Q5103" s="15">
        <f t="shared" ca="1" si="1349"/>
        <v>9.6459842662284423</v>
      </c>
      <c r="R5103" s="13">
        <v>1</v>
      </c>
      <c r="S5103" s="5" t="str">
        <f t="shared" ca="1" si="1350"/>
        <v/>
      </c>
      <c r="T5103" s="5">
        <f t="shared" ca="1" si="1351"/>
        <v>0</v>
      </c>
      <c r="U5103" s="4">
        <f t="shared" ca="1" si="1352"/>
        <v>0</v>
      </c>
      <c r="V5103">
        <f t="shared" ca="1" si="1353"/>
        <v>0</v>
      </c>
      <c r="X5103" s="3">
        <v>44627</v>
      </c>
      <c r="Y5103" s="3">
        <v>44636</v>
      </c>
      <c r="Z5103">
        <f t="shared" si="1354"/>
        <v>0</v>
      </c>
      <c r="AA5103" s="1">
        <f t="shared" ca="1" si="1358"/>
        <v>10.116348396827728</v>
      </c>
      <c r="AB5103" s="14">
        <f t="shared" ca="1" si="1359"/>
        <v>0.16352341468692444</v>
      </c>
    </row>
    <row r="5104" spans="1:28" x14ac:dyDescent="0.35">
      <c r="A5104" s="3">
        <f t="shared" si="1355"/>
        <v>44627.450000000114</v>
      </c>
      <c r="B5104" s="3">
        <f t="shared" si="1343"/>
        <v>44637.033333333471</v>
      </c>
      <c r="C5104" s="3">
        <f t="shared" si="1344"/>
        <v>44651</v>
      </c>
      <c r="D5104" s="4">
        <f t="shared" si="1345"/>
        <v>25</v>
      </c>
      <c r="E5104" s="2">
        <f t="shared" ca="1" si="1346"/>
        <v>1.7863926940643045</v>
      </c>
      <c r="F5104" s="8">
        <f t="shared" ca="1" si="1356"/>
        <v>41.266814317633425</v>
      </c>
      <c r="G5104" s="8">
        <f t="shared" ca="1" si="1357"/>
        <v>20.9473995293413</v>
      </c>
      <c r="H5104">
        <v>0.03</v>
      </c>
      <c r="I5104">
        <v>0</v>
      </c>
      <c r="J5104">
        <v>0</v>
      </c>
      <c r="K5104" s="7">
        <v>0.75</v>
      </c>
      <c r="L5104">
        <v>0.3</v>
      </c>
      <c r="M5104">
        <v>0.3</v>
      </c>
      <c r="N5104" s="7">
        <v>0.8</v>
      </c>
      <c r="O5104">
        <f t="shared" ca="1" si="1347"/>
        <v>9.9502112088837684</v>
      </c>
      <c r="P5104" s="6">
        <f t="shared" ca="1" si="1348"/>
        <v>0.98238184860813316</v>
      </c>
      <c r="Q5104" s="15">
        <f t="shared" ca="1" si="1349"/>
        <v>9.6459842662284423</v>
      </c>
      <c r="R5104" s="13">
        <v>1</v>
      </c>
      <c r="S5104" s="5" t="str">
        <f t="shared" ca="1" si="1350"/>
        <v/>
      </c>
      <c r="T5104" s="5">
        <f t="shared" ca="1" si="1351"/>
        <v>0</v>
      </c>
      <c r="U5104" s="4">
        <f t="shared" ca="1" si="1352"/>
        <v>0</v>
      </c>
      <c r="V5104">
        <f t="shared" ca="1" si="1353"/>
        <v>0</v>
      </c>
      <c r="X5104" s="3">
        <v>44627</v>
      </c>
      <c r="Y5104" s="3">
        <v>44637</v>
      </c>
      <c r="Z5104">
        <f t="shared" si="1354"/>
        <v>0</v>
      </c>
      <c r="AA5104" s="1">
        <f t="shared" ca="1" si="1358"/>
        <v>10.125582837319492</v>
      </c>
      <c r="AB5104" s="14">
        <f t="shared" ca="1" si="1359"/>
        <v>0.17537162843572318</v>
      </c>
    </row>
    <row r="5105" spans="1:28" x14ac:dyDescent="0.35">
      <c r="A5105" s="3">
        <f t="shared" si="1355"/>
        <v>44627.491666666778</v>
      </c>
      <c r="B5105" s="3">
        <f t="shared" si="1343"/>
        <v>44638.033333333471</v>
      </c>
      <c r="C5105" s="3">
        <f t="shared" si="1344"/>
        <v>44651</v>
      </c>
      <c r="D5105" s="4">
        <f t="shared" si="1345"/>
        <v>25</v>
      </c>
      <c r="E5105" s="2">
        <f t="shared" ca="1" si="1346"/>
        <v>1.7891324200917016</v>
      </c>
      <c r="F5105" s="8">
        <f t="shared" ca="1" si="1356"/>
        <v>41.261771524917663</v>
      </c>
      <c r="G5105" s="8">
        <f t="shared" ca="1" si="1357"/>
        <v>21.308007818801908</v>
      </c>
      <c r="H5105">
        <v>0.03</v>
      </c>
      <c r="I5105">
        <v>0</v>
      </c>
      <c r="J5105">
        <v>0</v>
      </c>
      <c r="K5105" s="7">
        <v>0.75</v>
      </c>
      <c r="L5105">
        <v>0.3</v>
      </c>
      <c r="M5105">
        <v>0.3</v>
      </c>
      <c r="N5105" s="7">
        <v>0.8</v>
      </c>
      <c r="O5105">
        <f t="shared" ca="1" si="1347"/>
        <v>9.585820824886337</v>
      </c>
      <c r="P5105" s="6">
        <f t="shared" ca="1" si="1348"/>
        <v>0.98235506808435336</v>
      </c>
      <c r="Q5105" s="15">
        <f t="shared" ca="1" si="1349"/>
        <v>9.6459842662284423</v>
      </c>
      <c r="R5105" s="13">
        <v>1</v>
      </c>
      <c r="S5105" s="5" t="str">
        <f t="shared" ca="1" si="1350"/>
        <v/>
      </c>
      <c r="T5105" s="5">
        <f t="shared" ca="1" si="1351"/>
        <v>0</v>
      </c>
      <c r="U5105" s="4">
        <f t="shared" ca="1" si="1352"/>
        <v>0</v>
      </c>
      <c r="V5105">
        <f t="shared" ca="1" si="1353"/>
        <v>0</v>
      </c>
      <c r="X5105" s="3">
        <v>44627</v>
      </c>
      <c r="Y5105" s="3">
        <v>44638</v>
      </c>
      <c r="Z5105">
        <f t="shared" si="1354"/>
        <v>0</v>
      </c>
      <c r="AA5105" s="1">
        <f t="shared" ca="1" si="1358"/>
        <v>9.7928547942941115</v>
      </c>
      <c r="AB5105" s="14">
        <f t="shared" ca="1" si="1359"/>
        <v>0.20703396940777452</v>
      </c>
    </row>
    <row r="5106" spans="1:28" x14ac:dyDescent="0.35">
      <c r="A5106" s="3">
        <f t="shared" si="1355"/>
        <v>44627.533333333442</v>
      </c>
      <c r="B5106" s="3">
        <f t="shared" si="1343"/>
        <v>44639.033333333471</v>
      </c>
      <c r="C5106" s="3">
        <f t="shared" si="1344"/>
        <v>44651</v>
      </c>
      <c r="D5106" s="4">
        <f t="shared" si="1345"/>
        <v>25</v>
      </c>
      <c r="E5106" s="2">
        <f t="shared" ca="1" si="1346"/>
        <v>1.791872146119099</v>
      </c>
      <c r="F5106" s="8">
        <f t="shared" ca="1" si="1356"/>
        <v>40.715633390439166</v>
      </c>
      <c r="G5106" s="8">
        <f t="shared" ca="1" si="1357"/>
        <v>21.283828100973746</v>
      </c>
      <c r="H5106">
        <v>0.03</v>
      </c>
      <c r="I5106">
        <v>0</v>
      </c>
      <c r="J5106">
        <v>0</v>
      </c>
      <c r="K5106" s="7">
        <v>0.75</v>
      </c>
      <c r="L5106">
        <v>0.3</v>
      </c>
      <c r="M5106">
        <v>0.3</v>
      </c>
      <c r="N5106" s="7">
        <v>0.8</v>
      </c>
      <c r="O5106">
        <f t="shared" ca="1" si="1347"/>
        <v>9.200396941855626</v>
      </c>
      <c r="P5106" s="6">
        <f t="shared" ca="1" si="1348"/>
        <v>0.98232828829063212</v>
      </c>
      <c r="Q5106" s="15">
        <f t="shared" ca="1" si="1349"/>
        <v>9.6459842662284423</v>
      </c>
      <c r="R5106" s="13">
        <v>1</v>
      </c>
      <c r="S5106" s="5" t="str">
        <f t="shared" ca="1" si="1350"/>
        <v/>
      </c>
      <c r="T5106" s="5">
        <f t="shared" ca="1" si="1351"/>
        <v>0</v>
      </c>
      <c r="U5106" s="4">
        <f t="shared" ca="1" si="1352"/>
        <v>0</v>
      </c>
      <c r="V5106">
        <f t="shared" ca="1" si="1353"/>
        <v>0</v>
      </c>
      <c r="X5106" s="3">
        <v>44627</v>
      </c>
      <c r="Y5106" s="3">
        <v>44639</v>
      </c>
      <c r="Z5106">
        <f t="shared" si="1354"/>
        <v>0</v>
      </c>
      <c r="AA5106" s="1">
        <f t="shared" ca="1" si="1358"/>
        <v>9.4299504074603391</v>
      </c>
      <c r="AB5106" s="14">
        <f t="shared" ca="1" si="1359"/>
        <v>0.22955346560471313</v>
      </c>
    </row>
    <row r="5107" spans="1:28" x14ac:dyDescent="0.35">
      <c r="A5107" s="3">
        <f t="shared" si="1355"/>
        <v>44627.575000000106</v>
      </c>
      <c r="B5107" s="3">
        <f t="shared" si="1343"/>
        <v>44640.033333333471</v>
      </c>
      <c r="C5107" s="3">
        <f t="shared" si="1344"/>
        <v>44651</v>
      </c>
      <c r="D5107" s="4">
        <f t="shared" si="1345"/>
        <v>25</v>
      </c>
      <c r="E5107" s="2">
        <f t="shared" ca="1" si="1346"/>
        <v>1.7946118721464961</v>
      </c>
      <c r="F5107" s="8">
        <f t="shared" ca="1" si="1356"/>
        <v>40.723855726579863</v>
      </c>
      <c r="G5107" s="8">
        <f t="shared" ca="1" si="1357"/>
        <v>21.179653994671295</v>
      </c>
      <c r="H5107">
        <v>0.03</v>
      </c>
      <c r="I5107">
        <v>0</v>
      </c>
      <c r="J5107">
        <v>0</v>
      </c>
      <c r="K5107" s="7">
        <v>0.75</v>
      </c>
      <c r="L5107">
        <v>0.3</v>
      </c>
      <c r="M5107">
        <v>0.3</v>
      </c>
      <c r="N5107" s="7">
        <v>0.8</v>
      </c>
      <c r="O5107">
        <f t="shared" ca="1" si="1347"/>
        <v>9.310737800263599</v>
      </c>
      <c r="P5107" s="6">
        <f t="shared" ca="1" si="1348"/>
        <v>0.98230150922694992</v>
      </c>
      <c r="Q5107" s="15">
        <f t="shared" ca="1" si="1349"/>
        <v>9.6459842662284423</v>
      </c>
      <c r="R5107" s="13">
        <v>1</v>
      </c>
      <c r="S5107" s="5" t="str">
        <f t="shared" ca="1" si="1350"/>
        <v/>
      </c>
      <c r="T5107" s="5">
        <f t="shared" ca="1" si="1351"/>
        <v>0</v>
      </c>
      <c r="U5107" s="4">
        <f t="shared" ca="1" si="1352"/>
        <v>0</v>
      </c>
      <c r="V5107">
        <f t="shared" ca="1" si="1353"/>
        <v>0</v>
      </c>
      <c r="X5107" s="3">
        <v>44627</v>
      </c>
      <c r="Y5107" s="3">
        <v>44640</v>
      </c>
      <c r="Z5107">
        <f t="shared" si="1354"/>
        <v>0</v>
      </c>
      <c r="AA5107" s="1">
        <f t="shared" ca="1" si="1358"/>
        <v>9.5304599866691717</v>
      </c>
      <c r="AB5107" s="14">
        <f t="shared" ca="1" si="1359"/>
        <v>0.21972218640557273</v>
      </c>
    </row>
    <row r="5108" spans="1:28" x14ac:dyDescent="0.35">
      <c r="A5108" s="3">
        <f t="shared" si="1355"/>
        <v>44627.61666666677</v>
      </c>
      <c r="B5108" s="3">
        <f t="shared" si="1343"/>
        <v>44641.033333333471</v>
      </c>
      <c r="C5108" s="3">
        <f t="shared" si="1344"/>
        <v>44651</v>
      </c>
      <c r="D5108" s="4">
        <f t="shared" si="1345"/>
        <v>25</v>
      </c>
      <c r="E5108" s="2">
        <f t="shared" ca="1" si="1346"/>
        <v>1.7973515981738934</v>
      </c>
      <c r="F5108" s="8">
        <f t="shared" ca="1" si="1356"/>
        <v>40.989281750477069</v>
      </c>
      <c r="G5108" s="8">
        <f t="shared" ca="1" si="1357"/>
        <v>20.480802470715307</v>
      </c>
      <c r="H5108">
        <v>0.03</v>
      </c>
      <c r="I5108">
        <v>0</v>
      </c>
      <c r="J5108">
        <v>0</v>
      </c>
      <c r="K5108" s="7">
        <v>0.75</v>
      </c>
      <c r="L5108">
        <v>0.3</v>
      </c>
      <c r="M5108">
        <v>0.3</v>
      </c>
      <c r="N5108" s="7">
        <v>0.8</v>
      </c>
      <c r="O5108">
        <f t="shared" ca="1" si="1347"/>
        <v>10.208658842142494</v>
      </c>
      <c r="P5108" s="6">
        <f t="shared" ca="1" si="1348"/>
        <v>0.98227473089328654</v>
      </c>
      <c r="Q5108" s="15">
        <f t="shared" ca="1" si="1349"/>
        <v>9.6459842662284423</v>
      </c>
      <c r="R5108" s="13">
        <v>1</v>
      </c>
      <c r="S5108" s="5" t="str">
        <f t="shared" ca="1" si="1350"/>
        <v/>
      </c>
      <c r="T5108" s="5">
        <f t="shared" ca="1" si="1351"/>
        <v>0</v>
      </c>
      <c r="U5108" s="4">
        <f t="shared" ca="1" si="1352"/>
        <v>0</v>
      </c>
      <c r="V5108">
        <f t="shared" ca="1" si="1353"/>
        <v>0</v>
      </c>
      <c r="X5108" s="3">
        <v>44627</v>
      </c>
      <c r="Y5108" s="3">
        <v>44641</v>
      </c>
      <c r="Z5108">
        <f t="shared" si="1354"/>
        <v>0</v>
      </c>
      <c r="AA5108" s="1">
        <f t="shared" ca="1" si="1358"/>
        <v>10.360400279511179</v>
      </c>
      <c r="AB5108" s="14">
        <f t="shared" ca="1" si="1359"/>
        <v>0.15174143736868473</v>
      </c>
    </row>
    <row r="5109" spans="1:28" x14ac:dyDescent="0.35">
      <c r="A5109" s="3">
        <f t="shared" si="1355"/>
        <v>44627.658333333435</v>
      </c>
      <c r="B5109" s="3">
        <f t="shared" si="1343"/>
        <v>44642.033333333471</v>
      </c>
      <c r="C5109" s="3">
        <f t="shared" si="1344"/>
        <v>44651</v>
      </c>
      <c r="D5109" s="4">
        <f t="shared" si="1345"/>
        <v>25</v>
      </c>
      <c r="E5109" s="2">
        <f t="shared" ca="1" si="1346"/>
        <v>1.8000913242012906</v>
      </c>
      <c r="F5109" s="8">
        <f t="shared" ca="1" si="1356"/>
        <v>41.241977942676129</v>
      </c>
      <c r="G5109" s="8">
        <f t="shared" ca="1" si="1357"/>
        <v>20.822253367809061</v>
      </c>
      <c r="H5109">
        <v>0.03</v>
      </c>
      <c r="I5109">
        <v>0</v>
      </c>
      <c r="J5109">
        <v>0</v>
      </c>
      <c r="K5109" s="7">
        <v>0.75</v>
      </c>
      <c r="L5109">
        <v>0.3</v>
      </c>
      <c r="M5109">
        <v>0.3</v>
      </c>
      <c r="N5109" s="7">
        <v>0.8</v>
      </c>
      <c r="O5109">
        <f t="shared" ca="1" si="1347"/>
        <v>10.056730089198034</v>
      </c>
      <c r="P5109" s="6">
        <f t="shared" ca="1" si="1348"/>
        <v>0.98224795328962222</v>
      </c>
      <c r="Q5109" s="15">
        <f t="shared" ca="1" si="1349"/>
        <v>9.6459842662284423</v>
      </c>
      <c r="R5109" s="13">
        <v>1</v>
      </c>
      <c r="S5109" s="5" t="str">
        <f t="shared" ca="1" si="1350"/>
        <v/>
      </c>
      <c r="T5109" s="5">
        <f t="shared" ca="1" si="1351"/>
        <v>0</v>
      </c>
      <c r="U5109" s="4">
        <f t="shared" ca="1" si="1352"/>
        <v>0</v>
      </c>
      <c r="V5109">
        <f t="shared" ca="1" si="1353"/>
        <v>0</v>
      </c>
      <c r="X5109" s="3">
        <v>44627</v>
      </c>
      <c r="Y5109" s="3">
        <v>44642</v>
      </c>
      <c r="Z5109">
        <f t="shared" si="1354"/>
        <v>0</v>
      </c>
      <c r="AA5109" s="1">
        <f t="shared" ca="1" si="1358"/>
        <v>10.22609040702417</v>
      </c>
      <c r="AB5109" s="14">
        <f t="shared" ca="1" si="1359"/>
        <v>0.16936031782613625</v>
      </c>
    </row>
    <row r="5110" spans="1:28" x14ac:dyDescent="0.35">
      <c r="A5110" s="3">
        <f t="shared" si="1355"/>
        <v>44627.700000000099</v>
      </c>
      <c r="B5110" s="3">
        <f t="shared" si="1343"/>
        <v>44643.033333333471</v>
      </c>
      <c r="C5110" s="3">
        <f t="shared" si="1344"/>
        <v>44651</v>
      </c>
      <c r="D5110" s="4">
        <f t="shared" si="1345"/>
        <v>25</v>
      </c>
      <c r="E5110" s="2">
        <f t="shared" ca="1" si="1346"/>
        <v>1.8028310502286879</v>
      </c>
      <c r="F5110" s="8">
        <f t="shared" ca="1" si="1356"/>
        <v>40.95768415410096</v>
      </c>
      <c r="G5110" s="8">
        <f t="shared" ca="1" si="1357"/>
        <v>20.180999762712773</v>
      </c>
      <c r="H5110">
        <v>0.03</v>
      </c>
      <c r="I5110">
        <v>0</v>
      </c>
      <c r="J5110">
        <v>0</v>
      </c>
      <c r="K5110" s="7">
        <v>0.75</v>
      </c>
      <c r="L5110">
        <v>0.3</v>
      </c>
      <c r="M5110">
        <v>0.3</v>
      </c>
      <c r="N5110" s="7">
        <v>0.8</v>
      </c>
      <c r="O5110">
        <f t="shared" ca="1" si="1347"/>
        <v>10.484763352862945</v>
      </c>
      <c r="P5110" s="6">
        <f t="shared" ca="1" si="1348"/>
        <v>0.98222117641593687</v>
      </c>
      <c r="Q5110" s="15">
        <f t="shared" ca="1" si="1349"/>
        <v>9.6459842662284423</v>
      </c>
      <c r="R5110" s="13">
        <v>1</v>
      </c>
      <c r="S5110" s="5" t="str">
        <f t="shared" ca="1" si="1350"/>
        <v/>
      </c>
      <c r="T5110" s="5">
        <f t="shared" ca="1" si="1351"/>
        <v>0</v>
      </c>
      <c r="U5110" s="4">
        <f t="shared" ca="1" si="1352"/>
        <v>0</v>
      </c>
      <c r="V5110">
        <f t="shared" ca="1" si="1353"/>
        <v>0</v>
      </c>
      <c r="X5110" s="3">
        <v>44627</v>
      </c>
      <c r="Y5110" s="3">
        <v>44643</v>
      </c>
      <c r="Z5110">
        <f t="shared" si="1354"/>
        <v>0</v>
      </c>
      <c r="AA5110" s="1">
        <f t="shared" ca="1" si="1358"/>
        <v>10.617963155934877</v>
      </c>
      <c r="AB5110" s="14">
        <f t="shared" ca="1" si="1359"/>
        <v>0.13319980307193191</v>
      </c>
    </row>
    <row r="5111" spans="1:28" x14ac:dyDescent="0.35">
      <c r="A5111" s="3">
        <f t="shared" si="1355"/>
        <v>44627.741666666763</v>
      </c>
      <c r="B5111" s="3">
        <f t="shared" si="1343"/>
        <v>44644.033333333471</v>
      </c>
      <c r="C5111" s="3">
        <f t="shared" si="1344"/>
        <v>44651</v>
      </c>
      <c r="D5111" s="4">
        <f t="shared" si="1345"/>
        <v>25</v>
      </c>
      <c r="E5111" s="2">
        <f t="shared" ca="1" si="1346"/>
        <v>1.8055707762560851</v>
      </c>
      <c r="F5111" s="8">
        <f t="shared" ca="1" si="1356"/>
        <v>40.479965975208124</v>
      </c>
      <c r="G5111" s="8">
        <f t="shared" ca="1" si="1357"/>
        <v>21.162805306757683</v>
      </c>
      <c r="H5111">
        <v>0.03</v>
      </c>
      <c r="I5111">
        <v>0</v>
      </c>
      <c r="J5111">
        <v>0</v>
      </c>
      <c r="K5111" s="7">
        <v>0.75</v>
      </c>
      <c r="L5111">
        <v>0.3</v>
      </c>
      <c r="M5111">
        <v>0.3</v>
      </c>
      <c r="N5111" s="7">
        <v>0.8</v>
      </c>
      <c r="O5111">
        <f t="shared" ca="1" si="1347"/>
        <v>9.1446691746484063</v>
      </c>
      <c r="P5111" s="6">
        <f t="shared" ca="1" si="1348"/>
        <v>0.98219440027221094</v>
      </c>
      <c r="Q5111" s="15">
        <f t="shared" ca="1" si="1349"/>
        <v>9.6459842662284423</v>
      </c>
      <c r="R5111" s="13">
        <v>1</v>
      </c>
      <c r="S5111" s="5" t="str">
        <f t="shared" ca="1" si="1350"/>
        <v/>
      </c>
      <c r="T5111" s="5">
        <f t="shared" ca="1" si="1351"/>
        <v>0</v>
      </c>
      <c r="U5111" s="4">
        <f t="shared" ca="1" si="1352"/>
        <v>0</v>
      </c>
      <c r="V5111">
        <f t="shared" ca="1" si="1353"/>
        <v>0</v>
      </c>
      <c r="X5111" s="3">
        <v>44627</v>
      </c>
      <c r="Y5111" s="3">
        <v>44644</v>
      </c>
      <c r="Z5111">
        <f t="shared" si="1354"/>
        <v>0</v>
      </c>
      <c r="AA5111" s="1">
        <f t="shared" ca="1" si="1358"/>
        <v>9.3767345186934357</v>
      </c>
      <c r="AB5111" s="14">
        <f t="shared" ca="1" si="1359"/>
        <v>0.23206534404502932</v>
      </c>
    </row>
    <row r="5112" spans="1:28" x14ac:dyDescent="0.35">
      <c r="A5112" s="3">
        <f t="shared" si="1355"/>
        <v>44627.783333333427</v>
      </c>
      <c r="B5112" s="3">
        <f t="shared" si="1343"/>
        <v>44645.033333333471</v>
      </c>
      <c r="C5112" s="3">
        <f t="shared" si="1344"/>
        <v>44651</v>
      </c>
      <c r="D5112" s="4">
        <f t="shared" si="1345"/>
        <v>25</v>
      </c>
      <c r="E5112" s="2">
        <f t="shared" ca="1" si="1346"/>
        <v>1.8083105022834824</v>
      </c>
      <c r="F5112" s="8">
        <f t="shared" ca="1" si="1356"/>
        <v>40.59294252994323</v>
      </c>
      <c r="G5112" s="8">
        <f t="shared" ca="1" si="1357"/>
        <v>20.870748438437364</v>
      </c>
      <c r="H5112">
        <v>0.03</v>
      </c>
      <c r="I5112">
        <v>0</v>
      </c>
      <c r="J5112">
        <v>0</v>
      </c>
      <c r="K5112" s="7">
        <v>0.75</v>
      </c>
      <c r="L5112">
        <v>0.3</v>
      </c>
      <c r="M5112">
        <v>0.3</v>
      </c>
      <c r="N5112" s="7">
        <v>0.8</v>
      </c>
      <c r="O5112">
        <f t="shared" ca="1" si="1347"/>
        <v>9.5214584590200566</v>
      </c>
      <c r="P5112" s="6">
        <f t="shared" ca="1" si="1348"/>
        <v>0.98216762485842446</v>
      </c>
      <c r="Q5112" s="15">
        <f t="shared" ca="1" si="1349"/>
        <v>9.6459842662284423</v>
      </c>
      <c r="R5112" s="13">
        <v>1</v>
      </c>
      <c r="S5112" s="5" t="str">
        <f t="shared" ca="1" si="1350"/>
        <v/>
      </c>
      <c r="T5112" s="5">
        <f t="shared" ca="1" si="1351"/>
        <v>0</v>
      </c>
      <c r="U5112" s="4">
        <f t="shared" ca="1" si="1352"/>
        <v>0</v>
      </c>
      <c r="V5112">
        <f t="shared" ca="1" si="1353"/>
        <v>0</v>
      </c>
      <c r="X5112" s="3">
        <v>44627</v>
      </c>
      <c r="Y5112" s="3">
        <v>44645</v>
      </c>
      <c r="Z5112">
        <f t="shared" si="1354"/>
        <v>0</v>
      </c>
      <c r="AA5112" s="1">
        <f t="shared" ca="1" si="1358"/>
        <v>9.7215349543147056</v>
      </c>
      <c r="AB5112" s="14">
        <f t="shared" ca="1" si="1359"/>
        <v>0.20007649529464899</v>
      </c>
    </row>
    <row r="5113" spans="1:28" x14ac:dyDescent="0.35">
      <c r="A5113" s="3">
        <f t="shared" si="1355"/>
        <v>44627.825000000092</v>
      </c>
      <c r="B5113" s="3">
        <f t="shared" si="1343"/>
        <v>44646.033333333471</v>
      </c>
      <c r="C5113" s="3">
        <f t="shared" si="1344"/>
        <v>44651</v>
      </c>
      <c r="D5113" s="4">
        <f t="shared" si="1345"/>
        <v>25</v>
      </c>
      <c r="E5113" s="2">
        <f t="shared" ca="1" si="1346"/>
        <v>1.8110502283108798</v>
      </c>
      <c r="F5113" s="8">
        <f t="shared" ca="1" si="1356"/>
        <v>40.472774251629517</v>
      </c>
      <c r="G5113" s="8">
        <f t="shared" ca="1" si="1357"/>
        <v>20.373570363364141</v>
      </c>
      <c r="H5113">
        <v>0.03</v>
      </c>
      <c r="I5113">
        <v>0</v>
      </c>
      <c r="J5113">
        <v>0</v>
      </c>
      <c r="K5113" s="7">
        <v>0.75</v>
      </c>
      <c r="L5113">
        <v>0.3</v>
      </c>
      <c r="M5113">
        <v>0.3</v>
      </c>
      <c r="N5113" s="7">
        <v>0.8</v>
      </c>
      <c r="O5113">
        <f t="shared" ca="1" si="1347"/>
        <v>9.928510325357994</v>
      </c>
      <c r="P5113" s="6">
        <f t="shared" ca="1" si="1348"/>
        <v>0.9821408501745571</v>
      </c>
      <c r="Q5113" s="15">
        <f t="shared" ca="1" si="1349"/>
        <v>9.6459842662284423</v>
      </c>
      <c r="R5113" s="13">
        <v>1</v>
      </c>
      <c r="S5113" s="5" t="str">
        <f t="shared" ca="1" si="1350"/>
        <v/>
      </c>
      <c r="T5113" s="5">
        <f t="shared" ca="1" si="1351"/>
        <v>0</v>
      </c>
      <c r="U5113" s="4">
        <f t="shared" ca="1" si="1352"/>
        <v>0</v>
      </c>
      <c r="V5113">
        <f t="shared" ca="1" si="1353"/>
        <v>0</v>
      </c>
      <c r="X5113" s="3">
        <v>44627</v>
      </c>
      <c r="Y5113" s="3">
        <v>44646</v>
      </c>
      <c r="Z5113">
        <f t="shared" si="1354"/>
        <v>0</v>
      </c>
      <c r="AA5113" s="1">
        <f t="shared" ca="1" si="1358"/>
        <v>10.092393475179765</v>
      </c>
      <c r="AB5113" s="14">
        <f t="shared" ca="1" si="1359"/>
        <v>0.16388314982177121</v>
      </c>
    </row>
    <row r="5114" spans="1:28" x14ac:dyDescent="0.35">
      <c r="A5114" s="3">
        <f t="shared" si="1355"/>
        <v>44627.866666666756</v>
      </c>
      <c r="B5114" s="3">
        <f t="shared" si="1343"/>
        <v>44647.033333333471</v>
      </c>
      <c r="C5114" s="3">
        <f t="shared" si="1344"/>
        <v>44651</v>
      </c>
      <c r="D5114" s="4">
        <f t="shared" si="1345"/>
        <v>25</v>
      </c>
      <c r="E5114" s="2">
        <f t="shared" ca="1" si="1346"/>
        <v>1.8137899543382769</v>
      </c>
      <c r="F5114" s="8">
        <f t="shared" ca="1" si="1356"/>
        <v>40.148610487977194</v>
      </c>
      <c r="G5114" s="8">
        <f t="shared" ca="1" si="1357"/>
        <v>20.151366183759723</v>
      </c>
      <c r="H5114">
        <v>0.03</v>
      </c>
      <c r="I5114">
        <v>0</v>
      </c>
      <c r="J5114">
        <v>0</v>
      </c>
      <c r="K5114" s="7">
        <v>0.75</v>
      </c>
      <c r="L5114">
        <v>0.3</v>
      </c>
      <c r="M5114">
        <v>0.3</v>
      </c>
      <c r="N5114" s="7">
        <v>0.8</v>
      </c>
      <c r="O5114">
        <f t="shared" ca="1" si="1347"/>
        <v>9.9075916822231704</v>
      </c>
      <c r="P5114" s="6">
        <f t="shared" ca="1" si="1348"/>
        <v>0.98211407622058944</v>
      </c>
      <c r="Q5114" s="15">
        <f t="shared" ca="1" si="1349"/>
        <v>9.6459842662284423</v>
      </c>
      <c r="R5114" s="13">
        <v>1</v>
      </c>
      <c r="S5114" s="5" t="str">
        <f t="shared" ca="1" si="1350"/>
        <v/>
      </c>
      <c r="T5114" s="5">
        <f t="shared" ca="1" si="1351"/>
        <v>0</v>
      </c>
      <c r="U5114" s="4">
        <f t="shared" ca="1" si="1352"/>
        <v>0</v>
      </c>
      <c r="V5114">
        <f t="shared" ca="1" si="1353"/>
        <v>0</v>
      </c>
      <c r="X5114" s="3">
        <v>44627</v>
      </c>
      <c r="Y5114" s="3">
        <v>44647</v>
      </c>
      <c r="Z5114">
        <f t="shared" si="1354"/>
        <v>0</v>
      </c>
      <c r="AA5114" s="1">
        <f t="shared" ca="1" si="1358"/>
        <v>10.066243310643724</v>
      </c>
      <c r="AB5114" s="14">
        <f t="shared" ca="1" si="1359"/>
        <v>0.15865162842055369</v>
      </c>
    </row>
    <row r="5115" spans="1:28" x14ac:dyDescent="0.35">
      <c r="A5115" s="3">
        <f t="shared" si="1355"/>
        <v>44627.90833333342</v>
      </c>
      <c r="B5115" s="3">
        <f t="shared" si="1343"/>
        <v>44648.033333333471</v>
      </c>
      <c r="C5115" s="3">
        <f t="shared" si="1344"/>
        <v>44651</v>
      </c>
      <c r="D5115" s="4">
        <f t="shared" si="1345"/>
        <v>25</v>
      </c>
      <c r="E5115" s="2">
        <f t="shared" ca="1" si="1346"/>
        <v>1.8165296803656743</v>
      </c>
      <c r="F5115" s="8">
        <f t="shared" ca="1" si="1356"/>
        <v>41.302472869056935</v>
      </c>
      <c r="G5115" s="8">
        <f t="shared" ca="1" si="1357"/>
        <v>21.270400866346741</v>
      </c>
      <c r="H5115">
        <v>0.03</v>
      </c>
      <c r="I5115">
        <v>0</v>
      </c>
      <c r="J5115">
        <v>0</v>
      </c>
      <c r="K5115" s="7">
        <v>0.75</v>
      </c>
      <c r="L5115">
        <v>0.3</v>
      </c>
      <c r="M5115">
        <v>0.3</v>
      </c>
      <c r="N5115" s="7">
        <v>0.8</v>
      </c>
      <c r="O5115">
        <f t="shared" ca="1" si="1347"/>
        <v>9.6539537854459567</v>
      </c>
      <c r="P5115" s="6">
        <f t="shared" ca="1" si="1348"/>
        <v>0.98208730299650149</v>
      </c>
      <c r="Q5115" s="15">
        <f t="shared" ca="1" si="1349"/>
        <v>9.6459842662284423</v>
      </c>
      <c r="R5115" s="13">
        <v>1</v>
      </c>
      <c r="S5115" s="5" t="str">
        <f t="shared" ca="1" si="1350"/>
        <v/>
      </c>
      <c r="T5115" s="5">
        <f t="shared" ca="1" si="1351"/>
        <v>0</v>
      </c>
      <c r="U5115" s="4">
        <f t="shared" ca="1" si="1352"/>
        <v>0</v>
      </c>
      <c r="V5115">
        <f t="shared" ca="1" si="1353"/>
        <v>0</v>
      </c>
      <c r="X5115" s="3">
        <v>44627</v>
      </c>
      <c r="Y5115" s="3">
        <v>44648</v>
      </c>
      <c r="Z5115">
        <f t="shared" si="1354"/>
        <v>0</v>
      </c>
      <c r="AA5115" s="1">
        <f t="shared" ca="1" si="1358"/>
        <v>9.8626132711513463</v>
      </c>
      <c r="AB5115" s="14">
        <f t="shared" ca="1" si="1359"/>
        <v>0.20865948570538961</v>
      </c>
    </row>
    <row r="5116" spans="1:28" x14ac:dyDescent="0.35">
      <c r="A5116" s="3">
        <f t="shared" si="1355"/>
        <v>44627.950000000084</v>
      </c>
      <c r="B5116" s="3">
        <f t="shared" si="1343"/>
        <v>44649.033333333471</v>
      </c>
      <c r="C5116" s="3">
        <f t="shared" si="1344"/>
        <v>44651</v>
      </c>
      <c r="D5116" s="4">
        <f t="shared" si="1345"/>
        <v>25</v>
      </c>
      <c r="E5116" s="2">
        <f t="shared" ca="1" si="1346"/>
        <v>1.8192694063930714</v>
      </c>
      <c r="F5116" s="8">
        <f t="shared" ca="1" si="1356"/>
        <v>41.190075103353429</v>
      </c>
      <c r="G5116" s="8">
        <f t="shared" ca="1" si="1357"/>
        <v>20.940676419694647</v>
      </c>
      <c r="H5116">
        <v>0.03</v>
      </c>
      <c r="I5116">
        <v>0</v>
      </c>
      <c r="J5116">
        <v>0</v>
      </c>
      <c r="K5116" s="7">
        <v>0.75</v>
      </c>
      <c r="L5116">
        <v>0.3</v>
      </c>
      <c r="M5116">
        <v>0.3</v>
      </c>
      <c r="N5116" s="7">
        <v>0.8</v>
      </c>
      <c r="O5116">
        <f t="shared" ca="1" si="1347"/>
        <v>9.8993799078204248</v>
      </c>
      <c r="P5116" s="6">
        <f t="shared" ca="1" si="1348"/>
        <v>0.98206053050227315</v>
      </c>
      <c r="Q5116" s="15">
        <f t="shared" ca="1" si="1349"/>
        <v>9.6459842662284423</v>
      </c>
      <c r="R5116" s="13">
        <v>1</v>
      </c>
      <c r="S5116" s="5" t="str">
        <f t="shared" ca="1" si="1350"/>
        <v/>
      </c>
      <c r="T5116" s="5">
        <f t="shared" ca="1" si="1351"/>
        <v>0</v>
      </c>
      <c r="U5116" s="4">
        <f t="shared" ca="1" si="1352"/>
        <v>0</v>
      </c>
      <c r="V5116">
        <f t="shared" ca="1" si="1353"/>
        <v>0</v>
      </c>
      <c r="X5116" s="3">
        <v>44627</v>
      </c>
      <c r="Y5116" s="3">
        <v>44649</v>
      </c>
      <c r="Z5116">
        <f t="shared" si="1354"/>
        <v>0</v>
      </c>
      <c r="AA5116" s="1">
        <f t="shared" ca="1" si="1358"/>
        <v>10.08442223614869</v>
      </c>
      <c r="AB5116" s="14">
        <f t="shared" ca="1" si="1359"/>
        <v>0.18504232832826517</v>
      </c>
    </row>
    <row r="5117" spans="1:28" x14ac:dyDescent="0.35">
      <c r="A5117" s="3">
        <f t="shared" si="1355"/>
        <v>44627.991666666749</v>
      </c>
      <c r="B5117" s="3">
        <f t="shared" si="1343"/>
        <v>44650.033333333471</v>
      </c>
      <c r="C5117" s="3">
        <f t="shared" si="1344"/>
        <v>44651</v>
      </c>
      <c r="D5117" s="4">
        <f t="shared" si="1345"/>
        <v>25</v>
      </c>
      <c r="E5117" s="2">
        <f t="shared" ca="1" si="1346"/>
        <v>1.8220091324204688</v>
      </c>
      <c r="F5117" s="8">
        <f t="shared" ca="1" si="1356"/>
        <v>40.968187858924779</v>
      </c>
      <c r="G5117" s="8">
        <f t="shared" ca="1" si="1357"/>
        <v>20.752670107787967</v>
      </c>
      <c r="H5117">
        <v>0.03</v>
      </c>
      <c r="I5117">
        <v>0</v>
      </c>
      <c r="J5117">
        <v>0</v>
      </c>
      <c r="K5117" s="7">
        <v>0.75</v>
      </c>
      <c r="L5117">
        <v>0.3</v>
      </c>
      <c r="M5117">
        <v>0.3</v>
      </c>
      <c r="N5117" s="7">
        <v>0.8</v>
      </c>
      <c r="O5117">
        <f t="shared" ca="1" si="1347"/>
        <v>9.9209707864056149</v>
      </c>
      <c r="P5117" s="6">
        <f t="shared" ca="1" si="1348"/>
        <v>0.98203375873788479</v>
      </c>
      <c r="Q5117" s="15">
        <f t="shared" ca="1" si="1349"/>
        <v>9.6459842662284423</v>
      </c>
      <c r="R5117" s="13">
        <v>1</v>
      </c>
      <c r="S5117" s="5" t="str">
        <f t="shared" ca="1" si="1350"/>
        <v/>
      </c>
      <c r="T5117" s="5">
        <f t="shared" ca="1" si="1351"/>
        <v>0</v>
      </c>
      <c r="U5117" s="4">
        <f t="shared" ca="1" si="1352"/>
        <v>0</v>
      </c>
      <c r="V5117">
        <f t="shared" ca="1" si="1353"/>
        <v>0</v>
      </c>
      <c r="X5117" s="3">
        <v>44627</v>
      </c>
      <c r="Y5117" s="3">
        <v>44650</v>
      </c>
      <c r="Z5117">
        <f t="shared" si="1354"/>
        <v>0</v>
      </c>
      <c r="AA5117" s="1">
        <f t="shared" ca="1" si="1358"/>
        <v>10.099451115536151</v>
      </c>
      <c r="AB5117" s="14">
        <f t="shared" ca="1" si="1359"/>
        <v>0.17848032913053657</v>
      </c>
    </row>
    <row r="5118" spans="1:28" x14ac:dyDescent="0.35">
      <c r="A5118" s="3">
        <f t="shared" si="1355"/>
        <v>44628.033333333413</v>
      </c>
      <c r="B5118" s="3">
        <f t="shared" si="1343"/>
        <v>44628.033333333413</v>
      </c>
      <c r="C5118" s="3">
        <f t="shared" si="1344"/>
        <v>44651</v>
      </c>
      <c r="D5118" s="4">
        <f t="shared" si="1345"/>
        <v>24</v>
      </c>
      <c r="E5118" s="2">
        <f t="shared" ca="1" si="1346"/>
        <v>1.7617351598175695</v>
      </c>
      <c r="F5118" s="8">
        <f t="shared" ca="1" si="1356"/>
        <v>40.074333287430868</v>
      </c>
      <c r="G5118" s="8">
        <f t="shared" ca="1" si="1357"/>
        <v>20.805345488979956</v>
      </c>
      <c r="H5118">
        <v>0.03</v>
      </c>
      <c r="I5118">
        <v>0</v>
      </c>
      <c r="J5118">
        <v>0</v>
      </c>
      <c r="K5118" s="7">
        <v>0.75</v>
      </c>
      <c r="L5118">
        <v>0.3</v>
      </c>
      <c r="M5118">
        <v>0.3</v>
      </c>
      <c r="N5118" s="7">
        <v>0.8</v>
      </c>
      <c r="O5118">
        <f t="shared" ca="1" si="1347"/>
        <v>9.197904476593191</v>
      </c>
      <c r="P5118" s="6">
        <f t="shared" ca="1" si="1348"/>
        <v>0.98262290617808112</v>
      </c>
      <c r="Q5118" s="15">
        <f t="shared" ca="1" si="1349"/>
        <v>9.7395388414029842</v>
      </c>
      <c r="R5118" s="13">
        <v>1</v>
      </c>
      <c r="S5118" s="5" t="str">
        <f t="shared" ca="1" si="1350"/>
        <v/>
      </c>
      <c r="T5118" s="5">
        <f t="shared" ca="1" si="1351"/>
        <v>0</v>
      </c>
      <c r="U5118" s="4">
        <f t="shared" ca="1" si="1352"/>
        <v>1460.9308262104475</v>
      </c>
      <c r="V5118">
        <f t="shared" ca="1" si="1353"/>
        <v>0</v>
      </c>
      <c r="X5118" s="3">
        <v>44628</v>
      </c>
      <c r="Y5118" s="3">
        <v>44628</v>
      </c>
      <c r="Z5118">
        <f t="shared" si="1354"/>
        <v>150</v>
      </c>
      <c r="AA5118" s="1">
        <f t="shared" ca="1" si="1358"/>
        <v>9.4025568118201903</v>
      </c>
      <c r="AB5118" s="14">
        <f t="shared" ca="1" si="1359"/>
        <v>0.20465233522699933</v>
      </c>
    </row>
    <row r="5119" spans="1:28" x14ac:dyDescent="0.35">
      <c r="A5119" s="3">
        <f t="shared" si="1355"/>
        <v>44628.076811594285</v>
      </c>
      <c r="B5119" s="3">
        <f t="shared" si="1343"/>
        <v>44629.033333333413</v>
      </c>
      <c r="C5119" s="3">
        <f t="shared" si="1344"/>
        <v>44651</v>
      </c>
      <c r="D5119" s="4">
        <f t="shared" si="1345"/>
        <v>24</v>
      </c>
      <c r="E5119" s="2">
        <f t="shared" ca="1" si="1346"/>
        <v>1.7644748858449668</v>
      </c>
      <c r="F5119" s="8">
        <f t="shared" ca="1" si="1356"/>
        <v>40.67695900583778</v>
      </c>
      <c r="G5119" s="8">
        <f t="shared" ca="1" si="1357"/>
        <v>21.01991141798424</v>
      </c>
      <c r="H5119">
        <v>0.03</v>
      </c>
      <c r="I5119">
        <v>0</v>
      </c>
      <c r="J5119">
        <v>0</v>
      </c>
      <c r="K5119" s="7">
        <v>0.75</v>
      </c>
      <c r="L5119">
        <v>0.3</v>
      </c>
      <c r="M5119">
        <v>0.3</v>
      </c>
      <c r="N5119" s="7">
        <v>0.8</v>
      </c>
      <c r="O5119">
        <f t="shared" ca="1" si="1347"/>
        <v>9.4353078363940952</v>
      </c>
      <c r="P5119" s="6">
        <f t="shared" ca="1" si="1348"/>
        <v>0.98259611908287692</v>
      </c>
      <c r="Q5119" s="15">
        <f t="shared" ca="1" si="1349"/>
        <v>9.7395388414029842</v>
      </c>
      <c r="R5119" s="13">
        <v>1</v>
      </c>
      <c r="S5119" s="5" t="str">
        <f t="shared" ca="1" si="1350"/>
        <v/>
      </c>
      <c r="T5119" s="5">
        <f t="shared" ca="1" si="1351"/>
        <v>0</v>
      </c>
      <c r="U5119" s="4">
        <f t="shared" ca="1" si="1352"/>
        <v>0</v>
      </c>
      <c r="V5119">
        <f t="shared" ca="1" si="1353"/>
        <v>0</v>
      </c>
      <c r="X5119" s="3">
        <v>44628</v>
      </c>
      <c r="Y5119" s="3">
        <v>44629</v>
      </c>
      <c r="Z5119">
        <f t="shared" si="1354"/>
        <v>0</v>
      </c>
      <c r="AA5119" s="1">
        <f t="shared" ca="1" si="1358"/>
        <v>9.6347097113610261</v>
      </c>
      <c r="AB5119" s="14">
        <f t="shared" ca="1" si="1359"/>
        <v>0.19940187496693085</v>
      </c>
    </row>
    <row r="5120" spans="1:28" x14ac:dyDescent="0.35">
      <c r="A5120" s="3">
        <f t="shared" si="1355"/>
        <v>44628.120289855156</v>
      </c>
      <c r="B5120" s="3">
        <f t="shared" si="1343"/>
        <v>44630.033333333413</v>
      </c>
      <c r="C5120" s="3">
        <f t="shared" si="1344"/>
        <v>44651</v>
      </c>
      <c r="D5120" s="4">
        <f t="shared" si="1345"/>
        <v>24</v>
      </c>
      <c r="E5120" s="2">
        <f t="shared" ca="1" si="1346"/>
        <v>1.7672146118723642</v>
      </c>
      <c r="F5120" s="8">
        <f t="shared" ca="1" si="1356"/>
        <v>40.081732127747998</v>
      </c>
      <c r="G5120" s="8">
        <f t="shared" ca="1" si="1357"/>
        <v>20.251469955205462</v>
      </c>
      <c r="H5120">
        <v>0.03</v>
      </c>
      <c r="I5120">
        <v>0</v>
      </c>
      <c r="J5120">
        <v>0</v>
      </c>
      <c r="K5120" s="7">
        <v>0.75</v>
      </c>
      <c r="L5120">
        <v>0.3</v>
      </c>
      <c r="M5120">
        <v>0.3</v>
      </c>
      <c r="N5120" s="7">
        <v>0.8</v>
      </c>
      <c r="O5120">
        <f t="shared" ca="1" si="1347"/>
        <v>9.7573291406055347</v>
      </c>
      <c r="P5120" s="6">
        <f t="shared" ca="1" si="1348"/>
        <v>0.98256933271791047</v>
      </c>
      <c r="Q5120" s="15">
        <f t="shared" ca="1" si="1349"/>
        <v>9.7395388414029842</v>
      </c>
      <c r="R5120" s="13">
        <v>1</v>
      </c>
      <c r="S5120" s="5" t="str">
        <f t="shared" ca="1" si="1350"/>
        <v/>
      </c>
      <c r="T5120" s="5">
        <f t="shared" ca="1" si="1351"/>
        <v>0</v>
      </c>
      <c r="U5120" s="4">
        <f t="shared" ca="1" si="1352"/>
        <v>0</v>
      </c>
      <c r="V5120">
        <f t="shared" ca="1" si="1353"/>
        <v>0</v>
      </c>
      <c r="X5120" s="3">
        <v>44628</v>
      </c>
      <c r="Y5120" s="3">
        <v>44630</v>
      </c>
      <c r="Z5120">
        <f t="shared" si="1354"/>
        <v>0</v>
      </c>
      <c r="AA5120" s="1">
        <f t="shared" ca="1" si="1358"/>
        <v>9.9163323364267129</v>
      </c>
      <c r="AB5120" s="14">
        <f t="shared" ca="1" si="1359"/>
        <v>0.15900319582117817</v>
      </c>
    </row>
    <row r="5121" spans="1:28" x14ac:dyDescent="0.35">
      <c r="A5121" s="3">
        <f t="shared" si="1355"/>
        <v>44628.163768116028</v>
      </c>
      <c r="B5121" s="3">
        <f t="shared" si="1343"/>
        <v>44631.033333333413</v>
      </c>
      <c r="C5121" s="3">
        <f t="shared" si="1344"/>
        <v>44651</v>
      </c>
      <c r="D5121" s="4">
        <f t="shared" si="1345"/>
        <v>24</v>
      </c>
      <c r="E5121" s="2">
        <f t="shared" ca="1" si="1346"/>
        <v>1.7699543378997613</v>
      </c>
      <c r="F5121" s="8">
        <f t="shared" ca="1" si="1356"/>
        <v>41.037828173422639</v>
      </c>
      <c r="G5121" s="8">
        <f t="shared" ca="1" si="1357"/>
        <v>20.651396105259664</v>
      </c>
      <c r="H5121">
        <v>0.03</v>
      </c>
      <c r="I5121">
        <v>0</v>
      </c>
      <c r="J5121">
        <v>0</v>
      </c>
      <c r="K5121" s="7">
        <v>0.75</v>
      </c>
      <c r="L5121">
        <v>0.3</v>
      </c>
      <c r="M5121">
        <v>0.3</v>
      </c>
      <c r="N5121" s="7">
        <v>0.8</v>
      </c>
      <c r="O5121">
        <f t="shared" ca="1" si="1347"/>
        <v>10.074475024807313</v>
      </c>
      <c r="P5121" s="6">
        <f t="shared" ca="1" si="1348"/>
        <v>0.98254254708316202</v>
      </c>
      <c r="Q5121" s="15">
        <f t="shared" ca="1" si="1349"/>
        <v>9.7395388414029842</v>
      </c>
      <c r="R5121" s="13">
        <v>1</v>
      </c>
      <c r="S5121" s="5" t="str">
        <f t="shared" ca="1" si="1350"/>
        <v/>
      </c>
      <c r="T5121" s="5">
        <f t="shared" ca="1" si="1351"/>
        <v>0</v>
      </c>
      <c r="U5121" s="4">
        <f t="shared" ca="1" si="1352"/>
        <v>0</v>
      </c>
      <c r="V5121">
        <f t="shared" ca="1" si="1353"/>
        <v>0</v>
      </c>
      <c r="X5121" s="3">
        <v>44628</v>
      </c>
      <c r="Y5121" s="3">
        <v>44631</v>
      </c>
      <c r="Z5121">
        <f t="shared" si="1354"/>
        <v>0</v>
      </c>
      <c r="AA5121" s="1">
        <f t="shared" ca="1" si="1358"/>
        <v>10.231519072560793</v>
      </c>
      <c r="AB5121" s="14">
        <f t="shared" ca="1" si="1359"/>
        <v>0.15704404775348024</v>
      </c>
    </row>
    <row r="5122" spans="1:28" x14ac:dyDescent="0.35">
      <c r="A5122" s="3">
        <f t="shared" si="1355"/>
        <v>44628.2072463769</v>
      </c>
      <c r="B5122" s="3">
        <f t="shared" ref="B5122:B5185" si="1360">IF(D5121=D5122,B5121+1,A5122)</f>
        <v>44632.033333333413</v>
      </c>
      <c r="C5122" s="3">
        <f t="shared" ref="C5122:C5185" si="1361">EOMONTH(A5122,0)</f>
        <v>44651</v>
      </c>
      <c r="D5122" s="4">
        <f t="shared" ref="D5122:D5185" si="1362">_xlfn.DAYS(C5122,A5122)+1</f>
        <v>24</v>
      </c>
      <c r="E5122" s="2">
        <f t="shared" ref="E5122:E5185" ca="1" si="1363">(B5122-2-TODAY())/365</f>
        <v>1.7726940639271587</v>
      </c>
      <c r="F5122" s="8">
        <f t="shared" ca="1" si="1356"/>
        <v>40.264519675891862</v>
      </c>
      <c r="G5122" s="8">
        <f t="shared" ca="1" si="1357"/>
        <v>21.113337965336232</v>
      </c>
      <c r="H5122">
        <v>0.03</v>
      </c>
      <c r="I5122">
        <v>0</v>
      </c>
      <c r="J5122">
        <v>0</v>
      </c>
      <c r="K5122" s="7">
        <v>0.75</v>
      </c>
      <c r="L5122">
        <v>0.3</v>
      </c>
      <c r="M5122">
        <v>0.3</v>
      </c>
      <c r="N5122" s="7">
        <v>0.8</v>
      </c>
      <c r="O5122">
        <f t="shared" ref="O5122:O5185" ca="1" si="1364">((F5122-H5122-I5122)*K5122)-(G5122+H5122+J5122)</f>
        <v>9.0325517915826623</v>
      </c>
      <c r="P5122" s="6">
        <f t="shared" ref="P5122:P5185" ca="1" si="1365">1/(1*(1+0.01)^E5122)</f>
        <v>0.98251576217861181</v>
      </c>
      <c r="Q5122" s="15">
        <f t="shared" ref="Q5122:Q5185" ca="1" si="1366">AVERAGEIF(X:X,X5122,O:O)</f>
        <v>9.7395388414029842</v>
      </c>
      <c r="R5122" s="13">
        <v>1</v>
      </c>
      <c r="S5122" s="5" t="str">
        <f t="shared" ref="S5122:S5185" ca="1" si="1367">IF(RANK(Q5122,$Q$2:$Q$6297)&gt;365,"",RANK(Q5122,$Q$2:$Q$6297))</f>
        <v/>
      </c>
      <c r="T5122" s="5">
        <f t="shared" ref="T5122:T5185" ca="1" si="1368">IF(S5122="",0,150)</f>
        <v>0</v>
      </c>
      <c r="U5122" s="4">
        <f t="shared" ref="U5122:U5185" ca="1" si="1369">Q5122*Z5122</f>
        <v>0</v>
      </c>
      <c r="V5122">
        <f t="shared" ref="V5122:V5185" ca="1" si="1370">IF(U5122=0,0,ROUNDUP(B5122-A5122,0))</f>
        <v>0</v>
      </c>
      <c r="X5122" s="3">
        <v>44628</v>
      </c>
      <c r="Y5122" s="3">
        <v>44632</v>
      </c>
      <c r="Z5122">
        <f t="shared" ref="Z5122:Z5185" si="1371">IF(Y5122=X5122,150,0)</f>
        <v>0</v>
      </c>
      <c r="AA5122" s="1">
        <f t="shared" ca="1" si="1358"/>
        <v>9.2610827436348302</v>
      </c>
      <c r="AB5122" s="14">
        <f t="shared" ca="1" si="1359"/>
        <v>0.22853095205216789</v>
      </c>
    </row>
    <row r="5123" spans="1:28" x14ac:dyDescent="0.35">
      <c r="A5123" s="3">
        <f t="shared" ref="A5123:A5186" si="1372">IF(D5122=1,EOMONTH(A5122,0)+1,A5122+(1/(D5122-1)))</f>
        <v>44628.250724637772</v>
      </c>
      <c r="B5123" s="3">
        <f t="shared" si="1360"/>
        <v>44633.033333333413</v>
      </c>
      <c r="C5123" s="3">
        <f t="shared" si="1361"/>
        <v>44651</v>
      </c>
      <c r="D5123" s="4">
        <f t="shared" si="1362"/>
        <v>24</v>
      </c>
      <c r="E5123" s="2">
        <f t="shared" ca="1" si="1363"/>
        <v>1.7754337899545558</v>
      </c>
      <c r="F5123" s="8">
        <f t="shared" ref="F5123:F5186" ca="1" si="1373">40+RAND()*1.5</f>
        <v>41.090332570067268</v>
      </c>
      <c r="G5123" s="8">
        <f t="shared" ref="G5123:G5186" ca="1" si="1374">20+RAND()*1.5</f>
        <v>20.475178566126488</v>
      </c>
      <c r="H5123">
        <v>0.03</v>
      </c>
      <c r="I5123">
        <v>0</v>
      </c>
      <c r="J5123">
        <v>0</v>
      </c>
      <c r="K5123" s="7">
        <v>0.75</v>
      </c>
      <c r="L5123">
        <v>0.3</v>
      </c>
      <c r="M5123">
        <v>0.3</v>
      </c>
      <c r="N5123" s="7">
        <v>0.8</v>
      </c>
      <c r="O5123">
        <f t="shared" ca="1" si="1364"/>
        <v>10.290070861423963</v>
      </c>
      <c r="P5123" s="6">
        <f t="shared" ca="1" si="1365"/>
        <v>0.98248897800423973</v>
      </c>
      <c r="Q5123" s="15">
        <f t="shared" ca="1" si="1366"/>
        <v>9.7395388414029842</v>
      </c>
      <c r="R5123" s="13">
        <v>1</v>
      </c>
      <c r="S5123" s="5" t="str">
        <f t="shared" ca="1" si="1367"/>
        <v/>
      </c>
      <c r="T5123" s="5">
        <f t="shared" ca="1" si="1368"/>
        <v>0</v>
      </c>
      <c r="U5123" s="4">
        <f t="shared" ca="1" si="1369"/>
        <v>0</v>
      </c>
      <c r="V5123">
        <f t="shared" ca="1" si="1370"/>
        <v>0</v>
      </c>
      <c r="X5123" s="3">
        <v>44628</v>
      </c>
      <c r="Y5123" s="3">
        <v>44633</v>
      </c>
      <c r="Z5123">
        <f t="shared" si="1371"/>
        <v>0</v>
      </c>
      <c r="AA5123" s="1">
        <f t="shared" ref="AA5123:AA5186" ca="1" si="1375">Kirk(G5123+H5123,(F5123-H5123)*K5123,0,E5123,0,M5123,L5123,N5123,1)</f>
        <v>10.433901641853666</v>
      </c>
      <c r="AB5123" s="14">
        <f t="shared" ref="AB5123:AB5186" ca="1" si="1376">AA5123-O5123</f>
        <v>0.14383078042970254</v>
      </c>
    </row>
    <row r="5124" spans="1:28" x14ac:dyDescent="0.35">
      <c r="A5124" s="3">
        <f t="shared" si="1372"/>
        <v>44628.294202898644</v>
      </c>
      <c r="B5124" s="3">
        <f t="shared" si="1360"/>
        <v>44634.033333333413</v>
      </c>
      <c r="C5124" s="3">
        <f t="shared" si="1361"/>
        <v>44651</v>
      </c>
      <c r="D5124" s="4">
        <f t="shared" si="1362"/>
        <v>24</v>
      </c>
      <c r="E5124" s="2">
        <f t="shared" ca="1" si="1363"/>
        <v>1.7781735159819532</v>
      </c>
      <c r="F5124" s="8">
        <f t="shared" ca="1" si="1373"/>
        <v>40.715713068730693</v>
      </c>
      <c r="G5124" s="8">
        <f t="shared" ca="1" si="1374"/>
        <v>20.553827136590726</v>
      </c>
      <c r="H5124">
        <v>0.03</v>
      </c>
      <c r="I5124">
        <v>0</v>
      </c>
      <c r="J5124">
        <v>0</v>
      </c>
      <c r="K5124" s="7">
        <v>0.75</v>
      </c>
      <c r="L5124">
        <v>0.3</v>
      </c>
      <c r="M5124">
        <v>0.3</v>
      </c>
      <c r="N5124" s="7">
        <v>0.8</v>
      </c>
      <c r="O5124">
        <f t="shared" ca="1" si="1364"/>
        <v>9.9304576649572915</v>
      </c>
      <c r="P5124" s="6">
        <f t="shared" ca="1" si="1365"/>
        <v>0.98246219456002581</v>
      </c>
      <c r="Q5124" s="15">
        <f t="shared" ca="1" si="1366"/>
        <v>9.7395388414029842</v>
      </c>
      <c r="R5124" s="13">
        <v>1</v>
      </c>
      <c r="S5124" s="5" t="str">
        <f t="shared" ca="1" si="1367"/>
        <v/>
      </c>
      <c r="T5124" s="5">
        <f t="shared" ca="1" si="1368"/>
        <v>0</v>
      </c>
      <c r="U5124" s="4">
        <f t="shared" ca="1" si="1369"/>
        <v>0</v>
      </c>
      <c r="V5124">
        <f t="shared" ca="1" si="1370"/>
        <v>0</v>
      </c>
      <c r="X5124" s="3">
        <v>44628</v>
      </c>
      <c r="Y5124" s="3">
        <v>44634</v>
      </c>
      <c r="Z5124">
        <f t="shared" si="1371"/>
        <v>0</v>
      </c>
      <c r="AA5124" s="1">
        <f t="shared" ca="1" si="1375"/>
        <v>10.092858813215347</v>
      </c>
      <c r="AB5124" s="14">
        <f t="shared" ca="1" si="1376"/>
        <v>0.16240114825805563</v>
      </c>
    </row>
    <row r="5125" spans="1:28" x14ac:dyDescent="0.35">
      <c r="A5125" s="3">
        <f t="shared" si="1372"/>
        <v>44628.337681159515</v>
      </c>
      <c r="B5125" s="3">
        <f t="shared" si="1360"/>
        <v>44635.033333333413</v>
      </c>
      <c r="C5125" s="3">
        <f t="shared" si="1361"/>
        <v>44651</v>
      </c>
      <c r="D5125" s="4">
        <f t="shared" si="1362"/>
        <v>24</v>
      </c>
      <c r="E5125" s="2">
        <f t="shared" ca="1" si="1363"/>
        <v>1.7809132420093503</v>
      </c>
      <c r="F5125" s="8">
        <f t="shared" ca="1" si="1373"/>
        <v>41.000925684992062</v>
      </c>
      <c r="G5125" s="8">
        <f t="shared" ca="1" si="1374"/>
        <v>20.354153206709466</v>
      </c>
      <c r="H5125">
        <v>0.03</v>
      </c>
      <c r="I5125">
        <v>0</v>
      </c>
      <c r="J5125">
        <v>0</v>
      </c>
      <c r="K5125" s="7">
        <v>0.75</v>
      </c>
      <c r="L5125">
        <v>0.3</v>
      </c>
      <c r="M5125">
        <v>0.3</v>
      </c>
      <c r="N5125" s="7">
        <v>0.8</v>
      </c>
      <c r="O5125">
        <f t="shared" ca="1" si="1364"/>
        <v>10.344041057034577</v>
      </c>
      <c r="P5125" s="6">
        <f t="shared" ca="1" si="1365"/>
        <v>0.98243541184595029</v>
      </c>
      <c r="Q5125" s="15">
        <f t="shared" ca="1" si="1366"/>
        <v>9.7395388414029842</v>
      </c>
      <c r="R5125" s="13">
        <v>1</v>
      </c>
      <c r="S5125" s="5" t="str">
        <f t="shared" ca="1" si="1367"/>
        <v/>
      </c>
      <c r="T5125" s="5">
        <f t="shared" ca="1" si="1368"/>
        <v>0</v>
      </c>
      <c r="U5125" s="4">
        <f t="shared" ca="1" si="1369"/>
        <v>0</v>
      </c>
      <c r="V5125">
        <f t="shared" ca="1" si="1370"/>
        <v>0</v>
      </c>
      <c r="X5125" s="3">
        <v>44628</v>
      </c>
      <c r="Y5125" s="3">
        <v>44635</v>
      </c>
      <c r="Z5125">
        <f t="shared" si="1371"/>
        <v>0</v>
      </c>
      <c r="AA5125" s="1">
        <f t="shared" ca="1" si="1375"/>
        <v>10.483388256499222</v>
      </c>
      <c r="AB5125" s="14">
        <f t="shared" ca="1" si="1376"/>
        <v>0.13934719946464469</v>
      </c>
    </row>
    <row r="5126" spans="1:28" x14ac:dyDescent="0.35">
      <c r="A5126" s="3">
        <f t="shared" si="1372"/>
        <v>44628.381159420387</v>
      </c>
      <c r="B5126" s="3">
        <f t="shared" si="1360"/>
        <v>44636.033333333413</v>
      </c>
      <c r="C5126" s="3">
        <f t="shared" si="1361"/>
        <v>44651</v>
      </c>
      <c r="D5126" s="4">
        <f t="shared" si="1362"/>
        <v>24</v>
      </c>
      <c r="E5126" s="2">
        <f t="shared" ca="1" si="1363"/>
        <v>1.7836529680367477</v>
      </c>
      <c r="F5126" s="8">
        <f t="shared" ca="1" si="1373"/>
        <v>40.670778533596447</v>
      </c>
      <c r="G5126" s="8">
        <f t="shared" ca="1" si="1374"/>
        <v>20.984373105877829</v>
      </c>
      <c r="H5126">
        <v>0.03</v>
      </c>
      <c r="I5126">
        <v>0</v>
      </c>
      <c r="J5126">
        <v>0</v>
      </c>
      <c r="K5126" s="7">
        <v>0.75</v>
      </c>
      <c r="L5126">
        <v>0.3</v>
      </c>
      <c r="M5126">
        <v>0.3</v>
      </c>
      <c r="N5126" s="7">
        <v>0.8</v>
      </c>
      <c r="O5126">
        <f t="shared" ca="1" si="1364"/>
        <v>9.4662107943195046</v>
      </c>
      <c r="P5126" s="6">
        <f t="shared" ca="1" si="1365"/>
        <v>0.98240862986199329</v>
      </c>
      <c r="Q5126" s="15">
        <f t="shared" ca="1" si="1366"/>
        <v>9.7395388414029842</v>
      </c>
      <c r="R5126" s="13">
        <v>1</v>
      </c>
      <c r="S5126" s="5" t="str">
        <f t="shared" ca="1" si="1367"/>
        <v/>
      </c>
      <c r="T5126" s="5">
        <f t="shared" ca="1" si="1368"/>
        <v>0</v>
      </c>
      <c r="U5126" s="4">
        <f t="shared" ca="1" si="1369"/>
        <v>0</v>
      </c>
      <c r="V5126">
        <f t="shared" ca="1" si="1370"/>
        <v>0</v>
      </c>
      <c r="X5126" s="3">
        <v>44628</v>
      </c>
      <c r="Y5126" s="3">
        <v>44636</v>
      </c>
      <c r="Z5126">
        <f t="shared" si="1371"/>
        <v>0</v>
      </c>
      <c r="AA5126" s="1">
        <f t="shared" ca="1" si="1375"/>
        <v>9.6673356019617955</v>
      </c>
      <c r="AB5126" s="14">
        <f t="shared" ca="1" si="1376"/>
        <v>0.2011248076422909</v>
      </c>
    </row>
    <row r="5127" spans="1:28" x14ac:dyDescent="0.35">
      <c r="A5127" s="3">
        <f t="shared" si="1372"/>
        <v>44628.424637681259</v>
      </c>
      <c r="B5127" s="3">
        <f t="shared" si="1360"/>
        <v>44637.033333333413</v>
      </c>
      <c r="C5127" s="3">
        <f t="shared" si="1361"/>
        <v>44651</v>
      </c>
      <c r="D5127" s="4">
        <f t="shared" si="1362"/>
        <v>24</v>
      </c>
      <c r="E5127" s="2">
        <f t="shared" ca="1" si="1363"/>
        <v>1.7863926940641448</v>
      </c>
      <c r="F5127" s="8">
        <f t="shared" ca="1" si="1373"/>
        <v>41.088166689469922</v>
      </c>
      <c r="G5127" s="8">
        <f t="shared" ca="1" si="1374"/>
        <v>20.537710856249181</v>
      </c>
      <c r="H5127">
        <v>0.03</v>
      </c>
      <c r="I5127">
        <v>0</v>
      </c>
      <c r="J5127">
        <v>0</v>
      </c>
      <c r="K5127" s="7">
        <v>0.75</v>
      </c>
      <c r="L5127">
        <v>0.3</v>
      </c>
      <c r="M5127">
        <v>0.3</v>
      </c>
      <c r="N5127" s="7">
        <v>0.8</v>
      </c>
      <c r="O5127">
        <f t="shared" ca="1" si="1364"/>
        <v>10.225914160853261</v>
      </c>
      <c r="P5127" s="6">
        <f t="shared" ca="1" si="1365"/>
        <v>0.98238184860813471</v>
      </c>
      <c r="Q5127" s="15">
        <f t="shared" ca="1" si="1366"/>
        <v>9.7395388414029842</v>
      </c>
      <c r="R5127" s="13">
        <v>1</v>
      </c>
      <c r="S5127" s="5" t="str">
        <f t="shared" ca="1" si="1367"/>
        <v/>
      </c>
      <c r="T5127" s="5">
        <f t="shared" ca="1" si="1368"/>
        <v>0</v>
      </c>
      <c r="U5127" s="4">
        <f t="shared" ca="1" si="1369"/>
        <v>0</v>
      </c>
      <c r="V5127">
        <f t="shared" ca="1" si="1370"/>
        <v>0</v>
      </c>
      <c r="X5127" s="3">
        <v>44628</v>
      </c>
      <c r="Y5127" s="3">
        <v>44637</v>
      </c>
      <c r="Z5127">
        <f t="shared" si="1371"/>
        <v>0</v>
      </c>
      <c r="AA5127" s="1">
        <f t="shared" ca="1" si="1375"/>
        <v>10.376366401410205</v>
      </c>
      <c r="AB5127" s="14">
        <f t="shared" ca="1" si="1376"/>
        <v>0.15045224055694462</v>
      </c>
    </row>
    <row r="5128" spans="1:28" x14ac:dyDescent="0.35">
      <c r="A5128" s="3">
        <f t="shared" si="1372"/>
        <v>44628.468115942131</v>
      </c>
      <c r="B5128" s="3">
        <f t="shared" si="1360"/>
        <v>44638.033333333413</v>
      </c>
      <c r="C5128" s="3">
        <f t="shared" si="1361"/>
        <v>44651</v>
      </c>
      <c r="D5128" s="4">
        <f t="shared" si="1362"/>
        <v>24</v>
      </c>
      <c r="E5128" s="2">
        <f t="shared" ca="1" si="1363"/>
        <v>1.7891324200915422</v>
      </c>
      <c r="F5128" s="8">
        <f t="shared" ca="1" si="1373"/>
        <v>40.906481235594761</v>
      </c>
      <c r="G5128" s="8">
        <f t="shared" ca="1" si="1374"/>
        <v>20.886024684069643</v>
      </c>
      <c r="H5128">
        <v>0.03</v>
      </c>
      <c r="I5128">
        <v>0</v>
      </c>
      <c r="J5128">
        <v>0</v>
      </c>
      <c r="K5128" s="7">
        <v>0.75</v>
      </c>
      <c r="L5128">
        <v>0.3</v>
      </c>
      <c r="M5128">
        <v>0.3</v>
      </c>
      <c r="N5128" s="7">
        <v>0.8</v>
      </c>
      <c r="O5128">
        <f t="shared" ca="1" si="1364"/>
        <v>9.7413362426264278</v>
      </c>
      <c r="P5128" s="6">
        <f t="shared" ca="1" si="1365"/>
        <v>0.98235506808435491</v>
      </c>
      <c r="Q5128" s="15">
        <f t="shared" ca="1" si="1366"/>
        <v>9.7395388414029842</v>
      </c>
      <c r="R5128" s="13">
        <v>1</v>
      </c>
      <c r="S5128" s="5" t="str">
        <f t="shared" ca="1" si="1367"/>
        <v/>
      </c>
      <c r="T5128" s="5">
        <f t="shared" ca="1" si="1368"/>
        <v>0</v>
      </c>
      <c r="U5128" s="4">
        <f t="shared" ca="1" si="1369"/>
        <v>0</v>
      </c>
      <c r="V5128">
        <f t="shared" ca="1" si="1370"/>
        <v>0</v>
      </c>
      <c r="X5128" s="3">
        <v>44628</v>
      </c>
      <c r="Y5128" s="3">
        <v>44638</v>
      </c>
      <c r="Z5128">
        <f t="shared" si="1371"/>
        <v>0</v>
      </c>
      <c r="AA5128" s="1">
        <f t="shared" ca="1" si="1375"/>
        <v>9.9257864182915547</v>
      </c>
      <c r="AB5128" s="14">
        <f t="shared" ca="1" si="1376"/>
        <v>0.18445017566512689</v>
      </c>
    </row>
    <row r="5129" spans="1:28" x14ac:dyDescent="0.35">
      <c r="A5129" s="3">
        <f t="shared" si="1372"/>
        <v>44628.511594203002</v>
      </c>
      <c r="B5129" s="3">
        <f t="shared" si="1360"/>
        <v>44639.033333333413</v>
      </c>
      <c r="C5129" s="3">
        <f t="shared" si="1361"/>
        <v>44651</v>
      </c>
      <c r="D5129" s="4">
        <f t="shared" si="1362"/>
        <v>24</v>
      </c>
      <c r="E5129" s="2">
        <f t="shared" ca="1" si="1363"/>
        <v>1.7918721461189393</v>
      </c>
      <c r="F5129" s="8">
        <f t="shared" ca="1" si="1373"/>
        <v>41.227104579259738</v>
      </c>
      <c r="G5129" s="8">
        <f t="shared" ca="1" si="1374"/>
        <v>20.187641174712908</v>
      </c>
      <c r="H5129">
        <v>0.03</v>
      </c>
      <c r="I5129">
        <v>0</v>
      </c>
      <c r="J5129">
        <v>0</v>
      </c>
      <c r="K5129" s="7">
        <v>0.75</v>
      </c>
      <c r="L5129">
        <v>0.3</v>
      </c>
      <c r="M5129">
        <v>0.3</v>
      </c>
      <c r="N5129" s="7">
        <v>0.8</v>
      </c>
      <c r="O5129">
        <f t="shared" ca="1" si="1364"/>
        <v>10.680187259731895</v>
      </c>
      <c r="P5129" s="6">
        <f t="shared" ca="1" si="1365"/>
        <v>0.98232828829063368</v>
      </c>
      <c r="Q5129" s="15">
        <f t="shared" ca="1" si="1366"/>
        <v>9.7395388414029842</v>
      </c>
      <c r="R5129" s="13">
        <v>1</v>
      </c>
      <c r="S5129" s="5" t="str">
        <f t="shared" ca="1" si="1367"/>
        <v/>
      </c>
      <c r="T5129" s="5">
        <f t="shared" ca="1" si="1368"/>
        <v>0</v>
      </c>
      <c r="U5129" s="4">
        <f t="shared" ca="1" si="1369"/>
        <v>0</v>
      </c>
      <c r="V5129">
        <f t="shared" ca="1" si="1370"/>
        <v>0</v>
      </c>
      <c r="X5129" s="3">
        <v>44628</v>
      </c>
      <c r="Y5129" s="3">
        <v>44639</v>
      </c>
      <c r="Z5129">
        <f t="shared" si="1371"/>
        <v>0</v>
      </c>
      <c r="AA5129" s="1">
        <f t="shared" ca="1" si="1375"/>
        <v>10.804313217963873</v>
      </c>
      <c r="AB5129" s="14">
        <f t="shared" ca="1" si="1376"/>
        <v>0.12412595823197847</v>
      </c>
    </row>
    <row r="5130" spans="1:28" x14ac:dyDescent="0.35">
      <c r="A5130" s="3">
        <f t="shared" si="1372"/>
        <v>44628.555072463874</v>
      </c>
      <c r="B5130" s="3">
        <f t="shared" si="1360"/>
        <v>44640.033333333413</v>
      </c>
      <c r="C5130" s="3">
        <f t="shared" si="1361"/>
        <v>44651</v>
      </c>
      <c r="D5130" s="4">
        <f t="shared" si="1362"/>
        <v>24</v>
      </c>
      <c r="E5130" s="2">
        <f t="shared" ca="1" si="1363"/>
        <v>1.7946118721463367</v>
      </c>
      <c r="F5130" s="8">
        <f t="shared" ca="1" si="1373"/>
        <v>40.478178456337417</v>
      </c>
      <c r="G5130" s="8">
        <f t="shared" ca="1" si="1374"/>
        <v>20.510895898933992</v>
      </c>
      <c r="H5130">
        <v>0.03</v>
      </c>
      <c r="I5130">
        <v>0</v>
      </c>
      <c r="J5130">
        <v>0</v>
      </c>
      <c r="K5130" s="7">
        <v>0.75</v>
      </c>
      <c r="L5130">
        <v>0.3</v>
      </c>
      <c r="M5130">
        <v>0.3</v>
      </c>
      <c r="N5130" s="7">
        <v>0.8</v>
      </c>
      <c r="O5130">
        <f t="shared" ca="1" si="1364"/>
        <v>9.7952379433190693</v>
      </c>
      <c r="P5130" s="6">
        <f t="shared" ca="1" si="1365"/>
        <v>0.98230150922695136</v>
      </c>
      <c r="Q5130" s="15">
        <f t="shared" ca="1" si="1366"/>
        <v>9.7395388414029842</v>
      </c>
      <c r="R5130" s="13">
        <v>1</v>
      </c>
      <c r="S5130" s="5" t="str">
        <f t="shared" ca="1" si="1367"/>
        <v/>
      </c>
      <c r="T5130" s="5">
        <f t="shared" ca="1" si="1368"/>
        <v>0</v>
      </c>
      <c r="U5130" s="4">
        <f t="shared" ca="1" si="1369"/>
        <v>0</v>
      </c>
      <c r="V5130">
        <f t="shared" ca="1" si="1370"/>
        <v>0</v>
      </c>
      <c r="X5130" s="3">
        <v>44628</v>
      </c>
      <c r="Y5130" s="3">
        <v>44640</v>
      </c>
      <c r="Z5130">
        <f t="shared" si="1371"/>
        <v>0</v>
      </c>
      <c r="AA5130" s="1">
        <f t="shared" ca="1" si="1375"/>
        <v>9.9662122124053809</v>
      </c>
      <c r="AB5130" s="14">
        <f t="shared" ca="1" si="1376"/>
        <v>0.17097426908631164</v>
      </c>
    </row>
    <row r="5131" spans="1:28" x14ac:dyDescent="0.35">
      <c r="A5131" s="3">
        <f t="shared" si="1372"/>
        <v>44628.598550724746</v>
      </c>
      <c r="B5131" s="3">
        <f t="shared" si="1360"/>
        <v>44641.033333333413</v>
      </c>
      <c r="C5131" s="3">
        <f t="shared" si="1361"/>
        <v>44651</v>
      </c>
      <c r="D5131" s="4">
        <f t="shared" si="1362"/>
        <v>24</v>
      </c>
      <c r="E5131" s="2">
        <f t="shared" ca="1" si="1363"/>
        <v>1.797351598173734</v>
      </c>
      <c r="F5131" s="8">
        <f t="shared" ca="1" si="1373"/>
        <v>41.118407136541208</v>
      </c>
      <c r="G5131" s="8">
        <f t="shared" ca="1" si="1374"/>
        <v>20.392188449035697</v>
      </c>
      <c r="H5131">
        <v>0.03</v>
      </c>
      <c r="I5131">
        <v>0</v>
      </c>
      <c r="J5131">
        <v>0</v>
      </c>
      <c r="K5131" s="7">
        <v>0.75</v>
      </c>
      <c r="L5131">
        <v>0.3</v>
      </c>
      <c r="M5131">
        <v>0.3</v>
      </c>
      <c r="N5131" s="7">
        <v>0.8</v>
      </c>
      <c r="O5131">
        <f t="shared" ca="1" si="1364"/>
        <v>10.394116903370207</v>
      </c>
      <c r="P5131" s="6">
        <f t="shared" ca="1" si="1365"/>
        <v>0.98227473089328798</v>
      </c>
      <c r="Q5131" s="15">
        <f t="shared" ca="1" si="1366"/>
        <v>9.7395388414029842</v>
      </c>
      <c r="R5131" s="13">
        <v>1</v>
      </c>
      <c r="S5131" s="5" t="str">
        <f t="shared" ca="1" si="1367"/>
        <v/>
      </c>
      <c r="T5131" s="5">
        <f t="shared" ca="1" si="1368"/>
        <v>0</v>
      </c>
      <c r="U5131" s="4">
        <f t="shared" ca="1" si="1369"/>
        <v>0</v>
      </c>
      <c r="V5131">
        <f t="shared" ca="1" si="1370"/>
        <v>0</v>
      </c>
      <c r="X5131" s="3">
        <v>44628</v>
      </c>
      <c r="Y5131" s="3">
        <v>44641</v>
      </c>
      <c r="Z5131">
        <f t="shared" si="1371"/>
        <v>0</v>
      </c>
      <c r="AA5131" s="1">
        <f t="shared" ca="1" si="1375"/>
        <v>10.535600522643669</v>
      </c>
      <c r="AB5131" s="14">
        <f t="shared" ca="1" si="1376"/>
        <v>0.14148361927346187</v>
      </c>
    </row>
    <row r="5132" spans="1:28" x14ac:dyDescent="0.35">
      <c r="A5132" s="3">
        <f t="shared" si="1372"/>
        <v>44628.642028985618</v>
      </c>
      <c r="B5132" s="3">
        <f t="shared" si="1360"/>
        <v>44642.033333333413</v>
      </c>
      <c r="C5132" s="3">
        <f t="shared" si="1361"/>
        <v>44651</v>
      </c>
      <c r="D5132" s="4">
        <f t="shared" si="1362"/>
        <v>24</v>
      </c>
      <c r="E5132" s="2">
        <f t="shared" ca="1" si="1363"/>
        <v>1.8000913242011312</v>
      </c>
      <c r="F5132" s="8">
        <f t="shared" ca="1" si="1373"/>
        <v>41.217820774179238</v>
      </c>
      <c r="G5132" s="8">
        <f t="shared" ca="1" si="1374"/>
        <v>20.927815291877149</v>
      </c>
      <c r="H5132">
        <v>0.03</v>
      </c>
      <c r="I5132">
        <v>0</v>
      </c>
      <c r="J5132">
        <v>0</v>
      </c>
      <c r="K5132" s="7">
        <v>0.75</v>
      </c>
      <c r="L5132">
        <v>0.3</v>
      </c>
      <c r="M5132">
        <v>0.3</v>
      </c>
      <c r="N5132" s="7">
        <v>0.8</v>
      </c>
      <c r="O5132">
        <f t="shared" ca="1" si="1364"/>
        <v>9.9330502887572756</v>
      </c>
      <c r="P5132" s="6">
        <f t="shared" ca="1" si="1365"/>
        <v>0.98224795328962378</v>
      </c>
      <c r="Q5132" s="15">
        <f t="shared" ca="1" si="1366"/>
        <v>9.7395388414029842</v>
      </c>
      <c r="R5132" s="13">
        <v>1</v>
      </c>
      <c r="S5132" s="5" t="str">
        <f t="shared" ca="1" si="1367"/>
        <v/>
      </c>
      <c r="T5132" s="5">
        <f t="shared" ca="1" si="1368"/>
        <v>0</v>
      </c>
      <c r="U5132" s="4">
        <f t="shared" ca="1" si="1369"/>
        <v>0</v>
      </c>
      <c r="V5132">
        <f t="shared" ca="1" si="1370"/>
        <v>0</v>
      </c>
      <c r="X5132" s="3">
        <v>44628</v>
      </c>
      <c r="Y5132" s="3">
        <v>44642</v>
      </c>
      <c r="Z5132">
        <f t="shared" si="1371"/>
        <v>0</v>
      </c>
      <c r="AA5132" s="1">
        <f t="shared" ca="1" si="1375"/>
        <v>10.111687889027639</v>
      </c>
      <c r="AB5132" s="14">
        <f t="shared" ca="1" si="1376"/>
        <v>0.17863760027036335</v>
      </c>
    </row>
    <row r="5133" spans="1:28" x14ac:dyDescent="0.35">
      <c r="A5133" s="3">
        <f t="shared" si="1372"/>
        <v>44628.68550724649</v>
      </c>
      <c r="B5133" s="3">
        <f t="shared" si="1360"/>
        <v>44643.033333333413</v>
      </c>
      <c r="C5133" s="3">
        <f t="shared" si="1361"/>
        <v>44651</v>
      </c>
      <c r="D5133" s="4">
        <f t="shared" si="1362"/>
        <v>24</v>
      </c>
      <c r="E5133" s="2">
        <f t="shared" ca="1" si="1363"/>
        <v>1.8028310502285285</v>
      </c>
      <c r="F5133" s="8">
        <f t="shared" ca="1" si="1373"/>
        <v>40.559057250717764</v>
      </c>
      <c r="G5133" s="8">
        <f t="shared" ca="1" si="1374"/>
        <v>20.675296747751613</v>
      </c>
      <c r="H5133">
        <v>0.03</v>
      </c>
      <c r="I5133">
        <v>0</v>
      </c>
      <c r="J5133">
        <v>0</v>
      </c>
      <c r="K5133" s="7">
        <v>0.75</v>
      </c>
      <c r="L5133">
        <v>0.3</v>
      </c>
      <c r="M5133">
        <v>0.3</v>
      </c>
      <c r="N5133" s="7">
        <v>0.8</v>
      </c>
      <c r="O5133">
        <f t="shared" ca="1" si="1364"/>
        <v>9.6914961902867098</v>
      </c>
      <c r="P5133" s="6">
        <f t="shared" ca="1" si="1365"/>
        <v>0.98222117641593853</v>
      </c>
      <c r="Q5133" s="15">
        <f t="shared" ca="1" si="1366"/>
        <v>9.7395388414029842</v>
      </c>
      <c r="R5133" s="13">
        <v>1</v>
      </c>
      <c r="S5133" s="5" t="str">
        <f t="shared" ca="1" si="1367"/>
        <v/>
      </c>
      <c r="T5133" s="5">
        <f t="shared" ca="1" si="1368"/>
        <v>0</v>
      </c>
      <c r="U5133" s="4">
        <f t="shared" ca="1" si="1369"/>
        <v>0</v>
      </c>
      <c r="V5133">
        <f t="shared" ca="1" si="1370"/>
        <v>0</v>
      </c>
      <c r="X5133" s="3">
        <v>44628</v>
      </c>
      <c r="Y5133" s="3">
        <v>44643</v>
      </c>
      <c r="Z5133">
        <f t="shared" si="1371"/>
        <v>0</v>
      </c>
      <c r="AA5133" s="1">
        <f t="shared" ca="1" si="1375"/>
        <v>9.8747105091196445</v>
      </c>
      <c r="AB5133" s="14">
        <f t="shared" ca="1" si="1376"/>
        <v>0.18321431883293471</v>
      </c>
    </row>
    <row r="5134" spans="1:28" x14ac:dyDescent="0.35">
      <c r="A5134" s="3">
        <f t="shared" si="1372"/>
        <v>44628.728985507361</v>
      </c>
      <c r="B5134" s="3">
        <f t="shared" si="1360"/>
        <v>44644.033333333413</v>
      </c>
      <c r="C5134" s="3">
        <f t="shared" si="1361"/>
        <v>44651</v>
      </c>
      <c r="D5134" s="4">
        <f t="shared" si="1362"/>
        <v>24</v>
      </c>
      <c r="E5134" s="2">
        <f t="shared" ca="1" si="1363"/>
        <v>1.8055707762559257</v>
      </c>
      <c r="F5134" s="8">
        <f t="shared" ca="1" si="1373"/>
        <v>40.122029082846893</v>
      </c>
      <c r="G5134" s="8">
        <f t="shared" ca="1" si="1374"/>
        <v>21.437500045348681</v>
      </c>
      <c r="H5134">
        <v>0.03</v>
      </c>
      <c r="I5134">
        <v>0</v>
      </c>
      <c r="J5134">
        <v>0</v>
      </c>
      <c r="K5134" s="7">
        <v>0.75</v>
      </c>
      <c r="L5134">
        <v>0.3</v>
      </c>
      <c r="M5134">
        <v>0.3</v>
      </c>
      <c r="N5134" s="7">
        <v>0.8</v>
      </c>
      <c r="O5134">
        <f t="shared" ca="1" si="1364"/>
        <v>8.6015217667864867</v>
      </c>
      <c r="P5134" s="6">
        <f t="shared" ca="1" si="1365"/>
        <v>0.98219440027221261</v>
      </c>
      <c r="Q5134" s="15">
        <f t="shared" ca="1" si="1366"/>
        <v>9.7395388414029842</v>
      </c>
      <c r="R5134" s="13">
        <v>1</v>
      </c>
      <c r="S5134" s="5" t="str">
        <f t="shared" ca="1" si="1367"/>
        <v/>
      </c>
      <c r="T5134" s="5">
        <f t="shared" ca="1" si="1368"/>
        <v>0</v>
      </c>
      <c r="U5134" s="4">
        <f t="shared" ca="1" si="1369"/>
        <v>0</v>
      </c>
      <c r="V5134">
        <f t="shared" ca="1" si="1370"/>
        <v>0</v>
      </c>
      <c r="X5134" s="3">
        <v>44628</v>
      </c>
      <c r="Y5134" s="3">
        <v>44644</v>
      </c>
      <c r="Z5134">
        <f t="shared" si="1371"/>
        <v>0</v>
      </c>
      <c r="AA5134" s="1">
        <f t="shared" ca="1" si="1375"/>
        <v>8.8815323545007026</v>
      </c>
      <c r="AB5134" s="14">
        <f t="shared" ca="1" si="1376"/>
        <v>0.28001058771421583</v>
      </c>
    </row>
    <row r="5135" spans="1:28" x14ac:dyDescent="0.35">
      <c r="A5135" s="3">
        <f t="shared" si="1372"/>
        <v>44628.772463768233</v>
      </c>
      <c r="B5135" s="3">
        <f t="shared" si="1360"/>
        <v>44645.033333333413</v>
      </c>
      <c r="C5135" s="3">
        <f t="shared" si="1361"/>
        <v>44651</v>
      </c>
      <c r="D5135" s="4">
        <f t="shared" si="1362"/>
        <v>24</v>
      </c>
      <c r="E5135" s="2">
        <f t="shared" ca="1" si="1363"/>
        <v>1.808310502283323</v>
      </c>
      <c r="F5135" s="8">
        <f t="shared" ca="1" si="1373"/>
        <v>40.158146075644439</v>
      </c>
      <c r="G5135" s="8">
        <f t="shared" ca="1" si="1374"/>
        <v>21.459921615988819</v>
      </c>
      <c r="H5135">
        <v>0.03</v>
      </c>
      <c r="I5135">
        <v>0</v>
      </c>
      <c r="J5135">
        <v>0</v>
      </c>
      <c r="K5135" s="7">
        <v>0.75</v>
      </c>
      <c r="L5135">
        <v>0.3</v>
      </c>
      <c r="M5135">
        <v>0.3</v>
      </c>
      <c r="N5135" s="7">
        <v>0.8</v>
      </c>
      <c r="O5135">
        <f t="shared" ca="1" si="1364"/>
        <v>8.6061879407445083</v>
      </c>
      <c r="P5135" s="6">
        <f t="shared" ca="1" si="1365"/>
        <v>0.9821676248584259</v>
      </c>
      <c r="Q5135" s="15">
        <f t="shared" ca="1" si="1366"/>
        <v>9.7395388414029842</v>
      </c>
      <c r="R5135" s="13">
        <v>1</v>
      </c>
      <c r="S5135" s="5" t="str">
        <f t="shared" ca="1" si="1367"/>
        <v/>
      </c>
      <c r="T5135" s="5">
        <f t="shared" ca="1" si="1368"/>
        <v>0</v>
      </c>
      <c r="U5135" s="4">
        <f t="shared" ca="1" si="1369"/>
        <v>0</v>
      </c>
      <c r="V5135">
        <f t="shared" ca="1" si="1370"/>
        <v>0</v>
      </c>
      <c r="X5135" s="3">
        <v>44628</v>
      </c>
      <c r="Y5135" s="3">
        <v>44645</v>
      </c>
      <c r="Z5135">
        <f t="shared" si="1371"/>
        <v>0</v>
      </c>
      <c r="AA5135" s="1">
        <f t="shared" ca="1" si="1375"/>
        <v>8.8876227705657556</v>
      </c>
      <c r="AB5135" s="14">
        <f t="shared" ca="1" si="1376"/>
        <v>0.28143482982124723</v>
      </c>
    </row>
    <row r="5136" spans="1:28" x14ac:dyDescent="0.35">
      <c r="A5136" s="3">
        <f t="shared" si="1372"/>
        <v>44628.815942029105</v>
      </c>
      <c r="B5136" s="3">
        <f t="shared" si="1360"/>
        <v>44646.033333333413</v>
      </c>
      <c r="C5136" s="3">
        <f t="shared" si="1361"/>
        <v>44651</v>
      </c>
      <c r="D5136" s="4">
        <f t="shared" si="1362"/>
        <v>24</v>
      </c>
      <c r="E5136" s="2">
        <f t="shared" ca="1" si="1363"/>
        <v>1.8110502283107202</v>
      </c>
      <c r="F5136" s="8">
        <f t="shared" ca="1" si="1373"/>
        <v>40.318397886935571</v>
      </c>
      <c r="G5136" s="8">
        <f t="shared" ca="1" si="1374"/>
        <v>20.976748100281704</v>
      </c>
      <c r="H5136">
        <v>0.03</v>
      </c>
      <c r="I5136">
        <v>0</v>
      </c>
      <c r="J5136">
        <v>0</v>
      </c>
      <c r="K5136" s="7">
        <v>0.75</v>
      </c>
      <c r="L5136">
        <v>0.3</v>
      </c>
      <c r="M5136">
        <v>0.3</v>
      </c>
      <c r="N5136" s="7">
        <v>0.8</v>
      </c>
      <c r="O5136">
        <f t="shared" ca="1" si="1364"/>
        <v>9.2095503149199729</v>
      </c>
      <c r="P5136" s="6">
        <f t="shared" ca="1" si="1365"/>
        <v>0.98214085017455888</v>
      </c>
      <c r="Q5136" s="15">
        <f t="shared" ca="1" si="1366"/>
        <v>9.7395388414029842</v>
      </c>
      <c r="R5136" s="13">
        <v>1</v>
      </c>
      <c r="S5136" s="5" t="str">
        <f t="shared" ca="1" si="1367"/>
        <v/>
      </c>
      <c r="T5136" s="5">
        <f t="shared" ca="1" si="1368"/>
        <v>0</v>
      </c>
      <c r="U5136" s="4">
        <f t="shared" ca="1" si="1369"/>
        <v>0</v>
      </c>
      <c r="V5136">
        <f t="shared" ca="1" si="1370"/>
        <v>0</v>
      </c>
      <c r="X5136" s="3">
        <v>44628</v>
      </c>
      <c r="Y5136" s="3">
        <v>44646</v>
      </c>
      <c r="Z5136">
        <f t="shared" si="1371"/>
        <v>0</v>
      </c>
      <c r="AA5136" s="1">
        <f t="shared" ca="1" si="1375"/>
        <v>9.4320757556290005</v>
      </c>
      <c r="AB5136" s="14">
        <f t="shared" ca="1" si="1376"/>
        <v>0.22252544070902758</v>
      </c>
    </row>
    <row r="5137" spans="1:28" x14ac:dyDescent="0.35">
      <c r="A5137" s="3">
        <f t="shared" si="1372"/>
        <v>44628.859420289977</v>
      </c>
      <c r="B5137" s="3">
        <f t="shared" si="1360"/>
        <v>44647.033333333413</v>
      </c>
      <c r="C5137" s="3">
        <f t="shared" si="1361"/>
        <v>44651</v>
      </c>
      <c r="D5137" s="4">
        <f t="shared" si="1362"/>
        <v>24</v>
      </c>
      <c r="E5137" s="2">
        <f t="shared" ca="1" si="1363"/>
        <v>1.8137899543381175</v>
      </c>
      <c r="F5137" s="8">
        <f t="shared" ca="1" si="1373"/>
        <v>40.628912607643997</v>
      </c>
      <c r="G5137" s="8">
        <f t="shared" ca="1" si="1374"/>
        <v>20.737600293671488</v>
      </c>
      <c r="H5137">
        <v>0.03</v>
      </c>
      <c r="I5137">
        <v>0</v>
      </c>
      <c r="J5137">
        <v>0</v>
      </c>
      <c r="K5137" s="7">
        <v>0.75</v>
      </c>
      <c r="L5137">
        <v>0.3</v>
      </c>
      <c r="M5137">
        <v>0.3</v>
      </c>
      <c r="N5137" s="7">
        <v>0.8</v>
      </c>
      <c r="O5137">
        <f t="shared" ca="1" si="1364"/>
        <v>9.6815841620615082</v>
      </c>
      <c r="P5137" s="6">
        <f t="shared" ca="1" si="1365"/>
        <v>0.98211407622059121</v>
      </c>
      <c r="Q5137" s="15">
        <f t="shared" ca="1" si="1366"/>
        <v>9.7395388414029842</v>
      </c>
      <c r="R5137" s="13">
        <v>1</v>
      </c>
      <c r="S5137" s="5" t="str">
        <f t="shared" ca="1" si="1367"/>
        <v/>
      </c>
      <c r="T5137" s="5">
        <f t="shared" ca="1" si="1368"/>
        <v>0</v>
      </c>
      <c r="U5137" s="4">
        <f t="shared" ca="1" si="1369"/>
        <v>0</v>
      </c>
      <c r="V5137">
        <f t="shared" ca="1" si="1370"/>
        <v>0</v>
      </c>
      <c r="X5137" s="3">
        <v>44628</v>
      </c>
      <c r="Y5137" s="3">
        <v>44647</v>
      </c>
      <c r="Z5137">
        <f t="shared" si="1371"/>
        <v>0</v>
      </c>
      <c r="AA5137" s="1">
        <f t="shared" ca="1" si="1375"/>
        <v>9.8698543964167023</v>
      </c>
      <c r="AB5137" s="14">
        <f t="shared" ca="1" si="1376"/>
        <v>0.18827023435519408</v>
      </c>
    </row>
    <row r="5138" spans="1:28" x14ac:dyDescent="0.35">
      <c r="A5138" s="3">
        <f t="shared" si="1372"/>
        <v>44628.902898550848</v>
      </c>
      <c r="B5138" s="3">
        <f t="shared" si="1360"/>
        <v>44648.033333333413</v>
      </c>
      <c r="C5138" s="3">
        <f t="shared" si="1361"/>
        <v>44651</v>
      </c>
      <c r="D5138" s="4">
        <f t="shared" si="1362"/>
        <v>24</v>
      </c>
      <c r="E5138" s="2">
        <f t="shared" ca="1" si="1363"/>
        <v>1.8165296803655147</v>
      </c>
      <c r="F5138" s="8">
        <f t="shared" ca="1" si="1373"/>
        <v>41.23443651673805</v>
      </c>
      <c r="G5138" s="8">
        <f t="shared" ca="1" si="1374"/>
        <v>21.26702763074147</v>
      </c>
      <c r="H5138">
        <v>0.03</v>
      </c>
      <c r="I5138">
        <v>0</v>
      </c>
      <c r="J5138">
        <v>0</v>
      </c>
      <c r="K5138" s="7">
        <v>0.75</v>
      </c>
      <c r="L5138">
        <v>0.3</v>
      </c>
      <c r="M5138">
        <v>0.3</v>
      </c>
      <c r="N5138" s="7">
        <v>0.8</v>
      </c>
      <c r="O5138">
        <f t="shared" ca="1" si="1364"/>
        <v>9.6062997568120672</v>
      </c>
      <c r="P5138" s="6">
        <f t="shared" ca="1" si="1365"/>
        <v>0.98208730299650304</v>
      </c>
      <c r="Q5138" s="15">
        <f t="shared" ca="1" si="1366"/>
        <v>9.7395388414029842</v>
      </c>
      <c r="R5138" s="13">
        <v>1</v>
      </c>
      <c r="S5138" s="5" t="str">
        <f t="shared" ca="1" si="1367"/>
        <v/>
      </c>
      <c r="T5138" s="5">
        <f t="shared" ca="1" si="1368"/>
        <v>0</v>
      </c>
      <c r="U5138" s="4">
        <f t="shared" ca="1" si="1369"/>
        <v>0</v>
      </c>
      <c r="V5138">
        <f t="shared" ca="1" si="1370"/>
        <v>0</v>
      </c>
      <c r="X5138" s="3">
        <v>44628</v>
      </c>
      <c r="Y5138" s="3">
        <v>44648</v>
      </c>
      <c r="Z5138">
        <f t="shared" si="1371"/>
        <v>0</v>
      </c>
      <c r="AA5138" s="1">
        <f t="shared" ca="1" si="1375"/>
        <v>9.817522986906134</v>
      </c>
      <c r="AB5138" s="14">
        <f t="shared" ca="1" si="1376"/>
        <v>0.21122323009406685</v>
      </c>
    </row>
    <row r="5139" spans="1:28" x14ac:dyDescent="0.35">
      <c r="A5139" s="3">
        <f t="shared" si="1372"/>
        <v>44628.94637681172</v>
      </c>
      <c r="B5139" s="3">
        <f t="shared" si="1360"/>
        <v>44649.033333333413</v>
      </c>
      <c r="C5139" s="3">
        <f t="shared" si="1361"/>
        <v>44651</v>
      </c>
      <c r="D5139" s="4">
        <f t="shared" si="1362"/>
        <v>24</v>
      </c>
      <c r="E5139" s="2">
        <f t="shared" ca="1" si="1363"/>
        <v>1.819269406392912</v>
      </c>
      <c r="F5139" s="8">
        <f t="shared" ca="1" si="1373"/>
        <v>41.014864138809429</v>
      </c>
      <c r="G5139" s="8">
        <f t="shared" ca="1" si="1374"/>
        <v>20.267854207532942</v>
      </c>
      <c r="H5139">
        <v>0.03</v>
      </c>
      <c r="I5139">
        <v>0</v>
      </c>
      <c r="J5139">
        <v>0</v>
      </c>
      <c r="K5139" s="7">
        <v>0.75</v>
      </c>
      <c r="L5139">
        <v>0.3</v>
      </c>
      <c r="M5139">
        <v>0.3</v>
      </c>
      <c r="N5139" s="7">
        <v>0.8</v>
      </c>
      <c r="O5139">
        <f t="shared" ca="1" si="1364"/>
        <v>10.440793896574128</v>
      </c>
      <c r="P5139" s="6">
        <f t="shared" ca="1" si="1365"/>
        <v>0.98206053050227493</v>
      </c>
      <c r="Q5139" s="15">
        <f t="shared" ca="1" si="1366"/>
        <v>9.7395388414029842</v>
      </c>
      <c r="R5139" s="13">
        <v>1</v>
      </c>
      <c r="S5139" s="5" t="str">
        <f t="shared" ca="1" si="1367"/>
        <v/>
      </c>
      <c r="T5139" s="5">
        <f t="shared" ca="1" si="1368"/>
        <v>0</v>
      </c>
      <c r="U5139" s="4">
        <f t="shared" ca="1" si="1369"/>
        <v>0</v>
      </c>
      <c r="V5139">
        <f t="shared" ca="1" si="1370"/>
        <v>0</v>
      </c>
      <c r="X5139" s="3">
        <v>44628</v>
      </c>
      <c r="Y5139" s="3">
        <v>44649</v>
      </c>
      <c r="Z5139">
        <f t="shared" si="1371"/>
        <v>0</v>
      </c>
      <c r="AA5139" s="1">
        <f t="shared" ca="1" si="1375"/>
        <v>10.581097948260009</v>
      </c>
      <c r="AB5139" s="14">
        <f t="shared" ca="1" si="1376"/>
        <v>0.14030405168588089</v>
      </c>
    </row>
    <row r="5140" spans="1:28" x14ac:dyDescent="0.35">
      <c r="A5140" s="3">
        <f t="shared" si="1372"/>
        <v>44628.989855072592</v>
      </c>
      <c r="B5140" s="3">
        <f t="shared" si="1360"/>
        <v>44650.033333333413</v>
      </c>
      <c r="C5140" s="3">
        <f t="shared" si="1361"/>
        <v>44651</v>
      </c>
      <c r="D5140" s="4">
        <f t="shared" si="1362"/>
        <v>24</v>
      </c>
      <c r="E5140" s="2">
        <f t="shared" ca="1" si="1363"/>
        <v>1.8220091324203094</v>
      </c>
      <c r="F5140" s="8">
        <f t="shared" ca="1" si="1373"/>
        <v>40.953126645297672</v>
      </c>
      <c r="G5140" s="8">
        <f t="shared" ca="1" si="1374"/>
        <v>20.788577106266253</v>
      </c>
      <c r="H5140">
        <v>0.03</v>
      </c>
      <c r="I5140">
        <v>0</v>
      </c>
      <c r="J5140">
        <v>0</v>
      </c>
      <c r="K5140" s="7">
        <v>0.75</v>
      </c>
      <c r="L5140">
        <v>0.3</v>
      </c>
      <c r="M5140">
        <v>0.3</v>
      </c>
      <c r="N5140" s="7">
        <v>0.8</v>
      </c>
      <c r="O5140">
        <f t="shared" ca="1" si="1364"/>
        <v>9.8737678777069995</v>
      </c>
      <c r="P5140" s="6">
        <f t="shared" ca="1" si="1365"/>
        <v>0.98203375873788645</v>
      </c>
      <c r="Q5140" s="15">
        <f t="shared" ca="1" si="1366"/>
        <v>9.7395388414029842</v>
      </c>
      <c r="R5140" s="13">
        <v>1</v>
      </c>
      <c r="S5140" s="5" t="str">
        <f t="shared" ca="1" si="1367"/>
        <v/>
      </c>
      <c r="T5140" s="5">
        <f t="shared" ca="1" si="1368"/>
        <v>0</v>
      </c>
      <c r="U5140" s="4">
        <f t="shared" ca="1" si="1369"/>
        <v>0</v>
      </c>
      <c r="V5140">
        <f t="shared" ca="1" si="1370"/>
        <v>0</v>
      </c>
      <c r="X5140" s="3">
        <v>44628</v>
      </c>
      <c r="Y5140" s="3">
        <v>44650</v>
      </c>
      <c r="Z5140">
        <f t="shared" si="1371"/>
        <v>0</v>
      </c>
      <c r="AA5140" s="1">
        <f t="shared" ca="1" si="1375"/>
        <v>10.055754462941593</v>
      </c>
      <c r="AB5140" s="14">
        <f t="shared" ca="1" si="1376"/>
        <v>0.18198658523459343</v>
      </c>
    </row>
    <row r="5141" spans="1:28" x14ac:dyDescent="0.35">
      <c r="A5141" s="3">
        <f t="shared" si="1372"/>
        <v>44629.033333333464</v>
      </c>
      <c r="B5141" s="3">
        <f t="shared" si="1360"/>
        <v>44629.033333333464</v>
      </c>
      <c r="C5141" s="3">
        <f t="shared" si="1361"/>
        <v>44651</v>
      </c>
      <c r="D5141" s="4">
        <f t="shared" si="1362"/>
        <v>23</v>
      </c>
      <c r="E5141" s="2">
        <f t="shared" ca="1" si="1363"/>
        <v>1.7644748858451063</v>
      </c>
      <c r="F5141" s="8">
        <f t="shared" ca="1" si="1373"/>
        <v>40.014526914931238</v>
      </c>
      <c r="G5141" s="8">
        <f t="shared" ca="1" si="1374"/>
        <v>20.098081891064524</v>
      </c>
      <c r="H5141">
        <v>0.03</v>
      </c>
      <c r="I5141">
        <v>0</v>
      </c>
      <c r="J5141">
        <v>0</v>
      </c>
      <c r="K5141" s="7">
        <v>0.75</v>
      </c>
      <c r="L5141">
        <v>0.3</v>
      </c>
      <c r="M5141">
        <v>0.3</v>
      </c>
      <c r="N5141" s="7">
        <v>0.8</v>
      </c>
      <c r="O5141">
        <f t="shared" ca="1" si="1364"/>
        <v>9.8603132951339028</v>
      </c>
      <c r="P5141" s="6">
        <f t="shared" ca="1" si="1365"/>
        <v>0.98259611908287536</v>
      </c>
      <c r="Q5141" s="15">
        <f t="shared" ca="1" si="1366"/>
        <v>9.8266283986098859</v>
      </c>
      <c r="R5141" s="13">
        <v>1</v>
      </c>
      <c r="S5141" s="5" t="str">
        <f t="shared" ca="1" si="1367"/>
        <v/>
      </c>
      <c r="T5141" s="5">
        <f t="shared" ca="1" si="1368"/>
        <v>0</v>
      </c>
      <c r="U5141" s="4">
        <f t="shared" ca="1" si="1369"/>
        <v>1473.9942597914828</v>
      </c>
      <c r="V5141">
        <f t="shared" ca="1" si="1370"/>
        <v>0</v>
      </c>
      <c r="X5141" s="3">
        <v>44629</v>
      </c>
      <c r="Y5141" s="3">
        <v>44629</v>
      </c>
      <c r="Z5141">
        <f t="shared" si="1371"/>
        <v>150</v>
      </c>
      <c r="AA5141" s="1">
        <f t="shared" ca="1" si="1375"/>
        <v>10.009608304891987</v>
      </c>
      <c r="AB5141" s="14">
        <f t="shared" ca="1" si="1376"/>
        <v>0.14929500975808452</v>
      </c>
    </row>
    <row r="5142" spans="1:28" x14ac:dyDescent="0.35">
      <c r="A5142" s="3">
        <f t="shared" si="1372"/>
        <v>44629.07878787892</v>
      </c>
      <c r="B5142" s="3">
        <f t="shared" si="1360"/>
        <v>44630.033333333464</v>
      </c>
      <c r="C5142" s="3">
        <f t="shared" si="1361"/>
        <v>44651</v>
      </c>
      <c r="D5142" s="4">
        <f t="shared" si="1362"/>
        <v>23</v>
      </c>
      <c r="E5142" s="2">
        <f t="shared" ca="1" si="1363"/>
        <v>1.7672146118725036</v>
      </c>
      <c r="F5142" s="8">
        <f t="shared" ca="1" si="1373"/>
        <v>40.547168000521452</v>
      </c>
      <c r="G5142" s="8">
        <f t="shared" ca="1" si="1374"/>
        <v>20.626933083871627</v>
      </c>
      <c r="H5142">
        <v>0.03</v>
      </c>
      <c r="I5142">
        <v>0</v>
      </c>
      <c r="J5142">
        <v>0</v>
      </c>
      <c r="K5142" s="7">
        <v>0.75</v>
      </c>
      <c r="L5142">
        <v>0.3</v>
      </c>
      <c r="M5142">
        <v>0.3</v>
      </c>
      <c r="N5142" s="7">
        <v>0.8</v>
      </c>
      <c r="O5142">
        <f t="shared" ca="1" si="1364"/>
        <v>9.7309429165194601</v>
      </c>
      <c r="P5142" s="6">
        <f t="shared" ca="1" si="1365"/>
        <v>0.98256933271790914</v>
      </c>
      <c r="Q5142" s="15">
        <f t="shared" ca="1" si="1366"/>
        <v>9.8266283986098859</v>
      </c>
      <c r="R5142" s="13">
        <v>1</v>
      </c>
      <c r="S5142" s="5" t="str">
        <f t="shared" ca="1" si="1367"/>
        <v/>
      </c>
      <c r="T5142" s="5">
        <f t="shared" ca="1" si="1368"/>
        <v>0</v>
      </c>
      <c r="U5142" s="4">
        <f t="shared" ca="1" si="1369"/>
        <v>0</v>
      </c>
      <c r="V5142">
        <f t="shared" ca="1" si="1370"/>
        <v>0</v>
      </c>
      <c r="X5142" s="3">
        <v>44629</v>
      </c>
      <c r="Y5142" s="3">
        <v>44630</v>
      </c>
      <c r="Z5142">
        <f t="shared" si="1371"/>
        <v>0</v>
      </c>
      <c r="AA5142" s="1">
        <f t="shared" ca="1" si="1375"/>
        <v>9.9027176080832149</v>
      </c>
      <c r="AB5142" s="14">
        <f t="shared" ca="1" si="1376"/>
        <v>0.1717746915637548</v>
      </c>
    </row>
    <row r="5143" spans="1:28" x14ac:dyDescent="0.35">
      <c r="A5143" s="3">
        <f t="shared" si="1372"/>
        <v>44629.124242424376</v>
      </c>
      <c r="B5143" s="3">
        <f t="shared" si="1360"/>
        <v>44631.033333333464</v>
      </c>
      <c r="C5143" s="3">
        <f t="shared" si="1361"/>
        <v>44651</v>
      </c>
      <c r="D5143" s="4">
        <f t="shared" si="1362"/>
        <v>23</v>
      </c>
      <c r="E5143" s="2">
        <f t="shared" ca="1" si="1363"/>
        <v>1.7699543378999008</v>
      </c>
      <c r="F5143" s="8">
        <f t="shared" ca="1" si="1373"/>
        <v>40.623597106538988</v>
      </c>
      <c r="G5143" s="8">
        <f t="shared" ca="1" si="1374"/>
        <v>20.01019849423788</v>
      </c>
      <c r="H5143">
        <v>0.03</v>
      </c>
      <c r="I5143">
        <v>0</v>
      </c>
      <c r="J5143">
        <v>0</v>
      </c>
      <c r="K5143" s="7">
        <v>0.75</v>
      </c>
      <c r="L5143">
        <v>0.3</v>
      </c>
      <c r="M5143">
        <v>0.3</v>
      </c>
      <c r="N5143" s="7">
        <v>0.8</v>
      </c>
      <c r="O5143">
        <f t="shared" ca="1" si="1364"/>
        <v>10.404999335666357</v>
      </c>
      <c r="P5143" s="6">
        <f t="shared" ca="1" si="1365"/>
        <v>0.9825425470831608</v>
      </c>
      <c r="Q5143" s="15">
        <f t="shared" ca="1" si="1366"/>
        <v>9.8266283986098859</v>
      </c>
      <c r="R5143" s="13">
        <v>1</v>
      </c>
      <c r="S5143" s="5" t="str">
        <f t="shared" ca="1" si="1367"/>
        <v/>
      </c>
      <c r="T5143" s="5">
        <f t="shared" ca="1" si="1368"/>
        <v>0</v>
      </c>
      <c r="U5143" s="4">
        <f t="shared" ca="1" si="1369"/>
        <v>0</v>
      </c>
      <c r="V5143">
        <f t="shared" ca="1" si="1370"/>
        <v>0</v>
      </c>
      <c r="X5143" s="3">
        <v>44629</v>
      </c>
      <c r="Y5143" s="3">
        <v>44631</v>
      </c>
      <c r="Z5143">
        <f t="shared" si="1371"/>
        <v>0</v>
      </c>
      <c r="AA5143" s="1">
        <f t="shared" ca="1" si="1375"/>
        <v>10.530876464078208</v>
      </c>
      <c r="AB5143" s="14">
        <f t="shared" ca="1" si="1376"/>
        <v>0.12587712841185095</v>
      </c>
    </row>
    <row r="5144" spans="1:28" x14ac:dyDescent="0.35">
      <c r="A5144" s="3">
        <f t="shared" si="1372"/>
        <v>44629.169696969831</v>
      </c>
      <c r="B5144" s="3">
        <f t="shared" si="1360"/>
        <v>44632.033333333464</v>
      </c>
      <c r="C5144" s="3">
        <f t="shared" si="1361"/>
        <v>44651</v>
      </c>
      <c r="D5144" s="4">
        <f t="shared" si="1362"/>
        <v>23</v>
      </c>
      <c r="E5144" s="2">
        <f t="shared" ca="1" si="1363"/>
        <v>1.7726940639272981</v>
      </c>
      <c r="F5144" s="8">
        <f t="shared" ca="1" si="1373"/>
        <v>40.783134923114567</v>
      </c>
      <c r="G5144" s="8">
        <f t="shared" ca="1" si="1374"/>
        <v>20.958970860001426</v>
      </c>
      <c r="H5144">
        <v>0.03</v>
      </c>
      <c r="I5144">
        <v>0</v>
      </c>
      <c r="J5144">
        <v>0</v>
      </c>
      <c r="K5144" s="7">
        <v>0.75</v>
      </c>
      <c r="L5144">
        <v>0.3</v>
      </c>
      <c r="M5144">
        <v>0.3</v>
      </c>
      <c r="N5144" s="7">
        <v>0.8</v>
      </c>
      <c r="O5144">
        <f t="shared" ca="1" si="1364"/>
        <v>9.5758803323344956</v>
      </c>
      <c r="P5144" s="6">
        <f t="shared" ca="1" si="1365"/>
        <v>0.98251576217861047</v>
      </c>
      <c r="Q5144" s="15">
        <f t="shared" ca="1" si="1366"/>
        <v>9.8266283986098859</v>
      </c>
      <c r="R5144" s="13">
        <v>1</v>
      </c>
      <c r="S5144" s="5" t="str">
        <f t="shared" ca="1" si="1367"/>
        <v/>
      </c>
      <c r="T5144" s="5">
        <f t="shared" ca="1" si="1368"/>
        <v>0</v>
      </c>
      <c r="U5144" s="4">
        <f t="shared" ca="1" si="1369"/>
        <v>0</v>
      </c>
      <c r="V5144">
        <f t="shared" ca="1" si="1370"/>
        <v>0</v>
      </c>
      <c r="X5144" s="3">
        <v>44629</v>
      </c>
      <c r="Y5144" s="3">
        <v>44632</v>
      </c>
      <c r="Z5144">
        <f t="shared" si="1371"/>
        <v>0</v>
      </c>
      <c r="AA5144" s="1">
        <f t="shared" ca="1" si="1375"/>
        <v>9.7675606298629738</v>
      </c>
      <c r="AB5144" s="14">
        <f t="shared" ca="1" si="1376"/>
        <v>0.19168029752847815</v>
      </c>
    </row>
    <row r="5145" spans="1:28" x14ac:dyDescent="0.35">
      <c r="A5145" s="3">
        <f t="shared" si="1372"/>
        <v>44629.215151515287</v>
      </c>
      <c r="B5145" s="3">
        <f t="shared" si="1360"/>
        <v>44633.033333333464</v>
      </c>
      <c r="C5145" s="3">
        <f t="shared" si="1361"/>
        <v>44651</v>
      </c>
      <c r="D5145" s="4">
        <f t="shared" si="1362"/>
        <v>23</v>
      </c>
      <c r="E5145" s="2">
        <f t="shared" ca="1" si="1363"/>
        <v>1.7754337899546955</v>
      </c>
      <c r="F5145" s="8">
        <f t="shared" ca="1" si="1373"/>
        <v>40.485837797846393</v>
      </c>
      <c r="G5145" s="8">
        <f t="shared" ca="1" si="1374"/>
        <v>20.008269824299724</v>
      </c>
      <c r="H5145">
        <v>0.03</v>
      </c>
      <c r="I5145">
        <v>0</v>
      </c>
      <c r="J5145">
        <v>0</v>
      </c>
      <c r="K5145" s="7">
        <v>0.75</v>
      </c>
      <c r="L5145">
        <v>0.3</v>
      </c>
      <c r="M5145">
        <v>0.3</v>
      </c>
      <c r="N5145" s="7">
        <v>0.8</v>
      </c>
      <c r="O5145">
        <f t="shared" ca="1" si="1364"/>
        <v>10.303608524085071</v>
      </c>
      <c r="P5145" s="6">
        <f t="shared" ca="1" si="1365"/>
        <v>0.98248897800423829</v>
      </c>
      <c r="Q5145" s="15">
        <f t="shared" ca="1" si="1366"/>
        <v>9.8266283986098859</v>
      </c>
      <c r="R5145" s="13">
        <v>1</v>
      </c>
      <c r="S5145" s="5" t="str">
        <f t="shared" ca="1" si="1367"/>
        <v/>
      </c>
      <c r="T5145" s="5">
        <f t="shared" ca="1" si="1368"/>
        <v>0</v>
      </c>
      <c r="U5145" s="4">
        <f t="shared" ca="1" si="1369"/>
        <v>0</v>
      </c>
      <c r="V5145">
        <f t="shared" ca="1" si="1370"/>
        <v>0</v>
      </c>
      <c r="X5145" s="3">
        <v>44629</v>
      </c>
      <c r="Y5145" s="3">
        <v>44633</v>
      </c>
      <c r="Z5145">
        <f t="shared" si="1371"/>
        <v>0</v>
      </c>
      <c r="AA5145" s="1">
        <f t="shared" ca="1" si="1375"/>
        <v>10.434261191024945</v>
      </c>
      <c r="AB5145" s="14">
        <f t="shared" ca="1" si="1376"/>
        <v>0.13065266693987354</v>
      </c>
    </row>
    <row r="5146" spans="1:28" x14ac:dyDescent="0.35">
      <c r="A5146" s="3">
        <f t="shared" si="1372"/>
        <v>44629.260606060743</v>
      </c>
      <c r="B5146" s="3">
        <f t="shared" si="1360"/>
        <v>44634.033333333464</v>
      </c>
      <c r="C5146" s="3">
        <f t="shared" si="1361"/>
        <v>44651</v>
      </c>
      <c r="D5146" s="4">
        <f t="shared" si="1362"/>
        <v>23</v>
      </c>
      <c r="E5146" s="2">
        <f t="shared" ca="1" si="1363"/>
        <v>1.7781735159820926</v>
      </c>
      <c r="F5146" s="8">
        <f t="shared" ca="1" si="1373"/>
        <v>40.661641361576919</v>
      </c>
      <c r="G5146" s="8">
        <f t="shared" ca="1" si="1374"/>
        <v>20.206373687114358</v>
      </c>
      <c r="H5146">
        <v>0.03</v>
      </c>
      <c r="I5146">
        <v>0</v>
      </c>
      <c r="J5146">
        <v>0</v>
      </c>
      <c r="K5146" s="7">
        <v>0.75</v>
      </c>
      <c r="L5146">
        <v>0.3</v>
      </c>
      <c r="M5146">
        <v>0.3</v>
      </c>
      <c r="N5146" s="7">
        <v>0.8</v>
      </c>
      <c r="O5146">
        <f t="shared" ca="1" si="1364"/>
        <v>10.237357334068328</v>
      </c>
      <c r="P5146" s="6">
        <f t="shared" ca="1" si="1365"/>
        <v>0.98246219456002448</v>
      </c>
      <c r="Q5146" s="15">
        <f t="shared" ca="1" si="1366"/>
        <v>9.8266283986098859</v>
      </c>
      <c r="R5146" s="13">
        <v>1</v>
      </c>
      <c r="S5146" s="5" t="str">
        <f t="shared" ca="1" si="1367"/>
        <v/>
      </c>
      <c r="T5146" s="5">
        <f t="shared" ca="1" si="1368"/>
        <v>0</v>
      </c>
      <c r="U5146" s="4">
        <f t="shared" ca="1" si="1369"/>
        <v>0</v>
      </c>
      <c r="V5146">
        <f t="shared" ca="1" si="1370"/>
        <v>0</v>
      </c>
      <c r="X5146" s="3">
        <v>44629</v>
      </c>
      <c r="Y5146" s="3">
        <v>44634</v>
      </c>
      <c r="Z5146">
        <f t="shared" si="1371"/>
        <v>0</v>
      </c>
      <c r="AA5146" s="1">
        <f t="shared" ca="1" si="1375"/>
        <v>10.376458653719414</v>
      </c>
      <c r="AB5146" s="14">
        <f t="shared" ca="1" si="1376"/>
        <v>0.13910131965108619</v>
      </c>
    </row>
    <row r="5147" spans="1:28" x14ac:dyDescent="0.35">
      <c r="A5147" s="3">
        <f t="shared" si="1372"/>
        <v>44629.306060606199</v>
      </c>
      <c r="B5147" s="3">
        <f t="shared" si="1360"/>
        <v>44635.033333333464</v>
      </c>
      <c r="C5147" s="3">
        <f t="shared" si="1361"/>
        <v>44651</v>
      </c>
      <c r="D5147" s="4">
        <f t="shared" si="1362"/>
        <v>23</v>
      </c>
      <c r="E5147" s="2">
        <f t="shared" ca="1" si="1363"/>
        <v>1.78091324200949</v>
      </c>
      <c r="F5147" s="8">
        <f t="shared" ca="1" si="1373"/>
        <v>40.623337382628762</v>
      </c>
      <c r="G5147" s="8">
        <f t="shared" ca="1" si="1374"/>
        <v>20.494658695266086</v>
      </c>
      <c r="H5147">
        <v>0.03</v>
      </c>
      <c r="I5147">
        <v>0</v>
      </c>
      <c r="J5147">
        <v>0</v>
      </c>
      <c r="K5147" s="7">
        <v>0.75</v>
      </c>
      <c r="L5147">
        <v>0.3</v>
      </c>
      <c r="M5147">
        <v>0.3</v>
      </c>
      <c r="N5147" s="7">
        <v>0.8</v>
      </c>
      <c r="O5147">
        <f t="shared" ca="1" si="1364"/>
        <v>9.9203443417054835</v>
      </c>
      <c r="P5147" s="6">
        <f t="shared" ca="1" si="1365"/>
        <v>0.98243541184594907</v>
      </c>
      <c r="Q5147" s="15">
        <f t="shared" ca="1" si="1366"/>
        <v>9.8266283986098859</v>
      </c>
      <c r="R5147" s="13">
        <v>1</v>
      </c>
      <c r="S5147" s="5" t="str">
        <f t="shared" ca="1" si="1367"/>
        <v/>
      </c>
      <c r="T5147" s="5">
        <f t="shared" ca="1" si="1368"/>
        <v>0</v>
      </c>
      <c r="U5147" s="4">
        <f t="shared" ca="1" si="1369"/>
        <v>0</v>
      </c>
      <c r="V5147">
        <f t="shared" ca="1" si="1370"/>
        <v>0</v>
      </c>
      <c r="X5147" s="3">
        <v>44629</v>
      </c>
      <c r="Y5147" s="3">
        <v>44635</v>
      </c>
      <c r="Z5147">
        <f t="shared" si="1371"/>
        <v>0</v>
      </c>
      <c r="AA5147" s="1">
        <f t="shared" ca="1" si="1375"/>
        <v>10.082001468854806</v>
      </c>
      <c r="AB5147" s="14">
        <f t="shared" ca="1" si="1376"/>
        <v>0.16165712714932212</v>
      </c>
    </row>
    <row r="5148" spans="1:28" x14ac:dyDescent="0.35">
      <c r="A5148" s="3">
        <f t="shared" si="1372"/>
        <v>44629.351515151655</v>
      </c>
      <c r="B5148" s="3">
        <f t="shared" si="1360"/>
        <v>44636.033333333464</v>
      </c>
      <c r="C5148" s="3">
        <f t="shared" si="1361"/>
        <v>44651</v>
      </c>
      <c r="D5148" s="4">
        <f t="shared" si="1362"/>
        <v>23</v>
      </c>
      <c r="E5148" s="2">
        <f t="shared" ca="1" si="1363"/>
        <v>1.7836529680368871</v>
      </c>
      <c r="F5148" s="8">
        <f t="shared" ca="1" si="1373"/>
        <v>40.407188748837733</v>
      </c>
      <c r="G5148" s="8">
        <f t="shared" ca="1" si="1374"/>
        <v>21.159309921568099</v>
      </c>
      <c r="H5148">
        <v>0.03</v>
      </c>
      <c r="I5148">
        <v>0</v>
      </c>
      <c r="J5148">
        <v>0</v>
      </c>
      <c r="K5148" s="7">
        <v>0.75</v>
      </c>
      <c r="L5148">
        <v>0.3</v>
      </c>
      <c r="M5148">
        <v>0.3</v>
      </c>
      <c r="N5148" s="7">
        <v>0.8</v>
      </c>
      <c r="O5148">
        <f t="shared" ca="1" si="1364"/>
        <v>9.0935816400601972</v>
      </c>
      <c r="P5148" s="6">
        <f t="shared" ca="1" si="1365"/>
        <v>0.98240862986199196</v>
      </c>
      <c r="Q5148" s="15">
        <f t="shared" ca="1" si="1366"/>
        <v>9.8266283986098859</v>
      </c>
      <c r="R5148" s="13">
        <v>1</v>
      </c>
      <c r="S5148" s="5" t="str">
        <f t="shared" ca="1" si="1367"/>
        <v/>
      </c>
      <c r="T5148" s="5">
        <f t="shared" ca="1" si="1368"/>
        <v>0</v>
      </c>
      <c r="U5148" s="4">
        <f t="shared" ca="1" si="1369"/>
        <v>0</v>
      </c>
      <c r="V5148">
        <f t="shared" ca="1" si="1370"/>
        <v>0</v>
      </c>
      <c r="X5148" s="3">
        <v>44629</v>
      </c>
      <c r="Y5148" s="3">
        <v>44636</v>
      </c>
      <c r="Z5148">
        <f t="shared" si="1371"/>
        <v>0</v>
      </c>
      <c r="AA5148" s="1">
        <f t="shared" ca="1" si="1375"/>
        <v>9.322924933461902</v>
      </c>
      <c r="AB5148" s="14">
        <f t="shared" ca="1" si="1376"/>
        <v>0.22934329340170478</v>
      </c>
    </row>
    <row r="5149" spans="1:28" x14ac:dyDescent="0.35">
      <c r="A5149" s="3">
        <f t="shared" si="1372"/>
        <v>44629.396969697111</v>
      </c>
      <c r="B5149" s="3">
        <f t="shared" si="1360"/>
        <v>44637.033333333464</v>
      </c>
      <c r="C5149" s="3">
        <f t="shared" si="1361"/>
        <v>44651</v>
      </c>
      <c r="D5149" s="4">
        <f t="shared" si="1362"/>
        <v>23</v>
      </c>
      <c r="E5149" s="2">
        <f t="shared" ca="1" si="1363"/>
        <v>1.7863926940642845</v>
      </c>
      <c r="F5149" s="8">
        <f t="shared" ca="1" si="1373"/>
        <v>40.267086751957322</v>
      </c>
      <c r="G5149" s="8">
        <f t="shared" ca="1" si="1374"/>
        <v>20.249604782455918</v>
      </c>
      <c r="H5149">
        <v>0.03</v>
      </c>
      <c r="I5149">
        <v>0</v>
      </c>
      <c r="J5149">
        <v>0</v>
      </c>
      <c r="K5149" s="7">
        <v>0.75</v>
      </c>
      <c r="L5149">
        <v>0.3</v>
      </c>
      <c r="M5149">
        <v>0.3</v>
      </c>
      <c r="N5149" s="7">
        <v>0.8</v>
      </c>
      <c r="O5149">
        <f t="shared" ca="1" si="1364"/>
        <v>9.8982102815120712</v>
      </c>
      <c r="P5149" s="6">
        <f t="shared" ca="1" si="1365"/>
        <v>0.98238184860813338</v>
      </c>
      <c r="Q5149" s="15">
        <f t="shared" ca="1" si="1366"/>
        <v>9.8266283986098859</v>
      </c>
      <c r="R5149" s="13">
        <v>1</v>
      </c>
      <c r="S5149" s="5" t="str">
        <f t="shared" ca="1" si="1367"/>
        <v/>
      </c>
      <c r="T5149" s="5">
        <f t="shared" ca="1" si="1368"/>
        <v>0</v>
      </c>
      <c r="U5149" s="4">
        <f t="shared" ca="1" si="1369"/>
        <v>0</v>
      </c>
      <c r="V5149">
        <f t="shared" ca="1" si="1370"/>
        <v>0</v>
      </c>
      <c r="X5149" s="3">
        <v>44629</v>
      </c>
      <c r="Y5149" s="3">
        <v>44637</v>
      </c>
      <c r="Z5149">
        <f t="shared" si="1371"/>
        <v>0</v>
      </c>
      <c r="AA5149" s="1">
        <f t="shared" ca="1" si="1375"/>
        <v>10.054668473928398</v>
      </c>
      <c r="AB5149" s="14">
        <f t="shared" ca="1" si="1376"/>
        <v>0.15645819241632708</v>
      </c>
    </row>
    <row r="5150" spans="1:28" x14ac:dyDescent="0.35">
      <c r="A5150" s="3">
        <f t="shared" si="1372"/>
        <v>44629.442424242567</v>
      </c>
      <c r="B5150" s="3">
        <f t="shared" si="1360"/>
        <v>44638.033333333464</v>
      </c>
      <c r="C5150" s="3">
        <f t="shared" si="1361"/>
        <v>44651</v>
      </c>
      <c r="D5150" s="4">
        <f t="shared" si="1362"/>
        <v>23</v>
      </c>
      <c r="E5150" s="2">
        <f t="shared" ca="1" si="1363"/>
        <v>1.7891324200916816</v>
      </c>
      <c r="F5150" s="8">
        <f t="shared" ca="1" si="1373"/>
        <v>41.203152664413416</v>
      </c>
      <c r="G5150" s="8">
        <f t="shared" ca="1" si="1374"/>
        <v>20.968515479852737</v>
      </c>
      <c r="H5150">
        <v>0.03</v>
      </c>
      <c r="I5150">
        <v>0</v>
      </c>
      <c r="J5150">
        <v>0</v>
      </c>
      <c r="K5150" s="7">
        <v>0.75</v>
      </c>
      <c r="L5150">
        <v>0.3</v>
      </c>
      <c r="M5150">
        <v>0.3</v>
      </c>
      <c r="N5150" s="7">
        <v>0.8</v>
      </c>
      <c r="O5150">
        <f t="shared" ca="1" si="1364"/>
        <v>9.8813490184573247</v>
      </c>
      <c r="P5150" s="6">
        <f t="shared" ca="1" si="1365"/>
        <v>0.98235506808435358</v>
      </c>
      <c r="Q5150" s="15">
        <f t="shared" ca="1" si="1366"/>
        <v>9.8266283986098859</v>
      </c>
      <c r="R5150" s="13">
        <v>1</v>
      </c>
      <c r="S5150" s="5" t="str">
        <f t="shared" ca="1" si="1367"/>
        <v/>
      </c>
      <c r="T5150" s="5">
        <f t="shared" ca="1" si="1368"/>
        <v>0</v>
      </c>
      <c r="U5150" s="4">
        <f t="shared" ca="1" si="1369"/>
        <v>0</v>
      </c>
      <c r="V5150">
        <f t="shared" ca="1" si="1370"/>
        <v>0</v>
      </c>
      <c r="X5150" s="3">
        <v>44629</v>
      </c>
      <c r="Y5150" s="3">
        <v>44638</v>
      </c>
      <c r="Z5150">
        <f t="shared" si="1371"/>
        <v>0</v>
      </c>
      <c r="AA5150" s="1">
        <f t="shared" ca="1" si="1375"/>
        <v>10.061395627728025</v>
      </c>
      <c r="AB5150" s="14">
        <f t="shared" ca="1" si="1376"/>
        <v>0.18004660927070049</v>
      </c>
    </row>
    <row r="5151" spans="1:28" x14ac:dyDescent="0.35">
      <c r="A5151" s="3">
        <f t="shared" si="1372"/>
        <v>44629.487878788022</v>
      </c>
      <c r="B5151" s="3">
        <f t="shared" si="1360"/>
        <v>44639.033333333464</v>
      </c>
      <c r="C5151" s="3">
        <f t="shared" si="1361"/>
        <v>44651</v>
      </c>
      <c r="D5151" s="4">
        <f t="shared" si="1362"/>
        <v>23</v>
      </c>
      <c r="E5151" s="2">
        <f t="shared" ca="1" si="1363"/>
        <v>1.791872146119079</v>
      </c>
      <c r="F5151" s="8">
        <f t="shared" ca="1" si="1373"/>
        <v>41.271268461647736</v>
      </c>
      <c r="G5151" s="8">
        <f t="shared" ca="1" si="1374"/>
        <v>21.490004927326144</v>
      </c>
      <c r="H5151">
        <v>0.03</v>
      </c>
      <c r="I5151">
        <v>0</v>
      </c>
      <c r="J5151">
        <v>0</v>
      </c>
      <c r="K5151" s="7">
        <v>0.75</v>
      </c>
      <c r="L5151">
        <v>0.3</v>
      </c>
      <c r="M5151">
        <v>0.3</v>
      </c>
      <c r="N5151" s="7">
        <v>0.8</v>
      </c>
      <c r="O5151">
        <f t="shared" ca="1" si="1364"/>
        <v>9.4109464189096563</v>
      </c>
      <c r="P5151" s="6">
        <f t="shared" ca="1" si="1365"/>
        <v>0.98232828829063235</v>
      </c>
      <c r="Q5151" s="15">
        <f t="shared" ca="1" si="1366"/>
        <v>9.8266283986098859</v>
      </c>
      <c r="R5151" s="13">
        <v>1</v>
      </c>
      <c r="S5151" s="5" t="str">
        <f t="shared" ca="1" si="1367"/>
        <v/>
      </c>
      <c r="T5151" s="5">
        <f t="shared" ca="1" si="1368"/>
        <v>0</v>
      </c>
      <c r="U5151" s="4">
        <f t="shared" ca="1" si="1369"/>
        <v>0</v>
      </c>
      <c r="V5151">
        <f t="shared" ca="1" si="1370"/>
        <v>0</v>
      </c>
      <c r="X5151" s="3">
        <v>44629</v>
      </c>
      <c r="Y5151" s="3">
        <v>44639</v>
      </c>
      <c r="Z5151">
        <f t="shared" si="1371"/>
        <v>0</v>
      </c>
      <c r="AA5151" s="1">
        <f t="shared" ca="1" si="1375"/>
        <v>9.6353225300149639</v>
      </c>
      <c r="AB5151" s="14">
        <f t="shared" ca="1" si="1376"/>
        <v>0.22437611110530753</v>
      </c>
    </row>
    <row r="5152" spans="1:28" x14ac:dyDescent="0.35">
      <c r="A5152" s="3">
        <f t="shared" si="1372"/>
        <v>44629.533333333478</v>
      </c>
      <c r="B5152" s="3">
        <f t="shared" si="1360"/>
        <v>44640.033333333464</v>
      </c>
      <c r="C5152" s="3">
        <f t="shared" si="1361"/>
        <v>44651</v>
      </c>
      <c r="D5152" s="4">
        <f t="shared" si="1362"/>
        <v>23</v>
      </c>
      <c r="E5152" s="2">
        <f t="shared" ca="1" si="1363"/>
        <v>1.7946118721464761</v>
      </c>
      <c r="F5152" s="8">
        <f t="shared" ca="1" si="1373"/>
        <v>41.030049814292205</v>
      </c>
      <c r="G5152" s="8">
        <f t="shared" ca="1" si="1374"/>
        <v>20.369460431016687</v>
      </c>
      <c r="H5152">
        <v>0.03</v>
      </c>
      <c r="I5152">
        <v>0</v>
      </c>
      <c r="J5152">
        <v>0</v>
      </c>
      <c r="K5152" s="7">
        <v>0.75</v>
      </c>
      <c r="L5152">
        <v>0.3</v>
      </c>
      <c r="M5152">
        <v>0.3</v>
      </c>
      <c r="N5152" s="7">
        <v>0.8</v>
      </c>
      <c r="O5152">
        <f t="shared" ca="1" si="1364"/>
        <v>10.350576929702466</v>
      </c>
      <c r="P5152" s="6">
        <f t="shared" ca="1" si="1365"/>
        <v>0.98230150922695003</v>
      </c>
      <c r="Q5152" s="15">
        <f t="shared" ca="1" si="1366"/>
        <v>9.8266283986098859</v>
      </c>
      <c r="R5152" s="13">
        <v>1</v>
      </c>
      <c r="S5152" s="5" t="str">
        <f t="shared" ca="1" si="1367"/>
        <v/>
      </c>
      <c r="T5152" s="5">
        <f t="shared" ca="1" si="1368"/>
        <v>0</v>
      </c>
      <c r="U5152" s="4">
        <f t="shared" ca="1" si="1369"/>
        <v>0</v>
      </c>
      <c r="V5152">
        <f t="shared" ca="1" si="1370"/>
        <v>0</v>
      </c>
      <c r="X5152" s="3">
        <v>44629</v>
      </c>
      <c r="Y5152" s="3">
        <v>44640</v>
      </c>
      <c r="Z5152">
        <f t="shared" si="1371"/>
        <v>0</v>
      </c>
      <c r="AA5152" s="1">
        <f t="shared" ca="1" si="1375"/>
        <v>10.492681937916341</v>
      </c>
      <c r="AB5152" s="14">
        <f t="shared" ca="1" si="1376"/>
        <v>0.14210500821387484</v>
      </c>
    </row>
    <row r="5153" spans="1:28" x14ac:dyDescent="0.35">
      <c r="A5153" s="3">
        <f t="shared" si="1372"/>
        <v>44629.578787878934</v>
      </c>
      <c r="B5153" s="3">
        <f t="shared" si="1360"/>
        <v>44641.033333333464</v>
      </c>
      <c r="C5153" s="3">
        <f t="shared" si="1361"/>
        <v>44651</v>
      </c>
      <c r="D5153" s="4">
        <f t="shared" si="1362"/>
        <v>23</v>
      </c>
      <c r="E5153" s="2">
        <f t="shared" ca="1" si="1363"/>
        <v>1.7973515981738735</v>
      </c>
      <c r="F5153" s="8">
        <f t="shared" ca="1" si="1373"/>
        <v>40.615836673672618</v>
      </c>
      <c r="G5153" s="8">
        <f t="shared" ca="1" si="1374"/>
        <v>21.085516374271361</v>
      </c>
      <c r="H5153">
        <v>0.03</v>
      </c>
      <c r="I5153">
        <v>0</v>
      </c>
      <c r="J5153">
        <v>0</v>
      </c>
      <c r="K5153" s="7">
        <v>0.75</v>
      </c>
      <c r="L5153">
        <v>0.3</v>
      </c>
      <c r="M5153">
        <v>0.3</v>
      </c>
      <c r="N5153" s="7">
        <v>0.8</v>
      </c>
      <c r="O5153">
        <f t="shared" ca="1" si="1364"/>
        <v>9.3238611309831008</v>
      </c>
      <c r="P5153" s="6">
        <f t="shared" ca="1" si="1365"/>
        <v>0.98227473089328676</v>
      </c>
      <c r="Q5153" s="15">
        <f t="shared" ca="1" si="1366"/>
        <v>9.8266283986098859</v>
      </c>
      <c r="R5153" s="13">
        <v>1</v>
      </c>
      <c r="S5153" s="5" t="str">
        <f t="shared" ca="1" si="1367"/>
        <v/>
      </c>
      <c r="T5153" s="5">
        <f t="shared" ca="1" si="1368"/>
        <v>0</v>
      </c>
      <c r="U5153" s="4">
        <f t="shared" ca="1" si="1369"/>
        <v>0</v>
      </c>
      <c r="V5153">
        <f t="shared" ca="1" si="1370"/>
        <v>0</v>
      </c>
      <c r="X5153" s="3">
        <v>44629</v>
      </c>
      <c r="Y5153" s="3">
        <v>44641</v>
      </c>
      <c r="Z5153">
        <f t="shared" si="1371"/>
        <v>0</v>
      </c>
      <c r="AA5153" s="1">
        <f t="shared" ca="1" si="1375"/>
        <v>9.5400822293953027</v>
      </c>
      <c r="AB5153" s="14">
        <f t="shared" ca="1" si="1376"/>
        <v>0.21622109841220194</v>
      </c>
    </row>
    <row r="5154" spans="1:28" x14ac:dyDescent="0.35">
      <c r="A5154" s="3">
        <f t="shared" si="1372"/>
        <v>44629.62424242439</v>
      </c>
      <c r="B5154" s="3">
        <f t="shared" si="1360"/>
        <v>44642.033333333464</v>
      </c>
      <c r="C5154" s="3">
        <f t="shared" si="1361"/>
        <v>44651</v>
      </c>
      <c r="D5154" s="4">
        <f t="shared" si="1362"/>
        <v>23</v>
      </c>
      <c r="E5154" s="2">
        <f t="shared" ca="1" si="1363"/>
        <v>1.8000913242012708</v>
      </c>
      <c r="F5154" s="8">
        <f t="shared" ca="1" si="1373"/>
        <v>40.761659066251497</v>
      </c>
      <c r="G5154" s="8">
        <f t="shared" ca="1" si="1374"/>
        <v>20.385723441608462</v>
      </c>
      <c r="H5154">
        <v>0.03</v>
      </c>
      <c r="I5154">
        <v>0</v>
      </c>
      <c r="J5154">
        <v>0</v>
      </c>
      <c r="K5154" s="7">
        <v>0.75</v>
      </c>
      <c r="L5154">
        <v>0.3</v>
      </c>
      <c r="M5154">
        <v>0.3</v>
      </c>
      <c r="N5154" s="7">
        <v>0.8</v>
      </c>
      <c r="O5154">
        <f t="shared" ca="1" si="1364"/>
        <v>10.133020858080158</v>
      </c>
      <c r="P5154" s="6">
        <f t="shared" ca="1" si="1365"/>
        <v>0.98224795328962244</v>
      </c>
      <c r="Q5154" s="15">
        <f t="shared" ca="1" si="1366"/>
        <v>9.8266283986098859</v>
      </c>
      <c r="R5154" s="13">
        <v>1</v>
      </c>
      <c r="S5154" s="5" t="str">
        <f t="shared" ca="1" si="1367"/>
        <v/>
      </c>
      <c r="T5154" s="5">
        <f t="shared" ca="1" si="1368"/>
        <v>0</v>
      </c>
      <c r="U5154" s="4">
        <f t="shared" ca="1" si="1369"/>
        <v>0</v>
      </c>
      <c r="V5154">
        <f t="shared" ca="1" si="1370"/>
        <v>0</v>
      </c>
      <c r="X5154" s="3">
        <v>44629</v>
      </c>
      <c r="Y5154" s="3">
        <v>44642</v>
      </c>
      <c r="Z5154">
        <f t="shared" si="1371"/>
        <v>0</v>
      </c>
      <c r="AA5154" s="1">
        <f t="shared" ca="1" si="1375"/>
        <v>10.28583199023706</v>
      </c>
      <c r="AB5154" s="14">
        <f t="shared" ca="1" si="1376"/>
        <v>0.15281113215690212</v>
      </c>
    </row>
    <row r="5155" spans="1:28" x14ac:dyDescent="0.35">
      <c r="A5155" s="3">
        <f t="shared" si="1372"/>
        <v>44629.669696969846</v>
      </c>
      <c r="B5155" s="3">
        <f t="shared" si="1360"/>
        <v>44643.033333333464</v>
      </c>
      <c r="C5155" s="3">
        <f t="shared" si="1361"/>
        <v>44651</v>
      </c>
      <c r="D5155" s="4">
        <f t="shared" si="1362"/>
        <v>23</v>
      </c>
      <c r="E5155" s="2">
        <f t="shared" ca="1" si="1363"/>
        <v>1.802831050228668</v>
      </c>
      <c r="F5155" s="8">
        <f t="shared" ca="1" si="1373"/>
        <v>40.315599279920434</v>
      </c>
      <c r="G5155" s="8">
        <f t="shared" ca="1" si="1374"/>
        <v>20.428401334573401</v>
      </c>
      <c r="H5155">
        <v>0.03</v>
      </c>
      <c r="I5155">
        <v>0</v>
      </c>
      <c r="J5155">
        <v>0</v>
      </c>
      <c r="K5155" s="7">
        <v>0.75</v>
      </c>
      <c r="L5155">
        <v>0.3</v>
      </c>
      <c r="M5155">
        <v>0.3</v>
      </c>
      <c r="N5155" s="7">
        <v>0.8</v>
      </c>
      <c r="O5155">
        <f t="shared" ca="1" si="1364"/>
        <v>9.7557981253669226</v>
      </c>
      <c r="P5155" s="6">
        <f t="shared" ca="1" si="1365"/>
        <v>0.98222117641593709</v>
      </c>
      <c r="Q5155" s="15">
        <f t="shared" ca="1" si="1366"/>
        <v>9.8266283986098859</v>
      </c>
      <c r="R5155" s="13">
        <v>1</v>
      </c>
      <c r="S5155" s="5" t="str">
        <f t="shared" ca="1" si="1367"/>
        <v/>
      </c>
      <c r="T5155" s="5">
        <f t="shared" ca="1" si="1368"/>
        <v>0</v>
      </c>
      <c r="U5155" s="4">
        <f t="shared" ca="1" si="1369"/>
        <v>0</v>
      </c>
      <c r="V5155">
        <f t="shared" ca="1" si="1370"/>
        <v>0</v>
      </c>
      <c r="X5155" s="3">
        <v>44629</v>
      </c>
      <c r="Y5155" s="3">
        <v>44643</v>
      </c>
      <c r="Z5155">
        <f t="shared" si="1371"/>
        <v>0</v>
      </c>
      <c r="AA5155" s="1">
        <f t="shared" ca="1" si="1375"/>
        <v>9.9278589500544818</v>
      </c>
      <c r="AB5155" s="14">
        <f t="shared" ca="1" si="1376"/>
        <v>0.17206082468755923</v>
      </c>
    </row>
    <row r="5156" spans="1:28" x14ac:dyDescent="0.35">
      <c r="A5156" s="3">
        <f t="shared" si="1372"/>
        <v>44629.715151515302</v>
      </c>
      <c r="B5156" s="3">
        <f t="shared" si="1360"/>
        <v>44644.033333333464</v>
      </c>
      <c r="C5156" s="3">
        <f t="shared" si="1361"/>
        <v>44651</v>
      </c>
      <c r="D5156" s="4">
        <f t="shared" si="1362"/>
        <v>23</v>
      </c>
      <c r="E5156" s="2">
        <f t="shared" ca="1" si="1363"/>
        <v>1.8055707762560653</v>
      </c>
      <c r="F5156" s="8">
        <f t="shared" ca="1" si="1373"/>
        <v>40.72170877416967</v>
      </c>
      <c r="G5156" s="8">
        <f t="shared" ca="1" si="1374"/>
        <v>20.794814259088227</v>
      </c>
      <c r="H5156">
        <v>0.03</v>
      </c>
      <c r="I5156">
        <v>0</v>
      </c>
      <c r="J5156">
        <v>0</v>
      </c>
      <c r="K5156" s="7">
        <v>0.75</v>
      </c>
      <c r="L5156">
        <v>0.3</v>
      </c>
      <c r="M5156">
        <v>0.3</v>
      </c>
      <c r="N5156" s="7">
        <v>0.8</v>
      </c>
      <c r="O5156">
        <f t="shared" ca="1" si="1364"/>
        <v>9.6939673215390236</v>
      </c>
      <c r="P5156" s="6">
        <f t="shared" ca="1" si="1365"/>
        <v>0.98219440027221117</v>
      </c>
      <c r="Q5156" s="15">
        <f t="shared" ca="1" si="1366"/>
        <v>9.8266283986098859</v>
      </c>
      <c r="R5156" s="13">
        <v>1</v>
      </c>
      <c r="S5156" s="5" t="str">
        <f t="shared" ca="1" si="1367"/>
        <v/>
      </c>
      <c r="T5156" s="5">
        <f t="shared" ca="1" si="1368"/>
        <v>0</v>
      </c>
      <c r="U5156" s="4">
        <f t="shared" ca="1" si="1369"/>
        <v>0</v>
      </c>
      <c r="V5156">
        <f t="shared" ca="1" si="1370"/>
        <v>0</v>
      </c>
      <c r="X5156" s="3">
        <v>44629</v>
      </c>
      <c r="Y5156" s="3">
        <v>44644</v>
      </c>
      <c r="Z5156">
        <f t="shared" si="1371"/>
        <v>0</v>
      </c>
      <c r="AA5156" s="1">
        <f t="shared" ca="1" si="1375"/>
        <v>9.8816168152141977</v>
      </c>
      <c r="AB5156" s="14">
        <f t="shared" ca="1" si="1376"/>
        <v>0.18764949367517403</v>
      </c>
    </row>
    <row r="5157" spans="1:28" x14ac:dyDescent="0.35">
      <c r="A5157" s="3">
        <f t="shared" si="1372"/>
        <v>44629.760606060758</v>
      </c>
      <c r="B5157" s="3">
        <f t="shared" si="1360"/>
        <v>44645.033333333464</v>
      </c>
      <c r="C5157" s="3">
        <f t="shared" si="1361"/>
        <v>44651</v>
      </c>
      <c r="D5157" s="4">
        <f t="shared" si="1362"/>
        <v>23</v>
      </c>
      <c r="E5157" s="2">
        <f t="shared" ca="1" si="1363"/>
        <v>1.8083105022834625</v>
      </c>
      <c r="F5157" s="8">
        <f t="shared" ca="1" si="1373"/>
        <v>41.207355594068261</v>
      </c>
      <c r="G5157" s="8">
        <f t="shared" ca="1" si="1374"/>
        <v>21.357397982410031</v>
      </c>
      <c r="H5157">
        <v>0.03</v>
      </c>
      <c r="I5157">
        <v>0</v>
      </c>
      <c r="J5157">
        <v>0</v>
      </c>
      <c r="K5157" s="7">
        <v>0.75</v>
      </c>
      <c r="L5157">
        <v>0.3</v>
      </c>
      <c r="M5157">
        <v>0.3</v>
      </c>
      <c r="N5157" s="7">
        <v>0.8</v>
      </c>
      <c r="O5157">
        <f t="shared" ca="1" si="1364"/>
        <v>9.4956187131411625</v>
      </c>
      <c r="P5157" s="6">
        <f t="shared" ca="1" si="1365"/>
        <v>0.98216762485842468</v>
      </c>
      <c r="Q5157" s="15">
        <f t="shared" ca="1" si="1366"/>
        <v>9.8266283986098859</v>
      </c>
      <c r="R5157" s="13">
        <v>1</v>
      </c>
      <c r="S5157" s="5" t="str">
        <f t="shared" ca="1" si="1367"/>
        <v/>
      </c>
      <c r="T5157" s="5">
        <f t="shared" ca="1" si="1368"/>
        <v>0</v>
      </c>
      <c r="U5157" s="4">
        <f t="shared" ca="1" si="1369"/>
        <v>0</v>
      </c>
      <c r="V5157">
        <f t="shared" ca="1" si="1370"/>
        <v>0</v>
      </c>
      <c r="X5157" s="3">
        <v>44629</v>
      </c>
      <c r="Y5157" s="3">
        <v>44645</v>
      </c>
      <c r="Z5157">
        <f t="shared" si="1371"/>
        <v>0</v>
      </c>
      <c r="AA5157" s="1">
        <f t="shared" ca="1" si="1375"/>
        <v>9.7143873315708902</v>
      </c>
      <c r="AB5157" s="14">
        <f t="shared" ca="1" si="1376"/>
        <v>0.21876861842972772</v>
      </c>
    </row>
    <row r="5158" spans="1:28" x14ac:dyDescent="0.35">
      <c r="A5158" s="3">
        <f t="shared" si="1372"/>
        <v>44629.806060606214</v>
      </c>
      <c r="B5158" s="3">
        <f t="shared" si="1360"/>
        <v>44646.033333333464</v>
      </c>
      <c r="C5158" s="3">
        <f t="shared" si="1361"/>
        <v>44651</v>
      </c>
      <c r="D5158" s="4">
        <f t="shared" si="1362"/>
        <v>23</v>
      </c>
      <c r="E5158" s="2">
        <f t="shared" ca="1" si="1363"/>
        <v>1.8110502283108598</v>
      </c>
      <c r="F5158" s="8">
        <f t="shared" ca="1" si="1373"/>
        <v>40.409914854248107</v>
      </c>
      <c r="G5158" s="8">
        <f t="shared" ca="1" si="1374"/>
        <v>20.583111992088831</v>
      </c>
      <c r="H5158">
        <v>0.03</v>
      </c>
      <c r="I5158">
        <v>0</v>
      </c>
      <c r="J5158">
        <v>0</v>
      </c>
      <c r="K5158" s="7">
        <v>0.75</v>
      </c>
      <c r="L5158">
        <v>0.3</v>
      </c>
      <c r="M5158">
        <v>0.3</v>
      </c>
      <c r="N5158" s="7">
        <v>0.8</v>
      </c>
      <c r="O5158">
        <f t="shared" ca="1" si="1364"/>
        <v>9.6718241485972456</v>
      </c>
      <c r="P5158" s="6">
        <f t="shared" ca="1" si="1365"/>
        <v>0.98214085017455732</v>
      </c>
      <c r="Q5158" s="15">
        <f t="shared" ca="1" si="1366"/>
        <v>9.8266283986098859</v>
      </c>
      <c r="R5158" s="13">
        <v>1</v>
      </c>
      <c r="S5158" s="5" t="str">
        <f t="shared" ca="1" si="1367"/>
        <v/>
      </c>
      <c r="T5158" s="5">
        <f t="shared" ca="1" si="1368"/>
        <v>0</v>
      </c>
      <c r="U5158" s="4">
        <f t="shared" ca="1" si="1369"/>
        <v>0</v>
      </c>
      <c r="V5158">
        <f t="shared" ca="1" si="1370"/>
        <v>0</v>
      </c>
      <c r="X5158" s="3">
        <v>44629</v>
      </c>
      <c r="Y5158" s="3">
        <v>44646</v>
      </c>
      <c r="Z5158">
        <f t="shared" si="1371"/>
        <v>0</v>
      </c>
      <c r="AA5158" s="1">
        <f t="shared" ca="1" si="1375"/>
        <v>9.8548657906751913</v>
      </c>
      <c r="AB5158" s="14">
        <f t="shared" ca="1" si="1376"/>
        <v>0.18304164207794571</v>
      </c>
    </row>
    <row r="5159" spans="1:28" x14ac:dyDescent="0.35">
      <c r="A5159" s="3">
        <f t="shared" si="1372"/>
        <v>44629.851515151669</v>
      </c>
      <c r="B5159" s="3">
        <f t="shared" si="1360"/>
        <v>44647.033333333464</v>
      </c>
      <c r="C5159" s="3">
        <f t="shared" si="1361"/>
        <v>44651</v>
      </c>
      <c r="D5159" s="4">
        <f t="shared" si="1362"/>
        <v>23</v>
      </c>
      <c r="E5159" s="2">
        <f t="shared" ca="1" si="1363"/>
        <v>1.813789954338257</v>
      </c>
      <c r="F5159" s="8">
        <f t="shared" ca="1" si="1373"/>
        <v>40.63501255956637</v>
      </c>
      <c r="G5159" s="8">
        <f t="shared" ca="1" si="1374"/>
        <v>20.111828880809885</v>
      </c>
      <c r="H5159">
        <v>0.03</v>
      </c>
      <c r="I5159">
        <v>0</v>
      </c>
      <c r="J5159">
        <v>0</v>
      </c>
      <c r="K5159" s="7">
        <v>0.75</v>
      </c>
      <c r="L5159">
        <v>0.3</v>
      </c>
      <c r="M5159">
        <v>0.3</v>
      </c>
      <c r="N5159" s="7">
        <v>0.8</v>
      </c>
      <c r="O5159">
        <f t="shared" ca="1" si="1364"/>
        <v>10.311930538864889</v>
      </c>
      <c r="P5159" s="6">
        <f t="shared" ca="1" si="1365"/>
        <v>0.98211407622058966</v>
      </c>
      <c r="Q5159" s="15">
        <f t="shared" ca="1" si="1366"/>
        <v>9.8266283986098859</v>
      </c>
      <c r="R5159" s="13">
        <v>1</v>
      </c>
      <c r="S5159" s="5" t="str">
        <f t="shared" ca="1" si="1367"/>
        <v/>
      </c>
      <c r="T5159" s="5">
        <f t="shared" ca="1" si="1368"/>
        <v>0</v>
      </c>
      <c r="U5159" s="4">
        <f t="shared" ca="1" si="1369"/>
        <v>0</v>
      </c>
      <c r="V5159">
        <f t="shared" ca="1" si="1370"/>
        <v>0</v>
      </c>
      <c r="X5159" s="3">
        <v>44629</v>
      </c>
      <c r="Y5159" s="3">
        <v>44647</v>
      </c>
      <c r="Z5159">
        <f t="shared" si="1371"/>
        <v>0</v>
      </c>
      <c r="AA5159" s="1">
        <f t="shared" ca="1" si="1375"/>
        <v>10.452094880435823</v>
      </c>
      <c r="AB5159" s="14">
        <f t="shared" ca="1" si="1376"/>
        <v>0.14016434157093371</v>
      </c>
    </row>
    <row r="5160" spans="1:28" x14ac:dyDescent="0.35">
      <c r="A5160" s="3">
        <f t="shared" si="1372"/>
        <v>44629.896969697125</v>
      </c>
      <c r="B5160" s="3">
        <f t="shared" si="1360"/>
        <v>44648.033333333464</v>
      </c>
      <c r="C5160" s="3">
        <f t="shared" si="1361"/>
        <v>44651</v>
      </c>
      <c r="D5160" s="4">
        <f t="shared" si="1362"/>
        <v>23</v>
      </c>
      <c r="E5160" s="2">
        <f t="shared" ca="1" si="1363"/>
        <v>1.8165296803656543</v>
      </c>
      <c r="F5160" s="8">
        <f t="shared" ca="1" si="1373"/>
        <v>41.216281113376212</v>
      </c>
      <c r="G5160" s="8">
        <f t="shared" ca="1" si="1374"/>
        <v>20.474475956293645</v>
      </c>
      <c r="H5160">
        <v>0.03</v>
      </c>
      <c r="I5160">
        <v>0</v>
      </c>
      <c r="J5160">
        <v>0</v>
      </c>
      <c r="K5160" s="7">
        <v>0.75</v>
      </c>
      <c r="L5160">
        <v>0.3</v>
      </c>
      <c r="M5160">
        <v>0.3</v>
      </c>
      <c r="N5160" s="7">
        <v>0.8</v>
      </c>
      <c r="O5160">
        <f t="shared" ca="1" si="1364"/>
        <v>10.385234878738512</v>
      </c>
      <c r="P5160" s="6">
        <f t="shared" ca="1" si="1365"/>
        <v>0.98208730299650171</v>
      </c>
      <c r="Q5160" s="15">
        <f t="shared" ca="1" si="1366"/>
        <v>9.8266283986098859</v>
      </c>
      <c r="R5160" s="13">
        <v>1</v>
      </c>
      <c r="S5160" s="5" t="str">
        <f t="shared" ca="1" si="1367"/>
        <v/>
      </c>
      <c r="T5160" s="5">
        <f t="shared" ca="1" si="1368"/>
        <v>0</v>
      </c>
      <c r="U5160" s="4">
        <f t="shared" ca="1" si="1369"/>
        <v>0</v>
      </c>
      <c r="V5160">
        <f t="shared" ca="1" si="1370"/>
        <v>0</v>
      </c>
      <c r="X5160" s="3">
        <v>44629</v>
      </c>
      <c r="Y5160" s="3">
        <v>44648</v>
      </c>
      <c r="Z5160">
        <f t="shared" si="1371"/>
        <v>0</v>
      </c>
      <c r="AA5160" s="1">
        <f t="shared" ca="1" si="1375"/>
        <v>10.533068036143096</v>
      </c>
      <c r="AB5160" s="14">
        <f t="shared" ca="1" si="1376"/>
        <v>0.14783315740458391</v>
      </c>
    </row>
    <row r="5161" spans="1:28" x14ac:dyDescent="0.35">
      <c r="A5161" s="3">
        <f t="shared" si="1372"/>
        <v>44629.942424242581</v>
      </c>
      <c r="B5161" s="3">
        <f t="shared" si="1360"/>
        <v>44649.033333333464</v>
      </c>
      <c r="C5161" s="3">
        <f t="shared" si="1361"/>
        <v>44651</v>
      </c>
      <c r="D5161" s="4">
        <f t="shared" si="1362"/>
        <v>23</v>
      </c>
      <c r="E5161" s="2">
        <f t="shared" ca="1" si="1363"/>
        <v>1.8192694063930515</v>
      </c>
      <c r="F5161" s="8">
        <f t="shared" ca="1" si="1373"/>
        <v>40.348263896000439</v>
      </c>
      <c r="G5161" s="8">
        <f t="shared" ca="1" si="1374"/>
        <v>20.581137614230173</v>
      </c>
      <c r="H5161">
        <v>0.03</v>
      </c>
      <c r="I5161">
        <v>0</v>
      </c>
      <c r="J5161">
        <v>0</v>
      </c>
      <c r="K5161" s="7">
        <v>0.75</v>
      </c>
      <c r="L5161">
        <v>0.3</v>
      </c>
      <c r="M5161">
        <v>0.3</v>
      </c>
      <c r="N5161" s="7">
        <v>0.8</v>
      </c>
      <c r="O5161">
        <f t="shared" ca="1" si="1364"/>
        <v>9.6275603077701533</v>
      </c>
      <c r="P5161" s="6">
        <f t="shared" ca="1" si="1365"/>
        <v>0.98206053050227338</v>
      </c>
      <c r="Q5161" s="15">
        <f t="shared" ca="1" si="1366"/>
        <v>9.8266283986098859</v>
      </c>
      <c r="R5161" s="13">
        <v>1</v>
      </c>
      <c r="S5161" s="5" t="str">
        <f t="shared" ca="1" si="1367"/>
        <v/>
      </c>
      <c r="T5161" s="5">
        <f t="shared" ca="1" si="1368"/>
        <v>0</v>
      </c>
      <c r="U5161" s="4">
        <f t="shared" ca="1" si="1369"/>
        <v>0</v>
      </c>
      <c r="V5161">
        <f t="shared" ca="1" si="1370"/>
        <v>0</v>
      </c>
      <c r="X5161" s="3">
        <v>44629</v>
      </c>
      <c r="Y5161" s="3">
        <v>44649</v>
      </c>
      <c r="Z5161">
        <f t="shared" si="1371"/>
        <v>0</v>
      </c>
      <c r="AA5161" s="1">
        <f t="shared" ca="1" si="1375"/>
        <v>9.8146690332822786</v>
      </c>
      <c r="AB5161" s="14">
        <f t="shared" ca="1" si="1376"/>
        <v>0.18710872551212532</v>
      </c>
    </row>
    <row r="5162" spans="1:28" x14ac:dyDescent="0.35">
      <c r="A5162" s="3">
        <f t="shared" si="1372"/>
        <v>44629.987878788037</v>
      </c>
      <c r="B5162" s="3">
        <f t="shared" si="1360"/>
        <v>44650.033333333464</v>
      </c>
      <c r="C5162" s="3">
        <f t="shared" si="1361"/>
        <v>44651</v>
      </c>
      <c r="D5162" s="4">
        <f t="shared" si="1362"/>
        <v>23</v>
      </c>
      <c r="E5162" s="2">
        <f t="shared" ca="1" si="1363"/>
        <v>1.8220091324204488</v>
      </c>
      <c r="F5162" s="8">
        <f t="shared" ca="1" si="1373"/>
        <v>40.505915668996558</v>
      </c>
      <c r="G5162" s="8">
        <f t="shared" ca="1" si="1374"/>
        <v>21.20803837356593</v>
      </c>
      <c r="H5162">
        <v>0.03</v>
      </c>
      <c r="I5162">
        <v>0</v>
      </c>
      <c r="J5162">
        <v>0</v>
      </c>
      <c r="K5162" s="7">
        <v>0.75</v>
      </c>
      <c r="L5162">
        <v>0.3</v>
      </c>
      <c r="M5162">
        <v>0.3</v>
      </c>
      <c r="N5162" s="7">
        <v>0.8</v>
      </c>
      <c r="O5162">
        <f t="shared" ca="1" si="1364"/>
        <v>9.1188983781814876</v>
      </c>
      <c r="P5162" s="6">
        <f t="shared" ca="1" si="1365"/>
        <v>0.98203375873788501</v>
      </c>
      <c r="Q5162" s="15">
        <f t="shared" ca="1" si="1366"/>
        <v>9.8266283986098859</v>
      </c>
      <c r="R5162" s="13">
        <v>1</v>
      </c>
      <c r="S5162" s="5" t="str">
        <f t="shared" ca="1" si="1367"/>
        <v/>
      </c>
      <c r="T5162" s="5">
        <f t="shared" ca="1" si="1368"/>
        <v>0</v>
      </c>
      <c r="U5162" s="4">
        <f t="shared" ca="1" si="1369"/>
        <v>0</v>
      </c>
      <c r="V5162">
        <f t="shared" ca="1" si="1370"/>
        <v>0</v>
      </c>
      <c r="X5162" s="3">
        <v>44629</v>
      </c>
      <c r="Y5162" s="3">
        <v>44650</v>
      </c>
      <c r="Z5162">
        <f t="shared" si="1371"/>
        <v>0</v>
      </c>
      <c r="AA5162" s="1">
        <f t="shared" ca="1" si="1375"/>
        <v>9.3586825478180771</v>
      </c>
      <c r="AB5162" s="14">
        <f t="shared" ca="1" si="1376"/>
        <v>0.23978416963658944</v>
      </c>
    </row>
    <row r="5163" spans="1:28" x14ac:dyDescent="0.35">
      <c r="A5163" s="3">
        <f t="shared" si="1372"/>
        <v>44630.033333333493</v>
      </c>
      <c r="B5163" s="3">
        <f t="shared" si="1360"/>
        <v>44630.033333333493</v>
      </c>
      <c r="C5163" s="3">
        <f t="shared" si="1361"/>
        <v>44651</v>
      </c>
      <c r="D5163" s="4">
        <f t="shared" si="1362"/>
        <v>22</v>
      </c>
      <c r="E5163" s="2">
        <f t="shared" ca="1" si="1363"/>
        <v>1.7672146118725833</v>
      </c>
      <c r="F5163" s="8">
        <f t="shared" ca="1" si="1373"/>
        <v>40.475985542817241</v>
      </c>
      <c r="G5163" s="8">
        <f t="shared" ca="1" si="1374"/>
        <v>20.912869606902426</v>
      </c>
      <c r="H5163">
        <v>0.03</v>
      </c>
      <c r="I5163">
        <v>0</v>
      </c>
      <c r="J5163">
        <v>0</v>
      </c>
      <c r="K5163" s="7">
        <v>0.75</v>
      </c>
      <c r="L5163">
        <v>0.3</v>
      </c>
      <c r="M5163">
        <v>0.3</v>
      </c>
      <c r="N5163" s="7">
        <v>0.8</v>
      </c>
      <c r="O5163">
        <f t="shared" ca="1" si="1364"/>
        <v>9.3916195502105033</v>
      </c>
      <c r="P5163" s="6">
        <f t="shared" ca="1" si="1365"/>
        <v>0.98256933271790825</v>
      </c>
      <c r="Q5163" s="15">
        <f t="shared" ca="1" si="1366"/>
        <v>9.6900048937432164</v>
      </c>
      <c r="R5163" s="13">
        <v>1</v>
      </c>
      <c r="S5163" s="5" t="str">
        <f t="shared" ca="1" si="1367"/>
        <v/>
      </c>
      <c r="T5163" s="5">
        <f t="shared" ca="1" si="1368"/>
        <v>0</v>
      </c>
      <c r="U5163" s="4">
        <f t="shared" ca="1" si="1369"/>
        <v>1453.5007340614825</v>
      </c>
      <c r="V5163">
        <f t="shared" ca="1" si="1370"/>
        <v>0</v>
      </c>
      <c r="X5163" s="3">
        <v>44630</v>
      </c>
      <c r="Y5163" s="3">
        <v>44630</v>
      </c>
      <c r="Z5163">
        <f t="shared" si="1371"/>
        <v>150</v>
      </c>
      <c r="AA5163" s="1">
        <f t="shared" ca="1" si="1375"/>
        <v>9.5904330996642244</v>
      </c>
      <c r="AB5163" s="14">
        <f t="shared" ca="1" si="1376"/>
        <v>0.19881354945372109</v>
      </c>
    </row>
    <row r="5164" spans="1:28" x14ac:dyDescent="0.35">
      <c r="A5164" s="3">
        <f t="shared" si="1372"/>
        <v>44630.080952381111</v>
      </c>
      <c r="B5164" s="3">
        <f t="shared" si="1360"/>
        <v>44631.033333333493</v>
      </c>
      <c r="C5164" s="3">
        <f t="shared" si="1361"/>
        <v>44651</v>
      </c>
      <c r="D5164" s="4">
        <f t="shared" si="1362"/>
        <v>22</v>
      </c>
      <c r="E5164" s="2">
        <f t="shared" ca="1" si="1363"/>
        <v>1.7699543378999807</v>
      </c>
      <c r="F5164" s="8">
        <f t="shared" ca="1" si="1373"/>
        <v>40.248481244022017</v>
      </c>
      <c r="G5164" s="8">
        <f t="shared" ca="1" si="1374"/>
        <v>21.066536271050161</v>
      </c>
      <c r="H5164">
        <v>0.03</v>
      </c>
      <c r="I5164">
        <v>0</v>
      </c>
      <c r="J5164">
        <v>0</v>
      </c>
      <c r="K5164" s="7">
        <v>0.75</v>
      </c>
      <c r="L5164">
        <v>0.3</v>
      </c>
      <c r="M5164">
        <v>0.3</v>
      </c>
      <c r="N5164" s="7">
        <v>0.8</v>
      </c>
      <c r="O5164">
        <f t="shared" ca="1" si="1364"/>
        <v>9.0673246619663495</v>
      </c>
      <c r="P5164" s="6">
        <f t="shared" ca="1" si="1365"/>
        <v>0.98254254708315991</v>
      </c>
      <c r="Q5164" s="15">
        <f t="shared" ca="1" si="1366"/>
        <v>9.6900048937432164</v>
      </c>
      <c r="R5164" s="13">
        <v>1</v>
      </c>
      <c r="S5164" s="5" t="str">
        <f t="shared" ca="1" si="1367"/>
        <v/>
      </c>
      <c r="T5164" s="5">
        <f t="shared" ca="1" si="1368"/>
        <v>0</v>
      </c>
      <c r="U5164" s="4">
        <f t="shared" ca="1" si="1369"/>
        <v>0</v>
      </c>
      <c r="V5164">
        <f t="shared" ca="1" si="1370"/>
        <v>0</v>
      </c>
      <c r="X5164" s="3">
        <v>44630</v>
      </c>
      <c r="Y5164" s="3">
        <v>44631</v>
      </c>
      <c r="Z5164">
        <f t="shared" si="1371"/>
        <v>0</v>
      </c>
      <c r="AA5164" s="1">
        <f t="shared" ca="1" si="1375"/>
        <v>9.2912374064376273</v>
      </c>
      <c r="AB5164" s="14">
        <f t="shared" ca="1" si="1376"/>
        <v>0.22391274447127785</v>
      </c>
    </row>
    <row r="5165" spans="1:28" x14ac:dyDescent="0.35">
      <c r="A5165" s="3">
        <f t="shared" si="1372"/>
        <v>44630.12857142873</v>
      </c>
      <c r="B5165" s="3">
        <f t="shared" si="1360"/>
        <v>44632.033333333493</v>
      </c>
      <c r="C5165" s="3">
        <f t="shared" si="1361"/>
        <v>44651</v>
      </c>
      <c r="D5165" s="4">
        <f t="shared" si="1362"/>
        <v>22</v>
      </c>
      <c r="E5165" s="2">
        <f t="shared" ca="1" si="1363"/>
        <v>1.7726940639273778</v>
      </c>
      <c r="F5165" s="8">
        <f t="shared" ca="1" si="1373"/>
        <v>41.316690565897083</v>
      </c>
      <c r="G5165" s="8">
        <f t="shared" ca="1" si="1374"/>
        <v>20.20200812102253</v>
      </c>
      <c r="H5165">
        <v>0.03</v>
      </c>
      <c r="I5165">
        <v>0</v>
      </c>
      <c r="J5165">
        <v>0</v>
      </c>
      <c r="K5165" s="7">
        <v>0.75</v>
      </c>
      <c r="L5165">
        <v>0.3</v>
      </c>
      <c r="M5165">
        <v>0.3</v>
      </c>
      <c r="N5165" s="7">
        <v>0.8</v>
      </c>
      <c r="O5165">
        <f t="shared" ca="1" si="1364"/>
        <v>10.733009803400279</v>
      </c>
      <c r="P5165" s="6">
        <f t="shared" ca="1" si="1365"/>
        <v>0.9825157621786097</v>
      </c>
      <c r="Q5165" s="15">
        <f t="shared" ca="1" si="1366"/>
        <v>9.6900048937432164</v>
      </c>
      <c r="R5165" s="13">
        <v>1</v>
      </c>
      <c r="S5165" s="5" t="str">
        <f t="shared" ca="1" si="1367"/>
        <v/>
      </c>
      <c r="T5165" s="5">
        <f t="shared" ca="1" si="1368"/>
        <v>0</v>
      </c>
      <c r="U5165" s="4">
        <f t="shared" ca="1" si="1369"/>
        <v>0</v>
      </c>
      <c r="V5165">
        <f t="shared" ca="1" si="1370"/>
        <v>0</v>
      </c>
      <c r="X5165" s="3">
        <v>44630</v>
      </c>
      <c r="Y5165" s="3">
        <v>44632</v>
      </c>
      <c r="Z5165">
        <f t="shared" si="1371"/>
        <v>0</v>
      </c>
      <c r="AA5165" s="1">
        <f t="shared" ca="1" si="1375"/>
        <v>10.85230705967043</v>
      </c>
      <c r="AB5165" s="14">
        <f t="shared" ca="1" si="1376"/>
        <v>0.11929725627015131</v>
      </c>
    </row>
    <row r="5166" spans="1:28" x14ac:dyDescent="0.35">
      <c r="A5166" s="3">
        <f t="shared" si="1372"/>
        <v>44630.176190476348</v>
      </c>
      <c r="B5166" s="3">
        <f t="shared" si="1360"/>
        <v>44633.033333333493</v>
      </c>
      <c r="C5166" s="3">
        <f t="shared" si="1361"/>
        <v>44651</v>
      </c>
      <c r="D5166" s="4">
        <f t="shared" si="1362"/>
        <v>22</v>
      </c>
      <c r="E5166" s="2">
        <f t="shared" ca="1" si="1363"/>
        <v>1.7754337899547752</v>
      </c>
      <c r="F5166" s="8">
        <f t="shared" ca="1" si="1373"/>
        <v>41.132108953817102</v>
      </c>
      <c r="G5166" s="8">
        <f t="shared" ca="1" si="1374"/>
        <v>20.996212312555727</v>
      </c>
      <c r="H5166">
        <v>0.03</v>
      </c>
      <c r="I5166">
        <v>0</v>
      </c>
      <c r="J5166">
        <v>0</v>
      </c>
      <c r="K5166" s="7">
        <v>0.75</v>
      </c>
      <c r="L5166">
        <v>0.3</v>
      </c>
      <c r="M5166">
        <v>0.3</v>
      </c>
      <c r="N5166" s="7">
        <v>0.8</v>
      </c>
      <c r="O5166">
        <f t="shared" ca="1" si="1364"/>
        <v>9.8003694028070996</v>
      </c>
      <c r="P5166" s="6">
        <f t="shared" ca="1" si="1365"/>
        <v>0.98248897800423762</v>
      </c>
      <c r="Q5166" s="15">
        <f t="shared" ca="1" si="1366"/>
        <v>9.6900048937432164</v>
      </c>
      <c r="R5166" s="13">
        <v>1</v>
      </c>
      <c r="S5166" s="5" t="str">
        <f t="shared" ca="1" si="1367"/>
        <v/>
      </c>
      <c r="T5166" s="5">
        <f t="shared" ca="1" si="1368"/>
        <v>0</v>
      </c>
      <c r="U5166" s="4">
        <f t="shared" ca="1" si="1369"/>
        <v>0</v>
      </c>
      <c r="V5166">
        <f t="shared" ca="1" si="1370"/>
        <v>0</v>
      </c>
      <c r="X5166" s="3">
        <v>44630</v>
      </c>
      <c r="Y5166" s="3">
        <v>44633</v>
      </c>
      <c r="Z5166">
        <f t="shared" si="1371"/>
        <v>0</v>
      </c>
      <c r="AA5166" s="1">
        <f t="shared" ca="1" si="1375"/>
        <v>9.9822624491695997</v>
      </c>
      <c r="AB5166" s="14">
        <f t="shared" ca="1" si="1376"/>
        <v>0.18189304636250014</v>
      </c>
    </row>
    <row r="5167" spans="1:28" x14ac:dyDescent="0.35">
      <c r="A5167" s="3">
        <f t="shared" si="1372"/>
        <v>44630.223809523966</v>
      </c>
      <c r="B5167" s="3">
        <f t="shared" si="1360"/>
        <v>44634.033333333493</v>
      </c>
      <c r="C5167" s="3">
        <f t="shared" si="1361"/>
        <v>44651</v>
      </c>
      <c r="D5167" s="4">
        <f t="shared" si="1362"/>
        <v>22</v>
      </c>
      <c r="E5167" s="2">
        <f t="shared" ca="1" si="1363"/>
        <v>1.7781735159821723</v>
      </c>
      <c r="F5167" s="8">
        <f t="shared" ca="1" si="1373"/>
        <v>40.409154613658927</v>
      </c>
      <c r="G5167" s="8">
        <f t="shared" ca="1" si="1374"/>
        <v>21.0412166621464</v>
      </c>
      <c r="H5167">
        <v>0.03</v>
      </c>
      <c r="I5167">
        <v>0</v>
      </c>
      <c r="J5167">
        <v>0</v>
      </c>
      <c r="K5167" s="7">
        <v>0.75</v>
      </c>
      <c r="L5167">
        <v>0.3</v>
      </c>
      <c r="M5167">
        <v>0.3</v>
      </c>
      <c r="N5167" s="7">
        <v>0.8</v>
      </c>
      <c r="O5167">
        <f t="shared" ca="1" si="1364"/>
        <v>9.2131492980977931</v>
      </c>
      <c r="P5167" s="6">
        <f t="shared" ca="1" si="1365"/>
        <v>0.98246219456002359</v>
      </c>
      <c r="Q5167" s="15">
        <f t="shared" ca="1" si="1366"/>
        <v>9.6900048937432164</v>
      </c>
      <c r="R5167" s="13">
        <v>1</v>
      </c>
      <c r="S5167" s="5" t="str">
        <f t="shared" ca="1" si="1367"/>
        <v/>
      </c>
      <c r="T5167" s="5">
        <f t="shared" ca="1" si="1368"/>
        <v>0</v>
      </c>
      <c r="U5167" s="4">
        <f t="shared" ca="1" si="1369"/>
        <v>0</v>
      </c>
      <c r="V5167">
        <f t="shared" ca="1" si="1370"/>
        <v>0</v>
      </c>
      <c r="X5167" s="3">
        <v>44630</v>
      </c>
      <c r="Y5167" s="3">
        <v>44634</v>
      </c>
      <c r="Z5167">
        <f t="shared" si="1371"/>
        <v>0</v>
      </c>
      <c r="AA5167" s="1">
        <f t="shared" ca="1" si="1375"/>
        <v>9.4294447913185095</v>
      </c>
      <c r="AB5167" s="14">
        <f t="shared" ca="1" si="1376"/>
        <v>0.21629549322071639</v>
      </c>
    </row>
    <row r="5168" spans="1:28" x14ac:dyDescent="0.35">
      <c r="A5168" s="3">
        <f t="shared" si="1372"/>
        <v>44630.271428571585</v>
      </c>
      <c r="B5168" s="3">
        <f t="shared" si="1360"/>
        <v>44635.033333333493</v>
      </c>
      <c r="C5168" s="3">
        <f t="shared" si="1361"/>
        <v>44651</v>
      </c>
      <c r="D5168" s="4">
        <f t="shared" si="1362"/>
        <v>22</v>
      </c>
      <c r="E5168" s="2">
        <f t="shared" ca="1" si="1363"/>
        <v>1.7809132420095697</v>
      </c>
      <c r="F5168" s="8">
        <f t="shared" ca="1" si="1373"/>
        <v>41.008028431380964</v>
      </c>
      <c r="G5168" s="8">
        <f t="shared" ca="1" si="1374"/>
        <v>20.226288555956053</v>
      </c>
      <c r="H5168">
        <v>0.03</v>
      </c>
      <c r="I5168">
        <v>0</v>
      </c>
      <c r="J5168">
        <v>0</v>
      </c>
      <c r="K5168" s="7">
        <v>0.75</v>
      </c>
      <c r="L5168">
        <v>0.3</v>
      </c>
      <c r="M5168">
        <v>0.3</v>
      </c>
      <c r="N5168" s="7">
        <v>0.8</v>
      </c>
      <c r="O5168">
        <f t="shared" ca="1" si="1364"/>
        <v>10.477232767579668</v>
      </c>
      <c r="P5168" s="6">
        <f t="shared" ca="1" si="1365"/>
        <v>0.98243541184594818</v>
      </c>
      <c r="Q5168" s="15">
        <f t="shared" ca="1" si="1366"/>
        <v>9.6900048937432164</v>
      </c>
      <c r="R5168" s="13">
        <v>1</v>
      </c>
      <c r="S5168" s="5" t="str">
        <f t="shared" ca="1" si="1367"/>
        <v/>
      </c>
      <c r="T5168" s="5">
        <f t="shared" ca="1" si="1368"/>
        <v>0</v>
      </c>
      <c r="U5168" s="4">
        <f t="shared" ca="1" si="1369"/>
        <v>0</v>
      </c>
      <c r="V5168">
        <f t="shared" ca="1" si="1370"/>
        <v>0</v>
      </c>
      <c r="X5168" s="3">
        <v>44630</v>
      </c>
      <c r="Y5168" s="3">
        <v>44635</v>
      </c>
      <c r="Z5168">
        <f t="shared" si="1371"/>
        <v>0</v>
      </c>
      <c r="AA5168" s="1">
        <f t="shared" ca="1" si="1375"/>
        <v>10.607944611868003</v>
      </c>
      <c r="AB5168" s="14">
        <f t="shared" ca="1" si="1376"/>
        <v>0.13071184428833504</v>
      </c>
    </row>
    <row r="5169" spans="1:28" x14ac:dyDescent="0.35">
      <c r="A5169" s="3">
        <f t="shared" si="1372"/>
        <v>44630.319047619203</v>
      </c>
      <c r="B5169" s="3">
        <f t="shared" si="1360"/>
        <v>44636.033333333493</v>
      </c>
      <c r="C5169" s="3">
        <f t="shared" si="1361"/>
        <v>44651</v>
      </c>
      <c r="D5169" s="4">
        <f t="shared" si="1362"/>
        <v>22</v>
      </c>
      <c r="E5169" s="2">
        <f t="shared" ca="1" si="1363"/>
        <v>1.7836529680369668</v>
      </c>
      <c r="F5169" s="8">
        <f t="shared" ca="1" si="1373"/>
        <v>40.431225154571806</v>
      </c>
      <c r="G5169" s="8">
        <f t="shared" ca="1" si="1374"/>
        <v>20.871370549607509</v>
      </c>
      <c r="H5169">
        <v>0.03</v>
      </c>
      <c r="I5169">
        <v>0</v>
      </c>
      <c r="J5169">
        <v>0</v>
      </c>
      <c r="K5169" s="7">
        <v>0.75</v>
      </c>
      <c r="L5169">
        <v>0.3</v>
      </c>
      <c r="M5169">
        <v>0.3</v>
      </c>
      <c r="N5169" s="7">
        <v>0.8</v>
      </c>
      <c r="O5169">
        <f t="shared" ca="1" si="1364"/>
        <v>9.3995483163213436</v>
      </c>
      <c r="P5169" s="6">
        <f t="shared" ca="1" si="1365"/>
        <v>0.98240862986199118</v>
      </c>
      <c r="Q5169" s="15">
        <f t="shared" ca="1" si="1366"/>
        <v>9.6900048937432164</v>
      </c>
      <c r="R5169" s="13">
        <v>1</v>
      </c>
      <c r="S5169" s="5" t="str">
        <f t="shared" ca="1" si="1367"/>
        <v/>
      </c>
      <c r="T5169" s="5">
        <f t="shared" ca="1" si="1368"/>
        <v>0</v>
      </c>
      <c r="U5169" s="4">
        <f t="shared" ca="1" si="1369"/>
        <v>0</v>
      </c>
      <c r="V5169">
        <f t="shared" ca="1" si="1370"/>
        <v>0</v>
      </c>
      <c r="X5169" s="3">
        <v>44630</v>
      </c>
      <c r="Y5169" s="3">
        <v>44636</v>
      </c>
      <c r="Z5169">
        <f t="shared" si="1371"/>
        <v>0</v>
      </c>
      <c r="AA5169" s="1">
        <f t="shared" ca="1" si="1375"/>
        <v>9.6004670408575059</v>
      </c>
      <c r="AB5169" s="14">
        <f t="shared" ca="1" si="1376"/>
        <v>0.20091872453616233</v>
      </c>
    </row>
    <row r="5170" spans="1:28" x14ac:dyDescent="0.35">
      <c r="A5170" s="3">
        <f t="shared" si="1372"/>
        <v>44630.366666666821</v>
      </c>
      <c r="B5170" s="3">
        <f t="shared" si="1360"/>
        <v>44637.033333333493</v>
      </c>
      <c r="C5170" s="3">
        <f t="shared" si="1361"/>
        <v>44651</v>
      </c>
      <c r="D5170" s="4">
        <f t="shared" si="1362"/>
        <v>22</v>
      </c>
      <c r="E5170" s="2">
        <f t="shared" ca="1" si="1363"/>
        <v>1.7863926940643642</v>
      </c>
      <c r="F5170" s="8">
        <f t="shared" ca="1" si="1373"/>
        <v>41.122292890831865</v>
      </c>
      <c r="G5170" s="8">
        <f t="shared" ca="1" si="1374"/>
        <v>21.330688384645786</v>
      </c>
      <c r="H5170">
        <v>0.03</v>
      </c>
      <c r="I5170">
        <v>0</v>
      </c>
      <c r="J5170">
        <v>0</v>
      </c>
      <c r="K5170" s="7">
        <v>0.75</v>
      </c>
      <c r="L5170">
        <v>0.3</v>
      </c>
      <c r="M5170">
        <v>0.3</v>
      </c>
      <c r="N5170" s="7">
        <v>0.8</v>
      </c>
      <c r="O5170">
        <f t="shared" ca="1" si="1364"/>
        <v>9.4585312834781128</v>
      </c>
      <c r="P5170" s="6">
        <f t="shared" ca="1" si="1365"/>
        <v>0.9823818486081326</v>
      </c>
      <c r="Q5170" s="15">
        <f t="shared" ca="1" si="1366"/>
        <v>9.6900048937432164</v>
      </c>
      <c r="R5170" s="13">
        <v>1</v>
      </c>
      <c r="S5170" s="5" t="str">
        <f t="shared" ca="1" si="1367"/>
        <v/>
      </c>
      <c r="T5170" s="5">
        <f t="shared" ca="1" si="1368"/>
        <v>0</v>
      </c>
      <c r="U5170" s="4">
        <f t="shared" ca="1" si="1369"/>
        <v>0</v>
      </c>
      <c r="V5170">
        <f t="shared" ca="1" si="1370"/>
        <v>0</v>
      </c>
      <c r="X5170" s="3">
        <v>44630</v>
      </c>
      <c r="Y5170" s="3">
        <v>44637</v>
      </c>
      <c r="Z5170">
        <f t="shared" si="1371"/>
        <v>0</v>
      </c>
      <c r="AA5170" s="1">
        <f t="shared" ca="1" si="1375"/>
        <v>9.6729324482048114</v>
      </c>
      <c r="AB5170" s="14">
        <f t="shared" ca="1" si="1376"/>
        <v>0.21440116472669857</v>
      </c>
    </row>
    <row r="5171" spans="1:28" x14ac:dyDescent="0.35">
      <c r="A5171" s="3">
        <f t="shared" si="1372"/>
        <v>44630.41428571444</v>
      </c>
      <c r="B5171" s="3">
        <f t="shared" si="1360"/>
        <v>44638.033333333493</v>
      </c>
      <c r="C5171" s="3">
        <f t="shared" si="1361"/>
        <v>44651</v>
      </c>
      <c r="D5171" s="4">
        <f t="shared" si="1362"/>
        <v>22</v>
      </c>
      <c r="E5171" s="2">
        <f t="shared" ca="1" si="1363"/>
        <v>1.7891324200917613</v>
      </c>
      <c r="F5171" s="8">
        <f t="shared" ca="1" si="1373"/>
        <v>40.14088898656717</v>
      </c>
      <c r="G5171" s="8">
        <f t="shared" ca="1" si="1374"/>
        <v>20.001781782107802</v>
      </c>
      <c r="H5171">
        <v>0.03</v>
      </c>
      <c r="I5171">
        <v>0</v>
      </c>
      <c r="J5171">
        <v>0</v>
      </c>
      <c r="K5171" s="7">
        <v>0.75</v>
      </c>
      <c r="L5171">
        <v>0.3</v>
      </c>
      <c r="M5171">
        <v>0.3</v>
      </c>
      <c r="N5171" s="7">
        <v>0.8</v>
      </c>
      <c r="O5171">
        <f t="shared" ca="1" si="1364"/>
        <v>10.051384957817572</v>
      </c>
      <c r="P5171" s="6">
        <f t="shared" ca="1" si="1365"/>
        <v>0.98235506808435269</v>
      </c>
      <c r="Q5171" s="15">
        <f t="shared" ca="1" si="1366"/>
        <v>9.6900048937432164</v>
      </c>
      <c r="R5171" s="13">
        <v>1</v>
      </c>
      <c r="S5171" s="5" t="str">
        <f t="shared" ca="1" si="1367"/>
        <v/>
      </c>
      <c r="T5171" s="5">
        <f t="shared" ca="1" si="1368"/>
        <v>0</v>
      </c>
      <c r="U5171" s="4">
        <f t="shared" ca="1" si="1369"/>
        <v>0</v>
      </c>
      <c r="V5171">
        <f t="shared" ca="1" si="1370"/>
        <v>0</v>
      </c>
      <c r="X5171" s="3">
        <v>44630</v>
      </c>
      <c r="Y5171" s="3">
        <v>44638</v>
      </c>
      <c r="Z5171">
        <f t="shared" si="1371"/>
        <v>0</v>
      </c>
      <c r="AA5171" s="1">
        <f t="shared" ca="1" si="1375"/>
        <v>10.194548456907317</v>
      </c>
      <c r="AB5171" s="14">
        <f t="shared" ca="1" si="1376"/>
        <v>0.14316349908974502</v>
      </c>
    </row>
    <row r="5172" spans="1:28" x14ac:dyDescent="0.35">
      <c r="A5172" s="3">
        <f t="shared" si="1372"/>
        <v>44630.461904762058</v>
      </c>
      <c r="B5172" s="3">
        <f t="shared" si="1360"/>
        <v>44639.033333333493</v>
      </c>
      <c r="C5172" s="3">
        <f t="shared" si="1361"/>
        <v>44651</v>
      </c>
      <c r="D5172" s="4">
        <f t="shared" si="1362"/>
        <v>22</v>
      </c>
      <c r="E5172" s="2">
        <f t="shared" ca="1" si="1363"/>
        <v>1.7918721461191587</v>
      </c>
      <c r="F5172" s="8">
        <f t="shared" ca="1" si="1373"/>
        <v>40.845991452545327</v>
      </c>
      <c r="G5172" s="8">
        <f t="shared" ca="1" si="1374"/>
        <v>21.439177025458207</v>
      </c>
      <c r="H5172">
        <v>0.03</v>
      </c>
      <c r="I5172">
        <v>0</v>
      </c>
      <c r="J5172">
        <v>0</v>
      </c>
      <c r="K5172" s="7">
        <v>0.75</v>
      </c>
      <c r="L5172">
        <v>0.3</v>
      </c>
      <c r="M5172">
        <v>0.3</v>
      </c>
      <c r="N5172" s="7">
        <v>0.8</v>
      </c>
      <c r="O5172">
        <f t="shared" ca="1" si="1364"/>
        <v>9.1428165639507881</v>
      </c>
      <c r="P5172" s="6">
        <f t="shared" ca="1" si="1365"/>
        <v>0.98232828829063157</v>
      </c>
      <c r="Q5172" s="15">
        <f t="shared" ca="1" si="1366"/>
        <v>9.6900048937432164</v>
      </c>
      <c r="R5172" s="13">
        <v>1</v>
      </c>
      <c r="S5172" s="5" t="str">
        <f t="shared" ca="1" si="1367"/>
        <v/>
      </c>
      <c r="T5172" s="5">
        <f t="shared" ca="1" si="1368"/>
        <v>0</v>
      </c>
      <c r="U5172" s="4">
        <f t="shared" ca="1" si="1369"/>
        <v>0</v>
      </c>
      <c r="V5172">
        <f t="shared" ca="1" si="1370"/>
        <v>0</v>
      </c>
      <c r="X5172" s="3">
        <v>44630</v>
      </c>
      <c r="Y5172" s="3">
        <v>44639</v>
      </c>
      <c r="Z5172">
        <f t="shared" si="1371"/>
        <v>0</v>
      </c>
      <c r="AA5172" s="1">
        <f t="shared" ca="1" si="1375"/>
        <v>9.381868424692474</v>
      </c>
      <c r="AB5172" s="14">
        <f t="shared" ca="1" si="1376"/>
        <v>0.23905186074168583</v>
      </c>
    </row>
    <row r="5173" spans="1:28" x14ac:dyDescent="0.35">
      <c r="A5173" s="3">
        <f t="shared" si="1372"/>
        <v>44630.509523809676</v>
      </c>
      <c r="B5173" s="3">
        <f t="shared" si="1360"/>
        <v>44640.033333333493</v>
      </c>
      <c r="C5173" s="3">
        <f t="shared" si="1361"/>
        <v>44651</v>
      </c>
      <c r="D5173" s="4">
        <f t="shared" si="1362"/>
        <v>22</v>
      </c>
      <c r="E5173" s="2">
        <f t="shared" ca="1" si="1363"/>
        <v>1.794611872146556</v>
      </c>
      <c r="F5173" s="8">
        <f t="shared" ca="1" si="1373"/>
        <v>40.450621945139666</v>
      </c>
      <c r="G5173" s="8">
        <f t="shared" ca="1" si="1374"/>
        <v>20.718508571014087</v>
      </c>
      <c r="H5173">
        <v>0.03</v>
      </c>
      <c r="I5173">
        <v>0</v>
      </c>
      <c r="J5173">
        <v>0</v>
      </c>
      <c r="K5173" s="7">
        <v>0.75</v>
      </c>
      <c r="L5173">
        <v>0.3</v>
      </c>
      <c r="M5173">
        <v>0.3</v>
      </c>
      <c r="N5173" s="7">
        <v>0.8</v>
      </c>
      <c r="O5173">
        <f t="shared" ca="1" si="1364"/>
        <v>9.5669578878406618</v>
      </c>
      <c r="P5173" s="6">
        <f t="shared" ca="1" si="1365"/>
        <v>0.98230150922694925</v>
      </c>
      <c r="Q5173" s="15">
        <f t="shared" ca="1" si="1366"/>
        <v>9.6900048937432164</v>
      </c>
      <c r="R5173" s="13">
        <v>1</v>
      </c>
      <c r="S5173" s="5" t="str">
        <f t="shared" ca="1" si="1367"/>
        <v/>
      </c>
      <c r="T5173" s="5">
        <f t="shared" ca="1" si="1368"/>
        <v>0</v>
      </c>
      <c r="U5173" s="4">
        <f t="shared" ca="1" si="1369"/>
        <v>0</v>
      </c>
      <c r="V5173">
        <f t="shared" ca="1" si="1370"/>
        <v>0</v>
      </c>
      <c r="X5173" s="3">
        <v>44630</v>
      </c>
      <c r="Y5173" s="3">
        <v>44640</v>
      </c>
      <c r="Z5173">
        <f t="shared" si="1371"/>
        <v>0</v>
      </c>
      <c r="AA5173" s="1">
        <f t="shared" ca="1" si="1375"/>
        <v>9.756191067115104</v>
      </c>
      <c r="AB5173" s="14">
        <f t="shared" ca="1" si="1376"/>
        <v>0.18923317927444216</v>
      </c>
    </row>
    <row r="5174" spans="1:28" x14ac:dyDescent="0.35">
      <c r="A5174" s="3">
        <f t="shared" si="1372"/>
        <v>44630.557142857295</v>
      </c>
      <c r="B5174" s="3">
        <f t="shared" si="1360"/>
        <v>44641.033333333493</v>
      </c>
      <c r="C5174" s="3">
        <f t="shared" si="1361"/>
        <v>44651</v>
      </c>
      <c r="D5174" s="4">
        <f t="shared" si="1362"/>
        <v>22</v>
      </c>
      <c r="E5174" s="2">
        <f t="shared" ca="1" si="1363"/>
        <v>1.7973515981739532</v>
      </c>
      <c r="F5174" s="8">
        <f t="shared" ca="1" si="1373"/>
        <v>41.098974897307258</v>
      </c>
      <c r="G5174" s="8">
        <f t="shared" ca="1" si="1374"/>
        <v>20.842410242115562</v>
      </c>
      <c r="H5174">
        <v>0.03</v>
      </c>
      <c r="I5174">
        <v>0</v>
      </c>
      <c r="J5174">
        <v>0</v>
      </c>
      <c r="K5174" s="7">
        <v>0.75</v>
      </c>
      <c r="L5174">
        <v>0.3</v>
      </c>
      <c r="M5174">
        <v>0.3</v>
      </c>
      <c r="N5174" s="7">
        <v>0.8</v>
      </c>
      <c r="O5174">
        <f t="shared" ca="1" si="1364"/>
        <v>9.9293209308648791</v>
      </c>
      <c r="P5174" s="6">
        <f t="shared" ca="1" si="1365"/>
        <v>0.98227473089328587</v>
      </c>
      <c r="Q5174" s="15">
        <f t="shared" ca="1" si="1366"/>
        <v>9.6900048937432164</v>
      </c>
      <c r="R5174" s="13">
        <v>1</v>
      </c>
      <c r="S5174" s="5" t="str">
        <f t="shared" ca="1" si="1367"/>
        <v/>
      </c>
      <c r="T5174" s="5">
        <f t="shared" ca="1" si="1368"/>
        <v>0</v>
      </c>
      <c r="U5174" s="4">
        <f t="shared" ca="1" si="1369"/>
        <v>0</v>
      </c>
      <c r="V5174">
        <f t="shared" ca="1" si="1370"/>
        <v>0</v>
      </c>
      <c r="X5174" s="3">
        <v>44630</v>
      </c>
      <c r="Y5174" s="3">
        <v>44641</v>
      </c>
      <c r="Z5174">
        <f t="shared" si="1371"/>
        <v>0</v>
      </c>
      <c r="AA5174" s="1">
        <f t="shared" ca="1" si="1375"/>
        <v>10.104822072739609</v>
      </c>
      <c r="AB5174" s="14">
        <f t="shared" ca="1" si="1376"/>
        <v>0.17550114187472943</v>
      </c>
    </row>
    <row r="5175" spans="1:28" x14ac:dyDescent="0.35">
      <c r="A5175" s="3">
        <f t="shared" si="1372"/>
        <v>44630.604761904913</v>
      </c>
      <c r="B5175" s="3">
        <f t="shared" si="1360"/>
        <v>44642.033333333493</v>
      </c>
      <c r="C5175" s="3">
        <f t="shared" si="1361"/>
        <v>44651</v>
      </c>
      <c r="D5175" s="4">
        <f t="shared" si="1362"/>
        <v>22</v>
      </c>
      <c r="E5175" s="2">
        <f t="shared" ca="1" si="1363"/>
        <v>1.8000913242013505</v>
      </c>
      <c r="F5175" s="8">
        <f t="shared" ca="1" si="1373"/>
        <v>40.853657956054306</v>
      </c>
      <c r="G5175" s="8">
        <f t="shared" ca="1" si="1374"/>
        <v>20.62096544198906</v>
      </c>
      <c r="H5175">
        <v>0.03</v>
      </c>
      <c r="I5175">
        <v>0</v>
      </c>
      <c r="J5175">
        <v>0</v>
      </c>
      <c r="K5175" s="7">
        <v>0.75</v>
      </c>
      <c r="L5175">
        <v>0.3</v>
      </c>
      <c r="M5175">
        <v>0.3</v>
      </c>
      <c r="N5175" s="7">
        <v>0.8</v>
      </c>
      <c r="O5175">
        <f t="shared" ca="1" si="1364"/>
        <v>9.9667780250516671</v>
      </c>
      <c r="P5175" s="6">
        <f t="shared" ca="1" si="1365"/>
        <v>0.98224795328962156</v>
      </c>
      <c r="Q5175" s="15">
        <f t="shared" ca="1" si="1366"/>
        <v>9.6900048937432164</v>
      </c>
      <c r="R5175" s="13">
        <v>1</v>
      </c>
      <c r="S5175" s="5" t="str">
        <f t="shared" ca="1" si="1367"/>
        <v/>
      </c>
      <c r="T5175" s="5">
        <f t="shared" ca="1" si="1368"/>
        <v>0</v>
      </c>
      <c r="U5175" s="4">
        <f t="shared" ca="1" si="1369"/>
        <v>0</v>
      </c>
      <c r="V5175">
        <f t="shared" ca="1" si="1370"/>
        <v>0</v>
      </c>
      <c r="X5175" s="3">
        <v>44630</v>
      </c>
      <c r="Y5175" s="3">
        <v>44642</v>
      </c>
      <c r="Z5175">
        <f t="shared" si="1371"/>
        <v>0</v>
      </c>
      <c r="AA5175" s="1">
        <f t="shared" ca="1" si="1375"/>
        <v>10.134168000209812</v>
      </c>
      <c r="AB5175" s="14">
        <f t="shared" ca="1" si="1376"/>
        <v>0.16738997515814447</v>
      </c>
    </row>
    <row r="5176" spans="1:28" x14ac:dyDescent="0.35">
      <c r="A5176" s="3">
        <f t="shared" si="1372"/>
        <v>44630.652380952532</v>
      </c>
      <c r="B5176" s="3">
        <f t="shared" si="1360"/>
        <v>44643.033333333493</v>
      </c>
      <c r="C5176" s="3">
        <f t="shared" si="1361"/>
        <v>44651</v>
      </c>
      <c r="D5176" s="4">
        <f t="shared" si="1362"/>
        <v>22</v>
      </c>
      <c r="E5176" s="2">
        <f t="shared" ca="1" si="1363"/>
        <v>1.8028310502287477</v>
      </c>
      <c r="F5176" s="8">
        <f t="shared" ca="1" si="1373"/>
        <v>40.786749603356149</v>
      </c>
      <c r="G5176" s="8">
        <f t="shared" ca="1" si="1374"/>
        <v>20.912419663876662</v>
      </c>
      <c r="H5176">
        <v>0.03</v>
      </c>
      <c r="I5176">
        <v>0</v>
      </c>
      <c r="J5176">
        <v>0</v>
      </c>
      <c r="K5176" s="7">
        <v>0.75</v>
      </c>
      <c r="L5176">
        <v>0.3</v>
      </c>
      <c r="M5176">
        <v>0.3</v>
      </c>
      <c r="N5176" s="7">
        <v>0.8</v>
      </c>
      <c r="O5176">
        <f t="shared" ca="1" si="1364"/>
        <v>9.6251425386404463</v>
      </c>
      <c r="P5176" s="6">
        <f t="shared" ca="1" si="1365"/>
        <v>0.98222117641593643</v>
      </c>
      <c r="Q5176" s="15">
        <f t="shared" ca="1" si="1366"/>
        <v>9.6900048937432164</v>
      </c>
      <c r="R5176" s="13">
        <v>1</v>
      </c>
      <c r="S5176" s="5" t="str">
        <f t="shared" ca="1" si="1367"/>
        <v/>
      </c>
      <c r="T5176" s="5">
        <f t="shared" ca="1" si="1368"/>
        <v>0</v>
      </c>
      <c r="U5176" s="4">
        <f t="shared" ca="1" si="1369"/>
        <v>0</v>
      </c>
      <c r="V5176">
        <f t="shared" ca="1" si="1370"/>
        <v>0</v>
      </c>
      <c r="X5176" s="3">
        <v>44630</v>
      </c>
      <c r="Y5176" s="3">
        <v>44643</v>
      </c>
      <c r="Z5176">
        <f t="shared" si="1371"/>
        <v>0</v>
      </c>
      <c r="AA5176" s="1">
        <f t="shared" ca="1" si="1375"/>
        <v>9.8197272037150256</v>
      </c>
      <c r="AB5176" s="14">
        <f t="shared" ca="1" si="1376"/>
        <v>0.19458466507457928</v>
      </c>
    </row>
    <row r="5177" spans="1:28" x14ac:dyDescent="0.35">
      <c r="A5177" s="3">
        <f t="shared" si="1372"/>
        <v>44630.70000000015</v>
      </c>
      <c r="B5177" s="3">
        <f t="shared" si="1360"/>
        <v>44644.033333333493</v>
      </c>
      <c r="C5177" s="3">
        <f t="shared" si="1361"/>
        <v>44651</v>
      </c>
      <c r="D5177" s="4">
        <f t="shared" si="1362"/>
        <v>22</v>
      </c>
      <c r="E5177" s="2">
        <f t="shared" ca="1" si="1363"/>
        <v>1.805570776256145</v>
      </c>
      <c r="F5177" s="8">
        <f t="shared" ca="1" si="1373"/>
        <v>40.705480323368846</v>
      </c>
      <c r="G5177" s="8">
        <f t="shared" ca="1" si="1374"/>
        <v>21.13177323396399</v>
      </c>
      <c r="H5177">
        <v>0.03</v>
      </c>
      <c r="I5177">
        <v>0</v>
      </c>
      <c r="J5177">
        <v>0</v>
      </c>
      <c r="K5177" s="7">
        <v>0.75</v>
      </c>
      <c r="L5177">
        <v>0.3</v>
      </c>
      <c r="M5177">
        <v>0.3</v>
      </c>
      <c r="N5177" s="7">
        <v>0.8</v>
      </c>
      <c r="O5177">
        <f t="shared" ca="1" si="1364"/>
        <v>9.3448370085626422</v>
      </c>
      <c r="P5177" s="6">
        <f t="shared" ca="1" si="1365"/>
        <v>0.9821944002722105</v>
      </c>
      <c r="Q5177" s="15">
        <f t="shared" ca="1" si="1366"/>
        <v>9.6900048937432164</v>
      </c>
      <c r="R5177" s="13">
        <v>1</v>
      </c>
      <c r="S5177" s="5" t="str">
        <f t="shared" ca="1" si="1367"/>
        <v/>
      </c>
      <c r="T5177" s="5">
        <f t="shared" ca="1" si="1368"/>
        <v>0</v>
      </c>
      <c r="U5177" s="4">
        <f t="shared" ca="1" si="1369"/>
        <v>0</v>
      </c>
      <c r="V5177">
        <f t="shared" ca="1" si="1370"/>
        <v>0</v>
      </c>
      <c r="X5177" s="3">
        <v>44630</v>
      </c>
      <c r="Y5177" s="3">
        <v>44644</v>
      </c>
      <c r="Z5177">
        <f t="shared" si="1371"/>
        <v>0</v>
      </c>
      <c r="AA5177" s="1">
        <f t="shared" ca="1" si="1375"/>
        <v>9.5635819402454452</v>
      </c>
      <c r="AB5177" s="14">
        <f t="shared" ca="1" si="1376"/>
        <v>0.21874493168280296</v>
      </c>
    </row>
    <row r="5178" spans="1:28" x14ac:dyDescent="0.35">
      <c r="A5178" s="3">
        <f t="shared" si="1372"/>
        <v>44630.747619047768</v>
      </c>
      <c r="B5178" s="3">
        <f t="shared" si="1360"/>
        <v>44645.033333333493</v>
      </c>
      <c r="C5178" s="3">
        <f t="shared" si="1361"/>
        <v>44651</v>
      </c>
      <c r="D5178" s="4">
        <f t="shared" si="1362"/>
        <v>22</v>
      </c>
      <c r="E5178" s="2">
        <f t="shared" ca="1" si="1363"/>
        <v>1.8083105022835422</v>
      </c>
      <c r="F5178" s="8">
        <f t="shared" ca="1" si="1373"/>
        <v>40.088473503315662</v>
      </c>
      <c r="G5178" s="8">
        <f t="shared" ca="1" si="1374"/>
        <v>20.357915358625139</v>
      </c>
      <c r="H5178">
        <v>0.03</v>
      </c>
      <c r="I5178">
        <v>0</v>
      </c>
      <c r="J5178">
        <v>0</v>
      </c>
      <c r="K5178" s="7">
        <v>0.75</v>
      </c>
      <c r="L5178">
        <v>0.3</v>
      </c>
      <c r="M5178">
        <v>0.3</v>
      </c>
      <c r="N5178" s="7">
        <v>0.8</v>
      </c>
      <c r="O5178">
        <f t="shared" ca="1" si="1364"/>
        <v>9.6559397688616038</v>
      </c>
      <c r="P5178" s="6">
        <f t="shared" ca="1" si="1365"/>
        <v>0.98216762485842379</v>
      </c>
      <c r="Q5178" s="15">
        <f t="shared" ca="1" si="1366"/>
        <v>9.6900048937432164</v>
      </c>
      <c r="R5178" s="13">
        <v>1</v>
      </c>
      <c r="S5178" s="5" t="str">
        <f t="shared" ca="1" si="1367"/>
        <v/>
      </c>
      <c r="T5178" s="5">
        <f t="shared" ca="1" si="1368"/>
        <v>0</v>
      </c>
      <c r="U5178" s="4">
        <f t="shared" ca="1" si="1369"/>
        <v>0</v>
      </c>
      <c r="V5178">
        <f t="shared" ca="1" si="1370"/>
        <v>0</v>
      </c>
      <c r="X5178" s="3">
        <v>44630</v>
      </c>
      <c r="Y5178" s="3">
        <v>44645</v>
      </c>
      <c r="Z5178">
        <f t="shared" si="1371"/>
        <v>0</v>
      </c>
      <c r="AA5178" s="1">
        <f t="shared" ca="1" si="1375"/>
        <v>9.8318529140114101</v>
      </c>
      <c r="AB5178" s="14">
        <f t="shared" ca="1" si="1376"/>
        <v>0.17591314514980638</v>
      </c>
    </row>
    <row r="5179" spans="1:28" x14ac:dyDescent="0.35">
      <c r="A5179" s="3">
        <f t="shared" si="1372"/>
        <v>44630.795238095387</v>
      </c>
      <c r="B5179" s="3">
        <f t="shared" si="1360"/>
        <v>44646.033333333493</v>
      </c>
      <c r="C5179" s="3">
        <f t="shared" si="1361"/>
        <v>44651</v>
      </c>
      <c r="D5179" s="4">
        <f t="shared" si="1362"/>
        <v>22</v>
      </c>
      <c r="E5179" s="2">
        <f t="shared" ca="1" si="1363"/>
        <v>1.8110502283109395</v>
      </c>
      <c r="F5179" s="8">
        <f t="shared" ca="1" si="1373"/>
        <v>40.593308475369938</v>
      </c>
      <c r="G5179" s="8">
        <f t="shared" ca="1" si="1374"/>
        <v>20.849922589621009</v>
      </c>
      <c r="H5179">
        <v>0.03</v>
      </c>
      <c r="I5179">
        <v>0</v>
      </c>
      <c r="J5179">
        <v>0</v>
      </c>
      <c r="K5179" s="7">
        <v>0.75</v>
      </c>
      <c r="L5179">
        <v>0.3</v>
      </c>
      <c r="M5179">
        <v>0.3</v>
      </c>
      <c r="N5179" s="7">
        <v>0.8</v>
      </c>
      <c r="O5179">
        <f t="shared" ca="1" si="1364"/>
        <v>9.542558766906442</v>
      </c>
      <c r="P5179" s="6">
        <f t="shared" ca="1" si="1365"/>
        <v>0.98214085017455666</v>
      </c>
      <c r="Q5179" s="15">
        <f t="shared" ca="1" si="1366"/>
        <v>9.6900048937432164</v>
      </c>
      <c r="R5179" s="13">
        <v>1</v>
      </c>
      <c r="S5179" s="5" t="str">
        <f t="shared" ca="1" si="1367"/>
        <v/>
      </c>
      <c r="T5179" s="5">
        <f t="shared" ca="1" si="1368"/>
        <v>0</v>
      </c>
      <c r="U5179" s="4">
        <f t="shared" ca="1" si="1369"/>
        <v>0</v>
      </c>
      <c r="V5179">
        <f t="shared" ca="1" si="1370"/>
        <v>0</v>
      </c>
      <c r="X5179" s="3">
        <v>44630</v>
      </c>
      <c r="Y5179" s="3">
        <v>44646</v>
      </c>
      <c r="Z5179">
        <f t="shared" si="1371"/>
        <v>0</v>
      </c>
      <c r="AA5179" s="1">
        <f t="shared" ca="1" si="1375"/>
        <v>9.7414120902862713</v>
      </c>
      <c r="AB5179" s="14">
        <f t="shared" ca="1" si="1376"/>
        <v>0.19885332337982931</v>
      </c>
    </row>
    <row r="5180" spans="1:28" x14ac:dyDescent="0.35">
      <c r="A5180" s="3">
        <f t="shared" si="1372"/>
        <v>44630.842857143005</v>
      </c>
      <c r="B5180" s="3">
        <f t="shared" si="1360"/>
        <v>44647.033333333493</v>
      </c>
      <c r="C5180" s="3">
        <f t="shared" si="1361"/>
        <v>44651</v>
      </c>
      <c r="D5180" s="4">
        <f t="shared" si="1362"/>
        <v>22</v>
      </c>
      <c r="E5180" s="2">
        <f t="shared" ca="1" si="1363"/>
        <v>1.8137899543383367</v>
      </c>
      <c r="F5180" s="8">
        <f t="shared" ca="1" si="1373"/>
        <v>40.992062028832564</v>
      </c>
      <c r="G5180" s="8">
        <f t="shared" ca="1" si="1374"/>
        <v>20.204028369513349</v>
      </c>
      <c r="H5180">
        <v>0.03</v>
      </c>
      <c r="I5180">
        <v>0</v>
      </c>
      <c r="J5180">
        <v>0</v>
      </c>
      <c r="K5180" s="7">
        <v>0.75</v>
      </c>
      <c r="L5180">
        <v>0.3</v>
      </c>
      <c r="M5180">
        <v>0.3</v>
      </c>
      <c r="N5180" s="7">
        <v>0.8</v>
      </c>
      <c r="O5180">
        <f t="shared" ca="1" si="1364"/>
        <v>10.487518152111072</v>
      </c>
      <c r="P5180" s="6">
        <f t="shared" ca="1" si="1365"/>
        <v>0.98211407622058899</v>
      </c>
      <c r="Q5180" s="15">
        <f t="shared" ca="1" si="1366"/>
        <v>9.6900048937432164</v>
      </c>
      <c r="R5180" s="13">
        <v>1</v>
      </c>
      <c r="S5180" s="5" t="str">
        <f t="shared" ca="1" si="1367"/>
        <v/>
      </c>
      <c r="T5180" s="5">
        <f t="shared" ca="1" si="1368"/>
        <v>0</v>
      </c>
      <c r="U5180" s="4">
        <f t="shared" ca="1" si="1369"/>
        <v>0</v>
      </c>
      <c r="V5180">
        <f t="shared" ca="1" si="1370"/>
        <v>0</v>
      </c>
      <c r="X5180" s="3">
        <v>44630</v>
      </c>
      <c r="Y5180" s="3">
        <v>44647</v>
      </c>
      <c r="Z5180">
        <f t="shared" si="1371"/>
        <v>0</v>
      </c>
      <c r="AA5180" s="1">
        <f t="shared" ca="1" si="1375"/>
        <v>10.623222976702991</v>
      </c>
      <c r="AB5180" s="14">
        <f t="shared" ca="1" si="1376"/>
        <v>0.13570482459191879</v>
      </c>
    </row>
    <row r="5181" spans="1:28" x14ac:dyDescent="0.35">
      <c r="A5181" s="3">
        <f t="shared" si="1372"/>
        <v>44630.890476190623</v>
      </c>
      <c r="B5181" s="3">
        <f t="shared" si="1360"/>
        <v>44648.033333333493</v>
      </c>
      <c r="C5181" s="3">
        <f t="shared" si="1361"/>
        <v>44651</v>
      </c>
      <c r="D5181" s="4">
        <f t="shared" si="1362"/>
        <v>22</v>
      </c>
      <c r="E5181" s="2">
        <f t="shared" ca="1" si="1363"/>
        <v>1.816529680365734</v>
      </c>
      <c r="F5181" s="8">
        <f t="shared" ca="1" si="1373"/>
        <v>41.031660298387486</v>
      </c>
      <c r="G5181" s="8">
        <f t="shared" ca="1" si="1374"/>
        <v>20.901770993724504</v>
      </c>
      <c r="H5181">
        <v>0.03</v>
      </c>
      <c r="I5181">
        <v>0</v>
      </c>
      <c r="J5181">
        <v>0</v>
      </c>
      <c r="K5181" s="7">
        <v>0.75</v>
      </c>
      <c r="L5181">
        <v>0.3</v>
      </c>
      <c r="M5181">
        <v>0.3</v>
      </c>
      <c r="N5181" s="7">
        <v>0.8</v>
      </c>
      <c r="O5181">
        <f t="shared" ca="1" si="1364"/>
        <v>9.8194742300661062</v>
      </c>
      <c r="P5181" s="6">
        <f t="shared" ca="1" si="1365"/>
        <v>0.98208730299650082</v>
      </c>
      <c r="Q5181" s="15">
        <f t="shared" ca="1" si="1366"/>
        <v>9.6900048937432164</v>
      </c>
      <c r="R5181" s="13">
        <v>1</v>
      </c>
      <c r="S5181" s="5" t="str">
        <f t="shared" ca="1" si="1367"/>
        <v/>
      </c>
      <c r="T5181" s="5">
        <f t="shared" ca="1" si="1368"/>
        <v>0</v>
      </c>
      <c r="U5181" s="4">
        <f t="shared" ca="1" si="1369"/>
        <v>0</v>
      </c>
      <c r="V5181">
        <f t="shared" ca="1" si="1370"/>
        <v>0</v>
      </c>
      <c r="X5181" s="3">
        <v>44630</v>
      </c>
      <c r="Y5181" s="3">
        <v>44648</v>
      </c>
      <c r="Z5181">
        <f t="shared" si="1371"/>
        <v>0</v>
      </c>
      <c r="AA5181" s="1">
        <f t="shared" ca="1" si="1375"/>
        <v>10.006688881480351</v>
      </c>
      <c r="AB5181" s="14">
        <f t="shared" ca="1" si="1376"/>
        <v>0.18721465141424432</v>
      </c>
    </row>
    <row r="5182" spans="1:28" x14ac:dyDescent="0.35">
      <c r="A5182" s="3">
        <f t="shared" si="1372"/>
        <v>44630.938095238242</v>
      </c>
      <c r="B5182" s="3">
        <f t="shared" si="1360"/>
        <v>44649.033333333493</v>
      </c>
      <c r="C5182" s="3">
        <f t="shared" si="1361"/>
        <v>44651</v>
      </c>
      <c r="D5182" s="4">
        <f t="shared" si="1362"/>
        <v>22</v>
      </c>
      <c r="E5182" s="2">
        <f t="shared" ca="1" si="1363"/>
        <v>1.8192694063931314</v>
      </c>
      <c r="F5182" s="8">
        <f t="shared" ca="1" si="1373"/>
        <v>40.317479945447126</v>
      </c>
      <c r="G5182" s="8">
        <f t="shared" ca="1" si="1374"/>
        <v>20.250218611633212</v>
      </c>
      <c r="H5182">
        <v>0.03</v>
      </c>
      <c r="I5182">
        <v>0</v>
      </c>
      <c r="J5182">
        <v>0</v>
      </c>
      <c r="K5182" s="7">
        <v>0.75</v>
      </c>
      <c r="L5182">
        <v>0.3</v>
      </c>
      <c r="M5182">
        <v>0.3</v>
      </c>
      <c r="N5182" s="7">
        <v>0.8</v>
      </c>
      <c r="O5182">
        <f t="shared" ca="1" si="1364"/>
        <v>9.9353913474521285</v>
      </c>
      <c r="P5182" s="6">
        <f t="shared" ca="1" si="1365"/>
        <v>0.98206053050227271</v>
      </c>
      <c r="Q5182" s="15">
        <f t="shared" ca="1" si="1366"/>
        <v>9.6900048937432164</v>
      </c>
      <c r="R5182" s="13">
        <v>1</v>
      </c>
      <c r="S5182" s="5" t="str">
        <f t="shared" ca="1" si="1367"/>
        <v/>
      </c>
      <c r="T5182" s="5">
        <f t="shared" ca="1" si="1368"/>
        <v>0</v>
      </c>
      <c r="U5182" s="4">
        <f t="shared" ca="1" si="1369"/>
        <v>0</v>
      </c>
      <c r="V5182">
        <f t="shared" ca="1" si="1370"/>
        <v>0</v>
      </c>
      <c r="X5182" s="3">
        <v>44630</v>
      </c>
      <c r="Y5182" s="3">
        <v>44649</v>
      </c>
      <c r="Z5182">
        <f t="shared" si="1371"/>
        <v>0</v>
      </c>
      <c r="AA5182" s="1">
        <f t="shared" ca="1" si="1375"/>
        <v>10.096885107223983</v>
      </c>
      <c r="AB5182" s="14">
        <f t="shared" ca="1" si="1376"/>
        <v>0.16149375977185443</v>
      </c>
    </row>
    <row r="5183" spans="1:28" x14ac:dyDescent="0.35">
      <c r="A5183" s="3">
        <f t="shared" si="1372"/>
        <v>44630.98571428586</v>
      </c>
      <c r="B5183" s="3">
        <f t="shared" si="1360"/>
        <v>44650.033333333493</v>
      </c>
      <c r="C5183" s="3">
        <f t="shared" si="1361"/>
        <v>44651</v>
      </c>
      <c r="D5183" s="4">
        <f t="shared" si="1362"/>
        <v>22</v>
      </c>
      <c r="E5183" s="2">
        <f t="shared" ca="1" si="1363"/>
        <v>1.8220091324205285</v>
      </c>
      <c r="F5183" s="8">
        <f t="shared" ca="1" si="1373"/>
        <v>40.004048387027019</v>
      </c>
      <c r="G5183" s="8">
        <f t="shared" ca="1" si="1374"/>
        <v>21.069338783649876</v>
      </c>
      <c r="H5183">
        <v>0.03</v>
      </c>
      <c r="I5183">
        <v>0</v>
      </c>
      <c r="J5183">
        <v>0</v>
      </c>
      <c r="K5183" s="7">
        <v>0.75</v>
      </c>
      <c r="L5183">
        <v>0.3</v>
      </c>
      <c r="M5183">
        <v>0.3</v>
      </c>
      <c r="N5183" s="7">
        <v>0.8</v>
      </c>
      <c r="O5183">
        <f t="shared" ca="1" si="1364"/>
        <v>8.8811975066203885</v>
      </c>
      <c r="P5183" s="6">
        <f t="shared" ca="1" si="1365"/>
        <v>0.98203375873788434</v>
      </c>
      <c r="Q5183" s="15">
        <f t="shared" ca="1" si="1366"/>
        <v>9.6900048937432164</v>
      </c>
      <c r="R5183" s="13">
        <v>1</v>
      </c>
      <c r="S5183" s="5" t="str">
        <f t="shared" ca="1" si="1367"/>
        <v/>
      </c>
      <c r="T5183" s="5">
        <f t="shared" ca="1" si="1368"/>
        <v>0</v>
      </c>
      <c r="U5183" s="4">
        <f t="shared" ca="1" si="1369"/>
        <v>0</v>
      </c>
      <c r="V5183">
        <f t="shared" ca="1" si="1370"/>
        <v>0</v>
      </c>
      <c r="X5183" s="3">
        <v>44630</v>
      </c>
      <c r="Y5183" s="3">
        <v>44650</v>
      </c>
      <c r="Z5183">
        <f t="shared" si="1371"/>
        <v>0</v>
      </c>
      <c r="AA5183" s="1">
        <f t="shared" ca="1" si="1375"/>
        <v>9.1310587208382152</v>
      </c>
      <c r="AB5183" s="14">
        <f t="shared" ca="1" si="1376"/>
        <v>0.2498612142178267</v>
      </c>
    </row>
    <row r="5184" spans="1:28" x14ac:dyDescent="0.35">
      <c r="A5184" s="3">
        <f t="shared" si="1372"/>
        <v>44631.033333333478</v>
      </c>
      <c r="B5184" s="3">
        <f t="shared" si="1360"/>
        <v>44631.033333333478</v>
      </c>
      <c r="C5184" s="3">
        <f t="shared" si="1361"/>
        <v>44651</v>
      </c>
      <c r="D5184" s="4">
        <f t="shared" si="1362"/>
        <v>21</v>
      </c>
      <c r="E5184" s="2">
        <f t="shared" ca="1" si="1363"/>
        <v>1.7699543378999407</v>
      </c>
      <c r="F5184" s="8">
        <f t="shared" ca="1" si="1373"/>
        <v>41.212844783255001</v>
      </c>
      <c r="G5184" s="8">
        <f t="shared" ca="1" si="1374"/>
        <v>21.120929377346435</v>
      </c>
      <c r="H5184">
        <v>0.03</v>
      </c>
      <c r="I5184">
        <v>0</v>
      </c>
      <c r="J5184">
        <v>0</v>
      </c>
      <c r="K5184" s="7">
        <v>0.75</v>
      </c>
      <c r="L5184">
        <v>0.3</v>
      </c>
      <c r="M5184">
        <v>0.3</v>
      </c>
      <c r="N5184" s="7">
        <v>0.8</v>
      </c>
      <c r="O5184">
        <f t="shared" ca="1" si="1364"/>
        <v>9.7362042100948116</v>
      </c>
      <c r="P5184" s="6">
        <f t="shared" ca="1" si="1365"/>
        <v>0.98254254708316036</v>
      </c>
      <c r="Q5184" s="15">
        <f t="shared" ca="1" si="1366"/>
        <v>9.7719749560599034</v>
      </c>
      <c r="R5184" s="13">
        <v>1</v>
      </c>
      <c r="S5184" s="5" t="str">
        <f t="shared" ca="1" si="1367"/>
        <v/>
      </c>
      <c r="T5184" s="5">
        <f t="shared" ca="1" si="1368"/>
        <v>0</v>
      </c>
      <c r="U5184" s="4">
        <f t="shared" ca="1" si="1369"/>
        <v>1465.7962434089854</v>
      </c>
      <c r="V5184">
        <f t="shared" ca="1" si="1370"/>
        <v>0</v>
      </c>
      <c r="X5184" s="3">
        <v>44631</v>
      </c>
      <c r="Y5184" s="3">
        <v>44631</v>
      </c>
      <c r="Z5184">
        <f t="shared" si="1371"/>
        <v>150</v>
      </c>
      <c r="AA5184" s="1">
        <f t="shared" ca="1" si="1375"/>
        <v>9.924170919968617</v>
      </c>
      <c r="AB5184" s="14">
        <f t="shared" ca="1" si="1376"/>
        <v>0.18796670987380537</v>
      </c>
    </row>
    <row r="5185" spans="1:28" x14ac:dyDescent="0.35">
      <c r="A5185" s="3">
        <f t="shared" si="1372"/>
        <v>44631.083333333481</v>
      </c>
      <c r="B5185" s="3">
        <f t="shared" si="1360"/>
        <v>44632.033333333478</v>
      </c>
      <c r="C5185" s="3">
        <f t="shared" si="1361"/>
        <v>44651</v>
      </c>
      <c r="D5185" s="4">
        <f t="shared" si="1362"/>
        <v>21</v>
      </c>
      <c r="E5185" s="2">
        <f t="shared" ca="1" si="1363"/>
        <v>1.7726940639273381</v>
      </c>
      <c r="F5185" s="8">
        <f t="shared" ca="1" si="1373"/>
        <v>40.878989373779135</v>
      </c>
      <c r="G5185" s="8">
        <f t="shared" ca="1" si="1374"/>
        <v>21.34173623142167</v>
      </c>
      <c r="H5185">
        <v>0.03</v>
      </c>
      <c r="I5185">
        <v>0</v>
      </c>
      <c r="J5185">
        <v>0</v>
      </c>
      <c r="K5185" s="7">
        <v>0.75</v>
      </c>
      <c r="L5185">
        <v>0.3</v>
      </c>
      <c r="M5185">
        <v>0.3</v>
      </c>
      <c r="N5185" s="7">
        <v>0.8</v>
      </c>
      <c r="O5185">
        <f t="shared" ca="1" si="1364"/>
        <v>9.2650057989126786</v>
      </c>
      <c r="P5185" s="6">
        <f t="shared" ca="1" si="1365"/>
        <v>0.98251576217861014</v>
      </c>
      <c r="Q5185" s="15">
        <f t="shared" ca="1" si="1366"/>
        <v>9.7719749560599034</v>
      </c>
      <c r="R5185" s="13">
        <v>1</v>
      </c>
      <c r="S5185" s="5" t="str">
        <f t="shared" ca="1" si="1367"/>
        <v/>
      </c>
      <c r="T5185" s="5">
        <f t="shared" ca="1" si="1368"/>
        <v>0</v>
      </c>
      <c r="U5185" s="4">
        <f t="shared" ca="1" si="1369"/>
        <v>0</v>
      </c>
      <c r="V5185">
        <f t="shared" ca="1" si="1370"/>
        <v>0</v>
      </c>
      <c r="X5185" s="3">
        <v>44631</v>
      </c>
      <c r="Y5185" s="3">
        <v>44632</v>
      </c>
      <c r="Z5185">
        <f t="shared" si="1371"/>
        <v>0</v>
      </c>
      <c r="AA5185" s="1">
        <f t="shared" ca="1" si="1375"/>
        <v>9.4877240343217295</v>
      </c>
      <c r="AB5185" s="14">
        <f t="shared" ca="1" si="1376"/>
        <v>0.22271823540905089</v>
      </c>
    </row>
    <row r="5186" spans="1:28" x14ac:dyDescent="0.35">
      <c r="A5186" s="3">
        <f t="shared" si="1372"/>
        <v>44631.133333333484</v>
      </c>
      <c r="B5186" s="3">
        <f t="shared" ref="B5186:B5249" si="1377">IF(D5185=D5186,B5185+1,A5186)</f>
        <v>44633.033333333478</v>
      </c>
      <c r="C5186" s="3">
        <f t="shared" ref="C5186:C5249" si="1378">EOMONTH(A5186,0)</f>
        <v>44651</v>
      </c>
      <c r="D5186" s="4">
        <f t="shared" ref="D5186:D5249" si="1379">_xlfn.DAYS(C5186,A5186)+1</f>
        <v>21</v>
      </c>
      <c r="E5186" s="2">
        <f t="shared" ref="E5186:E5249" ca="1" si="1380">(B5186-2-TODAY())/365</f>
        <v>1.7754337899547352</v>
      </c>
      <c r="F5186" s="8">
        <f t="shared" ca="1" si="1373"/>
        <v>40.558579644418295</v>
      </c>
      <c r="G5186" s="8">
        <f t="shared" ca="1" si="1374"/>
        <v>20.978654020897054</v>
      </c>
      <c r="H5186">
        <v>0.03</v>
      </c>
      <c r="I5186">
        <v>0</v>
      </c>
      <c r="J5186">
        <v>0</v>
      </c>
      <c r="K5186" s="7">
        <v>0.75</v>
      </c>
      <c r="L5186">
        <v>0.3</v>
      </c>
      <c r="M5186">
        <v>0.3</v>
      </c>
      <c r="N5186" s="7">
        <v>0.8</v>
      </c>
      <c r="O5186">
        <f t="shared" ref="O5186:O5249" ca="1" si="1381">((F5186-H5186-I5186)*K5186)-(G5186+H5186+J5186)</f>
        <v>9.3877807124166637</v>
      </c>
      <c r="P5186" s="6">
        <f t="shared" ref="P5186:P5249" ca="1" si="1382">1/(1*(1+0.01)^E5186)</f>
        <v>0.98248897800423807</v>
      </c>
      <c r="Q5186" s="15">
        <f t="shared" ref="Q5186:Q5249" ca="1" si="1383">AVERAGEIF(X:X,X5186,O:O)</f>
        <v>9.7719749560599034</v>
      </c>
      <c r="R5186" s="13">
        <v>1</v>
      </c>
      <c r="S5186" s="5" t="str">
        <f t="shared" ref="S5186:S5249" ca="1" si="1384">IF(RANK(Q5186,$Q$2:$Q$6297)&gt;365,"",RANK(Q5186,$Q$2:$Q$6297))</f>
        <v/>
      </c>
      <c r="T5186" s="5">
        <f t="shared" ref="T5186:T5249" ca="1" si="1385">IF(S5186="",0,150)</f>
        <v>0</v>
      </c>
      <c r="U5186" s="4">
        <f t="shared" ref="U5186:U5249" ca="1" si="1386">Q5186*Z5186</f>
        <v>0</v>
      </c>
      <c r="V5186">
        <f t="shared" ref="V5186:V5249" ca="1" si="1387">IF(U5186=0,0,ROUNDUP(B5186-A5186,0))</f>
        <v>0</v>
      </c>
      <c r="X5186" s="3">
        <v>44631</v>
      </c>
      <c r="Y5186" s="3">
        <v>44633</v>
      </c>
      <c r="Z5186">
        <f t="shared" ref="Z5186:Z5249" si="1388">IF(Y5186=X5186,150,0)</f>
        <v>0</v>
      </c>
      <c r="AA5186" s="1">
        <f t="shared" ca="1" si="1375"/>
        <v>9.5910826024063098</v>
      </c>
      <c r="AB5186" s="14">
        <f t="shared" ca="1" si="1376"/>
        <v>0.20330188998964616</v>
      </c>
    </row>
    <row r="5187" spans="1:28" x14ac:dyDescent="0.35">
      <c r="A5187" s="3">
        <f t="shared" ref="A5187:A5250" si="1389">IF(D5186=1,EOMONTH(A5186,0)+1,A5186+(1/(D5186-1)))</f>
        <v>44631.183333333487</v>
      </c>
      <c r="B5187" s="3">
        <f t="shared" si="1377"/>
        <v>44634.033333333478</v>
      </c>
      <c r="C5187" s="3">
        <f t="shared" si="1378"/>
        <v>44651</v>
      </c>
      <c r="D5187" s="4">
        <f t="shared" si="1379"/>
        <v>21</v>
      </c>
      <c r="E5187" s="2">
        <f t="shared" ca="1" si="1380"/>
        <v>1.7781735159821326</v>
      </c>
      <c r="F5187" s="8">
        <f t="shared" ref="F5187:F5250" ca="1" si="1390">40+RAND()*1.5</f>
        <v>40.944974679721092</v>
      </c>
      <c r="G5187" s="8">
        <f t="shared" ref="G5187:G5250" ca="1" si="1391">20+RAND()*1.5</f>
        <v>21.467806786912568</v>
      </c>
      <c r="H5187">
        <v>0.03</v>
      </c>
      <c r="I5187">
        <v>0</v>
      </c>
      <c r="J5187">
        <v>0</v>
      </c>
      <c r="K5187" s="7">
        <v>0.75</v>
      </c>
      <c r="L5187">
        <v>0.3</v>
      </c>
      <c r="M5187">
        <v>0.3</v>
      </c>
      <c r="N5187" s="7">
        <v>0.8</v>
      </c>
      <c r="O5187">
        <f t="shared" ca="1" si="1381"/>
        <v>9.1884242228782469</v>
      </c>
      <c r="P5187" s="6">
        <f t="shared" ca="1" si="1382"/>
        <v>0.98246219456002404</v>
      </c>
      <c r="Q5187" s="15">
        <f t="shared" ca="1" si="1383"/>
        <v>9.7719749560599034</v>
      </c>
      <c r="R5187" s="13">
        <v>1</v>
      </c>
      <c r="S5187" s="5" t="str">
        <f t="shared" ca="1" si="1384"/>
        <v/>
      </c>
      <c r="T5187" s="5">
        <f t="shared" ca="1" si="1385"/>
        <v>0</v>
      </c>
      <c r="U5187" s="4">
        <f t="shared" ca="1" si="1386"/>
        <v>0</v>
      </c>
      <c r="V5187">
        <f t="shared" ca="1" si="1387"/>
        <v>0</v>
      </c>
      <c r="X5187" s="3">
        <v>44631</v>
      </c>
      <c r="Y5187" s="3">
        <v>44634</v>
      </c>
      <c r="Z5187">
        <f t="shared" si="1388"/>
        <v>0</v>
      </c>
      <c r="AA5187" s="1">
        <f t="shared" ref="AA5187:AA5250" ca="1" si="1392">Kirk(G5187+H5187,(F5187-H5187)*K5187,0,E5187,0,M5187,L5187,N5187,1)</f>
        <v>9.4219817998513911</v>
      </c>
      <c r="AB5187" s="14">
        <f t="shared" ref="AB5187:AB5250" ca="1" si="1393">AA5187-O5187</f>
        <v>0.23355757697314417</v>
      </c>
    </row>
    <row r="5188" spans="1:28" x14ac:dyDescent="0.35">
      <c r="A5188" s="3">
        <f t="shared" si="1389"/>
        <v>44631.23333333349</v>
      </c>
      <c r="B5188" s="3">
        <f t="shared" si="1377"/>
        <v>44635.033333333478</v>
      </c>
      <c r="C5188" s="3">
        <f t="shared" si="1378"/>
        <v>44651</v>
      </c>
      <c r="D5188" s="4">
        <f t="shared" si="1379"/>
        <v>21</v>
      </c>
      <c r="E5188" s="2">
        <f t="shared" ca="1" si="1380"/>
        <v>1.7809132420095297</v>
      </c>
      <c r="F5188" s="8">
        <f t="shared" ca="1" si="1390"/>
        <v>40.106679375199533</v>
      </c>
      <c r="G5188" s="8">
        <f t="shared" ca="1" si="1391"/>
        <v>20.675652869980105</v>
      </c>
      <c r="H5188">
        <v>0.03</v>
      </c>
      <c r="I5188">
        <v>0</v>
      </c>
      <c r="J5188">
        <v>0</v>
      </c>
      <c r="K5188" s="7">
        <v>0.75</v>
      </c>
      <c r="L5188">
        <v>0.3</v>
      </c>
      <c r="M5188">
        <v>0.3</v>
      </c>
      <c r="N5188" s="7">
        <v>0.8</v>
      </c>
      <c r="O5188">
        <f t="shared" ca="1" si="1381"/>
        <v>9.3518566614195429</v>
      </c>
      <c r="P5188" s="6">
        <f t="shared" ca="1" si="1382"/>
        <v>0.98243541184594863</v>
      </c>
      <c r="Q5188" s="15">
        <f t="shared" ca="1" si="1383"/>
        <v>9.7719749560599034</v>
      </c>
      <c r="R5188" s="13">
        <v>1</v>
      </c>
      <c r="S5188" s="5" t="str">
        <f t="shared" ca="1" si="1384"/>
        <v/>
      </c>
      <c r="T5188" s="5">
        <f t="shared" ca="1" si="1385"/>
        <v>0</v>
      </c>
      <c r="U5188" s="4">
        <f t="shared" ca="1" si="1386"/>
        <v>0</v>
      </c>
      <c r="V5188">
        <f t="shared" ca="1" si="1387"/>
        <v>0</v>
      </c>
      <c r="X5188" s="3">
        <v>44631</v>
      </c>
      <c r="Y5188" s="3">
        <v>44635</v>
      </c>
      <c r="Z5188">
        <f t="shared" si="1388"/>
        <v>0</v>
      </c>
      <c r="AA5188" s="1">
        <f t="shared" ca="1" si="1392"/>
        <v>9.5480100858922192</v>
      </c>
      <c r="AB5188" s="14">
        <f t="shared" ca="1" si="1393"/>
        <v>0.19615342447267636</v>
      </c>
    </row>
    <row r="5189" spans="1:28" x14ac:dyDescent="0.35">
      <c r="A5189" s="3">
        <f t="shared" si="1389"/>
        <v>44631.283333333493</v>
      </c>
      <c r="B5189" s="3">
        <f t="shared" si="1377"/>
        <v>44636.033333333478</v>
      </c>
      <c r="C5189" s="3">
        <f t="shared" si="1378"/>
        <v>44651</v>
      </c>
      <c r="D5189" s="4">
        <f t="shared" si="1379"/>
        <v>21</v>
      </c>
      <c r="E5189" s="2">
        <f t="shared" ca="1" si="1380"/>
        <v>1.7836529680369271</v>
      </c>
      <c r="F5189" s="8">
        <f t="shared" ca="1" si="1390"/>
        <v>41.220605907750091</v>
      </c>
      <c r="G5189" s="8">
        <f t="shared" ca="1" si="1391"/>
        <v>20.691439500648379</v>
      </c>
      <c r="H5189">
        <v>0.03</v>
      </c>
      <c r="I5189">
        <v>0</v>
      </c>
      <c r="J5189">
        <v>0</v>
      </c>
      <c r="K5189" s="7">
        <v>0.75</v>
      </c>
      <c r="L5189">
        <v>0.3</v>
      </c>
      <c r="M5189">
        <v>0.3</v>
      </c>
      <c r="N5189" s="7">
        <v>0.8</v>
      </c>
      <c r="O5189">
        <f t="shared" ca="1" si="1381"/>
        <v>10.171514930164186</v>
      </c>
      <c r="P5189" s="6">
        <f t="shared" ca="1" si="1382"/>
        <v>0.98240862986199151</v>
      </c>
      <c r="Q5189" s="15">
        <f t="shared" ca="1" si="1383"/>
        <v>9.7719749560599034</v>
      </c>
      <c r="R5189" s="13">
        <v>1</v>
      </c>
      <c r="S5189" s="5" t="str">
        <f t="shared" ca="1" si="1384"/>
        <v/>
      </c>
      <c r="T5189" s="5">
        <f t="shared" ca="1" si="1385"/>
        <v>0</v>
      </c>
      <c r="U5189" s="4">
        <f t="shared" ca="1" si="1386"/>
        <v>0</v>
      </c>
      <c r="V5189">
        <f t="shared" ca="1" si="1387"/>
        <v>0</v>
      </c>
      <c r="X5189" s="3">
        <v>44631</v>
      </c>
      <c r="Y5189" s="3">
        <v>44636</v>
      </c>
      <c r="Z5189">
        <f t="shared" si="1388"/>
        <v>0</v>
      </c>
      <c r="AA5189" s="1">
        <f t="shared" ca="1" si="1392"/>
        <v>10.328238128999331</v>
      </c>
      <c r="AB5189" s="14">
        <f t="shared" ca="1" si="1393"/>
        <v>0.15672319883514518</v>
      </c>
    </row>
    <row r="5190" spans="1:28" x14ac:dyDescent="0.35">
      <c r="A5190" s="3">
        <f t="shared" si="1389"/>
        <v>44631.333333333496</v>
      </c>
      <c r="B5190" s="3">
        <f t="shared" si="1377"/>
        <v>44637.033333333478</v>
      </c>
      <c r="C5190" s="3">
        <f t="shared" si="1378"/>
        <v>44651</v>
      </c>
      <c r="D5190" s="4">
        <f t="shared" si="1379"/>
        <v>21</v>
      </c>
      <c r="E5190" s="2">
        <f t="shared" ca="1" si="1380"/>
        <v>1.7863926940643242</v>
      </c>
      <c r="F5190" s="8">
        <f t="shared" ca="1" si="1390"/>
        <v>41.258068439930426</v>
      </c>
      <c r="G5190" s="8">
        <f t="shared" ca="1" si="1391"/>
        <v>20.098128223005844</v>
      </c>
      <c r="H5190">
        <v>0.03</v>
      </c>
      <c r="I5190">
        <v>0</v>
      </c>
      <c r="J5190">
        <v>0</v>
      </c>
      <c r="K5190" s="7">
        <v>0.75</v>
      </c>
      <c r="L5190">
        <v>0.3</v>
      </c>
      <c r="M5190">
        <v>0.3</v>
      </c>
      <c r="N5190" s="7">
        <v>0.8</v>
      </c>
      <c r="O5190">
        <f t="shared" ca="1" si="1381"/>
        <v>10.792923106941974</v>
      </c>
      <c r="P5190" s="6">
        <f t="shared" ca="1" si="1382"/>
        <v>0.98238184860813305</v>
      </c>
      <c r="Q5190" s="15">
        <f t="shared" ca="1" si="1383"/>
        <v>9.7719749560599034</v>
      </c>
      <c r="R5190" s="13">
        <v>1</v>
      </c>
      <c r="S5190" s="5" t="str">
        <f t="shared" ca="1" si="1384"/>
        <v/>
      </c>
      <c r="T5190" s="5">
        <f t="shared" ca="1" si="1385"/>
        <v>0</v>
      </c>
      <c r="U5190" s="4">
        <f t="shared" ca="1" si="1386"/>
        <v>0</v>
      </c>
      <c r="V5190">
        <f t="shared" ca="1" si="1387"/>
        <v>0</v>
      </c>
      <c r="X5190" s="3">
        <v>44631</v>
      </c>
      <c r="Y5190" s="3">
        <v>44637</v>
      </c>
      <c r="Z5190">
        <f t="shared" si="1388"/>
        <v>0</v>
      </c>
      <c r="AA5190" s="1">
        <f t="shared" ca="1" si="1392"/>
        <v>10.909921530140807</v>
      </c>
      <c r="AB5190" s="14">
        <f t="shared" ca="1" si="1393"/>
        <v>0.11699842319883302</v>
      </c>
    </row>
    <row r="5191" spans="1:28" x14ac:dyDescent="0.35">
      <c r="A5191" s="3">
        <f t="shared" si="1389"/>
        <v>44631.383333333499</v>
      </c>
      <c r="B5191" s="3">
        <f t="shared" si="1377"/>
        <v>44638.033333333478</v>
      </c>
      <c r="C5191" s="3">
        <f t="shared" si="1378"/>
        <v>44651</v>
      </c>
      <c r="D5191" s="4">
        <f t="shared" si="1379"/>
        <v>21</v>
      </c>
      <c r="E5191" s="2">
        <f t="shared" ca="1" si="1380"/>
        <v>1.7891324200917216</v>
      </c>
      <c r="F5191" s="8">
        <f t="shared" ca="1" si="1390"/>
        <v>40.205530806814977</v>
      </c>
      <c r="G5191" s="8">
        <f t="shared" ca="1" si="1391"/>
        <v>21.229865849153885</v>
      </c>
      <c r="H5191">
        <v>0.03</v>
      </c>
      <c r="I5191">
        <v>0</v>
      </c>
      <c r="J5191">
        <v>0</v>
      </c>
      <c r="K5191" s="7">
        <v>0.75</v>
      </c>
      <c r="L5191">
        <v>0.3</v>
      </c>
      <c r="M5191">
        <v>0.3</v>
      </c>
      <c r="N5191" s="7">
        <v>0.8</v>
      </c>
      <c r="O5191">
        <f t="shared" ca="1" si="1381"/>
        <v>8.8717822559573456</v>
      </c>
      <c r="P5191" s="6">
        <f t="shared" ca="1" si="1382"/>
        <v>0.98235506808435313</v>
      </c>
      <c r="Q5191" s="15">
        <f t="shared" ca="1" si="1383"/>
        <v>9.7719749560599034</v>
      </c>
      <c r="R5191" s="13">
        <v>1</v>
      </c>
      <c r="S5191" s="5" t="str">
        <f t="shared" ca="1" si="1384"/>
        <v/>
      </c>
      <c r="T5191" s="5">
        <f t="shared" ca="1" si="1385"/>
        <v>0</v>
      </c>
      <c r="U5191" s="4">
        <f t="shared" ca="1" si="1386"/>
        <v>0</v>
      </c>
      <c r="V5191">
        <f t="shared" ca="1" si="1387"/>
        <v>0</v>
      </c>
      <c r="X5191" s="3">
        <v>44631</v>
      </c>
      <c r="Y5191" s="3">
        <v>44638</v>
      </c>
      <c r="Z5191">
        <f t="shared" si="1388"/>
        <v>0</v>
      </c>
      <c r="AA5191" s="1">
        <f t="shared" ca="1" si="1392"/>
        <v>9.1196189995592505</v>
      </c>
      <c r="AB5191" s="14">
        <f t="shared" ca="1" si="1393"/>
        <v>0.24783674360190489</v>
      </c>
    </row>
    <row r="5192" spans="1:28" x14ac:dyDescent="0.35">
      <c r="A5192" s="3">
        <f t="shared" si="1389"/>
        <v>44631.433333333502</v>
      </c>
      <c r="B5192" s="3">
        <f t="shared" si="1377"/>
        <v>44639.033333333478</v>
      </c>
      <c r="C5192" s="3">
        <f t="shared" si="1378"/>
        <v>44651</v>
      </c>
      <c r="D5192" s="4">
        <f t="shared" si="1379"/>
        <v>21</v>
      </c>
      <c r="E5192" s="2">
        <f t="shared" ca="1" si="1380"/>
        <v>1.7918721461191187</v>
      </c>
      <c r="F5192" s="8">
        <f t="shared" ca="1" si="1390"/>
        <v>41.434858488305395</v>
      </c>
      <c r="G5192" s="8">
        <f t="shared" ca="1" si="1391"/>
        <v>21.485922289815807</v>
      </c>
      <c r="H5192">
        <v>0.03</v>
      </c>
      <c r="I5192">
        <v>0</v>
      </c>
      <c r="J5192">
        <v>0</v>
      </c>
      <c r="K5192" s="7">
        <v>0.75</v>
      </c>
      <c r="L5192">
        <v>0.3</v>
      </c>
      <c r="M5192">
        <v>0.3</v>
      </c>
      <c r="N5192" s="7">
        <v>0.8</v>
      </c>
      <c r="O5192">
        <f t="shared" ca="1" si="1381"/>
        <v>9.5377215764132366</v>
      </c>
      <c r="P5192" s="6">
        <f t="shared" ca="1" si="1382"/>
        <v>0.98232828829063201</v>
      </c>
      <c r="Q5192" s="15">
        <f t="shared" ca="1" si="1383"/>
        <v>9.7719749560599034</v>
      </c>
      <c r="R5192" s="13">
        <v>1</v>
      </c>
      <c r="S5192" s="5" t="str">
        <f t="shared" ca="1" si="1384"/>
        <v/>
      </c>
      <c r="T5192" s="5">
        <f t="shared" ca="1" si="1385"/>
        <v>0</v>
      </c>
      <c r="U5192" s="4">
        <f t="shared" ca="1" si="1386"/>
        <v>0</v>
      </c>
      <c r="V5192">
        <f t="shared" ca="1" si="1387"/>
        <v>0</v>
      </c>
      <c r="X5192" s="3">
        <v>44631</v>
      </c>
      <c r="Y5192" s="3">
        <v>44639</v>
      </c>
      <c r="Z5192">
        <f t="shared" si="1388"/>
        <v>0</v>
      </c>
      <c r="AA5192" s="1">
        <f t="shared" ca="1" si="1392"/>
        <v>9.7544740367927965</v>
      </c>
      <c r="AB5192" s="14">
        <f t="shared" ca="1" si="1393"/>
        <v>0.21675246037955986</v>
      </c>
    </row>
    <row r="5193" spans="1:28" x14ac:dyDescent="0.35">
      <c r="A5193" s="3">
        <f t="shared" si="1389"/>
        <v>44631.483333333505</v>
      </c>
      <c r="B5193" s="3">
        <f t="shared" si="1377"/>
        <v>44640.033333333478</v>
      </c>
      <c r="C5193" s="3">
        <f t="shared" si="1378"/>
        <v>44651</v>
      </c>
      <c r="D5193" s="4">
        <f t="shared" si="1379"/>
        <v>21</v>
      </c>
      <c r="E5193" s="2">
        <f t="shared" ca="1" si="1380"/>
        <v>1.7946118721465161</v>
      </c>
      <c r="F5193" s="8">
        <f t="shared" ca="1" si="1390"/>
        <v>41.394688664635169</v>
      </c>
      <c r="G5193" s="8">
        <f t="shared" ca="1" si="1391"/>
        <v>21.012039842769042</v>
      </c>
      <c r="H5193">
        <v>0.03</v>
      </c>
      <c r="I5193">
        <v>0</v>
      </c>
      <c r="J5193">
        <v>0</v>
      </c>
      <c r="K5193" s="7">
        <v>0.75</v>
      </c>
      <c r="L5193">
        <v>0.3</v>
      </c>
      <c r="M5193">
        <v>0.3</v>
      </c>
      <c r="N5193" s="7">
        <v>0.8</v>
      </c>
      <c r="O5193">
        <f t="shared" ca="1" si="1381"/>
        <v>9.9814766557073327</v>
      </c>
      <c r="P5193" s="6">
        <f t="shared" ca="1" si="1382"/>
        <v>0.9823015092269497</v>
      </c>
      <c r="Q5193" s="15">
        <f t="shared" ca="1" si="1383"/>
        <v>9.7719749560599034</v>
      </c>
      <c r="R5193" s="13">
        <v>1</v>
      </c>
      <c r="S5193" s="5" t="str">
        <f t="shared" ca="1" si="1384"/>
        <v/>
      </c>
      <c r="T5193" s="5">
        <f t="shared" ca="1" si="1385"/>
        <v>0</v>
      </c>
      <c r="U5193" s="4">
        <f t="shared" ca="1" si="1386"/>
        <v>0</v>
      </c>
      <c r="V5193">
        <f t="shared" ca="1" si="1387"/>
        <v>0</v>
      </c>
      <c r="X5193" s="3">
        <v>44631</v>
      </c>
      <c r="Y5193" s="3">
        <v>44640</v>
      </c>
      <c r="Z5193">
        <f t="shared" si="1388"/>
        <v>0</v>
      </c>
      <c r="AA5193" s="1">
        <f t="shared" ca="1" si="1392"/>
        <v>10.159189543847855</v>
      </c>
      <c r="AB5193" s="14">
        <f t="shared" ca="1" si="1393"/>
        <v>0.17771288814052255</v>
      </c>
    </row>
    <row r="5194" spans="1:28" x14ac:dyDescent="0.35">
      <c r="A5194" s="3">
        <f t="shared" si="1389"/>
        <v>44631.533333333507</v>
      </c>
      <c r="B5194" s="3">
        <f t="shared" si="1377"/>
        <v>44641.033333333478</v>
      </c>
      <c r="C5194" s="3">
        <f t="shared" si="1378"/>
        <v>44651</v>
      </c>
      <c r="D5194" s="4">
        <f t="shared" si="1379"/>
        <v>21</v>
      </c>
      <c r="E5194" s="2">
        <f t="shared" ca="1" si="1380"/>
        <v>1.7973515981739134</v>
      </c>
      <c r="F5194" s="8">
        <f t="shared" ca="1" si="1390"/>
        <v>40.688307447386705</v>
      </c>
      <c r="G5194" s="8">
        <f t="shared" ca="1" si="1391"/>
        <v>20.663995748834889</v>
      </c>
      <c r="H5194">
        <v>0.03</v>
      </c>
      <c r="I5194">
        <v>0</v>
      </c>
      <c r="J5194">
        <v>0</v>
      </c>
      <c r="K5194" s="7">
        <v>0.75</v>
      </c>
      <c r="L5194">
        <v>0.3</v>
      </c>
      <c r="M5194">
        <v>0.3</v>
      </c>
      <c r="N5194" s="7">
        <v>0.8</v>
      </c>
      <c r="O5194">
        <f t="shared" ca="1" si="1381"/>
        <v>9.799734836705138</v>
      </c>
      <c r="P5194" s="6">
        <f t="shared" ca="1" si="1382"/>
        <v>0.98227473089328632</v>
      </c>
      <c r="Q5194" s="15">
        <f t="shared" ca="1" si="1383"/>
        <v>9.7719749560599034</v>
      </c>
      <c r="R5194" s="13">
        <v>1</v>
      </c>
      <c r="S5194" s="5" t="str">
        <f t="shared" ca="1" si="1384"/>
        <v/>
      </c>
      <c r="T5194" s="5">
        <f t="shared" ca="1" si="1385"/>
        <v>0</v>
      </c>
      <c r="U5194" s="4">
        <f t="shared" ca="1" si="1386"/>
        <v>0</v>
      </c>
      <c r="V5194">
        <f t="shared" ca="1" si="1387"/>
        <v>0</v>
      </c>
      <c r="X5194" s="3">
        <v>44631</v>
      </c>
      <c r="Y5194" s="3">
        <v>44641</v>
      </c>
      <c r="Z5194">
        <f t="shared" si="1388"/>
        <v>0</v>
      </c>
      <c r="AA5194" s="1">
        <f t="shared" ca="1" si="1392"/>
        <v>9.9759289637908708</v>
      </c>
      <c r="AB5194" s="14">
        <f t="shared" ca="1" si="1393"/>
        <v>0.17619412708573279</v>
      </c>
    </row>
    <row r="5195" spans="1:28" x14ac:dyDescent="0.35">
      <c r="A5195" s="3">
        <f t="shared" si="1389"/>
        <v>44631.58333333351</v>
      </c>
      <c r="B5195" s="3">
        <f t="shared" si="1377"/>
        <v>44642.033333333478</v>
      </c>
      <c r="C5195" s="3">
        <f t="shared" si="1378"/>
        <v>44651</v>
      </c>
      <c r="D5195" s="4">
        <f t="shared" si="1379"/>
        <v>21</v>
      </c>
      <c r="E5195" s="2">
        <f t="shared" ca="1" si="1380"/>
        <v>1.8000913242013106</v>
      </c>
      <c r="F5195" s="8">
        <f t="shared" ca="1" si="1390"/>
        <v>40.129656919775933</v>
      </c>
      <c r="G5195" s="8">
        <f t="shared" ca="1" si="1391"/>
        <v>20.554851159858853</v>
      </c>
      <c r="H5195">
        <v>0.03</v>
      </c>
      <c r="I5195">
        <v>0</v>
      </c>
      <c r="J5195">
        <v>0</v>
      </c>
      <c r="K5195" s="7">
        <v>0.75</v>
      </c>
      <c r="L5195">
        <v>0.3</v>
      </c>
      <c r="M5195">
        <v>0.3</v>
      </c>
      <c r="N5195" s="7">
        <v>0.8</v>
      </c>
      <c r="O5195">
        <f t="shared" ca="1" si="1381"/>
        <v>9.4898915299730966</v>
      </c>
      <c r="P5195" s="6">
        <f t="shared" ca="1" si="1382"/>
        <v>0.982247953289622</v>
      </c>
      <c r="Q5195" s="15">
        <f t="shared" ca="1" si="1383"/>
        <v>9.7719749560599034</v>
      </c>
      <c r="R5195" s="13">
        <v>1</v>
      </c>
      <c r="S5195" s="5" t="str">
        <f t="shared" ca="1" si="1384"/>
        <v/>
      </c>
      <c r="T5195" s="5">
        <f t="shared" ca="1" si="1385"/>
        <v>0</v>
      </c>
      <c r="U5195" s="4">
        <f t="shared" ca="1" si="1386"/>
        <v>0</v>
      </c>
      <c r="V5195">
        <f t="shared" ca="1" si="1387"/>
        <v>0</v>
      </c>
      <c r="X5195" s="3">
        <v>44631</v>
      </c>
      <c r="Y5195" s="3">
        <v>44642</v>
      </c>
      <c r="Z5195">
        <f t="shared" si="1388"/>
        <v>0</v>
      </c>
      <c r="AA5195" s="1">
        <f t="shared" ca="1" si="1392"/>
        <v>9.6789740403392734</v>
      </c>
      <c r="AB5195" s="14">
        <f t="shared" ca="1" si="1393"/>
        <v>0.18908251036617685</v>
      </c>
    </row>
    <row r="5196" spans="1:28" x14ac:dyDescent="0.35">
      <c r="A5196" s="3">
        <f t="shared" si="1389"/>
        <v>44631.633333333513</v>
      </c>
      <c r="B5196" s="3">
        <f t="shared" si="1377"/>
        <v>44643.033333333478</v>
      </c>
      <c r="C5196" s="3">
        <f t="shared" si="1378"/>
        <v>44651</v>
      </c>
      <c r="D5196" s="4">
        <f t="shared" si="1379"/>
        <v>21</v>
      </c>
      <c r="E5196" s="2">
        <f t="shared" ca="1" si="1380"/>
        <v>1.8028310502287079</v>
      </c>
      <c r="F5196" s="8">
        <f t="shared" ca="1" si="1390"/>
        <v>40.670652359891108</v>
      </c>
      <c r="G5196" s="8">
        <f t="shared" ca="1" si="1391"/>
        <v>20.352388323600564</v>
      </c>
      <c r="H5196">
        <v>0.03</v>
      </c>
      <c r="I5196">
        <v>0</v>
      </c>
      <c r="J5196">
        <v>0</v>
      </c>
      <c r="K5196" s="7">
        <v>0.75</v>
      </c>
      <c r="L5196">
        <v>0.3</v>
      </c>
      <c r="M5196">
        <v>0.3</v>
      </c>
      <c r="N5196" s="7">
        <v>0.8</v>
      </c>
      <c r="O5196">
        <f t="shared" ca="1" si="1381"/>
        <v>10.098100946317764</v>
      </c>
      <c r="P5196" s="6">
        <f t="shared" ca="1" si="1382"/>
        <v>0.98222117641593687</v>
      </c>
      <c r="Q5196" s="15">
        <f t="shared" ca="1" si="1383"/>
        <v>9.7719749560599034</v>
      </c>
      <c r="R5196" s="13">
        <v>1</v>
      </c>
      <c r="S5196" s="5" t="str">
        <f t="shared" ca="1" si="1384"/>
        <v/>
      </c>
      <c r="T5196" s="5">
        <f t="shared" ca="1" si="1385"/>
        <v>0</v>
      </c>
      <c r="U5196" s="4">
        <f t="shared" ca="1" si="1386"/>
        <v>0</v>
      </c>
      <c r="V5196">
        <f t="shared" ca="1" si="1387"/>
        <v>0</v>
      </c>
      <c r="X5196" s="3">
        <v>44631</v>
      </c>
      <c r="Y5196" s="3">
        <v>44643</v>
      </c>
      <c r="Z5196">
        <f t="shared" si="1388"/>
        <v>0</v>
      </c>
      <c r="AA5196" s="1">
        <f t="shared" ca="1" si="1392"/>
        <v>10.252013607048124</v>
      </c>
      <c r="AB5196" s="14">
        <f t="shared" ca="1" si="1393"/>
        <v>0.15391266073035936</v>
      </c>
    </row>
    <row r="5197" spans="1:28" x14ac:dyDescent="0.35">
      <c r="A5197" s="3">
        <f t="shared" si="1389"/>
        <v>44631.683333333516</v>
      </c>
      <c r="B5197" s="3">
        <f t="shared" si="1377"/>
        <v>44644.033333333478</v>
      </c>
      <c r="C5197" s="3">
        <f t="shared" si="1378"/>
        <v>44651</v>
      </c>
      <c r="D5197" s="4">
        <f t="shared" si="1379"/>
        <v>21</v>
      </c>
      <c r="E5197" s="2">
        <f t="shared" ca="1" si="1380"/>
        <v>1.8055707762561051</v>
      </c>
      <c r="F5197" s="8">
        <f t="shared" ca="1" si="1390"/>
        <v>40.477387398149062</v>
      </c>
      <c r="G5197" s="8">
        <f t="shared" ca="1" si="1391"/>
        <v>20.168359578404484</v>
      </c>
      <c r="H5197">
        <v>0.03</v>
      </c>
      <c r="I5197">
        <v>0</v>
      </c>
      <c r="J5197">
        <v>0</v>
      </c>
      <c r="K5197" s="7">
        <v>0.75</v>
      </c>
      <c r="L5197">
        <v>0.3</v>
      </c>
      <c r="M5197">
        <v>0.3</v>
      </c>
      <c r="N5197" s="7">
        <v>0.8</v>
      </c>
      <c r="O5197">
        <f t="shared" ca="1" si="1381"/>
        <v>10.137180970207311</v>
      </c>
      <c r="P5197" s="6">
        <f t="shared" ca="1" si="1382"/>
        <v>0.98219440027221094</v>
      </c>
      <c r="Q5197" s="15">
        <f t="shared" ca="1" si="1383"/>
        <v>9.7719749560599034</v>
      </c>
      <c r="R5197" s="13">
        <v>1</v>
      </c>
      <c r="S5197" s="5" t="str">
        <f t="shared" ca="1" si="1384"/>
        <v/>
      </c>
      <c r="T5197" s="5">
        <f t="shared" ca="1" si="1385"/>
        <v>0</v>
      </c>
      <c r="U5197" s="4">
        <f t="shared" ca="1" si="1386"/>
        <v>0</v>
      </c>
      <c r="V5197">
        <f t="shared" ca="1" si="1387"/>
        <v>0</v>
      </c>
      <c r="X5197" s="3">
        <v>44631</v>
      </c>
      <c r="Y5197" s="3">
        <v>44644</v>
      </c>
      <c r="Z5197">
        <f t="shared" si="1388"/>
        <v>0</v>
      </c>
      <c r="AA5197" s="1">
        <f t="shared" ca="1" si="1392"/>
        <v>10.284615906760056</v>
      </c>
      <c r="AB5197" s="14">
        <f t="shared" ca="1" si="1393"/>
        <v>0.1474349365527452</v>
      </c>
    </row>
    <row r="5198" spans="1:28" x14ac:dyDescent="0.35">
      <c r="A5198" s="3">
        <f t="shared" si="1389"/>
        <v>44631.733333333519</v>
      </c>
      <c r="B5198" s="3">
        <f t="shared" si="1377"/>
        <v>44645.033333333478</v>
      </c>
      <c r="C5198" s="3">
        <f t="shared" si="1378"/>
        <v>44651</v>
      </c>
      <c r="D5198" s="4">
        <f t="shared" si="1379"/>
        <v>21</v>
      </c>
      <c r="E5198" s="2">
        <f t="shared" ca="1" si="1380"/>
        <v>1.8083105022835024</v>
      </c>
      <c r="F5198" s="8">
        <f t="shared" ca="1" si="1390"/>
        <v>40.163267549083315</v>
      </c>
      <c r="G5198" s="8">
        <f t="shared" ca="1" si="1391"/>
        <v>21.180491002533778</v>
      </c>
      <c r="H5198">
        <v>0.03</v>
      </c>
      <c r="I5198">
        <v>0</v>
      </c>
      <c r="J5198">
        <v>0</v>
      </c>
      <c r="K5198" s="7">
        <v>0.75</v>
      </c>
      <c r="L5198">
        <v>0.3</v>
      </c>
      <c r="M5198">
        <v>0.3</v>
      </c>
      <c r="N5198" s="7">
        <v>0.8</v>
      </c>
      <c r="O5198">
        <f t="shared" ca="1" si="1381"/>
        <v>8.8894596592787067</v>
      </c>
      <c r="P5198" s="6">
        <f t="shared" ca="1" si="1382"/>
        <v>0.98216762485842424</v>
      </c>
      <c r="Q5198" s="15">
        <f t="shared" ca="1" si="1383"/>
        <v>9.7719749560599034</v>
      </c>
      <c r="R5198" s="13">
        <v>1</v>
      </c>
      <c r="S5198" s="5" t="str">
        <f t="shared" ca="1" si="1384"/>
        <v/>
      </c>
      <c r="T5198" s="5">
        <f t="shared" ca="1" si="1385"/>
        <v>0</v>
      </c>
      <c r="U5198" s="4">
        <f t="shared" ca="1" si="1386"/>
        <v>0</v>
      </c>
      <c r="V5198">
        <f t="shared" ca="1" si="1387"/>
        <v>0</v>
      </c>
      <c r="X5198" s="3">
        <v>44631</v>
      </c>
      <c r="Y5198" s="3">
        <v>44645</v>
      </c>
      <c r="Z5198">
        <f t="shared" si="1388"/>
        <v>0</v>
      </c>
      <c r="AA5198" s="1">
        <f t="shared" ca="1" si="1392"/>
        <v>9.1394477733679906</v>
      </c>
      <c r="AB5198" s="14">
        <f t="shared" ca="1" si="1393"/>
        <v>0.2499881140892839</v>
      </c>
    </row>
    <row r="5199" spans="1:28" x14ac:dyDescent="0.35">
      <c r="A5199" s="3">
        <f t="shared" si="1389"/>
        <v>44631.783333333522</v>
      </c>
      <c r="B5199" s="3">
        <f t="shared" si="1377"/>
        <v>44646.033333333478</v>
      </c>
      <c r="C5199" s="3">
        <f t="shared" si="1378"/>
        <v>44651</v>
      </c>
      <c r="D5199" s="4">
        <f t="shared" si="1379"/>
        <v>21</v>
      </c>
      <c r="E5199" s="2">
        <f t="shared" ca="1" si="1380"/>
        <v>1.8110502283108996</v>
      </c>
      <c r="F5199" s="8">
        <f t="shared" ca="1" si="1390"/>
        <v>41.419116844217299</v>
      </c>
      <c r="G5199" s="8">
        <f t="shared" ca="1" si="1391"/>
        <v>20.040582247463398</v>
      </c>
      <c r="H5199">
        <v>0.03</v>
      </c>
      <c r="I5199">
        <v>0</v>
      </c>
      <c r="J5199">
        <v>0</v>
      </c>
      <c r="K5199" s="7">
        <v>0.75</v>
      </c>
      <c r="L5199">
        <v>0.3</v>
      </c>
      <c r="M5199">
        <v>0.3</v>
      </c>
      <c r="N5199" s="7">
        <v>0.8</v>
      </c>
      <c r="O5199">
        <f t="shared" ca="1" si="1381"/>
        <v>10.971255385699575</v>
      </c>
      <c r="P5199" s="6">
        <f t="shared" ca="1" si="1382"/>
        <v>0.98214085017455688</v>
      </c>
      <c r="Q5199" s="15">
        <f t="shared" ca="1" si="1383"/>
        <v>9.7719749560599034</v>
      </c>
      <c r="R5199" s="13">
        <v>1</v>
      </c>
      <c r="S5199" s="5" t="str">
        <f t="shared" ca="1" si="1384"/>
        <v/>
      </c>
      <c r="T5199" s="5">
        <f t="shared" ca="1" si="1385"/>
        <v>0</v>
      </c>
      <c r="U5199" s="4">
        <f t="shared" ca="1" si="1386"/>
        <v>0</v>
      </c>
      <c r="V5199">
        <f t="shared" ca="1" si="1387"/>
        <v>0</v>
      </c>
      <c r="X5199" s="3">
        <v>44631</v>
      </c>
      <c r="Y5199" s="3">
        <v>44646</v>
      </c>
      <c r="Z5199">
        <f t="shared" si="1388"/>
        <v>0</v>
      </c>
      <c r="AA5199" s="1">
        <f t="shared" ca="1" si="1392"/>
        <v>11.084900088380998</v>
      </c>
      <c r="AB5199" s="14">
        <f t="shared" ca="1" si="1393"/>
        <v>0.11364470268142313</v>
      </c>
    </row>
    <row r="5200" spans="1:28" x14ac:dyDescent="0.35">
      <c r="A5200" s="3">
        <f t="shared" si="1389"/>
        <v>44631.833333333525</v>
      </c>
      <c r="B5200" s="3">
        <f t="shared" si="1377"/>
        <v>44647.033333333478</v>
      </c>
      <c r="C5200" s="3">
        <f t="shared" si="1378"/>
        <v>44651</v>
      </c>
      <c r="D5200" s="4">
        <f t="shared" si="1379"/>
        <v>21</v>
      </c>
      <c r="E5200" s="2">
        <f t="shared" ca="1" si="1380"/>
        <v>1.8137899543382969</v>
      </c>
      <c r="F5200" s="8">
        <f t="shared" ca="1" si="1390"/>
        <v>41.496371859045098</v>
      </c>
      <c r="G5200" s="8">
        <f t="shared" ca="1" si="1391"/>
        <v>21.28120229083077</v>
      </c>
      <c r="H5200">
        <v>0.03</v>
      </c>
      <c r="I5200">
        <v>0</v>
      </c>
      <c r="J5200">
        <v>0</v>
      </c>
      <c r="K5200" s="7">
        <v>0.75</v>
      </c>
      <c r="L5200">
        <v>0.3</v>
      </c>
      <c r="M5200">
        <v>0.3</v>
      </c>
      <c r="N5200" s="7">
        <v>0.8</v>
      </c>
      <c r="O5200">
        <f t="shared" ca="1" si="1381"/>
        <v>9.7885766034530519</v>
      </c>
      <c r="P5200" s="6">
        <f t="shared" ca="1" si="1382"/>
        <v>0.98211407622058922</v>
      </c>
      <c r="Q5200" s="15">
        <f t="shared" ca="1" si="1383"/>
        <v>9.7719749560599034</v>
      </c>
      <c r="R5200" s="13">
        <v>1</v>
      </c>
      <c r="S5200" s="5" t="str">
        <f t="shared" ca="1" si="1384"/>
        <v/>
      </c>
      <c r="T5200" s="5">
        <f t="shared" ca="1" si="1385"/>
        <v>0</v>
      </c>
      <c r="U5200" s="4">
        <f t="shared" ca="1" si="1386"/>
        <v>0</v>
      </c>
      <c r="V5200">
        <f t="shared" ca="1" si="1387"/>
        <v>0</v>
      </c>
      <c r="X5200" s="3">
        <v>44631</v>
      </c>
      <c r="Y5200" s="3">
        <v>44647</v>
      </c>
      <c r="Z5200">
        <f t="shared" si="1388"/>
        <v>0</v>
      </c>
      <c r="AA5200" s="1">
        <f t="shared" ca="1" si="1392"/>
        <v>9.9895411423983624</v>
      </c>
      <c r="AB5200" s="14">
        <f t="shared" ca="1" si="1393"/>
        <v>0.20096453894531052</v>
      </c>
    </row>
    <row r="5201" spans="1:28" x14ac:dyDescent="0.35">
      <c r="A5201" s="3">
        <f t="shared" si="1389"/>
        <v>44631.883333333528</v>
      </c>
      <c r="B5201" s="3">
        <f t="shared" si="1377"/>
        <v>44648.033333333478</v>
      </c>
      <c r="C5201" s="3">
        <f t="shared" si="1378"/>
        <v>44651</v>
      </c>
      <c r="D5201" s="4">
        <f t="shared" si="1379"/>
        <v>21</v>
      </c>
      <c r="E5201" s="2">
        <f t="shared" ca="1" si="1380"/>
        <v>1.8165296803656941</v>
      </c>
      <c r="F5201" s="8">
        <f t="shared" ca="1" si="1390"/>
        <v>41.160474024465429</v>
      </c>
      <c r="G5201" s="8">
        <f t="shared" ca="1" si="1391"/>
        <v>20.83871336241095</v>
      </c>
      <c r="H5201">
        <v>0.03</v>
      </c>
      <c r="I5201">
        <v>0</v>
      </c>
      <c r="J5201">
        <v>0</v>
      </c>
      <c r="K5201" s="7">
        <v>0.75</v>
      </c>
      <c r="L5201">
        <v>0.3</v>
      </c>
      <c r="M5201">
        <v>0.3</v>
      </c>
      <c r="N5201" s="7">
        <v>0.8</v>
      </c>
      <c r="O5201">
        <f t="shared" ca="1" si="1381"/>
        <v>9.9791421559381206</v>
      </c>
      <c r="P5201" s="6">
        <f t="shared" ca="1" si="1382"/>
        <v>0.98208730299650127</v>
      </c>
      <c r="Q5201" s="15">
        <f t="shared" ca="1" si="1383"/>
        <v>9.7719749560599034</v>
      </c>
      <c r="R5201" s="13">
        <v>1</v>
      </c>
      <c r="S5201" s="5" t="str">
        <f t="shared" ca="1" si="1384"/>
        <v/>
      </c>
      <c r="T5201" s="5">
        <f t="shared" ca="1" si="1385"/>
        <v>0</v>
      </c>
      <c r="U5201" s="4">
        <f t="shared" ca="1" si="1386"/>
        <v>0</v>
      </c>
      <c r="V5201">
        <f t="shared" ca="1" si="1387"/>
        <v>0</v>
      </c>
      <c r="X5201" s="3">
        <v>44631</v>
      </c>
      <c r="Y5201" s="3">
        <v>44648</v>
      </c>
      <c r="Z5201">
        <f t="shared" si="1388"/>
        <v>0</v>
      </c>
      <c r="AA5201" s="1">
        <f t="shared" ca="1" si="1392"/>
        <v>10.156315092633083</v>
      </c>
      <c r="AB5201" s="14">
        <f t="shared" ca="1" si="1393"/>
        <v>0.17717293669496215</v>
      </c>
    </row>
    <row r="5202" spans="1:28" x14ac:dyDescent="0.35">
      <c r="A5202" s="3">
        <f t="shared" si="1389"/>
        <v>44631.933333333531</v>
      </c>
      <c r="B5202" s="3">
        <f t="shared" si="1377"/>
        <v>44649.033333333478</v>
      </c>
      <c r="C5202" s="3">
        <f t="shared" si="1378"/>
        <v>44651</v>
      </c>
      <c r="D5202" s="4">
        <f t="shared" si="1379"/>
        <v>21</v>
      </c>
      <c r="E5202" s="2">
        <f t="shared" ca="1" si="1380"/>
        <v>1.8192694063930914</v>
      </c>
      <c r="F5202" s="8">
        <f t="shared" ca="1" si="1390"/>
        <v>41.047848634878626</v>
      </c>
      <c r="G5202" s="8">
        <f t="shared" ca="1" si="1391"/>
        <v>20.665127597040335</v>
      </c>
      <c r="H5202">
        <v>0.03</v>
      </c>
      <c r="I5202">
        <v>0</v>
      </c>
      <c r="J5202">
        <v>0</v>
      </c>
      <c r="K5202" s="7">
        <v>0.75</v>
      </c>
      <c r="L5202">
        <v>0.3</v>
      </c>
      <c r="M5202">
        <v>0.3</v>
      </c>
      <c r="N5202" s="7">
        <v>0.8</v>
      </c>
      <c r="O5202">
        <f t="shared" ca="1" si="1381"/>
        <v>10.068258879118634</v>
      </c>
      <c r="P5202" s="6">
        <f t="shared" ca="1" si="1382"/>
        <v>0.98206053050227293</v>
      </c>
      <c r="Q5202" s="15">
        <f t="shared" ca="1" si="1383"/>
        <v>9.7719749560599034</v>
      </c>
      <c r="R5202" s="13">
        <v>1</v>
      </c>
      <c r="S5202" s="5" t="str">
        <f t="shared" ca="1" si="1384"/>
        <v/>
      </c>
      <c r="T5202" s="5">
        <f t="shared" ca="1" si="1385"/>
        <v>0</v>
      </c>
      <c r="U5202" s="4">
        <f t="shared" ca="1" si="1386"/>
        <v>0</v>
      </c>
      <c r="V5202">
        <f t="shared" ca="1" si="1387"/>
        <v>0</v>
      </c>
      <c r="X5202" s="3">
        <v>44631</v>
      </c>
      <c r="Y5202" s="3">
        <v>44649</v>
      </c>
      <c r="Z5202">
        <f t="shared" si="1388"/>
        <v>0</v>
      </c>
      <c r="AA5202" s="1">
        <f t="shared" ca="1" si="1392"/>
        <v>10.236318634016964</v>
      </c>
      <c r="AB5202" s="14">
        <f t="shared" ca="1" si="1393"/>
        <v>0.16805975489833003</v>
      </c>
    </row>
    <row r="5203" spans="1:28" x14ac:dyDescent="0.35">
      <c r="A5203" s="3">
        <f t="shared" si="1389"/>
        <v>44631.983333333534</v>
      </c>
      <c r="B5203" s="3">
        <f t="shared" si="1377"/>
        <v>44650.033333333478</v>
      </c>
      <c r="C5203" s="3">
        <f t="shared" si="1378"/>
        <v>44651</v>
      </c>
      <c r="D5203" s="4">
        <f t="shared" si="1379"/>
        <v>21</v>
      </c>
      <c r="E5203" s="2">
        <f t="shared" ca="1" si="1380"/>
        <v>1.8220091324204888</v>
      </c>
      <c r="F5203" s="8">
        <f t="shared" ca="1" si="1390"/>
        <v>40.612411599233631</v>
      </c>
      <c r="G5203" s="8">
        <f t="shared" ca="1" si="1391"/>
        <v>20.473600675824557</v>
      </c>
      <c r="H5203">
        <v>0.03</v>
      </c>
      <c r="I5203">
        <v>0</v>
      </c>
      <c r="J5203">
        <v>0</v>
      </c>
      <c r="K5203" s="7">
        <v>0.75</v>
      </c>
      <c r="L5203">
        <v>0.3</v>
      </c>
      <c r="M5203">
        <v>0.3</v>
      </c>
      <c r="N5203" s="7">
        <v>0.8</v>
      </c>
      <c r="O5203">
        <f t="shared" ca="1" si="1381"/>
        <v>9.9332080236006632</v>
      </c>
      <c r="P5203" s="6">
        <f t="shared" ca="1" si="1382"/>
        <v>0.98203375873788479</v>
      </c>
      <c r="Q5203" s="15">
        <f t="shared" ca="1" si="1383"/>
        <v>9.7719749560599034</v>
      </c>
      <c r="R5203" s="13">
        <v>1</v>
      </c>
      <c r="S5203" s="5" t="str">
        <f t="shared" ca="1" si="1384"/>
        <v/>
      </c>
      <c r="T5203" s="5">
        <f t="shared" ca="1" si="1385"/>
        <v>0</v>
      </c>
      <c r="U5203" s="4">
        <f t="shared" ca="1" si="1386"/>
        <v>0</v>
      </c>
      <c r="V5203">
        <f t="shared" ca="1" si="1387"/>
        <v>0</v>
      </c>
      <c r="X5203" s="3">
        <v>44631</v>
      </c>
      <c r="Y5203" s="3">
        <v>44650</v>
      </c>
      <c r="Z5203">
        <f t="shared" si="1388"/>
        <v>0</v>
      </c>
      <c r="AA5203" s="1">
        <f t="shared" ca="1" si="1392"/>
        <v>10.102260809698482</v>
      </c>
      <c r="AB5203" s="14">
        <f t="shared" ca="1" si="1393"/>
        <v>0.1690527860978186</v>
      </c>
    </row>
    <row r="5204" spans="1:28" x14ac:dyDescent="0.35">
      <c r="A5204" s="3">
        <f t="shared" si="1389"/>
        <v>44632.033333333537</v>
      </c>
      <c r="B5204" s="3">
        <f t="shared" si="1377"/>
        <v>44632.033333333537</v>
      </c>
      <c r="C5204" s="3">
        <f t="shared" si="1378"/>
        <v>44651</v>
      </c>
      <c r="D5204" s="4">
        <f t="shared" si="1379"/>
        <v>20</v>
      </c>
      <c r="E5204" s="2">
        <f t="shared" ca="1" si="1380"/>
        <v>1.7726940639274975</v>
      </c>
      <c r="F5204" s="8">
        <f t="shared" ca="1" si="1390"/>
        <v>41.223098590550734</v>
      </c>
      <c r="G5204" s="8">
        <f t="shared" ca="1" si="1391"/>
        <v>20.289004796611621</v>
      </c>
      <c r="H5204">
        <v>0.03</v>
      </c>
      <c r="I5204">
        <v>0</v>
      </c>
      <c r="J5204">
        <v>0</v>
      </c>
      <c r="K5204" s="7">
        <v>0.75</v>
      </c>
      <c r="L5204">
        <v>0.3</v>
      </c>
      <c r="M5204">
        <v>0.3</v>
      </c>
      <c r="N5204" s="7">
        <v>0.8</v>
      </c>
      <c r="O5204">
        <f t="shared" ca="1" si="1381"/>
        <v>10.575819146301427</v>
      </c>
      <c r="P5204" s="6">
        <f t="shared" ca="1" si="1382"/>
        <v>0.98251576217860859</v>
      </c>
      <c r="Q5204" s="15">
        <f t="shared" ca="1" si="1383"/>
        <v>9.6572249812740125</v>
      </c>
      <c r="R5204" s="13">
        <v>1</v>
      </c>
      <c r="S5204" s="5" t="str">
        <f t="shared" ca="1" si="1384"/>
        <v/>
      </c>
      <c r="T5204" s="5">
        <f t="shared" ca="1" si="1385"/>
        <v>0</v>
      </c>
      <c r="U5204" s="4">
        <f t="shared" ca="1" si="1386"/>
        <v>1448.5837471911018</v>
      </c>
      <c r="V5204">
        <f t="shared" ca="1" si="1387"/>
        <v>0</v>
      </c>
      <c r="X5204" s="3">
        <v>44632</v>
      </c>
      <c r="Y5204" s="3">
        <v>44632</v>
      </c>
      <c r="Z5204">
        <f t="shared" si="1388"/>
        <v>150</v>
      </c>
      <c r="AA5204" s="1">
        <f t="shared" ca="1" si="1392"/>
        <v>10.702967672148652</v>
      </c>
      <c r="AB5204" s="14">
        <f t="shared" ca="1" si="1393"/>
        <v>0.12714852584722536</v>
      </c>
    </row>
    <row r="5205" spans="1:28" x14ac:dyDescent="0.35">
      <c r="A5205" s="3">
        <f t="shared" si="1389"/>
        <v>44632.085964912483</v>
      </c>
      <c r="B5205" s="3">
        <f t="shared" si="1377"/>
        <v>44633.033333333537</v>
      </c>
      <c r="C5205" s="3">
        <f t="shared" si="1378"/>
        <v>44651</v>
      </c>
      <c r="D5205" s="4">
        <f t="shared" si="1379"/>
        <v>20</v>
      </c>
      <c r="E5205" s="2">
        <f t="shared" ca="1" si="1380"/>
        <v>1.7754337899548946</v>
      </c>
      <c r="F5205" s="8">
        <f t="shared" ca="1" si="1390"/>
        <v>40.072438733387841</v>
      </c>
      <c r="G5205" s="8">
        <f t="shared" ca="1" si="1391"/>
        <v>21.21662286915765</v>
      </c>
      <c r="H5205">
        <v>0.03</v>
      </c>
      <c r="I5205">
        <v>0</v>
      </c>
      <c r="J5205">
        <v>0</v>
      </c>
      <c r="K5205" s="7">
        <v>0.75</v>
      </c>
      <c r="L5205">
        <v>0.3</v>
      </c>
      <c r="M5205">
        <v>0.3</v>
      </c>
      <c r="N5205" s="7">
        <v>0.8</v>
      </c>
      <c r="O5205">
        <f t="shared" ca="1" si="1381"/>
        <v>8.7852061808832289</v>
      </c>
      <c r="P5205" s="6">
        <f t="shared" ca="1" si="1382"/>
        <v>0.98248897800423629</v>
      </c>
      <c r="Q5205" s="15">
        <f t="shared" ca="1" si="1383"/>
        <v>9.6572249812740125</v>
      </c>
      <c r="R5205" s="13">
        <v>1</v>
      </c>
      <c r="S5205" s="5" t="str">
        <f t="shared" ca="1" si="1384"/>
        <v/>
      </c>
      <c r="T5205" s="5">
        <f t="shared" ca="1" si="1385"/>
        <v>0</v>
      </c>
      <c r="U5205" s="4">
        <f t="shared" ca="1" si="1386"/>
        <v>0</v>
      </c>
      <c r="V5205">
        <f t="shared" ca="1" si="1387"/>
        <v>0</v>
      </c>
      <c r="X5205" s="3">
        <v>44632</v>
      </c>
      <c r="Y5205" s="3">
        <v>44633</v>
      </c>
      <c r="Z5205">
        <f t="shared" si="1388"/>
        <v>0</v>
      </c>
      <c r="AA5205" s="1">
        <f t="shared" ca="1" si="1392"/>
        <v>9.0345206512474192</v>
      </c>
      <c r="AB5205" s="14">
        <f t="shared" ca="1" si="1393"/>
        <v>0.2493144703641903</v>
      </c>
    </row>
    <row r="5206" spans="1:28" x14ac:dyDescent="0.35">
      <c r="A5206" s="3">
        <f t="shared" si="1389"/>
        <v>44632.13859649143</v>
      </c>
      <c r="B5206" s="3">
        <f t="shared" si="1377"/>
        <v>44634.033333333537</v>
      </c>
      <c r="C5206" s="3">
        <f t="shared" si="1378"/>
        <v>44651</v>
      </c>
      <c r="D5206" s="4">
        <f t="shared" si="1379"/>
        <v>20</v>
      </c>
      <c r="E5206" s="2">
        <f t="shared" ca="1" si="1380"/>
        <v>1.778173515982292</v>
      </c>
      <c r="F5206" s="8">
        <f t="shared" ca="1" si="1390"/>
        <v>40.647994542024804</v>
      </c>
      <c r="G5206" s="8">
        <f t="shared" ca="1" si="1391"/>
        <v>20.758303856564478</v>
      </c>
      <c r="H5206">
        <v>0.03</v>
      </c>
      <c r="I5206">
        <v>0</v>
      </c>
      <c r="J5206">
        <v>0</v>
      </c>
      <c r="K5206" s="7">
        <v>0.75</v>
      </c>
      <c r="L5206">
        <v>0.3</v>
      </c>
      <c r="M5206">
        <v>0.3</v>
      </c>
      <c r="N5206" s="7">
        <v>0.8</v>
      </c>
      <c r="O5206">
        <f t="shared" ca="1" si="1381"/>
        <v>9.6751920499541235</v>
      </c>
      <c r="P5206" s="6">
        <f t="shared" ca="1" si="1382"/>
        <v>0.98246219456002259</v>
      </c>
      <c r="Q5206" s="15">
        <f t="shared" ca="1" si="1383"/>
        <v>9.6572249812740125</v>
      </c>
      <c r="R5206" s="13">
        <v>1</v>
      </c>
      <c r="S5206" s="5" t="str">
        <f t="shared" ca="1" si="1384"/>
        <v/>
      </c>
      <c r="T5206" s="5">
        <f t="shared" ca="1" si="1385"/>
        <v>0</v>
      </c>
      <c r="U5206" s="4">
        <f t="shared" ca="1" si="1386"/>
        <v>0</v>
      </c>
      <c r="V5206">
        <f t="shared" ca="1" si="1387"/>
        <v>0</v>
      </c>
      <c r="X5206" s="3">
        <v>44632</v>
      </c>
      <c r="Y5206" s="3">
        <v>44634</v>
      </c>
      <c r="Z5206">
        <f t="shared" si="1388"/>
        <v>0</v>
      </c>
      <c r="AA5206" s="1">
        <f t="shared" ca="1" si="1392"/>
        <v>9.8563704127094951</v>
      </c>
      <c r="AB5206" s="14">
        <f t="shared" ca="1" si="1393"/>
        <v>0.18117836275537158</v>
      </c>
    </row>
    <row r="5207" spans="1:28" x14ac:dyDescent="0.35">
      <c r="A5207" s="3">
        <f t="shared" si="1389"/>
        <v>44632.191228070376</v>
      </c>
      <c r="B5207" s="3">
        <f t="shared" si="1377"/>
        <v>44635.033333333537</v>
      </c>
      <c r="C5207" s="3">
        <f t="shared" si="1378"/>
        <v>44651</v>
      </c>
      <c r="D5207" s="4">
        <f t="shared" si="1379"/>
        <v>20</v>
      </c>
      <c r="E5207" s="2">
        <f t="shared" ca="1" si="1380"/>
        <v>1.7809132420096891</v>
      </c>
      <c r="F5207" s="8">
        <f t="shared" ca="1" si="1390"/>
        <v>40.553685306596414</v>
      </c>
      <c r="G5207" s="8">
        <f t="shared" ca="1" si="1391"/>
        <v>20.116533127276135</v>
      </c>
      <c r="H5207">
        <v>0.03</v>
      </c>
      <c r="I5207">
        <v>0</v>
      </c>
      <c r="J5207">
        <v>0</v>
      </c>
      <c r="K5207" s="7">
        <v>0.75</v>
      </c>
      <c r="L5207">
        <v>0.3</v>
      </c>
      <c r="M5207">
        <v>0.3</v>
      </c>
      <c r="N5207" s="7">
        <v>0.8</v>
      </c>
      <c r="O5207">
        <f t="shared" ca="1" si="1381"/>
        <v>10.246230852671175</v>
      </c>
      <c r="P5207" s="6">
        <f t="shared" ca="1" si="1382"/>
        <v>0.98243541184594707</v>
      </c>
      <c r="Q5207" s="15">
        <f t="shared" ca="1" si="1383"/>
        <v>9.6572249812740125</v>
      </c>
      <c r="R5207" s="13">
        <v>1</v>
      </c>
      <c r="S5207" s="5" t="str">
        <f t="shared" ca="1" si="1384"/>
        <v/>
      </c>
      <c r="T5207" s="5">
        <f t="shared" ca="1" si="1385"/>
        <v>0</v>
      </c>
      <c r="U5207" s="4">
        <f t="shared" ca="1" si="1386"/>
        <v>0</v>
      </c>
      <c r="V5207">
        <f t="shared" ca="1" si="1387"/>
        <v>0</v>
      </c>
      <c r="X5207" s="3">
        <v>44632</v>
      </c>
      <c r="Y5207" s="3">
        <v>44635</v>
      </c>
      <c r="Z5207">
        <f t="shared" si="1388"/>
        <v>0</v>
      </c>
      <c r="AA5207" s="1">
        <f t="shared" ca="1" si="1392"/>
        <v>10.38303948707264</v>
      </c>
      <c r="AB5207" s="14">
        <f t="shared" ca="1" si="1393"/>
        <v>0.13680863440146496</v>
      </c>
    </row>
    <row r="5208" spans="1:28" x14ac:dyDescent="0.35">
      <c r="A5208" s="3">
        <f t="shared" si="1389"/>
        <v>44632.243859649323</v>
      </c>
      <c r="B5208" s="3">
        <f t="shared" si="1377"/>
        <v>44636.033333333537</v>
      </c>
      <c r="C5208" s="3">
        <f t="shared" si="1378"/>
        <v>44651</v>
      </c>
      <c r="D5208" s="4">
        <f t="shared" si="1379"/>
        <v>20</v>
      </c>
      <c r="E5208" s="2">
        <f t="shared" ca="1" si="1380"/>
        <v>1.7836529680370865</v>
      </c>
      <c r="F5208" s="8">
        <f t="shared" ca="1" si="1390"/>
        <v>40.729423453071391</v>
      </c>
      <c r="G5208" s="8">
        <f t="shared" ca="1" si="1391"/>
        <v>21.173506414546125</v>
      </c>
      <c r="H5208">
        <v>0.03</v>
      </c>
      <c r="I5208">
        <v>0</v>
      </c>
      <c r="J5208">
        <v>0</v>
      </c>
      <c r="K5208" s="7">
        <v>0.75</v>
      </c>
      <c r="L5208">
        <v>0.3</v>
      </c>
      <c r="M5208">
        <v>0.3</v>
      </c>
      <c r="N5208" s="7">
        <v>0.8</v>
      </c>
      <c r="O5208">
        <f t="shared" ca="1" si="1381"/>
        <v>9.321061175257416</v>
      </c>
      <c r="P5208" s="6">
        <f t="shared" ca="1" si="1382"/>
        <v>0.98240862986199007</v>
      </c>
      <c r="Q5208" s="15">
        <f t="shared" ca="1" si="1383"/>
        <v>9.6572249812740125</v>
      </c>
      <c r="R5208" s="13">
        <v>1</v>
      </c>
      <c r="S5208" s="5" t="str">
        <f t="shared" ca="1" si="1384"/>
        <v/>
      </c>
      <c r="T5208" s="5">
        <f t="shared" ca="1" si="1385"/>
        <v>0</v>
      </c>
      <c r="U5208" s="4">
        <f t="shared" ca="1" si="1386"/>
        <v>0</v>
      </c>
      <c r="V5208">
        <f t="shared" ca="1" si="1387"/>
        <v>0</v>
      </c>
      <c r="X5208" s="3">
        <v>44632</v>
      </c>
      <c r="Y5208" s="3">
        <v>44636</v>
      </c>
      <c r="Z5208">
        <f t="shared" si="1388"/>
        <v>0</v>
      </c>
      <c r="AA5208" s="1">
        <f t="shared" ca="1" si="1392"/>
        <v>9.5371540539155149</v>
      </c>
      <c r="AB5208" s="14">
        <f t="shared" ca="1" si="1393"/>
        <v>0.2160928786580989</v>
      </c>
    </row>
    <row r="5209" spans="1:28" x14ac:dyDescent="0.35">
      <c r="A5209" s="3">
        <f t="shared" si="1389"/>
        <v>44632.29649122827</v>
      </c>
      <c r="B5209" s="3">
        <f t="shared" si="1377"/>
        <v>44637.033333333537</v>
      </c>
      <c r="C5209" s="3">
        <f t="shared" si="1378"/>
        <v>44651</v>
      </c>
      <c r="D5209" s="4">
        <f t="shared" si="1379"/>
        <v>20</v>
      </c>
      <c r="E5209" s="2">
        <f t="shared" ca="1" si="1380"/>
        <v>1.7863926940644839</v>
      </c>
      <c r="F5209" s="8">
        <f t="shared" ca="1" si="1390"/>
        <v>41.140174596113546</v>
      </c>
      <c r="G5209" s="8">
        <f t="shared" ca="1" si="1391"/>
        <v>20.854299880124916</v>
      </c>
      <c r="H5209">
        <v>0.03</v>
      </c>
      <c r="I5209">
        <v>0</v>
      </c>
      <c r="J5209">
        <v>0</v>
      </c>
      <c r="K5209" s="7">
        <v>0.75</v>
      </c>
      <c r="L5209">
        <v>0.3</v>
      </c>
      <c r="M5209">
        <v>0.3</v>
      </c>
      <c r="N5209" s="7">
        <v>0.8</v>
      </c>
      <c r="O5209">
        <f t="shared" ca="1" si="1381"/>
        <v>9.9483310669602396</v>
      </c>
      <c r="P5209" s="6">
        <f t="shared" ca="1" si="1382"/>
        <v>0.98238184860813149</v>
      </c>
      <c r="Q5209" s="15">
        <f t="shared" ca="1" si="1383"/>
        <v>9.6572249812740125</v>
      </c>
      <c r="R5209" s="13">
        <v>1</v>
      </c>
      <c r="S5209" s="5" t="str">
        <f t="shared" ca="1" si="1384"/>
        <v/>
      </c>
      <c r="T5209" s="5">
        <f t="shared" ca="1" si="1385"/>
        <v>0</v>
      </c>
      <c r="U5209" s="4">
        <f t="shared" ca="1" si="1386"/>
        <v>0</v>
      </c>
      <c r="V5209">
        <f t="shared" ca="1" si="1387"/>
        <v>0</v>
      </c>
      <c r="X5209" s="3">
        <v>44632</v>
      </c>
      <c r="Y5209" s="3">
        <v>44637</v>
      </c>
      <c r="Z5209">
        <f t="shared" si="1388"/>
        <v>0</v>
      </c>
      <c r="AA5209" s="1">
        <f t="shared" ca="1" si="1392"/>
        <v>10.120876920466912</v>
      </c>
      <c r="AB5209" s="14">
        <f t="shared" ca="1" si="1393"/>
        <v>0.17254585350667284</v>
      </c>
    </row>
    <row r="5210" spans="1:28" x14ac:dyDescent="0.35">
      <c r="A5210" s="3">
        <f t="shared" si="1389"/>
        <v>44632.349122807216</v>
      </c>
      <c r="B5210" s="3">
        <f t="shared" si="1377"/>
        <v>44638.033333333537</v>
      </c>
      <c r="C5210" s="3">
        <f t="shared" si="1378"/>
        <v>44651</v>
      </c>
      <c r="D5210" s="4">
        <f t="shared" si="1379"/>
        <v>20</v>
      </c>
      <c r="E5210" s="2">
        <f t="shared" ca="1" si="1380"/>
        <v>1.789132420091881</v>
      </c>
      <c r="F5210" s="8">
        <f t="shared" ca="1" si="1390"/>
        <v>41.244483628452855</v>
      </c>
      <c r="G5210" s="8">
        <f t="shared" ca="1" si="1391"/>
        <v>21.392146187425286</v>
      </c>
      <c r="H5210">
        <v>0.03</v>
      </c>
      <c r="I5210">
        <v>0</v>
      </c>
      <c r="J5210">
        <v>0</v>
      </c>
      <c r="K5210" s="7">
        <v>0.75</v>
      </c>
      <c r="L5210">
        <v>0.3</v>
      </c>
      <c r="M5210">
        <v>0.3</v>
      </c>
      <c r="N5210" s="7">
        <v>0.8</v>
      </c>
      <c r="O5210">
        <f t="shared" ca="1" si="1381"/>
        <v>9.4887165339143529</v>
      </c>
      <c r="P5210" s="6">
        <f t="shared" ca="1" si="1382"/>
        <v>0.98235506808435147</v>
      </c>
      <c r="Q5210" s="15">
        <f t="shared" ca="1" si="1383"/>
        <v>9.6572249812740125</v>
      </c>
      <c r="R5210" s="13">
        <v>1</v>
      </c>
      <c r="S5210" s="5" t="str">
        <f t="shared" ca="1" si="1384"/>
        <v/>
      </c>
      <c r="T5210" s="5">
        <f t="shared" ca="1" si="1385"/>
        <v>0</v>
      </c>
      <c r="U5210" s="4">
        <f t="shared" ca="1" si="1386"/>
        <v>0</v>
      </c>
      <c r="V5210">
        <f t="shared" ca="1" si="1387"/>
        <v>0</v>
      </c>
      <c r="X5210" s="3">
        <v>44632</v>
      </c>
      <c r="Y5210" s="3">
        <v>44638</v>
      </c>
      <c r="Z5210">
        <f t="shared" si="1388"/>
        <v>0</v>
      </c>
      <c r="AA5210" s="1">
        <f t="shared" ca="1" si="1392"/>
        <v>9.704258973419627</v>
      </c>
      <c r="AB5210" s="14">
        <f t="shared" ca="1" si="1393"/>
        <v>0.21554243950527407</v>
      </c>
    </row>
    <row r="5211" spans="1:28" x14ac:dyDescent="0.35">
      <c r="A5211" s="3">
        <f t="shared" si="1389"/>
        <v>44632.401754386163</v>
      </c>
      <c r="B5211" s="3">
        <f t="shared" si="1377"/>
        <v>44639.033333333537</v>
      </c>
      <c r="C5211" s="3">
        <f t="shared" si="1378"/>
        <v>44651</v>
      </c>
      <c r="D5211" s="4">
        <f t="shared" si="1379"/>
        <v>20</v>
      </c>
      <c r="E5211" s="2">
        <f t="shared" ca="1" si="1380"/>
        <v>1.7918721461192784</v>
      </c>
      <c r="F5211" s="8">
        <f t="shared" ca="1" si="1390"/>
        <v>40.040899115970653</v>
      </c>
      <c r="G5211" s="8">
        <f t="shared" ca="1" si="1391"/>
        <v>21.403897378335866</v>
      </c>
      <c r="H5211">
        <v>0.03</v>
      </c>
      <c r="I5211">
        <v>0</v>
      </c>
      <c r="J5211">
        <v>0</v>
      </c>
      <c r="K5211" s="7">
        <v>0.75</v>
      </c>
      <c r="L5211">
        <v>0.3</v>
      </c>
      <c r="M5211">
        <v>0.3</v>
      </c>
      <c r="N5211" s="7">
        <v>0.8</v>
      </c>
      <c r="O5211">
        <f t="shared" ca="1" si="1381"/>
        <v>8.5742769586421197</v>
      </c>
      <c r="P5211" s="6">
        <f t="shared" ca="1" si="1382"/>
        <v>0.98232828829063046</v>
      </c>
      <c r="Q5211" s="15">
        <f t="shared" ca="1" si="1383"/>
        <v>9.6572249812740125</v>
      </c>
      <c r="R5211" s="13">
        <v>1</v>
      </c>
      <c r="S5211" s="5" t="str">
        <f t="shared" ca="1" si="1384"/>
        <v/>
      </c>
      <c r="T5211" s="5">
        <f t="shared" ca="1" si="1385"/>
        <v>0</v>
      </c>
      <c r="U5211" s="4">
        <f t="shared" ca="1" si="1386"/>
        <v>0</v>
      </c>
      <c r="V5211">
        <f t="shared" ca="1" si="1387"/>
        <v>0</v>
      </c>
      <c r="X5211" s="3">
        <v>44632</v>
      </c>
      <c r="Y5211" s="3">
        <v>44639</v>
      </c>
      <c r="Z5211">
        <f t="shared" si="1388"/>
        <v>0</v>
      </c>
      <c r="AA5211" s="1">
        <f t="shared" ca="1" si="1392"/>
        <v>8.8508092798619558</v>
      </c>
      <c r="AB5211" s="14">
        <f t="shared" ca="1" si="1393"/>
        <v>0.27653232121983606</v>
      </c>
    </row>
    <row r="5212" spans="1:28" x14ac:dyDescent="0.35">
      <c r="A5212" s="3">
        <f t="shared" si="1389"/>
        <v>44632.454385965109</v>
      </c>
      <c r="B5212" s="3">
        <f t="shared" si="1377"/>
        <v>44640.033333333537</v>
      </c>
      <c r="C5212" s="3">
        <f t="shared" si="1378"/>
        <v>44651</v>
      </c>
      <c r="D5212" s="4">
        <f t="shared" si="1379"/>
        <v>20</v>
      </c>
      <c r="E5212" s="2">
        <f t="shared" ca="1" si="1380"/>
        <v>1.7946118721466755</v>
      </c>
      <c r="F5212" s="8">
        <f t="shared" ca="1" si="1390"/>
        <v>40.219386969799253</v>
      </c>
      <c r="G5212" s="8">
        <f t="shared" ca="1" si="1391"/>
        <v>21.373767388909066</v>
      </c>
      <c r="H5212">
        <v>0.03</v>
      </c>
      <c r="I5212">
        <v>0</v>
      </c>
      <c r="J5212">
        <v>0</v>
      </c>
      <c r="K5212" s="7">
        <v>0.75</v>
      </c>
      <c r="L5212">
        <v>0.3</v>
      </c>
      <c r="M5212">
        <v>0.3</v>
      </c>
      <c r="N5212" s="7">
        <v>0.8</v>
      </c>
      <c r="O5212">
        <f t="shared" ca="1" si="1381"/>
        <v>8.7382728384403734</v>
      </c>
      <c r="P5212" s="6">
        <f t="shared" ca="1" si="1382"/>
        <v>0.98230150922694814</v>
      </c>
      <c r="Q5212" s="15">
        <f t="shared" ca="1" si="1383"/>
        <v>9.6572249812740125</v>
      </c>
      <c r="R5212" s="13">
        <v>1</v>
      </c>
      <c r="S5212" s="5" t="str">
        <f t="shared" ca="1" si="1384"/>
        <v/>
      </c>
      <c r="T5212" s="5">
        <f t="shared" ca="1" si="1385"/>
        <v>0</v>
      </c>
      <c r="U5212" s="4">
        <f t="shared" ca="1" si="1386"/>
        <v>0</v>
      </c>
      <c r="V5212">
        <f t="shared" ca="1" si="1387"/>
        <v>0</v>
      </c>
      <c r="X5212" s="3">
        <v>44632</v>
      </c>
      <c r="Y5212" s="3">
        <v>44640</v>
      </c>
      <c r="Z5212">
        <f t="shared" si="1388"/>
        <v>0</v>
      </c>
      <c r="AA5212" s="1">
        <f t="shared" ca="1" si="1392"/>
        <v>9.0025839642325671</v>
      </c>
      <c r="AB5212" s="14">
        <f t="shared" ca="1" si="1393"/>
        <v>0.26431112579219374</v>
      </c>
    </row>
    <row r="5213" spans="1:28" x14ac:dyDescent="0.35">
      <c r="A5213" s="3">
        <f t="shared" si="1389"/>
        <v>44632.507017544056</v>
      </c>
      <c r="B5213" s="3">
        <f t="shared" si="1377"/>
        <v>44641.033333333537</v>
      </c>
      <c r="C5213" s="3">
        <f t="shared" si="1378"/>
        <v>44651</v>
      </c>
      <c r="D5213" s="4">
        <f t="shared" si="1379"/>
        <v>20</v>
      </c>
      <c r="E5213" s="2">
        <f t="shared" ca="1" si="1380"/>
        <v>1.7973515981740729</v>
      </c>
      <c r="F5213" s="8">
        <f t="shared" ca="1" si="1390"/>
        <v>41.217523055629393</v>
      </c>
      <c r="G5213" s="8">
        <f t="shared" ca="1" si="1391"/>
        <v>20.985498701981836</v>
      </c>
      <c r="H5213">
        <v>0.03</v>
      </c>
      <c r="I5213">
        <v>0</v>
      </c>
      <c r="J5213">
        <v>0</v>
      </c>
      <c r="K5213" s="7">
        <v>0.75</v>
      </c>
      <c r="L5213">
        <v>0.3</v>
      </c>
      <c r="M5213">
        <v>0.3</v>
      </c>
      <c r="N5213" s="7">
        <v>0.8</v>
      </c>
      <c r="O5213">
        <f t="shared" ca="1" si="1381"/>
        <v>9.8751435897402082</v>
      </c>
      <c r="P5213" s="6">
        <f t="shared" ca="1" si="1382"/>
        <v>0.98227473089328488</v>
      </c>
      <c r="Q5213" s="15">
        <f t="shared" ca="1" si="1383"/>
        <v>9.6572249812740125</v>
      </c>
      <c r="R5213" s="13">
        <v>1</v>
      </c>
      <c r="S5213" s="5" t="str">
        <f t="shared" ca="1" si="1384"/>
        <v/>
      </c>
      <c r="T5213" s="5">
        <f t="shared" ca="1" si="1385"/>
        <v>0</v>
      </c>
      <c r="U5213" s="4">
        <f t="shared" ca="1" si="1386"/>
        <v>0</v>
      </c>
      <c r="V5213">
        <f t="shared" ca="1" si="1387"/>
        <v>0</v>
      </c>
      <c r="X5213" s="3">
        <v>44632</v>
      </c>
      <c r="Y5213" s="3">
        <v>44641</v>
      </c>
      <c r="Z5213">
        <f t="shared" si="1388"/>
        <v>0</v>
      </c>
      <c r="AA5213" s="1">
        <f t="shared" ca="1" si="1392"/>
        <v>10.057905172898373</v>
      </c>
      <c r="AB5213" s="14">
        <f t="shared" ca="1" si="1393"/>
        <v>0.1827615831581646</v>
      </c>
    </row>
    <row r="5214" spans="1:28" x14ac:dyDescent="0.35">
      <c r="A5214" s="3">
        <f t="shared" si="1389"/>
        <v>44632.559649123003</v>
      </c>
      <c r="B5214" s="3">
        <f t="shared" si="1377"/>
        <v>44642.033333333537</v>
      </c>
      <c r="C5214" s="3">
        <f t="shared" si="1378"/>
        <v>44651</v>
      </c>
      <c r="D5214" s="4">
        <f t="shared" si="1379"/>
        <v>20</v>
      </c>
      <c r="E5214" s="2">
        <f t="shared" ca="1" si="1380"/>
        <v>1.80009132420147</v>
      </c>
      <c r="F5214" s="8">
        <f t="shared" ca="1" si="1390"/>
        <v>40.233269950787587</v>
      </c>
      <c r="G5214" s="8">
        <f t="shared" ca="1" si="1391"/>
        <v>20.852148933536824</v>
      </c>
      <c r="H5214">
        <v>0.03</v>
      </c>
      <c r="I5214">
        <v>0</v>
      </c>
      <c r="J5214">
        <v>0</v>
      </c>
      <c r="K5214" s="7">
        <v>0.75</v>
      </c>
      <c r="L5214">
        <v>0.3</v>
      </c>
      <c r="M5214">
        <v>0.3</v>
      </c>
      <c r="N5214" s="7">
        <v>0.8</v>
      </c>
      <c r="O5214">
        <f t="shared" ca="1" si="1381"/>
        <v>9.2703035295538641</v>
      </c>
      <c r="P5214" s="6">
        <f t="shared" ca="1" si="1382"/>
        <v>0.98224795328962033</v>
      </c>
      <c r="Q5214" s="15">
        <f t="shared" ca="1" si="1383"/>
        <v>9.6572249812740125</v>
      </c>
      <c r="R5214" s="13">
        <v>1</v>
      </c>
      <c r="S5214" s="5" t="str">
        <f t="shared" ca="1" si="1384"/>
        <v/>
      </c>
      <c r="T5214" s="5">
        <f t="shared" ca="1" si="1385"/>
        <v>0</v>
      </c>
      <c r="U5214" s="4">
        <f t="shared" ca="1" si="1386"/>
        <v>0</v>
      </c>
      <c r="V5214">
        <f t="shared" ca="1" si="1387"/>
        <v>0</v>
      </c>
      <c r="X5214" s="3">
        <v>44632</v>
      </c>
      <c r="Y5214" s="3">
        <v>44642</v>
      </c>
      <c r="Z5214">
        <f t="shared" si="1388"/>
        <v>0</v>
      </c>
      <c r="AA5214" s="1">
        <f t="shared" ca="1" si="1392"/>
        <v>9.4819226298035666</v>
      </c>
      <c r="AB5214" s="14">
        <f t="shared" ca="1" si="1393"/>
        <v>0.21161910024970254</v>
      </c>
    </row>
    <row r="5215" spans="1:28" x14ac:dyDescent="0.35">
      <c r="A5215" s="3">
        <f t="shared" si="1389"/>
        <v>44632.612280701949</v>
      </c>
      <c r="B5215" s="3">
        <f t="shared" si="1377"/>
        <v>44643.033333333537</v>
      </c>
      <c r="C5215" s="3">
        <f t="shared" si="1378"/>
        <v>44651</v>
      </c>
      <c r="D5215" s="4">
        <f t="shared" si="1379"/>
        <v>20</v>
      </c>
      <c r="E5215" s="2">
        <f t="shared" ca="1" si="1380"/>
        <v>1.8028310502288674</v>
      </c>
      <c r="F5215" s="8">
        <f t="shared" ca="1" si="1390"/>
        <v>40.073807648263873</v>
      </c>
      <c r="G5215" s="8">
        <f t="shared" ca="1" si="1391"/>
        <v>20.034877401945607</v>
      </c>
      <c r="H5215">
        <v>0.03</v>
      </c>
      <c r="I5215">
        <v>0</v>
      </c>
      <c r="J5215">
        <v>0</v>
      </c>
      <c r="K5215" s="7">
        <v>0.75</v>
      </c>
      <c r="L5215">
        <v>0.3</v>
      </c>
      <c r="M5215">
        <v>0.3</v>
      </c>
      <c r="N5215" s="7">
        <v>0.8</v>
      </c>
      <c r="O5215">
        <f t="shared" ca="1" si="1381"/>
        <v>9.9679783342522938</v>
      </c>
      <c r="P5215" s="6">
        <f t="shared" ca="1" si="1382"/>
        <v>0.9822211764159352</v>
      </c>
      <c r="Q5215" s="15">
        <f t="shared" ca="1" si="1383"/>
        <v>9.6572249812740125</v>
      </c>
      <c r="R5215" s="13">
        <v>1</v>
      </c>
      <c r="S5215" s="5" t="str">
        <f t="shared" ca="1" si="1384"/>
        <v/>
      </c>
      <c r="T5215" s="5">
        <f t="shared" ca="1" si="1385"/>
        <v>0</v>
      </c>
      <c r="U5215" s="4">
        <f t="shared" ca="1" si="1386"/>
        <v>0</v>
      </c>
      <c r="V5215">
        <f t="shared" ca="1" si="1387"/>
        <v>0</v>
      </c>
      <c r="X5215" s="3">
        <v>44632</v>
      </c>
      <c r="Y5215" s="3">
        <v>44643</v>
      </c>
      <c r="Z5215">
        <f t="shared" si="1388"/>
        <v>0</v>
      </c>
      <c r="AA5215" s="1">
        <f t="shared" ca="1" si="1392"/>
        <v>10.118304188116767</v>
      </c>
      <c r="AB5215" s="14">
        <f t="shared" ca="1" si="1393"/>
        <v>0.15032585386447295</v>
      </c>
    </row>
    <row r="5216" spans="1:28" x14ac:dyDescent="0.35">
      <c r="A5216" s="3">
        <f t="shared" si="1389"/>
        <v>44632.664912280896</v>
      </c>
      <c r="B5216" s="3">
        <f t="shared" si="1377"/>
        <v>44644.033333333537</v>
      </c>
      <c r="C5216" s="3">
        <f t="shared" si="1378"/>
        <v>44651</v>
      </c>
      <c r="D5216" s="4">
        <f t="shared" si="1379"/>
        <v>20</v>
      </c>
      <c r="E5216" s="2">
        <f t="shared" ca="1" si="1380"/>
        <v>1.8055707762562645</v>
      </c>
      <c r="F5216" s="8">
        <f t="shared" ca="1" si="1390"/>
        <v>40.162635249247906</v>
      </c>
      <c r="G5216" s="8">
        <f t="shared" ca="1" si="1391"/>
        <v>21.049420276335912</v>
      </c>
      <c r="H5216">
        <v>0.03</v>
      </c>
      <c r="I5216">
        <v>0</v>
      </c>
      <c r="J5216">
        <v>0</v>
      </c>
      <c r="K5216" s="7">
        <v>0.75</v>
      </c>
      <c r="L5216">
        <v>0.3</v>
      </c>
      <c r="M5216">
        <v>0.3</v>
      </c>
      <c r="N5216" s="7">
        <v>0.8</v>
      </c>
      <c r="O5216">
        <f t="shared" ca="1" si="1381"/>
        <v>9.0200561606000171</v>
      </c>
      <c r="P5216" s="6">
        <f t="shared" ca="1" si="1382"/>
        <v>0.98219440027220917</v>
      </c>
      <c r="Q5216" s="15">
        <f t="shared" ca="1" si="1383"/>
        <v>9.6572249812740125</v>
      </c>
      <c r="R5216" s="13">
        <v>1</v>
      </c>
      <c r="S5216" s="5" t="str">
        <f t="shared" ca="1" si="1384"/>
        <v/>
      </c>
      <c r="T5216" s="5">
        <f t="shared" ca="1" si="1385"/>
        <v>0</v>
      </c>
      <c r="U5216" s="4">
        <f t="shared" ca="1" si="1386"/>
        <v>0</v>
      </c>
      <c r="V5216">
        <f t="shared" ca="1" si="1387"/>
        <v>0</v>
      </c>
      <c r="X5216" s="3">
        <v>44632</v>
      </c>
      <c r="Y5216" s="3">
        <v>44644</v>
      </c>
      <c r="Z5216">
        <f t="shared" si="1388"/>
        <v>0</v>
      </c>
      <c r="AA5216" s="1">
        <f t="shared" ca="1" si="1392"/>
        <v>9.2556529480388221</v>
      </c>
      <c r="AB5216" s="14">
        <f t="shared" ca="1" si="1393"/>
        <v>0.23559678743880497</v>
      </c>
    </row>
    <row r="5217" spans="1:28" x14ac:dyDescent="0.35">
      <c r="A5217" s="3">
        <f t="shared" si="1389"/>
        <v>44632.717543859842</v>
      </c>
      <c r="B5217" s="3">
        <f t="shared" si="1377"/>
        <v>44645.033333333537</v>
      </c>
      <c r="C5217" s="3">
        <f t="shared" si="1378"/>
        <v>44651</v>
      </c>
      <c r="D5217" s="4">
        <f t="shared" si="1379"/>
        <v>20</v>
      </c>
      <c r="E5217" s="2">
        <f t="shared" ca="1" si="1380"/>
        <v>1.8083105022836619</v>
      </c>
      <c r="F5217" s="8">
        <f t="shared" ca="1" si="1390"/>
        <v>41.180947778047916</v>
      </c>
      <c r="G5217" s="8">
        <f t="shared" ca="1" si="1391"/>
        <v>20.825388296272319</v>
      </c>
      <c r="H5217">
        <v>0.03</v>
      </c>
      <c r="I5217">
        <v>0</v>
      </c>
      <c r="J5217">
        <v>0</v>
      </c>
      <c r="K5217" s="7">
        <v>0.75</v>
      </c>
      <c r="L5217">
        <v>0.3</v>
      </c>
      <c r="M5217">
        <v>0.3</v>
      </c>
      <c r="N5217" s="7">
        <v>0.8</v>
      </c>
      <c r="O5217">
        <f t="shared" ca="1" si="1381"/>
        <v>10.007822537263618</v>
      </c>
      <c r="P5217" s="6">
        <f t="shared" ca="1" si="1382"/>
        <v>0.98216762485842268</v>
      </c>
      <c r="Q5217" s="15">
        <f t="shared" ca="1" si="1383"/>
        <v>9.6572249812740125</v>
      </c>
      <c r="R5217" s="13">
        <v>1</v>
      </c>
      <c r="S5217" s="5" t="str">
        <f t="shared" ca="1" si="1384"/>
        <v/>
      </c>
      <c r="T5217" s="5">
        <f t="shared" ca="1" si="1385"/>
        <v>0</v>
      </c>
      <c r="U5217" s="4">
        <f t="shared" ca="1" si="1386"/>
        <v>0</v>
      </c>
      <c r="V5217">
        <f t="shared" ca="1" si="1387"/>
        <v>0</v>
      </c>
      <c r="X5217" s="3">
        <v>44632</v>
      </c>
      <c r="Y5217" s="3">
        <v>44645</v>
      </c>
      <c r="Z5217">
        <f t="shared" si="1388"/>
        <v>0</v>
      </c>
      <c r="AA5217" s="1">
        <f t="shared" ca="1" si="1392"/>
        <v>10.181386416394147</v>
      </c>
      <c r="AB5217" s="14">
        <f t="shared" ca="1" si="1393"/>
        <v>0.17356387913052984</v>
      </c>
    </row>
    <row r="5218" spans="1:28" x14ac:dyDescent="0.35">
      <c r="A5218" s="3">
        <f t="shared" si="1389"/>
        <v>44632.770175438789</v>
      </c>
      <c r="B5218" s="3">
        <f t="shared" si="1377"/>
        <v>44646.033333333537</v>
      </c>
      <c r="C5218" s="3">
        <f t="shared" si="1378"/>
        <v>44651</v>
      </c>
      <c r="D5218" s="4">
        <f t="shared" si="1379"/>
        <v>20</v>
      </c>
      <c r="E5218" s="2">
        <f t="shared" ca="1" si="1380"/>
        <v>1.8110502283110592</v>
      </c>
      <c r="F5218" s="8">
        <f t="shared" ca="1" si="1390"/>
        <v>40.636295656681796</v>
      </c>
      <c r="G5218" s="8">
        <f t="shared" ca="1" si="1391"/>
        <v>20.395704779513306</v>
      </c>
      <c r="H5218">
        <v>0.03</v>
      </c>
      <c r="I5218">
        <v>0</v>
      </c>
      <c r="J5218">
        <v>0</v>
      </c>
      <c r="K5218" s="7">
        <v>0.75</v>
      </c>
      <c r="L5218">
        <v>0.3</v>
      </c>
      <c r="M5218">
        <v>0.3</v>
      </c>
      <c r="N5218" s="7">
        <v>0.8</v>
      </c>
      <c r="O5218">
        <f t="shared" ca="1" si="1381"/>
        <v>10.029016962998039</v>
      </c>
      <c r="P5218" s="6">
        <f t="shared" ca="1" si="1382"/>
        <v>0.98214085017455544</v>
      </c>
      <c r="Q5218" s="15">
        <f t="shared" ca="1" si="1383"/>
        <v>9.6572249812740125</v>
      </c>
      <c r="R5218" s="13">
        <v>1</v>
      </c>
      <c r="S5218" s="5" t="str">
        <f t="shared" ca="1" si="1384"/>
        <v/>
      </c>
      <c r="T5218" s="5">
        <f t="shared" ca="1" si="1385"/>
        <v>0</v>
      </c>
      <c r="U5218" s="4">
        <f t="shared" ca="1" si="1386"/>
        <v>0</v>
      </c>
      <c r="V5218">
        <f t="shared" ca="1" si="1387"/>
        <v>0</v>
      </c>
      <c r="X5218" s="3">
        <v>44632</v>
      </c>
      <c r="Y5218" s="3">
        <v>44646</v>
      </c>
      <c r="Z5218">
        <f t="shared" si="1388"/>
        <v>0</v>
      </c>
      <c r="AA5218" s="1">
        <f t="shared" ca="1" si="1392"/>
        <v>10.188961503364645</v>
      </c>
      <c r="AB5218" s="14">
        <f t="shared" ca="1" si="1393"/>
        <v>0.15994454036660599</v>
      </c>
    </row>
    <row r="5219" spans="1:28" x14ac:dyDescent="0.35">
      <c r="A5219" s="3">
        <f t="shared" si="1389"/>
        <v>44632.822807017736</v>
      </c>
      <c r="B5219" s="3">
        <f t="shared" si="1377"/>
        <v>44647.033333333537</v>
      </c>
      <c r="C5219" s="3">
        <f t="shared" si="1378"/>
        <v>44651</v>
      </c>
      <c r="D5219" s="4">
        <f t="shared" si="1379"/>
        <v>20</v>
      </c>
      <c r="E5219" s="2">
        <f t="shared" ca="1" si="1380"/>
        <v>1.8137899543384564</v>
      </c>
      <c r="F5219" s="8">
        <f t="shared" ca="1" si="1390"/>
        <v>41.061994783309196</v>
      </c>
      <c r="G5219" s="8">
        <f t="shared" ca="1" si="1391"/>
        <v>21.442074796256435</v>
      </c>
      <c r="H5219">
        <v>0.03</v>
      </c>
      <c r="I5219">
        <v>0</v>
      </c>
      <c r="J5219">
        <v>0</v>
      </c>
      <c r="K5219" s="7">
        <v>0.75</v>
      </c>
      <c r="L5219">
        <v>0.3</v>
      </c>
      <c r="M5219">
        <v>0.3</v>
      </c>
      <c r="N5219" s="7">
        <v>0.8</v>
      </c>
      <c r="O5219">
        <f t="shared" ca="1" si="1381"/>
        <v>9.3019212912254616</v>
      </c>
      <c r="P5219" s="6">
        <f t="shared" ca="1" si="1382"/>
        <v>0.98211407622058777</v>
      </c>
      <c r="Q5219" s="15">
        <f t="shared" ca="1" si="1383"/>
        <v>9.6572249812740125</v>
      </c>
      <c r="R5219" s="13">
        <v>1</v>
      </c>
      <c r="S5219" s="5" t="str">
        <f t="shared" ca="1" si="1384"/>
        <v/>
      </c>
      <c r="T5219" s="5">
        <f t="shared" ca="1" si="1385"/>
        <v>0</v>
      </c>
      <c r="U5219" s="4">
        <f t="shared" ca="1" si="1386"/>
        <v>0</v>
      </c>
      <c r="V5219">
        <f t="shared" ca="1" si="1387"/>
        <v>0</v>
      </c>
      <c r="X5219" s="3">
        <v>44632</v>
      </c>
      <c r="Y5219" s="3">
        <v>44647</v>
      </c>
      <c r="Z5219">
        <f t="shared" si="1388"/>
        <v>0</v>
      </c>
      <c r="AA5219" s="1">
        <f t="shared" ca="1" si="1392"/>
        <v>9.53694182479002</v>
      </c>
      <c r="AB5219" s="14">
        <f t="shared" ca="1" si="1393"/>
        <v>0.23502053356455832</v>
      </c>
    </row>
    <row r="5220" spans="1:28" x14ac:dyDescent="0.35">
      <c r="A5220" s="3">
        <f t="shared" si="1389"/>
        <v>44632.875438596682</v>
      </c>
      <c r="B5220" s="3">
        <f t="shared" si="1377"/>
        <v>44648.033333333537</v>
      </c>
      <c r="C5220" s="3">
        <f t="shared" si="1378"/>
        <v>44651</v>
      </c>
      <c r="D5220" s="4">
        <f t="shared" si="1379"/>
        <v>20</v>
      </c>
      <c r="E5220" s="2">
        <f t="shared" ca="1" si="1380"/>
        <v>1.8165296803658537</v>
      </c>
      <c r="F5220" s="8">
        <f t="shared" ca="1" si="1390"/>
        <v>41.055731782070936</v>
      </c>
      <c r="G5220" s="8">
        <f t="shared" ca="1" si="1391"/>
        <v>20.686985820850794</v>
      </c>
      <c r="H5220">
        <v>0.03</v>
      </c>
      <c r="I5220">
        <v>0</v>
      </c>
      <c r="J5220">
        <v>0</v>
      </c>
      <c r="K5220" s="7">
        <v>0.75</v>
      </c>
      <c r="L5220">
        <v>0.3</v>
      </c>
      <c r="M5220">
        <v>0.3</v>
      </c>
      <c r="N5220" s="7">
        <v>0.8</v>
      </c>
      <c r="O5220">
        <f t="shared" ca="1" si="1381"/>
        <v>10.052313015702406</v>
      </c>
      <c r="P5220" s="6">
        <f t="shared" ca="1" si="1382"/>
        <v>0.98208730299649982</v>
      </c>
      <c r="Q5220" s="15">
        <f t="shared" ca="1" si="1383"/>
        <v>9.6572249812740125</v>
      </c>
      <c r="R5220" s="13">
        <v>1</v>
      </c>
      <c r="S5220" s="5" t="str">
        <f t="shared" ca="1" si="1384"/>
        <v/>
      </c>
      <c r="T5220" s="5">
        <f t="shared" ca="1" si="1385"/>
        <v>0</v>
      </c>
      <c r="U5220" s="4">
        <f t="shared" ca="1" si="1386"/>
        <v>0</v>
      </c>
      <c r="V5220">
        <f t="shared" ca="1" si="1387"/>
        <v>0</v>
      </c>
      <c r="X5220" s="3">
        <v>44632</v>
      </c>
      <c r="Y5220" s="3">
        <v>44648</v>
      </c>
      <c r="Z5220">
        <f t="shared" si="1388"/>
        <v>0</v>
      </c>
      <c r="AA5220" s="1">
        <f t="shared" ca="1" si="1392"/>
        <v>10.221215139160428</v>
      </c>
      <c r="AB5220" s="14">
        <f t="shared" ca="1" si="1393"/>
        <v>0.16890212345802169</v>
      </c>
    </row>
    <row r="5221" spans="1:28" x14ac:dyDescent="0.35">
      <c r="A5221" s="3">
        <f t="shared" si="1389"/>
        <v>44632.928070175629</v>
      </c>
      <c r="B5221" s="3">
        <f t="shared" si="1377"/>
        <v>44649.033333333537</v>
      </c>
      <c r="C5221" s="3">
        <f t="shared" si="1378"/>
        <v>44651</v>
      </c>
      <c r="D5221" s="4">
        <f t="shared" si="1379"/>
        <v>20</v>
      </c>
      <c r="E5221" s="2">
        <f t="shared" ca="1" si="1380"/>
        <v>1.8192694063932509</v>
      </c>
      <c r="F5221" s="8">
        <f t="shared" ca="1" si="1390"/>
        <v>40.680978404947567</v>
      </c>
      <c r="G5221" s="8">
        <f t="shared" ca="1" si="1391"/>
        <v>20.030453934594487</v>
      </c>
      <c r="H5221">
        <v>0.03</v>
      </c>
      <c r="I5221">
        <v>0</v>
      </c>
      <c r="J5221">
        <v>0</v>
      </c>
      <c r="K5221" s="7">
        <v>0.75</v>
      </c>
      <c r="L5221">
        <v>0.3</v>
      </c>
      <c r="M5221">
        <v>0.3</v>
      </c>
      <c r="N5221" s="7">
        <v>0.8</v>
      </c>
      <c r="O5221">
        <f t="shared" ca="1" si="1381"/>
        <v>10.427779869116186</v>
      </c>
      <c r="P5221" s="6">
        <f t="shared" ca="1" si="1382"/>
        <v>0.98206053050227149</v>
      </c>
      <c r="Q5221" s="15">
        <f t="shared" ca="1" si="1383"/>
        <v>9.6572249812740125</v>
      </c>
      <c r="R5221" s="13">
        <v>1</v>
      </c>
      <c r="S5221" s="5" t="str">
        <f t="shared" ca="1" si="1384"/>
        <v/>
      </c>
      <c r="T5221" s="5">
        <f t="shared" ca="1" si="1385"/>
        <v>0</v>
      </c>
      <c r="U5221" s="4">
        <f t="shared" ca="1" si="1386"/>
        <v>0</v>
      </c>
      <c r="V5221">
        <f t="shared" ca="1" si="1387"/>
        <v>0</v>
      </c>
      <c r="X5221" s="3">
        <v>44632</v>
      </c>
      <c r="Y5221" s="3">
        <v>44649</v>
      </c>
      <c r="Z5221">
        <f t="shared" si="1388"/>
        <v>0</v>
      </c>
      <c r="AA5221" s="1">
        <f t="shared" ca="1" si="1392"/>
        <v>10.562134191847132</v>
      </c>
      <c r="AB5221" s="14">
        <f t="shared" ca="1" si="1393"/>
        <v>0.13435432273094605</v>
      </c>
    </row>
    <row r="5222" spans="1:28" x14ac:dyDescent="0.35">
      <c r="A5222" s="3">
        <f t="shared" si="1389"/>
        <v>44632.980701754575</v>
      </c>
      <c r="B5222" s="3">
        <f t="shared" si="1377"/>
        <v>44650.033333333537</v>
      </c>
      <c r="C5222" s="3">
        <f t="shared" si="1378"/>
        <v>44651</v>
      </c>
      <c r="D5222" s="4">
        <f t="shared" si="1379"/>
        <v>20</v>
      </c>
      <c r="E5222" s="2">
        <f t="shared" ca="1" si="1380"/>
        <v>1.8220091324206482</v>
      </c>
      <c r="F5222" s="8">
        <f t="shared" ca="1" si="1390"/>
        <v>41.37688958155767</v>
      </c>
      <c r="G5222" s="8">
        <f t="shared" ca="1" si="1391"/>
        <v>20.798334635438565</v>
      </c>
      <c r="H5222">
        <v>0.03</v>
      </c>
      <c r="I5222">
        <v>0</v>
      </c>
      <c r="J5222">
        <v>0</v>
      </c>
      <c r="K5222" s="7">
        <v>0.75</v>
      </c>
      <c r="L5222">
        <v>0.3</v>
      </c>
      <c r="M5222">
        <v>0.3</v>
      </c>
      <c r="N5222" s="7">
        <v>0.8</v>
      </c>
      <c r="O5222">
        <f t="shared" ca="1" si="1381"/>
        <v>10.181832550729688</v>
      </c>
      <c r="P5222" s="6">
        <f t="shared" ca="1" si="1382"/>
        <v>0.98203375873788301</v>
      </c>
      <c r="Q5222" s="15">
        <f t="shared" ca="1" si="1383"/>
        <v>9.6572249812740125</v>
      </c>
      <c r="R5222" s="13">
        <v>1</v>
      </c>
      <c r="S5222" s="5" t="str">
        <f t="shared" ca="1" si="1384"/>
        <v/>
      </c>
      <c r="T5222" s="5">
        <f t="shared" ca="1" si="1385"/>
        <v>0</v>
      </c>
      <c r="U5222" s="4">
        <f t="shared" ca="1" si="1386"/>
        <v>0</v>
      </c>
      <c r="V5222">
        <f t="shared" ca="1" si="1387"/>
        <v>0</v>
      </c>
      <c r="X5222" s="3">
        <v>44632</v>
      </c>
      <c r="Y5222" s="3">
        <v>44650</v>
      </c>
      <c r="Z5222">
        <f t="shared" si="1388"/>
        <v>0</v>
      </c>
      <c r="AA5222" s="1">
        <f t="shared" ca="1" si="1392"/>
        <v>10.34928628662415</v>
      </c>
      <c r="AB5222" s="14">
        <f t="shared" ca="1" si="1393"/>
        <v>0.16745373589446189</v>
      </c>
    </row>
    <row r="5223" spans="1:28" x14ac:dyDescent="0.35">
      <c r="A5223" s="3">
        <f t="shared" si="1389"/>
        <v>44633.033333333522</v>
      </c>
      <c r="B5223" s="3">
        <f t="shared" si="1377"/>
        <v>44633.033333333522</v>
      </c>
      <c r="C5223" s="3">
        <f t="shared" si="1378"/>
        <v>44651</v>
      </c>
      <c r="D5223" s="4">
        <f t="shared" si="1379"/>
        <v>19</v>
      </c>
      <c r="E5223" s="2">
        <f t="shared" ca="1" si="1380"/>
        <v>1.7754337899548549</v>
      </c>
      <c r="F5223" s="8">
        <f t="shared" ca="1" si="1390"/>
        <v>41.190994785304468</v>
      </c>
      <c r="G5223" s="8">
        <f t="shared" ca="1" si="1391"/>
        <v>20.956161908668804</v>
      </c>
      <c r="H5223">
        <v>0.03</v>
      </c>
      <c r="I5223">
        <v>0</v>
      </c>
      <c r="J5223">
        <v>0</v>
      </c>
      <c r="K5223" s="7">
        <v>0.75</v>
      </c>
      <c r="L5223">
        <v>0.3</v>
      </c>
      <c r="M5223">
        <v>0.3</v>
      </c>
      <c r="N5223" s="7">
        <v>0.8</v>
      </c>
      <c r="O5223">
        <f t="shared" ca="1" si="1381"/>
        <v>9.8845841803095453</v>
      </c>
      <c r="P5223" s="6">
        <f t="shared" ca="1" si="1382"/>
        <v>0.98248897800423673</v>
      </c>
      <c r="Q5223" s="15">
        <f t="shared" ca="1" si="1383"/>
        <v>9.9664151901740539</v>
      </c>
      <c r="R5223" s="13">
        <v>1</v>
      </c>
      <c r="S5223" s="5" t="str">
        <f t="shared" ca="1" si="1384"/>
        <v/>
      </c>
      <c r="T5223" s="5">
        <f t="shared" ca="1" si="1385"/>
        <v>0</v>
      </c>
      <c r="U5223" s="4">
        <f t="shared" ca="1" si="1386"/>
        <v>1494.9622785261081</v>
      </c>
      <c r="V5223">
        <f t="shared" ca="1" si="1387"/>
        <v>0</v>
      </c>
      <c r="X5223" s="3">
        <v>44633</v>
      </c>
      <c r="Y5223" s="3">
        <v>44633</v>
      </c>
      <c r="Z5223">
        <f t="shared" si="1388"/>
        <v>150</v>
      </c>
      <c r="AA5223" s="1">
        <f t="shared" ca="1" si="1392"/>
        <v>10.061002906797754</v>
      </c>
      <c r="AB5223" s="14">
        <f t="shared" ca="1" si="1393"/>
        <v>0.17641872648820822</v>
      </c>
    </row>
    <row r="5224" spans="1:28" x14ac:dyDescent="0.35">
      <c r="A5224" s="3">
        <f t="shared" si="1389"/>
        <v>44633.088888889077</v>
      </c>
      <c r="B5224" s="3">
        <f t="shared" si="1377"/>
        <v>44634.033333333522</v>
      </c>
      <c r="C5224" s="3">
        <f t="shared" si="1378"/>
        <v>44651</v>
      </c>
      <c r="D5224" s="4">
        <f t="shared" si="1379"/>
        <v>19</v>
      </c>
      <c r="E5224" s="2">
        <f t="shared" ca="1" si="1380"/>
        <v>1.778173515982252</v>
      </c>
      <c r="F5224" s="8">
        <f t="shared" ca="1" si="1390"/>
        <v>40.992089950039606</v>
      </c>
      <c r="G5224" s="8">
        <f t="shared" ca="1" si="1391"/>
        <v>21.019106715562682</v>
      </c>
      <c r="H5224">
        <v>0.03</v>
      </c>
      <c r="I5224">
        <v>0</v>
      </c>
      <c r="J5224">
        <v>0</v>
      </c>
      <c r="K5224" s="7">
        <v>0.75</v>
      </c>
      <c r="L5224">
        <v>0.3</v>
      </c>
      <c r="M5224">
        <v>0.3</v>
      </c>
      <c r="N5224" s="7">
        <v>0.8</v>
      </c>
      <c r="O5224">
        <f t="shared" ca="1" si="1381"/>
        <v>9.6724607469670225</v>
      </c>
      <c r="P5224" s="6">
        <f t="shared" ca="1" si="1382"/>
        <v>0.98246219456002304</v>
      </c>
      <c r="Q5224" s="15">
        <f t="shared" ca="1" si="1383"/>
        <v>9.9664151901740539</v>
      </c>
      <c r="R5224" s="13">
        <v>1</v>
      </c>
      <c r="S5224" s="5" t="str">
        <f t="shared" ca="1" si="1384"/>
        <v/>
      </c>
      <c r="T5224" s="5">
        <f t="shared" ca="1" si="1385"/>
        <v>0</v>
      </c>
      <c r="U5224" s="4">
        <f t="shared" ca="1" si="1386"/>
        <v>0</v>
      </c>
      <c r="V5224">
        <f t="shared" ca="1" si="1387"/>
        <v>0</v>
      </c>
      <c r="X5224" s="3">
        <v>44633</v>
      </c>
      <c r="Y5224" s="3">
        <v>44634</v>
      </c>
      <c r="Z5224">
        <f t="shared" si="1388"/>
        <v>0</v>
      </c>
      <c r="AA5224" s="1">
        <f t="shared" ca="1" si="1392"/>
        <v>9.8623247561376637</v>
      </c>
      <c r="AB5224" s="14">
        <f t="shared" ca="1" si="1393"/>
        <v>0.18986400917064117</v>
      </c>
    </row>
    <row r="5225" spans="1:28" x14ac:dyDescent="0.35">
      <c r="A5225" s="3">
        <f t="shared" si="1389"/>
        <v>44633.144444444632</v>
      </c>
      <c r="B5225" s="3">
        <f t="shared" si="1377"/>
        <v>44635.033333333522</v>
      </c>
      <c r="C5225" s="3">
        <f t="shared" si="1378"/>
        <v>44651</v>
      </c>
      <c r="D5225" s="4">
        <f t="shared" si="1379"/>
        <v>19</v>
      </c>
      <c r="E5225" s="2">
        <f t="shared" ca="1" si="1380"/>
        <v>1.7809132420096494</v>
      </c>
      <c r="F5225" s="8">
        <f t="shared" ca="1" si="1390"/>
        <v>40.99629133441092</v>
      </c>
      <c r="G5225" s="8">
        <f t="shared" ca="1" si="1391"/>
        <v>20.335636626710848</v>
      </c>
      <c r="H5225">
        <v>0.03</v>
      </c>
      <c r="I5225">
        <v>0</v>
      </c>
      <c r="J5225">
        <v>0</v>
      </c>
      <c r="K5225" s="7">
        <v>0.75</v>
      </c>
      <c r="L5225">
        <v>0.3</v>
      </c>
      <c r="M5225">
        <v>0.3</v>
      </c>
      <c r="N5225" s="7">
        <v>0.8</v>
      </c>
      <c r="O5225">
        <f t="shared" ca="1" si="1381"/>
        <v>10.359081874097338</v>
      </c>
      <c r="P5225" s="6">
        <f t="shared" ca="1" si="1382"/>
        <v>0.98243541184594729</v>
      </c>
      <c r="Q5225" s="15">
        <f t="shared" ca="1" si="1383"/>
        <v>9.9664151901740539</v>
      </c>
      <c r="R5225" s="13">
        <v>1</v>
      </c>
      <c r="S5225" s="5" t="str">
        <f t="shared" ca="1" si="1384"/>
        <v/>
      </c>
      <c r="T5225" s="5">
        <f t="shared" ca="1" si="1385"/>
        <v>0</v>
      </c>
      <c r="U5225" s="4">
        <f t="shared" ca="1" si="1386"/>
        <v>0</v>
      </c>
      <c r="V5225">
        <f t="shared" ca="1" si="1387"/>
        <v>0</v>
      </c>
      <c r="X5225" s="3">
        <v>44633</v>
      </c>
      <c r="Y5225" s="3">
        <v>44635</v>
      </c>
      <c r="Z5225">
        <f t="shared" si="1388"/>
        <v>0</v>
      </c>
      <c r="AA5225" s="1">
        <f t="shared" ca="1" si="1392"/>
        <v>10.497321627037937</v>
      </c>
      <c r="AB5225" s="14">
        <f t="shared" ca="1" si="1393"/>
        <v>0.1382397529405992</v>
      </c>
    </row>
    <row r="5226" spans="1:28" x14ac:dyDescent="0.35">
      <c r="A5226" s="3">
        <f t="shared" si="1389"/>
        <v>44633.200000000186</v>
      </c>
      <c r="B5226" s="3">
        <f t="shared" si="1377"/>
        <v>44636.033333333522</v>
      </c>
      <c r="C5226" s="3">
        <f t="shared" si="1378"/>
        <v>44651</v>
      </c>
      <c r="D5226" s="4">
        <f t="shared" si="1379"/>
        <v>19</v>
      </c>
      <c r="E5226" s="2">
        <f t="shared" ca="1" si="1380"/>
        <v>1.7836529680370465</v>
      </c>
      <c r="F5226" s="8">
        <f t="shared" ca="1" si="1390"/>
        <v>41.092105804943465</v>
      </c>
      <c r="G5226" s="8">
        <f t="shared" ca="1" si="1391"/>
        <v>20.136652621475577</v>
      </c>
      <c r="H5226">
        <v>0.03</v>
      </c>
      <c r="I5226">
        <v>0</v>
      </c>
      <c r="J5226">
        <v>0</v>
      </c>
      <c r="K5226" s="7">
        <v>0.75</v>
      </c>
      <c r="L5226">
        <v>0.3</v>
      </c>
      <c r="M5226">
        <v>0.3</v>
      </c>
      <c r="N5226" s="7">
        <v>0.8</v>
      </c>
      <c r="O5226">
        <f t="shared" ca="1" si="1381"/>
        <v>10.629926732232022</v>
      </c>
      <c r="P5226" s="6">
        <f t="shared" ca="1" si="1382"/>
        <v>0.98240862986199029</v>
      </c>
      <c r="Q5226" s="15">
        <f t="shared" ca="1" si="1383"/>
        <v>9.9664151901740539</v>
      </c>
      <c r="R5226" s="13">
        <v>1</v>
      </c>
      <c r="S5226" s="5" t="str">
        <f t="shared" ca="1" si="1384"/>
        <v/>
      </c>
      <c r="T5226" s="5">
        <f t="shared" ca="1" si="1385"/>
        <v>0</v>
      </c>
      <c r="U5226" s="4">
        <f t="shared" ca="1" si="1386"/>
        <v>0</v>
      </c>
      <c r="V5226">
        <f t="shared" ca="1" si="1387"/>
        <v>0</v>
      </c>
      <c r="X5226" s="3">
        <v>44633</v>
      </c>
      <c r="Y5226" s="3">
        <v>44636</v>
      </c>
      <c r="Z5226">
        <f t="shared" si="1388"/>
        <v>0</v>
      </c>
      <c r="AA5226" s="1">
        <f t="shared" ca="1" si="1392"/>
        <v>10.753157278476309</v>
      </c>
      <c r="AB5226" s="14">
        <f t="shared" ca="1" si="1393"/>
        <v>0.12323054624428664</v>
      </c>
    </row>
    <row r="5227" spans="1:28" x14ac:dyDescent="0.35">
      <c r="A5227" s="3">
        <f t="shared" si="1389"/>
        <v>44633.255555555741</v>
      </c>
      <c r="B5227" s="3">
        <f t="shared" si="1377"/>
        <v>44637.033333333522</v>
      </c>
      <c r="C5227" s="3">
        <f t="shared" si="1378"/>
        <v>44651</v>
      </c>
      <c r="D5227" s="4">
        <f t="shared" si="1379"/>
        <v>19</v>
      </c>
      <c r="E5227" s="2">
        <f t="shared" ca="1" si="1380"/>
        <v>1.7863926940644439</v>
      </c>
      <c r="F5227" s="8">
        <f t="shared" ca="1" si="1390"/>
        <v>40.410163280190439</v>
      </c>
      <c r="G5227" s="8">
        <f t="shared" ca="1" si="1391"/>
        <v>20.000545245895026</v>
      </c>
      <c r="H5227">
        <v>0.03</v>
      </c>
      <c r="I5227">
        <v>0</v>
      </c>
      <c r="J5227">
        <v>0</v>
      </c>
      <c r="K5227" s="7">
        <v>0.75</v>
      </c>
      <c r="L5227">
        <v>0.3</v>
      </c>
      <c r="M5227">
        <v>0.3</v>
      </c>
      <c r="N5227" s="7">
        <v>0.8</v>
      </c>
      <c r="O5227">
        <f t="shared" ca="1" si="1381"/>
        <v>10.254577214247803</v>
      </c>
      <c r="P5227" s="6">
        <f t="shared" ca="1" si="1382"/>
        <v>0.98238184860813194</v>
      </c>
      <c r="Q5227" s="15">
        <f t="shared" ca="1" si="1383"/>
        <v>9.9664151901740539</v>
      </c>
      <c r="R5227" s="13">
        <v>1</v>
      </c>
      <c r="S5227" s="5" t="str">
        <f t="shared" ca="1" si="1384"/>
        <v/>
      </c>
      <c r="T5227" s="5">
        <f t="shared" ca="1" si="1385"/>
        <v>0</v>
      </c>
      <c r="U5227" s="4">
        <f t="shared" ca="1" si="1386"/>
        <v>0</v>
      </c>
      <c r="V5227">
        <f t="shared" ca="1" si="1387"/>
        <v>0</v>
      </c>
      <c r="X5227" s="3">
        <v>44633</v>
      </c>
      <c r="Y5227" s="3">
        <v>44637</v>
      </c>
      <c r="Z5227">
        <f t="shared" si="1388"/>
        <v>0</v>
      </c>
      <c r="AA5227" s="1">
        <f t="shared" ca="1" si="1392"/>
        <v>10.388931582620433</v>
      </c>
      <c r="AB5227" s="14">
        <f t="shared" ca="1" si="1393"/>
        <v>0.13435436837263026</v>
      </c>
    </row>
    <row r="5228" spans="1:28" x14ac:dyDescent="0.35">
      <c r="A5228" s="3">
        <f t="shared" si="1389"/>
        <v>44633.311111111296</v>
      </c>
      <c r="B5228" s="3">
        <f t="shared" si="1377"/>
        <v>44638.033333333522</v>
      </c>
      <c r="C5228" s="3">
        <f t="shared" si="1378"/>
        <v>44651</v>
      </c>
      <c r="D5228" s="4">
        <f t="shared" si="1379"/>
        <v>19</v>
      </c>
      <c r="E5228" s="2">
        <f t="shared" ca="1" si="1380"/>
        <v>1.7891324200918413</v>
      </c>
      <c r="F5228" s="8">
        <f t="shared" ca="1" si="1390"/>
        <v>40.213930941426952</v>
      </c>
      <c r="G5228" s="8">
        <f t="shared" ca="1" si="1391"/>
        <v>20.505190387180974</v>
      </c>
      <c r="H5228">
        <v>0.03</v>
      </c>
      <c r="I5228">
        <v>0</v>
      </c>
      <c r="J5228">
        <v>0</v>
      </c>
      <c r="K5228" s="7">
        <v>0.75</v>
      </c>
      <c r="L5228">
        <v>0.3</v>
      </c>
      <c r="M5228">
        <v>0.3</v>
      </c>
      <c r="N5228" s="7">
        <v>0.8</v>
      </c>
      <c r="O5228">
        <f t="shared" ca="1" si="1381"/>
        <v>9.6027578188892377</v>
      </c>
      <c r="P5228" s="6">
        <f t="shared" ca="1" si="1382"/>
        <v>0.98235506808435191</v>
      </c>
      <c r="Q5228" s="15">
        <f t="shared" ca="1" si="1383"/>
        <v>9.9664151901740539</v>
      </c>
      <c r="R5228" s="13">
        <v>1</v>
      </c>
      <c r="S5228" s="5" t="str">
        <f t="shared" ca="1" si="1384"/>
        <v/>
      </c>
      <c r="T5228" s="5">
        <f t="shared" ca="1" si="1385"/>
        <v>0</v>
      </c>
      <c r="U5228" s="4">
        <f t="shared" ca="1" si="1386"/>
        <v>0</v>
      </c>
      <c r="V5228">
        <f t="shared" ca="1" si="1387"/>
        <v>0</v>
      </c>
      <c r="X5228" s="3">
        <v>44633</v>
      </c>
      <c r="Y5228" s="3">
        <v>44638</v>
      </c>
      <c r="Z5228">
        <f t="shared" si="1388"/>
        <v>0</v>
      </c>
      <c r="AA5228" s="1">
        <f t="shared" ca="1" si="1392"/>
        <v>9.781874513506871</v>
      </c>
      <c r="AB5228" s="14">
        <f t="shared" ca="1" si="1393"/>
        <v>0.17911669461763324</v>
      </c>
    </row>
    <row r="5229" spans="1:28" x14ac:dyDescent="0.35">
      <c r="A5229" s="3">
        <f t="shared" si="1389"/>
        <v>44633.366666666851</v>
      </c>
      <c r="B5229" s="3">
        <f t="shared" si="1377"/>
        <v>44639.033333333522</v>
      </c>
      <c r="C5229" s="3">
        <f t="shared" si="1378"/>
        <v>44651</v>
      </c>
      <c r="D5229" s="4">
        <f t="shared" si="1379"/>
        <v>19</v>
      </c>
      <c r="E5229" s="2">
        <f t="shared" ca="1" si="1380"/>
        <v>1.7918721461192384</v>
      </c>
      <c r="F5229" s="8">
        <f t="shared" ca="1" si="1390"/>
        <v>41.214200720174162</v>
      </c>
      <c r="G5229" s="8">
        <f t="shared" ca="1" si="1391"/>
        <v>21.100709063862691</v>
      </c>
      <c r="H5229">
        <v>0.03</v>
      </c>
      <c r="I5229">
        <v>0</v>
      </c>
      <c r="J5229">
        <v>0</v>
      </c>
      <c r="K5229" s="7">
        <v>0.75</v>
      </c>
      <c r="L5229">
        <v>0.3</v>
      </c>
      <c r="M5229">
        <v>0.3</v>
      </c>
      <c r="N5229" s="7">
        <v>0.8</v>
      </c>
      <c r="O5229">
        <f t="shared" ca="1" si="1381"/>
        <v>9.7574414762679282</v>
      </c>
      <c r="P5229" s="6">
        <f t="shared" ca="1" si="1382"/>
        <v>0.9823282882906309</v>
      </c>
      <c r="Q5229" s="15">
        <f t="shared" ca="1" si="1383"/>
        <v>9.9664151901740539</v>
      </c>
      <c r="R5229" s="13">
        <v>1</v>
      </c>
      <c r="S5229" s="5" t="str">
        <f t="shared" ca="1" si="1384"/>
        <v/>
      </c>
      <c r="T5229" s="5">
        <f t="shared" ca="1" si="1385"/>
        <v>0</v>
      </c>
      <c r="U5229" s="4">
        <f t="shared" ca="1" si="1386"/>
        <v>0</v>
      </c>
      <c r="V5229">
        <f t="shared" ca="1" si="1387"/>
        <v>0</v>
      </c>
      <c r="X5229" s="3">
        <v>44633</v>
      </c>
      <c r="Y5229" s="3">
        <v>44639</v>
      </c>
      <c r="Z5229">
        <f t="shared" si="1388"/>
        <v>0</v>
      </c>
      <c r="AA5229" s="1">
        <f t="shared" ca="1" si="1392"/>
        <v>9.9487675178219881</v>
      </c>
      <c r="AB5229" s="14">
        <f t="shared" ca="1" si="1393"/>
        <v>0.19132604155405986</v>
      </c>
    </row>
    <row r="5230" spans="1:28" x14ac:dyDescent="0.35">
      <c r="A5230" s="3">
        <f t="shared" si="1389"/>
        <v>44633.422222222405</v>
      </c>
      <c r="B5230" s="3">
        <f t="shared" si="1377"/>
        <v>44640.033333333522</v>
      </c>
      <c r="C5230" s="3">
        <f t="shared" si="1378"/>
        <v>44651</v>
      </c>
      <c r="D5230" s="4">
        <f t="shared" si="1379"/>
        <v>19</v>
      </c>
      <c r="E5230" s="2">
        <f t="shared" ca="1" si="1380"/>
        <v>1.7946118721466358</v>
      </c>
      <c r="F5230" s="8">
        <f t="shared" ca="1" si="1390"/>
        <v>41.104740362451743</v>
      </c>
      <c r="G5230" s="8">
        <f t="shared" ca="1" si="1391"/>
        <v>20.533666911380838</v>
      </c>
      <c r="H5230">
        <v>0.03</v>
      </c>
      <c r="I5230">
        <v>0</v>
      </c>
      <c r="J5230">
        <v>0</v>
      </c>
      <c r="K5230" s="7">
        <v>0.75</v>
      </c>
      <c r="L5230">
        <v>0.3</v>
      </c>
      <c r="M5230">
        <v>0.3</v>
      </c>
      <c r="N5230" s="7">
        <v>0.8</v>
      </c>
      <c r="O5230">
        <f t="shared" ca="1" si="1381"/>
        <v>10.242388360457969</v>
      </c>
      <c r="P5230" s="6">
        <f t="shared" ca="1" si="1382"/>
        <v>0.98230150922694859</v>
      </c>
      <c r="Q5230" s="15">
        <f t="shared" ca="1" si="1383"/>
        <v>9.9664151901740539</v>
      </c>
      <c r="R5230" s="13">
        <v>1</v>
      </c>
      <c r="S5230" s="5" t="str">
        <f t="shared" ca="1" si="1384"/>
        <v/>
      </c>
      <c r="T5230" s="5">
        <f t="shared" ca="1" si="1385"/>
        <v>0</v>
      </c>
      <c r="U5230" s="4">
        <f t="shared" ca="1" si="1386"/>
        <v>0</v>
      </c>
      <c r="V5230">
        <f t="shared" ca="1" si="1387"/>
        <v>0</v>
      </c>
      <c r="X5230" s="3">
        <v>44633</v>
      </c>
      <c r="Y5230" s="3">
        <v>44640</v>
      </c>
      <c r="Z5230">
        <f t="shared" si="1388"/>
        <v>0</v>
      </c>
      <c r="AA5230" s="1">
        <f t="shared" ca="1" si="1392"/>
        <v>10.393655003240934</v>
      </c>
      <c r="AB5230" s="14">
        <f t="shared" ca="1" si="1393"/>
        <v>0.15126664278296431</v>
      </c>
    </row>
    <row r="5231" spans="1:28" x14ac:dyDescent="0.35">
      <c r="A5231" s="3">
        <f t="shared" si="1389"/>
        <v>44633.47777777796</v>
      </c>
      <c r="B5231" s="3">
        <f t="shared" si="1377"/>
        <v>44641.033333333522</v>
      </c>
      <c r="C5231" s="3">
        <f t="shared" si="1378"/>
        <v>44651</v>
      </c>
      <c r="D5231" s="4">
        <f t="shared" si="1379"/>
        <v>19</v>
      </c>
      <c r="E5231" s="2">
        <f t="shared" ca="1" si="1380"/>
        <v>1.7973515981740329</v>
      </c>
      <c r="F5231" s="8">
        <f t="shared" ca="1" si="1390"/>
        <v>40.706180846159988</v>
      </c>
      <c r="G5231" s="8">
        <f t="shared" ca="1" si="1391"/>
        <v>21.408827949797391</v>
      </c>
      <c r="H5231">
        <v>0.03</v>
      </c>
      <c r="I5231">
        <v>0</v>
      </c>
      <c r="J5231">
        <v>0</v>
      </c>
      <c r="K5231" s="7">
        <v>0.75</v>
      </c>
      <c r="L5231">
        <v>0.3</v>
      </c>
      <c r="M5231">
        <v>0.3</v>
      </c>
      <c r="N5231" s="7">
        <v>0.8</v>
      </c>
      <c r="O5231">
        <f t="shared" ca="1" si="1381"/>
        <v>9.0683076848225994</v>
      </c>
      <c r="P5231" s="6">
        <f t="shared" ca="1" si="1382"/>
        <v>0.98227473089328499</v>
      </c>
      <c r="Q5231" s="15">
        <f t="shared" ca="1" si="1383"/>
        <v>9.9664151901740539</v>
      </c>
      <c r="R5231" s="13">
        <v>1</v>
      </c>
      <c r="S5231" s="5" t="str">
        <f t="shared" ca="1" si="1384"/>
        <v/>
      </c>
      <c r="T5231" s="5">
        <f t="shared" ca="1" si="1385"/>
        <v>0</v>
      </c>
      <c r="U5231" s="4">
        <f t="shared" ca="1" si="1386"/>
        <v>0</v>
      </c>
      <c r="V5231">
        <f t="shared" ca="1" si="1387"/>
        <v>0</v>
      </c>
      <c r="X5231" s="3">
        <v>44633</v>
      </c>
      <c r="Y5231" s="3">
        <v>44641</v>
      </c>
      <c r="Z5231">
        <f t="shared" si="1388"/>
        <v>0</v>
      </c>
      <c r="AA5231" s="1">
        <f t="shared" ca="1" si="1392"/>
        <v>9.3124789555487126</v>
      </c>
      <c r="AB5231" s="14">
        <f t="shared" ca="1" si="1393"/>
        <v>0.24417127072611322</v>
      </c>
    </row>
    <row r="5232" spans="1:28" x14ac:dyDescent="0.35">
      <c r="A5232" s="3">
        <f t="shared" si="1389"/>
        <v>44633.533333333515</v>
      </c>
      <c r="B5232" s="3">
        <f t="shared" si="1377"/>
        <v>44642.033333333522</v>
      </c>
      <c r="C5232" s="3">
        <f t="shared" si="1378"/>
        <v>44651</v>
      </c>
      <c r="D5232" s="4">
        <f t="shared" si="1379"/>
        <v>19</v>
      </c>
      <c r="E5232" s="2">
        <f t="shared" ca="1" si="1380"/>
        <v>1.8000913242014303</v>
      </c>
      <c r="F5232" s="8">
        <f t="shared" ca="1" si="1390"/>
        <v>41.202678503574454</v>
      </c>
      <c r="G5232" s="8">
        <f t="shared" ca="1" si="1391"/>
        <v>21.495310706787492</v>
      </c>
      <c r="H5232">
        <v>0.03</v>
      </c>
      <c r="I5232">
        <v>0</v>
      </c>
      <c r="J5232">
        <v>0</v>
      </c>
      <c r="K5232" s="7">
        <v>0.75</v>
      </c>
      <c r="L5232">
        <v>0.3</v>
      </c>
      <c r="M5232">
        <v>0.3</v>
      </c>
      <c r="N5232" s="7">
        <v>0.8</v>
      </c>
      <c r="O5232">
        <f t="shared" ca="1" si="1381"/>
        <v>9.3541981708933477</v>
      </c>
      <c r="P5232" s="6">
        <f t="shared" ca="1" si="1382"/>
        <v>0.98224795328962078</v>
      </c>
      <c r="Q5232" s="15">
        <f t="shared" ca="1" si="1383"/>
        <v>9.9664151901740539</v>
      </c>
      <c r="R5232" s="13">
        <v>1</v>
      </c>
      <c r="S5232" s="5" t="str">
        <f t="shared" ca="1" si="1384"/>
        <v/>
      </c>
      <c r="T5232" s="5">
        <f t="shared" ca="1" si="1385"/>
        <v>0</v>
      </c>
      <c r="U5232" s="4">
        <f t="shared" ca="1" si="1386"/>
        <v>0</v>
      </c>
      <c r="V5232">
        <f t="shared" ca="1" si="1387"/>
        <v>0</v>
      </c>
      <c r="X5232" s="3">
        <v>44633</v>
      </c>
      <c r="Y5232" s="3">
        <v>44642</v>
      </c>
      <c r="Z5232">
        <f t="shared" si="1388"/>
        <v>0</v>
      </c>
      <c r="AA5232" s="1">
        <f t="shared" ca="1" si="1392"/>
        <v>9.5843647902259761</v>
      </c>
      <c r="AB5232" s="14">
        <f t="shared" ca="1" si="1393"/>
        <v>0.23016661933262839</v>
      </c>
    </row>
    <row r="5233" spans="1:28" x14ac:dyDescent="0.35">
      <c r="A5233" s="3">
        <f t="shared" si="1389"/>
        <v>44633.588888889069</v>
      </c>
      <c r="B5233" s="3">
        <f t="shared" si="1377"/>
        <v>44643.033333333522</v>
      </c>
      <c r="C5233" s="3">
        <f t="shared" si="1378"/>
        <v>44651</v>
      </c>
      <c r="D5233" s="4">
        <f t="shared" si="1379"/>
        <v>19</v>
      </c>
      <c r="E5233" s="2">
        <f t="shared" ca="1" si="1380"/>
        <v>1.8028310502288274</v>
      </c>
      <c r="F5233" s="8">
        <f t="shared" ca="1" si="1390"/>
        <v>41.190604147051701</v>
      </c>
      <c r="G5233" s="8">
        <f t="shared" ca="1" si="1391"/>
        <v>20.669798080252484</v>
      </c>
      <c r="H5233">
        <v>0.03</v>
      </c>
      <c r="I5233">
        <v>0</v>
      </c>
      <c r="J5233">
        <v>0</v>
      </c>
      <c r="K5233" s="7">
        <v>0.75</v>
      </c>
      <c r="L5233">
        <v>0.3</v>
      </c>
      <c r="M5233">
        <v>0.3</v>
      </c>
      <c r="N5233" s="7">
        <v>0.8</v>
      </c>
      <c r="O5233">
        <f t="shared" ca="1" si="1381"/>
        <v>10.17065503003629</v>
      </c>
      <c r="P5233" s="6">
        <f t="shared" ca="1" si="1382"/>
        <v>0.98222117641593554</v>
      </c>
      <c r="Q5233" s="15">
        <f t="shared" ca="1" si="1383"/>
        <v>9.9664151901740539</v>
      </c>
      <c r="R5233" s="13">
        <v>1</v>
      </c>
      <c r="S5233" s="5" t="str">
        <f t="shared" ca="1" si="1384"/>
        <v/>
      </c>
      <c r="T5233" s="5">
        <f t="shared" ca="1" si="1385"/>
        <v>0</v>
      </c>
      <c r="U5233" s="4">
        <f t="shared" ca="1" si="1386"/>
        <v>0</v>
      </c>
      <c r="V5233">
        <f t="shared" ca="1" si="1387"/>
        <v>0</v>
      </c>
      <c r="X5233" s="3">
        <v>44633</v>
      </c>
      <c r="Y5233" s="3">
        <v>44643</v>
      </c>
      <c r="Z5233">
        <f t="shared" si="1388"/>
        <v>0</v>
      </c>
      <c r="AA5233" s="1">
        <f t="shared" ca="1" si="1392"/>
        <v>10.330726612713228</v>
      </c>
      <c r="AB5233" s="14">
        <f t="shared" ca="1" si="1393"/>
        <v>0.16007158267693811</v>
      </c>
    </row>
    <row r="5234" spans="1:28" x14ac:dyDescent="0.35">
      <c r="A5234" s="3">
        <f t="shared" si="1389"/>
        <v>44633.644444444624</v>
      </c>
      <c r="B5234" s="3">
        <f t="shared" si="1377"/>
        <v>44644.033333333522</v>
      </c>
      <c r="C5234" s="3">
        <f t="shared" si="1378"/>
        <v>44651</v>
      </c>
      <c r="D5234" s="4">
        <f t="shared" si="1379"/>
        <v>19</v>
      </c>
      <c r="E5234" s="2">
        <f t="shared" ca="1" si="1380"/>
        <v>1.8055707762562248</v>
      </c>
      <c r="F5234" s="8">
        <f t="shared" ca="1" si="1390"/>
        <v>41.140813136576028</v>
      </c>
      <c r="G5234" s="8">
        <f t="shared" ca="1" si="1391"/>
        <v>21.457510585576028</v>
      </c>
      <c r="H5234">
        <v>0.03</v>
      </c>
      <c r="I5234">
        <v>0</v>
      </c>
      <c r="J5234">
        <v>0</v>
      </c>
      <c r="K5234" s="7">
        <v>0.75</v>
      </c>
      <c r="L5234">
        <v>0.3</v>
      </c>
      <c r="M5234">
        <v>0.3</v>
      </c>
      <c r="N5234" s="7">
        <v>0.8</v>
      </c>
      <c r="O5234">
        <f t="shared" ca="1" si="1381"/>
        <v>9.3455992668559915</v>
      </c>
      <c r="P5234" s="6">
        <f t="shared" ca="1" si="1382"/>
        <v>0.98219440027220961</v>
      </c>
      <c r="Q5234" s="15">
        <f t="shared" ca="1" si="1383"/>
        <v>9.9664151901740539</v>
      </c>
      <c r="R5234" s="13">
        <v>1</v>
      </c>
      <c r="S5234" s="5" t="str">
        <f t="shared" ca="1" si="1384"/>
        <v/>
      </c>
      <c r="T5234" s="5">
        <f t="shared" ca="1" si="1385"/>
        <v>0</v>
      </c>
      <c r="U5234" s="4">
        <f t="shared" ca="1" si="1386"/>
        <v>0</v>
      </c>
      <c r="V5234">
        <f t="shared" ca="1" si="1387"/>
        <v>0</v>
      </c>
      <c r="X5234" s="3">
        <v>44633</v>
      </c>
      <c r="Y5234" s="3">
        <v>44644</v>
      </c>
      <c r="Z5234">
        <f t="shared" si="1388"/>
        <v>0</v>
      </c>
      <c r="AA5234" s="1">
        <f t="shared" ca="1" si="1392"/>
        <v>9.576327155958996</v>
      </c>
      <c r="AB5234" s="14">
        <f t="shared" ca="1" si="1393"/>
        <v>0.23072788910300446</v>
      </c>
    </row>
    <row r="5235" spans="1:28" x14ac:dyDescent="0.35">
      <c r="A5235" s="3">
        <f t="shared" si="1389"/>
        <v>44633.700000000179</v>
      </c>
      <c r="B5235" s="3">
        <f t="shared" si="1377"/>
        <v>44645.033333333522</v>
      </c>
      <c r="C5235" s="3">
        <f t="shared" si="1378"/>
        <v>44651</v>
      </c>
      <c r="D5235" s="4">
        <f t="shared" si="1379"/>
        <v>19</v>
      </c>
      <c r="E5235" s="2">
        <f t="shared" ca="1" si="1380"/>
        <v>1.8083105022836219</v>
      </c>
      <c r="F5235" s="8">
        <f t="shared" ca="1" si="1390"/>
        <v>40.11600335489392</v>
      </c>
      <c r="G5235" s="8">
        <f t="shared" ca="1" si="1391"/>
        <v>20.451657788811808</v>
      </c>
      <c r="H5235">
        <v>0.03</v>
      </c>
      <c r="I5235">
        <v>0</v>
      </c>
      <c r="J5235">
        <v>0</v>
      </c>
      <c r="K5235" s="7">
        <v>0.75</v>
      </c>
      <c r="L5235">
        <v>0.3</v>
      </c>
      <c r="M5235">
        <v>0.3</v>
      </c>
      <c r="N5235" s="7">
        <v>0.8</v>
      </c>
      <c r="O5235">
        <f t="shared" ca="1" si="1381"/>
        <v>9.5828447273586299</v>
      </c>
      <c r="P5235" s="6">
        <f t="shared" ca="1" si="1382"/>
        <v>0.98216762485842291</v>
      </c>
      <c r="Q5235" s="15">
        <f t="shared" ca="1" si="1383"/>
        <v>9.9664151901740539</v>
      </c>
      <c r="R5235" s="13">
        <v>1</v>
      </c>
      <c r="S5235" s="5" t="str">
        <f t="shared" ca="1" si="1384"/>
        <v/>
      </c>
      <c r="T5235" s="5">
        <f t="shared" ca="1" si="1385"/>
        <v>0</v>
      </c>
      <c r="U5235" s="4">
        <f t="shared" ca="1" si="1386"/>
        <v>0</v>
      </c>
      <c r="V5235">
        <f t="shared" ca="1" si="1387"/>
        <v>0</v>
      </c>
      <c r="X5235" s="3">
        <v>44633</v>
      </c>
      <c r="Y5235" s="3">
        <v>44645</v>
      </c>
      <c r="Z5235">
        <f t="shared" si="1388"/>
        <v>0</v>
      </c>
      <c r="AA5235" s="1">
        <f t="shared" ca="1" si="1392"/>
        <v>9.7655064224421828</v>
      </c>
      <c r="AB5235" s="14">
        <f t="shared" ca="1" si="1393"/>
        <v>0.1826616950835529</v>
      </c>
    </row>
    <row r="5236" spans="1:28" x14ac:dyDescent="0.35">
      <c r="A5236" s="3">
        <f t="shared" si="1389"/>
        <v>44633.755555555734</v>
      </c>
      <c r="B5236" s="3">
        <f t="shared" si="1377"/>
        <v>44646.033333333522</v>
      </c>
      <c r="C5236" s="3">
        <f t="shared" si="1378"/>
        <v>44651</v>
      </c>
      <c r="D5236" s="4">
        <f t="shared" si="1379"/>
        <v>19</v>
      </c>
      <c r="E5236" s="2">
        <f t="shared" ca="1" si="1380"/>
        <v>1.8110502283110193</v>
      </c>
      <c r="F5236" s="8">
        <f t="shared" ca="1" si="1390"/>
        <v>40.869136707450302</v>
      </c>
      <c r="G5236" s="8">
        <f t="shared" ca="1" si="1391"/>
        <v>20.761638929463135</v>
      </c>
      <c r="H5236">
        <v>0.03</v>
      </c>
      <c r="I5236">
        <v>0</v>
      </c>
      <c r="J5236">
        <v>0</v>
      </c>
      <c r="K5236" s="7">
        <v>0.75</v>
      </c>
      <c r="L5236">
        <v>0.3</v>
      </c>
      <c r="M5236">
        <v>0.3</v>
      </c>
      <c r="N5236" s="7">
        <v>0.8</v>
      </c>
      <c r="O5236">
        <f t="shared" ca="1" si="1381"/>
        <v>9.8377136011245874</v>
      </c>
      <c r="P5236" s="6">
        <f t="shared" ca="1" si="1382"/>
        <v>0.98214085017455588</v>
      </c>
      <c r="Q5236" s="15">
        <f t="shared" ca="1" si="1383"/>
        <v>9.9664151901740539</v>
      </c>
      <c r="R5236" s="13">
        <v>1</v>
      </c>
      <c r="S5236" s="5" t="str">
        <f t="shared" ca="1" si="1384"/>
        <v/>
      </c>
      <c r="T5236" s="5">
        <f t="shared" ca="1" si="1385"/>
        <v>0</v>
      </c>
      <c r="U5236" s="4">
        <f t="shared" ca="1" si="1386"/>
        <v>0</v>
      </c>
      <c r="V5236">
        <f t="shared" ca="1" si="1387"/>
        <v>0</v>
      </c>
      <c r="X5236" s="3">
        <v>44633</v>
      </c>
      <c r="Y5236" s="3">
        <v>44646</v>
      </c>
      <c r="Z5236">
        <f t="shared" si="1388"/>
        <v>0</v>
      </c>
      <c r="AA5236" s="1">
        <f t="shared" ca="1" si="1392"/>
        <v>10.018190012465272</v>
      </c>
      <c r="AB5236" s="14">
        <f t="shared" ca="1" si="1393"/>
        <v>0.18047641134068471</v>
      </c>
    </row>
    <row r="5237" spans="1:28" x14ac:dyDescent="0.35">
      <c r="A5237" s="3">
        <f t="shared" si="1389"/>
        <v>44633.811111111288</v>
      </c>
      <c r="B5237" s="3">
        <f t="shared" si="1377"/>
        <v>44647.033333333522</v>
      </c>
      <c r="C5237" s="3">
        <f t="shared" si="1378"/>
        <v>44651</v>
      </c>
      <c r="D5237" s="4">
        <f t="shared" si="1379"/>
        <v>19</v>
      </c>
      <c r="E5237" s="2">
        <f t="shared" ca="1" si="1380"/>
        <v>1.8137899543384166</v>
      </c>
      <c r="F5237" s="8">
        <f t="shared" ca="1" si="1390"/>
        <v>40.529250912861556</v>
      </c>
      <c r="G5237" s="8">
        <f t="shared" ca="1" si="1391"/>
        <v>20.333711500403535</v>
      </c>
      <c r="H5237">
        <v>0.03</v>
      </c>
      <c r="I5237">
        <v>0</v>
      </c>
      <c r="J5237">
        <v>0</v>
      </c>
      <c r="K5237" s="7">
        <v>0.75</v>
      </c>
      <c r="L5237">
        <v>0.3</v>
      </c>
      <c r="M5237">
        <v>0.3</v>
      </c>
      <c r="N5237" s="7">
        <v>0.8</v>
      </c>
      <c r="O5237">
        <f t="shared" ca="1" si="1381"/>
        <v>10.010726684242631</v>
      </c>
      <c r="P5237" s="6">
        <f t="shared" ca="1" si="1382"/>
        <v>0.98211407622058811</v>
      </c>
      <c r="Q5237" s="15">
        <f t="shared" ca="1" si="1383"/>
        <v>9.9664151901740539</v>
      </c>
      <c r="R5237" s="13">
        <v>1</v>
      </c>
      <c r="S5237" s="5" t="str">
        <f t="shared" ca="1" si="1384"/>
        <v/>
      </c>
      <c r="T5237" s="5">
        <f t="shared" ca="1" si="1385"/>
        <v>0</v>
      </c>
      <c r="U5237" s="4">
        <f t="shared" ca="1" si="1386"/>
        <v>0</v>
      </c>
      <c r="V5237">
        <f t="shared" ca="1" si="1387"/>
        <v>0</v>
      </c>
      <c r="X5237" s="3">
        <v>44633</v>
      </c>
      <c r="Y5237" s="3">
        <v>44647</v>
      </c>
      <c r="Z5237">
        <f t="shared" si="1388"/>
        <v>0</v>
      </c>
      <c r="AA5237" s="1">
        <f t="shared" ca="1" si="1392"/>
        <v>10.170194185385395</v>
      </c>
      <c r="AB5237" s="14">
        <f t="shared" ca="1" si="1393"/>
        <v>0.15946750114276398</v>
      </c>
    </row>
    <row r="5238" spans="1:28" x14ac:dyDescent="0.35">
      <c r="A5238" s="3">
        <f t="shared" si="1389"/>
        <v>44633.866666666843</v>
      </c>
      <c r="B5238" s="3">
        <f t="shared" si="1377"/>
        <v>44648.033333333522</v>
      </c>
      <c r="C5238" s="3">
        <f t="shared" si="1378"/>
        <v>44651</v>
      </c>
      <c r="D5238" s="4">
        <f t="shared" si="1379"/>
        <v>19</v>
      </c>
      <c r="E5238" s="2">
        <f t="shared" ca="1" si="1380"/>
        <v>1.8165296803658137</v>
      </c>
      <c r="F5238" s="8">
        <f t="shared" ca="1" si="1390"/>
        <v>41.399862551842361</v>
      </c>
      <c r="G5238" s="8">
        <f t="shared" ca="1" si="1391"/>
        <v>20.389555635449362</v>
      </c>
      <c r="H5238">
        <v>0.03</v>
      </c>
      <c r="I5238">
        <v>0</v>
      </c>
      <c r="J5238">
        <v>0</v>
      </c>
      <c r="K5238" s="7">
        <v>0.75</v>
      </c>
      <c r="L5238">
        <v>0.3</v>
      </c>
      <c r="M5238">
        <v>0.3</v>
      </c>
      <c r="N5238" s="7">
        <v>0.8</v>
      </c>
      <c r="O5238">
        <f t="shared" ca="1" si="1381"/>
        <v>10.607841278432407</v>
      </c>
      <c r="P5238" s="6">
        <f t="shared" ca="1" si="1382"/>
        <v>0.98208730299650027</v>
      </c>
      <c r="Q5238" s="15">
        <f t="shared" ca="1" si="1383"/>
        <v>9.9664151901740539</v>
      </c>
      <c r="R5238" s="13">
        <v>1</v>
      </c>
      <c r="S5238" s="5" t="str">
        <f t="shared" ca="1" si="1384"/>
        <v/>
      </c>
      <c r="T5238" s="5">
        <f t="shared" ca="1" si="1385"/>
        <v>0</v>
      </c>
      <c r="U5238" s="4">
        <f t="shared" ca="1" si="1386"/>
        <v>0</v>
      </c>
      <c r="V5238">
        <f t="shared" ca="1" si="1387"/>
        <v>0</v>
      </c>
      <c r="X5238" s="3">
        <v>44633</v>
      </c>
      <c r="Y5238" s="3">
        <v>44648</v>
      </c>
      <c r="Z5238">
        <f t="shared" si="1388"/>
        <v>0</v>
      </c>
      <c r="AA5238" s="1">
        <f t="shared" ca="1" si="1392"/>
        <v>10.744353786501573</v>
      </c>
      <c r="AB5238" s="14">
        <f t="shared" ca="1" si="1393"/>
        <v>0.13651250806916693</v>
      </c>
    </row>
    <row r="5239" spans="1:28" x14ac:dyDescent="0.35">
      <c r="A5239" s="3">
        <f t="shared" si="1389"/>
        <v>44633.922222222398</v>
      </c>
      <c r="B5239" s="3">
        <f t="shared" si="1377"/>
        <v>44649.033333333522</v>
      </c>
      <c r="C5239" s="3">
        <f t="shared" si="1378"/>
        <v>44651</v>
      </c>
      <c r="D5239" s="4">
        <f t="shared" si="1379"/>
        <v>19</v>
      </c>
      <c r="E5239" s="2">
        <f t="shared" ca="1" si="1380"/>
        <v>1.8192694063932111</v>
      </c>
      <c r="F5239" s="8">
        <f t="shared" ca="1" si="1390"/>
        <v>41.264230424247678</v>
      </c>
      <c r="G5239" s="8">
        <f t="shared" ca="1" si="1391"/>
        <v>20.125508789150285</v>
      </c>
      <c r="H5239">
        <v>0.03</v>
      </c>
      <c r="I5239">
        <v>0</v>
      </c>
      <c r="J5239">
        <v>0</v>
      </c>
      <c r="K5239" s="7">
        <v>0.75</v>
      </c>
      <c r="L5239">
        <v>0.3</v>
      </c>
      <c r="M5239">
        <v>0.3</v>
      </c>
      <c r="N5239" s="7">
        <v>0.8</v>
      </c>
      <c r="O5239">
        <f t="shared" ca="1" si="1381"/>
        <v>10.770164029035474</v>
      </c>
      <c r="P5239" s="6">
        <f t="shared" ca="1" si="1382"/>
        <v>0.98206053050227193</v>
      </c>
      <c r="Q5239" s="15">
        <f t="shared" ca="1" si="1383"/>
        <v>9.9664151901740539</v>
      </c>
      <c r="R5239" s="13">
        <v>1</v>
      </c>
      <c r="S5239" s="5" t="str">
        <f t="shared" ca="1" si="1384"/>
        <v/>
      </c>
      <c r="T5239" s="5">
        <f t="shared" ca="1" si="1385"/>
        <v>0</v>
      </c>
      <c r="U5239" s="4">
        <f t="shared" ca="1" si="1386"/>
        <v>0</v>
      </c>
      <c r="V5239">
        <f t="shared" ca="1" si="1387"/>
        <v>0</v>
      </c>
      <c r="X5239" s="3">
        <v>44633</v>
      </c>
      <c r="Y5239" s="3">
        <v>44649</v>
      </c>
      <c r="Z5239">
        <f t="shared" si="1388"/>
        <v>0</v>
      </c>
      <c r="AA5239" s="1">
        <f t="shared" ca="1" si="1392"/>
        <v>10.894208315602572</v>
      </c>
      <c r="AB5239" s="14">
        <f t="shared" ca="1" si="1393"/>
        <v>0.12404428656709854</v>
      </c>
    </row>
    <row r="5240" spans="1:28" x14ac:dyDescent="0.35">
      <c r="A5240" s="3">
        <f t="shared" si="1389"/>
        <v>44633.977777777953</v>
      </c>
      <c r="B5240" s="3">
        <f t="shared" si="1377"/>
        <v>44650.033333333522</v>
      </c>
      <c r="C5240" s="3">
        <f t="shared" si="1378"/>
        <v>44651</v>
      </c>
      <c r="D5240" s="4">
        <f t="shared" si="1379"/>
        <v>19</v>
      </c>
      <c r="E5240" s="2">
        <f t="shared" ca="1" si="1380"/>
        <v>1.8220091324206082</v>
      </c>
      <c r="F5240" s="8">
        <f t="shared" ca="1" si="1390"/>
        <v>41.499063529795038</v>
      </c>
      <c r="G5240" s="8">
        <f t="shared" ca="1" si="1391"/>
        <v>20.827593100484112</v>
      </c>
      <c r="H5240">
        <v>0.03</v>
      </c>
      <c r="I5240">
        <v>0</v>
      </c>
      <c r="J5240">
        <v>0</v>
      </c>
      <c r="K5240" s="7">
        <v>0.75</v>
      </c>
      <c r="L5240">
        <v>0.3</v>
      </c>
      <c r="M5240">
        <v>0.3</v>
      </c>
      <c r="N5240" s="7">
        <v>0.8</v>
      </c>
      <c r="O5240">
        <f t="shared" ca="1" si="1381"/>
        <v>10.244204546862164</v>
      </c>
      <c r="P5240" s="6">
        <f t="shared" ca="1" si="1382"/>
        <v>0.98203375873788346</v>
      </c>
      <c r="Q5240" s="15">
        <f t="shared" ca="1" si="1383"/>
        <v>9.9664151901740539</v>
      </c>
      <c r="R5240" s="13">
        <v>1</v>
      </c>
      <c r="S5240" s="5" t="str">
        <f t="shared" ca="1" si="1384"/>
        <v/>
      </c>
      <c r="T5240" s="5">
        <f t="shared" ca="1" si="1385"/>
        <v>0</v>
      </c>
      <c r="U5240" s="4">
        <f t="shared" ca="1" si="1386"/>
        <v>0</v>
      </c>
      <c r="V5240">
        <f t="shared" ca="1" si="1387"/>
        <v>0</v>
      </c>
      <c r="X5240" s="3">
        <v>44633</v>
      </c>
      <c r="Y5240" s="3">
        <v>44650</v>
      </c>
      <c r="Z5240">
        <f t="shared" si="1388"/>
        <v>0</v>
      </c>
      <c r="AA5240" s="1">
        <f t="shared" ca="1" si="1392"/>
        <v>10.409683051432346</v>
      </c>
      <c r="AB5240" s="14">
        <f t="shared" ca="1" si="1393"/>
        <v>0.16547850457018143</v>
      </c>
    </row>
    <row r="5241" spans="1:28" x14ac:dyDescent="0.35">
      <c r="A5241" s="3">
        <f t="shared" si="1389"/>
        <v>44634.033333333507</v>
      </c>
      <c r="B5241" s="3">
        <f t="shared" si="1377"/>
        <v>44634.033333333507</v>
      </c>
      <c r="C5241" s="3">
        <f t="shared" si="1378"/>
        <v>44651</v>
      </c>
      <c r="D5241" s="4">
        <f t="shared" si="1379"/>
        <v>18</v>
      </c>
      <c r="E5241" s="2">
        <f t="shared" ca="1" si="1380"/>
        <v>1.7781735159822123</v>
      </c>
      <c r="F5241" s="8">
        <f t="shared" ca="1" si="1390"/>
        <v>41.256027207160059</v>
      </c>
      <c r="G5241" s="8">
        <f t="shared" ca="1" si="1391"/>
        <v>20.224225623052956</v>
      </c>
      <c r="H5241">
        <v>0.03</v>
      </c>
      <c r="I5241">
        <v>0</v>
      </c>
      <c r="J5241">
        <v>0</v>
      </c>
      <c r="K5241" s="7">
        <v>0.75</v>
      </c>
      <c r="L5241">
        <v>0.3</v>
      </c>
      <c r="M5241">
        <v>0.3</v>
      </c>
      <c r="N5241" s="7">
        <v>0.8</v>
      </c>
      <c r="O5241">
        <f t="shared" ca="1" si="1381"/>
        <v>10.665294782317087</v>
      </c>
      <c r="P5241" s="6">
        <f t="shared" ca="1" si="1382"/>
        <v>0.98246219456002337</v>
      </c>
      <c r="Q5241" s="15">
        <f t="shared" ca="1" si="1383"/>
        <v>9.5718762972294922</v>
      </c>
      <c r="R5241" s="13">
        <v>1</v>
      </c>
      <c r="S5241" s="5" t="str">
        <f t="shared" ca="1" si="1384"/>
        <v/>
      </c>
      <c r="T5241" s="5">
        <f t="shared" ca="1" si="1385"/>
        <v>0</v>
      </c>
      <c r="U5241" s="4">
        <f t="shared" ca="1" si="1386"/>
        <v>1435.7814445844238</v>
      </c>
      <c r="V5241">
        <f t="shared" ca="1" si="1387"/>
        <v>0</v>
      </c>
      <c r="X5241" s="3">
        <v>44634</v>
      </c>
      <c r="Y5241" s="3">
        <v>44634</v>
      </c>
      <c r="Z5241">
        <f t="shared" si="1388"/>
        <v>150</v>
      </c>
      <c r="AA5241" s="1">
        <f t="shared" ca="1" si="1392"/>
        <v>10.788495428054741</v>
      </c>
      <c r="AB5241" s="14">
        <f t="shared" ca="1" si="1393"/>
        <v>0.12320064573765421</v>
      </c>
    </row>
    <row r="5242" spans="1:28" x14ac:dyDescent="0.35">
      <c r="A5242" s="3">
        <f t="shared" si="1389"/>
        <v>44634.09215686292</v>
      </c>
      <c r="B5242" s="3">
        <f t="shared" si="1377"/>
        <v>44635.033333333507</v>
      </c>
      <c r="C5242" s="3">
        <f t="shared" si="1378"/>
        <v>44651</v>
      </c>
      <c r="D5242" s="4">
        <f t="shared" si="1379"/>
        <v>18</v>
      </c>
      <c r="E5242" s="2">
        <f t="shared" ca="1" si="1380"/>
        <v>1.7809132420096094</v>
      </c>
      <c r="F5242" s="8">
        <f t="shared" ca="1" si="1390"/>
        <v>41.316308710481835</v>
      </c>
      <c r="G5242" s="8">
        <f t="shared" ca="1" si="1391"/>
        <v>21.290439168207421</v>
      </c>
      <c r="H5242">
        <v>0.03</v>
      </c>
      <c r="I5242">
        <v>0</v>
      </c>
      <c r="J5242">
        <v>0</v>
      </c>
      <c r="K5242" s="7">
        <v>0.75</v>
      </c>
      <c r="L5242">
        <v>0.3</v>
      </c>
      <c r="M5242">
        <v>0.3</v>
      </c>
      <c r="N5242" s="7">
        <v>0.8</v>
      </c>
      <c r="O5242">
        <f t="shared" ca="1" si="1381"/>
        <v>9.6442923646539533</v>
      </c>
      <c r="P5242" s="6">
        <f t="shared" ca="1" si="1382"/>
        <v>0.98243541184594774</v>
      </c>
      <c r="Q5242" s="15">
        <f t="shared" ca="1" si="1383"/>
        <v>9.5718762972294922</v>
      </c>
      <c r="R5242" s="13">
        <v>1</v>
      </c>
      <c r="S5242" s="5" t="str">
        <f t="shared" ca="1" si="1384"/>
        <v/>
      </c>
      <c r="T5242" s="5">
        <f t="shared" ca="1" si="1385"/>
        <v>0</v>
      </c>
      <c r="U5242" s="4">
        <f t="shared" ca="1" si="1386"/>
        <v>0</v>
      </c>
      <c r="V5242">
        <f t="shared" ca="1" si="1387"/>
        <v>0</v>
      </c>
      <c r="X5242" s="3">
        <v>44634</v>
      </c>
      <c r="Y5242" s="3">
        <v>44635</v>
      </c>
      <c r="Z5242">
        <f t="shared" si="1388"/>
        <v>0</v>
      </c>
      <c r="AA5242" s="1">
        <f t="shared" ca="1" si="1392"/>
        <v>9.8454600887217119</v>
      </c>
      <c r="AB5242" s="14">
        <f t="shared" ca="1" si="1393"/>
        <v>0.20116772406775851</v>
      </c>
    </row>
    <row r="5243" spans="1:28" x14ac:dyDescent="0.35">
      <c r="A5243" s="3">
        <f t="shared" si="1389"/>
        <v>44634.150980392333</v>
      </c>
      <c r="B5243" s="3">
        <f t="shared" si="1377"/>
        <v>44636.033333333507</v>
      </c>
      <c r="C5243" s="3">
        <f t="shared" si="1378"/>
        <v>44651</v>
      </c>
      <c r="D5243" s="4">
        <f t="shared" si="1379"/>
        <v>18</v>
      </c>
      <c r="E5243" s="2">
        <f t="shared" ca="1" si="1380"/>
        <v>1.7836529680370068</v>
      </c>
      <c r="F5243" s="8">
        <f t="shared" ca="1" si="1390"/>
        <v>40.511022116226563</v>
      </c>
      <c r="G5243" s="8">
        <f t="shared" ca="1" si="1391"/>
        <v>21.157412470894418</v>
      </c>
      <c r="H5243">
        <v>0.03</v>
      </c>
      <c r="I5243">
        <v>0</v>
      </c>
      <c r="J5243">
        <v>0</v>
      </c>
      <c r="K5243" s="7">
        <v>0.75</v>
      </c>
      <c r="L5243">
        <v>0.3</v>
      </c>
      <c r="M5243">
        <v>0.3</v>
      </c>
      <c r="N5243" s="7">
        <v>0.8</v>
      </c>
      <c r="O5243">
        <f t="shared" ca="1" si="1381"/>
        <v>9.173354116275501</v>
      </c>
      <c r="P5243" s="6">
        <f t="shared" ca="1" si="1382"/>
        <v>0.98240862986199073</v>
      </c>
      <c r="Q5243" s="15">
        <f t="shared" ca="1" si="1383"/>
        <v>9.5718762972294922</v>
      </c>
      <c r="R5243" s="13">
        <v>1</v>
      </c>
      <c r="S5243" s="5" t="str">
        <f t="shared" ca="1" si="1384"/>
        <v/>
      </c>
      <c r="T5243" s="5">
        <f t="shared" ca="1" si="1385"/>
        <v>0</v>
      </c>
      <c r="U5243" s="4">
        <f t="shared" ca="1" si="1386"/>
        <v>0</v>
      </c>
      <c r="V5243">
        <f t="shared" ca="1" si="1387"/>
        <v>0</v>
      </c>
      <c r="X5243" s="3">
        <v>44634</v>
      </c>
      <c r="Y5243" s="3">
        <v>44636</v>
      </c>
      <c r="Z5243">
        <f t="shared" si="1388"/>
        <v>0</v>
      </c>
      <c r="AA5243" s="1">
        <f t="shared" ca="1" si="1392"/>
        <v>9.3977091951503304</v>
      </c>
      <c r="AB5243" s="14">
        <f t="shared" ca="1" si="1393"/>
        <v>0.22435507887482942</v>
      </c>
    </row>
    <row r="5244" spans="1:28" x14ac:dyDescent="0.35">
      <c r="A5244" s="3">
        <f t="shared" si="1389"/>
        <v>44634.209803921745</v>
      </c>
      <c r="B5244" s="3">
        <f t="shared" si="1377"/>
        <v>44637.033333333507</v>
      </c>
      <c r="C5244" s="3">
        <f t="shared" si="1378"/>
        <v>44651</v>
      </c>
      <c r="D5244" s="4">
        <f t="shared" si="1379"/>
        <v>18</v>
      </c>
      <c r="E5244" s="2">
        <f t="shared" ca="1" si="1380"/>
        <v>1.7863926940644039</v>
      </c>
      <c r="F5244" s="8">
        <f t="shared" ca="1" si="1390"/>
        <v>40.621946869999412</v>
      </c>
      <c r="G5244" s="8">
        <f t="shared" ca="1" si="1391"/>
        <v>21.324479858415149</v>
      </c>
      <c r="H5244">
        <v>0.03</v>
      </c>
      <c r="I5244">
        <v>0</v>
      </c>
      <c r="J5244">
        <v>0</v>
      </c>
      <c r="K5244" s="7">
        <v>0.75</v>
      </c>
      <c r="L5244">
        <v>0.3</v>
      </c>
      <c r="M5244">
        <v>0.3</v>
      </c>
      <c r="N5244" s="7">
        <v>0.8</v>
      </c>
      <c r="O5244">
        <f t="shared" ca="1" si="1381"/>
        <v>9.0894802940844066</v>
      </c>
      <c r="P5244" s="6">
        <f t="shared" ca="1" si="1382"/>
        <v>0.98238184860813216</v>
      </c>
      <c r="Q5244" s="15">
        <f t="shared" ca="1" si="1383"/>
        <v>9.5718762972294922</v>
      </c>
      <c r="R5244" s="13">
        <v>1</v>
      </c>
      <c r="S5244" s="5" t="str">
        <f t="shared" ca="1" si="1384"/>
        <v/>
      </c>
      <c r="T5244" s="5">
        <f t="shared" ca="1" si="1385"/>
        <v>0</v>
      </c>
      <c r="U5244" s="4">
        <f t="shared" ca="1" si="1386"/>
        <v>0</v>
      </c>
      <c r="V5244">
        <f t="shared" ca="1" si="1387"/>
        <v>0</v>
      </c>
      <c r="X5244" s="3">
        <v>44634</v>
      </c>
      <c r="Y5244" s="3">
        <v>44637</v>
      </c>
      <c r="Z5244">
        <f t="shared" si="1388"/>
        <v>0</v>
      </c>
      <c r="AA5244" s="1">
        <f t="shared" ca="1" si="1392"/>
        <v>9.3260643858560286</v>
      </c>
      <c r="AB5244" s="14">
        <f t="shared" ca="1" si="1393"/>
        <v>0.23658409177162198</v>
      </c>
    </row>
    <row r="5245" spans="1:28" x14ac:dyDescent="0.35">
      <c r="A5245" s="3">
        <f t="shared" si="1389"/>
        <v>44634.268627451158</v>
      </c>
      <c r="B5245" s="3">
        <f t="shared" si="1377"/>
        <v>44638.033333333507</v>
      </c>
      <c r="C5245" s="3">
        <f t="shared" si="1378"/>
        <v>44651</v>
      </c>
      <c r="D5245" s="4">
        <f t="shared" si="1379"/>
        <v>18</v>
      </c>
      <c r="E5245" s="2">
        <f t="shared" ca="1" si="1380"/>
        <v>1.7891324200918013</v>
      </c>
      <c r="F5245" s="8">
        <f t="shared" ca="1" si="1390"/>
        <v>40.39675519919394</v>
      </c>
      <c r="G5245" s="8">
        <f t="shared" ca="1" si="1391"/>
        <v>21.23834282508864</v>
      </c>
      <c r="H5245">
        <v>0.03</v>
      </c>
      <c r="I5245">
        <v>0</v>
      </c>
      <c r="J5245">
        <v>0</v>
      </c>
      <c r="K5245" s="7">
        <v>0.75</v>
      </c>
      <c r="L5245">
        <v>0.3</v>
      </c>
      <c r="M5245">
        <v>0.3</v>
      </c>
      <c r="N5245" s="7">
        <v>0.8</v>
      </c>
      <c r="O5245">
        <f t="shared" ca="1" si="1381"/>
        <v>9.0067235743068146</v>
      </c>
      <c r="P5245" s="6">
        <f t="shared" ca="1" si="1382"/>
        <v>0.98235506808435236</v>
      </c>
      <c r="Q5245" s="15">
        <f t="shared" ca="1" si="1383"/>
        <v>9.5718762972294922</v>
      </c>
      <c r="R5245" s="13">
        <v>1</v>
      </c>
      <c r="S5245" s="5" t="str">
        <f t="shared" ca="1" si="1384"/>
        <v/>
      </c>
      <c r="T5245" s="5">
        <f t="shared" ca="1" si="1385"/>
        <v>0</v>
      </c>
      <c r="U5245" s="4">
        <f t="shared" ca="1" si="1386"/>
        <v>0</v>
      </c>
      <c r="V5245">
        <f t="shared" ca="1" si="1387"/>
        <v>0</v>
      </c>
      <c r="X5245" s="3">
        <v>44634</v>
      </c>
      <c r="Y5245" s="3">
        <v>44638</v>
      </c>
      <c r="Z5245">
        <f t="shared" si="1388"/>
        <v>0</v>
      </c>
      <c r="AA5245" s="1">
        <f t="shared" ca="1" si="1392"/>
        <v>9.2460433870987657</v>
      </c>
      <c r="AB5245" s="14">
        <f t="shared" ca="1" si="1393"/>
        <v>0.23931981279195114</v>
      </c>
    </row>
    <row r="5246" spans="1:28" x14ac:dyDescent="0.35">
      <c r="A5246" s="3">
        <f t="shared" si="1389"/>
        <v>44634.327450980571</v>
      </c>
      <c r="B5246" s="3">
        <f t="shared" si="1377"/>
        <v>44639.033333333507</v>
      </c>
      <c r="C5246" s="3">
        <f t="shared" si="1378"/>
        <v>44651</v>
      </c>
      <c r="D5246" s="4">
        <f t="shared" si="1379"/>
        <v>18</v>
      </c>
      <c r="E5246" s="2">
        <f t="shared" ca="1" si="1380"/>
        <v>1.7918721461191986</v>
      </c>
      <c r="F5246" s="8">
        <f t="shared" ca="1" si="1390"/>
        <v>40.274668358227771</v>
      </c>
      <c r="G5246" s="8">
        <f t="shared" ca="1" si="1391"/>
        <v>21.322742617174708</v>
      </c>
      <c r="H5246">
        <v>0.03</v>
      </c>
      <c r="I5246">
        <v>0</v>
      </c>
      <c r="J5246">
        <v>0</v>
      </c>
      <c r="K5246" s="7">
        <v>0.75</v>
      </c>
      <c r="L5246">
        <v>0.3</v>
      </c>
      <c r="M5246">
        <v>0.3</v>
      </c>
      <c r="N5246" s="7">
        <v>0.8</v>
      </c>
      <c r="O5246">
        <f t="shared" ca="1" si="1381"/>
        <v>8.8307586514961187</v>
      </c>
      <c r="P5246" s="6">
        <f t="shared" ca="1" si="1382"/>
        <v>0.98232828829063112</v>
      </c>
      <c r="Q5246" s="15">
        <f t="shared" ca="1" si="1383"/>
        <v>9.5718762972294922</v>
      </c>
      <c r="R5246" s="13">
        <v>1</v>
      </c>
      <c r="S5246" s="5" t="str">
        <f t="shared" ca="1" si="1384"/>
        <v/>
      </c>
      <c r="T5246" s="5">
        <f t="shared" ca="1" si="1385"/>
        <v>0</v>
      </c>
      <c r="U5246" s="4">
        <f t="shared" ca="1" si="1386"/>
        <v>0</v>
      </c>
      <c r="V5246">
        <f t="shared" ca="1" si="1387"/>
        <v>0</v>
      </c>
      <c r="X5246" s="3">
        <v>44634</v>
      </c>
      <c r="Y5246" s="3">
        <v>44639</v>
      </c>
      <c r="Z5246">
        <f t="shared" si="1388"/>
        <v>0</v>
      </c>
      <c r="AA5246" s="1">
        <f t="shared" ca="1" si="1392"/>
        <v>9.0858212783140111</v>
      </c>
      <c r="AB5246" s="14">
        <f t="shared" ca="1" si="1393"/>
        <v>0.25506262681789238</v>
      </c>
    </row>
    <row r="5247" spans="1:28" x14ac:dyDescent="0.35">
      <c r="A5247" s="3">
        <f t="shared" si="1389"/>
        <v>44634.386274509983</v>
      </c>
      <c r="B5247" s="3">
        <f t="shared" si="1377"/>
        <v>44640.033333333507</v>
      </c>
      <c r="C5247" s="3">
        <f t="shared" si="1378"/>
        <v>44651</v>
      </c>
      <c r="D5247" s="4">
        <f t="shared" si="1379"/>
        <v>18</v>
      </c>
      <c r="E5247" s="2">
        <f t="shared" ca="1" si="1380"/>
        <v>1.7946118721465958</v>
      </c>
      <c r="F5247" s="8">
        <f t="shared" ca="1" si="1390"/>
        <v>40.09208495122386</v>
      </c>
      <c r="G5247" s="8">
        <f t="shared" ca="1" si="1391"/>
        <v>20.464470233050406</v>
      </c>
      <c r="H5247">
        <v>0.03</v>
      </c>
      <c r="I5247">
        <v>0</v>
      </c>
      <c r="J5247">
        <v>0</v>
      </c>
      <c r="K5247" s="7">
        <v>0.75</v>
      </c>
      <c r="L5247">
        <v>0.3</v>
      </c>
      <c r="M5247">
        <v>0.3</v>
      </c>
      <c r="N5247" s="7">
        <v>0.8</v>
      </c>
      <c r="O5247">
        <f t="shared" ca="1" si="1381"/>
        <v>9.5520934803674891</v>
      </c>
      <c r="P5247" s="6">
        <f t="shared" ca="1" si="1382"/>
        <v>0.98230150922694881</v>
      </c>
      <c r="Q5247" s="15">
        <f t="shared" ca="1" si="1383"/>
        <v>9.5718762972294922</v>
      </c>
      <c r="R5247" s="13">
        <v>1</v>
      </c>
      <c r="S5247" s="5" t="str">
        <f t="shared" ca="1" si="1384"/>
        <v/>
      </c>
      <c r="T5247" s="5">
        <f t="shared" ca="1" si="1385"/>
        <v>0</v>
      </c>
      <c r="U5247" s="4">
        <f t="shared" ca="1" si="1386"/>
        <v>0</v>
      </c>
      <c r="V5247">
        <f t="shared" ca="1" si="1387"/>
        <v>0</v>
      </c>
      <c r="X5247" s="3">
        <v>44634</v>
      </c>
      <c r="Y5247" s="3">
        <v>44640</v>
      </c>
      <c r="Z5247">
        <f t="shared" si="1388"/>
        <v>0</v>
      </c>
      <c r="AA5247" s="1">
        <f t="shared" ca="1" si="1392"/>
        <v>9.7336898580854978</v>
      </c>
      <c r="AB5247" s="14">
        <f t="shared" ca="1" si="1393"/>
        <v>0.18159637771800874</v>
      </c>
    </row>
    <row r="5248" spans="1:28" x14ac:dyDescent="0.35">
      <c r="A5248" s="3">
        <f t="shared" si="1389"/>
        <v>44634.445098039396</v>
      </c>
      <c r="B5248" s="3">
        <f t="shared" si="1377"/>
        <v>44641.033333333507</v>
      </c>
      <c r="C5248" s="3">
        <f t="shared" si="1378"/>
        <v>44651</v>
      </c>
      <c r="D5248" s="4">
        <f t="shared" si="1379"/>
        <v>18</v>
      </c>
      <c r="E5248" s="2">
        <f t="shared" ca="1" si="1380"/>
        <v>1.7973515981739931</v>
      </c>
      <c r="F5248" s="8">
        <f t="shared" ca="1" si="1390"/>
        <v>40.862010453381423</v>
      </c>
      <c r="G5248" s="8">
        <f t="shared" ca="1" si="1391"/>
        <v>21.122051326466504</v>
      </c>
      <c r="H5248">
        <v>0.03</v>
      </c>
      <c r="I5248">
        <v>0</v>
      </c>
      <c r="J5248">
        <v>0</v>
      </c>
      <c r="K5248" s="7">
        <v>0.75</v>
      </c>
      <c r="L5248">
        <v>0.3</v>
      </c>
      <c r="M5248">
        <v>0.3</v>
      </c>
      <c r="N5248" s="7">
        <v>0.8</v>
      </c>
      <c r="O5248">
        <f t="shared" ca="1" si="1381"/>
        <v>9.4719565135695589</v>
      </c>
      <c r="P5248" s="6">
        <f t="shared" ca="1" si="1382"/>
        <v>0.98227473089328543</v>
      </c>
      <c r="Q5248" s="15">
        <f t="shared" ca="1" si="1383"/>
        <v>9.5718762972294922</v>
      </c>
      <c r="R5248" s="13">
        <v>1</v>
      </c>
      <c r="S5248" s="5" t="str">
        <f t="shared" ca="1" si="1384"/>
        <v/>
      </c>
      <c r="T5248" s="5">
        <f t="shared" ca="1" si="1385"/>
        <v>0</v>
      </c>
      <c r="U5248" s="4">
        <f t="shared" ca="1" si="1386"/>
        <v>0</v>
      </c>
      <c r="V5248">
        <f t="shared" ca="1" si="1387"/>
        <v>0</v>
      </c>
      <c r="X5248" s="3">
        <v>44634</v>
      </c>
      <c r="Y5248" s="3">
        <v>44641</v>
      </c>
      <c r="Z5248">
        <f t="shared" si="1388"/>
        <v>0</v>
      </c>
      <c r="AA5248" s="1">
        <f t="shared" ca="1" si="1392"/>
        <v>9.6809231286537312</v>
      </c>
      <c r="AB5248" s="14">
        <f t="shared" ca="1" si="1393"/>
        <v>0.20896661508417225</v>
      </c>
    </row>
    <row r="5249" spans="1:28" x14ac:dyDescent="0.35">
      <c r="A5249" s="3">
        <f t="shared" si="1389"/>
        <v>44634.503921568808</v>
      </c>
      <c r="B5249" s="3">
        <f t="shared" si="1377"/>
        <v>44642.033333333507</v>
      </c>
      <c r="C5249" s="3">
        <f t="shared" si="1378"/>
        <v>44651</v>
      </c>
      <c r="D5249" s="4">
        <f t="shared" si="1379"/>
        <v>18</v>
      </c>
      <c r="E5249" s="2">
        <f t="shared" ca="1" si="1380"/>
        <v>1.8000913242013903</v>
      </c>
      <c r="F5249" s="8">
        <f t="shared" ca="1" si="1390"/>
        <v>40.657523968520024</v>
      </c>
      <c r="G5249" s="8">
        <f t="shared" ca="1" si="1391"/>
        <v>21.230245909932492</v>
      </c>
      <c r="H5249">
        <v>0.03</v>
      </c>
      <c r="I5249">
        <v>0</v>
      </c>
      <c r="J5249">
        <v>0</v>
      </c>
      <c r="K5249" s="7">
        <v>0.75</v>
      </c>
      <c r="L5249">
        <v>0.3</v>
      </c>
      <c r="M5249">
        <v>0.3</v>
      </c>
      <c r="N5249" s="7">
        <v>0.8</v>
      </c>
      <c r="O5249">
        <f t="shared" ca="1" si="1381"/>
        <v>9.2103970664575243</v>
      </c>
      <c r="P5249" s="6">
        <f t="shared" ca="1" si="1382"/>
        <v>0.98224795328962122</v>
      </c>
      <c r="Q5249" s="15">
        <f t="shared" ca="1" si="1383"/>
        <v>9.5718762972294922</v>
      </c>
      <c r="R5249" s="13">
        <v>1</v>
      </c>
      <c r="S5249" s="5" t="str">
        <f t="shared" ca="1" si="1384"/>
        <v/>
      </c>
      <c r="T5249" s="5">
        <f t="shared" ca="1" si="1385"/>
        <v>0</v>
      </c>
      <c r="U5249" s="4">
        <f t="shared" ca="1" si="1386"/>
        <v>0</v>
      </c>
      <c r="V5249">
        <f t="shared" ca="1" si="1387"/>
        <v>0</v>
      </c>
      <c r="X5249" s="3">
        <v>44634</v>
      </c>
      <c r="Y5249" s="3">
        <v>44642</v>
      </c>
      <c r="Z5249">
        <f t="shared" si="1388"/>
        <v>0</v>
      </c>
      <c r="AA5249" s="1">
        <f t="shared" ca="1" si="1392"/>
        <v>9.4394866185361437</v>
      </c>
      <c r="AB5249" s="14">
        <f t="shared" ca="1" si="1393"/>
        <v>0.22908955207861936</v>
      </c>
    </row>
    <row r="5250" spans="1:28" x14ac:dyDescent="0.35">
      <c r="A5250" s="3">
        <f t="shared" si="1389"/>
        <v>44634.562745098221</v>
      </c>
      <c r="B5250" s="3">
        <f t="shared" ref="B5250:B5313" si="1394">IF(D5249=D5250,B5249+1,A5250)</f>
        <v>44643.033333333507</v>
      </c>
      <c r="C5250" s="3">
        <f t="shared" ref="C5250:C5313" si="1395">EOMONTH(A5250,0)</f>
        <v>44651</v>
      </c>
      <c r="D5250" s="4">
        <f t="shared" ref="D5250:D5313" si="1396">_xlfn.DAYS(C5250,A5250)+1</f>
        <v>18</v>
      </c>
      <c r="E5250" s="2">
        <f t="shared" ref="E5250:E5313" ca="1" si="1397">(B5250-2-TODAY())/365</f>
        <v>1.8028310502287876</v>
      </c>
      <c r="F5250" s="8">
        <f t="shared" ca="1" si="1390"/>
        <v>40.099132844143945</v>
      </c>
      <c r="G5250" s="8">
        <f t="shared" ca="1" si="1391"/>
        <v>21.026432712349642</v>
      </c>
      <c r="H5250">
        <v>0.03</v>
      </c>
      <c r="I5250">
        <v>0</v>
      </c>
      <c r="J5250">
        <v>0</v>
      </c>
      <c r="K5250" s="7">
        <v>0.75</v>
      </c>
      <c r="L5250">
        <v>0.3</v>
      </c>
      <c r="M5250">
        <v>0.3</v>
      </c>
      <c r="N5250" s="7">
        <v>0.8</v>
      </c>
      <c r="O5250">
        <f t="shared" ref="O5250:O5313" ca="1" si="1398">((F5250-H5250-I5250)*K5250)-(G5250+H5250+J5250)</f>
        <v>8.9954169207583128</v>
      </c>
      <c r="P5250" s="6">
        <f t="shared" ref="P5250:P5313" ca="1" si="1399">1/(1*(1+0.01)^E5250)</f>
        <v>0.98222117641593598</v>
      </c>
      <c r="Q5250" s="15">
        <f t="shared" ref="Q5250:Q5313" ca="1" si="1400">AVERAGEIF(X:X,X5250,O:O)</f>
        <v>9.5718762972294922</v>
      </c>
      <c r="R5250" s="13">
        <v>1</v>
      </c>
      <c r="S5250" s="5" t="str">
        <f t="shared" ref="S5250:S5313" ca="1" si="1401">IF(RANK(Q5250,$Q$2:$Q$6297)&gt;365,"",RANK(Q5250,$Q$2:$Q$6297))</f>
        <v/>
      </c>
      <c r="T5250" s="5">
        <f t="shared" ref="T5250:T5313" ca="1" si="1402">IF(S5250="",0,150)</f>
        <v>0</v>
      </c>
      <c r="U5250" s="4">
        <f t="shared" ref="U5250:U5313" ca="1" si="1403">Q5250*Z5250</f>
        <v>0</v>
      </c>
      <c r="V5250">
        <f t="shared" ref="V5250:V5313" ca="1" si="1404">IF(U5250=0,0,ROUNDUP(B5250-A5250,0))</f>
        <v>0</v>
      </c>
      <c r="X5250" s="3">
        <v>44634</v>
      </c>
      <c r="Y5250" s="3">
        <v>44643</v>
      </c>
      <c r="Z5250">
        <f t="shared" ref="Z5250:Z5313" si="1405">IF(Y5250=X5250,150,0)</f>
        <v>0</v>
      </c>
      <c r="AA5250" s="1">
        <f t="shared" ca="1" si="1392"/>
        <v>9.23097390606776</v>
      </c>
      <c r="AB5250" s="14">
        <f t="shared" ca="1" si="1393"/>
        <v>0.23555698530944724</v>
      </c>
    </row>
    <row r="5251" spans="1:28" x14ac:dyDescent="0.35">
      <c r="A5251" s="3">
        <f t="shared" ref="A5251:A5314" si="1406">IF(D5250=1,EOMONTH(A5250,0)+1,A5250+(1/(D5250-1)))</f>
        <v>44634.621568627634</v>
      </c>
      <c r="B5251" s="3">
        <f t="shared" si="1394"/>
        <v>44644.033333333507</v>
      </c>
      <c r="C5251" s="3">
        <f t="shared" si="1395"/>
        <v>44651</v>
      </c>
      <c r="D5251" s="4">
        <f t="shared" si="1396"/>
        <v>18</v>
      </c>
      <c r="E5251" s="2">
        <f t="shared" ca="1" si="1397"/>
        <v>1.8055707762561848</v>
      </c>
      <c r="F5251" s="8">
        <f t="shared" ref="F5251:F5314" ca="1" si="1407">40+RAND()*1.5</f>
        <v>40.218906564539445</v>
      </c>
      <c r="G5251" s="8">
        <f t="shared" ref="G5251:G5314" ca="1" si="1408">20+RAND()*1.5</f>
        <v>20.161065958346303</v>
      </c>
      <c r="H5251">
        <v>0.03</v>
      </c>
      <c r="I5251">
        <v>0</v>
      </c>
      <c r="J5251">
        <v>0</v>
      </c>
      <c r="K5251" s="7">
        <v>0.75</v>
      </c>
      <c r="L5251">
        <v>0.3</v>
      </c>
      <c r="M5251">
        <v>0.3</v>
      </c>
      <c r="N5251" s="7">
        <v>0.8</v>
      </c>
      <c r="O5251">
        <f t="shared" ca="1" si="1398"/>
        <v>9.9506139650582774</v>
      </c>
      <c r="P5251" s="6">
        <f t="shared" ca="1" si="1399"/>
        <v>0.98219440027221006</v>
      </c>
      <c r="Q5251" s="15">
        <f t="shared" ca="1" si="1400"/>
        <v>9.5718762972294922</v>
      </c>
      <c r="R5251" s="13">
        <v>1</v>
      </c>
      <c r="S5251" s="5" t="str">
        <f t="shared" ca="1" si="1401"/>
        <v/>
      </c>
      <c r="T5251" s="5">
        <f t="shared" ca="1" si="1402"/>
        <v>0</v>
      </c>
      <c r="U5251" s="4">
        <f t="shared" ca="1" si="1403"/>
        <v>0</v>
      </c>
      <c r="V5251">
        <f t="shared" ca="1" si="1404"/>
        <v>0</v>
      </c>
      <c r="X5251" s="3">
        <v>44634</v>
      </c>
      <c r="Y5251" s="3">
        <v>44644</v>
      </c>
      <c r="Z5251">
        <f t="shared" si="1405"/>
        <v>0</v>
      </c>
      <c r="AA5251" s="1">
        <f t="shared" ref="AA5251:AA5314" ca="1" si="1409">Kirk(G5251+H5251,(F5251-H5251)*K5251,0,E5251,0,M5251,L5251,N5251,1)</f>
        <v>10.105961911405625</v>
      </c>
      <c r="AB5251" s="14">
        <f t="shared" ref="AB5251:AB5314" ca="1" si="1410">AA5251-O5251</f>
        <v>0.15534794634734794</v>
      </c>
    </row>
    <row r="5252" spans="1:28" x14ac:dyDescent="0.35">
      <c r="A5252" s="3">
        <f t="shared" si="1406"/>
        <v>44634.680392157046</v>
      </c>
      <c r="B5252" s="3">
        <f t="shared" si="1394"/>
        <v>44645.033333333507</v>
      </c>
      <c r="C5252" s="3">
        <f t="shared" si="1395"/>
        <v>44651</v>
      </c>
      <c r="D5252" s="4">
        <f t="shared" si="1396"/>
        <v>18</v>
      </c>
      <c r="E5252" s="2">
        <f t="shared" ca="1" si="1397"/>
        <v>1.8083105022835821</v>
      </c>
      <c r="F5252" s="8">
        <f t="shared" ca="1" si="1407"/>
        <v>40.999713044128825</v>
      </c>
      <c r="G5252" s="8">
        <f t="shared" ca="1" si="1408"/>
        <v>20.964871904008234</v>
      </c>
      <c r="H5252">
        <v>0.03</v>
      </c>
      <c r="I5252">
        <v>0</v>
      </c>
      <c r="J5252">
        <v>0</v>
      </c>
      <c r="K5252" s="7">
        <v>0.75</v>
      </c>
      <c r="L5252">
        <v>0.3</v>
      </c>
      <c r="M5252">
        <v>0.3</v>
      </c>
      <c r="N5252" s="7">
        <v>0.8</v>
      </c>
      <c r="O5252">
        <f t="shared" ca="1" si="1398"/>
        <v>9.7324128790883826</v>
      </c>
      <c r="P5252" s="6">
        <f t="shared" ca="1" si="1399"/>
        <v>0.98216762485842335</v>
      </c>
      <c r="Q5252" s="15">
        <f t="shared" ca="1" si="1400"/>
        <v>9.5718762972294922</v>
      </c>
      <c r="R5252" s="13">
        <v>1</v>
      </c>
      <c r="S5252" s="5" t="str">
        <f t="shared" ca="1" si="1401"/>
        <v/>
      </c>
      <c r="T5252" s="5">
        <f t="shared" ca="1" si="1402"/>
        <v>0</v>
      </c>
      <c r="U5252" s="4">
        <f t="shared" ca="1" si="1403"/>
        <v>0</v>
      </c>
      <c r="V5252">
        <f t="shared" ca="1" si="1404"/>
        <v>0</v>
      </c>
      <c r="X5252" s="3">
        <v>44634</v>
      </c>
      <c r="Y5252" s="3">
        <v>44645</v>
      </c>
      <c r="Z5252">
        <f t="shared" si="1405"/>
        <v>0</v>
      </c>
      <c r="AA5252" s="1">
        <f t="shared" ca="1" si="1409"/>
        <v>9.9243570104207635</v>
      </c>
      <c r="AB5252" s="14">
        <f t="shared" ca="1" si="1410"/>
        <v>0.19194413133238086</v>
      </c>
    </row>
    <row r="5253" spans="1:28" x14ac:dyDescent="0.35">
      <c r="A5253" s="3">
        <f t="shared" si="1406"/>
        <v>44634.739215686459</v>
      </c>
      <c r="B5253" s="3">
        <f t="shared" si="1394"/>
        <v>44646.033333333507</v>
      </c>
      <c r="C5253" s="3">
        <f t="shared" si="1395"/>
        <v>44651</v>
      </c>
      <c r="D5253" s="4">
        <f t="shared" si="1396"/>
        <v>18</v>
      </c>
      <c r="E5253" s="2">
        <f t="shared" ca="1" si="1397"/>
        <v>1.8110502283109793</v>
      </c>
      <c r="F5253" s="8">
        <f t="shared" ca="1" si="1407"/>
        <v>40.59230223331312</v>
      </c>
      <c r="G5253" s="8">
        <f t="shared" ca="1" si="1408"/>
        <v>20.072910474665896</v>
      </c>
      <c r="H5253">
        <v>0.03</v>
      </c>
      <c r="I5253">
        <v>0</v>
      </c>
      <c r="J5253">
        <v>0</v>
      </c>
      <c r="K5253" s="7">
        <v>0.75</v>
      </c>
      <c r="L5253">
        <v>0.3</v>
      </c>
      <c r="M5253">
        <v>0.3</v>
      </c>
      <c r="N5253" s="7">
        <v>0.8</v>
      </c>
      <c r="O5253">
        <f t="shared" ca="1" si="1398"/>
        <v>10.318816200318942</v>
      </c>
      <c r="P5253" s="6">
        <f t="shared" ca="1" si="1399"/>
        <v>0.98214085017455621</v>
      </c>
      <c r="Q5253" s="15">
        <f t="shared" ca="1" si="1400"/>
        <v>9.5718762972294922</v>
      </c>
      <c r="R5253" s="13">
        <v>1</v>
      </c>
      <c r="S5253" s="5" t="str">
        <f t="shared" ca="1" si="1401"/>
        <v/>
      </c>
      <c r="T5253" s="5">
        <f t="shared" ca="1" si="1402"/>
        <v>0</v>
      </c>
      <c r="U5253" s="4">
        <f t="shared" ca="1" si="1403"/>
        <v>0</v>
      </c>
      <c r="V5253">
        <f t="shared" ca="1" si="1404"/>
        <v>0</v>
      </c>
      <c r="X5253" s="3">
        <v>44634</v>
      </c>
      <c r="Y5253" s="3">
        <v>44646</v>
      </c>
      <c r="Z5253">
        <f t="shared" si="1405"/>
        <v>0</v>
      </c>
      <c r="AA5253" s="1">
        <f t="shared" ca="1" si="1409"/>
        <v>10.45712246346363</v>
      </c>
      <c r="AB5253" s="14">
        <f t="shared" ca="1" si="1410"/>
        <v>0.1383062631446883</v>
      </c>
    </row>
    <row r="5254" spans="1:28" x14ac:dyDescent="0.35">
      <c r="A5254" s="3">
        <f t="shared" si="1406"/>
        <v>44634.798039215872</v>
      </c>
      <c r="B5254" s="3">
        <f t="shared" si="1394"/>
        <v>44647.033333333507</v>
      </c>
      <c r="C5254" s="3">
        <f t="shared" si="1395"/>
        <v>44651</v>
      </c>
      <c r="D5254" s="4">
        <f t="shared" si="1396"/>
        <v>18</v>
      </c>
      <c r="E5254" s="2">
        <f t="shared" ca="1" si="1397"/>
        <v>1.8137899543383766</v>
      </c>
      <c r="F5254" s="8">
        <f t="shared" ca="1" si="1407"/>
        <v>41.329265573376979</v>
      </c>
      <c r="G5254" s="8">
        <f t="shared" ca="1" si="1408"/>
        <v>20.75278761623634</v>
      </c>
      <c r="H5254">
        <v>0.03</v>
      </c>
      <c r="I5254">
        <v>0</v>
      </c>
      <c r="J5254">
        <v>0</v>
      </c>
      <c r="K5254" s="7">
        <v>0.75</v>
      </c>
      <c r="L5254">
        <v>0.3</v>
      </c>
      <c r="M5254">
        <v>0.3</v>
      </c>
      <c r="N5254" s="7">
        <v>0.8</v>
      </c>
      <c r="O5254">
        <f t="shared" ca="1" si="1398"/>
        <v>10.191661563796394</v>
      </c>
      <c r="P5254" s="6">
        <f t="shared" ca="1" si="1399"/>
        <v>0.98211407622058855</v>
      </c>
      <c r="Q5254" s="15">
        <f t="shared" ca="1" si="1400"/>
        <v>9.5718762972294922</v>
      </c>
      <c r="R5254" s="13">
        <v>1</v>
      </c>
      <c r="S5254" s="5" t="str">
        <f t="shared" ca="1" si="1401"/>
        <v/>
      </c>
      <c r="T5254" s="5">
        <f t="shared" ca="1" si="1402"/>
        <v>0</v>
      </c>
      <c r="U5254" s="4">
        <f t="shared" ca="1" si="1403"/>
        <v>0</v>
      </c>
      <c r="V5254">
        <f t="shared" ca="1" si="1404"/>
        <v>0</v>
      </c>
      <c r="X5254" s="3">
        <v>44634</v>
      </c>
      <c r="Y5254" s="3">
        <v>44647</v>
      </c>
      <c r="Z5254">
        <f t="shared" si="1405"/>
        <v>0</v>
      </c>
      <c r="AA5254" s="1">
        <f t="shared" ca="1" si="1409"/>
        <v>10.355550121888239</v>
      </c>
      <c r="AB5254" s="14">
        <f t="shared" ca="1" si="1410"/>
        <v>0.16388855809184477</v>
      </c>
    </row>
    <row r="5255" spans="1:28" x14ac:dyDescent="0.35">
      <c r="A5255" s="3">
        <f t="shared" si="1406"/>
        <v>44634.856862745284</v>
      </c>
      <c r="B5255" s="3">
        <f t="shared" si="1394"/>
        <v>44648.033333333507</v>
      </c>
      <c r="C5255" s="3">
        <f t="shared" si="1395"/>
        <v>44651</v>
      </c>
      <c r="D5255" s="4">
        <f t="shared" si="1396"/>
        <v>18</v>
      </c>
      <c r="E5255" s="2">
        <f t="shared" ca="1" si="1397"/>
        <v>1.816529680365774</v>
      </c>
      <c r="F5255" s="8">
        <f t="shared" ca="1" si="1407"/>
        <v>40.38450361736114</v>
      </c>
      <c r="G5255" s="8">
        <f t="shared" ca="1" si="1408"/>
        <v>21.491752334090386</v>
      </c>
      <c r="H5255">
        <v>0.03</v>
      </c>
      <c r="I5255">
        <v>0</v>
      </c>
      <c r="J5255">
        <v>0</v>
      </c>
      <c r="K5255" s="7">
        <v>0.75</v>
      </c>
      <c r="L5255">
        <v>0.3</v>
      </c>
      <c r="M5255">
        <v>0.3</v>
      </c>
      <c r="N5255" s="7">
        <v>0.8</v>
      </c>
      <c r="O5255">
        <f t="shared" ca="1" si="1398"/>
        <v>8.7441253789304696</v>
      </c>
      <c r="P5255" s="6">
        <f t="shared" ca="1" si="1399"/>
        <v>0.98208730299650049</v>
      </c>
      <c r="Q5255" s="15">
        <f t="shared" ca="1" si="1400"/>
        <v>9.5718762972294922</v>
      </c>
      <c r="R5255" s="13">
        <v>1</v>
      </c>
      <c r="S5255" s="5" t="str">
        <f t="shared" ca="1" si="1401"/>
        <v/>
      </c>
      <c r="T5255" s="5">
        <f t="shared" ca="1" si="1402"/>
        <v>0</v>
      </c>
      <c r="U5255" s="4">
        <f t="shared" ca="1" si="1403"/>
        <v>0</v>
      </c>
      <c r="V5255">
        <f t="shared" ca="1" si="1404"/>
        <v>0</v>
      </c>
      <c r="X5255" s="3">
        <v>44634</v>
      </c>
      <c r="Y5255" s="3">
        <v>44648</v>
      </c>
      <c r="Z5255">
        <f t="shared" si="1405"/>
        <v>0</v>
      </c>
      <c r="AA5255" s="1">
        <f t="shared" ca="1" si="1409"/>
        <v>9.0192721055700709</v>
      </c>
      <c r="AB5255" s="14">
        <f t="shared" ca="1" si="1410"/>
        <v>0.27514672663960127</v>
      </c>
    </row>
    <row r="5256" spans="1:28" x14ac:dyDescent="0.35">
      <c r="A5256" s="3">
        <f t="shared" si="1406"/>
        <v>44634.915686274697</v>
      </c>
      <c r="B5256" s="3">
        <f t="shared" si="1394"/>
        <v>44649.033333333507</v>
      </c>
      <c r="C5256" s="3">
        <f t="shared" si="1395"/>
        <v>44651</v>
      </c>
      <c r="D5256" s="4">
        <f t="shared" si="1396"/>
        <v>18</v>
      </c>
      <c r="E5256" s="2">
        <f t="shared" ca="1" si="1397"/>
        <v>1.8192694063931711</v>
      </c>
      <c r="F5256" s="8">
        <f t="shared" ca="1" si="1407"/>
        <v>41.341973660753922</v>
      </c>
      <c r="G5256" s="8">
        <f t="shared" ca="1" si="1408"/>
        <v>21.261957976169228</v>
      </c>
      <c r="H5256">
        <v>0.03</v>
      </c>
      <c r="I5256">
        <v>0</v>
      </c>
      <c r="J5256">
        <v>0</v>
      </c>
      <c r="K5256" s="7">
        <v>0.75</v>
      </c>
      <c r="L5256">
        <v>0.3</v>
      </c>
      <c r="M5256">
        <v>0.3</v>
      </c>
      <c r="N5256" s="7">
        <v>0.8</v>
      </c>
      <c r="O5256">
        <f t="shared" ca="1" si="1398"/>
        <v>9.6920222693962117</v>
      </c>
      <c r="P5256" s="6">
        <f t="shared" ca="1" si="1399"/>
        <v>0.98206053050227227</v>
      </c>
      <c r="Q5256" s="15">
        <f t="shared" ca="1" si="1400"/>
        <v>9.5718762972294922</v>
      </c>
      <c r="R5256" s="13">
        <v>1</v>
      </c>
      <c r="S5256" s="5" t="str">
        <f t="shared" ca="1" si="1401"/>
        <v/>
      </c>
      <c r="T5256" s="5">
        <f t="shared" ca="1" si="1402"/>
        <v>0</v>
      </c>
      <c r="U5256" s="4">
        <f t="shared" ca="1" si="1403"/>
        <v>0</v>
      </c>
      <c r="V5256">
        <f t="shared" ca="1" si="1404"/>
        <v>0</v>
      </c>
      <c r="X5256" s="3">
        <v>44634</v>
      </c>
      <c r="Y5256" s="3">
        <v>44649</v>
      </c>
      <c r="Z5256">
        <f t="shared" si="1405"/>
        <v>0</v>
      </c>
      <c r="AA5256" s="1">
        <f t="shared" ca="1" si="1409"/>
        <v>9.8989352367992218</v>
      </c>
      <c r="AB5256" s="14">
        <f t="shared" ca="1" si="1410"/>
        <v>0.20691296740301013</v>
      </c>
    </row>
    <row r="5257" spans="1:28" x14ac:dyDescent="0.35">
      <c r="A5257" s="3">
        <f t="shared" si="1406"/>
        <v>44634.974509804109</v>
      </c>
      <c r="B5257" s="3">
        <f t="shared" si="1394"/>
        <v>44650.033333333507</v>
      </c>
      <c r="C5257" s="3">
        <f t="shared" si="1395"/>
        <v>44651</v>
      </c>
      <c r="D5257" s="4">
        <f t="shared" si="1396"/>
        <v>18</v>
      </c>
      <c r="E5257" s="2">
        <f t="shared" ca="1" si="1397"/>
        <v>1.8220091324205685</v>
      </c>
      <c r="F5257" s="8">
        <f t="shared" ca="1" si="1407"/>
        <v>40.680797799307044</v>
      </c>
      <c r="G5257" s="8">
        <f t="shared" ca="1" si="1408"/>
        <v>20.005621317454349</v>
      </c>
      <c r="H5257">
        <v>0.03</v>
      </c>
      <c r="I5257">
        <v>0</v>
      </c>
      <c r="J5257">
        <v>0</v>
      </c>
      <c r="K5257" s="7">
        <v>0.75</v>
      </c>
      <c r="L5257">
        <v>0.3</v>
      </c>
      <c r="M5257">
        <v>0.3</v>
      </c>
      <c r="N5257" s="7">
        <v>0.8</v>
      </c>
      <c r="O5257">
        <f t="shared" ca="1" si="1398"/>
        <v>10.452477032025932</v>
      </c>
      <c r="P5257" s="6">
        <f t="shared" ca="1" si="1399"/>
        <v>0.9820337587378839</v>
      </c>
      <c r="Q5257" s="15">
        <f t="shared" ca="1" si="1400"/>
        <v>9.5718762972294922</v>
      </c>
      <c r="R5257" s="13">
        <v>1</v>
      </c>
      <c r="S5257" s="5" t="str">
        <f t="shared" ca="1" si="1401"/>
        <v/>
      </c>
      <c r="T5257" s="5">
        <f t="shared" ca="1" si="1402"/>
        <v>0</v>
      </c>
      <c r="U5257" s="4">
        <f t="shared" ca="1" si="1403"/>
        <v>0</v>
      </c>
      <c r="V5257">
        <f t="shared" ca="1" si="1404"/>
        <v>0</v>
      </c>
      <c r="X5257" s="3">
        <v>44634</v>
      </c>
      <c r="Y5257" s="3">
        <v>44650</v>
      </c>
      <c r="Z5257">
        <f t="shared" si="1405"/>
        <v>0</v>
      </c>
      <c r="AA5257" s="1">
        <f t="shared" ca="1" si="1409"/>
        <v>10.585700851643708</v>
      </c>
      <c r="AB5257" s="14">
        <f t="shared" ca="1" si="1410"/>
        <v>0.13322381961777552</v>
      </c>
    </row>
    <row r="5258" spans="1:28" x14ac:dyDescent="0.35">
      <c r="A5258" s="3">
        <f t="shared" si="1406"/>
        <v>44635.033333333522</v>
      </c>
      <c r="B5258" s="3">
        <f t="shared" si="1394"/>
        <v>44635.033333333522</v>
      </c>
      <c r="C5258" s="3">
        <f t="shared" si="1395"/>
        <v>44651</v>
      </c>
      <c r="D5258" s="4">
        <f t="shared" si="1396"/>
        <v>17</v>
      </c>
      <c r="E5258" s="2">
        <f t="shared" ca="1" si="1397"/>
        <v>1.7809132420096494</v>
      </c>
      <c r="F5258" s="8">
        <f t="shared" ca="1" si="1407"/>
        <v>41.297710647774949</v>
      </c>
      <c r="G5258" s="8">
        <f t="shared" ca="1" si="1408"/>
        <v>20.144391996040401</v>
      </c>
      <c r="H5258">
        <v>0.03</v>
      </c>
      <c r="I5258">
        <v>0</v>
      </c>
      <c r="J5258">
        <v>0</v>
      </c>
      <c r="K5258" s="7">
        <v>0.75</v>
      </c>
      <c r="L5258">
        <v>0.3</v>
      </c>
      <c r="M5258">
        <v>0.3</v>
      </c>
      <c r="N5258" s="7">
        <v>0.8</v>
      </c>
      <c r="O5258">
        <f t="shared" ca="1" si="1398"/>
        <v>10.776390989790809</v>
      </c>
      <c r="P5258" s="6">
        <f t="shared" ca="1" si="1399"/>
        <v>0.98243541184594729</v>
      </c>
      <c r="Q5258" s="15">
        <f t="shared" ca="1" si="1400"/>
        <v>9.8438112221172727</v>
      </c>
      <c r="R5258" s="13">
        <v>1</v>
      </c>
      <c r="S5258" s="5" t="str">
        <f t="shared" ca="1" si="1401"/>
        <v/>
      </c>
      <c r="T5258" s="5">
        <f t="shared" ca="1" si="1402"/>
        <v>0</v>
      </c>
      <c r="U5258" s="4">
        <f t="shared" ca="1" si="1403"/>
        <v>1476.5716833175909</v>
      </c>
      <c r="V5258">
        <f t="shared" ca="1" si="1404"/>
        <v>0</v>
      </c>
      <c r="X5258" s="3">
        <v>44635</v>
      </c>
      <c r="Y5258" s="3">
        <v>44635</v>
      </c>
      <c r="Z5258">
        <f t="shared" si="1405"/>
        <v>150</v>
      </c>
      <c r="AA5258" s="1">
        <f t="shared" ca="1" si="1409"/>
        <v>10.894164165683065</v>
      </c>
      <c r="AB5258" s="14">
        <f t="shared" ca="1" si="1410"/>
        <v>0.11777317589225689</v>
      </c>
    </row>
    <row r="5259" spans="1:28" x14ac:dyDescent="0.35">
      <c r="A5259" s="3">
        <f t="shared" si="1406"/>
        <v>44635.095833333522</v>
      </c>
      <c r="B5259" s="3">
        <f t="shared" si="1394"/>
        <v>44636.033333333522</v>
      </c>
      <c r="C5259" s="3">
        <f t="shared" si="1395"/>
        <v>44651</v>
      </c>
      <c r="D5259" s="4">
        <f t="shared" si="1396"/>
        <v>17</v>
      </c>
      <c r="E5259" s="2">
        <f t="shared" ca="1" si="1397"/>
        <v>1.7836529680370465</v>
      </c>
      <c r="F5259" s="8">
        <f t="shared" ca="1" si="1407"/>
        <v>40.643945636721391</v>
      </c>
      <c r="G5259" s="8">
        <f t="shared" ca="1" si="1408"/>
        <v>20.094005092723929</v>
      </c>
      <c r="H5259">
        <v>0.03</v>
      </c>
      <c r="I5259">
        <v>0</v>
      </c>
      <c r="J5259">
        <v>0</v>
      </c>
      <c r="K5259" s="7">
        <v>0.75</v>
      </c>
      <c r="L5259">
        <v>0.3</v>
      </c>
      <c r="M5259">
        <v>0.3</v>
      </c>
      <c r="N5259" s="7">
        <v>0.8</v>
      </c>
      <c r="O5259">
        <f t="shared" ca="1" si="1398"/>
        <v>10.336454134817114</v>
      </c>
      <c r="P5259" s="6">
        <f t="shared" ca="1" si="1399"/>
        <v>0.98240862986199029</v>
      </c>
      <c r="Q5259" s="15">
        <f t="shared" ca="1" si="1400"/>
        <v>9.8438112221172727</v>
      </c>
      <c r="R5259" s="13">
        <v>1</v>
      </c>
      <c r="S5259" s="5" t="str">
        <f t="shared" ca="1" si="1401"/>
        <v/>
      </c>
      <c r="T5259" s="5">
        <f t="shared" ca="1" si="1402"/>
        <v>0</v>
      </c>
      <c r="U5259" s="4">
        <f t="shared" ca="1" si="1403"/>
        <v>0</v>
      </c>
      <c r="V5259">
        <f t="shared" ca="1" si="1404"/>
        <v>0</v>
      </c>
      <c r="X5259" s="3">
        <v>44635</v>
      </c>
      <c r="Y5259" s="3">
        <v>44636</v>
      </c>
      <c r="Z5259">
        <f t="shared" si="1405"/>
        <v>0</v>
      </c>
      <c r="AA5259" s="1">
        <f t="shared" ca="1" si="1409"/>
        <v>10.469598166444595</v>
      </c>
      <c r="AB5259" s="14">
        <f t="shared" ca="1" si="1410"/>
        <v>0.13314403162748079</v>
      </c>
    </row>
    <row r="5260" spans="1:28" x14ac:dyDescent="0.35">
      <c r="A5260" s="3">
        <f t="shared" si="1406"/>
        <v>44635.158333333522</v>
      </c>
      <c r="B5260" s="3">
        <f t="shared" si="1394"/>
        <v>44637.033333333522</v>
      </c>
      <c r="C5260" s="3">
        <f t="shared" si="1395"/>
        <v>44651</v>
      </c>
      <c r="D5260" s="4">
        <f t="shared" si="1396"/>
        <v>17</v>
      </c>
      <c r="E5260" s="2">
        <f t="shared" ca="1" si="1397"/>
        <v>1.7863926940644439</v>
      </c>
      <c r="F5260" s="8">
        <f t="shared" ca="1" si="1407"/>
        <v>41.176825128724694</v>
      </c>
      <c r="G5260" s="8">
        <f t="shared" ca="1" si="1408"/>
        <v>21.169314628588527</v>
      </c>
      <c r="H5260">
        <v>0.03</v>
      </c>
      <c r="I5260">
        <v>0</v>
      </c>
      <c r="J5260">
        <v>0</v>
      </c>
      <c r="K5260" s="7">
        <v>0.75</v>
      </c>
      <c r="L5260">
        <v>0.3</v>
      </c>
      <c r="M5260">
        <v>0.3</v>
      </c>
      <c r="N5260" s="7">
        <v>0.8</v>
      </c>
      <c r="O5260">
        <f t="shared" ca="1" si="1398"/>
        <v>9.6608042179549933</v>
      </c>
      <c r="P5260" s="6">
        <f t="shared" ca="1" si="1399"/>
        <v>0.98238184860813194</v>
      </c>
      <c r="Q5260" s="15">
        <f t="shared" ca="1" si="1400"/>
        <v>9.8438112221172727</v>
      </c>
      <c r="R5260" s="13">
        <v>1</v>
      </c>
      <c r="S5260" s="5" t="str">
        <f t="shared" ca="1" si="1401"/>
        <v/>
      </c>
      <c r="T5260" s="5">
        <f t="shared" ca="1" si="1402"/>
        <v>0</v>
      </c>
      <c r="U5260" s="4">
        <f t="shared" ca="1" si="1403"/>
        <v>0</v>
      </c>
      <c r="V5260">
        <f t="shared" ca="1" si="1404"/>
        <v>0</v>
      </c>
      <c r="X5260" s="3">
        <v>44635</v>
      </c>
      <c r="Y5260" s="3">
        <v>44637</v>
      </c>
      <c r="Z5260">
        <f t="shared" si="1405"/>
        <v>0</v>
      </c>
      <c r="AA5260" s="1">
        <f t="shared" ca="1" si="1409"/>
        <v>9.8582753764469331</v>
      </c>
      <c r="AB5260" s="14">
        <f t="shared" ca="1" si="1410"/>
        <v>0.19747115849193975</v>
      </c>
    </row>
    <row r="5261" spans="1:28" x14ac:dyDescent="0.35">
      <c r="A5261" s="3">
        <f t="shared" si="1406"/>
        <v>44635.220833333522</v>
      </c>
      <c r="B5261" s="3">
        <f t="shared" si="1394"/>
        <v>44638.033333333522</v>
      </c>
      <c r="C5261" s="3">
        <f t="shared" si="1395"/>
        <v>44651</v>
      </c>
      <c r="D5261" s="4">
        <f t="shared" si="1396"/>
        <v>17</v>
      </c>
      <c r="E5261" s="2">
        <f t="shared" ca="1" si="1397"/>
        <v>1.7891324200918413</v>
      </c>
      <c r="F5261" s="8">
        <f t="shared" ca="1" si="1407"/>
        <v>40.109665363129245</v>
      </c>
      <c r="G5261" s="8">
        <f t="shared" ca="1" si="1408"/>
        <v>20.079143612843421</v>
      </c>
      <c r="H5261">
        <v>0.03</v>
      </c>
      <c r="I5261">
        <v>0</v>
      </c>
      <c r="J5261">
        <v>0</v>
      </c>
      <c r="K5261" s="7">
        <v>0.75</v>
      </c>
      <c r="L5261">
        <v>0.3</v>
      </c>
      <c r="M5261">
        <v>0.3</v>
      </c>
      <c r="N5261" s="7">
        <v>0.8</v>
      </c>
      <c r="O5261">
        <f t="shared" ca="1" si="1398"/>
        <v>9.9506054095035132</v>
      </c>
      <c r="P5261" s="6">
        <f t="shared" ca="1" si="1399"/>
        <v>0.98235506808435191</v>
      </c>
      <c r="Q5261" s="15">
        <f t="shared" ca="1" si="1400"/>
        <v>9.8438112221172727</v>
      </c>
      <c r="R5261" s="13">
        <v>1</v>
      </c>
      <c r="S5261" s="5" t="str">
        <f t="shared" ca="1" si="1401"/>
        <v/>
      </c>
      <c r="T5261" s="5">
        <f t="shared" ca="1" si="1402"/>
        <v>0</v>
      </c>
      <c r="U5261" s="4">
        <f t="shared" ca="1" si="1403"/>
        <v>0</v>
      </c>
      <c r="V5261">
        <f t="shared" ca="1" si="1404"/>
        <v>0</v>
      </c>
      <c r="X5261" s="3">
        <v>44635</v>
      </c>
      <c r="Y5261" s="3">
        <v>44638</v>
      </c>
      <c r="Z5261">
        <f t="shared" si="1405"/>
        <v>0</v>
      </c>
      <c r="AA5261" s="1">
        <f t="shared" ca="1" si="1409"/>
        <v>10.100284260150939</v>
      </c>
      <c r="AB5261" s="14">
        <f t="shared" ca="1" si="1410"/>
        <v>0.14967885064742603</v>
      </c>
    </row>
    <row r="5262" spans="1:28" x14ac:dyDescent="0.35">
      <c r="A5262" s="3">
        <f t="shared" si="1406"/>
        <v>44635.283333333522</v>
      </c>
      <c r="B5262" s="3">
        <f t="shared" si="1394"/>
        <v>44639.033333333522</v>
      </c>
      <c r="C5262" s="3">
        <f t="shared" si="1395"/>
        <v>44651</v>
      </c>
      <c r="D5262" s="4">
        <f t="shared" si="1396"/>
        <v>17</v>
      </c>
      <c r="E5262" s="2">
        <f t="shared" ca="1" si="1397"/>
        <v>1.7918721461192384</v>
      </c>
      <c r="F5262" s="8">
        <f t="shared" ca="1" si="1407"/>
        <v>41.223839276194006</v>
      </c>
      <c r="G5262" s="8">
        <f t="shared" ca="1" si="1408"/>
        <v>20.415323285112464</v>
      </c>
      <c r="H5262">
        <v>0.03</v>
      </c>
      <c r="I5262">
        <v>0</v>
      </c>
      <c r="J5262">
        <v>0</v>
      </c>
      <c r="K5262" s="7">
        <v>0.75</v>
      </c>
      <c r="L5262">
        <v>0.3</v>
      </c>
      <c r="M5262">
        <v>0.3</v>
      </c>
      <c r="N5262" s="7">
        <v>0.8</v>
      </c>
      <c r="O5262">
        <f t="shared" ca="1" si="1398"/>
        <v>10.450056172033037</v>
      </c>
      <c r="P5262" s="6">
        <f t="shared" ca="1" si="1399"/>
        <v>0.9823282882906309</v>
      </c>
      <c r="Q5262" s="15">
        <f t="shared" ca="1" si="1400"/>
        <v>9.8438112221172727</v>
      </c>
      <c r="R5262" s="13">
        <v>1</v>
      </c>
      <c r="S5262" s="5" t="str">
        <f t="shared" ca="1" si="1401"/>
        <v/>
      </c>
      <c r="T5262" s="5">
        <f t="shared" ca="1" si="1402"/>
        <v>0</v>
      </c>
      <c r="U5262" s="4">
        <f t="shared" ca="1" si="1403"/>
        <v>0</v>
      </c>
      <c r="V5262">
        <f t="shared" ca="1" si="1404"/>
        <v>0</v>
      </c>
      <c r="X5262" s="3">
        <v>44635</v>
      </c>
      <c r="Y5262" s="3">
        <v>44639</v>
      </c>
      <c r="Z5262">
        <f t="shared" si="1405"/>
        <v>0</v>
      </c>
      <c r="AA5262" s="1">
        <f t="shared" ca="1" si="1409"/>
        <v>10.588889080021893</v>
      </c>
      <c r="AB5262" s="14">
        <f t="shared" ca="1" si="1410"/>
        <v>0.13883290798885639</v>
      </c>
    </row>
    <row r="5263" spans="1:28" x14ac:dyDescent="0.35">
      <c r="A5263" s="3">
        <f t="shared" si="1406"/>
        <v>44635.345833333522</v>
      </c>
      <c r="B5263" s="3">
        <f t="shared" si="1394"/>
        <v>44640.033333333522</v>
      </c>
      <c r="C5263" s="3">
        <f t="shared" si="1395"/>
        <v>44651</v>
      </c>
      <c r="D5263" s="4">
        <f t="shared" si="1396"/>
        <v>17</v>
      </c>
      <c r="E5263" s="2">
        <f t="shared" ca="1" si="1397"/>
        <v>1.7946118721466358</v>
      </c>
      <c r="F5263" s="8">
        <f t="shared" ca="1" si="1407"/>
        <v>40.172355232112231</v>
      </c>
      <c r="G5263" s="8">
        <f t="shared" ca="1" si="1408"/>
        <v>21.123154925129786</v>
      </c>
      <c r="H5263">
        <v>0.03</v>
      </c>
      <c r="I5263">
        <v>0</v>
      </c>
      <c r="J5263">
        <v>0</v>
      </c>
      <c r="K5263" s="7">
        <v>0.75</v>
      </c>
      <c r="L5263">
        <v>0.3</v>
      </c>
      <c r="M5263">
        <v>0.3</v>
      </c>
      <c r="N5263" s="7">
        <v>0.8</v>
      </c>
      <c r="O5263">
        <f t="shared" ca="1" si="1398"/>
        <v>8.953611498954384</v>
      </c>
      <c r="P5263" s="6">
        <f t="shared" ca="1" si="1399"/>
        <v>0.98230150922694859</v>
      </c>
      <c r="Q5263" s="15">
        <f t="shared" ca="1" si="1400"/>
        <v>9.8438112221172727</v>
      </c>
      <c r="R5263" s="13">
        <v>1</v>
      </c>
      <c r="S5263" s="5" t="str">
        <f t="shared" ca="1" si="1401"/>
        <v/>
      </c>
      <c r="T5263" s="5">
        <f t="shared" ca="1" si="1402"/>
        <v>0</v>
      </c>
      <c r="U5263" s="4">
        <f t="shared" ca="1" si="1403"/>
        <v>0</v>
      </c>
      <c r="V5263">
        <f t="shared" ca="1" si="1404"/>
        <v>0</v>
      </c>
      <c r="X5263" s="3">
        <v>44635</v>
      </c>
      <c r="Y5263" s="3">
        <v>44640</v>
      </c>
      <c r="Z5263">
        <f t="shared" si="1405"/>
        <v>0</v>
      </c>
      <c r="AA5263" s="1">
        <f t="shared" ca="1" si="1409"/>
        <v>9.1933912619924385</v>
      </c>
      <c r="AB5263" s="14">
        <f t="shared" ca="1" si="1410"/>
        <v>0.23977976303805448</v>
      </c>
    </row>
    <row r="5264" spans="1:28" x14ac:dyDescent="0.35">
      <c r="A5264" s="3">
        <f t="shared" si="1406"/>
        <v>44635.408333333522</v>
      </c>
      <c r="B5264" s="3">
        <f t="shared" si="1394"/>
        <v>44641.033333333522</v>
      </c>
      <c r="C5264" s="3">
        <f t="shared" si="1395"/>
        <v>44651</v>
      </c>
      <c r="D5264" s="4">
        <f t="shared" si="1396"/>
        <v>17</v>
      </c>
      <c r="E5264" s="2">
        <f t="shared" ca="1" si="1397"/>
        <v>1.7973515981740329</v>
      </c>
      <c r="F5264" s="8">
        <f t="shared" ca="1" si="1407"/>
        <v>40.406743340873106</v>
      </c>
      <c r="G5264" s="8">
        <f t="shared" ca="1" si="1408"/>
        <v>20.155347424244248</v>
      </c>
      <c r="H5264">
        <v>0.03</v>
      </c>
      <c r="I5264">
        <v>0</v>
      </c>
      <c r="J5264">
        <v>0</v>
      </c>
      <c r="K5264" s="7">
        <v>0.75</v>
      </c>
      <c r="L5264">
        <v>0.3</v>
      </c>
      <c r="M5264">
        <v>0.3</v>
      </c>
      <c r="N5264" s="7">
        <v>0.8</v>
      </c>
      <c r="O5264">
        <f t="shared" ca="1" si="1398"/>
        <v>10.09721008141058</v>
      </c>
      <c r="P5264" s="6">
        <f t="shared" ca="1" si="1399"/>
        <v>0.98227473089328499</v>
      </c>
      <c r="Q5264" s="15">
        <f t="shared" ca="1" si="1400"/>
        <v>9.8438112221172727</v>
      </c>
      <c r="R5264" s="13">
        <v>1</v>
      </c>
      <c r="S5264" s="5" t="str">
        <f t="shared" ca="1" si="1401"/>
        <v/>
      </c>
      <c r="T5264" s="5">
        <f t="shared" ca="1" si="1402"/>
        <v>0</v>
      </c>
      <c r="U5264" s="4">
        <f t="shared" ca="1" si="1403"/>
        <v>0</v>
      </c>
      <c r="V5264">
        <f t="shared" ca="1" si="1404"/>
        <v>0</v>
      </c>
      <c r="X5264" s="3">
        <v>44635</v>
      </c>
      <c r="Y5264" s="3">
        <v>44641</v>
      </c>
      <c r="Z5264">
        <f t="shared" si="1405"/>
        <v>0</v>
      </c>
      <c r="AA5264" s="1">
        <f t="shared" ca="1" si="1409"/>
        <v>10.24437801723661</v>
      </c>
      <c r="AB5264" s="14">
        <f t="shared" ca="1" si="1410"/>
        <v>0.14716793582602961</v>
      </c>
    </row>
    <row r="5265" spans="1:28" x14ac:dyDescent="0.35">
      <c r="A5265" s="3">
        <f t="shared" si="1406"/>
        <v>44635.470833333522</v>
      </c>
      <c r="B5265" s="3">
        <f t="shared" si="1394"/>
        <v>44642.033333333522</v>
      </c>
      <c r="C5265" s="3">
        <f t="shared" si="1395"/>
        <v>44651</v>
      </c>
      <c r="D5265" s="4">
        <f t="shared" si="1396"/>
        <v>17</v>
      </c>
      <c r="E5265" s="2">
        <f t="shared" ca="1" si="1397"/>
        <v>1.8000913242014303</v>
      </c>
      <c r="F5265" s="8">
        <f t="shared" ca="1" si="1407"/>
        <v>40.781170458697822</v>
      </c>
      <c r="G5265" s="8">
        <f t="shared" ca="1" si="1408"/>
        <v>20.835846465524778</v>
      </c>
      <c r="H5265">
        <v>0.03</v>
      </c>
      <c r="I5265">
        <v>0</v>
      </c>
      <c r="J5265">
        <v>0</v>
      </c>
      <c r="K5265" s="7">
        <v>0.75</v>
      </c>
      <c r="L5265">
        <v>0.3</v>
      </c>
      <c r="M5265">
        <v>0.3</v>
      </c>
      <c r="N5265" s="7">
        <v>0.8</v>
      </c>
      <c r="O5265">
        <f t="shared" ca="1" si="1398"/>
        <v>9.697531378498585</v>
      </c>
      <c r="P5265" s="6">
        <f t="shared" ca="1" si="1399"/>
        <v>0.98224795328962078</v>
      </c>
      <c r="Q5265" s="15">
        <f t="shared" ca="1" si="1400"/>
        <v>9.8438112221172727</v>
      </c>
      <c r="R5265" s="13">
        <v>1</v>
      </c>
      <c r="S5265" s="5" t="str">
        <f t="shared" ca="1" si="1401"/>
        <v/>
      </c>
      <c r="T5265" s="5">
        <f t="shared" ca="1" si="1402"/>
        <v>0</v>
      </c>
      <c r="U5265" s="4">
        <f t="shared" ca="1" si="1403"/>
        <v>0</v>
      </c>
      <c r="V5265">
        <f t="shared" ca="1" si="1404"/>
        <v>0</v>
      </c>
      <c r="X5265" s="3">
        <v>44635</v>
      </c>
      <c r="Y5265" s="3">
        <v>44642</v>
      </c>
      <c r="Z5265">
        <f t="shared" si="1405"/>
        <v>0</v>
      </c>
      <c r="AA5265" s="1">
        <f t="shared" ca="1" si="1409"/>
        <v>9.8850994520444111</v>
      </c>
      <c r="AB5265" s="14">
        <f t="shared" ca="1" si="1410"/>
        <v>0.18756807354582605</v>
      </c>
    </row>
    <row r="5266" spans="1:28" x14ac:dyDescent="0.35">
      <c r="A5266" s="3">
        <f t="shared" si="1406"/>
        <v>44635.533333333522</v>
      </c>
      <c r="B5266" s="3">
        <f t="shared" si="1394"/>
        <v>44643.033333333522</v>
      </c>
      <c r="C5266" s="3">
        <f t="shared" si="1395"/>
        <v>44651</v>
      </c>
      <c r="D5266" s="4">
        <f t="shared" si="1396"/>
        <v>17</v>
      </c>
      <c r="E5266" s="2">
        <f t="shared" ca="1" si="1397"/>
        <v>1.8028310502288274</v>
      </c>
      <c r="F5266" s="8">
        <f t="shared" ca="1" si="1407"/>
        <v>40.795400304178344</v>
      </c>
      <c r="G5266" s="8">
        <f t="shared" ca="1" si="1408"/>
        <v>20.04797754125272</v>
      </c>
      <c r="H5266">
        <v>0.03</v>
      </c>
      <c r="I5266">
        <v>0</v>
      </c>
      <c r="J5266">
        <v>0</v>
      </c>
      <c r="K5266" s="7">
        <v>0.75</v>
      </c>
      <c r="L5266">
        <v>0.3</v>
      </c>
      <c r="M5266">
        <v>0.3</v>
      </c>
      <c r="N5266" s="7">
        <v>0.8</v>
      </c>
      <c r="O5266">
        <f t="shared" ca="1" si="1398"/>
        <v>10.496072686881035</v>
      </c>
      <c r="P5266" s="6">
        <f t="shared" ca="1" si="1399"/>
        <v>0.98222117641593554</v>
      </c>
      <c r="Q5266" s="15">
        <f t="shared" ca="1" si="1400"/>
        <v>9.8438112221172727</v>
      </c>
      <c r="R5266" s="13">
        <v>1</v>
      </c>
      <c r="S5266" s="5" t="str">
        <f t="shared" ca="1" si="1401"/>
        <v/>
      </c>
      <c r="T5266" s="5">
        <f t="shared" ca="1" si="1402"/>
        <v>0</v>
      </c>
      <c r="U5266" s="4">
        <f t="shared" ca="1" si="1403"/>
        <v>0</v>
      </c>
      <c r="V5266">
        <f t="shared" ca="1" si="1404"/>
        <v>0</v>
      </c>
      <c r="X5266" s="3">
        <v>44635</v>
      </c>
      <c r="Y5266" s="3">
        <v>44643</v>
      </c>
      <c r="Z5266">
        <f t="shared" si="1405"/>
        <v>0</v>
      </c>
      <c r="AA5266" s="1">
        <f t="shared" ca="1" si="1409"/>
        <v>10.625333954758233</v>
      </c>
      <c r="AB5266" s="14">
        <f t="shared" ca="1" si="1410"/>
        <v>0.12926126787719738</v>
      </c>
    </row>
    <row r="5267" spans="1:28" x14ac:dyDescent="0.35">
      <c r="A5267" s="3">
        <f t="shared" si="1406"/>
        <v>44635.595833333522</v>
      </c>
      <c r="B5267" s="3">
        <f t="shared" si="1394"/>
        <v>44644.033333333522</v>
      </c>
      <c r="C5267" s="3">
        <f t="shared" si="1395"/>
        <v>44651</v>
      </c>
      <c r="D5267" s="4">
        <f t="shared" si="1396"/>
        <v>17</v>
      </c>
      <c r="E5267" s="2">
        <f t="shared" ca="1" si="1397"/>
        <v>1.8055707762562248</v>
      </c>
      <c r="F5267" s="8">
        <f t="shared" ca="1" si="1407"/>
        <v>40.282360814326147</v>
      </c>
      <c r="G5267" s="8">
        <f t="shared" ca="1" si="1408"/>
        <v>20.754837090647044</v>
      </c>
      <c r="H5267">
        <v>0.03</v>
      </c>
      <c r="I5267">
        <v>0</v>
      </c>
      <c r="J5267">
        <v>0</v>
      </c>
      <c r="K5267" s="7">
        <v>0.75</v>
      </c>
      <c r="L5267">
        <v>0.3</v>
      </c>
      <c r="M5267">
        <v>0.3</v>
      </c>
      <c r="N5267" s="7">
        <v>0.8</v>
      </c>
      <c r="O5267">
        <f t="shared" ca="1" si="1398"/>
        <v>9.4044335200975624</v>
      </c>
      <c r="P5267" s="6">
        <f t="shared" ca="1" si="1399"/>
        <v>0.98219440027220961</v>
      </c>
      <c r="Q5267" s="15">
        <f t="shared" ca="1" si="1400"/>
        <v>9.8438112221172727</v>
      </c>
      <c r="R5267" s="13">
        <v>1</v>
      </c>
      <c r="S5267" s="5" t="str">
        <f t="shared" ca="1" si="1401"/>
        <v/>
      </c>
      <c r="T5267" s="5">
        <f t="shared" ca="1" si="1402"/>
        <v>0</v>
      </c>
      <c r="U5267" s="4">
        <f t="shared" ca="1" si="1403"/>
        <v>0</v>
      </c>
      <c r="V5267">
        <f t="shared" ca="1" si="1404"/>
        <v>0</v>
      </c>
      <c r="X5267" s="3">
        <v>44635</v>
      </c>
      <c r="Y5267" s="3">
        <v>44644</v>
      </c>
      <c r="Z5267">
        <f t="shared" si="1405"/>
        <v>0</v>
      </c>
      <c r="AA5267" s="1">
        <f t="shared" ca="1" si="1409"/>
        <v>9.6063009614691168</v>
      </c>
      <c r="AB5267" s="14">
        <f t="shared" ca="1" si="1410"/>
        <v>0.20186744137155443</v>
      </c>
    </row>
    <row r="5268" spans="1:28" x14ac:dyDescent="0.35">
      <c r="A5268" s="3">
        <f t="shared" si="1406"/>
        <v>44635.658333333522</v>
      </c>
      <c r="B5268" s="3">
        <f t="shared" si="1394"/>
        <v>44645.033333333522</v>
      </c>
      <c r="C5268" s="3">
        <f t="shared" si="1395"/>
        <v>44651</v>
      </c>
      <c r="D5268" s="4">
        <f t="shared" si="1396"/>
        <v>17</v>
      </c>
      <c r="E5268" s="2">
        <f t="shared" ca="1" si="1397"/>
        <v>1.8083105022836219</v>
      </c>
      <c r="F5268" s="8">
        <f t="shared" ca="1" si="1407"/>
        <v>40.717328643051985</v>
      </c>
      <c r="G5268" s="8">
        <f t="shared" ca="1" si="1408"/>
        <v>21.167347295003076</v>
      </c>
      <c r="H5268">
        <v>0.03</v>
      </c>
      <c r="I5268">
        <v>0</v>
      </c>
      <c r="J5268">
        <v>0</v>
      </c>
      <c r="K5268" s="7">
        <v>0.75</v>
      </c>
      <c r="L5268">
        <v>0.3</v>
      </c>
      <c r="M5268">
        <v>0.3</v>
      </c>
      <c r="N5268" s="7">
        <v>0.8</v>
      </c>
      <c r="O5268">
        <f t="shared" ca="1" si="1398"/>
        <v>9.3181491872859112</v>
      </c>
      <c r="P5268" s="6">
        <f t="shared" ca="1" si="1399"/>
        <v>0.98216762485842291</v>
      </c>
      <c r="Q5268" s="15">
        <f t="shared" ca="1" si="1400"/>
        <v>9.8438112221172727</v>
      </c>
      <c r="R5268" s="13">
        <v>1</v>
      </c>
      <c r="S5268" s="5" t="str">
        <f t="shared" ca="1" si="1401"/>
        <v/>
      </c>
      <c r="T5268" s="5">
        <f t="shared" ca="1" si="1402"/>
        <v>0</v>
      </c>
      <c r="U5268" s="4">
        <f t="shared" ca="1" si="1403"/>
        <v>0</v>
      </c>
      <c r="V5268">
        <f t="shared" ca="1" si="1404"/>
        <v>0</v>
      </c>
      <c r="X5268" s="3">
        <v>44635</v>
      </c>
      <c r="Y5268" s="3">
        <v>44645</v>
      </c>
      <c r="Z5268">
        <f t="shared" si="1405"/>
        <v>0</v>
      </c>
      <c r="AA5268" s="1">
        <f t="shared" ca="1" si="1409"/>
        <v>9.5404841697074083</v>
      </c>
      <c r="AB5268" s="14">
        <f t="shared" ca="1" si="1410"/>
        <v>0.22233498242149707</v>
      </c>
    </row>
    <row r="5269" spans="1:28" x14ac:dyDescent="0.35">
      <c r="A5269" s="3">
        <f t="shared" si="1406"/>
        <v>44635.720833333522</v>
      </c>
      <c r="B5269" s="3">
        <f t="shared" si="1394"/>
        <v>44646.033333333522</v>
      </c>
      <c r="C5269" s="3">
        <f t="shared" si="1395"/>
        <v>44651</v>
      </c>
      <c r="D5269" s="4">
        <f t="shared" si="1396"/>
        <v>17</v>
      </c>
      <c r="E5269" s="2">
        <f t="shared" ca="1" si="1397"/>
        <v>1.8110502283110193</v>
      </c>
      <c r="F5269" s="8">
        <f t="shared" ca="1" si="1407"/>
        <v>40.561679109209869</v>
      </c>
      <c r="G5269" s="8">
        <f t="shared" ca="1" si="1408"/>
        <v>20.7000044859283</v>
      </c>
      <c r="H5269">
        <v>0.03</v>
      </c>
      <c r="I5269">
        <v>0</v>
      </c>
      <c r="J5269">
        <v>0</v>
      </c>
      <c r="K5269" s="7">
        <v>0.75</v>
      </c>
      <c r="L5269">
        <v>0.3</v>
      </c>
      <c r="M5269">
        <v>0.3</v>
      </c>
      <c r="N5269" s="7">
        <v>0.8</v>
      </c>
      <c r="O5269">
        <f t="shared" ca="1" si="1398"/>
        <v>9.6687548459790982</v>
      </c>
      <c r="P5269" s="6">
        <f t="shared" ca="1" si="1399"/>
        <v>0.98214085017455588</v>
      </c>
      <c r="Q5269" s="15">
        <f t="shared" ca="1" si="1400"/>
        <v>9.8438112221172727</v>
      </c>
      <c r="R5269" s="13">
        <v>1</v>
      </c>
      <c r="S5269" s="5" t="str">
        <f t="shared" ca="1" si="1401"/>
        <v/>
      </c>
      <c r="T5269" s="5">
        <f t="shared" ca="1" si="1402"/>
        <v>0</v>
      </c>
      <c r="U5269" s="4">
        <f t="shared" ca="1" si="1403"/>
        <v>0</v>
      </c>
      <c r="V5269">
        <f t="shared" ca="1" si="1404"/>
        <v>0</v>
      </c>
      <c r="X5269" s="3">
        <v>44635</v>
      </c>
      <c r="Y5269" s="3">
        <v>44646</v>
      </c>
      <c r="Z5269">
        <f t="shared" si="1405"/>
        <v>0</v>
      </c>
      <c r="AA5269" s="1">
        <f t="shared" ca="1" si="1409"/>
        <v>9.8558160806627413</v>
      </c>
      <c r="AB5269" s="14">
        <f t="shared" ca="1" si="1410"/>
        <v>0.18706123468364311</v>
      </c>
    </row>
    <row r="5270" spans="1:28" x14ac:dyDescent="0.35">
      <c r="A5270" s="3">
        <f t="shared" si="1406"/>
        <v>44635.783333333522</v>
      </c>
      <c r="B5270" s="3">
        <f t="shared" si="1394"/>
        <v>44647.033333333522</v>
      </c>
      <c r="C5270" s="3">
        <f t="shared" si="1395"/>
        <v>44651</v>
      </c>
      <c r="D5270" s="4">
        <f t="shared" si="1396"/>
        <v>17</v>
      </c>
      <c r="E5270" s="2">
        <f t="shared" ca="1" si="1397"/>
        <v>1.8137899543384166</v>
      </c>
      <c r="F5270" s="8">
        <f t="shared" ca="1" si="1407"/>
        <v>40.492113945307509</v>
      </c>
      <c r="G5270" s="8">
        <f t="shared" ca="1" si="1408"/>
        <v>20.200076088206348</v>
      </c>
      <c r="H5270">
        <v>0.03</v>
      </c>
      <c r="I5270">
        <v>0</v>
      </c>
      <c r="J5270">
        <v>0</v>
      </c>
      <c r="K5270" s="7">
        <v>0.75</v>
      </c>
      <c r="L5270">
        <v>0.3</v>
      </c>
      <c r="M5270">
        <v>0.3</v>
      </c>
      <c r="N5270" s="7">
        <v>0.8</v>
      </c>
      <c r="O5270">
        <f t="shared" ca="1" si="1398"/>
        <v>10.116509370774281</v>
      </c>
      <c r="P5270" s="6">
        <f t="shared" ca="1" si="1399"/>
        <v>0.98211407622058811</v>
      </c>
      <c r="Q5270" s="15">
        <f t="shared" ca="1" si="1400"/>
        <v>9.8438112221172727</v>
      </c>
      <c r="R5270" s="13">
        <v>1</v>
      </c>
      <c r="S5270" s="5" t="str">
        <f t="shared" ca="1" si="1401"/>
        <v/>
      </c>
      <c r="T5270" s="5">
        <f t="shared" ca="1" si="1402"/>
        <v>0</v>
      </c>
      <c r="U5270" s="4">
        <f t="shared" ca="1" si="1403"/>
        <v>0</v>
      </c>
      <c r="V5270">
        <f t="shared" ca="1" si="1404"/>
        <v>0</v>
      </c>
      <c r="X5270" s="3">
        <v>44635</v>
      </c>
      <c r="Y5270" s="3">
        <v>44647</v>
      </c>
      <c r="Z5270">
        <f t="shared" si="1405"/>
        <v>0</v>
      </c>
      <c r="AA5270" s="1">
        <f t="shared" ca="1" si="1409"/>
        <v>10.267346194484382</v>
      </c>
      <c r="AB5270" s="14">
        <f t="shared" ca="1" si="1410"/>
        <v>0.15083682371010099</v>
      </c>
    </row>
    <row r="5271" spans="1:28" x14ac:dyDescent="0.35">
      <c r="A5271" s="3">
        <f t="shared" si="1406"/>
        <v>44635.845833333522</v>
      </c>
      <c r="B5271" s="3">
        <f t="shared" si="1394"/>
        <v>44648.033333333522</v>
      </c>
      <c r="C5271" s="3">
        <f t="shared" si="1395"/>
        <v>44651</v>
      </c>
      <c r="D5271" s="4">
        <f t="shared" si="1396"/>
        <v>17</v>
      </c>
      <c r="E5271" s="2">
        <f t="shared" ca="1" si="1397"/>
        <v>1.8165296803658137</v>
      </c>
      <c r="F5271" s="8">
        <f t="shared" ca="1" si="1407"/>
        <v>40.528904643262564</v>
      </c>
      <c r="G5271" s="8">
        <f t="shared" ca="1" si="1408"/>
        <v>20.250392186206213</v>
      </c>
      <c r="H5271">
        <v>0.03</v>
      </c>
      <c r="I5271">
        <v>0</v>
      </c>
      <c r="J5271">
        <v>0</v>
      </c>
      <c r="K5271" s="7">
        <v>0.75</v>
      </c>
      <c r="L5271">
        <v>0.3</v>
      </c>
      <c r="M5271">
        <v>0.3</v>
      </c>
      <c r="N5271" s="7">
        <v>0.8</v>
      </c>
      <c r="O5271">
        <f t="shared" ca="1" si="1398"/>
        <v>10.093786296240708</v>
      </c>
      <c r="P5271" s="6">
        <f t="shared" ca="1" si="1399"/>
        <v>0.98208730299650027</v>
      </c>
      <c r="Q5271" s="15">
        <f t="shared" ca="1" si="1400"/>
        <v>9.8438112221172727</v>
      </c>
      <c r="R5271" s="13">
        <v>1</v>
      </c>
      <c r="S5271" s="5" t="str">
        <f t="shared" ca="1" si="1401"/>
        <v/>
      </c>
      <c r="T5271" s="5">
        <f t="shared" ca="1" si="1402"/>
        <v>0</v>
      </c>
      <c r="U5271" s="4">
        <f t="shared" ca="1" si="1403"/>
        <v>0</v>
      </c>
      <c r="V5271">
        <f t="shared" ca="1" si="1404"/>
        <v>0</v>
      </c>
      <c r="X5271" s="3">
        <v>44635</v>
      </c>
      <c r="Y5271" s="3">
        <v>44648</v>
      </c>
      <c r="Z5271">
        <f t="shared" si="1405"/>
        <v>0</v>
      </c>
      <c r="AA5271" s="1">
        <f t="shared" ca="1" si="1409"/>
        <v>10.247624105543451</v>
      </c>
      <c r="AB5271" s="14">
        <f t="shared" ca="1" si="1410"/>
        <v>0.15383780930274327</v>
      </c>
    </row>
    <row r="5272" spans="1:28" x14ac:dyDescent="0.35">
      <c r="A5272" s="3">
        <f t="shared" si="1406"/>
        <v>44635.908333333522</v>
      </c>
      <c r="B5272" s="3">
        <f t="shared" si="1394"/>
        <v>44649.033333333522</v>
      </c>
      <c r="C5272" s="3">
        <f t="shared" si="1395"/>
        <v>44651</v>
      </c>
      <c r="D5272" s="4">
        <f t="shared" si="1396"/>
        <v>17</v>
      </c>
      <c r="E5272" s="2">
        <f t="shared" ca="1" si="1397"/>
        <v>1.8192694063932111</v>
      </c>
      <c r="F5272" s="8">
        <f t="shared" ca="1" si="1407"/>
        <v>40.053438409243576</v>
      </c>
      <c r="G5272" s="8">
        <f t="shared" ca="1" si="1408"/>
        <v>21.052933434624087</v>
      </c>
      <c r="H5272">
        <v>0.03</v>
      </c>
      <c r="I5272">
        <v>0</v>
      </c>
      <c r="J5272">
        <v>0</v>
      </c>
      <c r="K5272" s="7">
        <v>0.75</v>
      </c>
      <c r="L5272">
        <v>0.3</v>
      </c>
      <c r="M5272">
        <v>0.3</v>
      </c>
      <c r="N5272" s="7">
        <v>0.8</v>
      </c>
      <c r="O5272">
        <f t="shared" ca="1" si="1398"/>
        <v>8.9346453723085943</v>
      </c>
      <c r="P5272" s="6">
        <f t="shared" ca="1" si="1399"/>
        <v>0.98206053050227193</v>
      </c>
      <c r="Q5272" s="15">
        <f t="shared" ca="1" si="1400"/>
        <v>9.8438112221172727</v>
      </c>
      <c r="R5272" s="13">
        <v>1</v>
      </c>
      <c r="S5272" s="5" t="str">
        <f t="shared" ca="1" si="1401"/>
        <v/>
      </c>
      <c r="T5272" s="5">
        <f t="shared" ca="1" si="1402"/>
        <v>0</v>
      </c>
      <c r="U5272" s="4">
        <f t="shared" ca="1" si="1403"/>
        <v>0</v>
      </c>
      <c r="V5272">
        <f t="shared" ca="1" si="1404"/>
        <v>0</v>
      </c>
      <c r="X5272" s="3">
        <v>44635</v>
      </c>
      <c r="Y5272" s="3">
        <v>44649</v>
      </c>
      <c r="Z5272">
        <f t="shared" si="1405"/>
        <v>0</v>
      </c>
      <c r="AA5272" s="1">
        <f t="shared" ca="1" si="1409"/>
        <v>9.1795691562021133</v>
      </c>
      <c r="AB5272" s="14">
        <f t="shared" ca="1" si="1410"/>
        <v>0.24492378389351899</v>
      </c>
    </row>
    <row r="5273" spans="1:28" x14ac:dyDescent="0.35">
      <c r="A5273" s="3">
        <f t="shared" si="1406"/>
        <v>44635.970833333522</v>
      </c>
      <c r="B5273" s="3">
        <f t="shared" si="1394"/>
        <v>44650.033333333522</v>
      </c>
      <c r="C5273" s="3">
        <f t="shared" si="1395"/>
        <v>44651</v>
      </c>
      <c r="D5273" s="4">
        <f t="shared" si="1396"/>
        <v>17</v>
      </c>
      <c r="E5273" s="2">
        <f t="shared" ca="1" si="1397"/>
        <v>1.8220091324206082</v>
      </c>
      <c r="F5273" s="8">
        <f t="shared" ca="1" si="1407"/>
        <v>41.075392183226768</v>
      </c>
      <c r="G5273" s="8">
        <f t="shared" ca="1" si="1408"/>
        <v>21.208079746073889</v>
      </c>
      <c r="H5273">
        <v>0.03</v>
      </c>
      <c r="I5273">
        <v>0</v>
      </c>
      <c r="J5273">
        <v>0</v>
      </c>
      <c r="K5273" s="7">
        <v>0.75</v>
      </c>
      <c r="L5273">
        <v>0.3</v>
      </c>
      <c r="M5273">
        <v>0.3</v>
      </c>
      <c r="N5273" s="7">
        <v>0.8</v>
      </c>
      <c r="O5273">
        <f t="shared" ca="1" si="1398"/>
        <v>9.5459643913461854</v>
      </c>
      <c r="P5273" s="6">
        <f t="shared" ca="1" si="1399"/>
        <v>0.98203375873788346</v>
      </c>
      <c r="Q5273" s="15">
        <f t="shared" ca="1" si="1400"/>
        <v>9.8438112221172727</v>
      </c>
      <c r="R5273" s="13">
        <v>1</v>
      </c>
      <c r="S5273" s="5" t="str">
        <f t="shared" ca="1" si="1401"/>
        <v/>
      </c>
      <c r="T5273" s="5">
        <f t="shared" ca="1" si="1402"/>
        <v>0</v>
      </c>
      <c r="U5273" s="4">
        <f t="shared" ca="1" si="1403"/>
        <v>0</v>
      </c>
      <c r="V5273">
        <f t="shared" ca="1" si="1404"/>
        <v>0</v>
      </c>
      <c r="X5273" s="3">
        <v>44635</v>
      </c>
      <c r="Y5273" s="3">
        <v>44650</v>
      </c>
      <c r="Z5273">
        <f t="shared" si="1405"/>
        <v>0</v>
      </c>
      <c r="AA5273" s="1">
        <f t="shared" ca="1" si="1409"/>
        <v>9.7598841318677856</v>
      </c>
      <c r="AB5273" s="14">
        <f t="shared" ca="1" si="1410"/>
        <v>0.21391974052160023</v>
      </c>
    </row>
    <row r="5274" spans="1:28" x14ac:dyDescent="0.35">
      <c r="A5274" s="3">
        <f t="shared" si="1406"/>
        <v>44636.033333333522</v>
      </c>
      <c r="B5274" s="3">
        <f t="shared" si="1394"/>
        <v>44636.033333333522</v>
      </c>
      <c r="C5274" s="3">
        <f t="shared" si="1395"/>
        <v>44651</v>
      </c>
      <c r="D5274" s="4">
        <f t="shared" si="1396"/>
        <v>16</v>
      </c>
      <c r="E5274" s="2">
        <f t="shared" ca="1" si="1397"/>
        <v>1.7836529680370465</v>
      </c>
      <c r="F5274" s="8">
        <f t="shared" ca="1" si="1407"/>
        <v>41.498373597146625</v>
      </c>
      <c r="G5274" s="8">
        <f t="shared" ca="1" si="1408"/>
        <v>20.861729684607191</v>
      </c>
      <c r="H5274">
        <v>0.03</v>
      </c>
      <c r="I5274">
        <v>0</v>
      </c>
      <c r="J5274">
        <v>0</v>
      </c>
      <c r="K5274" s="7">
        <v>0.75</v>
      </c>
      <c r="L5274">
        <v>0.3</v>
      </c>
      <c r="M5274">
        <v>0.3</v>
      </c>
      <c r="N5274" s="7">
        <v>0.8</v>
      </c>
      <c r="O5274">
        <f t="shared" ca="1" si="1398"/>
        <v>10.209550513252776</v>
      </c>
      <c r="P5274" s="6">
        <f t="shared" ca="1" si="1399"/>
        <v>0.98240862986199029</v>
      </c>
      <c r="Q5274" s="15">
        <f t="shared" ca="1" si="1400"/>
        <v>9.6427308441076089</v>
      </c>
      <c r="R5274" s="13">
        <v>1</v>
      </c>
      <c r="S5274" s="5" t="str">
        <f t="shared" ca="1" si="1401"/>
        <v/>
      </c>
      <c r="T5274" s="5">
        <f t="shared" ca="1" si="1402"/>
        <v>0</v>
      </c>
      <c r="U5274" s="4">
        <f t="shared" ca="1" si="1403"/>
        <v>1446.4096266161414</v>
      </c>
      <c r="V5274">
        <f t="shared" ca="1" si="1404"/>
        <v>0</v>
      </c>
      <c r="X5274" s="3">
        <v>44636</v>
      </c>
      <c r="Y5274" s="3">
        <v>44636</v>
      </c>
      <c r="Z5274">
        <f t="shared" si="1405"/>
        <v>150</v>
      </c>
      <c r="AA5274" s="1">
        <f t="shared" ca="1" si="1409"/>
        <v>10.36959263190446</v>
      </c>
      <c r="AB5274" s="14">
        <f t="shared" ca="1" si="1410"/>
        <v>0.16004211865168472</v>
      </c>
    </row>
    <row r="5275" spans="1:28" x14ac:dyDescent="0.35">
      <c r="A5275" s="3">
        <f t="shared" si="1406"/>
        <v>44636.100000000188</v>
      </c>
      <c r="B5275" s="3">
        <f t="shared" si="1394"/>
        <v>44637.033333333522</v>
      </c>
      <c r="C5275" s="3">
        <f t="shared" si="1395"/>
        <v>44651</v>
      </c>
      <c r="D5275" s="4">
        <f t="shared" si="1396"/>
        <v>16</v>
      </c>
      <c r="E5275" s="2">
        <f t="shared" ca="1" si="1397"/>
        <v>1.7863926940644439</v>
      </c>
      <c r="F5275" s="8">
        <f t="shared" ca="1" si="1407"/>
        <v>40.660254602658775</v>
      </c>
      <c r="G5275" s="8">
        <f t="shared" ca="1" si="1408"/>
        <v>21.378526179889203</v>
      </c>
      <c r="H5275">
        <v>0.03</v>
      </c>
      <c r="I5275">
        <v>0</v>
      </c>
      <c r="J5275">
        <v>0</v>
      </c>
      <c r="K5275" s="7">
        <v>0.75</v>
      </c>
      <c r="L5275">
        <v>0.3</v>
      </c>
      <c r="M5275">
        <v>0.3</v>
      </c>
      <c r="N5275" s="7">
        <v>0.8</v>
      </c>
      <c r="O5275">
        <f t="shared" ca="1" si="1398"/>
        <v>9.0641647721048777</v>
      </c>
      <c r="P5275" s="6">
        <f t="shared" ca="1" si="1399"/>
        <v>0.98238184860813194</v>
      </c>
      <c r="Q5275" s="15">
        <f t="shared" ca="1" si="1400"/>
        <v>9.6427308441076089</v>
      </c>
      <c r="R5275" s="13">
        <v>1</v>
      </c>
      <c r="S5275" s="5" t="str">
        <f t="shared" ca="1" si="1401"/>
        <v/>
      </c>
      <c r="T5275" s="5">
        <f t="shared" ca="1" si="1402"/>
        <v>0</v>
      </c>
      <c r="U5275" s="4">
        <f t="shared" ca="1" si="1403"/>
        <v>0</v>
      </c>
      <c r="V5275">
        <f t="shared" ca="1" si="1404"/>
        <v>0</v>
      </c>
      <c r="X5275" s="3">
        <v>44636</v>
      </c>
      <c r="Y5275" s="3">
        <v>44637</v>
      </c>
      <c r="Z5275">
        <f t="shared" si="1405"/>
        <v>0</v>
      </c>
      <c r="AA5275" s="1">
        <f t="shared" ca="1" si="1409"/>
        <v>9.304439925443905</v>
      </c>
      <c r="AB5275" s="14">
        <f t="shared" ca="1" si="1410"/>
        <v>0.24027515333902727</v>
      </c>
    </row>
    <row r="5276" spans="1:28" x14ac:dyDescent="0.35">
      <c r="A5276" s="3">
        <f t="shared" si="1406"/>
        <v>44636.166666666853</v>
      </c>
      <c r="B5276" s="3">
        <f t="shared" si="1394"/>
        <v>44638.033333333522</v>
      </c>
      <c r="C5276" s="3">
        <f t="shared" si="1395"/>
        <v>44651</v>
      </c>
      <c r="D5276" s="4">
        <f t="shared" si="1396"/>
        <v>16</v>
      </c>
      <c r="E5276" s="2">
        <f t="shared" ca="1" si="1397"/>
        <v>1.7891324200918413</v>
      </c>
      <c r="F5276" s="8">
        <f t="shared" ca="1" si="1407"/>
        <v>41.214018606612235</v>
      </c>
      <c r="G5276" s="8">
        <f t="shared" ca="1" si="1408"/>
        <v>20.36392801216757</v>
      </c>
      <c r="H5276">
        <v>0.03</v>
      </c>
      <c r="I5276">
        <v>0</v>
      </c>
      <c r="J5276">
        <v>0</v>
      </c>
      <c r="K5276" s="7">
        <v>0.75</v>
      </c>
      <c r="L5276">
        <v>0.3</v>
      </c>
      <c r="M5276">
        <v>0.3</v>
      </c>
      <c r="N5276" s="7">
        <v>0.8</v>
      </c>
      <c r="O5276">
        <f t="shared" ca="1" si="1398"/>
        <v>10.494085942791607</v>
      </c>
      <c r="P5276" s="6">
        <f t="shared" ca="1" si="1399"/>
        <v>0.98235506808435191</v>
      </c>
      <c r="Q5276" s="15">
        <f t="shared" ca="1" si="1400"/>
        <v>9.6427308441076089</v>
      </c>
      <c r="R5276" s="13">
        <v>1</v>
      </c>
      <c r="S5276" s="5" t="str">
        <f t="shared" ca="1" si="1401"/>
        <v/>
      </c>
      <c r="T5276" s="5">
        <f t="shared" ca="1" si="1402"/>
        <v>0</v>
      </c>
      <c r="U5276" s="4">
        <f t="shared" ca="1" si="1403"/>
        <v>0</v>
      </c>
      <c r="V5276">
        <f t="shared" ca="1" si="1404"/>
        <v>0</v>
      </c>
      <c r="X5276" s="3">
        <v>44636</v>
      </c>
      <c r="Y5276" s="3">
        <v>44638</v>
      </c>
      <c r="Z5276">
        <f t="shared" si="1405"/>
        <v>0</v>
      </c>
      <c r="AA5276" s="1">
        <f t="shared" ca="1" si="1409"/>
        <v>10.629289039385274</v>
      </c>
      <c r="AB5276" s="14">
        <f t="shared" ca="1" si="1410"/>
        <v>0.13520309659366703</v>
      </c>
    </row>
    <row r="5277" spans="1:28" x14ac:dyDescent="0.35">
      <c r="A5277" s="3">
        <f t="shared" si="1406"/>
        <v>44636.233333333519</v>
      </c>
      <c r="B5277" s="3">
        <f t="shared" si="1394"/>
        <v>44639.033333333522</v>
      </c>
      <c r="C5277" s="3">
        <f t="shared" si="1395"/>
        <v>44651</v>
      </c>
      <c r="D5277" s="4">
        <f t="shared" si="1396"/>
        <v>16</v>
      </c>
      <c r="E5277" s="2">
        <f t="shared" ca="1" si="1397"/>
        <v>1.7918721461192384</v>
      </c>
      <c r="F5277" s="8">
        <f t="shared" ca="1" si="1407"/>
        <v>41.119499134471972</v>
      </c>
      <c r="G5277" s="8">
        <f t="shared" ca="1" si="1408"/>
        <v>20.509581581176676</v>
      </c>
      <c r="H5277">
        <v>0.03</v>
      </c>
      <c r="I5277">
        <v>0</v>
      </c>
      <c r="J5277">
        <v>0</v>
      </c>
      <c r="K5277" s="7">
        <v>0.75</v>
      </c>
      <c r="L5277">
        <v>0.3</v>
      </c>
      <c r="M5277">
        <v>0.3</v>
      </c>
      <c r="N5277" s="7">
        <v>0.8</v>
      </c>
      <c r="O5277">
        <f t="shared" ca="1" si="1398"/>
        <v>10.277542769677304</v>
      </c>
      <c r="P5277" s="6">
        <f t="shared" ca="1" si="1399"/>
        <v>0.9823282882906309</v>
      </c>
      <c r="Q5277" s="15">
        <f t="shared" ca="1" si="1400"/>
        <v>9.6427308441076089</v>
      </c>
      <c r="R5277" s="13">
        <v>1</v>
      </c>
      <c r="S5277" s="5" t="str">
        <f t="shared" ca="1" si="1401"/>
        <v/>
      </c>
      <c r="T5277" s="5">
        <f t="shared" ca="1" si="1402"/>
        <v>0</v>
      </c>
      <c r="U5277" s="4">
        <f t="shared" ca="1" si="1403"/>
        <v>0</v>
      </c>
      <c r="V5277">
        <f t="shared" ca="1" si="1404"/>
        <v>0</v>
      </c>
      <c r="X5277" s="3">
        <v>44636</v>
      </c>
      <c r="Y5277" s="3">
        <v>44639</v>
      </c>
      <c r="Z5277">
        <f t="shared" si="1405"/>
        <v>0</v>
      </c>
      <c r="AA5277" s="1">
        <f t="shared" ca="1" si="1409"/>
        <v>10.426079254461261</v>
      </c>
      <c r="AB5277" s="14">
        <f t="shared" ca="1" si="1410"/>
        <v>0.14853648478395698</v>
      </c>
    </row>
    <row r="5278" spans="1:28" x14ac:dyDescent="0.35">
      <c r="A5278" s="3">
        <f t="shared" si="1406"/>
        <v>44636.300000000185</v>
      </c>
      <c r="B5278" s="3">
        <f t="shared" si="1394"/>
        <v>44640.033333333522</v>
      </c>
      <c r="C5278" s="3">
        <f t="shared" si="1395"/>
        <v>44651</v>
      </c>
      <c r="D5278" s="4">
        <f t="shared" si="1396"/>
        <v>16</v>
      </c>
      <c r="E5278" s="2">
        <f t="shared" ca="1" si="1397"/>
        <v>1.7946118721466358</v>
      </c>
      <c r="F5278" s="8">
        <f t="shared" ca="1" si="1407"/>
        <v>40.300077338485828</v>
      </c>
      <c r="G5278" s="8">
        <f t="shared" ca="1" si="1408"/>
        <v>20.796223807980937</v>
      </c>
      <c r="H5278">
        <v>0.03</v>
      </c>
      <c r="I5278">
        <v>0</v>
      </c>
      <c r="J5278">
        <v>0</v>
      </c>
      <c r="K5278" s="7">
        <v>0.75</v>
      </c>
      <c r="L5278">
        <v>0.3</v>
      </c>
      <c r="M5278">
        <v>0.3</v>
      </c>
      <c r="N5278" s="7">
        <v>0.8</v>
      </c>
      <c r="O5278">
        <f t="shared" ca="1" si="1398"/>
        <v>9.3763341958834303</v>
      </c>
      <c r="P5278" s="6">
        <f t="shared" ca="1" si="1399"/>
        <v>0.98230150922694859</v>
      </c>
      <c r="Q5278" s="15">
        <f t="shared" ca="1" si="1400"/>
        <v>9.6427308441076089</v>
      </c>
      <c r="R5278" s="13">
        <v>1</v>
      </c>
      <c r="S5278" s="5" t="str">
        <f t="shared" ca="1" si="1401"/>
        <v/>
      </c>
      <c r="T5278" s="5">
        <f t="shared" ca="1" si="1402"/>
        <v>0</v>
      </c>
      <c r="U5278" s="4">
        <f t="shared" ca="1" si="1403"/>
        <v>0</v>
      </c>
      <c r="V5278">
        <f t="shared" ca="1" si="1404"/>
        <v>0</v>
      </c>
      <c r="X5278" s="3">
        <v>44636</v>
      </c>
      <c r="Y5278" s="3">
        <v>44640</v>
      </c>
      <c r="Z5278">
        <f t="shared" si="1405"/>
        <v>0</v>
      </c>
      <c r="AA5278" s="1">
        <f t="shared" ca="1" si="1409"/>
        <v>9.5785816467780549</v>
      </c>
      <c r="AB5278" s="14">
        <f t="shared" ca="1" si="1410"/>
        <v>0.20224745089462459</v>
      </c>
    </row>
    <row r="5279" spans="1:28" x14ac:dyDescent="0.35">
      <c r="A5279" s="3">
        <f t="shared" si="1406"/>
        <v>44636.366666666851</v>
      </c>
      <c r="B5279" s="3">
        <f t="shared" si="1394"/>
        <v>44641.033333333522</v>
      </c>
      <c r="C5279" s="3">
        <f t="shared" si="1395"/>
        <v>44651</v>
      </c>
      <c r="D5279" s="4">
        <f t="shared" si="1396"/>
        <v>16</v>
      </c>
      <c r="E5279" s="2">
        <f t="shared" ca="1" si="1397"/>
        <v>1.7973515981740329</v>
      </c>
      <c r="F5279" s="8">
        <f t="shared" ca="1" si="1407"/>
        <v>40.344067598048618</v>
      </c>
      <c r="G5279" s="8">
        <f t="shared" ca="1" si="1408"/>
        <v>21.152841593211914</v>
      </c>
      <c r="H5279">
        <v>0.03</v>
      </c>
      <c r="I5279">
        <v>0</v>
      </c>
      <c r="J5279">
        <v>0</v>
      </c>
      <c r="K5279" s="7">
        <v>0.75</v>
      </c>
      <c r="L5279">
        <v>0.3</v>
      </c>
      <c r="M5279">
        <v>0.3</v>
      </c>
      <c r="N5279" s="7">
        <v>0.8</v>
      </c>
      <c r="O5279">
        <f t="shared" ca="1" si="1398"/>
        <v>9.0527091053245492</v>
      </c>
      <c r="P5279" s="6">
        <f t="shared" ca="1" si="1399"/>
        <v>0.98227473089328499</v>
      </c>
      <c r="Q5279" s="15">
        <f t="shared" ca="1" si="1400"/>
        <v>9.6427308441076089</v>
      </c>
      <c r="R5279" s="13">
        <v>1</v>
      </c>
      <c r="S5279" s="5" t="str">
        <f t="shared" ca="1" si="1401"/>
        <v/>
      </c>
      <c r="T5279" s="5">
        <f t="shared" ca="1" si="1402"/>
        <v>0</v>
      </c>
      <c r="U5279" s="4">
        <f t="shared" ca="1" si="1403"/>
        <v>0</v>
      </c>
      <c r="V5279">
        <f t="shared" ca="1" si="1404"/>
        <v>0</v>
      </c>
      <c r="X5279" s="3">
        <v>44636</v>
      </c>
      <c r="Y5279" s="3">
        <v>44641</v>
      </c>
      <c r="Z5279">
        <f t="shared" si="1405"/>
        <v>0</v>
      </c>
      <c r="AA5279" s="1">
        <f t="shared" ca="1" si="1409"/>
        <v>9.2880096407805937</v>
      </c>
      <c r="AB5279" s="14">
        <f t="shared" ca="1" si="1410"/>
        <v>0.23530053545604446</v>
      </c>
    </row>
    <row r="5280" spans="1:28" x14ac:dyDescent="0.35">
      <c r="A5280" s="3">
        <f t="shared" si="1406"/>
        <v>44636.433333333516</v>
      </c>
      <c r="B5280" s="3">
        <f t="shared" si="1394"/>
        <v>44642.033333333522</v>
      </c>
      <c r="C5280" s="3">
        <f t="shared" si="1395"/>
        <v>44651</v>
      </c>
      <c r="D5280" s="4">
        <f t="shared" si="1396"/>
        <v>16</v>
      </c>
      <c r="E5280" s="2">
        <f t="shared" ca="1" si="1397"/>
        <v>1.8000913242014303</v>
      </c>
      <c r="F5280" s="8">
        <f t="shared" ca="1" si="1407"/>
        <v>41.421054752393147</v>
      </c>
      <c r="G5280" s="8">
        <f t="shared" ca="1" si="1408"/>
        <v>20.319441389067688</v>
      </c>
      <c r="H5280">
        <v>0.03</v>
      </c>
      <c r="I5280">
        <v>0</v>
      </c>
      <c r="J5280">
        <v>0</v>
      </c>
      <c r="K5280" s="7">
        <v>0.75</v>
      </c>
      <c r="L5280">
        <v>0.3</v>
      </c>
      <c r="M5280">
        <v>0.3</v>
      </c>
      <c r="N5280" s="7">
        <v>0.8</v>
      </c>
      <c r="O5280">
        <f t="shared" ca="1" si="1398"/>
        <v>10.69384967522717</v>
      </c>
      <c r="P5280" s="6">
        <f t="shared" ca="1" si="1399"/>
        <v>0.98224795328962078</v>
      </c>
      <c r="Q5280" s="15">
        <f t="shared" ca="1" si="1400"/>
        <v>9.6427308441076089</v>
      </c>
      <c r="R5280" s="13">
        <v>1</v>
      </c>
      <c r="S5280" s="5" t="str">
        <f t="shared" ca="1" si="1401"/>
        <v/>
      </c>
      <c r="T5280" s="5">
        <f t="shared" ca="1" si="1402"/>
        <v>0</v>
      </c>
      <c r="U5280" s="4">
        <f t="shared" ca="1" si="1403"/>
        <v>0</v>
      </c>
      <c r="V5280">
        <f t="shared" ca="1" si="1404"/>
        <v>0</v>
      </c>
      <c r="X5280" s="3">
        <v>44636</v>
      </c>
      <c r="Y5280" s="3">
        <v>44642</v>
      </c>
      <c r="Z5280">
        <f t="shared" si="1405"/>
        <v>0</v>
      </c>
      <c r="AA5280" s="1">
        <f t="shared" ca="1" si="1409"/>
        <v>10.822281964519007</v>
      </c>
      <c r="AB5280" s="14">
        <f t="shared" ca="1" si="1410"/>
        <v>0.12843228929183681</v>
      </c>
    </row>
    <row r="5281" spans="1:28" x14ac:dyDescent="0.35">
      <c r="A5281" s="3">
        <f t="shared" si="1406"/>
        <v>44636.500000000182</v>
      </c>
      <c r="B5281" s="3">
        <f t="shared" si="1394"/>
        <v>44643.033333333522</v>
      </c>
      <c r="C5281" s="3">
        <f t="shared" si="1395"/>
        <v>44651</v>
      </c>
      <c r="D5281" s="4">
        <f t="shared" si="1396"/>
        <v>16</v>
      </c>
      <c r="E5281" s="2">
        <f t="shared" ca="1" si="1397"/>
        <v>1.8028310502288274</v>
      </c>
      <c r="F5281" s="8">
        <f t="shared" ca="1" si="1407"/>
        <v>40.350354377861407</v>
      </c>
      <c r="G5281" s="8">
        <f t="shared" ca="1" si="1408"/>
        <v>21.27984819429815</v>
      </c>
      <c r="H5281">
        <v>0.03</v>
      </c>
      <c r="I5281">
        <v>0</v>
      </c>
      <c r="J5281">
        <v>0</v>
      </c>
      <c r="K5281" s="7">
        <v>0.75</v>
      </c>
      <c r="L5281">
        <v>0.3</v>
      </c>
      <c r="M5281">
        <v>0.3</v>
      </c>
      <c r="N5281" s="7">
        <v>0.8</v>
      </c>
      <c r="O5281">
        <f t="shared" ca="1" si="1398"/>
        <v>8.9304175890979032</v>
      </c>
      <c r="P5281" s="6">
        <f t="shared" ca="1" si="1399"/>
        <v>0.98222117641593554</v>
      </c>
      <c r="Q5281" s="15">
        <f t="shared" ca="1" si="1400"/>
        <v>9.6427308441076089</v>
      </c>
      <c r="R5281" s="13">
        <v>1</v>
      </c>
      <c r="S5281" s="5" t="str">
        <f t="shared" ca="1" si="1401"/>
        <v/>
      </c>
      <c r="T5281" s="5">
        <f t="shared" ca="1" si="1402"/>
        <v>0</v>
      </c>
      <c r="U5281" s="4">
        <f t="shared" ca="1" si="1403"/>
        <v>0</v>
      </c>
      <c r="V5281">
        <f t="shared" ca="1" si="1404"/>
        <v>0</v>
      </c>
      <c r="X5281" s="3">
        <v>44636</v>
      </c>
      <c r="Y5281" s="3">
        <v>44643</v>
      </c>
      <c r="Z5281">
        <f t="shared" si="1405"/>
        <v>0</v>
      </c>
      <c r="AA5281" s="1">
        <f t="shared" ca="1" si="1409"/>
        <v>9.18010794224638</v>
      </c>
      <c r="AB5281" s="14">
        <f t="shared" ca="1" si="1410"/>
        <v>0.24969035314847687</v>
      </c>
    </row>
    <row r="5282" spans="1:28" x14ac:dyDescent="0.35">
      <c r="A5282" s="3">
        <f t="shared" si="1406"/>
        <v>44636.566666666848</v>
      </c>
      <c r="B5282" s="3">
        <f t="shared" si="1394"/>
        <v>44644.033333333522</v>
      </c>
      <c r="C5282" s="3">
        <f t="shared" si="1395"/>
        <v>44651</v>
      </c>
      <c r="D5282" s="4">
        <f t="shared" si="1396"/>
        <v>16</v>
      </c>
      <c r="E5282" s="2">
        <f t="shared" ca="1" si="1397"/>
        <v>1.8055707762562248</v>
      </c>
      <c r="F5282" s="8">
        <f t="shared" ca="1" si="1407"/>
        <v>41.03788898438966</v>
      </c>
      <c r="G5282" s="8">
        <f t="shared" ca="1" si="1408"/>
        <v>20.871618974498809</v>
      </c>
      <c r="H5282">
        <v>0.03</v>
      </c>
      <c r="I5282">
        <v>0</v>
      </c>
      <c r="J5282">
        <v>0</v>
      </c>
      <c r="K5282" s="7">
        <v>0.75</v>
      </c>
      <c r="L5282">
        <v>0.3</v>
      </c>
      <c r="M5282">
        <v>0.3</v>
      </c>
      <c r="N5282" s="7">
        <v>0.8</v>
      </c>
      <c r="O5282">
        <f t="shared" ca="1" si="1398"/>
        <v>9.8542977637934328</v>
      </c>
      <c r="P5282" s="6">
        <f t="shared" ca="1" si="1399"/>
        <v>0.98219440027220961</v>
      </c>
      <c r="Q5282" s="15">
        <f t="shared" ca="1" si="1400"/>
        <v>9.6427308441076089</v>
      </c>
      <c r="R5282" s="13">
        <v>1</v>
      </c>
      <c r="S5282" s="5" t="str">
        <f t="shared" ca="1" si="1401"/>
        <v/>
      </c>
      <c r="T5282" s="5">
        <f t="shared" ca="1" si="1402"/>
        <v>0</v>
      </c>
      <c r="U5282" s="4">
        <f t="shared" ca="1" si="1403"/>
        <v>0</v>
      </c>
      <c r="V5282">
        <f t="shared" ca="1" si="1404"/>
        <v>0</v>
      </c>
      <c r="X5282" s="3">
        <v>44636</v>
      </c>
      <c r="Y5282" s="3">
        <v>44644</v>
      </c>
      <c r="Z5282">
        <f t="shared" si="1405"/>
        <v>0</v>
      </c>
      <c r="AA5282" s="1">
        <f t="shared" ca="1" si="1409"/>
        <v>10.036276511564214</v>
      </c>
      <c r="AB5282" s="14">
        <f t="shared" ca="1" si="1410"/>
        <v>0.18197874777078127</v>
      </c>
    </row>
    <row r="5283" spans="1:28" x14ac:dyDescent="0.35">
      <c r="A5283" s="3">
        <f t="shared" si="1406"/>
        <v>44636.633333333513</v>
      </c>
      <c r="B5283" s="3">
        <f t="shared" si="1394"/>
        <v>44645.033333333522</v>
      </c>
      <c r="C5283" s="3">
        <f t="shared" si="1395"/>
        <v>44651</v>
      </c>
      <c r="D5283" s="4">
        <f t="shared" si="1396"/>
        <v>16</v>
      </c>
      <c r="E5283" s="2">
        <f t="shared" ca="1" si="1397"/>
        <v>1.8083105022836219</v>
      </c>
      <c r="F5283" s="8">
        <f t="shared" ca="1" si="1407"/>
        <v>40.471459741619967</v>
      </c>
      <c r="G5283" s="8">
        <f t="shared" ca="1" si="1408"/>
        <v>20.752752821805764</v>
      </c>
      <c r="H5283">
        <v>0.03</v>
      </c>
      <c r="I5283">
        <v>0</v>
      </c>
      <c r="J5283">
        <v>0</v>
      </c>
      <c r="K5283" s="7">
        <v>0.75</v>
      </c>
      <c r="L5283">
        <v>0.3</v>
      </c>
      <c r="M5283">
        <v>0.3</v>
      </c>
      <c r="N5283" s="7">
        <v>0.8</v>
      </c>
      <c r="O5283">
        <f t="shared" ca="1" si="1398"/>
        <v>9.548341984409209</v>
      </c>
      <c r="P5283" s="6">
        <f t="shared" ca="1" si="1399"/>
        <v>0.98216762485842291</v>
      </c>
      <c r="Q5283" s="15">
        <f t="shared" ca="1" si="1400"/>
        <v>9.6427308441076089</v>
      </c>
      <c r="R5283" s="13">
        <v>1</v>
      </c>
      <c r="S5283" s="5" t="str">
        <f t="shared" ca="1" si="1401"/>
        <v/>
      </c>
      <c r="T5283" s="5">
        <f t="shared" ca="1" si="1402"/>
        <v>0</v>
      </c>
      <c r="U5283" s="4">
        <f t="shared" ca="1" si="1403"/>
        <v>0</v>
      </c>
      <c r="V5283">
        <f t="shared" ca="1" si="1404"/>
        <v>0</v>
      </c>
      <c r="X5283" s="3">
        <v>44636</v>
      </c>
      <c r="Y5283" s="3">
        <v>44645</v>
      </c>
      <c r="Z5283">
        <f t="shared" si="1405"/>
        <v>0</v>
      </c>
      <c r="AA5283" s="1">
        <f t="shared" ca="1" si="1409"/>
        <v>9.7429062374289863</v>
      </c>
      <c r="AB5283" s="14">
        <f t="shared" ca="1" si="1410"/>
        <v>0.19456425301977731</v>
      </c>
    </row>
    <row r="5284" spans="1:28" x14ac:dyDescent="0.35">
      <c r="A5284" s="3">
        <f t="shared" si="1406"/>
        <v>44636.700000000179</v>
      </c>
      <c r="B5284" s="3">
        <f t="shared" si="1394"/>
        <v>44646.033333333522</v>
      </c>
      <c r="C5284" s="3">
        <f t="shared" si="1395"/>
        <v>44651</v>
      </c>
      <c r="D5284" s="4">
        <f t="shared" si="1396"/>
        <v>16</v>
      </c>
      <c r="E5284" s="2">
        <f t="shared" ca="1" si="1397"/>
        <v>1.8110502283110193</v>
      </c>
      <c r="F5284" s="8">
        <f t="shared" ca="1" si="1407"/>
        <v>41.212275526943763</v>
      </c>
      <c r="G5284" s="8">
        <f t="shared" ca="1" si="1408"/>
        <v>21.451160017811816</v>
      </c>
      <c r="H5284">
        <v>0.03</v>
      </c>
      <c r="I5284">
        <v>0</v>
      </c>
      <c r="J5284">
        <v>0</v>
      </c>
      <c r="K5284" s="7">
        <v>0.75</v>
      </c>
      <c r="L5284">
        <v>0.3</v>
      </c>
      <c r="M5284">
        <v>0.3</v>
      </c>
      <c r="N5284" s="7">
        <v>0.8</v>
      </c>
      <c r="O5284">
        <f t="shared" ca="1" si="1398"/>
        <v>9.4055466273960064</v>
      </c>
      <c r="P5284" s="6">
        <f t="shared" ca="1" si="1399"/>
        <v>0.98214085017455588</v>
      </c>
      <c r="Q5284" s="15">
        <f t="shared" ca="1" si="1400"/>
        <v>9.6427308441076089</v>
      </c>
      <c r="R5284" s="13">
        <v>1</v>
      </c>
      <c r="S5284" s="5" t="str">
        <f t="shared" ca="1" si="1401"/>
        <v/>
      </c>
      <c r="T5284" s="5">
        <f t="shared" ca="1" si="1402"/>
        <v>0</v>
      </c>
      <c r="U5284" s="4">
        <f t="shared" ca="1" si="1403"/>
        <v>0</v>
      </c>
      <c r="V5284">
        <f t="shared" ca="1" si="1404"/>
        <v>0</v>
      </c>
      <c r="X5284" s="3">
        <v>44636</v>
      </c>
      <c r="Y5284" s="3">
        <v>44646</v>
      </c>
      <c r="Z5284">
        <f t="shared" si="1405"/>
        <v>0</v>
      </c>
      <c r="AA5284" s="1">
        <f t="shared" ca="1" si="1409"/>
        <v>9.6338228465381768</v>
      </c>
      <c r="AB5284" s="14">
        <f t="shared" ca="1" si="1410"/>
        <v>0.22827621914217033</v>
      </c>
    </row>
    <row r="5285" spans="1:28" x14ac:dyDescent="0.35">
      <c r="A5285" s="3">
        <f t="shared" si="1406"/>
        <v>44636.766666666845</v>
      </c>
      <c r="B5285" s="3">
        <f t="shared" si="1394"/>
        <v>44647.033333333522</v>
      </c>
      <c r="C5285" s="3">
        <f t="shared" si="1395"/>
        <v>44651</v>
      </c>
      <c r="D5285" s="4">
        <f t="shared" si="1396"/>
        <v>16</v>
      </c>
      <c r="E5285" s="2">
        <f t="shared" ca="1" si="1397"/>
        <v>1.8137899543384166</v>
      </c>
      <c r="F5285" s="8">
        <f t="shared" ca="1" si="1407"/>
        <v>41.055065142631733</v>
      </c>
      <c r="G5285" s="8">
        <f t="shared" ca="1" si="1408"/>
        <v>21.486652760935566</v>
      </c>
      <c r="H5285">
        <v>0.03</v>
      </c>
      <c r="I5285">
        <v>0</v>
      </c>
      <c r="J5285">
        <v>0</v>
      </c>
      <c r="K5285" s="7">
        <v>0.75</v>
      </c>
      <c r="L5285">
        <v>0.3</v>
      </c>
      <c r="M5285">
        <v>0.3</v>
      </c>
      <c r="N5285" s="7">
        <v>0.8</v>
      </c>
      <c r="O5285">
        <f t="shared" ca="1" si="1398"/>
        <v>9.2521460960382313</v>
      </c>
      <c r="P5285" s="6">
        <f t="shared" ca="1" si="1399"/>
        <v>0.98211407622058811</v>
      </c>
      <c r="Q5285" s="15">
        <f t="shared" ca="1" si="1400"/>
        <v>9.6427308441076089</v>
      </c>
      <c r="R5285" s="13">
        <v>1</v>
      </c>
      <c r="S5285" s="5" t="str">
        <f t="shared" ca="1" si="1401"/>
        <v/>
      </c>
      <c r="T5285" s="5">
        <f t="shared" ca="1" si="1402"/>
        <v>0</v>
      </c>
      <c r="U5285" s="4">
        <f t="shared" ca="1" si="1403"/>
        <v>0</v>
      </c>
      <c r="V5285">
        <f t="shared" ca="1" si="1404"/>
        <v>0</v>
      </c>
      <c r="X5285" s="3">
        <v>44636</v>
      </c>
      <c r="Y5285" s="3">
        <v>44647</v>
      </c>
      <c r="Z5285">
        <f t="shared" si="1405"/>
        <v>0</v>
      </c>
      <c r="AA5285" s="1">
        <f t="shared" ca="1" si="1409"/>
        <v>9.4919915861465718</v>
      </c>
      <c r="AB5285" s="14">
        <f t="shared" ca="1" si="1410"/>
        <v>0.23984549010834044</v>
      </c>
    </row>
    <row r="5286" spans="1:28" x14ac:dyDescent="0.35">
      <c r="A5286" s="3">
        <f t="shared" si="1406"/>
        <v>44636.83333333351</v>
      </c>
      <c r="B5286" s="3">
        <f t="shared" si="1394"/>
        <v>44648.033333333522</v>
      </c>
      <c r="C5286" s="3">
        <f t="shared" si="1395"/>
        <v>44651</v>
      </c>
      <c r="D5286" s="4">
        <f t="shared" si="1396"/>
        <v>16</v>
      </c>
      <c r="E5286" s="2">
        <f t="shared" ca="1" si="1397"/>
        <v>1.8165296803658137</v>
      </c>
      <c r="F5286" s="8">
        <f t="shared" ca="1" si="1407"/>
        <v>41.08843211273193</v>
      </c>
      <c r="G5286" s="8">
        <f t="shared" ca="1" si="1408"/>
        <v>20.662585062745904</v>
      </c>
      <c r="H5286">
        <v>0.03</v>
      </c>
      <c r="I5286">
        <v>0</v>
      </c>
      <c r="J5286">
        <v>0</v>
      </c>
      <c r="K5286" s="7">
        <v>0.75</v>
      </c>
      <c r="L5286">
        <v>0.3</v>
      </c>
      <c r="M5286">
        <v>0.3</v>
      </c>
      <c r="N5286" s="7">
        <v>0.8</v>
      </c>
      <c r="O5286">
        <f t="shared" ca="1" si="1398"/>
        <v>10.101239021803039</v>
      </c>
      <c r="P5286" s="6">
        <f t="shared" ca="1" si="1399"/>
        <v>0.98208730299650027</v>
      </c>
      <c r="Q5286" s="15">
        <f t="shared" ca="1" si="1400"/>
        <v>9.6427308441076089</v>
      </c>
      <c r="R5286" s="13">
        <v>1</v>
      </c>
      <c r="S5286" s="5" t="str">
        <f t="shared" ca="1" si="1401"/>
        <v/>
      </c>
      <c r="T5286" s="5">
        <f t="shared" ca="1" si="1402"/>
        <v>0</v>
      </c>
      <c r="U5286" s="4">
        <f t="shared" ca="1" si="1403"/>
        <v>0</v>
      </c>
      <c r="V5286">
        <f t="shared" ca="1" si="1404"/>
        <v>0</v>
      </c>
      <c r="X5286" s="3">
        <v>44636</v>
      </c>
      <c r="Y5286" s="3">
        <v>44648</v>
      </c>
      <c r="Z5286">
        <f t="shared" si="1405"/>
        <v>0</v>
      </c>
      <c r="AA5286" s="1">
        <f t="shared" ca="1" si="1409"/>
        <v>10.267109348617122</v>
      </c>
      <c r="AB5286" s="14">
        <f t="shared" ca="1" si="1410"/>
        <v>0.16587032681408331</v>
      </c>
    </row>
    <row r="5287" spans="1:28" x14ac:dyDescent="0.35">
      <c r="A5287" s="3">
        <f t="shared" si="1406"/>
        <v>44636.900000000176</v>
      </c>
      <c r="B5287" s="3">
        <f t="shared" si="1394"/>
        <v>44649.033333333522</v>
      </c>
      <c r="C5287" s="3">
        <f t="shared" si="1395"/>
        <v>44651</v>
      </c>
      <c r="D5287" s="4">
        <f t="shared" si="1396"/>
        <v>16</v>
      </c>
      <c r="E5287" s="2">
        <f t="shared" ca="1" si="1397"/>
        <v>1.8192694063932111</v>
      </c>
      <c r="F5287" s="8">
        <f t="shared" ca="1" si="1407"/>
        <v>40.640709436567164</v>
      </c>
      <c r="G5287" s="8">
        <f t="shared" ca="1" si="1408"/>
        <v>21.439615016601991</v>
      </c>
      <c r="H5287">
        <v>0.03</v>
      </c>
      <c r="I5287">
        <v>0</v>
      </c>
      <c r="J5287">
        <v>0</v>
      </c>
      <c r="K5287" s="7">
        <v>0.75</v>
      </c>
      <c r="L5287">
        <v>0.3</v>
      </c>
      <c r="M5287">
        <v>0.3</v>
      </c>
      <c r="N5287" s="7">
        <v>0.8</v>
      </c>
      <c r="O5287">
        <f t="shared" ca="1" si="1398"/>
        <v>8.9884170608233802</v>
      </c>
      <c r="P5287" s="6">
        <f t="shared" ca="1" si="1399"/>
        <v>0.98206053050227193</v>
      </c>
      <c r="Q5287" s="15">
        <f t="shared" ca="1" si="1400"/>
        <v>9.6427308441076089</v>
      </c>
      <c r="R5287" s="13">
        <v>1</v>
      </c>
      <c r="S5287" s="5" t="str">
        <f t="shared" ca="1" si="1401"/>
        <v/>
      </c>
      <c r="T5287" s="5">
        <f t="shared" ca="1" si="1402"/>
        <v>0</v>
      </c>
      <c r="U5287" s="4">
        <f t="shared" ca="1" si="1403"/>
        <v>0</v>
      </c>
      <c r="V5287">
        <f t="shared" ca="1" si="1404"/>
        <v>0</v>
      </c>
      <c r="X5287" s="3">
        <v>44636</v>
      </c>
      <c r="Y5287" s="3">
        <v>44649</v>
      </c>
      <c r="Z5287">
        <f t="shared" si="1405"/>
        <v>0</v>
      </c>
      <c r="AA5287" s="1">
        <f t="shared" ca="1" si="1409"/>
        <v>9.245166988334379</v>
      </c>
      <c r="AB5287" s="14">
        <f t="shared" ca="1" si="1410"/>
        <v>0.25674992751099879</v>
      </c>
    </row>
    <row r="5288" spans="1:28" x14ac:dyDescent="0.35">
      <c r="A5288" s="3">
        <f t="shared" si="1406"/>
        <v>44636.966666666842</v>
      </c>
      <c r="B5288" s="3">
        <f t="shared" si="1394"/>
        <v>44650.033333333522</v>
      </c>
      <c r="C5288" s="3">
        <f t="shared" si="1395"/>
        <v>44651</v>
      </c>
      <c r="D5288" s="4">
        <f t="shared" si="1396"/>
        <v>16</v>
      </c>
      <c r="E5288" s="2">
        <f t="shared" ca="1" si="1397"/>
        <v>1.8220091324206082</v>
      </c>
      <c r="F5288" s="8">
        <f t="shared" ca="1" si="1407"/>
        <v>40.243180736285929</v>
      </c>
      <c r="G5288" s="8">
        <f t="shared" ca="1" si="1408"/>
        <v>20.737566008223233</v>
      </c>
      <c r="H5288">
        <v>0.03</v>
      </c>
      <c r="I5288">
        <v>0</v>
      </c>
      <c r="J5288">
        <v>0</v>
      </c>
      <c r="K5288" s="7">
        <v>0.75</v>
      </c>
      <c r="L5288">
        <v>0.3</v>
      </c>
      <c r="M5288">
        <v>0.3</v>
      </c>
      <c r="N5288" s="7">
        <v>0.8</v>
      </c>
      <c r="O5288">
        <f t="shared" ca="1" si="1398"/>
        <v>9.3923195439912135</v>
      </c>
      <c r="P5288" s="6">
        <f t="shared" ca="1" si="1399"/>
        <v>0.98203375873788346</v>
      </c>
      <c r="Q5288" s="15">
        <f t="shared" ca="1" si="1400"/>
        <v>9.6427308441076089</v>
      </c>
      <c r="R5288" s="13">
        <v>1</v>
      </c>
      <c r="S5288" s="5" t="str">
        <f t="shared" ca="1" si="1401"/>
        <v/>
      </c>
      <c r="T5288" s="5">
        <f t="shared" ca="1" si="1402"/>
        <v>0</v>
      </c>
      <c r="U5288" s="4">
        <f t="shared" ca="1" si="1403"/>
        <v>0</v>
      </c>
      <c r="V5288">
        <f t="shared" ca="1" si="1404"/>
        <v>0</v>
      </c>
      <c r="X5288" s="3">
        <v>44636</v>
      </c>
      <c r="Y5288" s="3">
        <v>44650</v>
      </c>
      <c r="Z5288">
        <f t="shared" si="1405"/>
        <v>0</v>
      </c>
      <c r="AA5288" s="1">
        <f t="shared" ca="1" si="1409"/>
        <v>9.5982079573298407</v>
      </c>
      <c r="AB5288" s="14">
        <f t="shared" ca="1" si="1410"/>
        <v>0.20588841333862717</v>
      </c>
    </row>
    <row r="5289" spans="1:28" x14ac:dyDescent="0.35">
      <c r="A5289" s="3">
        <f t="shared" si="1406"/>
        <v>44637.033333333507</v>
      </c>
      <c r="B5289" s="3">
        <f t="shared" si="1394"/>
        <v>44637.033333333507</v>
      </c>
      <c r="C5289" s="3">
        <f t="shared" si="1395"/>
        <v>44651</v>
      </c>
      <c r="D5289" s="4">
        <f t="shared" si="1396"/>
        <v>15</v>
      </c>
      <c r="E5289" s="2">
        <f t="shared" ca="1" si="1397"/>
        <v>1.7863926940644039</v>
      </c>
      <c r="F5289" s="8">
        <f t="shared" ca="1" si="1407"/>
        <v>41.088572879215384</v>
      </c>
      <c r="G5289" s="8">
        <f t="shared" ca="1" si="1408"/>
        <v>21.050020570779779</v>
      </c>
      <c r="H5289">
        <v>0.03</v>
      </c>
      <c r="I5289">
        <v>0</v>
      </c>
      <c r="J5289">
        <v>0</v>
      </c>
      <c r="K5289" s="7">
        <v>0.75</v>
      </c>
      <c r="L5289">
        <v>0.3</v>
      </c>
      <c r="M5289">
        <v>0.3</v>
      </c>
      <c r="N5289" s="7">
        <v>0.8</v>
      </c>
      <c r="O5289">
        <f t="shared" ca="1" si="1398"/>
        <v>9.7139090886317589</v>
      </c>
      <c r="P5289" s="6">
        <f t="shared" ca="1" si="1399"/>
        <v>0.98238184860813216</v>
      </c>
      <c r="Q5289" s="15">
        <f t="shared" ca="1" si="1400"/>
        <v>9.7760939243676024</v>
      </c>
      <c r="R5289" s="13">
        <v>1</v>
      </c>
      <c r="S5289" s="5" t="str">
        <f t="shared" ca="1" si="1401"/>
        <v/>
      </c>
      <c r="T5289" s="5">
        <f t="shared" ca="1" si="1402"/>
        <v>0</v>
      </c>
      <c r="U5289" s="4">
        <f t="shared" ca="1" si="1403"/>
        <v>1466.4140886551404</v>
      </c>
      <c r="V5289">
        <f t="shared" ca="1" si="1404"/>
        <v>0</v>
      </c>
      <c r="X5289" s="3">
        <v>44637</v>
      </c>
      <c r="Y5289" s="3">
        <v>44637</v>
      </c>
      <c r="Z5289">
        <f t="shared" si="1405"/>
        <v>150</v>
      </c>
      <c r="AA5289" s="1">
        <f t="shared" ca="1" si="1409"/>
        <v>9.9045492203548733</v>
      </c>
      <c r="AB5289" s="14">
        <f t="shared" ca="1" si="1410"/>
        <v>0.19064013172311434</v>
      </c>
    </row>
    <row r="5290" spans="1:28" x14ac:dyDescent="0.35">
      <c r="A5290" s="3">
        <f t="shared" si="1406"/>
        <v>44637.104761904935</v>
      </c>
      <c r="B5290" s="3">
        <f t="shared" si="1394"/>
        <v>44638.033333333507</v>
      </c>
      <c r="C5290" s="3">
        <f t="shared" si="1395"/>
        <v>44651</v>
      </c>
      <c r="D5290" s="4">
        <f t="shared" si="1396"/>
        <v>15</v>
      </c>
      <c r="E5290" s="2">
        <f t="shared" ca="1" si="1397"/>
        <v>1.7891324200918013</v>
      </c>
      <c r="F5290" s="8">
        <f t="shared" ca="1" si="1407"/>
        <v>41.142240512943097</v>
      </c>
      <c r="G5290" s="8">
        <f t="shared" ca="1" si="1408"/>
        <v>20.905293712048437</v>
      </c>
      <c r="H5290">
        <v>0.03</v>
      </c>
      <c r="I5290">
        <v>0</v>
      </c>
      <c r="J5290">
        <v>0</v>
      </c>
      <c r="K5290" s="7">
        <v>0.75</v>
      </c>
      <c r="L5290">
        <v>0.3</v>
      </c>
      <c r="M5290">
        <v>0.3</v>
      </c>
      <c r="N5290" s="7">
        <v>0.8</v>
      </c>
      <c r="O5290">
        <f t="shared" ca="1" si="1398"/>
        <v>9.898886672658886</v>
      </c>
      <c r="P5290" s="6">
        <f t="shared" ca="1" si="1399"/>
        <v>0.98235506808435236</v>
      </c>
      <c r="Q5290" s="15">
        <f t="shared" ca="1" si="1400"/>
        <v>9.7760939243676024</v>
      </c>
      <c r="R5290" s="13">
        <v>1</v>
      </c>
      <c r="S5290" s="5" t="str">
        <f t="shared" ca="1" si="1401"/>
        <v/>
      </c>
      <c r="T5290" s="5">
        <f t="shared" ca="1" si="1402"/>
        <v>0</v>
      </c>
      <c r="U5290" s="4">
        <f t="shared" ca="1" si="1403"/>
        <v>0</v>
      </c>
      <c r="V5290">
        <f t="shared" ca="1" si="1404"/>
        <v>0</v>
      </c>
      <c r="X5290" s="3">
        <v>44637</v>
      </c>
      <c r="Y5290" s="3">
        <v>44638</v>
      </c>
      <c r="Z5290">
        <f t="shared" si="1405"/>
        <v>0</v>
      </c>
      <c r="AA5290" s="1">
        <f t="shared" ca="1" si="1409"/>
        <v>10.0760493551441</v>
      </c>
      <c r="AB5290" s="14">
        <f t="shared" ca="1" si="1410"/>
        <v>0.17716268248521416</v>
      </c>
    </row>
    <row r="5291" spans="1:28" x14ac:dyDescent="0.35">
      <c r="A5291" s="3">
        <f t="shared" si="1406"/>
        <v>44637.176190476363</v>
      </c>
      <c r="B5291" s="3">
        <f t="shared" si="1394"/>
        <v>44639.033333333507</v>
      </c>
      <c r="C5291" s="3">
        <f t="shared" si="1395"/>
        <v>44651</v>
      </c>
      <c r="D5291" s="4">
        <f t="shared" si="1396"/>
        <v>15</v>
      </c>
      <c r="E5291" s="2">
        <f t="shared" ca="1" si="1397"/>
        <v>1.7918721461191986</v>
      </c>
      <c r="F5291" s="8">
        <f t="shared" ca="1" si="1407"/>
        <v>40.764830374471941</v>
      </c>
      <c r="G5291" s="8">
        <f t="shared" ca="1" si="1408"/>
        <v>20.679141527064594</v>
      </c>
      <c r="H5291">
        <v>0.03</v>
      </c>
      <c r="I5291">
        <v>0</v>
      </c>
      <c r="J5291">
        <v>0</v>
      </c>
      <c r="K5291" s="7">
        <v>0.75</v>
      </c>
      <c r="L5291">
        <v>0.3</v>
      </c>
      <c r="M5291">
        <v>0.3</v>
      </c>
      <c r="N5291" s="7">
        <v>0.8</v>
      </c>
      <c r="O5291">
        <f t="shared" ca="1" si="1398"/>
        <v>9.8419812537893598</v>
      </c>
      <c r="P5291" s="6">
        <f t="shared" ca="1" si="1399"/>
        <v>0.98232828829063112</v>
      </c>
      <c r="Q5291" s="15">
        <f t="shared" ca="1" si="1400"/>
        <v>9.7760939243676024</v>
      </c>
      <c r="R5291" s="13">
        <v>1</v>
      </c>
      <c r="S5291" s="5" t="str">
        <f t="shared" ca="1" si="1401"/>
        <v/>
      </c>
      <c r="T5291" s="5">
        <f t="shared" ca="1" si="1402"/>
        <v>0</v>
      </c>
      <c r="U5291" s="4">
        <f t="shared" ca="1" si="1403"/>
        <v>0</v>
      </c>
      <c r="V5291">
        <f t="shared" ca="1" si="1404"/>
        <v>0</v>
      </c>
      <c r="X5291" s="3">
        <v>44637</v>
      </c>
      <c r="Y5291" s="3">
        <v>44639</v>
      </c>
      <c r="Z5291">
        <f t="shared" si="1405"/>
        <v>0</v>
      </c>
      <c r="AA5291" s="1">
        <f t="shared" ca="1" si="1409"/>
        <v>10.015382981113923</v>
      </c>
      <c r="AB5291" s="14">
        <f t="shared" ca="1" si="1410"/>
        <v>0.17340172732456338</v>
      </c>
    </row>
    <row r="5292" spans="1:28" x14ac:dyDescent="0.35">
      <c r="A5292" s="3">
        <f t="shared" si="1406"/>
        <v>44637.24761904779</v>
      </c>
      <c r="B5292" s="3">
        <f t="shared" si="1394"/>
        <v>44640.033333333507</v>
      </c>
      <c r="C5292" s="3">
        <f t="shared" si="1395"/>
        <v>44651</v>
      </c>
      <c r="D5292" s="4">
        <f t="shared" si="1396"/>
        <v>15</v>
      </c>
      <c r="E5292" s="2">
        <f t="shared" ca="1" si="1397"/>
        <v>1.7946118721465958</v>
      </c>
      <c r="F5292" s="8">
        <f t="shared" ca="1" si="1407"/>
        <v>40.495124411028655</v>
      </c>
      <c r="G5292" s="8">
        <f t="shared" ca="1" si="1408"/>
        <v>20.546153379535713</v>
      </c>
      <c r="H5292">
        <v>0.03</v>
      </c>
      <c r="I5292">
        <v>0</v>
      </c>
      <c r="J5292">
        <v>0</v>
      </c>
      <c r="K5292" s="7">
        <v>0.75</v>
      </c>
      <c r="L5292">
        <v>0.3</v>
      </c>
      <c r="M5292">
        <v>0.3</v>
      </c>
      <c r="N5292" s="7">
        <v>0.8</v>
      </c>
      <c r="O5292">
        <f t="shared" ca="1" si="1398"/>
        <v>9.772689928735776</v>
      </c>
      <c r="P5292" s="6">
        <f t="shared" ca="1" si="1399"/>
        <v>0.98230150922694881</v>
      </c>
      <c r="Q5292" s="15">
        <f t="shared" ca="1" si="1400"/>
        <v>9.7760939243676024</v>
      </c>
      <c r="R5292" s="13">
        <v>1</v>
      </c>
      <c r="S5292" s="5" t="str">
        <f t="shared" ca="1" si="1401"/>
        <v/>
      </c>
      <c r="T5292" s="5">
        <f t="shared" ca="1" si="1402"/>
        <v>0</v>
      </c>
      <c r="U5292" s="4">
        <f t="shared" ca="1" si="1403"/>
        <v>0</v>
      </c>
      <c r="V5292">
        <f t="shared" ca="1" si="1404"/>
        <v>0</v>
      </c>
      <c r="X5292" s="3">
        <v>44637</v>
      </c>
      <c r="Y5292" s="3">
        <v>44640</v>
      </c>
      <c r="Z5292">
        <f t="shared" si="1405"/>
        <v>0</v>
      </c>
      <c r="AA5292" s="1">
        <f t="shared" ca="1" si="1409"/>
        <v>9.9458705744345082</v>
      </c>
      <c r="AB5292" s="14">
        <f t="shared" ca="1" si="1410"/>
        <v>0.17318064569873215</v>
      </c>
    </row>
    <row r="5293" spans="1:28" x14ac:dyDescent="0.35">
      <c r="A5293" s="3">
        <f t="shared" si="1406"/>
        <v>44637.319047619218</v>
      </c>
      <c r="B5293" s="3">
        <f t="shared" si="1394"/>
        <v>44641.033333333507</v>
      </c>
      <c r="C5293" s="3">
        <f t="shared" si="1395"/>
        <v>44651</v>
      </c>
      <c r="D5293" s="4">
        <f t="shared" si="1396"/>
        <v>15</v>
      </c>
      <c r="E5293" s="2">
        <f t="shared" ca="1" si="1397"/>
        <v>1.7973515981739931</v>
      </c>
      <c r="F5293" s="8">
        <f t="shared" ca="1" si="1407"/>
        <v>41.405871597324975</v>
      </c>
      <c r="G5293" s="8">
        <f t="shared" ca="1" si="1408"/>
        <v>21.444605612849863</v>
      </c>
      <c r="H5293">
        <v>0.03</v>
      </c>
      <c r="I5293">
        <v>0</v>
      </c>
      <c r="J5293">
        <v>0</v>
      </c>
      <c r="K5293" s="7">
        <v>0.75</v>
      </c>
      <c r="L5293">
        <v>0.3</v>
      </c>
      <c r="M5293">
        <v>0.3</v>
      </c>
      <c r="N5293" s="7">
        <v>0.8</v>
      </c>
      <c r="O5293">
        <f t="shared" ca="1" si="1398"/>
        <v>9.5572980851438665</v>
      </c>
      <c r="P5293" s="6">
        <f t="shared" ca="1" si="1399"/>
        <v>0.98227473089328543</v>
      </c>
      <c r="Q5293" s="15">
        <f t="shared" ca="1" si="1400"/>
        <v>9.7760939243676024</v>
      </c>
      <c r="R5293" s="13">
        <v>1</v>
      </c>
      <c r="S5293" s="5" t="str">
        <f t="shared" ca="1" si="1401"/>
        <v/>
      </c>
      <c r="T5293" s="5">
        <f t="shared" ca="1" si="1402"/>
        <v>0</v>
      </c>
      <c r="U5293" s="4">
        <f t="shared" ca="1" si="1403"/>
        <v>0</v>
      </c>
      <c r="V5293">
        <f t="shared" ca="1" si="1404"/>
        <v>0</v>
      </c>
      <c r="X5293" s="3">
        <v>44637</v>
      </c>
      <c r="Y5293" s="3">
        <v>44641</v>
      </c>
      <c r="Z5293">
        <f t="shared" si="1405"/>
        <v>0</v>
      </c>
      <c r="AA5293" s="1">
        <f t="shared" ca="1" si="1409"/>
        <v>9.7728353319357666</v>
      </c>
      <c r="AB5293" s="14">
        <f t="shared" ca="1" si="1410"/>
        <v>0.21553724679190012</v>
      </c>
    </row>
    <row r="5294" spans="1:28" x14ac:dyDescent="0.35">
      <c r="A5294" s="3">
        <f t="shared" si="1406"/>
        <v>44637.390476190645</v>
      </c>
      <c r="B5294" s="3">
        <f t="shared" si="1394"/>
        <v>44642.033333333507</v>
      </c>
      <c r="C5294" s="3">
        <f t="shared" si="1395"/>
        <v>44651</v>
      </c>
      <c r="D5294" s="4">
        <f t="shared" si="1396"/>
        <v>15</v>
      </c>
      <c r="E5294" s="2">
        <f t="shared" ca="1" si="1397"/>
        <v>1.8000913242013903</v>
      </c>
      <c r="F5294" s="8">
        <f t="shared" ca="1" si="1407"/>
        <v>40.403046244531886</v>
      </c>
      <c r="G5294" s="8">
        <f t="shared" ca="1" si="1408"/>
        <v>21.021124013776291</v>
      </c>
      <c r="H5294">
        <v>0.03</v>
      </c>
      <c r="I5294">
        <v>0</v>
      </c>
      <c r="J5294">
        <v>0</v>
      </c>
      <c r="K5294" s="7">
        <v>0.75</v>
      </c>
      <c r="L5294">
        <v>0.3</v>
      </c>
      <c r="M5294">
        <v>0.3</v>
      </c>
      <c r="N5294" s="7">
        <v>0.8</v>
      </c>
      <c r="O5294">
        <f t="shared" ca="1" si="1398"/>
        <v>9.2286606696226237</v>
      </c>
      <c r="P5294" s="6">
        <f t="shared" ca="1" si="1399"/>
        <v>0.98224795328962122</v>
      </c>
      <c r="Q5294" s="15">
        <f t="shared" ca="1" si="1400"/>
        <v>9.7760939243676024</v>
      </c>
      <c r="R5294" s="13">
        <v>1</v>
      </c>
      <c r="S5294" s="5" t="str">
        <f t="shared" ca="1" si="1401"/>
        <v/>
      </c>
      <c r="T5294" s="5">
        <f t="shared" ca="1" si="1402"/>
        <v>0</v>
      </c>
      <c r="U5294" s="4">
        <f t="shared" ca="1" si="1403"/>
        <v>0</v>
      </c>
      <c r="V5294">
        <f t="shared" ca="1" si="1404"/>
        <v>0</v>
      </c>
      <c r="X5294" s="3">
        <v>44637</v>
      </c>
      <c r="Y5294" s="3">
        <v>44642</v>
      </c>
      <c r="Z5294">
        <f t="shared" si="1405"/>
        <v>0</v>
      </c>
      <c r="AA5294" s="1">
        <f t="shared" ca="1" si="1409"/>
        <v>9.448879959102733</v>
      </c>
      <c r="AB5294" s="14">
        <f t="shared" ca="1" si="1410"/>
        <v>0.22021928948010938</v>
      </c>
    </row>
    <row r="5295" spans="1:28" x14ac:dyDescent="0.35">
      <c r="A5295" s="3">
        <f t="shared" si="1406"/>
        <v>44637.461904762073</v>
      </c>
      <c r="B5295" s="3">
        <f t="shared" si="1394"/>
        <v>44643.033333333507</v>
      </c>
      <c r="C5295" s="3">
        <f t="shared" si="1395"/>
        <v>44651</v>
      </c>
      <c r="D5295" s="4">
        <f t="shared" si="1396"/>
        <v>15</v>
      </c>
      <c r="E5295" s="2">
        <f t="shared" ca="1" si="1397"/>
        <v>1.8028310502287876</v>
      </c>
      <c r="F5295" s="8">
        <f t="shared" ca="1" si="1407"/>
        <v>40.877296169826138</v>
      </c>
      <c r="G5295" s="8">
        <f t="shared" ca="1" si="1408"/>
        <v>20.293910891968228</v>
      </c>
      <c r="H5295">
        <v>0.03</v>
      </c>
      <c r="I5295">
        <v>0</v>
      </c>
      <c r="J5295">
        <v>0</v>
      </c>
      <c r="K5295" s="7">
        <v>0.75</v>
      </c>
      <c r="L5295">
        <v>0.3</v>
      </c>
      <c r="M5295">
        <v>0.3</v>
      </c>
      <c r="N5295" s="7">
        <v>0.8</v>
      </c>
      <c r="O5295">
        <f t="shared" ca="1" si="1398"/>
        <v>10.311561235401374</v>
      </c>
      <c r="P5295" s="6">
        <f t="shared" ca="1" si="1399"/>
        <v>0.98222117641593598</v>
      </c>
      <c r="Q5295" s="15">
        <f t="shared" ca="1" si="1400"/>
        <v>9.7760939243676024</v>
      </c>
      <c r="R5295" s="13">
        <v>1</v>
      </c>
      <c r="S5295" s="5" t="str">
        <f t="shared" ca="1" si="1401"/>
        <v/>
      </c>
      <c r="T5295" s="5">
        <f t="shared" ca="1" si="1402"/>
        <v>0</v>
      </c>
      <c r="U5295" s="4">
        <f t="shared" ca="1" si="1403"/>
        <v>0</v>
      </c>
      <c r="V5295">
        <f t="shared" ca="1" si="1404"/>
        <v>0</v>
      </c>
      <c r="X5295" s="3">
        <v>44637</v>
      </c>
      <c r="Y5295" s="3">
        <v>44643</v>
      </c>
      <c r="Z5295">
        <f t="shared" si="1405"/>
        <v>0</v>
      </c>
      <c r="AA5295" s="1">
        <f t="shared" ca="1" si="1409"/>
        <v>10.454731928242037</v>
      </c>
      <c r="AB5295" s="14">
        <f t="shared" ca="1" si="1410"/>
        <v>0.14317069284066264</v>
      </c>
    </row>
    <row r="5296" spans="1:28" x14ac:dyDescent="0.35">
      <c r="A5296" s="3">
        <f t="shared" si="1406"/>
        <v>44637.5333333335</v>
      </c>
      <c r="B5296" s="3">
        <f t="shared" si="1394"/>
        <v>44644.033333333507</v>
      </c>
      <c r="C5296" s="3">
        <f t="shared" si="1395"/>
        <v>44651</v>
      </c>
      <c r="D5296" s="4">
        <f t="shared" si="1396"/>
        <v>15</v>
      </c>
      <c r="E5296" s="2">
        <f t="shared" ca="1" si="1397"/>
        <v>1.8055707762561848</v>
      </c>
      <c r="F5296" s="8">
        <f t="shared" ca="1" si="1407"/>
        <v>40.645460134473687</v>
      </c>
      <c r="G5296" s="8">
        <f t="shared" ca="1" si="1408"/>
        <v>21.203270931072769</v>
      </c>
      <c r="H5296">
        <v>0.03</v>
      </c>
      <c r="I5296">
        <v>0</v>
      </c>
      <c r="J5296">
        <v>0</v>
      </c>
      <c r="K5296" s="7">
        <v>0.75</v>
      </c>
      <c r="L5296">
        <v>0.3</v>
      </c>
      <c r="M5296">
        <v>0.3</v>
      </c>
      <c r="N5296" s="7">
        <v>0.8</v>
      </c>
      <c r="O5296">
        <f t="shared" ca="1" si="1398"/>
        <v>9.2283241697824927</v>
      </c>
      <c r="P5296" s="6">
        <f t="shared" ca="1" si="1399"/>
        <v>0.98219440027221006</v>
      </c>
      <c r="Q5296" s="15">
        <f t="shared" ca="1" si="1400"/>
        <v>9.7760939243676024</v>
      </c>
      <c r="R5296" s="13">
        <v>1</v>
      </c>
      <c r="S5296" s="5" t="str">
        <f t="shared" ca="1" si="1401"/>
        <v/>
      </c>
      <c r="T5296" s="5">
        <f t="shared" ca="1" si="1402"/>
        <v>0</v>
      </c>
      <c r="U5296" s="4">
        <f t="shared" ca="1" si="1403"/>
        <v>0</v>
      </c>
      <c r="V5296">
        <f t="shared" ca="1" si="1404"/>
        <v>0</v>
      </c>
      <c r="X5296" s="3">
        <v>44637</v>
      </c>
      <c r="Y5296" s="3">
        <v>44644</v>
      </c>
      <c r="Z5296">
        <f t="shared" si="1405"/>
        <v>0</v>
      </c>
      <c r="AA5296" s="1">
        <f t="shared" ca="1" si="1409"/>
        <v>9.4567330947039387</v>
      </c>
      <c r="AB5296" s="14">
        <f t="shared" ca="1" si="1410"/>
        <v>0.22840892492144604</v>
      </c>
    </row>
    <row r="5297" spans="1:28" x14ac:dyDescent="0.35">
      <c r="A5297" s="3">
        <f t="shared" si="1406"/>
        <v>44637.604761904928</v>
      </c>
      <c r="B5297" s="3">
        <f t="shared" si="1394"/>
        <v>44645.033333333507</v>
      </c>
      <c r="C5297" s="3">
        <f t="shared" si="1395"/>
        <v>44651</v>
      </c>
      <c r="D5297" s="4">
        <f t="shared" si="1396"/>
        <v>15</v>
      </c>
      <c r="E5297" s="2">
        <f t="shared" ca="1" si="1397"/>
        <v>1.8083105022835821</v>
      </c>
      <c r="F5297" s="8">
        <f t="shared" ca="1" si="1407"/>
        <v>40.807613301136939</v>
      </c>
      <c r="G5297" s="8">
        <f t="shared" ca="1" si="1408"/>
        <v>20.717000120353894</v>
      </c>
      <c r="H5297">
        <v>0.03</v>
      </c>
      <c r="I5297">
        <v>0</v>
      </c>
      <c r="J5297">
        <v>0</v>
      </c>
      <c r="K5297" s="7">
        <v>0.75</v>
      </c>
      <c r="L5297">
        <v>0.3</v>
      </c>
      <c r="M5297">
        <v>0.3</v>
      </c>
      <c r="N5297" s="7">
        <v>0.8</v>
      </c>
      <c r="O5297">
        <f t="shared" ca="1" si="1398"/>
        <v>9.836209855498808</v>
      </c>
      <c r="P5297" s="6">
        <f t="shared" ca="1" si="1399"/>
        <v>0.98216762485842335</v>
      </c>
      <c r="Q5297" s="15">
        <f t="shared" ca="1" si="1400"/>
        <v>9.7760939243676024</v>
      </c>
      <c r="R5297" s="13">
        <v>1</v>
      </c>
      <c r="S5297" s="5" t="str">
        <f t="shared" ca="1" si="1401"/>
        <v/>
      </c>
      <c r="T5297" s="5">
        <f t="shared" ca="1" si="1402"/>
        <v>0</v>
      </c>
      <c r="U5297" s="4">
        <f t="shared" ca="1" si="1403"/>
        <v>0</v>
      </c>
      <c r="V5297">
        <f t="shared" ca="1" si="1404"/>
        <v>0</v>
      </c>
      <c r="X5297" s="3">
        <v>44637</v>
      </c>
      <c r="Y5297" s="3">
        <v>44645</v>
      </c>
      <c r="Z5297">
        <f t="shared" si="1405"/>
        <v>0</v>
      </c>
      <c r="AA5297" s="1">
        <f t="shared" ca="1" si="1409"/>
        <v>10.014714220634009</v>
      </c>
      <c r="AB5297" s="14">
        <f t="shared" ca="1" si="1410"/>
        <v>0.17850436513520052</v>
      </c>
    </row>
    <row r="5298" spans="1:28" x14ac:dyDescent="0.35">
      <c r="A5298" s="3">
        <f t="shared" si="1406"/>
        <v>44637.676190476355</v>
      </c>
      <c r="B5298" s="3">
        <f t="shared" si="1394"/>
        <v>44646.033333333507</v>
      </c>
      <c r="C5298" s="3">
        <f t="shared" si="1395"/>
        <v>44651</v>
      </c>
      <c r="D5298" s="4">
        <f t="shared" si="1396"/>
        <v>15</v>
      </c>
      <c r="E5298" s="2">
        <f t="shared" ca="1" si="1397"/>
        <v>1.8110502283109793</v>
      </c>
      <c r="F5298" s="8">
        <f t="shared" ca="1" si="1407"/>
        <v>40.717451243485463</v>
      </c>
      <c r="G5298" s="8">
        <f t="shared" ca="1" si="1408"/>
        <v>20.12848183277719</v>
      </c>
      <c r="H5298">
        <v>0.03</v>
      </c>
      <c r="I5298">
        <v>0</v>
      </c>
      <c r="J5298">
        <v>0</v>
      </c>
      <c r="K5298" s="7">
        <v>0.75</v>
      </c>
      <c r="L5298">
        <v>0.3</v>
      </c>
      <c r="M5298">
        <v>0.3</v>
      </c>
      <c r="N5298" s="7">
        <v>0.8</v>
      </c>
      <c r="O5298">
        <f t="shared" ca="1" si="1398"/>
        <v>10.357106599836904</v>
      </c>
      <c r="P5298" s="6">
        <f t="shared" ca="1" si="1399"/>
        <v>0.98214085017455621</v>
      </c>
      <c r="Q5298" s="15">
        <f t="shared" ca="1" si="1400"/>
        <v>9.7760939243676024</v>
      </c>
      <c r="R5298" s="13">
        <v>1</v>
      </c>
      <c r="S5298" s="5" t="str">
        <f t="shared" ca="1" si="1401"/>
        <v/>
      </c>
      <c r="T5298" s="5">
        <f t="shared" ca="1" si="1402"/>
        <v>0</v>
      </c>
      <c r="U5298" s="4">
        <f t="shared" ca="1" si="1403"/>
        <v>0</v>
      </c>
      <c r="V5298">
        <f t="shared" ca="1" si="1404"/>
        <v>0</v>
      </c>
      <c r="X5298" s="3">
        <v>44637</v>
      </c>
      <c r="Y5298" s="3">
        <v>44646</v>
      </c>
      <c r="Z5298">
        <f t="shared" si="1405"/>
        <v>0</v>
      </c>
      <c r="AA5298" s="1">
        <f t="shared" ca="1" si="1409"/>
        <v>10.495404674088547</v>
      </c>
      <c r="AB5298" s="14">
        <f t="shared" ca="1" si="1410"/>
        <v>0.13829807425164375</v>
      </c>
    </row>
    <row r="5299" spans="1:28" x14ac:dyDescent="0.35">
      <c r="A5299" s="3">
        <f t="shared" si="1406"/>
        <v>44637.747619047783</v>
      </c>
      <c r="B5299" s="3">
        <f t="shared" si="1394"/>
        <v>44647.033333333507</v>
      </c>
      <c r="C5299" s="3">
        <f t="shared" si="1395"/>
        <v>44651</v>
      </c>
      <c r="D5299" s="4">
        <f t="shared" si="1396"/>
        <v>15</v>
      </c>
      <c r="E5299" s="2">
        <f t="shared" ca="1" si="1397"/>
        <v>1.8137899543383766</v>
      </c>
      <c r="F5299" s="8">
        <f t="shared" ca="1" si="1407"/>
        <v>40.706744521018578</v>
      </c>
      <c r="G5299" s="8">
        <f t="shared" ca="1" si="1408"/>
        <v>20.860997174145886</v>
      </c>
      <c r="H5299">
        <v>0.03</v>
      </c>
      <c r="I5299">
        <v>0</v>
      </c>
      <c r="J5299">
        <v>0</v>
      </c>
      <c r="K5299" s="7">
        <v>0.75</v>
      </c>
      <c r="L5299">
        <v>0.3</v>
      </c>
      <c r="M5299">
        <v>0.3</v>
      </c>
      <c r="N5299" s="7">
        <v>0.8</v>
      </c>
      <c r="O5299">
        <f t="shared" ca="1" si="1398"/>
        <v>9.6165612166180452</v>
      </c>
      <c r="P5299" s="6">
        <f t="shared" ca="1" si="1399"/>
        <v>0.98211407622058855</v>
      </c>
      <c r="Q5299" s="15">
        <f t="shared" ca="1" si="1400"/>
        <v>9.7760939243676024</v>
      </c>
      <c r="R5299" s="13">
        <v>1</v>
      </c>
      <c r="S5299" s="5" t="str">
        <f t="shared" ca="1" si="1401"/>
        <v/>
      </c>
      <c r="T5299" s="5">
        <f t="shared" ca="1" si="1402"/>
        <v>0</v>
      </c>
      <c r="U5299" s="4">
        <f t="shared" ca="1" si="1403"/>
        <v>0</v>
      </c>
      <c r="V5299">
        <f t="shared" ca="1" si="1404"/>
        <v>0</v>
      </c>
      <c r="X5299" s="3">
        <v>44637</v>
      </c>
      <c r="Y5299" s="3">
        <v>44647</v>
      </c>
      <c r="Z5299">
        <f t="shared" si="1405"/>
        <v>0</v>
      </c>
      <c r="AA5299" s="1">
        <f t="shared" ca="1" si="1409"/>
        <v>9.8124319956356842</v>
      </c>
      <c r="AB5299" s="14">
        <f t="shared" ca="1" si="1410"/>
        <v>0.19587077901763905</v>
      </c>
    </row>
    <row r="5300" spans="1:28" x14ac:dyDescent="0.35">
      <c r="A5300" s="3">
        <f t="shared" si="1406"/>
        <v>44637.81904761921</v>
      </c>
      <c r="B5300" s="3">
        <f t="shared" si="1394"/>
        <v>44648.033333333507</v>
      </c>
      <c r="C5300" s="3">
        <f t="shared" si="1395"/>
        <v>44651</v>
      </c>
      <c r="D5300" s="4">
        <f t="shared" si="1396"/>
        <v>15</v>
      </c>
      <c r="E5300" s="2">
        <f t="shared" ca="1" si="1397"/>
        <v>1.816529680365774</v>
      </c>
      <c r="F5300" s="8">
        <f t="shared" ca="1" si="1407"/>
        <v>40.709005159455415</v>
      </c>
      <c r="G5300" s="8">
        <f t="shared" ca="1" si="1408"/>
        <v>21.103235493605705</v>
      </c>
      <c r="H5300">
        <v>0.03</v>
      </c>
      <c r="I5300">
        <v>0</v>
      </c>
      <c r="J5300">
        <v>0</v>
      </c>
      <c r="K5300" s="7">
        <v>0.75</v>
      </c>
      <c r="L5300">
        <v>0.3</v>
      </c>
      <c r="M5300">
        <v>0.3</v>
      </c>
      <c r="N5300" s="7">
        <v>0.8</v>
      </c>
      <c r="O5300">
        <f t="shared" ca="1" si="1398"/>
        <v>9.3760183759858542</v>
      </c>
      <c r="P5300" s="6">
        <f t="shared" ca="1" si="1399"/>
        <v>0.98208730299650049</v>
      </c>
      <c r="Q5300" s="15">
        <f t="shared" ca="1" si="1400"/>
        <v>9.7760939243676024</v>
      </c>
      <c r="R5300" s="13">
        <v>1</v>
      </c>
      <c r="S5300" s="5" t="str">
        <f t="shared" ca="1" si="1401"/>
        <v/>
      </c>
      <c r="T5300" s="5">
        <f t="shared" ca="1" si="1402"/>
        <v>0</v>
      </c>
      <c r="U5300" s="4">
        <f t="shared" ca="1" si="1403"/>
        <v>0</v>
      </c>
      <c r="V5300">
        <f t="shared" ca="1" si="1404"/>
        <v>0</v>
      </c>
      <c r="X5300" s="3">
        <v>44637</v>
      </c>
      <c r="Y5300" s="3">
        <v>44648</v>
      </c>
      <c r="Z5300">
        <f t="shared" si="1405"/>
        <v>0</v>
      </c>
      <c r="AA5300" s="1">
        <f t="shared" ca="1" si="1409"/>
        <v>9.5946537869674877</v>
      </c>
      <c r="AB5300" s="14">
        <f t="shared" ca="1" si="1410"/>
        <v>0.21863541098163353</v>
      </c>
    </row>
    <row r="5301" spans="1:28" x14ac:dyDescent="0.35">
      <c r="A5301" s="3">
        <f t="shared" si="1406"/>
        <v>44637.890476190638</v>
      </c>
      <c r="B5301" s="3">
        <f t="shared" si="1394"/>
        <v>44649.033333333507</v>
      </c>
      <c r="C5301" s="3">
        <f t="shared" si="1395"/>
        <v>44651</v>
      </c>
      <c r="D5301" s="4">
        <f t="shared" si="1396"/>
        <v>15</v>
      </c>
      <c r="E5301" s="2">
        <f t="shared" ca="1" si="1397"/>
        <v>1.8192694063931711</v>
      </c>
      <c r="F5301" s="8">
        <f t="shared" ca="1" si="1407"/>
        <v>41.287853772307123</v>
      </c>
      <c r="G5301" s="8">
        <f t="shared" ca="1" si="1408"/>
        <v>20.803376825065659</v>
      </c>
      <c r="H5301">
        <v>0.03</v>
      </c>
      <c r="I5301">
        <v>0</v>
      </c>
      <c r="J5301">
        <v>0</v>
      </c>
      <c r="K5301" s="7">
        <v>0.75</v>
      </c>
      <c r="L5301">
        <v>0.3</v>
      </c>
      <c r="M5301">
        <v>0.3</v>
      </c>
      <c r="N5301" s="7">
        <v>0.8</v>
      </c>
      <c r="O5301">
        <f t="shared" ca="1" si="1398"/>
        <v>10.11001350416468</v>
      </c>
      <c r="P5301" s="6">
        <f t="shared" ca="1" si="1399"/>
        <v>0.98206053050227227</v>
      </c>
      <c r="Q5301" s="15">
        <f t="shared" ca="1" si="1400"/>
        <v>9.7760939243676024</v>
      </c>
      <c r="R5301" s="13">
        <v>1</v>
      </c>
      <c r="S5301" s="5" t="str">
        <f t="shared" ca="1" si="1401"/>
        <v/>
      </c>
      <c r="T5301" s="5">
        <f t="shared" ca="1" si="1402"/>
        <v>0</v>
      </c>
      <c r="U5301" s="4">
        <f t="shared" ca="1" si="1403"/>
        <v>0</v>
      </c>
      <c r="V5301">
        <f t="shared" ca="1" si="1404"/>
        <v>0</v>
      </c>
      <c r="X5301" s="3">
        <v>44637</v>
      </c>
      <c r="Y5301" s="3">
        <v>44649</v>
      </c>
      <c r="Z5301">
        <f t="shared" si="1405"/>
        <v>0</v>
      </c>
      <c r="AA5301" s="1">
        <f t="shared" ca="1" si="1409"/>
        <v>10.280392823057117</v>
      </c>
      <c r="AB5301" s="14">
        <f t="shared" ca="1" si="1410"/>
        <v>0.17037931889243652</v>
      </c>
    </row>
    <row r="5302" spans="1:28" x14ac:dyDescent="0.35">
      <c r="A5302" s="3">
        <f t="shared" si="1406"/>
        <v>44637.961904762065</v>
      </c>
      <c r="B5302" s="3">
        <f t="shared" si="1394"/>
        <v>44650.033333333507</v>
      </c>
      <c r="C5302" s="3">
        <f t="shared" si="1395"/>
        <v>44651</v>
      </c>
      <c r="D5302" s="4">
        <f t="shared" si="1396"/>
        <v>15</v>
      </c>
      <c r="E5302" s="2">
        <f t="shared" ca="1" si="1397"/>
        <v>1.8220091324205685</v>
      </c>
      <c r="F5302" s="8">
        <f t="shared" ca="1" si="1407"/>
        <v>40.741842305052785</v>
      </c>
      <c r="G5302" s="8">
        <f t="shared" ca="1" si="1408"/>
        <v>20.487787443513589</v>
      </c>
      <c r="H5302">
        <v>0.03</v>
      </c>
      <c r="I5302">
        <v>0</v>
      </c>
      <c r="J5302">
        <v>0</v>
      </c>
      <c r="K5302" s="7">
        <v>0.75</v>
      </c>
      <c r="L5302">
        <v>0.3</v>
      </c>
      <c r="M5302">
        <v>0.3</v>
      </c>
      <c r="N5302" s="7">
        <v>0.8</v>
      </c>
      <c r="O5302">
        <f t="shared" ca="1" si="1398"/>
        <v>10.016094285275997</v>
      </c>
      <c r="P5302" s="6">
        <f t="shared" ca="1" si="1399"/>
        <v>0.9820337587378839</v>
      </c>
      <c r="Q5302" s="15">
        <f t="shared" ca="1" si="1400"/>
        <v>9.7760939243676024</v>
      </c>
      <c r="R5302" s="13">
        <v>1</v>
      </c>
      <c r="S5302" s="5" t="str">
        <f t="shared" ca="1" si="1401"/>
        <v/>
      </c>
      <c r="T5302" s="5">
        <f t="shared" ca="1" si="1402"/>
        <v>0</v>
      </c>
      <c r="U5302" s="4">
        <f t="shared" ca="1" si="1403"/>
        <v>0</v>
      </c>
      <c r="V5302">
        <f t="shared" ca="1" si="1404"/>
        <v>0</v>
      </c>
      <c r="X5302" s="3">
        <v>44637</v>
      </c>
      <c r="Y5302" s="3">
        <v>44650</v>
      </c>
      <c r="Z5302">
        <f t="shared" si="1405"/>
        <v>0</v>
      </c>
      <c r="AA5302" s="1">
        <f t="shared" ca="1" si="1409"/>
        <v>10.181697094214027</v>
      </c>
      <c r="AB5302" s="14">
        <f t="shared" ca="1" si="1410"/>
        <v>0.16560280893802926</v>
      </c>
    </row>
    <row r="5303" spans="1:28" x14ac:dyDescent="0.35">
      <c r="A5303" s="3">
        <f t="shared" si="1406"/>
        <v>44638.033333333493</v>
      </c>
      <c r="B5303" s="3">
        <f t="shared" si="1394"/>
        <v>44638.033333333493</v>
      </c>
      <c r="C5303" s="3">
        <f t="shared" si="1395"/>
        <v>44651</v>
      </c>
      <c r="D5303" s="4">
        <f t="shared" si="1396"/>
        <v>14</v>
      </c>
      <c r="E5303" s="2">
        <f t="shared" ca="1" si="1397"/>
        <v>1.7891324200917613</v>
      </c>
      <c r="F5303" s="8">
        <f t="shared" ca="1" si="1407"/>
        <v>40.876705428125362</v>
      </c>
      <c r="G5303" s="8">
        <f t="shared" ca="1" si="1408"/>
        <v>20.935566431065723</v>
      </c>
      <c r="H5303">
        <v>0.03</v>
      </c>
      <c r="I5303">
        <v>0</v>
      </c>
      <c r="J5303">
        <v>0</v>
      </c>
      <c r="K5303" s="7">
        <v>0.75</v>
      </c>
      <c r="L5303">
        <v>0.3</v>
      </c>
      <c r="M5303">
        <v>0.3</v>
      </c>
      <c r="N5303" s="7">
        <v>0.8</v>
      </c>
      <c r="O5303">
        <f t="shared" ca="1" si="1398"/>
        <v>9.6694626400282964</v>
      </c>
      <c r="P5303" s="6">
        <f t="shared" ca="1" si="1399"/>
        <v>0.98235506808435269</v>
      </c>
      <c r="Q5303" s="15">
        <f t="shared" ca="1" si="1400"/>
        <v>9.776267237142175</v>
      </c>
      <c r="R5303" s="13">
        <v>1</v>
      </c>
      <c r="S5303" s="5" t="str">
        <f t="shared" ca="1" si="1401"/>
        <v/>
      </c>
      <c r="T5303" s="5">
        <f t="shared" ca="1" si="1402"/>
        <v>0</v>
      </c>
      <c r="U5303" s="4">
        <f t="shared" ca="1" si="1403"/>
        <v>1466.4400855713263</v>
      </c>
      <c r="V5303">
        <f t="shared" ca="1" si="1404"/>
        <v>0</v>
      </c>
      <c r="X5303" s="3">
        <v>44638</v>
      </c>
      <c r="Y5303" s="3">
        <v>44638</v>
      </c>
      <c r="Z5303">
        <f t="shared" si="1405"/>
        <v>150</v>
      </c>
      <c r="AA5303" s="1">
        <f t="shared" ca="1" si="1409"/>
        <v>9.8592705673437067</v>
      </c>
      <c r="AB5303" s="14">
        <f t="shared" ca="1" si="1410"/>
        <v>0.1898079273154103</v>
      </c>
    </row>
    <row r="5304" spans="1:28" x14ac:dyDescent="0.35">
      <c r="A5304" s="3">
        <f t="shared" si="1406"/>
        <v>44638.110256410415</v>
      </c>
      <c r="B5304" s="3">
        <f t="shared" si="1394"/>
        <v>44639.033333333493</v>
      </c>
      <c r="C5304" s="3">
        <f t="shared" si="1395"/>
        <v>44651</v>
      </c>
      <c r="D5304" s="4">
        <f t="shared" si="1396"/>
        <v>14</v>
      </c>
      <c r="E5304" s="2">
        <f t="shared" ca="1" si="1397"/>
        <v>1.7918721461191587</v>
      </c>
      <c r="F5304" s="8">
        <f t="shared" ca="1" si="1407"/>
        <v>41.408419318159858</v>
      </c>
      <c r="G5304" s="8">
        <f t="shared" ca="1" si="1408"/>
        <v>20.922515380455273</v>
      </c>
      <c r="H5304">
        <v>0.03</v>
      </c>
      <c r="I5304">
        <v>0</v>
      </c>
      <c r="J5304">
        <v>0</v>
      </c>
      <c r="K5304" s="7">
        <v>0.75</v>
      </c>
      <c r="L5304">
        <v>0.3</v>
      </c>
      <c r="M5304">
        <v>0.3</v>
      </c>
      <c r="N5304" s="7">
        <v>0.8</v>
      </c>
      <c r="O5304">
        <f t="shared" ca="1" si="1398"/>
        <v>10.081299108164618</v>
      </c>
      <c r="P5304" s="6">
        <f t="shared" ca="1" si="1399"/>
        <v>0.98232828829063157</v>
      </c>
      <c r="Q5304" s="15">
        <f t="shared" ca="1" si="1400"/>
        <v>9.776267237142175</v>
      </c>
      <c r="R5304" s="13">
        <v>1</v>
      </c>
      <c r="S5304" s="5" t="str">
        <f t="shared" ca="1" si="1401"/>
        <v/>
      </c>
      <c r="T5304" s="5">
        <f t="shared" ca="1" si="1402"/>
        <v>0</v>
      </c>
      <c r="U5304" s="4">
        <f t="shared" ca="1" si="1403"/>
        <v>0</v>
      </c>
      <c r="V5304">
        <f t="shared" ca="1" si="1404"/>
        <v>0</v>
      </c>
      <c r="X5304" s="3">
        <v>44638</v>
      </c>
      <c r="Y5304" s="3">
        <v>44639</v>
      </c>
      <c r="Z5304">
        <f t="shared" si="1405"/>
        <v>0</v>
      </c>
      <c r="AA5304" s="1">
        <f t="shared" ca="1" si="1409"/>
        <v>10.250817898637433</v>
      </c>
      <c r="AB5304" s="14">
        <f t="shared" ca="1" si="1410"/>
        <v>0.16951879047281437</v>
      </c>
    </row>
    <row r="5305" spans="1:28" x14ac:dyDescent="0.35">
      <c r="A5305" s="3">
        <f t="shared" si="1406"/>
        <v>44638.187179487337</v>
      </c>
      <c r="B5305" s="3">
        <f t="shared" si="1394"/>
        <v>44640.033333333493</v>
      </c>
      <c r="C5305" s="3">
        <f t="shared" si="1395"/>
        <v>44651</v>
      </c>
      <c r="D5305" s="4">
        <f t="shared" si="1396"/>
        <v>14</v>
      </c>
      <c r="E5305" s="2">
        <f t="shared" ca="1" si="1397"/>
        <v>1.794611872146556</v>
      </c>
      <c r="F5305" s="8">
        <f t="shared" ca="1" si="1407"/>
        <v>41.311446479248261</v>
      </c>
      <c r="G5305" s="8">
        <f t="shared" ca="1" si="1408"/>
        <v>20.600728608291792</v>
      </c>
      <c r="H5305">
        <v>0.03</v>
      </c>
      <c r="I5305">
        <v>0</v>
      </c>
      <c r="J5305">
        <v>0</v>
      </c>
      <c r="K5305" s="7">
        <v>0.75</v>
      </c>
      <c r="L5305">
        <v>0.3</v>
      </c>
      <c r="M5305">
        <v>0.3</v>
      </c>
      <c r="N5305" s="7">
        <v>0.8</v>
      </c>
      <c r="O5305">
        <f t="shared" ca="1" si="1398"/>
        <v>10.330356251144401</v>
      </c>
      <c r="P5305" s="6">
        <f t="shared" ca="1" si="1399"/>
        <v>0.98230150922694925</v>
      </c>
      <c r="Q5305" s="15">
        <f t="shared" ca="1" si="1400"/>
        <v>9.776267237142175</v>
      </c>
      <c r="R5305" s="13">
        <v>1</v>
      </c>
      <c r="S5305" s="5" t="str">
        <f t="shared" ca="1" si="1401"/>
        <v/>
      </c>
      <c r="T5305" s="5">
        <f t="shared" ca="1" si="1402"/>
        <v>0</v>
      </c>
      <c r="U5305" s="4">
        <f t="shared" ca="1" si="1403"/>
        <v>0</v>
      </c>
      <c r="V5305">
        <f t="shared" ca="1" si="1404"/>
        <v>0</v>
      </c>
      <c r="X5305" s="3">
        <v>44638</v>
      </c>
      <c r="Y5305" s="3">
        <v>44640</v>
      </c>
      <c r="Z5305">
        <f t="shared" si="1405"/>
        <v>0</v>
      </c>
      <c r="AA5305" s="1">
        <f t="shared" ca="1" si="1409"/>
        <v>10.479788971474811</v>
      </c>
      <c r="AB5305" s="14">
        <f t="shared" ca="1" si="1410"/>
        <v>0.14943272033040955</v>
      </c>
    </row>
    <row r="5306" spans="1:28" x14ac:dyDescent="0.35">
      <c r="A5306" s="3">
        <f t="shared" si="1406"/>
        <v>44638.264102564259</v>
      </c>
      <c r="B5306" s="3">
        <f t="shared" si="1394"/>
        <v>44641.033333333493</v>
      </c>
      <c r="C5306" s="3">
        <f t="shared" si="1395"/>
        <v>44651</v>
      </c>
      <c r="D5306" s="4">
        <f t="shared" si="1396"/>
        <v>14</v>
      </c>
      <c r="E5306" s="2">
        <f t="shared" ca="1" si="1397"/>
        <v>1.7973515981739532</v>
      </c>
      <c r="F5306" s="8">
        <f t="shared" ca="1" si="1407"/>
        <v>40.2302688883222</v>
      </c>
      <c r="G5306" s="8">
        <f t="shared" ca="1" si="1408"/>
        <v>20.838692768234438</v>
      </c>
      <c r="H5306">
        <v>0.03</v>
      </c>
      <c r="I5306">
        <v>0</v>
      </c>
      <c r="J5306">
        <v>0</v>
      </c>
      <c r="K5306" s="7">
        <v>0.75</v>
      </c>
      <c r="L5306">
        <v>0.3</v>
      </c>
      <c r="M5306">
        <v>0.3</v>
      </c>
      <c r="N5306" s="7">
        <v>0.8</v>
      </c>
      <c r="O5306">
        <f t="shared" ca="1" si="1398"/>
        <v>9.2815088980072105</v>
      </c>
      <c r="P5306" s="6">
        <f t="shared" ca="1" si="1399"/>
        <v>0.98227473089328587</v>
      </c>
      <c r="Q5306" s="15">
        <f t="shared" ca="1" si="1400"/>
        <v>9.776267237142175</v>
      </c>
      <c r="R5306" s="13">
        <v>1</v>
      </c>
      <c r="S5306" s="5" t="str">
        <f t="shared" ca="1" si="1401"/>
        <v/>
      </c>
      <c r="T5306" s="5">
        <f t="shared" ca="1" si="1402"/>
        <v>0</v>
      </c>
      <c r="U5306" s="4">
        <f t="shared" ca="1" si="1403"/>
        <v>0</v>
      </c>
      <c r="V5306">
        <f t="shared" ca="1" si="1404"/>
        <v>0</v>
      </c>
      <c r="X5306" s="3">
        <v>44638</v>
      </c>
      <c r="Y5306" s="3">
        <v>44641</v>
      </c>
      <c r="Z5306">
        <f t="shared" si="1405"/>
        <v>0</v>
      </c>
      <c r="AA5306" s="1">
        <f t="shared" ca="1" si="1409"/>
        <v>9.4913184442811556</v>
      </c>
      <c r="AB5306" s="14">
        <f t="shared" ca="1" si="1410"/>
        <v>0.2098095462739451</v>
      </c>
    </row>
    <row r="5307" spans="1:28" x14ac:dyDescent="0.35">
      <c r="A5307" s="3">
        <f t="shared" si="1406"/>
        <v>44638.341025641181</v>
      </c>
      <c r="B5307" s="3">
        <f t="shared" si="1394"/>
        <v>44642.033333333493</v>
      </c>
      <c r="C5307" s="3">
        <f t="shared" si="1395"/>
        <v>44651</v>
      </c>
      <c r="D5307" s="4">
        <f t="shared" si="1396"/>
        <v>14</v>
      </c>
      <c r="E5307" s="2">
        <f t="shared" ca="1" si="1397"/>
        <v>1.8000913242013505</v>
      </c>
      <c r="F5307" s="8">
        <f t="shared" ca="1" si="1407"/>
        <v>41.070961477766005</v>
      </c>
      <c r="G5307" s="8">
        <f t="shared" ca="1" si="1408"/>
        <v>21.003180105050685</v>
      </c>
      <c r="H5307">
        <v>0.03</v>
      </c>
      <c r="I5307">
        <v>0</v>
      </c>
      <c r="J5307">
        <v>0</v>
      </c>
      <c r="K5307" s="7">
        <v>0.75</v>
      </c>
      <c r="L5307">
        <v>0.3</v>
      </c>
      <c r="M5307">
        <v>0.3</v>
      </c>
      <c r="N5307" s="7">
        <v>0.8</v>
      </c>
      <c r="O5307">
        <f t="shared" ca="1" si="1398"/>
        <v>9.7475410032738168</v>
      </c>
      <c r="P5307" s="6">
        <f t="shared" ca="1" si="1399"/>
        <v>0.98224795328962156</v>
      </c>
      <c r="Q5307" s="15">
        <f t="shared" ca="1" si="1400"/>
        <v>9.776267237142175</v>
      </c>
      <c r="R5307" s="13">
        <v>1</v>
      </c>
      <c r="S5307" s="5" t="str">
        <f t="shared" ca="1" si="1401"/>
        <v/>
      </c>
      <c r="T5307" s="5">
        <f t="shared" ca="1" si="1402"/>
        <v>0</v>
      </c>
      <c r="U5307" s="4">
        <f t="shared" ca="1" si="1403"/>
        <v>0</v>
      </c>
      <c r="V5307">
        <f t="shared" ca="1" si="1404"/>
        <v>0</v>
      </c>
      <c r="X5307" s="3">
        <v>44638</v>
      </c>
      <c r="Y5307" s="3">
        <v>44642</v>
      </c>
      <c r="Z5307">
        <f t="shared" si="1405"/>
        <v>0</v>
      </c>
      <c r="AA5307" s="1">
        <f t="shared" ca="1" si="1409"/>
        <v>9.9380593703578128</v>
      </c>
      <c r="AB5307" s="14">
        <f t="shared" ca="1" si="1410"/>
        <v>0.19051836708399605</v>
      </c>
    </row>
    <row r="5308" spans="1:28" x14ac:dyDescent="0.35">
      <c r="A5308" s="3">
        <f t="shared" si="1406"/>
        <v>44638.417948718103</v>
      </c>
      <c r="B5308" s="3">
        <f t="shared" si="1394"/>
        <v>44643.033333333493</v>
      </c>
      <c r="C5308" s="3">
        <f t="shared" si="1395"/>
        <v>44651</v>
      </c>
      <c r="D5308" s="4">
        <f t="shared" si="1396"/>
        <v>14</v>
      </c>
      <c r="E5308" s="2">
        <f t="shared" ca="1" si="1397"/>
        <v>1.8028310502287477</v>
      </c>
      <c r="F5308" s="8">
        <f t="shared" ca="1" si="1407"/>
        <v>40.215128836249363</v>
      </c>
      <c r="G5308" s="8">
        <f t="shared" ca="1" si="1408"/>
        <v>21.361248516952937</v>
      </c>
      <c r="H5308">
        <v>0.03</v>
      </c>
      <c r="I5308">
        <v>0</v>
      </c>
      <c r="J5308">
        <v>0</v>
      </c>
      <c r="K5308" s="7">
        <v>0.75</v>
      </c>
      <c r="L5308">
        <v>0.3</v>
      </c>
      <c r="M5308">
        <v>0.3</v>
      </c>
      <c r="N5308" s="7">
        <v>0.8</v>
      </c>
      <c r="O5308">
        <f t="shared" ca="1" si="1398"/>
        <v>8.7475981102340832</v>
      </c>
      <c r="P5308" s="6">
        <f t="shared" ca="1" si="1399"/>
        <v>0.98222117641593643</v>
      </c>
      <c r="Q5308" s="15">
        <f t="shared" ca="1" si="1400"/>
        <v>9.776267237142175</v>
      </c>
      <c r="R5308" s="13">
        <v>1</v>
      </c>
      <c r="S5308" s="5" t="str">
        <f t="shared" ca="1" si="1401"/>
        <v/>
      </c>
      <c r="T5308" s="5">
        <f t="shared" ca="1" si="1402"/>
        <v>0</v>
      </c>
      <c r="U5308" s="4">
        <f t="shared" ca="1" si="1403"/>
        <v>0</v>
      </c>
      <c r="V5308">
        <f t="shared" ca="1" si="1404"/>
        <v>0</v>
      </c>
      <c r="X5308" s="3">
        <v>44638</v>
      </c>
      <c r="Y5308" s="3">
        <v>44643</v>
      </c>
      <c r="Z5308">
        <f t="shared" si="1405"/>
        <v>0</v>
      </c>
      <c r="AA5308" s="1">
        <f t="shared" ca="1" si="1409"/>
        <v>9.0130996851483012</v>
      </c>
      <c r="AB5308" s="14">
        <f t="shared" ca="1" si="1410"/>
        <v>0.265501574914218</v>
      </c>
    </row>
    <row r="5309" spans="1:28" x14ac:dyDescent="0.35">
      <c r="A5309" s="3">
        <f t="shared" si="1406"/>
        <v>44638.494871795025</v>
      </c>
      <c r="B5309" s="3">
        <f t="shared" si="1394"/>
        <v>44644.033333333493</v>
      </c>
      <c r="C5309" s="3">
        <f t="shared" si="1395"/>
        <v>44651</v>
      </c>
      <c r="D5309" s="4">
        <f t="shared" si="1396"/>
        <v>14</v>
      </c>
      <c r="E5309" s="2">
        <f t="shared" ca="1" si="1397"/>
        <v>1.805570776256145</v>
      </c>
      <c r="F5309" s="8">
        <f t="shared" ca="1" si="1407"/>
        <v>41.23635934269219</v>
      </c>
      <c r="G5309" s="8">
        <f t="shared" ca="1" si="1408"/>
        <v>20.6918982986213</v>
      </c>
      <c r="H5309">
        <v>0.03</v>
      </c>
      <c r="I5309">
        <v>0</v>
      </c>
      <c r="J5309">
        <v>0</v>
      </c>
      <c r="K5309" s="7">
        <v>0.75</v>
      </c>
      <c r="L5309">
        <v>0.3</v>
      </c>
      <c r="M5309">
        <v>0.3</v>
      </c>
      <c r="N5309" s="7">
        <v>0.8</v>
      </c>
      <c r="O5309">
        <f t="shared" ca="1" si="1398"/>
        <v>10.182871208397838</v>
      </c>
      <c r="P5309" s="6">
        <f t="shared" ca="1" si="1399"/>
        <v>0.9821944002722105</v>
      </c>
      <c r="Q5309" s="15">
        <f t="shared" ca="1" si="1400"/>
        <v>9.776267237142175</v>
      </c>
      <c r="R5309" s="13">
        <v>1</v>
      </c>
      <c r="S5309" s="5" t="str">
        <f t="shared" ca="1" si="1401"/>
        <v/>
      </c>
      <c r="T5309" s="5">
        <f t="shared" ca="1" si="1402"/>
        <v>0</v>
      </c>
      <c r="U5309" s="4">
        <f t="shared" ca="1" si="1403"/>
        <v>0</v>
      </c>
      <c r="V5309">
        <f t="shared" ca="1" si="1404"/>
        <v>0</v>
      </c>
      <c r="X5309" s="3">
        <v>44638</v>
      </c>
      <c r="Y5309" s="3">
        <v>44644</v>
      </c>
      <c r="Z5309">
        <f t="shared" si="1405"/>
        <v>0</v>
      </c>
      <c r="AA5309" s="1">
        <f t="shared" ca="1" si="1409"/>
        <v>10.343619132711058</v>
      </c>
      <c r="AB5309" s="14">
        <f t="shared" ca="1" si="1410"/>
        <v>0.16074792431322038</v>
      </c>
    </row>
    <row r="5310" spans="1:28" x14ac:dyDescent="0.35">
      <c r="A5310" s="3">
        <f t="shared" si="1406"/>
        <v>44638.571794871947</v>
      </c>
      <c r="B5310" s="3">
        <f t="shared" si="1394"/>
        <v>44645.033333333493</v>
      </c>
      <c r="C5310" s="3">
        <f t="shared" si="1395"/>
        <v>44651</v>
      </c>
      <c r="D5310" s="4">
        <f t="shared" si="1396"/>
        <v>14</v>
      </c>
      <c r="E5310" s="2">
        <f t="shared" ca="1" si="1397"/>
        <v>1.8083105022835422</v>
      </c>
      <c r="F5310" s="8">
        <f t="shared" ca="1" si="1407"/>
        <v>40.796444242669082</v>
      </c>
      <c r="G5310" s="8">
        <f t="shared" ca="1" si="1408"/>
        <v>20.779054852520797</v>
      </c>
      <c r="H5310">
        <v>0.03</v>
      </c>
      <c r="I5310">
        <v>0</v>
      </c>
      <c r="J5310">
        <v>0</v>
      </c>
      <c r="K5310" s="7">
        <v>0.75</v>
      </c>
      <c r="L5310">
        <v>0.3</v>
      </c>
      <c r="M5310">
        <v>0.3</v>
      </c>
      <c r="N5310" s="7">
        <v>0.8</v>
      </c>
      <c r="O5310">
        <f t="shared" ca="1" si="1398"/>
        <v>9.7657783294810123</v>
      </c>
      <c r="P5310" s="6">
        <f t="shared" ca="1" si="1399"/>
        <v>0.98216762485842379</v>
      </c>
      <c r="Q5310" s="15">
        <f t="shared" ca="1" si="1400"/>
        <v>9.776267237142175</v>
      </c>
      <c r="R5310" s="13">
        <v>1</v>
      </c>
      <c r="S5310" s="5" t="str">
        <f t="shared" ca="1" si="1401"/>
        <v/>
      </c>
      <c r="T5310" s="5">
        <f t="shared" ca="1" si="1402"/>
        <v>0</v>
      </c>
      <c r="U5310" s="4">
        <f t="shared" ca="1" si="1403"/>
        <v>0</v>
      </c>
      <c r="V5310">
        <f t="shared" ca="1" si="1404"/>
        <v>0</v>
      </c>
      <c r="X5310" s="3">
        <v>44638</v>
      </c>
      <c r="Y5310" s="3">
        <v>44645</v>
      </c>
      <c r="Z5310">
        <f t="shared" si="1405"/>
        <v>0</v>
      </c>
      <c r="AA5310" s="1">
        <f t="shared" ca="1" si="1409"/>
        <v>9.9498379190669901</v>
      </c>
      <c r="AB5310" s="14">
        <f t="shared" ca="1" si="1410"/>
        <v>0.18405958958597779</v>
      </c>
    </row>
    <row r="5311" spans="1:28" x14ac:dyDescent="0.35">
      <c r="A5311" s="3">
        <f t="shared" si="1406"/>
        <v>44638.648717948869</v>
      </c>
      <c r="B5311" s="3">
        <f t="shared" si="1394"/>
        <v>44646.033333333493</v>
      </c>
      <c r="C5311" s="3">
        <f t="shared" si="1395"/>
        <v>44651</v>
      </c>
      <c r="D5311" s="4">
        <f t="shared" si="1396"/>
        <v>14</v>
      </c>
      <c r="E5311" s="2">
        <f t="shared" ca="1" si="1397"/>
        <v>1.8110502283109395</v>
      </c>
      <c r="F5311" s="8">
        <f t="shared" ca="1" si="1407"/>
        <v>41.127272824232435</v>
      </c>
      <c r="G5311" s="8">
        <f t="shared" ca="1" si="1408"/>
        <v>20.123371367327767</v>
      </c>
      <c r="H5311">
        <v>0.03</v>
      </c>
      <c r="I5311">
        <v>0</v>
      </c>
      <c r="J5311">
        <v>0</v>
      </c>
      <c r="K5311" s="7">
        <v>0.75</v>
      </c>
      <c r="L5311">
        <v>0.3</v>
      </c>
      <c r="M5311">
        <v>0.3</v>
      </c>
      <c r="N5311" s="7">
        <v>0.8</v>
      </c>
      <c r="O5311">
        <f t="shared" ca="1" si="1398"/>
        <v>10.669583250846557</v>
      </c>
      <c r="P5311" s="6">
        <f t="shared" ca="1" si="1399"/>
        <v>0.98214085017455666</v>
      </c>
      <c r="Q5311" s="15">
        <f t="shared" ca="1" si="1400"/>
        <v>9.776267237142175</v>
      </c>
      <c r="R5311" s="13">
        <v>1</v>
      </c>
      <c r="S5311" s="5" t="str">
        <f t="shared" ca="1" si="1401"/>
        <v/>
      </c>
      <c r="T5311" s="5">
        <f t="shared" ca="1" si="1402"/>
        <v>0</v>
      </c>
      <c r="U5311" s="4">
        <f t="shared" ca="1" si="1403"/>
        <v>0</v>
      </c>
      <c r="V5311">
        <f t="shared" ca="1" si="1404"/>
        <v>0</v>
      </c>
      <c r="X5311" s="3">
        <v>44638</v>
      </c>
      <c r="Y5311" s="3">
        <v>44646</v>
      </c>
      <c r="Z5311">
        <f t="shared" si="1405"/>
        <v>0</v>
      </c>
      <c r="AA5311" s="1">
        <f t="shared" ca="1" si="1409"/>
        <v>10.795796632051132</v>
      </c>
      <c r="AB5311" s="14">
        <f t="shared" ca="1" si="1410"/>
        <v>0.12621338120457537</v>
      </c>
    </row>
    <row r="5312" spans="1:28" x14ac:dyDescent="0.35">
      <c r="A5312" s="3">
        <f t="shared" si="1406"/>
        <v>44638.725641025791</v>
      </c>
      <c r="B5312" s="3">
        <f t="shared" si="1394"/>
        <v>44647.033333333493</v>
      </c>
      <c r="C5312" s="3">
        <f t="shared" si="1395"/>
        <v>44651</v>
      </c>
      <c r="D5312" s="4">
        <f t="shared" si="1396"/>
        <v>14</v>
      </c>
      <c r="E5312" s="2">
        <f t="shared" ca="1" si="1397"/>
        <v>1.8137899543383367</v>
      </c>
      <c r="F5312" s="8">
        <f t="shared" ca="1" si="1407"/>
        <v>40.134693389233732</v>
      </c>
      <c r="G5312" s="8">
        <f t="shared" ca="1" si="1408"/>
        <v>20.061480074236126</v>
      </c>
      <c r="H5312">
        <v>0.03</v>
      </c>
      <c r="I5312">
        <v>0</v>
      </c>
      <c r="J5312">
        <v>0</v>
      </c>
      <c r="K5312" s="7">
        <v>0.75</v>
      </c>
      <c r="L5312">
        <v>0.3</v>
      </c>
      <c r="M5312">
        <v>0.3</v>
      </c>
      <c r="N5312" s="7">
        <v>0.8</v>
      </c>
      <c r="O5312">
        <f t="shared" ca="1" si="1398"/>
        <v>9.9870399676891708</v>
      </c>
      <c r="P5312" s="6">
        <f t="shared" ca="1" si="1399"/>
        <v>0.98211407622058899</v>
      </c>
      <c r="Q5312" s="15">
        <f t="shared" ca="1" si="1400"/>
        <v>9.776267237142175</v>
      </c>
      <c r="R5312" s="13">
        <v>1</v>
      </c>
      <c r="S5312" s="5" t="str">
        <f t="shared" ca="1" si="1401"/>
        <v/>
      </c>
      <c r="T5312" s="5">
        <f t="shared" ca="1" si="1402"/>
        <v>0</v>
      </c>
      <c r="U5312" s="4">
        <f t="shared" ca="1" si="1403"/>
        <v>0</v>
      </c>
      <c r="V5312">
        <f t="shared" ca="1" si="1404"/>
        <v>0</v>
      </c>
      <c r="X5312" s="3">
        <v>44638</v>
      </c>
      <c r="Y5312" s="3">
        <v>44647</v>
      </c>
      <c r="Z5312">
        <f t="shared" si="1405"/>
        <v>0</v>
      </c>
      <c r="AA5312" s="1">
        <f t="shared" ca="1" si="1409"/>
        <v>10.139464013592075</v>
      </c>
      <c r="AB5312" s="14">
        <f t="shared" ca="1" si="1410"/>
        <v>0.15242404590290448</v>
      </c>
    </row>
    <row r="5313" spans="1:28" x14ac:dyDescent="0.35">
      <c r="A5313" s="3">
        <f t="shared" si="1406"/>
        <v>44638.802564102712</v>
      </c>
      <c r="B5313" s="3">
        <f t="shared" si="1394"/>
        <v>44648.033333333493</v>
      </c>
      <c r="C5313" s="3">
        <f t="shared" si="1395"/>
        <v>44651</v>
      </c>
      <c r="D5313" s="4">
        <f t="shared" si="1396"/>
        <v>14</v>
      </c>
      <c r="E5313" s="2">
        <f t="shared" ca="1" si="1397"/>
        <v>1.816529680365734</v>
      </c>
      <c r="F5313" s="8">
        <f t="shared" ca="1" si="1407"/>
        <v>40.979397472178377</v>
      </c>
      <c r="G5313" s="8">
        <f t="shared" ca="1" si="1408"/>
        <v>21.254079421404811</v>
      </c>
      <c r="H5313">
        <v>0.03</v>
      </c>
      <c r="I5313">
        <v>0</v>
      </c>
      <c r="J5313">
        <v>0</v>
      </c>
      <c r="K5313" s="7">
        <v>0.75</v>
      </c>
      <c r="L5313">
        <v>0.3</v>
      </c>
      <c r="M5313">
        <v>0.3</v>
      </c>
      <c r="N5313" s="7">
        <v>0.8</v>
      </c>
      <c r="O5313">
        <f t="shared" ca="1" si="1398"/>
        <v>9.4279686827289702</v>
      </c>
      <c r="P5313" s="6">
        <f t="shared" ca="1" si="1399"/>
        <v>0.98208730299650082</v>
      </c>
      <c r="Q5313" s="15">
        <f t="shared" ca="1" si="1400"/>
        <v>9.776267237142175</v>
      </c>
      <c r="R5313" s="13">
        <v>1</v>
      </c>
      <c r="S5313" s="5" t="str">
        <f t="shared" ca="1" si="1401"/>
        <v/>
      </c>
      <c r="T5313" s="5">
        <f t="shared" ca="1" si="1402"/>
        <v>0</v>
      </c>
      <c r="U5313" s="4">
        <f t="shared" ca="1" si="1403"/>
        <v>0</v>
      </c>
      <c r="V5313">
        <f t="shared" ca="1" si="1404"/>
        <v>0</v>
      </c>
      <c r="X5313" s="3">
        <v>44638</v>
      </c>
      <c r="Y5313" s="3">
        <v>44648</v>
      </c>
      <c r="Z5313">
        <f t="shared" si="1405"/>
        <v>0</v>
      </c>
      <c r="AA5313" s="1">
        <f t="shared" ca="1" si="1409"/>
        <v>9.6490489053425037</v>
      </c>
      <c r="AB5313" s="14">
        <f t="shared" ca="1" si="1410"/>
        <v>0.22108022261353355</v>
      </c>
    </row>
    <row r="5314" spans="1:28" x14ac:dyDescent="0.35">
      <c r="A5314" s="3">
        <f t="shared" si="1406"/>
        <v>44638.879487179634</v>
      </c>
      <c r="B5314" s="3">
        <f t="shared" ref="B5314:B5377" si="1411">IF(D5313=D5314,B5313+1,A5314)</f>
        <v>44649.033333333493</v>
      </c>
      <c r="C5314" s="3">
        <f t="shared" ref="C5314:C5377" si="1412">EOMONTH(A5314,0)</f>
        <v>44651</v>
      </c>
      <c r="D5314" s="4">
        <f t="shared" ref="D5314:D5377" si="1413">_xlfn.DAYS(C5314,A5314)+1</f>
        <v>14</v>
      </c>
      <c r="E5314" s="2">
        <f t="shared" ref="E5314:E5377" ca="1" si="1414">(B5314-2-TODAY())/365</f>
        <v>1.8192694063931314</v>
      </c>
      <c r="F5314" s="8">
        <f t="shared" ca="1" si="1407"/>
        <v>41.484919831605943</v>
      </c>
      <c r="G5314" s="8">
        <f t="shared" ca="1" si="1408"/>
        <v>21.353264348931965</v>
      </c>
      <c r="H5314">
        <v>0.03</v>
      </c>
      <c r="I5314">
        <v>0</v>
      </c>
      <c r="J5314">
        <v>0</v>
      </c>
      <c r="K5314" s="7">
        <v>0.75</v>
      </c>
      <c r="L5314">
        <v>0.3</v>
      </c>
      <c r="M5314">
        <v>0.3</v>
      </c>
      <c r="N5314" s="7">
        <v>0.8</v>
      </c>
      <c r="O5314">
        <f t="shared" ref="O5314:O5377" ca="1" si="1415">((F5314-H5314-I5314)*K5314)-(G5314+H5314+J5314)</f>
        <v>9.7079255247724916</v>
      </c>
      <c r="P5314" s="6">
        <f t="shared" ref="P5314:P5377" ca="1" si="1416">1/(1*(1+0.01)^E5314)</f>
        <v>0.98206053050227271</v>
      </c>
      <c r="Q5314" s="15">
        <f t="shared" ref="Q5314:Q5377" ca="1" si="1417">AVERAGEIF(X:X,X5314,O:O)</f>
        <v>9.776267237142175</v>
      </c>
      <c r="R5314" s="13">
        <v>1</v>
      </c>
      <c r="S5314" s="5" t="str">
        <f t="shared" ref="S5314:S5377" ca="1" si="1418">IF(RANK(Q5314,$Q$2:$Q$6297)&gt;365,"",RANK(Q5314,$Q$2:$Q$6297))</f>
        <v/>
      </c>
      <c r="T5314" s="5">
        <f t="shared" ref="T5314:T5377" ca="1" si="1419">IF(S5314="",0,150)</f>
        <v>0</v>
      </c>
      <c r="U5314" s="4">
        <f t="shared" ref="U5314:U5377" ca="1" si="1420">Q5314*Z5314</f>
        <v>0</v>
      </c>
      <c r="V5314">
        <f t="shared" ref="V5314:V5377" ca="1" si="1421">IF(U5314=0,0,ROUNDUP(B5314-A5314,0))</f>
        <v>0</v>
      </c>
      <c r="X5314" s="3">
        <v>44638</v>
      </c>
      <c r="Y5314" s="3">
        <v>44649</v>
      </c>
      <c r="Z5314">
        <f t="shared" ref="Z5314:Z5377" si="1422">IF(Y5314=X5314,150,0)</f>
        <v>0</v>
      </c>
      <c r="AA5314" s="1">
        <f t="shared" ca="1" si="1409"/>
        <v>9.9171541962508307</v>
      </c>
      <c r="AB5314" s="14">
        <f t="shared" ca="1" si="1410"/>
        <v>0.20922867147833912</v>
      </c>
    </row>
    <row r="5315" spans="1:28" x14ac:dyDescent="0.35">
      <c r="A5315" s="3">
        <f t="shared" ref="A5315:A5378" si="1423">IF(D5314=1,EOMONTH(A5314,0)+1,A5314+(1/(D5314-1)))</f>
        <v>44638.956410256556</v>
      </c>
      <c r="B5315" s="3">
        <f t="shared" si="1411"/>
        <v>44650.033333333493</v>
      </c>
      <c r="C5315" s="3">
        <f t="shared" si="1412"/>
        <v>44651</v>
      </c>
      <c r="D5315" s="4">
        <f t="shared" si="1413"/>
        <v>14</v>
      </c>
      <c r="E5315" s="2">
        <f t="shared" ca="1" si="1414"/>
        <v>1.8220091324205285</v>
      </c>
      <c r="F5315" s="8">
        <f t="shared" ref="F5315:F5378" ca="1" si="1424">40+RAND()*1.5</f>
        <v>40.216143787645478</v>
      </c>
      <c r="G5315" s="8">
        <f t="shared" ref="G5315:G5378" ca="1" si="1425">20+RAND()*1.5</f>
        <v>20.617066732654301</v>
      </c>
      <c r="H5315">
        <v>0.03</v>
      </c>
      <c r="I5315">
        <v>0</v>
      </c>
      <c r="J5315">
        <v>0</v>
      </c>
      <c r="K5315" s="7">
        <v>0.75</v>
      </c>
      <c r="L5315">
        <v>0.3</v>
      </c>
      <c r="M5315">
        <v>0.3</v>
      </c>
      <c r="N5315" s="7">
        <v>0.8</v>
      </c>
      <c r="O5315">
        <f t="shared" ca="1" si="1415"/>
        <v>9.4925411080798057</v>
      </c>
      <c r="P5315" s="6">
        <f t="shared" ca="1" si="1416"/>
        <v>0.98203375873788434</v>
      </c>
      <c r="Q5315" s="15">
        <f t="shared" ca="1" si="1417"/>
        <v>9.776267237142175</v>
      </c>
      <c r="R5315" s="13">
        <v>1</v>
      </c>
      <c r="S5315" s="5" t="str">
        <f t="shared" ca="1" si="1418"/>
        <v/>
      </c>
      <c r="T5315" s="5">
        <f t="shared" ca="1" si="1419"/>
        <v>0</v>
      </c>
      <c r="U5315" s="4">
        <f t="shared" ca="1" si="1420"/>
        <v>0</v>
      </c>
      <c r="V5315">
        <f t="shared" ca="1" si="1421"/>
        <v>0</v>
      </c>
      <c r="X5315" s="3">
        <v>44638</v>
      </c>
      <c r="Y5315" s="3">
        <v>44650</v>
      </c>
      <c r="Z5315">
        <f t="shared" si="1422"/>
        <v>0</v>
      </c>
      <c r="AA5315" s="1">
        <f t="shared" ref="AA5315:AA5378" ca="1" si="1426">Kirk(G5315+H5315,(F5315-H5315)*K5315,0,E5315,0,M5315,L5315,N5315,1)</f>
        <v>9.6886695882637071</v>
      </c>
      <c r="AB5315" s="14">
        <f t="shared" ref="AB5315:AB5378" ca="1" si="1427">AA5315-O5315</f>
        <v>0.19612848018390139</v>
      </c>
    </row>
    <row r="5316" spans="1:28" x14ac:dyDescent="0.35">
      <c r="A5316" s="3">
        <f t="shared" si="1423"/>
        <v>44639.033333333478</v>
      </c>
      <c r="B5316" s="3">
        <f t="shared" si="1411"/>
        <v>44639.033333333478</v>
      </c>
      <c r="C5316" s="3">
        <f t="shared" si="1412"/>
        <v>44651</v>
      </c>
      <c r="D5316" s="4">
        <f t="shared" si="1413"/>
        <v>13</v>
      </c>
      <c r="E5316" s="2">
        <f t="shared" ca="1" si="1414"/>
        <v>1.7918721461191187</v>
      </c>
      <c r="F5316" s="8">
        <f t="shared" ca="1" si="1424"/>
        <v>40.846219353260594</v>
      </c>
      <c r="G5316" s="8">
        <f t="shared" ca="1" si="1425"/>
        <v>20.856338616266726</v>
      </c>
      <c r="H5316">
        <v>0.03</v>
      </c>
      <c r="I5316">
        <v>0</v>
      </c>
      <c r="J5316">
        <v>0</v>
      </c>
      <c r="K5316" s="7">
        <v>0.75</v>
      </c>
      <c r="L5316">
        <v>0.3</v>
      </c>
      <c r="M5316">
        <v>0.3</v>
      </c>
      <c r="N5316" s="7">
        <v>0.8</v>
      </c>
      <c r="O5316">
        <f t="shared" ca="1" si="1415"/>
        <v>9.7258258986787176</v>
      </c>
      <c r="P5316" s="6">
        <f t="shared" ca="1" si="1416"/>
        <v>0.98232828829063201</v>
      </c>
      <c r="Q5316" s="15">
        <f t="shared" ca="1" si="1417"/>
        <v>9.8083322170188563</v>
      </c>
      <c r="R5316" s="13">
        <v>1</v>
      </c>
      <c r="S5316" s="5" t="str">
        <f t="shared" ca="1" si="1418"/>
        <v/>
      </c>
      <c r="T5316" s="5">
        <f t="shared" ca="1" si="1419"/>
        <v>0</v>
      </c>
      <c r="U5316" s="4">
        <f t="shared" ca="1" si="1420"/>
        <v>1471.2498325528284</v>
      </c>
      <c r="V5316">
        <f t="shared" ca="1" si="1421"/>
        <v>0</v>
      </c>
      <c r="X5316" s="3">
        <v>44639</v>
      </c>
      <c r="Y5316" s="3">
        <v>44639</v>
      </c>
      <c r="Z5316">
        <f t="shared" si="1422"/>
        <v>150</v>
      </c>
      <c r="AA5316" s="1">
        <f t="shared" ca="1" si="1426"/>
        <v>9.9107260696007522</v>
      </c>
      <c r="AB5316" s="14">
        <f t="shared" ca="1" si="1427"/>
        <v>0.18490017092203459</v>
      </c>
    </row>
    <row r="5317" spans="1:28" x14ac:dyDescent="0.35">
      <c r="A5317" s="3">
        <f t="shared" si="1423"/>
        <v>44639.116666666814</v>
      </c>
      <c r="B5317" s="3">
        <f t="shared" si="1411"/>
        <v>44640.033333333478</v>
      </c>
      <c r="C5317" s="3">
        <f t="shared" si="1412"/>
        <v>44651</v>
      </c>
      <c r="D5317" s="4">
        <f t="shared" si="1413"/>
        <v>13</v>
      </c>
      <c r="E5317" s="2">
        <f t="shared" ca="1" si="1414"/>
        <v>1.7946118721465161</v>
      </c>
      <c r="F5317" s="8">
        <f t="shared" ca="1" si="1424"/>
        <v>40.282530667733639</v>
      </c>
      <c r="G5317" s="8">
        <f t="shared" ca="1" si="1425"/>
        <v>20.06428095487653</v>
      </c>
      <c r="H5317">
        <v>0.03</v>
      </c>
      <c r="I5317">
        <v>0</v>
      </c>
      <c r="J5317">
        <v>0</v>
      </c>
      <c r="K5317" s="7">
        <v>0.75</v>
      </c>
      <c r="L5317">
        <v>0.3</v>
      </c>
      <c r="M5317">
        <v>0.3</v>
      </c>
      <c r="N5317" s="7">
        <v>0.8</v>
      </c>
      <c r="O5317">
        <f t="shared" ca="1" si="1415"/>
        <v>10.095117045923697</v>
      </c>
      <c r="P5317" s="6">
        <f t="shared" ca="1" si="1416"/>
        <v>0.9823015092269497</v>
      </c>
      <c r="Q5317" s="15">
        <f t="shared" ca="1" si="1417"/>
        <v>9.8083322170188563</v>
      </c>
      <c r="R5317" s="13">
        <v>1</v>
      </c>
      <c r="S5317" s="5" t="str">
        <f t="shared" ca="1" si="1418"/>
        <v/>
      </c>
      <c r="T5317" s="5">
        <f t="shared" ca="1" si="1419"/>
        <v>0</v>
      </c>
      <c r="U5317" s="4">
        <f t="shared" ca="1" si="1420"/>
        <v>0</v>
      </c>
      <c r="V5317">
        <f t="shared" ca="1" si="1421"/>
        <v>0</v>
      </c>
      <c r="X5317" s="3">
        <v>44639</v>
      </c>
      <c r="Y5317" s="3">
        <v>44640</v>
      </c>
      <c r="Z5317">
        <f t="shared" si="1422"/>
        <v>0</v>
      </c>
      <c r="AA5317" s="1">
        <f t="shared" ca="1" si="1426"/>
        <v>10.239257766117436</v>
      </c>
      <c r="AB5317" s="14">
        <f t="shared" ca="1" si="1427"/>
        <v>0.14414072019373947</v>
      </c>
    </row>
    <row r="5318" spans="1:28" x14ac:dyDescent="0.35">
      <c r="A5318" s="3">
        <f t="shared" si="1423"/>
        <v>44639.20000000015</v>
      </c>
      <c r="B5318" s="3">
        <f t="shared" si="1411"/>
        <v>44641.033333333478</v>
      </c>
      <c r="C5318" s="3">
        <f t="shared" si="1412"/>
        <v>44651</v>
      </c>
      <c r="D5318" s="4">
        <f t="shared" si="1413"/>
        <v>13</v>
      </c>
      <c r="E5318" s="2">
        <f t="shared" ca="1" si="1414"/>
        <v>1.7973515981739134</v>
      </c>
      <c r="F5318" s="8">
        <f t="shared" ca="1" si="1424"/>
        <v>40.525113297241184</v>
      </c>
      <c r="G5318" s="8">
        <f t="shared" ca="1" si="1425"/>
        <v>21.061754192821102</v>
      </c>
      <c r="H5318">
        <v>0.03</v>
      </c>
      <c r="I5318">
        <v>0</v>
      </c>
      <c r="J5318">
        <v>0</v>
      </c>
      <c r="K5318" s="7">
        <v>0.75</v>
      </c>
      <c r="L5318">
        <v>0.3</v>
      </c>
      <c r="M5318">
        <v>0.3</v>
      </c>
      <c r="N5318" s="7">
        <v>0.8</v>
      </c>
      <c r="O5318">
        <f t="shared" ca="1" si="1415"/>
        <v>9.2795807801097858</v>
      </c>
      <c r="P5318" s="6">
        <f t="shared" ca="1" si="1416"/>
        <v>0.98227473089328632</v>
      </c>
      <c r="Q5318" s="15">
        <f t="shared" ca="1" si="1417"/>
        <v>9.8083322170188563</v>
      </c>
      <c r="R5318" s="13">
        <v>1</v>
      </c>
      <c r="S5318" s="5" t="str">
        <f t="shared" ca="1" si="1418"/>
        <v/>
      </c>
      <c r="T5318" s="5">
        <f t="shared" ca="1" si="1419"/>
        <v>0</v>
      </c>
      <c r="U5318" s="4">
        <f t="shared" ca="1" si="1420"/>
        <v>0</v>
      </c>
      <c r="V5318">
        <f t="shared" ca="1" si="1421"/>
        <v>0</v>
      </c>
      <c r="X5318" s="3">
        <v>44639</v>
      </c>
      <c r="Y5318" s="3">
        <v>44641</v>
      </c>
      <c r="Z5318">
        <f t="shared" si="1422"/>
        <v>0</v>
      </c>
      <c r="AA5318" s="1">
        <f t="shared" ca="1" si="1426"/>
        <v>9.4975538147296739</v>
      </c>
      <c r="AB5318" s="14">
        <f t="shared" ca="1" si="1427"/>
        <v>0.21797303461988804</v>
      </c>
    </row>
    <row r="5319" spans="1:28" x14ac:dyDescent="0.35">
      <c r="A5319" s="3">
        <f t="shared" si="1423"/>
        <v>44639.283333333486</v>
      </c>
      <c r="B5319" s="3">
        <f t="shared" si="1411"/>
        <v>44642.033333333478</v>
      </c>
      <c r="C5319" s="3">
        <f t="shared" si="1412"/>
        <v>44651</v>
      </c>
      <c r="D5319" s="4">
        <f t="shared" si="1413"/>
        <v>13</v>
      </c>
      <c r="E5319" s="2">
        <f t="shared" ca="1" si="1414"/>
        <v>1.8000913242013106</v>
      </c>
      <c r="F5319" s="8">
        <f t="shared" ca="1" si="1424"/>
        <v>41.481849099084812</v>
      </c>
      <c r="G5319" s="8">
        <f t="shared" ca="1" si="1425"/>
        <v>20.263712782657755</v>
      </c>
      <c r="H5319">
        <v>0.03</v>
      </c>
      <c r="I5319">
        <v>0</v>
      </c>
      <c r="J5319">
        <v>0</v>
      </c>
      <c r="K5319" s="7">
        <v>0.75</v>
      </c>
      <c r="L5319">
        <v>0.3</v>
      </c>
      <c r="M5319">
        <v>0.3</v>
      </c>
      <c r="N5319" s="7">
        <v>0.8</v>
      </c>
      <c r="O5319">
        <f t="shared" ca="1" si="1415"/>
        <v>10.795174041655851</v>
      </c>
      <c r="P5319" s="6">
        <f t="shared" ca="1" si="1416"/>
        <v>0.982247953289622</v>
      </c>
      <c r="Q5319" s="15">
        <f t="shared" ca="1" si="1417"/>
        <v>9.8083322170188563</v>
      </c>
      <c r="R5319" s="13">
        <v>1</v>
      </c>
      <c r="S5319" s="5" t="str">
        <f t="shared" ca="1" si="1418"/>
        <v/>
      </c>
      <c r="T5319" s="5">
        <f t="shared" ca="1" si="1419"/>
        <v>0</v>
      </c>
      <c r="U5319" s="4">
        <f t="shared" ca="1" si="1420"/>
        <v>0</v>
      </c>
      <c r="V5319">
        <f t="shared" ca="1" si="1421"/>
        <v>0</v>
      </c>
      <c r="X5319" s="3">
        <v>44639</v>
      </c>
      <c r="Y5319" s="3">
        <v>44642</v>
      </c>
      <c r="Z5319">
        <f t="shared" si="1422"/>
        <v>0</v>
      </c>
      <c r="AA5319" s="1">
        <f t="shared" ca="1" si="1426"/>
        <v>10.918505374643683</v>
      </c>
      <c r="AB5319" s="14">
        <f t="shared" ca="1" si="1427"/>
        <v>0.12333133298783139</v>
      </c>
    </row>
    <row r="5320" spans="1:28" x14ac:dyDescent="0.35">
      <c r="A5320" s="3">
        <f t="shared" si="1423"/>
        <v>44639.366666666821</v>
      </c>
      <c r="B5320" s="3">
        <f t="shared" si="1411"/>
        <v>44643.033333333478</v>
      </c>
      <c r="C5320" s="3">
        <f t="shared" si="1412"/>
        <v>44651</v>
      </c>
      <c r="D5320" s="4">
        <f t="shared" si="1413"/>
        <v>13</v>
      </c>
      <c r="E5320" s="2">
        <f t="shared" ca="1" si="1414"/>
        <v>1.8028310502287079</v>
      </c>
      <c r="F5320" s="8">
        <f t="shared" ca="1" si="1424"/>
        <v>40.360511131435821</v>
      </c>
      <c r="G5320" s="8">
        <f t="shared" ca="1" si="1425"/>
        <v>20.146881437201522</v>
      </c>
      <c r="H5320">
        <v>0.03</v>
      </c>
      <c r="I5320">
        <v>0</v>
      </c>
      <c r="J5320">
        <v>0</v>
      </c>
      <c r="K5320" s="7">
        <v>0.75</v>
      </c>
      <c r="L5320">
        <v>0.3</v>
      </c>
      <c r="M5320">
        <v>0.3</v>
      </c>
      <c r="N5320" s="7">
        <v>0.8</v>
      </c>
      <c r="O5320">
        <f t="shared" ca="1" si="1415"/>
        <v>10.07100191137534</v>
      </c>
      <c r="P5320" s="6">
        <f t="shared" ca="1" si="1416"/>
        <v>0.98222117641593687</v>
      </c>
      <c r="Q5320" s="15">
        <f t="shared" ca="1" si="1417"/>
        <v>9.8083322170188563</v>
      </c>
      <c r="R5320" s="13">
        <v>1</v>
      </c>
      <c r="S5320" s="5" t="str">
        <f t="shared" ca="1" si="1418"/>
        <v/>
      </c>
      <c r="T5320" s="5">
        <f t="shared" ca="1" si="1419"/>
        <v>0</v>
      </c>
      <c r="U5320" s="4">
        <f t="shared" ca="1" si="1420"/>
        <v>0</v>
      </c>
      <c r="V5320">
        <f t="shared" ca="1" si="1421"/>
        <v>0</v>
      </c>
      <c r="X5320" s="3">
        <v>44639</v>
      </c>
      <c r="Y5320" s="3">
        <v>44643</v>
      </c>
      <c r="Z5320">
        <f t="shared" si="1422"/>
        <v>0</v>
      </c>
      <c r="AA5320" s="1">
        <f t="shared" ca="1" si="1426"/>
        <v>10.220115251442095</v>
      </c>
      <c r="AB5320" s="14">
        <f t="shared" ca="1" si="1427"/>
        <v>0.14911334006675503</v>
      </c>
    </row>
    <row r="5321" spans="1:28" x14ac:dyDescent="0.35">
      <c r="A5321" s="3">
        <f t="shared" si="1423"/>
        <v>44639.450000000157</v>
      </c>
      <c r="B5321" s="3">
        <f t="shared" si="1411"/>
        <v>44644.033333333478</v>
      </c>
      <c r="C5321" s="3">
        <f t="shared" si="1412"/>
        <v>44651</v>
      </c>
      <c r="D5321" s="4">
        <f t="shared" si="1413"/>
        <v>13</v>
      </c>
      <c r="E5321" s="2">
        <f t="shared" ca="1" si="1414"/>
        <v>1.8055707762561051</v>
      </c>
      <c r="F5321" s="8">
        <f t="shared" ca="1" si="1424"/>
        <v>40.882259453459035</v>
      </c>
      <c r="G5321" s="8">
        <f t="shared" ca="1" si="1425"/>
        <v>21.32603644711596</v>
      </c>
      <c r="H5321">
        <v>0.03</v>
      </c>
      <c r="I5321">
        <v>0</v>
      </c>
      <c r="J5321">
        <v>0</v>
      </c>
      <c r="K5321" s="7">
        <v>0.75</v>
      </c>
      <c r="L5321">
        <v>0.3</v>
      </c>
      <c r="M5321">
        <v>0.3</v>
      </c>
      <c r="N5321" s="7">
        <v>0.8</v>
      </c>
      <c r="O5321">
        <f t="shared" ca="1" si="1415"/>
        <v>9.2831581429783157</v>
      </c>
      <c r="P5321" s="6">
        <f t="shared" ca="1" si="1416"/>
        <v>0.98219440027221094</v>
      </c>
      <c r="Q5321" s="15">
        <f t="shared" ca="1" si="1417"/>
        <v>9.8083322170188563</v>
      </c>
      <c r="R5321" s="13">
        <v>1</v>
      </c>
      <c r="S5321" s="5" t="str">
        <f t="shared" ca="1" si="1418"/>
        <v/>
      </c>
      <c r="T5321" s="5">
        <f t="shared" ca="1" si="1419"/>
        <v>0</v>
      </c>
      <c r="U5321" s="4">
        <f t="shared" ca="1" si="1420"/>
        <v>0</v>
      </c>
      <c r="V5321">
        <f t="shared" ca="1" si="1421"/>
        <v>0</v>
      </c>
      <c r="X5321" s="3">
        <v>44639</v>
      </c>
      <c r="Y5321" s="3">
        <v>44644</v>
      </c>
      <c r="Z5321">
        <f t="shared" si="1422"/>
        <v>0</v>
      </c>
      <c r="AA5321" s="1">
        <f t="shared" ca="1" si="1426"/>
        <v>9.5127969160800525</v>
      </c>
      <c r="AB5321" s="14">
        <f t="shared" ca="1" si="1427"/>
        <v>0.22963877310173686</v>
      </c>
    </row>
    <row r="5322" spans="1:28" x14ac:dyDescent="0.35">
      <c r="A5322" s="3">
        <f t="shared" si="1423"/>
        <v>44639.533333333493</v>
      </c>
      <c r="B5322" s="3">
        <f t="shared" si="1411"/>
        <v>44645.033333333478</v>
      </c>
      <c r="C5322" s="3">
        <f t="shared" si="1412"/>
        <v>44651</v>
      </c>
      <c r="D5322" s="4">
        <f t="shared" si="1413"/>
        <v>13</v>
      </c>
      <c r="E5322" s="2">
        <f t="shared" ca="1" si="1414"/>
        <v>1.8083105022835024</v>
      </c>
      <c r="F5322" s="8">
        <f t="shared" ca="1" si="1424"/>
        <v>41.155105332290468</v>
      </c>
      <c r="G5322" s="8">
        <f t="shared" ca="1" si="1425"/>
        <v>20.793847105864721</v>
      </c>
      <c r="H5322">
        <v>0.03</v>
      </c>
      <c r="I5322">
        <v>0</v>
      </c>
      <c r="J5322">
        <v>0</v>
      </c>
      <c r="K5322" s="7">
        <v>0.75</v>
      </c>
      <c r="L5322">
        <v>0.3</v>
      </c>
      <c r="M5322">
        <v>0.3</v>
      </c>
      <c r="N5322" s="7">
        <v>0.8</v>
      </c>
      <c r="O5322">
        <f t="shared" ca="1" si="1415"/>
        <v>10.019981893353126</v>
      </c>
      <c r="P5322" s="6">
        <f t="shared" ca="1" si="1416"/>
        <v>0.98216762485842424</v>
      </c>
      <c r="Q5322" s="15">
        <f t="shared" ca="1" si="1417"/>
        <v>9.8083322170188563</v>
      </c>
      <c r="R5322" s="13">
        <v>1</v>
      </c>
      <c r="S5322" s="5" t="str">
        <f t="shared" ca="1" si="1418"/>
        <v/>
      </c>
      <c r="T5322" s="5">
        <f t="shared" ca="1" si="1419"/>
        <v>0</v>
      </c>
      <c r="U5322" s="4">
        <f t="shared" ca="1" si="1420"/>
        <v>0</v>
      </c>
      <c r="V5322">
        <f t="shared" ca="1" si="1421"/>
        <v>0</v>
      </c>
      <c r="X5322" s="3">
        <v>44639</v>
      </c>
      <c r="Y5322" s="3">
        <v>44645</v>
      </c>
      <c r="Z5322">
        <f t="shared" si="1422"/>
        <v>0</v>
      </c>
      <c r="AA5322" s="1">
        <f t="shared" ca="1" si="1426"/>
        <v>10.191975672351631</v>
      </c>
      <c r="AB5322" s="14">
        <f t="shared" ca="1" si="1427"/>
        <v>0.17199377899850532</v>
      </c>
    </row>
    <row r="5323" spans="1:28" x14ac:dyDescent="0.35">
      <c r="A5323" s="3">
        <f t="shared" si="1423"/>
        <v>44639.616666666829</v>
      </c>
      <c r="B5323" s="3">
        <f t="shared" si="1411"/>
        <v>44646.033333333478</v>
      </c>
      <c r="C5323" s="3">
        <f t="shared" si="1412"/>
        <v>44651</v>
      </c>
      <c r="D5323" s="4">
        <f t="shared" si="1413"/>
        <v>13</v>
      </c>
      <c r="E5323" s="2">
        <f t="shared" ca="1" si="1414"/>
        <v>1.8110502283108996</v>
      </c>
      <c r="F5323" s="8">
        <f t="shared" ca="1" si="1424"/>
        <v>40.248470490213087</v>
      </c>
      <c r="G5323" s="8">
        <f t="shared" ca="1" si="1425"/>
        <v>20.447249896859574</v>
      </c>
      <c r="H5323">
        <v>0.03</v>
      </c>
      <c r="I5323">
        <v>0</v>
      </c>
      <c r="J5323">
        <v>0</v>
      </c>
      <c r="K5323" s="7">
        <v>0.75</v>
      </c>
      <c r="L5323">
        <v>0.3</v>
      </c>
      <c r="M5323">
        <v>0.3</v>
      </c>
      <c r="N5323" s="7">
        <v>0.8</v>
      </c>
      <c r="O5323">
        <f t="shared" ca="1" si="1415"/>
        <v>9.6866029708002372</v>
      </c>
      <c r="P5323" s="6">
        <f t="shared" ca="1" si="1416"/>
        <v>0.98214085017455688</v>
      </c>
      <c r="Q5323" s="15">
        <f t="shared" ca="1" si="1417"/>
        <v>9.8083322170188563</v>
      </c>
      <c r="R5323" s="13">
        <v>1</v>
      </c>
      <c r="S5323" s="5" t="str">
        <f t="shared" ca="1" si="1418"/>
        <v/>
      </c>
      <c r="T5323" s="5">
        <f t="shared" ca="1" si="1419"/>
        <v>0</v>
      </c>
      <c r="U5323" s="4">
        <f t="shared" ca="1" si="1420"/>
        <v>0</v>
      </c>
      <c r="V5323">
        <f t="shared" ca="1" si="1421"/>
        <v>0</v>
      </c>
      <c r="X5323" s="3">
        <v>44639</v>
      </c>
      <c r="Y5323" s="3">
        <v>44646</v>
      </c>
      <c r="Z5323">
        <f t="shared" si="1422"/>
        <v>0</v>
      </c>
      <c r="AA5323" s="1">
        <f t="shared" ca="1" si="1426"/>
        <v>9.8644681954169542</v>
      </c>
      <c r="AB5323" s="14">
        <f t="shared" ca="1" si="1427"/>
        <v>0.17786522461671694</v>
      </c>
    </row>
    <row r="5324" spans="1:28" x14ac:dyDescent="0.35">
      <c r="A5324" s="3">
        <f t="shared" si="1423"/>
        <v>44639.700000000164</v>
      </c>
      <c r="B5324" s="3">
        <f t="shared" si="1411"/>
        <v>44647.033333333478</v>
      </c>
      <c r="C5324" s="3">
        <f t="shared" si="1412"/>
        <v>44651</v>
      </c>
      <c r="D5324" s="4">
        <f t="shared" si="1413"/>
        <v>13</v>
      </c>
      <c r="E5324" s="2">
        <f t="shared" ca="1" si="1414"/>
        <v>1.8137899543382969</v>
      </c>
      <c r="F5324" s="8">
        <f t="shared" ca="1" si="1424"/>
        <v>41.498625825318243</v>
      </c>
      <c r="G5324" s="8">
        <f t="shared" ca="1" si="1425"/>
        <v>20.376160708886701</v>
      </c>
      <c r="H5324">
        <v>0.03</v>
      </c>
      <c r="I5324">
        <v>0</v>
      </c>
      <c r="J5324">
        <v>0</v>
      </c>
      <c r="K5324" s="7">
        <v>0.75</v>
      </c>
      <c r="L5324">
        <v>0.3</v>
      </c>
      <c r="M5324">
        <v>0.3</v>
      </c>
      <c r="N5324" s="7">
        <v>0.8</v>
      </c>
      <c r="O5324">
        <f t="shared" ca="1" si="1415"/>
        <v>10.695308660101979</v>
      </c>
      <c r="P5324" s="6">
        <f t="shared" ca="1" si="1416"/>
        <v>0.98211407622058922</v>
      </c>
      <c r="Q5324" s="15">
        <f t="shared" ca="1" si="1417"/>
        <v>9.8083322170188563</v>
      </c>
      <c r="R5324" s="13">
        <v>1</v>
      </c>
      <c r="S5324" s="5" t="str">
        <f t="shared" ca="1" si="1418"/>
        <v/>
      </c>
      <c r="T5324" s="5">
        <f t="shared" ca="1" si="1419"/>
        <v>0</v>
      </c>
      <c r="U5324" s="4">
        <f t="shared" ca="1" si="1420"/>
        <v>0</v>
      </c>
      <c r="V5324">
        <f t="shared" ca="1" si="1421"/>
        <v>0</v>
      </c>
      <c r="X5324" s="3">
        <v>44639</v>
      </c>
      <c r="Y5324" s="3">
        <v>44647</v>
      </c>
      <c r="Z5324">
        <f t="shared" si="1422"/>
        <v>0</v>
      </c>
      <c r="AA5324" s="1">
        <f t="shared" ca="1" si="1426"/>
        <v>10.827613756895712</v>
      </c>
      <c r="AB5324" s="14">
        <f t="shared" ca="1" si="1427"/>
        <v>0.1323050967937327</v>
      </c>
    </row>
    <row r="5325" spans="1:28" x14ac:dyDescent="0.35">
      <c r="A5325" s="3">
        <f t="shared" si="1423"/>
        <v>44639.7833333335</v>
      </c>
      <c r="B5325" s="3">
        <f t="shared" si="1411"/>
        <v>44648.033333333478</v>
      </c>
      <c r="C5325" s="3">
        <f t="shared" si="1412"/>
        <v>44651</v>
      </c>
      <c r="D5325" s="4">
        <f t="shared" si="1413"/>
        <v>13</v>
      </c>
      <c r="E5325" s="2">
        <f t="shared" ca="1" si="1414"/>
        <v>1.8165296803656941</v>
      </c>
      <c r="F5325" s="8">
        <f t="shared" ca="1" si="1424"/>
        <v>40.663629331478738</v>
      </c>
      <c r="G5325" s="8">
        <f t="shared" ca="1" si="1425"/>
        <v>21.213312201073016</v>
      </c>
      <c r="H5325">
        <v>0.03</v>
      </c>
      <c r="I5325">
        <v>0</v>
      </c>
      <c r="J5325">
        <v>0</v>
      </c>
      <c r="K5325" s="7">
        <v>0.75</v>
      </c>
      <c r="L5325">
        <v>0.3</v>
      </c>
      <c r="M5325">
        <v>0.3</v>
      </c>
      <c r="N5325" s="7">
        <v>0.8</v>
      </c>
      <c r="O5325">
        <f t="shared" ca="1" si="1415"/>
        <v>9.2319097975360336</v>
      </c>
      <c r="P5325" s="6">
        <f t="shared" ca="1" si="1416"/>
        <v>0.98208730299650127</v>
      </c>
      <c r="Q5325" s="15">
        <f t="shared" ca="1" si="1417"/>
        <v>9.8083322170188563</v>
      </c>
      <c r="R5325" s="13">
        <v>1</v>
      </c>
      <c r="S5325" s="5" t="str">
        <f t="shared" ca="1" si="1418"/>
        <v/>
      </c>
      <c r="T5325" s="5">
        <f t="shared" ca="1" si="1419"/>
        <v>0</v>
      </c>
      <c r="U5325" s="4">
        <f t="shared" ca="1" si="1420"/>
        <v>0</v>
      </c>
      <c r="V5325">
        <f t="shared" ca="1" si="1421"/>
        <v>0</v>
      </c>
      <c r="X5325" s="3">
        <v>44639</v>
      </c>
      <c r="Y5325" s="3">
        <v>44648</v>
      </c>
      <c r="Z5325">
        <f t="shared" si="1422"/>
        <v>0</v>
      </c>
      <c r="AA5325" s="1">
        <f t="shared" ca="1" si="1426"/>
        <v>9.463339649595973</v>
      </c>
      <c r="AB5325" s="14">
        <f t="shared" ca="1" si="1427"/>
        <v>0.23142985205993938</v>
      </c>
    </row>
    <row r="5326" spans="1:28" x14ac:dyDescent="0.35">
      <c r="A5326" s="3">
        <f t="shared" si="1423"/>
        <v>44639.866666666836</v>
      </c>
      <c r="B5326" s="3">
        <f t="shared" si="1411"/>
        <v>44649.033333333478</v>
      </c>
      <c r="C5326" s="3">
        <f t="shared" si="1412"/>
        <v>44651</v>
      </c>
      <c r="D5326" s="4">
        <f t="shared" si="1413"/>
        <v>13</v>
      </c>
      <c r="E5326" s="2">
        <f t="shared" ca="1" si="1414"/>
        <v>1.8192694063930914</v>
      </c>
      <c r="F5326" s="8">
        <f t="shared" ca="1" si="1424"/>
        <v>40.837887338455012</v>
      </c>
      <c r="G5326" s="8">
        <f t="shared" ca="1" si="1425"/>
        <v>21.17717253008605</v>
      </c>
      <c r="H5326">
        <v>0.03</v>
      </c>
      <c r="I5326">
        <v>0</v>
      </c>
      <c r="J5326">
        <v>0</v>
      </c>
      <c r="K5326" s="7">
        <v>0.75</v>
      </c>
      <c r="L5326">
        <v>0.3</v>
      </c>
      <c r="M5326">
        <v>0.3</v>
      </c>
      <c r="N5326" s="7">
        <v>0.8</v>
      </c>
      <c r="O5326">
        <f t="shared" ca="1" si="1415"/>
        <v>9.3987429737552084</v>
      </c>
      <c r="P5326" s="6">
        <f t="shared" ca="1" si="1416"/>
        <v>0.98206053050227293</v>
      </c>
      <c r="Q5326" s="15">
        <f t="shared" ca="1" si="1417"/>
        <v>9.8083322170188563</v>
      </c>
      <c r="R5326" s="13">
        <v>1</v>
      </c>
      <c r="S5326" s="5" t="str">
        <f t="shared" ca="1" si="1418"/>
        <v/>
      </c>
      <c r="T5326" s="5">
        <f t="shared" ca="1" si="1419"/>
        <v>0</v>
      </c>
      <c r="U5326" s="4">
        <f t="shared" ca="1" si="1420"/>
        <v>0</v>
      </c>
      <c r="V5326">
        <f t="shared" ca="1" si="1421"/>
        <v>0</v>
      </c>
      <c r="X5326" s="3">
        <v>44639</v>
      </c>
      <c r="Y5326" s="3">
        <v>44649</v>
      </c>
      <c r="Z5326">
        <f t="shared" si="1422"/>
        <v>0</v>
      </c>
      <c r="AA5326" s="1">
        <f t="shared" ca="1" si="1426"/>
        <v>9.6194331342916826</v>
      </c>
      <c r="AB5326" s="14">
        <f t="shared" ca="1" si="1427"/>
        <v>0.22069016053647417</v>
      </c>
    </row>
    <row r="5327" spans="1:28" x14ac:dyDescent="0.35">
      <c r="A5327" s="3">
        <f t="shared" si="1423"/>
        <v>44639.950000000172</v>
      </c>
      <c r="B5327" s="3">
        <f t="shared" si="1411"/>
        <v>44650.033333333478</v>
      </c>
      <c r="C5327" s="3">
        <f t="shared" si="1412"/>
        <v>44651</v>
      </c>
      <c r="D5327" s="4">
        <f t="shared" si="1413"/>
        <v>13</v>
      </c>
      <c r="E5327" s="2">
        <f t="shared" ca="1" si="1414"/>
        <v>1.8220091324204888</v>
      </c>
      <c r="F5327" s="8">
        <f t="shared" ca="1" si="1424"/>
        <v>40.566880062604874</v>
      </c>
      <c r="G5327" s="8">
        <f t="shared" ca="1" si="1425"/>
        <v>20.955077558995676</v>
      </c>
      <c r="H5327">
        <v>0.03</v>
      </c>
      <c r="I5327">
        <v>0</v>
      </c>
      <c r="J5327">
        <v>0</v>
      </c>
      <c r="K5327" s="7">
        <v>0.75</v>
      </c>
      <c r="L5327">
        <v>0.3</v>
      </c>
      <c r="M5327">
        <v>0.3</v>
      </c>
      <c r="N5327" s="7">
        <v>0.8</v>
      </c>
      <c r="O5327">
        <f t="shared" ca="1" si="1415"/>
        <v>9.4175824879579793</v>
      </c>
      <c r="P5327" s="6">
        <f t="shared" ca="1" si="1416"/>
        <v>0.98203375873788479</v>
      </c>
      <c r="Q5327" s="15">
        <f t="shared" ca="1" si="1417"/>
        <v>9.8083322170188563</v>
      </c>
      <c r="R5327" s="13">
        <v>1</v>
      </c>
      <c r="S5327" s="5" t="str">
        <f t="shared" ca="1" si="1418"/>
        <v/>
      </c>
      <c r="T5327" s="5">
        <f t="shared" ca="1" si="1419"/>
        <v>0</v>
      </c>
      <c r="U5327" s="4">
        <f t="shared" ca="1" si="1420"/>
        <v>0</v>
      </c>
      <c r="V5327">
        <f t="shared" ca="1" si="1421"/>
        <v>0</v>
      </c>
      <c r="X5327" s="3">
        <v>44639</v>
      </c>
      <c r="Y5327" s="3">
        <v>44650</v>
      </c>
      <c r="Z5327">
        <f t="shared" si="1422"/>
        <v>0</v>
      </c>
      <c r="AA5327" s="1">
        <f t="shared" ca="1" si="1426"/>
        <v>9.6297964093927142</v>
      </c>
      <c r="AB5327" s="14">
        <f t="shared" ca="1" si="1427"/>
        <v>0.21221392143473494</v>
      </c>
    </row>
    <row r="5328" spans="1:28" x14ac:dyDescent="0.35">
      <c r="A5328" s="3">
        <f t="shared" si="1423"/>
        <v>44640.033333333507</v>
      </c>
      <c r="B5328" s="3">
        <f t="shared" si="1411"/>
        <v>44640.033333333507</v>
      </c>
      <c r="C5328" s="3">
        <f t="shared" si="1412"/>
        <v>44651</v>
      </c>
      <c r="D5328" s="4">
        <f t="shared" si="1413"/>
        <v>12</v>
      </c>
      <c r="E5328" s="2">
        <f t="shared" ca="1" si="1414"/>
        <v>1.7946118721465958</v>
      </c>
      <c r="F5328" s="8">
        <f t="shared" ca="1" si="1424"/>
        <v>41.059199420296835</v>
      </c>
      <c r="G5328" s="8">
        <f t="shared" ca="1" si="1425"/>
        <v>20.146537862734998</v>
      </c>
      <c r="H5328">
        <v>0.03</v>
      </c>
      <c r="I5328">
        <v>0</v>
      </c>
      <c r="J5328">
        <v>0</v>
      </c>
      <c r="K5328" s="7">
        <v>0.75</v>
      </c>
      <c r="L5328">
        <v>0.3</v>
      </c>
      <c r="M5328">
        <v>0.3</v>
      </c>
      <c r="N5328" s="7">
        <v>0.8</v>
      </c>
      <c r="O5328">
        <f t="shared" ca="1" si="1415"/>
        <v>10.595361702487626</v>
      </c>
      <c r="P5328" s="6">
        <f t="shared" ca="1" si="1416"/>
        <v>0.98230150922694881</v>
      </c>
      <c r="Q5328" s="15">
        <f t="shared" ca="1" si="1417"/>
        <v>9.9976177751775648</v>
      </c>
      <c r="R5328" s="13">
        <v>1</v>
      </c>
      <c r="S5328" s="5">
        <f t="shared" ca="1" si="1418"/>
        <v>317</v>
      </c>
      <c r="T5328" s="5">
        <f t="shared" ca="1" si="1419"/>
        <v>150</v>
      </c>
      <c r="U5328" s="4">
        <f t="shared" ca="1" si="1420"/>
        <v>1499.6426662766348</v>
      </c>
      <c r="V5328">
        <f t="shared" ca="1" si="1421"/>
        <v>0</v>
      </c>
      <c r="X5328" s="3">
        <v>44640</v>
      </c>
      <c r="Y5328" s="3">
        <v>44640</v>
      </c>
      <c r="Z5328">
        <f t="shared" si="1422"/>
        <v>150</v>
      </c>
      <c r="AA5328" s="1">
        <f t="shared" ca="1" si="1426"/>
        <v>10.722020285171528</v>
      </c>
      <c r="AB5328" s="14">
        <f t="shared" ca="1" si="1427"/>
        <v>0.12665858268390195</v>
      </c>
    </row>
    <row r="5329" spans="1:28" x14ac:dyDescent="0.35">
      <c r="A5329" s="3">
        <f t="shared" si="1423"/>
        <v>44640.124242424419</v>
      </c>
      <c r="B5329" s="3">
        <f t="shared" si="1411"/>
        <v>44641.033333333507</v>
      </c>
      <c r="C5329" s="3">
        <f t="shared" si="1412"/>
        <v>44651</v>
      </c>
      <c r="D5329" s="4">
        <f t="shared" si="1413"/>
        <v>12</v>
      </c>
      <c r="E5329" s="2">
        <f t="shared" ca="1" si="1414"/>
        <v>1.7973515981739931</v>
      </c>
      <c r="F5329" s="8">
        <f t="shared" ca="1" si="1424"/>
        <v>40.357562135842343</v>
      </c>
      <c r="G5329" s="8">
        <f t="shared" ca="1" si="1425"/>
        <v>20.518424841183194</v>
      </c>
      <c r="H5329">
        <v>0.03</v>
      </c>
      <c r="I5329">
        <v>0</v>
      </c>
      <c r="J5329">
        <v>0</v>
      </c>
      <c r="K5329" s="7">
        <v>0.75</v>
      </c>
      <c r="L5329">
        <v>0.3</v>
      </c>
      <c r="M5329">
        <v>0.3</v>
      </c>
      <c r="N5329" s="7">
        <v>0.8</v>
      </c>
      <c r="O5329">
        <f t="shared" ca="1" si="1415"/>
        <v>9.6972467606985617</v>
      </c>
      <c r="P5329" s="6">
        <f t="shared" ca="1" si="1416"/>
        <v>0.98227473089328543</v>
      </c>
      <c r="Q5329" s="15">
        <f t="shared" ca="1" si="1417"/>
        <v>9.9976177751775648</v>
      </c>
      <c r="R5329" s="13">
        <v>1</v>
      </c>
      <c r="S5329" s="5">
        <f t="shared" ca="1" si="1418"/>
        <v>317</v>
      </c>
      <c r="T5329" s="5">
        <f t="shared" ca="1" si="1419"/>
        <v>150</v>
      </c>
      <c r="U5329" s="4">
        <f t="shared" ca="1" si="1420"/>
        <v>0</v>
      </c>
      <c r="V5329">
        <f t="shared" ca="1" si="1421"/>
        <v>0</v>
      </c>
      <c r="X5329" s="3">
        <v>44640</v>
      </c>
      <c r="Y5329" s="3">
        <v>44641</v>
      </c>
      <c r="Z5329">
        <f t="shared" si="1422"/>
        <v>0</v>
      </c>
      <c r="AA5329" s="1">
        <f t="shared" ca="1" si="1426"/>
        <v>9.8738645413946884</v>
      </c>
      <c r="AB5329" s="14">
        <f t="shared" ca="1" si="1427"/>
        <v>0.17661778069612666</v>
      </c>
    </row>
    <row r="5330" spans="1:28" x14ac:dyDescent="0.35">
      <c r="A5330" s="3">
        <f t="shared" si="1423"/>
        <v>44640.215151515331</v>
      </c>
      <c r="B5330" s="3">
        <f t="shared" si="1411"/>
        <v>44642.033333333507</v>
      </c>
      <c r="C5330" s="3">
        <f t="shared" si="1412"/>
        <v>44651</v>
      </c>
      <c r="D5330" s="4">
        <f t="shared" si="1413"/>
        <v>12</v>
      </c>
      <c r="E5330" s="2">
        <f t="shared" ca="1" si="1414"/>
        <v>1.8000913242013903</v>
      </c>
      <c r="F5330" s="8">
        <f t="shared" ca="1" si="1424"/>
        <v>41.499619731962248</v>
      </c>
      <c r="G5330" s="8">
        <f t="shared" ca="1" si="1425"/>
        <v>20.188082438645555</v>
      </c>
      <c r="H5330">
        <v>0.03</v>
      </c>
      <c r="I5330">
        <v>0</v>
      </c>
      <c r="J5330">
        <v>0</v>
      </c>
      <c r="K5330" s="7">
        <v>0.75</v>
      </c>
      <c r="L5330">
        <v>0.3</v>
      </c>
      <c r="M5330">
        <v>0.3</v>
      </c>
      <c r="N5330" s="7">
        <v>0.8</v>
      </c>
      <c r="O5330">
        <f t="shared" ca="1" si="1415"/>
        <v>10.884132360326131</v>
      </c>
      <c r="P5330" s="6">
        <f t="shared" ca="1" si="1416"/>
        <v>0.98224795328962122</v>
      </c>
      <c r="Q5330" s="15">
        <f t="shared" ca="1" si="1417"/>
        <v>9.9976177751775648</v>
      </c>
      <c r="R5330" s="13">
        <v>1</v>
      </c>
      <c r="S5330" s="5">
        <f t="shared" ca="1" si="1418"/>
        <v>317</v>
      </c>
      <c r="T5330" s="5">
        <f t="shared" ca="1" si="1419"/>
        <v>150</v>
      </c>
      <c r="U5330" s="4">
        <f t="shared" ca="1" si="1420"/>
        <v>0</v>
      </c>
      <c r="V5330">
        <f t="shared" ca="1" si="1421"/>
        <v>0</v>
      </c>
      <c r="X5330" s="3">
        <v>44640</v>
      </c>
      <c r="Y5330" s="3">
        <v>44642</v>
      </c>
      <c r="Z5330">
        <f t="shared" si="1422"/>
        <v>0</v>
      </c>
      <c r="AA5330" s="1">
        <f t="shared" ca="1" si="1426"/>
        <v>11.002473383165171</v>
      </c>
      <c r="AB5330" s="14">
        <f t="shared" ca="1" si="1427"/>
        <v>0.11834102283904002</v>
      </c>
    </row>
    <row r="5331" spans="1:28" x14ac:dyDescent="0.35">
      <c r="A5331" s="3">
        <f t="shared" si="1423"/>
        <v>44640.306060606243</v>
      </c>
      <c r="B5331" s="3">
        <f t="shared" si="1411"/>
        <v>44643.033333333507</v>
      </c>
      <c r="C5331" s="3">
        <f t="shared" si="1412"/>
        <v>44651</v>
      </c>
      <c r="D5331" s="4">
        <f t="shared" si="1413"/>
        <v>12</v>
      </c>
      <c r="E5331" s="2">
        <f t="shared" ca="1" si="1414"/>
        <v>1.8028310502287876</v>
      </c>
      <c r="F5331" s="8">
        <f t="shared" ca="1" si="1424"/>
        <v>40.283776482191101</v>
      </c>
      <c r="G5331" s="8">
        <f t="shared" ca="1" si="1425"/>
        <v>20.547227709994861</v>
      </c>
      <c r="H5331">
        <v>0.03</v>
      </c>
      <c r="I5331">
        <v>0</v>
      </c>
      <c r="J5331">
        <v>0</v>
      </c>
      <c r="K5331" s="7">
        <v>0.75</v>
      </c>
      <c r="L5331">
        <v>0.3</v>
      </c>
      <c r="M5331">
        <v>0.3</v>
      </c>
      <c r="N5331" s="7">
        <v>0.8</v>
      </c>
      <c r="O5331">
        <f t="shared" ca="1" si="1415"/>
        <v>9.6131046516484631</v>
      </c>
      <c r="P5331" s="6">
        <f t="shared" ca="1" si="1416"/>
        <v>0.98222117641593598</v>
      </c>
      <c r="Q5331" s="15">
        <f t="shared" ca="1" si="1417"/>
        <v>9.9976177751775648</v>
      </c>
      <c r="R5331" s="13">
        <v>1</v>
      </c>
      <c r="S5331" s="5">
        <f t="shared" ca="1" si="1418"/>
        <v>317</v>
      </c>
      <c r="T5331" s="5">
        <f t="shared" ca="1" si="1419"/>
        <v>150</v>
      </c>
      <c r="U5331" s="4">
        <f t="shared" ca="1" si="1420"/>
        <v>0</v>
      </c>
      <c r="V5331">
        <f t="shared" ca="1" si="1421"/>
        <v>0</v>
      </c>
      <c r="X5331" s="3">
        <v>44640</v>
      </c>
      <c r="Y5331" s="3">
        <v>44643</v>
      </c>
      <c r="Z5331">
        <f t="shared" si="1422"/>
        <v>0</v>
      </c>
      <c r="AA5331" s="1">
        <f t="shared" ca="1" si="1426"/>
        <v>9.7961302745810954</v>
      </c>
      <c r="AB5331" s="14">
        <f t="shared" ca="1" si="1427"/>
        <v>0.18302562293263236</v>
      </c>
    </row>
    <row r="5332" spans="1:28" x14ac:dyDescent="0.35">
      <c r="A5332" s="3">
        <f t="shared" si="1423"/>
        <v>44640.396969697154</v>
      </c>
      <c r="B5332" s="3">
        <f t="shared" si="1411"/>
        <v>44644.033333333507</v>
      </c>
      <c r="C5332" s="3">
        <f t="shared" si="1412"/>
        <v>44651</v>
      </c>
      <c r="D5332" s="4">
        <f t="shared" si="1413"/>
        <v>12</v>
      </c>
      <c r="E5332" s="2">
        <f t="shared" ca="1" si="1414"/>
        <v>1.8055707762561848</v>
      </c>
      <c r="F5332" s="8">
        <f t="shared" ca="1" si="1424"/>
        <v>41.209030048561218</v>
      </c>
      <c r="G5332" s="8">
        <f t="shared" ca="1" si="1425"/>
        <v>20.543166667493924</v>
      </c>
      <c r="H5332">
        <v>0.03</v>
      </c>
      <c r="I5332">
        <v>0</v>
      </c>
      <c r="J5332">
        <v>0</v>
      </c>
      <c r="K5332" s="7">
        <v>0.75</v>
      </c>
      <c r="L5332">
        <v>0.3</v>
      </c>
      <c r="M5332">
        <v>0.3</v>
      </c>
      <c r="N5332" s="7">
        <v>0.8</v>
      </c>
      <c r="O5332">
        <f t="shared" ca="1" si="1415"/>
        <v>10.311105868926987</v>
      </c>
      <c r="P5332" s="6">
        <f t="shared" ca="1" si="1416"/>
        <v>0.98219440027221006</v>
      </c>
      <c r="Q5332" s="15">
        <f t="shared" ca="1" si="1417"/>
        <v>9.9976177751775648</v>
      </c>
      <c r="R5332" s="13">
        <v>1</v>
      </c>
      <c r="S5332" s="5">
        <f t="shared" ca="1" si="1418"/>
        <v>317</v>
      </c>
      <c r="T5332" s="5">
        <f t="shared" ca="1" si="1419"/>
        <v>150</v>
      </c>
      <c r="U5332" s="4">
        <f t="shared" ca="1" si="1420"/>
        <v>0</v>
      </c>
      <c r="V5332">
        <f t="shared" ca="1" si="1421"/>
        <v>0</v>
      </c>
      <c r="X5332" s="3">
        <v>44640</v>
      </c>
      <c r="Y5332" s="3">
        <v>44644</v>
      </c>
      <c r="Z5332">
        <f t="shared" si="1422"/>
        <v>0</v>
      </c>
      <c r="AA5332" s="1">
        <f t="shared" ca="1" si="1426"/>
        <v>10.461880151642152</v>
      </c>
      <c r="AB5332" s="14">
        <f t="shared" ca="1" si="1427"/>
        <v>0.15077428271516524</v>
      </c>
    </row>
    <row r="5333" spans="1:28" x14ac:dyDescent="0.35">
      <c r="A5333" s="3">
        <f t="shared" si="1423"/>
        <v>44640.487878788066</v>
      </c>
      <c r="B5333" s="3">
        <f t="shared" si="1411"/>
        <v>44645.033333333507</v>
      </c>
      <c r="C5333" s="3">
        <f t="shared" si="1412"/>
        <v>44651</v>
      </c>
      <c r="D5333" s="4">
        <f t="shared" si="1413"/>
        <v>12</v>
      </c>
      <c r="E5333" s="2">
        <f t="shared" ca="1" si="1414"/>
        <v>1.8083105022835821</v>
      </c>
      <c r="F5333" s="8">
        <f t="shared" ca="1" si="1424"/>
        <v>41.236573983833274</v>
      </c>
      <c r="G5333" s="8">
        <f t="shared" ca="1" si="1425"/>
        <v>20.956102536886359</v>
      </c>
      <c r="H5333">
        <v>0.03</v>
      </c>
      <c r="I5333">
        <v>0</v>
      </c>
      <c r="J5333">
        <v>0</v>
      </c>
      <c r="K5333" s="7">
        <v>0.75</v>
      </c>
      <c r="L5333">
        <v>0.3</v>
      </c>
      <c r="M5333">
        <v>0.3</v>
      </c>
      <c r="N5333" s="7">
        <v>0.8</v>
      </c>
      <c r="O5333">
        <f t="shared" ca="1" si="1415"/>
        <v>9.9188279509885966</v>
      </c>
      <c r="P5333" s="6">
        <f t="shared" ca="1" si="1416"/>
        <v>0.98216762485842335</v>
      </c>
      <c r="Q5333" s="15">
        <f t="shared" ca="1" si="1417"/>
        <v>9.9976177751775648</v>
      </c>
      <c r="R5333" s="13">
        <v>1</v>
      </c>
      <c r="S5333" s="5">
        <f t="shared" ca="1" si="1418"/>
        <v>317</v>
      </c>
      <c r="T5333" s="5">
        <f t="shared" ca="1" si="1419"/>
        <v>150</v>
      </c>
      <c r="U5333" s="4">
        <f t="shared" ca="1" si="1420"/>
        <v>0</v>
      </c>
      <c r="V5333">
        <f t="shared" ca="1" si="1421"/>
        <v>0</v>
      </c>
      <c r="X5333" s="3">
        <v>44640</v>
      </c>
      <c r="Y5333" s="3">
        <v>44645</v>
      </c>
      <c r="Z5333">
        <f t="shared" si="1422"/>
        <v>0</v>
      </c>
      <c r="AA5333" s="1">
        <f t="shared" ca="1" si="1426"/>
        <v>10.100921298266435</v>
      </c>
      <c r="AB5333" s="14">
        <f t="shared" ca="1" si="1427"/>
        <v>0.18209334727783855</v>
      </c>
    </row>
    <row r="5334" spans="1:28" x14ac:dyDescent="0.35">
      <c r="A5334" s="3">
        <f t="shared" si="1423"/>
        <v>44640.578787878978</v>
      </c>
      <c r="B5334" s="3">
        <f t="shared" si="1411"/>
        <v>44646.033333333507</v>
      </c>
      <c r="C5334" s="3">
        <f t="shared" si="1412"/>
        <v>44651</v>
      </c>
      <c r="D5334" s="4">
        <f t="shared" si="1413"/>
        <v>12</v>
      </c>
      <c r="E5334" s="2">
        <f t="shared" ca="1" si="1414"/>
        <v>1.8110502283109793</v>
      </c>
      <c r="F5334" s="8">
        <f t="shared" ca="1" si="1424"/>
        <v>40.275568204803776</v>
      </c>
      <c r="G5334" s="8">
        <f t="shared" ca="1" si="1425"/>
        <v>20.192885472339842</v>
      </c>
      <c r="H5334">
        <v>0.03</v>
      </c>
      <c r="I5334">
        <v>0</v>
      </c>
      <c r="J5334">
        <v>0</v>
      </c>
      <c r="K5334" s="7">
        <v>0.75</v>
      </c>
      <c r="L5334">
        <v>0.3</v>
      </c>
      <c r="M5334">
        <v>0.3</v>
      </c>
      <c r="N5334" s="7">
        <v>0.8</v>
      </c>
      <c r="O5334">
        <f t="shared" ca="1" si="1415"/>
        <v>9.9612906812629873</v>
      </c>
      <c r="P5334" s="6">
        <f t="shared" ca="1" si="1416"/>
        <v>0.98214085017455621</v>
      </c>
      <c r="Q5334" s="15">
        <f t="shared" ca="1" si="1417"/>
        <v>9.9976177751775648</v>
      </c>
      <c r="R5334" s="13">
        <v>1</v>
      </c>
      <c r="S5334" s="5">
        <f t="shared" ca="1" si="1418"/>
        <v>317</v>
      </c>
      <c r="T5334" s="5">
        <f t="shared" ca="1" si="1419"/>
        <v>150</v>
      </c>
      <c r="U5334" s="4">
        <f t="shared" ca="1" si="1420"/>
        <v>0</v>
      </c>
      <c r="V5334">
        <f t="shared" ca="1" si="1421"/>
        <v>0</v>
      </c>
      <c r="X5334" s="3">
        <v>44640</v>
      </c>
      <c r="Y5334" s="3">
        <v>44646</v>
      </c>
      <c r="Z5334">
        <f t="shared" si="1422"/>
        <v>0</v>
      </c>
      <c r="AA5334" s="1">
        <f t="shared" ca="1" si="1426"/>
        <v>10.118209556130427</v>
      </c>
      <c r="AB5334" s="14">
        <f t="shared" ca="1" si="1427"/>
        <v>0.15691887486743994</v>
      </c>
    </row>
    <row r="5335" spans="1:28" x14ac:dyDescent="0.35">
      <c r="A5335" s="3">
        <f t="shared" si="1423"/>
        <v>44640.66969696989</v>
      </c>
      <c r="B5335" s="3">
        <f t="shared" si="1411"/>
        <v>44647.033333333507</v>
      </c>
      <c r="C5335" s="3">
        <f t="shared" si="1412"/>
        <v>44651</v>
      </c>
      <c r="D5335" s="4">
        <f t="shared" si="1413"/>
        <v>12</v>
      </c>
      <c r="E5335" s="2">
        <f t="shared" ca="1" si="1414"/>
        <v>1.8137899543383766</v>
      </c>
      <c r="F5335" s="8">
        <f t="shared" ca="1" si="1424"/>
        <v>40.244752643153376</v>
      </c>
      <c r="G5335" s="8">
        <f t="shared" ca="1" si="1425"/>
        <v>20.230848557965601</v>
      </c>
      <c r="H5335">
        <v>0.03</v>
      </c>
      <c r="I5335">
        <v>0</v>
      </c>
      <c r="J5335">
        <v>0</v>
      </c>
      <c r="K5335" s="7">
        <v>0.75</v>
      </c>
      <c r="L5335">
        <v>0.3</v>
      </c>
      <c r="M5335">
        <v>0.3</v>
      </c>
      <c r="N5335" s="7">
        <v>0.8</v>
      </c>
      <c r="O5335">
        <f t="shared" ca="1" si="1415"/>
        <v>9.9002159243994292</v>
      </c>
      <c r="P5335" s="6">
        <f t="shared" ca="1" si="1416"/>
        <v>0.98211407622058855</v>
      </c>
      <c r="Q5335" s="15">
        <f t="shared" ca="1" si="1417"/>
        <v>9.9976177751775648</v>
      </c>
      <c r="R5335" s="13">
        <v>1</v>
      </c>
      <c r="S5335" s="5">
        <f t="shared" ca="1" si="1418"/>
        <v>317</v>
      </c>
      <c r="T5335" s="5">
        <f t="shared" ca="1" si="1419"/>
        <v>150</v>
      </c>
      <c r="U5335" s="4">
        <f t="shared" ca="1" si="1420"/>
        <v>0</v>
      </c>
      <c r="V5335">
        <f t="shared" ca="1" si="1421"/>
        <v>0</v>
      </c>
      <c r="X5335" s="3">
        <v>44640</v>
      </c>
      <c r="Y5335" s="3">
        <v>44647</v>
      </c>
      <c r="Z5335">
        <f t="shared" si="1422"/>
        <v>0</v>
      </c>
      <c r="AA5335" s="1">
        <f t="shared" ca="1" si="1426"/>
        <v>10.061613978886893</v>
      </c>
      <c r="AB5335" s="14">
        <f t="shared" ca="1" si="1427"/>
        <v>0.16139805448746358</v>
      </c>
    </row>
    <row r="5336" spans="1:28" x14ac:dyDescent="0.35">
      <c r="A5336" s="3">
        <f t="shared" si="1423"/>
        <v>44640.760606060801</v>
      </c>
      <c r="B5336" s="3">
        <f t="shared" si="1411"/>
        <v>44648.033333333507</v>
      </c>
      <c r="C5336" s="3">
        <f t="shared" si="1412"/>
        <v>44651</v>
      </c>
      <c r="D5336" s="4">
        <f t="shared" si="1413"/>
        <v>12</v>
      </c>
      <c r="E5336" s="2">
        <f t="shared" ca="1" si="1414"/>
        <v>1.816529680365774</v>
      </c>
      <c r="F5336" s="8">
        <f t="shared" ca="1" si="1424"/>
        <v>41.304030561600499</v>
      </c>
      <c r="G5336" s="8">
        <f t="shared" ca="1" si="1425"/>
        <v>21.37898326569713</v>
      </c>
      <c r="H5336">
        <v>0.03</v>
      </c>
      <c r="I5336">
        <v>0</v>
      </c>
      <c r="J5336">
        <v>0</v>
      </c>
      <c r="K5336" s="7">
        <v>0.75</v>
      </c>
      <c r="L5336">
        <v>0.3</v>
      </c>
      <c r="M5336">
        <v>0.3</v>
      </c>
      <c r="N5336" s="7">
        <v>0.8</v>
      </c>
      <c r="O5336">
        <f t="shared" ca="1" si="1415"/>
        <v>9.546539655503242</v>
      </c>
      <c r="P5336" s="6">
        <f t="shared" ca="1" si="1416"/>
        <v>0.98208730299650049</v>
      </c>
      <c r="Q5336" s="15">
        <f t="shared" ca="1" si="1417"/>
        <v>9.9976177751775648</v>
      </c>
      <c r="R5336" s="13">
        <v>1</v>
      </c>
      <c r="S5336" s="5">
        <f t="shared" ca="1" si="1418"/>
        <v>317</v>
      </c>
      <c r="T5336" s="5">
        <f t="shared" ca="1" si="1419"/>
        <v>150</v>
      </c>
      <c r="U5336" s="4">
        <f t="shared" ca="1" si="1420"/>
        <v>0</v>
      </c>
      <c r="V5336">
        <f t="shared" ca="1" si="1421"/>
        <v>0</v>
      </c>
      <c r="X5336" s="3">
        <v>44640</v>
      </c>
      <c r="Y5336" s="3">
        <v>44648</v>
      </c>
      <c r="Z5336">
        <f t="shared" si="1422"/>
        <v>0</v>
      </c>
      <c r="AA5336" s="1">
        <f t="shared" ca="1" si="1426"/>
        <v>9.7652050494724527</v>
      </c>
      <c r="AB5336" s="14">
        <f t="shared" ca="1" si="1427"/>
        <v>0.2186653939692107</v>
      </c>
    </row>
    <row r="5337" spans="1:28" x14ac:dyDescent="0.35">
      <c r="A5337" s="3">
        <f t="shared" si="1423"/>
        <v>44640.851515151713</v>
      </c>
      <c r="B5337" s="3">
        <f t="shared" si="1411"/>
        <v>44649.033333333507</v>
      </c>
      <c r="C5337" s="3">
        <f t="shared" si="1412"/>
        <v>44651</v>
      </c>
      <c r="D5337" s="4">
        <f t="shared" si="1413"/>
        <v>12</v>
      </c>
      <c r="E5337" s="2">
        <f t="shared" ca="1" si="1414"/>
        <v>1.8192694063931711</v>
      </c>
      <c r="F5337" s="8">
        <f t="shared" ca="1" si="1424"/>
        <v>40.370113900480526</v>
      </c>
      <c r="G5337" s="8">
        <f t="shared" ca="1" si="1425"/>
        <v>21.381751588997101</v>
      </c>
      <c r="H5337">
        <v>0.03</v>
      </c>
      <c r="I5337">
        <v>0</v>
      </c>
      <c r="J5337">
        <v>0</v>
      </c>
      <c r="K5337" s="7">
        <v>0.75</v>
      </c>
      <c r="L5337">
        <v>0.3</v>
      </c>
      <c r="M5337">
        <v>0.3</v>
      </c>
      <c r="N5337" s="7">
        <v>0.8</v>
      </c>
      <c r="O5337">
        <f t="shared" ca="1" si="1415"/>
        <v>8.8433338363632892</v>
      </c>
      <c r="P5337" s="6">
        <f t="shared" ca="1" si="1416"/>
        <v>0.98206053050227227</v>
      </c>
      <c r="Q5337" s="15">
        <f t="shared" ca="1" si="1417"/>
        <v>9.9976177751775648</v>
      </c>
      <c r="R5337" s="13">
        <v>1</v>
      </c>
      <c r="S5337" s="5">
        <f t="shared" ca="1" si="1418"/>
        <v>317</v>
      </c>
      <c r="T5337" s="5">
        <f t="shared" ca="1" si="1419"/>
        <v>150</v>
      </c>
      <c r="U5337" s="4">
        <f t="shared" ca="1" si="1420"/>
        <v>0</v>
      </c>
      <c r="V5337">
        <f t="shared" ca="1" si="1421"/>
        <v>0</v>
      </c>
      <c r="X5337" s="3">
        <v>44640</v>
      </c>
      <c r="Y5337" s="3">
        <v>44649</v>
      </c>
      <c r="Z5337">
        <f t="shared" si="1422"/>
        <v>0</v>
      </c>
      <c r="AA5337" s="1">
        <f t="shared" ca="1" si="1426"/>
        <v>9.1076769073253701</v>
      </c>
      <c r="AB5337" s="14">
        <f t="shared" ca="1" si="1427"/>
        <v>0.26434307096208087</v>
      </c>
    </row>
    <row r="5338" spans="1:28" x14ac:dyDescent="0.35">
      <c r="A5338" s="3">
        <f t="shared" si="1423"/>
        <v>44640.942424242625</v>
      </c>
      <c r="B5338" s="3">
        <f t="shared" si="1411"/>
        <v>44650.033333333507</v>
      </c>
      <c r="C5338" s="3">
        <f t="shared" si="1412"/>
        <v>44651</v>
      </c>
      <c r="D5338" s="4">
        <f t="shared" si="1413"/>
        <v>12</v>
      </c>
      <c r="E5338" s="2">
        <f t="shared" ca="1" si="1414"/>
        <v>1.8220091324205685</v>
      </c>
      <c r="F5338" s="8">
        <f t="shared" ca="1" si="1424"/>
        <v>41.300630313805492</v>
      </c>
      <c r="G5338" s="8">
        <f t="shared" ca="1" si="1425"/>
        <v>20.22033660100621</v>
      </c>
      <c r="H5338">
        <v>0.03</v>
      </c>
      <c r="I5338">
        <v>0</v>
      </c>
      <c r="J5338">
        <v>0</v>
      </c>
      <c r="K5338" s="7">
        <v>0.75</v>
      </c>
      <c r="L5338">
        <v>0.3</v>
      </c>
      <c r="M5338">
        <v>0.3</v>
      </c>
      <c r="N5338" s="7">
        <v>0.8</v>
      </c>
      <c r="O5338">
        <f t="shared" ca="1" si="1415"/>
        <v>10.702636134347905</v>
      </c>
      <c r="P5338" s="6">
        <f t="shared" ca="1" si="1416"/>
        <v>0.9820337587378839</v>
      </c>
      <c r="Q5338" s="15">
        <f t="shared" ca="1" si="1417"/>
        <v>9.9976177751775648</v>
      </c>
      <c r="R5338" s="13">
        <v>1</v>
      </c>
      <c r="S5338" s="5">
        <f t="shared" ca="1" si="1418"/>
        <v>317</v>
      </c>
      <c r="T5338" s="5">
        <f t="shared" ca="1" si="1419"/>
        <v>150</v>
      </c>
      <c r="U5338" s="4">
        <f t="shared" ca="1" si="1420"/>
        <v>0</v>
      </c>
      <c r="V5338">
        <f t="shared" ca="1" si="1421"/>
        <v>0</v>
      </c>
      <c r="X5338" s="3">
        <v>44640</v>
      </c>
      <c r="Y5338" s="3">
        <v>44650</v>
      </c>
      <c r="Z5338">
        <f t="shared" si="1422"/>
        <v>0</v>
      </c>
      <c r="AA5338" s="1">
        <f t="shared" ca="1" si="1426"/>
        <v>10.832056755282778</v>
      </c>
      <c r="AB5338" s="14">
        <f t="shared" ca="1" si="1427"/>
        <v>0.12942062093487294</v>
      </c>
    </row>
    <row r="5339" spans="1:28" x14ac:dyDescent="0.35">
      <c r="A5339" s="3">
        <f t="shared" si="1423"/>
        <v>44641.033333333537</v>
      </c>
      <c r="B5339" s="3">
        <f t="shared" si="1411"/>
        <v>44641.033333333537</v>
      </c>
      <c r="C5339" s="3">
        <f t="shared" si="1412"/>
        <v>44651</v>
      </c>
      <c r="D5339" s="4">
        <f t="shared" si="1413"/>
        <v>11</v>
      </c>
      <c r="E5339" s="2">
        <f t="shared" ca="1" si="1414"/>
        <v>1.7973515981740729</v>
      </c>
      <c r="F5339" s="8">
        <f t="shared" ca="1" si="1424"/>
        <v>40.630134866364493</v>
      </c>
      <c r="G5339" s="8">
        <f t="shared" ca="1" si="1425"/>
        <v>20.315012645392439</v>
      </c>
      <c r="H5339">
        <v>0.03</v>
      </c>
      <c r="I5339">
        <v>0</v>
      </c>
      <c r="J5339">
        <v>0</v>
      </c>
      <c r="K5339" s="7">
        <v>0.75</v>
      </c>
      <c r="L5339">
        <v>0.3</v>
      </c>
      <c r="M5339">
        <v>0.3</v>
      </c>
      <c r="N5339" s="7">
        <v>0.8</v>
      </c>
      <c r="O5339">
        <f t="shared" ca="1" si="1415"/>
        <v>10.105088504380927</v>
      </c>
      <c r="P5339" s="6">
        <f t="shared" ca="1" si="1416"/>
        <v>0.98227473089328488</v>
      </c>
      <c r="Q5339" s="15">
        <f t="shared" ca="1" si="1417"/>
        <v>9.9229148781581777</v>
      </c>
      <c r="R5339" s="13">
        <v>1</v>
      </c>
      <c r="S5339" s="5" t="str">
        <f t="shared" ca="1" si="1418"/>
        <v/>
      </c>
      <c r="T5339" s="5">
        <f t="shared" ca="1" si="1419"/>
        <v>0</v>
      </c>
      <c r="U5339" s="4">
        <f t="shared" ca="1" si="1420"/>
        <v>1488.4372317237267</v>
      </c>
      <c r="V5339">
        <f t="shared" ca="1" si="1421"/>
        <v>0</v>
      </c>
      <c r="X5339" s="3">
        <v>44641</v>
      </c>
      <c r="Y5339" s="3">
        <v>44641</v>
      </c>
      <c r="Z5339">
        <f t="shared" si="1422"/>
        <v>150</v>
      </c>
      <c r="AA5339" s="1">
        <f t="shared" ca="1" si="1426"/>
        <v>10.256514573206715</v>
      </c>
      <c r="AB5339" s="14">
        <f t="shared" ca="1" si="1427"/>
        <v>0.15142606882578846</v>
      </c>
    </row>
    <row r="5340" spans="1:28" x14ac:dyDescent="0.35">
      <c r="A5340" s="3">
        <f t="shared" si="1423"/>
        <v>44641.133333333535</v>
      </c>
      <c r="B5340" s="3">
        <f t="shared" si="1411"/>
        <v>44642.033333333537</v>
      </c>
      <c r="C5340" s="3">
        <f t="shared" si="1412"/>
        <v>44651</v>
      </c>
      <c r="D5340" s="4">
        <f t="shared" si="1413"/>
        <v>11</v>
      </c>
      <c r="E5340" s="2">
        <f t="shared" ca="1" si="1414"/>
        <v>1.80009132420147</v>
      </c>
      <c r="F5340" s="8">
        <f t="shared" ca="1" si="1424"/>
        <v>40.986717604873029</v>
      </c>
      <c r="G5340" s="8">
        <f t="shared" ca="1" si="1425"/>
        <v>20.927731063750656</v>
      </c>
      <c r="H5340">
        <v>0.03</v>
      </c>
      <c r="I5340">
        <v>0</v>
      </c>
      <c r="J5340">
        <v>0</v>
      </c>
      <c r="K5340" s="7">
        <v>0.75</v>
      </c>
      <c r="L5340">
        <v>0.3</v>
      </c>
      <c r="M5340">
        <v>0.3</v>
      </c>
      <c r="N5340" s="7">
        <v>0.8</v>
      </c>
      <c r="O5340">
        <f t="shared" ca="1" si="1415"/>
        <v>9.7598071399041118</v>
      </c>
      <c r="P5340" s="6">
        <f t="shared" ca="1" si="1416"/>
        <v>0.98224795328962033</v>
      </c>
      <c r="Q5340" s="15">
        <f t="shared" ca="1" si="1417"/>
        <v>9.9229148781581777</v>
      </c>
      <c r="R5340" s="13">
        <v>1</v>
      </c>
      <c r="S5340" s="5" t="str">
        <f t="shared" ca="1" si="1418"/>
        <v/>
      </c>
      <c r="T5340" s="5">
        <f t="shared" ca="1" si="1419"/>
        <v>0</v>
      </c>
      <c r="U5340" s="4">
        <f t="shared" ca="1" si="1420"/>
        <v>0</v>
      </c>
      <c r="V5340">
        <f t="shared" ca="1" si="1421"/>
        <v>0</v>
      </c>
      <c r="X5340" s="3">
        <v>44641</v>
      </c>
      <c r="Y5340" s="3">
        <v>44642</v>
      </c>
      <c r="Z5340">
        <f t="shared" si="1422"/>
        <v>0</v>
      </c>
      <c r="AA5340" s="1">
        <f t="shared" ca="1" si="1426"/>
        <v>9.9471879163221502</v>
      </c>
      <c r="AB5340" s="14">
        <f t="shared" ca="1" si="1427"/>
        <v>0.18738077641803841</v>
      </c>
    </row>
    <row r="5341" spans="1:28" x14ac:dyDescent="0.35">
      <c r="A5341" s="3">
        <f t="shared" si="1423"/>
        <v>44641.233333333534</v>
      </c>
      <c r="B5341" s="3">
        <f t="shared" si="1411"/>
        <v>44643.033333333537</v>
      </c>
      <c r="C5341" s="3">
        <f t="shared" si="1412"/>
        <v>44651</v>
      </c>
      <c r="D5341" s="4">
        <f t="shared" si="1413"/>
        <v>11</v>
      </c>
      <c r="E5341" s="2">
        <f t="shared" ca="1" si="1414"/>
        <v>1.8028310502288674</v>
      </c>
      <c r="F5341" s="8">
        <f t="shared" ca="1" si="1424"/>
        <v>41.404219825017371</v>
      </c>
      <c r="G5341" s="8">
        <f t="shared" ca="1" si="1425"/>
        <v>20.981456574691418</v>
      </c>
      <c r="H5341">
        <v>0.03</v>
      </c>
      <c r="I5341">
        <v>0</v>
      </c>
      <c r="J5341">
        <v>0</v>
      </c>
      <c r="K5341" s="7">
        <v>0.75</v>
      </c>
      <c r="L5341">
        <v>0.3</v>
      </c>
      <c r="M5341">
        <v>0.3</v>
      </c>
      <c r="N5341" s="7">
        <v>0.8</v>
      </c>
      <c r="O5341">
        <f t="shared" ca="1" si="1415"/>
        <v>10.019208294071607</v>
      </c>
      <c r="P5341" s="6">
        <f t="shared" ca="1" si="1416"/>
        <v>0.9822211764159352</v>
      </c>
      <c r="Q5341" s="15">
        <f t="shared" ca="1" si="1417"/>
        <v>9.9229148781581777</v>
      </c>
      <c r="R5341" s="13">
        <v>1</v>
      </c>
      <c r="S5341" s="5" t="str">
        <f t="shared" ca="1" si="1418"/>
        <v/>
      </c>
      <c r="T5341" s="5">
        <f t="shared" ca="1" si="1419"/>
        <v>0</v>
      </c>
      <c r="U5341" s="4">
        <f t="shared" ca="1" si="1420"/>
        <v>0</v>
      </c>
      <c r="V5341">
        <f t="shared" ca="1" si="1421"/>
        <v>0</v>
      </c>
      <c r="X5341" s="3">
        <v>44641</v>
      </c>
      <c r="Y5341" s="3">
        <v>44643</v>
      </c>
      <c r="Z5341">
        <f t="shared" si="1422"/>
        <v>0</v>
      </c>
      <c r="AA5341" s="1">
        <f t="shared" ca="1" si="1426"/>
        <v>10.195936035003125</v>
      </c>
      <c r="AB5341" s="14">
        <f t="shared" ca="1" si="1427"/>
        <v>0.17672774093151844</v>
      </c>
    </row>
    <row r="5342" spans="1:28" x14ac:dyDescent="0.35">
      <c r="A5342" s="3">
        <f t="shared" si="1423"/>
        <v>44641.333333333532</v>
      </c>
      <c r="B5342" s="3">
        <f t="shared" si="1411"/>
        <v>44644.033333333537</v>
      </c>
      <c r="C5342" s="3">
        <f t="shared" si="1412"/>
        <v>44651</v>
      </c>
      <c r="D5342" s="4">
        <f t="shared" si="1413"/>
        <v>11</v>
      </c>
      <c r="E5342" s="2">
        <f t="shared" ca="1" si="1414"/>
        <v>1.8055707762562645</v>
      </c>
      <c r="F5342" s="8">
        <f t="shared" ca="1" si="1424"/>
        <v>41.051493897770477</v>
      </c>
      <c r="G5342" s="8">
        <f t="shared" ca="1" si="1425"/>
        <v>20.477507317800242</v>
      </c>
      <c r="H5342">
        <v>0.03</v>
      </c>
      <c r="I5342">
        <v>0</v>
      </c>
      <c r="J5342">
        <v>0</v>
      </c>
      <c r="K5342" s="7">
        <v>0.75</v>
      </c>
      <c r="L5342">
        <v>0.3</v>
      </c>
      <c r="M5342">
        <v>0.3</v>
      </c>
      <c r="N5342" s="7">
        <v>0.8</v>
      </c>
      <c r="O5342">
        <f t="shared" ca="1" si="1415"/>
        <v>10.258613105527612</v>
      </c>
      <c r="P5342" s="6">
        <f t="shared" ca="1" si="1416"/>
        <v>0.98219440027220917</v>
      </c>
      <c r="Q5342" s="15">
        <f t="shared" ca="1" si="1417"/>
        <v>9.9229148781581777</v>
      </c>
      <c r="R5342" s="13">
        <v>1</v>
      </c>
      <c r="S5342" s="5" t="str">
        <f t="shared" ca="1" si="1418"/>
        <v/>
      </c>
      <c r="T5342" s="5">
        <f t="shared" ca="1" si="1419"/>
        <v>0</v>
      </c>
      <c r="U5342" s="4">
        <f t="shared" ca="1" si="1420"/>
        <v>0</v>
      </c>
      <c r="V5342">
        <f t="shared" ca="1" si="1421"/>
        <v>0</v>
      </c>
      <c r="X5342" s="3">
        <v>44641</v>
      </c>
      <c r="Y5342" s="3">
        <v>44644</v>
      </c>
      <c r="Z5342">
        <f t="shared" si="1422"/>
        <v>0</v>
      </c>
      <c r="AA5342" s="1">
        <f t="shared" ca="1" si="1426"/>
        <v>10.40974331247595</v>
      </c>
      <c r="AB5342" s="14">
        <f t="shared" ca="1" si="1427"/>
        <v>0.15113020694833779</v>
      </c>
    </row>
    <row r="5343" spans="1:28" x14ac:dyDescent="0.35">
      <c r="A5343" s="3">
        <f t="shared" si="1423"/>
        <v>44641.433333333531</v>
      </c>
      <c r="B5343" s="3">
        <f t="shared" si="1411"/>
        <v>44645.033333333537</v>
      </c>
      <c r="C5343" s="3">
        <f t="shared" si="1412"/>
        <v>44651</v>
      </c>
      <c r="D5343" s="4">
        <f t="shared" si="1413"/>
        <v>11</v>
      </c>
      <c r="E5343" s="2">
        <f t="shared" ca="1" si="1414"/>
        <v>1.8083105022836619</v>
      </c>
      <c r="F5343" s="8">
        <f t="shared" ca="1" si="1424"/>
        <v>41.255717556933512</v>
      </c>
      <c r="G5343" s="8">
        <f t="shared" ca="1" si="1425"/>
        <v>20.55980190084458</v>
      </c>
      <c r="H5343">
        <v>0.03</v>
      </c>
      <c r="I5343">
        <v>0</v>
      </c>
      <c r="J5343">
        <v>0</v>
      </c>
      <c r="K5343" s="7">
        <v>0.75</v>
      </c>
      <c r="L5343">
        <v>0.3</v>
      </c>
      <c r="M5343">
        <v>0.3</v>
      </c>
      <c r="N5343" s="7">
        <v>0.8</v>
      </c>
      <c r="O5343">
        <f t="shared" ca="1" si="1415"/>
        <v>10.32948626685555</v>
      </c>
      <c r="P5343" s="6">
        <f t="shared" ca="1" si="1416"/>
        <v>0.98216762485842268</v>
      </c>
      <c r="Q5343" s="15">
        <f t="shared" ca="1" si="1417"/>
        <v>9.9229148781581777</v>
      </c>
      <c r="R5343" s="13">
        <v>1</v>
      </c>
      <c r="S5343" s="5" t="str">
        <f t="shared" ca="1" si="1418"/>
        <v/>
      </c>
      <c r="T5343" s="5">
        <f t="shared" ca="1" si="1419"/>
        <v>0</v>
      </c>
      <c r="U5343" s="4">
        <f t="shared" ca="1" si="1420"/>
        <v>0</v>
      </c>
      <c r="V5343">
        <f t="shared" ca="1" si="1421"/>
        <v>0</v>
      </c>
      <c r="X5343" s="3">
        <v>44641</v>
      </c>
      <c r="Y5343" s="3">
        <v>44645</v>
      </c>
      <c r="Z5343">
        <f t="shared" si="1422"/>
        <v>0</v>
      </c>
      <c r="AA5343" s="1">
        <f t="shared" ca="1" si="1426"/>
        <v>10.480496716110604</v>
      </c>
      <c r="AB5343" s="14">
        <f t="shared" ca="1" si="1427"/>
        <v>0.15101044925505391</v>
      </c>
    </row>
    <row r="5344" spans="1:28" x14ac:dyDescent="0.35">
      <c r="A5344" s="3">
        <f t="shared" si="1423"/>
        <v>44641.533333333529</v>
      </c>
      <c r="B5344" s="3">
        <f t="shared" si="1411"/>
        <v>44646.033333333537</v>
      </c>
      <c r="C5344" s="3">
        <f t="shared" si="1412"/>
        <v>44651</v>
      </c>
      <c r="D5344" s="4">
        <f t="shared" si="1413"/>
        <v>11</v>
      </c>
      <c r="E5344" s="2">
        <f t="shared" ca="1" si="1414"/>
        <v>1.8110502283110592</v>
      </c>
      <c r="F5344" s="8">
        <f t="shared" ca="1" si="1424"/>
        <v>41.307090124002961</v>
      </c>
      <c r="G5344" s="8">
        <f t="shared" ca="1" si="1425"/>
        <v>20.662705180438959</v>
      </c>
      <c r="H5344">
        <v>0.03</v>
      </c>
      <c r="I5344">
        <v>0</v>
      </c>
      <c r="J5344">
        <v>0</v>
      </c>
      <c r="K5344" s="7">
        <v>0.75</v>
      </c>
      <c r="L5344">
        <v>0.3</v>
      </c>
      <c r="M5344">
        <v>0.3</v>
      </c>
      <c r="N5344" s="7">
        <v>0.8</v>
      </c>
      <c r="O5344">
        <f t="shared" ca="1" si="1415"/>
        <v>10.265112412563258</v>
      </c>
      <c r="P5344" s="6">
        <f t="shared" ca="1" si="1416"/>
        <v>0.98214085017455544</v>
      </c>
      <c r="Q5344" s="15">
        <f t="shared" ca="1" si="1417"/>
        <v>9.9229148781581777</v>
      </c>
      <c r="R5344" s="13">
        <v>1</v>
      </c>
      <c r="S5344" s="5" t="str">
        <f t="shared" ca="1" si="1418"/>
        <v/>
      </c>
      <c r="T5344" s="5">
        <f t="shared" ca="1" si="1419"/>
        <v>0</v>
      </c>
      <c r="U5344" s="4">
        <f t="shared" ca="1" si="1420"/>
        <v>0</v>
      </c>
      <c r="V5344">
        <f t="shared" ca="1" si="1421"/>
        <v>0</v>
      </c>
      <c r="X5344" s="3">
        <v>44641</v>
      </c>
      <c r="Y5344" s="3">
        <v>44646</v>
      </c>
      <c r="Z5344">
        <f t="shared" si="1422"/>
        <v>0</v>
      </c>
      <c r="AA5344" s="1">
        <f t="shared" ca="1" si="1426"/>
        <v>10.422455508362663</v>
      </c>
      <c r="AB5344" s="14">
        <f t="shared" ca="1" si="1427"/>
        <v>0.15734309579940486</v>
      </c>
    </row>
    <row r="5345" spans="1:28" x14ac:dyDescent="0.35">
      <c r="A5345" s="3">
        <f t="shared" si="1423"/>
        <v>44641.633333333528</v>
      </c>
      <c r="B5345" s="3">
        <f t="shared" si="1411"/>
        <v>44647.033333333537</v>
      </c>
      <c r="C5345" s="3">
        <f t="shared" si="1412"/>
        <v>44651</v>
      </c>
      <c r="D5345" s="4">
        <f t="shared" si="1413"/>
        <v>11</v>
      </c>
      <c r="E5345" s="2">
        <f t="shared" ca="1" si="1414"/>
        <v>1.8137899543384564</v>
      </c>
      <c r="F5345" s="8">
        <f t="shared" ca="1" si="1424"/>
        <v>41.005131296278137</v>
      </c>
      <c r="G5345" s="8">
        <f t="shared" ca="1" si="1425"/>
        <v>21.265458169126433</v>
      </c>
      <c r="H5345">
        <v>0.03</v>
      </c>
      <c r="I5345">
        <v>0</v>
      </c>
      <c r="J5345">
        <v>0</v>
      </c>
      <c r="K5345" s="7">
        <v>0.75</v>
      </c>
      <c r="L5345">
        <v>0.3</v>
      </c>
      <c r="M5345">
        <v>0.3</v>
      </c>
      <c r="N5345" s="7">
        <v>0.8</v>
      </c>
      <c r="O5345">
        <f t="shared" ca="1" si="1415"/>
        <v>9.4358903030821679</v>
      </c>
      <c r="P5345" s="6">
        <f t="shared" ca="1" si="1416"/>
        <v>0.98211407622058777</v>
      </c>
      <c r="Q5345" s="15">
        <f t="shared" ca="1" si="1417"/>
        <v>9.9229148781581777</v>
      </c>
      <c r="R5345" s="13">
        <v>1</v>
      </c>
      <c r="S5345" s="5" t="str">
        <f t="shared" ca="1" si="1418"/>
        <v/>
      </c>
      <c r="T5345" s="5">
        <f t="shared" ca="1" si="1419"/>
        <v>0</v>
      </c>
      <c r="U5345" s="4">
        <f t="shared" ca="1" si="1420"/>
        <v>0</v>
      </c>
      <c r="V5345">
        <f t="shared" ca="1" si="1421"/>
        <v>0</v>
      </c>
      <c r="X5345" s="3">
        <v>44641</v>
      </c>
      <c r="Y5345" s="3">
        <v>44647</v>
      </c>
      <c r="Z5345">
        <f t="shared" si="1422"/>
        <v>0</v>
      </c>
      <c r="AA5345" s="1">
        <f t="shared" ca="1" si="1426"/>
        <v>9.6562207095803529</v>
      </c>
      <c r="AB5345" s="14">
        <f t="shared" ca="1" si="1427"/>
        <v>0.22033040649818503</v>
      </c>
    </row>
    <row r="5346" spans="1:28" x14ac:dyDescent="0.35">
      <c r="A5346" s="3">
        <f t="shared" si="1423"/>
        <v>44641.733333333526</v>
      </c>
      <c r="B5346" s="3">
        <f t="shared" si="1411"/>
        <v>44648.033333333537</v>
      </c>
      <c r="C5346" s="3">
        <f t="shared" si="1412"/>
        <v>44651</v>
      </c>
      <c r="D5346" s="4">
        <f t="shared" si="1413"/>
        <v>11</v>
      </c>
      <c r="E5346" s="2">
        <f t="shared" ca="1" si="1414"/>
        <v>1.8165296803658537</v>
      </c>
      <c r="F5346" s="8">
        <f t="shared" ca="1" si="1424"/>
        <v>40.78889889299743</v>
      </c>
      <c r="G5346" s="8">
        <f t="shared" ca="1" si="1425"/>
        <v>20.830360099297675</v>
      </c>
      <c r="H5346">
        <v>0.03</v>
      </c>
      <c r="I5346">
        <v>0</v>
      </c>
      <c r="J5346">
        <v>0</v>
      </c>
      <c r="K5346" s="7">
        <v>0.75</v>
      </c>
      <c r="L5346">
        <v>0.3</v>
      </c>
      <c r="M5346">
        <v>0.3</v>
      </c>
      <c r="N5346" s="7">
        <v>0.8</v>
      </c>
      <c r="O5346">
        <f t="shared" ca="1" si="1415"/>
        <v>9.7088140704503978</v>
      </c>
      <c r="P5346" s="6">
        <f t="shared" ca="1" si="1416"/>
        <v>0.98208730299649982</v>
      </c>
      <c r="Q5346" s="15">
        <f t="shared" ca="1" si="1417"/>
        <v>9.9229148781581777</v>
      </c>
      <c r="R5346" s="13">
        <v>1</v>
      </c>
      <c r="S5346" s="5" t="str">
        <f t="shared" ca="1" si="1418"/>
        <v/>
      </c>
      <c r="T5346" s="5">
        <f t="shared" ca="1" si="1419"/>
        <v>0</v>
      </c>
      <c r="U5346" s="4">
        <f t="shared" ca="1" si="1420"/>
        <v>0</v>
      </c>
      <c r="V5346">
        <f t="shared" ca="1" si="1421"/>
        <v>0</v>
      </c>
      <c r="X5346" s="3">
        <v>44641</v>
      </c>
      <c r="Y5346" s="3">
        <v>44648</v>
      </c>
      <c r="Z5346">
        <f t="shared" si="1422"/>
        <v>0</v>
      </c>
      <c r="AA5346" s="1">
        <f t="shared" ca="1" si="1426"/>
        <v>9.8993910974780377</v>
      </c>
      <c r="AB5346" s="14">
        <f t="shared" ca="1" si="1427"/>
        <v>0.1905770270276399</v>
      </c>
    </row>
    <row r="5347" spans="1:28" x14ac:dyDescent="0.35">
      <c r="A5347" s="3">
        <f t="shared" si="1423"/>
        <v>44641.833333333525</v>
      </c>
      <c r="B5347" s="3">
        <f t="shared" si="1411"/>
        <v>44649.033333333537</v>
      </c>
      <c r="C5347" s="3">
        <f t="shared" si="1412"/>
        <v>44651</v>
      </c>
      <c r="D5347" s="4">
        <f t="shared" si="1413"/>
        <v>11</v>
      </c>
      <c r="E5347" s="2">
        <f t="shared" ca="1" si="1414"/>
        <v>1.8192694063932509</v>
      </c>
      <c r="F5347" s="8">
        <f t="shared" ca="1" si="1424"/>
        <v>40.96661969340856</v>
      </c>
      <c r="G5347" s="8">
        <f t="shared" ca="1" si="1425"/>
        <v>20.858990414027726</v>
      </c>
      <c r="H5347">
        <v>0.03</v>
      </c>
      <c r="I5347">
        <v>0</v>
      </c>
      <c r="J5347">
        <v>0</v>
      </c>
      <c r="K5347" s="7">
        <v>0.75</v>
      </c>
      <c r="L5347">
        <v>0.3</v>
      </c>
      <c r="M5347">
        <v>0.3</v>
      </c>
      <c r="N5347" s="7">
        <v>0.8</v>
      </c>
      <c r="O5347">
        <f t="shared" ca="1" si="1415"/>
        <v>9.8134743560286921</v>
      </c>
      <c r="P5347" s="6">
        <f t="shared" ca="1" si="1416"/>
        <v>0.98206053050227149</v>
      </c>
      <c r="Q5347" s="15">
        <f t="shared" ca="1" si="1417"/>
        <v>9.9229148781581777</v>
      </c>
      <c r="R5347" s="13">
        <v>1</v>
      </c>
      <c r="S5347" s="5" t="str">
        <f t="shared" ca="1" si="1418"/>
        <v/>
      </c>
      <c r="T5347" s="5">
        <f t="shared" ca="1" si="1419"/>
        <v>0</v>
      </c>
      <c r="U5347" s="4">
        <f t="shared" ca="1" si="1420"/>
        <v>0</v>
      </c>
      <c r="V5347">
        <f t="shared" ca="1" si="1421"/>
        <v>0</v>
      </c>
      <c r="X5347" s="3">
        <v>44641</v>
      </c>
      <c r="Y5347" s="3">
        <v>44649</v>
      </c>
      <c r="Z5347">
        <f t="shared" si="1422"/>
        <v>0</v>
      </c>
      <c r="AA5347" s="1">
        <f t="shared" ca="1" si="1426"/>
        <v>10.000207533979317</v>
      </c>
      <c r="AB5347" s="14">
        <f t="shared" ca="1" si="1427"/>
        <v>0.18673317795062516</v>
      </c>
    </row>
    <row r="5348" spans="1:28" x14ac:dyDescent="0.35">
      <c r="A5348" s="3">
        <f t="shared" si="1423"/>
        <v>44641.933333333523</v>
      </c>
      <c r="B5348" s="3">
        <f t="shared" si="1411"/>
        <v>44650.033333333537</v>
      </c>
      <c r="C5348" s="3">
        <f t="shared" si="1412"/>
        <v>44651</v>
      </c>
      <c r="D5348" s="4">
        <f t="shared" si="1413"/>
        <v>11</v>
      </c>
      <c r="E5348" s="2">
        <f t="shared" ca="1" si="1414"/>
        <v>1.8220091324206482</v>
      </c>
      <c r="F5348" s="8">
        <f t="shared" ca="1" si="1424"/>
        <v>40.528357045490438</v>
      </c>
      <c r="G5348" s="8">
        <f t="shared" ca="1" si="1425"/>
        <v>20.810113455400369</v>
      </c>
      <c r="H5348">
        <v>0.03</v>
      </c>
      <c r="I5348">
        <v>0</v>
      </c>
      <c r="J5348">
        <v>0</v>
      </c>
      <c r="K5348" s="7">
        <v>0.75</v>
      </c>
      <c r="L5348">
        <v>0.3</v>
      </c>
      <c r="M5348">
        <v>0.3</v>
      </c>
      <c r="N5348" s="7">
        <v>0.8</v>
      </c>
      <c r="O5348">
        <f t="shared" ca="1" si="1415"/>
        <v>9.5336543287174571</v>
      </c>
      <c r="P5348" s="6">
        <f t="shared" ca="1" si="1416"/>
        <v>0.98203375873788301</v>
      </c>
      <c r="Q5348" s="15">
        <f t="shared" ca="1" si="1417"/>
        <v>9.9229148781581777</v>
      </c>
      <c r="R5348" s="13">
        <v>1</v>
      </c>
      <c r="S5348" s="5" t="str">
        <f t="shared" ca="1" si="1418"/>
        <v/>
      </c>
      <c r="T5348" s="5">
        <f t="shared" ca="1" si="1419"/>
        <v>0</v>
      </c>
      <c r="U5348" s="4">
        <f t="shared" ca="1" si="1420"/>
        <v>0</v>
      </c>
      <c r="V5348">
        <f t="shared" ca="1" si="1421"/>
        <v>0</v>
      </c>
      <c r="X5348" s="3">
        <v>44641</v>
      </c>
      <c r="Y5348" s="3">
        <v>44650</v>
      </c>
      <c r="Z5348">
        <f t="shared" si="1422"/>
        <v>0</v>
      </c>
      <c r="AA5348" s="1">
        <f t="shared" ca="1" si="1426"/>
        <v>9.7342168810577689</v>
      </c>
      <c r="AB5348" s="14">
        <f t="shared" ca="1" si="1427"/>
        <v>0.20056255234031184</v>
      </c>
    </row>
    <row r="5349" spans="1:28" x14ac:dyDescent="0.35">
      <c r="A5349" s="3">
        <f t="shared" si="1423"/>
        <v>44642.033333333522</v>
      </c>
      <c r="B5349" s="3">
        <f t="shared" si="1411"/>
        <v>44642.033333333522</v>
      </c>
      <c r="C5349" s="3">
        <f t="shared" si="1412"/>
        <v>44651</v>
      </c>
      <c r="D5349" s="4">
        <f t="shared" si="1413"/>
        <v>10</v>
      </c>
      <c r="E5349" s="2">
        <f t="shared" ca="1" si="1414"/>
        <v>1.8000913242014303</v>
      </c>
      <c r="F5349" s="8">
        <f t="shared" ca="1" si="1424"/>
        <v>40.251788241429317</v>
      </c>
      <c r="G5349" s="8">
        <f t="shared" ca="1" si="1425"/>
        <v>20.214698469926297</v>
      </c>
      <c r="H5349">
        <v>0.03</v>
      </c>
      <c r="I5349">
        <v>0</v>
      </c>
      <c r="J5349">
        <v>0</v>
      </c>
      <c r="K5349" s="7">
        <v>0.75</v>
      </c>
      <c r="L5349">
        <v>0.3</v>
      </c>
      <c r="M5349">
        <v>0.3</v>
      </c>
      <c r="N5349" s="7">
        <v>0.8</v>
      </c>
      <c r="O5349">
        <f t="shared" ca="1" si="1415"/>
        <v>9.9216427111456866</v>
      </c>
      <c r="P5349" s="6">
        <f t="shared" ca="1" si="1416"/>
        <v>0.98224795328962078</v>
      </c>
      <c r="Q5349" s="15">
        <f t="shared" ca="1" si="1417"/>
        <v>9.8614991726116283</v>
      </c>
      <c r="R5349" s="13">
        <v>1</v>
      </c>
      <c r="S5349" s="5" t="str">
        <f t="shared" ca="1" si="1418"/>
        <v/>
      </c>
      <c r="T5349" s="5">
        <f t="shared" ca="1" si="1419"/>
        <v>0</v>
      </c>
      <c r="U5349" s="4">
        <f t="shared" ca="1" si="1420"/>
        <v>1479.2248758917442</v>
      </c>
      <c r="V5349">
        <f t="shared" ca="1" si="1421"/>
        <v>0</v>
      </c>
      <c r="X5349" s="3">
        <v>44642</v>
      </c>
      <c r="Y5349" s="3">
        <v>44642</v>
      </c>
      <c r="Z5349">
        <f t="shared" si="1422"/>
        <v>150</v>
      </c>
      <c r="AA5349" s="1">
        <f t="shared" ca="1" si="1426"/>
        <v>10.078784624112266</v>
      </c>
      <c r="AB5349" s="14">
        <f t="shared" ca="1" si="1427"/>
        <v>0.15714191296657987</v>
      </c>
    </row>
    <row r="5350" spans="1:28" x14ac:dyDescent="0.35">
      <c r="A5350" s="3">
        <f t="shared" si="1423"/>
        <v>44642.144444444632</v>
      </c>
      <c r="B5350" s="3">
        <f t="shared" si="1411"/>
        <v>44643.033333333522</v>
      </c>
      <c r="C5350" s="3">
        <f t="shared" si="1412"/>
        <v>44651</v>
      </c>
      <c r="D5350" s="4">
        <f t="shared" si="1413"/>
        <v>10</v>
      </c>
      <c r="E5350" s="2">
        <f t="shared" ca="1" si="1414"/>
        <v>1.8028310502288274</v>
      </c>
      <c r="F5350" s="8">
        <f t="shared" ca="1" si="1424"/>
        <v>40.178649214245333</v>
      </c>
      <c r="G5350" s="8">
        <f t="shared" ca="1" si="1425"/>
        <v>20.918690744000685</v>
      </c>
      <c r="H5350">
        <v>0.03</v>
      </c>
      <c r="I5350">
        <v>0</v>
      </c>
      <c r="J5350">
        <v>0</v>
      </c>
      <c r="K5350" s="7">
        <v>0.75</v>
      </c>
      <c r="L5350">
        <v>0.3</v>
      </c>
      <c r="M5350">
        <v>0.3</v>
      </c>
      <c r="N5350" s="7">
        <v>0.8</v>
      </c>
      <c r="O5350">
        <f t="shared" ca="1" si="1415"/>
        <v>9.1627961666833144</v>
      </c>
      <c r="P5350" s="6">
        <f t="shared" ca="1" si="1416"/>
        <v>0.98222117641593554</v>
      </c>
      <c r="Q5350" s="15">
        <f t="shared" ca="1" si="1417"/>
        <v>9.8614991726116283</v>
      </c>
      <c r="R5350" s="13">
        <v>1</v>
      </c>
      <c r="S5350" s="5" t="str">
        <f t="shared" ca="1" si="1418"/>
        <v/>
      </c>
      <c r="T5350" s="5">
        <f t="shared" ca="1" si="1419"/>
        <v>0</v>
      </c>
      <c r="U5350" s="4">
        <f t="shared" ca="1" si="1420"/>
        <v>0</v>
      </c>
      <c r="V5350">
        <f t="shared" ca="1" si="1421"/>
        <v>0</v>
      </c>
      <c r="X5350" s="3">
        <v>44642</v>
      </c>
      <c r="Y5350" s="3">
        <v>44643</v>
      </c>
      <c r="Z5350">
        <f t="shared" si="1422"/>
        <v>0</v>
      </c>
      <c r="AA5350" s="1">
        <f t="shared" ca="1" si="1426"/>
        <v>9.3839009832888962</v>
      </c>
      <c r="AB5350" s="14">
        <f t="shared" ca="1" si="1427"/>
        <v>0.22110481660558179</v>
      </c>
    </row>
    <row r="5351" spans="1:28" x14ac:dyDescent="0.35">
      <c r="A5351" s="3">
        <f t="shared" si="1423"/>
        <v>44642.255555555741</v>
      </c>
      <c r="B5351" s="3">
        <f t="shared" si="1411"/>
        <v>44644.033333333522</v>
      </c>
      <c r="C5351" s="3">
        <f t="shared" si="1412"/>
        <v>44651</v>
      </c>
      <c r="D5351" s="4">
        <f t="shared" si="1413"/>
        <v>10</v>
      </c>
      <c r="E5351" s="2">
        <f t="shared" ca="1" si="1414"/>
        <v>1.8055707762562248</v>
      </c>
      <c r="F5351" s="8">
        <f t="shared" ca="1" si="1424"/>
        <v>41.32161834879799</v>
      </c>
      <c r="G5351" s="8">
        <f t="shared" ca="1" si="1425"/>
        <v>20.301592234875208</v>
      </c>
      <c r="H5351">
        <v>0.03</v>
      </c>
      <c r="I5351">
        <v>0</v>
      </c>
      <c r="J5351">
        <v>0</v>
      </c>
      <c r="K5351" s="7">
        <v>0.75</v>
      </c>
      <c r="L5351">
        <v>0.3</v>
      </c>
      <c r="M5351">
        <v>0.3</v>
      </c>
      <c r="N5351" s="7">
        <v>0.8</v>
      </c>
      <c r="O5351">
        <f t="shared" ca="1" si="1415"/>
        <v>10.637121526723284</v>
      </c>
      <c r="P5351" s="6">
        <f t="shared" ca="1" si="1416"/>
        <v>0.98219440027220961</v>
      </c>
      <c r="Q5351" s="15">
        <f t="shared" ca="1" si="1417"/>
        <v>9.8614991726116283</v>
      </c>
      <c r="R5351" s="13">
        <v>1</v>
      </c>
      <c r="S5351" s="5" t="str">
        <f t="shared" ca="1" si="1418"/>
        <v/>
      </c>
      <c r="T5351" s="5">
        <f t="shared" ca="1" si="1419"/>
        <v>0</v>
      </c>
      <c r="U5351" s="4">
        <f t="shared" ca="1" si="1420"/>
        <v>0</v>
      </c>
      <c r="V5351">
        <f t="shared" ca="1" si="1421"/>
        <v>0</v>
      </c>
      <c r="X5351" s="3">
        <v>44642</v>
      </c>
      <c r="Y5351" s="3">
        <v>44644</v>
      </c>
      <c r="Z5351">
        <f t="shared" si="1422"/>
        <v>0</v>
      </c>
      <c r="AA5351" s="1">
        <f t="shared" ca="1" si="1426"/>
        <v>10.768188331757134</v>
      </c>
      <c r="AB5351" s="14">
        <f t="shared" ca="1" si="1427"/>
        <v>0.13106680503384993</v>
      </c>
    </row>
    <row r="5352" spans="1:28" x14ac:dyDescent="0.35">
      <c r="A5352" s="3">
        <f t="shared" si="1423"/>
        <v>44642.366666666851</v>
      </c>
      <c r="B5352" s="3">
        <f t="shared" si="1411"/>
        <v>44645.033333333522</v>
      </c>
      <c r="C5352" s="3">
        <f t="shared" si="1412"/>
        <v>44651</v>
      </c>
      <c r="D5352" s="4">
        <f t="shared" si="1413"/>
        <v>10</v>
      </c>
      <c r="E5352" s="2">
        <f t="shared" ca="1" si="1414"/>
        <v>1.8083105022836219</v>
      </c>
      <c r="F5352" s="8">
        <f t="shared" ca="1" si="1424"/>
        <v>40.461092682316057</v>
      </c>
      <c r="G5352" s="8">
        <f t="shared" ca="1" si="1425"/>
        <v>20.975157228697451</v>
      </c>
      <c r="H5352">
        <v>0.03</v>
      </c>
      <c r="I5352">
        <v>0</v>
      </c>
      <c r="J5352">
        <v>0</v>
      </c>
      <c r="K5352" s="7">
        <v>0.75</v>
      </c>
      <c r="L5352">
        <v>0.3</v>
      </c>
      <c r="M5352">
        <v>0.3</v>
      </c>
      <c r="N5352" s="7">
        <v>0.8</v>
      </c>
      <c r="O5352">
        <f t="shared" ca="1" si="1415"/>
        <v>9.3181622830395874</v>
      </c>
      <c r="P5352" s="6">
        <f t="shared" ca="1" si="1416"/>
        <v>0.98216762485842291</v>
      </c>
      <c r="Q5352" s="15">
        <f t="shared" ca="1" si="1417"/>
        <v>9.8614991726116283</v>
      </c>
      <c r="R5352" s="13">
        <v>1</v>
      </c>
      <c r="S5352" s="5" t="str">
        <f t="shared" ca="1" si="1418"/>
        <v/>
      </c>
      <c r="T5352" s="5">
        <f t="shared" ca="1" si="1419"/>
        <v>0</v>
      </c>
      <c r="U5352" s="4">
        <f t="shared" ca="1" si="1420"/>
        <v>0</v>
      </c>
      <c r="V5352">
        <f t="shared" ca="1" si="1421"/>
        <v>0</v>
      </c>
      <c r="X5352" s="3">
        <v>44642</v>
      </c>
      <c r="Y5352" s="3">
        <v>44645</v>
      </c>
      <c r="Z5352">
        <f t="shared" si="1422"/>
        <v>0</v>
      </c>
      <c r="AA5352" s="1">
        <f t="shared" ca="1" si="1426"/>
        <v>9.5334746955046406</v>
      </c>
      <c r="AB5352" s="14">
        <f t="shared" ca="1" si="1427"/>
        <v>0.21531241246505317</v>
      </c>
    </row>
    <row r="5353" spans="1:28" x14ac:dyDescent="0.35">
      <c r="A5353" s="3">
        <f t="shared" si="1423"/>
        <v>44642.47777777796</v>
      </c>
      <c r="B5353" s="3">
        <f t="shared" si="1411"/>
        <v>44646.033333333522</v>
      </c>
      <c r="C5353" s="3">
        <f t="shared" si="1412"/>
        <v>44651</v>
      </c>
      <c r="D5353" s="4">
        <f t="shared" si="1413"/>
        <v>10</v>
      </c>
      <c r="E5353" s="2">
        <f t="shared" ca="1" si="1414"/>
        <v>1.8110502283110193</v>
      </c>
      <c r="F5353" s="8">
        <f t="shared" ca="1" si="1424"/>
        <v>40.110188093813932</v>
      </c>
      <c r="G5353" s="8">
        <f t="shared" ca="1" si="1425"/>
        <v>20.487333078370433</v>
      </c>
      <c r="H5353">
        <v>0.03</v>
      </c>
      <c r="I5353">
        <v>0</v>
      </c>
      <c r="J5353">
        <v>0</v>
      </c>
      <c r="K5353" s="7">
        <v>0.75</v>
      </c>
      <c r="L5353">
        <v>0.3</v>
      </c>
      <c r="M5353">
        <v>0.3</v>
      </c>
      <c r="N5353" s="7">
        <v>0.8</v>
      </c>
      <c r="O5353">
        <f t="shared" ca="1" si="1415"/>
        <v>9.5428079919900135</v>
      </c>
      <c r="P5353" s="6">
        <f t="shared" ca="1" si="1416"/>
        <v>0.98214085017455588</v>
      </c>
      <c r="Q5353" s="15">
        <f t="shared" ca="1" si="1417"/>
        <v>9.8614991726116283</v>
      </c>
      <c r="R5353" s="13">
        <v>1</v>
      </c>
      <c r="S5353" s="5" t="str">
        <f t="shared" ca="1" si="1418"/>
        <v/>
      </c>
      <c r="T5353" s="5">
        <f t="shared" ca="1" si="1419"/>
        <v>0</v>
      </c>
      <c r="U5353" s="4">
        <f t="shared" ca="1" si="1420"/>
        <v>0</v>
      </c>
      <c r="V5353">
        <f t="shared" ca="1" si="1421"/>
        <v>0</v>
      </c>
      <c r="X5353" s="3">
        <v>44642</v>
      </c>
      <c r="Y5353" s="3">
        <v>44646</v>
      </c>
      <c r="Z5353">
        <f t="shared" si="1422"/>
        <v>0</v>
      </c>
      <c r="AA5353" s="1">
        <f t="shared" ca="1" si="1426"/>
        <v>9.7293429891717977</v>
      </c>
      <c r="AB5353" s="14">
        <f t="shared" ca="1" si="1427"/>
        <v>0.18653499718178423</v>
      </c>
    </row>
    <row r="5354" spans="1:28" x14ac:dyDescent="0.35">
      <c r="A5354" s="3">
        <f t="shared" si="1423"/>
        <v>44642.588888889069</v>
      </c>
      <c r="B5354" s="3">
        <f t="shared" si="1411"/>
        <v>44647.033333333522</v>
      </c>
      <c r="C5354" s="3">
        <f t="shared" si="1412"/>
        <v>44651</v>
      </c>
      <c r="D5354" s="4">
        <f t="shared" si="1413"/>
        <v>10</v>
      </c>
      <c r="E5354" s="2">
        <f t="shared" ca="1" si="1414"/>
        <v>1.8137899543384166</v>
      </c>
      <c r="F5354" s="8">
        <f t="shared" ca="1" si="1424"/>
        <v>41.397025489392718</v>
      </c>
      <c r="G5354" s="8">
        <f t="shared" ca="1" si="1425"/>
        <v>20.423311587390771</v>
      </c>
      <c r="H5354">
        <v>0.03</v>
      </c>
      <c r="I5354">
        <v>0</v>
      </c>
      <c r="J5354">
        <v>0</v>
      </c>
      <c r="K5354" s="7">
        <v>0.75</v>
      </c>
      <c r="L5354">
        <v>0.3</v>
      </c>
      <c r="M5354">
        <v>0.3</v>
      </c>
      <c r="N5354" s="7">
        <v>0.8</v>
      </c>
      <c r="O5354">
        <f t="shared" ca="1" si="1415"/>
        <v>10.571957529653766</v>
      </c>
      <c r="P5354" s="6">
        <f t="shared" ca="1" si="1416"/>
        <v>0.98211407622058811</v>
      </c>
      <c r="Q5354" s="15">
        <f t="shared" ca="1" si="1417"/>
        <v>9.8614991726116283</v>
      </c>
      <c r="R5354" s="13">
        <v>1</v>
      </c>
      <c r="S5354" s="5" t="str">
        <f t="shared" ca="1" si="1418"/>
        <v/>
      </c>
      <c r="T5354" s="5">
        <f t="shared" ca="1" si="1419"/>
        <v>0</v>
      </c>
      <c r="U5354" s="4">
        <f t="shared" ca="1" si="1420"/>
        <v>0</v>
      </c>
      <c r="V5354">
        <f t="shared" ca="1" si="1421"/>
        <v>0</v>
      </c>
      <c r="X5354" s="3">
        <v>44642</v>
      </c>
      <c r="Y5354" s="3">
        <v>44647</v>
      </c>
      <c r="Z5354">
        <f t="shared" si="1422"/>
        <v>0</v>
      </c>
      <c r="AA5354" s="1">
        <f t="shared" ca="1" si="1426"/>
        <v>10.710278086298437</v>
      </c>
      <c r="AB5354" s="14">
        <f t="shared" ca="1" si="1427"/>
        <v>0.13832055664467191</v>
      </c>
    </row>
    <row r="5355" spans="1:28" x14ac:dyDescent="0.35">
      <c r="A5355" s="3">
        <f t="shared" si="1423"/>
        <v>44642.700000000179</v>
      </c>
      <c r="B5355" s="3">
        <f t="shared" si="1411"/>
        <v>44648.033333333522</v>
      </c>
      <c r="C5355" s="3">
        <f t="shared" si="1412"/>
        <v>44651</v>
      </c>
      <c r="D5355" s="4">
        <f t="shared" si="1413"/>
        <v>10</v>
      </c>
      <c r="E5355" s="2">
        <f t="shared" ca="1" si="1414"/>
        <v>1.8165296803658137</v>
      </c>
      <c r="F5355" s="8">
        <f t="shared" ca="1" si="1424"/>
        <v>40.217089411134538</v>
      </c>
      <c r="G5355" s="8">
        <f t="shared" ca="1" si="1425"/>
        <v>21.186640538411236</v>
      </c>
      <c r="H5355">
        <v>0.03</v>
      </c>
      <c r="I5355">
        <v>0</v>
      </c>
      <c r="J5355">
        <v>0</v>
      </c>
      <c r="K5355" s="7">
        <v>0.75</v>
      </c>
      <c r="L5355">
        <v>0.3</v>
      </c>
      <c r="M5355">
        <v>0.3</v>
      </c>
      <c r="N5355" s="7">
        <v>0.8</v>
      </c>
      <c r="O5355">
        <f t="shared" ca="1" si="1415"/>
        <v>8.923676519939665</v>
      </c>
      <c r="P5355" s="6">
        <f t="shared" ca="1" si="1416"/>
        <v>0.98208730299650027</v>
      </c>
      <c r="Q5355" s="15">
        <f t="shared" ca="1" si="1417"/>
        <v>9.8614991726116283</v>
      </c>
      <c r="R5355" s="13">
        <v>1</v>
      </c>
      <c r="S5355" s="5" t="str">
        <f t="shared" ca="1" si="1418"/>
        <v/>
      </c>
      <c r="T5355" s="5">
        <f t="shared" ca="1" si="1419"/>
        <v>0</v>
      </c>
      <c r="U5355" s="4">
        <f t="shared" ca="1" si="1420"/>
        <v>0</v>
      </c>
      <c r="V5355">
        <f t="shared" ca="1" si="1421"/>
        <v>0</v>
      </c>
      <c r="X5355" s="3">
        <v>44642</v>
      </c>
      <c r="Y5355" s="3">
        <v>44648</v>
      </c>
      <c r="Z5355">
        <f t="shared" si="1422"/>
        <v>0</v>
      </c>
      <c r="AA5355" s="1">
        <f t="shared" ca="1" si="1426"/>
        <v>9.1738832236980876</v>
      </c>
      <c r="AB5355" s="14">
        <f t="shared" ca="1" si="1427"/>
        <v>0.25020670375842258</v>
      </c>
    </row>
    <row r="5356" spans="1:28" x14ac:dyDescent="0.35">
      <c r="A5356" s="3">
        <f t="shared" si="1423"/>
        <v>44642.811111111288</v>
      </c>
      <c r="B5356" s="3">
        <f t="shared" si="1411"/>
        <v>44649.033333333522</v>
      </c>
      <c r="C5356" s="3">
        <f t="shared" si="1412"/>
        <v>44651</v>
      </c>
      <c r="D5356" s="4">
        <f t="shared" si="1413"/>
        <v>10</v>
      </c>
      <c r="E5356" s="2">
        <f t="shared" ca="1" si="1414"/>
        <v>1.8192694063932111</v>
      </c>
      <c r="F5356" s="8">
        <f t="shared" ca="1" si="1424"/>
        <v>41.430476673095868</v>
      </c>
      <c r="G5356" s="8">
        <f t="shared" ca="1" si="1425"/>
        <v>20.327401503406101</v>
      </c>
      <c r="H5356">
        <v>0.03</v>
      </c>
      <c r="I5356">
        <v>0</v>
      </c>
      <c r="J5356">
        <v>0</v>
      </c>
      <c r="K5356" s="7">
        <v>0.75</v>
      </c>
      <c r="L5356">
        <v>0.3</v>
      </c>
      <c r="M5356">
        <v>0.3</v>
      </c>
      <c r="N5356" s="7">
        <v>0.8</v>
      </c>
      <c r="O5356">
        <f t="shared" ca="1" si="1415"/>
        <v>10.692956001415798</v>
      </c>
      <c r="P5356" s="6">
        <f t="shared" ca="1" si="1416"/>
        <v>0.98206053050227193</v>
      </c>
      <c r="Q5356" s="15">
        <f t="shared" ca="1" si="1417"/>
        <v>9.8614991726116283</v>
      </c>
      <c r="R5356" s="13">
        <v>1</v>
      </c>
      <c r="S5356" s="5" t="str">
        <f t="shared" ca="1" si="1418"/>
        <v/>
      </c>
      <c r="T5356" s="5">
        <f t="shared" ca="1" si="1419"/>
        <v>0</v>
      </c>
      <c r="U5356" s="4">
        <f t="shared" ca="1" si="1420"/>
        <v>0</v>
      </c>
      <c r="V5356">
        <f t="shared" ca="1" si="1421"/>
        <v>0</v>
      </c>
      <c r="X5356" s="3">
        <v>44642</v>
      </c>
      <c r="Y5356" s="3">
        <v>44649</v>
      </c>
      <c r="Z5356">
        <f t="shared" si="1422"/>
        <v>0</v>
      </c>
      <c r="AA5356" s="1">
        <f t="shared" ca="1" si="1426"/>
        <v>10.825053122780698</v>
      </c>
      <c r="AB5356" s="14">
        <f t="shared" ca="1" si="1427"/>
        <v>0.13209712136490026</v>
      </c>
    </row>
    <row r="5357" spans="1:28" x14ac:dyDescent="0.35">
      <c r="A5357" s="3">
        <f t="shared" si="1423"/>
        <v>44642.922222222398</v>
      </c>
      <c r="B5357" s="3">
        <f t="shared" si="1411"/>
        <v>44650.033333333522</v>
      </c>
      <c r="C5357" s="3">
        <f t="shared" si="1412"/>
        <v>44651</v>
      </c>
      <c r="D5357" s="4">
        <f t="shared" si="1413"/>
        <v>10</v>
      </c>
      <c r="E5357" s="2">
        <f t="shared" ca="1" si="1414"/>
        <v>1.8220091324206082</v>
      </c>
      <c r="F5357" s="8">
        <f t="shared" ca="1" si="1424"/>
        <v>40.118463263016061</v>
      </c>
      <c r="G5357" s="8">
        <f t="shared" ca="1" si="1425"/>
        <v>20.053975624348507</v>
      </c>
      <c r="H5357">
        <v>0.03</v>
      </c>
      <c r="I5357">
        <v>0</v>
      </c>
      <c r="J5357">
        <v>0</v>
      </c>
      <c r="K5357" s="7">
        <v>0.75</v>
      </c>
      <c r="L5357">
        <v>0.3</v>
      </c>
      <c r="M5357">
        <v>0.3</v>
      </c>
      <c r="N5357" s="7">
        <v>0.8</v>
      </c>
      <c r="O5357">
        <f t="shared" ca="1" si="1415"/>
        <v>9.9823718229135388</v>
      </c>
      <c r="P5357" s="6">
        <f t="shared" ca="1" si="1416"/>
        <v>0.98203375873788346</v>
      </c>
      <c r="Q5357" s="15">
        <f t="shared" ca="1" si="1417"/>
        <v>9.8614991726116283</v>
      </c>
      <c r="R5357" s="13">
        <v>1</v>
      </c>
      <c r="S5357" s="5" t="str">
        <f t="shared" ca="1" si="1418"/>
        <v/>
      </c>
      <c r="T5357" s="5">
        <f t="shared" ca="1" si="1419"/>
        <v>0</v>
      </c>
      <c r="U5357" s="4">
        <f t="shared" ca="1" si="1420"/>
        <v>0</v>
      </c>
      <c r="V5357">
        <f t="shared" ca="1" si="1421"/>
        <v>0</v>
      </c>
      <c r="X5357" s="3">
        <v>44642</v>
      </c>
      <c r="Y5357" s="3">
        <v>44650</v>
      </c>
      <c r="Z5357">
        <f t="shared" si="1422"/>
        <v>0</v>
      </c>
      <c r="AA5357" s="1">
        <f t="shared" ca="1" si="1426"/>
        <v>10.136401237113258</v>
      </c>
      <c r="AB5357" s="14">
        <f t="shared" ca="1" si="1427"/>
        <v>0.15402941419971938</v>
      </c>
    </row>
    <row r="5358" spans="1:28" x14ac:dyDescent="0.35">
      <c r="A5358" s="3">
        <f t="shared" si="1423"/>
        <v>44643.033333333507</v>
      </c>
      <c r="B5358" s="3">
        <f t="shared" si="1411"/>
        <v>44643.033333333507</v>
      </c>
      <c r="C5358" s="3">
        <f t="shared" si="1412"/>
        <v>44651</v>
      </c>
      <c r="D5358" s="4">
        <f t="shared" si="1413"/>
        <v>9</v>
      </c>
      <c r="E5358" s="2">
        <f t="shared" ca="1" si="1414"/>
        <v>1.8028310502287876</v>
      </c>
      <c r="F5358" s="8">
        <f t="shared" ca="1" si="1424"/>
        <v>40.522120266716406</v>
      </c>
      <c r="G5358" s="8">
        <f t="shared" ca="1" si="1425"/>
        <v>20.666635245110083</v>
      </c>
      <c r="H5358">
        <v>0.03</v>
      </c>
      <c r="I5358">
        <v>0</v>
      </c>
      <c r="J5358">
        <v>0</v>
      </c>
      <c r="K5358" s="7">
        <v>0.75</v>
      </c>
      <c r="L5358">
        <v>0.3</v>
      </c>
      <c r="M5358">
        <v>0.3</v>
      </c>
      <c r="N5358" s="7">
        <v>0.8</v>
      </c>
      <c r="O5358">
        <f t="shared" ca="1" si="1415"/>
        <v>9.6724549549272218</v>
      </c>
      <c r="P5358" s="6">
        <f t="shared" ca="1" si="1416"/>
        <v>0.98222117641593598</v>
      </c>
      <c r="Q5358" s="15">
        <f t="shared" ca="1" si="1417"/>
        <v>9.863795467125243</v>
      </c>
      <c r="R5358" s="13">
        <v>1</v>
      </c>
      <c r="S5358" s="5" t="str">
        <f t="shared" ca="1" si="1418"/>
        <v/>
      </c>
      <c r="T5358" s="5">
        <f t="shared" ca="1" si="1419"/>
        <v>0</v>
      </c>
      <c r="U5358" s="4">
        <f t="shared" ca="1" si="1420"/>
        <v>1479.5693200687865</v>
      </c>
      <c r="V5358">
        <f t="shared" ca="1" si="1421"/>
        <v>0</v>
      </c>
      <c r="X5358" s="3">
        <v>44643</v>
      </c>
      <c r="Y5358" s="3">
        <v>44643</v>
      </c>
      <c r="Z5358">
        <f t="shared" si="1422"/>
        <v>150</v>
      </c>
      <c r="AA5358" s="1">
        <f t="shared" ca="1" si="1426"/>
        <v>9.8563596749124436</v>
      </c>
      <c r="AB5358" s="14">
        <f t="shared" ca="1" si="1427"/>
        <v>0.18390471998522173</v>
      </c>
    </row>
    <row r="5359" spans="1:28" x14ac:dyDescent="0.35">
      <c r="A5359" s="3">
        <f t="shared" si="1423"/>
        <v>44643.158333333507</v>
      </c>
      <c r="B5359" s="3">
        <f t="shared" si="1411"/>
        <v>44644.033333333507</v>
      </c>
      <c r="C5359" s="3">
        <f t="shared" si="1412"/>
        <v>44651</v>
      </c>
      <c r="D5359" s="4">
        <f t="shared" si="1413"/>
        <v>9</v>
      </c>
      <c r="E5359" s="2">
        <f t="shared" ca="1" si="1414"/>
        <v>1.8055707762561848</v>
      </c>
      <c r="F5359" s="8">
        <f t="shared" ca="1" si="1424"/>
        <v>41.180686838272969</v>
      </c>
      <c r="G5359" s="8">
        <f t="shared" ca="1" si="1425"/>
        <v>20.661243034153735</v>
      </c>
      <c r="H5359">
        <v>0.03</v>
      </c>
      <c r="I5359">
        <v>0</v>
      </c>
      <c r="J5359">
        <v>0</v>
      </c>
      <c r="K5359" s="7">
        <v>0.75</v>
      </c>
      <c r="L5359">
        <v>0.3</v>
      </c>
      <c r="M5359">
        <v>0.3</v>
      </c>
      <c r="N5359" s="7">
        <v>0.8</v>
      </c>
      <c r="O5359">
        <f t="shared" ca="1" si="1415"/>
        <v>10.171772094550988</v>
      </c>
      <c r="P5359" s="6">
        <f t="shared" ca="1" si="1416"/>
        <v>0.98219440027221006</v>
      </c>
      <c r="Q5359" s="15">
        <f t="shared" ca="1" si="1417"/>
        <v>9.863795467125243</v>
      </c>
      <c r="R5359" s="13">
        <v>1</v>
      </c>
      <c r="S5359" s="5" t="str">
        <f t="shared" ca="1" si="1418"/>
        <v/>
      </c>
      <c r="T5359" s="5">
        <f t="shared" ca="1" si="1419"/>
        <v>0</v>
      </c>
      <c r="U5359" s="4">
        <f t="shared" ca="1" si="1420"/>
        <v>0</v>
      </c>
      <c r="V5359">
        <f t="shared" ca="1" si="1421"/>
        <v>0</v>
      </c>
      <c r="X5359" s="3">
        <v>44643</v>
      </c>
      <c r="Y5359" s="3">
        <v>44644</v>
      </c>
      <c r="Z5359">
        <f t="shared" si="1422"/>
        <v>0</v>
      </c>
      <c r="AA5359" s="1">
        <f t="shared" ca="1" si="1426"/>
        <v>10.332103842801189</v>
      </c>
      <c r="AB5359" s="14">
        <f t="shared" ca="1" si="1427"/>
        <v>0.16033174825020069</v>
      </c>
    </row>
    <row r="5360" spans="1:28" x14ac:dyDescent="0.35">
      <c r="A5360" s="3">
        <f t="shared" si="1423"/>
        <v>44643.283333333507</v>
      </c>
      <c r="B5360" s="3">
        <f t="shared" si="1411"/>
        <v>44645.033333333507</v>
      </c>
      <c r="C5360" s="3">
        <f t="shared" si="1412"/>
        <v>44651</v>
      </c>
      <c r="D5360" s="4">
        <f t="shared" si="1413"/>
        <v>9</v>
      </c>
      <c r="E5360" s="2">
        <f t="shared" ca="1" si="1414"/>
        <v>1.8083105022835821</v>
      </c>
      <c r="F5360" s="8">
        <f t="shared" ca="1" si="1424"/>
        <v>41.440292435203716</v>
      </c>
      <c r="G5360" s="8">
        <f t="shared" ca="1" si="1425"/>
        <v>20.032541986267844</v>
      </c>
      <c r="H5360">
        <v>0.03</v>
      </c>
      <c r="I5360">
        <v>0</v>
      </c>
      <c r="J5360">
        <v>0</v>
      </c>
      <c r="K5360" s="7">
        <v>0.75</v>
      </c>
      <c r="L5360">
        <v>0.3</v>
      </c>
      <c r="M5360">
        <v>0.3</v>
      </c>
      <c r="N5360" s="7">
        <v>0.8</v>
      </c>
      <c r="O5360">
        <f t="shared" ca="1" si="1415"/>
        <v>10.995177340134941</v>
      </c>
      <c r="P5360" s="6">
        <f t="shared" ca="1" si="1416"/>
        <v>0.98216762485842335</v>
      </c>
      <c r="Q5360" s="15">
        <f t="shared" ca="1" si="1417"/>
        <v>9.863795467125243</v>
      </c>
      <c r="R5360" s="13">
        <v>1</v>
      </c>
      <c r="S5360" s="5" t="str">
        <f t="shared" ca="1" si="1418"/>
        <v/>
      </c>
      <c r="T5360" s="5">
        <f t="shared" ca="1" si="1419"/>
        <v>0</v>
      </c>
      <c r="U5360" s="4">
        <f t="shared" ca="1" si="1420"/>
        <v>0</v>
      </c>
      <c r="V5360">
        <f t="shared" ca="1" si="1421"/>
        <v>0</v>
      </c>
      <c r="X5360" s="3">
        <v>44643</v>
      </c>
      <c r="Y5360" s="3">
        <v>44645</v>
      </c>
      <c r="Z5360">
        <f t="shared" si="1422"/>
        <v>0</v>
      </c>
      <c r="AA5360" s="1">
        <f t="shared" ca="1" si="1426"/>
        <v>11.107398989785739</v>
      </c>
      <c r="AB5360" s="14">
        <f t="shared" ca="1" si="1427"/>
        <v>0.11222164965079884</v>
      </c>
    </row>
    <row r="5361" spans="1:28" x14ac:dyDescent="0.35">
      <c r="A5361" s="3">
        <f t="shared" si="1423"/>
        <v>44643.408333333507</v>
      </c>
      <c r="B5361" s="3">
        <f t="shared" si="1411"/>
        <v>44646.033333333507</v>
      </c>
      <c r="C5361" s="3">
        <f t="shared" si="1412"/>
        <v>44651</v>
      </c>
      <c r="D5361" s="4">
        <f t="shared" si="1413"/>
        <v>9</v>
      </c>
      <c r="E5361" s="2">
        <f t="shared" ca="1" si="1414"/>
        <v>1.8110502283109793</v>
      </c>
      <c r="F5361" s="8">
        <f t="shared" ca="1" si="1424"/>
        <v>40.645053329476291</v>
      </c>
      <c r="G5361" s="8">
        <f t="shared" ca="1" si="1425"/>
        <v>21.42365048599267</v>
      </c>
      <c r="H5361">
        <v>0.03</v>
      </c>
      <c r="I5361">
        <v>0</v>
      </c>
      <c r="J5361">
        <v>0</v>
      </c>
      <c r="K5361" s="7">
        <v>0.75</v>
      </c>
      <c r="L5361">
        <v>0.3</v>
      </c>
      <c r="M5361">
        <v>0.3</v>
      </c>
      <c r="N5361" s="7">
        <v>0.8</v>
      </c>
      <c r="O5361">
        <f t="shared" ca="1" si="1415"/>
        <v>9.0076395111145438</v>
      </c>
      <c r="P5361" s="6">
        <f t="shared" ca="1" si="1416"/>
        <v>0.98214085017455621</v>
      </c>
      <c r="Q5361" s="15">
        <f t="shared" ca="1" si="1417"/>
        <v>9.863795467125243</v>
      </c>
      <c r="R5361" s="13">
        <v>1</v>
      </c>
      <c r="S5361" s="5" t="str">
        <f t="shared" ca="1" si="1418"/>
        <v/>
      </c>
      <c r="T5361" s="5">
        <f t="shared" ca="1" si="1419"/>
        <v>0</v>
      </c>
      <c r="U5361" s="4">
        <f t="shared" ca="1" si="1420"/>
        <v>0</v>
      </c>
      <c r="V5361">
        <f t="shared" ca="1" si="1421"/>
        <v>0</v>
      </c>
      <c r="X5361" s="3">
        <v>44643</v>
      </c>
      <c r="Y5361" s="3">
        <v>44646</v>
      </c>
      <c r="Z5361">
        <f t="shared" si="1422"/>
        <v>0</v>
      </c>
      <c r="AA5361" s="1">
        <f t="shared" ca="1" si="1426"/>
        <v>9.260168640602668</v>
      </c>
      <c r="AB5361" s="14">
        <f t="shared" ca="1" si="1427"/>
        <v>0.25252912948812423</v>
      </c>
    </row>
    <row r="5362" spans="1:28" x14ac:dyDescent="0.35">
      <c r="A5362" s="3">
        <f t="shared" si="1423"/>
        <v>44643.533333333507</v>
      </c>
      <c r="B5362" s="3">
        <f t="shared" si="1411"/>
        <v>44647.033333333507</v>
      </c>
      <c r="C5362" s="3">
        <f t="shared" si="1412"/>
        <v>44651</v>
      </c>
      <c r="D5362" s="4">
        <f t="shared" si="1413"/>
        <v>9</v>
      </c>
      <c r="E5362" s="2">
        <f t="shared" ca="1" si="1414"/>
        <v>1.8137899543383766</v>
      </c>
      <c r="F5362" s="8">
        <f t="shared" ca="1" si="1424"/>
        <v>40.484336199701083</v>
      </c>
      <c r="G5362" s="8">
        <f t="shared" ca="1" si="1425"/>
        <v>20.299520103829082</v>
      </c>
      <c r="H5362">
        <v>0.03</v>
      </c>
      <c r="I5362">
        <v>0</v>
      </c>
      <c r="J5362">
        <v>0</v>
      </c>
      <c r="K5362" s="7">
        <v>0.75</v>
      </c>
      <c r="L5362">
        <v>0.3</v>
      </c>
      <c r="M5362">
        <v>0.3</v>
      </c>
      <c r="N5362" s="7">
        <v>0.8</v>
      </c>
      <c r="O5362">
        <f t="shared" ca="1" si="1415"/>
        <v>10.011232045946727</v>
      </c>
      <c r="P5362" s="6">
        <f t="shared" ca="1" si="1416"/>
        <v>0.98211407622058855</v>
      </c>
      <c r="Q5362" s="15">
        <f t="shared" ca="1" si="1417"/>
        <v>9.863795467125243</v>
      </c>
      <c r="R5362" s="13">
        <v>1</v>
      </c>
      <c r="S5362" s="5" t="str">
        <f t="shared" ca="1" si="1418"/>
        <v/>
      </c>
      <c r="T5362" s="5">
        <f t="shared" ca="1" si="1419"/>
        <v>0</v>
      </c>
      <c r="U5362" s="4">
        <f t="shared" ca="1" si="1420"/>
        <v>0</v>
      </c>
      <c r="V5362">
        <f t="shared" ca="1" si="1421"/>
        <v>0</v>
      </c>
      <c r="X5362" s="3">
        <v>44643</v>
      </c>
      <c r="Y5362" s="3">
        <v>44647</v>
      </c>
      <c r="Z5362">
        <f t="shared" si="1422"/>
        <v>0</v>
      </c>
      <c r="AA5362" s="1">
        <f t="shared" ca="1" si="1426"/>
        <v>10.169649800563541</v>
      </c>
      <c r="AB5362" s="14">
        <f t="shared" ca="1" si="1427"/>
        <v>0.15841775461681351</v>
      </c>
    </row>
    <row r="5363" spans="1:28" x14ac:dyDescent="0.35">
      <c r="A5363" s="3">
        <f t="shared" si="1423"/>
        <v>44643.658333333507</v>
      </c>
      <c r="B5363" s="3">
        <f t="shared" si="1411"/>
        <v>44648.033333333507</v>
      </c>
      <c r="C5363" s="3">
        <f t="shared" si="1412"/>
        <v>44651</v>
      </c>
      <c r="D5363" s="4">
        <f t="shared" si="1413"/>
        <v>9</v>
      </c>
      <c r="E5363" s="2">
        <f t="shared" ca="1" si="1414"/>
        <v>1.816529680365774</v>
      </c>
      <c r="F5363" s="8">
        <f t="shared" ca="1" si="1424"/>
        <v>40.722104945846439</v>
      </c>
      <c r="G5363" s="8">
        <f t="shared" ca="1" si="1425"/>
        <v>20.926254918098977</v>
      </c>
      <c r="H5363">
        <v>0.03</v>
      </c>
      <c r="I5363">
        <v>0</v>
      </c>
      <c r="J5363">
        <v>0</v>
      </c>
      <c r="K5363" s="7">
        <v>0.75</v>
      </c>
      <c r="L5363">
        <v>0.3</v>
      </c>
      <c r="M5363">
        <v>0.3</v>
      </c>
      <c r="N5363" s="7">
        <v>0.8</v>
      </c>
      <c r="O5363">
        <f t="shared" ca="1" si="1415"/>
        <v>9.5628237912858509</v>
      </c>
      <c r="P5363" s="6">
        <f t="shared" ca="1" si="1416"/>
        <v>0.98208730299650049</v>
      </c>
      <c r="Q5363" s="15">
        <f t="shared" ca="1" si="1417"/>
        <v>9.863795467125243</v>
      </c>
      <c r="R5363" s="13">
        <v>1</v>
      </c>
      <c r="S5363" s="5" t="str">
        <f t="shared" ca="1" si="1418"/>
        <v/>
      </c>
      <c r="T5363" s="5">
        <f t="shared" ca="1" si="1419"/>
        <v>0</v>
      </c>
      <c r="U5363" s="4">
        <f t="shared" ca="1" si="1420"/>
        <v>0</v>
      </c>
      <c r="V5363">
        <f t="shared" ca="1" si="1421"/>
        <v>0</v>
      </c>
      <c r="X5363" s="3">
        <v>44643</v>
      </c>
      <c r="Y5363" s="3">
        <v>44648</v>
      </c>
      <c r="Z5363">
        <f t="shared" si="1422"/>
        <v>0</v>
      </c>
      <c r="AA5363" s="1">
        <f t="shared" ca="1" si="1426"/>
        <v>9.7645128998352249</v>
      </c>
      <c r="AB5363" s="14">
        <f t="shared" ca="1" si="1427"/>
        <v>0.20168910854937394</v>
      </c>
    </row>
    <row r="5364" spans="1:28" x14ac:dyDescent="0.35">
      <c r="A5364" s="3">
        <f t="shared" si="1423"/>
        <v>44643.783333333507</v>
      </c>
      <c r="B5364" s="3">
        <f t="shared" si="1411"/>
        <v>44649.033333333507</v>
      </c>
      <c r="C5364" s="3">
        <f t="shared" si="1412"/>
        <v>44651</v>
      </c>
      <c r="D5364" s="4">
        <f t="shared" si="1413"/>
        <v>9</v>
      </c>
      <c r="E5364" s="2">
        <f t="shared" ca="1" si="1414"/>
        <v>1.8192694063931711</v>
      </c>
      <c r="F5364" s="8">
        <f t="shared" ca="1" si="1424"/>
        <v>40.003575984426277</v>
      </c>
      <c r="G5364" s="8">
        <f t="shared" ca="1" si="1425"/>
        <v>20.528972851978001</v>
      </c>
      <c r="H5364">
        <v>0.03</v>
      </c>
      <c r="I5364">
        <v>0</v>
      </c>
      <c r="J5364">
        <v>0</v>
      </c>
      <c r="K5364" s="7">
        <v>0.75</v>
      </c>
      <c r="L5364">
        <v>0.3</v>
      </c>
      <c r="M5364">
        <v>0.3</v>
      </c>
      <c r="N5364" s="7">
        <v>0.8</v>
      </c>
      <c r="O5364">
        <f t="shared" ca="1" si="1415"/>
        <v>9.4212091363417052</v>
      </c>
      <c r="P5364" s="6">
        <f t="shared" ca="1" si="1416"/>
        <v>0.98206053050227227</v>
      </c>
      <c r="Q5364" s="15">
        <f t="shared" ca="1" si="1417"/>
        <v>9.863795467125243</v>
      </c>
      <c r="R5364" s="13">
        <v>1</v>
      </c>
      <c r="S5364" s="5" t="str">
        <f t="shared" ca="1" si="1418"/>
        <v/>
      </c>
      <c r="T5364" s="5">
        <f t="shared" ca="1" si="1419"/>
        <v>0</v>
      </c>
      <c r="U5364" s="4">
        <f t="shared" ca="1" si="1420"/>
        <v>0</v>
      </c>
      <c r="V5364">
        <f t="shared" ca="1" si="1421"/>
        <v>0</v>
      </c>
      <c r="X5364" s="3">
        <v>44643</v>
      </c>
      <c r="Y5364" s="3">
        <v>44649</v>
      </c>
      <c r="Z5364">
        <f t="shared" si="1422"/>
        <v>0</v>
      </c>
      <c r="AA5364" s="1">
        <f t="shared" ca="1" si="1426"/>
        <v>9.6175409910245548</v>
      </c>
      <c r="AB5364" s="14">
        <f t="shared" ca="1" si="1427"/>
        <v>0.19633185468284964</v>
      </c>
    </row>
    <row r="5365" spans="1:28" x14ac:dyDescent="0.35">
      <c r="A5365" s="3">
        <f t="shared" si="1423"/>
        <v>44643.908333333507</v>
      </c>
      <c r="B5365" s="3">
        <f t="shared" si="1411"/>
        <v>44650.033333333507</v>
      </c>
      <c r="C5365" s="3">
        <f t="shared" si="1412"/>
        <v>44651</v>
      </c>
      <c r="D5365" s="4">
        <f t="shared" si="1413"/>
        <v>9</v>
      </c>
      <c r="E5365" s="2">
        <f t="shared" ca="1" si="1414"/>
        <v>1.8220091324205685</v>
      </c>
      <c r="F5365" s="8">
        <f t="shared" ca="1" si="1424"/>
        <v>40.835417491335313</v>
      </c>
      <c r="G5365" s="8">
        <f t="shared" ca="1" si="1425"/>
        <v>20.506008255801525</v>
      </c>
      <c r="H5365">
        <v>0.03</v>
      </c>
      <c r="I5365">
        <v>0</v>
      </c>
      <c r="J5365">
        <v>0</v>
      </c>
      <c r="K5365" s="7">
        <v>0.75</v>
      </c>
      <c r="L5365">
        <v>0.3</v>
      </c>
      <c r="M5365">
        <v>0.3</v>
      </c>
      <c r="N5365" s="7">
        <v>0.8</v>
      </c>
      <c r="O5365">
        <f t="shared" ca="1" si="1415"/>
        <v>10.06805486269996</v>
      </c>
      <c r="P5365" s="6">
        <f t="shared" ca="1" si="1416"/>
        <v>0.9820337587378839</v>
      </c>
      <c r="Q5365" s="15">
        <f t="shared" ca="1" si="1417"/>
        <v>9.863795467125243</v>
      </c>
      <c r="R5365" s="13">
        <v>1</v>
      </c>
      <c r="S5365" s="5" t="str">
        <f t="shared" ca="1" si="1418"/>
        <v/>
      </c>
      <c r="T5365" s="5">
        <f t="shared" ca="1" si="1419"/>
        <v>0</v>
      </c>
      <c r="U5365" s="4">
        <f t="shared" ca="1" si="1420"/>
        <v>0</v>
      </c>
      <c r="V5365">
        <f t="shared" ca="1" si="1421"/>
        <v>0</v>
      </c>
      <c r="X5365" s="3">
        <v>44643</v>
      </c>
      <c r="Y5365" s="3">
        <v>44650</v>
      </c>
      <c r="Z5365">
        <f t="shared" si="1422"/>
        <v>0</v>
      </c>
      <c r="AA5365" s="1">
        <f t="shared" ca="1" si="1426"/>
        <v>10.231815819401742</v>
      </c>
      <c r="AB5365" s="14">
        <f t="shared" ca="1" si="1427"/>
        <v>0.16376095670178259</v>
      </c>
    </row>
    <row r="5366" spans="1:28" x14ac:dyDescent="0.35">
      <c r="A5366" s="3">
        <f t="shared" si="1423"/>
        <v>44644.033333333507</v>
      </c>
      <c r="B5366" s="3">
        <f t="shared" si="1411"/>
        <v>44644.033333333507</v>
      </c>
      <c r="C5366" s="3">
        <f t="shared" si="1412"/>
        <v>44651</v>
      </c>
      <c r="D5366" s="4">
        <f t="shared" si="1413"/>
        <v>8</v>
      </c>
      <c r="E5366" s="2">
        <f t="shared" ca="1" si="1414"/>
        <v>1.8055707762561848</v>
      </c>
      <c r="F5366" s="8">
        <f t="shared" ca="1" si="1424"/>
        <v>41.197410769637109</v>
      </c>
      <c r="G5366" s="8">
        <f t="shared" ca="1" si="1425"/>
        <v>20.707474089147773</v>
      </c>
      <c r="H5366">
        <v>0.03</v>
      </c>
      <c r="I5366">
        <v>0</v>
      </c>
      <c r="J5366">
        <v>0</v>
      </c>
      <c r="K5366" s="7">
        <v>0.75</v>
      </c>
      <c r="L5366">
        <v>0.3</v>
      </c>
      <c r="M5366">
        <v>0.3</v>
      </c>
      <c r="N5366" s="7">
        <v>0.8</v>
      </c>
      <c r="O5366">
        <f t="shared" ca="1" si="1415"/>
        <v>10.138083988080055</v>
      </c>
      <c r="P5366" s="6">
        <f t="shared" ca="1" si="1416"/>
        <v>0.98219440027221006</v>
      </c>
      <c r="Q5366" s="15">
        <f t="shared" ca="1" si="1417"/>
        <v>9.7841130109533498</v>
      </c>
      <c r="R5366" s="13">
        <v>1</v>
      </c>
      <c r="S5366" s="5" t="str">
        <f t="shared" ca="1" si="1418"/>
        <v/>
      </c>
      <c r="T5366" s="5">
        <f t="shared" ca="1" si="1419"/>
        <v>0</v>
      </c>
      <c r="U5366" s="4">
        <f t="shared" ca="1" si="1420"/>
        <v>1467.6169516430025</v>
      </c>
      <c r="V5366">
        <f t="shared" ca="1" si="1421"/>
        <v>0</v>
      </c>
      <c r="X5366" s="3">
        <v>44644</v>
      </c>
      <c r="Y5366" s="3">
        <v>44644</v>
      </c>
      <c r="Z5366">
        <f t="shared" si="1422"/>
        <v>150</v>
      </c>
      <c r="AA5366" s="1">
        <f t="shared" ca="1" si="1426"/>
        <v>10.301329694798877</v>
      </c>
      <c r="AB5366" s="14">
        <f t="shared" ca="1" si="1427"/>
        <v>0.16324570671882199</v>
      </c>
    </row>
    <row r="5367" spans="1:28" x14ac:dyDescent="0.35">
      <c r="A5367" s="3">
        <f t="shared" si="1423"/>
        <v>44644.176190476363</v>
      </c>
      <c r="B5367" s="3">
        <f t="shared" si="1411"/>
        <v>44645.033333333507</v>
      </c>
      <c r="C5367" s="3">
        <f t="shared" si="1412"/>
        <v>44651</v>
      </c>
      <c r="D5367" s="4">
        <f t="shared" si="1413"/>
        <v>8</v>
      </c>
      <c r="E5367" s="2">
        <f t="shared" ca="1" si="1414"/>
        <v>1.8083105022835821</v>
      </c>
      <c r="F5367" s="8">
        <f t="shared" ca="1" si="1424"/>
        <v>41.324699342027735</v>
      </c>
      <c r="G5367" s="8">
        <f t="shared" ca="1" si="1425"/>
        <v>21.355128287888853</v>
      </c>
      <c r="H5367">
        <v>0.03</v>
      </c>
      <c r="I5367">
        <v>0</v>
      </c>
      <c r="J5367">
        <v>0</v>
      </c>
      <c r="K5367" s="7">
        <v>0.75</v>
      </c>
      <c r="L5367">
        <v>0.3</v>
      </c>
      <c r="M5367">
        <v>0.3</v>
      </c>
      <c r="N5367" s="7">
        <v>0.8</v>
      </c>
      <c r="O5367">
        <f t="shared" ca="1" si="1415"/>
        <v>9.5858962186319445</v>
      </c>
      <c r="P5367" s="6">
        <f t="shared" ca="1" si="1416"/>
        <v>0.98216762485842335</v>
      </c>
      <c r="Q5367" s="15">
        <f t="shared" ca="1" si="1417"/>
        <v>9.7841130109533498</v>
      </c>
      <c r="R5367" s="13">
        <v>1</v>
      </c>
      <c r="S5367" s="5" t="str">
        <f t="shared" ca="1" si="1418"/>
        <v/>
      </c>
      <c r="T5367" s="5">
        <f t="shared" ca="1" si="1419"/>
        <v>0</v>
      </c>
      <c r="U5367" s="4">
        <f t="shared" ca="1" si="1420"/>
        <v>0</v>
      </c>
      <c r="V5367">
        <f t="shared" ca="1" si="1421"/>
        <v>0</v>
      </c>
      <c r="X5367" s="3">
        <v>44644</v>
      </c>
      <c r="Y5367" s="3">
        <v>44645</v>
      </c>
      <c r="Z5367">
        <f t="shared" si="1422"/>
        <v>0</v>
      </c>
      <c r="AA5367" s="1">
        <f t="shared" ca="1" si="1426"/>
        <v>9.79936342371116</v>
      </c>
      <c r="AB5367" s="14">
        <f t="shared" ca="1" si="1427"/>
        <v>0.21346720507921546</v>
      </c>
    </row>
    <row r="5368" spans="1:28" x14ac:dyDescent="0.35">
      <c r="A5368" s="3">
        <f t="shared" si="1423"/>
        <v>44644.319047619218</v>
      </c>
      <c r="B5368" s="3">
        <f t="shared" si="1411"/>
        <v>44646.033333333507</v>
      </c>
      <c r="C5368" s="3">
        <f t="shared" si="1412"/>
        <v>44651</v>
      </c>
      <c r="D5368" s="4">
        <f t="shared" si="1413"/>
        <v>8</v>
      </c>
      <c r="E5368" s="2">
        <f t="shared" ca="1" si="1414"/>
        <v>1.8110502283109793</v>
      </c>
      <c r="F5368" s="8">
        <f t="shared" ca="1" si="1424"/>
        <v>40.749261491070349</v>
      </c>
      <c r="G5368" s="8">
        <f t="shared" ca="1" si="1425"/>
        <v>20.655898770776304</v>
      </c>
      <c r="H5368">
        <v>0.03</v>
      </c>
      <c r="I5368">
        <v>0</v>
      </c>
      <c r="J5368">
        <v>0</v>
      </c>
      <c r="K5368" s="7">
        <v>0.75</v>
      </c>
      <c r="L5368">
        <v>0.3</v>
      </c>
      <c r="M5368">
        <v>0.3</v>
      </c>
      <c r="N5368" s="7">
        <v>0.8</v>
      </c>
      <c r="O5368">
        <f t="shared" ca="1" si="1415"/>
        <v>9.8535473475264581</v>
      </c>
      <c r="P5368" s="6">
        <f t="shared" ca="1" si="1416"/>
        <v>0.98214085017455621</v>
      </c>
      <c r="Q5368" s="15">
        <f t="shared" ca="1" si="1417"/>
        <v>9.7841130109533498</v>
      </c>
      <c r="R5368" s="13">
        <v>1</v>
      </c>
      <c r="S5368" s="5" t="str">
        <f t="shared" ca="1" si="1418"/>
        <v/>
      </c>
      <c r="T5368" s="5">
        <f t="shared" ca="1" si="1419"/>
        <v>0</v>
      </c>
      <c r="U5368" s="4">
        <f t="shared" ca="1" si="1420"/>
        <v>0</v>
      </c>
      <c r="V5368">
        <f t="shared" ca="1" si="1421"/>
        <v>0</v>
      </c>
      <c r="X5368" s="3">
        <v>44644</v>
      </c>
      <c r="Y5368" s="3">
        <v>44646</v>
      </c>
      <c r="Z5368">
        <f t="shared" si="1422"/>
        <v>0</v>
      </c>
      <c r="AA5368" s="1">
        <f t="shared" ca="1" si="1426"/>
        <v>10.029841553110995</v>
      </c>
      <c r="AB5368" s="14">
        <f t="shared" ca="1" si="1427"/>
        <v>0.17629420558453646</v>
      </c>
    </row>
    <row r="5369" spans="1:28" x14ac:dyDescent="0.35">
      <c r="A5369" s="3">
        <f t="shared" si="1423"/>
        <v>44644.461904762073</v>
      </c>
      <c r="B5369" s="3">
        <f t="shared" si="1411"/>
        <v>44647.033333333507</v>
      </c>
      <c r="C5369" s="3">
        <f t="shared" si="1412"/>
        <v>44651</v>
      </c>
      <c r="D5369" s="4">
        <f t="shared" si="1413"/>
        <v>8</v>
      </c>
      <c r="E5369" s="2">
        <f t="shared" ca="1" si="1414"/>
        <v>1.8137899543383766</v>
      </c>
      <c r="F5369" s="8">
        <f t="shared" ca="1" si="1424"/>
        <v>41.221128919825944</v>
      </c>
      <c r="G5369" s="8">
        <f t="shared" ca="1" si="1425"/>
        <v>21.005625138741749</v>
      </c>
      <c r="H5369">
        <v>0.03</v>
      </c>
      <c r="I5369">
        <v>0</v>
      </c>
      <c r="J5369">
        <v>0</v>
      </c>
      <c r="K5369" s="7">
        <v>0.75</v>
      </c>
      <c r="L5369">
        <v>0.3</v>
      </c>
      <c r="M5369">
        <v>0.3</v>
      </c>
      <c r="N5369" s="7">
        <v>0.8</v>
      </c>
      <c r="O5369">
        <f t="shared" ca="1" si="1415"/>
        <v>9.8577215511277068</v>
      </c>
      <c r="P5369" s="6">
        <f t="shared" ca="1" si="1416"/>
        <v>0.98211407622058855</v>
      </c>
      <c r="Q5369" s="15">
        <f t="shared" ca="1" si="1417"/>
        <v>9.7841130109533498</v>
      </c>
      <c r="R5369" s="13">
        <v>1</v>
      </c>
      <c r="S5369" s="5" t="str">
        <f t="shared" ca="1" si="1418"/>
        <v/>
      </c>
      <c r="T5369" s="5">
        <f t="shared" ca="1" si="1419"/>
        <v>0</v>
      </c>
      <c r="U5369" s="4">
        <f t="shared" ca="1" si="1420"/>
        <v>0</v>
      </c>
      <c r="V5369">
        <f t="shared" ca="1" si="1421"/>
        <v>0</v>
      </c>
      <c r="X5369" s="3">
        <v>44644</v>
      </c>
      <c r="Y5369" s="3">
        <v>44647</v>
      </c>
      <c r="Z5369">
        <f t="shared" si="1422"/>
        <v>0</v>
      </c>
      <c r="AA5369" s="1">
        <f t="shared" ca="1" si="1426"/>
        <v>10.045774879863139</v>
      </c>
      <c r="AB5369" s="14">
        <f t="shared" ca="1" si="1427"/>
        <v>0.18805332873543179</v>
      </c>
    </row>
    <row r="5370" spans="1:28" x14ac:dyDescent="0.35">
      <c r="A5370" s="3">
        <f t="shared" si="1423"/>
        <v>44644.604761904928</v>
      </c>
      <c r="B5370" s="3">
        <f t="shared" si="1411"/>
        <v>44648.033333333507</v>
      </c>
      <c r="C5370" s="3">
        <f t="shared" si="1412"/>
        <v>44651</v>
      </c>
      <c r="D5370" s="4">
        <f t="shared" si="1413"/>
        <v>8</v>
      </c>
      <c r="E5370" s="2">
        <f t="shared" ca="1" si="1414"/>
        <v>1.816529680365774</v>
      </c>
      <c r="F5370" s="8">
        <f t="shared" ca="1" si="1424"/>
        <v>41.371922331177487</v>
      </c>
      <c r="G5370" s="8">
        <f t="shared" ca="1" si="1425"/>
        <v>20.964017935747428</v>
      </c>
      <c r="H5370">
        <v>0.03</v>
      </c>
      <c r="I5370">
        <v>0</v>
      </c>
      <c r="J5370">
        <v>0</v>
      </c>
      <c r="K5370" s="7">
        <v>0.75</v>
      </c>
      <c r="L5370">
        <v>0.3</v>
      </c>
      <c r="M5370">
        <v>0.3</v>
      </c>
      <c r="N5370" s="7">
        <v>0.8</v>
      </c>
      <c r="O5370">
        <f t="shared" ca="1" si="1415"/>
        <v>10.012423812635685</v>
      </c>
      <c r="P5370" s="6">
        <f t="shared" ca="1" si="1416"/>
        <v>0.98208730299650049</v>
      </c>
      <c r="Q5370" s="15">
        <f t="shared" ca="1" si="1417"/>
        <v>9.7841130109533498</v>
      </c>
      <c r="R5370" s="13">
        <v>1</v>
      </c>
      <c r="S5370" s="5" t="str">
        <f t="shared" ca="1" si="1418"/>
        <v/>
      </c>
      <c r="T5370" s="5">
        <f t="shared" ca="1" si="1419"/>
        <v>0</v>
      </c>
      <c r="U5370" s="4">
        <f t="shared" ca="1" si="1420"/>
        <v>0</v>
      </c>
      <c r="V5370">
        <f t="shared" ca="1" si="1421"/>
        <v>0</v>
      </c>
      <c r="X5370" s="3">
        <v>44644</v>
      </c>
      <c r="Y5370" s="3">
        <v>44648</v>
      </c>
      <c r="Z5370">
        <f t="shared" si="1422"/>
        <v>0</v>
      </c>
      <c r="AA5370" s="1">
        <f t="shared" ca="1" si="1426"/>
        <v>10.191966273828687</v>
      </c>
      <c r="AB5370" s="14">
        <f t="shared" ca="1" si="1427"/>
        <v>0.17954246119300166</v>
      </c>
    </row>
    <row r="5371" spans="1:28" x14ac:dyDescent="0.35">
      <c r="A5371" s="3">
        <f t="shared" si="1423"/>
        <v>44644.747619047783</v>
      </c>
      <c r="B5371" s="3">
        <f t="shared" si="1411"/>
        <v>44649.033333333507</v>
      </c>
      <c r="C5371" s="3">
        <f t="shared" si="1412"/>
        <v>44651</v>
      </c>
      <c r="D5371" s="4">
        <f t="shared" si="1413"/>
        <v>8</v>
      </c>
      <c r="E5371" s="2">
        <f t="shared" ca="1" si="1414"/>
        <v>1.8192694063931711</v>
      </c>
      <c r="F5371" s="8">
        <f t="shared" ca="1" si="1424"/>
        <v>40.984503273249473</v>
      </c>
      <c r="G5371" s="8">
        <f t="shared" ca="1" si="1425"/>
        <v>20.899378295750932</v>
      </c>
      <c r="H5371">
        <v>0.03</v>
      </c>
      <c r="I5371">
        <v>0</v>
      </c>
      <c r="J5371">
        <v>0</v>
      </c>
      <c r="K5371" s="7">
        <v>0.75</v>
      </c>
      <c r="L5371">
        <v>0.3</v>
      </c>
      <c r="M5371">
        <v>0.3</v>
      </c>
      <c r="N5371" s="7">
        <v>0.8</v>
      </c>
      <c r="O5371">
        <f t="shared" ca="1" si="1415"/>
        <v>9.786499159186171</v>
      </c>
      <c r="P5371" s="6">
        <f t="shared" ca="1" si="1416"/>
        <v>0.98206053050227227</v>
      </c>
      <c r="Q5371" s="15">
        <f t="shared" ca="1" si="1417"/>
        <v>9.7841130109533498</v>
      </c>
      <c r="R5371" s="13">
        <v>1</v>
      </c>
      <c r="S5371" s="5" t="str">
        <f t="shared" ca="1" si="1418"/>
        <v/>
      </c>
      <c r="T5371" s="5">
        <f t="shared" ca="1" si="1419"/>
        <v>0</v>
      </c>
      <c r="U5371" s="4">
        <f t="shared" ca="1" si="1420"/>
        <v>0</v>
      </c>
      <c r="V5371">
        <f t="shared" ca="1" si="1421"/>
        <v>0</v>
      </c>
      <c r="X5371" s="3">
        <v>44644</v>
      </c>
      <c r="Y5371" s="3">
        <v>44649</v>
      </c>
      <c r="Z5371">
        <f t="shared" si="1422"/>
        <v>0</v>
      </c>
      <c r="AA5371" s="1">
        <f t="shared" ca="1" si="1426"/>
        <v>9.9759625723444429</v>
      </c>
      <c r="AB5371" s="14">
        <f t="shared" ca="1" si="1427"/>
        <v>0.18946341315827198</v>
      </c>
    </row>
    <row r="5372" spans="1:28" x14ac:dyDescent="0.35">
      <c r="A5372" s="3">
        <f t="shared" si="1423"/>
        <v>44644.890476190638</v>
      </c>
      <c r="B5372" s="3">
        <f t="shared" si="1411"/>
        <v>44650.033333333507</v>
      </c>
      <c r="C5372" s="3">
        <f t="shared" si="1412"/>
        <v>44651</v>
      </c>
      <c r="D5372" s="4">
        <f t="shared" si="1413"/>
        <v>8</v>
      </c>
      <c r="E5372" s="2">
        <f t="shared" ca="1" si="1414"/>
        <v>1.8220091324205685</v>
      </c>
      <c r="F5372" s="8">
        <f t="shared" ca="1" si="1424"/>
        <v>40.874108749912999</v>
      </c>
      <c r="G5372" s="8">
        <f t="shared" ca="1" si="1425"/>
        <v>21.348462562949326</v>
      </c>
      <c r="H5372">
        <v>0.03</v>
      </c>
      <c r="I5372">
        <v>0</v>
      </c>
      <c r="J5372">
        <v>0</v>
      </c>
      <c r="K5372" s="7">
        <v>0.75</v>
      </c>
      <c r="L5372">
        <v>0.3</v>
      </c>
      <c r="M5372">
        <v>0.3</v>
      </c>
      <c r="N5372" s="7">
        <v>0.8</v>
      </c>
      <c r="O5372">
        <f t="shared" ca="1" si="1415"/>
        <v>9.2546189994854196</v>
      </c>
      <c r="P5372" s="6">
        <f t="shared" ca="1" si="1416"/>
        <v>0.9820337587378839</v>
      </c>
      <c r="Q5372" s="15">
        <f t="shared" ca="1" si="1417"/>
        <v>9.7841130109533498</v>
      </c>
      <c r="R5372" s="13">
        <v>1</v>
      </c>
      <c r="S5372" s="5" t="str">
        <f t="shared" ca="1" si="1418"/>
        <v/>
      </c>
      <c r="T5372" s="5">
        <f t="shared" ca="1" si="1419"/>
        <v>0</v>
      </c>
      <c r="U5372" s="4">
        <f t="shared" ca="1" si="1420"/>
        <v>0</v>
      </c>
      <c r="V5372">
        <f t="shared" ca="1" si="1421"/>
        <v>0</v>
      </c>
      <c r="X5372" s="3">
        <v>44644</v>
      </c>
      <c r="Y5372" s="3">
        <v>44650</v>
      </c>
      <c r="Z5372">
        <f t="shared" si="1422"/>
        <v>0</v>
      </c>
      <c r="AA5372" s="1">
        <f t="shared" ca="1" si="1426"/>
        <v>9.4912145418584153</v>
      </c>
      <c r="AB5372" s="14">
        <f t="shared" ca="1" si="1427"/>
        <v>0.23659554237299574</v>
      </c>
    </row>
    <row r="5373" spans="1:28" x14ac:dyDescent="0.35">
      <c r="A5373" s="3">
        <f t="shared" si="1423"/>
        <v>44645.033333333493</v>
      </c>
      <c r="B5373" s="3">
        <f t="shared" si="1411"/>
        <v>44645.033333333493</v>
      </c>
      <c r="C5373" s="3">
        <f t="shared" si="1412"/>
        <v>44651</v>
      </c>
      <c r="D5373" s="4">
        <f t="shared" si="1413"/>
        <v>7</v>
      </c>
      <c r="E5373" s="2">
        <f t="shared" ca="1" si="1414"/>
        <v>1.8083105022835422</v>
      </c>
      <c r="F5373" s="8">
        <f t="shared" ca="1" si="1424"/>
        <v>40.5599923716522</v>
      </c>
      <c r="G5373" s="8">
        <f t="shared" ca="1" si="1425"/>
        <v>20.273103845870789</v>
      </c>
      <c r="H5373">
        <v>0.03</v>
      </c>
      <c r="I5373">
        <v>0</v>
      </c>
      <c r="J5373">
        <v>0</v>
      </c>
      <c r="K5373" s="7">
        <v>0.75</v>
      </c>
      <c r="L5373">
        <v>0.3</v>
      </c>
      <c r="M5373">
        <v>0.3</v>
      </c>
      <c r="N5373" s="7">
        <v>0.8</v>
      </c>
      <c r="O5373">
        <f t="shared" ca="1" si="1415"/>
        <v>10.094390432868359</v>
      </c>
      <c r="P5373" s="6">
        <f t="shared" ca="1" si="1416"/>
        <v>0.98216762485842379</v>
      </c>
      <c r="Q5373" s="15">
        <f t="shared" ca="1" si="1417"/>
        <v>10.035102590251453</v>
      </c>
      <c r="R5373" s="13">
        <v>1</v>
      </c>
      <c r="S5373" s="5">
        <f t="shared" ca="1" si="1418"/>
        <v>118</v>
      </c>
      <c r="T5373" s="5">
        <f t="shared" ca="1" si="1419"/>
        <v>150</v>
      </c>
      <c r="U5373" s="4">
        <f t="shared" ca="1" si="1420"/>
        <v>1505.2653885377181</v>
      </c>
      <c r="V5373">
        <f t="shared" ca="1" si="1421"/>
        <v>0</v>
      </c>
      <c r="X5373" s="3">
        <v>44645</v>
      </c>
      <c r="Y5373" s="3">
        <v>44645</v>
      </c>
      <c r="Z5373">
        <f t="shared" si="1422"/>
        <v>150</v>
      </c>
      <c r="AA5373" s="1">
        <f t="shared" ca="1" si="1426"/>
        <v>10.247236401873288</v>
      </c>
      <c r="AB5373" s="14">
        <f t="shared" ca="1" si="1427"/>
        <v>0.15284596900492886</v>
      </c>
    </row>
    <row r="5374" spans="1:28" x14ac:dyDescent="0.35">
      <c r="A5374" s="3">
        <f t="shared" si="1423"/>
        <v>44645.200000000157</v>
      </c>
      <c r="B5374" s="3">
        <f t="shared" si="1411"/>
        <v>44646.033333333493</v>
      </c>
      <c r="C5374" s="3">
        <f t="shared" si="1412"/>
        <v>44651</v>
      </c>
      <c r="D5374" s="4">
        <f t="shared" si="1413"/>
        <v>7</v>
      </c>
      <c r="E5374" s="2">
        <f t="shared" ca="1" si="1414"/>
        <v>1.8110502283109395</v>
      </c>
      <c r="F5374" s="8">
        <f t="shared" ca="1" si="1424"/>
        <v>41.237054523549197</v>
      </c>
      <c r="G5374" s="8">
        <f t="shared" ca="1" si="1425"/>
        <v>20.205564623045316</v>
      </c>
      <c r="H5374">
        <v>0.03</v>
      </c>
      <c r="I5374">
        <v>0</v>
      </c>
      <c r="J5374">
        <v>0</v>
      </c>
      <c r="K5374" s="7">
        <v>0.75</v>
      </c>
      <c r="L5374">
        <v>0.3</v>
      </c>
      <c r="M5374">
        <v>0.3</v>
      </c>
      <c r="N5374" s="7">
        <v>0.8</v>
      </c>
      <c r="O5374">
        <f t="shared" ca="1" si="1415"/>
        <v>10.669726269616579</v>
      </c>
      <c r="P5374" s="6">
        <f t="shared" ca="1" si="1416"/>
        <v>0.98214085017455666</v>
      </c>
      <c r="Q5374" s="15">
        <f t="shared" ca="1" si="1417"/>
        <v>10.035102590251453</v>
      </c>
      <c r="R5374" s="13">
        <v>1</v>
      </c>
      <c r="S5374" s="5">
        <f t="shared" ca="1" si="1418"/>
        <v>118</v>
      </c>
      <c r="T5374" s="5">
        <f t="shared" ca="1" si="1419"/>
        <v>150</v>
      </c>
      <c r="U5374" s="4">
        <f t="shared" ca="1" si="1420"/>
        <v>0</v>
      </c>
      <c r="V5374">
        <f t="shared" ca="1" si="1421"/>
        <v>0</v>
      </c>
      <c r="X5374" s="3">
        <v>44645</v>
      </c>
      <c r="Y5374" s="3">
        <v>44646</v>
      </c>
      <c r="Z5374">
        <f t="shared" si="1422"/>
        <v>0</v>
      </c>
      <c r="AA5374" s="1">
        <f t="shared" ca="1" si="1426"/>
        <v>10.79805100717174</v>
      </c>
      <c r="AB5374" s="14">
        <f t="shared" ca="1" si="1427"/>
        <v>0.12832473755516105</v>
      </c>
    </row>
    <row r="5375" spans="1:28" x14ac:dyDescent="0.35">
      <c r="A5375" s="3">
        <f t="shared" si="1423"/>
        <v>44645.366666666821</v>
      </c>
      <c r="B5375" s="3">
        <f t="shared" si="1411"/>
        <v>44647.033333333493</v>
      </c>
      <c r="C5375" s="3">
        <f t="shared" si="1412"/>
        <v>44651</v>
      </c>
      <c r="D5375" s="4">
        <f t="shared" si="1413"/>
        <v>7</v>
      </c>
      <c r="E5375" s="2">
        <f t="shared" ca="1" si="1414"/>
        <v>1.8137899543383367</v>
      </c>
      <c r="F5375" s="8">
        <f t="shared" ca="1" si="1424"/>
        <v>40.925957821872117</v>
      </c>
      <c r="G5375" s="8">
        <f t="shared" ca="1" si="1425"/>
        <v>20.851025402120829</v>
      </c>
      <c r="H5375">
        <v>0.03</v>
      </c>
      <c r="I5375">
        <v>0</v>
      </c>
      <c r="J5375">
        <v>0</v>
      </c>
      <c r="K5375" s="7">
        <v>0.75</v>
      </c>
      <c r="L5375">
        <v>0.3</v>
      </c>
      <c r="M5375">
        <v>0.3</v>
      </c>
      <c r="N5375" s="7">
        <v>0.8</v>
      </c>
      <c r="O5375">
        <f t="shared" ca="1" si="1415"/>
        <v>9.7909429642832571</v>
      </c>
      <c r="P5375" s="6">
        <f t="shared" ca="1" si="1416"/>
        <v>0.98211407622058899</v>
      </c>
      <c r="Q5375" s="15">
        <f t="shared" ca="1" si="1417"/>
        <v>10.035102590251453</v>
      </c>
      <c r="R5375" s="13">
        <v>1</v>
      </c>
      <c r="S5375" s="5">
        <f t="shared" ca="1" si="1418"/>
        <v>118</v>
      </c>
      <c r="T5375" s="5">
        <f t="shared" ca="1" si="1419"/>
        <v>150</v>
      </c>
      <c r="U5375" s="4">
        <f t="shared" ca="1" si="1420"/>
        <v>0</v>
      </c>
      <c r="V5375">
        <f t="shared" ca="1" si="1421"/>
        <v>0</v>
      </c>
      <c r="X5375" s="3">
        <v>44645</v>
      </c>
      <c r="Y5375" s="3">
        <v>44647</v>
      </c>
      <c r="Z5375">
        <f t="shared" si="1422"/>
        <v>0</v>
      </c>
      <c r="AA5375" s="1">
        <f t="shared" ca="1" si="1426"/>
        <v>9.9773231983128738</v>
      </c>
      <c r="AB5375" s="14">
        <f t="shared" ca="1" si="1427"/>
        <v>0.18638023402961679</v>
      </c>
    </row>
    <row r="5376" spans="1:28" x14ac:dyDescent="0.35">
      <c r="A5376" s="3">
        <f t="shared" si="1423"/>
        <v>44645.533333333486</v>
      </c>
      <c r="B5376" s="3">
        <f t="shared" si="1411"/>
        <v>44648.033333333493</v>
      </c>
      <c r="C5376" s="3">
        <f t="shared" si="1412"/>
        <v>44651</v>
      </c>
      <c r="D5376" s="4">
        <f t="shared" si="1413"/>
        <v>7</v>
      </c>
      <c r="E5376" s="2">
        <f t="shared" ca="1" si="1414"/>
        <v>1.816529680365734</v>
      </c>
      <c r="F5376" s="8">
        <f t="shared" ca="1" si="1424"/>
        <v>41.254166448134292</v>
      </c>
      <c r="G5376" s="8">
        <f t="shared" ca="1" si="1425"/>
        <v>20.656993445931903</v>
      </c>
      <c r="H5376">
        <v>0.03</v>
      </c>
      <c r="I5376">
        <v>0</v>
      </c>
      <c r="J5376">
        <v>0</v>
      </c>
      <c r="K5376" s="7">
        <v>0.75</v>
      </c>
      <c r="L5376">
        <v>0.3</v>
      </c>
      <c r="M5376">
        <v>0.3</v>
      </c>
      <c r="N5376" s="7">
        <v>0.8</v>
      </c>
      <c r="O5376">
        <f t="shared" ca="1" si="1415"/>
        <v>10.231131390168812</v>
      </c>
      <c r="P5376" s="6">
        <f t="shared" ca="1" si="1416"/>
        <v>0.98208730299650082</v>
      </c>
      <c r="Q5376" s="15">
        <f t="shared" ca="1" si="1417"/>
        <v>10.035102590251453</v>
      </c>
      <c r="R5376" s="13">
        <v>1</v>
      </c>
      <c r="S5376" s="5">
        <f t="shared" ca="1" si="1418"/>
        <v>118</v>
      </c>
      <c r="T5376" s="5">
        <f t="shared" ca="1" si="1419"/>
        <v>150</v>
      </c>
      <c r="U5376" s="4">
        <f t="shared" ca="1" si="1420"/>
        <v>0</v>
      </c>
      <c r="V5376">
        <f t="shared" ca="1" si="1421"/>
        <v>0</v>
      </c>
      <c r="X5376" s="3">
        <v>44645</v>
      </c>
      <c r="Y5376" s="3">
        <v>44648</v>
      </c>
      <c r="Z5376">
        <f t="shared" si="1422"/>
        <v>0</v>
      </c>
      <c r="AA5376" s="1">
        <f t="shared" ca="1" si="1426"/>
        <v>10.39093102826649</v>
      </c>
      <c r="AB5376" s="14">
        <f t="shared" ca="1" si="1427"/>
        <v>0.15979963809767739</v>
      </c>
    </row>
    <row r="5377" spans="1:28" x14ac:dyDescent="0.35">
      <c r="A5377" s="3">
        <f t="shared" si="1423"/>
        <v>44645.70000000015</v>
      </c>
      <c r="B5377" s="3">
        <f t="shared" si="1411"/>
        <v>44649.033333333493</v>
      </c>
      <c r="C5377" s="3">
        <f t="shared" si="1412"/>
        <v>44651</v>
      </c>
      <c r="D5377" s="4">
        <f t="shared" si="1413"/>
        <v>7</v>
      </c>
      <c r="E5377" s="2">
        <f t="shared" ca="1" si="1414"/>
        <v>1.8192694063931314</v>
      </c>
      <c r="F5377" s="8">
        <f t="shared" ca="1" si="1424"/>
        <v>41.354849172843331</v>
      </c>
      <c r="G5377" s="8">
        <f t="shared" ca="1" si="1425"/>
        <v>21.213475475479594</v>
      </c>
      <c r="H5377">
        <v>0.03</v>
      </c>
      <c r="I5377">
        <v>0</v>
      </c>
      <c r="J5377">
        <v>0</v>
      </c>
      <c r="K5377" s="7">
        <v>0.75</v>
      </c>
      <c r="L5377">
        <v>0.3</v>
      </c>
      <c r="M5377">
        <v>0.3</v>
      </c>
      <c r="N5377" s="7">
        <v>0.8</v>
      </c>
      <c r="O5377">
        <f t="shared" ca="1" si="1415"/>
        <v>9.7501614041529017</v>
      </c>
      <c r="P5377" s="6">
        <f t="shared" ca="1" si="1416"/>
        <v>0.98206053050227271</v>
      </c>
      <c r="Q5377" s="15">
        <f t="shared" ca="1" si="1417"/>
        <v>10.035102590251453</v>
      </c>
      <c r="R5377" s="13">
        <v>1</v>
      </c>
      <c r="S5377" s="5">
        <f t="shared" ca="1" si="1418"/>
        <v>118</v>
      </c>
      <c r="T5377" s="5">
        <f t="shared" ca="1" si="1419"/>
        <v>150</v>
      </c>
      <c r="U5377" s="4">
        <f t="shared" ca="1" si="1420"/>
        <v>0</v>
      </c>
      <c r="V5377">
        <f t="shared" ca="1" si="1421"/>
        <v>0</v>
      </c>
      <c r="X5377" s="3">
        <v>44645</v>
      </c>
      <c r="Y5377" s="3">
        <v>44649</v>
      </c>
      <c r="Z5377">
        <f t="shared" si="1422"/>
        <v>0</v>
      </c>
      <c r="AA5377" s="1">
        <f t="shared" ca="1" si="1426"/>
        <v>9.9521979327025711</v>
      </c>
      <c r="AB5377" s="14">
        <f t="shared" ca="1" si="1427"/>
        <v>0.20203652854966947</v>
      </c>
    </row>
    <row r="5378" spans="1:28" x14ac:dyDescent="0.35">
      <c r="A5378" s="3">
        <f t="shared" si="1423"/>
        <v>44645.866666666814</v>
      </c>
      <c r="B5378" s="3">
        <f t="shared" ref="B5378:B5441" si="1428">IF(D5377=D5378,B5377+1,A5378)</f>
        <v>44650.033333333493</v>
      </c>
      <c r="C5378" s="3">
        <f t="shared" ref="C5378:C5441" si="1429">EOMONTH(A5378,0)</f>
        <v>44651</v>
      </c>
      <c r="D5378" s="4">
        <f t="shared" ref="D5378:D5441" si="1430">_xlfn.DAYS(C5378,A5378)+1</f>
        <v>7</v>
      </c>
      <c r="E5378" s="2">
        <f t="shared" ref="E5378:E5441" ca="1" si="1431">(B5378-2-TODAY())/365</f>
        <v>1.8220091324205285</v>
      </c>
      <c r="F5378" s="8">
        <f t="shared" ca="1" si="1424"/>
        <v>41.085106136176272</v>
      </c>
      <c r="G5378" s="8">
        <f t="shared" ca="1" si="1425"/>
        <v>21.087066521713382</v>
      </c>
      <c r="H5378">
        <v>0.03</v>
      </c>
      <c r="I5378">
        <v>0</v>
      </c>
      <c r="J5378">
        <v>0</v>
      </c>
      <c r="K5378" s="7">
        <v>0.75</v>
      </c>
      <c r="L5378">
        <v>0.3</v>
      </c>
      <c r="M5378">
        <v>0.3</v>
      </c>
      <c r="N5378" s="7">
        <v>0.8</v>
      </c>
      <c r="O5378">
        <f t="shared" ref="O5378:O5441" ca="1" si="1432">((F5378-H5378-I5378)*K5378)-(G5378+H5378+J5378)</f>
        <v>9.6742630804188181</v>
      </c>
      <c r="P5378" s="6">
        <f t="shared" ref="P5378:P5441" ca="1" si="1433">1/(1*(1+0.01)^E5378)</f>
        <v>0.98203375873788434</v>
      </c>
      <c r="Q5378" s="15">
        <f t="shared" ref="Q5378:Q5441" ca="1" si="1434">AVERAGEIF(X:X,X5378,O:O)</f>
        <v>10.035102590251453</v>
      </c>
      <c r="R5378" s="13">
        <v>1</v>
      </c>
      <c r="S5378" s="5">
        <f t="shared" ref="S5378:S5441" ca="1" si="1435">IF(RANK(Q5378,$Q$2:$Q$6297)&gt;365,"",RANK(Q5378,$Q$2:$Q$6297))</f>
        <v>118</v>
      </c>
      <c r="T5378" s="5">
        <f t="shared" ref="T5378:T5441" ca="1" si="1436">IF(S5378="",0,150)</f>
        <v>150</v>
      </c>
      <c r="U5378" s="4">
        <f t="shared" ref="U5378:U5441" ca="1" si="1437">Q5378*Z5378</f>
        <v>0</v>
      </c>
      <c r="V5378">
        <f t="shared" ref="V5378:V5441" ca="1" si="1438">IF(U5378=0,0,ROUNDUP(B5378-A5378,0))</f>
        <v>0</v>
      </c>
      <c r="X5378" s="3">
        <v>44645</v>
      </c>
      <c r="Y5378" s="3">
        <v>44650</v>
      </c>
      <c r="Z5378">
        <f t="shared" ref="Z5378:Z5441" si="1439">IF(Y5378=X5378,150,0)</f>
        <v>0</v>
      </c>
      <c r="AA5378" s="1">
        <f t="shared" ca="1" si="1426"/>
        <v>9.8767282989594811</v>
      </c>
      <c r="AB5378" s="14">
        <f t="shared" ca="1" si="1427"/>
        <v>0.20246521854066302</v>
      </c>
    </row>
    <row r="5379" spans="1:28" x14ac:dyDescent="0.35">
      <c r="A5379" s="3">
        <f t="shared" ref="A5379:A5442" si="1440">IF(D5378=1,EOMONTH(A5378,0)+1,A5378+(1/(D5378-1)))</f>
        <v>44646.033333333478</v>
      </c>
      <c r="B5379" s="3">
        <f t="shared" si="1428"/>
        <v>44646.033333333478</v>
      </c>
      <c r="C5379" s="3">
        <f t="shared" si="1429"/>
        <v>44651</v>
      </c>
      <c r="D5379" s="4">
        <f t="shared" si="1430"/>
        <v>6</v>
      </c>
      <c r="E5379" s="2">
        <f t="shared" ca="1" si="1431"/>
        <v>1.8110502283108996</v>
      </c>
      <c r="F5379" s="8">
        <f t="shared" ref="F5379:F5442" ca="1" si="1441">40+RAND()*1.5</f>
        <v>40.87343210428201</v>
      </c>
      <c r="G5379" s="8">
        <f t="shared" ref="G5379:G5442" ca="1" si="1442">20+RAND()*1.5</f>
        <v>20.810655834539979</v>
      </c>
      <c r="H5379">
        <v>0.03</v>
      </c>
      <c r="I5379">
        <v>0</v>
      </c>
      <c r="J5379">
        <v>0</v>
      </c>
      <c r="K5379" s="7">
        <v>0.75</v>
      </c>
      <c r="L5379">
        <v>0.3</v>
      </c>
      <c r="M5379">
        <v>0.3</v>
      </c>
      <c r="N5379" s="7">
        <v>0.8</v>
      </c>
      <c r="O5379">
        <f t="shared" ca="1" si="1432"/>
        <v>9.7919182436715246</v>
      </c>
      <c r="P5379" s="6">
        <f t="shared" ca="1" si="1433"/>
        <v>0.98214085017455688</v>
      </c>
      <c r="Q5379" s="15">
        <f t="shared" ca="1" si="1434"/>
        <v>9.6385643176096156</v>
      </c>
      <c r="R5379" s="13">
        <v>1</v>
      </c>
      <c r="S5379" s="5" t="str">
        <f t="shared" ca="1" si="1435"/>
        <v/>
      </c>
      <c r="T5379" s="5">
        <f t="shared" ca="1" si="1436"/>
        <v>0</v>
      </c>
      <c r="U5379" s="4">
        <f t="shared" ca="1" si="1437"/>
        <v>1445.7846476414422</v>
      </c>
      <c r="V5379">
        <f t="shared" ca="1" si="1438"/>
        <v>0</v>
      </c>
      <c r="X5379" s="3">
        <v>44646</v>
      </c>
      <c r="Y5379" s="3">
        <v>44646</v>
      </c>
      <c r="Z5379">
        <f t="shared" si="1439"/>
        <v>150</v>
      </c>
      <c r="AA5379" s="1">
        <f t="shared" ref="AA5379:AA5442" ca="1" si="1443">Kirk(G5379+H5379,(F5379-H5379)*K5379,0,E5379,0,M5379,L5379,N5379,1)</f>
        <v>9.9763006793332458</v>
      </c>
      <c r="AB5379" s="14">
        <f t="shared" ref="AB5379:AB5442" ca="1" si="1444">AA5379-O5379</f>
        <v>0.18438243566172119</v>
      </c>
    </row>
    <row r="5380" spans="1:28" x14ac:dyDescent="0.35">
      <c r="A5380" s="3">
        <f t="shared" si="1440"/>
        <v>44646.233333333475</v>
      </c>
      <c r="B5380" s="3">
        <f t="shared" si="1428"/>
        <v>44647.033333333478</v>
      </c>
      <c r="C5380" s="3">
        <f t="shared" si="1429"/>
        <v>44651</v>
      </c>
      <c r="D5380" s="4">
        <f t="shared" si="1430"/>
        <v>6</v>
      </c>
      <c r="E5380" s="2">
        <f t="shared" ca="1" si="1431"/>
        <v>1.8137899543382969</v>
      </c>
      <c r="F5380" s="8">
        <f t="shared" ca="1" si="1441"/>
        <v>40.781658776381022</v>
      </c>
      <c r="G5380" s="8">
        <f t="shared" ca="1" si="1442"/>
        <v>21.207464135094426</v>
      </c>
      <c r="H5380">
        <v>0.03</v>
      </c>
      <c r="I5380">
        <v>0</v>
      </c>
      <c r="J5380">
        <v>0</v>
      </c>
      <c r="K5380" s="7">
        <v>0.75</v>
      </c>
      <c r="L5380">
        <v>0.3</v>
      </c>
      <c r="M5380">
        <v>0.3</v>
      </c>
      <c r="N5380" s="7">
        <v>0.8</v>
      </c>
      <c r="O5380">
        <f t="shared" ca="1" si="1432"/>
        <v>9.3262799471913382</v>
      </c>
      <c r="P5380" s="6">
        <f t="shared" ca="1" si="1433"/>
        <v>0.98211407622058922</v>
      </c>
      <c r="Q5380" s="15">
        <f t="shared" ca="1" si="1434"/>
        <v>9.6385643176096156</v>
      </c>
      <c r="R5380" s="13">
        <v>1</v>
      </c>
      <c r="S5380" s="5" t="str">
        <f t="shared" ca="1" si="1435"/>
        <v/>
      </c>
      <c r="T5380" s="5">
        <f t="shared" ca="1" si="1436"/>
        <v>0</v>
      </c>
      <c r="U5380" s="4">
        <f t="shared" ca="1" si="1437"/>
        <v>0</v>
      </c>
      <c r="V5380">
        <f t="shared" ca="1" si="1438"/>
        <v>0</v>
      </c>
      <c r="X5380" s="3">
        <v>44646</v>
      </c>
      <c r="Y5380" s="3">
        <v>44647</v>
      </c>
      <c r="Z5380">
        <f t="shared" si="1439"/>
        <v>0</v>
      </c>
      <c r="AA5380" s="1">
        <f t="shared" ca="1" si="1443"/>
        <v>9.5510150268897789</v>
      </c>
      <c r="AB5380" s="14">
        <f t="shared" ca="1" si="1444"/>
        <v>0.22473507969844064</v>
      </c>
    </row>
    <row r="5381" spans="1:28" x14ac:dyDescent="0.35">
      <c r="A5381" s="3">
        <f t="shared" si="1440"/>
        <v>44646.433333333473</v>
      </c>
      <c r="B5381" s="3">
        <f t="shared" si="1428"/>
        <v>44648.033333333478</v>
      </c>
      <c r="C5381" s="3">
        <f t="shared" si="1429"/>
        <v>44651</v>
      </c>
      <c r="D5381" s="4">
        <f t="shared" si="1430"/>
        <v>6</v>
      </c>
      <c r="E5381" s="2">
        <f t="shared" ca="1" si="1431"/>
        <v>1.8165296803656941</v>
      </c>
      <c r="F5381" s="8">
        <f t="shared" ca="1" si="1441"/>
        <v>41.420743544923781</v>
      </c>
      <c r="G5381" s="8">
        <f t="shared" ca="1" si="1442"/>
        <v>20.056004962891617</v>
      </c>
      <c r="H5381">
        <v>0.03</v>
      </c>
      <c r="I5381">
        <v>0</v>
      </c>
      <c r="J5381">
        <v>0</v>
      </c>
      <c r="K5381" s="7">
        <v>0.75</v>
      </c>
      <c r="L5381">
        <v>0.3</v>
      </c>
      <c r="M5381">
        <v>0.3</v>
      </c>
      <c r="N5381" s="7">
        <v>0.8</v>
      </c>
      <c r="O5381">
        <f t="shared" ca="1" si="1432"/>
        <v>10.957052695801217</v>
      </c>
      <c r="P5381" s="6">
        <f t="shared" ca="1" si="1433"/>
        <v>0.98208730299650127</v>
      </c>
      <c r="Q5381" s="15">
        <f t="shared" ca="1" si="1434"/>
        <v>9.6385643176096156</v>
      </c>
      <c r="R5381" s="13">
        <v>1</v>
      </c>
      <c r="S5381" s="5" t="str">
        <f t="shared" ca="1" si="1435"/>
        <v/>
      </c>
      <c r="T5381" s="5">
        <f t="shared" ca="1" si="1436"/>
        <v>0</v>
      </c>
      <c r="U5381" s="4">
        <f t="shared" ca="1" si="1437"/>
        <v>0</v>
      </c>
      <c r="V5381">
        <f t="shared" ca="1" si="1438"/>
        <v>0</v>
      </c>
      <c r="X5381" s="3">
        <v>44646</v>
      </c>
      <c r="Y5381" s="3">
        <v>44648</v>
      </c>
      <c r="Z5381">
        <f t="shared" si="1439"/>
        <v>0</v>
      </c>
      <c r="AA5381" s="1">
        <f t="shared" ca="1" si="1443"/>
        <v>11.072432297786538</v>
      </c>
      <c r="AB5381" s="14">
        <f t="shared" ca="1" si="1444"/>
        <v>0.11537960198532105</v>
      </c>
    </row>
    <row r="5382" spans="1:28" x14ac:dyDescent="0.35">
      <c r="A5382" s="3">
        <f t="shared" si="1440"/>
        <v>44646.63333333347</v>
      </c>
      <c r="B5382" s="3">
        <f t="shared" si="1428"/>
        <v>44649.033333333478</v>
      </c>
      <c r="C5382" s="3">
        <f t="shared" si="1429"/>
        <v>44651</v>
      </c>
      <c r="D5382" s="4">
        <f t="shared" si="1430"/>
        <v>6</v>
      </c>
      <c r="E5382" s="2">
        <f t="shared" ca="1" si="1431"/>
        <v>1.8192694063930914</v>
      </c>
      <c r="F5382" s="8">
        <f t="shared" ca="1" si="1441"/>
        <v>40.341383607673542</v>
      </c>
      <c r="G5382" s="8">
        <f t="shared" ca="1" si="1442"/>
        <v>21.234833318598824</v>
      </c>
      <c r="H5382">
        <v>0.03</v>
      </c>
      <c r="I5382">
        <v>0</v>
      </c>
      <c r="J5382">
        <v>0</v>
      </c>
      <c r="K5382" s="7">
        <v>0.75</v>
      </c>
      <c r="L5382">
        <v>0.3</v>
      </c>
      <c r="M5382">
        <v>0.3</v>
      </c>
      <c r="N5382" s="7">
        <v>0.8</v>
      </c>
      <c r="O5382">
        <f t="shared" ca="1" si="1432"/>
        <v>8.968704387156329</v>
      </c>
      <c r="P5382" s="6">
        <f t="shared" ca="1" si="1433"/>
        <v>0.98206053050227293</v>
      </c>
      <c r="Q5382" s="15">
        <f t="shared" ca="1" si="1434"/>
        <v>9.6385643176096156</v>
      </c>
      <c r="R5382" s="13">
        <v>1</v>
      </c>
      <c r="S5382" s="5" t="str">
        <f t="shared" ca="1" si="1435"/>
        <v/>
      </c>
      <c r="T5382" s="5">
        <f t="shared" ca="1" si="1436"/>
        <v>0</v>
      </c>
      <c r="U5382" s="4">
        <f t="shared" ca="1" si="1437"/>
        <v>0</v>
      </c>
      <c r="V5382">
        <f t="shared" ca="1" si="1438"/>
        <v>0</v>
      </c>
      <c r="X5382" s="3">
        <v>44646</v>
      </c>
      <c r="Y5382" s="3">
        <v>44649</v>
      </c>
      <c r="Z5382">
        <f t="shared" si="1439"/>
        <v>0</v>
      </c>
      <c r="AA5382" s="1">
        <f t="shared" ca="1" si="1443"/>
        <v>9.2185838207315633</v>
      </c>
      <c r="AB5382" s="14">
        <f t="shared" ca="1" si="1444"/>
        <v>0.24987943357523434</v>
      </c>
    </row>
    <row r="5383" spans="1:28" x14ac:dyDescent="0.35">
      <c r="A5383" s="3">
        <f t="shared" si="1440"/>
        <v>44646.833333333467</v>
      </c>
      <c r="B5383" s="3">
        <f t="shared" si="1428"/>
        <v>44650.033333333478</v>
      </c>
      <c r="C5383" s="3">
        <f t="shared" si="1429"/>
        <v>44651</v>
      </c>
      <c r="D5383" s="4">
        <f t="shared" si="1430"/>
        <v>6</v>
      </c>
      <c r="E5383" s="2">
        <f t="shared" ca="1" si="1431"/>
        <v>1.8220091324204888</v>
      </c>
      <c r="F5383" s="8">
        <f t="shared" ca="1" si="1441"/>
        <v>40.669026767150761</v>
      </c>
      <c r="G5383" s="8">
        <f t="shared" ca="1" si="1442"/>
        <v>21.300403761135403</v>
      </c>
      <c r="H5383">
        <v>0.03</v>
      </c>
      <c r="I5383">
        <v>0</v>
      </c>
      <c r="J5383">
        <v>0</v>
      </c>
      <c r="K5383" s="7">
        <v>0.75</v>
      </c>
      <c r="L5383">
        <v>0.3</v>
      </c>
      <c r="M5383">
        <v>0.3</v>
      </c>
      <c r="N5383" s="7">
        <v>0.8</v>
      </c>
      <c r="O5383">
        <f t="shared" ca="1" si="1432"/>
        <v>9.1488663142276643</v>
      </c>
      <c r="P5383" s="6">
        <f t="shared" ca="1" si="1433"/>
        <v>0.98203375873788479</v>
      </c>
      <c r="Q5383" s="15">
        <f t="shared" ca="1" si="1434"/>
        <v>9.6385643176096156</v>
      </c>
      <c r="R5383" s="13">
        <v>1</v>
      </c>
      <c r="S5383" s="5" t="str">
        <f t="shared" ca="1" si="1435"/>
        <v/>
      </c>
      <c r="T5383" s="5">
        <f t="shared" ca="1" si="1436"/>
        <v>0</v>
      </c>
      <c r="U5383" s="4">
        <f t="shared" ca="1" si="1437"/>
        <v>0</v>
      </c>
      <c r="V5383">
        <f t="shared" ca="1" si="1438"/>
        <v>0</v>
      </c>
      <c r="X5383" s="3">
        <v>44646</v>
      </c>
      <c r="Y5383" s="3">
        <v>44650</v>
      </c>
      <c r="Z5383">
        <f t="shared" si="1439"/>
        <v>0</v>
      </c>
      <c r="AA5383" s="1">
        <f t="shared" ca="1" si="1443"/>
        <v>9.3903132368845448</v>
      </c>
      <c r="AB5383" s="14">
        <f t="shared" ca="1" si="1444"/>
        <v>0.2414469226568805</v>
      </c>
    </row>
    <row r="5384" spans="1:28" x14ac:dyDescent="0.35">
      <c r="A5384" s="3">
        <f t="shared" si="1440"/>
        <v>44647.033333333464</v>
      </c>
      <c r="B5384" s="3">
        <f t="shared" si="1428"/>
        <v>44647.033333333464</v>
      </c>
      <c r="C5384" s="3">
        <f t="shared" si="1429"/>
        <v>44651</v>
      </c>
      <c r="D5384" s="4">
        <f t="shared" si="1430"/>
        <v>5</v>
      </c>
      <c r="E5384" s="2">
        <f t="shared" ca="1" si="1431"/>
        <v>1.813789954338257</v>
      </c>
      <c r="F5384" s="8">
        <f t="shared" ca="1" si="1441"/>
        <v>40.46217586891386</v>
      </c>
      <c r="G5384" s="8">
        <f t="shared" ca="1" si="1442"/>
        <v>20.297757745507919</v>
      </c>
      <c r="H5384">
        <v>0.03</v>
      </c>
      <c r="I5384">
        <v>0</v>
      </c>
      <c r="J5384">
        <v>0</v>
      </c>
      <c r="K5384" s="7">
        <v>0.75</v>
      </c>
      <c r="L5384">
        <v>0.3</v>
      </c>
      <c r="M5384">
        <v>0.3</v>
      </c>
      <c r="N5384" s="7">
        <v>0.8</v>
      </c>
      <c r="O5384">
        <f t="shared" ca="1" si="1432"/>
        <v>9.9963741561774739</v>
      </c>
      <c r="P5384" s="6">
        <f t="shared" ca="1" si="1433"/>
        <v>0.98211407622058966</v>
      </c>
      <c r="Q5384" s="15">
        <f t="shared" ca="1" si="1434"/>
        <v>9.6694770837831374</v>
      </c>
      <c r="R5384" s="13">
        <v>1</v>
      </c>
      <c r="S5384" s="5" t="str">
        <f t="shared" ca="1" si="1435"/>
        <v/>
      </c>
      <c r="T5384" s="5">
        <f t="shared" ca="1" si="1436"/>
        <v>0</v>
      </c>
      <c r="U5384" s="4">
        <f t="shared" ca="1" si="1437"/>
        <v>1450.4215625674706</v>
      </c>
      <c r="V5384">
        <f t="shared" ca="1" si="1438"/>
        <v>0</v>
      </c>
      <c r="X5384" s="3">
        <v>44647</v>
      </c>
      <c r="Y5384" s="3">
        <v>44647</v>
      </c>
      <c r="Z5384">
        <f t="shared" si="1439"/>
        <v>150</v>
      </c>
      <c r="AA5384" s="1">
        <f t="shared" ca="1" si="1443"/>
        <v>10.155409768145148</v>
      </c>
      <c r="AB5384" s="14">
        <f t="shared" ca="1" si="1444"/>
        <v>0.15903561196767413</v>
      </c>
    </row>
    <row r="5385" spans="1:28" x14ac:dyDescent="0.35">
      <c r="A5385" s="3">
        <f t="shared" si="1440"/>
        <v>44647.283333333464</v>
      </c>
      <c r="B5385" s="3">
        <f t="shared" si="1428"/>
        <v>44648.033333333464</v>
      </c>
      <c r="C5385" s="3">
        <f t="shared" si="1429"/>
        <v>44651</v>
      </c>
      <c r="D5385" s="4">
        <f t="shared" si="1430"/>
        <v>5</v>
      </c>
      <c r="E5385" s="2">
        <f t="shared" ca="1" si="1431"/>
        <v>1.8165296803656543</v>
      </c>
      <c r="F5385" s="8">
        <f t="shared" ca="1" si="1441"/>
        <v>41.044936740563891</v>
      </c>
      <c r="G5385" s="8">
        <f t="shared" ca="1" si="1442"/>
        <v>21.320406690137592</v>
      </c>
      <c r="H5385">
        <v>0.03</v>
      </c>
      <c r="I5385">
        <v>0</v>
      </c>
      <c r="J5385">
        <v>0</v>
      </c>
      <c r="K5385" s="7">
        <v>0.75</v>
      </c>
      <c r="L5385">
        <v>0.3</v>
      </c>
      <c r="M5385">
        <v>0.3</v>
      </c>
      <c r="N5385" s="7">
        <v>0.8</v>
      </c>
      <c r="O5385">
        <f t="shared" ca="1" si="1432"/>
        <v>9.4107958652853263</v>
      </c>
      <c r="P5385" s="6">
        <f t="shared" ca="1" si="1433"/>
        <v>0.98208730299650171</v>
      </c>
      <c r="Q5385" s="15">
        <f t="shared" ca="1" si="1434"/>
        <v>9.6694770837831374</v>
      </c>
      <c r="R5385" s="13">
        <v>1</v>
      </c>
      <c r="S5385" s="5" t="str">
        <f t="shared" ca="1" si="1435"/>
        <v/>
      </c>
      <c r="T5385" s="5">
        <f t="shared" ca="1" si="1436"/>
        <v>0</v>
      </c>
      <c r="U5385" s="4">
        <f t="shared" ca="1" si="1437"/>
        <v>0</v>
      </c>
      <c r="V5385">
        <f t="shared" ca="1" si="1438"/>
        <v>0</v>
      </c>
      <c r="X5385" s="3">
        <v>44647</v>
      </c>
      <c r="Y5385" s="3">
        <v>44648</v>
      </c>
      <c r="Z5385">
        <f t="shared" si="1439"/>
        <v>0</v>
      </c>
      <c r="AA5385" s="1">
        <f t="shared" ca="1" si="1443"/>
        <v>9.6353356771757213</v>
      </c>
      <c r="AB5385" s="14">
        <f t="shared" ca="1" si="1444"/>
        <v>0.22453981189039496</v>
      </c>
    </row>
    <row r="5386" spans="1:28" x14ac:dyDescent="0.35">
      <c r="A5386" s="3">
        <f t="shared" si="1440"/>
        <v>44647.533333333464</v>
      </c>
      <c r="B5386" s="3">
        <f t="shared" si="1428"/>
        <v>44649.033333333464</v>
      </c>
      <c r="C5386" s="3">
        <f t="shared" si="1429"/>
        <v>44651</v>
      </c>
      <c r="D5386" s="4">
        <f t="shared" si="1430"/>
        <v>5</v>
      </c>
      <c r="E5386" s="2">
        <f t="shared" ca="1" si="1431"/>
        <v>1.8192694063930515</v>
      </c>
      <c r="F5386" s="8">
        <f t="shared" ca="1" si="1441"/>
        <v>40.229345315885226</v>
      </c>
      <c r="G5386" s="8">
        <f t="shared" ca="1" si="1442"/>
        <v>20.587010725589639</v>
      </c>
      <c r="H5386">
        <v>0.03</v>
      </c>
      <c r="I5386">
        <v>0</v>
      </c>
      <c r="J5386">
        <v>0</v>
      </c>
      <c r="K5386" s="7">
        <v>0.75</v>
      </c>
      <c r="L5386">
        <v>0.3</v>
      </c>
      <c r="M5386">
        <v>0.3</v>
      </c>
      <c r="N5386" s="7">
        <v>0.8</v>
      </c>
      <c r="O5386">
        <f t="shared" ca="1" si="1432"/>
        <v>9.5324982613242781</v>
      </c>
      <c r="P5386" s="6">
        <f t="shared" ca="1" si="1433"/>
        <v>0.98206053050227338</v>
      </c>
      <c r="Q5386" s="15">
        <f t="shared" ca="1" si="1434"/>
        <v>9.6694770837831374</v>
      </c>
      <c r="R5386" s="13">
        <v>1</v>
      </c>
      <c r="S5386" s="5" t="str">
        <f t="shared" ca="1" si="1435"/>
        <v/>
      </c>
      <c r="T5386" s="5">
        <f t="shared" ca="1" si="1436"/>
        <v>0</v>
      </c>
      <c r="U5386" s="4">
        <f t="shared" ca="1" si="1437"/>
        <v>0</v>
      </c>
      <c r="V5386">
        <f t="shared" ca="1" si="1438"/>
        <v>0</v>
      </c>
      <c r="X5386" s="3">
        <v>44647</v>
      </c>
      <c r="Y5386" s="3">
        <v>44649</v>
      </c>
      <c r="Z5386">
        <f t="shared" si="1439"/>
        <v>0</v>
      </c>
      <c r="AA5386" s="1">
        <f t="shared" ca="1" si="1443"/>
        <v>9.7248134136678281</v>
      </c>
      <c r="AB5386" s="14">
        <f t="shared" ca="1" si="1444"/>
        <v>0.19231515234355001</v>
      </c>
    </row>
    <row r="5387" spans="1:28" x14ac:dyDescent="0.35">
      <c r="A5387" s="3">
        <f t="shared" si="1440"/>
        <v>44647.783333333464</v>
      </c>
      <c r="B5387" s="3">
        <f t="shared" si="1428"/>
        <v>44650.033333333464</v>
      </c>
      <c r="C5387" s="3">
        <f t="shared" si="1429"/>
        <v>44651</v>
      </c>
      <c r="D5387" s="4">
        <f t="shared" si="1430"/>
        <v>5</v>
      </c>
      <c r="E5387" s="2">
        <f t="shared" ca="1" si="1431"/>
        <v>1.8220091324204488</v>
      </c>
      <c r="F5387" s="8">
        <f t="shared" ca="1" si="1441"/>
        <v>41.12279531520651</v>
      </c>
      <c r="G5387" s="8">
        <f t="shared" ca="1" si="1442"/>
        <v>21.051356434059411</v>
      </c>
      <c r="H5387">
        <v>0.03</v>
      </c>
      <c r="I5387">
        <v>0</v>
      </c>
      <c r="J5387">
        <v>0</v>
      </c>
      <c r="K5387" s="7">
        <v>0.75</v>
      </c>
      <c r="L5387">
        <v>0.3</v>
      </c>
      <c r="M5387">
        <v>0.3</v>
      </c>
      <c r="N5387" s="7">
        <v>0.8</v>
      </c>
      <c r="O5387">
        <f t="shared" ca="1" si="1432"/>
        <v>9.7382400523454713</v>
      </c>
      <c r="P5387" s="6">
        <f t="shared" ca="1" si="1433"/>
        <v>0.98203375873788501</v>
      </c>
      <c r="Q5387" s="15">
        <f t="shared" ca="1" si="1434"/>
        <v>9.6694770837831374</v>
      </c>
      <c r="R5387" s="13">
        <v>1</v>
      </c>
      <c r="S5387" s="5" t="str">
        <f t="shared" ca="1" si="1435"/>
        <v/>
      </c>
      <c r="T5387" s="5">
        <f t="shared" ca="1" si="1436"/>
        <v>0</v>
      </c>
      <c r="U5387" s="4">
        <f t="shared" ca="1" si="1437"/>
        <v>0</v>
      </c>
      <c r="V5387">
        <f t="shared" ca="1" si="1438"/>
        <v>0</v>
      </c>
      <c r="X5387" s="3">
        <v>44647</v>
      </c>
      <c r="Y5387" s="3">
        <v>44650</v>
      </c>
      <c r="Z5387">
        <f t="shared" si="1439"/>
        <v>0</v>
      </c>
      <c r="AA5387" s="1">
        <f t="shared" ca="1" si="1443"/>
        <v>9.9360116039942277</v>
      </c>
      <c r="AB5387" s="14">
        <f t="shared" ca="1" si="1444"/>
        <v>0.19777155164875637</v>
      </c>
    </row>
    <row r="5388" spans="1:28" x14ac:dyDescent="0.35">
      <c r="A5388" s="3">
        <f t="shared" si="1440"/>
        <v>44648.033333333464</v>
      </c>
      <c r="B5388" s="3">
        <f t="shared" si="1428"/>
        <v>44648.033333333464</v>
      </c>
      <c r="C5388" s="3">
        <f t="shared" si="1429"/>
        <v>44651</v>
      </c>
      <c r="D5388" s="4">
        <f t="shared" si="1430"/>
        <v>4</v>
      </c>
      <c r="E5388" s="2">
        <f t="shared" ca="1" si="1431"/>
        <v>1.8165296803656543</v>
      </c>
      <c r="F5388" s="8">
        <f t="shared" ca="1" si="1441"/>
        <v>40.048195800446322</v>
      </c>
      <c r="G5388" s="8">
        <f t="shared" ca="1" si="1442"/>
        <v>20.506538454924836</v>
      </c>
      <c r="H5388">
        <v>0.03</v>
      </c>
      <c r="I5388">
        <v>0</v>
      </c>
      <c r="J5388">
        <v>0</v>
      </c>
      <c r="K5388" s="7">
        <v>0.75</v>
      </c>
      <c r="L5388">
        <v>0.3</v>
      </c>
      <c r="M5388">
        <v>0.3</v>
      </c>
      <c r="N5388" s="7">
        <v>0.8</v>
      </c>
      <c r="O5388">
        <f t="shared" ca="1" si="1432"/>
        <v>9.4771083954099034</v>
      </c>
      <c r="P5388" s="6">
        <f t="shared" ca="1" si="1433"/>
        <v>0.98208730299650171</v>
      </c>
      <c r="Q5388" s="15">
        <f t="shared" ca="1" si="1434"/>
        <v>9.5615607005945744</v>
      </c>
      <c r="R5388" s="13">
        <v>1</v>
      </c>
      <c r="S5388" s="5" t="str">
        <f t="shared" ca="1" si="1435"/>
        <v/>
      </c>
      <c r="T5388" s="5">
        <f t="shared" ca="1" si="1436"/>
        <v>0</v>
      </c>
      <c r="U5388" s="4">
        <f t="shared" ca="1" si="1437"/>
        <v>1434.2341050891862</v>
      </c>
      <c r="V5388">
        <f t="shared" ca="1" si="1438"/>
        <v>0</v>
      </c>
      <c r="X5388" s="3">
        <v>44648</v>
      </c>
      <c r="Y5388" s="3">
        <v>44648</v>
      </c>
      <c r="Z5388">
        <f t="shared" si="1439"/>
        <v>150</v>
      </c>
      <c r="AA5388" s="1">
        <f t="shared" ca="1" si="1443"/>
        <v>9.6690152924563577</v>
      </c>
      <c r="AB5388" s="14">
        <f t="shared" ca="1" si="1444"/>
        <v>0.19190689704645436</v>
      </c>
    </row>
    <row r="5389" spans="1:28" x14ac:dyDescent="0.35">
      <c r="A5389" s="3">
        <f t="shared" si="1440"/>
        <v>44648.3666666668</v>
      </c>
      <c r="B5389" s="3">
        <f t="shared" si="1428"/>
        <v>44649.033333333464</v>
      </c>
      <c r="C5389" s="3">
        <f t="shared" si="1429"/>
        <v>44651</v>
      </c>
      <c r="D5389" s="4">
        <f t="shared" si="1430"/>
        <v>4</v>
      </c>
      <c r="E5389" s="2">
        <f t="shared" ca="1" si="1431"/>
        <v>1.8192694063930515</v>
      </c>
      <c r="F5389" s="8">
        <f t="shared" ca="1" si="1441"/>
        <v>40.240043022580856</v>
      </c>
      <c r="G5389" s="8">
        <f t="shared" ca="1" si="1442"/>
        <v>20.015401509871829</v>
      </c>
      <c r="H5389">
        <v>0.03</v>
      </c>
      <c r="I5389">
        <v>0</v>
      </c>
      <c r="J5389">
        <v>0</v>
      </c>
      <c r="K5389" s="7">
        <v>0.75</v>
      </c>
      <c r="L5389">
        <v>0.3</v>
      </c>
      <c r="M5389">
        <v>0.3</v>
      </c>
      <c r="N5389" s="7">
        <v>0.8</v>
      </c>
      <c r="O5389">
        <f t="shared" ca="1" si="1432"/>
        <v>10.112130757063809</v>
      </c>
      <c r="P5389" s="6">
        <f t="shared" ca="1" si="1433"/>
        <v>0.98206053050227338</v>
      </c>
      <c r="Q5389" s="15">
        <f t="shared" ca="1" si="1434"/>
        <v>9.5615607005945744</v>
      </c>
      <c r="R5389" s="13">
        <v>1</v>
      </c>
      <c r="S5389" s="5" t="str">
        <f t="shared" ca="1" si="1435"/>
        <v/>
      </c>
      <c r="T5389" s="5">
        <f t="shared" ca="1" si="1436"/>
        <v>0</v>
      </c>
      <c r="U5389" s="4">
        <f t="shared" ca="1" si="1437"/>
        <v>0</v>
      </c>
      <c r="V5389">
        <f t="shared" ca="1" si="1438"/>
        <v>0</v>
      </c>
      <c r="X5389" s="3">
        <v>44648</v>
      </c>
      <c r="Y5389" s="3">
        <v>44649</v>
      </c>
      <c r="Z5389">
        <f t="shared" si="1439"/>
        <v>0</v>
      </c>
      <c r="AA5389" s="1">
        <f t="shared" ca="1" si="1443"/>
        <v>10.258884149682036</v>
      </c>
      <c r="AB5389" s="14">
        <f t="shared" ca="1" si="1444"/>
        <v>0.14675339261822629</v>
      </c>
    </row>
    <row r="5390" spans="1:28" x14ac:dyDescent="0.35">
      <c r="A5390" s="3">
        <f t="shared" si="1440"/>
        <v>44648.700000000135</v>
      </c>
      <c r="B5390" s="3">
        <f t="shared" si="1428"/>
        <v>44650.033333333464</v>
      </c>
      <c r="C5390" s="3">
        <f t="shared" si="1429"/>
        <v>44651</v>
      </c>
      <c r="D5390" s="4">
        <f t="shared" si="1430"/>
        <v>4</v>
      </c>
      <c r="E5390" s="2">
        <f t="shared" ca="1" si="1431"/>
        <v>1.8220091324204488</v>
      </c>
      <c r="F5390" s="8">
        <f t="shared" ca="1" si="1441"/>
        <v>40.47923816235614</v>
      </c>
      <c r="G5390" s="8">
        <f t="shared" ca="1" si="1442"/>
        <v>21.211485672457094</v>
      </c>
      <c r="H5390">
        <v>0.03</v>
      </c>
      <c r="I5390">
        <v>0</v>
      </c>
      <c r="J5390">
        <v>0</v>
      </c>
      <c r="K5390" s="7">
        <v>0.75</v>
      </c>
      <c r="L5390">
        <v>0.3</v>
      </c>
      <c r="M5390">
        <v>0.3</v>
      </c>
      <c r="N5390" s="7">
        <v>0.8</v>
      </c>
      <c r="O5390">
        <f t="shared" ca="1" si="1432"/>
        <v>9.0954429493100086</v>
      </c>
      <c r="P5390" s="6">
        <f t="shared" ca="1" si="1433"/>
        <v>0.98203375873788501</v>
      </c>
      <c r="Q5390" s="15">
        <f t="shared" ca="1" si="1434"/>
        <v>9.5615607005945744</v>
      </c>
      <c r="R5390" s="13">
        <v>1</v>
      </c>
      <c r="S5390" s="5" t="str">
        <f t="shared" ca="1" si="1435"/>
        <v/>
      </c>
      <c r="T5390" s="5">
        <f t="shared" ca="1" si="1436"/>
        <v>0</v>
      </c>
      <c r="U5390" s="4">
        <f t="shared" ca="1" si="1437"/>
        <v>0</v>
      </c>
      <c r="V5390">
        <f t="shared" ca="1" si="1438"/>
        <v>0</v>
      </c>
      <c r="X5390" s="3">
        <v>44648</v>
      </c>
      <c r="Y5390" s="3">
        <v>44650</v>
      </c>
      <c r="Z5390">
        <f t="shared" si="1439"/>
        <v>0</v>
      </c>
      <c r="AA5390" s="1">
        <f t="shared" ca="1" si="1443"/>
        <v>9.3368642634065679</v>
      </c>
      <c r="AB5390" s="14">
        <f t="shared" ca="1" si="1444"/>
        <v>0.24142131409655931</v>
      </c>
    </row>
    <row r="5391" spans="1:28" x14ac:dyDescent="0.35">
      <c r="A5391" s="3">
        <f t="shared" si="1440"/>
        <v>44649.033333333471</v>
      </c>
      <c r="B5391" s="3">
        <f t="shared" si="1428"/>
        <v>44649.033333333471</v>
      </c>
      <c r="C5391" s="3">
        <f t="shared" si="1429"/>
        <v>44651</v>
      </c>
      <c r="D5391" s="4">
        <f t="shared" si="1430"/>
        <v>3</v>
      </c>
      <c r="E5391" s="2">
        <f t="shared" ca="1" si="1431"/>
        <v>1.8192694063930714</v>
      </c>
      <c r="F5391" s="8">
        <f t="shared" ca="1" si="1441"/>
        <v>41.374959933333372</v>
      </c>
      <c r="G5391" s="8">
        <f t="shared" ca="1" si="1442"/>
        <v>20.905761771995728</v>
      </c>
      <c r="H5391">
        <v>0.03</v>
      </c>
      <c r="I5391">
        <v>0</v>
      </c>
      <c r="J5391">
        <v>0</v>
      </c>
      <c r="K5391" s="7">
        <v>0.75</v>
      </c>
      <c r="L5391">
        <v>0.3</v>
      </c>
      <c r="M5391">
        <v>0.3</v>
      </c>
      <c r="N5391" s="7">
        <v>0.8</v>
      </c>
      <c r="O5391">
        <f t="shared" ca="1" si="1432"/>
        <v>10.072958178004299</v>
      </c>
      <c r="P5391" s="6">
        <f t="shared" ca="1" si="1433"/>
        <v>0.98206053050227315</v>
      </c>
      <c r="Q5391" s="15">
        <f t="shared" ca="1" si="1434"/>
        <v>9.5121758974054149</v>
      </c>
      <c r="R5391" s="13">
        <v>1</v>
      </c>
      <c r="S5391" s="5" t="str">
        <f t="shared" ca="1" si="1435"/>
        <v/>
      </c>
      <c r="T5391" s="5">
        <f t="shared" ca="1" si="1436"/>
        <v>0</v>
      </c>
      <c r="U5391" s="4">
        <f t="shared" ca="1" si="1437"/>
        <v>1426.8263846108123</v>
      </c>
      <c r="V5391">
        <f t="shared" ca="1" si="1438"/>
        <v>0</v>
      </c>
      <c r="X5391" s="3">
        <v>44649</v>
      </c>
      <c r="Y5391" s="3">
        <v>44649</v>
      </c>
      <c r="Z5391">
        <f t="shared" si="1439"/>
        <v>150</v>
      </c>
      <c r="AA5391" s="1">
        <f t="shared" ca="1" si="1443"/>
        <v>10.248305951138608</v>
      </c>
      <c r="AB5391" s="14">
        <f t="shared" ca="1" si="1444"/>
        <v>0.17534777313430894</v>
      </c>
    </row>
    <row r="5392" spans="1:28" x14ac:dyDescent="0.35">
      <c r="A5392" s="3">
        <f t="shared" si="1440"/>
        <v>44649.533333333471</v>
      </c>
      <c r="B5392" s="3">
        <f t="shared" si="1428"/>
        <v>44650.033333333471</v>
      </c>
      <c r="C5392" s="3">
        <f t="shared" si="1429"/>
        <v>44651</v>
      </c>
      <c r="D5392" s="4">
        <f t="shared" si="1430"/>
        <v>3</v>
      </c>
      <c r="E5392" s="2">
        <f t="shared" ca="1" si="1431"/>
        <v>1.8220091324204688</v>
      </c>
      <c r="F5392" s="8">
        <f t="shared" ca="1" si="1441"/>
        <v>40.342950033757916</v>
      </c>
      <c r="G5392" s="8">
        <f t="shared" ca="1" si="1442"/>
        <v>21.253318908511904</v>
      </c>
      <c r="H5392">
        <v>0.03</v>
      </c>
      <c r="I5392">
        <v>0</v>
      </c>
      <c r="J5392">
        <v>0</v>
      </c>
      <c r="K5392" s="7">
        <v>0.75</v>
      </c>
      <c r="L5392">
        <v>0.3</v>
      </c>
      <c r="M5392">
        <v>0.3</v>
      </c>
      <c r="N5392" s="7">
        <v>0.8</v>
      </c>
      <c r="O5392">
        <f t="shared" ca="1" si="1432"/>
        <v>8.9513936168065307</v>
      </c>
      <c r="P5392" s="6">
        <f t="shared" ca="1" si="1433"/>
        <v>0.98203375873788479</v>
      </c>
      <c r="Q5392" s="15">
        <f t="shared" ca="1" si="1434"/>
        <v>9.5121758974054149</v>
      </c>
      <c r="R5392" s="13">
        <v>1</v>
      </c>
      <c r="S5392" s="5" t="str">
        <f t="shared" ca="1" si="1435"/>
        <v/>
      </c>
      <c r="T5392" s="5">
        <f t="shared" ca="1" si="1436"/>
        <v>0</v>
      </c>
      <c r="U5392" s="4">
        <f t="shared" ca="1" si="1437"/>
        <v>0</v>
      </c>
      <c r="V5392">
        <f t="shared" ca="1" si="1438"/>
        <v>0</v>
      </c>
      <c r="X5392" s="3">
        <v>44649</v>
      </c>
      <c r="Y5392" s="3">
        <v>44650</v>
      </c>
      <c r="Z5392">
        <f t="shared" si="1439"/>
        <v>0</v>
      </c>
      <c r="AA5392" s="1">
        <f t="shared" ca="1" si="1443"/>
        <v>9.2039182577946157</v>
      </c>
      <c r="AB5392" s="14">
        <f t="shared" ca="1" si="1444"/>
        <v>0.25252464098808503</v>
      </c>
    </row>
    <row r="5393" spans="1:28" x14ac:dyDescent="0.35">
      <c r="A5393" s="3">
        <f t="shared" si="1440"/>
        <v>44650.033333333471</v>
      </c>
      <c r="B5393" s="3">
        <f t="shared" si="1428"/>
        <v>44650.033333333471</v>
      </c>
      <c r="C5393" s="3">
        <f t="shared" si="1429"/>
        <v>44651</v>
      </c>
      <c r="D5393" s="4">
        <f t="shared" si="1430"/>
        <v>2</v>
      </c>
      <c r="E5393" s="2">
        <f t="shared" ca="1" si="1431"/>
        <v>1.8220091324204688</v>
      </c>
      <c r="F5393" s="8">
        <f t="shared" ca="1" si="1441"/>
        <v>40.623783969131694</v>
      </c>
      <c r="G5393" s="8">
        <f t="shared" ca="1" si="1442"/>
        <v>21.279257071380162</v>
      </c>
      <c r="H5393">
        <v>0.03</v>
      </c>
      <c r="I5393">
        <v>0</v>
      </c>
      <c r="J5393">
        <v>0</v>
      </c>
      <c r="K5393" s="7">
        <v>0.75</v>
      </c>
      <c r="L5393">
        <v>0.3</v>
      </c>
      <c r="M5393">
        <v>0.3</v>
      </c>
      <c r="N5393" s="7">
        <v>0.8</v>
      </c>
      <c r="O5393">
        <f t="shared" ca="1" si="1432"/>
        <v>9.1360809054686065</v>
      </c>
      <c r="P5393" s="6">
        <f t="shared" ca="1" si="1433"/>
        <v>0.98203375873788479</v>
      </c>
      <c r="Q5393" s="15">
        <f t="shared" ca="1" si="1434"/>
        <v>9.1360809054686065</v>
      </c>
      <c r="R5393" s="13">
        <v>1</v>
      </c>
      <c r="S5393" s="5" t="str">
        <f t="shared" ca="1" si="1435"/>
        <v/>
      </c>
      <c r="T5393" s="5">
        <f t="shared" ca="1" si="1436"/>
        <v>0</v>
      </c>
      <c r="U5393" s="4">
        <f t="shared" ca="1" si="1437"/>
        <v>1370.412135820291</v>
      </c>
      <c r="V5393">
        <f t="shared" ca="1" si="1438"/>
        <v>0</v>
      </c>
      <c r="X5393" s="3">
        <v>44650</v>
      </c>
      <c r="Y5393" s="3">
        <v>44650</v>
      </c>
      <c r="Z5393">
        <f t="shared" si="1439"/>
        <v>150</v>
      </c>
      <c r="AA5393" s="1">
        <f t="shared" ca="1" si="1443"/>
        <v>9.3775265337831506</v>
      </c>
      <c r="AB5393" s="14">
        <f t="shared" ca="1" si="1444"/>
        <v>0.24144562831454408</v>
      </c>
    </row>
    <row r="5394" spans="1:28" x14ac:dyDescent="0.35">
      <c r="A5394" s="3">
        <f t="shared" si="1440"/>
        <v>44651.033333333471</v>
      </c>
      <c r="B5394" s="3">
        <f t="shared" si="1428"/>
        <v>44651.033333333471</v>
      </c>
      <c r="C5394" s="3">
        <f t="shared" si="1429"/>
        <v>44651</v>
      </c>
      <c r="D5394" s="4">
        <f t="shared" si="1430"/>
        <v>1</v>
      </c>
      <c r="E5394" s="2">
        <f t="shared" ca="1" si="1431"/>
        <v>1.8247488584478659</v>
      </c>
      <c r="F5394" s="8">
        <f t="shared" ca="1" si="1441"/>
        <v>40.358758460138532</v>
      </c>
      <c r="G5394" s="8">
        <f t="shared" ca="1" si="1442"/>
        <v>20.395115376760486</v>
      </c>
      <c r="H5394">
        <v>0.03</v>
      </c>
      <c r="I5394">
        <v>0</v>
      </c>
      <c r="J5394">
        <v>0</v>
      </c>
      <c r="K5394" s="7">
        <v>0.75</v>
      </c>
      <c r="L5394">
        <v>0.3</v>
      </c>
      <c r="M5394">
        <v>0.3</v>
      </c>
      <c r="N5394" s="7">
        <v>0.8</v>
      </c>
      <c r="O5394">
        <f t="shared" ca="1" si="1432"/>
        <v>9.8214534683434103</v>
      </c>
      <c r="P5394" s="6">
        <f t="shared" ca="1" si="1433"/>
        <v>0.98200698770331629</v>
      </c>
      <c r="Q5394" s="15">
        <f t="shared" ca="1" si="1434"/>
        <v>9.8214534683434103</v>
      </c>
      <c r="R5394" s="13">
        <v>1</v>
      </c>
      <c r="S5394" s="5" t="str">
        <f t="shared" ca="1" si="1435"/>
        <v/>
      </c>
      <c r="T5394" s="5">
        <f t="shared" ca="1" si="1436"/>
        <v>0</v>
      </c>
      <c r="U5394" s="4">
        <f t="shared" ca="1" si="1437"/>
        <v>1473.2180202515115</v>
      </c>
      <c r="V5394">
        <f t="shared" ca="1" si="1438"/>
        <v>0</v>
      </c>
      <c r="X5394" s="3">
        <v>44651</v>
      </c>
      <c r="Y5394" s="3">
        <v>44651</v>
      </c>
      <c r="Z5394">
        <f t="shared" si="1439"/>
        <v>150</v>
      </c>
      <c r="AA5394" s="1">
        <f t="shared" ca="1" si="1443"/>
        <v>9.9939741905896824</v>
      </c>
      <c r="AB5394" s="14">
        <f t="shared" ca="1" si="1444"/>
        <v>0.17252072224627213</v>
      </c>
    </row>
    <row r="5395" spans="1:28" x14ac:dyDescent="0.35">
      <c r="A5395" s="3">
        <f t="shared" si="1440"/>
        <v>44652</v>
      </c>
      <c r="B5395" s="3">
        <f t="shared" si="1428"/>
        <v>44652</v>
      </c>
      <c r="C5395" s="3">
        <f t="shared" si="1429"/>
        <v>44681</v>
      </c>
      <c r="D5395" s="4">
        <f t="shared" si="1430"/>
        <v>30</v>
      </c>
      <c r="E5395" s="2">
        <f t="shared" ca="1" si="1431"/>
        <v>1.8273972602739725</v>
      </c>
      <c r="F5395" s="8">
        <f t="shared" ca="1" si="1441"/>
        <v>40.900989593821272</v>
      </c>
      <c r="G5395" s="8">
        <f t="shared" ca="1" si="1442"/>
        <v>20.48103645051107</v>
      </c>
      <c r="H5395">
        <v>0.03</v>
      </c>
      <c r="I5395">
        <v>0</v>
      </c>
      <c r="J5395">
        <v>0</v>
      </c>
      <c r="K5395" s="7">
        <v>0.75</v>
      </c>
      <c r="L5395">
        <v>0.3</v>
      </c>
      <c r="M5395">
        <v>0.3</v>
      </c>
      <c r="N5395" s="7">
        <v>0.8</v>
      </c>
      <c r="O5395">
        <f t="shared" ca="1" si="1432"/>
        <v>10.142205744854884</v>
      </c>
      <c r="P5395" s="6">
        <f t="shared" ca="1" si="1433"/>
        <v>0.98198110973028629</v>
      </c>
      <c r="Q5395" s="15">
        <f t="shared" ca="1" si="1434"/>
        <v>9.7161204440602358</v>
      </c>
      <c r="R5395" s="13">
        <v>1</v>
      </c>
      <c r="S5395" s="5" t="str">
        <f t="shared" ca="1" si="1435"/>
        <v/>
      </c>
      <c r="T5395" s="5">
        <f t="shared" ca="1" si="1436"/>
        <v>0</v>
      </c>
      <c r="U5395" s="4">
        <f t="shared" ca="1" si="1437"/>
        <v>1457.4180666090353</v>
      </c>
      <c r="V5395">
        <f t="shared" ca="1" si="1438"/>
        <v>0</v>
      </c>
      <c r="X5395" s="3">
        <v>44652</v>
      </c>
      <c r="Y5395" s="3">
        <v>44652</v>
      </c>
      <c r="Z5395">
        <f t="shared" si="1439"/>
        <v>150</v>
      </c>
      <c r="AA5395" s="1">
        <f t="shared" ca="1" si="1443"/>
        <v>10.30294499824663</v>
      </c>
      <c r="AB5395" s="14">
        <f t="shared" ca="1" si="1444"/>
        <v>0.16073925339174622</v>
      </c>
    </row>
    <row r="5396" spans="1:28" x14ac:dyDescent="0.35">
      <c r="A5396" s="3">
        <f t="shared" si="1440"/>
        <v>44652.034482758623</v>
      </c>
      <c r="B5396" s="3">
        <f t="shared" si="1428"/>
        <v>44653</v>
      </c>
      <c r="C5396" s="3">
        <f t="shared" si="1429"/>
        <v>44681</v>
      </c>
      <c r="D5396" s="4">
        <f t="shared" si="1430"/>
        <v>30</v>
      </c>
      <c r="E5396" s="2">
        <f t="shared" ca="1" si="1431"/>
        <v>1.8301369863013699</v>
      </c>
      <c r="F5396" s="8">
        <f t="shared" ca="1" si="1441"/>
        <v>40.593095601692646</v>
      </c>
      <c r="G5396" s="8">
        <f t="shared" ca="1" si="1442"/>
        <v>20.100775309183977</v>
      </c>
      <c r="H5396">
        <v>0.03</v>
      </c>
      <c r="I5396">
        <v>0</v>
      </c>
      <c r="J5396">
        <v>0</v>
      </c>
      <c r="K5396" s="7">
        <v>0.75</v>
      </c>
      <c r="L5396">
        <v>0.3</v>
      </c>
      <c r="M5396">
        <v>0.3</v>
      </c>
      <c r="N5396" s="7">
        <v>0.8</v>
      </c>
      <c r="O5396">
        <f t="shared" ca="1" si="1432"/>
        <v>10.291546392085504</v>
      </c>
      <c r="P5396" s="6">
        <f t="shared" ca="1" si="1433"/>
        <v>0.98195434013097238</v>
      </c>
      <c r="Q5396" s="15">
        <f t="shared" ca="1" si="1434"/>
        <v>9.7161204440602358</v>
      </c>
      <c r="R5396" s="13">
        <v>1</v>
      </c>
      <c r="S5396" s="5" t="str">
        <f t="shared" ca="1" si="1435"/>
        <v/>
      </c>
      <c r="T5396" s="5">
        <f t="shared" ca="1" si="1436"/>
        <v>0</v>
      </c>
      <c r="U5396" s="4">
        <f t="shared" ca="1" si="1437"/>
        <v>0</v>
      </c>
      <c r="V5396">
        <f t="shared" ca="1" si="1438"/>
        <v>0</v>
      </c>
      <c r="X5396" s="3">
        <v>44652</v>
      </c>
      <c r="Y5396" s="3">
        <v>44653</v>
      </c>
      <c r="Z5396">
        <f t="shared" si="1439"/>
        <v>0</v>
      </c>
      <c r="AA5396" s="1">
        <f t="shared" ca="1" si="1443"/>
        <v>10.435297197904646</v>
      </c>
      <c r="AB5396" s="14">
        <f t="shared" ca="1" si="1444"/>
        <v>0.1437508058191419</v>
      </c>
    </row>
    <row r="5397" spans="1:28" x14ac:dyDescent="0.35">
      <c r="A5397" s="3">
        <f t="shared" si="1440"/>
        <v>44652.068965517246</v>
      </c>
      <c r="B5397" s="3">
        <f t="shared" si="1428"/>
        <v>44654</v>
      </c>
      <c r="C5397" s="3">
        <f t="shared" si="1429"/>
        <v>44681</v>
      </c>
      <c r="D5397" s="4">
        <f t="shared" si="1430"/>
        <v>30</v>
      </c>
      <c r="E5397" s="2">
        <f t="shared" ca="1" si="1431"/>
        <v>1.832876712328767</v>
      </c>
      <c r="F5397" s="8">
        <f t="shared" ca="1" si="1441"/>
        <v>41.214033186571619</v>
      </c>
      <c r="G5397" s="8">
        <f t="shared" ca="1" si="1442"/>
        <v>21.178694732339352</v>
      </c>
      <c r="H5397">
        <v>0.03</v>
      </c>
      <c r="I5397">
        <v>0</v>
      </c>
      <c r="J5397">
        <v>0</v>
      </c>
      <c r="K5397" s="7">
        <v>0.75</v>
      </c>
      <c r="L5397">
        <v>0.3</v>
      </c>
      <c r="M5397">
        <v>0.3</v>
      </c>
      <c r="N5397" s="7">
        <v>0.8</v>
      </c>
      <c r="O5397">
        <f t="shared" ca="1" si="1432"/>
        <v>9.6793301575893622</v>
      </c>
      <c r="P5397" s="6">
        <f t="shared" ca="1" si="1433"/>
        <v>0.98192757126141927</v>
      </c>
      <c r="Q5397" s="15">
        <f t="shared" ca="1" si="1434"/>
        <v>9.7161204440602358</v>
      </c>
      <c r="R5397" s="13">
        <v>1</v>
      </c>
      <c r="S5397" s="5" t="str">
        <f t="shared" ca="1" si="1435"/>
        <v/>
      </c>
      <c r="T5397" s="5">
        <f t="shared" ca="1" si="1436"/>
        <v>0</v>
      </c>
      <c r="U5397" s="4">
        <f t="shared" ca="1" si="1437"/>
        <v>0</v>
      </c>
      <c r="V5397">
        <f t="shared" ca="1" si="1438"/>
        <v>0</v>
      </c>
      <c r="X5397" s="3">
        <v>44652</v>
      </c>
      <c r="Y5397" s="3">
        <v>44654</v>
      </c>
      <c r="Z5397">
        <f t="shared" si="1439"/>
        <v>0</v>
      </c>
      <c r="AA5397" s="1">
        <f t="shared" ca="1" si="1443"/>
        <v>9.887341414847775</v>
      </c>
      <c r="AB5397" s="14">
        <f t="shared" ca="1" si="1444"/>
        <v>0.20801125725841274</v>
      </c>
    </row>
    <row r="5398" spans="1:28" x14ac:dyDescent="0.35">
      <c r="A5398" s="3">
        <f t="shared" si="1440"/>
        <v>44652.10344827587</v>
      </c>
      <c r="B5398" s="3">
        <f t="shared" si="1428"/>
        <v>44655</v>
      </c>
      <c r="C5398" s="3">
        <f t="shared" si="1429"/>
        <v>44681</v>
      </c>
      <c r="D5398" s="4">
        <f t="shared" si="1430"/>
        <v>30</v>
      </c>
      <c r="E5398" s="2">
        <f t="shared" ca="1" si="1431"/>
        <v>1.8356164383561644</v>
      </c>
      <c r="F5398" s="8">
        <f t="shared" ca="1" si="1441"/>
        <v>40.146068678685246</v>
      </c>
      <c r="G5398" s="8">
        <f t="shared" ca="1" si="1442"/>
        <v>20.692112006722837</v>
      </c>
      <c r="H5398">
        <v>0.03</v>
      </c>
      <c r="I5398">
        <v>0</v>
      </c>
      <c r="J5398">
        <v>0</v>
      </c>
      <c r="K5398" s="7">
        <v>0.75</v>
      </c>
      <c r="L5398">
        <v>0.3</v>
      </c>
      <c r="M5398">
        <v>0.3</v>
      </c>
      <c r="N5398" s="7">
        <v>0.8</v>
      </c>
      <c r="O5398">
        <f t="shared" ca="1" si="1432"/>
        <v>9.3649395022910937</v>
      </c>
      <c r="P5398" s="6">
        <f t="shared" ca="1" si="1433"/>
        <v>0.98190080312160721</v>
      </c>
      <c r="Q5398" s="15">
        <f t="shared" ca="1" si="1434"/>
        <v>9.7161204440602358</v>
      </c>
      <c r="R5398" s="13">
        <v>1</v>
      </c>
      <c r="S5398" s="5" t="str">
        <f t="shared" ca="1" si="1435"/>
        <v/>
      </c>
      <c r="T5398" s="5">
        <f t="shared" ca="1" si="1436"/>
        <v>0</v>
      </c>
      <c r="U5398" s="4">
        <f t="shared" ca="1" si="1437"/>
        <v>0</v>
      </c>
      <c r="V5398">
        <f t="shared" ca="1" si="1438"/>
        <v>0</v>
      </c>
      <c r="X5398" s="3">
        <v>44652</v>
      </c>
      <c r="Y5398" s="3">
        <v>44655</v>
      </c>
      <c r="Z5398">
        <f t="shared" si="1439"/>
        <v>0</v>
      </c>
      <c r="AA5398" s="1">
        <f t="shared" ca="1" si="1443"/>
        <v>9.5740435041895147</v>
      </c>
      <c r="AB5398" s="14">
        <f t="shared" ca="1" si="1444"/>
        <v>0.20910400189842093</v>
      </c>
    </row>
    <row r="5399" spans="1:28" x14ac:dyDescent="0.35">
      <c r="A5399" s="3">
        <f t="shared" si="1440"/>
        <v>44652.137931034493</v>
      </c>
      <c r="B5399" s="3">
        <f t="shared" si="1428"/>
        <v>44656</v>
      </c>
      <c r="C5399" s="3">
        <f t="shared" si="1429"/>
        <v>44681</v>
      </c>
      <c r="D5399" s="4">
        <f t="shared" si="1430"/>
        <v>30</v>
      </c>
      <c r="E5399" s="2">
        <f t="shared" ca="1" si="1431"/>
        <v>1.8383561643835618</v>
      </c>
      <c r="F5399" s="8">
        <f t="shared" ca="1" si="1441"/>
        <v>41.283054689463619</v>
      </c>
      <c r="G5399" s="8">
        <f t="shared" ca="1" si="1442"/>
        <v>20.939479573813689</v>
      </c>
      <c r="H5399">
        <v>0.03</v>
      </c>
      <c r="I5399">
        <v>0</v>
      </c>
      <c r="J5399">
        <v>0</v>
      </c>
      <c r="K5399" s="7">
        <v>0.75</v>
      </c>
      <c r="L5399">
        <v>0.3</v>
      </c>
      <c r="M5399">
        <v>0.3</v>
      </c>
      <c r="N5399" s="7">
        <v>0.8</v>
      </c>
      <c r="O5399">
        <f t="shared" ca="1" si="1432"/>
        <v>9.9703114432840216</v>
      </c>
      <c r="P5399" s="6">
        <f t="shared" ca="1" si="1433"/>
        <v>0.98187403571151655</v>
      </c>
      <c r="Q5399" s="15">
        <f t="shared" ca="1" si="1434"/>
        <v>9.7161204440602358</v>
      </c>
      <c r="R5399" s="13">
        <v>1</v>
      </c>
      <c r="S5399" s="5" t="str">
        <f t="shared" ca="1" si="1435"/>
        <v/>
      </c>
      <c r="T5399" s="5">
        <f t="shared" ca="1" si="1436"/>
        <v>0</v>
      </c>
      <c r="U5399" s="4">
        <f t="shared" ca="1" si="1437"/>
        <v>0</v>
      </c>
      <c r="V5399">
        <f t="shared" ca="1" si="1438"/>
        <v>0</v>
      </c>
      <c r="X5399" s="3">
        <v>44652</v>
      </c>
      <c r="Y5399" s="3">
        <v>44656</v>
      </c>
      <c r="Z5399">
        <f t="shared" si="1439"/>
        <v>0</v>
      </c>
      <c r="AA5399" s="1">
        <f t="shared" ca="1" si="1443"/>
        <v>10.156034213901954</v>
      </c>
      <c r="AB5399" s="14">
        <f t="shared" ca="1" si="1444"/>
        <v>0.1857227706179323</v>
      </c>
    </row>
    <row r="5400" spans="1:28" x14ac:dyDescent="0.35">
      <c r="A5400" s="3">
        <f t="shared" si="1440"/>
        <v>44652.172413793116</v>
      </c>
      <c r="B5400" s="3">
        <f t="shared" si="1428"/>
        <v>44657</v>
      </c>
      <c r="C5400" s="3">
        <f t="shared" si="1429"/>
        <v>44681</v>
      </c>
      <c r="D5400" s="4">
        <f t="shared" si="1430"/>
        <v>30</v>
      </c>
      <c r="E5400" s="2">
        <f t="shared" ca="1" si="1431"/>
        <v>1.8410958904109589</v>
      </c>
      <c r="F5400" s="8">
        <f t="shared" ca="1" si="1441"/>
        <v>40.024522762217757</v>
      </c>
      <c r="G5400" s="8">
        <f t="shared" ca="1" si="1442"/>
        <v>20.375161768671166</v>
      </c>
      <c r="H5400">
        <v>0.03</v>
      </c>
      <c r="I5400">
        <v>0</v>
      </c>
      <c r="J5400">
        <v>0</v>
      </c>
      <c r="K5400" s="7">
        <v>0.75</v>
      </c>
      <c r="L5400">
        <v>0.3</v>
      </c>
      <c r="M5400">
        <v>0.3</v>
      </c>
      <c r="N5400" s="7">
        <v>0.8</v>
      </c>
      <c r="O5400">
        <f t="shared" ca="1" si="1432"/>
        <v>9.5907303029921493</v>
      </c>
      <c r="P5400" s="6">
        <f t="shared" ca="1" si="1433"/>
        <v>0.98184726903112696</v>
      </c>
      <c r="Q5400" s="15">
        <f t="shared" ca="1" si="1434"/>
        <v>9.7161204440602358</v>
      </c>
      <c r="R5400" s="13">
        <v>1</v>
      </c>
      <c r="S5400" s="5" t="str">
        <f t="shared" ca="1" si="1435"/>
        <v/>
      </c>
      <c r="T5400" s="5">
        <f t="shared" ca="1" si="1436"/>
        <v>0</v>
      </c>
      <c r="U5400" s="4">
        <f t="shared" ca="1" si="1437"/>
        <v>0</v>
      </c>
      <c r="V5400">
        <f t="shared" ca="1" si="1438"/>
        <v>0</v>
      </c>
      <c r="X5400" s="3">
        <v>44652</v>
      </c>
      <c r="Y5400" s="3">
        <v>44657</v>
      </c>
      <c r="Z5400">
        <f t="shared" si="1439"/>
        <v>0</v>
      </c>
      <c r="AA5400" s="1">
        <f t="shared" ca="1" si="1443"/>
        <v>9.7777622282326107</v>
      </c>
      <c r="AB5400" s="14">
        <f t="shared" ca="1" si="1444"/>
        <v>0.18703192524046131</v>
      </c>
    </row>
    <row r="5401" spans="1:28" x14ac:dyDescent="0.35">
      <c r="A5401" s="3">
        <f t="shared" si="1440"/>
        <v>44652.206896551739</v>
      </c>
      <c r="B5401" s="3">
        <f t="shared" si="1428"/>
        <v>44658</v>
      </c>
      <c r="C5401" s="3">
        <f t="shared" si="1429"/>
        <v>44681</v>
      </c>
      <c r="D5401" s="4">
        <f t="shared" si="1430"/>
        <v>30</v>
      </c>
      <c r="E5401" s="2">
        <f t="shared" ca="1" si="1431"/>
        <v>1.8438356164383563</v>
      </c>
      <c r="F5401" s="8">
        <f t="shared" ca="1" si="1441"/>
        <v>41.038649113658344</v>
      </c>
      <c r="G5401" s="8">
        <f t="shared" ca="1" si="1442"/>
        <v>21.18887252777964</v>
      </c>
      <c r="H5401">
        <v>0.03</v>
      </c>
      <c r="I5401">
        <v>0</v>
      </c>
      <c r="J5401">
        <v>0</v>
      </c>
      <c r="K5401" s="7">
        <v>0.75</v>
      </c>
      <c r="L5401">
        <v>0.3</v>
      </c>
      <c r="M5401">
        <v>0.3</v>
      </c>
      <c r="N5401" s="7">
        <v>0.8</v>
      </c>
      <c r="O5401">
        <f t="shared" ca="1" si="1432"/>
        <v>9.5376143074641142</v>
      </c>
      <c r="P5401" s="6">
        <f t="shared" ca="1" si="1433"/>
        <v>0.98182050308041868</v>
      </c>
      <c r="Q5401" s="15">
        <f t="shared" ca="1" si="1434"/>
        <v>9.7161204440602358</v>
      </c>
      <c r="R5401" s="13">
        <v>1</v>
      </c>
      <c r="S5401" s="5" t="str">
        <f t="shared" ca="1" si="1435"/>
        <v/>
      </c>
      <c r="T5401" s="5">
        <f t="shared" ca="1" si="1436"/>
        <v>0</v>
      </c>
      <c r="U5401" s="4">
        <f t="shared" ca="1" si="1437"/>
        <v>0</v>
      </c>
      <c r="V5401">
        <f t="shared" ca="1" si="1438"/>
        <v>0</v>
      </c>
      <c r="X5401" s="3">
        <v>44652</v>
      </c>
      <c r="Y5401" s="3">
        <v>44658</v>
      </c>
      <c r="Z5401">
        <f t="shared" si="1439"/>
        <v>0</v>
      </c>
      <c r="AA5401" s="1">
        <f t="shared" ca="1" si="1443"/>
        <v>9.756765854344728</v>
      </c>
      <c r="AB5401" s="14">
        <f t="shared" ca="1" si="1444"/>
        <v>0.21915154688061378</v>
      </c>
    </row>
    <row r="5402" spans="1:28" x14ac:dyDescent="0.35">
      <c r="A5402" s="3">
        <f t="shared" si="1440"/>
        <v>44652.241379310362</v>
      </c>
      <c r="B5402" s="3">
        <f t="shared" si="1428"/>
        <v>44659</v>
      </c>
      <c r="C5402" s="3">
        <f t="shared" si="1429"/>
        <v>44681</v>
      </c>
      <c r="D5402" s="4">
        <f t="shared" si="1430"/>
        <v>30</v>
      </c>
      <c r="E5402" s="2">
        <f t="shared" ca="1" si="1431"/>
        <v>1.8465753424657534</v>
      </c>
      <c r="F5402" s="8">
        <f t="shared" ca="1" si="1441"/>
        <v>41.196407266712548</v>
      </c>
      <c r="G5402" s="8">
        <f t="shared" ca="1" si="1442"/>
        <v>21.119982960047974</v>
      </c>
      <c r="H5402">
        <v>0.03</v>
      </c>
      <c r="I5402">
        <v>0</v>
      </c>
      <c r="J5402">
        <v>0</v>
      </c>
      <c r="K5402" s="7">
        <v>0.75</v>
      </c>
      <c r="L5402">
        <v>0.3</v>
      </c>
      <c r="M5402">
        <v>0.3</v>
      </c>
      <c r="N5402" s="7">
        <v>0.8</v>
      </c>
      <c r="O5402">
        <f t="shared" ca="1" si="1432"/>
        <v>9.7248224899864333</v>
      </c>
      <c r="P5402" s="6">
        <f t="shared" ca="1" si="1433"/>
        <v>0.98179373785937196</v>
      </c>
      <c r="Q5402" s="15">
        <f t="shared" ca="1" si="1434"/>
        <v>9.7161204440602358</v>
      </c>
      <c r="R5402" s="13">
        <v>1</v>
      </c>
      <c r="S5402" s="5" t="str">
        <f t="shared" ca="1" si="1435"/>
        <v/>
      </c>
      <c r="T5402" s="5">
        <f t="shared" ca="1" si="1436"/>
        <v>0</v>
      </c>
      <c r="U5402" s="4">
        <f t="shared" ca="1" si="1437"/>
        <v>0</v>
      </c>
      <c r="V5402">
        <f t="shared" ca="1" si="1438"/>
        <v>0</v>
      </c>
      <c r="X5402" s="3">
        <v>44652</v>
      </c>
      <c r="Y5402" s="3">
        <v>44659</v>
      </c>
      <c r="Z5402">
        <f t="shared" si="1439"/>
        <v>0</v>
      </c>
      <c r="AA5402" s="1">
        <f t="shared" ca="1" si="1443"/>
        <v>9.9315575095826283</v>
      </c>
      <c r="AB5402" s="14">
        <f t="shared" ca="1" si="1444"/>
        <v>0.206735019596195</v>
      </c>
    </row>
    <row r="5403" spans="1:28" x14ac:dyDescent="0.35">
      <c r="A5403" s="3">
        <f t="shared" si="1440"/>
        <v>44652.275862068986</v>
      </c>
      <c r="B5403" s="3">
        <f t="shared" si="1428"/>
        <v>44660</v>
      </c>
      <c r="C5403" s="3">
        <f t="shared" si="1429"/>
        <v>44681</v>
      </c>
      <c r="D5403" s="4">
        <f t="shared" si="1430"/>
        <v>30</v>
      </c>
      <c r="E5403" s="2">
        <f t="shared" ca="1" si="1431"/>
        <v>1.8493150684931507</v>
      </c>
      <c r="F5403" s="8">
        <f t="shared" ca="1" si="1441"/>
        <v>41.321275743052972</v>
      </c>
      <c r="G5403" s="8">
        <f t="shared" ca="1" si="1442"/>
        <v>20.489503190400466</v>
      </c>
      <c r="H5403">
        <v>0.03</v>
      </c>
      <c r="I5403">
        <v>0</v>
      </c>
      <c r="J5403">
        <v>0</v>
      </c>
      <c r="K5403" s="7">
        <v>0.75</v>
      </c>
      <c r="L5403">
        <v>0.3</v>
      </c>
      <c r="M5403">
        <v>0.3</v>
      </c>
      <c r="N5403" s="7">
        <v>0.8</v>
      </c>
      <c r="O5403">
        <f t="shared" ca="1" si="1432"/>
        <v>10.448953616889259</v>
      </c>
      <c r="P5403" s="6">
        <f t="shared" ca="1" si="1433"/>
        <v>0.9817669733679667</v>
      </c>
      <c r="Q5403" s="15">
        <f t="shared" ca="1" si="1434"/>
        <v>9.7161204440602358</v>
      </c>
      <c r="R5403" s="13">
        <v>1</v>
      </c>
      <c r="S5403" s="5" t="str">
        <f t="shared" ca="1" si="1435"/>
        <v/>
      </c>
      <c r="T5403" s="5">
        <f t="shared" ca="1" si="1436"/>
        <v>0</v>
      </c>
      <c r="U5403" s="4">
        <f t="shared" ca="1" si="1437"/>
        <v>0</v>
      </c>
      <c r="V5403">
        <f t="shared" ca="1" si="1438"/>
        <v>0</v>
      </c>
      <c r="X5403" s="3">
        <v>44652</v>
      </c>
      <c r="Y5403" s="3">
        <v>44660</v>
      </c>
      <c r="Z5403">
        <f t="shared" si="1439"/>
        <v>0</v>
      </c>
      <c r="AA5403" s="1">
        <f t="shared" ca="1" si="1443"/>
        <v>10.600915466987122</v>
      </c>
      <c r="AB5403" s="14">
        <f t="shared" ca="1" si="1444"/>
        <v>0.15196185009786234</v>
      </c>
    </row>
    <row r="5404" spans="1:28" x14ac:dyDescent="0.35">
      <c r="A5404" s="3">
        <f t="shared" si="1440"/>
        <v>44652.310344827609</v>
      </c>
      <c r="B5404" s="3">
        <f t="shared" si="1428"/>
        <v>44661</v>
      </c>
      <c r="C5404" s="3">
        <f t="shared" si="1429"/>
        <v>44681</v>
      </c>
      <c r="D5404" s="4">
        <f t="shared" si="1430"/>
        <v>30</v>
      </c>
      <c r="E5404" s="2">
        <f t="shared" ca="1" si="1431"/>
        <v>1.8520547945205479</v>
      </c>
      <c r="F5404" s="8">
        <f t="shared" ca="1" si="1441"/>
        <v>40.043132282369804</v>
      </c>
      <c r="G5404" s="8">
        <f t="shared" ca="1" si="1442"/>
        <v>21.048923962119321</v>
      </c>
      <c r="H5404">
        <v>0.03</v>
      </c>
      <c r="I5404">
        <v>0</v>
      </c>
      <c r="J5404">
        <v>0</v>
      </c>
      <c r="K5404" s="7">
        <v>0.75</v>
      </c>
      <c r="L5404">
        <v>0.3</v>
      </c>
      <c r="M5404">
        <v>0.3</v>
      </c>
      <c r="N5404" s="7">
        <v>0.8</v>
      </c>
      <c r="O5404">
        <f t="shared" ca="1" si="1432"/>
        <v>8.9309252496580278</v>
      </c>
      <c r="P5404" s="6">
        <f t="shared" ca="1" si="1433"/>
        <v>0.98174020960618336</v>
      </c>
      <c r="Q5404" s="15">
        <f t="shared" ca="1" si="1434"/>
        <v>9.7161204440602358</v>
      </c>
      <c r="R5404" s="13">
        <v>1</v>
      </c>
      <c r="S5404" s="5" t="str">
        <f t="shared" ca="1" si="1435"/>
        <v/>
      </c>
      <c r="T5404" s="5">
        <f t="shared" ca="1" si="1436"/>
        <v>0</v>
      </c>
      <c r="U5404" s="4">
        <f t="shared" ca="1" si="1437"/>
        <v>0</v>
      </c>
      <c r="V5404">
        <f t="shared" ca="1" si="1438"/>
        <v>0</v>
      </c>
      <c r="X5404" s="3">
        <v>44652</v>
      </c>
      <c r="Y5404" s="3">
        <v>44661</v>
      </c>
      <c r="Z5404">
        <f t="shared" si="1439"/>
        <v>0</v>
      </c>
      <c r="AA5404" s="1">
        <f t="shared" ca="1" si="1443"/>
        <v>9.184821867663846</v>
      </c>
      <c r="AB5404" s="14">
        <f t="shared" ca="1" si="1444"/>
        <v>0.2538966180058182</v>
      </c>
    </row>
    <row r="5405" spans="1:28" x14ac:dyDescent="0.35">
      <c r="A5405" s="3">
        <f t="shared" si="1440"/>
        <v>44652.344827586232</v>
      </c>
      <c r="B5405" s="3">
        <f t="shared" si="1428"/>
        <v>44662</v>
      </c>
      <c r="C5405" s="3">
        <f t="shared" si="1429"/>
        <v>44681</v>
      </c>
      <c r="D5405" s="4">
        <f t="shared" si="1430"/>
        <v>30</v>
      </c>
      <c r="E5405" s="2">
        <f t="shared" ca="1" si="1431"/>
        <v>1.8547945205479452</v>
      </c>
      <c r="F5405" s="8">
        <f t="shared" ca="1" si="1441"/>
        <v>41.160847933452636</v>
      </c>
      <c r="G5405" s="8">
        <f t="shared" ca="1" si="1442"/>
        <v>20.803509234020385</v>
      </c>
      <c r="H5405">
        <v>0.03</v>
      </c>
      <c r="I5405">
        <v>0</v>
      </c>
      <c r="J5405">
        <v>0</v>
      </c>
      <c r="K5405" s="7">
        <v>0.75</v>
      </c>
      <c r="L5405">
        <v>0.3</v>
      </c>
      <c r="M5405">
        <v>0.3</v>
      </c>
      <c r="N5405" s="7">
        <v>0.8</v>
      </c>
      <c r="O5405">
        <f t="shared" ca="1" si="1432"/>
        <v>10.014626716069092</v>
      </c>
      <c r="P5405" s="6">
        <f t="shared" ca="1" si="1433"/>
        <v>0.98171344657400161</v>
      </c>
      <c r="Q5405" s="15">
        <f t="shared" ca="1" si="1434"/>
        <v>9.7161204440602358</v>
      </c>
      <c r="R5405" s="13">
        <v>1</v>
      </c>
      <c r="S5405" s="5" t="str">
        <f t="shared" ca="1" si="1435"/>
        <v/>
      </c>
      <c r="T5405" s="5">
        <f t="shared" ca="1" si="1436"/>
        <v>0</v>
      </c>
      <c r="U5405" s="4">
        <f t="shared" ca="1" si="1437"/>
        <v>0</v>
      </c>
      <c r="V5405">
        <f t="shared" ca="1" si="1438"/>
        <v>0</v>
      </c>
      <c r="X5405" s="3">
        <v>44652</v>
      </c>
      <c r="Y5405" s="3">
        <v>44662</v>
      </c>
      <c r="Z5405">
        <f t="shared" si="1439"/>
        <v>0</v>
      </c>
      <c r="AA5405" s="1">
        <f t="shared" ca="1" si="1443"/>
        <v>10.197339449464522</v>
      </c>
      <c r="AB5405" s="14">
        <f t="shared" ca="1" si="1444"/>
        <v>0.18271273339543015</v>
      </c>
    </row>
    <row r="5406" spans="1:28" x14ac:dyDescent="0.35">
      <c r="A5406" s="3">
        <f t="shared" si="1440"/>
        <v>44652.379310344855</v>
      </c>
      <c r="B5406" s="3">
        <f t="shared" si="1428"/>
        <v>44663</v>
      </c>
      <c r="C5406" s="3">
        <f t="shared" si="1429"/>
        <v>44681</v>
      </c>
      <c r="D5406" s="4">
        <f t="shared" si="1430"/>
        <v>30</v>
      </c>
      <c r="E5406" s="2">
        <f t="shared" ca="1" si="1431"/>
        <v>1.8575342465753424</v>
      </c>
      <c r="F5406" s="8">
        <f t="shared" ca="1" si="1441"/>
        <v>40.915367490983208</v>
      </c>
      <c r="G5406" s="8">
        <f t="shared" ca="1" si="1442"/>
        <v>21.14553643847729</v>
      </c>
      <c r="H5406">
        <v>0.03</v>
      </c>
      <c r="I5406">
        <v>0</v>
      </c>
      <c r="J5406">
        <v>0</v>
      </c>
      <c r="K5406" s="7">
        <v>0.75</v>
      </c>
      <c r="L5406">
        <v>0.3</v>
      </c>
      <c r="M5406">
        <v>0.3</v>
      </c>
      <c r="N5406" s="7">
        <v>0.8</v>
      </c>
      <c r="O5406">
        <f t="shared" ca="1" si="1432"/>
        <v>9.4884891797601121</v>
      </c>
      <c r="P5406" s="6">
        <f t="shared" ca="1" si="1433"/>
        <v>0.9816866842714016</v>
      </c>
      <c r="Q5406" s="15">
        <f t="shared" ca="1" si="1434"/>
        <v>9.7161204440602358</v>
      </c>
      <c r="R5406" s="13">
        <v>1</v>
      </c>
      <c r="S5406" s="5" t="str">
        <f t="shared" ca="1" si="1435"/>
        <v/>
      </c>
      <c r="T5406" s="5">
        <f t="shared" ca="1" si="1436"/>
        <v>0</v>
      </c>
      <c r="U5406" s="4">
        <f t="shared" ca="1" si="1437"/>
        <v>0</v>
      </c>
      <c r="V5406">
        <f t="shared" ca="1" si="1438"/>
        <v>0</v>
      </c>
      <c r="X5406" s="3">
        <v>44652</v>
      </c>
      <c r="Y5406" s="3">
        <v>44663</v>
      </c>
      <c r="Z5406">
        <f t="shared" si="1439"/>
        <v>0</v>
      </c>
      <c r="AA5406" s="1">
        <f t="shared" ca="1" si="1443"/>
        <v>9.7123690363351969</v>
      </c>
      <c r="AB5406" s="14">
        <f t="shared" ca="1" si="1444"/>
        <v>0.2238798565750848</v>
      </c>
    </row>
    <row r="5407" spans="1:28" x14ac:dyDescent="0.35">
      <c r="A5407" s="3">
        <f t="shared" si="1440"/>
        <v>44652.413793103478</v>
      </c>
      <c r="B5407" s="3">
        <f t="shared" si="1428"/>
        <v>44664</v>
      </c>
      <c r="C5407" s="3">
        <f t="shared" si="1429"/>
        <v>44681</v>
      </c>
      <c r="D5407" s="4">
        <f t="shared" si="1430"/>
        <v>30</v>
      </c>
      <c r="E5407" s="2">
        <f t="shared" ca="1" si="1431"/>
        <v>1.8602739726027397</v>
      </c>
      <c r="F5407" s="8">
        <f t="shared" ca="1" si="1441"/>
        <v>40.621998927990617</v>
      </c>
      <c r="G5407" s="8">
        <f t="shared" ca="1" si="1442"/>
        <v>20.992964694786405</v>
      </c>
      <c r="H5407">
        <v>0.03</v>
      </c>
      <c r="I5407">
        <v>0</v>
      </c>
      <c r="J5407">
        <v>0</v>
      </c>
      <c r="K5407" s="7">
        <v>0.75</v>
      </c>
      <c r="L5407">
        <v>0.3</v>
      </c>
      <c r="M5407">
        <v>0.3</v>
      </c>
      <c r="N5407" s="7">
        <v>0.8</v>
      </c>
      <c r="O5407">
        <f t="shared" ca="1" si="1432"/>
        <v>9.4210345012065559</v>
      </c>
      <c r="P5407" s="6">
        <f t="shared" ca="1" si="1433"/>
        <v>0.98165992269836388</v>
      </c>
      <c r="Q5407" s="15">
        <f t="shared" ca="1" si="1434"/>
        <v>9.7161204440602358</v>
      </c>
      <c r="R5407" s="13">
        <v>1</v>
      </c>
      <c r="S5407" s="5" t="str">
        <f t="shared" ca="1" si="1435"/>
        <v/>
      </c>
      <c r="T5407" s="5">
        <f t="shared" ca="1" si="1436"/>
        <v>0</v>
      </c>
      <c r="U5407" s="4">
        <f t="shared" ca="1" si="1437"/>
        <v>0</v>
      </c>
      <c r="V5407">
        <f t="shared" ca="1" si="1438"/>
        <v>0</v>
      </c>
      <c r="X5407" s="3">
        <v>44652</v>
      </c>
      <c r="Y5407" s="3">
        <v>44664</v>
      </c>
      <c r="Z5407">
        <f t="shared" si="1439"/>
        <v>0</v>
      </c>
      <c r="AA5407" s="1">
        <f t="shared" ca="1" si="1443"/>
        <v>9.6439323302419737</v>
      </c>
      <c r="AB5407" s="14">
        <f t="shared" ca="1" si="1444"/>
        <v>0.22289782903541777</v>
      </c>
    </row>
    <row r="5408" spans="1:28" x14ac:dyDescent="0.35">
      <c r="A5408" s="3">
        <f t="shared" si="1440"/>
        <v>44652.448275862102</v>
      </c>
      <c r="B5408" s="3">
        <f t="shared" si="1428"/>
        <v>44665</v>
      </c>
      <c r="C5408" s="3">
        <f t="shared" si="1429"/>
        <v>44681</v>
      </c>
      <c r="D5408" s="4">
        <f t="shared" si="1430"/>
        <v>30</v>
      </c>
      <c r="E5408" s="2">
        <f t="shared" ca="1" si="1431"/>
        <v>1.8630136986301369</v>
      </c>
      <c r="F5408" s="8">
        <f t="shared" ca="1" si="1441"/>
        <v>41.080040886576697</v>
      </c>
      <c r="G5408" s="8">
        <f t="shared" ca="1" si="1442"/>
        <v>20.725986543345996</v>
      </c>
      <c r="H5408">
        <v>0.03</v>
      </c>
      <c r="I5408">
        <v>0</v>
      </c>
      <c r="J5408">
        <v>0</v>
      </c>
      <c r="K5408" s="7">
        <v>0.75</v>
      </c>
      <c r="L5408">
        <v>0.3</v>
      </c>
      <c r="M5408">
        <v>0.3</v>
      </c>
      <c r="N5408" s="7">
        <v>0.8</v>
      </c>
      <c r="O5408">
        <f t="shared" ca="1" si="1432"/>
        <v>10.031544121586524</v>
      </c>
      <c r="P5408" s="6">
        <f t="shared" ca="1" si="1433"/>
        <v>0.98163316185486837</v>
      </c>
      <c r="Q5408" s="15">
        <f t="shared" ca="1" si="1434"/>
        <v>9.7161204440602358</v>
      </c>
      <c r="R5408" s="13">
        <v>1</v>
      </c>
      <c r="S5408" s="5" t="str">
        <f t="shared" ca="1" si="1435"/>
        <v/>
      </c>
      <c r="T5408" s="5">
        <f t="shared" ca="1" si="1436"/>
        <v>0</v>
      </c>
      <c r="U5408" s="4">
        <f t="shared" ca="1" si="1437"/>
        <v>0</v>
      </c>
      <c r="V5408">
        <f t="shared" ca="1" si="1438"/>
        <v>0</v>
      </c>
      <c r="X5408" s="3">
        <v>44652</v>
      </c>
      <c r="Y5408" s="3">
        <v>44665</v>
      </c>
      <c r="Z5408">
        <f t="shared" si="1439"/>
        <v>0</v>
      </c>
      <c r="AA5408" s="1">
        <f t="shared" ca="1" si="1443"/>
        <v>10.212695683433843</v>
      </c>
      <c r="AB5408" s="14">
        <f t="shared" ca="1" si="1444"/>
        <v>0.18115156184731873</v>
      </c>
    </row>
    <row r="5409" spans="1:28" x14ac:dyDescent="0.35">
      <c r="A5409" s="3">
        <f t="shared" si="1440"/>
        <v>44652.482758620725</v>
      </c>
      <c r="B5409" s="3">
        <f t="shared" si="1428"/>
        <v>44666</v>
      </c>
      <c r="C5409" s="3">
        <f t="shared" si="1429"/>
        <v>44681</v>
      </c>
      <c r="D5409" s="4">
        <f t="shared" si="1430"/>
        <v>30</v>
      </c>
      <c r="E5409" s="2">
        <f t="shared" ca="1" si="1431"/>
        <v>1.8657534246575342</v>
      </c>
      <c r="F5409" s="8">
        <f t="shared" ca="1" si="1441"/>
        <v>40.969093281925041</v>
      </c>
      <c r="G5409" s="8">
        <f t="shared" ca="1" si="1442"/>
        <v>21.140555236265946</v>
      </c>
      <c r="H5409">
        <v>0.03</v>
      </c>
      <c r="I5409">
        <v>0</v>
      </c>
      <c r="J5409">
        <v>0</v>
      </c>
      <c r="K5409" s="7">
        <v>0.75</v>
      </c>
      <c r="L5409">
        <v>0.3</v>
      </c>
      <c r="M5409">
        <v>0.3</v>
      </c>
      <c r="N5409" s="7">
        <v>0.8</v>
      </c>
      <c r="O5409">
        <f t="shared" ca="1" si="1432"/>
        <v>9.5337647251778321</v>
      </c>
      <c r="P5409" s="6">
        <f t="shared" ca="1" si="1433"/>
        <v>0.98160640174089475</v>
      </c>
      <c r="Q5409" s="15">
        <f t="shared" ca="1" si="1434"/>
        <v>9.7161204440602358</v>
      </c>
      <c r="R5409" s="13">
        <v>1</v>
      </c>
      <c r="S5409" s="5" t="str">
        <f t="shared" ca="1" si="1435"/>
        <v/>
      </c>
      <c r="T5409" s="5">
        <f t="shared" ca="1" si="1436"/>
        <v>0</v>
      </c>
      <c r="U5409" s="4">
        <f t="shared" ca="1" si="1437"/>
        <v>0</v>
      </c>
      <c r="V5409">
        <f t="shared" ca="1" si="1438"/>
        <v>0</v>
      </c>
      <c r="X5409" s="3">
        <v>44652</v>
      </c>
      <c r="Y5409" s="3">
        <v>44666</v>
      </c>
      <c r="Z5409">
        <f t="shared" si="1439"/>
        <v>0</v>
      </c>
      <c r="AA5409" s="1">
        <f t="shared" ca="1" si="1443"/>
        <v>9.7568487914663287</v>
      </c>
      <c r="AB5409" s="14">
        <f t="shared" ca="1" si="1444"/>
        <v>0.22308406628849653</v>
      </c>
    </row>
    <row r="5410" spans="1:28" x14ac:dyDescent="0.35">
      <c r="A5410" s="3">
        <f t="shared" si="1440"/>
        <v>44652.517241379348</v>
      </c>
      <c r="B5410" s="3">
        <f t="shared" si="1428"/>
        <v>44667</v>
      </c>
      <c r="C5410" s="3">
        <f t="shared" si="1429"/>
        <v>44681</v>
      </c>
      <c r="D5410" s="4">
        <f t="shared" si="1430"/>
        <v>30</v>
      </c>
      <c r="E5410" s="2">
        <f t="shared" ca="1" si="1431"/>
        <v>1.8684931506849316</v>
      </c>
      <c r="F5410" s="8">
        <f t="shared" ca="1" si="1441"/>
        <v>40.703280260345778</v>
      </c>
      <c r="G5410" s="8">
        <f t="shared" ca="1" si="1442"/>
        <v>20.341328424857331</v>
      </c>
      <c r="H5410">
        <v>0.03</v>
      </c>
      <c r="I5410">
        <v>0</v>
      </c>
      <c r="J5410">
        <v>0</v>
      </c>
      <c r="K5410" s="7">
        <v>0.75</v>
      </c>
      <c r="L5410">
        <v>0.3</v>
      </c>
      <c r="M5410">
        <v>0.3</v>
      </c>
      <c r="N5410" s="7">
        <v>0.8</v>
      </c>
      <c r="O5410">
        <f t="shared" ca="1" si="1432"/>
        <v>10.133631770402001</v>
      </c>
      <c r="P5410" s="6">
        <f t="shared" ca="1" si="1433"/>
        <v>0.98157964235642381</v>
      </c>
      <c r="Q5410" s="15">
        <f t="shared" ca="1" si="1434"/>
        <v>9.7161204440602358</v>
      </c>
      <c r="R5410" s="13">
        <v>1</v>
      </c>
      <c r="S5410" s="5" t="str">
        <f t="shared" ca="1" si="1435"/>
        <v/>
      </c>
      <c r="T5410" s="5">
        <f t="shared" ca="1" si="1436"/>
        <v>0</v>
      </c>
      <c r="U5410" s="4">
        <f t="shared" ca="1" si="1437"/>
        <v>0</v>
      </c>
      <c r="V5410">
        <f t="shared" ca="1" si="1438"/>
        <v>0</v>
      </c>
      <c r="X5410" s="3">
        <v>44652</v>
      </c>
      <c r="Y5410" s="3">
        <v>44667</v>
      </c>
      <c r="Z5410">
        <f t="shared" si="1439"/>
        <v>0</v>
      </c>
      <c r="AA5410" s="1">
        <f t="shared" ca="1" si="1443"/>
        <v>10.298878180207847</v>
      </c>
      <c r="AB5410" s="14">
        <f t="shared" ca="1" si="1444"/>
        <v>0.16524640980584593</v>
      </c>
    </row>
    <row r="5411" spans="1:28" x14ac:dyDescent="0.35">
      <c r="A5411" s="3">
        <f t="shared" si="1440"/>
        <v>44652.551724137971</v>
      </c>
      <c r="B5411" s="3">
        <f t="shared" si="1428"/>
        <v>44668</v>
      </c>
      <c r="C5411" s="3">
        <f t="shared" si="1429"/>
        <v>44681</v>
      </c>
      <c r="D5411" s="4">
        <f t="shared" si="1430"/>
        <v>30</v>
      </c>
      <c r="E5411" s="2">
        <f t="shared" ca="1" si="1431"/>
        <v>1.8712328767123287</v>
      </c>
      <c r="F5411" s="8">
        <f t="shared" ca="1" si="1441"/>
        <v>40.563079310127925</v>
      </c>
      <c r="G5411" s="8">
        <f t="shared" ca="1" si="1442"/>
        <v>20.18581639588729</v>
      </c>
      <c r="H5411">
        <v>0.03</v>
      </c>
      <c r="I5411">
        <v>0</v>
      </c>
      <c r="J5411">
        <v>0</v>
      </c>
      <c r="K5411" s="7">
        <v>0.75</v>
      </c>
      <c r="L5411">
        <v>0.3</v>
      </c>
      <c r="M5411">
        <v>0.3</v>
      </c>
      <c r="N5411" s="7">
        <v>0.8</v>
      </c>
      <c r="O5411">
        <f t="shared" ca="1" si="1432"/>
        <v>10.18399308670865</v>
      </c>
      <c r="P5411" s="6">
        <f t="shared" ca="1" si="1433"/>
        <v>0.98155288370143523</v>
      </c>
      <c r="Q5411" s="15">
        <f t="shared" ca="1" si="1434"/>
        <v>9.7161204440602358</v>
      </c>
      <c r="R5411" s="13">
        <v>1</v>
      </c>
      <c r="S5411" s="5" t="str">
        <f t="shared" ca="1" si="1435"/>
        <v/>
      </c>
      <c r="T5411" s="5">
        <f t="shared" ca="1" si="1436"/>
        <v>0</v>
      </c>
      <c r="U5411" s="4">
        <f t="shared" ca="1" si="1437"/>
        <v>0</v>
      </c>
      <c r="V5411">
        <f t="shared" ca="1" si="1438"/>
        <v>0</v>
      </c>
      <c r="X5411" s="3">
        <v>44652</v>
      </c>
      <c r="Y5411" s="3">
        <v>44668</v>
      </c>
      <c r="Z5411">
        <f t="shared" si="1439"/>
        <v>0</v>
      </c>
      <c r="AA5411" s="1">
        <f t="shared" ca="1" si="1443"/>
        <v>10.342761935945958</v>
      </c>
      <c r="AB5411" s="14">
        <f t="shared" ca="1" si="1444"/>
        <v>0.15876884923730827</v>
      </c>
    </row>
    <row r="5412" spans="1:28" x14ac:dyDescent="0.35">
      <c r="A5412" s="3">
        <f t="shared" si="1440"/>
        <v>44652.586206896594</v>
      </c>
      <c r="B5412" s="3">
        <f t="shared" si="1428"/>
        <v>44669</v>
      </c>
      <c r="C5412" s="3">
        <f t="shared" si="1429"/>
        <v>44681</v>
      </c>
      <c r="D5412" s="4">
        <f t="shared" si="1430"/>
        <v>30</v>
      </c>
      <c r="E5412" s="2">
        <f t="shared" ca="1" si="1431"/>
        <v>1.8739726027397261</v>
      </c>
      <c r="F5412" s="8">
        <f t="shared" ca="1" si="1441"/>
        <v>40.031676181513042</v>
      </c>
      <c r="G5412" s="8">
        <f t="shared" ca="1" si="1442"/>
        <v>20.535051746229829</v>
      </c>
      <c r="H5412">
        <v>0.03</v>
      </c>
      <c r="I5412">
        <v>0</v>
      </c>
      <c r="J5412">
        <v>0</v>
      </c>
      <c r="K5412" s="7">
        <v>0.75</v>
      </c>
      <c r="L5412">
        <v>0.3</v>
      </c>
      <c r="M5412">
        <v>0.3</v>
      </c>
      <c r="N5412" s="7">
        <v>0.8</v>
      </c>
      <c r="O5412">
        <f t="shared" ca="1" si="1432"/>
        <v>9.4362053899049521</v>
      </c>
      <c r="P5412" s="6">
        <f t="shared" ca="1" si="1433"/>
        <v>0.98152612577590925</v>
      </c>
      <c r="Q5412" s="15">
        <f t="shared" ca="1" si="1434"/>
        <v>9.7161204440602358</v>
      </c>
      <c r="R5412" s="13">
        <v>1</v>
      </c>
      <c r="S5412" s="5" t="str">
        <f t="shared" ca="1" si="1435"/>
        <v/>
      </c>
      <c r="T5412" s="5">
        <f t="shared" ca="1" si="1436"/>
        <v>0</v>
      </c>
      <c r="U5412" s="4">
        <f t="shared" ca="1" si="1437"/>
        <v>0</v>
      </c>
      <c r="V5412">
        <f t="shared" ca="1" si="1438"/>
        <v>0</v>
      </c>
      <c r="X5412" s="3">
        <v>44652</v>
      </c>
      <c r="Y5412" s="3">
        <v>44669</v>
      </c>
      <c r="Z5412">
        <f t="shared" si="1439"/>
        <v>0</v>
      </c>
      <c r="AA5412" s="1">
        <f t="shared" ca="1" si="1443"/>
        <v>9.6447684029496976</v>
      </c>
      <c r="AB5412" s="14">
        <f t="shared" ca="1" si="1444"/>
        <v>0.20856301304474556</v>
      </c>
    </row>
    <row r="5413" spans="1:28" x14ac:dyDescent="0.35">
      <c r="A5413" s="3">
        <f t="shared" si="1440"/>
        <v>44652.620689655218</v>
      </c>
      <c r="B5413" s="3">
        <f t="shared" si="1428"/>
        <v>44670</v>
      </c>
      <c r="C5413" s="3">
        <f t="shared" si="1429"/>
        <v>44681</v>
      </c>
      <c r="D5413" s="4">
        <f t="shared" si="1430"/>
        <v>30</v>
      </c>
      <c r="E5413" s="2">
        <f t="shared" ca="1" si="1431"/>
        <v>1.8767123287671232</v>
      </c>
      <c r="F5413" s="8">
        <f t="shared" ca="1" si="1441"/>
        <v>41.477443413493894</v>
      </c>
      <c r="G5413" s="8">
        <f t="shared" ca="1" si="1442"/>
        <v>21.275692271461836</v>
      </c>
      <c r="H5413">
        <v>0.03</v>
      </c>
      <c r="I5413">
        <v>0</v>
      </c>
      <c r="J5413">
        <v>0</v>
      </c>
      <c r="K5413" s="7">
        <v>0.75</v>
      </c>
      <c r="L5413">
        <v>0.3</v>
      </c>
      <c r="M5413">
        <v>0.3</v>
      </c>
      <c r="N5413" s="7">
        <v>0.8</v>
      </c>
      <c r="O5413">
        <f t="shared" ca="1" si="1432"/>
        <v>9.779890288658585</v>
      </c>
      <c r="P5413" s="6">
        <f t="shared" ca="1" si="1433"/>
        <v>0.98149936857982589</v>
      </c>
      <c r="Q5413" s="15">
        <f t="shared" ca="1" si="1434"/>
        <v>9.7161204440602358</v>
      </c>
      <c r="R5413" s="13">
        <v>1</v>
      </c>
      <c r="S5413" s="5" t="str">
        <f t="shared" ca="1" si="1435"/>
        <v/>
      </c>
      <c r="T5413" s="5">
        <f t="shared" ca="1" si="1436"/>
        <v>0</v>
      </c>
      <c r="U5413" s="4">
        <f t="shared" ca="1" si="1437"/>
        <v>0</v>
      </c>
      <c r="V5413">
        <f t="shared" ca="1" si="1438"/>
        <v>0</v>
      </c>
      <c r="X5413" s="3">
        <v>44652</v>
      </c>
      <c r="Y5413" s="3">
        <v>44670</v>
      </c>
      <c r="Z5413">
        <f t="shared" si="1439"/>
        <v>0</v>
      </c>
      <c r="AA5413" s="1">
        <f t="shared" ca="1" si="1443"/>
        <v>9.9964185439244844</v>
      </c>
      <c r="AB5413" s="14">
        <f t="shared" ca="1" si="1444"/>
        <v>0.21652825526589936</v>
      </c>
    </row>
    <row r="5414" spans="1:28" x14ac:dyDescent="0.35">
      <c r="A5414" s="3">
        <f t="shared" si="1440"/>
        <v>44652.655172413841</v>
      </c>
      <c r="B5414" s="3">
        <f t="shared" si="1428"/>
        <v>44671</v>
      </c>
      <c r="C5414" s="3">
        <f t="shared" si="1429"/>
        <v>44681</v>
      </c>
      <c r="D5414" s="4">
        <f t="shared" si="1430"/>
        <v>30</v>
      </c>
      <c r="E5414" s="2">
        <f t="shared" ca="1" si="1431"/>
        <v>1.8794520547945206</v>
      </c>
      <c r="F5414" s="8">
        <f t="shared" ca="1" si="1441"/>
        <v>40.046196415296542</v>
      </c>
      <c r="G5414" s="8">
        <f t="shared" ca="1" si="1442"/>
        <v>20.366762270288593</v>
      </c>
      <c r="H5414">
        <v>0.03</v>
      </c>
      <c r="I5414">
        <v>0</v>
      </c>
      <c r="J5414">
        <v>0</v>
      </c>
      <c r="K5414" s="7">
        <v>0.75</v>
      </c>
      <c r="L5414">
        <v>0.3</v>
      </c>
      <c r="M5414">
        <v>0.3</v>
      </c>
      <c r="N5414" s="7">
        <v>0.8</v>
      </c>
      <c r="O5414">
        <f t="shared" ca="1" si="1432"/>
        <v>9.61538504118381</v>
      </c>
      <c r="P5414" s="6">
        <f t="shared" ca="1" si="1433"/>
        <v>0.98147261211316528</v>
      </c>
      <c r="Q5414" s="15">
        <f t="shared" ca="1" si="1434"/>
        <v>9.7161204440602358</v>
      </c>
      <c r="R5414" s="13">
        <v>1</v>
      </c>
      <c r="S5414" s="5" t="str">
        <f t="shared" ca="1" si="1435"/>
        <v/>
      </c>
      <c r="T5414" s="5">
        <f t="shared" ca="1" si="1436"/>
        <v>0</v>
      </c>
      <c r="U5414" s="4">
        <f t="shared" ca="1" si="1437"/>
        <v>0</v>
      </c>
      <c r="V5414">
        <f t="shared" ca="1" si="1438"/>
        <v>0</v>
      </c>
      <c r="X5414" s="3">
        <v>44652</v>
      </c>
      <c r="Y5414" s="3">
        <v>44671</v>
      </c>
      <c r="Z5414">
        <f t="shared" si="1439"/>
        <v>0</v>
      </c>
      <c r="AA5414" s="1">
        <f t="shared" ca="1" si="1443"/>
        <v>9.8094306053180986</v>
      </c>
      <c r="AB5414" s="14">
        <f t="shared" ca="1" si="1444"/>
        <v>0.19404556413428864</v>
      </c>
    </row>
    <row r="5415" spans="1:28" x14ac:dyDescent="0.35">
      <c r="A5415" s="3">
        <f t="shared" si="1440"/>
        <v>44652.689655172464</v>
      </c>
      <c r="B5415" s="3">
        <f t="shared" si="1428"/>
        <v>44672</v>
      </c>
      <c r="C5415" s="3">
        <f t="shared" si="1429"/>
        <v>44681</v>
      </c>
      <c r="D5415" s="4">
        <f t="shared" si="1430"/>
        <v>30</v>
      </c>
      <c r="E5415" s="2">
        <f t="shared" ca="1" si="1431"/>
        <v>1.8821917808219177</v>
      </c>
      <c r="F5415" s="8">
        <f t="shared" ca="1" si="1441"/>
        <v>41.043736831034842</v>
      </c>
      <c r="G5415" s="8">
        <f t="shared" ca="1" si="1442"/>
        <v>21.279653430153338</v>
      </c>
      <c r="H5415">
        <v>0.03</v>
      </c>
      <c r="I5415">
        <v>0</v>
      </c>
      <c r="J5415">
        <v>0</v>
      </c>
      <c r="K5415" s="7">
        <v>0.75</v>
      </c>
      <c r="L5415">
        <v>0.3</v>
      </c>
      <c r="M5415">
        <v>0.3</v>
      </c>
      <c r="N5415" s="7">
        <v>0.8</v>
      </c>
      <c r="O5415">
        <f t="shared" ca="1" si="1432"/>
        <v>9.4506491931227927</v>
      </c>
      <c r="P5415" s="6">
        <f t="shared" ca="1" si="1433"/>
        <v>0.98144585637590775</v>
      </c>
      <c r="Q5415" s="15">
        <f t="shared" ca="1" si="1434"/>
        <v>9.7161204440602358</v>
      </c>
      <c r="R5415" s="13">
        <v>1</v>
      </c>
      <c r="S5415" s="5" t="str">
        <f t="shared" ca="1" si="1435"/>
        <v/>
      </c>
      <c r="T5415" s="5">
        <f t="shared" ca="1" si="1436"/>
        <v>0</v>
      </c>
      <c r="U5415" s="4">
        <f t="shared" ca="1" si="1437"/>
        <v>0</v>
      </c>
      <c r="V5415">
        <f t="shared" ca="1" si="1438"/>
        <v>0</v>
      </c>
      <c r="X5415" s="3">
        <v>44652</v>
      </c>
      <c r="Y5415" s="3">
        <v>44672</v>
      </c>
      <c r="Z5415">
        <f t="shared" si="1439"/>
        <v>0</v>
      </c>
      <c r="AA5415" s="1">
        <f t="shared" ca="1" si="1443"/>
        <v>9.6881906259811963</v>
      </c>
      <c r="AB5415" s="14">
        <f t="shared" ca="1" si="1444"/>
        <v>0.23754143285840357</v>
      </c>
    </row>
    <row r="5416" spans="1:28" x14ac:dyDescent="0.35">
      <c r="A5416" s="3">
        <f t="shared" si="1440"/>
        <v>44652.724137931087</v>
      </c>
      <c r="B5416" s="3">
        <f t="shared" si="1428"/>
        <v>44673</v>
      </c>
      <c r="C5416" s="3">
        <f t="shared" si="1429"/>
        <v>44681</v>
      </c>
      <c r="D5416" s="4">
        <f t="shared" si="1430"/>
        <v>30</v>
      </c>
      <c r="E5416" s="2">
        <f t="shared" ca="1" si="1431"/>
        <v>1.8849315068493151</v>
      </c>
      <c r="F5416" s="8">
        <f t="shared" ca="1" si="1441"/>
        <v>41.150742638487948</v>
      </c>
      <c r="G5416" s="8">
        <f t="shared" ca="1" si="1442"/>
        <v>21.264515395044338</v>
      </c>
      <c r="H5416">
        <v>0.03</v>
      </c>
      <c r="I5416">
        <v>0</v>
      </c>
      <c r="J5416">
        <v>0</v>
      </c>
      <c r="K5416" s="7">
        <v>0.75</v>
      </c>
      <c r="L5416">
        <v>0.3</v>
      </c>
      <c r="M5416">
        <v>0.3</v>
      </c>
      <c r="N5416" s="7">
        <v>0.8</v>
      </c>
      <c r="O5416">
        <f t="shared" ca="1" si="1432"/>
        <v>9.5460415838216228</v>
      </c>
      <c r="P5416" s="6">
        <f t="shared" ca="1" si="1433"/>
        <v>0.98141910136803323</v>
      </c>
      <c r="Q5416" s="15">
        <f t="shared" ca="1" si="1434"/>
        <v>9.7161204440602358</v>
      </c>
      <c r="R5416" s="13">
        <v>1</v>
      </c>
      <c r="S5416" s="5" t="str">
        <f t="shared" ca="1" si="1435"/>
        <v/>
      </c>
      <c r="T5416" s="5">
        <f t="shared" ca="1" si="1436"/>
        <v>0</v>
      </c>
      <c r="U5416" s="4">
        <f t="shared" ca="1" si="1437"/>
        <v>0</v>
      </c>
      <c r="V5416">
        <f t="shared" ca="1" si="1438"/>
        <v>0</v>
      </c>
      <c r="X5416" s="3">
        <v>44652</v>
      </c>
      <c r="Y5416" s="3">
        <v>44673</v>
      </c>
      <c r="Z5416">
        <f t="shared" si="1439"/>
        <v>0</v>
      </c>
      <c r="AA5416" s="1">
        <f t="shared" ca="1" si="1443"/>
        <v>9.7778865996758135</v>
      </c>
      <c r="AB5416" s="14">
        <f t="shared" ca="1" si="1444"/>
        <v>0.23184501585419071</v>
      </c>
    </row>
    <row r="5417" spans="1:28" x14ac:dyDescent="0.35">
      <c r="A5417" s="3">
        <f t="shared" si="1440"/>
        <v>44652.75862068971</v>
      </c>
      <c r="B5417" s="3">
        <f t="shared" si="1428"/>
        <v>44674</v>
      </c>
      <c r="C5417" s="3">
        <f t="shared" si="1429"/>
        <v>44681</v>
      </c>
      <c r="D5417" s="4">
        <f t="shared" si="1430"/>
        <v>30</v>
      </c>
      <c r="E5417" s="2">
        <f t="shared" ca="1" si="1431"/>
        <v>1.8876712328767122</v>
      </c>
      <c r="F5417" s="8">
        <f t="shared" ca="1" si="1441"/>
        <v>40.44635696808178</v>
      </c>
      <c r="G5417" s="8">
        <f t="shared" ca="1" si="1442"/>
        <v>21.057164577010251</v>
      </c>
      <c r="H5417">
        <v>0.03</v>
      </c>
      <c r="I5417">
        <v>0</v>
      </c>
      <c r="J5417">
        <v>0</v>
      </c>
      <c r="K5417" s="7">
        <v>0.75</v>
      </c>
      <c r="L5417">
        <v>0.3</v>
      </c>
      <c r="M5417">
        <v>0.3</v>
      </c>
      <c r="N5417" s="7">
        <v>0.8</v>
      </c>
      <c r="O5417">
        <f t="shared" ca="1" si="1432"/>
        <v>9.2251031490510833</v>
      </c>
      <c r="P5417" s="6">
        <f t="shared" ca="1" si="1433"/>
        <v>0.98139234708952183</v>
      </c>
      <c r="Q5417" s="15">
        <f t="shared" ca="1" si="1434"/>
        <v>9.7161204440602358</v>
      </c>
      <c r="R5417" s="13">
        <v>1</v>
      </c>
      <c r="S5417" s="5" t="str">
        <f t="shared" ca="1" si="1435"/>
        <v/>
      </c>
      <c r="T5417" s="5">
        <f t="shared" ca="1" si="1436"/>
        <v>0</v>
      </c>
      <c r="U5417" s="4">
        <f t="shared" ca="1" si="1437"/>
        <v>0</v>
      </c>
      <c r="V5417">
        <f t="shared" ca="1" si="1438"/>
        <v>0</v>
      </c>
      <c r="X5417" s="3">
        <v>44652</v>
      </c>
      <c r="Y5417" s="3">
        <v>44674</v>
      </c>
      <c r="Z5417">
        <f t="shared" si="1439"/>
        <v>0</v>
      </c>
      <c r="AA5417" s="1">
        <f t="shared" ca="1" si="1443"/>
        <v>9.4695583180456815</v>
      </c>
      <c r="AB5417" s="14">
        <f t="shared" ca="1" si="1444"/>
        <v>0.24445516899459818</v>
      </c>
    </row>
    <row r="5418" spans="1:28" x14ac:dyDescent="0.35">
      <c r="A5418" s="3">
        <f t="shared" si="1440"/>
        <v>44652.793103448334</v>
      </c>
      <c r="B5418" s="3">
        <f t="shared" si="1428"/>
        <v>44675</v>
      </c>
      <c r="C5418" s="3">
        <f t="shared" si="1429"/>
        <v>44681</v>
      </c>
      <c r="D5418" s="4">
        <f t="shared" si="1430"/>
        <v>30</v>
      </c>
      <c r="E5418" s="2">
        <f t="shared" ca="1" si="1431"/>
        <v>1.8904109589041096</v>
      </c>
      <c r="F5418" s="8">
        <f t="shared" ca="1" si="1441"/>
        <v>40.268486396728406</v>
      </c>
      <c r="G5418" s="8">
        <f t="shared" ca="1" si="1442"/>
        <v>20.064476606260609</v>
      </c>
      <c r="H5418">
        <v>0.03</v>
      </c>
      <c r="I5418">
        <v>0</v>
      </c>
      <c r="J5418">
        <v>0</v>
      </c>
      <c r="K5418" s="7">
        <v>0.75</v>
      </c>
      <c r="L5418">
        <v>0.3</v>
      </c>
      <c r="M5418">
        <v>0.3</v>
      </c>
      <c r="N5418" s="7">
        <v>0.8</v>
      </c>
      <c r="O5418">
        <f t="shared" ca="1" si="1432"/>
        <v>10.084388191285694</v>
      </c>
      <c r="P5418" s="6">
        <f t="shared" ca="1" si="1433"/>
        <v>0.98136559354035358</v>
      </c>
      <c r="Q5418" s="15">
        <f t="shared" ca="1" si="1434"/>
        <v>9.7161204440602358</v>
      </c>
      <c r="R5418" s="13">
        <v>1</v>
      </c>
      <c r="S5418" s="5" t="str">
        <f t="shared" ca="1" si="1435"/>
        <v/>
      </c>
      <c r="T5418" s="5">
        <f t="shared" ca="1" si="1436"/>
        <v>0</v>
      </c>
      <c r="U5418" s="4">
        <f t="shared" ca="1" si="1437"/>
        <v>0</v>
      </c>
      <c r="V5418">
        <f t="shared" ca="1" si="1438"/>
        <v>0</v>
      </c>
      <c r="X5418" s="3">
        <v>44652</v>
      </c>
      <c r="Y5418" s="3">
        <v>44675</v>
      </c>
      <c r="Z5418">
        <f t="shared" si="1439"/>
        <v>0</v>
      </c>
      <c r="AA5418" s="1">
        <f t="shared" ca="1" si="1443"/>
        <v>10.247731831399019</v>
      </c>
      <c r="AB5418" s="14">
        <f t="shared" ca="1" si="1444"/>
        <v>0.16334364011332525</v>
      </c>
    </row>
    <row r="5419" spans="1:28" x14ac:dyDescent="0.35">
      <c r="A5419" s="3">
        <f t="shared" si="1440"/>
        <v>44652.827586206957</v>
      </c>
      <c r="B5419" s="3">
        <f t="shared" si="1428"/>
        <v>44676</v>
      </c>
      <c r="C5419" s="3">
        <f t="shared" si="1429"/>
        <v>44681</v>
      </c>
      <c r="D5419" s="4">
        <f t="shared" si="1430"/>
        <v>30</v>
      </c>
      <c r="E5419" s="2">
        <f t="shared" ca="1" si="1431"/>
        <v>1.893150684931507</v>
      </c>
      <c r="F5419" s="8">
        <f t="shared" ca="1" si="1441"/>
        <v>41.170423616298216</v>
      </c>
      <c r="G5419" s="8">
        <f t="shared" ca="1" si="1442"/>
        <v>20.12462213003748</v>
      </c>
      <c r="H5419">
        <v>0.03</v>
      </c>
      <c r="I5419">
        <v>0</v>
      </c>
      <c r="J5419">
        <v>0</v>
      </c>
      <c r="K5419" s="7">
        <v>0.75</v>
      </c>
      <c r="L5419">
        <v>0.3</v>
      </c>
      <c r="M5419">
        <v>0.3</v>
      </c>
      <c r="N5419" s="7">
        <v>0.8</v>
      </c>
      <c r="O5419">
        <f t="shared" ca="1" si="1432"/>
        <v>10.700695582186178</v>
      </c>
      <c r="P5419" s="6">
        <f t="shared" ca="1" si="1433"/>
        <v>0.98133884072050881</v>
      </c>
      <c r="Q5419" s="15">
        <f t="shared" ca="1" si="1434"/>
        <v>9.7161204440602358</v>
      </c>
      <c r="R5419" s="13">
        <v>1</v>
      </c>
      <c r="S5419" s="5" t="str">
        <f t="shared" ca="1" si="1435"/>
        <v/>
      </c>
      <c r="T5419" s="5">
        <f t="shared" ca="1" si="1436"/>
        <v>0</v>
      </c>
      <c r="U5419" s="4">
        <f t="shared" ca="1" si="1437"/>
        <v>0</v>
      </c>
      <c r="V5419">
        <f t="shared" ca="1" si="1438"/>
        <v>0</v>
      </c>
      <c r="X5419" s="3">
        <v>44652</v>
      </c>
      <c r="Y5419" s="3">
        <v>44676</v>
      </c>
      <c r="Z5419">
        <f t="shared" si="1439"/>
        <v>0</v>
      </c>
      <c r="AA5419" s="1">
        <f t="shared" ca="1" si="1443"/>
        <v>10.84029646933265</v>
      </c>
      <c r="AB5419" s="14">
        <f t="shared" ca="1" si="1444"/>
        <v>0.13960088714647156</v>
      </c>
    </row>
    <row r="5420" spans="1:28" x14ac:dyDescent="0.35">
      <c r="A5420" s="3">
        <f t="shared" si="1440"/>
        <v>44652.86206896558</v>
      </c>
      <c r="B5420" s="3">
        <f t="shared" si="1428"/>
        <v>44677</v>
      </c>
      <c r="C5420" s="3">
        <f t="shared" si="1429"/>
        <v>44681</v>
      </c>
      <c r="D5420" s="4">
        <f t="shared" si="1430"/>
        <v>30</v>
      </c>
      <c r="E5420" s="2">
        <f t="shared" ca="1" si="1431"/>
        <v>1.8958904109589041</v>
      </c>
      <c r="F5420" s="8">
        <f t="shared" ca="1" si="1441"/>
        <v>41.219643471018507</v>
      </c>
      <c r="G5420" s="8">
        <f t="shared" ca="1" si="1442"/>
        <v>21.348507134359252</v>
      </c>
      <c r="H5420">
        <v>0.03</v>
      </c>
      <c r="I5420">
        <v>0</v>
      </c>
      <c r="J5420">
        <v>0</v>
      </c>
      <c r="K5420" s="7">
        <v>0.75</v>
      </c>
      <c r="L5420">
        <v>0.3</v>
      </c>
      <c r="M5420">
        <v>0.3</v>
      </c>
      <c r="N5420" s="7">
        <v>0.8</v>
      </c>
      <c r="O5420">
        <f t="shared" ca="1" si="1432"/>
        <v>9.5137254689046244</v>
      </c>
      <c r="P5420" s="6">
        <f t="shared" ca="1" si="1433"/>
        <v>0.98131208862996755</v>
      </c>
      <c r="Q5420" s="15">
        <f t="shared" ca="1" si="1434"/>
        <v>9.7161204440602358</v>
      </c>
      <c r="R5420" s="13">
        <v>1</v>
      </c>
      <c r="S5420" s="5" t="str">
        <f t="shared" ca="1" si="1435"/>
        <v/>
      </c>
      <c r="T5420" s="5">
        <f t="shared" ca="1" si="1436"/>
        <v>0</v>
      </c>
      <c r="U5420" s="4">
        <f t="shared" ca="1" si="1437"/>
        <v>0</v>
      </c>
      <c r="V5420">
        <f t="shared" ca="1" si="1438"/>
        <v>0</v>
      </c>
      <c r="X5420" s="3">
        <v>44652</v>
      </c>
      <c r="Y5420" s="3">
        <v>44677</v>
      </c>
      <c r="Z5420">
        <f t="shared" si="1439"/>
        <v>0</v>
      </c>
      <c r="AA5420" s="1">
        <f t="shared" ca="1" si="1443"/>
        <v>9.7535822394381562</v>
      </c>
      <c r="AB5420" s="14">
        <f t="shared" ca="1" si="1444"/>
        <v>0.23985677053353172</v>
      </c>
    </row>
    <row r="5421" spans="1:28" x14ac:dyDescent="0.35">
      <c r="A5421" s="3">
        <f t="shared" si="1440"/>
        <v>44652.896551724203</v>
      </c>
      <c r="B5421" s="3">
        <f t="shared" si="1428"/>
        <v>44678</v>
      </c>
      <c r="C5421" s="3">
        <f t="shared" si="1429"/>
        <v>44681</v>
      </c>
      <c r="D5421" s="4">
        <f t="shared" si="1430"/>
        <v>30</v>
      </c>
      <c r="E5421" s="2">
        <f t="shared" ca="1" si="1431"/>
        <v>1.8986301369863015</v>
      </c>
      <c r="F5421" s="8">
        <f t="shared" ca="1" si="1441"/>
        <v>40.312408660697081</v>
      </c>
      <c r="G5421" s="8">
        <f t="shared" ca="1" si="1442"/>
        <v>20.32887459778388</v>
      </c>
      <c r="H5421">
        <v>0.03</v>
      </c>
      <c r="I5421">
        <v>0</v>
      </c>
      <c r="J5421">
        <v>0</v>
      </c>
      <c r="K5421" s="7">
        <v>0.75</v>
      </c>
      <c r="L5421">
        <v>0.3</v>
      </c>
      <c r="M5421">
        <v>0.3</v>
      </c>
      <c r="N5421" s="7">
        <v>0.8</v>
      </c>
      <c r="O5421">
        <f t="shared" ca="1" si="1432"/>
        <v>9.8529318977389266</v>
      </c>
      <c r="P5421" s="6">
        <f t="shared" ca="1" si="1433"/>
        <v>0.98128533726871003</v>
      </c>
      <c r="Q5421" s="15">
        <f t="shared" ca="1" si="1434"/>
        <v>9.7161204440602358</v>
      </c>
      <c r="R5421" s="13">
        <v>1</v>
      </c>
      <c r="S5421" s="5" t="str">
        <f t="shared" ca="1" si="1435"/>
        <v/>
      </c>
      <c r="T5421" s="5">
        <f t="shared" ca="1" si="1436"/>
        <v>0</v>
      </c>
      <c r="U5421" s="4">
        <f t="shared" ca="1" si="1437"/>
        <v>0</v>
      </c>
      <c r="V5421">
        <f t="shared" ca="1" si="1438"/>
        <v>0</v>
      </c>
      <c r="X5421" s="3">
        <v>44652</v>
      </c>
      <c r="Y5421" s="3">
        <v>44678</v>
      </c>
      <c r="Z5421">
        <f t="shared" si="1439"/>
        <v>0</v>
      </c>
      <c r="AA5421" s="1">
        <f t="shared" ca="1" si="1443"/>
        <v>10.037612083891755</v>
      </c>
      <c r="AB5421" s="14">
        <f t="shared" ca="1" si="1444"/>
        <v>0.18468018615282844</v>
      </c>
    </row>
    <row r="5422" spans="1:28" x14ac:dyDescent="0.35">
      <c r="A5422" s="3">
        <f t="shared" si="1440"/>
        <v>44652.931034482826</v>
      </c>
      <c r="B5422" s="3">
        <f t="shared" si="1428"/>
        <v>44679</v>
      </c>
      <c r="C5422" s="3">
        <f t="shared" si="1429"/>
        <v>44681</v>
      </c>
      <c r="D5422" s="4">
        <f t="shared" si="1430"/>
        <v>30</v>
      </c>
      <c r="E5422" s="2">
        <f t="shared" ca="1" si="1431"/>
        <v>1.9013698630136986</v>
      </c>
      <c r="F5422" s="8">
        <f t="shared" ca="1" si="1441"/>
        <v>40.078362817875856</v>
      </c>
      <c r="G5422" s="8">
        <f t="shared" ca="1" si="1442"/>
        <v>21.456983691013427</v>
      </c>
      <c r="H5422">
        <v>0.03</v>
      </c>
      <c r="I5422">
        <v>0</v>
      </c>
      <c r="J5422">
        <v>0</v>
      </c>
      <c r="K5422" s="7">
        <v>0.75</v>
      </c>
      <c r="L5422">
        <v>0.3</v>
      </c>
      <c r="M5422">
        <v>0.3</v>
      </c>
      <c r="N5422" s="7">
        <v>0.8</v>
      </c>
      <c r="O5422">
        <f t="shared" ca="1" si="1432"/>
        <v>8.5492884223934631</v>
      </c>
      <c r="P5422" s="6">
        <f t="shared" ca="1" si="1433"/>
        <v>0.98125858663671606</v>
      </c>
      <c r="Q5422" s="15">
        <f t="shared" ca="1" si="1434"/>
        <v>9.7161204440602358</v>
      </c>
      <c r="R5422" s="13">
        <v>1</v>
      </c>
      <c r="S5422" s="5" t="str">
        <f t="shared" ca="1" si="1435"/>
        <v/>
      </c>
      <c r="T5422" s="5">
        <f t="shared" ca="1" si="1436"/>
        <v>0</v>
      </c>
      <c r="U5422" s="4">
        <f t="shared" ca="1" si="1437"/>
        <v>0</v>
      </c>
      <c r="V5422">
        <f t="shared" ca="1" si="1438"/>
        <v>0</v>
      </c>
      <c r="X5422" s="3">
        <v>44652</v>
      </c>
      <c r="Y5422" s="3">
        <v>44679</v>
      </c>
      <c r="Z5422">
        <f t="shared" si="1439"/>
        <v>0</v>
      </c>
      <c r="AA5422" s="1">
        <f t="shared" ca="1" si="1443"/>
        <v>8.8629486831472448</v>
      </c>
      <c r="AB5422" s="14">
        <f t="shared" ca="1" si="1444"/>
        <v>0.31366026075378173</v>
      </c>
    </row>
    <row r="5423" spans="1:28" x14ac:dyDescent="0.35">
      <c r="A5423" s="3">
        <f t="shared" si="1440"/>
        <v>44652.96551724145</v>
      </c>
      <c r="B5423" s="3">
        <f t="shared" si="1428"/>
        <v>44680</v>
      </c>
      <c r="C5423" s="3">
        <f t="shared" si="1429"/>
        <v>44681</v>
      </c>
      <c r="D5423" s="4">
        <f t="shared" si="1430"/>
        <v>30</v>
      </c>
      <c r="E5423" s="2">
        <f t="shared" ca="1" si="1431"/>
        <v>1.904109589041096</v>
      </c>
      <c r="F5423" s="8">
        <f t="shared" ca="1" si="1441"/>
        <v>41.081638864354709</v>
      </c>
      <c r="G5423" s="8">
        <f t="shared" ca="1" si="1442"/>
        <v>21.234003786776512</v>
      </c>
      <c r="H5423">
        <v>0.03</v>
      </c>
      <c r="I5423">
        <v>0</v>
      </c>
      <c r="J5423">
        <v>0</v>
      </c>
      <c r="K5423" s="7">
        <v>0.75</v>
      </c>
      <c r="L5423">
        <v>0.3</v>
      </c>
      <c r="M5423">
        <v>0.3</v>
      </c>
      <c r="N5423" s="7">
        <v>0.8</v>
      </c>
      <c r="O5423">
        <f t="shared" ca="1" si="1432"/>
        <v>9.5247253614895158</v>
      </c>
      <c r="P5423" s="6">
        <f t="shared" ca="1" si="1433"/>
        <v>0.98123183673396619</v>
      </c>
      <c r="Q5423" s="15">
        <f t="shared" ca="1" si="1434"/>
        <v>9.7161204440602358</v>
      </c>
      <c r="R5423" s="13">
        <v>1</v>
      </c>
      <c r="S5423" s="5" t="str">
        <f t="shared" ca="1" si="1435"/>
        <v/>
      </c>
      <c r="T5423" s="5">
        <f t="shared" ca="1" si="1436"/>
        <v>0</v>
      </c>
      <c r="U5423" s="4">
        <f t="shared" ca="1" si="1437"/>
        <v>0</v>
      </c>
      <c r="V5423">
        <f t="shared" ca="1" si="1438"/>
        <v>0</v>
      </c>
      <c r="X5423" s="3">
        <v>44652</v>
      </c>
      <c r="Y5423" s="3">
        <v>44680</v>
      </c>
      <c r="Z5423">
        <f t="shared" si="1439"/>
        <v>0</v>
      </c>
      <c r="AA5423" s="1">
        <f t="shared" ca="1" si="1443"/>
        <v>9.7615996126124749</v>
      </c>
      <c r="AB5423" s="14">
        <f t="shared" ca="1" si="1444"/>
        <v>0.23687425112295912</v>
      </c>
    </row>
    <row r="5424" spans="1:28" x14ac:dyDescent="0.35">
      <c r="A5424" s="3">
        <f t="shared" si="1440"/>
        <v>44653.000000000073</v>
      </c>
      <c r="B5424" s="3">
        <f t="shared" si="1428"/>
        <v>44653.000000000073</v>
      </c>
      <c r="C5424" s="3">
        <f t="shared" si="1429"/>
        <v>44681</v>
      </c>
      <c r="D5424" s="4">
        <f t="shared" si="1430"/>
        <v>29</v>
      </c>
      <c r="E5424" s="2">
        <f t="shared" ca="1" si="1431"/>
        <v>1.8301369863015693</v>
      </c>
      <c r="F5424" s="8">
        <f t="shared" ca="1" si="1441"/>
        <v>40.964413879156943</v>
      </c>
      <c r="G5424" s="8">
        <f t="shared" ca="1" si="1442"/>
        <v>20.138380994095815</v>
      </c>
      <c r="H5424">
        <v>0.03</v>
      </c>
      <c r="I5424">
        <v>0</v>
      </c>
      <c r="J5424">
        <v>0</v>
      </c>
      <c r="K5424" s="7">
        <v>0.75</v>
      </c>
      <c r="L5424">
        <v>0.3</v>
      </c>
      <c r="M5424">
        <v>0.3</v>
      </c>
      <c r="N5424" s="7">
        <v>0.8</v>
      </c>
      <c r="O5424">
        <f t="shared" ca="1" si="1432"/>
        <v>10.532429415271888</v>
      </c>
      <c r="P5424" s="6">
        <f t="shared" ca="1" si="1433"/>
        <v>0.98195434013097027</v>
      </c>
      <c r="Q5424" s="15">
        <f t="shared" ca="1" si="1434"/>
        <v>9.7126493480299931</v>
      </c>
      <c r="R5424" s="13">
        <v>1</v>
      </c>
      <c r="S5424" s="5" t="str">
        <f t="shared" ca="1" si="1435"/>
        <v/>
      </c>
      <c r="T5424" s="5">
        <f t="shared" ca="1" si="1436"/>
        <v>0</v>
      </c>
      <c r="U5424" s="4">
        <f t="shared" ca="1" si="1437"/>
        <v>1456.897402204499</v>
      </c>
      <c r="V5424">
        <f t="shared" ca="1" si="1438"/>
        <v>0</v>
      </c>
      <c r="X5424" s="3">
        <v>44653</v>
      </c>
      <c r="Y5424" s="3">
        <v>44653</v>
      </c>
      <c r="Z5424">
        <f t="shared" si="1439"/>
        <v>150</v>
      </c>
      <c r="AA5424" s="1">
        <f t="shared" ca="1" si="1443"/>
        <v>10.667590979651166</v>
      </c>
      <c r="AB5424" s="14">
        <f t="shared" ca="1" si="1444"/>
        <v>0.13516156437927762</v>
      </c>
    </row>
    <row r="5425" spans="1:28" x14ac:dyDescent="0.35">
      <c r="A5425" s="3">
        <f t="shared" si="1440"/>
        <v>44653.03571428579</v>
      </c>
      <c r="B5425" s="3">
        <f t="shared" si="1428"/>
        <v>44654.000000000073</v>
      </c>
      <c r="C5425" s="3">
        <f t="shared" si="1429"/>
        <v>44681</v>
      </c>
      <c r="D5425" s="4">
        <f t="shared" si="1430"/>
        <v>29</v>
      </c>
      <c r="E5425" s="2">
        <f t="shared" ca="1" si="1431"/>
        <v>1.8328767123289664</v>
      </c>
      <c r="F5425" s="8">
        <f t="shared" ca="1" si="1441"/>
        <v>40.801131502372051</v>
      </c>
      <c r="G5425" s="8">
        <f t="shared" ca="1" si="1442"/>
        <v>20.749391073452681</v>
      </c>
      <c r="H5425">
        <v>0.03</v>
      </c>
      <c r="I5425">
        <v>0</v>
      </c>
      <c r="J5425">
        <v>0</v>
      </c>
      <c r="K5425" s="7">
        <v>0.75</v>
      </c>
      <c r="L5425">
        <v>0.3</v>
      </c>
      <c r="M5425">
        <v>0.3</v>
      </c>
      <c r="N5425" s="7">
        <v>0.8</v>
      </c>
      <c r="O5425">
        <f t="shared" ca="1" si="1432"/>
        <v>9.7989575533263569</v>
      </c>
      <c r="P5425" s="6">
        <f t="shared" ca="1" si="1433"/>
        <v>0.98192757126141728</v>
      </c>
      <c r="Q5425" s="15">
        <f t="shared" ca="1" si="1434"/>
        <v>9.7126493480299931</v>
      </c>
      <c r="R5425" s="13">
        <v>1</v>
      </c>
      <c r="S5425" s="5" t="str">
        <f t="shared" ca="1" si="1435"/>
        <v/>
      </c>
      <c r="T5425" s="5">
        <f t="shared" ca="1" si="1436"/>
        <v>0</v>
      </c>
      <c r="U5425" s="4">
        <f t="shared" ca="1" si="1437"/>
        <v>0</v>
      </c>
      <c r="V5425">
        <f t="shared" ca="1" si="1438"/>
        <v>0</v>
      </c>
      <c r="X5425" s="3">
        <v>44653</v>
      </c>
      <c r="Y5425" s="3">
        <v>44654</v>
      </c>
      <c r="Z5425">
        <f t="shared" si="1439"/>
        <v>0</v>
      </c>
      <c r="AA5425" s="1">
        <f t="shared" ca="1" si="1443"/>
        <v>9.985887132004251</v>
      </c>
      <c r="AB5425" s="14">
        <f t="shared" ca="1" si="1444"/>
        <v>0.18692957867789417</v>
      </c>
    </row>
    <row r="5426" spans="1:28" x14ac:dyDescent="0.35">
      <c r="A5426" s="3">
        <f t="shared" si="1440"/>
        <v>44653.071428571508</v>
      </c>
      <c r="B5426" s="3">
        <f t="shared" si="1428"/>
        <v>44655.000000000073</v>
      </c>
      <c r="C5426" s="3">
        <f t="shared" si="1429"/>
        <v>44681</v>
      </c>
      <c r="D5426" s="4">
        <f t="shared" si="1430"/>
        <v>29</v>
      </c>
      <c r="E5426" s="2">
        <f t="shared" ca="1" si="1431"/>
        <v>1.8356164383563638</v>
      </c>
      <c r="F5426" s="8">
        <f t="shared" ca="1" si="1441"/>
        <v>40.307405897216967</v>
      </c>
      <c r="G5426" s="8">
        <f t="shared" ca="1" si="1442"/>
        <v>21.198208226672651</v>
      </c>
      <c r="H5426">
        <v>0.03</v>
      </c>
      <c r="I5426">
        <v>0</v>
      </c>
      <c r="J5426">
        <v>0</v>
      </c>
      <c r="K5426" s="7">
        <v>0.75</v>
      </c>
      <c r="L5426">
        <v>0.3</v>
      </c>
      <c r="M5426">
        <v>0.3</v>
      </c>
      <c r="N5426" s="7">
        <v>0.8</v>
      </c>
      <c r="O5426">
        <f t="shared" ca="1" si="1432"/>
        <v>8.9798461962400715</v>
      </c>
      <c r="P5426" s="6">
        <f t="shared" ca="1" si="1433"/>
        <v>0.98190080312160533</v>
      </c>
      <c r="Q5426" s="15">
        <f t="shared" ca="1" si="1434"/>
        <v>9.7126493480299931</v>
      </c>
      <c r="R5426" s="13">
        <v>1</v>
      </c>
      <c r="S5426" s="5" t="str">
        <f t="shared" ca="1" si="1435"/>
        <v/>
      </c>
      <c r="T5426" s="5">
        <f t="shared" ca="1" si="1436"/>
        <v>0</v>
      </c>
      <c r="U5426" s="4">
        <f t="shared" ca="1" si="1437"/>
        <v>0</v>
      </c>
      <c r="V5426">
        <f t="shared" ca="1" si="1438"/>
        <v>0</v>
      </c>
      <c r="X5426" s="3">
        <v>44653</v>
      </c>
      <c r="Y5426" s="3">
        <v>44655</v>
      </c>
      <c r="Z5426">
        <f t="shared" si="1439"/>
        <v>0</v>
      </c>
      <c r="AA5426" s="1">
        <f t="shared" ca="1" si="1443"/>
        <v>9.2319990019739961</v>
      </c>
      <c r="AB5426" s="14">
        <f t="shared" ca="1" si="1444"/>
        <v>0.25215280573392462</v>
      </c>
    </row>
    <row r="5427" spans="1:28" x14ac:dyDescent="0.35">
      <c r="A5427" s="3">
        <f t="shared" si="1440"/>
        <v>44653.107142857225</v>
      </c>
      <c r="B5427" s="3">
        <f t="shared" si="1428"/>
        <v>44656.000000000073</v>
      </c>
      <c r="C5427" s="3">
        <f t="shared" si="1429"/>
        <v>44681</v>
      </c>
      <c r="D5427" s="4">
        <f t="shared" si="1430"/>
        <v>29</v>
      </c>
      <c r="E5427" s="2">
        <f t="shared" ca="1" si="1431"/>
        <v>1.8383561643837609</v>
      </c>
      <c r="F5427" s="8">
        <f t="shared" ca="1" si="1441"/>
        <v>41.160115575977976</v>
      </c>
      <c r="G5427" s="8">
        <f t="shared" ca="1" si="1442"/>
        <v>20.60503590507335</v>
      </c>
      <c r="H5427">
        <v>0.03</v>
      </c>
      <c r="I5427">
        <v>0</v>
      </c>
      <c r="J5427">
        <v>0</v>
      </c>
      <c r="K5427" s="7">
        <v>0.75</v>
      </c>
      <c r="L5427">
        <v>0.3</v>
      </c>
      <c r="M5427">
        <v>0.3</v>
      </c>
      <c r="N5427" s="7">
        <v>0.8</v>
      </c>
      <c r="O5427">
        <f t="shared" ca="1" si="1432"/>
        <v>10.212550776910128</v>
      </c>
      <c r="P5427" s="6">
        <f t="shared" ca="1" si="1433"/>
        <v>0.98187403571151466</v>
      </c>
      <c r="Q5427" s="15">
        <f t="shared" ca="1" si="1434"/>
        <v>9.7126493480299931</v>
      </c>
      <c r="R5427" s="13">
        <v>1</v>
      </c>
      <c r="S5427" s="5" t="str">
        <f t="shared" ca="1" si="1435"/>
        <v/>
      </c>
      <c r="T5427" s="5">
        <f t="shared" ca="1" si="1436"/>
        <v>0</v>
      </c>
      <c r="U5427" s="4">
        <f t="shared" ca="1" si="1437"/>
        <v>0</v>
      </c>
      <c r="V5427">
        <f t="shared" ca="1" si="1438"/>
        <v>0</v>
      </c>
      <c r="X5427" s="3">
        <v>44653</v>
      </c>
      <c r="Y5427" s="3">
        <v>44656</v>
      </c>
      <c r="Z5427">
        <f t="shared" si="1439"/>
        <v>0</v>
      </c>
      <c r="AA5427" s="1">
        <f t="shared" ca="1" si="1443"/>
        <v>10.376107225289328</v>
      </c>
      <c r="AB5427" s="14">
        <f t="shared" ca="1" si="1444"/>
        <v>0.16355644837920025</v>
      </c>
    </row>
    <row r="5428" spans="1:28" x14ac:dyDescent="0.35">
      <c r="A5428" s="3">
        <f t="shared" si="1440"/>
        <v>44653.142857142942</v>
      </c>
      <c r="B5428" s="3">
        <f t="shared" si="1428"/>
        <v>44657.000000000073</v>
      </c>
      <c r="C5428" s="3">
        <f t="shared" si="1429"/>
        <v>44681</v>
      </c>
      <c r="D5428" s="4">
        <f t="shared" si="1430"/>
        <v>29</v>
      </c>
      <c r="E5428" s="2">
        <f t="shared" ca="1" si="1431"/>
        <v>1.8410958904111583</v>
      </c>
      <c r="F5428" s="8">
        <f t="shared" ca="1" si="1441"/>
        <v>41.087473575965561</v>
      </c>
      <c r="G5428" s="8">
        <f t="shared" ca="1" si="1442"/>
        <v>20.508863636556356</v>
      </c>
      <c r="H5428">
        <v>0.03</v>
      </c>
      <c r="I5428">
        <v>0</v>
      </c>
      <c r="J5428">
        <v>0</v>
      </c>
      <c r="K5428" s="7">
        <v>0.75</v>
      </c>
      <c r="L5428">
        <v>0.3</v>
      </c>
      <c r="M5428">
        <v>0.3</v>
      </c>
      <c r="N5428" s="7">
        <v>0.8</v>
      </c>
      <c r="O5428">
        <f t="shared" ca="1" si="1432"/>
        <v>10.254241545417813</v>
      </c>
      <c r="P5428" s="6">
        <f t="shared" ca="1" si="1433"/>
        <v>0.98184726903112485</v>
      </c>
      <c r="Q5428" s="15">
        <f t="shared" ca="1" si="1434"/>
        <v>9.7126493480299931</v>
      </c>
      <c r="R5428" s="13">
        <v>1</v>
      </c>
      <c r="S5428" s="5" t="str">
        <f t="shared" ca="1" si="1435"/>
        <v/>
      </c>
      <c r="T5428" s="5">
        <f t="shared" ca="1" si="1436"/>
        <v>0</v>
      </c>
      <c r="U5428" s="4">
        <f t="shared" ca="1" si="1437"/>
        <v>0</v>
      </c>
      <c r="V5428">
        <f t="shared" ca="1" si="1438"/>
        <v>0</v>
      </c>
      <c r="X5428" s="3">
        <v>44653</v>
      </c>
      <c r="Y5428" s="3">
        <v>44657</v>
      </c>
      <c r="Z5428">
        <f t="shared" si="1439"/>
        <v>0</v>
      </c>
      <c r="AA5428" s="1">
        <f t="shared" ca="1" si="1443"/>
        <v>10.413585587720586</v>
      </c>
      <c r="AB5428" s="14">
        <f t="shared" ca="1" si="1444"/>
        <v>0.15934404230277366</v>
      </c>
    </row>
    <row r="5429" spans="1:28" x14ac:dyDescent="0.35">
      <c r="A5429" s="3">
        <f t="shared" si="1440"/>
        <v>44653.17857142866</v>
      </c>
      <c r="B5429" s="3">
        <f t="shared" si="1428"/>
        <v>44658.000000000073</v>
      </c>
      <c r="C5429" s="3">
        <f t="shared" si="1429"/>
        <v>44681</v>
      </c>
      <c r="D5429" s="4">
        <f t="shared" si="1430"/>
        <v>29</v>
      </c>
      <c r="E5429" s="2">
        <f t="shared" ca="1" si="1431"/>
        <v>1.8438356164385554</v>
      </c>
      <c r="F5429" s="8">
        <f t="shared" ca="1" si="1441"/>
        <v>40.217379380493618</v>
      </c>
      <c r="G5429" s="8">
        <f t="shared" ca="1" si="1442"/>
        <v>20.628604516496143</v>
      </c>
      <c r="H5429">
        <v>0.03</v>
      </c>
      <c r="I5429">
        <v>0</v>
      </c>
      <c r="J5429">
        <v>0</v>
      </c>
      <c r="K5429" s="7">
        <v>0.75</v>
      </c>
      <c r="L5429">
        <v>0.3</v>
      </c>
      <c r="M5429">
        <v>0.3</v>
      </c>
      <c r="N5429" s="7">
        <v>0.8</v>
      </c>
      <c r="O5429">
        <f t="shared" ca="1" si="1432"/>
        <v>9.4819300188740705</v>
      </c>
      <c r="P5429" s="6">
        <f t="shared" ca="1" si="1433"/>
        <v>0.9818205030804168</v>
      </c>
      <c r="Q5429" s="15">
        <f t="shared" ca="1" si="1434"/>
        <v>9.7126493480299931</v>
      </c>
      <c r="R5429" s="13">
        <v>1</v>
      </c>
      <c r="S5429" s="5" t="str">
        <f t="shared" ca="1" si="1435"/>
        <v/>
      </c>
      <c r="T5429" s="5">
        <f t="shared" ca="1" si="1436"/>
        <v>0</v>
      </c>
      <c r="U5429" s="4">
        <f t="shared" ca="1" si="1437"/>
        <v>0</v>
      </c>
      <c r="V5429">
        <f t="shared" ca="1" si="1438"/>
        <v>0</v>
      </c>
      <c r="X5429" s="3">
        <v>44653</v>
      </c>
      <c r="Y5429" s="3">
        <v>44658</v>
      </c>
      <c r="Z5429">
        <f t="shared" si="1439"/>
        <v>0</v>
      </c>
      <c r="AA5429" s="1">
        <f t="shared" ca="1" si="1443"/>
        <v>9.6841550383289636</v>
      </c>
      <c r="AB5429" s="14">
        <f t="shared" ca="1" si="1444"/>
        <v>0.20222501945489313</v>
      </c>
    </row>
    <row r="5430" spans="1:28" x14ac:dyDescent="0.35">
      <c r="A5430" s="3">
        <f t="shared" si="1440"/>
        <v>44653.214285714377</v>
      </c>
      <c r="B5430" s="3">
        <f t="shared" si="1428"/>
        <v>44659.000000000073</v>
      </c>
      <c r="C5430" s="3">
        <f t="shared" si="1429"/>
        <v>44681</v>
      </c>
      <c r="D5430" s="4">
        <f t="shared" si="1430"/>
        <v>29</v>
      </c>
      <c r="E5430" s="2">
        <f t="shared" ca="1" si="1431"/>
        <v>1.8465753424659528</v>
      </c>
      <c r="F5430" s="8">
        <f t="shared" ca="1" si="1441"/>
        <v>40.260505959576385</v>
      </c>
      <c r="G5430" s="8">
        <f t="shared" ca="1" si="1442"/>
        <v>21.099446867031599</v>
      </c>
      <c r="H5430">
        <v>0.03</v>
      </c>
      <c r="I5430">
        <v>0</v>
      </c>
      <c r="J5430">
        <v>0</v>
      </c>
      <c r="K5430" s="7">
        <v>0.75</v>
      </c>
      <c r="L5430">
        <v>0.3</v>
      </c>
      <c r="M5430">
        <v>0.3</v>
      </c>
      <c r="N5430" s="7">
        <v>0.8</v>
      </c>
      <c r="O5430">
        <f t="shared" ca="1" si="1432"/>
        <v>9.0434326026506859</v>
      </c>
      <c r="P5430" s="6">
        <f t="shared" ca="1" si="1433"/>
        <v>0.98179373785937007</v>
      </c>
      <c r="Q5430" s="15">
        <f t="shared" ca="1" si="1434"/>
        <v>9.7126493480299931</v>
      </c>
      <c r="R5430" s="13">
        <v>1</v>
      </c>
      <c r="S5430" s="5" t="str">
        <f t="shared" ca="1" si="1435"/>
        <v/>
      </c>
      <c r="T5430" s="5">
        <f t="shared" ca="1" si="1436"/>
        <v>0</v>
      </c>
      <c r="U5430" s="4">
        <f t="shared" ca="1" si="1437"/>
        <v>0</v>
      </c>
      <c r="V5430">
        <f t="shared" ca="1" si="1438"/>
        <v>0</v>
      </c>
      <c r="X5430" s="3">
        <v>44653</v>
      </c>
      <c r="Y5430" s="3">
        <v>44659</v>
      </c>
      <c r="Z5430">
        <f t="shared" si="1439"/>
        <v>0</v>
      </c>
      <c r="AA5430" s="1">
        <f t="shared" ca="1" si="1443"/>
        <v>9.2904151695302453</v>
      </c>
      <c r="AB5430" s="14">
        <f t="shared" ca="1" si="1444"/>
        <v>0.24698256687955933</v>
      </c>
    </row>
    <row r="5431" spans="1:28" x14ac:dyDescent="0.35">
      <c r="A5431" s="3">
        <f t="shared" si="1440"/>
        <v>44653.250000000095</v>
      </c>
      <c r="B5431" s="3">
        <f t="shared" si="1428"/>
        <v>44660.000000000073</v>
      </c>
      <c r="C5431" s="3">
        <f t="shared" si="1429"/>
        <v>44681</v>
      </c>
      <c r="D5431" s="4">
        <f t="shared" si="1430"/>
        <v>29</v>
      </c>
      <c r="E5431" s="2">
        <f t="shared" ca="1" si="1431"/>
        <v>1.8493150684933499</v>
      </c>
      <c r="F5431" s="8">
        <f t="shared" ca="1" si="1441"/>
        <v>40.212784950839605</v>
      </c>
      <c r="G5431" s="8">
        <f t="shared" ca="1" si="1442"/>
        <v>21.380646494800295</v>
      </c>
      <c r="H5431">
        <v>0.03</v>
      </c>
      <c r="I5431">
        <v>0</v>
      </c>
      <c r="J5431">
        <v>0</v>
      </c>
      <c r="K5431" s="7">
        <v>0.75</v>
      </c>
      <c r="L5431">
        <v>0.3</v>
      </c>
      <c r="M5431">
        <v>0.3</v>
      </c>
      <c r="N5431" s="7">
        <v>0.8</v>
      </c>
      <c r="O5431">
        <f t="shared" ca="1" si="1432"/>
        <v>8.7264422183294066</v>
      </c>
      <c r="P5431" s="6">
        <f t="shared" ca="1" si="1433"/>
        <v>0.9817669733679647</v>
      </c>
      <c r="Q5431" s="15">
        <f t="shared" ca="1" si="1434"/>
        <v>9.7126493480299931</v>
      </c>
      <c r="R5431" s="13">
        <v>1</v>
      </c>
      <c r="S5431" s="5" t="str">
        <f t="shared" ca="1" si="1435"/>
        <v/>
      </c>
      <c r="T5431" s="5">
        <f t="shared" ca="1" si="1436"/>
        <v>0</v>
      </c>
      <c r="U5431" s="4">
        <f t="shared" ca="1" si="1437"/>
        <v>0</v>
      </c>
      <c r="V5431">
        <f t="shared" ca="1" si="1438"/>
        <v>0</v>
      </c>
      <c r="X5431" s="3">
        <v>44653</v>
      </c>
      <c r="Y5431" s="3">
        <v>44660</v>
      </c>
      <c r="Z5431">
        <f t="shared" si="1439"/>
        <v>0</v>
      </c>
      <c r="AA5431" s="1">
        <f t="shared" ca="1" si="1443"/>
        <v>9.0077222182014332</v>
      </c>
      <c r="AB5431" s="14">
        <f t="shared" ca="1" si="1444"/>
        <v>0.28127999987202656</v>
      </c>
    </row>
    <row r="5432" spans="1:28" x14ac:dyDescent="0.35">
      <c r="A5432" s="3">
        <f t="shared" si="1440"/>
        <v>44653.285714285812</v>
      </c>
      <c r="B5432" s="3">
        <f t="shared" si="1428"/>
        <v>44661.000000000073</v>
      </c>
      <c r="C5432" s="3">
        <f t="shared" si="1429"/>
        <v>44681</v>
      </c>
      <c r="D5432" s="4">
        <f t="shared" si="1430"/>
        <v>29</v>
      </c>
      <c r="E5432" s="2">
        <f t="shared" ca="1" si="1431"/>
        <v>1.8520547945207473</v>
      </c>
      <c r="F5432" s="8">
        <f t="shared" ca="1" si="1441"/>
        <v>40.759579789732278</v>
      </c>
      <c r="G5432" s="8">
        <f t="shared" ca="1" si="1442"/>
        <v>21.491253043401141</v>
      </c>
      <c r="H5432">
        <v>0.03</v>
      </c>
      <c r="I5432">
        <v>0</v>
      </c>
      <c r="J5432">
        <v>0</v>
      </c>
      <c r="K5432" s="7">
        <v>0.75</v>
      </c>
      <c r="L5432">
        <v>0.3</v>
      </c>
      <c r="M5432">
        <v>0.3</v>
      </c>
      <c r="N5432" s="7">
        <v>0.8</v>
      </c>
      <c r="O5432">
        <f t="shared" ca="1" si="1432"/>
        <v>9.0259317988980676</v>
      </c>
      <c r="P5432" s="6">
        <f t="shared" ca="1" si="1433"/>
        <v>0.98174020960618136</v>
      </c>
      <c r="Q5432" s="15">
        <f t="shared" ca="1" si="1434"/>
        <v>9.7126493480299931</v>
      </c>
      <c r="R5432" s="13">
        <v>1</v>
      </c>
      <c r="S5432" s="5" t="str">
        <f t="shared" ca="1" si="1435"/>
        <v/>
      </c>
      <c r="T5432" s="5">
        <f t="shared" ca="1" si="1436"/>
        <v>0</v>
      </c>
      <c r="U5432" s="4">
        <f t="shared" ca="1" si="1437"/>
        <v>0</v>
      </c>
      <c r="V5432">
        <f t="shared" ca="1" si="1438"/>
        <v>0</v>
      </c>
      <c r="X5432" s="3">
        <v>44653</v>
      </c>
      <c r="Y5432" s="3">
        <v>44661</v>
      </c>
      <c r="Z5432">
        <f t="shared" si="1439"/>
        <v>0</v>
      </c>
      <c r="AA5432" s="1">
        <f t="shared" ca="1" si="1443"/>
        <v>9.2914341328175496</v>
      </c>
      <c r="AB5432" s="14">
        <f t="shared" ca="1" si="1444"/>
        <v>0.26550233391948197</v>
      </c>
    </row>
    <row r="5433" spans="1:28" x14ac:dyDescent="0.35">
      <c r="A5433" s="3">
        <f t="shared" si="1440"/>
        <v>44653.321428571529</v>
      </c>
      <c r="B5433" s="3">
        <f t="shared" si="1428"/>
        <v>44662.000000000073</v>
      </c>
      <c r="C5433" s="3">
        <f t="shared" si="1429"/>
        <v>44681</v>
      </c>
      <c r="D5433" s="4">
        <f t="shared" si="1430"/>
        <v>29</v>
      </c>
      <c r="E5433" s="2">
        <f t="shared" ca="1" si="1431"/>
        <v>1.8547945205481446</v>
      </c>
      <c r="F5433" s="8">
        <f t="shared" ca="1" si="1441"/>
        <v>41.435693573571037</v>
      </c>
      <c r="G5433" s="8">
        <f t="shared" ca="1" si="1442"/>
        <v>20.058744130030863</v>
      </c>
      <c r="H5433">
        <v>0.03</v>
      </c>
      <c r="I5433">
        <v>0</v>
      </c>
      <c r="J5433">
        <v>0</v>
      </c>
      <c r="K5433" s="7">
        <v>0.75</v>
      </c>
      <c r="L5433">
        <v>0.3</v>
      </c>
      <c r="M5433">
        <v>0.3</v>
      </c>
      <c r="N5433" s="7">
        <v>0.8</v>
      </c>
      <c r="O5433">
        <f t="shared" ca="1" si="1432"/>
        <v>10.965526050147414</v>
      </c>
      <c r="P5433" s="6">
        <f t="shared" ca="1" si="1433"/>
        <v>0.98171344657399973</v>
      </c>
      <c r="Q5433" s="15">
        <f t="shared" ca="1" si="1434"/>
        <v>9.7126493480299931</v>
      </c>
      <c r="R5433" s="13">
        <v>1</v>
      </c>
      <c r="S5433" s="5" t="str">
        <f t="shared" ca="1" si="1435"/>
        <v/>
      </c>
      <c r="T5433" s="5">
        <f t="shared" ca="1" si="1436"/>
        <v>0</v>
      </c>
      <c r="U5433" s="4">
        <f t="shared" ca="1" si="1437"/>
        <v>0</v>
      </c>
      <c r="V5433">
        <f t="shared" ca="1" si="1438"/>
        <v>0</v>
      </c>
      <c r="X5433" s="3">
        <v>44653</v>
      </c>
      <c r="Y5433" s="3">
        <v>44662</v>
      </c>
      <c r="Z5433">
        <f t="shared" si="1439"/>
        <v>0</v>
      </c>
      <c r="AA5433" s="1">
        <f t="shared" ca="1" si="1443"/>
        <v>11.086988560584725</v>
      </c>
      <c r="AB5433" s="14">
        <f t="shared" ca="1" si="1444"/>
        <v>0.12146251043731127</v>
      </c>
    </row>
    <row r="5434" spans="1:28" x14ac:dyDescent="0.35">
      <c r="A5434" s="3">
        <f t="shared" si="1440"/>
        <v>44653.357142857247</v>
      </c>
      <c r="B5434" s="3">
        <f t="shared" si="1428"/>
        <v>44663.000000000073</v>
      </c>
      <c r="C5434" s="3">
        <f t="shared" si="1429"/>
        <v>44681</v>
      </c>
      <c r="D5434" s="4">
        <f t="shared" si="1430"/>
        <v>29</v>
      </c>
      <c r="E5434" s="2">
        <f t="shared" ca="1" si="1431"/>
        <v>1.8575342465755418</v>
      </c>
      <c r="F5434" s="8">
        <f t="shared" ca="1" si="1441"/>
        <v>40.084832848758559</v>
      </c>
      <c r="G5434" s="8">
        <f t="shared" ca="1" si="1442"/>
        <v>20.61420316556352</v>
      </c>
      <c r="H5434">
        <v>0.03</v>
      </c>
      <c r="I5434">
        <v>0</v>
      </c>
      <c r="J5434">
        <v>0</v>
      </c>
      <c r="K5434" s="7">
        <v>0.75</v>
      </c>
      <c r="L5434">
        <v>0.3</v>
      </c>
      <c r="M5434">
        <v>0.3</v>
      </c>
      <c r="N5434" s="7">
        <v>0.8</v>
      </c>
      <c r="O5434">
        <f t="shared" ca="1" si="1432"/>
        <v>9.3969214710053954</v>
      </c>
      <c r="P5434" s="6">
        <f t="shared" ca="1" si="1433"/>
        <v>0.98168668427139971</v>
      </c>
      <c r="Q5434" s="15">
        <f t="shared" ca="1" si="1434"/>
        <v>9.7126493480299931</v>
      </c>
      <c r="R5434" s="13">
        <v>1</v>
      </c>
      <c r="S5434" s="5" t="str">
        <f t="shared" ca="1" si="1435"/>
        <v/>
      </c>
      <c r="T5434" s="5">
        <f t="shared" ca="1" si="1436"/>
        <v>0</v>
      </c>
      <c r="U5434" s="4">
        <f t="shared" ca="1" si="1437"/>
        <v>0</v>
      </c>
      <c r="V5434">
        <f t="shared" ca="1" si="1438"/>
        <v>0</v>
      </c>
      <c r="X5434" s="3">
        <v>44653</v>
      </c>
      <c r="Y5434" s="3">
        <v>44663</v>
      </c>
      <c r="Z5434">
        <f t="shared" si="1439"/>
        <v>0</v>
      </c>
      <c r="AA5434" s="1">
        <f t="shared" ca="1" si="1443"/>
        <v>9.6066637314388608</v>
      </c>
      <c r="AB5434" s="14">
        <f t="shared" ca="1" si="1444"/>
        <v>0.20974226043346533</v>
      </c>
    </row>
    <row r="5435" spans="1:28" x14ac:dyDescent="0.35">
      <c r="A5435" s="3">
        <f t="shared" si="1440"/>
        <v>44653.392857142964</v>
      </c>
      <c r="B5435" s="3">
        <f t="shared" si="1428"/>
        <v>44664.000000000073</v>
      </c>
      <c r="C5435" s="3">
        <f t="shared" si="1429"/>
        <v>44681</v>
      </c>
      <c r="D5435" s="4">
        <f t="shared" si="1430"/>
        <v>29</v>
      </c>
      <c r="E5435" s="2">
        <f t="shared" ca="1" si="1431"/>
        <v>1.8602739726029391</v>
      </c>
      <c r="F5435" s="8">
        <f t="shared" ca="1" si="1441"/>
        <v>40.111785974406473</v>
      </c>
      <c r="G5435" s="8">
        <f t="shared" ca="1" si="1442"/>
        <v>20.582932204526006</v>
      </c>
      <c r="H5435">
        <v>0.03</v>
      </c>
      <c r="I5435">
        <v>0</v>
      </c>
      <c r="J5435">
        <v>0</v>
      </c>
      <c r="K5435" s="7">
        <v>0.75</v>
      </c>
      <c r="L5435">
        <v>0.3</v>
      </c>
      <c r="M5435">
        <v>0.3</v>
      </c>
      <c r="N5435" s="7">
        <v>0.8</v>
      </c>
      <c r="O5435">
        <f t="shared" ca="1" si="1432"/>
        <v>9.4484072762788465</v>
      </c>
      <c r="P5435" s="6">
        <f t="shared" ca="1" si="1433"/>
        <v>0.981659922698362</v>
      </c>
      <c r="Q5435" s="15">
        <f t="shared" ca="1" si="1434"/>
        <v>9.7126493480299931</v>
      </c>
      <c r="R5435" s="13">
        <v>1</v>
      </c>
      <c r="S5435" s="5" t="str">
        <f t="shared" ca="1" si="1435"/>
        <v/>
      </c>
      <c r="T5435" s="5">
        <f t="shared" ca="1" si="1436"/>
        <v>0</v>
      </c>
      <c r="U5435" s="4">
        <f t="shared" ca="1" si="1437"/>
        <v>0</v>
      </c>
      <c r="V5435">
        <f t="shared" ca="1" si="1438"/>
        <v>0</v>
      </c>
      <c r="X5435" s="3">
        <v>44653</v>
      </c>
      <c r="Y5435" s="3">
        <v>44664</v>
      </c>
      <c r="Z5435">
        <f t="shared" si="1439"/>
        <v>0</v>
      </c>
      <c r="AA5435" s="1">
        <f t="shared" ca="1" si="1443"/>
        <v>9.6547616737521125</v>
      </c>
      <c r="AB5435" s="14">
        <f t="shared" ca="1" si="1444"/>
        <v>0.206354397473266</v>
      </c>
    </row>
    <row r="5436" spans="1:28" x14ac:dyDescent="0.35">
      <c r="A5436" s="3">
        <f t="shared" si="1440"/>
        <v>44653.428571428682</v>
      </c>
      <c r="B5436" s="3">
        <f t="shared" si="1428"/>
        <v>44665.000000000073</v>
      </c>
      <c r="C5436" s="3">
        <f t="shared" si="1429"/>
        <v>44681</v>
      </c>
      <c r="D5436" s="4">
        <f t="shared" si="1430"/>
        <v>29</v>
      </c>
      <c r="E5436" s="2">
        <f t="shared" ca="1" si="1431"/>
        <v>1.8630136986303363</v>
      </c>
      <c r="F5436" s="8">
        <f t="shared" ca="1" si="1441"/>
        <v>40.884867495844233</v>
      </c>
      <c r="G5436" s="8">
        <f t="shared" ca="1" si="1442"/>
        <v>21.007604892078298</v>
      </c>
      <c r="H5436">
        <v>0.03</v>
      </c>
      <c r="I5436">
        <v>0</v>
      </c>
      <c r="J5436">
        <v>0</v>
      </c>
      <c r="K5436" s="7">
        <v>0.75</v>
      </c>
      <c r="L5436">
        <v>0.3</v>
      </c>
      <c r="M5436">
        <v>0.3</v>
      </c>
      <c r="N5436" s="7">
        <v>0.8</v>
      </c>
      <c r="O5436">
        <f t="shared" ca="1" si="1432"/>
        <v>9.6035457298048748</v>
      </c>
      <c r="P5436" s="6">
        <f t="shared" ca="1" si="1433"/>
        <v>0.98163316185486638</v>
      </c>
      <c r="Q5436" s="15">
        <f t="shared" ca="1" si="1434"/>
        <v>9.7126493480299931</v>
      </c>
      <c r="R5436" s="13">
        <v>1</v>
      </c>
      <c r="S5436" s="5" t="str">
        <f t="shared" ca="1" si="1435"/>
        <v/>
      </c>
      <c r="T5436" s="5">
        <f t="shared" ca="1" si="1436"/>
        <v>0</v>
      </c>
      <c r="U5436" s="4">
        <f t="shared" ca="1" si="1437"/>
        <v>0</v>
      </c>
      <c r="V5436">
        <f t="shared" ca="1" si="1438"/>
        <v>0</v>
      </c>
      <c r="X5436" s="3">
        <v>44653</v>
      </c>
      <c r="Y5436" s="3">
        <v>44665</v>
      </c>
      <c r="Z5436">
        <f t="shared" si="1439"/>
        <v>0</v>
      </c>
      <c r="AA5436" s="1">
        <f t="shared" ca="1" si="1443"/>
        <v>9.8170502113471443</v>
      </c>
      <c r="AB5436" s="14">
        <f t="shared" ca="1" si="1444"/>
        <v>0.21350448154226953</v>
      </c>
    </row>
    <row r="5437" spans="1:28" x14ac:dyDescent="0.35">
      <c r="A5437" s="3">
        <f t="shared" si="1440"/>
        <v>44653.464285714399</v>
      </c>
      <c r="B5437" s="3">
        <f t="shared" si="1428"/>
        <v>44666.000000000073</v>
      </c>
      <c r="C5437" s="3">
        <f t="shared" si="1429"/>
        <v>44681</v>
      </c>
      <c r="D5437" s="4">
        <f t="shared" si="1430"/>
        <v>29</v>
      </c>
      <c r="E5437" s="2">
        <f t="shared" ca="1" si="1431"/>
        <v>1.8657534246577336</v>
      </c>
      <c r="F5437" s="8">
        <f t="shared" ca="1" si="1441"/>
        <v>40.969628235638808</v>
      </c>
      <c r="G5437" s="8">
        <f t="shared" ca="1" si="1442"/>
        <v>21.257699757037216</v>
      </c>
      <c r="H5437">
        <v>0.03</v>
      </c>
      <c r="I5437">
        <v>0</v>
      </c>
      <c r="J5437">
        <v>0</v>
      </c>
      <c r="K5437" s="7">
        <v>0.75</v>
      </c>
      <c r="L5437">
        <v>0.3</v>
      </c>
      <c r="M5437">
        <v>0.3</v>
      </c>
      <c r="N5437" s="7">
        <v>0.8</v>
      </c>
      <c r="O5437">
        <f t="shared" ca="1" si="1432"/>
        <v>9.4170214196918884</v>
      </c>
      <c r="P5437" s="6">
        <f t="shared" ca="1" si="1433"/>
        <v>0.98160640174089286</v>
      </c>
      <c r="Q5437" s="15">
        <f t="shared" ca="1" si="1434"/>
        <v>9.7126493480299931</v>
      </c>
      <c r="R5437" s="13">
        <v>1</v>
      </c>
      <c r="S5437" s="5" t="str">
        <f t="shared" ca="1" si="1435"/>
        <v/>
      </c>
      <c r="T5437" s="5">
        <f t="shared" ca="1" si="1436"/>
        <v>0</v>
      </c>
      <c r="U5437" s="4">
        <f t="shared" ca="1" si="1437"/>
        <v>0</v>
      </c>
      <c r="V5437">
        <f t="shared" ca="1" si="1438"/>
        <v>0</v>
      </c>
      <c r="X5437" s="3">
        <v>44653</v>
      </c>
      <c r="Y5437" s="3">
        <v>44666</v>
      </c>
      <c r="Z5437">
        <f t="shared" si="1439"/>
        <v>0</v>
      </c>
      <c r="AA5437" s="1">
        <f t="shared" ca="1" si="1443"/>
        <v>9.6515352022229557</v>
      </c>
      <c r="AB5437" s="14">
        <f t="shared" ca="1" si="1444"/>
        <v>0.23451378253106725</v>
      </c>
    </row>
    <row r="5438" spans="1:28" x14ac:dyDescent="0.35">
      <c r="A5438" s="3">
        <f t="shared" si="1440"/>
        <v>44653.500000000116</v>
      </c>
      <c r="B5438" s="3">
        <f t="shared" si="1428"/>
        <v>44667.000000000073</v>
      </c>
      <c r="C5438" s="3">
        <f t="shared" si="1429"/>
        <v>44681</v>
      </c>
      <c r="D5438" s="4">
        <f t="shared" si="1430"/>
        <v>29</v>
      </c>
      <c r="E5438" s="2">
        <f t="shared" ca="1" si="1431"/>
        <v>1.8684931506851308</v>
      </c>
      <c r="F5438" s="8">
        <f t="shared" ca="1" si="1441"/>
        <v>40.262450943650947</v>
      </c>
      <c r="G5438" s="8">
        <f t="shared" ca="1" si="1442"/>
        <v>20.960337552991948</v>
      </c>
      <c r="H5438">
        <v>0.03</v>
      </c>
      <c r="I5438">
        <v>0</v>
      </c>
      <c r="J5438">
        <v>0</v>
      </c>
      <c r="K5438" s="7">
        <v>0.75</v>
      </c>
      <c r="L5438">
        <v>0.3</v>
      </c>
      <c r="M5438">
        <v>0.3</v>
      </c>
      <c r="N5438" s="7">
        <v>0.8</v>
      </c>
      <c r="O5438">
        <f t="shared" ca="1" si="1432"/>
        <v>9.18400065474626</v>
      </c>
      <c r="P5438" s="6">
        <f t="shared" ca="1" si="1433"/>
        <v>0.98157964235642181</v>
      </c>
      <c r="Q5438" s="15">
        <f t="shared" ca="1" si="1434"/>
        <v>9.7126493480299931</v>
      </c>
      <c r="R5438" s="13">
        <v>1</v>
      </c>
      <c r="S5438" s="5" t="str">
        <f t="shared" ca="1" si="1435"/>
        <v/>
      </c>
      <c r="T5438" s="5">
        <f t="shared" ca="1" si="1436"/>
        <v>0</v>
      </c>
      <c r="U5438" s="4">
        <f t="shared" ca="1" si="1437"/>
        <v>0</v>
      </c>
      <c r="V5438">
        <f t="shared" ca="1" si="1438"/>
        <v>0</v>
      </c>
      <c r="X5438" s="3">
        <v>44653</v>
      </c>
      <c r="Y5438" s="3">
        <v>44667</v>
      </c>
      <c r="Z5438">
        <f t="shared" si="1439"/>
        <v>0</v>
      </c>
      <c r="AA5438" s="1">
        <f t="shared" ca="1" si="1443"/>
        <v>9.4222630453216176</v>
      </c>
      <c r="AB5438" s="14">
        <f t="shared" ca="1" si="1444"/>
        <v>0.23826239057535759</v>
      </c>
    </row>
    <row r="5439" spans="1:28" x14ac:dyDescent="0.35">
      <c r="A5439" s="3">
        <f t="shared" si="1440"/>
        <v>44653.535714285834</v>
      </c>
      <c r="B5439" s="3">
        <f t="shared" si="1428"/>
        <v>44668.000000000073</v>
      </c>
      <c r="C5439" s="3">
        <f t="shared" si="1429"/>
        <v>44681</v>
      </c>
      <c r="D5439" s="4">
        <f t="shared" si="1430"/>
        <v>29</v>
      </c>
      <c r="E5439" s="2">
        <f t="shared" ca="1" si="1431"/>
        <v>1.8712328767125281</v>
      </c>
      <c r="F5439" s="8">
        <f t="shared" ca="1" si="1441"/>
        <v>40.762728043772988</v>
      </c>
      <c r="G5439" s="8">
        <f t="shared" ca="1" si="1442"/>
        <v>21.196104695542928</v>
      </c>
      <c r="H5439">
        <v>0.03</v>
      </c>
      <c r="I5439">
        <v>0</v>
      </c>
      <c r="J5439">
        <v>0</v>
      </c>
      <c r="K5439" s="7">
        <v>0.75</v>
      </c>
      <c r="L5439">
        <v>0.3</v>
      </c>
      <c r="M5439">
        <v>0.3</v>
      </c>
      <c r="N5439" s="7">
        <v>0.8</v>
      </c>
      <c r="O5439">
        <f t="shared" ca="1" si="1432"/>
        <v>9.323441337286809</v>
      </c>
      <c r="P5439" s="6">
        <f t="shared" ca="1" si="1433"/>
        <v>0.98155288370143323</v>
      </c>
      <c r="Q5439" s="15">
        <f t="shared" ca="1" si="1434"/>
        <v>9.7126493480299931</v>
      </c>
      <c r="R5439" s="13">
        <v>1</v>
      </c>
      <c r="S5439" s="5" t="str">
        <f t="shared" ca="1" si="1435"/>
        <v/>
      </c>
      <c r="T5439" s="5">
        <f t="shared" ca="1" si="1436"/>
        <v>0</v>
      </c>
      <c r="U5439" s="4">
        <f t="shared" ca="1" si="1437"/>
        <v>0</v>
      </c>
      <c r="V5439">
        <f t="shared" ca="1" si="1438"/>
        <v>0</v>
      </c>
      <c r="X5439" s="3">
        <v>44653</v>
      </c>
      <c r="Y5439" s="3">
        <v>44668</v>
      </c>
      <c r="Z5439">
        <f t="shared" si="1439"/>
        <v>0</v>
      </c>
      <c r="AA5439" s="1">
        <f t="shared" ca="1" si="1443"/>
        <v>9.5628148172704286</v>
      </c>
      <c r="AB5439" s="14">
        <f t="shared" ca="1" si="1444"/>
        <v>0.23937347998361957</v>
      </c>
    </row>
    <row r="5440" spans="1:28" x14ac:dyDescent="0.35">
      <c r="A5440" s="3">
        <f t="shared" si="1440"/>
        <v>44653.571428571551</v>
      </c>
      <c r="B5440" s="3">
        <f t="shared" si="1428"/>
        <v>44669.000000000073</v>
      </c>
      <c r="C5440" s="3">
        <f t="shared" si="1429"/>
        <v>44681</v>
      </c>
      <c r="D5440" s="4">
        <f t="shared" si="1430"/>
        <v>29</v>
      </c>
      <c r="E5440" s="2">
        <f t="shared" ca="1" si="1431"/>
        <v>1.8739726027399253</v>
      </c>
      <c r="F5440" s="8">
        <f t="shared" ca="1" si="1441"/>
        <v>40.022236290394126</v>
      </c>
      <c r="G5440" s="8">
        <f t="shared" ca="1" si="1442"/>
        <v>20.211038346355817</v>
      </c>
      <c r="H5440">
        <v>0.03</v>
      </c>
      <c r="I5440">
        <v>0</v>
      </c>
      <c r="J5440">
        <v>0</v>
      </c>
      <c r="K5440" s="7">
        <v>0.75</v>
      </c>
      <c r="L5440">
        <v>0.3</v>
      </c>
      <c r="M5440">
        <v>0.3</v>
      </c>
      <c r="N5440" s="7">
        <v>0.8</v>
      </c>
      <c r="O5440">
        <f t="shared" ca="1" si="1432"/>
        <v>9.7531388714397771</v>
      </c>
      <c r="P5440" s="6">
        <f t="shared" ca="1" si="1433"/>
        <v>0.98152612577590725</v>
      </c>
      <c r="Q5440" s="15">
        <f t="shared" ca="1" si="1434"/>
        <v>9.7126493480299931</v>
      </c>
      <c r="R5440" s="13">
        <v>1</v>
      </c>
      <c r="S5440" s="5" t="str">
        <f t="shared" ca="1" si="1435"/>
        <v/>
      </c>
      <c r="T5440" s="5">
        <f t="shared" ca="1" si="1436"/>
        <v>0</v>
      </c>
      <c r="U5440" s="4">
        <f t="shared" ca="1" si="1437"/>
        <v>0</v>
      </c>
      <c r="V5440">
        <f t="shared" ca="1" si="1438"/>
        <v>0</v>
      </c>
      <c r="X5440" s="3">
        <v>44653</v>
      </c>
      <c r="Y5440" s="3">
        <v>44669</v>
      </c>
      <c r="Z5440">
        <f t="shared" si="1439"/>
        <v>0</v>
      </c>
      <c r="AA5440" s="1">
        <f t="shared" ca="1" si="1443"/>
        <v>9.9336047971687016</v>
      </c>
      <c r="AB5440" s="14">
        <f t="shared" ca="1" si="1444"/>
        <v>0.1804659257289245</v>
      </c>
    </row>
    <row r="5441" spans="1:28" x14ac:dyDescent="0.35">
      <c r="A5441" s="3">
        <f t="shared" si="1440"/>
        <v>44653.607142857269</v>
      </c>
      <c r="B5441" s="3">
        <f t="shared" si="1428"/>
        <v>44670.000000000073</v>
      </c>
      <c r="C5441" s="3">
        <f t="shared" si="1429"/>
        <v>44681</v>
      </c>
      <c r="D5441" s="4">
        <f t="shared" si="1430"/>
        <v>29</v>
      </c>
      <c r="E5441" s="2">
        <f t="shared" ca="1" si="1431"/>
        <v>1.8767123287673226</v>
      </c>
      <c r="F5441" s="8">
        <f t="shared" ca="1" si="1441"/>
        <v>40.571917170197246</v>
      </c>
      <c r="G5441" s="8">
        <f t="shared" ca="1" si="1442"/>
        <v>21.136644665789703</v>
      </c>
      <c r="H5441">
        <v>0.03</v>
      </c>
      <c r="I5441">
        <v>0</v>
      </c>
      <c r="J5441">
        <v>0</v>
      </c>
      <c r="K5441" s="7">
        <v>0.75</v>
      </c>
      <c r="L5441">
        <v>0.3</v>
      </c>
      <c r="M5441">
        <v>0.3</v>
      </c>
      <c r="N5441" s="7">
        <v>0.8</v>
      </c>
      <c r="O5441">
        <f t="shared" ca="1" si="1432"/>
        <v>9.2397932118582276</v>
      </c>
      <c r="P5441" s="6">
        <f t="shared" ca="1" si="1433"/>
        <v>0.98149936857982389</v>
      </c>
      <c r="Q5441" s="15">
        <f t="shared" ca="1" si="1434"/>
        <v>9.7126493480299931</v>
      </c>
      <c r="R5441" s="13">
        <v>1</v>
      </c>
      <c r="S5441" s="5" t="str">
        <f t="shared" ca="1" si="1435"/>
        <v/>
      </c>
      <c r="T5441" s="5">
        <f t="shared" ca="1" si="1436"/>
        <v>0</v>
      </c>
      <c r="U5441" s="4">
        <f t="shared" ca="1" si="1437"/>
        <v>0</v>
      </c>
      <c r="V5441">
        <f t="shared" ca="1" si="1438"/>
        <v>0</v>
      </c>
      <c r="X5441" s="3">
        <v>44653</v>
      </c>
      <c r="Y5441" s="3">
        <v>44670</v>
      </c>
      <c r="Z5441">
        <f t="shared" si="1439"/>
        <v>0</v>
      </c>
      <c r="AA5441" s="1">
        <f t="shared" ca="1" si="1443"/>
        <v>9.4835690918165056</v>
      </c>
      <c r="AB5441" s="14">
        <f t="shared" ca="1" si="1444"/>
        <v>0.2437758799582781</v>
      </c>
    </row>
    <row r="5442" spans="1:28" x14ac:dyDescent="0.35">
      <c r="A5442" s="3">
        <f t="shared" si="1440"/>
        <v>44653.642857142986</v>
      </c>
      <c r="B5442" s="3">
        <f t="shared" ref="B5442:B5505" si="1445">IF(D5441=D5442,B5441+1,A5442)</f>
        <v>44671.000000000073</v>
      </c>
      <c r="C5442" s="3">
        <f t="shared" ref="C5442:C5505" si="1446">EOMONTH(A5442,0)</f>
        <v>44681</v>
      </c>
      <c r="D5442" s="4">
        <f t="shared" ref="D5442:D5505" si="1447">_xlfn.DAYS(C5442,A5442)+1</f>
        <v>29</v>
      </c>
      <c r="E5442" s="2">
        <f t="shared" ref="E5442:E5505" ca="1" si="1448">(B5442-2-TODAY())/365</f>
        <v>1.87945205479472</v>
      </c>
      <c r="F5442" s="8">
        <f t="shared" ca="1" si="1441"/>
        <v>41.037364047494371</v>
      </c>
      <c r="G5442" s="8">
        <f t="shared" ca="1" si="1442"/>
        <v>20.504874294668344</v>
      </c>
      <c r="H5442">
        <v>0.03</v>
      </c>
      <c r="I5442">
        <v>0</v>
      </c>
      <c r="J5442">
        <v>0</v>
      </c>
      <c r="K5442" s="7">
        <v>0.75</v>
      </c>
      <c r="L5442">
        <v>0.3</v>
      </c>
      <c r="M5442">
        <v>0.3</v>
      </c>
      <c r="N5442" s="7">
        <v>0.8</v>
      </c>
      <c r="O5442">
        <f t="shared" ref="O5442:O5505" ca="1" si="1449">((F5442-H5442-I5442)*K5442)-(G5442+H5442+J5442)</f>
        <v>10.220648740952431</v>
      </c>
      <c r="P5442" s="6">
        <f t="shared" ref="P5442:P5505" ca="1" si="1450">1/(1*(1+0.01)^E5442)</f>
        <v>0.98147261211316339</v>
      </c>
      <c r="Q5442" s="15">
        <f t="shared" ref="Q5442:Q5505" ca="1" si="1451">AVERAGEIF(X:X,X5442,O:O)</f>
        <v>9.7126493480299931</v>
      </c>
      <c r="R5442" s="13">
        <v>1</v>
      </c>
      <c r="S5442" s="5" t="str">
        <f t="shared" ref="S5442:S5505" ca="1" si="1452">IF(RANK(Q5442,$Q$2:$Q$6297)&gt;365,"",RANK(Q5442,$Q$2:$Q$6297))</f>
        <v/>
      </c>
      <c r="T5442" s="5">
        <f t="shared" ref="T5442:T5505" ca="1" si="1453">IF(S5442="",0,150)</f>
        <v>0</v>
      </c>
      <c r="U5442" s="4">
        <f t="shared" ref="U5442:U5505" ca="1" si="1454">Q5442*Z5442</f>
        <v>0</v>
      </c>
      <c r="V5442">
        <f t="shared" ref="V5442:V5505" ca="1" si="1455">IF(U5442=0,0,ROUNDUP(B5442-A5442,0))</f>
        <v>0</v>
      </c>
      <c r="X5442" s="3">
        <v>44653</v>
      </c>
      <c r="Y5442" s="3">
        <v>44671</v>
      </c>
      <c r="Z5442">
        <f t="shared" ref="Z5442:Z5505" si="1456">IF(Y5442=X5442,150,0)</f>
        <v>0</v>
      </c>
      <c r="AA5442" s="1">
        <f t="shared" ca="1" si="1443"/>
        <v>10.38921531625865</v>
      </c>
      <c r="AB5442" s="14">
        <f t="shared" ca="1" si="1444"/>
        <v>0.16856657530621888</v>
      </c>
    </row>
    <row r="5443" spans="1:28" x14ac:dyDescent="0.35">
      <c r="A5443" s="3">
        <f t="shared" ref="A5443:A5506" si="1457">IF(D5442=1,EOMONTH(A5442,0)+1,A5442+(1/(D5442-1)))</f>
        <v>44653.678571428703</v>
      </c>
      <c r="B5443" s="3">
        <f t="shared" si="1445"/>
        <v>44672.000000000073</v>
      </c>
      <c r="C5443" s="3">
        <f t="shared" si="1446"/>
        <v>44681</v>
      </c>
      <c r="D5443" s="4">
        <f t="shared" si="1447"/>
        <v>29</v>
      </c>
      <c r="E5443" s="2">
        <f t="shared" ca="1" si="1448"/>
        <v>1.8821917808221171</v>
      </c>
      <c r="F5443" s="8">
        <f t="shared" ref="F5443:F5506" ca="1" si="1458">40+RAND()*1.5</f>
        <v>40.310610708041857</v>
      </c>
      <c r="G5443" s="8">
        <f t="shared" ref="G5443:G5506" ca="1" si="1459">20+RAND()*1.5</f>
        <v>20.475187883686484</v>
      </c>
      <c r="H5443">
        <v>0.03</v>
      </c>
      <c r="I5443">
        <v>0</v>
      </c>
      <c r="J5443">
        <v>0</v>
      </c>
      <c r="K5443" s="7">
        <v>0.75</v>
      </c>
      <c r="L5443">
        <v>0.3</v>
      </c>
      <c r="M5443">
        <v>0.3</v>
      </c>
      <c r="N5443" s="7">
        <v>0.8</v>
      </c>
      <c r="O5443">
        <f t="shared" ca="1" si="1449"/>
        <v>9.7052701473449083</v>
      </c>
      <c r="P5443" s="6">
        <f t="shared" ca="1" si="1450"/>
        <v>0.98144585637590587</v>
      </c>
      <c r="Q5443" s="15">
        <f t="shared" ca="1" si="1451"/>
        <v>9.7126493480299931</v>
      </c>
      <c r="R5443" s="13">
        <v>1</v>
      </c>
      <c r="S5443" s="5" t="str">
        <f t="shared" ca="1" si="1452"/>
        <v/>
      </c>
      <c r="T5443" s="5">
        <f t="shared" ca="1" si="1453"/>
        <v>0</v>
      </c>
      <c r="U5443" s="4">
        <f t="shared" ca="1" si="1454"/>
        <v>0</v>
      </c>
      <c r="V5443">
        <f t="shared" ca="1" si="1455"/>
        <v>0</v>
      </c>
      <c r="X5443" s="3">
        <v>44653</v>
      </c>
      <c r="Y5443" s="3">
        <v>44672</v>
      </c>
      <c r="Z5443">
        <f t="shared" si="1456"/>
        <v>0</v>
      </c>
      <c r="AA5443" s="1">
        <f t="shared" ref="AA5443:AA5506" ca="1" si="1460">Kirk(G5443+H5443,(F5443-H5443)*K5443,0,E5443,0,M5443,L5443,N5443,1)</f>
        <v>9.8989117820561781</v>
      </c>
      <c r="AB5443" s="14">
        <f t="shared" ref="AB5443:AB5506" ca="1" si="1461">AA5443-O5443</f>
        <v>0.19364163471126972</v>
      </c>
    </row>
    <row r="5444" spans="1:28" x14ac:dyDescent="0.35">
      <c r="A5444" s="3">
        <f t="shared" si="1457"/>
        <v>44653.714285714421</v>
      </c>
      <c r="B5444" s="3">
        <f t="shared" si="1445"/>
        <v>44673.000000000073</v>
      </c>
      <c r="C5444" s="3">
        <f t="shared" si="1446"/>
        <v>44681</v>
      </c>
      <c r="D5444" s="4">
        <f t="shared" si="1447"/>
        <v>29</v>
      </c>
      <c r="E5444" s="2">
        <f t="shared" ca="1" si="1448"/>
        <v>1.8849315068495145</v>
      </c>
      <c r="F5444" s="8">
        <f t="shared" ca="1" si="1458"/>
        <v>41.148094465579639</v>
      </c>
      <c r="G5444" s="8">
        <f t="shared" ca="1" si="1459"/>
        <v>20.754680873990768</v>
      </c>
      <c r="H5444">
        <v>0.03</v>
      </c>
      <c r="I5444">
        <v>0</v>
      </c>
      <c r="J5444">
        <v>0</v>
      </c>
      <c r="K5444" s="7">
        <v>0.75</v>
      </c>
      <c r="L5444">
        <v>0.3</v>
      </c>
      <c r="M5444">
        <v>0.3</v>
      </c>
      <c r="N5444" s="7">
        <v>0.8</v>
      </c>
      <c r="O5444">
        <f t="shared" ca="1" si="1449"/>
        <v>10.053889975193957</v>
      </c>
      <c r="P5444" s="6">
        <f t="shared" ca="1" si="1450"/>
        <v>0.98141910136803112</v>
      </c>
      <c r="Q5444" s="15">
        <f t="shared" ca="1" si="1451"/>
        <v>9.7126493480299931</v>
      </c>
      <c r="R5444" s="13">
        <v>1</v>
      </c>
      <c r="S5444" s="5" t="str">
        <f t="shared" ca="1" si="1452"/>
        <v/>
      </c>
      <c r="T5444" s="5">
        <f t="shared" ca="1" si="1453"/>
        <v>0</v>
      </c>
      <c r="U5444" s="4">
        <f t="shared" ca="1" si="1454"/>
        <v>0</v>
      </c>
      <c r="V5444">
        <f t="shared" ca="1" si="1455"/>
        <v>0</v>
      </c>
      <c r="X5444" s="3">
        <v>44653</v>
      </c>
      <c r="Y5444" s="3">
        <v>44673</v>
      </c>
      <c r="Z5444">
        <f t="shared" si="1456"/>
        <v>0</v>
      </c>
      <c r="AA5444" s="1">
        <f t="shared" ca="1" si="1460"/>
        <v>10.239673539585606</v>
      </c>
      <c r="AB5444" s="14">
        <f t="shared" ca="1" si="1461"/>
        <v>0.18578356439164878</v>
      </c>
    </row>
    <row r="5445" spans="1:28" x14ac:dyDescent="0.35">
      <c r="A5445" s="3">
        <f t="shared" si="1457"/>
        <v>44653.750000000138</v>
      </c>
      <c r="B5445" s="3">
        <f t="shared" si="1445"/>
        <v>44674.000000000073</v>
      </c>
      <c r="C5445" s="3">
        <f t="shared" si="1446"/>
        <v>44681</v>
      </c>
      <c r="D5445" s="4">
        <f t="shared" si="1447"/>
        <v>29</v>
      </c>
      <c r="E5445" s="2">
        <f t="shared" ca="1" si="1448"/>
        <v>1.8876712328769116</v>
      </c>
      <c r="F5445" s="8">
        <f t="shared" ca="1" si="1458"/>
        <v>41.366895205284592</v>
      </c>
      <c r="G5445" s="8">
        <f t="shared" ca="1" si="1459"/>
        <v>20.363573646765843</v>
      </c>
      <c r="H5445">
        <v>0.03</v>
      </c>
      <c r="I5445">
        <v>0</v>
      </c>
      <c r="J5445">
        <v>0</v>
      </c>
      <c r="K5445" s="7">
        <v>0.75</v>
      </c>
      <c r="L5445">
        <v>0.3</v>
      </c>
      <c r="M5445">
        <v>0.3</v>
      </c>
      <c r="N5445" s="7">
        <v>0.8</v>
      </c>
      <c r="O5445">
        <f t="shared" ca="1" si="1449"/>
        <v>10.609097757197599</v>
      </c>
      <c r="P5445" s="6">
        <f t="shared" ca="1" si="1450"/>
        <v>0.98139234708951983</v>
      </c>
      <c r="Q5445" s="15">
        <f t="shared" ca="1" si="1451"/>
        <v>9.7126493480299931</v>
      </c>
      <c r="R5445" s="13">
        <v>1</v>
      </c>
      <c r="S5445" s="5" t="str">
        <f t="shared" ca="1" si="1452"/>
        <v/>
      </c>
      <c r="T5445" s="5">
        <f t="shared" ca="1" si="1453"/>
        <v>0</v>
      </c>
      <c r="U5445" s="4">
        <f t="shared" ca="1" si="1454"/>
        <v>0</v>
      </c>
      <c r="V5445">
        <f t="shared" ca="1" si="1455"/>
        <v>0</v>
      </c>
      <c r="X5445" s="3">
        <v>44653</v>
      </c>
      <c r="Y5445" s="3">
        <v>44674</v>
      </c>
      <c r="Z5445">
        <f t="shared" si="1456"/>
        <v>0</v>
      </c>
      <c r="AA5445" s="1">
        <f t="shared" ca="1" si="1460"/>
        <v>10.758099886461185</v>
      </c>
      <c r="AB5445" s="14">
        <f t="shared" ca="1" si="1461"/>
        <v>0.14900212926358591</v>
      </c>
    </row>
    <row r="5446" spans="1:28" x14ac:dyDescent="0.35">
      <c r="A5446" s="3">
        <f t="shared" si="1457"/>
        <v>44653.785714285856</v>
      </c>
      <c r="B5446" s="3">
        <f t="shared" si="1445"/>
        <v>44675.000000000073</v>
      </c>
      <c r="C5446" s="3">
        <f t="shared" si="1446"/>
        <v>44681</v>
      </c>
      <c r="D5446" s="4">
        <f t="shared" si="1447"/>
        <v>29</v>
      </c>
      <c r="E5446" s="2">
        <f t="shared" ca="1" si="1448"/>
        <v>1.890410958904309</v>
      </c>
      <c r="F5446" s="8">
        <f t="shared" ca="1" si="1458"/>
        <v>41.153891707667391</v>
      </c>
      <c r="G5446" s="8">
        <f t="shared" ca="1" si="1459"/>
        <v>20.680373224741022</v>
      </c>
      <c r="H5446">
        <v>0.03</v>
      </c>
      <c r="I5446">
        <v>0</v>
      </c>
      <c r="J5446">
        <v>0</v>
      </c>
      <c r="K5446" s="7">
        <v>0.75</v>
      </c>
      <c r="L5446">
        <v>0.3</v>
      </c>
      <c r="M5446">
        <v>0.3</v>
      </c>
      <c r="N5446" s="7">
        <v>0.8</v>
      </c>
      <c r="O5446">
        <f t="shared" ca="1" si="1449"/>
        <v>10.132545556009521</v>
      </c>
      <c r="P5446" s="6">
        <f t="shared" ca="1" si="1450"/>
        <v>0.98136559354035158</v>
      </c>
      <c r="Q5446" s="15">
        <f t="shared" ca="1" si="1451"/>
        <v>9.7126493480299931</v>
      </c>
      <c r="R5446" s="13">
        <v>1</v>
      </c>
      <c r="S5446" s="5" t="str">
        <f t="shared" ca="1" si="1452"/>
        <v/>
      </c>
      <c r="T5446" s="5">
        <f t="shared" ca="1" si="1453"/>
        <v>0</v>
      </c>
      <c r="U5446" s="4">
        <f t="shared" ca="1" si="1454"/>
        <v>0</v>
      </c>
      <c r="V5446">
        <f t="shared" ca="1" si="1455"/>
        <v>0</v>
      </c>
      <c r="X5446" s="3">
        <v>44653</v>
      </c>
      <c r="Y5446" s="3">
        <v>44675</v>
      </c>
      <c r="Z5446">
        <f t="shared" si="1456"/>
        <v>0</v>
      </c>
      <c r="AA5446" s="1">
        <f t="shared" ca="1" si="1460"/>
        <v>10.313196342959465</v>
      </c>
      <c r="AB5446" s="14">
        <f t="shared" ca="1" si="1461"/>
        <v>0.18065078694994341</v>
      </c>
    </row>
    <row r="5447" spans="1:28" x14ac:dyDescent="0.35">
      <c r="A5447" s="3">
        <f t="shared" si="1457"/>
        <v>44653.821428571573</v>
      </c>
      <c r="B5447" s="3">
        <f t="shared" si="1445"/>
        <v>44676.000000000073</v>
      </c>
      <c r="C5447" s="3">
        <f t="shared" si="1446"/>
        <v>44681</v>
      </c>
      <c r="D5447" s="4">
        <f t="shared" si="1447"/>
        <v>29</v>
      </c>
      <c r="E5447" s="2">
        <f t="shared" ca="1" si="1448"/>
        <v>1.8931506849317061</v>
      </c>
      <c r="F5447" s="8">
        <f t="shared" ca="1" si="1458"/>
        <v>40.681640036860053</v>
      </c>
      <c r="G5447" s="8">
        <f t="shared" ca="1" si="1459"/>
        <v>20.202184435587348</v>
      </c>
      <c r="H5447">
        <v>0.03</v>
      </c>
      <c r="I5447">
        <v>0</v>
      </c>
      <c r="J5447">
        <v>0</v>
      </c>
      <c r="K5447" s="7">
        <v>0.75</v>
      </c>
      <c r="L5447">
        <v>0.3</v>
      </c>
      <c r="M5447">
        <v>0.3</v>
      </c>
      <c r="N5447" s="7">
        <v>0.8</v>
      </c>
      <c r="O5447">
        <f t="shared" ca="1" si="1449"/>
        <v>10.256545592057691</v>
      </c>
      <c r="P5447" s="6">
        <f t="shared" ca="1" si="1450"/>
        <v>0.98133884072050692</v>
      </c>
      <c r="Q5447" s="15">
        <f t="shared" ca="1" si="1451"/>
        <v>9.7126493480299931</v>
      </c>
      <c r="R5447" s="13">
        <v>1</v>
      </c>
      <c r="S5447" s="5" t="str">
        <f t="shared" ca="1" si="1452"/>
        <v/>
      </c>
      <c r="T5447" s="5">
        <f t="shared" ca="1" si="1453"/>
        <v>0</v>
      </c>
      <c r="U5447" s="4">
        <f t="shared" ca="1" si="1454"/>
        <v>0</v>
      </c>
      <c r="V5447">
        <f t="shared" ca="1" si="1455"/>
        <v>0</v>
      </c>
      <c r="X5447" s="3">
        <v>44653</v>
      </c>
      <c r="Y5447" s="3">
        <v>44676</v>
      </c>
      <c r="Z5447">
        <f t="shared" si="1456"/>
        <v>0</v>
      </c>
      <c r="AA5447" s="1">
        <f t="shared" ca="1" si="1460"/>
        <v>10.416916472443319</v>
      </c>
      <c r="AB5447" s="14">
        <f t="shared" ca="1" si="1461"/>
        <v>0.16037088038562786</v>
      </c>
    </row>
    <row r="5448" spans="1:28" x14ac:dyDescent="0.35">
      <c r="A5448" s="3">
        <f t="shared" si="1457"/>
        <v>44653.85714285729</v>
      </c>
      <c r="B5448" s="3">
        <f t="shared" si="1445"/>
        <v>44677.000000000073</v>
      </c>
      <c r="C5448" s="3">
        <f t="shared" si="1446"/>
        <v>44681</v>
      </c>
      <c r="D5448" s="4">
        <f t="shared" si="1447"/>
        <v>29</v>
      </c>
      <c r="E5448" s="2">
        <f t="shared" ca="1" si="1448"/>
        <v>1.8958904109591035</v>
      </c>
      <c r="F5448" s="8">
        <f t="shared" ca="1" si="1458"/>
        <v>41.158962368239983</v>
      </c>
      <c r="G5448" s="8">
        <f t="shared" ca="1" si="1459"/>
        <v>21.307738604874757</v>
      </c>
      <c r="H5448">
        <v>0.03</v>
      </c>
      <c r="I5448">
        <v>0</v>
      </c>
      <c r="J5448">
        <v>0</v>
      </c>
      <c r="K5448" s="7">
        <v>0.75</v>
      </c>
      <c r="L5448">
        <v>0.3</v>
      </c>
      <c r="M5448">
        <v>0.3</v>
      </c>
      <c r="N5448" s="7">
        <v>0.8</v>
      </c>
      <c r="O5448">
        <f t="shared" ca="1" si="1449"/>
        <v>9.5089831713052284</v>
      </c>
      <c r="P5448" s="6">
        <f t="shared" ca="1" si="1450"/>
        <v>0.98131208862996566</v>
      </c>
      <c r="Q5448" s="15">
        <f t="shared" ca="1" si="1451"/>
        <v>9.7126493480299931</v>
      </c>
      <c r="R5448" s="13">
        <v>1</v>
      </c>
      <c r="S5448" s="5" t="str">
        <f t="shared" ca="1" si="1452"/>
        <v/>
      </c>
      <c r="T5448" s="5">
        <f t="shared" ca="1" si="1453"/>
        <v>0</v>
      </c>
      <c r="U5448" s="4">
        <f t="shared" ca="1" si="1454"/>
        <v>0</v>
      </c>
      <c r="V5448">
        <f t="shared" ca="1" si="1455"/>
        <v>0</v>
      </c>
      <c r="X5448" s="3">
        <v>44653</v>
      </c>
      <c r="Y5448" s="3">
        <v>44677</v>
      </c>
      <c r="Z5448">
        <f t="shared" si="1456"/>
        <v>0</v>
      </c>
      <c r="AA5448" s="1">
        <f t="shared" ca="1" si="1460"/>
        <v>9.7475555150504896</v>
      </c>
      <c r="AB5448" s="14">
        <f t="shared" ca="1" si="1461"/>
        <v>0.23857234374526115</v>
      </c>
    </row>
    <row r="5449" spans="1:28" x14ac:dyDescent="0.35">
      <c r="A5449" s="3">
        <f t="shared" si="1457"/>
        <v>44653.892857143008</v>
      </c>
      <c r="B5449" s="3">
        <f t="shared" si="1445"/>
        <v>44678.000000000073</v>
      </c>
      <c r="C5449" s="3">
        <f t="shared" si="1446"/>
        <v>44681</v>
      </c>
      <c r="D5449" s="4">
        <f t="shared" si="1447"/>
        <v>29</v>
      </c>
      <c r="E5449" s="2">
        <f t="shared" ca="1" si="1448"/>
        <v>1.8986301369865006</v>
      </c>
      <c r="F5449" s="8">
        <f t="shared" ca="1" si="1458"/>
        <v>41.245959116833113</v>
      </c>
      <c r="G5449" s="8">
        <f t="shared" ca="1" si="1459"/>
        <v>20.831480226363166</v>
      </c>
      <c r="H5449">
        <v>0.03</v>
      </c>
      <c r="I5449">
        <v>0</v>
      </c>
      <c r="J5449">
        <v>0</v>
      </c>
      <c r="K5449" s="7">
        <v>0.75</v>
      </c>
      <c r="L5449">
        <v>0.3</v>
      </c>
      <c r="M5449">
        <v>0.3</v>
      </c>
      <c r="N5449" s="7">
        <v>0.8</v>
      </c>
      <c r="O5449">
        <f t="shared" ca="1" si="1449"/>
        <v>10.050489111261665</v>
      </c>
      <c r="P5449" s="6">
        <f t="shared" ca="1" si="1450"/>
        <v>0.98128533726870804</v>
      </c>
      <c r="Q5449" s="15">
        <f t="shared" ca="1" si="1451"/>
        <v>9.7126493480299931</v>
      </c>
      <c r="R5449" s="13">
        <v>1</v>
      </c>
      <c r="S5449" s="5" t="str">
        <f t="shared" ca="1" si="1452"/>
        <v/>
      </c>
      <c r="T5449" s="5">
        <f t="shared" ca="1" si="1453"/>
        <v>0</v>
      </c>
      <c r="U5449" s="4">
        <f t="shared" ca="1" si="1454"/>
        <v>0</v>
      </c>
      <c r="V5449">
        <f t="shared" ca="1" si="1455"/>
        <v>0</v>
      </c>
      <c r="X5449" s="3">
        <v>44653</v>
      </c>
      <c r="Y5449" s="3">
        <v>44678</v>
      </c>
      <c r="Z5449">
        <f t="shared" si="1456"/>
        <v>0</v>
      </c>
      <c r="AA5449" s="1">
        <f t="shared" ca="1" si="1460"/>
        <v>10.242046843246452</v>
      </c>
      <c r="AB5449" s="14">
        <f t="shared" ca="1" si="1461"/>
        <v>0.19155773198478698</v>
      </c>
    </row>
    <row r="5450" spans="1:28" x14ac:dyDescent="0.35">
      <c r="A5450" s="3">
        <f t="shared" si="1457"/>
        <v>44653.928571428725</v>
      </c>
      <c r="B5450" s="3">
        <f t="shared" si="1445"/>
        <v>44679.000000000073</v>
      </c>
      <c r="C5450" s="3">
        <f t="shared" si="1446"/>
        <v>44681</v>
      </c>
      <c r="D5450" s="4">
        <f t="shared" si="1447"/>
        <v>29</v>
      </c>
      <c r="E5450" s="2">
        <f t="shared" ca="1" si="1448"/>
        <v>1.901369863013898</v>
      </c>
      <c r="F5450" s="8">
        <f t="shared" ca="1" si="1458"/>
        <v>40.503807963206079</v>
      </c>
      <c r="G5450" s="8">
        <f t="shared" ca="1" si="1459"/>
        <v>21.137044280136788</v>
      </c>
      <c r="H5450">
        <v>0.03</v>
      </c>
      <c r="I5450">
        <v>0</v>
      </c>
      <c r="J5450">
        <v>0</v>
      </c>
      <c r="K5450" s="7">
        <v>0.75</v>
      </c>
      <c r="L5450">
        <v>0.3</v>
      </c>
      <c r="M5450">
        <v>0.3</v>
      </c>
      <c r="N5450" s="7">
        <v>0.8</v>
      </c>
      <c r="O5450">
        <f t="shared" ca="1" si="1449"/>
        <v>9.1883116922677708</v>
      </c>
      <c r="P5450" s="6">
        <f t="shared" ca="1" si="1450"/>
        <v>0.98125858663671417</v>
      </c>
      <c r="Q5450" s="15">
        <f t="shared" ca="1" si="1451"/>
        <v>9.7126493480299931</v>
      </c>
      <c r="R5450" s="13">
        <v>1</v>
      </c>
      <c r="S5450" s="5" t="str">
        <f t="shared" ca="1" si="1452"/>
        <v/>
      </c>
      <c r="T5450" s="5">
        <f t="shared" ca="1" si="1453"/>
        <v>0</v>
      </c>
      <c r="U5450" s="4">
        <f t="shared" ca="1" si="1454"/>
        <v>0</v>
      </c>
      <c r="V5450">
        <f t="shared" ca="1" si="1455"/>
        <v>0</v>
      </c>
      <c r="X5450" s="3">
        <v>44653</v>
      </c>
      <c r="Y5450" s="3">
        <v>44679</v>
      </c>
      <c r="Z5450">
        <f t="shared" si="1456"/>
        <v>0</v>
      </c>
      <c r="AA5450" s="1">
        <f t="shared" ca="1" si="1460"/>
        <v>9.4419721894742636</v>
      </c>
      <c r="AB5450" s="14">
        <f t="shared" ca="1" si="1461"/>
        <v>0.25366049720649286</v>
      </c>
    </row>
    <row r="5451" spans="1:28" x14ac:dyDescent="0.35">
      <c r="A5451" s="3">
        <f t="shared" si="1457"/>
        <v>44653.964285714443</v>
      </c>
      <c r="B5451" s="3">
        <f t="shared" si="1445"/>
        <v>44680.000000000073</v>
      </c>
      <c r="C5451" s="3">
        <f t="shared" si="1446"/>
        <v>44681</v>
      </c>
      <c r="D5451" s="4">
        <f t="shared" si="1447"/>
        <v>29</v>
      </c>
      <c r="E5451" s="2">
        <f t="shared" ca="1" si="1448"/>
        <v>1.9041095890412951</v>
      </c>
      <c r="F5451" s="8">
        <f t="shared" ca="1" si="1458"/>
        <v>40.078501532847504</v>
      </c>
      <c r="G5451" s="8">
        <f t="shared" ca="1" si="1459"/>
        <v>20.165534296564548</v>
      </c>
      <c r="H5451">
        <v>0.03</v>
      </c>
      <c r="I5451">
        <v>0</v>
      </c>
      <c r="J5451">
        <v>0</v>
      </c>
      <c r="K5451" s="7">
        <v>0.75</v>
      </c>
      <c r="L5451">
        <v>0.3</v>
      </c>
      <c r="M5451">
        <v>0.3</v>
      </c>
      <c r="N5451" s="7">
        <v>0.8</v>
      </c>
      <c r="O5451">
        <f t="shared" ca="1" si="1449"/>
        <v>9.8408418530710797</v>
      </c>
      <c r="P5451" s="6">
        <f t="shared" ca="1" si="1450"/>
        <v>0.9812318367339643</v>
      </c>
      <c r="Q5451" s="15">
        <f t="shared" ca="1" si="1451"/>
        <v>9.7126493480299931</v>
      </c>
      <c r="R5451" s="13">
        <v>1</v>
      </c>
      <c r="S5451" s="5" t="str">
        <f t="shared" ca="1" si="1452"/>
        <v/>
      </c>
      <c r="T5451" s="5">
        <f t="shared" ca="1" si="1453"/>
        <v>0</v>
      </c>
      <c r="U5451" s="4">
        <f t="shared" ca="1" si="1454"/>
        <v>0</v>
      </c>
      <c r="V5451">
        <f t="shared" ca="1" si="1455"/>
        <v>0</v>
      </c>
      <c r="X5451" s="3">
        <v>44653</v>
      </c>
      <c r="Y5451" s="3">
        <v>44680</v>
      </c>
      <c r="Z5451">
        <f t="shared" si="1456"/>
        <v>0</v>
      </c>
      <c r="AA5451" s="1">
        <f t="shared" ca="1" si="1460"/>
        <v>10.021853421214779</v>
      </c>
      <c r="AB5451" s="14">
        <f t="shared" ca="1" si="1461"/>
        <v>0.18101156814369901</v>
      </c>
    </row>
    <row r="5452" spans="1:28" x14ac:dyDescent="0.35">
      <c r="A5452" s="3">
        <f t="shared" si="1457"/>
        <v>44654.00000000016</v>
      </c>
      <c r="B5452" s="3">
        <f t="shared" si="1445"/>
        <v>44654.00000000016</v>
      </c>
      <c r="C5452" s="3">
        <f t="shared" si="1446"/>
        <v>44681</v>
      </c>
      <c r="D5452" s="4">
        <f t="shared" si="1447"/>
        <v>28</v>
      </c>
      <c r="E5452" s="2">
        <f t="shared" ca="1" si="1448"/>
        <v>1.8328767123292056</v>
      </c>
      <c r="F5452" s="8">
        <f t="shared" ca="1" si="1458"/>
        <v>40.860049422725425</v>
      </c>
      <c r="G5452" s="8">
        <f t="shared" ca="1" si="1459"/>
        <v>20.631645017810083</v>
      </c>
      <c r="H5452">
        <v>0.03</v>
      </c>
      <c r="I5452">
        <v>0</v>
      </c>
      <c r="J5452">
        <v>0</v>
      </c>
      <c r="K5452" s="7">
        <v>0.75</v>
      </c>
      <c r="L5452">
        <v>0.3</v>
      </c>
      <c r="M5452">
        <v>0.3</v>
      </c>
      <c r="N5452" s="7">
        <v>0.8</v>
      </c>
      <c r="O5452">
        <f t="shared" ca="1" si="1449"/>
        <v>9.9608920492339834</v>
      </c>
      <c r="P5452" s="6">
        <f t="shared" ca="1" si="1450"/>
        <v>0.98192757126141494</v>
      </c>
      <c r="Q5452" s="15">
        <f t="shared" ca="1" si="1451"/>
        <v>9.8561598560034884</v>
      </c>
      <c r="R5452" s="13">
        <v>1</v>
      </c>
      <c r="S5452" s="5" t="str">
        <f t="shared" ca="1" si="1452"/>
        <v/>
      </c>
      <c r="T5452" s="5">
        <f t="shared" ca="1" si="1453"/>
        <v>0</v>
      </c>
      <c r="U5452" s="4">
        <f t="shared" ca="1" si="1454"/>
        <v>1478.4239784005233</v>
      </c>
      <c r="V5452">
        <f t="shared" ca="1" si="1455"/>
        <v>0</v>
      </c>
      <c r="X5452" s="3">
        <v>44654</v>
      </c>
      <c r="Y5452" s="3">
        <v>44654</v>
      </c>
      <c r="Z5452">
        <f t="shared" si="1456"/>
        <v>150</v>
      </c>
      <c r="AA5452" s="1">
        <f t="shared" ca="1" si="1460"/>
        <v>10.13592064254458</v>
      </c>
      <c r="AB5452" s="14">
        <f t="shared" ca="1" si="1461"/>
        <v>0.17502859331059639</v>
      </c>
    </row>
    <row r="5453" spans="1:28" x14ac:dyDescent="0.35">
      <c r="A5453" s="3">
        <f t="shared" si="1457"/>
        <v>44654.037037037197</v>
      </c>
      <c r="B5453" s="3">
        <f t="shared" si="1445"/>
        <v>44655.00000000016</v>
      </c>
      <c r="C5453" s="3">
        <f t="shared" si="1446"/>
        <v>44681</v>
      </c>
      <c r="D5453" s="4">
        <f t="shared" si="1447"/>
        <v>28</v>
      </c>
      <c r="E5453" s="2">
        <f t="shared" ca="1" si="1448"/>
        <v>1.8356164383566029</v>
      </c>
      <c r="F5453" s="8">
        <f t="shared" ca="1" si="1458"/>
        <v>40.437469002717272</v>
      </c>
      <c r="G5453" s="8">
        <f t="shared" ca="1" si="1459"/>
        <v>20.54322537349416</v>
      </c>
      <c r="H5453">
        <v>0.03</v>
      </c>
      <c r="I5453">
        <v>0</v>
      </c>
      <c r="J5453">
        <v>0</v>
      </c>
      <c r="K5453" s="7">
        <v>0.75</v>
      </c>
      <c r="L5453">
        <v>0.3</v>
      </c>
      <c r="M5453">
        <v>0.3</v>
      </c>
      <c r="N5453" s="7">
        <v>0.8</v>
      </c>
      <c r="O5453">
        <f t="shared" ca="1" si="1449"/>
        <v>9.7323763785437905</v>
      </c>
      <c r="P5453" s="6">
        <f t="shared" ca="1" si="1450"/>
        <v>0.98190080312160299</v>
      </c>
      <c r="Q5453" s="15">
        <f t="shared" ca="1" si="1451"/>
        <v>9.8561598560034884</v>
      </c>
      <c r="R5453" s="13">
        <v>1</v>
      </c>
      <c r="S5453" s="5" t="str">
        <f t="shared" ca="1" si="1452"/>
        <v/>
      </c>
      <c r="T5453" s="5">
        <f t="shared" ca="1" si="1453"/>
        <v>0</v>
      </c>
      <c r="U5453" s="4">
        <f t="shared" ca="1" si="1454"/>
        <v>0</v>
      </c>
      <c r="V5453">
        <f t="shared" ca="1" si="1455"/>
        <v>0</v>
      </c>
      <c r="X5453" s="3">
        <v>44654</v>
      </c>
      <c r="Y5453" s="3">
        <v>44655</v>
      </c>
      <c r="Z5453">
        <f t="shared" si="1456"/>
        <v>0</v>
      </c>
      <c r="AA5453" s="1">
        <f t="shared" ca="1" si="1460"/>
        <v>9.9164946726559364</v>
      </c>
      <c r="AB5453" s="14">
        <f t="shared" ca="1" si="1461"/>
        <v>0.18411829411214597</v>
      </c>
    </row>
    <row r="5454" spans="1:28" x14ac:dyDescent="0.35">
      <c r="A5454" s="3">
        <f t="shared" si="1457"/>
        <v>44654.074074074233</v>
      </c>
      <c r="B5454" s="3">
        <f t="shared" si="1445"/>
        <v>44656.00000000016</v>
      </c>
      <c r="C5454" s="3">
        <f t="shared" si="1446"/>
        <v>44681</v>
      </c>
      <c r="D5454" s="4">
        <f t="shared" si="1447"/>
        <v>28</v>
      </c>
      <c r="E5454" s="2">
        <f t="shared" ca="1" si="1448"/>
        <v>1.8383561643840003</v>
      </c>
      <c r="F5454" s="8">
        <f t="shared" ca="1" si="1458"/>
        <v>41.026876314484291</v>
      </c>
      <c r="G5454" s="8">
        <f t="shared" ca="1" si="1459"/>
        <v>20.813827055000566</v>
      </c>
      <c r="H5454">
        <v>0.03</v>
      </c>
      <c r="I5454">
        <v>0</v>
      </c>
      <c r="J5454">
        <v>0</v>
      </c>
      <c r="K5454" s="7">
        <v>0.75</v>
      </c>
      <c r="L5454">
        <v>0.3</v>
      </c>
      <c r="M5454">
        <v>0.3</v>
      </c>
      <c r="N5454" s="7">
        <v>0.8</v>
      </c>
      <c r="O5454">
        <f t="shared" ca="1" si="1449"/>
        <v>9.9038301808626485</v>
      </c>
      <c r="P5454" s="6">
        <f t="shared" ca="1" si="1450"/>
        <v>0.98187403571151222</v>
      </c>
      <c r="Q5454" s="15">
        <f t="shared" ca="1" si="1451"/>
        <v>9.8561598560034884</v>
      </c>
      <c r="R5454" s="13">
        <v>1</v>
      </c>
      <c r="S5454" s="5" t="str">
        <f t="shared" ca="1" si="1452"/>
        <v/>
      </c>
      <c r="T5454" s="5">
        <f t="shared" ca="1" si="1453"/>
        <v>0</v>
      </c>
      <c r="U5454" s="4">
        <f t="shared" ca="1" si="1454"/>
        <v>0</v>
      </c>
      <c r="V5454">
        <f t="shared" ca="1" si="1455"/>
        <v>0</v>
      </c>
      <c r="X5454" s="3">
        <v>44654</v>
      </c>
      <c r="Y5454" s="3">
        <v>44656</v>
      </c>
      <c r="Z5454">
        <f t="shared" si="1456"/>
        <v>0</v>
      </c>
      <c r="AA5454" s="1">
        <f t="shared" ca="1" si="1460"/>
        <v>10.088780182619267</v>
      </c>
      <c r="AB5454" s="14">
        <f t="shared" ca="1" si="1461"/>
        <v>0.18495000175661858</v>
      </c>
    </row>
    <row r="5455" spans="1:28" x14ac:dyDescent="0.35">
      <c r="A5455" s="3">
        <f t="shared" si="1457"/>
        <v>44654.11111111127</v>
      </c>
      <c r="B5455" s="3">
        <f t="shared" si="1445"/>
        <v>44657.00000000016</v>
      </c>
      <c r="C5455" s="3">
        <f t="shared" si="1446"/>
        <v>44681</v>
      </c>
      <c r="D5455" s="4">
        <f t="shared" si="1447"/>
        <v>28</v>
      </c>
      <c r="E5455" s="2">
        <f t="shared" ca="1" si="1448"/>
        <v>1.8410958904113974</v>
      </c>
      <c r="F5455" s="8">
        <f t="shared" ca="1" si="1458"/>
        <v>40.361473887736793</v>
      </c>
      <c r="G5455" s="8">
        <f t="shared" ca="1" si="1459"/>
        <v>20.086137212337309</v>
      </c>
      <c r="H5455">
        <v>0.03</v>
      </c>
      <c r="I5455">
        <v>0</v>
      </c>
      <c r="J5455">
        <v>0</v>
      </c>
      <c r="K5455" s="7">
        <v>0.75</v>
      </c>
      <c r="L5455">
        <v>0.3</v>
      </c>
      <c r="M5455">
        <v>0.3</v>
      </c>
      <c r="N5455" s="7">
        <v>0.8</v>
      </c>
      <c r="O5455">
        <f t="shared" ca="1" si="1449"/>
        <v>10.132468203465283</v>
      </c>
      <c r="P5455" s="6">
        <f t="shared" ca="1" si="1450"/>
        <v>0.98184726903112274</v>
      </c>
      <c r="Q5455" s="15">
        <f t="shared" ca="1" si="1451"/>
        <v>9.8561598560034884</v>
      </c>
      <c r="R5455" s="13">
        <v>1</v>
      </c>
      <c r="S5455" s="5" t="str">
        <f t="shared" ca="1" si="1452"/>
        <v/>
      </c>
      <c r="T5455" s="5">
        <f t="shared" ca="1" si="1453"/>
        <v>0</v>
      </c>
      <c r="U5455" s="4">
        <f t="shared" ca="1" si="1454"/>
        <v>0</v>
      </c>
      <c r="V5455">
        <f t="shared" ca="1" si="1455"/>
        <v>0</v>
      </c>
      <c r="X5455" s="3">
        <v>44654</v>
      </c>
      <c r="Y5455" s="3">
        <v>44657</v>
      </c>
      <c r="Z5455">
        <f t="shared" si="1456"/>
        <v>0</v>
      </c>
      <c r="AA5455" s="1">
        <f t="shared" ca="1" si="1460"/>
        <v>10.284616407935097</v>
      </c>
      <c r="AB5455" s="14">
        <f t="shared" ca="1" si="1461"/>
        <v>0.15214820446981392</v>
      </c>
    </row>
    <row r="5456" spans="1:28" x14ac:dyDescent="0.35">
      <c r="A5456" s="3">
        <f t="shared" si="1457"/>
        <v>44654.148148148306</v>
      </c>
      <c r="B5456" s="3">
        <f t="shared" si="1445"/>
        <v>44658.00000000016</v>
      </c>
      <c r="C5456" s="3">
        <f t="shared" si="1446"/>
        <v>44681</v>
      </c>
      <c r="D5456" s="4">
        <f t="shared" si="1447"/>
        <v>28</v>
      </c>
      <c r="E5456" s="2">
        <f t="shared" ca="1" si="1448"/>
        <v>1.8438356164387948</v>
      </c>
      <c r="F5456" s="8">
        <f t="shared" ca="1" si="1458"/>
        <v>41.284188608728741</v>
      </c>
      <c r="G5456" s="8">
        <f t="shared" ca="1" si="1459"/>
        <v>20.363614188453365</v>
      </c>
      <c r="H5456">
        <v>0.03</v>
      </c>
      <c r="I5456">
        <v>0</v>
      </c>
      <c r="J5456">
        <v>0</v>
      </c>
      <c r="K5456" s="7">
        <v>0.75</v>
      </c>
      <c r="L5456">
        <v>0.3</v>
      </c>
      <c r="M5456">
        <v>0.3</v>
      </c>
      <c r="N5456" s="7">
        <v>0.8</v>
      </c>
      <c r="O5456">
        <f t="shared" ca="1" si="1449"/>
        <v>10.547027268093188</v>
      </c>
      <c r="P5456" s="6">
        <f t="shared" ca="1" si="1450"/>
        <v>0.98182050308041446</v>
      </c>
      <c r="Q5456" s="15">
        <f t="shared" ca="1" si="1451"/>
        <v>9.8561598560034884</v>
      </c>
      <c r="R5456" s="13">
        <v>1</v>
      </c>
      <c r="S5456" s="5" t="str">
        <f t="shared" ca="1" si="1452"/>
        <v/>
      </c>
      <c r="T5456" s="5">
        <f t="shared" ca="1" si="1453"/>
        <v>0</v>
      </c>
      <c r="U5456" s="4">
        <f t="shared" ca="1" si="1454"/>
        <v>0</v>
      </c>
      <c r="V5456">
        <f t="shared" ca="1" si="1455"/>
        <v>0</v>
      </c>
      <c r="X5456" s="3">
        <v>44654</v>
      </c>
      <c r="Y5456" s="3">
        <v>44658</v>
      </c>
      <c r="Z5456">
        <f t="shared" si="1456"/>
        <v>0</v>
      </c>
      <c r="AA5456" s="1">
        <f t="shared" ca="1" si="1460"/>
        <v>10.690309293873405</v>
      </c>
      <c r="AB5456" s="14">
        <f t="shared" ca="1" si="1461"/>
        <v>0.14328202578021632</v>
      </c>
    </row>
    <row r="5457" spans="1:28" x14ac:dyDescent="0.35">
      <c r="A5457" s="3">
        <f t="shared" si="1457"/>
        <v>44654.185185185343</v>
      </c>
      <c r="B5457" s="3">
        <f t="shared" si="1445"/>
        <v>44659.00000000016</v>
      </c>
      <c r="C5457" s="3">
        <f t="shared" si="1446"/>
        <v>44681</v>
      </c>
      <c r="D5457" s="4">
        <f t="shared" si="1447"/>
        <v>28</v>
      </c>
      <c r="E5457" s="2">
        <f t="shared" ca="1" si="1448"/>
        <v>1.8465753424661919</v>
      </c>
      <c r="F5457" s="8">
        <f t="shared" ca="1" si="1458"/>
        <v>40.635644010616417</v>
      </c>
      <c r="G5457" s="8">
        <f t="shared" ca="1" si="1459"/>
        <v>20.055060692936269</v>
      </c>
      <c r="H5457">
        <v>0.03</v>
      </c>
      <c r="I5457">
        <v>0</v>
      </c>
      <c r="J5457">
        <v>0</v>
      </c>
      <c r="K5457" s="7">
        <v>0.75</v>
      </c>
      <c r="L5457">
        <v>0.3</v>
      </c>
      <c r="M5457">
        <v>0.3</v>
      </c>
      <c r="N5457" s="7">
        <v>0.8</v>
      </c>
      <c r="O5457">
        <f t="shared" ca="1" si="1449"/>
        <v>10.369172315026042</v>
      </c>
      <c r="P5457" s="6">
        <f t="shared" ca="1" si="1450"/>
        <v>0.98179373785936763</v>
      </c>
      <c r="Q5457" s="15">
        <f t="shared" ca="1" si="1451"/>
        <v>9.8561598560034884</v>
      </c>
      <c r="R5457" s="13">
        <v>1</v>
      </c>
      <c r="S5457" s="5" t="str">
        <f t="shared" ca="1" si="1452"/>
        <v/>
      </c>
      <c r="T5457" s="5">
        <f t="shared" ca="1" si="1453"/>
        <v>0</v>
      </c>
      <c r="U5457" s="4">
        <f t="shared" ca="1" si="1454"/>
        <v>0</v>
      </c>
      <c r="V5457">
        <f t="shared" ca="1" si="1455"/>
        <v>0</v>
      </c>
      <c r="X5457" s="3">
        <v>44654</v>
      </c>
      <c r="Y5457" s="3">
        <v>44659</v>
      </c>
      <c r="Z5457">
        <f t="shared" si="1456"/>
        <v>0</v>
      </c>
      <c r="AA5457" s="1">
        <f t="shared" ca="1" si="1460"/>
        <v>10.51153384699797</v>
      </c>
      <c r="AB5457" s="14">
        <f t="shared" ca="1" si="1461"/>
        <v>0.14236153197192891</v>
      </c>
    </row>
    <row r="5458" spans="1:28" x14ac:dyDescent="0.35">
      <c r="A5458" s="3">
        <f t="shared" si="1457"/>
        <v>44654.222222222379</v>
      </c>
      <c r="B5458" s="3">
        <f t="shared" si="1445"/>
        <v>44660.00000000016</v>
      </c>
      <c r="C5458" s="3">
        <f t="shared" si="1446"/>
        <v>44681</v>
      </c>
      <c r="D5458" s="4">
        <f t="shared" si="1447"/>
        <v>28</v>
      </c>
      <c r="E5458" s="2">
        <f t="shared" ca="1" si="1448"/>
        <v>1.8493150684935893</v>
      </c>
      <c r="F5458" s="8">
        <f t="shared" ca="1" si="1458"/>
        <v>40.453471075160444</v>
      </c>
      <c r="G5458" s="8">
        <f t="shared" ca="1" si="1459"/>
        <v>20.40128825825726</v>
      </c>
      <c r="H5458">
        <v>0.03</v>
      </c>
      <c r="I5458">
        <v>0</v>
      </c>
      <c r="J5458">
        <v>0</v>
      </c>
      <c r="K5458" s="7">
        <v>0.75</v>
      </c>
      <c r="L5458">
        <v>0.3</v>
      </c>
      <c r="M5458">
        <v>0.3</v>
      </c>
      <c r="N5458" s="7">
        <v>0.8</v>
      </c>
      <c r="O5458">
        <f t="shared" ca="1" si="1449"/>
        <v>9.8863150481130688</v>
      </c>
      <c r="P5458" s="6">
        <f t="shared" ca="1" si="1450"/>
        <v>0.98176697336796237</v>
      </c>
      <c r="Q5458" s="15">
        <f t="shared" ca="1" si="1451"/>
        <v>9.8561598560034884</v>
      </c>
      <c r="R5458" s="13">
        <v>1</v>
      </c>
      <c r="S5458" s="5" t="str">
        <f t="shared" ca="1" si="1452"/>
        <v/>
      </c>
      <c r="T5458" s="5">
        <f t="shared" ca="1" si="1453"/>
        <v>0</v>
      </c>
      <c r="U5458" s="4">
        <f t="shared" ca="1" si="1454"/>
        <v>0</v>
      </c>
      <c r="V5458">
        <f t="shared" ca="1" si="1455"/>
        <v>0</v>
      </c>
      <c r="X5458" s="3">
        <v>44654</v>
      </c>
      <c r="Y5458" s="3">
        <v>44660</v>
      </c>
      <c r="Z5458">
        <f t="shared" si="1456"/>
        <v>0</v>
      </c>
      <c r="AA5458" s="1">
        <f t="shared" ca="1" si="1460"/>
        <v>10.061128834277657</v>
      </c>
      <c r="AB5458" s="14">
        <f t="shared" ca="1" si="1461"/>
        <v>0.17481378616458798</v>
      </c>
    </row>
    <row r="5459" spans="1:28" x14ac:dyDescent="0.35">
      <c r="A5459" s="3">
        <f t="shared" si="1457"/>
        <v>44654.259259259416</v>
      </c>
      <c r="B5459" s="3">
        <f t="shared" si="1445"/>
        <v>44661.00000000016</v>
      </c>
      <c r="C5459" s="3">
        <f t="shared" si="1446"/>
        <v>44681</v>
      </c>
      <c r="D5459" s="4">
        <f t="shared" si="1447"/>
        <v>28</v>
      </c>
      <c r="E5459" s="2">
        <f t="shared" ca="1" si="1448"/>
        <v>1.8520547945209864</v>
      </c>
      <c r="F5459" s="8">
        <f t="shared" ca="1" si="1458"/>
        <v>40.258732521090899</v>
      </c>
      <c r="G5459" s="8">
        <f t="shared" ca="1" si="1459"/>
        <v>20.414496239290063</v>
      </c>
      <c r="H5459">
        <v>0.03</v>
      </c>
      <c r="I5459">
        <v>0</v>
      </c>
      <c r="J5459">
        <v>0</v>
      </c>
      <c r="K5459" s="7">
        <v>0.75</v>
      </c>
      <c r="L5459">
        <v>0.3</v>
      </c>
      <c r="M5459">
        <v>0.3</v>
      </c>
      <c r="N5459" s="7">
        <v>0.8</v>
      </c>
      <c r="O5459">
        <f t="shared" ca="1" si="1449"/>
        <v>9.7270531515281071</v>
      </c>
      <c r="P5459" s="6">
        <f t="shared" ca="1" si="1450"/>
        <v>0.98174020960617903</v>
      </c>
      <c r="Q5459" s="15">
        <f t="shared" ca="1" si="1451"/>
        <v>9.8561598560034884</v>
      </c>
      <c r="R5459" s="13">
        <v>1</v>
      </c>
      <c r="S5459" s="5" t="str">
        <f t="shared" ca="1" si="1452"/>
        <v/>
      </c>
      <c r="T5459" s="5">
        <f t="shared" ca="1" si="1453"/>
        <v>0</v>
      </c>
      <c r="U5459" s="4">
        <f t="shared" ca="1" si="1454"/>
        <v>0</v>
      </c>
      <c r="V5459">
        <f t="shared" ca="1" si="1455"/>
        <v>0</v>
      </c>
      <c r="X5459" s="3">
        <v>44654</v>
      </c>
      <c r="Y5459" s="3">
        <v>44661</v>
      </c>
      <c r="Z5459">
        <f t="shared" si="1456"/>
        <v>0</v>
      </c>
      <c r="AA5459" s="1">
        <f t="shared" ca="1" si="1460"/>
        <v>9.9108123352115278</v>
      </c>
      <c r="AB5459" s="14">
        <f t="shared" ca="1" si="1461"/>
        <v>0.1837591836834207</v>
      </c>
    </row>
    <row r="5460" spans="1:28" x14ac:dyDescent="0.35">
      <c r="A5460" s="3">
        <f t="shared" si="1457"/>
        <v>44654.296296296452</v>
      </c>
      <c r="B5460" s="3">
        <f t="shared" si="1445"/>
        <v>44662.00000000016</v>
      </c>
      <c r="C5460" s="3">
        <f t="shared" si="1446"/>
        <v>44681</v>
      </c>
      <c r="D5460" s="4">
        <f t="shared" si="1447"/>
        <v>28</v>
      </c>
      <c r="E5460" s="2">
        <f t="shared" ca="1" si="1448"/>
        <v>1.8547945205483838</v>
      </c>
      <c r="F5460" s="8">
        <f t="shared" ca="1" si="1458"/>
        <v>40.922350696460178</v>
      </c>
      <c r="G5460" s="8">
        <f t="shared" ca="1" si="1459"/>
        <v>20.926362735323654</v>
      </c>
      <c r="H5460">
        <v>0.03</v>
      </c>
      <c r="I5460">
        <v>0</v>
      </c>
      <c r="J5460">
        <v>0</v>
      </c>
      <c r="K5460" s="7">
        <v>0.75</v>
      </c>
      <c r="L5460">
        <v>0.3</v>
      </c>
      <c r="M5460">
        <v>0.3</v>
      </c>
      <c r="N5460" s="7">
        <v>0.8</v>
      </c>
      <c r="O5460">
        <f t="shared" ca="1" si="1449"/>
        <v>9.7129002870214798</v>
      </c>
      <c r="P5460" s="6">
        <f t="shared" ca="1" si="1450"/>
        <v>0.98171344657399728</v>
      </c>
      <c r="Q5460" s="15">
        <f t="shared" ca="1" si="1451"/>
        <v>9.8561598560034884</v>
      </c>
      <c r="R5460" s="13">
        <v>1</v>
      </c>
      <c r="S5460" s="5" t="str">
        <f t="shared" ca="1" si="1452"/>
        <v/>
      </c>
      <c r="T5460" s="5">
        <f t="shared" ca="1" si="1453"/>
        <v>0</v>
      </c>
      <c r="U5460" s="4">
        <f t="shared" ca="1" si="1454"/>
        <v>0</v>
      </c>
      <c r="V5460">
        <f t="shared" ca="1" si="1455"/>
        <v>0</v>
      </c>
      <c r="X5460" s="3">
        <v>44654</v>
      </c>
      <c r="Y5460" s="3">
        <v>44662</v>
      </c>
      <c r="Z5460">
        <f t="shared" si="1456"/>
        <v>0</v>
      </c>
      <c r="AA5460" s="1">
        <f t="shared" ca="1" si="1460"/>
        <v>9.9154623694401423</v>
      </c>
      <c r="AB5460" s="14">
        <f t="shared" ca="1" si="1461"/>
        <v>0.20256208241866247</v>
      </c>
    </row>
    <row r="5461" spans="1:28" x14ac:dyDescent="0.35">
      <c r="A5461" s="3">
        <f t="shared" si="1457"/>
        <v>44654.333333333489</v>
      </c>
      <c r="B5461" s="3">
        <f t="shared" si="1445"/>
        <v>44663.00000000016</v>
      </c>
      <c r="C5461" s="3">
        <f t="shared" si="1446"/>
        <v>44681</v>
      </c>
      <c r="D5461" s="4">
        <f t="shared" si="1447"/>
        <v>28</v>
      </c>
      <c r="E5461" s="2">
        <f t="shared" ca="1" si="1448"/>
        <v>1.8575342465757809</v>
      </c>
      <c r="F5461" s="8">
        <f t="shared" ca="1" si="1458"/>
        <v>41.401025693265446</v>
      </c>
      <c r="G5461" s="8">
        <f t="shared" ca="1" si="1459"/>
        <v>20.42441962783424</v>
      </c>
      <c r="H5461">
        <v>0.03</v>
      </c>
      <c r="I5461">
        <v>0</v>
      </c>
      <c r="J5461">
        <v>0</v>
      </c>
      <c r="K5461" s="7">
        <v>0.75</v>
      </c>
      <c r="L5461">
        <v>0.3</v>
      </c>
      <c r="M5461">
        <v>0.3</v>
      </c>
      <c r="N5461" s="7">
        <v>0.8</v>
      </c>
      <c r="O5461">
        <f t="shared" ca="1" si="1449"/>
        <v>10.573849642114844</v>
      </c>
      <c r="P5461" s="6">
        <f t="shared" ca="1" si="1450"/>
        <v>0.98168668427139738</v>
      </c>
      <c r="Q5461" s="15">
        <f t="shared" ca="1" si="1451"/>
        <v>9.8561598560034884</v>
      </c>
      <c r="R5461" s="13">
        <v>1</v>
      </c>
      <c r="S5461" s="5" t="str">
        <f t="shared" ca="1" si="1452"/>
        <v/>
      </c>
      <c r="T5461" s="5">
        <f t="shared" ca="1" si="1453"/>
        <v>0</v>
      </c>
      <c r="U5461" s="4">
        <f t="shared" ca="1" si="1454"/>
        <v>0</v>
      </c>
      <c r="V5461">
        <f t="shared" ca="1" si="1455"/>
        <v>0</v>
      </c>
      <c r="X5461" s="3">
        <v>44654</v>
      </c>
      <c r="Y5461" s="3">
        <v>44663</v>
      </c>
      <c r="Z5461">
        <f t="shared" si="1456"/>
        <v>0</v>
      </c>
      <c r="AA5461" s="1">
        <f t="shared" ca="1" si="1460"/>
        <v>10.720332336234211</v>
      </c>
      <c r="AB5461" s="14">
        <f t="shared" ca="1" si="1461"/>
        <v>0.1464826941193671</v>
      </c>
    </row>
    <row r="5462" spans="1:28" x14ac:dyDescent="0.35">
      <c r="A5462" s="3">
        <f t="shared" si="1457"/>
        <v>44654.370370370525</v>
      </c>
      <c r="B5462" s="3">
        <f t="shared" si="1445"/>
        <v>44664.00000000016</v>
      </c>
      <c r="C5462" s="3">
        <f t="shared" si="1446"/>
        <v>44681</v>
      </c>
      <c r="D5462" s="4">
        <f t="shared" si="1447"/>
        <v>28</v>
      </c>
      <c r="E5462" s="2">
        <f t="shared" ca="1" si="1448"/>
        <v>1.8602739726031783</v>
      </c>
      <c r="F5462" s="8">
        <f t="shared" ca="1" si="1458"/>
        <v>40.689161310019117</v>
      </c>
      <c r="G5462" s="8">
        <f t="shared" ca="1" si="1459"/>
        <v>21.486081379784693</v>
      </c>
      <c r="H5462">
        <v>0.03</v>
      </c>
      <c r="I5462">
        <v>0</v>
      </c>
      <c r="J5462">
        <v>0</v>
      </c>
      <c r="K5462" s="7">
        <v>0.75</v>
      </c>
      <c r="L5462">
        <v>0.3</v>
      </c>
      <c r="M5462">
        <v>0.3</v>
      </c>
      <c r="N5462" s="7">
        <v>0.8</v>
      </c>
      <c r="O5462">
        <f t="shared" ca="1" si="1449"/>
        <v>8.9782896027296424</v>
      </c>
      <c r="P5462" s="6">
        <f t="shared" ca="1" si="1450"/>
        <v>0.98165992269835967</v>
      </c>
      <c r="Q5462" s="15">
        <f t="shared" ca="1" si="1451"/>
        <v>9.8561598560034884</v>
      </c>
      <c r="R5462" s="13">
        <v>1</v>
      </c>
      <c r="S5462" s="5" t="str">
        <f t="shared" ca="1" si="1452"/>
        <v/>
      </c>
      <c r="T5462" s="5">
        <f t="shared" ca="1" si="1453"/>
        <v>0</v>
      </c>
      <c r="U5462" s="4">
        <f t="shared" ca="1" si="1454"/>
        <v>0</v>
      </c>
      <c r="V5462">
        <f t="shared" ca="1" si="1455"/>
        <v>0</v>
      </c>
      <c r="X5462" s="3">
        <v>44654</v>
      </c>
      <c r="Y5462" s="3">
        <v>44664</v>
      </c>
      <c r="Z5462">
        <f t="shared" si="1456"/>
        <v>0</v>
      </c>
      <c r="AA5462" s="1">
        <f t="shared" ca="1" si="1460"/>
        <v>9.2492044655257644</v>
      </c>
      <c r="AB5462" s="14">
        <f t="shared" ca="1" si="1461"/>
        <v>0.27091486279612198</v>
      </c>
    </row>
    <row r="5463" spans="1:28" x14ac:dyDescent="0.35">
      <c r="A5463" s="3">
        <f t="shared" si="1457"/>
        <v>44654.407407407562</v>
      </c>
      <c r="B5463" s="3">
        <f t="shared" si="1445"/>
        <v>44665.00000000016</v>
      </c>
      <c r="C5463" s="3">
        <f t="shared" si="1446"/>
        <v>44681</v>
      </c>
      <c r="D5463" s="4">
        <f t="shared" si="1447"/>
        <v>28</v>
      </c>
      <c r="E5463" s="2">
        <f t="shared" ca="1" si="1448"/>
        <v>1.8630136986305756</v>
      </c>
      <c r="F5463" s="8">
        <f t="shared" ca="1" si="1458"/>
        <v>40.797329092872033</v>
      </c>
      <c r="G5463" s="8">
        <f t="shared" ca="1" si="1459"/>
        <v>20.436186711731413</v>
      </c>
      <c r="H5463">
        <v>0.03</v>
      </c>
      <c r="I5463">
        <v>0</v>
      </c>
      <c r="J5463">
        <v>0</v>
      </c>
      <c r="K5463" s="7">
        <v>0.75</v>
      </c>
      <c r="L5463">
        <v>0.3</v>
      </c>
      <c r="M5463">
        <v>0.3</v>
      </c>
      <c r="N5463" s="7">
        <v>0.8</v>
      </c>
      <c r="O5463">
        <f t="shared" ca="1" si="1449"/>
        <v>10.10931010792261</v>
      </c>
      <c r="P5463" s="6">
        <f t="shared" ca="1" si="1450"/>
        <v>0.98163316185486404</v>
      </c>
      <c r="Q5463" s="15">
        <f t="shared" ca="1" si="1451"/>
        <v>9.8561598560034884</v>
      </c>
      <c r="R5463" s="13">
        <v>1</v>
      </c>
      <c r="S5463" s="5" t="str">
        <f t="shared" ca="1" si="1452"/>
        <v/>
      </c>
      <c r="T5463" s="5">
        <f t="shared" ca="1" si="1453"/>
        <v>0</v>
      </c>
      <c r="U5463" s="4">
        <f t="shared" ca="1" si="1454"/>
        <v>0</v>
      </c>
      <c r="V5463">
        <f t="shared" ca="1" si="1455"/>
        <v>0</v>
      </c>
      <c r="X5463" s="3">
        <v>44654</v>
      </c>
      <c r="Y5463" s="3">
        <v>44665</v>
      </c>
      <c r="Z5463">
        <f t="shared" si="1456"/>
        <v>0</v>
      </c>
      <c r="AA5463" s="1">
        <f t="shared" ca="1" si="1460"/>
        <v>10.277501204653447</v>
      </c>
      <c r="AB5463" s="14">
        <f t="shared" ca="1" si="1461"/>
        <v>0.16819109673083688</v>
      </c>
    </row>
    <row r="5464" spans="1:28" x14ac:dyDescent="0.35">
      <c r="A5464" s="3">
        <f t="shared" si="1457"/>
        <v>44654.444444444598</v>
      </c>
      <c r="B5464" s="3">
        <f t="shared" si="1445"/>
        <v>44666.00000000016</v>
      </c>
      <c r="C5464" s="3">
        <f t="shared" si="1446"/>
        <v>44681</v>
      </c>
      <c r="D5464" s="4">
        <f t="shared" si="1447"/>
        <v>28</v>
      </c>
      <c r="E5464" s="2">
        <f t="shared" ca="1" si="1448"/>
        <v>1.8657534246579728</v>
      </c>
      <c r="F5464" s="8">
        <f t="shared" ca="1" si="1458"/>
        <v>40.640053058329684</v>
      </c>
      <c r="G5464" s="8">
        <f t="shared" ca="1" si="1459"/>
        <v>21.206314846043028</v>
      </c>
      <c r="H5464">
        <v>0.03</v>
      </c>
      <c r="I5464">
        <v>0</v>
      </c>
      <c r="J5464">
        <v>0</v>
      </c>
      <c r="K5464" s="7">
        <v>0.75</v>
      </c>
      <c r="L5464">
        <v>0.3</v>
      </c>
      <c r="M5464">
        <v>0.3</v>
      </c>
      <c r="N5464" s="7">
        <v>0.8</v>
      </c>
      <c r="O5464">
        <f t="shared" ca="1" si="1449"/>
        <v>9.2212249477042327</v>
      </c>
      <c r="P5464" s="6">
        <f t="shared" ca="1" si="1450"/>
        <v>0.98160640174089053</v>
      </c>
      <c r="Q5464" s="15">
        <f t="shared" ca="1" si="1451"/>
        <v>9.8561598560034884</v>
      </c>
      <c r="R5464" s="13">
        <v>1</v>
      </c>
      <c r="S5464" s="5" t="str">
        <f t="shared" ca="1" si="1452"/>
        <v/>
      </c>
      <c r="T5464" s="5">
        <f t="shared" ca="1" si="1453"/>
        <v>0</v>
      </c>
      <c r="U5464" s="4">
        <f t="shared" ca="1" si="1454"/>
        <v>0</v>
      </c>
      <c r="V5464">
        <f t="shared" ca="1" si="1455"/>
        <v>0</v>
      </c>
      <c r="X5464" s="3">
        <v>44654</v>
      </c>
      <c r="Y5464" s="3">
        <v>44666</v>
      </c>
      <c r="Z5464">
        <f t="shared" si="1456"/>
        <v>0</v>
      </c>
      <c r="AA5464" s="1">
        <f t="shared" ca="1" si="1460"/>
        <v>9.4660353002450321</v>
      </c>
      <c r="AB5464" s="14">
        <f t="shared" ca="1" si="1461"/>
        <v>0.24481035254079941</v>
      </c>
    </row>
    <row r="5465" spans="1:28" x14ac:dyDescent="0.35">
      <c r="A5465" s="3">
        <f t="shared" si="1457"/>
        <v>44654.481481481635</v>
      </c>
      <c r="B5465" s="3">
        <f t="shared" si="1445"/>
        <v>44667.00000000016</v>
      </c>
      <c r="C5465" s="3">
        <f t="shared" si="1446"/>
        <v>44681</v>
      </c>
      <c r="D5465" s="4">
        <f t="shared" si="1447"/>
        <v>28</v>
      </c>
      <c r="E5465" s="2">
        <f t="shared" ca="1" si="1448"/>
        <v>1.8684931506853701</v>
      </c>
      <c r="F5465" s="8">
        <f t="shared" ca="1" si="1458"/>
        <v>40.154304930034954</v>
      </c>
      <c r="G5465" s="8">
        <f t="shared" ca="1" si="1459"/>
        <v>20.2999975515832</v>
      </c>
      <c r="H5465">
        <v>0.03</v>
      </c>
      <c r="I5465">
        <v>0</v>
      </c>
      <c r="J5465">
        <v>0</v>
      </c>
      <c r="K5465" s="7">
        <v>0.75</v>
      </c>
      <c r="L5465">
        <v>0.3</v>
      </c>
      <c r="M5465">
        <v>0.3</v>
      </c>
      <c r="N5465" s="7">
        <v>0.8</v>
      </c>
      <c r="O5465">
        <f t="shared" ca="1" si="1449"/>
        <v>9.7632311459430134</v>
      </c>
      <c r="P5465" s="6">
        <f t="shared" ca="1" si="1450"/>
        <v>0.98157964235641948</v>
      </c>
      <c r="Q5465" s="15">
        <f t="shared" ca="1" si="1451"/>
        <v>9.8561598560034884</v>
      </c>
      <c r="R5465" s="13">
        <v>1</v>
      </c>
      <c r="S5465" s="5" t="str">
        <f t="shared" ca="1" si="1452"/>
        <v/>
      </c>
      <c r="T5465" s="5">
        <f t="shared" ca="1" si="1453"/>
        <v>0</v>
      </c>
      <c r="U5465" s="4">
        <f t="shared" ca="1" si="1454"/>
        <v>0</v>
      </c>
      <c r="V5465">
        <f t="shared" ca="1" si="1455"/>
        <v>0</v>
      </c>
      <c r="X5465" s="3">
        <v>44654</v>
      </c>
      <c r="Y5465" s="3">
        <v>44667</v>
      </c>
      <c r="Z5465">
        <f t="shared" si="1456"/>
        <v>0</v>
      </c>
      <c r="AA5465" s="1">
        <f t="shared" ca="1" si="1460"/>
        <v>9.9449514866842925</v>
      </c>
      <c r="AB5465" s="14">
        <f t="shared" ca="1" si="1461"/>
        <v>0.18172034074127907</v>
      </c>
    </row>
    <row r="5466" spans="1:28" x14ac:dyDescent="0.35">
      <c r="A5466" s="3">
        <f t="shared" si="1457"/>
        <v>44654.518518518671</v>
      </c>
      <c r="B5466" s="3">
        <f t="shared" si="1445"/>
        <v>44668.00000000016</v>
      </c>
      <c r="C5466" s="3">
        <f t="shared" si="1446"/>
        <v>44681</v>
      </c>
      <c r="D5466" s="4">
        <f t="shared" si="1447"/>
        <v>28</v>
      </c>
      <c r="E5466" s="2">
        <f t="shared" ca="1" si="1448"/>
        <v>1.8712328767127673</v>
      </c>
      <c r="F5466" s="8">
        <f t="shared" ca="1" si="1458"/>
        <v>40.562686205143031</v>
      </c>
      <c r="G5466" s="8">
        <f t="shared" ca="1" si="1459"/>
        <v>21.079353970516646</v>
      </c>
      <c r="H5466">
        <v>0.03</v>
      </c>
      <c r="I5466">
        <v>0</v>
      </c>
      <c r="J5466">
        <v>0</v>
      </c>
      <c r="K5466" s="7">
        <v>0.75</v>
      </c>
      <c r="L5466">
        <v>0.3</v>
      </c>
      <c r="M5466">
        <v>0.3</v>
      </c>
      <c r="N5466" s="7">
        <v>0.8</v>
      </c>
      <c r="O5466">
        <f t="shared" ca="1" si="1449"/>
        <v>9.2901606833406269</v>
      </c>
      <c r="P5466" s="6">
        <f t="shared" ca="1" si="1450"/>
        <v>0.9815528837014309</v>
      </c>
      <c r="Q5466" s="15">
        <f t="shared" ca="1" si="1451"/>
        <v>9.8561598560034884</v>
      </c>
      <c r="R5466" s="13">
        <v>1</v>
      </c>
      <c r="S5466" s="5" t="str">
        <f t="shared" ca="1" si="1452"/>
        <v/>
      </c>
      <c r="T5466" s="5">
        <f t="shared" ca="1" si="1453"/>
        <v>0</v>
      </c>
      <c r="U5466" s="4">
        <f t="shared" ca="1" si="1454"/>
        <v>0</v>
      </c>
      <c r="V5466">
        <f t="shared" ca="1" si="1455"/>
        <v>0</v>
      </c>
      <c r="X5466" s="3">
        <v>44654</v>
      </c>
      <c r="Y5466" s="3">
        <v>44668</v>
      </c>
      <c r="Z5466">
        <f t="shared" si="1456"/>
        <v>0</v>
      </c>
      <c r="AA5466" s="1">
        <f t="shared" ca="1" si="1460"/>
        <v>9.5270917639687731</v>
      </c>
      <c r="AB5466" s="14">
        <f t="shared" ca="1" si="1461"/>
        <v>0.23693108062814616</v>
      </c>
    </row>
    <row r="5467" spans="1:28" x14ac:dyDescent="0.35">
      <c r="A5467" s="3">
        <f t="shared" si="1457"/>
        <v>44654.555555555708</v>
      </c>
      <c r="B5467" s="3">
        <f t="shared" si="1445"/>
        <v>44669.00000000016</v>
      </c>
      <c r="C5467" s="3">
        <f t="shared" si="1446"/>
        <v>44681</v>
      </c>
      <c r="D5467" s="4">
        <f t="shared" si="1447"/>
        <v>28</v>
      </c>
      <c r="E5467" s="2">
        <f t="shared" ca="1" si="1448"/>
        <v>1.8739726027401646</v>
      </c>
      <c r="F5467" s="8">
        <f t="shared" ca="1" si="1458"/>
        <v>41.247295866173296</v>
      </c>
      <c r="G5467" s="8">
        <f t="shared" ca="1" si="1459"/>
        <v>20.668970003367352</v>
      </c>
      <c r="H5467">
        <v>0.03</v>
      </c>
      <c r="I5467">
        <v>0</v>
      </c>
      <c r="J5467">
        <v>0</v>
      </c>
      <c r="K5467" s="7">
        <v>0.75</v>
      </c>
      <c r="L5467">
        <v>0.3</v>
      </c>
      <c r="M5467">
        <v>0.3</v>
      </c>
      <c r="N5467" s="7">
        <v>0.8</v>
      </c>
      <c r="O5467">
        <f t="shared" ca="1" si="1449"/>
        <v>10.214001896262619</v>
      </c>
      <c r="P5467" s="6">
        <f t="shared" ca="1" si="1450"/>
        <v>0.98152612577590492</v>
      </c>
      <c r="Q5467" s="15">
        <f t="shared" ca="1" si="1451"/>
        <v>9.8561598560034884</v>
      </c>
      <c r="R5467" s="13">
        <v>1</v>
      </c>
      <c r="S5467" s="5" t="str">
        <f t="shared" ca="1" si="1452"/>
        <v/>
      </c>
      <c r="T5467" s="5">
        <f t="shared" ca="1" si="1453"/>
        <v>0</v>
      </c>
      <c r="U5467" s="4">
        <f t="shared" ca="1" si="1454"/>
        <v>0</v>
      </c>
      <c r="V5467">
        <f t="shared" ca="1" si="1455"/>
        <v>0</v>
      </c>
      <c r="X5467" s="3">
        <v>44654</v>
      </c>
      <c r="Y5467" s="3">
        <v>44669</v>
      </c>
      <c r="Z5467">
        <f t="shared" si="1456"/>
        <v>0</v>
      </c>
      <c r="AA5467" s="1">
        <f t="shared" ca="1" si="1460"/>
        <v>10.386887491712713</v>
      </c>
      <c r="AB5467" s="14">
        <f t="shared" ca="1" si="1461"/>
        <v>0.17288559545009363</v>
      </c>
    </row>
    <row r="5468" spans="1:28" x14ac:dyDescent="0.35">
      <c r="A5468" s="3">
        <f t="shared" si="1457"/>
        <v>44654.592592592744</v>
      </c>
      <c r="B5468" s="3">
        <f t="shared" si="1445"/>
        <v>44670.00000000016</v>
      </c>
      <c r="C5468" s="3">
        <f t="shared" si="1446"/>
        <v>44681</v>
      </c>
      <c r="D5468" s="4">
        <f t="shared" si="1447"/>
        <v>28</v>
      </c>
      <c r="E5468" s="2">
        <f t="shared" ca="1" si="1448"/>
        <v>1.8767123287675618</v>
      </c>
      <c r="F5468" s="8">
        <f t="shared" ca="1" si="1458"/>
        <v>40.21223419831923</v>
      </c>
      <c r="G5468" s="8">
        <f t="shared" ca="1" si="1459"/>
        <v>20.263442315216459</v>
      </c>
      <c r="H5468">
        <v>0.03</v>
      </c>
      <c r="I5468">
        <v>0</v>
      </c>
      <c r="J5468">
        <v>0</v>
      </c>
      <c r="K5468" s="7">
        <v>0.75</v>
      </c>
      <c r="L5468">
        <v>0.3</v>
      </c>
      <c r="M5468">
        <v>0.3</v>
      </c>
      <c r="N5468" s="7">
        <v>0.8</v>
      </c>
      <c r="O5468">
        <f t="shared" ca="1" si="1449"/>
        <v>9.84323333352296</v>
      </c>
      <c r="P5468" s="6">
        <f t="shared" ca="1" si="1450"/>
        <v>0.98149936857982156</v>
      </c>
      <c r="Q5468" s="15">
        <f t="shared" ca="1" si="1451"/>
        <v>9.8561598560034884</v>
      </c>
      <c r="R5468" s="13">
        <v>1</v>
      </c>
      <c r="S5468" s="5" t="str">
        <f t="shared" ca="1" si="1452"/>
        <v/>
      </c>
      <c r="T5468" s="5">
        <f t="shared" ca="1" si="1453"/>
        <v>0</v>
      </c>
      <c r="U5468" s="4">
        <f t="shared" ca="1" si="1454"/>
        <v>0</v>
      </c>
      <c r="V5468">
        <f t="shared" ca="1" si="1455"/>
        <v>0</v>
      </c>
      <c r="X5468" s="3">
        <v>44654</v>
      </c>
      <c r="Y5468" s="3">
        <v>44670</v>
      </c>
      <c r="Z5468">
        <f t="shared" si="1456"/>
        <v>0</v>
      </c>
      <c r="AA5468" s="1">
        <f t="shared" ca="1" si="1460"/>
        <v>10.021529810918739</v>
      </c>
      <c r="AB5468" s="14">
        <f t="shared" ca="1" si="1461"/>
        <v>0.17829647739577936</v>
      </c>
    </row>
    <row r="5469" spans="1:28" x14ac:dyDescent="0.35">
      <c r="A5469" s="3">
        <f t="shared" si="1457"/>
        <v>44654.629629629781</v>
      </c>
      <c r="B5469" s="3">
        <f t="shared" si="1445"/>
        <v>44671.00000000016</v>
      </c>
      <c r="C5469" s="3">
        <f t="shared" si="1446"/>
        <v>44681</v>
      </c>
      <c r="D5469" s="4">
        <f t="shared" si="1447"/>
        <v>28</v>
      </c>
      <c r="E5469" s="2">
        <f t="shared" ca="1" si="1448"/>
        <v>1.8794520547949591</v>
      </c>
      <c r="F5469" s="8">
        <f t="shared" ca="1" si="1458"/>
        <v>40.775825011968642</v>
      </c>
      <c r="G5469" s="8">
        <f t="shared" ca="1" si="1459"/>
        <v>20.923324232242884</v>
      </c>
      <c r="H5469">
        <v>0.03</v>
      </c>
      <c r="I5469">
        <v>0</v>
      </c>
      <c r="J5469">
        <v>0</v>
      </c>
      <c r="K5469" s="7">
        <v>0.75</v>
      </c>
      <c r="L5469">
        <v>0.3</v>
      </c>
      <c r="M5469">
        <v>0.3</v>
      </c>
      <c r="N5469" s="7">
        <v>0.8</v>
      </c>
      <c r="O5469">
        <f t="shared" ca="1" si="1449"/>
        <v>9.6060445267335979</v>
      </c>
      <c r="P5469" s="6">
        <f t="shared" ca="1" si="1450"/>
        <v>0.98147261211316095</v>
      </c>
      <c r="Q5469" s="15">
        <f t="shared" ca="1" si="1451"/>
        <v>9.8561598560034884</v>
      </c>
      <c r="R5469" s="13">
        <v>1</v>
      </c>
      <c r="S5469" s="5" t="str">
        <f t="shared" ca="1" si="1452"/>
        <v/>
      </c>
      <c r="T5469" s="5">
        <f t="shared" ca="1" si="1453"/>
        <v>0</v>
      </c>
      <c r="U5469" s="4">
        <f t="shared" ca="1" si="1454"/>
        <v>0</v>
      </c>
      <c r="V5469">
        <f t="shared" ca="1" si="1455"/>
        <v>0</v>
      </c>
      <c r="X5469" s="3">
        <v>44654</v>
      </c>
      <c r="Y5469" s="3">
        <v>44671</v>
      </c>
      <c r="Z5469">
        <f t="shared" si="1456"/>
        <v>0</v>
      </c>
      <c r="AA5469" s="1">
        <f t="shared" ca="1" si="1460"/>
        <v>9.8203406906469155</v>
      </c>
      <c r="AB5469" s="14">
        <f t="shared" ca="1" si="1461"/>
        <v>0.21429616391331763</v>
      </c>
    </row>
    <row r="5470" spans="1:28" x14ac:dyDescent="0.35">
      <c r="A5470" s="3">
        <f t="shared" si="1457"/>
        <v>44654.666666666817</v>
      </c>
      <c r="B5470" s="3">
        <f t="shared" si="1445"/>
        <v>44672.00000000016</v>
      </c>
      <c r="C5470" s="3">
        <f t="shared" si="1446"/>
        <v>44681</v>
      </c>
      <c r="D5470" s="4">
        <f t="shared" si="1447"/>
        <v>28</v>
      </c>
      <c r="E5470" s="2">
        <f t="shared" ca="1" si="1448"/>
        <v>1.8821917808223563</v>
      </c>
      <c r="F5470" s="8">
        <f t="shared" ca="1" si="1458"/>
        <v>40.31442419667767</v>
      </c>
      <c r="G5470" s="8">
        <f t="shared" ca="1" si="1459"/>
        <v>21.065549393523604</v>
      </c>
      <c r="H5470">
        <v>0.03</v>
      </c>
      <c r="I5470">
        <v>0</v>
      </c>
      <c r="J5470">
        <v>0</v>
      </c>
      <c r="K5470" s="7">
        <v>0.75</v>
      </c>
      <c r="L5470">
        <v>0.3</v>
      </c>
      <c r="M5470">
        <v>0.3</v>
      </c>
      <c r="N5470" s="7">
        <v>0.8</v>
      </c>
      <c r="O5470">
        <f t="shared" ca="1" si="1449"/>
        <v>9.1177687539846488</v>
      </c>
      <c r="P5470" s="6">
        <f t="shared" ca="1" si="1450"/>
        <v>0.98144585637590342</v>
      </c>
      <c r="Q5470" s="15">
        <f t="shared" ca="1" si="1451"/>
        <v>9.8561598560034884</v>
      </c>
      <c r="R5470" s="13">
        <v>1</v>
      </c>
      <c r="S5470" s="5" t="str">
        <f t="shared" ca="1" si="1452"/>
        <v/>
      </c>
      <c r="T5470" s="5">
        <f t="shared" ca="1" si="1453"/>
        <v>0</v>
      </c>
      <c r="U5470" s="4">
        <f t="shared" ca="1" si="1454"/>
        <v>0</v>
      </c>
      <c r="V5470">
        <f t="shared" ca="1" si="1455"/>
        <v>0</v>
      </c>
      <c r="X5470" s="3">
        <v>44654</v>
      </c>
      <c r="Y5470" s="3">
        <v>44672</v>
      </c>
      <c r="Z5470">
        <f t="shared" si="1456"/>
        <v>0</v>
      </c>
      <c r="AA5470" s="1">
        <f t="shared" ca="1" si="1460"/>
        <v>9.3680574282896316</v>
      </c>
      <c r="AB5470" s="14">
        <f t="shared" ca="1" si="1461"/>
        <v>0.25028867430498281</v>
      </c>
    </row>
    <row r="5471" spans="1:28" x14ac:dyDescent="0.35">
      <c r="A5471" s="3">
        <f t="shared" si="1457"/>
        <v>44654.703703703854</v>
      </c>
      <c r="B5471" s="3">
        <f t="shared" si="1445"/>
        <v>44673.00000000016</v>
      </c>
      <c r="C5471" s="3">
        <f t="shared" si="1446"/>
        <v>44681</v>
      </c>
      <c r="D5471" s="4">
        <f t="shared" si="1447"/>
        <v>28</v>
      </c>
      <c r="E5471" s="2">
        <f t="shared" ca="1" si="1448"/>
        <v>1.8849315068497536</v>
      </c>
      <c r="F5471" s="8">
        <f t="shared" ca="1" si="1458"/>
        <v>41.100324542348339</v>
      </c>
      <c r="G5471" s="8">
        <f t="shared" ca="1" si="1459"/>
        <v>21.48153051109955</v>
      </c>
      <c r="H5471">
        <v>0.03</v>
      </c>
      <c r="I5471">
        <v>0</v>
      </c>
      <c r="J5471">
        <v>0</v>
      </c>
      <c r="K5471" s="7">
        <v>0.75</v>
      </c>
      <c r="L5471">
        <v>0.3</v>
      </c>
      <c r="M5471">
        <v>0.3</v>
      </c>
      <c r="N5471" s="7">
        <v>0.8</v>
      </c>
      <c r="O5471">
        <f t="shared" ca="1" si="1449"/>
        <v>9.2912128956617011</v>
      </c>
      <c r="P5471" s="6">
        <f t="shared" ca="1" si="1450"/>
        <v>0.9814191013680289</v>
      </c>
      <c r="Q5471" s="15">
        <f t="shared" ca="1" si="1451"/>
        <v>9.8561598560034884</v>
      </c>
      <c r="R5471" s="13">
        <v>1</v>
      </c>
      <c r="S5471" s="5" t="str">
        <f t="shared" ca="1" si="1452"/>
        <v/>
      </c>
      <c r="T5471" s="5">
        <f t="shared" ca="1" si="1453"/>
        <v>0</v>
      </c>
      <c r="U5471" s="4">
        <f t="shared" ca="1" si="1454"/>
        <v>0</v>
      </c>
      <c r="V5471">
        <f t="shared" ca="1" si="1455"/>
        <v>0</v>
      </c>
      <c r="X5471" s="3">
        <v>44654</v>
      </c>
      <c r="Y5471" s="3">
        <v>44673</v>
      </c>
      <c r="Z5471">
        <f t="shared" si="1456"/>
        <v>0</v>
      </c>
      <c r="AA5471" s="1">
        <f t="shared" ca="1" si="1460"/>
        <v>9.5475986219584073</v>
      </c>
      <c r="AB5471" s="14">
        <f t="shared" ca="1" si="1461"/>
        <v>0.2563857262967062</v>
      </c>
    </row>
    <row r="5472" spans="1:28" x14ac:dyDescent="0.35">
      <c r="A5472" s="3">
        <f t="shared" si="1457"/>
        <v>44654.74074074089</v>
      </c>
      <c r="B5472" s="3">
        <f t="shared" si="1445"/>
        <v>44674.00000000016</v>
      </c>
      <c r="C5472" s="3">
        <f t="shared" si="1446"/>
        <v>44681</v>
      </c>
      <c r="D5472" s="4">
        <f t="shared" si="1447"/>
        <v>28</v>
      </c>
      <c r="E5472" s="2">
        <f t="shared" ca="1" si="1448"/>
        <v>1.8876712328771508</v>
      </c>
      <c r="F5472" s="8">
        <f t="shared" ca="1" si="1458"/>
        <v>40.8311149072441</v>
      </c>
      <c r="G5472" s="8">
        <f t="shared" ca="1" si="1459"/>
        <v>20.325446598368231</v>
      </c>
      <c r="H5472">
        <v>0.03</v>
      </c>
      <c r="I5472">
        <v>0</v>
      </c>
      <c r="J5472">
        <v>0</v>
      </c>
      <c r="K5472" s="7">
        <v>0.75</v>
      </c>
      <c r="L5472">
        <v>0.3</v>
      </c>
      <c r="M5472">
        <v>0.3</v>
      </c>
      <c r="N5472" s="7">
        <v>0.8</v>
      </c>
      <c r="O5472">
        <f t="shared" ca="1" si="1449"/>
        <v>10.245389582064842</v>
      </c>
      <c r="P5472" s="6">
        <f t="shared" ca="1" si="1450"/>
        <v>0.9813923470895175</v>
      </c>
      <c r="Q5472" s="15">
        <f t="shared" ca="1" si="1451"/>
        <v>9.8561598560034884</v>
      </c>
      <c r="R5472" s="13">
        <v>1</v>
      </c>
      <c r="S5472" s="5" t="str">
        <f t="shared" ca="1" si="1452"/>
        <v/>
      </c>
      <c r="T5472" s="5">
        <f t="shared" ca="1" si="1453"/>
        <v>0</v>
      </c>
      <c r="U5472" s="4">
        <f t="shared" ca="1" si="1454"/>
        <v>0</v>
      </c>
      <c r="V5472">
        <f t="shared" ca="1" si="1455"/>
        <v>0</v>
      </c>
      <c r="X5472" s="3">
        <v>44654</v>
      </c>
      <c r="Y5472" s="3">
        <v>44674</v>
      </c>
      <c r="Z5472">
        <f t="shared" si="1456"/>
        <v>0</v>
      </c>
      <c r="AA5472" s="1">
        <f t="shared" ca="1" si="1460"/>
        <v>10.408941268881275</v>
      </c>
      <c r="AB5472" s="14">
        <f t="shared" ca="1" si="1461"/>
        <v>0.16355168681643306</v>
      </c>
    </row>
    <row r="5473" spans="1:28" x14ac:dyDescent="0.35">
      <c r="A5473" s="3">
        <f t="shared" si="1457"/>
        <v>44654.777777777927</v>
      </c>
      <c r="B5473" s="3">
        <f t="shared" si="1445"/>
        <v>44675.00000000016</v>
      </c>
      <c r="C5473" s="3">
        <f t="shared" si="1446"/>
        <v>44681</v>
      </c>
      <c r="D5473" s="4">
        <f t="shared" si="1447"/>
        <v>28</v>
      </c>
      <c r="E5473" s="2">
        <f t="shared" ca="1" si="1448"/>
        <v>1.8904109589045481</v>
      </c>
      <c r="F5473" s="8">
        <f t="shared" ca="1" si="1458"/>
        <v>41.233798090295082</v>
      </c>
      <c r="G5473" s="8">
        <f t="shared" ca="1" si="1459"/>
        <v>21.42477100725192</v>
      </c>
      <c r="H5473">
        <v>0.03</v>
      </c>
      <c r="I5473">
        <v>0</v>
      </c>
      <c r="J5473">
        <v>0</v>
      </c>
      <c r="K5473" s="7">
        <v>0.75</v>
      </c>
      <c r="L5473">
        <v>0.3</v>
      </c>
      <c r="M5473">
        <v>0.3</v>
      </c>
      <c r="N5473" s="7">
        <v>0.8</v>
      </c>
      <c r="O5473">
        <f t="shared" ca="1" si="1449"/>
        <v>9.4480775604693896</v>
      </c>
      <c r="P5473" s="6">
        <f t="shared" ca="1" si="1450"/>
        <v>0.98136559354034925</v>
      </c>
      <c r="Q5473" s="15">
        <f t="shared" ca="1" si="1451"/>
        <v>9.8561598560034884</v>
      </c>
      <c r="R5473" s="13">
        <v>1</v>
      </c>
      <c r="S5473" s="5" t="str">
        <f t="shared" ca="1" si="1452"/>
        <v/>
      </c>
      <c r="T5473" s="5">
        <f t="shared" ca="1" si="1453"/>
        <v>0</v>
      </c>
      <c r="U5473" s="4">
        <f t="shared" ca="1" si="1454"/>
        <v>0</v>
      </c>
      <c r="V5473">
        <f t="shared" ca="1" si="1455"/>
        <v>0</v>
      </c>
      <c r="X5473" s="3">
        <v>44654</v>
      </c>
      <c r="Y5473" s="3">
        <v>44675</v>
      </c>
      <c r="Z5473">
        <f t="shared" si="1456"/>
        <v>0</v>
      </c>
      <c r="AA5473" s="1">
        <f t="shared" ca="1" si="1460"/>
        <v>9.6935727006183647</v>
      </c>
      <c r="AB5473" s="14">
        <f t="shared" ca="1" si="1461"/>
        <v>0.24549514014897511</v>
      </c>
    </row>
    <row r="5474" spans="1:28" x14ac:dyDescent="0.35">
      <c r="A5474" s="3">
        <f t="shared" si="1457"/>
        <v>44654.814814814963</v>
      </c>
      <c r="B5474" s="3">
        <f t="shared" si="1445"/>
        <v>44676.00000000016</v>
      </c>
      <c r="C5474" s="3">
        <f t="shared" si="1446"/>
        <v>44681</v>
      </c>
      <c r="D5474" s="4">
        <f t="shared" si="1447"/>
        <v>28</v>
      </c>
      <c r="E5474" s="2">
        <f t="shared" ca="1" si="1448"/>
        <v>1.8931506849319455</v>
      </c>
      <c r="F5474" s="8">
        <f t="shared" ca="1" si="1458"/>
        <v>41.307577954091926</v>
      </c>
      <c r="G5474" s="8">
        <f t="shared" ca="1" si="1459"/>
        <v>20.713826002801461</v>
      </c>
      <c r="H5474">
        <v>0.03</v>
      </c>
      <c r="I5474">
        <v>0</v>
      </c>
      <c r="J5474">
        <v>0</v>
      </c>
      <c r="K5474" s="7">
        <v>0.75</v>
      </c>
      <c r="L5474">
        <v>0.3</v>
      </c>
      <c r="M5474">
        <v>0.3</v>
      </c>
      <c r="N5474" s="7">
        <v>0.8</v>
      </c>
      <c r="O5474">
        <f t="shared" ca="1" si="1449"/>
        <v>10.214357462767481</v>
      </c>
      <c r="P5474" s="6">
        <f t="shared" ca="1" si="1450"/>
        <v>0.98133884072050459</v>
      </c>
      <c r="Q5474" s="15">
        <f t="shared" ca="1" si="1451"/>
        <v>9.8561598560034884</v>
      </c>
      <c r="R5474" s="13">
        <v>1</v>
      </c>
      <c r="S5474" s="5" t="str">
        <f t="shared" ca="1" si="1452"/>
        <v/>
      </c>
      <c r="T5474" s="5">
        <f t="shared" ca="1" si="1453"/>
        <v>0</v>
      </c>
      <c r="U5474" s="4">
        <f t="shared" ca="1" si="1454"/>
        <v>0</v>
      </c>
      <c r="V5474">
        <f t="shared" ca="1" si="1455"/>
        <v>0</v>
      </c>
      <c r="X5474" s="3">
        <v>44654</v>
      </c>
      <c r="Y5474" s="3">
        <v>44676</v>
      </c>
      <c r="Z5474">
        <f t="shared" si="1456"/>
        <v>0</v>
      </c>
      <c r="AA5474" s="1">
        <f t="shared" ca="1" si="1460"/>
        <v>10.392720355660192</v>
      </c>
      <c r="AB5474" s="14">
        <f t="shared" ca="1" si="1461"/>
        <v>0.17836289289271079</v>
      </c>
    </row>
    <row r="5475" spans="1:28" x14ac:dyDescent="0.35">
      <c r="A5475" s="3">
        <f t="shared" si="1457"/>
        <v>44654.851851852</v>
      </c>
      <c r="B5475" s="3">
        <f t="shared" si="1445"/>
        <v>44677.00000000016</v>
      </c>
      <c r="C5475" s="3">
        <f t="shared" si="1446"/>
        <v>44681</v>
      </c>
      <c r="D5475" s="4">
        <f t="shared" si="1447"/>
        <v>28</v>
      </c>
      <c r="E5475" s="2">
        <f t="shared" ca="1" si="1448"/>
        <v>1.8958904109593426</v>
      </c>
      <c r="F5475" s="8">
        <f t="shared" ca="1" si="1458"/>
        <v>40.762491937341714</v>
      </c>
      <c r="G5475" s="8">
        <f t="shared" ca="1" si="1459"/>
        <v>20.910798202844102</v>
      </c>
      <c r="H5475">
        <v>0.03</v>
      </c>
      <c r="I5475">
        <v>0</v>
      </c>
      <c r="J5475">
        <v>0</v>
      </c>
      <c r="K5475" s="7">
        <v>0.75</v>
      </c>
      <c r="L5475">
        <v>0.3</v>
      </c>
      <c r="M5475">
        <v>0.3</v>
      </c>
      <c r="N5475" s="7">
        <v>0.8</v>
      </c>
      <c r="O5475">
        <f t="shared" ca="1" si="1449"/>
        <v>9.6085707501621833</v>
      </c>
      <c r="P5475" s="6">
        <f t="shared" ca="1" si="1450"/>
        <v>0.98131208862996322</v>
      </c>
      <c r="Q5475" s="15">
        <f t="shared" ca="1" si="1451"/>
        <v>9.8561598560034884</v>
      </c>
      <c r="R5475" s="13">
        <v>1</v>
      </c>
      <c r="S5475" s="5" t="str">
        <f t="shared" ca="1" si="1452"/>
        <v/>
      </c>
      <c r="T5475" s="5">
        <f t="shared" ca="1" si="1453"/>
        <v>0</v>
      </c>
      <c r="U5475" s="4">
        <f t="shared" ca="1" si="1454"/>
        <v>0</v>
      </c>
      <c r="V5475">
        <f t="shared" ca="1" si="1455"/>
        <v>0</v>
      </c>
      <c r="X5475" s="3">
        <v>44654</v>
      </c>
      <c r="Y5475" s="3">
        <v>44677</v>
      </c>
      <c r="Z5475">
        <f t="shared" si="1456"/>
        <v>0</v>
      </c>
      <c r="AA5475" s="1">
        <f t="shared" ca="1" si="1460"/>
        <v>9.8262450093491296</v>
      </c>
      <c r="AB5475" s="14">
        <f t="shared" ca="1" si="1461"/>
        <v>0.21767425918694627</v>
      </c>
    </row>
    <row r="5476" spans="1:28" x14ac:dyDescent="0.35">
      <c r="A5476" s="3">
        <f t="shared" si="1457"/>
        <v>44654.888888889036</v>
      </c>
      <c r="B5476" s="3">
        <f t="shared" si="1445"/>
        <v>44678.00000000016</v>
      </c>
      <c r="C5476" s="3">
        <f t="shared" si="1446"/>
        <v>44681</v>
      </c>
      <c r="D5476" s="4">
        <f t="shared" si="1447"/>
        <v>28</v>
      </c>
      <c r="E5476" s="2">
        <f t="shared" ca="1" si="1448"/>
        <v>1.89863013698674</v>
      </c>
      <c r="F5476" s="8">
        <f t="shared" ca="1" si="1458"/>
        <v>40.968350683097434</v>
      </c>
      <c r="G5476" s="8">
        <f t="shared" ca="1" si="1459"/>
        <v>20.284220081712167</v>
      </c>
      <c r="H5476">
        <v>0.03</v>
      </c>
      <c r="I5476">
        <v>0</v>
      </c>
      <c r="J5476">
        <v>0</v>
      </c>
      <c r="K5476" s="7">
        <v>0.75</v>
      </c>
      <c r="L5476">
        <v>0.3</v>
      </c>
      <c r="M5476">
        <v>0.3</v>
      </c>
      <c r="N5476" s="7">
        <v>0.8</v>
      </c>
      <c r="O5476">
        <f t="shared" ca="1" si="1449"/>
        <v>10.389542930610904</v>
      </c>
      <c r="P5476" s="6">
        <f t="shared" ca="1" si="1450"/>
        <v>0.9812853372687057</v>
      </c>
      <c r="Q5476" s="15">
        <f t="shared" ca="1" si="1451"/>
        <v>9.8561598560034884</v>
      </c>
      <c r="R5476" s="13">
        <v>1</v>
      </c>
      <c r="S5476" s="5" t="str">
        <f t="shared" ca="1" si="1452"/>
        <v/>
      </c>
      <c r="T5476" s="5">
        <f t="shared" ca="1" si="1453"/>
        <v>0</v>
      </c>
      <c r="U5476" s="4">
        <f t="shared" ca="1" si="1454"/>
        <v>0</v>
      </c>
      <c r="V5476">
        <f t="shared" ca="1" si="1455"/>
        <v>0</v>
      </c>
      <c r="X5476" s="3">
        <v>44654</v>
      </c>
      <c r="Y5476" s="3">
        <v>44678</v>
      </c>
      <c r="Z5476">
        <f t="shared" si="1456"/>
        <v>0</v>
      </c>
      <c r="AA5476" s="1">
        <f t="shared" ca="1" si="1460"/>
        <v>10.5476192464407</v>
      </c>
      <c r="AB5476" s="14">
        <f t="shared" ca="1" si="1461"/>
        <v>0.15807631582979553</v>
      </c>
    </row>
    <row r="5477" spans="1:28" x14ac:dyDescent="0.35">
      <c r="A5477" s="3">
        <f t="shared" si="1457"/>
        <v>44654.925925926073</v>
      </c>
      <c r="B5477" s="3">
        <f t="shared" si="1445"/>
        <v>44679.00000000016</v>
      </c>
      <c r="C5477" s="3">
        <f t="shared" si="1446"/>
        <v>44681</v>
      </c>
      <c r="D5477" s="4">
        <f t="shared" si="1447"/>
        <v>28</v>
      </c>
      <c r="E5477" s="2">
        <f t="shared" ca="1" si="1448"/>
        <v>1.9013698630141371</v>
      </c>
      <c r="F5477" s="8">
        <f t="shared" ca="1" si="1458"/>
        <v>41.475779840160129</v>
      </c>
      <c r="G5477" s="8">
        <f t="shared" ca="1" si="1459"/>
        <v>20.898640316619609</v>
      </c>
      <c r="H5477">
        <v>0.03</v>
      </c>
      <c r="I5477">
        <v>0</v>
      </c>
      <c r="J5477">
        <v>0</v>
      </c>
      <c r="K5477" s="7">
        <v>0.75</v>
      </c>
      <c r="L5477">
        <v>0.3</v>
      </c>
      <c r="M5477">
        <v>0.3</v>
      </c>
      <c r="N5477" s="7">
        <v>0.8</v>
      </c>
      <c r="O5477">
        <f t="shared" ca="1" si="1449"/>
        <v>10.155694563500486</v>
      </c>
      <c r="P5477" s="6">
        <f t="shared" ca="1" si="1450"/>
        <v>0.98125858663671184</v>
      </c>
      <c r="Q5477" s="15">
        <f t="shared" ca="1" si="1451"/>
        <v>9.8561598560034884</v>
      </c>
      <c r="R5477" s="13">
        <v>1</v>
      </c>
      <c r="S5477" s="5" t="str">
        <f t="shared" ca="1" si="1452"/>
        <v/>
      </c>
      <c r="T5477" s="5">
        <f t="shared" ca="1" si="1453"/>
        <v>0</v>
      </c>
      <c r="U5477" s="4">
        <f t="shared" ca="1" si="1454"/>
        <v>0</v>
      </c>
      <c r="V5477">
        <f t="shared" ca="1" si="1455"/>
        <v>0</v>
      </c>
      <c r="X5477" s="3">
        <v>44654</v>
      </c>
      <c r="Y5477" s="3">
        <v>44679</v>
      </c>
      <c r="Z5477">
        <f t="shared" si="1456"/>
        <v>0</v>
      </c>
      <c r="AA5477" s="1">
        <f t="shared" ca="1" si="1460"/>
        <v>10.344790866116963</v>
      </c>
      <c r="AB5477" s="14">
        <f t="shared" ca="1" si="1461"/>
        <v>0.18909630261647692</v>
      </c>
    </row>
    <row r="5478" spans="1:28" x14ac:dyDescent="0.35">
      <c r="A5478" s="3">
        <f t="shared" si="1457"/>
        <v>44654.962962963109</v>
      </c>
      <c r="B5478" s="3">
        <f t="shared" si="1445"/>
        <v>44680.00000000016</v>
      </c>
      <c r="C5478" s="3">
        <f t="shared" si="1446"/>
        <v>44681</v>
      </c>
      <c r="D5478" s="4">
        <f t="shared" si="1447"/>
        <v>28</v>
      </c>
      <c r="E5478" s="2">
        <f t="shared" ca="1" si="1448"/>
        <v>1.9041095890415345</v>
      </c>
      <c r="F5478" s="8">
        <f t="shared" ca="1" si="1458"/>
        <v>41.029451177911469</v>
      </c>
      <c r="G5478" s="8">
        <f t="shared" ca="1" si="1459"/>
        <v>20.645267538722859</v>
      </c>
      <c r="H5478">
        <v>0.03</v>
      </c>
      <c r="I5478">
        <v>0</v>
      </c>
      <c r="J5478">
        <v>0</v>
      </c>
      <c r="K5478" s="7">
        <v>0.75</v>
      </c>
      <c r="L5478">
        <v>0.3</v>
      </c>
      <c r="M5478">
        <v>0.3</v>
      </c>
      <c r="N5478" s="7">
        <v>0.8</v>
      </c>
      <c r="O5478">
        <f t="shared" ca="1" si="1449"/>
        <v>10.074320844710741</v>
      </c>
      <c r="P5478" s="6">
        <f t="shared" ca="1" si="1450"/>
        <v>0.98123183673396186</v>
      </c>
      <c r="Q5478" s="15">
        <f t="shared" ca="1" si="1451"/>
        <v>9.8561598560034884</v>
      </c>
      <c r="R5478" s="13">
        <v>1</v>
      </c>
      <c r="S5478" s="5" t="str">
        <f t="shared" ca="1" si="1452"/>
        <v/>
      </c>
      <c r="T5478" s="5">
        <f t="shared" ca="1" si="1453"/>
        <v>0</v>
      </c>
      <c r="U5478" s="4">
        <f t="shared" ca="1" si="1454"/>
        <v>0</v>
      </c>
      <c r="V5478">
        <f t="shared" ca="1" si="1455"/>
        <v>0</v>
      </c>
      <c r="X5478" s="3">
        <v>44654</v>
      </c>
      <c r="Y5478" s="3">
        <v>44680</v>
      </c>
      <c r="Z5478">
        <f t="shared" si="1456"/>
        <v>0</v>
      </c>
      <c r="AA5478" s="1">
        <f t="shared" ca="1" si="1460"/>
        <v>10.259646400456578</v>
      </c>
      <c r="AB5478" s="14">
        <f t="shared" ca="1" si="1461"/>
        <v>0.18532555574583753</v>
      </c>
    </row>
    <row r="5479" spans="1:28" x14ac:dyDescent="0.35">
      <c r="A5479" s="3">
        <f t="shared" si="1457"/>
        <v>44655.000000000146</v>
      </c>
      <c r="B5479" s="3">
        <f t="shared" si="1445"/>
        <v>44655.000000000146</v>
      </c>
      <c r="C5479" s="3">
        <f t="shared" si="1446"/>
        <v>44681</v>
      </c>
      <c r="D5479" s="4">
        <f t="shared" si="1447"/>
        <v>27</v>
      </c>
      <c r="E5479" s="2">
        <f t="shared" ca="1" si="1448"/>
        <v>1.835616438356563</v>
      </c>
      <c r="F5479" s="8">
        <f t="shared" ca="1" si="1458"/>
        <v>40.702427188784419</v>
      </c>
      <c r="G5479" s="8">
        <f t="shared" ca="1" si="1459"/>
        <v>21.373494798778076</v>
      </c>
      <c r="H5479">
        <v>0.03</v>
      </c>
      <c r="I5479">
        <v>0</v>
      </c>
      <c r="J5479">
        <v>0</v>
      </c>
      <c r="K5479" s="7">
        <v>0.75</v>
      </c>
      <c r="L5479">
        <v>0.3</v>
      </c>
      <c r="M5479">
        <v>0.3</v>
      </c>
      <c r="N5479" s="7">
        <v>0.8</v>
      </c>
      <c r="O5479">
        <f t="shared" ca="1" si="1449"/>
        <v>9.1008255928102386</v>
      </c>
      <c r="P5479" s="6">
        <f t="shared" ca="1" si="1450"/>
        <v>0.98190080312160344</v>
      </c>
      <c r="Q5479" s="15">
        <f t="shared" ca="1" si="1451"/>
        <v>9.7895096438503479</v>
      </c>
      <c r="R5479" s="13">
        <v>1</v>
      </c>
      <c r="S5479" s="5" t="str">
        <f t="shared" ca="1" si="1452"/>
        <v/>
      </c>
      <c r="T5479" s="5">
        <f t="shared" ca="1" si="1453"/>
        <v>0</v>
      </c>
      <c r="U5479" s="4">
        <f t="shared" ca="1" si="1454"/>
        <v>1468.4264465775523</v>
      </c>
      <c r="V5479">
        <f t="shared" ca="1" si="1455"/>
        <v>0</v>
      </c>
      <c r="X5479" s="3">
        <v>44655</v>
      </c>
      <c r="Y5479" s="3">
        <v>44655</v>
      </c>
      <c r="Z5479">
        <f t="shared" si="1456"/>
        <v>150</v>
      </c>
      <c r="AA5479" s="1">
        <f t="shared" ca="1" si="1460"/>
        <v>9.3519551527987161</v>
      </c>
      <c r="AB5479" s="14">
        <f t="shared" ca="1" si="1461"/>
        <v>0.25112955998847752</v>
      </c>
    </row>
    <row r="5480" spans="1:28" x14ac:dyDescent="0.35">
      <c r="A5480" s="3">
        <f t="shared" si="1457"/>
        <v>44655.038461538606</v>
      </c>
      <c r="B5480" s="3">
        <f t="shared" si="1445"/>
        <v>44656.000000000146</v>
      </c>
      <c r="C5480" s="3">
        <f t="shared" si="1446"/>
        <v>44681</v>
      </c>
      <c r="D5480" s="4">
        <f t="shared" si="1447"/>
        <v>27</v>
      </c>
      <c r="E5480" s="2">
        <f t="shared" ca="1" si="1448"/>
        <v>1.8383561643839603</v>
      </c>
      <c r="F5480" s="8">
        <f t="shared" ca="1" si="1458"/>
        <v>40.191796560943487</v>
      </c>
      <c r="G5480" s="8">
        <f t="shared" ca="1" si="1459"/>
        <v>20.752126534942509</v>
      </c>
      <c r="H5480">
        <v>0.03</v>
      </c>
      <c r="I5480">
        <v>0</v>
      </c>
      <c r="J5480">
        <v>0</v>
      </c>
      <c r="K5480" s="7">
        <v>0.75</v>
      </c>
      <c r="L5480">
        <v>0.3</v>
      </c>
      <c r="M5480">
        <v>0.3</v>
      </c>
      <c r="N5480" s="7">
        <v>0.8</v>
      </c>
      <c r="O5480">
        <f t="shared" ca="1" si="1449"/>
        <v>9.3392208857651049</v>
      </c>
      <c r="P5480" s="6">
        <f t="shared" ca="1" si="1450"/>
        <v>0.98187403571151266</v>
      </c>
      <c r="Q5480" s="15">
        <f t="shared" ca="1" si="1451"/>
        <v>9.7895096438503479</v>
      </c>
      <c r="R5480" s="13">
        <v>1</v>
      </c>
      <c r="S5480" s="5" t="str">
        <f t="shared" ca="1" si="1452"/>
        <v/>
      </c>
      <c r="T5480" s="5">
        <f t="shared" ca="1" si="1453"/>
        <v>0</v>
      </c>
      <c r="U5480" s="4">
        <f t="shared" ca="1" si="1454"/>
        <v>0</v>
      </c>
      <c r="V5480">
        <f t="shared" ca="1" si="1455"/>
        <v>0</v>
      </c>
      <c r="X5480" s="3">
        <v>44655</v>
      </c>
      <c r="Y5480" s="3">
        <v>44656</v>
      </c>
      <c r="Z5480">
        <f t="shared" si="1456"/>
        <v>0</v>
      </c>
      <c r="AA5480" s="1">
        <f t="shared" ca="1" si="1460"/>
        <v>9.5526413336413469</v>
      </c>
      <c r="AB5480" s="14">
        <f t="shared" ca="1" si="1461"/>
        <v>0.21342044787624204</v>
      </c>
    </row>
    <row r="5481" spans="1:28" x14ac:dyDescent="0.35">
      <c r="A5481" s="3">
        <f t="shared" si="1457"/>
        <v>44655.076923077067</v>
      </c>
      <c r="B5481" s="3">
        <f t="shared" si="1445"/>
        <v>44657.000000000146</v>
      </c>
      <c r="C5481" s="3">
        <f t="shared" si="1446"/>
        <v>44681</v>
      </c>
      <c r="D5481" s="4">
        <f t="shared" si="1447"/>
        <v>27</v>
      </c>
      <c r="E5481" s="2">
        <f t="shared" ca="1" si="1448"/>
        <v>1.8410958904113577</v>
      </c>
      <c r="F5481" s="8">
        <f t="shared" ca="1" si="1458"/>
        <v>40.090351976224824</v>
      </c>
      <c r="G5481" s="8">
        <f t="shared" ca="1" si="1459"/>
        <v>20.27484303310203</v>
      </c>
      <c r="H5481">
        <v>0.03</v>
      </c>
      <c r="I5481">
        <v>0</v>
      </c>
      <c r="J5481">
        <v>0</v>
      </c>
      <c r="K5481" s="7">
        <v>0.75</v>
      </c>
      <c r="L5481">
        <v>0.3</v>
      </c>
      <c r="M5481">
        <v>0.3</v>
      </c>
      <c r="N5481" s="7">
        <v>0.8</v>
      </c>
      <c r="O5481">
        <f t="shared" ca="1" si="1449"/>
        <v>9.7404209490665856</v>
      </c>
      <c r="P5481" s="6">
        <f t="shared" ca="1" si="1450"/>
        <v>0.98184726903112296</v>
      </c>
      <c r="Q5481" s="15">
        <f t="shared" ca="1" si="1451"/>
        <v>9.7895096438503479</v>
      </c>
      <c r="R5481" s="13">
        <v>1</v>
      </c>
      <c r="S5481" s="5" t="str">
        <f t="shared" ca="1" si="1452"/>
        <v/>
      </c>
      <c r="T5481" s="5">
        <f t="shared" ca="1" si="1453"/>
        <v>0</v>
      </c>
      <c r="U5481" s="4">
        <f t="shared" ca="1" si="1454"/>
        <v>0</v>
      </c>
      <c r="V5481">
        <f t="shared" ca="1" si="1455"/>
        <v>0</v>
      </c>
      <c r="X5481" s="3">
        <v>44655</v>
      </c>
      <c r="Y5481" s="3">
        <v>44657</v>
      </c>
      <c r="Z5481">
        <f t="shared" si="1456"/>
        <v>0</v>
      </c>
      <c r="AA5481" s="1">
        <f t="shared" ca="1" si="1460"/>
        <v>9.9165506373810999</v>
      </c>
      <c r="AB5481" s="14">
        <f t="shared" ca="1" si="1461"/>
        <v>0.17612968831451425</v>
      </c>
    </row>
    <row r="5482" spans="1:28" x14ac:dyDescent="0.35">
      <c r="A5482" s="3">
        <f t="shared" si="1457"/>
        <v>44655.115384615528</v>
      </c>
      <c r="B5482" s="3">
        <f t="shared" si="1445"/>
        <v>44658.000000000146</v>
      </c>
      <c r="C5482" s="3">
        <f t="shared" si="1446"/>
        <v>44681</v>
      </c>
      <c r="D5482" s="4">
        <f t="shared" si="1447"/>
        <v>27</v>
      </c>
      <c r="E5482" s="2">
        <f t="shared" ca="1" si="1448"/>
        <v>1.8438356164387548</v>
      </c>
      <c r="F5482" s="8">
        <f t="shared" ca="1" si="1458"/>
        <v>40.15294485455</v>
      </c>
      <c r="G5482" s="8">
        <f t="shared" ca="1" si="1459"/>
        <v>20.007920954314123</v>
      </c>
      <c r="H5482">
        <v>0.03</v>
      </c>
      <c r="I5482">
        <v>0</v>
      </c>
      <c r="J5482">
        <v>0</v>
      </c>
      <c r="K5482" s="7">
        <v>0.75</v>
      </c>
      <c r="L5482">
        <v>0.3</v>
      </c>
      <c r="M5482">
        <v>0.3</v>
      </c>
      <c r="N5482" s="7">
        <v>0.8</v>
      </c>
      <c r="O5482">
        <f t="shared" ca="1" si="1449"/>
        <v>10.054287686598375</v>
      </c>
      <c r="P5482" s="6">
        <f t="shared" ca="1" si="1450"/>
        <v>0.9818205030804148</v>
      </c>
      <c r="Q5482" s="15">
        <f t="shared" ca="1" si="1451"/>
        <v>9.7895096438503479</v>
      </c>
      <c r="R5482" s="13">
        <v>1</v>
      </c>
      <c r="S5482" s="5" t="str">
        <f t="shared" ca="1" si="1452"/>
        <v/>
      </c>
      <c r="T5482" s="5">
        <f t="shared" ca="1" si="1453"/>
        <v>0</v>
      </c>
      <c r="U5482" s="4">
        <f t="shared" ca="1" si="1454"/>
        <v>0</v>
      </c>
      <c r="V5482">
        <f t="shared" ca="1" si="1455"/>
        <v>0</v>
      </c>
      <c r="X5482" s="3">
        <v>44655</v>
      </c>
      <c r="Y5482" s="3">
        <v>44658</v>
      </c>
      <c r="Z5482">
        <f t="shared" si="1456"/>
        <v>0</v>
      </c>
      <c r="AA5482" s="1">
        <f t="shared" ca="1" si="1460"/>
        <v>10.208068789612611</v>
      </c>
      <c r="AB5482" s="14">
        <f t="shared" ca="1" si="1461"/>
        <v>0.15378110301423575</v>
      </c>
    </row>
    <row r="5483" spans="1:28" x14ac:dyDescent="0.35">
      <c r="A5483" s="3">
        <f t="shared" si="1457"/>
        <v>44655.153846153989</v>
      </c>
      <c r="B5483" s="3">
        <f t="shared" si="1445"/>
        <v>44659.000000000146</v>
      </c>
      <c r="C5483" s="3">
        <f t="shared" si="1446"/>
        <v>44681</v>
      </c>
      <c r="D5483" s="4">
        <f t="shared" si="1447"/>
        <v>27</v>
      </c>
      <c r="E5483" s="2">
        <f t="shared" ca="1" si="1448"/>
        <v>1.8465753424661522</v>
      </c>
      <c r="F5483" s="8">
        <f t="shared" ca="1" si="1458"/>
        <v>40.484768691312645</v>
      </c>
      <c r="G5483" s="8">
        <f t="shared" ca="1" si="1459"/>
        <v>21.324282938824105</v>
      </c>
      <c r="H5483">
        <v>0.03</v>
      </c>
      <c r="I5483">
        <v>0</v>
      </c>
      <c r="J5483">
        <v>0</v>
      </c>
      <c r="K5483" s="7">
        <v>0.75</v>
      </c>
      <c r="L5483">
        <v>0.3</v>
      </c>
      <c r="M5483">
        <v>0.3</v>
      </c>
      <c r="N5483" s="7">
        <v>0.8</v>
      </c>
      <c r="O5483">
        <f t="shared" ca="1" si="1449"/>
        <v>8.9867935796603788</v>
      </c>
      <c r="P5483" s="6">
        <f t="shared" ca="1" si="1450"/>
        <v>0.98179373785936808</v>
      </c>
      <c r="Q5483" s="15">
        <f t="shared" ca="1" si="1451"/>
        <v>9.7895096438503479</v>
      </c>
      <c r="R5483" s="13">
        <v>1</v>
      </c>
      <c r="S5483" s="5" t="str">
        <f t="shared" ca="1" si="1452"/>
        <v/>
      </c>
      <c r="T5483" s="5">
        <f t="shared" ca="1" si="1453"/>
        <v>0</v>
      </c>
      <c r="U5483" s="4">
        <f t="shared" ca="1" si="1454"/>
        <v>0</v>
      </c>
      <c r="V5483">
        <f t="shared" ca="1" si="1455"/>
        <v>0</v>
      </c>
      <c r="X5483" s="3">
        <v>44655</v>
      </c>
      <c r="Y5483" s="3">
        <v>44659</v>
      </c>
      <c r="Z5483">
        <f t="shared" si="1456"/>
        <v>0</v>
      </c>
      <c r="AA5483" s="1">
        <f t="shared" ca="1" si="1460"/>
        <v>9.2465977503168446</v>
      </c>
      <c r="AB5483" s="14">
        <f t="shared" ca="1" si="1461"/>
        <v>0.25980417065646577</v>
      </c>
    </row>
    <row r="5484" spans="1:28" x14ac:dyDescent="0.35">
      <c r="A5484" s="3">
        <f t="shared" si="1457"/>
        <v>44655.19230769245</v>
      </c>
      <c r="B5484" s="3">
        <f t="shared" si="1445"/>
        <v>44660.000000000146</v>
      </c>
      <c r="C5484" s="3">
        <f t="shared" si="1446"/>
        <v>44681</v>
      </c>
      <c r="D5484" s="4">
        <f t="shared" si="1447"/>
        <v>27</v>
      </c>
      <c r="E5484" s="2">
        <f t="shared" ca="1" si="1448"/>
        <v>1.8493150684935493</v>
      </c>
      <c r="F5484" s="8">
        <f t="shared" ca="1" si="1458"/>
        <v>41.393852569470248</v>
      </c>
      <c r="G5484" s="8">
        <f t="shared" ca="1" si="1459"/>
        <v>20.64958995909635</v>
      </c>
      <c r="H5484">
        <v>0.03</v>
      </c>
      <c r="I5484">
        <v>0</v>
      </c>
      <c r="J5484">
        <v>0</v>
      </c>
      <c r="K5484" s="7">
        <v>0.75</v>
      </c>
      <c r="L5484">
        <v>0.3</v>
      </c>
      <c r="M5484">
        <v>0.3</v>
      </c>
      <c r="N5484" s="7">
        <v>0.8</v>
      </c>
      <c r="O5484">
        <f t="shared" ca="1" si="1449"/>
        <v>10.343299468006332</v>
      </c>
      <c r="P5484" s="6">
        <f t="shared" ca="1" si="1450"/>
        <v>0.98176697336796281</v>
      </c>
      <c r="Q5484" s="15">
        <f t="shared" ca="1" si="1451"/>
        <v>9.7895096438503479</v>
      </c>
      <c r="R5484" s="13">
        <v>1</v>
      </c>
      <c r="S5484" s="5" t="str">
        <f t="shared" ca="1" si="1452"/>
        <v/>
      </c>
      <c r="T5484" s="5">
        <f t="shared" ca="1" si="1453"/>
        <v>0</v>
      </c>
      <c r="U5484" s="4">
        <f t="shared" ca="1" si="1454"/>
        <v>0</v>
      </c>
      <c r="V5484">
        <f t="shared" ca="1" si="1455"/>
        <v>0</v>
      </c>
      <c r="X5484" s="3">
        <v>44655</v>
      </c>
      <c r="Y5484" s="3">
        <v>44660</v>
      </c>
      <c r="Z5484">
        <f t="shared" si="1456"/>
        <v>0</v>
      </c>
      <c r="AA5484" s="1">
        <f t="shared" ca="1" si="1460"/>
        <v>10.504570388947265</v>
      </c>
      <c r="AB5484" s="14">
        <f t="shared" ca="1" si="1461"/>
        <v>0.16127092094093243</v>
      </c>
    </row>
    <row r="5485" spans="1:28" x14ac:dyDescent="0.35">
      <c r="A5485" s="3">
        <f t="shared" si="1457"/>
        <v>44655.230769230911</v>
      </c>
      <c r="B5485" s="3">
        <f t="shared" si="1445"/>
        <v>44661.000000000146</v>
      </c>
      <c r="C5485" s="3">
        <f t="shared" si="1446"/>
        <v>44681</v>
      </c>
      <c r="D5485" s="4">
        <f t="shared" si="1447"/>
        <v>27</v>
      </c>
      <c r="E5485" s="2">
        <f t="shared" ca="1" si="1448"/>
        <v>1.8520547945209467</v>
      </c>
      <c r="F5485" s="8">
        <f t="shared" ca="1" si="1458"/>
        <v>40.588931616535</v>
      </c>
      <c r="G5485" s="8">
        <f t="shared" ca="1" si="1459"/>
        <v>20.690945735047137</v>
      </c>
      <c r="H5485">
        <v>0.03</v>
      </c>
      <c r="I5485">
        <v>0</v>
      </c>
      <c r="J5485">
        <v>0</v>
      </c>
      <c r="K5485" s="7">
        <v>0.75</v>
      </c>
      <c r="L5485">
        <v>0.3</v>
      </c>
      <c r="M5485">
        <v>0.3</v>
      </c>
      <c r="N5485" s="7">
        <v>0.8</v>
      </c>
      <c r="O5485">
        <f t="shared" ca="1" si="1449"/>
        <v>9.6982529773541089</v>
      </c>
      <c r="P5485" s="6">
        <f t="shared" ca="1" si="1450"/>
        <v>0.98174020960617925</v>
      </c>
      <c r="Q5485" s="15">
        <f t="shared" ca="1" si="1451"/>
        <v>9.7895096438503479</v>
      </c>
      <c r="R5485" s="13">
        <v>1</v>
      </c>
      <c r="S5485" s="5" t="str">
        <f t="shared" ca="1" si="1452"/>
        <v/>
      </c>
      <c r="T5485" s="5">
        <f t="shared" ca="1" si="1453"/>
        <v>0</v>
      </c>
      <c r="U5485" s="4">
        <f t="shared" ca="1" si="1454"/>
        <v>0</v>
      </c>
      <c r="V5485">
        <f t="shared" ca="1" si="1455"/>
        <v>0</v>
      </c>
      <c r="X5485" s="3">
        <v>44655</v>
      </c>
      <c r="Y5485" s="3">
        <v>44661</v>
      </c>
      <c r="Z5485">
        <f t="shared" si="1456"/>
        <v>0</v>
      </c>
      <c r="AA5485" s="1">
        <f t="shared" ca="1" si="1460"/>
        <v>9.8928277052546854</v>
      </c>
      <c r="AB5485" s="14">
        <f t="shared" ca="1" si="1461"/>
        <v>0.19457472790057651</v>
      </c>
    </row>
    <row r="5486" spans="1:28" x14ac:dyDescent="0.35">
      <c r="A5486" s="3">
        <f t="shared" si="1457"/>
        <v>44655.269230769372</v>
      </c>
      <c r="B5486" s="3">
        <f t="shared" si="1445"/>
        <v>44662.000000000146</v>
      </c>
      <c r="C5486" s="3">
        <f t="shared" si="1446"/>
        <v>44681</v>
      </c>
      <c r="D5486" s="4">
        <f t="shared" si="1447"/>
        <v>27</v>
      </c>
      <c r="E5486" s="2">
        <f t="shared" ca="1" si="1448"/>
        <v>1.8547945205483438</v>
      </c>
      <c r="F5486" s="8">
        <f t="shared" ca="1" si="1458"/>
        <v>40.599745259153408</v>
      </c>
      <c r="G5486" s="8">
        <f t="shared" ca="1" si="1459"/>
        <v>21.04917348396032</v>
      </c>
      <c r="H5486">
        <v>0.03</v>
      </c>
      <c r="I5486">
        <v>0</v>
      </c>
      <c r="J5486">
        <v>0</v>
      </c>
      <c r="K5486" s="7">
        <v>0.75</v>
      </c>
      <c r="L5486">
        <v>0.3</v>
      </c>
      <c r="M5486">
        <v>0.3</v>
      </c>
      <c r="N5486" s="7">
        <v>0.8</v>
      </c>
      <c r="O5486">
        <f t="shared" ca="1" si="1449"/>
        <v>9.348135460404734</v>
      </c>
      <c r="P5486" s="6">
        <f t="shared" ca="1" si="1450"/>
        <v>0.98171344657399751</v>
      </c>
      <c r="Q5486" s="15">
        <f t="shared" ca="1" si="1451"/>
        <v>9.7895096438503479</v>
      </c>
      <c r="R5486" s="13">
        <v>1</v>
      </c>
      <c r="S5486" s="5" t="str">
        <f t="shared" ca="1" si="1452"/>
        <v/>
      </c>
      <c r="T5486" s="5">
        <f t="shared" ca="1" si="1453"/>
        <v>0</v>
      </c>
      <c r="U5486" s="4">
        <f t="shared" ca="1" si="1454"/>
        <v>0</v>
      </c>
      <c r="V5486">
        <f t="shared" ca="1" si="1455"/>
        <v>0</v>
      </c>
      <c r="X5486" s="3">
        <v>44655</v>
      </c>
      <c r="Y5486" s="3">
        <v>44662</v>
      </c>
      <c r="Z5486">
        <f t="shared" si="1456"/>
        <v>0</v>
      </c>
      <c r="AA5486" s="1">
        <f t="shared" ca="1" si="1460"/>
        <v>9.5761282962891094</v>
      </c>
      <c r="AB5486" s="14">
        <f t="shared" ca="1" si="1461"/>
        <v>0.22799283588437547</v>
      </c>
    </row>
    <row r="5487" spans="1:28" x14ac:dyDescent="0.35">
      <c r="A5487" s="3">
        <f t="shared" si="1457"/>
        <v>44655.307692307833</v>
      </c>
      <c r="B5487" s="3">
        <f t="shared" si="1445"/>
        <v>44663.000000000146</v>
      </c>
      <c r="C5487" s="3">
        <f t="shared" si="1446"/>
        <v>44681</v>
      </c>
      <c r="D5487" s="4">
        <f t="shared" si="1447"/>
        <v>27</v>
      </c>
      <c r="E5487" s="2">
        <f t="shared" ca="1" si="1448"/>
        <v>1.8575342465757412</v>
      </c>
      <c r="F5487" s="8">
        <f t="shared" ca="1" si="1458"/>
        <v>40.186321180154451</v>
      </c>
      <c r="G5487" s="8">
        <f t="shared" ca="1" si="1459"/>
        <v>20.048445239674408</v>
      </c>
      <c r="H5487">
        <v>0.03</v>
      </c>
      <c r="I5487">
        <v>0</v>
      </c>
      <c r="J5487">
        <v>0</v>
      </c>
      <c r="K5487" s="7">
        <v>0.75</v>
      </c>
      <c r="L5487">
        <v>0.3</v>
      </c>
      <c r="M5487">
        <v>0.3</v>
      </c>
      <c r="N5487" s="7">
        <v>0.8</v>
      </c>
      <c r="O5487">
        <f t="shared" ca="1" si="1449"/>
        <v>10.038795645441429</v>
      </c>
      <c r="P5487" s="6">
        <f t="shared" ca="1" si="1450"/>
        <v>0.98168668427139782</v>
      </c>
      <c r="Q5487" s="15">
        <f t="shared" ca="1" si="1451"/>
        <v>9.7895096438503479</v>
      </c>
      <c r="R5487" s="13">
        <v>1</v>
      </c>
      <c r="S5487" s="5" t="str">
        <f t="shared" ca="1" si="1452"/>
        <v/>
      </c>
      <c r="T5487" s="5">
        <f t="shared" ca="1" si="1453"/>
        <v>0</v>
      </c>
      <c r="U5487" s="4">
        <f t="shared" ca="1" si="1454"/>
        <v>0</v>
      </c>
      <c r="V5487">
        <f t="shared" ca="1" si="1455"/>
        <v>0</v>
      </c>
      <c r="X5487" s="3">
        <v>44655</v>
      </c>
      <c r="Y5487" s="3">
        <v>44663</v>
      </c>
      <c r="Z5487">
        <f t="shared" si="1456"/>
        <v>0</v>
      </c>
      <c r="AA5487" s="1">
        <f t="shared" ca="1" si="1460"/>
        <v>10.1971745767875</v>
      </c>
      <c r="AB5487" s="14">
        <f t="shared" ca="1" si="1461"/>
        <v>0.15837893134607128</v>
      </c>
    </row>
    <row r="5488" spans="1:28" x14ac:dyDescent="0.35">
      <c r="A5488" s="3">
        <f t="shared" si="1457"/>
        <v>44655.346153846294</v>
      </c>
      <c r="B5488" s="3">
        <f t="shared" si="1445"/>
        <v>44664.000000000146</v>
      </c>
      <c r="C5488" s="3">
        <f t="shared" si="1446"/>
        <v>44681</v>
      </c>
      <c r="D5488" s="4">
        <f t="shared" si="1447"/>
        <v>27</v>
      </c>
      <c r="E5488" s="2">
        <f t="shared" ca="1" si="1448"/>
        <v>1.8602739726031383</v>
      </c>
      <c r="F5488" s="8">
        <f t="shared" ca="1" si="1458"/>
        <v>40.157094980850303</v>
      </c>
      <c r="G5488" s="8">
        <f t="shared" ca="1" si="1459"/>
        <v>21.37831425976529</v>
      </c>
      <c r="H5488">
        <v>0.03</v>
      </c>
      <c r="I5488">
        <v>0</v>
      </c>
      <c r="J5488">
        <v>0</v>
      </c>
      <c r="K5488" s="7">
        <v>0.75</v>
      </c>
      <c r="L5488">
        <v>0.3</v>
      </c>
      <c r="M5488">
        <v>0.3</v>
      </c>
      <c r="N5488" s="7">
        <v>0.8</v>
      </c>
      <c r="O5488">
        <f t="shared" ca="1" si="1449"/>
        <v>8.6870069758724355</v>
      </c>
      <c r="P5488" s="6">
        <f t="shared" ca="1" si="1450"/>
        <v>0.98165992269836011</v>
      </c>
      <c r="Q5488" s="15">
        <f t="shared" ca="1" si="1451"/>
        <v>9.7895096438503479</v>
      </c>
      <c r="R5488" s="13">
        <v>1</v>
      </c>
      <c r="S5488" s="5" t="str">
        <f t="shared" ca="1" si="1452"/>
        <v/>
      </c>
      <c r="T5488" s="5">
        <f t="shared" ca="1" si="1453"/>
        <v>0</v>
      </c>
      <c r="U5488" s="4">
        <f t="shared" ca="1" si="1454"/>
        <v>0</v>
      </c>
      <c r="V5488">
        <f t="shared" ca="1" si="1455"/>
        <v>0</v>
      </c>
      <c r="X5488" s="3">
        <v>44655</v>
      </c>
      <c r="Y5488" s="3">
        <v>44664</v>
      </c>
      <c r="Z5488">
        <f t="shared" si="1456"/>
        <v>0</v>
      </c>
      <c r="AA5488" s="1">
        <f t="shared" ca="1" si="1460"/>
        <v>8.9742941434221741</v>
      </c>
      <c r="AB5488" s="14">
        <f t="shared" ca="1" si="1461"/>
        <v>0.2872871675497386</v>
      </c>
    </row>
    <row r="5489" spans="1:28" x14ac:dyDescent="0.35">
      <c r="A5489" s="3">
        <f t="shared" si="1457"/>
        <v>44655.384615384755</v>
      </c>
      <c r="B5489" s="3">
        <f t="shared" si="1445"/>
        <v>44665.000000000146</v>
      </c>
      <c r="C5489" s="3">
        <f t="shared" si="1446"/>
        <v>44681</v>
      </c>
      <c r="D5489" s="4">
        <f t="shared" si="1447"/>
        <v>27</v>
      </c>
      <c r="E5489" s="2">
        <f t="shared" ca="1" si="1448"/>
        <v>1.8630136986305357</v>
      </c>
      <c r="F5489" s="8">
        <f t="shared" ca="1" si="1458"/>
        <v>40.604305598997094</v>
      </c>
      <c r="G5489" s="8">
        <f t="shared" ca="1" si="1459"/>
        <v>20.176415027345644</v>
      </c>
      <c r="H5489">
        <v>0.03</v>
      </c>
      <c r="I5489">
        <v>0</v>
      </c>
      <c r="J5489">
        <v>0</v>
      </c>
      <c r="K5489" s="7">
        <v>0.75</v>
      </c>
      <c r="L5489">
        <v>0.3</v>
      </c>
      <c r="M5489">
        <v>0.3</v>
      </c>
      <c r="N5489" s="7">
        <v>0.8</v>
      </c>
      <c r="O5489">
        <f t="shared" ca="1" si="1449"/>
        <v>10.224314171902176</v>
      </c>
      <c r="P5489" s="6">
        <f t="shared" ca="1" si="1450"/>
        <v>0.98163316185486449</v>
      </c>
      <c r="Q5489" s="15">
        <f t="shared" ca="1" si="1451"/>
        <v>9.7895096438503479</v>
      </c>
      <c r="R5489" s="13">
        <v>1</v>
      </c>
      <c r="S5489" s="5" t="str">
        <f t="shared" ca="1" si="1452"/>
        <v/>
      </c>
      <c r="T5489" s="5">
        <f t="shared" ca="1" si="1453"/>
        <v>0</v>
      </c>
      <c r="U5489" s="4">
        <f t="shared" ca="1" si="1454"/>
        <v>0</v>
      </c>
      <c r="V5489">
        <f t="shared" ca="1" si="1455"/>
        <v>0</v>
      </c>
      <c r="X5489" s="3">
        <v>44655</v>
      </c>
      <c r="Y5489" s="3">
        <v>44665</v>
      </c>
      <c r="Z5489">
        <f t="shared" si="1456"/>
        <v>0</v>
      </c>
      <c r="AA5489" s="1">
        <f t="shared" ca="1" si="1460"/>
        <v>10.379411658921068</v>
      </c>
      <c r="AB5489" s="14">
        <f t="shared" ca="1" si="1461"/>
        <v>0.15509748701889237</v>
      </c>
    </row>
    <row r="5490" spans="1:28" x14ac:dyDescent="0.35">
      <c r="A5490" s="3">
        <f t="shared" si="1457"/>
        <v>44655.423076923216</v>
      </c>
      <c r="B5490" s="3">
        <f t="shared" si="1445"/>
        <v>44666.000000000146</v>
      </c>
      <c r="C5490" s="3">
        <f t="shared" si="1446"/>
        <v>44681</v>
      </c>
      <c r="D5490" s="4">
        <f t="shared" si="1447"/>
        <v>27</v>
      </c>
      <c r="E5490" s="2">
        <f t="shared" ca="1" si="1448"/>
        <v>1.865753424657933</v>
      </c>
      <c r="F5490" s="8">
        <f t="shared" ca="1" si="1458"/>
        <v>40.865554689698058</v>
      </c>
      <c r="G5490" s="8">
        <f t="shared" ca="1" si="1459"/>
        <v>20.088070068402832</v>
      </c>
      <c r="H5490">
        <v>0.03</v>
      </c>
      <c r="I5490">
        <v>0</v>
      </c>
      <c r="J5490">
        <v>0</v>
      </c>
      <c r="K5490" s="7">
        <v>0.75</v>
      </c>
      <c r="L5490">
        <v>0.3</v>
      </c>
      <c r="M5490">
        <v>0.3</v>
      </c>
      <c r="N5490" s="7">
        <v>0.8</v>
      </c>
      <c r="O5490">
        <f t="shared" ca="1" si="1449"/>
        <v>10.50859594887071</v>
      </c>
      <c r="P5490" s="6">
        <f t="shared" ca="1" si="1450"/>
        <v>0.98160640174089087</v>
      </c>
      <c r="Q5490" s="15">
        <f t="shared" ca="1" si="1451"/>
        <v>9.7895096438503479</v>
      </c>
      <c r="R5490" s="13">
        <v>1</v>
      </c>
      <c r="S5490" s="5" t="str">
        <f t="shared" ca="1" si="1452"/>
        <v/>
      </c>
      <c r="T5490" s="5">
        <f t="shared" ca="1" si="1453"/>
        <v>0</v>
      </c>
      <c r="U5490" s="4">
        <f t="shared" ca="1" si="1454"/>
        <v>0</v>
      </c>
      <c r="V5490">
        <f t="shared" ca="1" si="1455"/>
        <v>0</v>
      </c>
      <c r="X5490" s="3">
        <v>44655</v>
      </c>
      <c r="Y5490" s="3">
        <v>44666</v>
      </c>
      <c r="Z5490">
        <f t="shared" si="1456"/>
        <v>0</v>
      </c>
      <c r="AA5490" s="1">
        <f t="shared" ca="1" si="1460"/>
        <v>10.649798416892256</v>
      </c>
      <c r="AB5490" s="14">
        <f t="shared" ca="1" si="1461"/>
        <v>0.14120246802154668</v>
      </c>
    </row>
    <row r="5491" spans="1:28" x14ac:dyDescent="0.35">
      <c r="A5491" s="3">
        <f t="shared" si="1457"/>
        <v>44655.461538461677</v>
      </c>
      <c r="B5491" s="3">
        <f t="shared" si="1445"/>
        <v>44667.000000000146</v>
      </c>
      <c r="C5491" s="3">
        <f t="shared" si="1446"/>
        <v>44681</v>
      </c>
      <c r="D5491" s="4">
        <f t="shared" si="1447"/>
        <v>27</v>
      </c>
      <c r="E5491" s="2">
        <f t="shared" ca="1" si="1448"/>
        <v>1.8684931506853302</v>
      </c>
      <c r="F5491" s="8">
        <f t="shared" ca="1" si="1458"/>
        <v>40.575894485025032</v>
      </c>
      <c r="G5491" s="8">
        <f t="shared" ca="1" si="1459"/>
        <v>20.95057149530713</v>
      </c>
      <c r="H5491">
        <v>0.03</v>
      </c>
      <c r="I5491">
        <v>0</v>
      </c>
      <c r="J5491">
        <v>0</v>
      </c>
      <c r="K5491" s="7">
        <v>0.75</v>
      </c>
      <c r="L5491">
        <v>0.3</v>
      </c>
      <c r="M5491">
        <v>0.3</v>
      </c>
      <c r="N5491" s="7">
        <v>0.8</v>
      </c>
      <c r="O5491">
        <f t="shared" ca="1" si="1449"/>
        <v>9.4288493684616412</v>
      </c>
      <c r="P5491" s="6">
        <f t="shared" ca="1" si="1450"/>
        <v>0.98157964235641992</v>
      </c>
      <c r="Q5491" s="15">
        <f t="shared" ca="1" si="1451"/>
        <v>9.7895096438503479</v>
      </c>
      <c r="R5491" s="13">
        <v>1</v>
      </c>
      <c r="S5491" s="5" t="str">
        <f t="shared" ca="1" si="1452"/>
        <v/>
      </c>
      <c r="T5491" s="5">
        <f t="shared" ca="1" si="1453"/>
        <v>0</v>
      </c>
      <c r="U5491" s="4">
        <f t="shared" ca="1" si="1454"/>
        <v>0</v>
      </c>
      <c r="V5491">
        <f t="shared" ca="1" si="1455"/>
        <v>0</v>
      </c>
      <c r="X5491" s="3">
        <v>44655</v>
      </c>
      <c r="Y5491" s="3">
        <v>44667</v>
      </c>
      <c r="Z5491">
        <f t="shared" si="1456"/>
        <v>0</v>
      </c>
      <c r="AA5491" s="1">
        <f t="shared" ca="1" si="1460"/>
        <v>9.6517565471843838</v>
      </c>
      <c r="AB5491" s="14">
        <f t="shared" ca="1" si="1461"/>
        <v>0.22290717872274257</v>
      </c>
    </row>
    <row r="5492" spans="1:28" x14ac:dyDescent="0.35">
      <c r="A5492" s="3">
        <f t="shared" si="1457"/>
        <v>44655.500000000138</v>
      </c>
      <c r="B5492" s="3">
        <f t="shared" si="1445"/>
        <v>44668.000000000146</v>
      </c>
      <c r="C5492" s="3">
        <f t="shared" si="1446"/>
        <v>44681</v>
      </c>
      <c r="D5492" s="4">
        <f t="shared" si="1447"/>
        <v>27</v>
      </c>
      <c r="E5492" s="2">
        <f t="shared" ca="1" si="1448"/>
        <v>1.8712328767127275</v>
      </c>
      <c r="F5492" s="8">
        <f t="shared" ca="1" si="1458"/>
        <v>40.76370024388472</v>
      </c>
      <c r="G5492" s="8">
        <f t="shared" ca="1" si="1459"/>
        <v>21.287987827875014</v>
      </c>
      <c r="H5492">
        <v>0.03</v>
      </c>
      <c r="I5492">
        <v>0</v>
      </c>
      <c r="J5492">
        <v>0</v>
      </c>
      <c r="K5492" s="7">
        <v>0.75</v>
      </c>
      <c r="L5492">
        <v>0.3</v>
      </c>
      <c r="M5492">
        <v>0.3</v>
      </c>
      <c r="N5492" s="7">
        <v>0.8</v>
      </c>
      <c r="O5492">
        <f t="shared" ca="1" si="1449"/>
        <v>9.2322873550385225</v>
      </c>
      <c r="P5492" s="6">
        <f t="shared" ca="1" si="1450"/>
        <v>0.98155288370143134</v>
      </c>
      <c r="Q5492" s="15">
        <f t="shared" ca="1" si="1451"/>
        <v>9.7895096438503479</v>
      </c>
      <c r="R5492" s="13">
        <v>1</v>
      </c>
      <c r="S5492" s="5" t="str">
        <f t="shared" ca="1" si="1452"/>
        <v/>
      </c>
      <c r="T5492" s="5">
        <f t="shared" ca="1" si="1453"/>
        <v>0</v>
      </c>
      <c r="U5492" s="4">
        <f t="shared" ca="1" si="1454"/>
        <v>0</v>
      </c>
      <c r="V5492">
        <f t="shared" ca="1" si="1455"/>
        <v>0</v>
      </c>
      <c r="X5492" s="3">
        <v>44655</v>
      </c>
      <c r="Y5492" s="3">
        <v>44668</v>
      </c>
      <c r="Z5492">
        <f t="shared" si="1456"/>
        <v>0</v>
      </c>
      <c r="AA5492" s="1">
        <f t="shared" ca="1" si="1460"/>
        <v>9.4810751974549028</v>
      </c>
      <c r="AB5492" s="14">
        <f t="shared" ca="1" si="1461"/>
        <v>0.2487878424163803</v>
      </c>
    </row>
    <row r="5493" spans="1:28" x14ac:dyDescent="0.35">
      <c r="A5493" s="3">
        <f t="shared" si="1457"/>
        <v>44655.538461538599</v>
      </c>
      <c r="B5493" s="3">
        <f t="shared" si="1445"/>
        <v>44669.000000000146</v>
      </c>
      <c r="C5493" s="3">
        <f t="shared" si="1446"/>
        <v>44681</v>
      </c>
      <c r="D5493" s="4">
        <f t="shared" si="1447"/>
        <v>27</v>
      </c>
      <c r="E5493" s="2">
        <f t="shared" ca="1" si="1448"/>
        <v>1.8739726027401247</v>
      </c>
      <c r="F5493" s="8">
        <f t="shared" ca="1" si="1458"/>
        <v>41.350072853683486</v>
      </c>
      <c r="G5493" s="8">
        <f t="shared" ca="1" si="1459"/>
        <v>20.20313955520994</v>
      </c>
      <c r="H5493">
        <v>0.03</v>
      </c>
      <c r="I5493">
        <v>0</v>
      </c>
      <c r="J5493">
        <v>0</v>
      </c>
      <c r="K5493" s="7">
        <v>0.75</v>
      </c>
      <c r="L5493">
        <v>0.3</v>
      </c>
      <c r="M5493">
        <v>0.3</v>
      </c>
      <c r="N5493" s="7">
        <v>0.8</v>
      </c>
      <c r="O5493">
        <f t="shared" ca="1" si="1449"/>
        <v>10.756915085052672</v>
      </c>
      <c r="P5493" s="6">
        <f t="shared" ca="1" si="1450"/>
        <v>0.98152612577590537</v>
      </c>
      <c r="Q5493" s="15">
        <f t="shared" ca="1" si="1451"/>
        <v>9.7895096438503479</v>
      </c>
      <c r="R5493" s="13">
        <v>1</v>
      </c>
      <c r="S5493" s="5" t="str">
        <f t="shared" ca="1" si="1452"/>
        <v/>
      </c>
      <c r="T5493" s="5">
        <f t="shared" ca="1" si="1453"/>
        <v>0</v>
      </c>
      <c r="U5493" s="4">
        <f t="shared" ca="1" si="1454"/>
        <v>0</v>
      </c>
      <c r="V5493">
        <f t="shared" ca="1" si="1455"/>
        <v>0</v>
      </c>
      <c r="X5493" s="3">
        <v>44655</v>
      </c>
      <c r="Y5493" s="3">
        <v>44669</v>
      </c>
      <c r="Z5493">
        <f t="shared" si="1456"/>
        <v>0</v>
      </c>
      <c r="AA5493" s="1">
        <f t="shared" ca="1" si="1460"/>
        <v>10.893056228318628</v>
      </c>
      <c r="AB5493" s="14">
        <f t="shared" ca="1" si="1461"/>
        <v>0.13614114326595583</v>
      </c>
    </row>
    <row r="5494" spans="1:28" x14ac:dyDescent="0.35">
      <c r="A5494" s="3">
        <f t="shared" si="1457"/>
        <v>44655.57692307706</v>
      </c>
      <c r="B5494" s="3">
        <f t="shared" si="1445"/>
        <v>44670.000000000146</v>
      </c>
      <c r="C5494" s="3">
        <f t="shared" si="1446"/>
        <v>44681</v>
      </c>
      <c r="D5494" s="4">
        <f t="shared" si="1447"/>
        <v>27</v>
      </c>
      <c r="E5494" s="2">
        <f t="shared" ca="1" si="1448"/>
        <v>1.876712328767522</v>
      </c>
      <c r="F5494" s="8">
        <f t="shared" ca="1" si="1458"/>
        <v>41.415793000831677</v>
      </c>
      <c r="G5494" s="8">
        <f t="shared" ca="1" si="1459"/>
        <v>21.37792469065192</v>
      </c>
      <c r="H5494">
        <v>0.03</v>
      </c>
      <c r="I5494">
        <v>0</v>
      </c>
      <c r="J5494">
        <v>0</v>
      </c>
      <c r="K5494" s="7">
        <v>0.75</v>
      </c>
      <c r="L5494">
        <v>0.3</v>
      </c>
      <c r="M5494">
        <v>0.3</v>
      </c>
      <c r="N5494" s="7">
        <v>0.8</v>
      </c>
      <c r="O5494">
        <f t="shared" ca="1" si="1449"/>
        <v>9.631420059971834</v>
      </c>
      <c r="P5494" s="6">
        <f t="shared" ca="1" si="1450"/>
        <v>0.98149936857982201</v>
      </c>
      <c r="Q5494" s="15">
        <f t="shared" ca="1" si="1451"/>
        <v>9.7895096438503479</v>
      </c>
      <c r="R5494" s="13">
        <v>1</v>
      </c>
      <c r="S5494" s="5" t="str">
        <f t="shared" ca="1" si="1452"/>
        <v/>
      </c>
      <c r="T5494" s="5">
        <f t="shared" ca="1" si="1453"/>
        <v>0</v>
      </c>
      <c r="U5494" s="4">
        <f t="shared" ca="1" si="1454"/>
        <v>0</v>
      </c>
      <c r="V5494">
        <f t="shared" ca="1" si="1455"/>
        <v>0</v>
      </c>
      <c r="X5494" s="3">
        <v>44655</v>
      </c>
      <c r="Y5494" s="3">
        <v>44670</v>
      </c>
      <c r="Z5494">
        <f t="shared" si="1456"/>
        <v>0</v>
      </c>
      <c r="AA5494" s="1">
        <f t="shared" ca="1" si="1460"/>
        <v>9.8603327753706971</v>
      </c>
      <c r="AB5494" s="14">
        <f t="shared" ca="1" si="1461"/>
        <v>0.22891271539886304</v>
      </c>
    </row>
    <row r="5495" spans="1:28" x14ac:dyDescent="0.35">
      <c r="A5495" s="3">
        <f t="shared" si="1457"/>
        <v>44655.615384615521</v>
      </c>
      <c r="B5495" s="3">
        <f t="shared" si="1445"/>
        <v>44671.000000000146</v>
      </c>
      <c r="C5495" s="3">
        <f t="shared" si="1446"/>
        <v>44681</v>
      </c>
      <c r="D5495" s="4">
        <f t="shared" si="1447"/>
        <v>27</v>
      </c>
      <c r="E5495" s="2">
        <f t="shared" ca="1" si="1448"/>
        <v>1.8794520547949192</v>
      </c>
      <c r="F5495" s="8">
        <f t="shared" ca="1" si="1458"/>
        <v>41.491230923024538</v>
      </c>
      <c r="G5495" s="8">
        <f t="shared" ca="1" si="1459"/>
        <v>20.556930562148057</v>
      </c>
      <c r="H5495">
        <v>0.03</v>
      </c>
      <c r="I5495">
        <v>0</v>
      </c>
      <c r="J5495">
        <v>0</v>
      </c>
      <c r="K5495" s="7">
        <v>0.75</v>
      </c>
      <c r="L5495">
        <v>0.3</v>
      </c>
      <c r="M5495">
        <v>0.3</v>
      </c>
      <c r="N5495" s="7">
        <v>0.8</v>
      </c>
      <c r="O5495">
        <f t="shared" ca="1" si="1449"/>
        <v>10.508992630120343</v>
      </c>
      <c r="P5495" s="6">
        <f t="shared" ca="1" si="1450"/>
        <v>0.98147261211316139</v>
      </c>
      <c r="Q5495" s="15">
        <f t="shared" ca="1" si="1451"/>
        <v>9.7895096438503479</v>
      </c>
      <c r="R5495" s="13">
        <v>1</v>
      </c>
      <c r="S5495" s="5" t="str">
        <f t="shared" ca="1" si="1452"/>
        <v/>
      </c>
      <c r="T5495" s="5">
        <f t="shared" ca="1" si="1453"/>
        <v>0</v>
      </c>
      <c r="U5495" s="4">
        <f t="shared" ca="1" si="1454"/>
        <v>0</v>
      </c>
      <c r="V5495">
        <f t="shared" ca="1" si="1455"/>
        <v>0</v>
      </c>
      <c r="X5495" s="3">
        <v>44655</v>
      </c>
      <c r="Y5495" s="3">
        <v>44671</v>
      </c>
      <c r="Z5495">
        <f t="shared" si="1456"/>
        <v>0</v>
      </c>
      <c r="AA5495" s="1">
        <f t="shared" ca="1" si="1460"/>
        <v>10.666272234049448</v>
      </c>
      <c r="AB5495" s="14">
        <f t="shared" ca="1" si="1461"/>
        <v>0.15727960392910489</v>
      </c>
    </row>
    <row r="5496" spans="1:28" x14ac:dyDescent="0.35">
      <c r="A5496" s="3">
        <f t="shared" si="1457"/>
        <v>44655.653846153982</v>
      </c>
      <c r="B5496" s="3">
        <f t="shared" si="1445"/>
        <v>44672.000000000146</v>
      </c>
      <c r="C5496" s="3">
        <f t="shared" si="1446"/>
        <v>44681</v>
      </c>
      <c r="D5496" s="4">
        <f t="shared" si="1447"/>
        <v>27</v>
      </c>
      <c r="E5496" s="2">
        <f t="shared" ca="1" si="1448"/>
        <v>1.8821917808223165</v>
      </c>
      <c r="F5496" s="8">
        <f t="shared" ca="1" si="1458"/>
        <v>41.210258224720931</v>
      </c>
      <c r="G5496" s="8">
        <f t="shared" ca="1" si="1459"/>
        <v>20.090451958538821</v>
      </c>
      <c r="H5496">
        <v>0.03</v>
      </c>
      <c r="I5496">
        <v>0</v>
      </c>
      <c r="J5496">
        <v>0</v>
      </c>
      <c r="K5496" s="7">
        <v>0.75</v>
      </c>
      <c r="L5496">
        <v>0.3</v>
      </c>
      <c r="M5496">
        <v>0.3</v>
      </c>
      <c r="N5496" s="7">
        <v>0.8</v>
      </c>
      <c r="O5496">
        <f t="shared" ca="1" si="1449"/>
        <v>10.764741710001875</v>
      </c>
      <c r="P5496" s="6">
        <f t="shared" ca="1" si="1450"/>
        <v>0.98144585637590387</v>
      </c>
      <c r="Q5496" s="15">
        <f t="shared" ca="1" si="1451"/>
        <v>9.7895096438503479</v>
      </c>
      <c r="R5496" s="13">
        <v>1</v>
      </c>
      <c r="S5496" s="5" t="str">
        <f t="shared" ca="1" si="1452"/>
        <v/>
      </c>
      <c r="T5496" s="5">
        <f t="shared" ca="1" si="1453"/>
        <v>0</v>
      </c>
      <c r="U5496" s="4">
        <f t="shared" ca="1" si="1454"/>
        <v>0</v>
      </c>
      <c r="V5496">
        <f t="shared" ca="1" si="1455"/>
        <v>0</v>
      </c>
      <c r="X5496" s="3">
        <v>44655</v>
      </c>
      <c r="Y5496" s="3">
        <v>44672</v>
      </c>
      <c r="Z5496">
        <f t="shared" si="1456"/>
        <v>0</v>
      </c>
      <c r="AA5496" s="1">
        <f t="shared" ca="1" si="1460"/>
        <v>10.898999903405986</v>
      </c>
      <c r="AB5496" s="14">
        <f t="shared" ca="1" si="1461"/>
        <v>0.13425819340411138</v>
      </c>
    </row>
    <row r="5497" spans="1:28" x14ac:dyDescent="0.35">
      <c r="A5497" s="3">
        <f t="shared" si="1457"/>
        <v>44655.692307692443</v>
      </c>
      <c r="B5497" s="3">
        <f t="shared" si="1445"/>
        <v>44673.000000000146</v>
      </c>
      <c r="C5497" s="3">
        <f t="shared" si="1446"/>
        <v>44681</v>
      </c>
      <c r="D5497" s="4">
        <f t="shared" si="1447"/>
        <v>27</v>
      </c>
      <c r="E5497" s="2">
        <f t="shared" ca="1" si="1448"/>
        <v>1.8849315068497137</v>
      </c>
      <c r="F5497" s="8">
        <f t="shared" ca="1" si="1458"/>
        <v>40.741280758104899</v>
      </c>
      <c r="G5497" s="8">
        <f t="shared" ca="1" si="1459"/>
        <v>20.346768513411494</v>
      </c>
      <c r="H5497">
        <v>0.03</v>
      </c>
      <c r="I5497">
        <v>0</v>
      </c>
      <c r="J5497">
        <v>0</v>
      </c>
      <c r="K5497" s="7">
        <v>0.75</v>
      </c>
      <c r="L5497">
        <v>0.3</v>
      </c>
      <c r="M5497">
        <v>0.3</v>
      </c>
      <c r="N5497" s="7">
        <v>0.8</v>
      </c>
      <c r="O5497">
        <f t="shared" ca="1" si="1449"/>
        <v>10.156692055167181</v>
      </c>
      <c r="P5497" s="6">
        <f t="shared" ca="1" si="1450"/>
        <v>0.98141910136802912</v>
      </c>
      <c r="Q5497" s="15">
        <f t="shared" ca="1" si="1451"/>
        <v>9.7895096438503479</v>
      </c>
      <c r="R5497" s="13">
        <v>1</v>
      </c>
      <c r="S5497" s="5" t="str">
        <f t="shared" ca="1" si="1452"/>
        <v/>
      </c>
      <c r="T5497" s="5">
        <f t="shared" ca="1" si="1453"/>
        <v>0</v>
      </c>
      <c r="U5497" s="4">
        <f t="shared" ca="1" si="1454"/>
        <v>0</v>
      </c>
      <c r="V5497">
        <f t="shared" ca="1" si="1455"/>
        <v>0</v>
      </c>
      <c r="X5497" s="3">
        <v>44655</v>
      </c>
      <c r="Y5497" s="3">
        <v>44673</v>
      </c>
      <c r="Z5497">
        <f t="shared" si="1456"/>
        <v>0</v>
      </c>
      <c r="AA5497" s="1">
        <f t="shared" ca="1" si="1460"/>
        <v>10.324399746688641</v>
      </c>
      <c r="AB5497" s="14">
        <f t="shared" ca="1" si="1461"/>
        <v>0.16770769152146059</v>
      </c>
    </row>
    <row r="5498" spans="1:28" x14ac:dyDescent="0.35">
      <c r="A5498" s="3">
        <f t="shared" si="1457"/>
        <v>44655.730769230904</v>
      </c>
      <c r="B5498" s="3">
        <f t="shared" si="1445"/>
        <v>44674.000000000146</v>
      </c>
      <c r="C5498" s="3">
        <f t="shared" si="1446"/>
        <v>44681</v>
      </c>
      <c r="D5498" s="4">
        <f t="shared" si="1447"/>
        <v>27</v>
      </c>
      <c r="E5498" s="2">
        <f t="shared" ca="1" si="1448"/>
        <v>1.887671232877111</v>
      </c>
      <c r="F5498" s="8">
        <f t="shared" ca="1" si="1458"/>
        <v>41.210791152137233</v>
      </c>
      <c r="G5498" s="8">
        <f t="shared" ca="1" si="1459"/>
        <v>20.529100069241728</v>
      </c>
      <c r="H5498">
        <v>0.03</v>
      </c>
      <c r="I5498">
        <v>0</v>
      </c>
      <c r="J5498">
        <v>0</v>
      </c>
      <c r="K5498" s="7">
        <v>0.75</v>
      </c>
      <c r="L5498">
        <v>0.3</v>
      </c>
      <c r="M5498">
        <v>0.3</v>
      </c>
      <c r="N5498" s="7">
        <v>0.8</v>
      </c>
      <c r="O5498">
        <f t="shared" ca="1" si="1449"/>
        <v>10.326493294861194</v>
      </c>
      <c r="P5498" s="6">
        <f t="shared" ca="1" si="1450"/>
        <v>0.98139234708951772</v>
      </c>
      <c r="Q5498" s="15">
        <f t="shared" ca="1" si="1451"/>
        <v>9.7895096438503479</v>
      </c>
      <c r="R5498" s="13">
        <v>1</v>
      </c>
      <c r="S5498" s="5" t="str">
        <f t="shared" ca="1" si="1452"/>
        <v/>
      </c>
      <c r="T5498" s="5">
        <f t="shared" ca="1" si="1453"/>
        <v>0</v>
      </c>
      <c r="U5498" s="4">
        <f t="shared" ca="1" si="1454"/>
        <v>0</v>
      </c>
      <c r="V5498">
        <f t="shared" ca="1" si="1455"/>
        <v>0</v>
      </c>
      <c r="X5498" s="3">
        <v>44655</v>
      </c>
      <c r="Y5498" s="3">
        <v>44674</v>
      </c>
      <c r="Z5498">
        <f t="shared" si="1456"/>
        <v>0</v>
      </c>
      <c r="AA5498" s="1">
        <f t="shared" ca="1" si="1460"/>
        <v>10.492649383693344</v>
      </c>
      <c r="AB5498" s="14">
        <f t="shared" ca="1" si="1461"/>
        <v>0.16615608883214961</v>
      </c>
    </row>
    <row r="5499" spans="1:28" x14ac:dyDescent="0.35">
      <c r="A5499" s="3">
        <f t="shared" si="1457"/>
        <v>44655.769230769365</v>
      </c>
      <c r="B5499" s="3">
        <f t="shared" si="1445"/>
        <v>44675.000000000146</v>
      </c>
      <c r="C5499" s="3">
        <f t="shared" si="1446"/>
        <v>44681</v>
      </c>
      <c r="D5499" s="4">
        <f t="shared" si="1447"/>
        <v>27</v>
      </c>
      <c r="E5499" s="2">
        <f t="shared" ca="1" si="1448"/>
        <v>1.8904109589045082</v>
      </c>
      <c r="F5499" s="8">
        <f t="shared" ca="1" si="1458"/>
        <v>40.12243955544492</v>
      </c>
      <c r="G5499" s="8">
        <f t="shared" ca="1" si="1459"/>
        <v>20.120556983810953</v>
      </c>
      <c r="H5499">
        <v>0.03</v>
      </c>
      <c r="I5499">
        <v>0</v>
      </c>
      <c r="J5499">
        <v>0</v>
      </c>
      <c r="K5499" s="7">
        <v>0.75</v>
      </c>
      <c r="L5499">
        <v>0.3</v>
      </c>
      <c r="M5499">
        <v>0.3</v>
      </c>
      <c r="N5499" s="7">
        <v>0.8</v>
      </c>
      <c r="O5499">
        <f t="shared" ca="1" si="1449"/>
        <v>9.9187726827727367</v>
      </c>
      <c r="P5499" s="6">
        <f t="shared" ca="1" si="1450"/>
        <v>0.98136559354034969</v>
      </c>
      <c r="Q5499" s="15">
        <f t="shared" ca="1" si="1451"/>
        <v>9.7895096438503479</v>
      </c>
      <c r="R5499" s="13">
        <v>1</v>
      </c>
      <c r="S5499" s="5" t="str">
        <f t="shared" ca="1" si="1452"/>
        <v/>
      </c>
      <c r="T5499" s="5">
        <f t="shared" ca="1" si="1453"/>
        <v>0</v>
      </c>
      <c r="U5499" s="4">
        <f t="shared" ca="1" si="1454"/>
        <v>0</v>
      </c>
      <c r="V5499">
        <f t="shared" ca="1" si="1455"/>
        <v>0</v>
      </c>
      <c r="X5499" s="3">
        <v>44655</v>
      </c>
      <c r="Y5499" s="3">
        <v>44675</v>
      </c>
      <c r="Z5499">
        <f t="shared" si="1456"/>
        <v>0</v>
      </c>
      <c r="AA5499" s="1">
        <f t="shared" ca="1" si="1460"/>
        <v>10.09163304084213</v>
      </c>
      <c r="AB5499" s="14">
        <f t="shared" ca="1" si="1461"/>
        <v>0.17286035806939282</v>
      </c>
    </row>
    <row r="5500" spans="1:28" x14ac:dyDescent="0.35">
      <c r="A5500" s="3">
        <f t="shared" si="1457"/>
        <v>44655.807692307826</v>
      </c>
      <c r="B5500" s="3">
        <f t="shared" si="1445"/>
        <v>44676.000000000146</v>
      </c>
      <c r="C5500" s="3">
        <f t="shared" si="1446"/>
        <v>44681</v>
      </c>
      <c r="D5500" s="4">
        <f t="shared" si="1447"/>
        <v>27</v>
      </c>
      <c r="E5500" s="2">
        <f t="shared" ca="1" si="1448"/>
        <v>1.8931506849319055</v>
      </c>
      <c r="F5500" s="8">
        <f t="shared" ca="1" si="1458"/>
        <v>40.077402045829615</v>
      </c>
      <c r="G5500" s="8">
        <f t="shared" ca="1" si="1459"/>
        <v>21.429507438307148</v>
      </c>
      <c r="H5500">
        <v>0.03</v>
      </c>
      <c r="I5500">
        <v>0</v>
      </c>
      <c r="J5500">
        <v>0</v>
      </c>
      <c r="K5500" s="7">
        <v>0.75</v>
      </c>
      <c r="L5500">
        <v>0.3</v>
      </c>
      <c r="M5500">
        <v>0.3</v>
      </c>
      <c r="N5500" s="7">
        <v>0.8</v>
      </c>
      <c r="O5500">
        <f t="shared" ca="1" si="1449"/>
        <v>8.5760440960650612</v>
      </c>
      <c r="P5500" s="6">
        <f t="shared" ca="1" si="1450"/>
        <v>0.98133884072050492</v>
      </c>
      <c r="Q5500" s="15">
        <f t="shared" ca="1" si="1451"/>
        <v>9.7895096438503479</v>
      </c>
      <c r="R5500" s="13">
        <v>1</v>
      </c>
      <c r="S5500" s="5" t="str">
        <f t="shared" ca="1" si="1452"/>
        <v/>
      </c>
      <c r="T5500" s="5">
        <f t="shared" ca="1" si="1453"/>
        <v>0</v>
      </c>
      <c r="U5500" s="4">
        <f t="shared" ca="1" si="1454"/>
        <v>0</v>
      </c>
      <c r="V5500">
        <f t="shared" ca="1" si="1455"/>
        <v>0</v>
      </c>
      <c r="X5500" s="3">
        <v>44655</v>
      </c>
      <c r="Y5500" s="3">
        <v>44676</v>
      </c>
      <c r="Z5500">
        <f t="shared" si="1456"/>
        <v>0</v>
      </c>
      <c r="AA5500" s="1">
        <f t="shared" ca="1" si="1460"/>
        <v>8.8838501130971075</v>
      </c>
      <c r="AB5500" s="14">
        <f t="shared" ca="1" si="1461"/>
        <v>0.30780601703204624</v>
      </c>
    </row>
    <row r="5501" spans="1:28" x14ac:dyDescent="0.35">
      <c r="A5501" s="3">
        <f t="shared" si="1457"/>
        <v>44655.846153846287</v>
      </c>
      <c r="B5501" s="3">
        <f t="shared" si="1445"/>
        <v>44677.000000000146</v>
      </c>
      <c r="C5501" s="3">
        <f t="shared" si="1446"/>
        <v>44681</v>
      </c>
      <c r="D5501" s="4">
        <f t="shared" si="1447"/>
        <v>27</v>
      </c>
      <c r="E5501" s="2">
        <f t="shared" ca="1" si="1448"/>
        <v>1.8958904109593029</v>
      </c>
      <c r="F5501" s="8">
        <f t="shared" ca="1" si="1458"/>
        <v>40.837162301907917</v>
      </c>
      <c r="G5501" s="8">
        <f t="shared" ca="1" si="1459"/>
        <v>20.272417888915843</v>
      </c>
      <c r="H5501">
        <v>0.03</v>
      </c>
      <c r="I5501">
        <v>0</v>
      </c>
      <c r="J5501">
        <v>0</v>
      </c>
      <c r="K5501" s="7">
        <v>0.75</v>
      </c>
      <c r="L5501">
        <v>0.3</v>
      </c>
      <c r="M5501">
        <v>0.3</v>
      </c>
      <c r="N5501" s="7">
        <v>0.8</v>
      </c>
      <c r="O5501">
        <f t="shared" ca="1" si="1449"/>
        <v>10.302953837515094</v>
      </c>
      <c r="P5501" s="6">
        <f t="shared" ca="1" si="1450"/>
        <v>0.98131208862996366</v>
      </c>
      <c r="Q5501" s="15">
        <f t="shared" ca="1" si="1451"/>
        <v>9.7895096438503479</v>
      </c>
      <c r="R5501" s="13">
        <v>1</v>
      </c>
      <c r="S5501" s="5" t="str">
        <f t="shared" ca="1" si="1452"/>
        <v/>
      </c>
      <c r="T5501" s="5">
        <f t="shared" ca="1" si="1453"/>
        <v>0</v>
      </c>
      <c r="U5501" s="4">
        <f t="shared" ca="1" si="1454"/>
        <v>0</v>
      </c>
      <c r="V5501">
        <f t="shared" ca="1" si="1455"/>
        <v>0</v>
      </c>
      <c r="X5501" s="3">
        <v>44655</v>
      </c>
      <c r="Y5501" s="3">
        <v>44677</v>
      </c>
      <c r="Z5501">
        <f t="shared" si="1456"/>
        <v>0</v>
      </c>
      <c r="AA5501" s="1">
        <f t="shared" ca="1" si="1460"/>
        <v>10.463943523686083</v>
      </c>
      <c r="AB5501" s="14">
        <f t="shared" ca="1" si="1461"/>
        <v>0.16098968617098919</v>
      </c>
    </row>
    <row r="5502" spans="1:28" x14ac:dyDescent="0.35">
      <c r="A5502" s="3">
        <f t="shared" si="1457"/>
        <v>44655.884615384748</v>
      </c>
      <c r="B5502" s="3">
        <f t="shared" si="1445"/>
        <v>44678.000000000146</v>
      </c>
      <c r="C5502" s="3">
        <f t="shared" si="1446"/>
        <v>44681</v>
      </c>
      <c r="D5502" s="4">
        <f t="shared" si="1447"/>
        <v>27</v>
      </c>
      <c r="E5502" s="2">
        <f t="shared" ca="1" si="1448"/>
        <v>1.8986301369867</v>
      </c>
      <c r="F5502" s="8">
        <f t="shared" ca="1" si="1458"/>
        <v>40.459569256339321</v>
      </c>
      <c r="G5502" s="8">
        <f t="shared" ca="1" si="1459"/>
        <v>20.186268126739865</v>
      </c>
      <c r="H5502">
        <v>0.03</v>
      </c>
      <c r="I5502">
        <v>0</v>
      </c>
      <c r="J5502">
        <v>0</v>
      </c>
      <c r="K5502" s="7">
        <v>0.75</v>
      </c>
      <c r="L5502">
        <v>0.3</v>
      </c>
      <c r="M5502">
        <v>0.3</v>
      </c>
      <c r="N5502" s="7">
        <v>0.8</v>
      </c>
      <c r="O5502">
        <f t="shared" ca="1" si="1449"/>
        <v>10.105908815514624</v>
      </c>
      <c r="P5502" s="6">
        <f t="shared" ca="1" si="1450"/>
        <v>0.98128533726870615</v>
      </c>
      <c r="Q5502" s="15">
        <f t="shared" ca="1" si="1451"/>
        <v>9.7895096438503479</v>
      </c>
      <c r="R5502" s="13">
        <v>1</v>
      </c>
      <c r="S5502" s="5" t="str">
        <f t="shared" ca="1" si="1452"/>
        <v/>
      </c>
      <c r="T5502" s="5">
        <f t="shared" ca="1" si="1453"/>
        <v>0</v>
      </c>
      <c r="U5502" s="4">
        <f t="shared" ca="1" si="1454"/>
        <v>0</v>
      </c>
      <c r="V5502">
        <f t="shared" ca="1" si="1455"/>
        <v>0</v>
      </c>
      <c r="X5502" s="3">
        <v>44655</v>
      </c>
      <c r="Y5502" s="3">
        <v>44678</v>
      </c>
      <c r="Z5502">
        <f t="shared" si="1456"/>
        <v>0</v>
      </c>
      <c r="AA5502" s="1">
        <f t="shared" ca="1" si="1460"/>
        <v>10.27371956298531</v>
      </c>
      <c r="AB5502" s="14">
        <f t="shared" ca="1" si="1461"/>
        <v>0.16781074747068558</v>
      </c>
    </row>
    <row r="5503" spans="1:28" x14ac:dyDescent="0.35">
      <c r="A5503" s="3">
        <f t="shared" si="1457"/>
        <v>44655.923076923209</v>
      </c>
      <c r="B5503" s="3">
        <f t="shared" si="1445"/>
        <v>44679.000000000146</v>
      </c>
      <c r="C5503" s="3">
        <f t="shared" si="1446"/>
        <v>44681</v>
      </c>
      <c r="D5503" s="4">
        <f t="shared" si="1447"/>
        <v>27</v>
      </c>
      <c r="E5503" s="2">
        <f t="shared" ca="1" si="1448"/>
        <v>1.9013698630140974</v>
      </c>
      <c r="F5503" s="8">
        <f t="shared" ca="1" si="1458"/>
        <v>41.267703005768233</v>
      </c>
      <c r="G5503" s="8">
        <f t="shared" ca="1" si="1459"/>
        <v>21.182653753120842</v>
      </c>
      <c r="H5503">
        <v>0.03</v>
      </c>
      <c r="I5503">
        <v>0</v>
      </c>
      <c r="J5503">
        <v>0</v>
      </c>
      <c r="K5503" s="7">
        <v>0.75</v>
      </c>
      <c r="L5503">
        <v>0.3</v>
      </c>
      <c r="M5503">
        <v>0.3</v>
      </c>
      <c r="N5503" s="7">
        <v>0.8</v>
      </c>
      <c r="O5503">
        <f t="shared" ca="1" si="1449"/>
        <v>9.7156235012053322</v>
      </c>
      <c r="P5503" s="6">
        <f t="shared" ca="1" si="1450"/>
        <v>0.98125858663671228</v>
      </c>
      <c r="Q5503" s="15">
        <f t="shared" ca="1" si="1451"/>
        <v>9.7895096438503479</v>
      </c>
      <c r="R5503" s="13">
        <v>1</v>
      </c>
      <c r="S5503" s="5" t="str">
        <f t="shared" ca="1" si="1452"/>
        <v/>
      </c>
      <c r="T5503" s="5">
        <f t="shared" ca="1" si="1453"/>
        <v>0</v>
      </c>
      <c r="U5503" s="4">
        <f t="shared" ca="1" si="1454"/>
        <v>0</v>
      </c>
      <c r="V5503">
        <f t="shared" ca="1" si="1455"/>
        <v>0</v>
      </c>
      <c r="X5503" s="3">
        <v>44655</v>
      </c>
      <c r="Y5503" s="3">
        <v>44679</v>
      </c>
      <c r="Z5503">
        <f t="shared" si="1456"/>
        <v>0</v>
      </c>
      <c r="AA5503" s="1">
        <f t="shared" ca="1" si="1460"/>
        <v>9.9384935958559844</v>
      </c>
      <c r="AB5503" s="14">
        <f t="shared" ca="1" si="1461"/>
        <v>0.22287009465065211</v>
      </c>
    </row>
    <row r="5504" spans="1:28" x14ac:dyDescent="0.35">
      <c r="A5504" s="3">
        <f t="shared" si="1457"/>
        <v>44655.96153846167</v>
      </c>
      <c r="B5504" s="3">
        <f t="shared" si="1445"/>
        <v>44680.000000000146</v>
      </c>
      <c r="C5504" s="3">
        <f t="shared" si="1446"/>
        <v>44681</v>
      </c>
      <c r="D5504" s="4">
        <f t="shared" si="1447"/>
        <v>27</v>
      </c>
      <c r="E5504" s="2">
        <f t="shared" ca="1" si="1448"/>
        <v>1.9041095890414945</v>
      </c>
      <c r="F5504" s="8">
        <f t="shared" ca="1" si="1458"/>
        <v>40.6692161532089</v>
      </c>
      <c r="G5504" s="8">
        <f t="shared" ca="1" si="1459"/>
        <v>21.417805208298383</v>
      </c>
      <c r="H5504">
        <v>0.03</v>
      </c>
      <c r="I5504">
        <v>0</v>
      </c>
      <c r="J5504">
        <v>0</v>
      </c>
      <c r="K5504" s="7">
        <v>0.75</v>
      </c>
      <c r="L5504">
        <v>0.3</v>
      </c>
      <c r="M5504">
        <v>0.3</v>
      </c>
      <c r="N5504" s="7">
        <v>0.8</v>
      </c>
      <c r="O5504">
        <f t="shared" ca="1" si="1449"/>
        <v>9.0316069066082889</v>
      </c>
      <c r="P5504" s="6">
        <f t="shared" ca="1" si="1450"/>
        <v>0.98123183673396208</v>
      </c>
      <c r="Q5504" s="15">
        <f t="shared" ca="1" si="1451"/>
        <v>9.7895096438503479</v>
      </c>
      <c r="R5504" s="13">
        <v>1</v>
      </c>
      <c r="S5504" s="5" t="str">
        <f t="shared" ca="1" si="1452"/>
        <v/>
      </c>
      <c r="T5504" s="5">
        <f t="shared" ca="1" si="1453"/>
        <v>0</v>
      </c>
      <c r="U5504" s="4">
        <f t="shared" ca="1" si="1454"/>
        <v>0</v>
      </c>
      <c r="V5504">
        <f t="shared" ca="1" si="1455"/>
        <v>0</v>
      </c>
      <c r="X5504" s="3">
        <v>44655</v>
      </c>
      <c r="Y5504" s="3">
        <v>44680</v>
      </c>
      <c r="Z5504">
        <f t="shared" si="1456"/>
        <v>0</v>
      </c>
      <c r="AA5504" s="1">
        <f t="shared" ca="1" si="1460"/>
        <v>9.3083292431244047</v>
      </c>
      <c r="AB5504" s="14">
        <f t="shared" ca="1" si="1461"/>
        <v>0.27672233651611577</v>
      </c>
    </row>
    <row r="5505" spans="1:28" x14ac:dyDescent="0.35">
      <c r="A5505" s="3">
        <f t="shared" si="1457"/>
        <v>44656.000000000131</v>
      </c>
      <c r="B5505" s="3">
        <f t="shared" si="1445"/>
        <v>44656.000000000131</v>
      </c>
      <c r="C5505" s="3">
        <f t="shared" si="1446"/>
        <v>44681</v>
      </c>
      <c r="D5505" s="4">
        <f t="shared" si="1447"/>
        <v>26</v>
      </c>
      <c r="E5505" s="2">
        <f t="shared" ca="1" si="1448"/>
        <v>1.8383561643839204</v>
      </c>
      <c r="F5505" s="8">
        <f t="shared" ca="1" si="1458"/>
        <v>41.139760596960222</v>
      </c>
      <c r="G5505" s="8">
        <f t="shared" ca="1" si="1459"/>
        <v>20.503130334698852</v>
      </c>
      <c r="H5505">
        <v>0.03</v>
      </c>
      <c r="I5505">
        <v>0</v>
      </c>
      <c r="J5505">
        <v>0</v>
      </c>
      <c r="K5505" s="7">
        <v>0.75</v>
      </c>
      <c r="L5505">
        <v>0.3</v>
      </c>
      <c r="M5505">
        <v>0.3</v>
      </c>
      <c r="N5505" s="7">
        <v>0.8</v>
      </c>
      <c r="O5505">
        <f t="shared" ca="1" si="1449"/>
        <v>10.299190113021311</v>
      </c>
      <c r="P5505" s="6">
        <f t="shared" ca="1" si="1450"/>
        <v>0.98187403571151288</v>
      </c>
      <c r="Q5505" s="15">
        <f t="shared" ca="1" si="1451"/>
        <v>9.8860932593898774</v>
      </c>
      <c r="R5505" s="13">
        <v>1</v>
      </c>
      <c r="S5505" s="5" t="str">
        <f t="shared" ca="1" si="1452"/>
        <v/>
      </c>
      <c r="T5505" s="5">
        <f t="shared" ca="1" si="1453"/>
        <v>0</v>
      </c>
      <c r="U5505" s="4">
        <f t="shared" ca="1" si="1454"/>
        <v>1482.9139889084815</v>
      </c>
      <c r="V5505">
        <f t="shared" ca="1" si="1455"/>
        <v>0</v>
      </c>
      <c r="X5505" s="3">
        <v>44656</v>
      </c>
      <c r="Y5505" s="3">
        <v>44656</v>
      </c>
      <c r="Z5505">
        <f t="shared" si="1456"/>
        <v>150</v>
      </c>
      <c r="AA5505" s="1">
        <f t="shared" ca="1" si="1460"/>
        <v>10.455832431930901</v>
      </c>
      <c r="AB5505" s="14">
        <f t="shared" ca="1" si="1461"/>
        <v>0.15664231890959002</v>
      </c>
    </row>
    <row r="5506" spans="1:28" x14ac:dyDescent="0.35">
      <c r="A5506" s="3">
        <f t="shared" si="1457"/>
        <v>44656.040000000132</v>
      </c>
      <c r="B5506" s="3">
        <f t="shared" ref="B5506:B5569" si="1462">IF(D5505=D5506,B5505+1,A5506)</f>
        <v>44657.000000000131</v>
      </c>
      <c r="C5506" s="3">
        <f t="shared" ref="C5506:C5569" si="1463">EOMONTH(A5506,0)</f>
        <v>44681</v>
      </c>
      <c r="D5506" s="4">
        <f t="shared" ref="D5506:D5569" si="1464">_xlfn.DAYS(C5506,A5506)+1</f>
        <v>26</v>
      </c>
      <c r="E5506" s="2">
        <f t="shared" ref="E5506:E5569" ca="1" si="1465">(B5506-2-TODAY())/365</f>
        <v>1.8410958904113177</v>
      </c>
      <c r="F5506" s="8">
        <f t="shared" ca="1" si="1458"/>
        <v>40.572786286860953</v>
      </c>
      <c r="G5506" s="8">
        <f t="shared" ca="1" si="1459"/>
        <v>21.213002645126252</v>
      </c>
      <c r="H5506">
        <v>0.03</v>
      </c>
      <c r="I5506">
        <v>0</v>
      </c>
      <c r="J5506">
        <v>0</v>
      </c>
      <c r="K5506" s="7">
        <v>0.75</v>
      </c>
      <c r="L5506">
        <v>0.3</v>
      </c>
      <c r="M5506">
        <v>0.3</v>
      </c>
      <c r="N5506" s="7">
        <v>0.8</v>
      </c>
      <c r="O5506">
        <f t="shared" ref="O5506:O5569" ca="1" si="1466">((F5506-H5506-I5506)*K5506)-(G5506+H5506+J5506)</f>
        <v>9.1640870700194625</v>
      </c>
      <c r="P5506" s="6">
        <f t="shared" ref="P5506:P5569" ca="1" si="1467">1/(1*(1+0.01)^E5506)</f>
        <v>0.9818472690311234</v>
      </c>
      <c r="Q5506" s="15">
        <f t="shared" ref="Q5506:Q5569" ca="1" si="1468">AVERAGEIF(X:X,X5506,O:O)</f>
        <v>9.8860932593898774</v>
      </c>
      <c r="R5506" s="13">
        <v>1</v>
      </c>
      <c r="S5506" s="5" t="str">
        <f t="shared" ref="S5506:S5569" ca="1" si="1469">IF(RANK(Q5506,$Q$2:$Q$6297)&gt;365,"",RANK(Q5506,$Q$2:$Q$6297))</f>
        <v/>
      </c>
      <c r="T5506" s="5">
        <f t="shared" ref="T5506:T5569" ca="1" si="1470">IF(S5506="",0,150)</f>
        <v>0</v>
      </c>
      <c r="U5506" s="4">
        <f t="shared" ref="U5506:U5569" ca="1" si="1471">Q5506*Z5506</f>
        <v>0</v>
      </c>
      <c r="V5506">
        <f t="shared" ref="V5506:V5569" ca="1" si="1472">IF(U5506=0,0,ROUNDUP(B5506-A5506,0))</f>
        <v>0</v>
      </c>
      <c r="X5506" s="3">
        <v>44656</v>
      </c>
      <c r="Y5506" s="3">
        <v>44657</v>
      </c>
      <c r="Z5506">
        <f t="shared" ref="Z5506:Z5569" si="1473">IF(Y5506=X5506,150,0)</f>
        <v>0</v>
      </c>
      <c r="AA5506" s="1">
        <f t="shared" ca="1" si="1460"/>
        <v>9.4062639646372261</v>
      </c>
      <c r="AB5506" s="14">
        <f t="shared" ca="1" si="1461"/>
        <v>0.24217689461776359</v>
      </c>
    </row>
    <row r="5507" spans="1:28" x14ac:dyDescent="0.35">
      <c r="A5507" s="3">
        <f t="shared" ref="A5507:A5570" si="1474">IF(D5506=1,EOMONTH(A5506,0)+1,A5506+(1/(D5506-1)))</f>
        <v>44656.080000000133</v>
      </c>
      <c r="B5507" s="3">
        <f t="shared" si="1462"/>
        <v>44658.000000000131</v>
      </c>
      <c r="C5507" s="3">
        <f t="shared" si="1463"/>
        <v>44681</v>
      </c>
      <c r="D5507" s="4">
        <f t="shared" si="1464"/>
        <v>26</v>
      </c>
      <c r="E5507" s="2">
        <f t="shared" ca="1" si="1465"/>
        <v>1.8438356164387151</v>
      </c>
      <c r="F5507" s="8">
        <f t="shared" ref="F5507:F5570" ca="1" si="1475">40+RAND()*1.5</f>
        <v>41.233373530652351</v>
      </c>
      <c r="G5507" s="8">
        <f t="shared" ref="G5507:G5570" ca="1" si="1476">20+RAND()*1.5</f>
        <v>21.082087904517977</v>
      </c>
      <c r="H5507">
        <v>0.03</v>
      </c>
      <c r="I5507">
        <v>0</v>
      </c>
      <c r="J5507">
        <v>0</v>
      </c>
      <c r="K5507" s="7">
        <v>0.75</v>
      </c>
      <c r="L5507">
        <v>0.3</v>
      </c>
      <c r="M5507">
        <v>0.3</v>
      </c>
      <c r="N5507" s="7">
        <v>0.8</v>
      </c>
      <c r="O5507">
        <f t="shared" ca="1" si="1466"/>
        <v>9.7904422434712828</v>
      </c>
      <c r="P5507" s="6">
        <f t="shared" ca="1" si="1467"/>
        <v>0.98182050308041524</v>
      </c>
      <c r="Q5507" s="15">
        <f t="shared" ca="1" si="1468"/>
        <v>9.8860932593898774</v>
      </c>
      <c r="R5507" s="13">
        <v>1</v>
      </c>
      <c r="S5507" s="5" t="str">
        <f t="shared" ca="1" si="1469"/>
        <v/>
      </c>
      <c r="T5507" s="5">
        <f t="shared" ca="1" si="1470"/>
        <v>0</v>
      </c>
      <c r="U5507" s="4">
        <f t="shared" ca="1" si="1471"/>
        <v>0</v>
      </c>
      <c r="V5507">
        <f t="shared" ca="1" si="1472"/>
        <v>0</v>
      </c>
      <c r="X5507" s="3">
        <v>44656</v>
      </c>
      <c r="Y5507" s="3">
        <v>44658</v>
      </c>
      <c r="Z5507">
        <f t="shared" si="1473"/>
        <v>0</v>
      </c>
      <c r="AA5507" s="1">
        <f t="shared" ref="AA5507:AA5570" ca="1" si="1477">Kirk(G5507+H5507,(F5507-H5507)*K5507,0,E5507,0,M5507,L5507,N5507,1)</f>
        <v>9.9916203156438819</v>
      </c>
      <c r="AB5507" s="14">
        <f t="shared" ref="AB5507:AB5570" ca="1" si="1478">AA5507-O5507</f>
        <v>0.20117807217259909</v>
      </c>
    </row>
    <row r="5508" spans="1:28" x14ac:dyDescent="0.35">
      <c r="A5508" s="3">
        <f t="shared" si="1474"/>
        <v>44656.120000000134</v>
      </c>
      <c r="B5508" s="3">
        <f t="shared" si="1462"/>
        <v>44659.000000000131</v>
      </c>
      <c r="C5508" s="3">
        <f t="shared" si="1463"/>
        <v>44681</v>
      </c>
      <c r="D5508" s="4">
        <f t="shared" si="1464"/>
        <v>26</v>
      </c>
      <c r="E5508" s="2">
        <f t="shared" ca="1" si="1465"/>
        <v>1.8465753424661122</v>
      </c>
      <c r="F5508" s="8">
        <f t="shared" ca="1" si="1475"/>
        <v>40.707442771701295</v>
      </c>
      <c r="G5508" s="8">
        <f t="shared" ca="1" si="1476"/>
        <v>20.585756268486303</v>
      </c>
      <c r="H5508">
        <v>0.03</v>
      </c>
      <c r="I5508">
        <v>0</v>
      </c>
      <c r="J5508">
        <v>0</v>
      </c>
      <c r="K5508" s="7">
        <v>0.75</v>
      </c>
      <c r="L5508">
        <v>0.3</v>
      </c>
      <c r="M5508">
        <v>0.3</v>
      </c>
      <c r="N5508" s="7">
        <v>0.8</v>
      </c>
      <c r="O5508">
        <f t="shared" ca="1" si="1466"/>
        <v>9.8923258102896661</v>
      </c>
      <c r="P5508" s="6">
        <f t="shared" ca="1" si="1467"/>
        <v>0.9817937378593683</v>
      </c>
      <c r="Q5508" s="15">
        <f t="shared" ca="1" si="1468"/>
        <v>9.8860932593898774</v>
      </c>
      <c r="R5508" s="13">
        <v>1</v>
      </c>
      <c r="S5508" s="5" t="str">
        <f t="shared" ca="1" si="1469"/>
        <v/>
      </c>
      <c r="T5508" s="5">
        <f t="shared" ca="1" si="1470"/>
        <v>0</v>
      </c>
      <c r="U5508" s="4">
        <f t="shared" ca="1" si="1471"/>
        <v>0</v>
      </c>
      <c r="V5508">
        <f t="shared" ca="1" si="1472"/>
        <v>0</v>
      </c>
      <c r="X5508" s="3">
        <v>44656</v>
      </c>
      <c r="Y5508" s="3">
        <v>44659</v>
      </c>
      <c r="Z5508">
        <f t="shared" si="1473"/>
        <v>0</v>
      </c>
      <c r="AA5508" s="1">
        <f t="shared" ca="1" si="1477"/>
        <v>10.0722105366583</v>
      </c>
      <c r="AB5508" s="14">
        <f t="shared" ca="1" si="1478"/>
        <v>0.17988472636863406</v>
      </c>
    </row>
    <row r="5509" spans="1:28" x14ac:dyDescent="0.35">
      <c r="A5509" s="3">
        <f t="shared" si="1474"/>
        <v>44656.160000000134</v>
      </c>
      <c r="B5509" s="3">
        <f t="shared" si="1462"/>
        <v>44660.000000000131</v>
      </c>
      <c r="C5509" s="3">
        <f t="shared" si="1463"/>
        <v>44681</v>
      </c>
      <c r="D5509" s="4">
        <f t="shared" si="1464"/>
        <v>26</v>
      </c>
      <c r="E5509" s="2">
        <f t="shared" ca="1" si="1465"/>
        <v>1.8493150684935096</v>
      </c>
      <c r="F5509" s="8">
        <f t="shared" ca="1" si="1475"/>
        <v>40.944404464167349</v>
      </c>
      <c r="G5509" s="8">
        <f t="shared" ca="1" si="1476"/>
        <v>20.700909142420976</v>
      </c>
      <c r="H5509">
        <v>0.03</v>
      </c>
      <c r="I5509">
        <v>0</v>
      </c>
      <c r="J5509">
        <v>0</v>
      </c>
      <c r="K5509" s="7">
        <v>0.75</v>
      </c>
      <c r="L5509">
        <v>0.3</v>
      </c>
      <c r="M5509">
        <v>0.3</v>
      </c>
      <c r="N5509" s="7">
        <v>0.8</v>
      </c>
      <c r="O5509">
        <f t="shared" ca="1" si="1466"/>
        <v>9.9548942057045338</v>
      </c>
      <c r="P5509" s="6">
        <f t="shared" ca="1" si="1467"/>
        <v>0.98176697336796326</v>
      </c>
      <c r="Q5509" s="15">
        <f t="shared" ca="1" si="1468"/>
        <v>9.8860932593898774</v>
      </c>
      <c r="R5509" s="13">
        <v>1</v>
      </c>
      <c r="S5509" s="5" t="str">
        <f t="shared" ca="1" si="1469"/>
        <v/>
      </c>
      <c r="T5509" s="5">
        <f t="shared" ca="1" si="1470"/>
        <v>0</v>
      </c>
      <c r="U5509" s="4">
        <f t="shared" ca="1" si="1471"/>
        <v>0</v>
      </c>
      <c r="V5509">
        <f t="shared" ca="1" si="1472"/>
        <v>0</v>
      </c>
      <c r="X5509" s="3">
        <v>44656</v>
      </c>
      <c r="Y5509" s="3">
        <v>44660</v>
      </c>
      <c r="Z5509">
        <f t="shared" si="1473"/>
        <v>0</v>
      </c>
      <c r="AA5509" s="1">
        <f t="shared" ca="1" si="1477"/>
        <v>10.136022087947406</v>
      </c>
      <c r="AB5509" s="14">
        <f t="shared" ca="1" si="1478"/>
        <v>0.18112788224287257</v>
      </c>
    </row>
    <row r="5510" spans="1:28" x14ac:dyDescent="0.35">
      <c r="A5510" s="3">
        <f t="shared" si="1474"/>
        <v>44656.200000000135</v>
      </c>
      <c r="B5510" s="3">
        <f t="shared" si="1462"/>
        <v>44661.000000000131</v>
      </c>
      <c r="C5510" s="3">
        <f t="shared" si="1463"/>
        <v>44681</v>
      </c>
      <c r="D5510" s="4">
        <f t="shared" si="1464"/>
        <v>26</v>
      </c>
      <c r="E5510" s="2">
        <f t="shared" ca="1" si="1465"/>
        <v>1.8520547945209067</v>
      </c>
      <c r="F5510" s="8">
        <f t="shared" ca="1" si="1475"/>
        <v>40.81052295387633</v>
      </c>
      <c r="G5510" s="8">
        <f t="shared" ca="1" si="1476"/>
        <v>21.234296476469076</v>
      </c>
      <c r="H5510">
        <v>0.03</v>
      </c>
      <c r="I5510">
        <v>0</v>
      </c>
      <c r="J5510">
        <v>0</v>
      </c>
      <c r="K5510" s="7">
        <v>0.75</v>
      </c>
      <c r="L5510">
        <v>0.3</v>
      </c>
      <c r="M5510">
        <v>0.3</v>
      </c>
      <c r="N5510" s="7">
        <v>0.8</v>
      </c>
      <c r="O5510">
        <f t="shared" ca="1" si="1466"/>
        <v>9.321095738938169</v>
      </c>
      <c r="P5510" s="6">
        <f t="shared" ca="1" si="1467"/>
        <v>0.98174020960617969</v>
      </c>
      <c r="Q5510" s="15">
        <f t="shared" ca="1" si="1468"/>
        <v>9.8860932593898774</v>
      </c>
      <c r="R5510" s="13">
        <v>1</v>
      </c>
      <c r="S5510" s="5" t="str">
        <f t="shared" ca="1" si="1469"/>
        <v/>
      </c>
      <c r="T5510" s="5">
        <f t="shared" ca="1" si="1470"/>
        <v>0</v>
      </c>
      <c r="U5510" s="4">
        <f t="shared" ca="1" si="1471"/>
        <v>0</v>
      </c>
      <c r="V5510">
        <f t="shared" ca="1" si="1472"/>
        <v>0</v>
      </c>
      <c r="X5510" s="3">
        <v>44656</v>
      </c>
      <c r="Y5510" s="3">
        <v>44661</v>
      </c>
      <c r="Z5510">
        <f t="shared" si="1473"/>
        <v>0</v>
      </c>
      <c r="AA5510" s="1">
        <f t="shared" ca="1" si="1477"/>
        <v>9.5570809557561915</v>
      </c>
      <c r="AB5510" s="14">
        <f t="shared" ca="1" si="1478"/>
        <v>0.23598521681802254</v>
      </c>
    </row>
    <row r="5511" spans="1:28" x14ac:dyDescent="0.35">
      <c r="A5511" s="3">
        <f t="shared" si="1474"/>
        <v>44656.240000000136</v>
      </c>
      <c r="B5511" s="3">
        <f t="shared" si="1462"/>
        <v>44662.000000000131</v>
      </c>
      <c r="C5511" s="3">
        <f t="shared" si="1463"/>
        <v>44681</v>
      </c>
      <c r="D5511" s="4">
        <f t="shared" si="1464"/>
        <v>26</v>
      </c>
      <c r="E5511" s="2">
        <f t="shared" ca="1" si="1465"/>
        <v>1.8547945205483041</v>
      </c>
      <c r="F5511" s="8">
        <f t="shared" ca="1" si="1475"/>
        <v>41.122780985974053</v>
      </c>
      <c r="G5511" s="8">
        <f t="shared" ca="1" si="1476"/>
        <v>20.039310558257213</v>
      </c>
      <c r="H5511">
        <v>0.03</v>
      </c>
      <c r="I5511">
        <v>0</v>
      </c>
      <c r="J5511">
        <v>0</v>
      </c>
      <c r="K5511" s="7">
        <v>0.75</v>
      </c>
      <c r="L5511">
        <v>0.3</v>
      </c>
      <c r="M5511">
        <v>0.3</v>
      </c>
      <c r="N5511" s="7">
        <v>0.8</v>
      </c>
      <c r="O5511">
        <f t="shared" ca="1" si="1466"/>
        <v>10.750275181223323</v>
      </c>
      <c r="P5511" s="6">
        <f t="shared" ca="1" si="1467"/>
        <v>0.98171344657399795</v>
      </c>
      <c r="Q5511" s="15">
        <f t="shared" ca="1" si="1468"/>
        <v>9.8860932593898774</v>
      </c>
      <c r="R5511" s="13">
        <v>1</v>
      </c>
      <c r="S5511" s="5" t="str">
        <f t="shared" ca="1" si="1469"/>
        <v/>
      </c>
      <c r="T5511" s="5">
        <f t="shared" ca="1" si="1470"/>
        <v>0</v>
      </c>
      <c r="U5511" s="4">
        <f t="shared" ca="1" si="1471"/>
        <v>0</v>
      </c>
      <c r="V5511">
        <f t="shared" ca="1" si="1472"/>
        <v>0</v>
      </c>
      <c r="X5511" s="3">
        <v>44656</v>
      </c>
      <c r="Y5511" s="3">
        <v>44662</v>
      </c>
      <c r="Z5511">
        <f t="shared" si="1473"/>
        <v>0</v>
      </c>
      <c r="AA5511" s="1">
        <f t="shared" ca="1" si="1477"/>
        <v>10.878940765308673</v>
      </c>
      <c r="AB5511" s="14">
        <f t="shared" ca="1" si="1478"/>
        <v>0.12866558408535056</v>
      </c>
    </row>
    <row r="5512" spans="1:28" x14ac:dyDescent="0.35">
      <c r="A5512" s="3">
        <f t="shared" si="1474"/>
        <v>44656.280000000137</v>
      </c>
      <c r="B5512" s="3">
        <f t="shared" si="1462"/>
        <v>44663.000000000131</v>
      </c>
      <c r="C5512" s="3">
        <f t="shared" si="1463"/>
        <v>44681</v>
      </c>
      <c r="D5512" s="4">
        <f t="shared" si="1464"/>
        <v>26</v>
      </c>
      <c r="E5512" s="2">
        <f t="shared" ca="1" si="1465"/>
        <v>1.8575342465757012</v>
      </c>
      <c r="F5512" s="8">
        <f t="shared" ca="1" si="1475"/>
        <v>41.010693914749282</v>
      </c>
      <c r="G5512" s="8">
        <f t="shared" ca="1" si="1476"/>
        <v>20.194336854760468</v>
      </c>
      <c r="H5512">
        <v>0.03</v>
      </c>
      <c r="I5512">
        <v>0</v>
      </c>
      <c r="J5512">
        <v>0</v>
      </c>
      <c r="K5512" s="7">
        <v>0.75</v>
      </c>
      <c r="L5512">
        <v>0.3</v>
      </c>
      <c r="M5512">
        <v>0.3</v>
      </c>
      <c r="N5512" s="7">
        <v>0.8</v>
      </c>
      <c r="O5512">
        <f t="shared" ca="1" si="1466"/>
        <v>10.511183581301491</v>
      </c>
      <c r="P5512" s="6">
        <f t="shared" ca="1" si="1467"/>
        <v>0.98168668427139816</v>
      </c>
      <c r="Q5512" s="15">
        <f t="shared" ca="1" si="1468"/>
        <v>9.8860932593898774</v>
      </c>
      <c r="R5512" s="13">
        <v>1</v>
      </c>
      <c r="S5512" s="5" t="str">
        <f t="shared" ca="1" si="1469"/>
        <v/>
      </c>
      <c r="T5512" s="5">
        <f t="shared" ca="1" si="1470"/>
        <v>0</v>
      </c>
      <c r="U5512" s="4">
        <f t="shared" ca="1" si="1471"/>
        <v>0</v>
      </c>
      <c r="V5512">
        <f t="shared" ca="1" si="1472"/>
        <v>0</v>
      </c>
      <c r="X5512" s="3">
        <v>44656</v>
      </c>
      <c r="Y5512" s="3">
        <v>44663</v>
      </c>
      <c r="Z5512">
        <f t="shared" si="1473"/>
        <v>0</v>
      </c>
      <c r="AA5512" s="1">
        <f t="shared" ca="1" si="1477"/>
        <v>10.653736133212544</v>
      </c>
      <c r="AB5512" s="14">
        <f t="shared" ca="1" si="1478"/>
        <v>0.14255255191105221</v>
      </c>
    </row>
    <row r="5513" spans="1:28" x14ac:dyDescent="0.35">
      <c r="A5513" s="3">
        <f t="shared" si="1474"/>
        <v>44656.320000000138</v>
      </c>
      <c r="B5513" s="3">
        <f t="shared" si="1462"/>
        <v>44664.000000000131</v>
      </c>
      <c r="C5513" s="3">
        <f t="shared" si="1463"/>
        <v>44681</v>
      </c>
      <c r="D5513" s="4">
        <f t="shared" si="1464"/>
        <v>26</v>
      </c>
      <c r="E5513" s="2">
        <f t="shared" ca="1" si="1465"/>
        <v>1.8602739726030986</v>
      </c>
      <c r="F5513" s="8">
        <f t="shared" ca="1" si="1475"/>
        <v>40.094940315117967</v>
      </c>
      <c r="G5513" s="8">
        <f t="shared" ca="1" si="1476"/>
        <v>20.258187900193562</v>
      </c>
      <c r="H5513">
        <v>0.03</v>
      </c>
      <c r="I5513">
        <v>0</v>
      </c>
      <c r="J5513">
        <v>0</v>
      </c>
      <c r="K5513" s="7">
        <v>0.75</v>
      </c>
      <c r="L5513">
        <v>0.3</v>
      </c>
      <c r="M5513">
        <v>0.3</v>
      </c>
      <c r="N5513" s="7">
        <v>0.8</v>
      </c>
      <c r="O5513">
        <f t="shared" ca="1" si="1466"/>
        <v>9.7605173361449111</v>
      </c>
      <c r="P5513" s="6">
        <f t="shared" ca="1" si="1467"/>
        <v>0.98165992269836044</v>
      </c>
      <c r="Q5513" s="15">
        <f t="shared" ca="1" si="1468"/>
        <v>9.8860932593898774</v>
      </c>
      <c r="R5513" s="13">
        <v>1</v>
      </c>
      <c r="S5513" s="5" t="str">
        <f t="shared" ca="1" si="1469"/>
        <v/>
      </c>
      <c r="T5513" s="5">
        <f t="shared" ca="1" si="1470"/>
        <v>0</v>
      </c>
      <c r="U5513" s="4">
        <f t="shared" ca="1" si="1471"/>
        <v>0</v>
      </c>
      <c r="V5513">
        <f t="shared" ca="1" si="1472"/>
        <v>0</v>
      </c>
      <c r="X5513" s="3">
        <v>44656</v>
      </c>
      <c r="Y5513" s="3">
        <v>44664</v>
      </c>
      <c r="Z5513">
        <f t="shared" si="1473"/>
        <v>0</v>
      </c>
      <c r="AA5513" s="1">
        <f t="shared" ca="1" si="1477"/>
        <v>9.9392249537839916</v>
      </c>
      <c r="AB5513" s="14">
        <f t="shared" ca="1" si="1478"/>
        <v>0.1787076176390805</v>
      </c>
    </row>
    <row r="5514" spans="1:28" x14ac:dyDescent="0.35">
      <c r="A5514" s="3">
        <f t="shared" si="1474"/>
        <v>44656.360000000139</v>
      </c>
      <c r="B5514" s="3">
        <f t="shared" si="1462"/>
        <v>44665.000000000131</v>
      </c>
      <c r="C5514" s="3">
        <f t="shared" si="1463"/>
        <v>44681</v>
      </c>
      <c r="D5514" s="4">
        <f t="shared" si="1464"/>
        <v>26</v>
      </c>
      <c r="E5514" s="2">
        <f t="shared" ca="1" si="1465"/>
        <v>1.8630136986304957</v>
      </c>
      <c r="F5514" s="8">
        <f t="shared" ca="1" si="1475"/>
        <v>40.628146088192139</v>
      </c>
      <c r="G5514" s="8">
        <f t="shared" ca="1" si="1476"/>
        <v>20.979012030392624</v>
      </c>
      <c r="H5514">
        <v>0.03</v>
      </c>
      <c r="I5514">
        <v>0</v>
      </c>
      <c r="J5514">
        <v>0</v>
      </c>
      <c r="K5514" s="7">
        <v>0.75</v>
      </c>
      <c r="L5514">
        <v>0.3</v>
      </c>
      <c r="M5514">
        <v>0.3</v>
      </c>
      <c r="N5514" s="7">
        <v>0.8</v>
      </c>
      <c r="O5514">
        <f t="shared" ca="1" si="1466"/>
        <v>9.4395975357514779</v>
      </c>
      <c r="P5514" s="6">
        <f t="shared" ca="1" si="1467"/>
        <v>0.98163316185486471</v>
      </c>
      <c r="Q5514" s="15">
        <f t="shared" ca="1" si="1468"/>
        <v>9.8860932593898774</v>
      </c>
      <c r="R5514" s="13">
        <v>1</v>
      </c>
      <c r="S5514" s="5" t="str">
        <f t="shared" ca="1" si="1469"/>
        <v/>
      </c>
      <c r="T5514" s="5">
        <f t="shared" ca="1" si="1470"/>
        <v>0</v>
      </c>
      <c r="U5514" s="4">
        <f t="shared" ca="1" si="1471"/>
        <v>0</v>
      </c>
      <c r="V5514">
        <f t="shared" ca="1" si="1472"/>
        <v>0</v>
      </c>
      <c r="X5514" s="3">
        <v>44656</v>
      </c>
      <c r="Y5514" s="3">
        <v>44665</v>
      </c>
      <c r="Z5514">
        <f t="shared" si="1473"/>
        <v>0</v>
      </c>
      <c r="AA5514" s="1">
        <f t="shared" ca="1" si="1477"/>
        <v>9.6615613645904368</v>
      </c>
      <c r="AB5514" s="14">
        <f t="shared" ca="1" si="1478"/>
        <v>0.22196382883895893</v>
      </c>
    </row>
    <row r="5515" spans="1:28" x14ac:dyDescent="0.35">
      <c r="A5515" s="3">
        <f t="shared" si="1474"/>
        <v>44656.40000000014</v>
      </c>
      <c r="B5515" s="3">
        <f t="shared" si="1462"/>
        <v>44666.000000000131</v>
      </c>
      <c r="C5515" s="3">
        <f t="shared" si="1463"/>
        <v>44681</v>
      </c>
      <c r="D5515" s="4">
        <f t="shared" si="1464"/>
        <v>26</v>
      </c>
      <c r="E5515" s="2">
        <f t="shared" ca="1" si="1465"/>
        <v>1.8657534246578931</v>
      </c>
      <c r="F5515" s="8">
        <f t="shared" ca="1" si="1475"/>
        <v>40.528681832696442</v>
      </c>
      <c r="G5515" s="8">
        <f t="shared" ca="1" si="1476"/>
        <v>20.446388638848561</v>
      </c>
      <c r="H5515">
        <v>0.03</v>
      </c>
      <c r="I5515">
        <v>0</v>
      </c>
      <c r="J5515">
        <v>0</v>
      </c>
      <c r="K5515" s="7">
        <v>0.75</v>
      </c>
      <c r="L5515">
        <v>0.3</v>
      </c>
      <c r="M5515">
        <v>0.3</v>
      </c>
      <c r="N5515" s="7">
        <v>0.8</v>
      </c>
      <c r="O5515">
        <f t="shared" ca="1" si="1466"/>
        <v>9.8976227356737709</v>
      </c>
      <c r="P5515" s="6">
        <f t="shared" ca="1" si="1467"/>
        <v>0.98160640174089131</v>
      </c>
      <c r="Q5515" s="15">
        <f t="shared" ca="1" si="1468"/>
        <v>9.8860932593898774</v>
      </c>
      <c r="R5515" s="13">
        <v>1</v>
      </c>
      <c r="S5515" s="5" t="str">
        <f t="shared" ca="1" si="1469"/>
        <v/>
      </c>
      <c r="T5515" s="5">
        <f t="shared" ca="1" si="1470"/>
        <v>0</v>
      </c>
      <c r="U5515" s="4">
        <f t="shared" ca="1" si="1471"/>
        <v>0</v>
      </c>
      <c r="V5515">
        <f t="shared" ca="1" si="1472"/>
        <v>0</v>
      </c>
      <c r="X5515" s="3">
        <v>44656</v>
      </c>
      <c r="Y5515" s="3">
        <v>44666</v>
      </c>
      <c r="Z5515">
        <f t="shared" si="1473"/>
        <v>0</v>
      </c>
      <c r="AA5515" s="1">
        <f t="shared" ca="1" si="1477"/>
        <v>10.07686415744595</v>
      </c>
      <c r="AB5515" s="14">
        <f t="shared" ca="1" si="1478"/>
        <v>0.17924142177217917</v>
      </c>
    </row>
    <row r="5516" spans="1:28" x14ac:dyDescent="0.35">
      <c r="A5516" s="3">
        <f t="shared" si="1474"/>
        <v>44656.440000000141</v>
      </c>
      <c r="B5516" s="3">
        <f t="shared" si="1462"/>
        <v>44667.000000000131</v>
      </c>
      <c r="C5516" s="3">
        <f t="shared" si="1463"/>
        <v>44681</v>
      </c>
      <c r="D5516" s="4">
        <f t="shared" si="1464"/>
        <v>26</v>
      </c>
      <c r="E5516" s="2">
        <f t="shared" ca="1" si="1465"/>
        <v>1.8684931506852904</v>
      </c>
      <c r="F5516" s="8">
        <f t="shared" ca="1" si="1475"/>
        <v>41.419456545874304</v>
      </c>
      <c r="G5516" s="8">
        <f t="shared" ca="1" si="1476"/>
        <v>20.543668374359068</v>
      </c>
      <c r="H5516">
        <v>0.03</v>
      </c>
      <c r="I5516">
        <v>0</v>
      </c>
      <c r="J5516">
        <v>0</v>
      </c>
      <c r="K5516" s="7">
        <v>0.75</v>
      </c>
      <c r="L5516">
        <v>0.3</v>
      </c>
      <c r="M5516">
        <v>0.3</v>
      </c>
      <c r="N5516" s="7">
        <v>0.8</v>
      </c>
      <c r="O5516">
        <f t="shared" ca="1" si="1466"/>
        <v>10.468424035046656</v>
      </c>
      <c r="P5516" s="6">
        <f t="shared" ca="1" si="1467"/>
        <v>0.98157964235642037</v>
      </c>
      <c r="Q5516" s="15">
        <f t="shared" ca="1" si="1468"/>
        <v>9.8860932593898774</v>
      </c>
      <c r="R5516" s="13">
        <v>1</v>
      </c>
      <c r="S5516" s="5" t="str">
        <f t="shared" ca="1" si="1469"/>
        <v/>
      </c>
      <c r="T5516" s="5">
        <f t="shared" ca="1" si="1470"/>
        <v>0</v>
      </c>
      <c r="U5516" s="4">
        <f t="shared" ca="1" si="1471"/>
        <v>0</v>
      </c>
      <c r="V5516">
        <f t="shared" ca="1" si="1472"/>
        <v>0</v>
      </c>
      <c r="X5516" s="3">
        <v>44656</v>
      </c>
      <c r="Y5516" s="3">
        <v>44667</v>
      </c>
      <c r="Z5516">
        <f t="shared" si="1473"/>
        <v>0</v>
      </c>
      <c r="AA5516" s="1">
        <f t="shared" ca="1" si="1477"/>
        <v>10.624899522924718</v>
      </c>
      <c r="AB5516" s="14">
        <f t="shared" ca="1" si="1478"/>
        <v>0.15647548787806187</v>
      </c>
    </row>
    <row r="5517" spans="1:28" x14ac:dyDescent="0.35">
      <c r="A5517" s="3">
        <f t="shared" si="1474"/>
        <v>44656.480000000141</v>
      </c>
      <c r="B5517" s="3">
        <f t="shared" si="1462"/>
        <v>44668.000000000131</v>
      </c>
      <c r="C5517" s="3">
        <f t="shared" si="1463"/>
        <v>44681</v>
      </c>
      <c r="D5517" s="4">
        <f t="shared" si="1464"/>
        <v>26</v>
      </c>
      <c r="E5517" s="2">
        <f t="shared" ca="1" si="1465"/>
        <v>1.8712328767126876</v>
      </c>
      <c r="F5517" s="8">
        <f t="shared" ca="1" si="1475"/>
        <v>40.630803913793123</v>
      </c>
      <c r="G5517" s="8">
        <f t="shared" ca="1" si="1476"/>
        <v>21.098180491177242</v>
      </c>
      <c r="H5517">
        <v>0.03</v>
      </c>
      <c r="I5517">
        <v>0</v>
      </c>
      <c r="J5517">
        <v>0</v>
      </c>
      <c r="K5517" s="7">
        <v>0.75</v>
      </c>
      <c r="L5517">
        <v>0.3</v>
      </c>
      <c r="M5517">
        <v>0.3</v>
      </c>
      <c r="N5517" s="7">
        <v>0.8</v>
      </c>
      <c r="O5517">
        <f t="shared" ca="1" si="1466"/>
        <v>9.3224224441675965</v>
      </c>
      <c r="P5517" s="6">
        <f t="shared" ca="1" si="1467"/>
        <v>0.98155288370143179</v>
      </c>
      <c r="Q5517" s="15">
        <f t="shared" ca="1" si="1468"/>
        <v>9.8860932593898774</v>
      </c>
      <c r="R5517" s="13">
        <v>1</v>
      </c>
      <c r="S5517" s="5" t="str">
        <f t="shared" ca="1" si="1469"/>
        <v/>
      </c>
      <c r="T5517" s="5">
        <f t="shared" ca="1" si="1470"/>
        <v>0</v>
      </c>
      <c r="U5517" s="4">
        <f t="shared" ca="1" si="1471"/>
        <v>0</v>
      </c>
      <c r="V5517">
        <f t="shared" ca="1" si="1472"/>
        <v>0</v>
      </c>
      <c r="X5517" s="3">
        <v>44656</v>
      </c>
      <c r="Y5517" s="3">
        <v>44668</v>
      </c>
      <c r="Z5517">
        <f t="shared" si="1473"/>
        <v>0</v>
      </c>
      <c r="AA5517" s="1">
        <f t="shared" ca="1" si="1477"/>
        <v>9.5580732423723163</v>
      </c>
      <c r="AB5517" s="14">
        <f t="shared" ca="1" si="1478"/>
        <v>0.23565079820471979</v>
      </c>
    </row>
    <row r="5518" spans="1:28" x14ac:dyDescent="0.35">
      <c r="A5518" s="3">
        <f t="shared" si="1474"/>
        <v>44656.520000000142</v>
      </c>
      <c r="B5518" s="3">
        <f t="shared" si="1462"/>
        <v>44669.000000000131</v>
      </c>
      <c r="C5518" s="3">
        <f t="shared" si="1463"/>
        <v>44681</v>
      </c>
      <c r="D5518" s="4">
        <f t="shared" si="1464"/>
        <v>26</v>
      </c>
      <c r="E5518" s="2">
        <f t="shared" ca="1" si="1465"/>
        <v>1.8739726027400849</v>
      </c>
      <c r="F5518" s="8">
        <f t="shared" ca="1" si="1475"/>
        <v>40.150962534404968</v>
      </c>
      <c r="G5518" s="8">
        <f t="shared" ca="1" si="1476"/>
        <v>20.765780137150017</v>
      </c>
      <c r="H5518">
        <v>0.03</v>
      </c>
      <c r="I5518">
        <v>0</v>
      </c>
      <c r="J5518">
        <v>0</v>
      </c>
      <c r="K5518" s="7">
        <v>0.75</v>
      </c>
      <c r="L5518">
        <v>0.3</v>
      </c>
      <c r="M5518">
        <v>0.3</v>
      </c>
      <c r="N5518" s="7">
        <v>0.8</v>
      </c>
      <c r="O5518">
        <f t="shared" ca="1" si="1466"/>
        <v>9.2949417636537071</v>
      </c>
      <c r="P5518" s="6">
        <f t="shared" ca="1" si="1467"/>
        <v>0.98152612577590559</v>
      </c>
      <c r="Q5518" s="15">
        <f t="shared" ca="1" si="1468"/>
        <v>9.8860932593898774</v>
      </c>
      <c r="R5518" s="13">
        <v>1</v>
      </c>
      <c r="S5518" s="5" t="str">
        <f t="shared" ca="1" si="1469"/>
        <v/>
      </c>
      <c r="T5518" s="5">
        <f t="shared" ca="1" si="1470"/>
        <v>0</v>
      </c>
      <c r="U5518" s="4">
        <f t="shared" ca="1" si="1471"/>
        <v>0</v>
      </c>
      <c r="V5518">
        <f t="shared" ca="1" si="1472"/>
        <v>0</v>
      </c>
      <c r="X5518" s="3">
        <v>44656</v>
      </c>
      <c r="Y5518" s="3">
        <v>44669</v>
      </c>
      <c r="Z5518">
        <f t="shared" si="1473"/>
        <v>0</v>
      </c>
      <c r="AA5518" s="1">
        <f t="shared" ca="1" si="1477"/>
        <v>9.520286193687685</v>
      </c>
      <c r="AB5518" s="14">
        <f t="shared" ca="1" si="1478"/>
        <v>0.22534443003397797</v>
      </c>
    </row>
    <row r="5519" spans="1:28" x14ac:dyDescent="0.35">
      <c r="A5519" s="3">
        <f t="shared" si="1474"/>
        <v>44656.560000000143</v>
      </c>
      <c r="B5519" s="3">
        <f t="shared" si="1462"/>
        <v>44670.000000000131</v>
      </c>
      <c r="C5519" s="3">
        <f t="shared" si="1463"/>
        <v>44681</v>
      </c>
      <c r="D5519" s="4">
        <f t="shared" si="1464"/>
        <v>26</v>
      </c>
      <c r="E5519" s="2">
        <f t="shared" ca="1" si="1465"/>
        <v>1.8767123287674821</v>
      </c>
      <c r="F5519" s="8">
        <f t="shared" ca="1" si="1475"/>
        <v>40.830068136668473</v>
      </c>
      <c r="G5519" s="8">
        <f t="shared" ca="1" si="1476"/>
        <v>20.259231702016141</v>
      </c>
      <c r="H5519">
        <v>0.03</v>
      </c>
      <c r="I5519">
        <v>0</v>
      </c>
      <c r="J5519">
        <v>0</v>
      </c>
      <c r="K5519" s="7">
        <v>0.75</v>
      </c>
      <c r="L5519">
        <v>0.3</v>
      </c>
      <c r="M5519">
        <v>0.3</v>
      </c>
      <c r="N5519" s="7">
        <v>0.8</v>
      </c>
      <c r="O5519">
        <f t="shared" ca="1" si="1466"/>
        <v>10.310819400485212</v>
      </c>
      <c r="P5519" s="6">
        <f t="shared" ca="1" si="1467"/>
        <v>0.98149936857982245</v>
      </c>
      <c r="Q5519" s="15">
        <f t="shared" ca="1" si="1468"/>
        <v>9.8860932593898774</v>
      </c>
      <c r="R5519" s="13">
        <v>1</v>
      </c>
      <c r="S5519" s="5" t="str">
        <f t="shared" ca="1" si="1469"/>
        <v/>
      </c>
      <c r="T5519" s="5">
        <f t="shared" ca="1" si="1470"/>
        <v>0</v>
      </c>
      <c r="U5519" s="4">
        <f t="shared" ca="1" si="1471"/>
        <v>0</v>
      </c>
      <c r="V5519">
        <f t="shared" ca="1" si="1472"/>
        <v>0</v>
      </c>
      <c r="X5519" s="3">
        <v>44656</v>
      </c>
      <c r="Y5519" s="3">
        <v>44670</v>
      </c>
      <c r="Z5519">
        <f t="shared" si="1473"/>
        <v>0</v>
      </c>
      <c r="AA5519" s="1">
        <f t="shared" ca="1" si="1477"/>
        <v>10.467293071324885</v>
      </c>
      <c r="AB5519" s="14">
        <f t="shared" ca="1" si="1478"/>
        <v>0.15647367083967367</v>
      </c>
    </row>
    <row r="5520" spans="1:28" x14ac:dyDescent="0.35">
      <c r="A5520" s="3">
        <f t="shared" si="1474"/>
        <v>44656.600000000144</v>
      </c>
      <c r="B5520" s="3">
        <f t="shared" si="1462"/>
        <v>44671.000000000131</v>
      </c>
      <c r="C5520" s="3">
        <f t="shared" si="1463"/>
        <v>44681</v>
      </c>
      <c r="D5520" s="4">
        <f t="shared" si="1464"/>
        <v>26</v>
      </c>
      <c r="E5520" s="2">
        <f t="shared" ca="1" si="1465"/>
        <v>1.8794520547948794</v>
      </c>
      <c r="F5520" s="8">
        <f t="shared" ca="1" si="1475"/>
        <v>40.32507519648933</v>
      </c>
      <c r="G5520" s="8">
        <f t="shared" ca="1" si="1476"/>
        <v>20.610067052048372</v>
      </c>
      <c r="H5520">
        <v>0.03</v>
      </c>
      <c r="I5520">
        <v>0</v>
      </c>
      <c r="J5520">
        <v>0</v>
      </c>
      <c r="K5520" s="7">
        <v>0.75</v>
      </c>
      <c r="L5520">
        <v>0.3</v>
      </c>
      <c r="M5520">
        <v>0.3</v>
      </c>
      <c r="N5520" s="7">
        <v>0.8</v>
      </c>
      <c r="O5520">
        <f t="shared" ca="1" si="1466"/>
        <v>9.5812393453186218</v>
      </c>
      <c r="P5520" s="6">
        <f t="shared" ca="1" si="1467"/>
        <v>0.98147261211316184</v>
      </c>
      <c r="Q5520" s="15">
        <f t="shared" ca="1" si="1468"/>
        <v>9.8860932593898774</v>
      </c>
      <c r="R5520" s="13">
        <v>1</v>
      </c>
      <c r="S5520" s="5" t="str">
        <f t="shared" ca="1" si="1469"/>
        <v/>
      </c>
      <c r="T5520" s="5">
        <f t="shared" ca="1" si="1470"/>
        <v>0</v>
      </c>
      <c r="U5520" s="4">
        <f t="shared" ca="1" si="1471"/>
        <v>0</v>
      </c>
      <c r="V5520">
        <f t="shared" ca="1" si="1472"/>
        <v>0</v>
      </c>
      <c r="X5520" s="3">
        <v>44656</v>
      </c>
      <c r="Y5520" s="3">
        <v>44671</v>
      </c>
      <c r="Z5520">
        <f t="shared" si="1473"/>
        <v>0</v>
      </c>
      <c r="AA5520" s="1">
        <f t="shared" ca="1" si="1477"/>
        <v>9.7856670241916142</v>
      </c>
      <c r="AB5520" s="14">
        <f t="shared" ca="1" si="1478"/>
        <v>0.2044276788729924</v>
      </c>
    </row>
    <row r="5521" spans="1:28" x14ac:dyDescent="0.35">
      <c r="A5521" s="3">
        <f t="shared" si="1474"/>
        <v>44656.640000000145</v>
      </c>
      <c r="B5521" s="3">
        <f t="shared" si="1462"/>
        <v>44672.000000000131</v>
      </c>
      <c r="C5521" s="3">
        <f t="shared" si="1463"/>
        <v>44681</v>
      </c>
      <c r="D5521" s="4">
        <f t="shared" si="1464"/>
        <v>26</v>
      </c>
      <c r="E5521" s="2">
        <f t="shared" ca="1" si="1465"/>
        <v>1.8821917808222766</v>
      </c>
      <c r="F5521" s="8">
        <f t="shared" ca="1" si="1475"/>
        <v>41.353034898419125</v>
      </c>
      <c r="G5521" s="8">
        <f t="shared" ca="1" si="1476"/>
        <v>20.732469917358983</v>
      </c>
      <c r="H5521">
        <v>0.03</v>
      </c>
      <c r="I5521">
        <v>0</v>
      </c>
      <c r="J5521">
        <v>0</v>
      </c>
      <c r="K5521" s="7">
        <v>0.75</v>
      </c>
      <c r="L5521">
        <v>0.3</v>
      </c>
      <c r="M5521">
        <v>0.3</v>
      </c>
      <c r="N5521" s="7">
        <v>0.8</v>
      </c>
      <c r="O5521">
        <f t="shared" ca="1" si="1466"/>
        <v>10.229806256455358</v>
      </c>
      <c r="P5521" s="6">
        <f t="shared" ca="1" si="1467"/>
        <v>0.98144585637590409</v>
      </c>
      <c r="Q5521" s="15">
        <f t="shared" ca="1" si="1468"/>
        <v>9.8860932593898774</v>
      </c>
      <c r="R5521" s="13">
        <v>1</v>
      </c>
      <c r="S5521" s="5" t="str">
        <f t="shared" ca="1" si="1469"/>
        <v/>
      </c>
      <c r="T5521" s="5">
        <f t="shared" ca="1" si="1470"/>
        <v>0</v>
      </c>
      <c r="U5521" s="4">
        <f t="shared" ca="1" si="1471"/>
        <v>0</v>
      </c>
      <c r="V5521">
        <f t="shared" ca="1" si="1472"/>
        <v>0</v>
      </c>
      <c r="X5521" s="3">
        <v>44656</v>
      </c>
      <c r="Y5521" s="3">
        <v>44672</v>
      </c>
      <c r="Z5521">
        <f t="shared" si="1473"/>
        <v>0</v>
      </c>
      <c r="AA5521" s="1">
        <f t="shared" ca="1" si="1477"/>
        <v>10.405697100804652</v>
      </c>
      <c r="AB5521" s="14">
        <f t="shared" ca="1" si="1478"/>
        <v>0.17589084434929347</v>
      </c>
    </row>
    <row r="5522" spans="1:28" x14ac:dyDescent="0.35">
      <c r="A5522" s="3">
        <f t="shared" si="1474"/>
        <v>44656.680000000146</v>
      </c>
      <c r="B5522" s="3">
        <f t="shared" si="1462"/>
        <v>44673.000000000131</v>
      </c>
      <c r="C5522" s="3">
        <f t="shared" si="1463"/>
        <v>44681</v>
      </c>
      <c r="D5522" s="4">
        <f t="shared" si="1464"/>
        <v>26</v>
      </c>
      <c r="E5522" s="2">
        <f t="shared" ca="1" si="1465"/>
        <v>1.8849315068496739</v>
      </c>
      <c r="F5522" s="8">
        <f t="shared" ca="1" si="1475"/>
        <v>40.57817880749699</v>
      </c>
      <c r="G5522" s="8">
        <f t="shared" ca="1" si="1476"/>
        <v>21.39286823756235</v>
      </c>
      <c r="H5522">
        <v>0.03</v>
      </c>
      <c r="I5522">
        <v>0</v>
      </c>
      <c r="J5522">
        <v>0</v>
      </c>
      <c r="K5522" s="7">
        <v>0.75</v>
      </c>
      <c r="L5522">
        <v>0.3</v>
      </c>
      <c r="M5522">
        <v>0.3</v>
      </c>
      <c r="N5522" s="7">
        <v>0.8</v>
      </c>
      <c r="O5522">
        <f t="shared" ca="1" si="1466"/>
        <v>8.9882658680603917</v>
      </c>
      <c r="P5522" s="6">
        <f t="shared" ca="1" si="1467"/>
        <v>0.98141910136802957</v>
      </c>
      <c r="Q5522" s="15">
        <f t="shared" ca="1" si="1468"/>
        <v>9.8860932593898774</v>
      </c>
      <c r="R5522" s="13">
        <v>1</v>
      </c>
      <c r="S5522" s="5" t="str">
        <f t="shared" ca="1" si="1469"/>
        <v/>
      </c>
      <c r="T5522" s="5">
        <f t="shared" ca="1" si="1470"/>
        <v>0</v>
      </c>
      <c r="U5522" s="4">
        <f t="shared" ca="1" si="1471"/>
        <v>0</v>
      </c>
      <c r="V5522">
        <f t="shared" ca="1" si="1472"/>
        <v>0</v>
      </c>
      <c r="X5522" s="3">
        <v>44656</v>
      </c>
      <c r="Y5522" s="3">
        <v>44673</v>
      </c>
      <c r="Z5522">
        <f t="shared" si="1473"/>
        <v>0</v>
      </c>
      <c r="AA5522" s="1">
        <f t="shared" ca="1" si="1477"/>
        <v>9.2615592506770774</v>
      </c>
      <c r="AB5522" s="14">
        <f t="shared" ca="1" si="1478"/>
        <v>0.27329338261668568</v>
      </c>
    </row>
    <row r="5523" spans="1:28" x14ac:dyDescent="0.35">
      <c r="A5523" s="3">
        <f t="shared" si="1474"/>
        <v>44656.720000000147</v>
      </c>
      <c r="B5523" s="3">
        <f t="shared" si="1462"/>
        <v>44674.000000000131</v>
      </c>
      <c r="C5523" s="3">
        <f t="shared" si="1463"/>
        <v>44681</v>
      </c>
      <c r="D5523" s="4">
        <f t="shared" si="1464"/>
        <v>26</v>
      </c>
      <c r="E5523" s="2">
        <f t="shared" ca="1" si="1465"/>
        <v>1.8876712328770711</v>
      </c>
      <c r="F5523" s="8">
        <f t="shared" ca="1" si="1475"/>
        <v>40.188399893200852</v>
      </c>
      <c r="G5523" s="8">
        <f t="shared" ca="1" si="1476"/>
        <v>20.233712568706917</v>
      </c>
      <c r="H5523">
        <v>0.03</v>
      </c>
      <c r="I5523">
        <v>0</v>
      </c>
      <c r="J5523">
        <v>0</v>
      </c>
      <c r="K5523" s="7">
        <v>0.75</v>
      </c>
      <c r="L5523">
        <v>0.3</v>
      </c>
      <c r="M5523">
        <v>0.3</v>
      </c>
      <c r="N5523" s="7">
        <v>0.8</v>
      </c>
      <c r="O5523">
        <f t="shared" ca="1" si="1466"/>
        <v>9.8550873511937205</v>
      </c>
      <c r="P5523" s="6">
        <f t="shared" ca="1" si="1467"/>
        <v>0.98139234708951817</v>
      </c>
      <c r="Q5523" s="15">
        <f t="shared" ca="1" si="1468"/>
        <v>9.8860932593898774</v>
      </c>
      <c r="R5523" s="13">
        <v>1</v>
      </c>
      <c r="S5523" s="5" t="str">
        <f t="shared" ca="1" si="1469"/>
        <v/>
      </c>
      <c r="T5523" s="5">
        <f t="shared" ca="1" si="1470"/>
        <v>0</v>
      </c>
      <c r="U5523" s="4">
        <f t="shared" ca="1" si="1471"/>
        <v>0</v>
      </c>
      <c r="V5523">
        <f t="shared" ca="1" si="1472"/>
        <v>0</v>
      </c>
      <c r="X5523" s="3">
        <v>44656</v>
      </c>
      <c r="Y5523" s="3">
        <v>44674</v>
      </c>
      <c r="Z5523">
        <f t="shared" si="1473"/>
        <v>0</v>
      </c>
      <c r="AA5523" s="1">
        <f t="shared" ca="1" si="1477"/>
        <v>10.034154739622178</v>
      </c>
      <c r="AB5523" s="14">
        <f t="shared" ca="1" si="1478"/>
        <v>0.17906738842845726</v>
      </c>
    </row>
    <row r="5524" spans="1:28" x14ac:dyDescent="0.35">
      <c r="A5524" s="3">
        <f t="shared" si="1474"/>
        <v>44656.760000000148</v>
      </c>
      <c r="B5524" s="3">
        <f t="shared" si="1462"/>
        <v>44675.000000000131</v>
      </c>
      <c r="C5524" s="3">
        <f t="shared" si="1463"/>
        <v>44681</v>
      </c>
      <c r="D5524" s="4">
        <f t="shared" si="1464"/>
        <v>26</v>
      </c>
      <c r="E5524" s="2">
        <f t="shared" ca="1" si="1465"/>
        <v>1.8904109589044684</v>
      </c>
      <c r="F5524" s="8">
        <f t="shared" ca="1" si="1475"/>
        <v>41.086204932545407</v>
      </c>
      <c r="G5524" s="8">
        <f t="shared" ca="1" si="1476"/>
        <v>20.989379519270816</v>
      </c>
      <c r="H5524">
        <v>0.03</v>
      </c>
      <c r="I5524">
        <v>0</v>
      </c>
      <c r="J5524">
        <v>0</v>
      </c>
      <c r="K5524" s="7">
        <v>0.75</v>
      </c>
      <c r="L5524">
        <v>0.3</v>
      </c>
      <c r="M5524">
        <v>0.3</v>
      </c>
      <c r="N5524" s="7">
        <v>0.8</v>
      </c>
      <c r="O5524">
        <f t="shared" ca="1" si="1466"/>
        <v>9.7727741801382386</v>
      </c>
      <c r="P5524" s="6">
        <f t="shared" ca="1" si="1467"/>
        <v>0.98136559354035013</v>
      </c>
      <c r="Q5524" s="15">
        <f t="shared" ca="1" si="1468"/>
        <v>9.8860932593898774</v>
      </c>
      <c r="R5524" s="13">
        <v>1</v>
      </c>
      <c r="S5524" s="5" t="str">
        <f t="shared" ca="1" si="1469"/>
        <v/>
      </c>
      <c r="T5524" s="5">
        <f t="shared" ca="1" si="1470"/>
        <v>0</v>
      </c>
      <c r="U5524" s="4">
        <f t="shared" ca="1" si="1471"/>
        <v>0</v>
      </c>
      <c r="V5524">
        <f t="shared" ca="1" si="1472"/>
        <v>0</v>
      </c>
      <c r="X5524" s="3">
        <v>44656</v>
      </c>
      <c r="Y5524" s="3">
        <v>44675</v>
      </c>
      <c r="Z5524">
        <f t="shared" si="1473"/>
        <v>0</v>
      </c>
      <c r="AA5524" s="1">
        <f t="shared" ca="1" si="1477"/>
        <v>9.9827095936910872</v>
      </c>
      <c r="AB5524" s="14">
        <f t="shared" ca="1" si="1478"/>
        <v>0.20993541355284862</v>
      </c>
    </row>
    <row r="5525" spans="1:28" x14ac:dyDescent="0.35">
      <c r="A5525" s="3">
        <f t="shared" si="1474"/>
        <v>44656.800000000148</v>
      </c>
      <c r="B5525" s="3">
        <f t="shared" si="1462"/>
        <v>44676.000000000131</v>
      </c>
      <c r="C5525" s="3">
        <f t="shared" si="1463"/>
        <v>44681</v>
      </c>
      <c r="D5525" s="4">
        <f t="shared" si="1464"/>
        <v>26</v>
      </c>
      <c r="E5525" s="2">
        <f t="shared" ca="1" si="1465"/>
        <v>1.8931506849318656</v>
      </c>
      <c r="F5525" s="8">
        <f t="shared" ca="1" si="1475"/>
        <v>41.041584612066266</v>
      </c>
      <c r="G5525" s="8">
        <f t="shared" ca="1" si="1476"/>
        <v>20.810631318753547</v>
      </c>
      <c r="H5525">
        <v>0.03</v>
      </c>
      <c r="I5525">
        <v>0</v>
      </c>
      <c r="J5525">
        <v>0</v>
      </c>
      <c r="K5525" s="7">
        <v>0.75</v>
      </c>
      <c r="L5525">
        <v>0.3</v>
      </c>
      <c r="M5525">
        <v>0.3</v>
      </c>
      <c r="N5525" s="7">
        <v>0.8</v>
      </c>
      <c r="O5525">
        <f t="shared" ca="1" si="1466"/>
        <v>9.9180571402961526</v>
      </c>
      <c r="P5525" s="6">
        <f t="shared" ca="1" si="1467"/>
        <v>0.98133884072050537</v>
      </c>
      <c r="Q5525" s="15">
        <f t="shared" ca="1" si="1468"/>
        <v>9.8860932593898774</v>
      </c>
      <c r="R5525" s="13">
        <v>1</v>
      </c>
      <c r="S5525" s="5" t="str">
        <f t="shared" ca="1" si="1469"/>
        <v/>
      </c>
      <c r="T5525" s="5">
        <f t="shared" ca="1" si="1470"/>
        <v>0</v>
      </c>
      <c r="U5525" s="4">
        <f t="shared" ca="1" si="1471"/>
        <v>0</v>
      </c>
      <c r="V5525">
        <f t="shared" ca="1" si="1472"/>
        <v>0</v>
      </c>
      <c r="X5525" s="3">
        <v>44656</v>
      </c>
      <c r="Y5525" s="3">
        <v>44676</v>
      </c>
      <c r="Z5525">
        <f t="shared" si="1473"/>
        <v>0</v>
      </c>
      <c r="AA5525" s="1">
        <f t="shared" ca="1" si="1477"/>
        <v>10.114522383185513</v>
      </c>
      <c r="AB5525" s="14">
        <f t="shared" ca="1" si="1478"/>
        <v>0.19646524288936007</v>
      </c>
    </row>
    <row r="5526" spans="1:28" x14ac:dyDescent="0.35">
      <c r="A5526" s="3">
        <f t="shared" si="1474"/>
        <v>44656.840000000149</v>
      </c>
      <c r="B5526" s="3">
        <f t="shared" si="1462"/>
        <v>44677.000000000131</v>
      </c>
      <c r="C5526" s="3">
        <f t="shared" si="1463"/>
        <v>44681</v>
      </c>
      <c r="D5526" s="4">
        <f t="shared" si="1464"/>
        <v>26</v>
      </c>
      <c r="E5526" s="2">
        <f t="shared" ca="1" si="1465"/>
        <v>1.8958904109592629</v>
      </c>
      <c r="F5526" s="8">
        <f t="shared" ca="1" si="1475"/>
        <v>41.071325375641045</v>
      </c>
      <c r="G5526" s="8">
        <f t="shared" ca="1" si="1476"/>
        <v>20.340242399401156</v>
      </c>
      <c r="H5526">
        <v>0.03</v>
      </c>
      <c r="I5526">
        <v>0</v>
      </c>
      <c r="J5526">
        <v>0</v>
      </c>
      <c r="K5526" s="7">
        <v>0.75</v>
      </c>
      <c r="L5526">
        <v>0.3</v>
      </c>
      <c r="M5526">
        <v>0.3</v>
      </c>
      <c r="N5526" s="7">
        <v>0.8</v>
      </c>
      <c r="O5526">
        <f t="shared" ca="1" si="1466"/>
        <v>10.410751632329628</v>
      </c>
      <c r="P5526" s="6">
        <f t="shared" ca="1" si="1467"/>
        <v>0.98131208862996411</v>
      </c>
      <c r="Q5526" s="15">
        <f t="shared" ca="1" si="1468"/>
        <v>9.8860932593898774</v>
      </c>
      <c r="R5526" s="13">
        <v>1</v>
      </c>
      <c r="S5526" s="5" t="str">
        <f t="shared" ca="1" si="1469"/>
        <v/>
      </c>
      <c r="T5526" s="5">
        <f t="shared" ca="1" si="1470"/>
        <v>0</v>
      </c>
      <c r="U5526" s="4">
        <f t="shared" ca="1" si="1471"/>
        <v>0</v>
      </c>
      <c r="V5526">
        <f t="shared" ca="1" si="1472"/>
        <v>0</v>
      </c>
      <c r="X5526" s="3">
        <v>44656</v>
      </c>
      <c r="Y5526" s="3">
        <v>44677</v>
      </c>
      <c r="Z5526">
        <f t="shared" si="1473"/>
        <v>0</v>
      </c>
      <c r="AA5526" s="1">
        <f t="shared" ca="1" si="1477"/>
        <v>10.56905174597636</v>
      </c>
      <c r="AB5526" s="14">
        <f t="shared" ca="1" si="1478"/>
        <v>0.15830011364673169</v>
      </c>
    </row>
    <row r="5527" spans="1:28" x14ac:dyDescent="0.35">
      <c r="A5527" s="3">
        <f t="shared" si="1474"/>
        <v>44656.88000000015</v>
      </c>
      <c r="B5527" s="3">
        <f t="shared" si="1462"/>
        <v>44678.000000000131</v>
      </c>
      <c r="C5527" s="3">
        <f t="shared" si="1463"/>
        <v>44681</v>
      </c>
      <c r="D5527" s="4">
        <f t="shared" si="1464"/>
        <v>26</v>
      </c>
      <c r="E5527" s="2">
        <f t="shared" ca="1" si="1465"/>
        <v>1.8986301369866603</v>
      </c>
      <c r="F5527" s="8">
        <f t="shared" ca="1" si="1475"/>
        <v>41.485531753535092</v>
      </c>
      <c r="G5527" s="8">
        <f t="shared" ca="1" si="1476"/>
        <v>20.864875999835267</v>
      </c>
      <c r="H5527">
        <v>0.03</v>
      </c>
      <c r="I5527">
        <v>0</v>
      </c>
      <c r="J5527">
        <v>0</v>
      </c>
      <c r="K5527" s="7">
        <v>0.75</v>
      </c>
      <c r="L5527">
        <v>0.3</v>
      </c>
      <c r="M5527">
        <v>0.3</v>
      </c>
      <c r="N5527" s="7">
        <v>0.8</v>
      </c>
      <c r="O5527">
        <f t="shared" ca="1" si="1466"/>
        <v>10.196772815316049</v>
      </c>
      <c r="P5527" s="6">
        <f t="shared" ca="1" si="1467"/>
        <v>0.98128533726870659</v>
      </c>
      <c r="Q5527" s="15">
        <f t="shared" ca="1" si="1468"/>
        <v>9.8860932593898774</v>
      </c>
      <c r="R5527" s="13">
        <v>1</v>
      </c>
      <c r="S5527" s="5" t="str">
        <f t="shared" ca="1" si="1469"/>
        <v/>
      </c>
      <c r="T5527" s="5">
        <f t="shared" ca="1" si="1470"/>
        <v>0</v>
      </c>
      <c r="U5527" s="4">
        <f t="shared" ca="1" si="1471"/>
        <v>0</v>
      </c>
      <c r="V5527">
        <f t="shared" ca="1" si="1472"/>
        <v>0</v>
      </c>
      <c r="X5527" s="3">
        <v>44656</v>
      </c>
      <c r="Y5527" s="3">
        <v>44678</v>
      </c>
      <c r="Z5527">
        <f t="shared" si="1473"/>
        <v>0</v>
      </c>
      <c r="AA5527" s="1">
        <f t="shared" ca="1" si="1477"/>
        <v>10.382100692476062</v>
      </c>
      <c r="AB5527" s="14">
        <f t="shared" ca="1" si="1478"/>
        <v>0.18532787716001309</v>
      </c>
    </row>
    <row r="5528" spans="1:28" x14ac:dyDescent="0.35">
      <c r="A5528" s="3">
        <f t="shared" si="1474"/>
        <v>44656.920000000151</v>
      </c>
      <c r="B5528" s="3">
        <f t="shared" si="1462"/>
        <v>44679.000000000131</v>
      </c>
      <c r="C5528" s="3">
        <f t="shared" si="1463"/>
        <v>44681</v>
      </c>
      <c r="D5528" s="4">
        <f t="shared" si="1464"/>
        <v>26</v>
      </c>
      <c r="E5528" s="2">
        <f t="shared" ca="1" si="1465"/>
        <v>1.9013698630140574</v>
      </c>
      <c r="F5528" s="8">
        <f t="shared" ca="1" si="1475"/>
        <v>40.893059809238032</v>
      </c>
      <c r="G5528" s="8">
        <f t="shared" ca="1" si="1476"/>
        <v>20.467263079872339</v>
      </c>
      <c r="H5528">
        <v>0.03</v>
      </c>
      <c r="I5528">
        <v>0</v>
      </c>
      <c r="J5528">
        <v>0</v>
      </c>
      <c r="K5528" s="7">
        <v>0.75</v>
      </c>
      <c r="L5528">
        <v>0.3</v>
      </c>
      <c r="M5528">
        <v>0.3</v>
      </c>
      <c r="N5528" s="7">
        <v>0.8</v>
      </c>
      <c r="O5528">
        <f t="shared" ca="1" si="1466"/>
        <v>10.150031777056185</v>
      </c>
      <c r="P5528" s="6">
        <f t="shared" ca="1" si="1467"/>
        <v>0.98125858663671262</v>
      </c>
      <c r="Q5528" s="15">
        <f t="shared" ca="1" si="1468"/>
        <v>9.8860932593898774</v>
      </c>
      <c r="R5528" s="13">
        <v>1</v>
      </c>
      <c r="S5528" s="5" t="str">
        <f t="shared" ca="1" si="1469"/>
        <v/>
      </c>
      <c r="T5528" s="5">
        <f t="shared" ca="1" si="1470"/>
        <v>0</v>
      </c>
      <c r="U5528" s="4">
        <f t="shared" ca="1" si="1471"/>
        <v>0</v>
      </c>
      <c r="V5528">
        <f t="shared" ca="1" si="1472"/>
        <v>0</v>
      </c>
      <c r="X5528" s="3">
        <v>44656</v>
      </c>
      <c r="Y5528" s="3">
        <v>44679</v>
      </c>
      <c r="Z5528">
        <f t="shared" si="1473"/>
        <v>0</v>
      </c>
      <c r="AA5528" s="1">
        <f t="shared" ca="1" si="1477"/>
        <v>10.32526973280034</v>
      </c>
      <c r="AB5528" s="14">
        <f t="shared" ca="1" si="1478"/>
        <v>0.17523795574415502</v>
      </c>
    </row>
    <row r="5529" spans="1:28" x14ac:dyDescent="0.35">
      <c r="A5529" s="3">
        <f t="shared" si="1474"/>
        <v>44656.960000000152</v>
      </c>
      <c r="B5529" s="3">
        <f t="shared" si="1462"/>
        <v>44680.000000000131</v>
      </c>
      <c r="C5529" s="3">
        <f t="shared" si="1463"/>
        <v>44681</v>
      </c>
      <c r="D5529" s="4">
        <f t="shared" si="1464"/>
        <v>26</v>
      </c>
      <c r="E5529" s="2">
        <f t="shared" ca="1" si="1465"/>
        <v>1.9041095890414548</v>
      </c>
      <c r="F5529" s="8">
        <f t="shared" ca="1" si="1475"/>
        <v>40.538287936184034</v>
      </c>
      <c r="G5529" s="8">
        <f t="shared" ca="1" si="1476"/>
        <v>20.479510028448015</v>
      </c>
      <c r="H5529">
        <v>0.03</v>
      </c>
      <c r="I5529">
        <v>0</v>
      </c>
      <c r="J5529">
        <v>0</v>
      </c>
      <c r="K5529" s="7">
        <v>0.75</v>
      </c>
      <c r="L5529">
        <v>0.3</v>
      </c>
      <c r="M5529">
        <v>0.3</v>
      </c>
      <c r="N5529" s="7">
        <v>0.8</v>
      </c>
      <c r="O5529">
        <f t="shared" ca="1" si="1466"/>
        <v>9.8717059236900084</v>
      </c>
      <c r="P5529" s="6">
        <f t="shared" ca="1" si="1467"/>
        <v>0.98123183673396253</v>
      </c>
      <c r="Q5529" s="15">
        <f t="shared" ca="1" si="1468"/>
        <v>9.8860932593898774</v>
      </c>
      <c r="R5529" s="13">
        <v>1</v>
      </c>
      <c r="S5529" s="5" t="str">
        <f t="shared" ca="1" si="1469"/>
        <v/>
      </c>
      <c r="T5529" s="5">
        <f t="shared" ca="1" si="1470"/>
        <v>0</v>
      </c>
      <c r="U5529" s="4">
        <f t="shared" ca="1" si="1471"/>
        <v>0</v>
      </c>
      <c r="V5529">
        <f t="shared" ca="1" si="1472"/>
        <v>0</v>
      </c>
      <c r="X5529" s="3">
        <v>44656</v>
      </c>
      <c r="Y5529" s="3">
        <v>44680</v>
      </c>
      <c r="Z5529">
        <f t="shared" si="1473"/>
        <v>0</v>
      </c>
      <c r="AA5529" s="1">
        <f t="shared" ca="1" si="1477"/>
        <v>10.061707565790698</v>
      </c>
      <c r="AB5529" s="14">
        <f t="shared" ca="1" si="1478"/>
        <v>0.19000164210068959</v>
      </c>
    </row>
    <row r="5530" spans="1:28" x14ac:dyDescent="0.35">
      <c r="A5530" s="3">
        <f t="shared" si="1474"/>
        <v>44657.000000000153</v>
      </c>
      <c r="B5530" s="3">
        <f t="shared" si="1462"/>
        <v>44657.000000000153</v>
      </c>
      <c r="C5530" s="3">
        <f t="shared" si="1463"/>
        <v>44681</v>
      </c>
      <c r="D5530" s="4">
        <f t="shared" si="1464"/>
        <v>25</v>
      </c>
      <c r="E5530" s="2">
        <f t="shared" ca="1" si="1465"/>
        <v>1.8410958904113774</v>
      </c>
      <c r="F5530" s="8">
        <f t="shared" ca="1" si="1475"/>
        <v>40.37077159178066</v>
      </c>
      <c r="G5530" s="8">
        <f t="shared" ca="1" si="1476"/>
        <v>20.985055830560182</v>
      </c>
      <c r="H5530">
        <v>0.03</v>
      </c>
      <c r="I5530">
        <v>0</v>
      </c>
      <c r="J5530">
        <v>0</v>
      </c>
      <c r="K5530" s="7">
        <v>0.75</v>
      </c>
      <c r="L5530">
        <v>0.3</v>
      </c>
      <c r="M5530">
        <v>0.3</v>
      </c>
      <c r="N5530" s="7">
        <v>0.8</v>
      </c>
      <c r="O5530">
        <f t="shared" ca="1" si="1466"/>
        <v>9.2405228632753129</v>
      </c>
      <c r="P5530" s="6">
        <f t="shared" ca="1" si="1467"/>
        <v>0.98184726903112274</v>
      </c>
      <c r="Q5530" s="15">
        <f t="shared" ca="1" si="1468"/>
        <v>9.7715737710209982</v>
      </c>
      <c r="R5530" s="13">
        <v>1</v>
      </c>
      <c r="S5530" s="5" t="str">
        <f t="shared" ca="1" si="1469"/>
        <v/>
      </c>
      <c r="T5530" s="5">
        <f t="shared" ca="1" si="1470"/>
        <v>0</v>
      </c>
      <c r="U5530" s="4">
        <f t="shared" ca="1" si="1471"/>
        <v>1465.7360656531498</v>
      </c>
      <c r="V5530">
        <f t="shared" ca="1" si="1472"/>
        <v>0</v>
      </c>
      <c r="X5530" s="3">
        <v>44657</v>
      </c>
      <c r="Y5530" s="3">
        <v>44657</v>
      </c>
      <c r="Z5530">
        <f t="shared" si="1473"/>
        <v>150</v>
      </c>
      <c r="AA5530" s="1">
        <f t="shared" ca="1" si="1477"/>
        <v>9.4691547778399041</v>
      </c>
      <c r="AB5530" s="14">
        <f t="shared" ca="1" si="1478"/>
        <v>0.2286319145645912</v>
      </c>
    </row>
    <row r="5531" spans="1:28" x14ac:dyDescent="0.35">
      <c r="A5531" s="3">
        <f t="shared" si="1474"/>
        <v>44657.041666666817</v>
      </c>
      <c r="B5531" s="3">
        <f t="shared" si="1462"/>
        <v>44658.000000000153</v>
      </c>
      <c r="C5531" s="3">
        <f t="shared" si="1463"/>
        <v>44681</v>
      </c>
      <c r="D5531" s="4">
        <f t="shared" si="1464"/>
        <v>25</v>
      </c>
      <c r="E5531" s="2">
        <f t="shared" ca="1" si="1465"/>
        <v>1.8438356164387748</v>
      </c>
      <c r="F5531" s="8">
        <f t="shared" ca="1" si="1475"/>
        <v>41.098057505480426</v>
      </c>
      <c r="G5531" s="8">
        <f t="shared" ca="1" si="1476"/>
        <v>20.128548553712573</v>
      </c>
      <c r="H5531">
        <v>0.03</v>
      </c>
      <c r="I5531">
        <v>0</v>
      </c>
      <c r="J5531">
        <v>0</v>
      </c>
      <c r="K5531" s="7">
        <v>0.75</v>
      </c>
      <c r="L5531">
        <v>0.3</v>
      </c>
      <c r="M5531">
        <v>0.3</v>
      </c>
      <c r="N5531" s="7">
        <v>0.8</v>
      </c>
      <c r="O5531">
        <f t="shared" ca="1" si="1466"/>
        <v>10.642494575397745</v>
      </c>
      <c r="P5531" s="6">
        <f t="shared" ca="1" si="1467"/>
        <v>0.98182050308041469</v>
      </c>
      <c r="Q5531" s="15">
        <f t="shared" ca="1" si="1468"/>
        <v>9.7715737710209982</v>
      </c>
      <c r="R5531" s="13">
        <v>1</v>
      </c>
      <c r="S5531" s="5" t="str">
        <f t="shared" ca="1" si="1469"/>
        <v/>
      </c>
      <c r="T5531" s="5">
        <f t="shared" ca="1" si="1470"/>
        <v>0</v>
      </c>
      <c r="U5531" s="4">
        <f t="shared" ca="1" si="1471"/>
        <v>0</v>
      </c>
      <c r="V5531">
        <f t="shared" ca="1" si="1472"/>
        <v>0</v>
      </c>
      <c r="X5531" s="3">
        <v>44657</v>
      </c>
      <c r="Y5531" s="3">
        <v>44658</v>
      </c>
      <c r="Z5531">
        <f t="shared" si="1473"/>
        <v>0</v>
      </c>
      <c r="AA5531" s="1">
        <f t="shared" ca="1" si="1477"/>
        <v>10.775624799070329</v>
      </c>
      <c r="AB5531" s="14">
        <f t="shared" ca="1" si="1478"/>
        <v>0.13313022367258398</v>
      </c>
    </row>
    <row r="5532" spans="1:28" x14ac:dyDescent="0.35">
      <c r="A5532" s="3">
        <f t="shared" si="1474"/>
        <v>44657.083333333481</v>
      </c>
      <c r="B5532" s="3">
        <f t="shared" si="1462"/>
        <v>44659.000000000153</v>
      </c>
      <c r="C5532" s="3">
        <f t="shared" si="1463"/>
        <v>44681</v>
      </c>
      <c r="D5532" s="4">
        <f t="shared" si="1464"/>
        <v>25</v>
      </c>
      <c r="E5532" s="2">
        <f t="shared" ca="1" si="1465"/>
        <v>1.8465753424661719</v>
      </c>
      <c r="F5532" s="8">
        <f t="shared" ca="1" si="1475"/>
        <v>41.455884634008179</v>
      </c>
      <c r="G5532" s="8">
        <f t="shared" ca="1" si="1476"/>
        <v>21.089782022738564</v>
      </c>
      <c r="H5532">
        <v>0.03</v>
      </c>
      <c r="I5532">
        <v>0</v>
      </c>
      <c r="J5532">
        <v>0</v>
      </c>
      <c r="K5532" s="7">
        <v>0.75</v>
      </c>
      <c r="L5532">
        <v>0.3</v>
      </c>
      <c r="M5532">
        <v>0.3</v>
      </c>
      <c r="N5532" s="7">
        <v>0.8</v>
      </c>
      <c r="O5532">
        <f t="shared" ca="1" si="1466"/>
        <v>9.9496314527675658</v>
      </c>
      <c r="P5532" s="6">
        <f t="shared" ca="1" si="1467"/>
        <v>0.98179373785936785</v>
      </c>
      <c r="Q5532" s="15">
        <f t="shared" ca="1" si="1468"/>
        <v>9.7715737710209982</v>
      </c>
      <c r="R5532" s="13">
        <v>1</v>
      </c>
      <c r="S5532" s="5" t="str">
        <f t="shared" ca="1" si="1469"/>
        <v/>
      </c>
      <c r="T5532" s="5">
        <f t="shared" ca="1" si="1470"/>
        <v>0</v>
      </c>
      <c r="U5532" s="4">
        <f t="shared" ca="1" si="1471"/>
        <v>0</v>
      </c>
      <c r="V5532">
        <f t="shared" ca="1" si="1472"/>
        <v>0</v>
      </c>
      <c r="X5532" s="3">
        <v>44657</v>
      </c>
      <c r="Y5532" s="3">
        <v>44659</v>
      </c>
      <c r="Z5532">
        <f t="shared" si="1473"/>
        <v>0</v>
      </c>
      <c r="AA5532" s="1">
        <f t="shared" ca="1" si="1477"/>
        <v>10.143281627789992</v>
      </c>
      <c r="AB5532" s="14">
        <f t="shared" ca="1" si="1478"/>
        <v>0.19365017502242665</v>
      </c>
    </row>
    <row r="5533" spans="1:28" x14ac:dyDescent="0.35">
      <c r="A5533" s="3">
        <f t="shared" si="1474"/>
        <v>44657.125000000146</v>
      </c>
      <c r="B5533" s="3">
        <f t="shared" si="1462"/>
        <v>44660.000000000153</v>
      </c>
      <c r="C5533" s="3">
        <f t="shared" si="1463"/>
        <v>44681</v>
      </c>
      <c r="D5533" s="4">
        <f t="shared" si="1464"/>
        <v>25</v>
      </c>
      <c r="E5533" s="2">
        <f t="shared" ca="1" si="1465"/>
        <v>1.8493150684935693</v>
      </c>
      <c r="F5533" s="8">
        <f t="shared" ca="1" si="1475"/>
        <v>40.707837261771374</v>
      </c>
      <c r="G5533" s="8">
        <f t="shared" ca="1" si="1476"/>
        <v>20.399092182228735</v>
      </c>
      <c r="H5533">
        <v>0.03</v>
      </c>
      <c r="I5533">
        <v>0</v>
      </c>
      <c r="J5533">
        <v>0</v>
      </c>
      <c r="K5533" s="7">
        <v>0.75</v>
      </c>
      <c r="L5533">
        <v>0.3</v>
      </c>
      <c r="M5533">
        <v>0.3</v>
      </c>
      <c r="N5533" s="7">
        <v>0.8</v>
      </c>
      <c r="O5533">
        <f t="shared" ca="1" si="1466"/>
        <v>10.079285764099794</v>
      </c>
      <c r="P5533" s="6">
        <f t="shared" ca="1" si="1467"/>
        <v>0.98176697336796259</v>
      </c>
      <c r="Q5533" s="15">
        <f t="shared" ca="1" si="1468"/>
        <v>9.7715737710209982</v>
      </c>
      <c r="R5533" s="13">
        <v>1</v>
      </c>
      <c r="S5533" s="5" t="str">
        <f t="shared" ca="1" si="1469"/>
        <v/>
      </c>
      <c r="T5533" s="5">
        <f t="shared" ca="1" si="1470"/>
        <v>0</v>
      </c>
      <c r="U5533" s="4">
        <f t="shared" ca="1" si="1471"/>
        <v>0</v>
      </c>
      <c r="V5533">
        <f t="shared" ca="1" si="1472"/>
        <v>0</v>
      </c>
      <c r="X5533" s="3">
        <v>44657</v>
      </c>
      <c r="Y5533" s="3">
        <v>44660</v>
      </c>
      <c r="Z5533">
        <f t="shared" si="1473"/>
        <v>0</v>
      </c>
      <c r="AA5533" s="1">
        <f t="shared" ca="1" si="1477"/>
        <v>10.244889436284613</v>
      </c>
      <c r="AB5533" s="14">
        <f t="shared" ca="1" si="1478"/>
        <v>0.16560367218481886</v>
      </c>
    </row>
    <row r="5534" spans="1:28" x14ac:dyDescent="0.35">
      <c r="A5534" s="3">
        <f t="shared" si="1474"/>
        <v>44657.16666666681</v>
      </c>
      <c r="B5534" s="3">
        <f t="shared" si="1462"/>
        <v>44661.000000000153</v>
      </c>
      <c r="C5534" s="3">
        <f t="shared" si="1463"/>
        <v>44681</v>
      </c>
      <c r="D5534" s="4">
        <f t="shared" si="1464"/>
        <v>25</v>
      </c>
      <c r="E5534" s="2">
        <f t="shared" ca="1" si="1465"/>
        <v>1.8520547945209667</v>
      </c>
      <c r="F5534" s="8">
        <f t="shared" ca="1" si="1475"/>
        <v>40.783324869848748</v>
      </c>
      <c r="G5534" s="8">
        <f t="shared" ca="1" si="1476"/>
        <v>20.565515912788612</v>
      </c>
      <c r="H5534">
        <v>0.03</v>
      </c>
      <c r="I5534">
        <v>0</v>
      </c>
      <c r="J5534">
        <v>0</v>
      </c>
      <c r="K5534" s="7">
        <v>0.75</v>
      </c>
      <c r="L5534">
        <v>0.3</v>
      </c>
      <c r="M5534">
        <v>0.3</v>
      </c>
      <c r="N5534" s="7">
        <v>0.8</v>
      </c>
      <c r="O5534">
        <f t="shared" ca="1" si="1466"/>
        <v>9.9694777395979486</v>
      </c>
      <c r="P5534" s="6">
        <f t="shared" ca="1" si="1467"/>
        <v>0.98174020960617903</v>
      </c>
      <c r="Q5534" s="15">
        <f t="shared" ca="1" si="1468"/>
        <v>9.7715737710209982</v>
      </c>
      <c r="R5534" s="13">
        <v>1</v>
      </c>
      <c r="S5534" s="5" t="str">
        <f t="shared" ca="1" si="1469"/>
        <v/>
      </c>
      <c r="T5534" s="5">
        <f t="shared" ca="1" si="1470"/>
        <v>0</v>
      </c>
      <c r="U5534" s="4">
        <f t="shared" ca="1" si="1471"/>
        <v>0</v>
      </c>
      <c r="V5534">
        <f t="shared" ca="1" si="1472"/>
        <v>0</v>
      </c>
      <c r="X5534" s="3">
        <v>44657</v>
      </c>
      <c r="Y5534" s="3">
        <v>44661</v>
      </c>
      <c r="Z5534">
        <f t="shared" si="1473"/>
        <v>0</v>
      </c>
      <c r="AA5534" s="1">
        <f t="shared" ca="1" si="1477"/>
        <v>10.146105972963209</v>
      </c>
      <c r="AB5534" s="14">
        <f t="shared" ca="1" si="1478"/>
        <v>0.17662823336526046</v>
      </c>
    </row>
    <row r="5535" spans="1:28" x14ac:dyDescent="0.35">
      <c r="A5535" s="3">
        <f t="shared" si="1474"/>
        <v>44657.208333333474</v>
      </c>
      <c r="B5535" s="3">
        <f t="shared" si="1462"/>
        <v>44662.000000000153</v>
      </c>
      <c r="C5535" s="3">
        <f t="shared" si="1463"/>
        <v>44681</v>
      </c>
      <c r="D5535" s="4">
        <f t="shared" si="1464"/>
        <v>25</v>
      </c>
      <c r="E5535" s="2">
        <f t="shared" ca="1" si="1465"/>
        <v>1.8547945205483638</v>
      </c>
      <c r="F5535" s="8">
        <f t="shared" ca="1" si="1475"/>
        <v>40.63721351481751</v>
      </c>
      <c r="G5535" s="8">
        <f t="shared" ca="1" si="1476"/>
        <v>20.279458964084196</v>
      </c>
      <c r="H5535">
        <v>0.03</v>
      </c>
      <c r="I5535">
        <v>0</v>
      </c>
      <c r="J5535">
        <v>0</v>
      </c>
      <c r="K5535" s="7">
        <v>0.75</v>
      </c>
      <c r="L5535">
        <v>0.3</v>
      </c>
      <c r="M5535">
        <v>0.3</v>
      </c>
      <c r="N5535" s="7">
        <v>0.8</v>
      </c>
      <c r="O5535">
        <f t="shared" ca="1" si="1466"/>
        <v>10.145951172028933</v>
      </c>
      <c r="P5535" s="6">
        <f t="shared" ca="1" si="1467"/>
        <v>0.98171344657399751</v>
      </c>
      <c r="Q5535" s="15">
        <f t="shared" ca="1" si="1468"/>
        <v>9.7715737710209982</v>
      </c>
      <c r="R5535" s="13">
        <v>1</v>
      </c>
      <c r="S5535" s="5" t="str">
        <f t="shared" ca="1" si="1469"/>
        <v/>
      </c>
      <c r="T5535" s="5">
        <f t="shared" ca="1" si="1470"/>
        <v>0</v>
      </c>
      <c r="U5535" s="4">
        <f t="shared" ca="1" si="1471"/>
        <v>0</v>
      </c>
      <c r="V5535">
        <f t="shared" ca="1" si="1472"/>
        <v>0</v>
      </c>
      <c r="X5535" s="3">
        <v>44657</v>
      </c>
      <c r="Y5535" s="3">
        <v>44662</v>
      </c>
      <c r="Z5535">
        <f t="shared" si="1473"/>
        <v>0</v>
      </c>
      <c r="AA5535" s="1">
        <f t="shared" ca="1" si="1477"/>
        <v>10.305977390500651</v>
      </c>
      <c r="AB5535" s="14">
        <f t="shared" ca="1" si="1478"/>
        <v>0.16002621847171739</v>
      </c>
    </row>
    <row r="5536" spans="1:28" x14ac:dyDescent="0.35">
      <c r="A5536" s="3">
        <f t="shared" si="1474"/>
        <v>44657.250000000138</v>
      </c>
      <c r="B5536" s="3">
        <f t="shared" si="1462"/>
        <v>44663.000000000153</v>
      </c>
      <c r="C5536" s="3">
        <f t="shared" si="1463"/>
        <v>44681</v>
      </c>
      <c r="D5536" s="4">
        <f t="shared" si="1464"/>
        <v>25</v>
      </c>
      <c r="E5536" s="2">
        <f t="shared" ca="1" si="1465"/>
        <v>1.8575342465757612</v>
      </c>
      <c r="F5536" s="8">
        <f t="shared" ca="1" si="1475"/>
        <v>40.585130812233949</v>
      </c>
      <c r="G5536" s="8">
        <f t="shared" ca="1" si="1476"/>
        <v>20.624825124339953</v>
      </c>
      <c r="H5536">
        <v>0.03</v>
      </c>
      <c r="I5536">
        <v>0</v>
      </c>
      <c r="J5536">
        <v>0</v>
      </c>
      <c r="K5536" s="7">
        <v>0.75</v>
      </c>
      <c r="L5536">
        <v>0.3</v>
      </c>
      <c r="M5536">
        <v>0.3</v>
      </c>
      <c r="N5536" s="7">
        <v>0.8</v>
      </c>
      <c r="O5536">
        <f t="shared" ca="1" si="1466"/>
        <v>9.761522984835505</v>
      </c>
      <c r="P5536" s="6">
        <f t="shared" ca="1" si="1467"/>
        <v>0.9816866842713976</v>
      </c>
      <c r="Q5536" s="15">
        <f t="shared" ca="1" si="1468"/>
        <v>9.7715737710209982</v>
      </c>
      <c r="R5536" s="13">
        <v>1</v>
      </c>
      <c r="S5536" s="5" t="str">
        <f t="shared" ca="1" si="1469"/>
        <v/>
      </c>
      <c r="T5536" s="5">
        <f t="shared" ca="1" si="1470"/>
        <v>0</v>
      </c>
      <c r="U5536" s="4">
        <f t="shared" ca="1" si="1471"/>
        <v>0</v>
      </c>
      <c r="V5536">
        <f t="shared" ca="1" si="1472"/>
        <v>0</v>
      </c>
      <c r="X5536" s="3">
        <v>44657</v>
      </c>
      <c r="Y5536" s="3">
        <v>44663</v>
      </c>
      <c r="Z5536">
        <f t="shared" si="1473"/>
        <v>0</v>
      </c>
      <c r="AA5536" s="1">
        <f t="shared" ca="1" si="1477"/>
        <v>9.9517723398135054</v>
      </c>
      <c r="AB5536" s="14">
        <f t="shared" ca="1" si="1478"/>
        <v>0.19024935497800044</v>
      </c>
    </row>
    <row r="5537" spans="1:28" x14ac:dyDescent="0.35">
      <c r="A5537" s="3">
        <f t="shared" si="1474"/>
        <v>44657.291666666802</v>
      </c>
      <c r="B5537" s="3">
        <f t="shared" si="1462"/>
        <v>44664.000000000153</v>
      </c>
      <c r="C5537" s="3">
        <f t="shared" si="1463"/>
        <v>44681</v>
      </c>
      <c r="D5537" s="4">
        <f t="shared" si="1464"/>
        <v>25</v>
      </c>
      <c r="E5537" s="2">
        <f t="shared" ca="1" si="1465"/>
        <v>1.8602739726031583</v>
      </c>
      <c r="F5537" s="8">
        <f t="shared" ca="1" si="1475"/>
        <v>40.093915693375955</v>
      </c>
      <c r="G5537" s="8">
        <f t="shared" ca="1" si="1476"/>
        <v>21.303736079683596</v>
      </c>
      <c r="H5537">
        <v>0.03</v>
      </c>
      <c r="I5537">
        <v>0</v>
      </c>
      <c r="J5537">
        <v>0</v>
      </c>
      <c r="K5537" s="7">
        <v>0.75</v>
      </c>
      <c r="L5537">
        <v>0.3</v>
      </c>
      <c r="M5537">
        <v>0.3</v>
      </c>
      <c r="N5537" s="7">
        <v>0.8</v>
      </c>
      <c r="O5537">
        <f t="shared" ca="1" si="1466"/>
        <v>8.7142006903483704</v>
      </c>
      <c r="P5537" s="6">
        <f t="shared" ca="1" si="1467"/>
        <v>0.98165992269835989</v>
      </c>
      <c r="Q5537" s="15">
        <f t="shared" ca="1" si="1468"/>
        <v>9.7715737710209982</v>
      </c>
      <c r="R5537" s="13">
        <v>1</v>
      </c>
      <c r="S5537" s="5" t="str">
        <f t="shared" ca="1" si="1469"/>
        <v/>
      </c>
      <c r="T5537" s="5">
        <f t="shared" ca="1" si="1470"/>
        <v>0</v>
      </c>
      <c r="U5537" s="4">
        <f t="shared" ca="1" si="1471"/>
        <v>0</v>
      </c>
      <c r="V5537">
        <f t="shared" ca="1" si="1472"/>
        <v>0</v>
      </c>
      <c r="X5537" s="3">
        <v>44657</v>
      </c>
      <c r="Y5537" s="3">
        <v>44664</v>
      </c>
      <c r="Z5537">
        <f t="shared" si="1473"/>
        <v>0</v>
      </c>
      <c r="AA5537" s="1">
        <f t="shared" ca="1" si="1477"/>
        <v>8.9962559630172407</v>
      </c>
      <c r="AB5537" s="14">
        <f t="shared" ca="1" si="1478"/>
        <v>0.28205527266887032</v>
      </c>
    </row>
    <row r="5538" spans="1:28" x14ac:dyDescent="0.35">
      <c r="A5538" s="3">
        <f t="shared" si="1474"/>
        <v>44657.333333333467</v>
      </c>
      <c r="B5538" s="3">
        <f t="shared" si="1462"/>
        <v>44665.000000000153</v>
      </c>
      <c r="C5538" s="3">
        <f t="shared" si="1463"/>
        <v>44681</v>
      </c>
      <c r="D5538" s="4">
        <f t="shared" si="1464"/>
        <v>25</v>
      </c>
      <c r="E5538" s="2">
        <f t="shared" ca="1" si="1465"/>
        <v>1.8630136986305557</v>
      </c>
      <c r="F5538" s="8">
        <f t="shared" ca="1" si="1475"/>
        <v>40.416827266590644</v>
      </c>
      <c r="G5538" s="8">
        <f t="shared" ca="1" si="1476"/>
        <v>21.378439947206669</v>
      </c>
      <c r="H5538">
        <v>0.03</v>
      </c>
      <c r="I5538">
        <v>0</v>
      </c>
      <c r="J5538">
        <v>0</v>
      </c>
      <c r="K5538" s="7">
        <v>0.75</v>
      </c>
      <c r="L5538">
        <v>0.3</v>
      </c>
      <c r="M5538">
        <v>0.3</v>
      </c>
      <c r="N5538" s="7">
        <v>0.8</v>
      </c>
      <c r="O5538">
        <f t="shared" ca="1" si="1466"/>
        <v>8.8816805027363124</v>
      </c>
      <c r="P5538" s="6">
        <f t="shared" ca="1" si="1467"/>
        <v>0.98163316185486427</v>
      </c>
      <c r="Q5538" s="15">
        <f t="shared" ca="1" si="1468"/>
        <v>9.7715737710209982</v>
      </c>
      <c r="R5538" s="13">
        <v>1</v>
      </c>
      <c r="S5538" s="5" t="str">
        <f t="shared" ca="1" si="1469"/>
        <v/>
      </c>
      <c r="T5538" s="5">
        <f t="shared" ca="1" si="1470"/>
        <v>0</v>
      </c>
      <c r="U5538" s="4">
        <f t="shared" ca="1" si="1471"/>
        <v>0</v>
      </c>
      <c r="V5538">
        <f t="shared" ca="1" si="1472"/>
        <v>0</v>
      </c>
      <c r="X5538" s="3">
        <v>44657</v>
      </c>
      <c r="Y5538" s="3">
        <v>44665</v>
      </c>
      <c r="Z5538">
        <f t="shared" si="1473"/>
        <v>0</v>
      </c>
      <c r="AA5538" s="1">
        <f t="shared" ca="1" si="1477"/>
        <v>9.1556543826831387</v>
      </c>
      <c r="AB5538" s="14">
        <f t="shared" ca="1" si="1478"/>
        <v>0.27397387994682632</v>
      </c>
    </row>
    <row r="5539" spans="1:28" x14ac:dyDescent="0.35">
      <c r="A5539" s="3">
        <f t="shared" si="1474"/>
        <v>44657.375000000131</v>
      </c>
      <c r="B5539" s="3">
        <f t="shared" si="1462"/>
        <v>44666.000000000153</v>
      </c>
      <c r="C5539" s="3">
        <f t="shared" si="1463"/>
        <v>44681</v>
      </c>
      <c r="D5539" s="4">
        <f t="shared" si="1464"/>
        <v>25</v>
      </c>
      <c r="E5539" s="2">
        <f t="shared" ca="1" si="1465"/>
        <v>1.8657534246579528</v>
      </c>
      <c r="F5539" s="8">
        <f t="shared" ca="1" si="1475"/>
        <v>41.067420539750643</v>
      </c>
      <c r="G5539" s="8">
        <f t="shared" ca="1" si="1476"/>
        <v>20.996754714585453</v>
      </c>
      <c r="H5539">
        <v>0.03</v>
      </c>
      <c r="I5539">
        <v>0</v>
      </c>
      <c r="J5539">
        <v>0</v>
      </c>
      <c r="K5539" s="7">
        <v>0.75</v>
      </c>
      <c r="L5539">
        <v>0.3</v>
      </c>
      <c r="M5539">
        <v>0.3</v>
      </c>
      <c r="N5539" s="7">
        <v>0.8</v>
      </c>
      <c r="O5539">
        <f t="shared" ca="1" si="1466"/>
        <v>9.7513106902275268</v>
      </c>
      <c r="P5539" s="6">
        <f t="shared" ca="1" si="1467"/>
        <v>0.98160640174089075</v>
      </c>
      <c r="Q5539" s="15">
        <f t="shared" ca="1" si="1468"/>
        <v>9.7715737710209982</v>
      </c>
      <c r="R5539" s="13">
        <v>1</v>
      </c>
      <c r="S5539" s="5" t="str">
        <f t="shared" ca="1" si="1469"/>
        <v/>
      </c>
      <c r="T5539" s="5">
        <f t="shared" ca="1" si="1470"/>
        <v>0</v>
      </c>
      <c r="U5539" s="4">
        <f t="shared" ca="1" si="1471"/>
        <v>0</v>
      </c>
      <c r="V5539">
        <f t="shared" ca="1" si="1472"/>
        <v>0</v>
      </c>
      <c r="X5539" s="3">
        <v>44657</v>
      </c>
      <c r="Y5539" s="3">
        <v>44666</v>
      </c>
      <c r="Z5539">
        <f t="shared" si="1473"/>
        <v>0</v>
      </c>
      <c r="AA5539" s="1">
        <f t="shared" ca="1" si="1477"/>
        <v>9.9568335579222094</v>
      </c>
      <c r="AB5539" s="14">
        <f t="shared" ca="1" si="1478"/>
        <v>0.20552286769468253</v>
      </c>
    </row>
    <row r="5540" spans="1:28" x14ac:dyDescent="0.35">
      <c r="A5540" s="3">
        <f t="shared" si="1474"/>
        <v>44657.416666666795</v>
      </c>
      <c r="B5540" s="3">
        <f t="shared" si="1462"/>
        <v>44667.000000000153</v>
      </c>
      <c r="C5540" s="3">
        <f t="shared" si="1463"/>
        <v>44681</v>
      </c>
      <c r="D5540" s="4">
        <f t="shared" si="1464"/>
        <v>25</v>
      </c>
      <c r="E5540" s="2">
        <f t="shared" ca="1" si="1465"/>
        <v>1.8684931506853502</v>
      </c>
      <c r="F5540" s="8">
        <f t="shared" ca="1" si="1475"/>
        <v>40.762895304530971</v>
      </c>
      <c r="G5540" s="8">
        <f t="shared" ca="1" si="1476"/>
        <v>21.491762190285115</v>
      </c>
      <c r="H5540">
        <v>0.03</v>
      </c>
      <c r="I5540">
        <v>0</v>
      </c>
      <c r="J5540">
        <v>0</v>
      </c>
      <c r="K5540" s="7">
        <v>0.75</v>
      </c>
      <c r="L5540">
        <v>0.3</v>
      </c>
      <c r="M5540">
        <v>0.3</v>
      </c>
      <c r="N5540" s="7">
        <v>0.8</v>
      </c>
      <c r="O5540">
        <f t="shared" ca="1" si="1466"/>
        <v>9.0279092881131113</v>
      </c>
      <c r="P5540" s="6">
        <f t="shared" ca="1" si="1467"/>
        <v>0.9815796423564197</v>
      </c>
      <c r="Q5540" s="15">
        <f t="shared" ca="1" si="1468"/>
        <v>9.7715737710209982</v>
      </c>
      <c r="R5540" s="13">
        <v>1</v>
      </c>
      <c r="S5540" s="5" t="str">
        <f t="shared" ca="1" si="1469"/>
        <v/>
      </c>
      <c r="T5540" s="5">
        <f t="shared" ca="1" si="1470"/>
        <v>0</v>
      </c>
      <c r="U5540" s="4">
        <f t="shared" ca="1" si="1471"/>
        <v>0</v>
      </c>
      <c r="V5540">
        <f t="shared" ca="1" si="1472"/>
        <v>0</v>
      </c>
      <c r="X5540" s="3">
        <v>44657</v>
      </c>
      <c r="Y5540" s="3">
        <v>44667</v>
      </c>
      <c r="Z5540">
        <f t="shared" si="1473"/>
        <v>0</v>
      </c>
      <c r="AA5540" s="1">
        <f t="shared" ca="1" si="1477"/>
        <v>9.2979370465612732</v>
      </c>
      <c r="AB5540" s="14">
        <f t="shared" ca="1" si="1478"/>
        <v>0.27002775844816185</v>
      </c>
    </row>
    <row r="5541" spans="1:28" x14ac:dyDescent="0.35">
      <c r="A5541" s="3">
        <f t="shared" si="1474"/>
        <v>44657.458333333459</v>
      </c>
      <c r="B5541" s="3">
        <f t="shared" si="1462"/>
        <v>44668.000000000153</v>
      </c>
      <c r="C5541" s="3">
        <f t="shared" si="1463"/>
        <v>44681</v>
      </c>
      <c r="D5541" s="4">
        <f t="shared" si="1464"/>
        <v>25</v>
      </c>
      <c r="E5541" s="2">
        <f t="shared" ca="1" si="1465"/>
        <v>1.8712328767127473</v>
      </c>
      <c r="F5541" s="8">
        <f t="shared" ca="1" si="1475"/>
        <v>40.831368084251352</v>
      </c>
      <c r="G5541" s="8">
        <f t="shared" ca="1" si="1476"/>
        <v>20.283556792012607</v>
      </c>
      <c r="H5541">
        <v>0.03</v>
      </c>
      <c r="I5541">
        <v>0</v>
      </c>
      <c r="J5541">
        <v>0</v>
      </c>
      <c r="K5541" s="7">
        <v>0.75</v>
      </c>
      <c r="L5541">
        <v>0.3</v>
      </c>
      <c r="M5541">
        <v>0.3</v>
      </c>
      <c r="N5541" s="7">
        <v>0.8</v>
      </c>
      <c r="O5541">
        <f t="shared" ca="1" si="1466"/>
        <v>10.287469271175905</v>
      </c>
      <c r="P5541" s="6">
        <f t="shared" ca="1" si="1467"/>
        <v>0.98155288370143112</v>
      </c>
      <c r="Q5541" s="15">
        <f t="shared" ca="1" si="1468"/>
        <v>9.7715737710209982</v>
      </c>
      <c r="R5541" s="13">
        <v>1</v>
      </c>
      <c r="S5541" s="5" t="str">
        <f t="shared" ca="1" si="1469"/>
        <v/>
      </c>
      <c r="T5541" s="5">
        <f t="shared" ca="1" si="1470"/>
        <v>0</v>
      </c>
      <c r="U5541" s="4">
        <f t="shared" ca="1" si="1471"/>
        <v>0</v>
      </c>
      <c r="V5541">
        <f t="shared" ca="1" si="1472"/>
        <v>0</v>
      </c>
      <c r="X5541" s="3">
        <v>44657</v>
      </c>
      <c r="Y5541" s="3">
        <v>44668</v>
      </c>
      <c r="Z5541">
        <f t="shared" si="1473"/>
        <v>0</v>
      </c>
      <c r="AA5541" s="1">
        <f t="shared" ca="1" si="1477"/>
        <v>10.444614244226994</v>
      </c>
      <c r="AB5541" s="14">
        <f t="shared" ca="1" si="1478"/>
        <v>0.15714497305108921</v>
      </c>
    </row>
    <row r="5542" spans="1:28" x14ac:dyDescent="0.35">
      <c r="A5542" s="3">
        <f t="shared" si="1474"/>
        <v>44657.500000000124</v>
      </c>
      <c r="B5542" s="3">
        <f t="shared" si="1462"/>
        <v>44669.000000000153</v>
      </c>
      <c r="C5542" s="3">
        <f t="shared" si="1463"/>
        <v>44681</v>
      </c>
      <c r="D5542" s="4">
        <f t="shared" si="1464"/>
        <v>25</v>
      </c>
      <c r="E5542" s="2">
        <f t="shared" ca="1" si="1465"/>
        <v>1.8739726027401447</v>
      </c>
      <c r="F5542" s="8">
        <f t="shared" ca="1" si="1475"/>
        <v>40.363137002471618</v>
      </c>
      <c r="G5542" s="8">
        <f t="shared" ca="1" si="1476"/>
        <v>20.803460576557452</v>
      </c>
      <c r="H5542">
        <v>0.03</v>
      </c>
      <c r="I5542">
        <v>0</v>
      </c>
      <c r="J5542">
        <v>0</v>
      </c>
      <c r="K5542" s="7">
        <v>0.75</v>
      </c>
      <c r="L5542">
        <v>0.3</v>
      </c>
      <c r="M5542">
        <v>0.3</v>
      </c>
      <c r="N5542" s="7">
        <v>0.8</v>
      </c>
      <c r="O5542">
        <f t="shared" ca="1" si="1466"/>
        <v>9.4163921752962594</v>
      </c>
      <c r="P5542" s="6">
        <f t="shared" ca="1" si="1467"/>
        <v>0.98152612577590514</v>
      </c>
      <c r="Q5542" s="15">
        <f t="shared" ca="1" si="1468"/>
        <v>9.7715737710209982</v>
      </c>
      <c r="R5542" s="13">
        <v>1</v>
      </c>
      <c r="S5542" s="5" t="str">
        <f t="shared" ca="1" si="1469"/>
        <v/>
      </c>
      <c r="T5542" s="5">
        <f t="shared" ca="1" si="1470"/>
        <v>0</v>
      </c>
      <c r="U5542" s="4">
        <f t="shared" ca="1" si="1471"/>
        <v>0</v>
      </c>
      <c r="V5542">
        <f t="shared" ca="1" si="1472"/>
        <v>0</v>
      </c>
      <c r="X5542" s="3">
        <v>44657</v>
      </c>
      <c r="Y5542" s="3">
        <v>44669</v>
      </c>
      <c r="Z5542">
        <f t="shared" si="1473"/>
        <v>0</v>
      </c>
      <c r="AA5542" s="1">
        <f t="shared" ca="1" si="1477"/>
        <v>9.6359208529810836</v>
      </c>
      <c r="AB5542" s="14">
        <f t="shared" ca="1" si="1478"/>
        <v>0.2195286776848242</v>
      </c>
    </row>
    <row r="5543" spans="1:28" x14ac:dyDescent="0.35">
      <c r="A5543" s="3">
        <f t="shared" si="1474"/>
        <v>44657.541666666788</v>
      </c>
      <c r="B5543" s="3">
        <f t="shared" si="1462"/>
        <v>44670.000000000153</v>
      </c>
      <c r="C5543" s="3">
        <f t="shared" si="1463"/>
        <v>44681</v>
      </c>
      <c r="D5543" s="4">
        <f t="shared" si="1464"/>
        <v>25</v>
      </c>
      <c r="E5543" s="2">
        <f t="shared" ca="1" si="1465"/>
        <v>1.876712328767542</v>
      </c>
      <c r="F5543" s="8">
        <f t="shared" ca="1" si="1475"/>
        <v>41.410599655192151</v>
      </c>
      <c r="G5543" s="8">
        <f t="shared" ca="1" si="1476"/>
        <v>20.204526217358833</v>
      </c>
      <c r="H5543">
        <v>0.03</v>
      </c>
      <c r="I5543">
        <v>0</v>
      </c>
      <c r="J5543">
        <v>0</v>
      </c>
      <c r="K5543" s="7">
        <v>0.75</v>
      </c>
      <c r="L5543">
        <v>0.3</v>
      </c>
      <c r="M5543">
        <v>0.3</v>
      </c>
      <c r="N5543" s="7">
        <v>0.8</v>
      </c>
      <c r="O5543">
        <f t="shared" ca="1" si="1466"/>
        <v>10.800923524035277</v>
      </c>
      <c r="P5543" s="6">
        <f t="shared" ca="1" si="1467"/>
        <v>0.98149936857982178</v>
      </c>
      <c r="Q5543" s="15">
        <f t="shared" ca="1" si="1468"/>
        <v>9.7715737710209982</v>
      </c>
      <c r="R5543" s="13">
        <v>1</v>
      </c>
      <c r="S5543" s="5" t="str">
        <f t="shared" ca="1" si="1469"/>
        <v/>
      </c>
      <c r="T5543" s="5">
        <f t="shared" ca="1" si="1470"/>
        <v>0</v>
      </c>
      <c r="U5543" s="4">
        <f t="shared" ca="1" si="1471"/>
        <v>0</v>
      </c>
      <c r="V5543">
        <f t="shared" ca="1" si="1472"/>
        <v>0</v>
      </c>
      <c r="X5543" s="3">
        <v>44657</v>
      </c>
      <c r="Y5543" s="3">
        <v>44670</v>
      </c>
      <c r="Z5543">
        <f t="shared" si="1473"/>
        <v>0</v>
      </c>
      <c r="AA5543" s="1">
        <f t="shared" ca="1" si="1477"/>
        <v>10.935913658372812</v>
      </c>
      <c r="AB5543" s="14">
        <f t="shared" ca="1" si="1478"/>
        <v>0.13499013433753504</v>
      </c>
    </row>
    <row r="5544" spans="1:28" x14ac:dyDescent="0.35">
      <c r="A5544" s="3">
        <f t="shared" si="1474"/>
        <v>44657.583333333452</v>
      </c>
      <c r="B5544" s="3">
        <f t="shared" si="1462"/>
        <v>44671.000000000153</v>
      </c>
      <c r="C5544" s="3">
        <f t="shared" si="1463"/>
        <v>44681</v>
      </c>
      <c r="D5544" s="4">
        <f t="shared" si="1464"/>
        <v>25</v>
      </c>
      <c r="E5544" s="2">
        <f t="shared" ca="1" si="1465"/>
        <v>1.8794520547949392</v>
      </c>
      <c r="F5544" s="8">
        <f t="shared" ca="1" si="1475"/>
        <v>40.503460040905345</v>
      </c>
      <c r="G5544" s="8">
        <f t="shared" ca="1" si="1476"/>
        <v>20.032438264810072</v>
      </c>
      <c r="H5544">
        <v>0.03</v>
      </c>
      <c r="I5544">
        <v>0</v>
      </c>
      <c r="J5544">
        <v>0</v>
      </c>
      <c r="K5544" s="7">
        <v>0.75</v>
      </c>
      <c r="L5544">
        <v>0.3</v>
      </c>
      <c r="M5544">
        <v>0.3</v>
      </c>
      <c r="N5544" s="7">
        <v>0.8</v>
      </c>
      <c r="O5544">
        <f t="shared" ca="1" si="1466"/>
        <v>10.292656765868937</v>
      </c>
      <c r="P5544" s="6">
        <f t="shared" ca="1" si="1467"/>
        <v>0.98147261211316117</v>
      </c>
      <c r="Q5544" s="15">
        <f t="shared" ca="1" si="1468"/>
        <v>9.7715737710209982</v>
      </c>
      <c r="R5544" s="13">
        <v>1</v>
      </c>
      <c r="S5544" s="5" t="str">
        <f t="shared" ca="1" si="1469"/>
        <v/>
      </c>
      <c r="T5544" s="5">
        <f t="shared" ca="1" si="1470"/>
        <v>0</v>
      </c>
      <c r="U5544" s="4">
        <f t="shared" ca="1" si="1471"/>
        <v>0</v>
      </c>
      <c r="V5544">
        <f t="shared" ca="1" si="1472"/>
        <v>0</v>
      </c>
      <c r="X5544" s="3">
        <v>44657</v>
      </c>
      <c r="Y5544" s="3">
        <v>44671</v>
      </c>
      <c r="Z5544">
        <f t="shared" si="1473"/>
        <v>0</v>
      </c>
      <c r="AA5544" s="1">
        <f t="shared" ca="1" si="1477"/>
        <v>10.443728266114796</v>
      </c>
      <c r="AB5544" s="14">
        <f t="shared" ca="1" si="1478"/>
        <v>0.15107150024585891</v>
      </c>
    </row>
    <row r="5545" spans="1:28" x14ac:dyDescent="0.35">
      <c r="A5545" s="3">
        <f t="shared" si="1474"/>
        <v>44657.625000000116</v>
      </c>
      <c r="B5545" s="3">
        <f t="shared" si="1462"/>
        <v>44672.000000000153</v>
      </c>
      <c r="C5545" s="3">
        <f t="shared" si="1463"/>
        <v>44681</v>
      </c>
      <c r="D5545" s="4">
        <f t="shared" si="1464"/>
        <v>25</v>
      </c>
      <c r="E5545" s="2">
        <f t="shared" ca="1" si="1465"/>
        <v>1.8821917808223365</v>
      </c>
      <c r="F5545" s="8">
        <f t="shared" ca="1" si="1475"/>
        <v>40.735095039500088</v>
      </c>
      <c r="G5545" s="8">
        <f t="shared" ca="1" si="1476"/>
        <v>21.251252633860265</v>
      </c>
      <c r="H5545">
        <v>0.03</v>
      </c>
      <c r="I5545">
        <v>0</v>
      </c>
      <c r="J5545">
        <v>0</v>
      </c>
      <c r="K5545" s="7">
        <v>0.75</v>
      </c>
      <c r="L5545">
        <v>0.3</v>
      </c>
      <c r="M5545">
        <v>0.3</v>
      </c>
      <c r="N5545" s="7">
        <v>0.8</v>
      </c>
      <c r="O5545">
        <f t="shared" ca="1" si="1466"/>
        <v>9.2475686457647974</v>
      </c>
      <c r="P5545" s="6">
        <f t="shared" ca="1" si="1467"/>
        <v>0.98144585637590365</v>
      </c>
      <c r="Q5545" s="15">
        <f t="shared" ca="1" si="1468"/>
        <v>9.7715737710209982</v>
      </c>
      <c r="R5545" s="13">
        <v>1</v>
      </c>
      <c r="S5545" s="5" t="str">
        <f t="shared" ca="1" si="1469"/>
        <v/>
      </c>
      <c r="T5545" s="5">
        <f t="shared" ca="1" si="1470"/>
        <v>0</v>
      </c>
      <c r="U5545" s="4">
        <f t="shared" ca="1" si="1471"/>
        <v>0</v>
      </c>
      <c r="V5545">
        <f t="shared" ca="1" si="1472"/>
        <v>0</v>
      </c>
      <c r="X5545" s="3">
        <v>44657</v>
      </c>
      <c r="Y5545" s="3">
        <v>44672</v>
      </c>
      <c r="Z5545">
        <f t="shared" si="1473"/>
        <v>0</v>
      </c>
      <c r="AA5545" s="1">
        <f t="shared" ca="1" si="1477"/>
        <v>9.4968354813756193</v>
      </c>
      <c r="AB5545" s="14">
        <f t="shared" ca="1" si="1478"/>
        <v>0.24926683561082186</v>
      </c>
    </row>
    <row r="5546" spans="1:28" x14ac:dyDescent="0.35">
      <c r="A5546" s="3">
        <f t="shared" si="1474"/>
        <v>44657.666666666781</v>
      </c>
      <c r="B5546" s="3">
        <f t="shared" si="1462"/>
        <v>44673.000000000153</v>
      </c>
      <c r="C5546" s="3">
        <f t="shared" si="1463"/>
        <v>44681</v>
      </c>
      <c r="D5546" s="4">
        <f t="shared" si="1464"/>
        <v>25</v>
      </c>
      <c r="E5546" s="2">
        <f t="shared" ca="1" si="1465"/>
        <v>1.8849315068497337</v>
      </c>
      <c r="F5546" s="8">
        <f t="shared" ca="1" si="1475"/>
        <v>40.648194913600349</v>
      </c>
      <c r="G5546" s="8">
        <f t="shared" ca="1" si="1476"/>
        <v>20.005780414702691</v>
      </c>
      <c r="H5546">
        <v>0.03</v>
      </c>
      <c r="I5546">
        <v>0</v>
      </c>
      <c r="J5546">
        <v>0</v>
      </c>
      <c r="K5546" s="7">
        <v>0.75</v>
      </c>
      <c r="L5546">
        <v>0.3</v>
      </c>
      <c r="M5546">
        <v>0.3</v>
      </c>
      <c r="N5546" s="7">
        <v>0.8</v>
      </c>
      <c r="O5546">
        <f t="shared" ca="1" si="1466"/>
        <v>10.427865770497569</v>
      </c>
      <c r="P5546" s="6">
        <f t="shared" ca="1" si="1467"/>
        <v>0.9814191013680289</v>
      </c>
      <c r="Q5546" s="15">
        <f t="shared" ca="1" si="1468"/>
        <v>9.7715737710209982</v>
      </c>
      <c r="R5546" s="13">
        <v>1</v>
      </c>
      <c r="S5546" s="5" t="str">
        <f t="shared" ca="1" si="1469"/>
        <v/>
      </c>
      <c r="T5546" s="5">
        <f t="shared" ca="1" si="1470"/>
        <v>0</v>
      </c>
      <c r="U5546" s="4">
        <f t="shared" ca="1" si="1471"/>
        <v>0</v>
      </c>
      <c r="V5546">
        <f t="shared" ca="1" si="1472"/>
        <v>0</v>
      </c>
      <c r="X5546" s="3">
        <v>44657</v>
      </c>
      <c r="Y5546" s="3">
        <v>44673</v>
      </c>
      <c r="Z5546">
        <f t="shared" si="1473"/>
        <v>0</v>
      </c>
      <c r="AA5546" s="1">
        <f t="shared" ca="1" si="1477"/>
        <v>10.573544435989763</v>
      </c>
      <c r="AB5546" s="14">
        <f t="shared" ca="1" si="1478"/>
        <v>0.14567866549219488</v>
      </c>
    </row>
    <row r="5547" spans="1:28" x14ac:dyDescent="0.35">
      <c r="A5547" s="3">
        <f t="shared" si="1474"/>
        <v>44657.708333333445</v>
      </c>
      <c r="B5547" s="3">
        <f t="shared" si="1462"/>
        <v>44674.000000000153</v>
      </c>
      <c r="C5547" s="3">
        <f t="shared" si="1463"/>
        <v>44681</v>
      </c>
      <c r="D5547" s="4">
        <f t="shared" si="1464"/>
        <v>25</v>
      </c>
      <c r="E5547" s="2">
        <f t="shared" ca="1" si="1465"/>
        <v>1.887671232877131</v>
      </c>
      <c r="F5547" s="8">
        <f t="shared" ca="1" si="1475"/>
        <v>41.013247023870541</v>
      </c>
      <c r="G5547" s="8">
        <f t="shared" ca="1" si="1476"/>
        <v>20.617268723569719</v>
      </c>
      <c r="H5547">
        <v>0.03</v>
      </c>
      <c r="I5547">
        <v>0</v>
      </c>
      <c r="J5547">
        <v>0</v>
      </c>
      <c r="K5547" s="7">
        <v>0.75</v>
      </c>
      <c r="L5547">
        <v>0.3</v>
      </c>
      <c r="M5547">
        <v>0.3</v>
      </c>
      <c r="N5547" s="7">
        <v>0.8</v>
      </c>
      <c r="O5547">
        <f t="shared" ca="1" si="1466"/>
        <v>10.090166544333183</v>
      </c>
      <c r="P5547" s="6">
        <f t="shared" ca="1" si="1467"/>
        <v>0.98139234708951772</v>
      </c>
      <c r="Q5547" s="15">
        <f t="shared" ca="1" si="1468"/>
        <v>9.7715737710209982</v>
      </c>
      <c r="R5547" s="13">
        <v>1</v>
      </c>
      <c r="S5547" s="5" t="str">
        <f t="shared" ca="1" si="1469"/>
        <v/>
      </c>
      <c r="T5547" s="5">
        <f t="shared" ca="1" si="1470"/>
        <v>0</v>
      </c>
      <c r="U5547" s="4">
        <f t="shared" ca="1" si="1471"/>
        <v>0</v>
      </c>
      <c r="V5547">
        <f t="shared" ca="1" si="1472"/>
        <v>0</v>
      </c>
      <c r="X5547" s="3">
        <v>44657</v>
      </c>
      <c r="Y5547" s="3">
        <v>44674</v>
      </c>
      <c r="Z5547">
        <f t="shared" si="1473"/>
        <v>0</v>
      </c>
      <c r="AA5547" s="1">
        <f t="shared" ca="1" si="1477"/>
        <v>10.270240191189618</v>
      </c>
      <c r="AB5547" s="14">
        <f t="shared" ca="1" si="1478"/>
        <v>0.18007364685643523</v>
      </c>
    </row>
    <row r="5548" spans="1:28" x14ac:dyDescent="0.35">
      <c r="A5548" s="3">
        <f t="shared" si="1474"/>
        <v>44657.750000000109</v>
      </c>
      <c r="B5548" s="3">
        <f t="shared" si="1462"/>
        <v>44675.000000000153</v>
      </c>
      <c r="C5548" s="3">
        <f t="shared" si="1463"/>
        <v>44681</v>
      </c>
      <c r="D5548" s="4">
        <f t="shared" si="1464"/>
        <v>25</v>
      </c>
      <c r="E5548" s="2">
        <f t="shared" ca="1" si="1465"/>
        <v>1.8904109589045281</v>
      </c>
      <c r="F5548" s="8">
        <f t="shared" ca="1" si="1475"/>
        <v>40.100951237207077</v>
      </c>
      <c r="G5548" s="8">
        <f t="shared" ca="1" si="1476"/>
        <v>20.989625017715696</v>
      </c>
      <c r="H5548">
        <v>0.03</v>
      </c>
      <c r="I5548">
        <v>0</v>
      </c>
      <c r="J5548">
        <v>0</v>
      </c>
      <c r="K5548" s="7">
        <v>0.75</v>
      </c>
      <c r="L5548">
        <v>0.3</v>
      </c>
      <c r="M5548">
        <v>0.3</v>
      </c>
      <c r="N5548" s="7">
        <v>0.8</v>
      </c>
      <c r="O5548">
        <f t="shared" ca="1" si="1466"/>
        <v>9.0335884101896085</v>
      </c>
      <c r="P5548" s="6">
        <f t="shared" ca="1" si="1467"/>
        <v>0.98136559354034947</v>
      </c>
      <c r="Q5548" s="15">
        <f t="shared" ca="1" si="1468"/>
        <v>9.7715737710209982</v>
      </c>
      <c r="R5548" s="13">
        <v>1</v>
      </c>
      <c r="S5548" s="5" t="str">
        <f t="shared" ca="1" si="1469"/>
        <v/>
      </c>
      <c r="T5548" s="5">
        <f t="shared" ca="1" si="1470"/>
        <v>0</v>
      </c>
      <c r="U5548" s="4">
        <f t="shared" ca="1" si="1471"/>
        <v>0</v>
      </c>
      <c r="V5548">
        <f t="shared" ca="1" si="1472"/>
        <v>0</v>
      </c>
      <c r="X5548" s="3">
        <v>44657</v>
      </c>
      <c r="Y5548" s="3">
        <v>44675</v>
      </c>
      <c r="Z5548">
        <f t="shared" si="1473"/>
        <v>0</v>
      </c>
      <c r="AA5548" s="1">
        <f t="shared" ca="1" si="1477"/>
        <v>9.2885648161453638</v>
      </c>
      <c r="AB5548" s="14">
        <f t="shared" ca="1" si="1478"/>
        <v>0.25497640595575533</v>
      </c>
    </row>
    <row r="5549" spans="1:28" x14ac:dyDescent="0.35">
      <c r="A5549" s="3">
        <f t="shared" si="1474"/>
        <v>44657.791666666773</v>
      </c>
      <c r="B5549" s="3">
        <f t="shared" si="1462"/>
        <v>44676.000000000153</v>
      </c>
      <c r="C5549" s="3">
        <f t="shared" si="1463"/>
        <v>44681</v>
      </c>
      <c r="D5549" s="4">
        <f t="shared" si="1464"/>
        <v>25</v>
      </c>
      <c r="E5549" s="2">
        <f t="shared" ca="1" si="1465"/>
        <v>1.8931506849319255</v>
      </c>
      <c r="F5549" s="8">
        <f t="shared" ca="1" si="1475"/>
        <v>40.456952398550627</v>
      </c>
      <c r="G5549" s="8">
        <f t="shared" ca="1" si="1476"/>
        <v>20.961805159475414</v>
      </c>
      <c r="H5549">
        <v>0.03</v>
      </c>
      <c r="I5549">
        <v>0</v>
      </c>
      <c r="J5549">
        <v>0</v>
      </c>
      <c r="K5549" s="7">
        <v>0.75</v>
      </c>
      <c r="L5549">
        <v>0.3</v>
      </c>
      <c r="M5549">
        <v>0.3</v>
      </c>
      <c r="N5549" s="7">
        <v>0.8</v>
      </c>
      <c r="O5549">
        <f t="shared" ca="1" si="1466"/>
        <v>9.3284091394375537</v>
      </c>
      <c r="P5549" s="6">
        <f t="shared" ca="1" si="1467"/>
        <v>0.98133884072050481</v>
      </c>
      <c r="Q5549" s="15">
        <f t="shared" ca="1" si="1468"/>
        <v>9.7715737710209982</v>
      </c>
      <c r="R5549" s="13">
        <v>1</v>
      </c>
      <c r="S5549" s="5" t="str">
        <f t="shared" ca="1" si="1469"/>
        <v/>
      </c>
      <c r="T5549" s="5">
        <f t="shared" ca="1" si="1470"/>
        <v>0</v>
      </c>
      <c r="U5549" s="4">
        <f t="shared" ca="1" si="1471"/>
        <v>0</v>
      </c>
      <c r="V5549">
        <f t="shared" ca="1" si="1472"/>
        <v>0</v>
      </c>
      <c r="X5549" s="3">
        <v>44657</v>
      </c>
      <c r="Y5549" s="3">
        <v>44676</v>
      </c>
      <c r="Z5549">
        <f t="shared" si="1473"/>
        <v>0</v>
      </c>
      <c r="AA5549" s="1">
        <f t="shared" ca="1" si="1477"/>
        <v>9.5640469788240807</v>
      </c>
      <c r="AB5549" s="14">
        <f t="shared" ca="1" si="1478"/>
        <v>0.23563783938652705</v>
      </c>
    </row>
    <row r="5550" spans="1:28" x14ac:dyDescent="0.35">
      <c r="A5550" s="3">
        <f t="shared" si="1474"/>
        <v>44657.833333333438</v>
      </c>
      <c r="B5550" s="3">
        <f t="shared" si="1462"/>
        <v>44677.000000000153</v>
      </c>
      <c r="C5550" s="3">
        <f t="shared" si="1463"/>
        <v>44681</v>
      </c>
      <c r="D5550" s="4">
        <f t="shared" si="1464"/>
        <v>25</v>
      </c>
      <c r="E5550" s="2">
        <f t="shared" ca="1" si="1465"/>
        <v>1.8958904109593226</v>
      </c>
      <c r="F5550" s="8">
        <f t="shared" ca="1" si="1475"/>
        <v>40.232833533940394</v>
      </c>
      <c r="G5550" s="8">
        <f t="shared" ca="1" si="1476"/>
        <v>20.442981823849465</v>
      </c>
      <c r="H5550">
        <v>0.03</v>
      </c>
      <c r="I5550">
        <v>0</v>
      </c>
      <c r="J5550">
        <v>0</v>
      </c>
      <c r="K5550" s="7">
        <v>0.75</v>
      </c>
      <c r="L5550">
        <v>0.3</v>
      </c>
      <c r="M5550">
        <v>0.3</v>
      </c>
      <c r="N5550" s="7">
        <v>0.8</v>
      </c>
      <c r="O5550">
        <f t="shared" ca="1" si="1466"/>
        <v>9.6791433266058284</v>
      </c>
      <c r="P5550" s="6">
        <f t="shared" ca="1" si="1467"/>
        <v>0.98131208862996344</v>
      </c>
      <c r="Q5550" s="15">
        <f t="shared" ca="1" si="1468"/>
        <v>9.7715737710209982</v>
      </c>
      <c r="R5550" s="13">
        <v>1</v>
      </c>
      <c r="S5550" s="5" t="str">
        <f t="shared" ca="1" si="1469"/>
        <v/>
      </c>
      <c r="T5550" s="5">
        <f t="shared" ca="1" si="1470"/>
        <v>0</v>
      </c>
      <c r="U5550" s="4">
        <f t="shared" ca="1" si="1471"/>
        <v>0</v>
      </c>
      <c r="V5550">
        <f t="shared" ca="1" si="1472"/>
        <v>0</v>
      </c>
      <c r="X5550" s="3">
        <v>44657</v>
      </c>
      <c r="Y5550" s="3">
        <v>44677</v>
      </c>
      <c r="Z5550">
        <f t="shared" si="1473"/>
        <v>0</v>
      </c>
      <c r="AA5550" s="1">
        <f t="shared" ca="1" si="1477"/>
        <v>9.876142744504115</v>
      </c>
      <c r="AB5550" s="14">
        <f t="shared" ca="1" si="1478"/>
        <v>0.19699941789828657</v>
      </c>
    </row>
    <row r="5551" spans="1:28" x14ac:dyDescent="0.35">
      <c r="A5551" s="3">
        <f t="shared" si="1474"/>
        <v>44657.875000000102</v>
      </c>
      <c r="B5551" s="3">
        <f t="shared" si="1462"/>
        <v>44678.000000000153</v>
      </c>
      <c r="C5551" s="3">
        <f t="shared" si="1463"/>
        <v>44681</v>
      </c>
      <c r="D5551" s="4">
        <f t="shared" si="1464"/>
        <v>25</v>
      </c>
      <c r="E5551" s="2">
        <f t="shared" ca="1" si="1465"/>
        <v>1.89863013698672</v>
      </c>
      <c r="F5551" s="8">
        <f t="shared" ca="1" si="1475"/>
        <v>41.114330383107152</v>
      </c>
      <c r="G5551" s="8">
        <f t="shared" ca="1" si="1476"/>
        <v>20.207348193829095</v>
      </c>
      <c r="H5551">
        <v>0.03</v>
      </c>
      <c r="I5551">
        <v>0</v>
      </c>
      <c r="J5551">
        <v>0</v>
      </c>
      <c r="K5551" s="7">
        <v>0.75</v>
      </c>
      <c r="L5551">
        <v>0.3</v>
      </c>
      <c r="M5551">
        <v>0.3</v>
      </c>
      <c r="N5551" s="7">
        <v>0.8</v>
      </c>
      <c r="O5551">
        <f t="shared" ca="1" si="1466"/>
        <v>10.575899593501266</v>
      </c>
      <c r="P5551" s="6">
        <f t="shared" ca="1" si="1467"/>
        <v>0.98128533726870593</v>
      </c>
      <c r="Q5551" s="15">
        <f t="shared" ca="1" si="1468"/>
        <v>9.7715737710209982</v>
      </c>
      <c r="R5551" s="13">
        <v>1</v>
      </c>
      <c r="S5551" s="5" t="str">
        <f t="shared" ca="1" si="1469"/>
        <v/>
      </c>
      <c r="T5551" s="5">
        <f t="shared" ca="1" si="1470"/>
        <v>0</v>
      </c>
      <c r="U5551" s="4">
        <f t="shared" ca="1" si="1471"/>
        <v>0</v>
      </c>
      <c r="V5551">
        <f t="shared" ca="1" si="1472"/>
        <v>0</v>
      </c>
      <c r="X5551" s="3">
        <v>44657</v>
      </c>
      <c r="Y5551" s="3">
        <v>44678</v>
      </c>
      <c r="Z5551">
        <f t="shared" si="1473"/>
        <v>0</v>
      </c>
      <c r="AA5551" s="1">
        <f t="shared" ca="1" si="1477"/>
        <v>10.723833839463683</v>
      </c>
      <c r="AB5551" s="14">
        <f t="shared" ca="1" si="1478"/>
        <v>0.14793424596241778</v>
      </c>
    </row>
    <row r="5552" spans="1:28" x14ac:dyDescent="0.35">
      <c r="A5552" s="3">
        <f t="shared" si="1474"/>
        <v>44657.916666666766</v>
      </c>
      <c r="B5552" s="3">
        <f t="shared" si="1462"/>
        <v>44679.000000000153</v>
      </c>
      <c r="C5552" s="3">
        <f t="shared" si="1463"/>
        <v>44681</v>
      </c>
      <c r="D5552" s="4">
        <f t="shared" si="1464"/>
        <v>25</v>
      </c>
      <c r="E5552" s="2">
        <f t="shared" ca="1" si="1465"/>
        <v>1.9013698630141171</v>
      </c>
      <c r="F5552" s="8">
        <f t="shared" ca="1" si="1475"/>
        <v>40.219123823320487</v>
      </c>
      <c r="G5552" s="8">
        <f t="shared" ca="1" si="1476"/>
        <v>21.42794758914485</v>
      </c>
      <c r="H5552">
        <v>0.03</v>
      </c>
      <c r="I5552">
        <v>0</v>
      </c>
      <c r="J5552">
        <v>0</v>
      </c>
      <c r="K5552" s="7">
        <v>0.75</v>
      </c>
      <c r="L5552">
        <v>0.3</v>
      </c>
      <c r="M5552">
        <v>0.3</v>
      </c>
      <c r="N5552" s="7">
        <v>0.8</v>
      </c>
      <c r="O5552">
        <f t="shared" ca="1" si="1466"/>
        <v>8.6838952783455134</v>
      </c>
      <c r="P5552" s="6">
        <f t="shared" ca="1" si="1467"/>
        <v>0.98125858663671206</v>
      </c>
      <c r="Q5552" s="15">
        <f t="shared" ca="1" si="1468"/>
        <v>9.7715737710209982</v>
      </c>
      <c r="R5552" s="13">
        <v>1</v>
      </c>
      <c r="S5552" s="5" t="str">
        <f t="shared" ca="1" si="1469"/>
        <v/>
      </c>
      <c r="T5552" s="5">
        <f t="shared" ca="1" si="1470"/>
        <v>0</v>
      </c>
      <c r="U5552" s="4">
        <f t="shared" ca="1" si="1471"/>
        <v>0</v>
      </c>
      <c r="V5552">
        <f t="shared" ca="1" si="1472"/>
        <v>0</v>
      </c>
      <c r="X5552" s="3">
        <v>44657</v>
      </c>
      <c r="Y5552" s="3">
        <v>44679</v>
      </c>
      <c r="Z5552">
        <f t="shared" si="1473"/>
        <v>0</v>
      </c>
      <c r="AA5552" s="1">
        <f t="shared" ca="1" si="1477"/>
        <v>8.9857678562364782</v>
      </c>
      <c r="AB5552" s="14">
        <f t="shared" ca="1" si="1478"/>
        <v>0.30187257789096478</v>
      </c>
    </row>
    <row r="5553" spans="1:28" x14ac:dyDescent="0.35">
      <c r="A5553" s="3">
        <f t="shared" si="1474"/>
        <v>44657.95833333343</v>
      </c>
      <c r="B5553" s="3">
        <f t="shared" si="1462"/>
        <v>44680.000000000153</v>
      </c>
      <c r="C5553" s="3">
        <f t="shared" si="1463"/>
        <v>44681</v>
      </c>
      <c r="D5553" s="4">
        <f t="shared" si="1464"/>
        <v>25</v>
      </c>
      <c r="E5553" s="2">
        <f t="shared" ca="1" si="1465"/>
        <v>1.9041095890415145</v>
      </c>
      <c r="F5553" s="8">
        <f t="shared" ca="1" si="1475"/>
        <v>40.817169558105618</v>
      </c>
      <c r="G5553" s="8">
        <f t="shared" ca="1" si="1476"/>
        <v>20.070572832555136</v>
      </c>
      <c r="H5553">
        <v>0.03</v>
      </c>
      <c r="I5553">
        <v>0</v>
      </c>
      <c r="J5553">
        <v>0</v>
      </c>
      <c r="K5553" s="7">
        <v>0.75</v>
      </c>
      <c r="L5553">
        <v>0.3</v>
      </c>
      <c r="M5553">
        <v>0.3</v>
      </c>
      <c r="N5553" s="7">
        <v>0.8</v>
      </c>
      <c r="O5553">
        <f t="shared" ca="1" si="1466"/>
        <v>10.489804336024076</v>
      </c>
      <c r="P5553" s="6">
        <f t="shared" ca="1" si="1467"/>
        <v>0.98123183673396208</v>
      </c>
      <c r="Q5553" s="15">
        <f t="shared" ca="1" si="1468"/>
        <v>9.7715737710209982</v>
      </c>
      <c r="R5553" s="13">
        <v>1</v>
      </c>
      <c r="S5553" s="5" t="str">
        <f t="shared" ca="1" si="1469"/>
        <v/>
      </c>
      <c r="T5553" s="5">
        <f t="shared" ca="1" si="1470"/>
        <v>0</v>
      </c>
      <c r="U5553" s="4">
        <f t="shared" ca="1" si="1471"/>
        <v>0</v>
      </c>
      <c r="V5553">
        <f t="shared" ca="1" si="1472"/>
        <v>0</v>
      </c>
      <c r="X5553" s="3">
        <v>44657</v>
      </c>
      <c r="Y5553" s="3">
        <v>44680</v>
      </c>
      <c r="Z5553">
        <f t="shared" si="1473"/>
        <v>0</v>
      </c>
      <c r="AA5553" s="1">
        <f t="shared" ca="1" si="1477"/>
        <v>10.638359471190721</v>
      </c>
      <c r="AB5553" s="14">
        <f t="shared" ca="1" si="1478"/>
        <v>0.14855513516664587</v>
      </c>
    </row>
    <row r="5554" spans="1:28" x14ac:dyDescent="0.35">
      <c r="A5554" s="3">
        <f t="shared" si="1474"/>
        <v>44658.000000000095</v>
      </c>
      <c r="B5554" s="3">
        <f t="shared" si="1462"/>
        <v>44658.000000000095</v>
      </c>
      <c r="C5554" s="3">
        <f t="shared" si="1463"/>
        <v>44681</v>
      </c>
      <c r="D5554" s="4">
        <f t="shared" si="1464"/>
        <v>24</v>
      </c>
      <c r="E5554" s="2">
        <f t="shared" ca="1" si="1465"/>
        <v>1.8438356164386154</v>
      </c>
      <c r="F5554" s="8">
        <f t="shared" ca="1" si="1475"/>
        <v>40.794403137030351</v>
      </c>
      <c r="G5554" s="8">
        <f t="shared" ca="1" si="1476"/>
        <v>20.919953697598842</v>
      </c>
      <c r="H5554">
        <v>0.03</v>
      </c>
      <c r="I5554">
        <v>0</v>
      </c>
      <c r="J5554">
        <v>0</v>
      </c>
      <c r="K5554" s="7">
        <v>0.75</v>
      </c>
      <c r="L5554">
        <v>0.3</v>
      </c>
      <c r="M5554">
        <v>0.3</v>
      </c>
      <c r="N5554" s="7">
        <v>0.8</v>
      </c>
      <c r="O5554">
        <f t="shared" ca="1" si="1466"/>
        <v>9.6233486551739205</v>
      </c>
      <c r="P5554" s="6">
        <f t="shared" ca="1" si="1467"/>
        <v>0.98182050308041613</v>
      </c>
      <c r="Q5554" s="15">
        <f t="shared" ca="1" si="1468"/>
        <v>9.6974438220294488</v>
      </c>
      <c r="R5554" s="13">
        <v>1</v>
      </c>
      <c r="S5554" s="5" t="str">
        <f t="shared" ca="1" si="1469"/>
        <v/>
      </c>
      <c r="T5554" s="5">
        <f t="shared" ca="1" si="1470"/>
        <v>0</v>
      </c>
      <c r="U5554" s="4">
        <f t="shared" ca="1" si="1471"/>
        <v>1454.6165733044172</v>
      </c>
      <c r="V5554">
        <f t="shared" ca="1" si="1472"/>
        <v>0</v>
      </c>
      <c r="X5554" s="3">
        <v>44658</v>
      </c>
      <c r="Y5554" s="3">
        <v>44658</v>
      </c>
      <c r="Z5554">
        <f t="shared" si="1473"/>
        <v>150</v>
      </c>
      <c r="AA5554" s="1">
        <f t="shared" ca="1" si="1477"/>
        <v>9.8280001182209418</v>
      </c>
      <c r="AB5554" s="14">
        <f t="shared" ca="1" si="1478"/>
        <v>0.20465146304702131</v>
      </c>
    </row>
    <row r="5555" spans="1:28" x14ac:dyDescent="0.35">
      <c r="A5555" s="3">
        <f t="shared" si="1474"/>
        <v>44658.043478260966</v>
      </c>
      <c r="B5555" s="3">
        <f t="shared" si="1462"/>
        <v>44659.000000000095</v>
      </c>
      <c r="C5555" s="3">
        <f t="shared" si="1463"/>
        <v>44681</v>
      </c>
      <c r="D5555" s="4">
        <f t="shared" si="1464"/>
        <v>24</v>
      </c>
      <c r="E5555" s="2">
        <f t="shared" ca="1" si="1465"/>
        <v>1.8465753424660125</v>
      </c>
      <c r="F5555" s="8">
        <f t="shared" ca="1" si="1475"/>
        <v>40.360148657577817</v>
      </c>
      <c r="G5555" s="8">
        <f t="shared" ca="1" si="1476"/>
        <v>20.402125053264161</v>
      </c>
      <c r="H5555">
        <v>0.03</v>
      </c>
      <c r="I5555">
        <v>0</v>
      </c>
      <c r="J5555">
        <v>0</v>
      </c>
      <c r="K5555" s="7">
        <v>0.75</v>
      </c>
      <c r="L5555">
        <v>0.3</v>
      </c>
      <c r="M5555">
        <v>0.3</v>
      </c>
      <c r="N5555" s="7">
        <v>0.8</v>
      </c>
      <c r="O5555">
        <f t="shared" ca="1" si="1466"/>
        <v>9.8154864399192014</v>
      </c>
      <c r="P5555" s="6">
        <f t="shared" ca="1" si="1467"/>
        <v>0.98179373785936941</v>
      </c>
      <c r="Q5555" s="15">
        <f t="shared" ca="1" si="1468"/>
        <v>9.6974438220294488</v>
      </c>
      <c r="R5555" s="13">
        <v>1</v>
      </c>
      <c r="S5555" s="5" t="str">
        <f t="shared" ca="1" si="1469"/>
        <v/>
      </c>
      <c r="T5555" s="5">
        <f t="shared" ca="1" si="1470"/>
        <v>0</v>
      </c>
      <c r="U5555" s="4">
        <f t="shared" ca="1" si="1471"/>
        <v>0</v>
      </c>
      <c r="V5555">
        <f t="shared" ca="1" si="1472"/>
        <v>0</v>
      </c>
      <c r="X5555" s="3">
        <v>44658</v>
      </c>
      <c r="Y5555" s="3">
        <v>44659</v>
      </c>
      <c r="Z5555">
        <f t="shared" si="1473"/>
        <v>0</v>
      </c>
      <c r="AA5555" s="1">
        <f t="shared" ca="1" si="1477"/>
        <v>9.993210826297215</v>
      </c>
      <c r="AB5555" s="14">
        <f t="shared" ca="1" si="1478"/>
        <v>0.17772438637801358</v>
      </c>
    </row>
    <row r="5556" spans="1:28" x14ac:dyDescent="0.35">
      <c r="A5556" s="3">
        <f t="shared" si="1474"/>
        <v>44658.086956521838</v>
      </c>
      <c r="B5556" s="3">
        <f t="shared" si="1462"/>
        <v>44660.000000000095</v>
      </c>
      <c r="C5556" s="3">
        <f t="shared" si="1463"/>
        <v>44681</v>
      </c>
      <c r="D5556" s="4">
        <f t="shared" si="1464"/>
        <v>24</v>
      </c>
      <c r="E5556" s="2">
        <f t="shared" ca="1" si="1465"/>
        <v>1.8493150684934099</v>
      </c>
      <c r="F5556" s="8">
        <f t="shared" ca="1" si="1475"/>
        <v>40.322247492723925</v>
      </c>
      <c r="G5556" s="8">
        <f t="shared" ca="1" si="1476"/>
        <v>21.458310270065066</v>
      </c>
      <c r="H5556">
        <v>0.03</v>
      </c>
      <c r="I5556">
        <v>0</v>
      </c>
      <c r="J5556">
        <v>0</v>
      </c>
      <c r="K5556" s="7">
        <v>0.75</v>
      </c>
      <c r="L5556">
        <v>0.3</v>
      </c>
      <c r="M5556">
        <v>0.3</v>
      </c>
      <c r="N5556" s="7">
        <v>0.8</v>
      </c>
      <c r="O5556">
        <f t="shared" ca="1" si="1466"/>
        <v>8.7308753494778735</v>
      </c>
      <c r="P5556" s="6">
        <f t="shared" ca="1" si="1467"/>
        <v>0.98176697336796426</v>
      </c>
      <c r="Q5556" s="15">
        <f t="shared" ca="1" si="1468"/>
        <v>9.6974438220294488</v>
      </c>
      <c r="R5556" s="13">
        <v>1</v>
      </c>
      <c r="S5556" s="5" t="str">
        <f t="shared" ca="1" si="1469"/>
        <v/>
      </c>
      <c r="T5556" s="5">
        <f t="shared" ca="1" si="1470"/>
        <v>0</v>
      </c>
      <c r="U5556" s="4">
        <f t="shared" ca="1" si="1471"/>
        <v>0</v>
      </c>
      <c r="V5556">
        <f t="shared" ca="1" si="1472"/>
        <v>0</v>
      </c>
      <c r="X5556" s="3">
        <v>44658</v>
      </c>
      <c r="Y5556" s="3">
        <v>44660</v>
      </c>
      <c r="Z5556">
        <f t="shared" si="1473"/>
        <v>0</v>
      </c>
      <c r="AA5556" s="1">
        <f t="shared" ca="1" si="1477"/>
        <v>9.0151687380468388</v>
      </c>
      <c r="AB5556" s="14">
        <f t="shared" ca="1" si="1478"/>
        <v>0.28429338856896536</v>
      </c>
    </row>
    <row r="5557" spans="1:28" x14ac:dyDescent="0.35">
      <c r="A5557" s="3">
        <f t="shared" si="1474"/>
        <v>44658.13043478271</v>
      </c>
      <c r="B5557" s="3">
        <f t="shared" si="1462"/>
        <v>44661.000000000095</v>
      </c>
      <c r="C5557" s="3">
        <f t="shared" si="1463"/>
        <v>44681</v>
      </c>
      <c r="D5557" s="4">
        <f t="shared" si="1464"/>
        <v>24</v>
      </c>
      <c r="E5557" s="2">
        <f t="shared" ca="1" si="1465"/>
        <v>1.852054794520807</v>
      </c>
      <c r="F5557" s="8">
        <f t="shared" ca="1" si="1475"/>
        <v>40.08353031312388</v>
      </c>
      <c r="G5557" s="8">
        <f t="shared" ca="1" si="1476"/>
        <v>20.43983112319173</v>
      </c>
      <c r="H5557">
        <v>0.03</v>
      </c>
      <c r="I5557">
        <v>0</v>
      </c>
      <c r="J5557">
        <v>0</v>
      </c>
      <c r="K5557" s="7">
        <v>0.75</v>
      </c>
      <c r="L5557">
        <v>0.3</v>
      </c>
      <c r="M5557">
        <v>0.3</v>
      </c>
      <c r="N5557" s="7">
        <v>0.8</v>
      </c>
      <c r="O5557">
        <f t="shared" ca="1" si="1466"/>
        <v>9.5703166116511795</v>
      </c>
      <c r="P5557" s="6">
        <f t="shared" ca="1" si="1467"/>
        <v>0.9817402096061808</v>
      </c>
      <c r="Q5557" s="15">
        <f t="shared" ca="1" si="1468"/>
        <v>9.6974438220294488</v>
      </c>
      <c r="R5557" s="13">
        <v>1</v>
      </c>
      <c r="S5557" s="5" t="str">
        <f t="shared" ca="1" si="1469"/>
        <v/>
      </c>
      <c r="T5557" s="5">
        <f t="shared" ca="1" si="1470"/>
        <v>0</v>
      </c>
      <c r="U5557" s="4">
        <f t="shared" ca="1" si="1471"/>
        <v>0</v>
      </c>
      <c r="V5557">
        <f t="shared" ca="1" si="1472"/>
        <v>0</v>
      </c>
      <c r="X5557" s="3">
        <v>44658</v>
      </c>
      <c r="Y5557" s="3">
        <v>44661</v>
      </c>
      <c r="Z5557">
        <f t="shared" si="1473"/>
        <v>0</v>
      </c>
      <c r="AA5557" s="1">
        <f t="shared" ca="1" si="1477"/>
        <v>9.7630860197681173</v>
      </c>
      <c r="AB5557" s="14">
        <f t="shared" ca="1" si="1478"/>
        <v>0.19276940811693777</v>
      </c>
    </row>
    <row r="5558" spans="1:28" x14ac:dyDescent="0.35">
      <c r="A5558" s="3">
        <f t="shared" si="1474"/>
        <v>44658.173913043582</v>
      </c>
      <c r="B5558" s="3">
        <f t="shared" si="1462"/>
        <v>44662.000000000095</v>
      </c>
      <c r="C5558" s="3">
        <f t="shared" si="1463"/>
        <v>44681</v>
      </c>
      <c r="D5558" s="4">
        <f t="shared" si="1464"/>
        <v>24</v>
      </c>
      <c r="E5558" s="2">
        <f t="shared" ca="1" si="1465"/>
        <v>1.8547945205482044</v>
      </c>
      <c r="F5558" s="8">
        <f t="shared" ca="1" si="1475"/>
        <v>40.711426582226522</v>
      </c>
      <c r="G5558" s="8">
        <f t="shared" ca="1" si="1476"/>
        <v>20.373237509257187</v>
      </c>
      <c r="H5558">
        <v>0.03</v>
      </c>
      <c r="I5558">
        <v>0</v>
      </c>
      <c r="J5558">
        <v>0</v>
      </c>
      <c r="K5558" s="7">
        <v>0.75</v>
      </c>
      <c r="L5558">
        <v>0.3</v>
      </c>
      <c r="M5558">
        <v>0.3</v>
      </c>
      <c r="N5558" s="7">
        <v>0.8</v>
      </c>
      <c r="O5558">
        <f t="shared" ca="1" si="1466"/>
        <v>10.107832427412703</v>
      </c>
      <c r="P5558" s="6">
        <f t="shared" ca="1" si="1467"/>
        <v>0.98171344657399906</v>
      </c>
      <c r="Q5558" s="15">
        <f t="shared" ca="1" si="1468"/>
        <v>9.6974438220294488</v>
      </c>
      <c r="R5558" s="13">
        <v>1</v>
      </c>
      <c r="S5558" s="5" t="str">
        <f t="shared" ca="1" si="1469"/>
        <v/>
      </c>
      <c r="T5558" s="5">
        <f t="shared" ca="1" si="1470"/>
        <v>0</v>
      </c>
      <c r="U5558" s="4">
        <f t="shared" ca="1" si="1471"/>
        <v>0</v>
      </c>
      <c r="V5558">
        <f t="shared" ca="1" si="1472"/>
        <v>0</v>
      </c>
      <c r="X5558" s="3">
        <v>44658</v>
      </c>
      <c r="Y5558" s="3">
        <v>44662</v>
      </c>
      <c r="Z5558">
        <f t="shared" si="1473"/>
        <v>0</v>
      </c>
      <c r="AA5558" s="1">
        <f t="shared" ca="1" si="1477"/>
        <v>10.272450055442707</v>
      </c>
      <c r="AB5558" s="14">
        <f t="shared" ca="1" si="1478"/>
        <v>0.16461762803000468</v>
      </c>
    </row>
    <row r="5559" spans="1:28" x14ac:dyDescent="0.35">
      <c r="A5559" s="3">
        <f t="shared" si="1474"/>
        <v>44658.217391304453</v>
      </c>
      <c r="B5559" s="3">
        <f t="shared" si="1462"/>
        <v>44663.000000000095</v>
      </c>
      <c r="C5559" s="3">
        <f t="shared" si="1463"/>
        <v>44681</v>
      </c>
      <c r="D5559" s="4">
        <f t="shared" si="1464"/>
        <v>24</v>
      </c>
      <c r="E5559" s="2">
        <f t="shared" ca="1" si="1465"/>
        <v>1.8575342465756015</v>
      </c>
      <c r="F5559" s="8">
        <f t="shared" ca="1" si="1475"/>
        <v>40.120721912922292</v>
      </c>
      <c r="G5559" s="8">
        <f t="shared" ca="1" si="1476"/>
        <v>21.236011067086288</v>
      </c>
      <c r="H5559">
        <v>0.03</v>
      </c>
      <c r="I5559">
        <v>0</v>
      </c>
      <c r="J5559">
        <v>0</v>
      </c>
      <c r="K5559" s="7">
        <v>0.75</v>
      </c>
      <c r="L5559">
        <v>0.3</v>
      </c>
      <c r="M5559">
        <v>0.3</v>
      </c>
      <c r="N5559" s="7">
        <v>0.8</v>
      </c>
      <c r="O5559">
        <f t="shared" ca="1" si="1466"/>
        <v>8.802030367605429</v>
      </c>
      <c r="P5559" s="6">
        <f t="shared" ca="1" si="1467"/>
        <v>0.98168668427139927</v>
      </c>
      <c r="Q5559" s="15">
        <f t="shared" ca="1" si="1468"/>
        <v>9.6974438220294488</v>
      </c>
      <c r="R5559" s="13">
        <v>1</v>
      </c>
      <c r="S5559" s="5" t="str">
        <f t="shared" ca="1" si="1469"/>
        <v/>
      </c>
      <c r="T5559" s="5">
        <f t="shared" ca="1" si="1470"/>
        <v>0</v>
      </c>
      <c r="U5559" s="4">
        <f t="shared" ca="1" si="1471"/>
        <v>0</v>
      </c>
      <c r="V5559">
        <f t="shared" ca="1" si="1472"/>
        <v>0</v>
      </c>
      <c r="X5559" s="3">
        <v>44658</v>
      </c>
      <c r="Y5559" s="3">
        <v>44663</v>
      </c>
      <c r="Z5559">
        <f t="shared" si="1473"/>
        <v>0</v>
      </c>
      <c r="AA5559" s="1">
        <f t="shared" ca="1" si="1477"/>
        <v>9.0740849075826375</v>
      </c>
      <c r="AB5559" s="14">
        <f t="shared" ca="1" si="1478"/>
        <v>0.27205453997720852</v>
      </c>
    </row>
    <row r="5560" spans="1:28" x14ac:dyDescent="0.35">
      <c r="A5560" s="3">
        <f t="shared" si="1474"/>
        <v>44658.260869565325</v>
      </c>
      <c r="B5560" s="3">
        <f t="shared" si="1462"/>
        <v>44664.000000000095</v>
      </c>
      <c r="C5560" s="3">
        <f t="shared" si="1463"/>
        <v>44681</v>
      </c>
      <c r="D5560" s="4">
        <f t="shared" si="1464"/>
        <v>24</v>
      </c>
      <c r="E5560" s="2">
        <f t="shared" ca="1" si="1465"/>
        <v>1.8602739726029989</v>
      </c>
      <c r="F5560" s="8">
        <f t="shared" ca="1" si="1475"/>
        <v>41.348232894539741</v>
      </c>
      <c r="G5560" s="8">
        <f t="shared" ca="1" si="1476"/>
        <v>20.449289627381763</v>
      </c>
      <c r="H5560">
        <v>0.03</v>
      </c>
      <c r="I5560">
        <v>0</v>
      </c>
      <c r="J5560">
        <v>0</v>
      </c>
      <c r="K5560" s="7">
        <v>0.75</v>
      </c>
      <c r="L5560">
        <v>0.3</v>
      </c>
      <c r="M5560">
        <v>0.3</v>
      </c>
      <c r="N5560" s="7">
        <v>0.8</v>
      </c>
      <c r="O5560">
        <f t="shared" ca="1" si="1466"/>
        <v>10.509385043523043</v>
      </c>
      <c r="P5560" s="6">
        <f t="shared" ca="1" si="1467"/>
        <v>0.98165992269836133</v>
      </c>
      <c r="Q5560" s="15">
        <f t="shared" ca="1" si="1468"/>
        <v>9.6974438220294488</v>
      </c>
      <c r="R5560" s="13">
        <v>1</v>
      </c>
      <c r="S5560" s="5" t="str">
        <f t="shared" ca="1" si="1469"/>
        <v/>
      </c>
      <c r="T5560" s="5">
        <f t="shared" ca="1" si="1470"/>
        <v>0</v>
      </c>
      <c r="U5560" s="4">
        <f t="shared" ca="1" si="1471"/>
        <v>0</v>
      </c>
      <c r="V5560">
        <f t="shared" ca="1" si="1472"/>
        <v>0</v>
      </c>
      <c r="X5560" s="3">
        <v>44658</v>
      </c>
      <c r="Y5560" s="3">
        <v>44664</v>
      </c>
      <c r="Z5560">
        <f t="shared" si="1473"/>
        <v>0</v>
      </c>
      <c r="AA5560" s="1">
        <f t="shared" ca="1" si="1477"/>
        <v>10.659765917227883</v>
      </c>
      <c r="AB5560" s="14">
        <f t="shared" ca="1" si="1478"/>
        <v>0.15038087370484021</v>
      </c>
    </row>
    <row r="5561" spans="1:28" x14ac:dyDescent="0.35">
      <c r="A5561" s="3">
        <f t="shared" si="1474"/>
        <v>44658.304347826197</v>
      </c>
      <c r="B5561" s="3">
        <f t="shared" si="1462"/>
        <v>44665.000000000095</v>
      </c>
      <c r="C5561" s="3">
        <f t="shared" si="1463"/>
        <v>44681</v>
      </c>
      <c r="D5561" s="4">
        <f t="shared" si="1464"/>
        <v>24</v>
      </c>
      <c r="E5561" s="2">
        <f t="shared" ca="1" si="1465"/>
        <v>1.8630136986303962</v>
      </c>
      <c r="F5561" s="8">
        <f t="shared" ca="1" si="1475"/>
        <v>41.065884988914981</v>
      </c>
      <c r="G5561" s="8">
        <f t="shared" ca="1" si="1476"/>
        <v>20.121205897589224</v>
      </c>
      <c r="H5561">
        <v>0.03</v>
      </c>
      <c r="I5561">
        <v>0</v>
      </c>
      <c r="J5561">
        <v>0</v>
      </c>
      <c r="K5561" s="7">
        <v>0.75</v>
      </c>
      <c r="L5561">
        <v>0.3</v>
      </c>
      <c r="M5561">
        <v>0.3</v>
      </c>
      <c r="N5561" s="7">
        <v>0.8</v>
      </c>
      <c r="O5561">
        <f t="shared" ca="1" si="1466"/>
        <v>10.625707844097011</v>
      </c>
      <c r="P5561" s="6">
        <f t="shared" ca="1" si="1467"/>
        <v>0.98163316185486571</v>
      </c>
      <c r="Q5561" s="15">
        <f t="shared" ca="1" si="1468"/>
        <v>9.6974438220294488</v>
      </c>
      <c r="R5561" s="13">
        <v>1</v>
      </c>
      <c r="S5561" s="5" t="str">
        <f t="shared" ca="1" si="1469"/>
        <v/>
      </c>
      <c r="T5561" s="5">
        <f t="shared" ca="1" si="1470"/>
        <v>0</v>
      </c>
      <c r="U5561" s="4">
        <f t="shared" ca="1" si="1471"/>
        <v>0</v>
      </c>
      <c r="V5561">
        <f t="shared" ca="1" si="1472"/>
        <v>0</v>
      </c>
      <c r="X5561" s="3">
        <v>44658</v>
      </c>
      <c r="Y5561" s="3">
        <v>44665</v>
      </c>
      <c r="Z5561">
        <f t="shared" si="1473"/>
        <v>0</v>
      </c>
      <c r="AA5561" s="1">
        <f t="shared" ca="1" si="1477"/>
        <v>10.762715149946843</v>
      </c>
      <c r="AB5561" s="14">
        <f t="shared" ca="1" si="1478"/>
        <v>0.13700730584983134</v>
      </c>
    </row>
    <row r="5562" spans="1:28" x14ac:dyDescent="0.35">
      <c r="A5562" s="3">
        <f t="shared" si="1474"/>
        <v>44658.347826087069</v>
      </c>
      <c r="B5562" s="3">
        <f t="shared" si="1462"/>
        <v>44666.000000000095</v>
      </c>
      <c r="C5562" s="3">
        <f t="shared" si="1463"/>
        <v>44681</v>
      </c>
      <c r="D5562" s="4">
        <f t="shared" si="1464"/>
        <v>24</v>
      </c>
      <c r="E5562" s="2">
        <f t="shared" ca="1" si="1465"/>
        <v>1.8657534246577934</v>
      </c>
      <c r="F5562" s="8">
        <f t="shared" ca="1" si="1475"/>
        <v>40.93335693361508</v>
      </c>
      <c r="G5562" s="8">
        <f t="shared" ca="1" si="1476"/>
        <v>20.140065447449853</v>
      </c>
      <c r="H5562">
        <v>0.03</v>
      </c>
      <c r="I5562">
        <v>0</v>
      </c>
      <c r="J5562">
        <v>0</v>
      </c>
      <c r="K5562" s="7">
        <v>0.75</v>
      </c>
      <c r="L5562">
        <v>0.3</v>
      </c>
      <c r="M5562">
        <v>0.3</v>
      </c>
      <c r="N5562" s="7">
        <v>0.8</v>
      </c>
      <c r="O5562">
        <f t="shared" ca="1" si="1466"/>
        <v>10.507452252761457</v>
      </c>
      <c r="P5562" s="6">
        <f t="shared" ca="1" si="1467"/>
        <v>0.98160640174089242</v>
      </c>
      <c r="Q5562" s="15">
        <f t="shared" ca="1" si="1468"/>
        <v>9.6974438220294488</v>
      </c>
      <c r="R5562" s="13">
        <v>1</v>
      </c>
      <c r="S5562" s="5" t="str">
        <f t="shared" ca="1" si="1469"/>
        <v/>
      </c>
      <c r="T5562" s="5">
        <f t="shared" ca="1" si="1470"/>
        <v>0</v>
      </c>
      <c r="U5562" s="4">
        <f t="shared" ca="1" si="1471"/>
        <v>0</v>
      </c>
      <c r="V5562">
        <f t="shared" ca="1" si="1472"/>
        <v>0</v>
      </c>
      <c r="X5562" s="3">
        <v>44658</v>
      </c>
      <c r="Y5562" s="3">
        <v>44666</v>
      </c>
      <c r="Z5562">
        <f t="shared" si="1473"/>
        <v>0</v>
      </c>
      <c r="AA5562" s="1">
        <f t="shared" ca="1" si="1477"/>
        <v>10.650155029871353</v>
      </c>
      <c r="AB5562" s="14">
        <f t="shared" ca="1" si="1478"/>
        <v>0.14270277710989632</v>
      </c>
    </row>
    <row r="5563" spans="1:28" x14ac:dyDescent="0.35">
      <c r="A5563" s="3">
        <f t="shared" si="1474"/>
        <v>44658.391304347941</v>
      </c>
      <c r="B5563" s="3">
        <f t="shared" si="1462"/>
        <v>44667.000000000095</v>
      </c>
      <c r="C5563" s="3">
        <f t="shared" si="1463"/>
        <v>44681</v>
      </c>
      <c r="D5563" s="4">
        <f t="shared" si="1464"/>
        <v>24</v>
      </c>
      <c r="E5563" s="2">
        <f t="shared" ca="1" si="1465"/>
        <v>1.8684931506851907</v>
      </c>
      <c r="F5563" s="8">
        <f t="shared" ca="1" si="1475"/>
        <v>40.543172967201912</v>
      </c>
      <c r="G5563" s="8">
        <f t="shared" ca="1" si="1476"/>
        <v>20.449792647435689</v>
      </c>
      <c r="H5563">
        <v>0.03</v>
      </c>
      <c r="I5563">
        <v>0</v>
      </c>
      <c r="J5563">
        <v>0</v>
      </c>
      <c r="K5563" s="7">
        <v>0.75</v>
      </c>
      <c r="L5563">
        <v>0.3</v>
      </c>
      <c r="M5563">
        <v>0.3</v>
      </c>
      <c r="N5563" s="7">
        <v>0.8</v>
      </c>
      <c r="O5563">
        <f t="shared" ca="1" si="1466"/>
        <v>9.9050870779657423</v>
      </c>
      <c r="P5563" s="6">
        <f t="shared" ca="1" si="1467"/>
        <v>0.98157964235642114</v>
      </c>
      <c r="Q5563" s="15">
        <f t="shared" ca="1" si="1468"/>
        <v>9.6974438220294488</v>
      </c>
      <c r="R5563" s="13">
        <v>1</v>
      </c>
      <c r="S5563" s="5" t="str">
        <f t="shared" ca="1" si="1469"/>
        <v/>
      </c>
      <c r="T5563" s="5">
        <f t="shared" ca="1" si="1470"/>
        <v>0</v>
      </c>
      <c r="U5563" s="4">
        <f t="shared" ca="1" si="1471"/>
        <v>0</v>
      </c>
      <c r="V5563">
        <f t="shared" ca="1" si="1472"/>
        <v>0</v>
      </c>
      <c r="X5563" s="3">
        <v>44658</v>
      </c>
      <c r="Y5563" s="3">
        <v>44667</v>
      </c>
      <c r="Z5563">
        <f t="shared" si="1473"/>
        <v>0</v>
      </c>
      <c r="AA5563" s="1">
        <f t="shared" ca="1" si="1477"/>
        <v>10.084661072262058</v>
      </c>
      <c r="AB5563" s="14">
        <f t="shared" ca="1" si="1478"/>
        <v>0.17957399429631593</v>
      </c>
    </row>
    <row r="5564" spans="1:28" x14ac:dyDescent="0.35">
      <c r="A5564" s="3">
        <f t="shared" si="1474"/>
        <v>44658.434782608812</v>
      </c>
      <c r="B5564" s="3">
        <f t="shared" si="1462"/>
        <v>44668.000000000095</v>
      </c>
      <c r="C5564" s="3">
        <f t="shared" si="1463"/>
        <v>44681</v>
      </c>
      <c r="D5564" s="4">
        <f t="shared" si="1464"/>
        <v>24</v>
      </c>
      <c r="E5564" s="2">
        <f t="shared" ca="1" si="1465"/>
        <v>1.8712328767125879</v>
      </c>
      <c r="F5564" s="8">
        <f t="shared" ca="1" si="1475"/>
        <v>41.225787697183719</v>
      </c>
      <c r="G5564" s="8">
        <f t="shared" ca="1" si="1476"/>
        <v>20.427390083008152</v>
      </c>
      <c r="H5564">
        <v>0.03</v>
      </c>
      <c r="I5564">
        <v>0</v>
      </c>
      <c r="J5564">
        <v>0</v>
      </c>
      <c r="K5564" s="7">
        <v>0.75</v>
      </c>
      <c r="L5564">
        <v>0.3</v>
      </c>
      <c r="M5564">
        <v>0.3</v>
      </c>
      <c r="N5564" s="7">
        <v>0.8</v>
      </c>
      <c r="O5564">
        <f t="shared" ca="1" si="1466"/>
        <v>10.439450689879635</v>
      </c>
      <c r="P5564" s="6">
        <f t="shared" ca="1" si="1467"/>
        <v>0.98155288370143268</v>
      </c>
      <c r="Q5564" s="15">
        <f t="shared" ca="1" si="1468"/>
        <v>9.6974438220294488</v>
      </c>
      <c r="R5564" s="13">
        <v>1</v>
      </c>
      <c r="S5564" s="5" t="str">
        <f t="shared" ca="1" si="1469"/>
        <v/>
      </c>
      <c r="T5564" s="5">
        <f t="shared" ca="1" si="1470"/>
        <v>0</v>
      </c>
      <c r="U5564" s="4">
        <f t="shared" ca="1" si="1471"/>
        <v>0</v>
      </c>
      <c r="V5564">
        <f t="shared" ca="1" si="1472"/>
        <v>0</v>
      </c>
      <c r="X5564" s="3">
        <v>44658</v>
      </c>
      <c r="Y5564" s="3">
        <v>44668</v>
      </c>
      <c r="Z5564">
        <f t="shared" si="1473"/>
        <v>0</v>
      </c>
      <c r="AA5564" s="1">
        <f t="shared" ca="1" si="1477"/>
        <v>10.59428011243822</v>
      </c>
      <c r="AB5564" s="14">
        <f t="shared" ca="1" si="1478"/>
        <v>0.15482942255858489</v>
      </c>
    </row>
    <row r="5565" spans="1:28" x14ac:dyDescent="0.35">
      <c r="A5565" s="3">
        <f t="shared" si="1474"/>
        <v>44658.478260869684</v>
      </c>
      <c r="B5565" s="3">
        <f t="shared" si="1462"/>
        <v>44669.000000000095</v>
      </c>
      <c r="C5565" s="3">
        <f t="shared" si="1463"/>
        <v>44681</v>
      </c>
      <c r="D5565" s="4">
        <f t="shared" si="1464"/>
        <v>24</v>
      </c>
      <c r="E5565" s="2">
        <f t="shared" ca="1" si="1465"/>
        <v>1.8739726027399852</v>
      </c>
      <c r="F5565" s="8">
        <f t="shared" ca="1" si="1475"/>
        <v>41.461970690263129</v>
      </c>
      <c r="G5565" s="8">
        <f t="shared" ca="1" si="1476"/>
        <v>21.435771854582391</v>
      </c>
      <c r="H5565">
        <v>0.03</v>
      </c>
      <c r="I5565">
        <v>0</v>
      </c>
      <c r="J5565">
        <v>0</v>
      </c>
      <c r="K5565" s="7">
        <v>0.75</v>
      </c>
      <c r="L5565">
        <v>0.3</v>
      </c>
      <c r="M5565">
        <v>0.3</v>
      </c>
      <c r="N5565" s="7">
        <v>0.8</v>
      </c>
      <c r="O5565">
        <f t="shared" ca="1" si="1466"/>
        <v>9.6082061631149536</v>
      </c>
      <c r="P5565" s="6">
        <f t="shared" ca="1" si="1467"/>
        <v>0.98152612577590659</v>
      </c>
      <c r="Q5565" s="15">
        <f t="shared" ca="1" si="1468"/>
        <v>9.6974438220294488</v>
      </c>
      <c r="R5565" s="13">
        <v>1</v>
      </c>
      <c r="S5565" s="5" t="str">
        <f t="shared" ca="1" si="1469"/>
        <v/>
      </c>
      <c r="T5565" s="5">
        <f t="shared" ca="1" si="1470"/>
        <v>0</v>
      </c>
      <c r="U5565" s="4">
        <f t="shared" ca="1" si="1471"/>
        <v>0</v>
      </c>
      <c r="V5565">
        <f t="shared" ca="1" si="1472"/>
        <v>0</v>
      </c>
      <c r="X5565" s="3">
        <v>44658</v>
      </c>
      <c r="Y5565" s="3">
        <v>44669</v>
      </c>
      <c r="Z5565">
        <f t="shared" si="1473"/>
        <v>0</v>
      </c>
      <c r="AA5565" s="1">
        <f t="shared" ca="1" si="1477"/>
        <v>9.8399798841828954</v>
      </c>
      <c r="AB5565" s="14">
        <f t="shared" ca="1" si="1478"/>
        <v>0.23177372106794181</v>
      </c>
    </row>
    <row r="5566" spans="1:28" x14ac:dyDescent="0.35">
      <c r="A5566" s="3">
        <f t="shared" si="1474"/>
        <v>44658.521739130556</v>
      </c>
      <c r="B5566" s="3">
        <f t="shared" si="1462"/>
        <v>44670.000000000095</v>
      </c>
      <c r="C5566" s="3">
        <f t="shared" si="1463"/>
        <v>44681</v>
      </c>
      <c r="D5566" s="4">
        <f t="shared" si="1464"/>
        <v>24</v>
      </c>
      <c r="E5566" s="2">
        <f t="shared" ca="1" si="1465"/>
        <v>1.8767123287673824</v>
      </c>
      <c r="F5566" s="8">
        <f t="shared" ca="1" si="1475"/>
        <v>40.396010625618011</v>
      </c>
      <c r="G5566" s="8">
        <f t="shared" ca="1" si="1476"/>
        <v>21.407852760828082</v>
      </c>
      <c r="H5566">
        <v>0.03</v>
      </c>
      <c r="I5566">
        <v>0</v>
      </c>
      <c r="J5566">
        <v>0</v>
      </c>
      <c r="K5566" s="7">
        <v>0.75</v>
      </c>
      <c r="L5566">
        <v>0.3</v>
      </c>
      <c r="M5566">
        <v>0.3</v>
      </c>
      <c r="N5566" s="7">
        <v>0.8</v>
      </c>
      <c r="O5566">
        <f t="shared" ca="1" si="1466"/>
        <v>8.8366552083854266</v>
      </c>
      <c r="P5566" s="6">
        <f t="shared" ca="1" si="1467"/>
        <v>0.98149936857982334</v>
      </c>
      <c r="Q5566" s="15">
        <f t="shared" ca="1" si="1468"/>
        <v>9.6974438220294488</v>
      </c>
      <c r="R5566" s="13">
        <v>1</v>
      </c>
      <c r="S5566" s="5" t="str">
        <f t="shared" ca="1" si="1469"/>
        <v/>
      </c>
      <c r="T5566" s="5">
        <f t="shared" ca="1" si="1470"/>
        <v>0</v>
      </c>
      <c r="U5566" s="4">
        <f t="shared" ca="1" si="1471"/>
        <v>0</v>
      </c>
      <c r="V5566">
        <f t="shared" ca="1" si="1472"/>
        <v>0</v>
      </c>
      <c r="X5566" s="3">
        <v>44658</v>
      </c>
      <c r="Y5566" s="3">
        <v>44670</v>
      </c>
      <c r="Z5566">
        <f t="shared" si="1473"/>
        <v>0</v>
      </c>
      <c r="AA5566" s="1">
        <f t="shared" ca="1" si="1477"/>
        <v>9.1190418090038783</v>
      </c>
      <c r="AB5566" s="14">
        <f t="shared" ca="1" si="1478"/>
        <v>0.28238660061845167</v>
      </c>
    </row>
    <row r="5567" spans="1:28" x14ac:dyDescent="0.35">
      <c r="A5567" s="3">
        <f t="shared" si="1474"/>
        <v>44658.565217391428</v>
      </c>
      <c r="B5567" s="3">
        <f t="shared" si="1462"/>
        <v>44671.000000000095</v>
      </c>
      <c r="C5567" s="3">
        <f t="shared" si="1463"/>
        <v>44681</v>
      </c>
      <c r="D5567" s="4">
        <f t="shared" si="1464"/>
        <v>24</v>
      </c>
      <c r="E5567" s="2">
        <f t="shared" ca="1" si="1465"/>
        <v>1.8794520547947797</v>
      </c>
      <c r="F5567" s="8">
        <f t="shared" ca="1" si="1475"/>
        <v>40.992115553833813</v>
      </c>
      <c r="G5567" s="8">
        <f t="shared" ca="1" si="1476"/>
        <v>20.315854413431918</v>
      </c>
      <c r="H5567">
        <v>0.03</v>
      </c>
      <c r="I5567">
        <v>0</v>
      </c>
      <c r="J5567">
        <v>0</v>
      </c>
      <c r="K5567" s="7">
        <v>0.75</v>
      </c>
      <c r="L5567">
        <v>0.3</v>
      </c>
      <c r="M5567">
        <v>0.3</v>
      </c>
      <c r="N5567" s="7">
        <v>0.8</v>
      </c>
      <c r="O5567">
        <f t="shared" ca="1" si="1466"/>
        <v>10.37573225194344</v>
      </c>
      <c r="P5567" s="6">
        <f t="shared" ca="1" si="1467"/>
        <v>0.98147261211316272</v>
      </c>
      <c r="Q5567" s="15">
        <f t="shared" ca="1" si="1468"/>
        <v>9.6974438220294488</v>
      </c>
      <c r="R5567" s="13">
        <v>1</v>
      </c>
      <c r="S5567" s="5" t="str">
        <f t="shared" ca="1" si="1469"/>
        <v/>
      </c>
      <c r="T5567" s="5">
        <f t="shared" ca="1" si="1470"/>
        <v>0</v>
      </c>
      <c r="U5567" s="4">
        <f t="shared" ca="1" si="1471"/>
        <v>0</v>
      </c>
      <c r="V5567">
        <f t="shared" ca="1" si="1472"/>
        <v>0</v>
      </c>
      <c r="X5567" s="3">
        <v>44658</v>
      </c>
      <c r="Y5567" s="3">
        <v>44671</v>
      </c>
      <c r="Z5567">
        <f t="shared" si="1473"/>
        <v>0</v>
      </c>
      <c r="AA5567" s="1">
        <f t="shared" ca="1" si="1477"/>
        <v>10.531610432234707</v>
      </c>
      <c r="AB5567" s="14">
        <f t="shared" ca="1" si="1478"/>
        <v>0.15587818029126765</v>
      </c>
    </row>
    <row r="5568" spans="1:28" x14ac:dyDescent="0.35">
      <c r="A5568" s="3">
        <f t="shared" si="1474"/>
        <v>44658.6086956523</v>
      </c>
      <c r="B5568" s="3">
        <f t="shared" si="1462"/>
        <v>44672.000000000095</v>
      </c>
      <c r="C5568" s="3">
        <f t="shared" si="1463"/>
        <v>44681</v>
      </c>
      <c r="D5568" s="4">
        <f t="shared" si="1464"/>
        <v>24</v>
      </c>
      <c r="E5568" s="2">
        <f t="shared" ca="1" si="1465"/>
        <v>1.8821917808221769</v>
      </c>
      <c r="F5568" s="8">
        <f t="shared" ca="1" si="1475"/>
        <v>40.269242759254524</v>
      </c>
      <c r="G5568" s="8">
        <f t="shared" ca="1" si="1476"/>
        <v>21.471787590710083</v>
      </c>
      <c r="H5568">
        <v>0.03</v>
      </c>
      <c r="I5568">
        <v>0</v>
      </c>
      <c r="J5568">
        <v>0</v>
      </c>
      <c r="K5568" s="7">
        <v>0.75</v>
      </c>
      <c r="L5568">
        <v>0.3</v>
      </c>
      <c r="M5568">
        <v>0.3</v>
      </c>
      <c r="N5568" s="7">
        <v>0.8</v>
      </c>
      <c r="O5568">
        <f t="shared" ca="1" si="1466"/>
        <v>8.6776444787308087</v>
      </c>
      <c r="P5568" s="6">
        <f t="shared" ca="1" si="1467"/>
        <v>0.9814458563759052</v>
      </c>
      <c r="Q5568" s="15">
        <f t="shared" ca="1" si="1468"/>
        <v>9.6974438220294488</v>
      </c>
      <c r="R5568" s="13">
        <v>1</v>
      </c>
      <c r="S5568" s="5" t="str">
        <f t="shared" ca="1" si="1469"/>
        <v/>
      </c>
      <c r="T5568" s="5">
        <f t="shared" ca="1" si="1470"/>
        <v>0</v>
      </c>
      <c r="U5568" s="4">
        <f t="shared" ca="1" si="1471"/>
        <v>0</v>
      </c>
      <c r="V5568">
        <f t="shared" ca="1" si="1472"/>
        <v>0</v>
      </c>
      <c r="X5568" s="3">
        <v>44658</v>
      </c>
      <c r="Y5568" s="3">
        <v>44672</v>
      </c>
      <c r="Z5568">
        <f t="shared" si="1473"/>
        <v>0</v>
      </c>
      <c r="AA5568" s="1">
        <f t="shared" ca="1" si="1477"/>
        <v>8.9762399981599224</v>
      </c>
      <c r="AB5568" s="14">
        <f t="shared" ca="1" si="1478"/>
        <v>0.29859551942911366</v>
      </c>
    </row>
    <row r="5569" spans="1:28" x14ac:dyDescent="0.35">
      <c r="A5569" s="3">
        <f t="shared" si="1474"/>
        <v>44658.652173913171</v>
      </c>
      <c r="B5569" s="3">
        <f t="shared" si="1462"/>
        <v>44673.000000000095</v>
      </c>
      <c r="C5569" s="3">
        <f t="shared" si="1463"/>
        <v>44681</v>
      </c>
      <c r="D5569" s="4">
        <f t="shared" si="1464"/>
        <v>24</v>
      </c>
      <c r="E5569" s="2">
        <f t="shared" ca="1" si="1465"/>
        <v>1.8849315068495742</v>
      </c>
      <c r="F5569" s="8">
        <f t="shared" ca="1" si="1475"/>
        <v>40.197909918171135</v>
      </c>
      <c r="G5569" s="8">
        <f t="shared" ca="1" si="1476"/>
        <v>21.497292724997127</v>
      </c>
      <c r="H5569">
        <v>0.03</v>
      </c>
      <c r="I5569">
        <v>0</v>
      </c>
      <c r="J5569">
        <v>0</v>
      </c>
      <c r="K5569" s="7">
        <v>0.75</v>
      </c>
      <c r="L5569">
        <v>0.3</v>
      </c>
      <c r="M5569">
        <v>0.3</v>
      </c>
      <c r="N5569" s="7">
        <v>0.8</v>
      </c>
      <c r="O5569">
        <f t="shared" ca="1" si="1466"/>
        <v>8.598639713631222</v>
      </c>
      <c r="P5569" s="6">
        <f t="shared" ca="1" si="1467"/>
        <v>0.98141910136803068</v>
      </c>
      <c r="Q5569" s="15">
        <f t="shared" ca="1" si="1468"/>
        <v>9.6974438220294488</v>
      </c>
      <c r="R5569" s="13">
        <v>1</v>
      </c>
      <c r="S5569" s="5" t="str">
        <f t="shared" ca="1" si="1469"/>
        <v/>
      </c>
      <c r="T5569" s="5">
        <f t="shared" ca="1" si="1470"/>
        <v>0</v>
      </c>
      <c r="U5569" s="4">
        <f t="shared" ca="1" si="1471"/>
        <v>0</v>
      </c>
      <c r="V5569">
        <f t="shared" ca="1" si="1472"/>
        <v>0</v>
      </c>
      <c r="X5569" s="3">
        <v>44658</v>
      </c>
      <c r="Y5569" s="3">
        <v>44673</v>
      </c>
      <c r="Z5569">
        <f t="shared" si="1473"/>
        <v>0</v>
      </c>
      <c r="AA5569" s="1">
        <f t="shared" ca="1" si="1477"/>
        <v>8.9052778260831715</v>
      </c>
      <c r="AB5569" s="14">
        <f t="shared" ca="1" si="1478"/>
        <v>0.3066381124519495</v>
      </c>
    </row>
    <row r="5570" spans="1:28" x14ac:dyDescent="0.35">
      <c r="A5570" s="3">
        <f t="shared" si="1474"/>
        <v>44658.695652174043</v>
      </c>
      <c r="B5570" s="3">
        <f t="shared" ref="B5570:B5633" si="1479">IF(D5569=D5570,B5569+1,A5570)</f>
        <v>44674.000000000095</v>
      </c>
      <c r="C5570" s="3">
        <f t="shared" ref="C5570:C5633" si="1480">EOMONTH(A5570,0)</f>
        <v>44681</v>
      </c>
      <c r="D5570" s="4">
        <f t="shared" ref="D5570:D5633" si="1481">_xlfn.DAYS(C5570,A5570)+1</f>
        <v>24</v>
      </c>
      <c r="E5570" s="2">
        <f t="shared" ref="E5570:E5633" ca="1" si="1482">(B5570-2-TODAY())/365</f>
        <v>1.8876712328769716</v>
      </c>
      <c r="F5570" s="8">
        <f t="shared" ca="1" si="1475"/>
        <v>40.373448800763491</v>
      </c>
      <c r="G5570" s="8">
        <f t="shared" ca="1" si="1476"/>
        <v>20.9037974341413</v>
      </c>
      <c r="H5570">
        <v>0.03</v>
      </c>
      <c r="I5570">
        <v>0</v>
      </c>
      <c r="J5570">
        <v>0</v>
      </c>
      <c r="K5570" s="7">
        <v>0.75</v>
      </c>
      <c r="L5570">
        <v>0.3</v>
      </c>
      <c r="M5570">
        <v>0.3</v>
      </c>
      <c r="N5570" s="7">
        <v>0.8</v>
      </c>
      <c r="O5570">
        <f t="shared" ref="O5570:O5633" ca="1" si="1483">((F5570-H5570-I5570)*K5570)-(G5570+H5570+J5570)</f>
        <v>9.3237891664313146</v>
      </c>
      <c r="P5570" s="6">
        <f t="shared" ref="P5570:P5633" ca="1" si="1484">1/(1*(1+0.01)^E5570)</f>
        <v>0.98139234708951917</v>
      </c>
      <c r="Q5570" s="15">
        <f t="shared" ref="Q5570:Q5633" ca="1" si="1485">AVERAGEIF(X:X,X5570,O:O)</f>
        <v>9.6974438220294488</v>
      </c>
      <c r="R5570" s="13">
        <v>1</v>
      </c>
      <c r="S5570" s="5" t="str">
        <f t="shared" ref="S5570:S5633" ca="1" si="1486">IF(RANK(Q5570,$Q$2:$Q$6297)&gt;365,"",RANK(Q5570,$Q$2:$Q$6297))</f>
        <v/>
      </c>
      <c r="T5570" s="5">
        <f t="shared" ref="T5570:T5633" ca="1" si="1487">IF(S5570="",0,150)</f>
        <v>0</v>
      </c>
      <c r="U5570" s="4">
        <f t="shared" ref="U5570:U5633" ca="1" si="1488">Q5570*Z5570</f>
        <v>0</v>
      </c>
      <c r="V5570">
        <f t="shared" ref="V5570:V5633" ca="1" si="1489">IF(U5570=0,0,ROUNDUP(B5570-A5570,0))</f>
        <v>0</v>
      </c>
      <c r="X5570" s="3">
        <v>44658</v>
      </c>
      <c r="Y5570" s="3">
        <v>44674</v>
      </c>
      <c r="Z5570">
        <f t="shared" ref="Z5570:Z5633" si="1490">IF(Y5570=X5570,150,0)</f>
        <v>0</v>
      </c>
      <c r="AA5570" s="1">
        <f t="shared" ca="1" si="1477"/>
        <v>9.5560806763077473</v>
      </c>
      <c r="AB5570" s="14">
        <f t="shared" ca="1" si="1478"/>
        <v>0.23229150987643266</v>
      </c>
    </row>
    <row r="5571" spans="1:28" x14ac:dyDescent="0.35">
      <c r="A5571" s="3">
        <f t="shared" ref="A5571:A5634" si="1491">IF(D5570=1,EOMONTH(A5570,0)+1,A5570+(1/(D5570-1)))</f>
        <v>44658.739130434915</v>
      </c>
      <c r="B5571" s="3">
        <f t="shared" si="1479"/>
        <v>44675.000000000095</v>
      </c>
      <c r="C5571" s="3">
        <f t="shared" si="1480"/>
        <v>44681</v>
      </c>
      <c r="D5571" s="4">
        <f t="shared" si="1481"/>
        <v>24</v>
      </c>
      <c r="E5571" s="2">
        <f t="shared" ca="1" si="1482"/>
        <v>1.8904109589043687</v>
      </c>
      <c r="F5571" s="8">
        <f t="shared" ref="F5571:F5634" ca="1" si="1492">40+RAND()*1.5</f>
        <v>41.027994434069193</v>
      </c>
      <c r="G5571" s="8">
        <f t="shared" ref="G5571:G5634" ca="1" si="1493">20+RAND()*1.5</f>
        <v>21.14974899552308</v>
      </c>
      <c r="H5571">
        <v>0.03</v>
      </c>
      <c r="I5571">
        <v>0</v>
      </c>
      <c r="J5571">
        <v>0</v>
      </c>
      <c r="K5571" s="7">
        <v>0.75</v>
      </c>
      <c r="L5571">
        <v>0.3</v>
      </c>
      <c r="M5571">
        <v>0.3</v>
      </c>
      <c r="N5571" s="7">
        <v>0.8</v>
      </c>
      <c r="O5571">
        <f t="shared" ca="1" si="1483"/>
        <v>9.568746830028811</v>
      </c>
      <c r="P5571" s="6">
        <f t="shared" ca="1" si="1484"/>
        <v>0.98136559354035102</v>
      </c>
      <c r="Q5571" s="15">
        <f t="shared" ca="1" si="1485"/>
        <v>9.6974438220294488</v>
      </c>
      <c r="R5571" s="13">
        <v>1</v>
      </c>
      <c r="S5571" s="5" t="str">
        <f t="shared" ca="1" si="1486"/>
        <v/>
      </c>
      <c r="T5571" s="5">
        <f t="shared" ca="1" si="1487"/>
        <v>0</v>
      </c>
      <c r="U5571" s="4">
        <f t="shared" ca="1" si="1488"/>
        <v>0</v>
      </c>
      <c r="V5571">
        <f t="shared" ca="1" si="1489"/>
        <v>0</v>
      </c>
      <c r="X5571" s="3">
        <v>44658</v>
      </c>
      <c r="Y5571" s="3">
        <v>44675</v>
      </c>
      <c r="Z5571">
        <f t="shared" si="1490"/>
        <v>0</v>
      </c>
      <c r="AA5571" s="1">
        <f t="shared" ref="AA5571:AA5634" ca="1" si="1494">Kirk(G5571+H5571,(F5571-H5571)*K5571,0,E5571,0,M5571,L5571,N5571,1)</f>
        <v>9.796283969664934</v>
      </c>
      <c r="AB5571" s="14">
        <f t="shared" ref="AB5571:AB5634" ca="1" si="1495">AA5571-O5571</f>
        <v>0.22753713963612299</v>
      </c>
    </row>
    <row r="5572" spans="1:28" x14ac:dyDescent="0.35">
      <c r="A5572" s="3">
        <f t="shared" si="1491"/>
        <v>44658.782608695787</v>
      </c>
      <c r="B5572" s="3">
        <f t="shared" si="1479"/>
        <v>44676.000000000095</v>
      </c>
      <c r="C5572" s="3">
        <f t="shared" si="1480"/>
        <v>44681</v>
      </c>
      <c r="D5572" s="4">
        <f t="shared" si="1481"/>
        <v>24</v>
      </c>
      <c r="E5572" s="2">
        <f t="shared" ca="1" si="1482"/>
        <v>1.8931506849317661</v>
      </c>
      <c r="F5572" s="8">
        <f t="shared" ca="1" si="1492"/>
        <v>40.643131921497094</v>
      </c>
      <c r="G5572" s="8">
        <f t="shared" ca="1" si="1493"/>
        <v>20.752328175968316</v>
      </c>
      <c r="H5572">
        <v>0.03</v>
      </c>
      <c r="I5572">
        <v>0</v>
      </c>
      <c r="J5572">
        <v>0</v>
      </c>
      <c r="K5572" s="7">
        <v>0.75</v>
      </c>
      <c r="L5572">
        <v>0.3</v>
      </c>
      <c r="M5572">
        <v>0.3</v>
      </c>
      <c r="N5572" s="7">
        <v>0.8</v>
      </c>
      <c r="O5572">
        <f t="shared" ca="1" si="1483"/>
        <v>9.6775207651545045</v>
      </c>
      <c r="P5572" s="6">
        <f t="shared" ca="1" si="1484"/>
        <v>0.98133884072050626</v>
      </c>
      <c r="Q5572" s="15">
        <f t="shared" ca="1" si="1485"/>
        <v>9.6974438220294488</v>
      </c>
      <c r="R5572" s="13">
        <v>1</v>
      </c>
      <c r="S5572" s="5" t="str">
        <f t="shared" ca="1" si="1486"/>
        <v/>
      </c>
      <c r="T5572" s="5">
        <f t="shared" ca="1" si="1487"/>
        <v>0</v>
      </c>
      <c r="U5572" s="4">
        <f t="shared" ca="1" si="1488"/>
        <v>0</v>
      </c>
      <c r="V5572">
        <f t="shared" ca="1" si="1489"/>
        <v>0</v>
      </c>
      <c r="X5572" s="3">
        <v>44658</v>
      </c>
      <c r="Y5572" s="3">
        <v>44676</v>
      </c>
      <c r="Z5572">
        <f t="shared" si="1490"/>
        <v>0</v>
      </c>
      <c r="AA5572" s="1">
        <f t="shared" ca="1" si="1494"/>
        <v>9.884903466846648</v>
      </c>
      <c r="AB5572" s="14">
        <f t="shared" ca="1" si="1495"/>
        <v>0.20738270169214346</v>
      </c>
    </row>
    <row r="5573" spans="1:28" x14ac:dyDescent="0.35">
      <c r="A5573" s="3">
        <f t="shared" si="1491"/>
        <v>44658.826086956658</v>
      </c>
      <c r="B5573" s="3">
        <f t="shared" si="1479"/>
        <v>44677.000000000095</v>
      </c>
      <c r="C5573" s="3">
        <f t="shared" si="1480"/>
        <v>44681</v>
      </c>
      <c r="D5573" s="4">
        <f t="shared" si="1481"/>
        <v>24</v>
      </c>
      <c r="E5573" s="2">
        <f t="shared" ca="1" si="1482"/>
        <v>1.8958904109591632</v>
      </c>
      <c r="F5573" s="8">
        <f t="shared" ca="1" si="1492"/>
        <v>40.315458331123175</v>
      </c>
      <c r="G5573" s="8">
        <f t="shared" ca="1" si="1493"/>
        <v>20.243767958538278</v>
      </c>
      <c r="H5573">
        <v>0.03</v>
      </c>
      <c r="I5573">
        <v>0</v>
      </c>
      <c r="J5573">
        <v>0</v>
      </c>
      <c r="K5573" s="7">
        <v>0.75</v>
      </c>
      <c r="L5573">
        <v>0.3</v>
      </c>
      <c r="M5573">
        <v>0.3</v>
      </c>
      <c r="N5573" s="7">
        <v>0.8</v>
      </c>
      <c r="O5573">
        <f t="shared" ca="1" si="1483"/>
        <v>9.9403257898040991</v>
      </c>
      <c r="P5573" s="6">
        <f t="shared" ca="1" si="1484"/>
        <v>0.981312088629965</v>
      </c>
      <c r="Q5573" s="15">
        <f t="shared" ca="1" si="1485"/>
        <v>9.6974438220294488</v>
      </c>
      <c r="R5573" s="13">
        <v>1</v>
      </c>
      <c r="S5573" s="5" t="str">
        <f t="shared" ca="1" si="1486"/>
        <v/>
      </c>
      <c r="T5573" s="5">
        <f t="shared" ca="1" si="1487"/>
        <v>0</v>
      </c>
      <c r="U5573" s="4">
        <f t="shared" ca="1" si="1488"/>
        <v>0</v>
      </c>
      <c r="V5573">
        <f t="shared" ca="1" si="1489"/>
        <v>0</v>
      </c>
      <c r="X5573" s="3">
        <v>44658</v>
      </c>
      <c r="Y5573" s="3">
        <v>44677</v>
      </c>
      <c r="Z5573">
        <f t="shared" si="1490"/>
        <v>0</v>
      </c>
      <c r="AA5573" s="1">
        <f t="shared" ca="1" si="1494"/>
        <v>10.117278885579719</v>
      </c>
      <c r="AB5573" s="14">
        <f t="shared" ca="1" si="1495"/>
        <v>0.17695309577561957</v>
      </c>
    </row>
    <row r="5574" spans="1:28" x14ac:dyDescent="0.35">
      <c r="A5574" s="3">
        <f t="shared" si="1491"/>
        <v>44658.86956521753</v>
      </c>
      <c r="B5574" s="3">
        <f t="shared" si="1479"/>
        <v>44678.000000000095</v>
      </c>
      <c r="C5574" s="3">
        <f t="shared" si="1480"/>
        <v>44681</v>
      </c>
      <c r="D5574" s="4">
        <f t="shared" si="1481"/>
        <v>24</v>
      </c>
      <c r="E5574" s="2">
        <f t="shared" ca="1" si="1482"/>
        <v>1.8986301369865606</v>
      </c>
      <c r="F5574" s="8">
        <f t="shared" ca="1" si="1492"/>
        <v>40.44881484619922</v>
      </c>
      <c r="G5574" s="8">
        <f t="shared" ca="1" si="1493"/>
        <v>20.948259843708964</v>
      </c>
      <c r="H5574">
        <v>0.03</v>
      </c>
      <c r="I5574">
        <v>0</v>
      </c>
      <c r="J5574">
        <v>0</v>
      </c>
      <c r="K5574" s="7">
        <v>0.75</v>
      </c>
      <c r="L5574">
        <v>0.3</v>
      </c>
      <c r="M5574">
        <v>0.3</v>
      </c>
      <c r="N5574" s="7">
        <v>0.8</v>
      </c>
      <c r="O5574">
        <f t="shared" ca="1" si="1483"/>
        <v>9.3358512909404503</v>
      </c>
      <c r="P5574" s="6">
        <f t="shared" ca="1" si="1484"/>
        <v>0.98128533726870737</v>
      </c>
      <c r="Q5574" s="15">
        <f t="shared" ca="1" si="1485"/>
        <v>9.6974438220294488</v>
      </c>
      <c r="R5574" s="13">
        <v>1</v>
      </c>
      <c r="S5574" s="5" t="str">
        <f t="shared" ca="1" si="1486"/>
        <v/>
      </c>
      <c r="T5574" s="5">
        <f t="shared" ca="1" si="1487"/>
        <v>0</v>
      </c>
      <c r="U5574" s="4">
        <f t="shared" ca="1" si="1488"/>
        <v>0</v>
      </c>
      <c r="V5574">
        <f t="shared" ca="1" si="1489"/>
        <v>0</v>
      </c>
      <c r="X5574" s="3">
        <v>44658</v>
      </c>
      <c r="Y5574" s="3">
        <v>44678</v>
      </c>
      <c r="Z5574">
        <f t="shared" si="1490"/>
        <v>0</v>
      </c>
      <c r="AA5574" s="1">
        <f t="shared" ca="1" si="1494"/>
        <v>9.5719005202564276</v>
      </c>
      <c r="AB5574" s="14">
        <f t="shared" ca="1" si="1495"/>
        <v>0.23604922931597727</v>
      </c>
    </row>
    <row r="5575" spans="1:28" x14ac:dyDescent="0.35">
      <c r="A5575" s="3">
        <f t="shared" si="1491"/>
        <v>44658.913043478402</v>
      </c>
      <c r="B5575" s="3">
        <f t="shared" si="1479"/>
        <v>44679.000000000095</v>
      </c>
      <c r="C5575" s="3">
        <f t="shared" si="1480"/>
        <v>44681</v>
      </c>
      <c r="D5575" s="4">
        <f t="shared" si="1481"/>
        <v>24</v>
      </c>
      <c r="E5575" s="2">
        <f t="shared" ca="1" si="1482"/>
        <v>1.9013698630139577</v>
      </c>
      <c r="F5575" s="8">
        <f t="shared" ca="1" si="1492"/>
        <v>40.669263766679769</v>
      </c>
      <c r="G5575" s="8">
        <f t="shared" ca="1" si="1493"/>
        <v>20.704215751729393</v>
      </c>
      <c r="H5575">
        <v>0.03</v>
      </c>
      <c r="I5575">
        <v>0</v>
      </c>
      <c r="J5575">
        <v>0</v>
      </c>
      <c r="K5575" s="7">
        <v>0.75</v>
      </c>
      <c r="L5575">
        <v>0.3</v>
      </c>
      <c r="M5575">
        <v>0.3</v>
      </c>
      <c r="N5575" s="7">
        <v>0.8</v>
      </c>
      <c r="O5575">
        <f t="shared" ca="1" si="1483"/>
        <v>9.7452320732804338</v>
      </c>
      <c r="P5575" s="6">
        <f t="shared" ca="1" si="1484"/>
        <v>0.9812585866367135</v>
      </c>
      <c r="Q5575" s="15">
        <f t="shared" ca="1" si="1485"/>
        <v>9.6974438220294488</v>
      </c>
      <c r="R5575" s="13">
        <v>1</v>
      </c>
      <c r="S5575" s="5" t="str">
        <f t="shared" ca="1" si="1486"/>
        <v/>
      </c>
      <c r="T5575" s="5">
        <f t="shared" ca="1" si="1487"/>
        <v>0</v>
      </c>
      <c r="U5575" s="4">
        <f t="shared" ca="1" si="1488"/>
        <v>0</v>
      </c>
      <c r="V5575">
        <f t="shared" ca="1" si="1489"/>
        <v>0</v>
      </c>
      <c r="X5575" s="3">
        <v>44658</v>
      </c>
      <c r="Y5575" s="3">
        <v>44679</v>
      </c>
      <c r="Z5575">
        <f t="shared" si="1490"/>
        <v>0</v>
      </c>
      <c r="AA5575" s="1">
        <f t="shared" ca="1" si="1494"/>
        <v>9.9491016854129661</v>
      </c>
      <c r="AB5575" s="14">
        <f t="shared" ca="1" si="1495"/>
        <v>0.2038696121325323</v>
      </c>
    </row>
    <row r="5576" spans="1:28" x14ac:dyDescent="0.35">
      <c r="A5576" s="3">
        <f t="shared" si="1491"/>
        <v>44658.956521739274</v>
      </c>
      <c r="B5576" s="3">
        <f t="shared" si="1479"/>
        <v>44680.000000000095</v>
      </c>
      <c r="C5576" s="3">
        <f t="shared" si="1480"/>
        <v>44681</v>
      </c>
      <c r="D5576" s="4">
        <f t="shared" si="1481"/>
        <v>24</v>
      </c>
      <c r="E5576" s="2">
        <f t="shared" ca="1" si="1482"/>
        <v>1.9041095890413551</v>
      </c>
      <c r="F5576" s="8">
        <f t="shared" ca="1" si="1492"/>
        <v>41.343150235953622</v>
      </c>
      <c r="G5576" s="8">
        <f t="shared" ca="1" si="1493"/>
        <v>20.238971261200486</v>
      </c>
      <c r="H5576">
        <v>0.03</v>
      </c>
      <c r="I5576">
        <v>0</v>
      </c>
      <c r="J5576">
        <v>0</v>
      </c>
      <c r="K5576" s="7">
        <v>0.75</v>
      </c>
      <c r="L5576">
        <v>0.3</v>
      </c>
      <c r="M5576">
        <v>0.3</v>
      </c>
      <c r="N5576" s="7">
        <v>0.8</v>
      </c>
      <c r="O5576">
        <f t="shared" ca="1" si="1483"/>
        <v>10.715891415764727</v>
      </c>
      <c r="P5576" s="6">
        <f t="shared" ca="1" si="1484"/>
        <v>0.98123183673396364</v>
      </c>
      <c r="Q5576" s="15">
        <f t="shared" ca="1" si="1485"/>
        <v>9.6974438220294488</v>
      </c>
      <c r="R5576" s="13">
        <v>1</v>
      </c>
      <c r="S5576" s="5" t="str">
        <f t="shared" ca="1" si="1486"/>
        <v/>
      </c>
      <c r="T5576" s="5">
        <f t="shared" ca="1" si="1487"/>
        <v>0</v>
      </c>
      <c r="U5576" s="4">
        <f t="shared" ca="1" si="1488"/>
        <v>0</v>
      </c>
      <c r="V5576">
        <f t="shared" ca="1" si="1489"/>
        <v>0</v>
      </c>
      <c r="X5576" s="3">
        <v>44658</v>
      </c>
      <c r="Y5576" s="3">
        <v>44680</v>
      </c>
      <c r="Z5576">
        <f t="shared" si="1490"/>
        <v>0</v>
      </c>
      <c r="AA5576" s="1">
        <f t="shared" ca="1" si="1494"/>
        <v>10.860075160181406</v>
      </c>
      <c r="AB5576" s="14">
        <f t="shared" ca="1" si="1495"/>
        <v>0.14418374441667936</v>
      </c>
    </row>
    <row r="5577" spans="1:28" x14ac:dyDescent="0.35">
      <c r="A5577" s="3">
        <f t="shared" si="1491"/>
        <v>44659.000000000146</v>
      </c>
      <c r="B5577" s="3">
        <f t="shared" si="1479"/>
        <v>44659.000000000146</v>
      </c>
      <c r="C5577" s="3">
        <f t="shared" si="1480"/>
        <v>44681</v>
      </c>
      <c r="D5577" s="4">
        <f t="shared" si="1481"/>
        <v>23</v>
      </c>
      <c r="E5577" s="2">
        <f t="shared" ca="1" si="1482"/>
        <v>1.8465753424661522</v>
      </c>
      <c r="F5577" s="8">
        <f t="shared" ca="1" si="1492"/>
        <v>40.759498645337366</v>
      </c>
      <c r="G5577" s="8">
        <f t="shared" ca="1" si="1493"/>
        <v>20.318194747418538</v>
      </c>
      <c r="H5577">
        <v>0.03</v>
      </c>
      <c r="I5577">
        <v>0</v>
      </c>
      <c r="J5577">
        <v>0</v>
      </c>
      <c r="K5577" s="7">
        <v>0.75</v>
      </c>
      <c r="L5577">
        <v>0.3</v>
      </c>
      <c r="M5577">
        <v>0.3</v>
      </c>
      <c r="N5577" s="7">
        <v>0.8</v>
      </c>
      <c r="O5577">
        <f t="shared" ca="1" si="1483"/>
        <v>10.198929236584483</v>
      </c>
      <c r="P5577" s="6">
        <f t="shared" ca="1" si="1484"/>
        <v>0.98179373785936808</v>
      </c>
      <c r="Q5577" s="15">
        <f t="shared" ca="1" si="1485"/>
        <v>10.01743353320852</v>
      </c>
      <c r="R5577" s="13">
        <v>1</v>
      </c>
      <c r="S5577" s="5">
        <f t="shared" ca="1" si="1486"/>
        <v>210</v>
      </c>
      <c r="T5577" s="5">
        <f t="shared" ca="1" si="1487"/>
        <v>150</v>
      </c>
      <c r="U5577" s="4">
        <f t="shared" ca="1" si="1488"/>
        <v>1502.615029981278</v>
      </c>
      <c r="V5577">
        <f t="shared" ca="1" si="1489"/>
        <v>0</v>
      </c>
      <c r="X5577" s="3">
        <v>44659</v>
      </c>
      <c r="Y5577" s="3">
        <v>44659</v>
      </c>
      <c r="Z5577">
        <f t="shared" si="1490"/>
        <v>150</v>
      </c>
      <c r="AA5577" s="1">
        <f t="shared" ca="1" si="1494"/>
        <v>10.356121839846381</v>
      </c>
      <c r="AB5577" s="14">
        <f t="shared" ca="1" si="1495"/>
        <v>0.15719260326189755</v>
      </c>
    </row>
    <row r="5578" spans="1:28" x14ac:dyDescent="0.35">
      <c r="A5578" s="3">
        <f t="shared" si="1491"/>
        <v>44659.045454545601</v>
      </c>
      <c r="B5578" s="3">
        <f t="shared" si="1479"/>
        <v>44660.000000000146</v>
      </c>
      <c r="C5578" s="3">
        <f t="shared" si="1480"/>
        <v>44681</v>
      </c>
      <c r="D5578" s="4">
        <f t="shared" si="1481"/>
        <v>23</v>
      </c>
      <c r="E5578" s="2">
        <f t="shared" ca="1" si="1482"/>
        <v>1.8493150684935493</v>
      </c>
      <c r="F5578" s="8">
        <f t="shared" ca="1" si="1492"/>
        <v>40.719456242199236</v>
      </c>
      <c r="G5578" s="8">
        <f t="shared" ca="1" si="1493"/>
        <v>20.218471311582597</v>
      </c>
      <c r="H5578">
        <v>0.03</v>
      </c>
      <c r="I5578">
        <v>0</v>
      </c>
      <c r="J5578">
        <v>0</v>
      </c>
      <c r="K5578" s="7">
        <v>0.75</v>
      </c>
      <c r="L5578">
        <v>0.3</v>
      </c>
      <c r="M5578">
        <v>0.3</v>
      </c>
      <c r="N5578" s="7">
        <v>0.8</v>
      </c>
      <c r="O5578">
        <f t="shared" ca="1" si="1483"/>
        <v>10.268620870066826</v>
      </c>
      <c r="P5578" s="6">
        <f t="shared" ca="1" si="1484"/>
        <v>0.98176697336796281</v>
      </c>
      <c r="Q5578" s="15">
        <f t="shared" ca="1" si="1485"/>
        <v>10.01743353320852</v>
      </c>
      <c r="R5578" s="13">
        <v>1</v>
      </c>
      <c r="S5578" s="5">
        <f t="shared" ca="1" si="1486"/>
        <v>210</v>
      </c>
      <c r="T5578" s="5">
        <f t="shared" ca="1" si="1487"/>
        <v>150</v>
      </c>
      <c r="U5578" s="4">
        <f t="shared" ca="1" si="1488"/>
        <v>0</v>
      </c>
      <c r="V5578">
        <f t="shared" ca="1" si="1489"/>
        <v>0</v>
      </c>
      <c r="X5578" s="3">
        <v>44659</v>
      </c>
      <c r="Y5578" s="3">
        <v>44660</v>
      </c>
      <c r="Z5578">
        <f t="shared" si="1490"/>
        <v>0</v>
      </c>
      <c r="AA5578" s="1">
        <f t="shared" ca="1" si="1494"/>
        <v>10.420377379914871</v>
      </c>
      <c r="AB5578" s="14">
        <f t="shared" ca="1" si="1495"/>
        <v>0.15175650984804534</v>
      </c>
    </row>
    <row r="5579" spans="1:28" x14ac:dyDescent="0.35">
      <c r="A5579" s="3">
        <f t="shared" si="1491"/>
        <v>44659.090909091057</v>
      </c>
      <c r="B5579" s="3">
        <f t="shared" si="1479"/>
        <v>44661.000000000146</v>
      </c>
      <c r="C5579" s="3">
        <f t="shared" si="1480"/>
        <v>44681</v>
      </c>
      <c r="D5579" s="4">
        <f t="shared" si="1481"/>
        <v>23</v>
      </c>
      <c r="E5579" s="2">
        <f t="shared" ca="1" si="1482"/>
        <v>1.8520547945209467</v>
      </c>
      <c r="F5579" s="8">
        <f t="shared" ca="1" si="1492"/>
        <v>41.485278130730038</v>
      </c>
      <c r="G5579" s="8">
        <f t="shared" ca="1" si="1493"/>
        <v>20.3147403034767</v>
      </c>
      <c r="H5579">
        <v>0.03</v>
      </c>
      <c r="I5579">
        <v>0</v>
      </c>
      <c r="J5579">
        <v>0</v>
      </c>
      <c r="K5579" s="7">
        <v>0.75</v>
      </c>
      <c r="L5579">
        <v>0.3</v>
      </c>
      <c r="M5579">
        <v>0.3</v>
      </c>
      <c r="N5579" s="7">
        <v>0.8</v>
      </c>
      <c r="O5579">
        <f t="shared" ca="1" si="1483"/>
        <v>10.746718294570826</v>
      </c>
      <c r="P5579" s="6">
        <f t="shared" ca="1" si="1484"/>
        <v>0.98174020960617925</v>
      </c>
      <c r="Q5579" s="15">
        <f t="shared" ca="1" si="1485"/>
        <v>10.01743353320852</v>
      </c>
      <c r="R5579" s="13">
        <v>1</v>
      </c>
      <c r="S5579" s="5">
        <f t="shared" ca="1" si="1486"/>
        <v>210</v>
      </c>
      <c r="T5579" s="5">
        <f t="shared" ca="1" si="1487"/>
        <v>150</v>
      </c>
      <c r="U5579" s="4">
        <f t="shared" ca="1" si="1488"/>
        <v>0</v>
      </c>
      <c r="V5579">
        <f t="shared" ca="1" si="1489"/>
        <v>0</v>
      </c>
      <c r="X5579" s="3">
        <v>44659</v>
      </c>
      <c r="Y5579" s="3">
        <v>44661</v>
      </c>
      <c r="Z5579">
        <f t="shared" si="1490"/>
        <v>0</v>
      </c>
      <c r="AA5579" s="1">
        <f t="shared" ca="1" si="1494"/>
        <v>10.88232993538502</v>
      </c>
      <c r="AB5579" s="14">
        <f t="shared" ca="1" si="1495"/>
        <v>0.13561164081419363</v>
      </c>
    </row>
    <row r="5580" spans="1:28" x14ac:dyDescent="0.35">
      <c r="A5580" s="3">
        <f t="shared" si="1491"/>
        <v>44659.136363636513</v>
      </c>
      <c r="B5580" s="3">
        <f t="shared" si="1479"/>
        <v>44662.000000000146</v>
      </c>
      <c r="C5580" s="3">
        <f t="shared" si="1480"/>
        <v>44681</v>
      </c>
      <c r="D5580" s="4">
        <f t="shared" si="1481"/>
        <v>23</v>
      </c>
      <c r="E5580" s="2">
        <f t="shared" ca="1" si="1482"/>
        <v>1.8547945205483438</v>
      </c>
      <c r="F5580" s="8">
        <f t="shared" ca="1" si="1492"/>
        <v>40.78693168728023</v>
      </c>
      <c r="G5580" s="8">
        <f t="shared" ca="1" si="1493"/>
        <v>20.837152124787874</v>
      </c>
      <c r="H5580">
        <v>0.03</v>
      </c>
      <c r="I5580">
        <v>0</v>
      </c>
      <c r="J5580">
        <v>0</v>
      </c>
      <c r="K5580" s="7">
        <v>0.75</v>
      </c>
      <c r="L5580">
        <v>0.3</v>
      </c>
      <c r="M5580">
        <v>0.3</v>
      </c>
      <c r="N5580" s="7">
        <v>0.8</v>
      </c>
      <c r="O5580">
        <f t="shared" ca="1" si="1483"/>
        <v>9.7005466406722967</v>
      </c>
      <c r="P5580" s="6">
        <f t="shared" ca="1" si="1484"/>
        <v>0.98171344657399751</v>
      </c>
      <c r="Q5580" s="15">
        <f t="shared" ca="1" si="1485"/>
        <v>10.01743353320852</v>
      </c>
      <c r="R5580" s="13">
        <v>1</v>
      </c>
      <c r="S5580" s="5">
        <f t="shared" ca="1" si="1486"/>
        <v>210</v>
      </c>
      <c r="T5580" s="5">
        <f t="shared" ca="1" si="1487"/>
        <v>150</v>
      </c>
      <c r="U5580" s="4">
        <f t="shared" ca="1" si="1488"/>
        <v>0</v>
      </c>
      <c r="V5580">
        <f t="shared" ca="1" si="1489"/>
        <v>0</v>
      </c>
      <c r="X5580" s="3">
        <v>44659</v>
      </c>
      <c r="Y5580" s="3">
        <v>44662</v>
      </c>
      <c r="Z5580">
        <f t="shared" si="1490"/>
        <v>0</v>
      </c>
      <c r="AA5580" s="1">
        <f t="shared" ca="1" si="1494"/>
        <v>9.9006728645948954</v>
      </c>
      <c r="AB5580" s="14">
        <f t="shared" ca="1" si="1495"/>
        <v>0.20012622392259871</v>
      </c>
    </row>
    <row r="5581" spans="1:28" x14ac:dyDescent="0.35">
      <c r="A5581" s="3">
        <f t="shared" si="1491"/>
        <v>44659.181818181969</v>
      </c>
      <c r="B5581" s="3">
        <f t="shared" si="1479"/>
        <v>44663.000000000146</v>
      </c>
      <c r="C5581" s="3">
        <f t="shared" si="1480"/>
        <v>44681</v>
      </c>
      <c r="D5581" s="4">
        <f t="shared" si="1481"/>
        <v>23</v>
      </c>
      <c r="E5581" s="2">
        <f t="shared" ca="1" si="1482"/>
        <v>1.8575342465757412</v>
      </c>
      <c r="F5581" s="8">
        <f t="shared" ca="1" si="1492"/>
        <v>40.846444279028553</v>
      </c>
      <c r="G5581" s="8">
        <f t="shared" ca="1" si="1493"/>
        <v>20.868229920312288</v>
      </c>
      <c r="H5581">
        <v>0.03</v>
      </c>
      <c r="I5581">
        <v>0</v>
      </c>
      <c r="J5581">
        <v>0</v>
      </c>
      <c r="K5581" s="7">
        <v>0.75</v>
      </c>
      <c r="L5581">
        <v>0.3</v>
      </c>
      <c r="M5581">
        <v>0.3</v>
      </c>
      <c r="N5581" s="7">
        <v>0.8</v>
      </c>
      <c r="O5581">
        <f t="shared" ca="1" si="1483"/>
        <v>9.714103288959123</v>
      </c>
      <c r="P5581" s="6">
        <f t="shared" ca="1" si="1484"/>
        <v>0.98168668427139782</v>
      </c>
      <c r="Q5581" s="15">
        <f t="shared" ca="1" si="1485"/>
        <v>10.01743353320852</v>
      </c>
      <c r="R5581" s="13">
        <v>1</v>
      </c>
      <c r="S5581" s="5">
        <f t="shared" ca="1" si="1486"/>
        <v>210</v>
      </c>
      <c r="T5581" s="5">
        <f t="shared" ca="1" si="1487"/>
        <v>150</v>
      </c>
      <c r="U5581" s="4">
        <f t="shared" ca="1" si="1488"/>
        <v>0</v>
      </c>
      <c r="V5581">
        <f t="shared" ca="1" si="1489"/>
        <v>0</v>
      </c>
      <c r="X5581" s="3">
        <v>44659</v>
      </c>
      <c r="Y5581" s="3">
        <v>44663</v>
      </c>
      <c r="Z5581">
        <f t="shared" si="1490"/>
        <v>0</v>
      </c>
      <c r="AA5581" s="1">
        <f t="shared" ca="1" si="1494"/>
        <v>9.9152173058274045</v>
      </c>
      <c r="AB5581" s="14">
        <f t="shared" ca="1" si="1495"/>
        <v>0.20111401686828145</v>
      </c>
    </row>
    <row r="5582" spans="1:28" x14ac:dyDescent="0.35">
      <c r="A5582" s="3">
        <f t="shared" si="1491"/>
        <v>44659.227272727425</v>
      </c>
      <c r="B5582" s="3">
        <f t="shared" si="1479"/>
        <v>44664.000000000146</v>
      </c>
      <c r="C5582" s="3">
        <f t="shared" si="1480"/>
        <v>44681</v>
      </c>
      <c r="D5582" s="4">
        <f t="shared" si="1481"/>
        <v>23</v>
      </c>
      <c r="E5582" s="2">
        <f t="shared" ca="1" si="1482"/>
        <v>1.8602739726031383</v>
      </c>
      <c r="F5582" s="8">
        <f t="shared" ca="1" si="1492"/>
        <v>40.657556117582821</v>
      </c>
      <c r="G5582" s="8">
        <f t="shared" ca="1" si="1493"/>
        <v>20.565810530442668</v>
      </c>
      <c r="H5582">
        <v>0.03</v>
      </c>
      <c r="I5582">
        <v>0</v>
      </c>
      <c r="J5582">
        <v>0</v>
      </c>
      <c r="K5582" s="7">
        <v>0.75</v>
      </c>
      <c r="L5582">
        <v>0.3</v>
      </c>
      <c r="M5582">
        <v>0.3</v>
      </c>
      <c r="N5582" s="7">
        <v>0.8</v>
      </c>
      <c r="O5582">
        <f t="shared" ca="1" si="1483"/>
        <v>9.8748565577444438</v>
      </c>
      <c r="P5582" s="6">
        <f t="shared" ca="1" si="1484"/>
        <v>0.98165992269836011</v>
      </c>
      <c r="Q5582" s="15">
        <f t="shared" ca="1" si="1485"/>
        <v>10.01743353320852</v>
      </c>
      <c r="R5582" s="13">
        <v>1</v>
      </c>
      <c r="S5582" s="5">
        <f t="shared" ca="1" si="1486"/>
        <v>210</v>
      </c>
      <c r="T5582" s="5">
        <f t="shared" ca="1" si="1487"/>
        <v>150</v>
      </c>
      <c r="U5582" s="4">
        <f t="shared" ca="1" si="1488"/>
        <v>0</v>
      </c>
      <c r="V5582">
        <f t="shared" ca="1" si="1489"/>
        <v>0</v>
      </c>
      <c r="X5582" s="3">
        <v>44659</v>
      </c>
      <c r="Y5582" s="3">
        <v>44664</v>
      </c>
      <c r="Z5582">
        <f t="shared" si="1490"/>
        <v>0</v>
      </c>
      <c r="AA5582" s="1">
        <f t="shared" ca="1" si="1494"/>
        <v>10.057955995702134</v>
      </c>
      <c r="AB5582" s="14">
        <f t="shared" ca="1" si="1495"/>
        <v>0.18309943795769001</v>
      </c>
    </row>
    <row r="5583" spans="1:28" x14ac:dyDescent="0.35">
      <c r="A5583" s="3">
        <f t="shared" si="1491"/>
        <v>44659.272727272881</v>
      </c>
      <c r="B5583" s="3">
        <f t="shared" si="1479"/>
        <v>44665.000000000146</v>
      </c>
      <c r="C5583" s="3">
        <f t="shared" si="1480"/>
        <v>44681</v>
      </c>
      <c r="D5583" s="4">
        <f t="shared" si="1481"/>
        <v>23</v>
      </c>
      <c r="E5583" s="2">
        <f t="shared" ca="1" si="1482"/>
        <v>1.8630136986305357</v>
      </c>
      <c r="F5583" s="8">
        <f t="shared" ca="1" si="1492"/>
        <v>41.339455034769308</v>
      </c>
      <c r="G5583" s="8">
        <f t="shared" ca="1" si="1493"/>
        <v>20.968070538941937</v>
      </c>
      <c r="H5583">
        <v>0.03</v>
      </c>
      <c r="I5583">
        <v>0</v>
      </c>
      <c r="J5583">
        <v>0</v>
      </c>
      <c r="K5583" s="7">
        <v>0.75</v>
      </c>
      <c r="L5583">
        <v>0.3</v>
      </c>
      <c r="M5583">
        <v>0.3</v>
      </c>
      <c r="N5583" s="7">
        <v>0.8</v>
      </c>
      <c r="O5583">
        <f t="shared" ca="1" si="1483"/>
        <v>9.9840207371350402</v>
      </c>
      <c r="P5583" s="6">
        <f t="shared" ca="1" si="1484"/>
        <v>0.98163316185486449</v>
      </c>
      <c r="Q5583" s="15">
        <f t="shared" ca="1" si="1485"/>
        <v>10.01743353320852</v>
      </c>
      <c r="R5583" s="13">
        <v>1</v>
      </c>
      <c r="S5583" s="5">
        <f t="shared" ca="1" si="1486"/>
        <v>210</v>
      </c>
      <c r="T5583" s="5">
        <f t="shared" ca="1" si="1487"/>
        <v>150</v>
      </c>
      <c r="U5583" s="4">
        <f t="shared" ca="1" si="1488"/>
        <v>0</v>
      </c>
      <c r="V5583">
        <f t="shared" ca="1" si="1489"/>
        <v>0</v>
      </c>
      <c r="X5583" s="3">
        <v>44659</v>
      </c>
      <c r="Y5583" s="3">
        <v>44665</v>
      </c>
      <c r="Z5583">
        <f t="shared" si="1490"/>
        <v>0</v>
      </c>
      <c r="AA5583" s="1">
        <f t="shared" ca="1" si="1494"/>
        <v>10.175565313423764</v>
      </c>
      <c r="AB5583" s="14">
        <f t="shared" ca="1" si="1495"/>
        <v>0.19154457628872379</v>
      </c>
    </row>
    <row r="5584" spans="1:28" x14ac:dyDescent="0.35">
      <c r="A5584" s="3">
        <f t="shared" si="1491"/>
        <v>44659.318181818337</v>
      </c>
      <c r="B5584" s="3">
        <f t="shared" si="1479"/>
        <v>44666.000000000146</v>
      </c>
      <c r="C5584" s="3">
        <f t="shared" si="1480"/>
        <v>44681</v>
      </c>
      <c r="D5584" s="4">
        <f t="shared" si="1481"/>
        <v>23</v>
      </c>
      <c r="E5584" s="2">
        <f t="shared" ca="1" si="1482"/>
        <v>1.865753424657933</v>
      </c>
      <c r="F5584" s="8">
        <f t="shared" ca="1" si="1492"/>
        <v>40.492545630141173</v>
      </c>
      <c r="G5584" s="8">
        <f t="shared" ca="1" si="1493"/>
        <v>21.131359083642909</v>
      </c>
      <c r="H5584">
        <v>0.03</v>
      </c>
      <c r="I5584">
        <v>0</v>
      </c>
      <c r="J5584">
        <v>0</v>
      </c>
      <c r="K5584" s="7">
        <v>0.75</v>
      </c>
      <c r="L5584">
        <v>0.3</v>
      </c>
      <c r="M5584">
        <v>0.3</v>
      </c>
      <c r="N5584" s="7">
        <v>0.8</v>
      </c>
      <c r="O5584">
        <f t="shared" ca="1" si="1483"/>
        <v>9.1855501389629701</v>
      </c>
      <c r="P5584" s="6">
        <f t="shared" ca="1" si="1484"/>
        <v>0.98160640174089087</v>
      </c>
      <c r="Q5584" s="15">
        <f t="shared" ca="1" si="1485"/>
        <v>10.01743353320852</v>
      </c>
      <c r="R5584" s="13">
        <v>1</v>
      </c>
      <c r="S5584" s="5">
        <f t="shared" ca="1" si="1486"/>
        <v>210</v>
      </c>
      <c r="T5584" s="5">
        <f t="shared" ca="1" si="1487"/>
        <v>150</v>
      </c>
      <c r="U5584" s="4">
        <f t="shared" ca="1" si="1488"/>
        <v>0</v>
      </c>
      <c r="V5584">
        <f t="shared" ca="1" si="1489"/>
        <v>0</v>
      </c>
      <c r="X5584" s="3">
        <v>44659</v>
      </c>
      <c r="Y5584" s="3">
        <v>44666</v>
      </c>
      <c r="Z5584">
        <f t="shared" si="1490"/>
        <v>0</v>
      </c>
      <c r="AA5584" s="1">
        <f t="shared" ca="1" si="1494"/>
        <v>9.4296970361858179</v>
      </c>
      <c r="AB5584" s="14">
        <f t="shared" ca="1" si="1495"/>
        <v>0.24414689722284777</v>
      </c>
    </row>
    <row r="5585" spans="1:28" x14ac:dyDescent="0.35">
      <c r="A5585" s="3">
        <f t="shared" si="1491"/>
        <v>44659.363636363792</v>
      </c>
      <c r="B5585" s="3">
        <f t="shared" si="1479"/>
        <v>44667.000000000146</v>
      </c>
      <c r="C5585" s="3">
        <f t="shared" si="1480"/>
        <v>44681</v>
      </c>
      <c r="D5585" s="4">
        <f t="shared" si="1481"/>
        <v>23</v>
      </c>
      <c r="E5585" s="2">
        <f t="shared" ca="1" si="1482"/>
        <v>1.8684931506853302</v>
      </c>
      <c r="F5585" s="8">
        <f t="shared" ca="1" si="1492"/>
        <v>41.0699714414787</v>
      </c>
      <c r="G5585" s="8">
        <f t="shared" ca="1" si="1493"/>
        <v>20.727580549052998</v>
      </c>
      <c r="H5585">
        <v>0.03</v>
      </c>
      <c r="I5585">
        <v>0</v>
      </c>
      <c r="J5585">
        <v>0</v>
      </c>
      <c r="K5585" s="7">
        <v>0.75</v>
      </c>
      <c r="L5585">
        <v>0.3</v>
      </c>
      <c r="M5585">
        <v>0.3</v>
      </c>
      <c r="N5585" s="7">
        <v>0.8</v>
      </c>
      <c r="O5585">
        <f t="shared" ca="1" si="1483"/>
        <v>10.022398032056024</v>
      </c>
      <c r="P5585" s="6">
        <f t="shared" ca="1" si="1484"/>
        <v>0.98157964235641992</v>
      </c>
      <c r="Q5585" s="15">
        <f t="shared" ca="1" si="1485"/>
        <v>10.01743353320852</v>
      </c>
      <c r="R5585" s="13">
        <v>1</v>
      </c>
      <c r="S5585" s="5">
        <f t="shared" ca="1" si="1486"/>
        <v>210</v>
      </c>
      <c r="T5585" s="5">
        <f t="shared" ca="1" si="1487"/>
        <v>150</v>
      </c>
      <c r="U5585" s="4">
        <f t="shared" ca="1" si="1488"/>
        <v>0</v>
      </c>
      <c r="V5585">
        <f t="shared" ca="1" si="1489"/>
        <v>0</v>
      </c>
      <c r="X5585" s="3">
        <v>44659</v>
      </c>
      <c r="Y5585" s="3">
        <v>44667</v>
      </c>
      <c r="Z5585">
        <f t="shared" si="1490"/>
        <v>0</v>
      </c>
      <c r="AA5585" s="1">
        <f t="shared" ca="1" si="1494"/>
        <v>10.205251351212421</v>
      </c>
      <c r="AB5585" s="14">
        <f t="shared" ca="1" si="1495"/>
        <v>0.18285331915639702</v>
      </c>
    </row>
    <row r="5586" spans="1:28" x14ac:dyDescent="0.35">
      <c r="A5586" s="3">
        <f t="shared" si="1491"/>
        <v>44659.409090909248</v>
      </c>
      <c r="B5586" s="3">
        <f t="shared" si="1479"/>
        <v>44668.000000000146</v>
      </c>
      <c r="C5586" s="3">
        <f t="shared" si="1480"/>
        <v>44681</v>
      </c>
      <c r="D5586" s="4">
        <f t="shared" si="1481"/>
        <v>23</v>
      </c>
      <c r="E5586" s="2">
        <f t="shared" ca="1" si="1482"/>
        <v>1.8712328767127275</v>
      </c>
      <c r="F5586" s="8">
        <f t="shared" ca="1" si="1492"/>
        <v>40.291819788139911</v>
      </c>
      <c r="G5586" s="8">
        <f t="shared" ca="1" si="1493"/>
        <v>21.291672394837921</v>
      </c>
      <c r="H5586">
        <v>0.03</v>
      </c>
      <c r="I5586">
        <v>0</v>
      </c>
      <c r="J5586">
        <v>0</v>
      </c>
      <c r="K5586" s="7">
        <v>0.75</v>
      </c>
      <c r="L5586">
        <v>0.3</v>
      </c>
      <c r="M5586">
        <v>0.3</v>
      </c>
      <c r="N5586" s="7">
        <v>0.8</v>
      </c>
      <c r="O5586">
        <f t="shared" ca="1" si="1483"/>
        <v>8.8746924462670087</v>
      </c>
      <c r="P5586" s="6">
        <f t="shared" ca="1" si="1484"/>
        <v>0.98155288370143134</v>
      </c>
      <c r="Q5586" s="15">
        <f t="shared" ca="1" si="1485"/>
        <v>10.01743353320852</v>
      </c>
      <c r="R5586" s="13">
        <v>1</v>
      </c>
      <c r="S5586" s="5">
        <f t="shared" ca="1" si="1486"/>
        <v>210</v>
      </c>
      <c r="T5586" s="5">
        <f t="shared" ca="1" si="1487"/>
        <v>150</v>
      </c>
      <c r="U5586" s="4">
        <f t="shared" ca="1" si="1488"/>
        <v>0</v>
      </c>
      <c r="V5586">
        <f t="shared" ca="1" si="1489"/>
        <v>0</v>
      </c>
      <c r="X5586" s="3">
        <v>44659</v>
      </c>
      <c r="Y5586" s="3">
        <v>44668</v>
      </c>
      <c r="Z5586">
        <f t="shared" si="1490"/>
        <v>0</v>
      </c>
      <c r="AA5586" s="1">
        <f t="shared" ca="1" si="1494"/>
        <v>9.1478349655170312</v>
      </c>
      <c r="AB5586" s="14">
        <f t="shared" ca="1" si="1495"/>
        <v>0.27314251925002253</v>
      </c>
    </row>
    <row r="5587" spans="1:28" x14ac:dyDescent="0.35">
      <c r="A5587" s="3">
        <f t="shared" si="1491"/>
        <v>44659.454545454704</v>
      </c>
      <c r="B5587" s="3">
        <f t="shared" si="1479"/>
        <v>44669.000000000146</v>
      </c>
      <c r="C5587" s="3">
        <f t="shared" si="1480"/>
        <v>44681</v>
      </c>
      <c r="D5587" s="4">
        <f t="shared" si="1481"/>
        <v>23</v>
      </c>
      <c r="E5587" s="2">
        <f t="shared" ca="1" si="1482"/>
        <v>1.8739726027401247</v>
      </c>
      <c r="F5587" s="8">
        <f t="shared" ca="1" si="1492"/>
        <v>40.144173208938433</v>
      </c>
      <c r="G5587" s="8">
        <f t="shared" ca="1" si="1493"/>
        <v>20.092069402747168</v>
      </c>
      <c r="H5587">
        <v>0.03</v>
      </c>
      <c r="I5587">
        <v>0</v>
      </c>
      <c r="J5587">
        <v>0</v>
      </c>
      <c r="K5587" s="7">
        <v>0.75</v>
      </c>
      <c r="L5587">
        <v>0.3</v>
      </c>
      <c r="M5587">
        <v>0.3</v>
      </c>
      <c r="N5587" s="7">
        <v>0.8</v>
      </c>
      <c r="O5587">
        <f t="shared" ca="1" si="1483"/>
        <v>9.9635605039566535</v>
      </c>
      <c r="P5587" s="6">
        <f t="shared" ca="1" si="1484"/>
        <v>0.98152612577590537</v>
      </c>
      <c r="Q5587" s="15">
        <f t="shared" ca="1" si="1485"/>
        <v>10.01743353320852</v>
      </c>
      <c r="R5587" s="13">
        <v>1</v>
      </c>
      <c r="S5587" s="5">
        <f t="shared" ca="1" si="1486"/>
        <v>210</v>
      </c>
      <c r="T5587" s="5">
        <f t="shared" ca="1" si="1487"/>
        <v>150</v>
      </c>
      <c r="U5587" s="4">
        <f t="shared" ca="1" si="1488"/>
        <v>0</v>
      </c>
      <c r="V5587">
        <f t="shared" ca="1" si="1489"/>
        <v>0</v>
      </c>
      <c r="X5587" s="3">
        <v>44659</v>
      </c>
      <c r="Y5587" s="3">
        <v>44669</v>
      </c>
      <c r="Z5587">
        <f t="shared" si="1490"/>
        <v>0</v>
      </c>
      <c r="AA5587" s="1">
        <f t="shared" ca="1" si="1494"/>
        <v>10.130024102708269</v>
      </c>
      <c r="AB5587" s="14">
        <f t="shared" ca="1" si="1495"/>
        <v>0.16646359875161565</v>
      </c>
    </row>
    <row r="5588" spans="1:28" x14ac:dyDescent="0.35">
      <c r="A5588" s="3">
        <f t="shared" si="1491"/>
        <v>44659.50000000016</v>
      </c>
      <c r="B5588" s="3">
        <f t="shared" si="1479"/>
        <v>44670.000000000146</v>
      </c>
      <c r="C5588" s="3">
        <f t="shared" si="1480"/>
        <v>44681</v>
      </c>
      <c r="D5588" s="4">
        <f t="shared" si="1481"/>
        <v>23</v>
      </c>
      <c r="E5588" s="2">
        <f t="shared" ca="1" si="1482"/>
        <v>1.876712328767522</v>
      </c>
      <c r="F5588" s="8">
        <f t="shared" ca="1" si="1492"/>
        <v>41.416680541953426</v>
      </c>
      <c r="G5588" s="8">
        <f t="shared" ca="1" si="1493"/>
        <v>20.36127988316974</v>
      </c>
      <c r="H5588">
        <v>0.03</v>
      </c>
      <c r="I5588">
        <v>0</v>
      </c>
      <c r="J5588">
        <v>0</v>
      </c>
      <c r="K5588" s="7">
        <v>0.75</v>
      </c>
      <c r="L5588">
        <v>0.3</v>
      </c>
      <c r="M5588">
        <v>0.3</v>
      </c>
      <c r="N5588" s="7">
        <v>0.8</v>
      </c>
      <c r="O5588">
        <f t="shared" ca="1" si="1483"/>
        <v>10.648730523295328</v>
      </c>
      <c r="P5588" s="6">
        <f t="shared" ca="1" si="1484"/>
        <v>0.98149936857982201</v>
      </c>
      <c r="Q5588" s="15">
        <f t="shared" ca="1" si="1485"/>
        <v>10.01743353320852</v>
      </c>
      <c r="R5588" s="13">
        <v>1</v>
      </c>
      <c r="S5588" s="5">
        <f t="shared" ca="1" si="1486"/>
        <v>210</v>
      </c>
      <c r="T5588" s="5">
        <f t="shared" ca="1" si="1487"/>
        <v>150</v>
      </c>
      <c r="U5588" s="4">
        <f t="shared" ca="1" si="1488"/>
        <v>0</v>
      </c>
      <c r="V5588">
        <f t="shared" ca="1" si="1489"/>
        <v>0</v>
      </c>
      <c r="X5588" s="3">
        <v>44659</v>
      </c>
      <c r="Y5588" s="3">
        <v>44670</v>
      </c>
      <c r="Z5588">
        <f t="shared" si="1490"/>
        <v>0</v>
      </c>
      <c r="AA5588" s="1">
        <f t="shared" ca="1" si="1494"/>
        <v>10.793993754012682</v>
      </c>
      <c r="AB5588" s="14">
        <f t="shared" ca="1" si="1495"/>
        <v>0.14526323071735447</v>
      </c>
    </row>
    <row r="5589" spans="1:28" x14ac:dyDescent="0.35">
      <c r="A5589" s="3">
        <f t="shared" si="1491"/>
        <v>44659.545454545616</v>
      </c>
      <c r="B5589" s="3">
        <f t="shared" si="1479"/>
        <v>44671.000000000146</v>
      </c>
      <c r="C5589" s="3">
        <f t="shared" si="1480"/>
        <v>44681</v>
      </c>
      <c r="D5589" s="4">
        <f t="shared" si="1481"/>
        <v>23</v>
      </c>
      <c r="E5589" s="2">
        <f t="shared" ca="1" si="1482"/>
        <v>1.8794520547949192</v>
      </c>
      <c r="F5589" s="8">
        <f t="shared" ca="1" si="1492"/>
        <v>41.417751544957007</v>
      </c>
      <c r="G5589" s="8">
        <f t="shared" ca="1" si="1493"/>
        <v>21.159408219240742</v>
      </c>
      <c r="H5589">
        <v>0.03</v>
      </c>
      <c r="I5589">
        <v>0</v>
      </c>
      <c r="J5589">
        <v>0</v>
      </c>
      <c r="K5589" s="7">
        <v>0.75</v>
      </c>
      <c r="L5589">
        <v>0.3</v>
      </c>
      <c r="M5589">
        <v>0.3</v>
      </c>
      <c r="N5589" s="7">
        <v>0.8</v>
      </c>
      <c r="O5589">
        <f t="shared" ca="1" si="1483"/>
        <v>9.8514054394770092</v>
      </c>
      <c r="P5589" s="6">
        <f t="shared" ca="1" si="1484"/>
        <v>0.98147261211316139</v>
      </c>
      <c r="Q5589" s="15">
        <f t="shared" ca="1" si="1485"/>
        <v>10.01743353320852</v>
      </c>
      <c r="R5589" s="13">
        <v>1</v>
      </c>
      <c r="S5589" s="5">
        <f t="shared" ca="1" si="1486"/>
        <v>210</v>
      </c>
      <c r="T5589" s="5">
        <f t="shared" ca="1" si="1487"/>
        <v>150</v>
      </c>
      <c r="U5589" s="4">
        <f t="shared" ca="1" si="1488"/>
        <v>0</v>
      </c>
      <c r="V5589">
        <f t="shared" ca="1" si="1489"/>
        <v>0</v>
      </c>
      <c r="X5589" s="3">
        <v>44659</v>
      </c>
      <c r="Y5589" s="3">
        <v>44671</v>
      </c>
      <c r="Z5589">
        <f t="shared" si="1490"/>
        <v>0</v>
      </c>
      <c r="AA5589" s="1">
        <f t="shared" ca="1" si="1494"/>
        <v>10.06043815929419</v>
      </c>
      <c r="AB5589" s="14">
        <f t="shared" ca="1" si="1495"/>
        <v>0.20903271981718063</v>
      </c>
    </row>
    <row r="5590" spans="1:28" x14ac:dyDescent="0.35">
      <c r="A5590" s="3">
        <f t="shared" si="1491"/>
        <v>44659.590909091072</v>
      </c>
      <c r="B5590" s="3">
        <f t="shared" si="1479"/>
        <v>44672.000000000146</v>
      </c>
      <c r="C5590" s="3">
        <f t="shared" si="1480"/>
        <v>44681</v>
      </c>
      <c r="D5590" s="4">
        <f t="shared" si="1481"/>
        <v>23</v>
      </c>
      <c r="E5590" s="2">
        <f t="shared" ca="1" si="1482"/>
        <v>1.8821917808223165</v>
      </c>
      <c r="F5590" s="8">
        <f t="shared" ca="1" si="1492"/>
        <v>40.184741874920952</v>
      </c>
      <c r="G5590" s="8">
        <f t="shared" ca="1" si="1493"/>
        <v>20.153068471695022</v>
      </c>
      <c r="H5590">
        <v>0.03</v>
      </c>
      <c r="I5590">
        <v>0</v>
      </c>
      <c r="J5590">
        <v>0</v>
      </c>
      <c r="K5590" s="7">
        <v>0.75</v>
      </c>
      <c r="L5590">
        <v>0.3</v>
      </c>
      <c r="M5590">
        <v>0.3</v>
      </c>
      <c r="N5590" s="7">
        <v>0.8</v>
      </c>
      <c r="O5590">
        <f t="shared" ca="1" si="1483"/>
        <v>9.9329879344956922</v>
      </c>
      <c r="P5590" s="6">
        <f t="shared" ca="1" si="1484"/>
        <v>0.98144585637590387</v>
      </c>
      <c r="Q5590" s="15">
        <f t="shared" ca="1" si="1485"/>
        <v>10.01743353320852</v>
      </c>
      <c r="R5590" s="13">
        <v>1</v>
      </c>
      <c r="S5590" s="5">
        <f t="shared" ca="1" si="1486"/>
        <v>210</v>
      </c>
      <c r="T5590" s="5">
        <f t="shared" ca="1" si="1487"/>
        <v>150</v>
      </c>
      <c r="U5590" s="4">
        <f t="shared" ca="1" si="1488"/>
        <v>0</v>
      </c>
      <c r="V5590">
        <f t="shared" ca="1" si="1489"/>
        <v>0</v>
      </c>
      <c r="X5590" s="3">
        <v>44659</v>
      </c>
      <c r="Y5590" s="3">
        <v>44672</v>
      </c>
      <c r="Z5590">
        <f t="shared" si="1490"/>
        <v>0</v>
      </c>
      <c r="AA5590" s="1">
        <f t="shared" ca="1" si="1494"/>
        <v>10.104510536600646</v>
      </c>
      <c r="AB5590" s="14">
        <f t="shared" ca="1" si="1495"/>
        <v>0.17152260210495385</v>
      </c>
    </row>
    <row r="5591" spans="1:28" x14ac:dyDescent="0.35">
      <c r="A5591" s="3">
        <f t="shared" si="1491"/>
        <v>44659.636363636528</v>
      </c>
      <c r="B5591" s="3">
        <f t="shared" si="1479"/>
        <v>44673.000000000146</v>
      </c>
      <c r="C5591" s="3">
        <f t="shared" si="1480"/>
        <v>44681</v>
      </c>
      <c r="D5591" s="4">
        <f t="shared" si="1481"/>
        <v>23</v>
      </c>
      <c r="E5591" s="2">
        <f t="shared" ca="1" si="1482"/>
        <v>1.8849315068497137</v>
      </c>
      <c r="F5591" s="8">
        <f t="shared" ca="1" si="1492"/>
        <v>40.570680025373051</v>
      </c>
      <c r="G5591" s="8">
        <f t="shared" ca="1" si="1493"/>
        <v>20.222794635489834</v>
      </c>
      <c r="H5591">
        <v>0.03</v>
      </c>
      <c r="I5591">
        <v>0</v>
      </c>
      <c r="J5591">
        <v>0</v>
      </c>
      <c r="K5591" s="7">
        <v>0.75</v>
      </c>
      <c r="L5591">
        <v>0.3</v>
      </c>
      <c r="M5591">
        <v>0.3</v>
      </c>
      <c r="N5591" s="7">
        <v>0.8</v>
      </c>
      <c r="O5591">
        <f t="shared" ca="1" si="1483"/>
        <v>10.152715383539952</v>
      </c>
      <c r="P5591" s="6">
        <f t="shared" ca="1" si="1484"/>
        <v>0.98141910136802912</v>
      </c>
      <c r="Q5591" s="15">
        <f t="shared" ca="1" si="1485"/>
        <v>10.01743353320852</v>
      </c>
      <c r="R5591" s="13">
        <v>1</v>
      </c>
      <c r="S5591" s="5">
        <f t="shared" ca="1" si="1486"/>
        <v>210</v>
      </c>
      <c r="T5591" s="5">
        <f t="shared" ca="1" si="1487"/>
        <v>150</v>
      </c>
      <c r="U5591" s="4">
        <f t="shared" ca="1" si="1488"/>
        <v>0</v>
      </c>
      <c r="V5591">
        <f t="shared" ca="1" si="1489"/>
        <v>0</v>
      </c>
      <c r="X5591" s="3">
        <v>44659</v>
      </c>
      <c r="Y5591" s="3">
        <v>44673</v>
      </c>
      <c r="Z5591">
        <f t="shared" si="1490"/>
        <v>0</v>
      </c>
      <c r="AA5591" s="1">
        <f t="shared" ca="1" si="1494"/>
        <v>10.31675144859058</v>
      </c>
      <c r="AB5591" s="14">
        <f t="shared" ca="1" si="1495"/>
        <v>0.1640360650506274</v>
      </c>
    </row>
    <row r="5592" spans="1:28" x14ac:dyDescent="0.35">
      <c r="A5592" s="3">
        <f t="shared" si="1491"/>
        <v>44659.681818181984</v>
      </c>
      <c r="B5592" s="3">
        <f t="shared" si="1479"/>
        <v>44674.000000000146</v>
      </c>
      <c r="C5592" s="3">
        <f t="shared" si="1480"/>
        <v>44681</v>
      </c>
      <c r="D5592" s="4">
        <f t="shared" si="1481"/>
        <v>23</v>
      </c>
      <c r="E5592" s="2">
        <f t="shared" ca="1" si="1482"/>
        <v>1.887671232877111</v>
      </c>
      <c r="F5592" s="8">
        <f t="shared" ca="1" si="1492"/>
        <v>40.924841810118956</v>
      </c>
      <c r="G5592" s="8">
        <f t="shared" ca="1" si="1493"/>
        <v>20.950072151870138</v>
      </c>
      <c r="H5592">
        <v>0.03</v>
      </c>
      <c r="I5592">
        <v>0</v>
      </c>
      <c r="J5592">
        <v>0</v>
      </c>
      <c r="K5592" s="7">
        <v>0.75</v>
      </c>
      <c r="L5592">
        <v>0.3</v>
      </c>
      <c r="M5592">
        <v>0.3</v>
      </c>
      <c r="N5592" s="7">
        <v>0.8</v>
      </c>
      <c r="O5592">
        <f t="shared" ca="1" si="1483"/>
        <v>9.6910592057190783</v>
      </c>
      <c r="P5592" s="6">
        <f t="shared" ca="1" si="1484"/>
        <v>0.98139234708951772</v>
      </c>
      <c r="Q5592" s="15">
        <f t="shared" ca="1" si="1485"/>
        <v>10.01743353320852</v>
      </c>
      <c r="R5592" s="13">
        <v>1</v>
      </c>
      <c r="S5592" s="5">
        <f t="shared" ca="1" si="1486"/>
        <v>210</v>
      </c>
      <c r="T5592" s="5">
        <f t="shared" ca="1" si="1487"/>
        <v>150</v>
      </c>
      <c r="U5592" s="4">
        <f t="shared" ca="1" si="1488"/>
        <v>0</v>
      </c>
      <c r="V5592">
        <f t="shared" ca="1" si="1489"/>
        <v>0</v>
      </c>
      <c r="X5592" s="3">
        <v>44659</v>
      </c>
      <c r="Y5592" s="3">
        <v>44674</v>
      </c>
      <c r="Z5592">
        <f t="shared" si="1490"/>
        <v>0</v>
      </c>
      <c r="AA5592" s="1">
        <f t="shared" ca="1" si="1494"/>
        <v>9.9034915989084311</v>
      </c>
      <c r="AB5592" s="14">
        <f t="shared" ca="1" si="1495"/>
        <v>0.21243239318935281</v>
      </c>
    </row>
    <row r="5593" spans="1:28" x14ac:dyDescent="0.35">
      <c r="A5593" s="3">
        <f t="shared" si="1491"/>
        <v>44659.727272727439</v>
      </c>
      <c r="B5593" s="3">
        <f t="shared" si="1479"/>
        <v>44675.000000000146</v>
      </c>
      <c r="C5593" s="3">
        <f t="shared" si="1480"/>
        <v>44681</v>
      </c>
      <c r="D5593" s="4">
        <f t="shared" si="1481"/>
        <v>23</v>
      </c>
      <c r="E5593" s="2">
        <f t="shared" ca="1" si="1482"/>
        <v>1.8904109589045082</v>
      </c>
      <c r="F5593" s="8">
        <f t="shared" ca="1" si="1492"/>
        <v>40.279621567416214</v>
      </c>
      <c r="G5593" s="8">
        <f t="shared" ca="1" si="1493"/>
        <v>20.086870746142228</v>
      </c>
      <c r="H5593">
        <v>0.03</v>
      </c>
      <c r="I5593">
        <v>0</v>
      </c>
      <c r="J5593">
        <v>0</v>
      </c>
      <c r="K5593" s="7">
        <v>0.75</v>
      </c>
      <c r="L5593">
        <v>0.3</v>
      </c>
      <c r="M5593">
        <v>0.3</v>
      </c>
      <c r="N5593" s="7">
        <v>0.8</v>
      </c>
      <c r="O5593">
        <f t="shared" ca="1" si="1483"/>
        <v>10.07034542941993</v>
      </c>
      <c r="P5593" s="6">
        <f t="shared" ca="1" si="1484"/>
        <v>0.98136559354034969</v>
      </c>
      <c r="Q5593" s="15">
        <f t="shared" ca="1" si="1485"/>
        <v>10.01743353320852</v>
      </c>
      <c r="R5593" s="13">
        <v>1</v>
      </c>
      <c r="S5593" s="5">
        <f t="shared" ca="1" si="1486"/>
        <v>210</v>
      </c>
      <c r="T5593" s="5">
        <f t="shared" ca="1" si="1487"/>
        <v>150</v>
      </c>
      <c r="U5593" s="4">
        <f t="shared" ca="1" si="1488"/>
        <v>0</v>
      </c>
      <c r="V5593">
        <f t="shared" ca="1" si="1489"/>
        <v>0</v>
      </c>
      <c r="X5593" s="3">
        <v>44659</v>
      </c>
      <c r="Y5593" s="3">
        <v>44675</v>
      </c>
      <c r="Z5593">
        <f t="shared" si="1490"/>
        <v>0</v>
      </c>
      <c r="AA5593" s="1">
        <f t="shared" ca="1" si="1494"/>
        <v>10.235027050270386</v>
      </c>
      <c r="AB5593" s="14">
        <f t="shared" ca="1" si="1495"/>
        <v>0.16468162085045535</v>
      </c>
    </row>
    <row r="5594" spans="1:28" x14ac:dyDescent="0.35">
      <c r="A5594" s="3">
        <f t="shared" si="1491"/>
        <v>44659.772727272895</v>
      </c>
      <c r="B5594" s="3">
        <f t="shared" si="1479"/>
        <v>44676.000000000146</v>
      </c>
      <c r="C5594" s="3">
        <f t="shared" si="1480"/>
        <v>44681</v>
      </c>
      <c r="D5594" s="4">
        <f t="shared" si="1481"/>
        <v>23</v>
      </c>
      <c r="E5594" s="2">
        <f t="shared" ca="1" si="1482"/>
        <v>1.8931506849319055</v>
      </c>
      <c r="F5594" s="8">
        <f t="shared" ca="1" si="1492"/>
        <v>41.002141099883829</v>
      </c>
      <c r="G5594" s="8">
        <f t="shared" ca="1" si="1493"/>
        <v>20.112256000913717</v>
      </c>
      <c r="H5594">
        <v>0.03</v>
      </c>
      <c r="I5594">
        <v>0</v>
      </c>
      <c r="J5594">
        <v>0</v>
      </c>
      <c r="K5594" s="7">
        <v>0.75</v>
      </c>
      <c r="L5594">
        <v>0.3</v>
      </c>
      <c r="M5594">
        <v>0.3</v>
      </c>
      <c r="N5594" s="7">
        <v>0.8</v>
      </c>
      <c r="O5594">
        <f t="shared" ca="1" si="1483"/>
        <v>10.586849823999152</v>
      </c>
      <c r="P5594" s="6">
        <f t="shared" ca="1" si="1484"/>
        <v>0.98133884072050492</v>
      </c>
      <c r="Q5594" s="15">
        <f t="shared" ca="1" si="1485"/>
        <v>10.01743353320852</v>
      </c>
      <c r="R5594" s="13">
        <v>1</v>
      </c>
      <c r="S5594" s="5">
        <f t="shared" ca="1" si="1486"/>
        <v>210</v>
      </c>
      <c r="T5594" s="5">
        <f t="shared" ca="1" si="1487"/>
        <v>150</v>
      </c>
      <c r="U5594" s="4">
        <f t="shared" ca="1" si="1488"/>
        <v>0</v>
      </c>
      <c r="V5594">
        <f t="shared" ca="1" si="1489"/>
        <v>0</v>
      </c>
      <c r="X5594" s="3">
        <v>44659</v>
      </c>
      <c r="Y5594" s="3">
        <v>44676</v>
      </c>
      <c r="Z5594">
        <f t="shared" si="1490"/>
        <v>0</v>
      </c>
      <c r="AA5594" s="1">
        <f t="shared" ca="1" si="1494"/>
        <v>10.730615015201643</v>
      </c>
      <c r="AB5594" s="14">
        <f t="shared" ca="1" si="1495"/>
        <v>0.14376519120249043</v>
      </c>
    </row>
    <row r="5595" spans="1:28" x14ac:dyDescent="0.35">
      <c r="A5595" s="3">
        <f t="shared" si="1491"/>
        <v>44659.818181818351</v>
      </c>
      <c r="B5595" s="3">
        <f t="shared" si="1479"/>
        <v>44677.000000000146</v>
      </c>
      <c r="C5595" s="3">
        <f t="shared" si="1480"/>
        <v>44681</v>
      </c>
      <c r="D5595" s="4">
        <f t="shared" si="1481"/>
        <v>23</v>
      </c>
      <c r="E5595" s="2">
        <f t="shared" ca="1" si="1482"/>
        <v>1.8958904109593029</v>
      </c>
      <c r="F5595" s="8">
        <f t="shared" ca="1" si="1492"/>
        <v>41.154292794357112</v>
      </c>
      <c r="G5595" s="8">
        <f t="shared" ca="1" si="1493"/>
        <v>20.149072128714959</v>
      </c>
      <c r="H5595">
        <v>0.03</v>
      </c>
      <c r="I5595">
        <v>0</v>
      </c>
      <c r="J5595">
        <v>0</v>
      </c>
      <c r="K5595" s="7">
        <v>0.75</v>
      </c>
      <c r="L5595">
        <v>0.3</v>
      </c>
      <c r="M5595">
        <v>0.3</v>
      </c>
      <c r="N5595" s="7">
        <v>0.8</v>
      </c>
      <c r="O5595">
        <f t="shared" ca="1" si="1483"/>
        <v>10.664147467052874</v>
      </c>
      <c r="P5595" s="6">
        <f t="shared" ca="1" si="1484"/>
        <v>0.98131208862996366</v>
      </c>
      <c r="Q5595" s="15">
        <f t="shared" ca="1" si="1485"/>
        <v>10.01743353320852</v>
      </c>
      <c r="R5595" s="13">
        <v>1</v>
      </c>
      <c r="S5595" s="5">
        <f t="shared" ca="1" si="1486"/>
        <v>210</v>
      </c>
      <c r="T5595" s="5">
        <f t="shared" ca="1" si="1487"/>
        <v>150</v>
      </c>
      <c r="U5595" s="4">
        <f t="shared" ca="1" si="1488"/>
        <v>0</v>
      </c>
      <c r="V5595">
        <f t="shared" ca="1" si="1489"/>
        <v>0</v>
      </c>
      <c r="X5595" s="3">
        <v>44659</v>
      </c>
      <c r="Y5595" s="3">
        <v>44677</v>
      </c>
      <c r="Z5595">
        <f t="shared" si="1490"/>
        <v>0</v>
      </c>
      <c r="AA5595" s="1">
        <f t="shared" ca="1" si="1494"/>
        <v>10.806362574740771</v>
      </c>
      <c r="AB5595" s="14">
        <f t="shared" ca="1" si="1495"/>
        <v>0.14221510768789614</v>
      </c>
    </row>
    <row r="5596" spans="1:28" x14ac:dyDescent="0.35">
      <c r="A5596" s="3">
        <f t="shared" si="1491"/>
        <v>44659.863636363807</v>
      </c>
      <c r="B5596" s="3">
        <f t="shared" si="1479"/>
        <v>44678.000000000146</v>
      </c>
      <c r="C5596" s="3">
        <f t="shared" si="1480"/>
        <v>44681</v>
      </c>
      <c r="D5596" s="4">
        <f t="shared" si="1481"/>
        <v>23</v>
      </c>
      <c r="E5596" s="2">
        <f t="shared" ca="1" si="1482"/>
        <v>1.8986301369867</v>
      </c>
      <c r="F5596" s="8">
        <f t="shared" ca="1" si="1492"/>
        <v>40.66854188250074</v>
      </c>
      <c r="G5596" s="8">
        <f t="shared" ca="1" si="1493"/>
        <v>20.196442219510107</v>
      </c>
      <c r="H5596">
        <v>0.03</v>
      </c>
      <c r="I5596">
        <v>0</v>
      </c>
      <c r="J5596">
        <v>0</v>
      </c>
      <c r="K5596" s="7">
        <v>0.75</v>
      </c>
      <c r="L5596">
        <v>0.3</v>
      </c>
      <c r="M5596">
        <v>0.3</v>
      </c>
      <c r="N5596" s="7">
        <v>0.8</v>
      </c>
      <c r="O5596">
        <f t="shared" ca="1" si="1483"/>
        <v>10.252464192365448</v>
      </c>
      <c r="P5596" s="6">
        <f t="shared" ca="1" si="1484"/>
        <v>0.98128533726870615</v>
      </c>
      <c r="Q5596" s="15">
        <f t="shared" ca="1" si="1485"/>
        <v>10.01743353320852</v>
      </c>
      <c r="R5596" s="13">
        <v>1</v>
      </c>
      <c r="S5596" s="5">
        <f t="shared" ca="1" si="1486"/>
        <v>210</v>
      </c>
      <c r="T5596" s="5">
        <f t="shared" ca="1" si="1487"/>
        <v>150</v>
      </c>
      <c r="U5596" s="4">
        <f t="shared" ca="1" si="1488"/>
        <v>0</v>
      </c>
      <c r="V5596">
        <f t="shared" ca="1" si="1489"/>
        <v>0</v>
      </c>
      <c r="X5596" s="3">
        <v>44659</v>
      </c>
      <c r="Y5596" s="3">
        <v>44678</v>
      </c>
      <c r="Z5596">
        <f t="shared" si="1490"/>
        <v>0</v>
      </c>
      <c r="AA5596" s="1">
        <f t="shared" ca="1" si="1494"/>
        <v>10.413923465310592</v>
      </c>
      <c r="AB5596" s="14">
        <f t="shared" ca="1" si="1495"/>
        <v>0.16145927294514451</v>
      </c>
    </row>
    <row r="5597" spans="1:28" x14ac:dyDescent="0.35">
      <c r="A5597" s="3">
        <f t="shared" si="1491"/>
        <v>44659.909090909263</v>
      </c>
      <c r="B5597" s="3">
        <f t="shared" si="1479"/>
        <v>44679.000000000146</v>
      </c>
      <c r="C5597" s="3">
        <f t="shared" si="1480"/>
        <v>44681</v>
      </c>
      <c r="D5597" s="4">
        <f t="shared" si="1481"/>
        <v>23</v>
      </c>
      <c r="E5597" s="2">
        <f t="shared" ca="1" si="1482"/>
        <v>1.9013698630140974</v>
      </c>
      <c r="F5597" s="8">
        <f t="shared" ca="1" si="1492"/>
        <v>40.852156185979737</v>
      </c>
      <c r="G5597" s="8">
        <f t="shared" ca="1" si="1493"/>
        <v>20.409323220896287</v>
      </c>
      <c r="H5597">
        <v>0.03</v>
      </c>
      <c r="I5597">
        <v>0</v>
      </c>
      <c r="J5597">
        <v>0</v>
      </c>
      <c r="K5597" s="7">
        <v>0.75</v>
      </c>
      <c r="L5597">
        <v>0.3</v>
      </c>
      <c r="M5597">
        <v>0.3</v>
      </c>
      <c r="N5597" s="7">
        <v>0.8</v>
      </c>
      <c r="O5597">
        <f t="shared" ca="1" si="1483"/>
        <v>10.177293918588514</v>
      </c>
      <c r="P5597" s="6">
        <f t="shared" ca="1" si="1484"/>
        <v>0.98125858663671228</v>
      </c>
      <c r="Q5597" s="15">
        <f t="shared" ca="1" si="1485"/>
        <v>10.01743353320852</v>
      </c>
      <c r="R5597" s="13">
        <v>1</v>
      </c>
      <c r="S5597" s="5">
        <f t="shared" ca="1" si="1486"/>
        <v>210</v>
      </c>
      <c r="T5597" s="5">
        <f t="shared" ca="1" si="1487"/>
        <v>150</v>
      </c>
      <c r="U5597" s="4">
        <f t="shared" ca="1" si="1488"/>
        <v>0</v>
      </c>
      <c r="V5597">
        <f t="shared" ca="1" si="1489"/>
        <v>0</v>
      </c>
      <c r="X5597" s="3">
        <v>44659</v>
      </c>
      <c r="Y5597" s="3">
        <v>44679</v>
      </c>
      <c r="Z5597">
        <f t="shared" si="1490"/>
        <v>0</v>
      </c>
      <c r="AA5597" s="1">
        <f t="shared" ca="1" si="1494"/>
        <v>10.349390982003634</v>
      </c>
      <c r="AB5597" s="14">
        <f t="shared" ca="1" si="1495"/>
        <v>0.17209706341511932</v>
      </c>
    </row>
    <row r="5598" spans="1:28" x14ac:dyDescent="0.35">
      <c r="A5598" s="3">
        <f t="shared" si="1491"/>
        <v>44659.954545454719</v>
      </c>
      <c r="B5598" s="3">
        <f t="shared" si="1479"/>
        <v>44680.000000000146</v>
      </c>
      <c r="C5598" s="3">
        <f t="shared" si="1480"/>
        <v>44681</v>
      </c>
      <c r="D5598" s="4">
        <f t="shared" si="1481"/>
        <v>23</v>
      </c>
      <c r="E5598" s="2">
        <f t="shared" ca="1" si="1482"/>
        <v>1.9041095890414945</v>
      </c>
      <c r="F5598" s="8">
        <f t="shared" ca="1" si="1492"/>
        <v>40.438171782353137</v>
      </c>
      <c r="G5598" s="8">
        <f t="shared" ca="1" si="1493"/>
        <v>20.454587171106041</v>
      </c>
      <c r="H5598">
        <v>0.03</v>
      </c>
      <c r="I5598">
        <v>0</v>
      </c>
      <c r="J5598">
        <v>0</v>
      </c>
      <c r="K5598" s="7">
        <v>0.75</v>
      </c>
      <c r="L5598">
        <v>0.3</v>
      </c>
      <c r="M5598">
        <v>0.3</v>
      </c>
      <c r="N5598" s="7">
        <v>0.8</v>
      </c>
      <c r="O5598">
        <f t="shared" ca="1" si="1483"/>
        <v>9.8215416656588097</v>
      </c>
      <c r="P5598" s="6">
        <f t="shared" ca="1" si="1484"/>
        <v>0.98123183673396208</v>
      </c>
      <c r="Q5598" s="15">
        <f t="shared" ca="1" si="1485"/>
        <v>10.01743353320852</v>
      </c>
      <c r="R5598" s="13">
        <v>1</v>
      </c>
      <c r="S5598" s="5">
        <f t="shared" ca="1" si="1486"/>
        <v>210</v>
      </c>
      <c r="T5598" s="5">
        <f t="shared" ca="1" si="1487"/>
        <v>150</v>
      </c>
      <c r="U5598" s="4">
        <f t="shared" ca="1" si="1488"/>
        <v>0</v>
      </c>
      <c r="V5598">
        <f t="shared" ca="1" si="1489"/>
        <v>0</v>
      </c>
      <c r="X5598" s="3">
        <v>44659</v>
      </c>
      <c r="Y5598" s="3">
        <v>44680</v>
      </c>
      <c r="Z5598">
        <f t="shared" si="1490"/>
        <v>0</v>
      </c>
      <c r="AA5598" s="1">
        <f t="shared" ca="1" si="1494"/>
        <v>10.013282813398337</v>
      </c>
      <c r="AB5598" s="14">
        <f t="shared" ca="1" si="1495"/>
        <v>0.19174114773952766</v>
      </c>
    </row>
    <row r="5599" spans="1:28" x14ac:dyDescent="0.35">
      <c r="A5599" s="3">
        <f t="shared" si="1491"/>
        <v>44660.000000000175</v>
      </c>
      <c r="B5599" s="3">
        <f t="shared" si="1479"/>
        <v>44660.000000000175</v>
      </c>
      <c r="C5599" s="3">
        <f t="shared" si="1480"/>
        <v>44681</v>
      </c>
      <c r="D5599" s="4">
        <f t="shared" si="1481"/>
        <v>22</v>
      </c>
      <c r="E5599" s="2">
        <f t="shared" ca="1" si="1482"/>
        <v>1.849315068493629</v>
      </c>
      <c r="F5599" s="8">
        <f t="shared" ca="1" si="1492"/>
        <v>41.399117894090843</v>
      </c>
      <c r="G5599" s="8">
        <f t="shared" ca="1" si="1493"/>
        <v>20.914301895115695</v>
      </c>
      <c r="H5599">
        <v>0.03</v>
      </c>
      <c r="I5599">
        <v>0</v>
      </c>
      <c r="J5599">
        <v>0</v>
      </c>
      <c r="K5599" s="7">
        <v>0.75</v>
      </c>
      <c r="L5599">
        <v>0.3</v>
      </c>
      <c r="M5599">
        <v>0.3</v>
      </c>
      <c r="N5599" s="7">
        <v>0.8</v>
      </c>
      <c r="O5599">
        <f t="shared" ca="1" si="1483"/>
        <v>10.082536525452436</v>
      </c>
      <c r="P5599" s="6">
        <f t="shared" ca="1" si="1484"/>
        <v>0.98176697336796215</v>
      </c>
      <c r="Q5599" s="15">
        <f t="shared" ca="1" si="1485"/>
        <v>9.8989551971822287</v>
      </c>
      <c r="R5599" s="13">
        <v>1</v>
      </c>
      <c r="S5599" s="5" t="str">
        <f t="shared" ca="1" si="1486"/>
        <v/>
      </c>
      <c r="T5599" s="5">
        <f t="shared" ca="1" si="1487"/>
        <v>0</v>
      </c>
      <c r="U5599" s="4">
        <f t="shared" ca="1" si="1488"/>
        <v>1484.8432795773342</v>
      </c>
      <c r="V5599">
        <f t="shared" ca="1" si="1489"/>
        <v>0</v>
      </c>
      <c r="X5599" s="3">
        <v>44660</v>
      </c>
      <c r="Y5599" s="3">
        <v>44660</v>
      </c>
      <c r="Z5599">
        <f t="shared" si="1490"/>
        <v>150</v>
      </c>
      <c r="AA5599" s="1">
        <f t="shared" ca="1" si="1494"/>
        <v>10.264284853477715</v>
      </c>
      <c r="AB5599" s="14">
        <f t="shared" ca="1" si="1495"/>
        <v>0.18174832802527874</v>
      </c>
    </row>
    <row r="5600" spans="1:28" x14ac:dyDescent="0.35">
      <c r="A5600" s="3">
        <f t="shared" si="1491"/>
        <v>44660.047619047793</v>
      </c>
      <c r="B5600" s="3">
        <f t="shared" si="1479"/>
        <v>44661.000000000175</v>
      </c>
      <c r="C5600" s="3">
        <f t="shared" si="1480"/>
        <v>44681</v>
      </c>
      <c r="D5600" s="4">
        <f t="shared" si="1481"/>
        <v>22</v>
      </c>
      <c r="E5600" s="2">
        <f t="shared" ca="1" si="1482"/>
        <v>1.8520547945210264</v>
      </c>
      <c r="F5600" s="8">
        <f t="shared" ca="1" si="1492"/>
        <v>41.435264417569741</v>
      </c>
      <c r="G5600" s="8">
        <f t="shared" ca="1" si="1493"/>
        <v>20.062644792859793</v>
      </c>
      <c r="H5600">
        <v>0.03</v>
      </c>
      <c r="I5600">
        <v>0</v>
      </c>
      <c r="J5600">
        <v>0</v>
      </c>
      <c r="K5600" s="7">
        <v>0.75</v>
      </c>
      <c r="L5600">
        <v>0.3</v>
      </c>
      <c r="M5600">
        <v>0.3</v>
      </c>
      <c r="N5600" s="7">
        <v>0.8</v>
      </c>
      <c r="O5600">
        <f t="shared" ca="1" si="1483"/>
        <v>10.961303520317511</v>
      </c>
      <c r="P5600" s="6">
        <f t="shared" ca="1" si="1484"/>
        <v>0.98174020960617858</v>
      </c>
      <c r="Q5600" s="15">
        <f t="shared" ca="1" si="1485"/>
        <v>9.8989551971822287</v>
      </c>
      <c r="R5600" s="13">
        <v>1</v>
      </c>
      <c r="S5600" s="5" t="str">
        <f t="shared" ca="1" si="1486"/>
        <v/>
      </c>
      <c r="T5600" s="5">
        <f t="shared" ca="1" si="1487"/>
        <v>0</v>
      </c>
      <c r="U5600" s="4">
        <f t="shared" ca="1" si="1488"/>
        <v>0</v>
      </c>
      <c r="V5600">
        <f t="shared" ca="1" si="1489"/>
        <v>0</v>
      </c>
      <c r="X5600" s="3">
        <v>44660</v>
      </c>
      <c r="Y5600" s="3">
        <v>44661</v>
      </c>
      <c r="Z5600">
        <f t="shared" si="1490"/>
        <v>0</v>
      </c>
      <c r="AA5600" s="1">
        <f t="shared" ca="1" si="1494"/>
        <v>11.082554825165136</v>
      </c>
      <c r="AB5600" s="14">
        <f t="shared" ca="1" si="1495"/>
        <v>0.12125130484762536</v>
      </c>
    </row>
    <row r="5601" spans="1:28" x14ac:dyDescent="0.35">
      <c r="A5601" s="3">
        <f t="shared" si="1491"/>
        <v>44660.095238095411</v>
      </c>
      <c r="B5601" s="3">
        <f t="shared" si="1479"/>
        <v>44662.000000000175</v>
      </c>
      <c r="C5601" s="3">
        <f t="shared" si="1480"/>
        <v>44681</v>
      </c>
      <c r="D5601" s="4">
        <f t="shared" si="1481"/>
        <v>22</v>
      </c>
      <c r="E5601" s="2">
        <f t="shared" ca="1" si="1482"/>
        <v>1.8547945205484235</v>
      </c>
      <c r="F5601" s="8">
        <f t="shared" ca="1" si="1492"/>
        <v>41.364769624900958</v>
      </c>
      <c r="G5601" s="8">
        <f t="shared" ca="1" si="1493"/>
        <v>20.703251644429621</v>
      </c>
      <c r="H5601">
        <v>0.03</v>
      </c>
      <c r="I5601">
        <v>0</v>
      </c>
      <c r="J5601">
        <v>0</v>
      </c>
      <c r="K5601" s="7">
        <v>0.75</v>
      </c>
      <c r="L5601">
        <v>0.3</v>
      </c>
      <c r="M5601">
        <v>0.3</v>
      </c>
      <c r="N5601" s="7">
        <v>0.8</v>
      </c>
      <c r="O5601">
        <f t="shared" ca="1" si="1483"/>
        <v>10.267825574246096</v>
      </c>
      <c r="P5601" s="6">
        <f t="shared" ca="1" si="1484"/>
        <v>0.98171344657399695</v>
      </c>
      <c r="Q5601" s="15">
        <f t="shared" ca="1" si="1485"/>
        <v>9.8989551971822287</v>
      </c>
      <c r="R5601" s="13">
        <v>1</v>
      </c>
      <c r="S5601" s="5" t="str">
        <f t="shared" ca="1" si="1486"/>
        <v/>
      </c>
      <c r="T5601" s="5">
        <f t="shared" ca="1" si="1487"/>
        <v>0</v>
      </c>
      <c r="U5601" s="4">
        <f t="shared" ca="1" si="1488"/>
        <v>0</v>
      </c>
      <c r="V5601">
        <f t="shared" ca="1" si="1489"/>
        <v>0</v>
      </c>
      <c r="X5601" s="3">
        <v>44660</v>
      </c>
      <c r="Y5601" s="3">
        <v>44662</v>
      </c>
      <c r="Z5601">
        <f t="shared" si="1490"/>
        <v>0</v>
      </c>
      <c r="AA5601" s="1">
        <f t="shared" ca="1" si="1494"/>
        <v>10.435266255301478</v>
      </c>
      <c r="AB5601" s="14">
        <f t="shared" ca="1" si="1495"/>
        <v>0.1674406810553819</v>
      </c>
    </row>
    <row r="5602" spans="1:28" x14ac:dyDescent="0.35">
      <c r="A5602" s="3">
        <f t="shared" si="1491"/>
        <v>44660.14285714303</v>
      </c>
      <c r="B5602" s="3">
        <f t="shared" si="1479"/>
        <v>44663.000000000175</v>
      </c>
      <c r="C5602" s="3">
        <f t="shared" si="1480"/>
        <v>44681</v>
      </c>
      <c r="D5602" s="4">
        <f t="shared" si="1481"/>
        <v>22</v>
      </c>
      <c r="E5602" s="2">
        <f t="shared" ca="1" si="1482"/>
        <v>1.8575342465758209</v>
      </c>
      <c r="F5602" s="8">
        <f t="shared" ca="1" si="1492"/>
        <v>41.205665904340307</v>
      </c>
      <c r="G5602" s="8">
        <f t="shared" ca="1" si="1493"/>
        <v>20.159923327842026</v>
      </c>
      <c r="H5602">
        <v>0.03</v>
      </c>
      <c r="I5602">
        <v>0</v>
      </c>
      <c r="J5602">
        <v>0</v>
      </c>
      <c r="K5602" s="7">
        <v>0.75</v>
      </c>
      <c r="L5602">
        <v>0.3</v>
      </c>
      <c r="M5602">
        <v>0.3</v>
      </c>
      <c r="N5602" s="7">
        <v>0.8</v>
      </c>
      <c r="O5602">
        <f t="shared" ca="1" si="1483"/>
        <v>10.691826100413202</v>
      </c>
      <c r="P5602" s="6">
        <f t="shared" ca="1" si="1484"/>
        <v>0.98168668427139716</v>
      </c>
      <c r="Q5602" s="15">
        <f t="shared" ca="1" si="1485"/>
        <v>9.8989551971822287</v>
      </c>
      <c r="R5602" s="13">
        <v>1</v>
      </c>
      <c r="S5602" s="5" t="str">
        <f t="shared" ca="1" si="1486"/>
        <v/>
      </c>
      <c r="T5602" s="5">
        <f t="shared" ca="1" si="1487"/>
        <v>0</v>
      </c>
      <c r="U5602" s="4">
        <f t="shared" ca="1" si="1488"/>
        <v>0</v>
      </c>
      <c r="V5602">
        <f t="shared" ca="1" si="1489"/>
        <v>0</v>
      </c>
      <c r="X5602" s="3">
        <v>44660</v>
      </c>
      <c r="Y5602" s="3">
        <v>44663</v>
      </c>
      <c r="Z5602">
        <f t="shared" si="1490"/>
        <v>0</v>
      </c>
      <c r="AA5602" s="1">
        <f t="shared" ca="1" si="1494"/>
        <v>10.826356752525779</v>
      </c>
      <c r="AB5602" s="14">
        <f t="shared" ca="1" si="1495"/>
        <v>0.13453065211257709</v>
      </c>
    </row>
    <row r="5603" spans="1:28" x14ac:dyDescent="0.35">
      <c r="A5603" s="3">
        <f t="shared" si="1491"/>
        <v>44660.190476190648</v>
      </c>
      <c r="B5603" s="3">
        <f t="shared" si="1479"/>
        <v>44664.000000000175</v>
      </c>
      <c r="C5603" s="3">
        <f t="shared" si="1480"/>
        <v>44681</v>
      </c>
      <c r="D5603" s="4">
        <f t="shared" si="1481"/>
        <v>22</v>
      </c>
      <c r="E5603" s="2">
        <f t="shared" ca="1" si="1482"/>
        <v>1.8602739726032183</v>
      </c>
      <c r="F5603" s="8">
        <f t="shared" ca="1" si="1492"/>
        <v>41.215181897680488</v>
      </c>
      <c r="G5603" s="8">
        <f t="shared" ca="1" si="1493"/>
        <v>20.913981313849462</v>
      </c>
      <c r="H5603">
        <v>0.03</v>
      </c>
      <c r="I5603">
        <v>0</v>
      </c>
      <c r="J5603">
        <v>0</v>
      </c>
      <c r="K5603" s="7">
        <v>0.75</v>
      </c>
      <c r="L5603">
        <v>0.3</v>
      </c>
      <c r="M5603">
        <v>0.3</v>
      </c>
      <c r="N5603" s="7">
        <v>0.8</v>
      </c>
      <c r="O5603">
        <f t="shared" ca="1" si="1483"/>
        <v>9.9449051094109038</v>
      </c>
      <c r="P5603" s="6">
        <f t="shared" ca="1" si="1484"/>
        <v>0.98165992269835922</v>
      </c>
      <c r="Q5603" s="15">
        <f t="shared" ca="1" si="1485"/>
        <v>9.8989551971822287</v>
      </c>
      <c r="R5603" s="13">
        <v>1</v>
      </c>
      <c r="S5603" s="5" t="str">
        <f t="shared" ca="1" si="1486"/>
        <v/>
      </c>
      <c r="T5603" s="5">
        <f t="shared" ca="1" si="1487"/>
        <v>0</v>
      </c>
      <c r="U5603" s="4">
        <f t="shared" ca="1" si="1488"/>
        <v>0</v>
      </c>
      <c r="V5603">
        <f t="shared" ca="1" si="1489"/>
        <v>0</v>
      </c>
      <c r="X5603" s="3">
        <v>44660</v>
      </c>
      <c r="Y5603" s="3">
        <v>44664</v>
      </c>
      <c r="Z5603">
        <f t="shared" si="1490"/>
        <v>0</v>
      </c>
      <c r="AA5603" s="1">
        <f t="shared" ca="1" si="1494"/>
        <v>10.136024543631816</v>
      </c>
      <c r="AB5603" s="14">
        <f t="shared" ca="1" si="1495"/>
        <v>0.19111943422091215</v>
      </c>
    </row>
    <row r="5604" spans="1:28" x14ac:dyDescent="0.35">
      <c r="A5604" s="3">
        <f t="shared" si="1491"/>
        <v>44660.238095238266</v>
      </c>
      <c r="B5604" s="3">
        <f t="shared" si="1479"/>
        <v>44665.000000000175</v>
      </c>
      <c r="C5604" s="3">
        <f t="shared" si="1480"/>
        <v>44681</v>
      </c>
      <c r="D5604" s="4">
        <f t="shared" si="1481"/>
        <v>22</v>
      </c>
      <c r="E5604" s="2">
        <f t="shared" ca="1" si="1482"/>
        <v>1.8630136986306154</v>
      </c>
      <c r="F5604" s="8">
        <f t="shared" ca="1" si="1492"/>
        <v>41.323220128293485</v>
      </c>
      <c r="G5604" s="8">
        <f t="shared" ca="1" si="1493"/>
        <v>21.034275033601713</v>
      </c>
      <c r="H5604">
        <v>0.03</v>
      </c>
      <c r="I5604">
        <v>0</v>
      </c>
      <c r="J5604">
        <v>0</v>
      </c>
      <c r="K5604" s="7">
        <v>0.75</v>
      </c>
      <c r="L5604">
        <v>0.3</v>
      </c>
      <c r="M5604">
        <v>0.3</v>
      </c>
      <c r="N5604" s="7">
        <v>0.8</v>
      </c>
      <c r="O5604">
        <f t="shared" ca="1" si="1483"/>
        <v>9.9056400626183994</v>
      </c>
      <c r="P5604" s="6">
        <f t="shared" ca="1" si="1484"/>
        <v>0.9816331618548636</v>
      </c>
      <c r="Q5604" s="15">
        <f t="shared" ca="1" si="1485"/>
        <v>9.8989551971822287</v>
      </c>
      <c r="R5604" s="13">
        <v>1</v>
      </c>
      <c r="S5604" s="5" t="str">
        <f t="shared" ca="1" si="1486"/>
        <v/>
      </c>
      <c r="T5604" s="5">
        <f t="shared" ca="1" si="1487"/>
        <v>0</v>
      </c>
      <c r="U5604" s="4">
        <f t="shared" ca="1" si="1488"/>
        <v>0</v>
      </c>
      <c r="V5604">
        <f t="shared" ca="1" si="1489"/>
        <v>0</v>
      </c>
      <c r="X5604" s="3">
        <v>44660</v>
      </c>
      <c r="Y5604" s="3">
        <v>44665</v>
      </c>
      <c r="Z5604">
        <f t="shared" si="1490"/>
        <v>0</v>
      </c>
      <c r="AA5604" s="1">
        <f t="shared" ca="1" si="1494"/>
        <v>10.103514477502554</v>
      </c>
      <c r="AB5604" s="14">
        <f t="shared" ca="1" si="1495"/>
        <v>0.19787441488415425</v>
      </c>
    </row>
    <row r="5605" spans="1:28" x14ac:dyDescent="0.35">
      <c r="A5605" s="3">
        <f t="shared" si="1491"/>
        <v>44660.285714285885</v>
      </c>
      <c r="B5605" s="3">
        <f t="shared" si="1479"/>
        <v>44666.000000000175</v>
      </c>
      <c r="C5605" s="3">
        <f t="shared" si="1480"/>
        <v>44681</v>
      </c>
      <c r="D5605" s="4">
        <f t="shared" si="1481"/>
        <v>22</v>
      </c>
      <c r="E5605" s="2">
        <f t="shared" ca="1" si="1482"/>
        <v>1.8657534246580127</v>
      </c>
      <c r="F5605" s="8">
        <f t="shared" ca="1" si="1492"/>
        <v>40.572274446129818</v>
      </c>
      <c r="G5605" s="8">
        <f t="shared" ca="1" si="1493"/>
        <v>20.512340283453771</v>
      </c>
      <c r="H5605">
        <v>0.03</v>
      </c>
      <c r="I5605">
        <v>0</v>
      </c>
      <c r="J5605">
        <v>0</v>
      </c>
      <c r="K5605" s="7">
        <v>0.75</v>
      </c>
      <c r="L5605">
        <v>0.3</v>
      </c>
      <c r="M5605">
        <v>0.3</v>
      </c>
      <c r="N5605" s="7">
        <v>0.8</v>
      </c>
      <c r="O5605">
        <f t="shared" ca="1" si="1483"/>
        <v>9.8643655511435888</v>
      </c>
      <c r="P5605" s="6">
        <f t="shared" ca="1" si="1484"/>
        <v>0.98160640174089031</v>
      </c>
      <c r="Q5605" s="15">
        <f t="shared" ca="1" si="1485"/>
        <v>9.8989551971822287</v>
      </c>
      <c r="R5605" s="13">
        <v>1</v>
      </c>
      <c r="S5605" s="5" t="str">
        <f t="shared" ca="1" si="1486"/>
        <v/>
      </c>
      <c r="T5605" s="5">
        <f t="shared" ca="1" si="1487"/>
        <v>0</v>
      </c>
      <c r="U5605" s="4">
        <f t="shared" ca="1" si="1488"/>
        <v>0</v>
      </c>
      <c r="V5605">
        <f t="shared" ca="1" si="1489"/>
        <v>0</v>
      </c>
      <c r="X5605" s="3">
        <v>44660</v>
      </c>
      <c r="Y5605" s="3">
        <v>44666</v>
      </c>
      <c r="Z5605">
        <f t="shared" si="1490"/>
        <v>0</v>
      </c>
      <c r="AA5605" s="1">
        <f t="shared" ca="1" si="1494"/>
        <v>10.047427186953026</v>
      </c>
      <c r="AB5605" s="14">
        <f t="shared" ca="1" si="1495"/>
        <v>0.18306163580943746</v>
      </c>
    </row>
    <row r="5606" spans="1:28" x14ac:dyDescent="0.35">
      <c r="A5606" s="3">
        <f t="shared" si="1491"/>
        <v>44660.333333333503</v>
      </c>
      <c r="B5606" s="3">
        <f t="shared" si="1479"/>
        <v>44667.000000000175</v>
      </c>
      <c r="C5606" s="3">
        <f t="shared" si="1480"/>
        <v>44681</v>
      </c>
      <c r="D5606" s="4">
        <f t="shared" si="1481"/>
        <v>22</v>
      </c>
      <c r="E5606" s="2">
        <f t="shared" ca="1" si="1482"/>
        <v>1.8684931506854099</v>
      </c>
      <c r="F5606" s="8">
        <f t="shared" ca="1" si="1492"/>
        <v>40.580895085189219</v>
      </c>
      <c r="G5606" s="8">
        <f t="shared" ca="1" si="1493"/>
        <v>20.771137962619882</v>
      </c>
      <c r="H5606">
        <v>0.03</v>
      </c>
      <c r="I5606">
        <v>0</v>
      </c>
      <c r="J5606">
        <v>0</v>
      </c>
      <c r="K5606" s="7">
        <v>0.75</v>
      </c>
      <c r="L5606">
        <v>0.3</v>
      </c>
      <c r="M5606">
        <v>0.3</v>
      </c>
      <c r="N5606" s="7">
        <v>0.8</v>
      </c>
      <c r="O5606">
        <f t="shared" ca="1" si="1483"/>
        <v>9.6120333512720322</v>
      </c>
      <c r="P5606" s="6">
        <f t="shared" ca="1" si="1484"/>
        <v>0.98157964235641904</v>
      </c>
      <c r="Q5606" s="15">
        <f t="shared" ca="1" si="1485"/>
        <v>9.8989551971822287</v>
      </c>
      <c r="R5606" s="13">
        <v>1</v>
      </c>
      <c r="S5606" s="5" t="str">
        <f t="shared" ca="1" si="1486"/>
        <v/>
      </c>
      <c r="T5606" s="5">
        <f t="shared" ca="1" si="1487"/>
        <v>0</v>
      </c>
      <c r="U5606" s="4">
        <f t="shared" ca="1" si="1488"/>
        <v>0</v>
      </c>
      <c r="V5606">
        <f t="shared" ca="1" si="1489"/>
        <v>0</v>
      </c>
      <c r="X5606" s="3">
        <v>44660</v>
      </c>
      <c r="Y5606" s="3">
        <v>44667</v>
      </c>
      <c r="Z5606">
        <f t="shared" si="1490"/>
        <v>0</v>
      </c>
      <c r="AA5606" s="1">
        <f t="shared" ca="1" si="1494"/>
        <v>9.8179061252655693</v>
      </c>
      <c r="AB5606" s="14">
        <f t="shared" ca="1" si="1495"/>
        <v>0.20587277399353709</v>
      </c>
    </row>
    <row r="5607" spans="1:28" x14ac:dyDescent="0.35">
      <c r="A5607" s="3">
        <f t="shared" si="1491"/>
        <v>44660.380952381121</v>
      </c>
      <c r="B5607" s="3">
        <f t="shared" si="1479"/>
        <v>44668.000000000175</v>
      </c>
      <c r="C5607" s="3">
        <f t="shared" si="1480"/>
        <v>44681</v>
      </c>
      <c r="D5607" s="4">
        <f t="shared" si="1481"/>
        <v>22</v>
      </c>
      <c r="E5607" s="2">
        <f t="shared" ca="1" si="1482"/>
        <v>1.8712328767128072</v>
      </c>
      <c r="F5607" s="8">
        <f t="shared" ca="1" si="1492"/>
        <v>40.525272357366347</v>
      </c>
      <c r="G5607" s="8">
        <f t="shared" ca="1" si="1493"/>
        <v>21.101995934428196</v>
      </c>
      <c r="H5607">
        <v>0.03</v>
      </c>
      <c r="I5607">
        <v>0</v>
      </c>
      <c r="J5607">
        <v>0</v>
      </c>
      <c r="K5607" s="7">
        <v>0.75</v>
      </c>
      <c r="L5607">
        <v>0.3</v>
      </c>
      <c r="M5607">
        <v>0.3</v>
      </c>
      <c r="N5607" s="7">
        <v>0.8</v>
      </c>
      <c r="O5607">
        <f t="shared" ca="1" si="1483"/>
        <v>9.2394583335965628</v>
      </c>
      <c r="P5607" s="6">
        <f t="shared" ca="1" si="1484"/>
        <v>0.98155288370143046</v>
      </c>
      <c r="Q5607" s="15">
        <f t="shared" ca="1" si="1485"/>
        <v>9.8989551971822287</v>
      </c>
      <c r="R5607" s="13">
        <v>1</v>
      </c>
      <c r="S5607" s="5" t="str">
        <f t="shared" ca="1" si="1486"/>
        <v/>
      </c>
      <c r="T5607" s="5">
        <f t="shared" ca="1" si="1487"/>
        <v>0</v>
      </c>
      <c r="U5607" s="4">
        <f t="shared" ca="1" si="1488"/>
        <v>0</v>
      </c>
      <c r="V5607">
        <f t="shared" ca="1" si="1489"/>
        <v>0</v>
      </c>
      <c r="X5607" s="3">
        <v>44660</v>
      </c>
      <c r="Y5607" s="3">
        <v>44668</v>
      </c>
      <c r="Z5607">
        <f t="shared" si="1490"/>
        <v>0</v>
      </c>
      <c r="AA5607" s="1">
        <f t="shared" ca="1" si="1494"/>
        <v>9.4804577507848862</v>
      </c>
      <c r="AB5607" s="14">
        <f t="shared" ca="1" si="1495"/>
        <v>0.24099941718832341</v>
      </c>
    </row>
    <row r="5608" spans="1:28" x14ac:dyDescent="0.35">
      <c r="A5608" s="3">
        <f t="shared" si="1491"/>
        <v>44660.42857142874</v>
      </c>
      <c r="B5608" s="3">
        <f t="shared" si="1479"/>
        <v>44669.000000000175</v>
      </c>
      <c r="C5608" s="3">
        <f t="shared" si="1480"/>
        <v>44681</v>
      </c>
      <c r="D5608" s="4">
        <f t="shared" si="1481"/>
        <v>22</v>
      </c>
      <c r="E5608" s="2">
        <f t="shared" ca="1" si="1482"/>
        <v>1.8739726027402044</v>
      </c>
      <c r="F5608" s="8">
        <f t="shared" ca="1" si="1492"/>
        <v>40.432202264403173</v>
      </c>
      <c r="G5608" s="8">
        <f t="shared" ca="1" si="1493"/>
        <v>20.574757877716984</v>
      </c>
      <c r="H5608">
        <v>0.03</v>
      </c>
      <c r="I5608">
        <v>0</v>
      </c>
      <c r="J5608">
        <v>0</v>
      </c>
      <c r="K5608" s="7">
        <v>0.75</v>
      </c>
      <c r="L5608">
        <v>0.3</v>
      </c>
      <c r="M5608">
        <v>0.3</v>
      </c>
      <c r="N5608" s="7">
        <v>0.8</v>
      </c>
      <c r="O5608">
        <f t="shared" ca="1" si="1483"/>
        <v>9.6968938205853945</v>
      </c>
      <c r="P5608" s="6">
        <f t="shared" ca="1" si="1484"/>
        <v>0.98152612577590448</v>
      </c>
      <c r="Q5608" s="15">
        <f t="shared" ca="1" si="1485"/>
        <v>9.8989551971822287</v>
      </c>
      <c r="R5608" s="13">
        <v>1</v>
      </c>
      <c r="S5608" s="5" t="str">
        <f t="shared" ca="1" si="1486"/>
        <v/>
      </c>
      <c r="T5608" s="5">
        <f t="shared" ca="1" si="1487"/>
        <v>0</v>
      </c>
      <c r="U5608" s="4">
        <f t="shared" ca="1" si="1488"/>
        <v>0</v>
      </c>
      <c r="V5608">
        <f t="shared" ca="1" si="1489"/>
        <v>0</v>
      </c>
      <c r="X5608" s="3">
        <v>44660</v>
      </c>
      <c r="Y5608" s="3">
        <v>44669</v>
      </c>
      <c r="Z5608">
        <f t="shared" si="1490"/>
        <v>0</v>
      </c>
      <c r="AA5608" s="1">
        <f t="shared" ca="1" si="1494"/>
        <v>9.8925521861369354</v>
      </c>
      <c r="AB5608" s="14">
        <f t="shared" ca="1" si="1495"/>
        <v>0.19565836555154092</v>
      </c>
    </row>
    <row r="5609" spans="1:28" x14ac:dyDescent="0.35">
      <c r="A5609" s="3">
        <f t="shared" si="1491"/>
        <v>44660.476190476358</v>
      </c>
      <c r="B5609" s="3">
        <f t="shared" si="1479"/>
        <v>44670.000000000175</v>
      </c>
      <c r="C5609" s="3">
        <f t="shared" si="1480"/>
        <v>44681</v>
      </c>
      <c r="D5609" s="4">
        <f t="shared" si="1481"/>
        <v>22</v>
      </c>
      <c r="E5609" s="2">
        <f t="shared" ca="1" si="1482"/>
        <v>1.8767123287676017</v>
      </c>
      <c r="F5609" s="8">
        <f t="shared" ca="1" si="1492"/>
        <v>40.649258785736308</v>
      </c>
      <c r="G5609" s="8">
        <f t="shared" ca="1" si="1493"/>
        <v>21.49668836049965</v>
      </c>
      <c r="H5609">
        <v>0.03</v>
      </c>
      <c r="I5609">
        <v>0</v>
      </c>
      <c r="J5609">
        <v>0</v>
      </c>
      <c r="K5609" s="7">
        <v>0.75</v>
      </c>
      <c r="L5609">
        <v>0.3</v>
      </c>
      <c r="M5609">
        <v>0.3</v>
      </c>
      <c r="N5609" s="7">
        <v>0.8</v>
      </c>
      <c r="O5609">
        <f t="shared" ca="1" si="1483"/>
        <v>8.9377557288025784</v>
      </c>
      <c r="P5609" s="6">
        <f t="shared" ca="1" si="1484"/>
        <v>0.98149936857982112</v>
      </c>
      <c r="Q5609" s="15">
        <f t="shared" ca="1" si="1485"/>
        <v>9.8989551971822287</v>
      </c>
      <c r="R5609" s="13">
        <v>1</v>
      </c>
      <c r="S5609" s="5" t="str">
        <f t="shared" ca="1" si="1486"/>
        <v/>
      </c>
      <c r="T5609" s="5">
        <f t="shared" ca="1" si="1487"/>
        <v>0</v>
      </c>
      <c r="U5609" s="4">
        <f t="shared" ca="1" si="1488"/>
        <v>0</v>
      </c>
      <c r="V5609">
        <f t="shared" ca="1" si="1489"/>
        <v>0</v>
      </c>
      <c r="X5609" s="3">
        <v>44660</v>
      </c>
      <c r="Y5609" s="3">
        <v>44670</v>
      </c>
      <c r="Z5609">
        <f t="shared" si="1490"/>
        <v>0</v>
      </c>
      <c r="AA5609" s="1">
        <f t="shared" ca="1" si="1494"/>
        <v>9.2166772587327337</v>
      </c>
      <c r="AB5609" s="14">
        <f t="shared" ca="1" si="1495"/>
        <v>0.27892152993015529</v>
      </c>
    </row>
    <row r="5610" spans="1:28" x14ac:dyDescent="0.35">
      <c r="A5610" s="3">
        <f t="shared" si="1491"/>
        <v>44660.523809523977</v>
      </c>
      <c r="B5610" s="3">
        <f t="shared" si="1479"/>
        <v>44671.000000000175</v>
      </c>
      <c r="C5610" s="3">
        <f t="shared" si="1480"/>
        <v>44681</v>
      </c>
      <c r="D5610" s="4">
        <f t="shared" si="1481"/>
        <v>22</v>
      </c>
      <c r="E5610" s="2">
        <f t="shared" ca="1" si="1482"/>
        <v>1.8794520547949989</v>
      </c>
      <c r="F5610" s="8">
        <f t="shared" ca="1" si="1492"/>
        <v>40.097997555330679</v>
      </c>
      <c r="G5610" s="8">
        <f t="shared" ca="1" si="1493"/>
        <v>20.029265127969435</v>
      </c>
      <c r="H5610">
        <v>0.03</v>
      </c>
      <c r="I5610">
        <v>0</v>
      </c>
      <c r="J5610">
        <v>0</v>
      </c>
      <c r="K5610" s="7">
        <v>0.75</v>
      </c>
      <c r="L5610">
        <v>0.3</v>
      </c>
      <c r="M5610">
        <v>0.3</v>
      </c>
      <c r="N5610" s="7">
        <v>0.8</v>
      </c>
      <c r="O5610">
        <f t="shared" ca="1" si="1483"/>
        <v>9.9917330385285723</v>
      </c>
      <c r="P5610" s="6">
        <f t="shared" ca="1" si="1484"/>
        <v>0.9814726121131605</v>
      </c>
      <c r="Q5610" s="15">
        <f t="shared" ca="1" si="1485"/>
        <v>9.8989551971822287</v>
      </c>
      <c r="R5610" s="13">
        <v>1</v>
      </c>
      <c r="S5610" s="5" t="str">
        <f t="shared" ca="1" si="1486"/>
        <v/>
      </c>
      <c r="T5610" s="5">
        <f t="shared" ca="1" si="1487"/>
        <v>0</v>
      </c>
      <c r="U5610" s="4">
        <f t="shared" ca="1" si="1488"/>
        <v>0</v>
      </c>
      <c r="V5610">
        <f t="shared" ca="1" si="1489"/>
        <v>0</v>
      </c>
      <c r="X5610" s="3">
        <v>44660</v>
      </c>
      <c r="Y5610" s="3">
        <v>44671</v>
      </c>
      <c r="Z5610">
        <f t="shared" si="1490"/>
        <v>0</v>
      </c>
      <c r="AA5610" s="1">
        <f t="shared" ca="1" si="1494"/>
        <v>10.156035309261334</v>
      </c>
      <c r="AB5610" s="14">
        <f t="shared" ca="1" si="1495"/>
        <v>0.16430227073276171</v>
      </c>
    </row>
    <row r="5611" spans="1:28" x14ac:dyDescent="0.35">
      <c r="A5611" s="3">
        <f t="shared" si="1491"/>
        <v>44660.571428571595</v>
      </c>
      <c r="B5611" s="3">
        <f t="shared" si="1479"/>
        <v>44672.000000000175</v>
      </c>
      <c r="C5611" s="3">
        <f t="shared" si="1480"/>
        <v>44681</v>
      </c>
      <c r="D5611" s="4">
        <f t="shared" si="1481"/>
        <v>22</v>
      </c>
      <c r="E5611" s="2">
        <f t="shared" ca="1" si="1482"/>
        <v>1.8821917808223962</v>
      </c>
      <c r="F5611" s="8">
        <f t="shared" ca="1" si="1492"/>
        <v>40.998750276983799</v>
      </c>
      <c r="G5611" s="8">
        <f t="shared" ca="1" si="1493"/>
        <v>20.922982110951089</v>
      </c>
      <c r="H5611">
        <v>0.03</v>
      </c>
      <c r="I5611">
        <v>0</v>
      </c>
      <c r="J5611">
        <v>0</v>
      </c>
      <c r="K5611" s="7">
        <v>0.75</v>
      </c>
      <c r="L5611">
        <v>0.3</v>
      </c>
      <c r="M5611">
        <v>0.3</v>
      </c>
      <c r="N5611" s="7">
        <v>0.8</v>
      </c>
      <c r="O5611">
        <f t="shared" ca="1" si="1483"/>
        <v>9.7735805967867577</v>
      </c>
      <c r="P5611" s="6">
        <f t="shared" ca="1" si="1484"/>
        <v>0.98144585637590309</v>
      </c>
      <c r="Q5611" s="15">
        <f t="shared" ca="1" si="1485"/>
        <v>9.8989551971822287</v>
      </c>
      <c r="R5611" s="13">
        <v>1</v>
      </c>
      <c r="S5611" s="5" t="str">
        <f t="shared" ca="1" si="1486"/>
        <v/>
      </c>
      <c r="T5611" s="5">
        <f t="shared" ca="1" si="1487"/>
        <v>0</v>
      </c>
      <c r="U5611" s="4">
        <f t="shared" ca="1" si="1488"/>
        <v>0</v>
      </c>
      <c r="V5611">
        <f t="shared" ca="1" si="1489"/>
        <v>0</v>
      </c>
      <c r="X5611" s="3">
        <v>44660</v>
      </c>
      <c r="Y5611" s="3">
        <v>44672</v>
      </c>
      <c r="Z5611">
        <f t="shared" si="1490"/>
        <v>0</v>
      </c>
      <c r="AA5611" s="1">
        <f t="shared" ca="1" si="1494"/>
        <v>9.9791662644023695</v>
      </c>
      <c r="AB5611" s="14">
        <f t="shared" ca="1" si="1495"/>
        <v>0.20558566761561181</v>
      </c>
    </row>
    <row r="5612" spans="1:28" x14ac:dyDescent="0.35">
      <c r="A5612" s="3">
        <f t="shared" si="1491"/>
        <v>44660.619047619213</v>
      </c>
      <c r="B5612" s="3">
        <f t="shared" si="1479"/>
        <v>44673.000000000175</v>
      </c>
      <c r="C5612" s="3">
        <f t="shared" si="1480"/>
        <v>44681</v>
      </c>
      <c r="D5612" s="4">
        <f t="shared" si="1481"/>
        <v>22</v>
      </c>
      <c r="E5612" s="2">
        <f t="shared" ca="1" si="1482"/>
        <v>1.8849315068497934</v>
      </c>
      <c r="F5612" s="8">
        <f t="shared" ca="1" si="1492"/>
        <v>40.02283837356719</v>
      </c>
      <c r="G5612" s="8">
        <f t="shared" ca="1" si="1493"/>
        <v>21.349866376198939</v>
      </c>
      <c r="H5612">
        <v>0.03</v>
      </c>
      <c r="I5612">
        <v>0</v>
      </c>
      <c r="J5612">
        <v>0</v>
      </c>
      <c r="K5612" s="7">
        <v>0.75</v>
      </c>
      <c r="L5612">
        <v>0.3</v>
      </c>
      <c r="M5612">
        <v>0.3</v>
      </c>
      <c r="N5612" s="7">
        <v>0.8</v>
      </c>
      <c r="O5612">
        <f t="shared" ca="1" si="1483"/>
        <v>8.6147624039764494</v>
      </c>
      <c r="P5612" s="6">
        <f t="shared" ca="1" si="1484"/>
        <v>0.98141910136802857</v>
      </c>
      <c r="Q5612" s="15">
        <f t="shared" ca="1" si="1485"/>
        <v>9.8989551971822287</v>
      </c>
      <c r="R5612" s="13">
        <v>1</v>
      </c>
      <c r="S5612" s="5" t="str">
        <f t="shared" ca="1" si="1486"/>
        <v/>
      </c>
      <c r="T5612" s="5">
        <f t="shared" ca="1" si="1487"/>
        <v>0</v>
      </c>
      <c r="U5612" s="4">
        <f t="shared" ca="1" si="1488"/>
        <v>0</v>
      </c>
      <c r="V5612">
        <f t="shared" ca="1" si="1489"/>
        <v>0</v>
      </c>
      <c r="X5612" s="3">
        <v>44660</v>
      </c>
      <c r="Y5612" s="3">
        <v>44673</v>
      </c>
      <c r="Z5612">
        <f t="shared" si="1490"/>
        <v>0</v>
      </c>
      <c r="AA5612" s="1">
        <f t="shared" ca="1" si="1494"/>
        <v>8.9135205965886151</v>
      </c>
      <c r="AB5612" s="14">
        <f t="shared" ca="1" si="1495"/>
        <v>0.29875819261216563</v>
      </c>
    </row>
    <row r="5613" spans="1:28" x14ac:dyDescent="0.35">
      <c r="A5613" s="3">
        <f t="shared" si="1491"/>
        <v>44660.666666666832</v>
      </c>
      <c r="B5613" s="3">
        <f t="shared" si="1479"/>
        <v>44674.000000000175</v>
      </c>
      <c r="C5613" s="3">
        <f t="shared" si="1480"/>
        <v>44681</v>
      </c>
      <c r="D5613" s="4">
        <f t="shared" si="1481"/>
        <v>22</v>
      </c>
      <c r="E5613" s="2">
        <f t="shared" ca="1" si="1482"/>
        <v>1.8876712328771907</v>
      </c>
      <c r="F5613" s="8">
        <f t="shared" ca="1" si="1492"/>
        <v>40.209019430521941</v>
      </c>
      <c r="G5613" s="8">
        <f t="shared" ca="1" si="1493"/>
        <v>20.149975864813271</v>
      </c>
      <c r="H5613">
        <v>0.03</v>
      </c>
      <c r="I5613">
        <v>0</v>
      </c>
      <c r="J5613">
        <v>0</v>
      </c>
      <c r="K5613" s="7">
        <v>0.75</v>
      </c>
      <c r="L5613">
        <v>0.3</v>
      </c>
      <c r="M5613">
        <v>0.3</v>
      </c>
      <c r="N5613" s="7">
        <v>0.8</v>
      </c>
      <c r="O5613">
        <f t="shared" ca="1" si="1483"/>
        <v>9.954288708078181</v>
      </c>
      <c r="P5613" s="6">
        <f t="shared" ca="1" si="1484"/>
        <v>0.98139234708951706</v>
      </c>
      <c r="Q5613" s="15">
        <f t="shared" ca="1" si="1485"/>
        <v>9.8989551971822287</v>
      </c>
      <c r="R5613" s="13">
        <v>1</v>
      </c>
      <c r="S5613" s="5" t="str">
        <f t="shared" ca="1" si="1486"/>
        <v/>
      </c>
      <c r="T5613" s="5">
        <f t="shared" ca="1" si="1487"/>
        <v>0</v>
      </c>
      <c r="U5613" s="4">
        <f t="shared" ca="1" si="1488"/>
        <v>0</v>
      </c>
      <c r="V5613">
        <f t="shared" ca="1" si="1489"/>
        <v>0</v>
      </c>
      <c r="X5613" s="3">
        <v>44660</v>
      </c>
      <c r="Y5613" s="3">
        <v>44674</v>
      </c>
      <c r="Z5613">
        <f t="shared" si="1490"/>
        <v>0</v>
      </c>
      <c r="AA5613" s="1">
        <f t="shared" ca="1" si="1494"/>
        <v>10.12582941466972</v>
      </c>
      <c r="AB5613" s="14">
        <f t="shared" ca="1" si="1495"/>
        <v>0.1715407065915393</v>
      </c>
    </row>
    <row r="5614" spans="1:28" x14ac:dyDescent="0.35">
      <c r="A5614" s="3">
        <f t="shared" si="1491"/>
        <v>44660.71428571445</v>
      </c>
      <c r="B5614" s="3">
        <f t="shared" si="1479"/>
        <v>44675.000000000175</v>
      </c>
      <c r="C5614" s="3">
        <f t="shared" si="1480"/>
        <v>44681</v>
      </c>
      <c r="D5614" s="4">
        <f t="shared" si="1481"/>
        <v>22</v>
      </c>
      <c r="E5614" s="2">
        <f t="shared" ca="1" si="1482"/>
        <v>1.8904109589045881</v>
      </c>
      <c r="F5614" s="8">
        <f t="shared" ca="1" si="1492"/>
        <v>40.890797733640355</v>
      </c>
      <c r="G5614" s="8">
        <f t="shared" ca="1" si="1493"/>
        <v>20.905855967825271</v>
      </c>
      <c r="H5614">
        <v>0.03</v>
      </c>
      <c r="I5614">
        <v>0</v>
      </c>
      <c r="J5614">
        <v>0</v>
      </c>
      <c r="K5614" s="7">
        <v>0.75</v>
      </c>
      <c r="L5614">
        <v>0.3</v>
      </c>
      <c r="M5614">
        <v>0.3</v>
      </c>
      <c r="N5614" s="7">
        <v>0.8</v>
      </c>
      <c r="O5614">
        <f t="shared" ca="1" si="1483"/>
        <v>9.7097423324049927</v>
      </c>
      <c r="P5614" s="6">
        <f t="shared" ca="1" si="1484"/>
        <v>0.9813655935403488</v>
      </c>
      <c r="Q5614" s="15">
        <f t="shared" ca="1" si="1485"/>
        <v>9.8989551971822287</v>
      </c>
      <c r="R5614" s="13">
        <v>1</v>
      </c>
      <c r="S5614" s="5" t="str">
        <f t="shared" ca="1" si="1486"/>
        <v/>
      </c>
      <c r="T5614" s="5">
        <f t="shared" ca="1" si="1487"/>
        <v>0</v>
      </c>
      <c r="U5614" s="4">
        <f t="shared" ca="1" si="1488"/>
        <v>0</v>
      </c>
      <c r="V5614">
        <f t="shared" ca="1" si="1489"/>
        <v>0</v>
      </c>
      <c r="X5614" s="3">
        <v>44660</v>
      </c>
      <c r="Y5614" s="3">
        <v>44675</v>
      </c>
      <c r="Z5614">
        <f t="shared" si="1490"/>
        <v>0</v>
      </c>
      <c r="AA5614" s="1">
        <f t="shared" ca="1" si="1494"/>
        <v>9.9201897641405772</v>
      </c>
      <c r="AB5614" s="14">
        <f t="shared" ca="1" si="1495"/>
        <v>0.21044743173558444</v>
      </c>
    </row>
    <row r="5615" spans="1:28" x14ac:dyDescent="0.35">
      <c r="A5615" s="3">
        <f t="shared" si="1491"/>
        <v>44660.761904762068</v>
      </c>
      <c r="B5615" s="3">
        <f t="shared" si="1479"/>
        <v>44676.000000000175</v>
      </c>
      <c r="C5615" s="3">
        <f t="shared" si="1480"/>
        <v>44681</v>
      </c>
      <c r="D5615" s="4">
        <f t="shared" si="1481"/>
        <v>22</v>
      </c>
      <c r="E5615" s="2">
        <f t="shared" ca="1" si="1482"/>
        <v>1.8931506849319852</v>
      </c>
      <c r="F5615" s="8">
        <f t="shared" ca="1" si="1492"/>
        <v>40.819787187309153</v>
      </c>
      <c r="G5615" s="8">
        <f t="shared" ca="1" si="1493"/>
        <v>20.819260835838524</v>
      </c>
      <c r="H5615">
        <v>0.03</v>
      </c>
      <c r="I5615">
        <v>0</v>
      </c>
      <c r="J5615">
        <v>0</v>
      </c>
      <c r="K5615" s="7">
        <v>0.75</v>
      </c>
      <c r="L5615">
        <v>0.3</v>
      </c>
      <c r="M5615">
        <v>0.3</v>
      </c>
      <c r="N5615" s="7">
        <v>0.8</v>
      </c>
      <c r="O5615">
        <f t="shared" ca="1" si="1483"/>
        <v>9.7430795546433409</v>
      </c>
      <c r="P5615" s="6">
        <f t="shared" ca="1" si="1484"/>
        <v>0.98133884072050415</v>
      </c>
      <c r="Q5615" s="15">
        <f t="shared" ca="1" si="1485"/>
        <v>9.8989551971822287</v>
      </c>
      <c r="R5615" s="13">
        <v>1</v>
      </c>
      <c r="S5615" s="5" t="str">
        <f t="shared" ca="1" si="1486"/>
        <v/>
      </c>
      <c r="T5615" s="5">
        <f t="shared" ca="1" si="1487"/>
        <v>0</v>
      </c>
      <c r="U5615" s="4">
        <f t="shared" ca="1" si="1488"/>
        <v>0</v>
      </c>
      <c r="V5615">
        <f t="shared" ca="1" si="1489"/>
        <v>0</v>
      </c>
      <c r="X5615" s="3">
        <v>44660</v>
      </c>
      <c r="Y5615" s="3">
        <v>44676</v>
      </c>
      <c r="Z5615">
        <f t="shared" si="1490"/>
        <v>0</v>
      </c>
      <c r="AA5615" s="1">
        <f t="shared" ca="1" si="1494"/>
        <v>9.949234524770926</v>
      </c>
      <c r="AB5615" s="14">
        <f t="shared" ca="1" si="1495"/>
        <v>0.2061549701275851</v>
      </c>
    </row>
    <row r="5616" spans="1:28" x14ac:dyDescent="0.35">
      <c r="A5616" s="3">
        <f t="shared" si="1491"/>
        <v>44660.809523809687</v>
      </c>
      <c r="B5616" s="3">
        <f t="shared" si="1479"/>
        <v>44677.000000000175</v>
      </c>
      <c r="C5616" s="3">
        <f t="shared" si="1480"/>
        <v>44681</v>
      </c>
      <c r="D5616" s="4">
        <f t="shared" si="1481"/>
        <v>22</v>
      </c>
      <c r="E5616" s="2">
        <f t="shared" ca="1" si="1482"/>
        <v>1.8958904109593826</v>
      </c>
      <c r="F5616" s="8">
        <f t="shared" ca="1" si="1492"/>
        <v>41.445402752193459</v>
      </c>
      <c r="G5616" s="8">
        <f t="shared" ca="1" si="1493"/>
        <v>20.739937002103265</v>
      </c>
      <c r="H5616">
        <v>0.03</v>
      </c>
      <c r="I5616">
        <v>0</v>
      </c>
      <c r="J5616">
        <v>0</v>
      </c>
      <c r="K5616" s="7">
        <v>0.75</v>
      </c>
      <c r="L5616">
        <v>0.3</v>
      </c>
      <c r="M5616">
        <v>0.3</v>
      </c>
      <c r="N5616" s="7">
        <v>0.8</v>
      </c>
      <c r="O5616">
        <f t="shared" ca="1" si="1483"/>
        <v>10.291615062041828</v>
      </c>
      <c r="P5616" s="6">
        <f t="shared" ca="1" si="1484"/>
        <v>0.98131208862996278</v>
      </c>
      <c r="Q5616" s="15">
        <f t="shared" ca="1" si="1485"/>
        <v>9.8989551971822287</v>
      </c>
      <c r="R5616" s="13">
        <v>1</v>
      </c>
      <c r="S5616" s="5" t="str">
        <f t="shared" ca="1" si="1486"/>
        <v/>
      </c>
      <c r="T5616" s="5">
        <f t="shared" ca="1" si="1487"/>
        <v>0</v>
      </c>
      <c r="U5616" s="4">
        <f t="shared" ca="1" si="1488"/>
        <v>0</v>
      </c>
      <c r="V5616">
        <f t="shared" ca="1" si="1489"/>
        <v>0</v>
      </c>
      <c r="X5616" s="3">
        <v>44660</v>
      </c>
      <c r="Y5616" s="3">
        <v>44677</v>
      </c>
      <c r="Z5616">
        <f t="shared" si="1490"/>
        <v>0</v>
      </c>
      <c r="AA5616" s="1">
        <f t="shared" ca="1" si="1494"/>
        <v>10.467713156988214</v>
      </c>
      <c r="AB5616" s="14">
        <f t="shared" ca="1" si="1495"/>
        <v>0.1760980949463864</v>
      </c>
    </row>
    <row r="5617" spans="1:28" x14ac:dyDescent="0.35">
      <c r="A5617" s="3">
        <f t="shared" si="1491"/>
        <v>44660.857142857305</v>
      </c>
      <c r="B5617" s="3">
        <f t="shared" si="1479"/>
        <v>44678.000000000175</v>
      </c>
      <c r="C5617" s="3">
        <f t="shared" si="1480"/>
        <v>44681</v>
      </c>
      <c r="D5617" s="4">
        <f t="shared" si="1481"/>
        <v>22</v>
      </c>
      <c r="E5617" s="2">
        <f t="shared" ca="1" si="1482"/>
        <v>1.8986301369867797</v>
      </c>
      <c r="F5617" s="8">
        <f t="shared" ca="1" si="1492"/>
        <v>40.566438497781952</v>
      </c>
      <c r="G5617" s="8">
        <f t="shared" ca="1" si="1493"/>
        <v>20.632433224047045</v>
      </c>
      <c r="H5617">
        <v>0.03</v>
      </c>
      <c r="I5617">
        <v>0</v>
      </c>
      <c r="J5617">
        <v>0</v>
      </c>
      <c r="K5617" s="7">
        <v>0.75</v>
      </c>
      <c r="L5617">
        <v>0.3</v>
      </c>
      <c r="M5617">
        <v>0.3</v>
      </c>
      <c r="N5617" s="7">
        <v>0.8</v>
      </c>
      <c r="O5617">
        <f t="shared" ca="1" si="1483"/>
        <v>9.7398956492894193</v>
      </c>
      <c r="P5617" s="6">
        <f t="shared" ca="1" si="1484"/>
        <v>0.98128533726870526</v>
      </c>
      <c r="Q5617" s="15">
        <f t="shared" ca="1" si="1485"/>
        <v>9.8989551971822287</v>
      </c>
      <c r="R5617" s="13">
        <v>1</v>
      </c>
      <c r="S5617" s="5" t="str">
        <f t="shared" ca="1" si="1486"/>
        <v/>
      </c>
      <c r="T5617" s="5">
        <f t="shared" ca="1" si="1487"/>
        <v>0</v>
      </c>
      <c r="U5617" s="4">
        <f t="shared" ca="1" si="1488"/>
        <v>0</v>
      </c>
      <c r="V5617">
        <f t="shared" ca="1" si="1489"/>
        <v>0</v>
      </c>
      <c r="X5617" s="3">
        <v>44660</v>
      </c>
      <c r="Y5617" s="3">
        <v>44678</v>
      </c>
      <c r="Z5617">
        <f t="shared" si="1490"/>
        <v>0</v>
      </c>
      <c r="AA5617" s="1">
        <f t="shared" ca="1" si="1494"/>
        <v>9.9408909667378182</v>
      </c>
      <c r="AB5617" s="14">
        <f t="shared" ca="1" si="1495"/>
        <v>0.20099531744839894</v>
      </c>
    </row>
    <row r="5618" spans="1:28" x14ac:dyDescent="0.35">
      <c r="A5618" s="3">
        <f t="shared" si="1491"/>
        <v>44660.904761904923</v>
      </c>
      <c r="B5618" s="3">
        <f t="shared" si="1479"/>
        <v>44679.000000000175</v>
      </c>
      <c r="C5618" s="3">
        <f t="shared" si="1480"/>
        <v>44681</v>
      </c>
      <c r="D5618" s="4">
        <f t="shared" si="1481"/>
        <v>22</v>
      </c>
      <c r="E5618" s="2">
        <f t="shared" ca="1" si="1482"/>
        <v>1.9013698630141771</v>
      </c>
      <c r="F5618" s="8">
        <f t="shared" ca="1" si="1492"/>
        <v>41.012135052698575</v>
      </c>
      <c r="G5618" s="8">
        <f t="shared" ca="1" si="1493"/>
        <v>20.591913168292269</v>
      </c>
      <c r="H5618">
        <v>0.03</v>
      </c>
      <c r="I5618">
        <v>0</v>
      </c>
      <c r="J5618">
        <v>0</v>
      </c>
      <c r="K5618" s="7">
        <v>0.75</v>
      </c>
      <c r="L5618">
        <v>0.3</v>
      </c>
      <c r="M5618">
        <v>0.3</v>
      </c>
      <c r="N5618" s="7">
        <v>0.8</v>
      </c>
      <c r="O5618">
        <f t="shared" ca="1" si="1483"/>
        <v>10.114688121231662</v>
      </c>
      <c r="P5618" s="6">
        <f t="shared" ca="1" si="1484"/>
        <v>0.98125858663671139</v>
      </c>
      <c r="Q5618" s="15">
        <f t="shared" ca="1" si="1485"/>
        <v>9.8989551971822287</v>
      </c>
      <c r="R5618" s="13">
        <v>1</v>
      </c>
      <c r="S5618" s="5" t="str">
        <f t="shared" ca="1" si="1486"/>
        <v/>
      </c>
      <c r="T5618" s="5">
        <f t="shared" ca="1" si="1487"/>
        <v>0</v>
      </c>
      <c r="U5618" s="4">
        <f t="shared" ca="1" si="1488"/>
        <v>0</v>
      </c>
      <c r="V5618">
        <f t="shared" ca="1" si="1489"/>
        <v>0</v>
      </c>
      <c r="X5618" s="3">
        <v>44660</v>
      </c>
      <c r="Y5618" s="3">
        <v>44679</v>
      </c>
      <c r="Z5618">
        <f t="shared" si="1490"/>
        <v>0</v>
      </c>
      <c r="AA5618" s="1">
        <f t="shared" ca="1" si="1494"/>
        <v>10.295673231401629</v>
      </c>
      <c r="AB5618" s="14">
        <f t="shared" ca="1" si="1495"/>
        <v>0.1809851101699671</v>
      </c>
    </row>
    <row r="5619" spans="1:28" x14ac:dyDescent="0.35">
      <c r="A5619" s="3">
        <f t="shared" si="1491"/>
        <v>44660.952380952542</v>
      </c>
      <c r="B5619" s="3">
        <f t="shared" si="1479"/>
        <v>44680.000000000175</v>
      </c>
      <c r="C5619" s="3">
        <f t="shared" si="1480"/>
        <v>44681</v>
      </c>
      <c r="D5619" s="4">
        <f t="shared" si="1481"/>
        <v>22</v>
      </c>
      <c r="E5619" s="2">
        <f t="shared" ca="1" si="1482"/>
        <v>1.9041095890415742</v>
      </c>
      <c r="F5619" s="8">
        <f t="shared" ca="1" si="1492"/>
        <v>41.212627454590965</v>
      </c>
      <c r="G5619" s="8">
        <f t="shared" ca="1" si="1493"/>
        <v>20.116840594956354</v>
      </c>
      <c r="H5619">
        <v>0.03</v>
      </c>
      <c r="I5619">
        <v>0</v>
      </c>
      <c r="J5619">
        <v>0</v>
      </c>
      <c r="K5619" s="7">
        <v>0.75</v>
      </c>
      <c r="L5619">
        <v>0.3</v>
      </c>
      <c r="M5619">
        <v>0.3</v>
      </c>
      <c r="N5619" s="7">
        <v>0.8</v>
      </c>
      <c r="O5619">
        <f t="shared" ca="1" si="1483"/>
        <v>10.740129995986866</v>
      </c>
      <c r="P5619" s="6">
        <f t="shared" ca="1" si="1484"/>
        <v>0.98123183673396153</v>
      </c>
      <c r="Q5619" s="15">
        <f t="shared" ca="1" si="1485"/>
        <v>9.8989551971822287</v>
      </c>
      <c r="R5619" s="13">
        <v>1</v>
      </c>
      <c r="S5619" s="5" t="str">
        <f t="shared" ca="1" si="1486"/>
        <v/>
      </c>
      <c r="T5619" s="5">
        <f t="shared" ca="1" si="1487"/>
        <v>0</v>
      </c>
      <c r="U5619" s="4">
        <f t="shared" ca="1" si="1488"/>
        <v>0</v>
      </c>
      <c r="V5619">
        <f t="shared" ca="1" si="1489"/>
        <v>0</v>
      </c>
      <c r="X5619" s="3">
        <v>44660</v>
      </c>
      <c r="Y5619" s="3">
        <v>44680</v>
      </c>
      <c r="Z5619">
        <f t="shared" si="1490"/>
        <v>0</v>
      </c>
      <c r="AA5619" s="1">
        <f t="shared" ca="1" si="1494"/>
        <v>10.879943842691041</v>
      </c>
      <c r="AB5619" s="14">
        <f t="shared" ca="1" si="1495"/>
        <v>0.1398138467041754</v>
      </c>
    </row>
    <row r="5620" spans="1:28" x14ac:dyDescent="0.35">
      <c r="A5620" s="3">
        <f t="shared" si="1491"/>
        <v>44661.00000000016</v>
      </c>
      <c r="B5620" s="3">
        <f t="shared" si="1479"/>
        <v>44661.00000000016</v>
      </c>
      <c r="C5620" s="3">
        <f t="shared" si="1480"/>
        <v>44681</v>
      </c>
      <c r="D5620" s="4">
        <f t="shared" si="1481"/>
        <v>21</v>
      </c>
      <c r="E5620" s="2">
        <f t="shared" ca="1" si="1482"/>
        <v>1.8520547945209864</v>
      </c>
      <c r="F5620" s="8">
        <f t="shared" ca="1" si="1492"/>
        <v>40.044503706371287</v>
      </c>
      <c r="G5620" s="8">
        <f t="shared" ca="1" si="1493"/>
        <v>20.942298660174139</v>
      </c>
      <c r="H5620">
        <v>0.03</v>
      </c>
      <c r="I5620">
        <v>0</v>
      </c>
      <c r="J5620">
        <v>0</v>
      </c>
      <c r="K5620" s="7">
        <v>0.75</v>
      </c>
      <c r="L5620">
        <v>0.3</v>
      </c>
      <c r="M5620">
        <v>0.3</v>
      </c>
      <c r="N5620" s="7">
        <v>0.8</v>
      </c>
      <c r="O5620">
        <f t="shared" ca="1" si="1483"/>
        <v>9.038579119604325</v>
      </c>
      <c r="P5620" s="6">
        <f t="shared" ca="1" si="1484"/>
        <v>0.98174020960617903</v>
      </c>
      <c r="Q5620" s="15">
        <f t="shared" ca="1" si="1485"/>
        <v>9.6733669167193987</v>
      </c>
      <c r="R5620" s="13">
        <v>1</v>
      </c>
      <c r="S5620" s="5" t="str">
        <f t="shared" ca="1" si="1486"/>
        <v/>
      </c>
      <c r="T5620" s="5">
        <f t="shared" ca="1" si="1487"/>
        <v>0</v>
      </c>
      <c r="U5620" s="4">
        <f t="shared" ca="1" si="1488"/>
        <v>1451.0050375079097</v>
      </c>
      <c r="V5620">
        <f t="shared" ca="1" si="1489"/>
        <v>0</v>
      </c>
      <c r="X5620" s="3">
        <v>44661</v>
      </c>
      <c r="Y5620" s="3">
        <v>44661</v>
      </c>
      <c r="Z5620">
        <f t="shared" si="1490"/>
        <v>150</v>
      </c>
      <c r="AA5620" s="1">
        <f t="shared" ca="1" si="1494"/>
        <v>9.2811199193498517</v>
      </c>
      <c r="AB5620" s="14">
        <f t="shared" ca="1" si="1495"/>
        <v>0.24254079974552667</v>
      </c>
    </row>
    <row r="5621" spans="1:28" x14ac:dyDescent="0.35">
      <c r="A5621" s="3">
        <f t="shared" si="1491"/>
        <v>44661.050000000163</v>
      </c>
      <c r="B5621" s="3">
        <f t="shared" si="1479"/>
        <v>44662.00000000016</v>
      </c>
      <c r="C5621" s="3">
        <f t="shared" si="1480"/>
        <v>44681</v>
      </c>
      <c r="D5621" s="4">
        <f t="shared" si="1481"/>
        <v>21</v>
      </c>
      <c r="E5621" s="2">
        <f t="shared" ca="1" si="1482"/>
        <v>1.8547945205483838</v>
      </c>
      <c r="F5621" s="8">
        <f t="shared" ca="1" si="1492"/>
        <v>40.834835865476094</v>
      </c>
      <c r="G5621" s="8">
        <f t="shared" ca="1" si="1493"/>
        <v>21.389381608794167</v>
      </c>
      <c r="H5621">
        <v>0.03</v>
      </c>
      <c r="I5621">
        <v>0</v>
      </c>
      <c r="J5621">
        <v>0</v>
      </c>
      <c r="K5621" s="7">
        <v>0.75</v>
      </c>
      <c r="L5621">
        <v>0.3</v>
      </c>
      <c r="M5621">
        <v>0.3</v>
      </c>
      <c r="N5621" s="7">
        <v>0.8</v>
      </c>
      <c r="O5621">
        <f t="shared" ca="1" si="1483"/>
        <v>9.1842452903129015</v>
      </c>
      <c r="P5621" s="6">
        <f t="shared" ca="1" si="1484"/>
        <v>0.98171344657399728</v>
      </c>
      <c r="Q5621" s="15">
        <f t="shared" ca="1" si="1485"/>
        <v>9.6733669167193987</v>
      </c>
      <c r="R5621" s="13">
        <v>1</v>
      </c>
      <c r="S5621" s="5" t="str">
        <f t="shared" ca="1" si="1486"/>
        <v/>
      </c>
      <c r="T5621" s="5">
        <f t="shared" ca="1" si="1487"/>
        <v>0</v>
      </c>
      <c r="U5621" s="4">
        <f t="shared" ca="1" si="1488"/>
        <v>0</v>
      </c>
      <c r="V5621">
        <f t="shared" ca="1" si="1489"/>
        <v>0</v>
      </c>
      <c r="X5621" s="3">
        <v>44661</v>
      </c>
      <c r="Y5621" s="3">
        <v>44662</v>
      </c>
      <c r="Z5621">
        <f t="shared" si="1490"/>
        <v>0</v>
      </c>
      <c r="AA5621" s="1">
        <f t="shared" ca="1" si="1494"/>
        <v>9.4357582035250438</v>
      </c>
      <c r="AB5621" s="14">
        <f t="shared" ca="1" si="1495"/>
        <v>0.25151291321214231</v>
      </c>
    </row>
    <row r="5622" spans="1:28" x14ac:dyDescent="0.35">
      <c r="A5622" s="3">
        <f t="shared" si="1491"/>
        <v>44661.100000000166</v>
      </c>
      <c r="B5622" s="3">
        <f t="shared" si="1479"/>
        <v>44663.00000000016</v>
      </c>
      <c r="C5622" s="3">
        <f t="shared" si="1480"/>
        <v>44681</v>
      </c>
      <c r="D5622" s="4">
        <f t="shared" si="1481"/>
        <v>21</v>
      </c>
      <c r="E5622" s="2">
        <f t="shared" ca="1" si="1482"/>
        <v>1.8575342465757809</v>
      </c>
      <c r="F5622" s="8">
        <f t="shared" ca="1" si="1492"/>
        <v>41.128200951705779</v>
      </c>
      <c r="G5622" s="8">
        <f t="shared" ca="1" si="1493"/>
        <v>20.160202215021847</v>
      </c>
      <c r="H5622">
        <v>0.03</v>
      </c>
      <c r="I5622">
        <v>0</v>
      </c>
      <c r="J5622">
        <v>0</v>
      </c>
      <c r="K5622" s="7">
        <v>0.75</v>
      </c>
      <c r="L5622">
        <v>0.3</v>
      </c>
      <c r="M5622">
        <v>0.3</v>
      </c>
      <c r="N5622" s="7">
        <v>0.8</v>
      </c>
      <c r="O5622">
        <f t="shared" ca="1" si="1483"/>
        <v>10.633448498757485</v>
      </c>
      <c r="P5622" s="6">
        <f t="shared" ca="1" si="1484"/>
        <v>0.98168668427139738</v>
      </c>
      <c r="Q5622" s="15">
        <f t="shared" ca="1" si="1485"/>
        <v>9.6733669167193987</v>
      </c>
      <c r="R5622" s="13">
        <v>1</v>
      </c>
      <c r="S5622" s="5" t="str">
        <f t="shared" ca="1" si="1486"/>
        <v/>
      </c>
      <c r="T5622" s="5">
        <f t="shared" ca="1" si="1487"/>
        <v>0</v>
      </c>
      <c r="U5622" s="4">
        <f t="shared" ca="1" si="1488"/>
        <v>0</v>
      </c>
      <c r="V5622">
        <f t="shared" ca="1" si="1489"/>
        <v>0</v>
      </c>
      <c r="X5622" s="3">
        <v>44661</v>
      </c>
      <c r="Y5622" s="3">
        <v>44663</v>
      </c>
      <c r="Z5622">
        <f t="shared" si="1490"/>
        <v>0</v>
      </c>
      <c r="AA5622" s="1">
        <f t="shared" ca="1" si="1494"/>
        <v>10.770230861004496</v>
      </c>
      <c r="AB5622" s="14">
        <f t="shared" ca="1" si="1495"/>
        <v>0.13678236224701124</v>
      </c>
    </row>
    <row r="5623" spans="1:28" x14ac:dyDescent="0.35">
      <c r="A5623" s="3">
        <f t="shared" si="1491"/>
        <v>44661.150000000169</v>
      </c>
      <c r="B5623" s="3">
        <f t="shared" si="1479"/>
        <v>44664.00000000016</v>
      </c>
      <c r="C5623" s="3">
        <f t="shared" si="1480"/>
        <v>44681</v>
      </c>
      <c r="D5623" s="4">
        <f t="shared" si="1481"/>
        <v>21</v>
      </c>
      <c r="E5623" s="2">
        <f t="shared" ca="1" si="1482"/>
        <v>1.8602739726031783</v>
      </c>
      <c r="F5623" s="8">
        <f t="shared" ca="1" si="1492"/>
        <v>40.351394379816163</v>
      </c>
      <c r="G5623" s="8">
        <f t="shared" ca="1" si="1493"/>
        <v>20.697087507997239</v>
      </c>
      <c r="H5623">
        <v>0.03</v>
      </c>
      <c r="I5623">
        <v>0</v>
      </c>
      <c r="J5623">
        <v>0</v>
      </c>
      <c r="K5623" s="7">
        <v>0.75</v>
      </c>
      <c r="L5623">
        <v>0.3</v>
      </c>
      <c r="M5623">
        <v>0.3</v>
      </c>
      <c r="N5623" s="7">
        <v>0.8</v>
      </c>
      <c r="O5623">
        <f t="shared" ca="1" si="1483"/>
        <v>9.5139582768648836</v>
      </c>
      <c r="P5623" s="6">
        <f t="shared" ca="1" si="1484"/>
        <v>0.98165992269835967</v>
      </c>
      <c r="Q5623" s="15">
        <f t="shared" ca="1" si="1485"/>
        <v>9.6733669167193987</v>
      </c>
      <c r="R5623" s="13">
        <v>1</v>
      </c>
      <c r="S5623" s="5" t="str">
        <f t="shared" ca="1" si="1486"/>
        <v/>
      </c>
      <c r="T5623" s="5">
        <f t="shared" ca="1" si="1487"/>
        <v>0</v>
      </c>
      <c r="U5623" s="4">
        <f t="shared" ca="1" si="1488"/>
        <v>0</v>
      </c>
      <c r="V5623">
        <f t="shared" ca="1" si="1489"/>
        <v>0</v>
      </c>
      <c r="X5623" s="3">
        <v>44661</v>
      </c>
      <c r="Y5623" s="3">
        <v>44664</v>
      </c>
      <c r="Z5623">
        <f t="shared" si="1490"/>
        <v>0</v>
      </c>
      <c r="AA5623" s="1">
        <f t="shared" ca="1" si="1494"/>
        <v>9.7207133887388544</v>
      </c>
      <c r="AB5623" s="14">
        <f t="shared" ca="1" si="1495"/>
        <v>0.20675511187397078</v>
      </c>
    </row>
    <row r="5624" spans="1:28" x14ac:dyDescent="0.35">
      <c r="A5624" s="3">
        <f t="shared" si="1491"/>
        <v>44661.200000000172</v>
      </c>
      <c r="B5624" s="3">
        <f t="shared" si="1479"/>
        <v>44665.00000000016</v>
      </c>
      <c r="C5624" s="3">
        <f t="shared" si="1480"/>
        <v>44681</v>
      </c>
      <c r="D5624" s="4">
        <f t="shared" si="1481"/>
        <v>21</v>
      </c>
      <c r="E5624" s="2">
        <f t="shared" ca="1" si="1482"/>
        <v>1.8630136986305756</v>
      </c>
      <c r="F5624" s="8">
        <f t="shared" ca="1" si="1492"/>
        <v>40.372765653665347</v>
      </c>
      <c r="G5624" s="8">
        <f t="shared" ca="1" si="1493"/>
        <v>20.425583536115063</v>
      </c>
      <c r="H5624">
        <v>0.03</v>
      </c>
      <c r="I5624">
        <v>0</v>
      </c>
      <c r="J5624">
        <v>0</v>
      </c>
      <c r="K5624" s="7">
        <v>0.75</v>
      </c>
      <c r="L5624">
        <v>0.3</v>
      </c>
      <c r="M5624">
        <v>0.3</v>
      </c>
      <c r="N5624" s="7">
        <v>0.8</v>
      </c>
      <c r="O5624">
        <f t="shared" ca="1" si="1483"/>
        <v>9.801490704133947</v>
      </c>
      <c r="P5624" s="6">
        <f t="shared" ca="1" si="1484"/>
        <v>0.98163316185486404</v>
      </c>
      <c r="Q5624" s="15">
        <f t="shared" ca="1" si="1485"/>
        <v>9.6733669167193987</v>
      </c>
      <c r="R5624" s="13">
        <v>1</v>
      </c>
      <c r="S5624" s="5" t="str">
        <f t="shared" ca="1" si="1486"/>
        <v/>
      </c>
      <c r="T5624" s="5">
        <f t="shared" ca="1" si="1487"/>
        <v>0</v>
      </c>
      <c r="U5624" s="4">
        <f t="shared" ca="1" si="1488"/>
        <v>0</v>
      </c>
      <c r="V5624">
        <f t="shared" ca="1" si="1489"/>
        <v>0</v>
      </c>
      <c r="X5624" s="3">
        <v>44661</v>
      </c>
      <c r="Y5624" s="3">
        <v>44665</v>
      </c>
      <c r="Z5624">
        <f t="shared" si="1490"/>
        <v>0</v>
      </c>
      <c r="AA5624" s="1">
        <f t="shared" ca="1" si="1494"/>
        <v>9.984249235873353</v>
      </c>
      <c r="AB5624" s="14">
        <f t="shared" ca="1" si="1495"/>
        <v>0.18275853173940604</v>
      </c>
    </row>
    <row r="5625" spans="1:28" x14ac:dyDescent="0.35">
      <c r="A5625" s="3">
        <f t="shared" si="1491"/>
        <v>44661.250000000175</v>
      </c>
      <c r="B5625" s="3">
        <f t="shared" si="1479"/>
        <v>44666.00000000016</v>
      </c>
      <c r="C5625" s="3">
        <f t="shared" si="1480"/>
        <v>44681</v>
      </c>
      <c r="D5625" s="4">
        <f t="shared" si="1481"/>
        <v>21</v>
      </c>
      <c r="E5625" s="2">
        <f t="shared" ca="1" si="1482"/>
        <v>1.8657534246579728</v>
      </c>
      <c r="F5625" s="8">
        <f t="shared" ca="1" si="1492"/>
        <v>41.339736730427987</v>
      </c>
      <c r="G5625" s="8">
        <f t="shared" ca="1" si="1493"/>
        <v>20.776168464121898</v>
      </c>
      <c r="H5625">
        <v>0.03</v>
      </c>
      <c r="I5625">
        <v>0</v>
      </c>
      <c r="J5625">
        <v>0</v>
      </c>
      <c r="K5625" s="7">
        <v>0.75</v>
      </c>
      <c r="L5625">
        <v>0.3</v>
      </c>
      <c r="M5625">
        <v>0.3</v>
      </c>
      <c r="N5625" s="7">
        <v>0.8</v>
      </c>
      <c r="O5625">
        <f t="shared" ca="1" si="1483"/>
        <v>10.17613408369909</v>
      </c>
      <c r="P5625" s="6">
        <f t="shared" ca="1" si="1484"/>
        <v>0.98160640174089053</v>
      </c>
      <c r="Q5625" s="15">
        <f t="shared" ca="1" si="1485"/>
        <v>9.6733669167193987</v>
      </c>
      <c r="R5625" s="13">
        <v>1</v>
      </c>
      <c r="S5625" s="5" t="str">
        <f t="shared" ca="1" si="1486"/>
        <v/>
      </c>
      <c r="T5625" s="5">
        <f t="shared" ca="1" si="1487"/>
        <v>0</v>
      </c>
      <c r="U5625" s="4">
        <f t="shared" ca="1" si="1488"/>
        <v>0</v>
      </c>
      <c r="V5625">
        <f t="shared" ca="1" si="1489"/>
        <v>0</v>
      </c>
      <c r="X5625" s="3">
        <v>44661</v>
      </c>
      <c r="Y5625" s="3">
        <v>44666</v>
      </c>
      <c r="Z5625">
        <f t="shared" si="1490"/>
        <v>0</v>
      </c>
      <c r="AA5625" s="1">
        <f t="shared" ca="1" si="1494"/>
        <v>10.352472436344712</v>
      </c>
      <c r="AB5625" s="14">
        <f t="shared" ca="1" si="1495"/>
        <v>0.17633835264562236</v>
      </c>
    </row>
    <row r="5626" spans="1:28" x14ac:dyDescent="0.35">
      <c r="A5626" s="3">
        <f t="shared" si="1491"/>
        <v>44661.300000000178</v>
      </c>
      <c r="B5626" s="3">
        <f t="shared" si="1479"/>
        <v>44667.00000000016</v>
      </c>
      <c r="C5626" s="3">
        <f t="shared" si="1480"/>
        <v>44681</v>
      </c>
      <c r="D5626" s="4">
        <f t="shared" si="1481"/>
        <v>21</v>
      </c>
      <c r="E5626" s="2">
        <f t="shared" ca="1" si="1482"/>
        <v>1.8684931506853701</v>
      </c>
      <c r="F5626" s="8">
        <f t="shared" ca="1" si="1492"/>
        <v>40.664875321597947</v>
      </c>
      <c r="G5626" s="8">
        <f t="shared" ca="1" si="1493"/>
        <v>21.017708737092828</v>
      </c>
      <c r="H5626">
        <v>0.03</v>
      </c>
      <c r="I5626">
        <v>0</v>
      </c>
      <c r="J5626">
        <v>0</v>
      </c>
      <c r="K5626" s="7">
        <v>0.75</v>
      </c>
      <c r="L5626">
        <v>0.3</v>
      </c>
      <c r="M5626">
        <v>0.3</v>
      </c>
      <c r="N5626" s="7">
        <v>0.8</v>
      </c>
      <c r="O5626">
        <f t="shared" ca="1" si="1483"/>
        <v>9.4284477541056297</v>
      </c>
      <c r="P5626" s="6">
        <f t="shared" ca="1" si="1484"/>
        <v>0.98157964235641948</v>
      </c>
      <c r="Q5626" s="15">
        <f t="shared" ca="1" si="1485"/>
        <v>9.6733669167193987</v>
      </c>
      <c r="R5626" s="13">
        <v>1</v>
      </c>
      <c r="S5626" s="5" t="str">
        <f t="shared" ca="1" si="1486"/>
        <v/>
      </c>
      <c r="T5626" s="5">
        <f t="shared" ca="1" si="1487"/>
        <v>0</v>
      </c>
      <c r="U5626" s="4">
        <f t="shared" ca="1" si="1488"/>
        <v>0</v>
      </c>
      <c r="V5626">
        <f t="shared" ca="1" si="1489"/>
        <v>0</v>
      </c>
      <c r="X5626" s="3">
        <v>44661</v>
      </c>
      <c r="Y5626" s="3">
        <v>44667</v>
      </c>
      <c r="Z5626">
        <f t="shared" si="1490"/>
        <v>0</v>
      </c>
      <c r="AA5626" s="1">
        <f t="shared" ca="1" si="1494"/>
        <v>9.6538880007555221</v>
      </c>
      <c r="AB5626" s="14">
        <f t="shared" ca="1" si="1495"/>
        <v>0.22544024664989237</v>
      </c>
    </row>
    <row r="5627" spans="1:28" x14ac:dyDescent="0.35">
      <c r="A5627" s="3">
        <f t="shared" si="1491"/>
        <v>44661.35000000018</v>
      </c>
      <c r="B5627" s="3">
        <f t="shared" si="1479"/>
        <v>44668.00000000016</v>
      </c>
      <c r="C5627" s="3">
        <f t="shared" si="1480"/>
        <v>44681</v>
      </c>
      <c r="D5627" s="4">
        <f t="shared" si="1481"/>
        <v>21</v>
      </c>
      <c r="E5627" s="2">
        <f t="shared" ca="1" si="1482"/>
        <v>1.8712328767127673</v>
      </c>
      <c r="F5627" s="8">
        <f t="shared" ca="1" si="1492"/>
        <v>40.517718381478666</v>
      </c>
      <c r="G5627" s="8">
        <f t="shared" ca="1" si="1493"/>
        <v>20.888487945514111</v>
      </c>
      <c r="H5627">
        <v>0.03</v>
      </c>
      <c r="I5627">
        <v>0</v>
      </c>
      <c r="J5627">
        <v>0</v>
      </c>
      <c r="K5627" s="7">
        <v>0.75</v>
      </c>
      <c r="L5627">
        <v>0.3</v>
      </c>
      <c r="M5627">
        <v>0.3</v>
      </c>
      <c r="N5627" s="7">
        <v>0.8</v>
      </c>
      <c r="O5627">
        <f t="shared" ca="1" si="1483"/>
        <v>9.4473008405948882</v>
      </c>
      <c r="P5627" s="6">
        <f t="shared" ca="1" si="1484"/>
        <v>0.9815528837014309</v>
      </c>
      <c r="Q5627" s="15">
        <f t="shared" ca="1" si="1485"/>
        <v>9.6733669167193987</v>
      </c>
      <c r="R5627" s="13">
        <v>1</v>
      </c>
      <c r="S5627" s="5" t="str">
        <f t="shared" ca="1" si="1486"/>
        <v/>
      </c>
      <c r="T5627" s="5">
        <f t="shared" ca="1" si="1487"/>
        <v>0</v>
      </c>
      <c r="U5627" s="4">
        <f t="shared" ca="1" si="1488"/>
        <v>0</v>
      </c>
      <c r="V5627">
        <f t="shared" ca="1" si="1489"/>
        <v>0</v>
      </c>
      <c r="X5627" s="3">
        <v>44661</v>
      </c>
      <c r="Y5627" s="3">
        <v>44668</v>
      </c>
      <c r="Z5627">
        <f t="shared" si="1490"/>
        <v>0</v>
      </c>
      <c r="AA5627" s="1">
        <f t="shared" ca="1" si="1494"/>
        <v>9.6674915905118972</v>
      </c>
      <c r="AB5627" s="14">
        <f t="shared" ca="1" si="1495"/>
        <v>0.22019074991700904</v>
      </c>
    </row>
    <row r="5628" spans="1:28" x14ac:dyDescent="0.35">
      <c r="A5628" s="3">
        <f t="shared" si="1491"/>
        <v>44661.400000000183</v>
      </c>
      <c r="B5628" s="3">
        <f t="shared" si="1479"/>
        <v>44669.00000000016</v>
      </c>
      <c r="C5628" s="3">
        <f t="shared" si="1480"/>
        <v>44681</v>
      </c>
      <c r="D5628" s="4">
        <f t="shared" si="1481"/>
        <v>21</v>
      </c>
      <c r="E5628" s="2">
        <f t="shared" ca="1" si="1482"/>
        <v>1.8739726027401646</v>
      </c>
      <c r="F5628" s="8">
        <f t="shared" ca="1" si="1492"/>
        <v>41.108492585638224</v>
      </c>
      <c r="G5628" s="8">
        <f t="shared" ca="1" si="1493"/>
        <v>20.001494495016374</v>
      </c>
      <c r="H5628">
        <v>0.03</v>
      </c>
      <c r="I5628">
        <v>0</v>
      </c>
      <c r="J5628">
        <v>0</v>
      </c>
      <c r="K5628" s="7">
        <v>0.75</v>
      </c>
      <c r="L5628">
        <v>0.3</v>
      </c>
      <c r="M5628">
        <v>0.3</v>
      </c>
      <c r="N5628" s="7">
        <v>0.8</v>
      </c>
      <c r="O5628">
        <f t="shared" ca="1" si="1483"/>
        <v>10.777374944212291</v>
      </c>
      <c r="P5628" s="6">
        <f t="shared" ca="1" si="1484"/>
        <v>0.98152612577590492</v>
      </c>
      <c r="Q5628" s="15">
        <f t="shared" ca="1" si="1485"/>
        <v>9.6733669167193987</v>
      </c>
      <c r="R5628" s="13">
        <v>1</v>
      </c>
      <c r="S5628" s="5" t="str">
        <f t="shared" ca="1" si="1486"/>
        <v/>
      </c>
      <c r="T5628" s="5">
        <f t="shared" ca="1" si="1487"/>
        <v>0</v>
      </c>
      <c r="U5628" s="4">
        <f t="shared" ca="1" si="1488"/>
        <v>0</v>
      </c>
      <c r="V5628">
        <f t="shared" ca="1" si="1489"/>
        <v>0</v>
      </c>
      <c r="X5628" s="3">
        <v>44661</v>
      </c>
      <c r="Y5628" s="3">
        <v>44669</v>
      </c>
      <c r="Z5628">
        <f t="shared" si="1490"/>
        <v>0</v>
      </c>
      <c r="AA5628" s="1">
        <f t="shared" ca="1" si="1494"/>
        <v>10.907359710512718</v>
      </c>
      <c r="AB5628" s="14">
        <f t="shared" ca="1" si="1495"/>
        <v>0.12998476630042788</v>
      </c>
    </row>
    <row r="5629" spans="1:28" x14ac:dyDescent="0.35">
      <c r="A5629" s="3">
        <f t="shared" si="1491"/>
        <v>44661.450000000186</v>
      </c>
      <c r="B5629" s="3">
        <f t="shared" si="1479"/>
        <v>44670.00000000016</v>
      </c>
      <c r="C5629" s="3">
        <f t="shared" si="1480"/>
        <v>44681</v>
      </c>
      <c r="D5629" s="4">
        <f t="shared" si="1481"/>
        <v>21</v>
      </c>
      <c r="E5629" s="2">
        <f t="shared" ca="1" si="1482"/>
        <v>1.8767123287675618</v>
      </c>
      <c r="F5629" s="8">
        <f t="shared" ca="1" si="1492"/>
        <v>40.100237506973791</v>
      </c>
      <c r="G5629" s="8">
        <f t="shared" ca="1" si="1493"/>
        <v>21.086745109529588</v>
      </c>
      <c r="H5629">
        <v>0.03</v>
      </c>
      <c r="I5629">
        <v>0</v>
      </c>
      <c r="J5629">
        <v>0</v>
      </c>
      <c r="K5629" s="7">
        <v>0.75</v>
      </c>
      <c r="L5629">
        <v>0.3</v>
      </c>
      <c r="M5629">
        <v>0.3</v>
      </c>
      <c r="N5629" s="7">
        <v>0.8</v>
      </c>
      <c r="O5629">
        <f t="shared" ca="1" si="1483"/>
        <v>8.9359330207007517</v>
      </c>
      <c r="P5629" s="6">
        <f t="shared" ca="1" si="1484"/>
        <v>0.98149936857982156</v>
      </c>
      <c r="Q5629" s="15">
        <f t="shared" ca="1" si="1485"/>
        <v>9.6733669167193987</v>
      </c>
      <c r="R5629" s="13">
        <v>1</v>
      </c>
      <c r="S5629" s="5" t="str">
        <f t="shared" ca="1" si="1486"/>
        <v/>
      </c>
      <c r="T5629" s="5">
        <f t="shared" ca="1" si="1487"/>
        <v>0</v>
      </c>
      <c r="U5629" s="4">
        <f t="shared" ca="1" si="1488"/>
        <v>0</v>
      </c>
      <c r="V5629">
        <f t="shared" ca="1" si="1489"/>
        <v>0</v>
      </c>
      <c r="X5629" s="3">
        <v>44661</v>
      </c>
      <c r="Y5629" s="3">
        <v>44670</v>
      </c>
      <c r="Z5629">
        <f t="shared" si="1490"/>
        <v>0</v>
      </c>
      <c r="AA5629" s="1">
        <f t="shared" ca="1" si="1494"/>
        <v>9.197778266067612</v>
      </c>
      <c r="AB5629" s="14">
        <f t="shared" ca="1" si="1495"/>
        <v>0.26184524536686027</v>
      </c>
    </row>
    <row r="5630" spans="1:28" x14ac:dyDescent="0.35">
      <c r="A5630" s="3">
        <f t="shared" si="1491"/>
        <v>44661.500000000189</v>
      </c>
      <c r="B5630" s="3">
        <f t="shared" si="1479"/>
        <v>44671.00000000016</v>
      </c>
      <c r="C5630" s="3">
        <f t="shared" si="1480"/>
        <v>44681</v>
      </c>
      <c r="D5630" s="4">
        <f t="shared" si="1481"/>
        <v>21</v>
      </c>
      <c r="E5630" s="2">
        <f t="shared" ca="1" si="1482"/>
        <v>1.8794520547949591</v>
      </c>
      <c r="F5630" s="8">
        <f t="shared" ca="1" si="1492"/>
        <v>41.380730460842486</v>
      </c>
      <c r="G5630" s="8">
        <f t="shared" ca="1" si="1493"/>
        <v>21.127083558861969</v>
      </c>
      <c r="H5630">
        <v>0.03</v>
      </c>
      <c r="I5630">
        <v>0</v>
      </c>
      <c r="J5630">
        <v>0</v>
      </c>
      <c r="K5630" s="7">
        <v>0.75</v>
      </c>
      <c r="L5630">
        <v>0.3</v>
      </c>
      <c r="M5630">
        <v>0.3</v>
      </c>
      <c r="N5630" s="7">
        <v>0.8</v>
      </c>
      <c r="O5630">
        <f t="shared" ca="1" si="1483"/>
        <v>9.8559642867698933</v>
      </c>
      <c r="P5630" s="6">
        <f t="shared" ca="1" si="1484"/>
        <v>0.98147261211316095</v>
      </c>
      <c r="Q5630" s="15">
        <f t="shared" ca="1" si="1485"/>
        <v>9.6733669167193987</v>
      </c>
      <c r="R5630" s="13">
        <v>1</v>
      </c>
      <c r="S5630" s="5" t="str">
        <f t="shared" ca="1" si="1486"/>
        <v/>
      </c>
      <c r="T5630" s="5">
        <f t="shared" ca="1" si="1487"/>
        <v>0</v>
      </c>
      <c r="U5630" s="4">
        <f t="shared" ca="1" si="1488"/>
        <v>0</v>
      </c>
      <c r="V5630">
        <f t="shared" ca="1" si="1489"/>
        <v>0</v>
      </c>
      <c r="X5630" s="3">
        <v>44661</v>
      </c>
      <c r="Y5630" s="3">
        <v>44671</v>
      </c>
      <c r="Z5630">
        <f t="shared" si="1490"/>
        <v>0</v>
      </c>
      <c r="AA5630" s="1">
        <f t="shared" ca="1" si="1494"/>
        <v>10.063602767300186</v>
      </c>
      <c r="AB5630" s="14">
        <f t="shared" ca="1" si="1495"/>
        <v>0.20763848053029221</v>
      </c>
    </row>
    <row r="5631" spans="1:28" x14ac:dyDescent="0.35">
      <c r="A5631" s="3">
        <f t="shared" si="1491"/>
        <v>44661.550000000192</v>
      </c>
      <c r="B5631" s="3">
        <f t="shared" si="1479"/>
        <v>44672.00000000016</v>
      </c>
      <c r="C5631" s="3">
        <f t="shared" si="1480"/>
        <v>44681</v>
      </c>
      <c r="D5631" s="4">
        <f t="shared" si="1481"/>
        <v>21</v>
      </c>
      <c r="E5631" s="2">
        <f t="shared" ca="1" si="1482"/>
        <v>1.8821917808223563</v>
      </c>
      <c r="F5631" s="8">
        <f t="shared" ca="1" si="1492"/>
        <v>41.212603345186558</v>
      </c>
      <c r="G5631" s="8">
        <f t="shared" ca="1" si="1493"/>
        <v>20.104988825449041</v>
      </c>
      <c r="H5631">
        <v>0.03</v>
      </c>
      <c r="I5631">
        <v>0</v>
      </c>
      <c r="J5631">
        <v>0</v>
      </c>
      <c r="K5631" s="7">
        <v>0.75</v>
      </c>
      <c r="L5631">
        <v>0.3</v>
      </c>
      <c r="M5631">
        <v>0.3</v>
      </c>
      <c r="N5631" s="7">
        <v>0.8</v>
      </c>
      <c r="O5631">
        <f t="shared" ca="1" si="1483"/>
        <v>10.751963683440877</v>
      </c>
      <c r="P5631" s="6">
        <f t="shared" ca="1" si="1484"/>
        <v>0.98144585637590342</v>
      </c>
      <c r="Q5631" s="15">
        <f t="shared" ca="1" si="1485"/>
        <v>9.6733669167193987</v>
      </c>
      <c r="R5631" s="13">
        <v>1</v>
      </c>
      <c r="S5631" s="5" t="str">
        <f t="shared" ca="1" si="1486"/>
        <v/>
      </c>
      <c r="T5631" s="5">
        <f t="shared" ca="1" si="1487"/>
        <v>0</v>
      </c>
      <c r="U5631" s="4">
        <f t="shared" ca="1" si="1488"/>
        <v>0</v>
      </c>
      <c r="V5631">
        <f t="shared" ca="1" si="1489"/>
        <v>0</v>
      </c>
      <c r="X5631" s="3">
        <v>44661</v>
      </c>
      <c r="Y5631" s="3">
        <v>44672</v>
      </c>
      <c r="Z5631">
        <f t="shared" si="1490"/>
        <v>0</v>
      </c>
      <c r="AA5631" s="1">
        <f t="shared" ca="1" si="1494"/>
        <v>10.887098644098643</v>
      </c>
      <c r="AB5631" s="14">
        <f t="shared" ca="1" si="1495"/>
        <v>0.13513496065776565</v>
      </c>
    </row>
    <row r="5632" spans="1:28" x14ac:dyDescent="0.35">
      <c r="A5632" s="3">
        <f t="shared" si="1491"/>
        <v>44661.600000000195</v>
      </c>
      <c r="B5632" s="3">
        <f t="shared" si="1479"/>
        <v>44673.00000000016</v>
      </c>
      <c r="C5632" s="3">
        <f t="shared" si="1480"/>
        <v>44681</v>
      </c>
      <c r="D5632" s="4">
        <f t="shared" si="1481"/>
        <v>21</v>
      </c>
      <c r="E5632" s="2">
        <f t="shared" ca="1" si="1482"/>
        <v>1.8849315068497536</v>
      </c>
      <c r="F5632" s="8">
        <f t="shared" ca="1" si="1492"/>
        <v>40.393463203412303</v>
      </c>
      <c r="G5632" s="8">
        <f t="shared" ca="1" si="1493"/>
        <v>21.240991365607616</v>
      </c>
      <c r="H5632">
        <v>0.03</v>
      </c>
      <c r="I5632">
        <v>0</v>
      </c>
      <c r="J5632">
        <v>0</v>
      </c>
      <c r="K5632" s="7">
        <v>0.75</v>
      </c>
      <c r="L5632">
        <v>0.3</v>
      </c>
      <c r="M5632">
        <v>0.3</v>
      </c>
      <c r="N5632" s="7">
        <v>0.8</v>
      </c>
      <c r="O5632">
        <f t="shared" ca="1" si="1483"/>
        <v>9.0016060369516104</v>
      </c>
      <c r="P5632" s="6">
        <f t="shared" ca="1" si="1484"/>
        <v>0.9814191013680289</v>
      </c>
      <c r="Q5632" s="15">
        <f t="shared" ca="1" si="1485"/>
        <v>9.6733669167193987</v>
      </c>
      <c r="R5632" s="13">
        <v>1</v>
      </c>
      <c r="S5632" s="5" t="str">
        <f t="shared" ca="1" si="1486"/>
        <v/>
      </c>
      <c r="T5632" s="5">
        <f t="shared" ca="1" si="1487"/>
        <v>0</v>
      </c>
      <c r="U5632" s="4">
        <f t="shared" ca="1" si="1488"/>
        <v>0</v>
      </c>
      <c r="V5632">
        <f t="shared" ca="1" si="1489"/>
        <v>0</v>
      </c>
      <c r="X5632" s="3">
        <v>44661</v>
      </c>
      <c r="Y5632" s="3">
        <v>44673</v>
      </c>
      <c r="Z5632">
        <f t="shared" si="1490"/>
        <v>0</v>
      </c>
      <c r="AA5632" s="1">
        <f t="shared" ca="1" si="1494"/>
        <v>9.2676117503636881</v>
      </c>
      <c r="AB5632" s="14">
        <f t="shared" ca="1" si="1495"/>
        <v>0.26600571341207768</v>
      </c>
    </row>
    <row r="5633" spans="1:28" x14ac:dyDescent="0.35">
      <c r="A5633" s="3">
        <f t="shared" si="1491"/>
        <v>44661.650000000198</v>
      </c>
      <c r="B5633" s="3">
        <f t="shared" si="1479"/>
        <v>44674.00000000016</v>
      </c>
      <c r="C5633" s="3">
        <f t="shared" si="1480"/>
        <v>44681</v>
      </c>
      <c r="D5633" s="4">
        <f t="shared" si="1481"/>
        <v>21</v>
      </c>
      <c r="E5633" s="2">
        <f t="shared" ca="1" si="1482"/>
        <v>1.8876712328771508</v>
      </c>
      <c r="F5633" s="8">
        <f t="shared" ca="1" si="1492"/>
        <v>40.636330607521806</v>
      </c>
      <c r="G5633" s="8">
        <f t="shared" ca="1" si="1493"/>
        <v>21.305654452693531</v>
      </c>
      <c r="H5633">
        <v>0.03</v>
      </c>
      <c r="I5633">
        <v>0</v>
      </c>
      <c r="J5633">
        <v>0</v>
      </c>
      <c r="K5633" s="7">
        <v>0.75</v>
      </c>
      <c r="L5633">
        <v>0.3</v>
      </c>
      <c r="M5633">
        <v>0.3</v>
      </c>
      <c r="N5633" s="7">
        <v>0.8</v>
      </c>
      <c r="O5633">
        <f t="shared" ca="1" si="1483"/>
        <v>9.1190935029478197</v>
      </c>
      <c r="P5633" s="6">
        <f t="shared" ca="1" si="1484"/>
        <v>0.9813923470895175</v>
      </c>
      <c r="Q5633" s="15">
        <f t="shared" ca="1" si="1485"/>
        <v>9.6733669167193987</v>
      </c>
      <c r="R5633" s="13">
        <v>1</v>
      </c>
      <c r="S5633" s="5" t="str">
        <f t="shared" ca="1" si="1486"/>
        <v/>
      </c>
      <c r="T5633" s="5">
        <f t="shared" ca="1" si="1487"/>
        <v>0</v>
      </c>
      <c r="U5633" s="4">
        <f t="shared" ca="1" si="1488"/>
        <v>0</v>
      </c>
      <c r="V5633">
        <f t="shared" ca="1" si="1489"/>
        <v>0</v>
      </c>
      <c r="X5633" s="3">
        <v>44661</v>
      </c>
      <c r="Y5633" s="3">
        <v>44674</v>
      </c>
      <c r="Z5633">
        <f t="shared" si="1490"/>
        <v>0</v>
      </c>
      <c r="AA5633" s="1">
        <f t="shared" ca="1" si="1494"/>
        <v>9.3805282214053705</v>
      </c>
      <c r="AB5633" s="14">
        <f t="shared" ca="1" si="1495"/>
        <v>0.26143471845755073</v>
      </c>
    </row>
    <row r="5634" spans="1:28" x14ac:dyDescent="0.35">
      <c r="A5634" s="3">
        <f t="shared" si="1491"/>
        <v>44661.700000000201</v>
      </c>
      <c r="B5634" s="3">
        <f t="shared" ref="B5634:B5697" si="1496">IF(D5633=D5634,B5633+1,A5634)</f>
        <v>44675.00000000016</v>
      </c>
      <c r="C5634" s="3">
        <f t="shared" ref="C5634:C5697" si="1497">EOMONTH(A5634,0)</f>
        <v>44681</v>
      </c>
      <c r="D5634" s="4">
        <f t="shared" ref="D5634:D5697" si="1498">_xlfn.DAYS(C5634,A5634)+1</f>
        <v>21</v>
      </c>
      <c r="E5634" s="2">
        <f t="shared" ref="E5634:E5697" ca="1" si="1499">(B5634-2-TODAY())/365</f>
        <v>1.8904109589045481</v>
      </c>
      <c r="F5634" s="8">
        <f t="shared" ca="1" si="1492"/>
        <v>41.106771331309197</v>
      </c>
      <c r="G5634" s="8">
        <f t="shared" ca="1" si="1493"/>
        <v>21.019295633234648</v>
      </c>
      <c r="H5634">
        <v>0.03</v>
      </c>
      <c r="I5634">
        <v>0</v>
      </c>
      <c r="J5634">
        <v>0</v>
      </c>
      <c r="K5634" s="7">
        <v>0.75</v>
      </c>
      <c r="L5634">
        <v>0.3</v>
      </c>
      <c r="M5634">
        <v>0.3</v>
      </c>
      <c r="N5634" s="7">
        <v>0.8</v>
      </c>
      <c r="O5634">
        <f t="shared" ref="O5634:O5697" ca="1" si="1500">((F5634-H5634-I5634)*K5634)-(G5634+H5634+J5634)</f>
        <v>9.7582828652472458</v>
      </c>
      <c r="P5634" s="6">
        <f t="shared" ref="P5634:P5697" ca="1" si="1501">1/(1*(1+0.01)^E5634)</f>
        <v>0.98136559354034925</v>
      </c>
      <c r="Q5634" s="15">
        <f t="shared" ref="Q5634:Q5697" ca="1" si="1502">AVERAGEIF(X:X,X5634,O:O)</f>
        <v>9.6733669167193987</v>
      </c>
      <c r="R5634" s="13">
        <v>1</v>
      </c>
      <c r="S5634" s="5" t="str">
        <f t="shared" ref="S5634:S5697" ca="1" si="1503">IF(RANK(Q5634,$Q$2:$Q$6297)&gt;365,"",RANK(Q5634,$Q$2:$Q$6297))</f>
        <v/>
      </c>
      <c r="T5634" s="5">
        <f t="shared" ref="T5634:T5697" ca="1" si="1504">IF(S5634="",0,150)</f>
        <v>0</v>
      </c>
      <c r="U5634" s="4">
        <f t="shared" ref="U5634:U5697" ca="1" si="1505">Q5634*Z5634</f>
        <v>0</v>
      </c>
      <c r="V5634">
        <f t="shared" ref="V5634:V5697" ca="1" si="1506">IF(U5634=0,0,ROUNDUP(B5634-A5634,0))</f>
        <v>0</v>
      </c>
      <c r="X5634" s="3">
        <v>44661</v>
      </c>
      <c r="Y5634" s="3">
        <v>44675</v>
      </c>
      <c r="Z5634">
        <f t="shared" ref="Z5634:Z5697" si="1507">IF(Y5634=X5634,150,0)</f>
        <v>0</v>
      </c>
      <c r="AA5634" s="1">
        <f t="shared" ca="1" si="1494"/>
        <v>9.9700978904813837</v>
      </c>
      <c r="AB5634" s="14">
        <f t="shared" ca="1" si="1495"/>
        <v>0.21181502523413798</v>
      </c>
    </row>
    <row r="5635" spans="1:28" x14ac:dyDescent="0.35">
      <c r="A5635" s="3">
        <f t="shared" ref="A5635:A5698" si="1508">IF(D5634=1,EOMONTH(A5634,0)+1,A5634+(1/(D5634-1)))</f>
        <v>44661.750000000204</v>
      </c>
      <c r="B5635" s="3">
        <f t="shared" si="1496"/>
        <v>44676.00000000016</v>
      </c>
      <c r="C5635" s="3">
        <f t="shared" si="1497"/>
        <v>44681</v>
      </c>
      <c r="D5635" s="4">
        <f t="shared" si="1498"/>
        <v>21</v>
      </c>
      <c r="E5635" s="2">
        <f t="shared" ca="1" si="1499"/>
        <v>1.8931506849319455</v>
      </c>
      <c r="F5635" s="8">
        <f t="shared" ref="F5635:F5698" ca="1" si="1509">40+RAND()*1.5</f>
        <v>41.087785624300679</v>
      </c>
      <c r="G5635" s="8">
        <f t="shared" ref="G5635:G5698" ca="1" si="1510">20+RAND()*1.5</f>
        <v>21.18632606561173</v>
      </c>
      <c r="H5635">
        <v>0.03</v>
      </c>
      <c r="I5635">
        <v>0</v>
      </c>
      <c r="J5635">
        <v>0</v>
      </c>
      <c r="K5635" s="7">
        <v>0.75</v>
      </c>
      <c r="L5635">
        <v>0.3</v>
      </c>
      <c r="M5635">
        <v>0.3</v>
      </c>
      <c r="N5635" s="7">
        <v>0.8</v>
      </c>
      <c r="O5635">
        <f t="shared" ca="1" si="1500"/>
        <v>9.5770131526137767</v>
      </c>
      <c r="P5635" s="6">
        <f t="shared" ca="1" si="1501"/>
        <v>0.98133884072050459</v>
      </c>
      <c r="Q5635" s="15">
        <f t="shared" ca="1" si="1502"/>
        <v>9.6733669167193987</v>
      </c>
      <c r="R5635" s="13">
        <v>1</v>
      </c>
      <c r="S5635" s="5" t="str">
        <f t="shared" ca="1" si="1503"/>
        <v/>
      </c>
      <c r="T5635" s="5">
        <f t="shared" ca="1" si="1504"/>
        <v>0</v>
      </c>
      <c r="U5635" s="4">
        <f t="shared" ca="1" si="1505"/>
        <v>0</v>
      </c>
      <c r="V5635">
        <f t="shared" ca="1" si="1506"/>
        <v>0</v>
      </c>
      <c r="X5635" s="3">
        <v>44661</v>
      </c>
      <c r="Y5635" s="3">
        <v>44676</v>
      </c>
      <c r="Z5635">
        <f t="shared" si="1507"/>
        <v>0</v>
      </c>
      <c r="AA5635" s="1">
        <f t="shared" ref="AA5635:AA5698" ca="1" si="1511">Kirk(G5635+H5635,(F5635-H5635)*K5635,0,E5635,0,M5635,L5635,N5635,1)</f>
        <v>9.8061244114594075</v>
      </c>
      <c r="AB5635" s="14">
        <f t="shared" ref="AB5635:AB5698" ca="1" si="1512">AA5635-O5635</f>
        <v>0.22911125884563077</v>
      </c>
    </row>
    <row r="5636" spans="1:28" x14ac:dyDescent="0.35">
      <c r="A5636" s="3">
        <f t="shared" si="1508"/>
        <v>44661.800000000207</v>
      </c>
      <c r="B5636" s="3">
        <f t="shared" si="1496"/>
        <v>44677.00000000016</v>
      </c>
      <c r="C5636" s="3">
        <f t="shared" si="1497"/>
        <v>44681</v>
      </c>
      <c r="D5636" s="4">
        <f t="shared" si="1498"/>
        <v>21</v>
      </c>
      <c r="E5636" s="2">
        <f t="shared" ca="1" si="1499"/>
        <v>1.8958904109593426</v>
      </c>
      <c r="F5636" s="8">
        <f t="shared" ca="1" si="1509"/>
        <v>40.877111838567899</v>
      </c>
      <c r="G5636" s="8">
        <f t="shared" ca="1" si="1510"/>
        <v>20.655672098793953</v>
      </c>
      <c r="H5636">
        <v>0.03</v>
      </c>
      <c r="I5636">
        <v>0</v>
      </c>
      <c r="J5636">
        <v>0</v>
      </c>
      <c r="K5636" s="7">
        <v>0.75</v>
      </c>
      <c r="L5636">
        <v>0.3</v>
      </c>
      <c r="M5636">
        <v>0.3</v>
      </c>
      <c r="N5636" s="7">
        <v>0.8</v>
      </c>
      <c r="O5636">
        <f t="shared" ca="1" si="1500"/>
        <v>9.9496617801319687</v>
      </c>
      <c r="P5636" s="6">
        <f t="shared" ca="1" si="1501"/>
        <v>0.98131208862996322</v>
      </c>
      <c r="Q5636" s="15">
        <f t="shared" ca="1" si="1502"/>
        <v>9.6733669167193987</v>
      </c>
      <c r="R5636" s="13">
        <v>1</v>
      </c>
      <c r="S5636" s="5" t="str">
        <f t="shared" ca="1" si="1503"/>
        <v/>
      </c>
      <c r="T5636" s="5">
        <f t="shared" ca="1" si="1504"/>
        <v>0</v>
      </c>
      <c r="U5636" s="4">
        <f t="shared" ca="1" si="1505"/>
        <v>0</v>
      </c>
      <c r="V5636">
        <f t="shared" ca="1" si="1506"/>
        <v>0</v>
      </c>
      <c r="X5636" s="3">
        <v>44661</v>
      </c>
      <c r="Y5636" s="3">
        <v>44677</v>
      </c>
      <c r="Z5636">
        <f t="shared" si="1507"/>
        <v>0</v>
      </c>
      <c r="AA5636" s="1">
        <f t="shared" ca="1" si="1511"/>
        <v>10.139822476232968</v>
      </c>
      <c r="AB5636" s="14">
        <f t="shared" ca="1" si="1512"/>
        <v>0.19016069610099962</v>
      </c>
    </row>
    <row r="5637" spans="1:28" x14ac:dyDescent="0.35">
      <c r="A5637" s="3">
        <f t="shared" si="1508"/>
        <v>44661.85000000021</v>
      </c>
      <c r="B5637" s="3">
        <f t="shared" si="1496"/>
        <v>44678.00000000016</v>
      </c>
      <c r="C5637" s="3">
        <f t="shared" si="1497"/>
        <v>44681</v>
      </c>
      <c r="D5637" s="4">
        <f t="shared" si="1498"/>
        <v>21</v>
      </c>
      <c r="E5637" s="2">
        <f t="shared" ca="1" si="1499"/>
        <v>1.89863013698674</v>
      </c>
      <c r="F5637" s="8">
        <f t="shared" ca="1" si="1509"/>
        <v>40.020005067786279</v>
      </c>
      <c r="G5637" s="8">
        <f t="shared" ca="1" si="1510"/>
        <v>20.341374440307668</v>
      </c>
      <c r="H5637">
        <v>0.03</v>
      </c>
      <c r="I5637">
        <v>0</v>
      </c>
      <c r="J5637">
        <v>0</v>
      </c>
      <c r="K5637" s="7">
        <v>0.75</v>
      </c>
      <c r="L5637">
        <v>0.3</v>
      </c>
      <c r="M5637">
        <v>0.3</v>
      </c>
      <c r="N5637" s="7">
        <v>0.8</v>
      </c>
      <c r="O5637">
        <f t="shared" ca="1" si="1500"/>
        <v>9.6211293605320378</v>
      </c>
      <c r="P5637" s="6">
        <f t="shared" ca="1" si="1501"/>
        <v>0.9812853372687057</v>
      </c>
      <c r="Q5637" s="15">
        <f t="shared" ca="1" si="1502"/>
        <v>9.6733669167193987</v>
      </c>
      <c r="R5637" s="13">
        <v>1</v>
      </c>
      <c r="S5637" s="5" t="str">
        <f t="shared" ca="1" si="1503"/>
        <v/>
      </c>
      <c r="T5637" s="5">
        <f t="shared" ca="1" si="1504"/>
        <v>0</v>
      </c>
      <c r="U5637" s="4">
        <f t="shared" ca="1" si="1505"/>
        <v>0</v>
      </c>
      <c r="V5637">
        <f t="shared" ca="1" si="1506"/>
        <v>0</v>
      </c>
      <c r="X5637" s="3">
        <v>44661</v>
      </c>
      <c r="Y5637" s="3">
        <v>44678</v>
      </c>
      <c r="Z5637">
        <f t="shared" si="1507"/>
        <v>0</v>
      </c>
      <c r="AA5637" s="1">
        <f t="shared" ca="1" si="1511"/>
        <v>9.8183017257489951</v>
      </c>
      <c r="AB5637" s="14">
        <f t="shared" ca="1" si="1512"/>
        <v>0.19717236521695725</v>
      </c>
    </row>
    <row r="5638" spans="1:28" x14ac:dyDescent="0.35">
      <c r="A5638" s="3">
        <f t="shared" si="1508"/>
        <v>44661.900000000212</v>
      </c>
      <c r="B5638" s="3">
        <f t="shared" si="1496"/>
        <v>44679.00000000016</v>
      </c>
      <c r="C5638" s="3">
        <f t="shared" si="1497"/>
        <v>44681</v>
      </c>
      <c r="D5638" s="4">
        <f t="shared" si="1498"/>
        <v>21</v>
      </c>
      <c r="E5638" s="2">
        <f t="shared" ca="1" si="1499"/>
        <v>1.9013698630141371</v>
      </c>
      <c r="F5638" s="8">
        <f t="shared" ca="1" si="1509"/>
        <v>40.341071552596354</v>
      </c>
      <c r="G5638" s="8">
        <f t="shared" ca="1" si="1510"/>
        <v>20.632202809259923</v>
      </c>
      <c r="H5638">
        <v>0.03</v>
      </c>
      <c r="I5638">
        <v>0</v>
      </c>
      <c r="J5638">
        <v>0</v>
      </c>
      <c r="K5638" s="7">
        <v>0.75</v>
      </c>
      <c r="L5638">
        <v>0.3</v>
      </c>
      <c r="M5638">
        <v>0.3</v>
      </c>
      <c r="N5638" s="7">
        <v>0.8</v>
      </c>
      <c r="O5638">
        <f t="shared" ca="1" si="1500"/>
        <v>9.5711008551873391</v>
      </c>
      <c r="P5638" s="6">
        <f t="shared" ca="1" si="1501"/>
        <v>0.98125858663671184</v>
      </c>
      <c r="Q5638" s="15">
        <f t="shared" ca="1" si="1502"/>
        <v>9.6733669167193987</v>
      </c>
      <c r="R5638" s="13">
        <v>1</v>
      </c>
      <c r="S5638" s="5" t="str">
        <f t="shared" ca="1" si="1503"/>
        <v/>
      </c>
      <c r="T5638" s="5">
        <f t="shared" ca="1" si="1504"/>
        <v>0</v>
      </c>
      <c r="U5638" s="4">
        <f t="shared" ca="1" si="1505"/>
        <v>0</v>
      </c>
      <c r="V5638">
        <f t="shared" ca="1" si="1506"/>
        <v>0</v>
      </c>
      <c r="X5638" s="3">
        <v>44661</v>
      </c>
      <c r="Y5638" s="3">
        <v>44679</v>
      </c>
      <c r="Z5638">
        <f t="shared" si="1507"/>
        <v>0</v>
      </c>
      <c r="AA5638" s="1">
        <f t="shared" ca="1" si="1511"/>
        <v>9.7820354051183855</v>
      </c>
      <c r="AB5638" s="14">
        <f t="shared" ca="1" si="1512"/>
        <v>0.21093454993104643</v>
      </c>
    </row>
    <row r="5639" spans="1:28" x14ac:dyDescent="0.35">
      <c r="A5639" s="3">
        <f t="shared" si="1508"/>
        <v>44661.950000000215</v>
      </c>
      <c r="B5639" s="3">
        <f t="shared" si="1496"/>
        <v>44680.00000000016</v>
      </c>
      <c r="C5639" s="3">
        <f t="shared" si="1497"/>
        <v>44681</v>
      </c>
      <c r="D5639" s="4">
        <f t="shared" si="1498"/>
        <v>21</v>
      </c>
      <c r="E5639" s="2">
        <f t="shared" ca="1" si="1499"/>
        <v>1.9041095890415345</v>
      </c>
      <c r="F5639" s="8">
        <f t="shared" ca="1" si="1509"/>
        <v>41.097583215683137</v>
      </c>
      <c r="G5639" s="8">
        <f t="shared" ca="1" si="1510"/>
        <v>21.446077134183192</v>
      </c>
      <c r="H5639">
        <v>0.03</v>
      </c>
      <c r="I5639">
        <v>0</v>
      </c>
      <c r="J5639">
        <v>0</v>
      </c>
      <c r="K5639" s="7">
        <v>0.75</v>
      </c>
      <c r="L5639">
        <v>0.3</v>
      </c>
      <c r="M5639">
        <v>0.3</v>
      </c>
      <c r="N5639" s="7">
        <v>0.8</v>
      </c>
      <c r="O5639">
        <f t="shared" ca="1" si="1500"/>
        <v>9.3246102775791613</v>
      </c>
      <c r="P5639" s="6">
        <f t="shared" ca="1" si="1501"/>
        <v>0.98123183673396186</v>
      </c>
      <c r="Q5639" s="15">
        <f t="shared" ca="1" si="1502"/>
        <v>9.6733669167193987</v>
      </c>
      <c r="R5639" s="13">
        <v>1</v>
      </c>
      <c r="S5639" s="5" t="str">
        <f t="shared" ca="1" si="1503"/>
        <v/>
      </c>
      <c r="T5639" s="5">
        <f t="shared" ca="1" si="1504"/>
        <v>0</v>
      </c>
      <c r="U5639" s="4">
        <f t="shared" ca="1" si="1505"/>
        <v>0</v>
      </c>
      <c r="V5639">
        <f t="shared" ca="1" si="1506"/>
        <v>0</v>
      </c>
      <c r="X5639" s="3">
        <v>44661</v>
      </c>
      <c r="Y5639" s="3">
        <v>44680</v>
      </c>
      <c r="Z5639">
        <f t="shared" si="1507"/>
        <v>0</v>
      </c>
      <c r="AA5639" s="1">
        <f t="shared" ca="1" si="1511"/>
        <v>9.5825748261613235</v>
      </c>
      <c r="AB5639" s="14">
        <f t="shared" ca="1" si="1512"/>
        <v>0.25796454858216222</v>
      </c>
    </row>
    <row r="5640" spans="1:28" x14ac:dyDescent="0.35">
      <c r="A5640" s="3">
        <f t="shared" si="1508"/>
        <v>44662.000000000218</v>
      </c>
      <c r="B5640" s="3">
        <f t="shared" si="1496"/>
        <v>44662.000000000218</v>
      </c>
      <c r="C5640" s="3">
        <f t="shared" si="1497"/>
        <v>44681</v>
      </c>
      <c r="D5640" s="4">
        <f t="shared" si="1498"/>
        <v>20</v>
      </c>
      <c r="E5640" s="2">
        <f t="shared" ca="1" si="1499"/>
        <v>1.8547945205485432</v>
      </c>
      <c r="F5640" s="8">
        <f t="shared" ca="1" si="1509"/>
        <v>41.206721235478135</v>
      </c>
      <c r="G5640" s="8">
        <f t="shared" ca="1" si="1510"/>
        <v>20.552907784588729</v>
      </c>
      <c r="H5640">
        <v>0.03</v>
      </c>
      <c r="I5640">
        <v>0</v>
      </c>
      <c r="J5640">
        <v>0</v>
      </c>
      <c r="K5640" s="7">
        <v>0.75</v>
      </c>
      <c r="L5640">
        <v>0.3</v>
      </c>
      <c r="M5640">
        <v>0.3</v>
      </c>
      <c r="N5640" s="7">
        <v>0.8</v>
      </c>
      <c r="O5640">
        <f t="shared" ca="1" si="1500"/>
        <v>10.299633142019868</v>
      </c>
      <c r="P5640" s="6">
        <f t="shared" ca="1" si="1501"/>
        <v>0.98171344657399562</v>
      </c>
      <c r="Q5640" s="15">
        <f t="shared" ca="1" si="1502"/>
        <v>10.032383221128233</v>
      </c>
      <c r="R5640" s="13">
        <v>1</v>
      </c>
      <c r="S5640" s="5">
        <f t="shared" ca="1" si="1503"/>
        <v>129</v>
      </c>
      <c r="T5640" s="5">
        <f t="shared" ca="1" si="1504"/>
        <v>150</v>
      </c>
      <c r="U5640" s="4">
        <f t="shared" ca="1" si="1505"/>
        <v>1504.8574831692349</v>
      </c>
      <c r="V5640">
        <f t="shared" ca="1" si="1506"/>
        <v>0</v>
      </c>
      <c r="X5640" s="3">
        <v>44662</v>
      </c>
      <c r="Y5640" s="3">
        <v>44662</v>
      </c>
      <c r="Z5640">
        <f t="shared" si="1507"/>
        <v>150</v>
      </c>
      <c r="AA5640" s="1">
        <f t="shared" ca="1" si="1511"/>
        <v>10.46105020026609</v>
      </c>
      <c r="AB5640" s="14">
        <f t="shared" ca="1" si="1512"/>
        <v>0.16141705824622221</v>
      </c>
    </row>
    <row r="5641" spans="1:28" x14ac:dyDescent="0.35">
      <c r="A5641" s="3">
        <f t="shared" si="1508"/>
        <v>44662.052631579165</v>
      </c>
      <c r="B5641" s="3">
        <f t="shared" si="1496"/>
        <v>44663.000000000218</v>
      </c>
      <c r="C5641" s="3">
        <f t="shared" si="1497"/>
        <v>44681</v>
      </c>
      <c r="D5641" s="4">
        <f t="shared" si="1498"/>
        <v>20</v>
      </c>
      <c r="E5641" s="2">
        <f t="shared" ca="1" si="1499"/>
        <v>1.8575342465759406</v>
      </c>
      <c r="F5641" s="8">
        <f t="shared" ca="1" si="1509"/>
        <v>40.819104261124636</v>
      </c>
      <c r="G5641" s="8">
        <f t="shared" ca="1" si="1510"/>
        <v>20.543151751720018</v>
      </c>
      <c r="H5641">
        <v>0.03</v>
      </c>
      <c r="I5641">
        <v>0</v>
      </c>
      <c r="J5641">
        <v>0</v>
      </c>
      <c r="K5641" s="7">
        <v>0.75</v>
      </c>
      <c r="L5641">
        <v>0.3</v>
      </c>
      <c r="M5641">
        <v>0.3</v>
      </c>
      <c r="N5641" s="7">
        <v>0.8</v>
      </c>
      <c r="O5641">
        <f t="shared" ca="1" si="1500"/>
        <v>10.018676444123457</v>
      </c>
      <c r="P5641" s="6">
        <f t="shared" ca="1" si="1501"/>
        <v>0.98168668427139583</v>
      </c>
      <c r="Q5641" s="15">
        <f t="shared" ca="1" si="1502"/>
        <v>10.032383221128233</v>
      </c>
      <c r="R5641" s="13">
        <v>1</v>
      </c>
      <c r="S5641" s="5">
        <f t="shared" ca="1" si="1503"/>
        <v>129</v>
      </c>
      <c r="T5641" s="5">
        <f t="shared" ca="1" si="1504"/>
        <v>150</v>
      </c>
      <c r="U5641" s="4">
        <f t="shared" ca="1" si="1505"/>
        <v>0</v>
      </c>
      <c r="V5641">
        <f t="shared" ca="1" si="1506"/>
        <v>0</v>
      </c>
      <c r="X5641" s="3">
        <v>44662</v>
      </c>
      <c r="Y5641" s="3">
        <v>44663</v>
      </c>
      <c r="Z5641">
        <f t="shared" si="1507"/>
        <v>0</v>
      </c>
      <c r="AA5641" s="1">
        <f t="shared" ca="1" si="1511"/>
        <v>10.193380773991347</v>
      </c>
      <c r="AB5641" s="14">
        <f t="shared" ca="1" si="1512"/>
        <v>0.17470432986788964</v>
      </c>
    </row>
    <row r="5642" spans="1:28" x14ac:dyDescent="0.35">
      <c r="A5642" s="3">
        <f t="shared" si="1508"/>
        <v>44662.105263158111</v>
      </c>
      <c r="B5642" s="3">
        <f t="shared" si="1496"/>
        <v>44664.000000000218</v>
      </c>
      <c r="C5642" s="3">
        <f t="shared" si="1497"/>
        <v>44681</v>
      </c>
      <c r="D5642" s="4">
        <f t="shared" si="1498"/>
        <v>20</v>
      </c>
      <c r="E5642" s="2">
        <f t="shared" ca="1" si="1499"/>
        <v>1.8602739726033377</v>
      </c>
      <c r="F5642" s="8">
        <f t="shared" ca="1" si="1509"/>
        <v>41.471404892725914</v>
      </c>
      <c r="G5642" s="8">
        <f t="shared" ca="1" si="1510"/>
        <v>20.828020743158145</v>
      </c>
      <c r="H5642">
        <v>0.03</v>
      </c>
      <c r="I5642">
        <v>0</v>
      </c>
      <c r="J5642">
        <v>0</v>
      </c>
      <c r="K5642" s="7">
        <v>0.75</v>
      </c>
      <c r="L5642">
        <v>0.3</v>
      </c>
      <c r="M5642">
        <v>0.3</v>
      </c>
      <c r="N5642" s="7">
        <v>0.8</v>
      </c>
      <c r="O5642">
        <f t="shared" ca="1" si="1500"/>
        <v>10.223032926386288</v>
      </c>
      <c r="P5642" s="6">
        <f t="shared" ca="1" si="1501"/>
        <v>0.98165992269835811</v>
      </c>
      <c r="Q5642" s="15">
        <f t="shared" ca="1" si="1502"/>
        <v>10.032383221128233</v>
      </c>
      <c r="R5642" s="13">
        <v>1</v>
      </c>
      <c r="S5642" s="5">
        <f t="shared" ca="1" si="1503"/>
        <v>129</v>
      </c>
      <c r="T5642" s="5">
        <f t="shared" ca="1" si="1504"/>
        <v>150</v>
      </c>
      <c r="U5642" s="4">
        <f t="shared" ca="1" si="1505"/>
        <v>0</v>
      </c>
      <c r="V5642">
        <f t="shared" ca="1" si="1506"/>
        <v>0</v>
      </c>
      <c r="X5642" s="3">
        <v>44662</v>
      </c>
      <c r="Y5642" s="3">
        <v>44664</v>
      </c>
      <c r="Z5642">
        <f t="shared" si="1507"/>
        <v>0</v>
      </c>
      <c r="AA5642" s="1">
        <f t="shared" ca="1" si="1511"/>
        <v>10.397610970056427</v>
      </c>
      <c r="AB5642" s="14">
        <f t="shared" ca="1" si="1512"/>
        <v>0.17457804367013807</v>
      </c>
    </row>
    <row r="5643" spans="1:28" x14ac:dyDescent="0.35">
      <c r="A5643" s="3">
        <f t="shared" si="1508"/>
        <v>44662.157894737058</v>
      </c>
      <c r="B5643" s="3">
        <f t="shared" si="1496"/>
        <v>44665.000000000218</v>
      </c>
      <c r="C5643" s="3">
        <f t="shared" si="1497"/>
        <v>44681</v>
      </c>
      <c r="D5643" s="4">
        <f t="shared" si="1498"/>
        <v>20</v>
      </c>
      <c r="E5643" s="2">
        <f t="shared" ca="1" si="1499"/>
        <v>1.8630136986307351</v>
      </c>
      <c r="F5643" s="8">
        <f t="shared" ca="1" si="1509"/>
        <v>40.869818376609082</v>
      </c>
      <c r="G5643" s="8">
        <f t="shared" ca="1" si="1510"/>
        <v>20.672899705858203</v>
      </c>
      <c r="H5643">
        <v>0.03</v>
      </c>
      <c r="I5643">
        <v>0</v>
      </c>
      <c r="J5643">
        <v>0</v>
      </c>
      <c r="K5643" s="7">
        <v>0.75</v>
      </c>
      <c r="L5643">
        <v>0.3</v>
      </c>
      <c r="M5643">
        <v>0.3</v>
      </c>
      <c r="N5643" s="7">
        <v>0.8</v>
      </c>
      <c r="O5643">
        <f t="shared" ca="1" si="1500"/>
        <v>9.9269640765986047</v>
      </c>
      <c r="P5643" s="6">
        <f t="shared" ca="1" si="1501"/>
        <v>0.9816331618548626</v>
      </c>
      <c r="Q5643" s="15">
        <f t="shared" ca="1" si="1502"/>
        <v>10.032383221128233</v>
      </c>
      <c r="R5643" s="13">
        <v>1</v>
      </c>
      <c r="S5643" s="5">
        <f t="shared" ca="1" si="1503"/>
        <v>129</v>
      </c>
      <c r="T5643" s="5">
        <f t="shared" ca="1" si="1504"/>
        <v>150</v>
      </c>
      <c r="U5643" s="4">
        <f t="shared" ca="1" si="1505"/>
        <v>0</v>
      </c>
      <c r="V5643">
        <f t="shared" ca="1" si="1506"/>
        <v>0</v>
      </c>
      <c r="X5643" s="3">
        <v>44662</v>
      </c>
      <c r="Y5643" s="3">
        <v>44665</v>
      </c>
      <c r="Z5643">
        <f t="shared" si="1507"/>
        <v>0</v>
      </c>
      <c r="AA5643" s="1">
        <f t="shared" ca="1" si="1511"/>
        <v>10.111581379912096</v>
      </c>
      <c r="AB5643" s="14">
        <f t="shared" ca="1" si="1512"/>
        <v>0.18461730331349102</v>
      </c>
    </row>
    <row r="5644" spans="1:28" x14ac:dyDescent="0.35">
      <c r="A5644" s="3">
        <f t="shared" si="1508"/>
        <v>44662.210526316005</v>
      </c>
      <c r="B5644" s="3">
        <f t="shared" si="1496"/>
        <v>44666.000000000218</v>
      </c>
      <c r="C5644" s="3">
        <f t="shared" si="1497"/>
        <v>44681</v>
      </c>
      <c r="D5644" s="4">
        <f t="shared" si="1498"/>
        <v>20</v>
      </c>
      <c r="E5644" s="2">
        <f t="shared" ca="1" si="1499"/>
        <v>1.8657534246581322</v>
      </c>
      <c r="F5644" s="8">
        <f t="shared" ca="1" si="1509"/>
        <v>40.072394002937877</v>
      </c>
      <c r="G5644" s="8">
        <f t="shared" ca="1" si="1510"/>
        <v>20.277293040329646</v>
      </c>
      <c r="H5644">
        <v>0.03</v>
      </c>
      <c r="I5644">
        <v>0</v>
      </c>
      <c r="J5644">
        <v>0</v>
      </c>
      <c r="K5644" s="7">
        <v>0.75</v>
      </c>
      <c r="L5644">
        <v>0.3</v>
      </c>
      <c r="M5644">
        <v>0.3</v>
      </c>
      <c r="N5644" s="7">
        <v>0.8</v>
      </c>
      <c r="O5644">
        <f t="shared" ca="1" si="1500"/>
        <v>9.7245024618737617</v>
      </c>
      <c r="P5644" s="6">
        <f t="shared" ca="1" si="1501"/>
        <v>0.98160640174088898</v>
      </c>
      <c r="Q5644" s="15">
        <f t="shared" ca="1" si="1502"/>
        <v>10.032383221128233</v>
      </c>
      <c r="R5644" s="13">
        <v>1</v>
      </c>
      <c r="S5644" s="5">
        <f t="shared" ca="1" si="1503"/>
        <v>129</v>
      </c>
      <c r="T5644" s="5">
        <f t="shared" ca="1" si="1504"/>
        <v>150</v>
      </c>
      <c r="U5644" s="4">
        <f t="shared" ca="1" si="1505"/>
        <v>0</v>
      </c>
      <c r="V5644">
        <f t="shared" ca="1" si="1506"/>
        <v>0</v>
      </c>
      <c r="X5644" s="3">
        <v>44662</v>
      </c>
      <c r="Y5644" s="3">
        <v>44666</v>
      </c>
      <c r="Z5644">
        <f t="shared" si="1507"/>
        <v>0</v>
      </c>
      <c r="AA5644" s="1">
        <f t="shared" ca="1" si="1511"/>
        <v>9.9068297724200285</v>
      </c>
      <c r="AB5644" s="14">
        <f t="shared" ca="1" si="1512"/>
        <v>0.18232731054626683</v>
      </c>
    </row>
    <row r="5645" spans="1:28" x14ac:dyDescent="0.35">
      <c r="A5645" s="3">
        <f t="shared" si="1508"/>
        <v>44662.263157894951</v>
      </c>
      <c r="B5645" s="3">
        <f t="shared" si="1496"/>
        <v>44667.000000000218</v>
      </c>
      <c r="C5645" s="3">
        <f t="shared" si="1497"/>
        <v>44681</v>
      </c>
      <c r="D5645" s="4">
        <f t="shared" si="1498"/>
        <v>20</v>
      </c>
      <c r="E5645" s="2">
        <f t="shared" ca="1" si="1499"/>
        <v>1.8684931506855296</v>
      </c>
      <c r="F5645" s="8">
        <f t="shared" ca="1" si="1509"/>
        <v>40.245118171945826</v>
      </c>
      <c r="G5645" s="8">
        <f t="shared" ca="1" si="1510"/>
        <v>20.469417796100405</v>
      </c>
      <c r="H5645">
        <v>0.03</v>
      </c>
      <c r="I5645">
        <v>0</v>
      </c>
      <c r="J5645">
        <v>0</v>
      </c>
      <c r="K5645" s="7">
        <v>0.75</v>
      </c>
      <c r="L5645">
        <v>0.3</v>
      </c>
      <c r="M5645">
        <v>0.3</v>
      </c>
      <c r="N5645" s="7">
        <v>0.8</v>
      </c>
      <c r="O5645">
        <f t="shared" ca="1" si="1500"/>
        <v>9.6619208328589643</v>
      </c>
      <c r="P5645" s="6">
        <f t="shared" ca="1" si="1501"/>
        <v>0.98157964235641804</v>
      </c>
      <c r="Q5645" s="15">
        <f t="shared" ca="1" si="1502"/>
        <v>10.032383221128233</v>
      </c>
      <c r="R5645" s="13">
        <v>1</v>
      </c>
      <c r="S5645" s="5">
        <f t="shared" ca="1" si="1503"/>
        <v>129</v>
      </c>
      <c r="T5645" s="5">
        <f t="shared" ca="1" si="1504"/>
        <v>150</v>
      </c>
      <c r="U5645" s="4">
        <f t="shared" ca="1" si="1505"/>
        <v>0</v>
      </c>
      <c r="V5645">
        <f t="shared" ca="1" si="1506"/>
        <v>0</v>
      </c>
      <c r="X5645" s="3">
        <v>44662</v>
      </c>
      <c r="Y5645" s="3">
        <v>44667</v>
      </c>
      <c r="Z5645">
        <f t="shared" si="1507"/>
        <v>0</v>
      </c>
      <c r="AA5645" s="1">
        <f t="shared" ca="1" si="1511"/>
        <v>9.8545680482793969</v>
      </c>
      <c r="AB5645" s="14">
        <f t="shared" ca="1" si="1512"/>
        <v>0.19264721542043262</v>
      </c>
    </row>
    <row r="5646" spans="1:28" x14ac:dyDescent="0.35">
      <c r="A5646" s="3">
        <f t="shared" si="1508"/>
        <v>44662.315789473898</v>
      </c>
      <c r="B5646" s="3">
        <f t="shared" si="1496"/>
        <v>44668.000000000218</v>
      </c>
      <c r="C5646" s="3">
        <f t="shared" si="1497"/>
        <v>44681</v>
      </c>
      <c r="D5646" s="4">
        <f t="shared" si="1498"/>
        <v>20</v>
      </c>
      <c r="E5646" s="2">
        <f t="shared" ca="1" si="1499"/>
        <v>1.8712328767129267</v>
      </c>
      <c r="F5646" s="8">
        <f t="shared" ca="1" si="1509"/>
        <v>41.208733360950269</v>
      </c>
      <c r="G5646" s="8">
        <f t="shared" ca="1" si="1510"/>
        <v>20.983091095631085</v>
      </c>
      <c r="H5646">
        <v>0.03</v>
      </c>
      <c r="I5646">
        <v>0</v>
      </c>
      <c r="J5646">
        <v>0</v>
      </c>
      <c r="K5646" s="7">
        <v>0.75</v>
      </c>
      <c r="L5646">
        <v>0.3</v>
      </c>
      <c r="M5646">
        <v>0.3</v>
      </c>
      <c r="N5646" s="7">
        <v>0.8</v>
      </c>
      <c r="O5646">
        <f t="shared" ca="1" si="1500"/>
        <v>9.870958925081613</v>
      </c>
      <c r="P5646" s="6">
        <f t="shared" ca="1" si="1501"/>
        <v>0.98155288370142946</v>
      </c>
      <c r="Q5646" s="15">
        <f t="shared" ca="1" si="1502"/>
        <v>10.032383221128233</v>
      </c>
      <c r="R5646" s="13">
        <v>1</v>
      </c>
      <c r="S5646" s="5">
        <f t="shared" ca="1" si="1503"/>
        <v>129</v>
      </c>
      <c r="T5646" s="5">
        <f t="shared" ca="1" si="1504"/>
        <v>150</v>
      </c>
      <c r="U5646" s="4">
        <f t="shared" ca="1" si="1505"/>
        <v>0</v>
      </c>
      <c r="V5646">
        <f t="shared" ca="1" si="1506"/>
        <v>0</v>
      </c>
      <c r="X5646" s="3">
        <v>44662</v>
      </c>
      <c r="Y5646" s="3">
        <v>44668</v>
      </c>
      <c r="Z5646">
        <f t="shared" si="1507"/>
        <v>0</v>
      </c>
      <c r="AA5646" s="1">
        <f t="shared" ca="1" si="1511"/>
        <v>10.070822446159138</v>
      </c>
      <c r="AB5646" s="14">
        <f t="shared" ca="1" si="1512"/>
        <v>0.19986352107752481</v>
      </c>
    </row>
    <row r="5647" spans="1:28" x14ac:dyDescent="0.35">
      <c r="A5647" s="3">
        <f t="shared" si="1508"/>
        <v>44662.368421052844</v>
      </c>
      <c r="B5647" s="3">
        <f t="shared" si="1496"/>
        <v>44669.000000000218</v>
      </c>
      <c r="C5647" s="3">
        <f t="shared" si="1497"/>
        <v>44681</v>
      </c>
      <c r="D5647" s="4">
        <f t="shared" si="1498"/>
        <v>20</v>
      </c>
      <c r="E5647" s="2">
        <f t="shared" ca="1" si="1499"/>
        <v>1.8739726027403241</v>
      </c>
      <c r="F5647" s="8">
        <f t="shared" ca="1" si="1509"/>
        <v>40.611715666475071</v>
      </c>
      <c r="G5647" s="8">
        <f t="shared" ca="1" si="1510"/>
        <v>20.213505744901592</v>
      </c>
      <c r="H5647">
        <v>0.03</v>
      </c>
      <c r="I5647">
        <v>0</v>
      </c>
      <c r="J5647">
        <v>0</v>
      </c>
      <c r="K5647" s="7">
        <v>0.75</v>
      </c>
      <c r="L5647">
        <v>0.3</v>
      </c>
      <c r="M5647">
        <v>0.3</v>
      </c>
      <c r="N5647" s="7">
        <v>0.8</v>
      </c>
      <c r="O5647">
        <f t="shared" ca="1" si="1500"/>
        <v>10.192781004954707</v>
      </c>
      <c r="P5647" s="6">
        <f t="shared" ca="1" si="1501"/>
        <v>0.98152612577590348</v>
      </c>
      <c r="Q5647" s="15">
        <f t="shared" ca="1" si="1502"/>
        <v>10.032383221128233</v>
      </c>
      <c r="R5647" s="13">
        <v>1</v>
      </c>
      <c r="S5647" s="5">
        <f t="shared" ca="1" si="1503"/>
        <v>129</v>
      </c>
      <c r="T5647" s="5">
        <f t="shared" ca="1" si="1504"/>
        <v>150</v>
      </c>
      <c r="U5647" s="4">
        <f t="shared" ca="1" si="1505"/>
        <v>0</v>
      </c>
      <c r="V5647">
        <f t="shared" ca="1" si="1506"/>
        <v>0</v>
      </c>
      <c r="X5647" s="3">
        <v>44662</v>
      </c>
      <c r="Y5647" s="3">
        <v>44669</v>
      </c>
      <c r="Z5647">
        <f t="shared" si="1507"/>
        <v>0</v>
      </c>
      <c r="AA5647" s="1">
        <f t="shared" ca="1" si="1511"/>
        <v>10.352539955896148</v>
      </c>
      <c r="AB5647" s="14">
        <f t="shared" ca="1" si="1512"/>
        <v>0.15975895094144121</v>
      </c>
    </row>
    <row r="5648" spans="1:28" x14ac:dyDescent="0.35">
      <c r="A5648" s="3">
        <f t="shared" si="1508"/>
        <v>44662.421052631791</v>
      </c>
      <c r="B5648" s="3">
        <f t="shared" si="1496"/>
        <v>44670.000000000218</v>
      </c>
      <c r="C5648" s="3">
        <f t="shared" si="1497"/>
        <v>44681</v>
      </c>
      <c r="D5648" s="4">
        <f t="shared" si="1498"/>
        <v>20</v>
      </c>
      <c r="E5648" s="2">
        <f t="shared" ca="1" si="1499"/>
        <v>1.8767123287677212</v>
      </c>
      <c r="F5648" s="8">
        <f t="shared" ca="1" si="1509"/>
        <v>41.372181011384072</v>
      </c>
      <c r="G5648" s="8">
        <f t="shared" ca="1" si="1510"/>
        <v>20.76068533531658</v>
      </c>
      <c r="H5648">
        <v>0.03</v>
      </c>
      <c r="I5648">
        <v>0</v>
      </c>
      <c r="J5648">
        <v>0</v>
      </c>
      <c r="K5648" s="7">
        <v>0.75</v>
      </c>
      <c r="L5648">
        <v>0.3</v>
      </c>
      <c r="M5648">
        <v>0.3</v>
      </c>
      <c r="N5648" s="7">
        <v>0.8</v>
      </c>
      <c r="O5648">
        <f t="shared" ca="1" si="1500"/>
        <v>10.215950423221472</v>
      </c>
      <c r="P5648" s="6">
        <f t="shared" ca="1" si="1501"/>
        <v>0.98149936857982012</v>
      </c>
      <c r="Q5648" s="15">
        <f t="shared" ca="1" si="1502"/>
        <v>10.032383221128233</v>
      </c>
      <c r="R5648" s="13">
        <v>1</v>
      </c>
      <c r="S5648" s="5">
        <f t="shared" ca="1" si="1503"/>
        <v>129</v>
      </c>
      <c r="T5648" s="5">
        <f t="shared" ca="1" si="1504"/>
        <v>150</v>
      </c>
      <c r="U5648" s="4">
        <f t="shared" ca="1" si="1505"/>
        <v>0</v>
      </c>
      <c r="V5648">
        <f t="shared" ca="1" si="1506"/>
        <v>0</v>
      </c>
      <c r="X5648" s="3">
        <v>44662</v>
      </c>
      <c r="Y5648" s="3">
        <v>44670</v>
      </c>
      <c r="Z5648">
        <f t="shared" si="1507"/>
        <v>0</v>
      </c>
      <c r="AA5648" s="1">
        <f t="shared" ca="1" si="1511"/>
        <v>10.392235379729019</v>
      </c>
      <c r="AB5648" s="14">
        <f t="shared" ca="1" si="1512"/>
        <v>0.17628495650754772</v>
      </c>
    </row>
    <row r="5649" spans="1:28" x14ac:dyDescent="0.35">
      <c r="A5649" s="3">
        <f t="shared" si="1508"/>
        <v>44662.473684210738</v>
      </c>
      <c r="B5649" s="3">
        <f t="shared" si="1496"/>
        <v>44671.000000000218</v>
      </c>
      <c r="C5649" s="3">
        <f t="shared" si="1497"/>
        <v>44681</v>
      </c>
      <c r="D5649" s="4">
        <f t="shared" si="1498"/>
        <v>20</v>
      </c>
      <c r="E5649" s="2">
        <f t="shared" ca="1" si="1499"/>
        <v>1.8794520547951186</v>
      </c>
      <c r="F5649" s="8">
        <f t="shared" ca="1" si="1509"/>
        <v>40.304851131571731</v>
      </c>
      <c r="G5649" s="8">
        <f t="shared" ca="1" si="1510"/>
        <v>20.137903294621825</v>
      </c>
      <c r="H5649">
        <v>0.03</v>
      </c>
      <c r="I5649">
        <v>0</v>
      </c>
      <c r="J5649">
        <v>0</v>
      </c>
      <c r="K5649" s="7">
        <v>0.75</v>
      </c>
      <c r="L5649">
        <v>0.3</v>
      </c>
      <c r="M5649">
        <v>0.3</v>
      </c>
      <c r="N5649" s="7">
        <v>0.8</v>
      </c>
      <c r="O5649">
        <f t="shared" ca="1" si="1500"/>
        <v>10.038235054056972</v>
      </c>
      <c r="P5649" s="6">
        <f t="shared" ca="1" si="1501"/>
        <v>0.9814726121131595</v>
      </c>
      <c r="Q5649" s="15">
        <f t="shared" ca="1" si="1502"/>
        <v>10.032383221128233</v>
      </c>
      <c r="R5649" s="13">
        <v>1</v>
      </c>
      <c r="S5649" s="5">
        <f t="shared" ca="1" si="1503"/>
        <v>129</v>
      </c>
      <c r="T5649" s="5">
        <f t="shared" ca="1" si="1504"/>
        <v>150</v>
      </c>
      <c r="U5649" s="4">
        <f t="shared" ca="1" si="1505"/>
        <v>0</v>
      </c>
      <c r="V5649">
        <f t="shared" ca="1" si="1506"/>
        <v>0</v>
      </c>
      <c r="X5649" s="3">
        <v>44662</v>
      </c>
      <c r="Y5649" s="3">
        <v>44671</v>
      </c>
      <c r="Z5649">
        <f t="shared" si="1507"/>
        <v>0</v>
      </c>
      <c r="AA5649" s="1">
        <f t="shared" ca="1" si="1511"/>
        <v>10.203778354710561</v>
      </c>
      <c r="AB5649" s="14">
        <f t="shared" ca="1" si="1512"/>
        <v>0.16554330065358869</v>
      </c>
    </row>
    <row r="5650" spans="1:28" x14ac:dyDescent="0.35">
      <c r="A5650" s="3">
        <f t="shared" si="1508"/>
        <v>44662.526315789684</v>
      </c>
      <c r="B5650" s="3">
        <f t="shared" si="1496"/>
        <v>44672.000000000218</v>
      </c>
      <c r="C5650" s="3">
        <f t="shared" si="1497"/>
        <v>44681</v>
      </c>
      <c r="D5650" s="4">
        <f t="shared" si="1498"/>
        <v>20</v>
      </c>
      <c r="E5650" s="2">
        <f t="shared" ca="1" si="1499"/>
        <v>1.8821917808225159</v>
      </c>
      <c r="F5650" s="8">
        <f t="shared" ca="1" si="1509"/>
        <v>40.66814638958332</v>
      </c>
      <c r="G5650" s="8">
        <f t="shared" ca="1" si="1510"/>
        <v>20.120863197076478</v>
      </c>
      <c r="H5650">
        <v>0.03</v>
      </c>
      <c r="I5650">
        <v>0</v>
      </c>
      <c r="J5650">
        <v>0</v>
      </c>
      <c r="K5650" s="7">
        <v>0.75</v>
      </c>
      <c r="L5650">
        <v>0.3</v>
      </c>
      <c r="M5650">
        <v>0.3</v>
      </c>
      <c r="N5650" s="7">
        <v>0.8</v>
      </c>
      <c r="O5650">
        <f t="shared" ca="1" si="1500"/>
        <v>10.327746595111012</v>
      </c>
      <c r="P5650" s="6">
        <f t="shared" ca="1" si="1501"/>
        <v>0.98144585637590176</v>
      </c>
      <c r="Q5650" s="15">
        <f t="shared" ca="1" si="1502"/>
        <v>10.032383221128233</v>
      </c>
      <c r="R5650" s="13">
        <v>1</v>
      </c>
      <c r="S5650" s="5">
        <f t="shared" ca="1" si="1503"/>
        <v>129</v>
      </c>
      <c r="T5650" s="5">
        <f t="shared" ca="1" si="1504"/>
        <v>150</v>
      </c>
      <c r="U5650" s="4">
        <f t="shared" ca="1" si="1505"/>
        <v>0</v>
      </c>
      <c r="V5650">
        <f t="shared" ca="1" si="1506"/>
        <v>0</v>
      </c>
      <c r="X5650" s="3">
        <v>44662</v>
      </c>
      <c r="Y5650" s="3">
        <v>44672</v>
      </c>
      <c r="Z5650">
        <f t="shared" si="1507"/>
        <v>0</v>
      </c>
      <c r="AA5650" s="1">
        <f t="shared" ca="1" si="1511"/>
        <v>10.480446239728675</v>
      </c>
      <c r="AB5650" s="14">
        <f t="shared" ca="1" si="1512"/>
        <v>0.1526996446176625</v>
      </c>
    </row>
    <row r="5651" spans="1:28" x14ac:dyDescent="0.35">
      <c r="A5651" s="3">
        <f t="shared" si="1508"/>
        <v>44662.578947368631</v>
      </c>
      <c r="B5651" s="3">
        <f t="shared" si="1496"/>
        <v>44673.000000000218</v>
      </c>
      <c r="C5651" s="3">
        <f t="shared" si="1497"/>
        <v>44681</v>
      </c>
      <c r="D5651" s="4">
        <f t="shared" si="1498"/>
        <v>20</v>
      </c>
      <c r="E5651" s="2">
        <f t="shared" ca="1" si="1499"/>
        <v>1.8849315068499131</v>
      </c>
      <c r="F5651" s="8">
        <f t="shared" ca="1" si="1509"/>
        <v>41.096336587891493</v>
      </c>
      <c r="G5651" s="8">
        <f t="shared" ca="1" si="1510"/>
        <v>20.080608076450559</v>
      </c>
      <c r="H5651">
        <v>0.03</v>
      </c>
      <c r="I5651">
        <v>0</v>
      </c>
      <c r="J5651">
        <v>0</v>
      </c>
      <c r="K5651" s="7">
        <v>0.75</v>
      </c>
      <c r="L5651">
        <v>0.3</v>
      </c>
      <c r="M5651">
        <v>0.3</v>
      </c>
      <c r="N5651" s="7">
        <v>0.8</v>
      </c>
      <c r="O5651">
        <f t="shared" ca="1" si="1500"/>
        <v>10.689144364468056</v>
      </c>
      <c r="P5651" s="6">
        <f t="shared" ca="1" si="1501"/>
        <v>0.98141910136802724</v>
      </c>
      <c r="Q5651" s="15">
        <f t="shared" ca="1" si="1502"/>
        <v>10.032383221128233</v>
      </c>
      <c r="R5651" s="13">
        <v>1</v>
      </c>
      <c r="S5651" s="5">
        <f t="shared" ca="1" si="1503"/>
        <v>129</v>
      </c>
      <c r="T5651" s="5">
        <f t="shared" ca="1" si="1504"/>
        <v>150</v>
      </c>
      <c r="U5651" s="4">
        <f t="shared" ca="1" si="1505"/>
        <v>0</v>
      </c>
      <c r="V5651">
        <f t="shared" ca="1" si="1506"/>
        <v>0</v>
      </c>
      <c r="X5651" s="3">
        <v>44662</v>
      </c>
      <c r="Y5651" s="3">
        <v>44673</v>
      </c>
      <c r="Z5651">
        <f t="shared" si="1507"/>
        <v>0</v>
      </c>
      <c r="AA5651" s="1">
        <f t="shared" ca="1" si="1511"/>
        <v>10.826511242160684</v>
      </c>
      <c r="AB5651" s="14">
        <f t="shared" ca="1" si="1512"/>
        <v>0.13736687769262801</v>
      </c>
    </row>
    <row r="5652" spans="1:28" x14ac:dyDescent="0.35">
      <c r="A5652" s="3">
        <f t="shared" si="1508"/>
        <v>44662.631578947578</v>
      </c>
      <c r="B5652" s="3">
        <f t="shared" si="1496"/>
        <v>44674.000000000218</v>
      </c>
      <c r="C5652" s="3">
        <f t="shared" si="1497"/>
        <v>44681</v>
      </c>
      <c r="D5652" s="4">
        <f t="shared" si="1498"/>
        <v>20</v>
      </c>
      <c r="E5652" s="2">
        <f t="shared" ca="1" si="1499"/>
        <v>1.8876712328773104</v>
      </c>
      <c r="F5652" s="8">
        <f t="shared" ca="1" si="1509"/>
        <v>41.168612524703832</v>
      </c>
      <c r="G5652" s="8">
        <f t="shared" ca="1" si="1510"/>
        <v>20.570260690540092</v>
      </c>
      <c r="H5652">
        <v>0.03</v>
      </c>
      <c r="I5652">
        <v>0</v>
      </c>
      <c r="J5652">
        <v>0</v>
      </c>
      <c r="K5652" s="7">
        <v>0.75</v>
      </c>
      <c r="L5652">
        <v>0.3</v>
      </c>
      <c r="M5652">
        <v>0.3</v>
      </c>
      <c r="N5652" s="7">
        <v>0.8</v>
      </c>
      <c r="O5652">
        <f t="shared" ca="1" si="1500"/>
        <v>10.25369870298778</v>
      </c>
      <c r="P5652" s="6">
        <f t="shared" ca="1" si="1501"/>
        <v>0.98139234708951584</v>
      </c>
      <c r="Q5652" s="15">
        <f t="shared" ca="1" si="1502"/>
        <v>10.032383221128233</v>
      </c>
      <c r="R5652" s="13">
        <v>1</v>
      </c>
      <c r="S5652" s="5">
        <f t="shared" ca="1" si="1503"/>
        <v>129</v>
      </c>
      <c r="T5652" s="5">
        <f t="shared" ca="1" si="1504"/>
        <v>150</v>
      </c>
      <c r="U5652" s="4">
        <f t="shared" ca="1" si="1505"/>
        <v>0</v>
      </c>
      <c r="V5652">
        <f t="shared" ca="1" si="1506"/>
        <v>0</v>
      </c>
      <c r="X5652" s="3">
        <v>44662</v>
      </c>
      <c r="Y5652" s="3">
        <v>44674</v>
      </c>
      <c r="Z5652">
        <f t="shared" si="1507"/>
        <v>0</v>
      </c>
      <c r="AA5652" s="1">
        <f t="shared" ca="1" si="1511"/>
        <v>10.424479652887896</v>
      </c>
      <c r="AB5652" s="14">
        <f t="shared" ca="1" si="1512"/>
        <v>0.1707809499001165</v>
      </c>
    </row>
    <row r="5653" spans="1:28" x14ac:dyDescent="0.35">
      <c r="A5653" s="3">
        <f t="shared" si="1508"/>
        <v>44662.684210526524</v>
      </c>
      <c r="B5653" s="3">
        <f t="shared" si="1496"/>
        <v>44675.000000000218</v>
      </c>
      <c r="C5653" s="3">
        <f t="shared" si="1497"/>
        <v>44681</v>
      </c>
      <c r="D5653" s="4">
        <f t="shared" si="1498"/>
        <v>20</v>
      </c>
      <c r="E5653" s="2">
        <f t="shared" ca="1" si="1499"/>
        <v>1.8904109589047076</v>
      </c>
      <c r="F5653" s="8">
        <f t="shared" ca="1" si="1509"/>
        <v>41.28629468710939</v>
      </c>
      <c r="G5653" s="8">
        <f t="shared" ca="1" si="1510"/>
        <v>21.070602210421779</v>
      </c>
      <c r="H5653">
        <v>0.03</v>
      </c>
      <c r="I5653">
        <v>0</v>
      </c>
      <c r="J5653">
        <v>0</v>
      </c>
      <c r="K5653" s="7">
        <v>0.75</v>
      </c>
      <c r="L5653">
        <v>0.3</v>
      </c>
      <c r="M5653">
        <v>0.3</v>
      </c>
      <c r="N5653" s="7">
        <v>0.8</v>
      </c>
      <c r="O5653">
        <f t="shared" ca="1" si="1500"/>
        <v>9.8416188049102615</v>
      </c>
      <c r="P5653" s="6">
        <f t="shared" ca="1" si="1501"/>
        <v>0.9813655935403478</v>
      </c>
      <c r="Q5653" s="15">
        <f t="shared" ca="1" si="1502"/>
        <v>10.032383221128233</v>
      </c>
      <c r="R5653" s="13">
        <v>1</v>
      </c>
      <c r="S5653" s="5">
        <f t="shared" ca="1" si="1503"/>
        <v>129</v>
      </c>
      <c r="T5653" s="5">
        <f t="shared" ca="1" si="1504"/>
        <v>150</v>
      </c>
      <c r="U5653" s="4">
        <f t="shared" ca="1" si="1505"/>
        <v>0</v>
      </c>
      <c r="V5653">
        <f t="shared" ca="1" si="1506"/>
        <v>0</v>
      </c>
      <c r="X5653" s="3">
        <v>44662</v>
      </c>
      <c r="Y5653" s="3">
        <v>44675</v>
      </c>
      <c r="Z5653">
        <f t="shared" si="1507"/>
        <v>0</v>
      </c>
      <c r="AA5653" s="1">
        <f t="shared" ca="1" si="1511"/>
        <v>10.050648287483003</v>
      </c>
      <c r="AB5653" s="14">
        <f t="shared" ca="1" si="1512"/>
        <v>0.2090294825727419</v>
      </c>
    </row>
    <row r="5654" spans="1:28" x14ac:dyDescent="0.35">
      <c r="A5654" s="3">
        <f t="shared" si="1508"/>
        <v>44662.736842105471</v>
      </c>
      <c r="B5654" s="3">
        <f t="shared" si="1496"/>
        <v>44676.000000000218</v>
      </c>
      <c r="C5654" s="3">
        <f t="shared" si="1497"/>
        <v>44681</v>
      </c>
      <c r="D5654" s="4">
        <f t="shared" si="1498"/>
        <v>20</v>
      </c>
      <c r="E5654" s="2">
        <f t="shared" ca="1" si="1499"/>
        <v>1.8931506849321049</v>
      </c>
      <c r="F5654" s="8">
        <f t="shared" ca="1" si="1509"/>
        <v>40.027101310001541</v>
      </c>
      <c r="G5654" s="8">
        <f t="shared" ca="1" si="1510"/>
        <v>20.500655722590931</v>
      </c>
      <c r="H5654">
        <v>0.03</v>
      </c>
      <c r="I5654">
        <v>0</v>
      </c>
      <c r="J5654">
        <v>0</v>
      </c>
      <c r="K5654" s="7">
        <v>0.75</v>
      </c>
      <c r="L5654">
        <v>0.3</v>
      </c>
      <c r="M5654">
        <v>0.3</v>
      </c>
      <c r="N5654" s="7">
        <v>0.8</v>
      </c>
      <c r="O5654">
        <f t="shared" ca="1" si="1500"/>
        <v>9.4671702599102225</v>
      </c>
      <c r="P5654" s="6">
        <f t="shared" ca="1" si="1501"/>
        <v>0.98133884072050304</v>
      </c>
      <c r="Q5654" s="15">
        <f t="shared" ca="1" si="1502"/>
        <v>10.032383221128233</v>
      </c>
      <c r="R5654" s="13">
        <v>1</v>
      </c>
      <c r="S5654" s="5">
        <f t="shared" ca="1" si="1503"/>
        <v>129</v>
      </c>
      <c r="T5654" s="5">
        <f t="shared" ca="1" si="1504"/>
        <v>150</v>
      </c>
      <c r="U5654" s="4">
        <f t="shared" ca="1" si="1505"/>
        <v>0</v>
      </c>
      <c r="V5654">
        <f t="shared" ca="1" si="1506"/>
        <v>0</v>
      </c>
      <c r="X5654" s="3">
        <v>44662</v>
      </c>
      <c r="Y5654" s="3">
        <v>44676</v>
      </c>
      <c r="Z5654">
        <f t="shared" si="1507"/>
        <v>0</v>
      </c>
      <c r="AA5654" s="1">
        <f t="shared" ca="1" si="1511"/>
        <v>9.6772610078761936</v>
      </c>
      <c r="AB5654" s="14">
        <f t="shared" ca="1" si="1512"/>
        <v>0.21009074796597105</v>
      </c>
    </row>
    <row r="5655" spans="1:28" x14ac:dyDescent="0.35">
      <c r="A5655" s="3">
        <f t="shared" si="1508"/>
        <v>44662.789473684417</v>
      </c>
      <c r="B5655" s="3">
        <f t="shared" si="1496"/>
        <v>44677.000000000218</v>
      </c>
      <c r="C5655" s="3">
        <f t="shared" si="1497"/>
        <v>44681</v>
      </c>
      <c r="D5655" s="4">
        <f t="shared" si="1498"/>
        <v>20</v>
      </c>
      <c r="E5655" s="2">
        <f t="shared" ca="1" si="1499"/>
        <v>1.8958904109595021</v>
      </c>
      <c r="F5655" s="8">
        <f t="shared" ca="1" si="1509"/>
        <v>40.031733719737019</v>
      </c>
      <c r="G5655" s="8">
        <f t="shared" ca="1" si="1510"/>
        <v>20.345436113707137</v>
      </c>
      <c r="H5655">
        <v>0.03</v>
      </c>
      <c r="I5655">
        <v>0</v>
      </c>
      <c r="J5655">
        <v>0</v>
      </c>
      <c r="K5655" s="7">
        <v>0.75</v>
      </c>
      <c r="L5655">
        <v>0.3</v>
      </c>
      <c r="M5655">
        <v>0.3</v>
      </c>
      <c r="N5655" s="7">
        <v>0.8</v>
      </c>
      <c r="O5655">
        <f t="shared" ca="1" si="1500"/>
        <v>9.6258641760956252</v>
      </c>
      <c r="P5655" s="6">
        <f t="shared" ca="1" si="1501"/>
        <v>0.98131208862996178</v>
      </c>
      <c r="Q5655" s="15">
        <f t="shared" ca="1" si="1502"/>
        <v>10.032383221128233</v>
      </c>
      <c r="R5655" s="13">
        <v>1</v>
      </c>
      <c r="S5655" s="5">
        <f t="shared" ca="1" si="1503"/>
        <v>129</v>
      </c>
      <c r="T5655" s="5">
        <f t="shared" ca="1" si="1504"/>
        <v>150</v>
      </c>
      <c r="U5655" s="4">
        <f t="shared" ca="1" si="1505"/>
        <v>0</v>
      </c>
      <c r="V5655">
        <f t="shared" ca="1" si="1506"/>
        <v>0</v>
      </c>
      <c r="X5655" s="3">
        <v>44662</v>
      </c>
      <c r="Y5655" s="3">
        <v>44677</v>
      </c>
      <c r="Z5655">
        <f t="shared" si="1507"/>
        <v>0</v>
      </c>
      <c r="AA5655" s="1">
        <f t="shared" ca="1" si="1511"/>
        <v>9.822307933060813</v>
      </c>
      <c r="AB5655" s="14">
        <f t="shared" ca="1" si="1512"/>
        <v>0.19644375696518779</v>
      </c>
    </row>
    <row r="5656" spans="1:28" x14ac:dyDescent="0.35">
      <c r="A5656" s="3">
        <f t="shared" si="1508"/>
        <v>44662.842105263364</v>
      </c>
      <c r="B5656" s="3">
        <f t="shared" si="1496"/>
        <v>44678.000000000218</v>
      </c>
      <c r="C5656" s="3">
        <f t="shared" si="1497"/>
        <v>44681</v>
      </c>
      <c r="D5656" s="4">
        <f t="shared" si="1498"/>
        <v>20</v>
      </c>
      <c r="E5656" s="2">
        <f t="shared" ca="1" si="1499"/>
        <v>1.8986301369868994</v>
      </c>
      <c r="F5656" s="8">
        <f t="shared" ca="1" si="1509"/>
        <v>40.723609724897941</v>
      </c>
      <c r="G5656" s="8">
        <f t="shared" ca="1" si="1510"/>
        <v>20.25816663453028</v>
      </c>
      <c r="H5656">
        <v>0.03</v>
      </c>
      <c r="I5656">
        <v>0</v>
      </c>
      <c r="J5656">
        <v>0</v>
      </c>
      <c r="K5656" s="7">
        <v>0.75</v>
      </c>
      <c r="L5656">
        <v>0.3</v>
      </c>
      <c r="M5656">
        <v>0.3</v>
      </c>
      <c r="N5656" s="7">
        <v>0.8</v>
      </c>
      <c r="O5656">
        <f t="shared" ca="1" si="1500"/>
        <v>10.232040659143173</v>
      </c>
      <c r="P5656" s="6">
        <f t="shared" ca="1" si="1501"/>
        <v>0.98128533726870426</v>
      </c>
      <c r="Q5656" s="15">
        <f t="shared" ca="1" si="1502"/>
        <v>10.032383221128233</v>
      </c>
      <c r="R5656" s="13">
        <v>1</v>
      </c>
      <c r="S5656" s="5">
        <f t="shared" ca="1" si="1503"/>
        <v>129</v>
      </c>
      <c r="T5656" s="5">
        <f t="shared" ca="1" si="1504"/>
        <v>150</v>
      </c>
      <c r="U5656" s="4">
        <f t="shared" ca="1" si="1505"/>
        <v>0</v>
      </c>
      <c r="V5656">
        <f t="shared" ca="1" si="1506"/>
        <v>0</v>
      </c>
      <c r="X5656" s="3">
        <v>44662</v>
      </c>
      <c r="Y5656" s="3">
        <v>44678</v>
      </c>
      <c r="Z5656">
        <f t="shared" si="1507"/>
        <v>0</v>
      </c>
      <c r="AA5656" s="1">
        <f t="shared" ca="1" si="1511"/>
        <v>10.396317228213576</v>
      </c>
      <c r="AB5656" s="14">
        <f t="shared" ca="1" si="1512"/>
        <v>0.16427656907040245</v>
      </c>
    </row>
    <row r="5657" spans="1:28" x14ac:dyDescent="0.35">
      <c r="A5657" s="3">
        <f t="shared" si="1508"/>
        <v>44662.894736842311</v>
      </c>
      <c r="B5657" s="3">
        <f t="shared" si="1496"/>
        <v>44679.000000000218</v>
      </c>
      <c r="C5657" s="3">
        <f t="shared" si="1497"/>
        <v>44681</v>
      </c>
      <c r="D5657" s="4">
        <f t="shared" si="1498"/>
        <v>20</v>
      </c>
      <c r="E5657" s="2">
        <f t="shared" ca="1" si="1499"/>
        <v>1.9013698630142966</v>
      </c>
      <c r="F5657" s="8">
        <f t="shared" ca="1" si="1509"/>
        <v>40.16916595893592</v>
      </c>
      <c r="G5657" s="8">
        <f t="shared" ca="1" si="1510"/>
        <v>20.19907490898726</v>
      </c>
      <c r="H5657">
        <v>0.03</v>
      </c>
      <c r="I5657">
        <v>0</v>
      </c>
      <c r="J5657">
        <v>0</v>
      </c>
      <c r="K5657" s="7">
        <v>0.75</v>
      </c>
      <c r="L5657">
        <v>0.3</v>
      </c>
      <c r="M5657">
        <v>0.3</v>
      </c>
      <c r="N5657" s="7">
        <v>0.8</v>
      </c>
      <c r="O5657">
        <f t="shared" ca="1" si="1500"/>
        <v>9.8752995602146783</v>
      </c>
      <c r="P5657" s="6">
        <f t="shared" ca="1" si="1501"/>
        <v>0.98125858663671028</v>
      </c>
      <c r="Q5657" s="15">
        <f t="shared" ca="1" si="1502"/>
        <v>10.032383221128233</v>
      </c>
      <c r="R5657" s="13">
        <v>1</v>
      </c>
      <c r="S5657" s="5">
        <f t="shared" ca="1" si="1503"/>
        <v>129</v>
      </c>
      <c r="T5657" s="5">
        <f t="shared" ca="1" si="1504"/>
        <v>150</v>
      </c>
      <c r="U5657" s="4">
        <f t="shared" ca="1" si="1505"/>
        <v>0</v>
      </c>
      <c r="V5657">
        <f t="shared" ca="1" si="1506"/>
        <v>0</v>
      </c>
      <c r="X5657" s="3">
        <v>44662</v>
      </c>
      <c r="Y5657" s="3">
        <v>44679</v>
      </c>
      <c r="Z5657">
        <f t="shared" si="1507"/>
        <v>0</v>
      </c>
      <c r="AA5657" s="1">
        <f t="shared" ca="1" si="1511"/>
        <v>10.055132007796292</v>
      </c>
      <c r="AB5657" s="14">
        <f t="shared" ca="1" si="1512"/>
        <v>0.17983244758161376</v>
      </c>
    </row>
    <row r="5658" spans="1:28" x14ac:dyDescent="0.35">
      <c r="A5658" s="3">
        <f t="shared" si="1508"/>
        <v>44662.947368421257</v>
      </c>
      <c r="B5658" s="3">
        <f t="shared" si="1496"/>
        <v>44680.000000000218</v>
      </c>
      <c r="C5658" s="3">
        <f t="shared" si="1497"/>
        <v>44681</v>
      </c>
      <c r="D5658" s="4">
        <f t="shared" si="1498"/>
        <v>20</v>
      </c>
      <c r="E5658" s="2">
        <f t="shared" ca="1" si="1499"/>
        <v>1.9041095890416939</v>
      </c>
      <c r="F5658" s="8">
        <f t="shared" ca="1" si="1509"/>
        <v>41.217196186702452</v>
      </c>
      <c r="G5658" s="8">
        <f t="shared" ca="1" si="1510"/>
        <v>20.730354352606938</v>
      </c>
      <c r="H5658">
        <v>0.03</v>
      </c>
      <c r="I5658">
        <v>0</v>
      </c>
      <c r="J5658">
        <v>0</v>
      </c>
      <c r="K5658" s="7">
        <v>0.75</v>
      </c>
      <c r="L5658">
        <v>0.3</v>
      </c>
      <c r="M5658">
        <v>0.3</v>
      </c>
      <c r="N5658" s="7">
        <v>0.8</v>
      </c>
      <c r="O5658">
        <f t="shared" ca="1" si="1500"/>
        <v>10.130042787419899</v>
      </c>
      <c r="P5658" s="6">
        <f t="shared" ca="1" si="1501"/>
        <v>0.98123183673396019</v>
      </c>
      <c r="Q5658" s="15">
        <f t="shared" ca="1" si="1502"/>
        <v>10.032383221128233</v>
      </c>
      <c r="R5658" s="13">
        <v>1</v>
      </c>
      <c r="S5658" s="5">
        <f t="shared" ca="1" si="1503"/>
        <v>129</v>
      </c>
      <c r="T5658" s="5">
        <f t="shared" ca="1" si="1504"/>
        <v>150</v>
      </c>
      <c r="U5658" s="4">
        <f t="shared" ca="1" si="1505"/>
        <v>0</v>
      </c>
      <c r="V5658">
        <f t="shared" ca="1" si="1506"/>
        <v>0</v>
      </c>
      <c r="X5658" s="3">
        <v>44662</v>
      </c>
      <c r="Y5658" s="3">
        <v>44680</v>
      </c>
      <c r="Z5658">
        <f t="shared" si="1507"/>
        <v>0</v>
      </c>
      <c r="AA5658" s="1">
        <f t="shared" ca="1" si="1511"/>
        <v>10.315422367244341</v>
      </c>
      <c r="AB5658" s="14">
        <f t="shared" ca="1" si="1512"/>
        <v>0.18537957982444198</v>
      </c>
    </row>
    <row r="5659" spans="1:28" x14ac:dyDescent="0.35">
      <c r="A5659" s="3">
        <f t="shared" si="1508"/>
        <v>44663.000000000204</v>
      </c>
      <c r="B5659" s="3">
        <f t="shared" si="1496"/>
        <v>44663.000000000204</v>
      </c>
      <c r="C5659" s="3">
        <f t="shared" si="1497"/>
        <v>44681</v>
      </c>
      <c r="D5659" s="4">
        <f t="shared" si="1498"/>
        <v>19</v>
      </c>
      <c r="E5659" s="2">
        <f t="shared" ca="1" si="1499"/>
        <v>1.8575342465759006</v>
      </c>
      <c r="F5659" s="8">
        <f t="shared" ca="1" si="1509"/>
        <v>40.118862265601045</v>
      </c>
      <c r="G5659" s="8">
        <f t="shared" ca="1" si="1510"/>
        <v>20.720530133238508</v>
      </c>
      <c r="H5659">
        <v>0.03</v>
      </c>
      <c r="I5659">
        <v>0</v>
      </c>
      <c r="J5659">
        <v>0</v>
      </c>
      <c r="K5659" s="7">
        <v>0.75</v>
      </c>
      <c r="L5659">
        <v>0.3</v>
      </c>
      <c r="M5659">
        <v>0.3</v>
      </c>
      <c r="N5659" s="7">
        <v>0.8</v>
      </c>
      <c r="O5659">
        <f t="shared" ca="1" si="1500"/>
        <v>9.3161165659622718</v>
      </c>
      <c r="P5659" s="6">
        <f t="shared" ca="1" si="1501"/>
        <v>0.98168668427139627</v>
      </c>
      <c r="Q5659" s="15">
        <f t="shared" ca="1" si="1502"/>
        <v>9.7135505133546385</v>
      </c>
      <c r="R5659" s="13">
        <v>1</v>
      </c>
      <c r="S5659" s="5" t="str">
        <f t="shared" ca="1" si="1503"/>
        <v/>
      </c>
      <c r="T5659" s="5">
        <f t="shared" ca="1" si="1504"/>
        <v>0</v>
      </c>
      <c r="U5659" s="4">
        <f t="shared" ca="1" si="1505"/>
        <v>1457.0325770031957</v>
      </c>
      <c r="V5659">
        <f t="shared" ca="1" si="1506"/>
        <v>0</v>
      </c>
      <c r="X5659" s="3">
        <v>44663</v>
      </c>
      <c r="Y5659" s="3">
        <v>44663</v>
      </c>
      <c r="Z5659">
        <f t="shared" si="1507"/>
        <v>150</v>
      </c>
      <c r="AA5659" s="1">
        <f t="shared" ca="1" si="1511"/>
        <v>9.5344348902274874</v>
      </c>
      <c r="AB5659" s="14">
        <f t="shared" ca="1" si="1512"/>
        <v>0.21831832426521558</v>
      </c>
    </row>
    <row r="5660" spans="1:28" x14ac:dyDescent="0.35">
      <c r="A5660" s="3">
        <f t="shared" si="1508"/>
        <v>44663.055555555758</v>
      </c>
      <c r="B5660" s="3">
        <f t="shared" si="1496"/>
        <v>44664.000000000204</v>
      </c>
      <c r="C5660" s="3">
        <f t="shared" si="1497"/>
        <v>44681</v>
      </c>
      <c r="D5660" s="4">
        <f t="shared" si="1498"/>
        <v>19</v>
      </c>
      <c r="E5660" s="2">
        <f t="shared" ca="1" si="1499"/>
        <v>1.860273972603298</v>
      </c>
      <c r="F5660" s="8">
        <f t="shared" ca="1" si="1509"/>
        <v>40.03653544314755</v>
      </c>
      <c r="G5660" s="8">
        <f t="shared" ca="1" si="1510"/>
        <v>21.453651423725528</v>
      </c>
      <c r="H5660">
        <v>0.03</v>
      </c>
      <c r="I5660">
        <v>0</v>
      </c>
      <c r="J5660">
        <v>0</v>
      </c>
      <c r="K5660" s="7">
        <v>0.75</v>
      </c>
      <c r="L5660">
        <v>0.3</v>
      </c>
      <c r="M5660">
        <v>0.3</v>
      </c>
      <c r="N5660" s="7">
        <v>0.8</v>
      </c>
      <c r="O5660">
        <f t="shared" ca="1" si="1500"/>
        <v>8.5212501586351301</v>
      </c>
      <c r="P5660" s="6">
        <f t="shared" ca="1" si="1501"/>
        <v>0.98165992269835856</v>
      </c>
      <c r="Q5660" s="15">
        <f t="shared" ca="1" si="1502"/>
        <v>9.7135505133546385</v>
      </c>
      <c r="R5660" s="13">
        <v>1</v>
      </c>
      <c r="S5660" s="5" t="str">
        <f t="shared" ca="1" si="1503"/>
        <v/>
      </c>
      <c r="T5660" s="5">
        <f t="shared" ca="1" si="1504"/>
        <v>0</v>
      </c>
      <c r="U5660" s="4">
        <f t="shared" ca="1" si="1505"/>
        <v>0</v>
      </c>
      <c r="V5660">
        <f t="shared" ca="1" si="1506"/>
        <v>0</v>
      </c>
      <c r="X5660" s="3">
        <v>44663</v>
      </c>
      <c r="Y5660" s="3">
        <v>44664</v>
      </c>
      <c r="Z5660">
        <f t="shared" si="1507"/>
        <v>0</v>
      </c>
      <c r="AA5660" s="1">
        <f t="shared" ca="1" si="1511"/>
        <v>8.8244585946413991</v>
      </c>
      <c r="AB5660" s="14">
        <f t="shared" ca="1" si="1512"/>
        <v>0.30320843600626901</v>
      </c>
    </row>
    <row r="5661" spans="1:28" x14ac:dyDescent="0.35">
      <c r="A5661" s="3">
        <f t="shared" si="1508"/>
        <v>44663.111111111313</v>
      </c>
      <c r="B5661" s="3">
        <f t="shared" si="1496"/>
        <v>44665.000000000204</v>
      </c>
      <c r="C5661" s="3">
        <f t="shared" si="1497"/>
        <v>44681</v>
      </c>
      <c r="D5661" s="4">
        <f t="shared" si="1498"/>
        <v>19</v>
      </c>
      <c r="E5661" s="2">
        <f t="shared" ca="1" si="1499"/>
        <v>1.8630136986306951</v>
      </c>
      <c r="F5661" s="8">
        <f t="shared" ca="1" si="1509"/>
        <v>40.939443516892631</v>
      </c>
      <c r="G5661" s="8">
        <f t="shared" ca="1" si="1510"/>
        <v>20.187350274627299</v>
      </c>
      <c r="H5661">
        <v>0.03</v>
      </c>
      <c r="I5661">
        <v>0</v>
      </c>
      <c r="J5661">
        <v>0</v>
      </c>
      <c r="K5661" s="7">
        <v>0.75</v>
      </c>
      <c r="L5661">
        <v>0.3</v>
      </c>
      <c r="M5661">
        <v>0.3</v>
      </c>
      <c r="N5661" s="7">
        <v>0.8</v>
      </c>
      <c r="O5661">
        <f t="shared" ca="1" si="1500"/>
        <v>10.464732363042174</v>
      </c>
      <c r="P5661" s="6">
        <f t="shared" ca="1" si="1501"/>
        <v>0.98163316185486271</v>
      </c>
      <c r="Q5661" s="15">
        <f t="shared" ca="1" si="1502"/>
        <v>9.7135505133546385</v>
      </c>
      <c r="R5661" s="13">
        <v>1</v>
      </c>
      <c r="S5661" s="5" t="str">
        <f t="shared" ca="1" si="1503"/>
        <v/>
      </c>
      <c r="T5661" s="5">
        <f t="shared" ca="1" si="1504"/>
        <v>0</v>
      </c>
      <c r="U5661" s="4">
        <f t="shared" ca="1" si="1505"/>
        <v>0</v>
      </c>
      <c r="V5661">
        <f t="shared" ca="1" si="1506"/>
        <v>0</v>
      </c>
      <c r="X5661" s="3">
        <v>44663</v>
      </c>
      <c r="Y5661" s="3">
        <v>44665</v>
      </c>
      <c r="Z5661">
        <f t="shared" si="1507"/>
        <v>0</v>
      </c>
      <c r="AA5661" s="1">
        <f t="shared" ca="1" si="1511"/>
        <v>10.609993584364521</v>
      </c>
      <c r="AB5661" s="14">
        <f t="shared" ca="1" si="1512"/>
        <v>0.14526122132234676</v>
      </c>
    </row>
    <row r="5662" spans="1:28" x14ac:dyDescent="0.35">
      <c r="A5662" s="3">
        <f t="shared" si="1508"/>
        <v>44663.166666666868</v>
      </c>
      <c r="B5662" s="3">
        <f t="shared" si="1496"/>
        <v>44666.000000000204</v>
      </c>
      <c r="C5662" s="3">
        <f t="shared" si="1497"/>
        <v>44681</v>
      </c>
      <c r="D5662" s="4">
        <f t="shared" si="1498"/>
        <v>19</v>
      </c>
      <c r="E5662" s="2">
        <f t="shared" ca="1" si="1499"/>
        <v>1.8657534246580925</v>
      </c>
      <c r="F5662" s="8">
        <f t="shared" ca="1" si="1509"/>
        <v>40.438894314849406</v>
      </c>
      <c r="G5662" s="8">
        <f t="shared" ca="1" si="1510"/>
        <v>20.90092890013813</v>
      </c>
      <c r="H5662">
        <v>0.03</v>
      </c>
      <c r="I5662">
        <v>0</v>
      </c>
      <c r="J5662">
        <v>0</v>
      </c>
      <c r="K5662" s="7">
        <v>0.75</v>
      </c>
      <c r="L5662">
        <v>0.3</v>
      </c>
      <c r="M5662">
        <v>0.3</v>
      </c>
      <c r="N5662" s="7">
        <v>0.8</v>
      </c>
      <c r="O5662">
        <f t="shared" ca="1" si="1500"/>
        <v>9.3757418359989231</v>
      </c>
      <c r="P5662" s="6">
        <f t="shared" ca="1" si="1501"/>
        <v>0.98160640174088942</v>
      </c>
      <c r="Q5662" s="15">
        <f t="shared" ca="1" si="1502"/>
        <v>9.7135505133546385</v>
      </c>
      <c r="R5662" s="13">
        <v>1</v>
      </c>
      <c r="S5662" s="5" t="str">
        <f t="shared" ca="1" si="1503"/>
        <v/>
      </c>
      <c r="T5662" s="5">
        <f t="shared" ca="1" si="1504"/>
        <v>0</v>
      </c>
      <c r="U5662" s="4">
        <f t="shared" ca="1" si="1505"/>
        <v>0</v>
      </c>
      <c r="V5662">
        <f t="shared" ca="1" si="1506"/>
        <v>0</v>
      </c>
      <c r="X5662" s="3">
        <v>44663</v>
      </c>
      <c r="Y5662" s="3">
        <v>44666</v>
      </c>
      <c r="Z5662">
        <f t="shared" si="1507"/>
        <v>0</v>
      </c>
      <c r="AA5662" s="1">
        <f t="shared" ca="1" si="1511"/>
        <v>9.5992707703482587</v>
      </c>
      <c r="AB5662" s="14">
        <f t="shared" ca="1" si="1512"/>
        <v>0.22352893434933563</v>
      </c>
    </row>
    <row r="5663" spans="1:28" x14ac:dyDescent="0.35">
      <c r="A5663" s="3">
        <f t="shared" si="1508"/>
        <v>44663.222222222423</v>
      </c>
      <c r="B5663" s="3">
        <f t="shared" si="1496"/>
        <v>44667.000000000204</v>
      </c>
      <c r="C5663" s="3">
        <f t="shared" si="1497"/>
        <v>44681</v>
      </c>
      <c r="D5663" s="4">
        <f t="shared" si="1498"/>
        <v>19</v>
      </c>
      <c r="E5663" s="2">
        <f t="shared" ca="1" si="1499"/>
        <v>1.8684931506854896</v>
      </c>
      <c r="F5663" s="8">
        <f t="shared" ca="1" si="1509"/>
        <v>40.67083647851323</v>
      </c>
      <c r="G5663" s="8">
        <f t="shared" ca="1" si="1510"/>
        <v>21.116711716885224</v>
      </c>
      <c r="H5663">
        <v>0.03</v>
      </c>
      <c r="I5663">
        <v>0</v>
      </c>
      <c r="J5663">
        <v>0</v>
      </c>
      <c r="K5663" s="7">
        <v>0.75</v>
      </c>
      <c r="L5663">
        <v>0.3</v>
      </c>
      <c r="M5663">
        <v>0.3</v>
      </c>
      <c r="N5663" s="7">
        <v>0.8</v>
      </c>
      <c r="O5663">
        <f t="shared" ca="1" si="1500"/>
        <v>9.3339156419996989</v>
      </c>
      <c r="P5663" s="6">
        <f t="shared" ca="1" si="1501"/>
        <v>0.98157964235641837</v>
      </c>
      <c r="Q5663" s="15">
        <f t="shared" ca="1" si="1502"/>
        <v>9.7135505133546385</v>
      </c>
      <c r="R5663" s="13">
        <v>1</v>
      </c>
      <c r="S5663" s="5" t="str">
        <f t="shared" ca="1" si="1503"/>
        <v/>
      </c>
      <c r="T5663" s="5">
        <f t="shared" ca="1" si="1504"/>
        <v>0</v>
      </c>
      <c r="U5663" s="4">
        <f t="shared" ca="1" si="1505"/>
        <v>0</v>
      </c>
      <c r="V5663">
        <f t="shared" ca="1" si="1506"/>
        <v>0</v>
      </c>
      <c r="X5663" s="3">
        <v>44663</v>
      </c>
      <c r="Y5663" s="3">
        <v>44667</v>
      </c>
      <c r="Z5663">
        <f t="shared" si="1507"/>
        <v>0</v>
      </c>
      <c r="AA5663" s="1">
        <f t="shared" ca="1" si="1511"/>
        <v>9.5688601683035728</v>
      </c>
      <c r="AB5663" s="14">
        <f t="shared" ca="1" si="1512"/>
        <v>0.23494452630387386</v>
      </c>
    </row>
    <row r="5664" spans="1:28" x14ac:dyDescent="0.35">
      <c r="A5664" s="3">
        <f t="shared" si="1508"/>
        <v>44663.277777777977</v>
      </c>
      <c r="B5664" s="3">
        <f t="shared" si="1496"/>
        <v>44668.000000000204</v>
      </c>
      <c r="C5664" s="3">
        <f t="shared" si="1497"/>
        <v>44681</v>
      </c>
      <c r="D5664" s="4">
        <f t="shared" si="1498"/>
        <v>19</v>
      </c>
      <c r="E5664" s="2">
        <f t="shared" ca="1" si="1499"/>
        <v>1.871232876712887</v>
      </c>
      <c r="F5664" s="8">
        <f t="shared" ca="1" si="1509"/>
        <v>40.293864521015621</v>
      </c>
      <c r="G5664" s="8">
        <f t="shared" ca="1" si="1510"/>
        <v>20.508300529545551</v>
      </c>
      <c r="H5664">
        <v>0.03</v>
      </c>
      <c r="I5664">
        <v>0</v>
      </c>
      <c r="J5664">
        <v>0</v>
      </c>
      <c r="K5664" s="7">
        <v>0.75</v>
      </c>
      <c r="L5664">
        <v>0.3</v>
      </c>
      <c r="M5664">
        <v>0.3</v>
      </c>
      <c r="N5664" s="7">
        <v>0.8</v>
      </c>
      <c r="O5664">
        <f t="shared" ca="1" si="1500"/>
        <v>9.659597861216163</v>
      </c>
      <c r="P5664" s="6">
        <f t="shared" ca="1" si="1501"/>
        <v>0.98155288370142968</v>
      </c>
      <c r="Q5664" s="15">
        <f t="shared" ca="1" si="1502"/>
        <v>9.7135505133546385</v>
      </c>
      <c r="R5664" s="13">
        <v>1</v>
      </c>
      <c r="S5664" s="5" t="str">
        <f t="shared" ca="1" si="1503"/>
        <v/>
      </c>
      <c r="T5664" s="5">
        <f t="shared" ca="1" si="1504"/>
        <v>0</v>
      </c>
      <c r="U5664" s="4">
        <f t="shared" ca="1" si="1505"/>
        <v>0</v>
      </c>
      <c r="V5664">
        <f t="shared" ca="1" si="1506"/>
        <v>0</v>
      </c>
      <c r="X5664" s="3">
        <v>44663</v>
      </c>
      <c r="Y5664" s="3">
        <v>44668</v>
      </c>
      <c r="Z5664">
        <f t="shared" si="1507"/>
        <v>0</v>
      </c>
      <c r="AA5664" s="1">
        <f t="shared" ca="1" si="1511"/>
        <v>9.8543240138635149</v>
      </c>
      <c r="AB5664" s="14">
        <f t="shared" ca="1" si="1512"/>
        <v>0.19472615264735182</v>
      </c>
    </row>
    <row r="5665" spans="1:28" x14ac:dyDescent="0.35">
      <c r="A5665" s="3">
        <f t="shared" si="1508"/>
        <v>44663.333333333532</v>
      </c>
      <c r="B5665" s="3">
        <f t="shared" si="1496"/>
        <v>44669.000000000204</v>
      </c>
      <c r="C5665" s="3">
        <f t="shared" si="1497"/>
        <v>44681</v>
      </c>
      <c r="D5665" s="4">
        <f t="shared" si="1498"/>
        <v>19</v>
      </c>
      <c r="E5665" s="2">
        <f t="shared" ca="1" si="1499"/>
        <v>1.8739726027402841</v>
      </c>
      <c r="F5665" s="8">
        <f t="shared" ca="1" si="1509"/>
        <v>41.464588589568294</v>
      </c>
      <c r="G5665" s="8">
        <f t="shared" ca="1" si="1510"/>
        <v>20.64191357445668</v>
      </c>
      <c r="H5665">
        <v>0.03</v>
      </c>
      <c r="I5665">
        <v>0</v>
      </c>
      <c r="J5665">
        <v>0</v>
      </c>
      <c r="K5665" s="7">
        <v>0.75</v>
      </c>
      <c r="L5665">
        <v>0.3</v>
      </c>
      <c r="M5665">
        <v>0.3</v>
      </c>
      <c r="N5665" s="7">
        <v>0.8</v>
      </c>
      <c r="O5665">
        <f t="shared" ca="1" si="1500"/>
        <v>10.404027867719538</v>
      </c>
      <c r="P5665" s="6">
        <f t="shared" ca="1" si="1501"/>
        <v>0.98152612577590359</v>
      </c>
      <c r="Q5665" s="15">
        <f t="shared" ca="1" si="1502"/>
        <v>9.7135505133546385</v>
      </c>
      <c r="R5665" s="13">
        <v>1</v>
      </c>
      <c r="S5665" s="5" t="str">
        <f t="shared" ca="1" si="1503"/>
        <v/>
      </c>
      <c r="T5665" s="5">
        <f t="shared" ca="1" si="1504"/>
        <v>0</v>
      </c>
      <c r="U5665" s="4">
        <f t="shared" ca="1" si="1505"/>
        <v>0</v>
      </c>
      <c r="V5665">
        <f t="shared" ca="1" si="1506"/>
        <v>0</v>
      </c>
      <c r="X5665" s="3">
        <v>44663</v>
      </c>
      <c r="Y5665" s="3">
        <v>44669</v>
      </c>
      <c r="Z5665">
        <f t="shared" si="1507"/>
        <v>0</v>
      </c>
      <c r="AA5665" s="1">
        <f t="shared" ca="1" si="1511"/>
        <v>10.567366671503592</v>
      </c>
      <c r="AB5665" s="14">
        <f t="shared" ca="1" si="1512"/>
        <v>0.16333880378405397</v>
      </c>
    </row>
    <row r="5666" spans="1:28" x14ac:dyDescent="0.35">
      <c r="A5666" s="3">
        <f t="shared" si="1508"/>
        <v>44663.388888889087</v>
      </c>
      <c r="B5666" s="3">
        <f t="shared" si="1496"/>
        <v>44670.000000000204</v>
      </c>
      <c r="C5666" s="3">
        <f t="shared" si="1497"/>
        <v>44681</v>
      </c>
      <c r="D5666" s="4">
        <f t="shared" si="1498"/>
        <v>19</v>
      </c>
      <c r="E5666" s="2">
        <f t="shared" ca="1" si="1499"/>
        <v>1.8767123287676815</v>
      </c>
      <c r="F5666" s="8">
        <f t="shared" ca="1" si="1509"/>
        <v>41.255811889503541</v>
      </c>
      <c r="G5666" s="8">
        <f t="shared" ca="1" si="1510"/>
        <v>20.469596877328556</v>
      </c>
      <c r="H5666">
        <v>0.03</v>
      </c>
      <c r="I5666">
        <v>0</v>
      </c>
      <c r="J5666">
        <v>0</v>
      </c>
      <c r="K5666" s="7">
        <v>0.75</v>
      </c>
      <c r="L5666">
        <v>0.3</v>
      </c>
      <c r="M5666">
        <v>0.3</v>
      </c>
      <c r="N5666" s="7">
        <v>0.8</v>
      </c>
      <c r="O5666">
        <f t="shared" ca="1" si="1500"/>
        <v>10.419762039799096</v>
      </c>
      <c r="P5666" s="6">
        <f t="shared" ca="1" si="1501"/>
        <v>0.98149936857982034</v>
      </c>
      <c r="Q5666" s="15">
        <f t="shared" ca="1" si="1502"/>
        <v>9.7135505133546385</v>
      </c>
      <c r="R5666" s="13">
        <v>1</v>
      </c>
      <c r="S5666" s="5" t="str">
        <f t="shared" ca="1" si="1503"/>
        <v/>
      </c>
      <c r="T5666" s="5">
        <f t="shared" ca="1" si="1504"/>
        <v>0</v>
      </c>
      <c r="U5666" s="4">
        <f t="shared" ca="1" si="1505"/>
        <v>0</v>
      </c>
      <c r="V5666">
        <f t="shared" ca="1" si="1506"/>
        <v>0</v>
      </c>
      <c r="X5666" s="3">
        <v>44663</v>
      </c>
      <c r="Y5666" s="3">
        <v>44670</v>
      </c>
      <c r="Z5666">
        <f t="shared" si="1507"/>
        <v>0</v>
      </c>
      <c r="AA5666" s="1">
        <f t="shared" ca="1" si="1511"/>
        <v>10.577769389506074</v>
      </c>
      <c r="AB5666" s="14">
        <f t="shared" ca="1" si="1512"/>
        <v>0.15800734970697761</v>
      </c>
    </row>
    <row r="5667" spans="1:28" x14ac:dyDescent="0.35">
      <c r="A5667" s="3">
        <f t="shared" si="1508"/>
        <v>44663.444444444642</v>
      </c>
      <c r="B5667" s="3">
        <f t="shared" si="1496"/>
        <v>44671.000000000204</v>
      </c>
      <c r="C5667" s="3">
        <f t="shared" si="1497"/>
        <v>44681</v>
      </c>
      <c r="D5667" s="4">
        <f t="shared" si="1498"/>
        <v>19</v>
      </c>
      <c r="E5667" s="2">
        <f t="shared" ca="1" si="1499"/>
        <v>1.8794520547950786</v>
      </c>
      <c r="F5667" s="8">
        <f t="shared" ca="1" si="1509"/>
        <v>40.828216356478116</v>
      </c>
      <c r="G5667" s="8">
        <f t="shared" ca="1" si="1510"/>
        <v>20.376046324293693</v>
      </c>
      <c r="H5667">
        <v>0.03</v>
      </c>
      <c r="I5667">
        <v>0</v>
      </c>
      <c r="J5667">
        <v>0</v>
      </c>
      <c r="K5667" s="7">
        <v>0.75</v>
      </c>
      <c r="L5667">
        <v>0.3</v>
      </c>
      <c r="M5667">
        <v>0.3</v>
      </c>
      <c r="N5667" s="7">
        <v>0.8</v>
      </c>
      <c r="O5667">
        <f t="shared" ca="1" si="1500"/>
        <v>10.19261594306489</v>
      </c>
      <c r="P5667" s="6">
        <f t="shared" ca="1" si="1501"/>
        <v>0.98147261211315995</v>
      </c>
      <c r="Q5667" s="15">
        <f t="shared" ca="1" si="1502"/>
        <v>9.7135505133546385</v>
      </c>
      <c r="R5667" s="13">
        <v>1</v>
      </c>
      <c r="S5667" s="5" t="str">
        <f t="shared" ca="1" si="1503"/>
        <v/>
      </c>
      <c r="T5667" s="5">
        <f t="shared" ca="1" si="1504"/>
        <v>0</v>
      </c>
      <c r="U5667" s="4">
        <f t="shared" ca="1" si="1505"/>
        <v>0</v>
      </c>
      <c r="V5667">
        <f t="shared" ca="1" si="1506"/>
        <v>0</v>
      </c>
      <c r="X5667" s="3">
        <v>44663</v>
      </c>
      <c r="Y5667" s="3">
        <v>44671</v>
      </c>
      <c r="Z5667">
        <f t="shared" si="1507"/>
        <v>0</v>
      </c>
      <c r="AA5667" s="1">
        <f t="shared" ca="1" si="1511"/>
        <v>10.358466101536425</v>
      </c>
      <c r="AB5667" s="14">
        <f t="shared" ca="1" si="1512"/>
        <v>0.16585015847153528</v>
      </c>
    </row>
    <row r="5668" spans="1:28" x14ac:dyDescent="0.35">
      <c r="A5668" s="3">
        <f t="shared" si="1508"/>
        <v>44663.500000000196</v>
      </c>
      <c r="B5668" s="3">
        <f t="shared" si="1496"/>
        <v>44672.000000000204</v>
      </c>
      <c r="C5668" s="3">
        <f t="shared" si="1497"/>
        <v>44681</v>
      </c>
      <c r="D5668" s="4">
        <f t="shared" si="1498"/>
        <v>19</v>
      </c>
      <c r="E5668" s="2">
        <f t="shared" ca="1" si="1499"/>
        <v>1.882191780822476</v>
      </c>
      <c r="F5668" s="8">
        <f t="shared" ca="1" si="1509"/>
        <v>40.654137223114546</v>
      </c>
      <c r="G5668" s="8">
        <f t="shared" ca="1" si="1510"/>
        <v>20.578803687099988</v>
      </c>
      <c r="H5668">
        <v>0.03</v>
      </c>
      <c r="I5668">
        <v>0</v>
      </c>
      <c r="J5668">
        <v>0</v>
      </c>
      <c r="K5668" s="7">
        <v>0.75</v>
      </c>
      <c r="L5668">
        <v>0.3</v>
      </c>
      <c r="M5668">
        <v>0.3</v>
      </c>
      <c r="N5668" s="7">
        <v>0.8</v>
      </c>
      <c r="O5668">
        <f t="shared" ca="1" si="1500"/>
        <v>9.8592992302359193</v>
      </c>
      <c r="P5668" s="6">
        <f t="shared" ca="1" si="1501"/>
        <v>0.9814458563759022</v>
      </c>
      <c r="Q5668" s="15">
        <f t="shared" ca="1" si="1502"/>
        <v>9.7135505133546385</v>
      </c>
      <c r="R5668" s="13">
        <v>1</v>
      </c>
      <c r="S5668" s="5" t="str">
        <f t="shared" ca="1" si="1503"/>
        <v/>
      </c>
      <c r="T5668" s="5">
        <f t="shared" ca="1" si="1504"/>
        <v>0</v>
      </c>
      <c r="U5668" s="4">
        <f t="shared" ca="1" si="1505"/>
        <v>0</v>
      </c>
      <c r="V5668">
        <f t="shared" ca="1" si="1506"/>
        <v>0</v>
      </c>
      <c r="X5668" s="3">
        <v>44663</v>
      </c>
      <c r="Y5668" s="3">
        <v>44672</v>
      </c>
      <c r="Z5668">
        <f t="shared" si="1507"/>
        <v>0</v>
      </c>
      <c r="AA5668" s="1">
        <f t="shared" ca="1" si="1511"/>
        <v>10.048456546566197</v>
      </c>
      <c r="AB5668" s="14">
        <f t="shared" ca="1" si="1512"/>
        <v>0.18915731633027733</v>
      </c>
    </row>
    <row r="5669" spans="1:28" x14ac:dyDescent="0.35">
      <c r="A5669" s="3">
        <f t="shared" si="1508"/>
        <v>44663.555555555751</v>
      </c>
      <c r="B5669" s="3">
        <f t="shared" si="1496"/>
        <v>44673.000000000204</v>
      </c>
      <c r="C5669" s="3">
        <f t="shared" si="1497"/>
        <v>44681</v>
      </c>
      <c r="D5669" s="4">
        <f t="shared" si="1498"/>
        <v>19</v>
      </c>
      <c r="E5669" s="2">
        <f t="shared" ca="1" si="1499"/>
        <v>1.8849315068498733</v>
      </c>
      <c r="F5669" s="8">
        <f t="shared" ca="1" si="1509"/>
        <v>40.808389415604047</v>
      </c>
      <c r="G5669" s="8">
        <f t="shared" ca="1" si="1510"/>
        <v>20.16897166229559</v>
      </c>
      <c r="H5669">
        <v>0.03</v>
      </c>
      <c r="I5669">
        <v>0</v>
      </c>
      <c r="J5669">
        <v>0</v>
      </c>
      <c r="K5669" s="7">
        <v>0.75</v>
      </c>
      <c r="L5669">
        <v>0.3</v>
      </c>
      <c r="M5669">
        <v>0.3</v>
      </c>
      <c r="N5669" s="7">
        <v>0.8</v>
      </c>
      <c r="O5669">
        <f t="shared" ca="1" si="1500"/>
        <v>10.384820399407445</v>
      </c>
      <c r="P5669" s="6">
        <f t="shared" ca="1" si="1501"/>
        <v>0.98141910136802768</v>
      </c>
      <c r="Q5669" s="15">
        <f t="shared" ca="1" si="1502"/>
        <v>9.7135505133546385</v>
      </c>
      <c r="R5669" s="13">
        <v>1</v>
      </c>
      <c r="S5669" s="5" t="str">
        <f t="shared" ca="1" si="1503"/>
        <v/>
      </c>
      <c r="T5669" s="5">
        <f t="shared" ca="1" si="1504"/>
        <v>0</v>
      </c>
      <c r="U5669" s="4">
        <f t="shared" ca="1" si="1505"/>
        <v>0</v>
      </c>
      <c r="V5669">
        <f t="shared" ca="1" si="1506"/>
        <v>0</v>
      </c>
      <c r="X5669" s="3">
        <v>44663</v>
      </c>
      <c r="Y5669" s="3">
        <v>44673</v>
      </c>
      <c r="Z5669">
        <f t="shared" si="1507"/>
        <v>0</v>
      </c>
      <c r="AA5669" s="1">
        <f t="shared" ca="1" si="1511"/>
        <v>10.537028538301822</v>
      </c>
      <c r="AB5669" s="14">
        <f t="shared" ca="1" si="1512"/>
        <v>0.15220813889437679</v>
      </c>
    </row>
    <row r="5670" spans="1:28" x14ac:dyDescent="0.35">
      <c r="A5670" s="3">
        <f t="shared" si="1508"/>
        <v>44663.611111111306</v>
      </c>
      <c r="B5670" s="3">
        <f t="shared" si="1496"/>
        <v>44674.000000000204</v>
      </c>
      <c r="C5670" s="3">
        <f t="shared" si="1497"/>
        <v>44681</v>
      </c>
      <c r="D5670" s="4">
        <f t="shared" si="1498"/>
        <v>19</v>
      </c>
      <c r="E5670" s="2">
        <f t="shared" ca="1" si="1499"/>
        <v>1.8876712328772705</v>
      </c>
      <c r="F5670" s="8">
        <f t="shared" ca="1" si="1509"/>
        <v>41.074407538874205</v>
      </c>
      <c r="G5670" s="8">
        <f t="shared" ca="1" si="1510"/>
        <v>21.388399401901619</v>
      </c>
      <c r="H5670">
        <v>0.03</v>
      </c>
      <c r="I5670">
        <v>0</v>
      </c>
      <c r="J5670">
        <v>0</v>
      </c>
      <c r="K5670" s="7">
        <v>0.75</v>
      </c>
      <c r="L5670">
        <v>0.3</v>
      </c>
      <c r="M5670">
        <v>0.3</v>
      </c>
      <c r="N5670" s="7">
        <v>0.8</v>
      </c>
      <c r="O5670">
        <f t="shared" ca="1" si="1500"/>
        <v>9.3649062522540341</v>
      </c>
      <c r="P5670" s="6">
        <f t="shared" ca="1" si="1501"/>
        <v>0.98139234708951628</v>
      </c>
      <c r="Q5670" s="15">
        <f t="shared" ca="1" si="1502"/>
        <v>9.7135505133546385</v>
      </c>
      <c r="R5670" s="13">
        <v>1</v>
      </c>
      <c r="S5670" s="5" t="str">
        <f t="shared" ca="1" si="1503"/>
        <v/>
      </c>
      <c r="T5670" s="5">
        <f t="shared" ca="1" si="1504"/>
        <v>0</v>
      </c>
      <c r="U5670" s="4">
        <f t="shared" ca="1" si="1505"/>
        <v>0</v>
      </c>
      <c r="V5670">
        <f t="shared" ca="1" si="1506"/>
        <v>0</v>
      </c>
      <c r="X5670" s="3">
        <v>44663</v>
      </c>
      <c r="Y5670" s="3">
        <v>44674</v>
      </c>
      <c r="Z5670">
        <f t="shared" si="1507"/>
        <v>0</v>
      </c>
      <c r="AA5670" s="1">
        <f t="shared" ca="1" si="1511"/>
        <v>9.6135279071282831</v>
      </c>
      <c r="AB5670" s="14">
        <f t="shared" ca="1" si="1512"/>
        <v>0.24862165487424903</v>
      </c>
    </row>
    <row r="5671" spans="1:28" x14ac:dyDescent="0.35">
      <c r="A5671" s="3">
        <f t="shared" si="1508"/>
        <v>44663.666666666861</v>
      </c>
      <c r="B5671" s="3">
        <f t="shared" si="1496"/>
        <v>44675.000000000204</v>
      </c>
      <c r="C5671" s="3">
        <f t="shared" si="1497"/>
        <v>44681</v>
      </c>
      <c r="D5671" s="4">
        <f t="shared" si="1498"/>
        <v>19</v>
      </c>
      <c r="E5671" s="2">
        <f t="shared" ca="1" si="1499"/>
        <v>1.8904109589046678</v>
      </c>
      <c r="F5671" s="8">
        <f t="shared" ca="1" si="1509"/>
        <v>40.363569130824494</v>
      </c>
      <c r="G5671" s="8">
        <f t="shared" ca="1" si="1510"/>
        <v>20.304179243537273</v>
      </c>
      <c r="H5671">
        <v>0.03</v>
      </c>
      <c r="I5671">
        <v>0</v>
      </c>
      <c r="J5671">
        <v>0</v>
      </c>
      <c r="K5671" s="7">
        <v>0.75</v>
      </c>
      <c r="L5671">
        <v>0.3</v>
      </c>
      <c r="M5671">
        <v>0.3</v>
      </c>
      <c r="N5671" s="7">
        <v>0.8</v>
      </c>
      <c r="O5671">
        <f t="shared" ca="1" si="1500"/>
        <v>9.9159976045810971</v>
      </c>
      <c r="P5671" s="6">
        <f t="shared" ca="1" si="1501"/>
        <v>0.98136559354034825</v>
      </c>
      <c r="Q5671" s="15">
        <f t="shared" ca="1" si="1502"/>
        <v>9.7135505133546385</v>
      </c>
      <c r="R5671" s="13">
        <v>1</v>
      </c>
      <c r="S5671" s="5" t="str">
        <f t="shared" ca="1" si="1503"/>
        <v/>
      </c>
      <c r="T5671" s="5">
        <f t="shared" ca="1" si="1504"/>
        <v>0</v>
      </c>
      <c r="U5671" s="4">
        <f t="shared" ca="1" si="1505"/>
        <v>0</v>
      </c>
      <c r="V5671">
        <f t="shared" ca="1" si="1506"/>
        <v>0</v>
      </c>
      <c r="X5671" s="3">
        <v>44663</v>
      </c>
      <c r="Y5671" s="3">
        <v>44675</v>
      </c>
      <c r="Z5671">
        <f t="shared" si="1507"/>
        <v>0</v>
      </c>
      <c r="AA5671" s="1">
        <f t="shared" ca="1" si="1511"/>
        <v>10.094957766275254</v>
      </c>
      <c r="AB5671" s="14">
        <f t="shared" ca="1" si="1512"/>
        <v>0.17896016169415674</v>
      </c>
    </row>
    <row r="5672" spans="1:28" x14ac:dyDescent="0.35">
      <c r="A5672" s="3">
        <f t="shared" si="1508"/>
        <v>44663.722222222415</v>
      </c>
      <c r="B5672" s="3">
        <f t="shared" si="1496"/>
        <v>44676.000000000204</v>
      </c>
      <c r="C5672" s="3">
        <f t="shared" si="1497"/>
        <v>44681</v>
      </c>
      <c r="D5672" s="4">
        <f t="shared" si="1498"/>
        <v>19</v>
      </c>
      <c r="E5672" s="2">
        <f t="shared" ca="1" si="1499"/>
        <v>1.893150684932065</v>
      </c>
      <c r="F5672" s="8">
        <f t="shared" ca="1" si="1509"/>
        <v>40.284873817496297</v>
      </c>
      <c r="G5672" s="8">
        <f t="shared" ca="1" si="1510"/>
        <v>21.340269912568459</v>
      </c>
      <c r="H5672">
        <v>0.03</v>
      </c>
      <c r="I5672">
        <v>0</v>
      </c>
      <c r="J5672">
        <v>0</v>
      </c>
      <c r="K5672" s="7">
        <v>0.75</v>
      </c>
      <c r="L5672">
        <v>0.3</v>
      </c>
      <c r="M5672">
        <v>0.3</v>
      </c>
      <c r="N5672" s="7">
        <v>0.8</v>
      </c>
      <c r="O5672">
        <f t="shared" ca="1" si="1500"/>
        <v>8.8208854505537602</v>
      </c>
      <c r="P5672" s="6">
        <f t="shared" ca="1" si="1501"/>
        <v>0.98133884072050348</v>
      </c>
      <c r="Q5672" s="15">
        <f t="shared" ca="1" si="1502"/>
        <v>9.7135505133546385</v>
      </c>
      <c r="R5672" s="13">
        <v>1</v>
      </c>
      <c r="S5672" s="5" t="str">
        <f t="shared" ca="1" si="1503"/>
        <v/>
      </c>
      <c r="T5672" s="5">
        <f t="shared" ca="1" si="1504"/>
        <v>0</v>
      </c>
      <c r="U5672" s="4">
        <f t="shared" ca="1" si="1505"/>
        <v>0</v>
      </c>
      <c r="V5672">
        <f t="shared" ca="1" si="1506"/>
        <v>0</v>
      </c>
      <c r="X5672" s="3">
        <v>44663</v>
      </c>
      <c r="Y5672" s="3">
        <v>44676</v>
      </c>
      <c r="Z5672">
        <f t="shared" si="1507"/>
        <v>0</v>
      </c>
      <c r="AA5672" s="1">
        <f t="shared" ca="1" si="1511"/>
        <v>9.1062422566406518</v>
      </c>
      <c r="AB5672" s="14">
        <f t="shared" ca="1" si="1512"/>
        <v>0.28535680608689162</v>
      </c>
    </row>
    <row r="5673" spans="1:28" x14ac:dyDescent="0.35">
      <c r="A5673" s="3">
        <f t="shared" si="1508"/>
        <v>44663.77777777797</v>
      </c>
      <c r="B5673" s="3">
        <f t="shared" si="1496"/>
        <v>44677.000000000204</v>
      </c>
      <c r="C5673" s="3">
        <f t="shared" si="1497"/>
        <v>44681</v>
      </c>
      <c r="D5673" s="4">
        <f t="shared" si="1498"/>
        <v>19</v>
      </c>
      <c r="E5673" s="2">
        <f t="shared" ca="1" si="1499"/>
        <v>1.8958904109594623</v>
      </c>
      <c r="F5673" s="8">
        <f t="shared" ca="1" si="1509"/>
        <v>41.174179618871051</v>
      </c>
      <c r="G5673" s="8">
        <f t="shared" ca="1" si="1510"/>
        <v>20.660723974027292</v>
      </c>
      <c r="H5673">
        <v>0.03</v>
      </c>
      <c r="I5673">
        <v>0</v>
      </c>
      <c r="J5673">
        <v>0</v>
      </c>
      <c r="K5673" s="7">
        <v>0.75</v>
      </c>
      <c r="L5673">
        <v>0.3</v>
      </c>
      <c r="M5673">
        <v>0.3</v>
      </c>
      <c r="N5673" s="7">
        <v>0.8</v>
      </c>
      <c r="O5673">
        <f t="shared" ca="1" si="1500"/>
        <v>10.167410740125995</v>
      </c>
      <c r="P5673" s="6">
        <f t="shared" ca="1" si="1501"/>
        <v>0.98131208862996222</v>
      </c>
      <c r="Q5673" s="15">
        <f t="shared" ca="1" si="1502"/>
        <v>9.7135505133546385</v>
      </c>
      <c r="R5673" s="13">
        <v>1</v>
      </c>
      <c r="S5673" s="5" t="str">
        <f t="shared" ca="1" si="1503"/>
        <v/>
      </c>
      <c r="T5673" s="5">
        <f t="shared" ca="1" si="1504"/>
        <v>0</v>
      </c>
      <c r="U5673" s="4">
        <f t="shared" ca="1" si="1505"/>
        <v>0</v>
      </c>
      <c r="V5673">
        <f t="shared" ca="1" si="1506"/>
        <v>0</v>
      </c>
      <c r="X5673" s="3">
        <v>44663</v>
      </c>
      <c r="Y5673" s="3">
        <v>44677</v>
      </c>
      <c r="Z5673">
        <f t="shared" si="1507"/>
        <v>0</v>
      </c>
      <c r="AA5673" s="1">
        <f t="shared" ca="1" si="1511"/>
        <v>10.346903805274884</v>
      </c>
      <c r="AB5673" s="14">
        <f t="shared" ca="1" si="1512"/>
        <v>0.17949306514888974</v>
      </c>
    </row>
    <row r="5674" spans="1:28" x14ac:dyDescent="0.35">
      <c r="A5674" s="3">
        <f t="shared" si="1508"/>
        <v>44663.833333333525</v>
      </c>
      <c r="B5674" s="3">
        <f t="shared" si="1496"/>
        <v>44678.000000000204</v>
      </c>
      <c r="C5674" s="3">
        <f t="shared" si="1497"/>
        <v>44681</v>
      </c>
      <c r="D5674" s="4">
        <f t="shared" si="1498"/>
        <v>19</v>
      </c>
      <c r="E5674" s="2">
        <f t="shared" ca="1" si="1499"/>
        <v>1.8986301369868595</v>
      </c>
      <c r="F5674" s="8">
        <f t="shared" ca="1" si="1509"/>
        <v>41.317431682861283</v>
      </c>
      <c r="G5674" s="8">
        <f t="shared" ca="1" si="1510"/>
        <v>21.107939974224603</v>
      </c>
      <c r="H5674">
        <v>0.03</v>
      </c>
      <c r="I5674">
        <v>0</v>
      </c>
      <c r="J5674">
        <v>0</v>
      </c>
      <c r="K5674" s="7">
        <v>0.75</v>
      </c>
      <c r="L5674">
        <v>0.3</v>
      </c>
      <c r="M5674">
        <v>0.3</v>
      </c>
      <c r="N5674" s="7">
        <v>0.8</v>
      </c>
      <c r="O5674">
        <f t="shared" ca="1" si="1500"/>
        <v>9.8276337879213571</v>
      </c>
      <c r="P5674" s="6">
        <f t="shared" ca="1" si="1501"/>
        <v>0.98128533726870459</v>
      </c>
      <c r="Q5674" s="15">
        <f t="shared" ca="1" si="1502"/>
        <v>9.7135505133546385</v>
      </c>
      <c r="R5674" s="13">
        <v>1</v>
      </c>
      <c r="S5674" s="5" t="str">
        <f t="shared" ca="1" si="1503"/>
        <v/>
      </c>
      <c r="T5674" s="5">
        <f t="shared" ca="1" si="1504"/>
        <v>0</v>
      </c>
      <c r="U5674" s="4">
        <f t="shared" ca="1" si="1505"/>
        <v>0</v>
      </c>
      <c r="V5674">
        <f t="shared" ca="1" si="1506"/>
        <v>0</v>
      </c>
      <c r="X5674" s="3">
        <v>44663</v>
      </c>
      <c r="Y5674" s="3">
        <v>44678</v>
      </c>
      <c r="Z5674">
        <f t="shared" si="1507"/>
        <v>0</v>
      </c>
      <c r="AA5674" s="1">
        <f t="shared" ca="1" si="1511"/>
        <v>10.040737005203081</v>
      </c>
      <c r="AB5674" s="14">
        <f t="shared" ca="1" si="1512"/>
        <v>0.21310321728172354</v>
      </c>
    </row>
    <row r="5675" spans="1:28" x14ac:dyDescent="0.35">
      <c r="A5675" s="3">
        <f t="shared" si="1508"/>
        <v>44663.88888888908</v>
      </c>
      <c r="B5675" s="3">
        <f t="shared" si="1496"/>
        <v>44679.000000000204</v>
      </c>
      <c r="C5675" s="3">
        <f t="shared" si="1497"/>
        <v>44681</v>
      </c>
      <c r="D5675" s="4">
        <f t="shared" si="1498"/>
        <v>19</v>
      </c>
      <c r="E5675" s="2">
        <f t="shared" ca="1" si="1499"/>
        <v>1.9013698630142568</v>
      </c>
      <c r="F5675" s="8">
        <f t="shared" ca="1" si="1509"/>
        <v>40.353662924090841</v>
      </c>
      <c r="G5675" s="8">
        <f t="shared" ca="1" si="1510"/>
        <v>20.977673388946933</v>
      </c>
      <c r="H5675">
        <v>0.03</v>
      </c>
      <c r="I5675">
        <v>0</v>
      </c>
      <c r="J5675">
        <v>0</v>
      </c>
      <c r="K5675" s="7">
        <v>0.75</v>
      </c>
      <c r="L5675">
        <v>0.3</v>
      </c>
      <c r="M5675">
        <v>0.3</v>
      </c>
      <c r="N5675" s="7">
        <v>0.8</v>
      </c>
      <c r="O5675">
        <f t="shared" ca="1" si="1500"/>
        <v>9.2350738041211962</v>
      </c>
      <c r="P5675" s="6">
        <f t="shared" ca="1" si="1501"/>
        <v>0.98125858663671073</v>
      </c>
      <c r="Q5675" s="15">
        <f t="shared" ca="1" si="1502"/>
        <v>9.7135505133546385</v>
      </c>
      <c r="R5675" s="13">
        <v>1</v>
      </c>
      <c r="S5675" s="5" t="str">
        <f t="shared" ca="1" si="1503"/>
        <v/>
      </c>
      <c r="T5675" s="5">
        <f t="shared" ca="1" si="1504"/>
        <v>0</v>
      </c>
      <c r="U5675" s="4">
        <f t="shared" ca="1" si="1505"/>
        <v>0</v>
      </c>
      <c r="V5675">
        <f t="shared" ca="1" si="1506"/>
        <v>0</v>
      </c>
      <c r="X5675" s="3">
        <v>44663</v>
      </c>
      <c r="Y5675" s="3">
        <v>44679</v>
      </c>
      <c r="Z5675">
        <f t="shared" si="1507"/>
        <v>0</v>
      </c>
      <c r="AA5675" s="1">
        <f t="shared" ca="1" si="1511"/>
        <v>9.4793183819959204</v>
      </c>
      <c r="AB5675" s="14">
        <f t="shared" ca="1" si="1512"/>
        <v>0.2442445778747242</v>
      </c>
    </row>
    <row r="5676" spans="1:28" x14ac:dyDescent="0.35">
      <c r="A5676" s="3">
        <f t="shared" si="1508"/>
        <v>44663.944444444634</v>
      </c>
      <c r="B5676" s="3">
        <f t="shared" si="1496"/>
        <v>44680.000000000204</v>
      </c>
      <c r="C5676" s="3">
        <f t="shared" si="1497"/>
        <v>44681</v>
      </c>
      <c r="D5676" s="4">
        <f t="shared" si="1498"/>
        <v>19</v>
      </c>
      <c r="E5676" s="2">
        <f t="shared" ca="1" si="1499"/>
        <v>1.9041095890416539</v>
      </c>
      <c r="F5676" s="8">
        <f t="shared" ca="1" si="1509"/>
        <v>40.812993255566447</v>
      </c>
      <c r="G5676" s="8">
        <f t="shared" ca="1" si="1510"/>
        <v>20.977123247930013</v>
      </c>
      <c r="H5676">
        <v>0.03</v>
      </c>
      <c r="I5676">
        <v>0</v>
      </c>
      <c r="J5676">
        <v>0</v>
      </c>
      <c r="K5676" s="7">
        <v>0.75</v>
      </c>
      <c r="L5676">
        <v>0.3</v>
      </c>
      <c r="M5676">
        <v>0.3</v>
      </c>
      <c r="N5676" s="7">
        <v>0.8</v>
      </c>
      <c r="O5676">
        <f t="shared" ca="1" si="1500"/>
        <v>9.5801216937448181</v>
      </c>
      <c r="P5676" s="6">
        <f t="shared" ca="1" si="1501"/>
        <v>0.98123183673396064</v>
      </c>
      <c r="Q5676" s="15">
        <f t="shared" ca="1" si="1502"/>
        <v>9.7135505133546385</v>
      </c>
      <c r="R5676" s="13">
        <v>1</v>
      </c>
      <c r="S5676" s="5" t="str">
        <f t="shared" ca="1" si="1503"/>
        <v/>
      </c>
      <c r="T5676" s="5">
        <f t="shared" ca="1" si="1504"/>
        <v>0</v>
      </c>
      <c r="U5676" s="4">
        <f t="shared" ca="1" si="1505"/>
        <v>0</v>
      </c>
      <c r="V5676">
        <f t="shared" ca="1" si="1506"/>
        <v>0</v>
      </c>
      <c r="X5676" s="3">
        <v>44663</v>
      </c>
      <c r="Y5676" s="3">
        <v>44680</v>
      </c>
      <c r="Z5676">
        <f t="shared" si="1507"/>
        <v>0</v>
      </c>
      <c r="AA5676" s="1">
        <f t="shared" ca="1" si="1511"/>
        <v>9.8039168900132445</v>
      </c>
      <c r="AB5676" s="14">
        <f t="shared" ca="1" si="1512"/>
        <v>0.22379519626842637</v>
      </c>
    </row>
    <row r="5677" spans="1:28" x14ac:dyDescent="0.35">
      <c r="A5677" s="3">
        <f t="shared" si="1508"/>
        <v>44664.000000000189</v>
      </c>
      <c r="B5677" s="3">
        <f t="shared" si="1496"/>
        <v>44664.000000000189</v>
      </c>
      <c r="C5677" s="3">
        <f t="shared" si="1497"/>
        <v>44681</v>
      </c>
      <c r="D5677" s="4">
        <f t="shared" si="1498"/>
        <v>18</v>
      </c>
      <c r="E5677" s="2">
        <f t="shared" ca="1" si="1499"/>
        <v>1.860273972603258</v>
      </c>
      <c r="F5677" s="8">
        <f t="shared" ca="1" si="1509"/>
        <v>41.359825789819112</v>
      </c>
      <c r="G5677" s="8">
        <f t="shared" ca="1" si="1510"/>
        <v>20.009429674211297</v>
      </c>
      <c r="H5677">
        <v>0.03</v>
      </c>
      <c r="I5677">
        <v>0</v>
      </c>
      <c r="J5677">
        <v>0</v>
      </c>
      <c r="K5677" s="7">
        <v>0.75</v>
      </c>
      <c r="L5677">
        <v>0.3</v>
      </c>
      <c r="M5677">
        <v>0.3</v>
      </c>
      <c r="N5677" s="7">
        <v>0.8</v>
      </c>
      <c r="O5677">
        <f t="shared" ca="1" si="1500"/>
        <v>10.957939668153035</v>
      </c>
      <c r="P5677" s="6">
        <f t="shared" ca="1" si="1501"/>
        <v>0.98165992269835878</v>
      </c>
      <c r="Q5677" s="15">
        <f t="shared" ca="1" si="1502"/>
        <v>9.9174228064073784</v>
      </c>
      <c r="R5677" s="13">
        <v>1</v>
      </c>
      <c r="S5677" s="5" t="str">
        <f t="shared" ca="1" si="1503"/>
        <v/>
      </c>
      <c r="T5677" s="5">
        <f t="shared" ca="1" si="1504"/>
        <v>0</v>
      </c>
      <c r="U5677" s="4">
        <f t="shared" ca="1" si="1505"/>
        <v>1487.6134209611068</v>
      </c>
      <c r="V5677">
        <f t="shared" ca="1" si="1506"/>
        <v>0</v>
      </c>
      <c r="X5677" s="3">
        <v>44664</v>
      </c>
      <c r="Y5677" s="3">
        <v>44664</v>
      </c>
      <c r="Z5677">
        <f t="shared" si="1507"/>
        <v>150</v>
      </c>
      <c r="AA5677" s="1">
        <f t="shared" ca="1" si="1511"/>
        <v>11.079340152342201</v>
      </c>
      <c r="AB5677" s="14">
        <f t="shared" ca="1" si="1512"/>
        <v>0.12140048418916649</v>
      </c>
    </row>
    <row r="5678" spans="1:28" x14ac:dyDescent="0.35">
      <c r="A5678" s="3">
        <f t="shared" si="1508"/>
        <v>44664.058823529602</v>
      </c>
      <c r="B5678" s="3">
        <f t="shared" si="1496"/>
        <v>44665.000000000189</v>
      </c>
      <c r="C5678" s="3">
        <f t="shared" si="1497"/>
        <v>44681</v>
      </c>
      <c r="D5678" s="4">
        <f t="shared" si="1498"/>
        <v>18</v>
      </c>
      <c r="E5678" s="2">
        <f t="shared" ca="1" si="1499"/>
        <v>1.8630136986306554</v>
      </c>
      <c r="F5678" s="8">
        <f t="shared" ca="1" si="1509"/>
        <v>40.48242757417286</v>
      </c>
      <c r="G5678" s="8">
        <f t="shared" ca="1" si="1510"/>
        <v>20.707846242294316</v>
      </c>
      <c r="H5678">
        <v>0.03</v>
      </c>
      <c r="I5678">
        <v>0</v>
      </c>
      <c r="J5678">
        <v>0</v>
      </c>
      <c r="K5678" s="7">
        <v>0.75</v>
      </c>
      <c r="L5678">
        <v>0.3</v>
      </c>
      <c r="M5678">
        <v>0.3</v>
      </c>
      <c r="N5678" s="7">
        <v>0.8</v>
      </c>
      <c r="O5678">
        <f t="shared" ca="1" si="1500"/>
        <v>9.6014744383353268</v>
      </c>
      <c r="P5678" s="6">
        <f t="shared" ca="1" si="1501"/>
        <v>0.98163316185486316</v>
      </c>
      <c r="Q5678" s="15">
        <f t="shared" ca="1" si="1502"/>
        <v>9.9174228064073784</v>
      </c>
      <c r="R5678" s="13">
        <v>1</v>
      </c>
      <c r="S5678" s="5" t="str">
        <f t="shared" ca="1" si="1503"/>
        <v/>
      </c>
      <c r="T5678" s="5">
        <f t="shared" ca="1" si="1504"/>
        <v>0</v>
      </c>
      <c r="U5678" s="4">
        <f t="shared" ca="1" si="1505"/>
        <v>0</v>
      </c>
      <c r="V5678">
        <f t="shared" ca="1" si="1506"/>
        <v>0</v>
      </c>
      <c r="X5678" s="3">
        <v>44664</v>
      </c>
      <c r="Y5678" s="3">
        <v>44665</v>
      </c>
      <c r="Z5678">
        <f t="shared" si="1507"/>
        <v>0</v>
      </c>
      <c r="AA5678" s="1">
        <f t="shared" ca="1" si="1511"/>
        <v>9.8044019742934374</v>
      </c>
      <c r="AB5678" s="14">
        <f t="shared" ca="1" si="1512"/>
        <v>0.20292753595811064</v>
      </c>
    </row>
    <row r="5679" spans="1:28" x14ac:dyDescent="0.35">
      <c r="A5679" s="3">
        <f t="shared" si="1508"/>
        <v>44664.117647059014</v>
      </c>
      <c r="B5679" s="3">
        <f t="shared" si="1496"/>
        <v>44666.000000000189</v>
      </c>
      <c r="C5679" s="3">
        <f t="shared" si="1497"/>
        <v>44681</v>
      </c>
      <c r="D5679" s="4">
        <f t="shared" si="1498"/>
        <v>18</v>
      </c>
      <c r="E5679" s="2">
        <f t="shared" ca="1" si="1499"/>
        <v>1.8657534246580525</v>
      </c>
      <c r="F5679" s="8">
        <f t="shared" ca="1" si="1509"/>
        <v>41.195760694767188</v>
      </c>
      <c r="G5679" s="8">
        <f t="shared" ca="1" si="1510"/>
        <v>21.299303769289764</v>
      </c>
      <c r="H5679">
        <v>0.03</v>
      </c>
      <c r="I5679">
        <v>0</v>
      </c>
      <c r="J5679">
        <v>0</v>
      </c>
      <c r="K5679" s="7">
        <v>0.75</v>
      </c>
      <c r="L5679">
        <v>0.3</v>
      </c>
      <c r="M5679">
        <v>0.3</v>
      </c>
      <c r="N5679" s="7">
        <v>0.8</v>
      </c>
      <c r="O5679">
        <f t="shared" ca="1" si="1500"/>
        <v>9.5450167517856244</v>
      </c>
      <c r="P5679" s="6">
        <f t="shared" ca="1" si="1501"/>
        <v>0.98160640174088987</v>
      </c>
      <c r="Q5679" s="15">
        <f t="shared" ca="1" si="1502"/>
        <v>9.9174228064073784</v>
      </c>
      <c r="R5679" s="13">
        <v>1</v>
      </c>
      <c r="S5679" s="5" t="str">
        <f t="shared" ca="1" si="1503"/>
        <v/>
      </c>
      <c r="T5679" s="5">
        <f t="shared" ca="1" si="1504"/>
        <v>0</v>
      </c>
      <c r="U5679" s="4">
        <f t="shared" ca="1" si="1505"/>
        <v>0</v>
      </c>
      <c r="V5679">
        <f t="shared" ca="1" si="1506"/>
        <v>0</v>
      </c>
      <c r="X5679" s="3">
        <v>44664</v>
      </c>
      <c r="Y5679" s="3">
        <v>44666</v>
      </c>
      <c r="Z5679">
        <f t="shared" si="1507"/>
        <v>0</v>
      </c>
      <c r="AA5679" s="1">
        <f t="shared" ca="1" si="1511"/>
        <v>9.7733477438749361</v>
      </c>
      <c r="AB5679" s="14">
        <f t="shared" ca="1" si="1512"/>
        <v>0.22833099208931174</v>
      </c>
    </row>
    <row r="5680" spans="1:28" x14ac:dyDescent="0.35">
      <c r="A5680" s="3">
        <f t="shared" si="1508"/>
        <v>44664.176470588427</v>
      </c>
      <c r="B5680" s="3">
        <f t="shared" si="1496"/>
        <v>44667.000000000189</v>
      </c>
      <c r="C5680" s="3">
        <f t="shared" si="1497"/>
        <v>44681</v>
      </c>
      <c r="D5680" s="4">
        <f t="shared" si="1498"/>
        <v>18</v>
      </c>
      <c r="E5680" s="2">
        <f t="shared" ca="1" si="1499"/>
        <v>1.8684931506854499</v>
      </c>
      <c r="F5680" s="8">
        <f t="shared" ca="1" si="1509"/>
        <v>41.16468189608721</v>
      </c>
      <c r="G5680" s="8">
        <f t="shared" ca="1" si="1510"/>
        <v>20.005263004836788</v>
      </c>
      <c r="H5680">
        <v>0.03</v>
      </c>
      <c r="I5680">
        <v>0</v>
      </c>
      <c r="J5680">
        <v>0</v>
      </c>
      <c r="K5680" s="7">
        <v>0.75</v>
      </c>
      <c r="L5680">
        <v>0.3</v>
      </c>
      <c r="M5680">
        <v>0.3</v>
      </c>
      <c r="N5680" s="7">
        <v>0.8</v>
      </c>
      <c r="O5680">
        <f t="shared" ca="1" si="1500"/>
        <v>10.815748417228615</v>
      </c>
      <c r="P5680" s="6">
        <f t="shared" ca="1" si="1501"/>
        <v>0.98157964235641859</v>
      </c>
      <c r="Q5680" s="15">
        <f t="shared" ca="1" si="1502"/>
        <v>9.9174228064073784</v>
      </c>
      <c r="R5680" s="13">
        <v>1</v>
      </c>
      <c r="S5680" s="5" t="str">
        <f t="shared" ca="1" si="1503"/>
        <v/>
      </c>
      <c r="T5680" s="5">
        <f t="shared" ca="1" si="1504"/>
        <v>0</v>
      </c>
      <c r="U5680" s="4">
        <f t="shared" ca="1" si="1505"/>
        <v>0</v>
      </c>
      <c r="V5680">
        <f t="shared" ca="1" si="1506"/>
        <v>0</v>
      </c>
      <c r="X5680" s="3">
        <v>44664</v>
      </c>
      <c r="Y5680" s="3">
        <v>44667</v>
      </c>
      <c r="Z5680">
        <f t="shared" si="1507"/>
        <v>0</v>
      </c>
      <c r="AA5680" s="1">
        <f t="shared" ca="1" si="1511"/>
        <v>10.943484158771149</v>
      </c>
      <c r="AB5680" s="14">
        <f t="shared" ca="1" si="1512"/>
        <v>0.12773574154253353</v>
      </c>
    </row>
    <row r="5681" spans="1:28" x14ac:dyDescent="0.35">
      <c r="A5681" s="3">
        <f t="shared" si="1508"/>
        <v>44664.23529411784</v>
      </c>
      <c r="B5681" s="3">
        <f t="shared" si="1496"/>
        <v>44668.000000000189</v>
      </c>
      <c r="C5681" s="3">
        <f t="shared" si="1497"/>
        <v>44681</v>
      </c>
      <c r="D5681" s="4">
        <f t="shared" si="1498"/>
        <v>18</v>
      </c>
      <c r="E5681" s="2">
        <f t="shared" ca="1" si="1499"/>
        <v>1.871232876712847</v>
      </c>
      <c r="F5681" s="8">
        <f t="shared" ca="1" si="1509"/>
        <v>41.268353568743528</v>
      </c>
      <c r="G5681" s="8">
        <f t="shared" ca="1" si="1510"/>
        <v>20.436561655502633</v>
      </c>
      <c r="H5681">
        <v>0.03</v>
      </c>
      <c r="I5681">
        <v>0</v>
      </c>
      <c r="J5681">
        <v>0</v>
      </c>
      <c r="K5681" s="7">
        <v>0.75</v>
      </c>
      <c r="L5681">
        <v>0.3</v>
      </c>
      <c r="M5681">
        <v>0.3</v>
      </c>
      <c r="N5681" s="7">
        <v>0.8</v>
      </c>
      <c r="O5681">
        <f t="shared" ca="1" si="1500"/>
        <v>10.462203521055013</v>
      </c>
      <c r="P5681" s="6">
        <f t="shared" ca="1" si="1501"/>
        <v>0.98155288370143012</v>
      </c>
      <c r="Q5681" s="15">
        <f t="shared" ca="1" si="1502"/>
        <v>9.9174228064073784</v>
      </c>
      <c r="R5681" s="13">
        <v>1</v>
      </c>
      <c r="S5681" s="5" t="str">
        <f t="shared" ca="1" si="1503"/>
        <v/>
      </c>
      <c r="T5681" s="5">
        <f t="shared" ca="1" si="1504"/>
        <v>0</v>
      </c>
      <c r="U5681" s="4">
        <f t="shared" ca="1" si="1505"/>
        <v>0</v>
      </c>
      <c r="V5681">
        <f t="shared" ca="1" si="1506"/>
        <v>0</v>
      </c>
      <c r="X5681" s="3">
        <v>44664</v>
      </c>
      <c r="Y5681" s="3">
        <v>44668</v>
      </c>
      <c r="Z5681">
        <f t="shared" si="1507"/>
        <v>0</v>
      </c>
      <c r="AA5681" s="1">
        <f t="shared" ca="1" si="1511"/>
        <v>10.616329506123776</v>
      </c>
      <c r="AB5681" s="14">
        <f t="shared" ca="1" si="1512"/>
        <v>0.15412598506876307</v>
      </c>
    </row>
    <row r="5682" spans="1:28" x14ac:dyDescent="0.35">
      <c r="A5682" s="3">
        <f t="shared" si="1508"/>
        <v>44664.294117647252</v>
      </c>
      <c r="B5682" s="3">
        <f t="shared" si="1496"/>
        <v>44669.000000000189</v>
      </c>
      <c r="C5682" s="3">
        <f t="shared" si="1497"/>
        <v>44681</v>
      </c>
      <c r="D5682" s="4">
        <f t="shared" si="1498"/>
        <v>18</v>
      </c>
      <c r="E5682" s="2">
        <f t="shared" ca="1" si="1499"/>
        <v>1.8739726027402444</v>
      </c>
      <c r="F5682" s="8">
        <f t="shared" ca="1" si="1509"/>
        <v>40.74366771409327</v>
      </c>
      <c r="G5682" s="8">
        <f t="shared" ca="1" si="1510"/>
        <v>21.483493364436502</v>
      </c>
      <c r="H5682">
        <v>0.03</v>
      </c>
      <c r="I5682">
        <v>0</v>
      </c>
      <c r="J5682">
        <v>0</v>
      </c>
      <c r="K5682" s="7">
        <v>0.75</v>
      </c>
      <c r="L5682">
        <v>0.3</v>
      </c>
      <c r="M5682">
        <v>0.3</v>
      </c>
      <c r="N5682" s="7">
        <v>0.8</v>
      </c>
      <c r="O5682">
        <f t="shared" ca="1" si="1500"/>
        <v>9.0217574211334473</v>
      </c>
      <c r="P5682" s="6">
        <f t="shared" ca="1" si="1501"/>
        <v>0.98152612577590403</v>
      </c>
      <c r="Q5682" s="15">
        <f t="shared" ca="1" si="1502"/>
        <v>9.9174228064073784</v>
      </c>
      <c r="R5682" s="13">
        <v>1</v>
      </c>
      <c r="S5682" s="5" t="str">
        <f t="shared" ca="1" si="1503"/>
        <v/>
      </c>
      <c r="T5682" s="5">
        <f t="shared" ca="1" si="1504"/>
        <v>0</v>
      </c>
      <c r="U5682" s="4">
        <f t="shared" ca="1" si="1505"/>
        <v>0</v>
      </c>
      <c r="V5682">
        <f t="shared" ca="1" si="1506"/>
        <v>0</v>
      </c>
      <c r="X5682" s="3">
        <v>44664</v>
      </c>
      <c r="Y5682" s="3">
        <v>44669</v>
      </c>
      <c r="Z5682">
        <f t="shared" si="1507"/>
        <v>0</v>
      </c>
      <c r="AA5682" s="1">
        <f t="shared" ca="1" si="1511"/>
        <v>9.2934182141700816</v>
      </c>
      <c r="AB5682" s="14">
        <f t="shared" ca="1" si="1512"/>
        <v>0.27166079303663437</v>
      </c>
    </row>
    <row r="5683" spans="1:28" x14ac:dyDescent="0.35">
      <c r="A5683" s="3">
        <f t="shared" si="1508"/>
        <v>44664.352941176665</v>
      </c>
      <c r="B5683" s="3">
        <f t="shared" si="1496"/>
        <v>44670.000000000189</v>
      </c>
      <c r="C5683" s="3">
        <f t="shared" si="1497"/>
        <v>44681</v>
      </c>
      <c r="D5683" s="4">
        <f t="shared" si="1498"/>
        <v>18</v>
      </c>
      <c r="E5683" s="2">
        <f t="shared" ca="1" si="1499"/>
        <v>1.8767123287676415</v>
      </c>
      <c r="F5683" s="8">
        <f t="shared" ca="1" si="1509"/>
        <v>40.756454521739961</v>
      </c>
      <c r="G5683" s="8">
        <f t="shared" ca="1" si="1510"/>
        <v>20.457532724835282</v>
      </c>
      <c r="H5683">
        <v>0.03</v>
      </c>
      <c r="I5683">
        <v>0</v>
      </c>
      <c r="J5683">
        <v>0</v>
      </c>
      <c r="K5683" s="7">
        <v>0.75</v>
      </c>
      <c r="L5683">
        <v>0.3</v>
      </c>
      <c r="M5683">
        <v>0.3</v>
      </c>
      <c r="N5683" s="7">
        <v>0.8</v>
      </c>
      <c r="O5683">
        <f t="shared" ca="1" si="1500"/>
        <v>10.057308166469689</v>
      </c>
      <c r="P5683" s="6">
        <f t="shared" ca="1" si="1501"/>
        <v>0.98149936857982067</v>
      </c>
      <c r="Q5683" s="15">
        <f t="shared" ca="1" si="1502"/>
        <v>9.9174228064073784</v>
      </c>
      <c r="R5683" s="13">
        <v>1</v>
      </c>
      <c r="S5683" s="5" t="str">
        <f t="shared" ca="1" si="1503"/>
        <v/>
      </c>
      <c r="T5683" s="5">
        <f t="shared" ca="1" si="1504"/>
        <v>0</v>
      </c>
      <c r="U5683" s="4">
        <f t="shared" ca="1" si="1505"/>
        <v>0</v>
      </c>
      <c r="V5683">
        <f t="shared" ca="1" si="1506"/>
        <v>0</v>
      </c>
      <c r="X5683" s="3">
        <v>44664</v>
      </c>
      <c r="Y5683" s="3">
        <v>44670</v>
      </c>
      <c r="Z5683">
        <f t="shared" si="1507"/>
        <v>0</v>
      </c>
      <c r="AA5683" s="1">
        <f t="shared" ca="1" si="1511"/>
        <v>10.231484972629087</v>
      </c>
      <c r="AB5683" s="14">
        <f t="shared" ca="1" si="1512"/>
        <v>0.17417680615939801</v>
      </c>
    </row>
    <row r="5684" spans="1:28" x14ac:dyDescent="0.35">
      <c r="A5684" s="3">
        <f t="shared" si="1508"/>
        <v>44664.411764706078</v>
      </c>
      <c r="B5684" s="3">
        <f t="shared" si="1496"/>
        <v>44671.000000000189</v>
      </c>
      <c r="C5684" s="3">
        <f t="shared" si="1497"/>
        <v>44681</v>
      </c>
      <c r="D5684" s="4">
        <f t="shared" si="1498"/>
        <v>18</v>
      </c>
      <c r="E5684" s="2">
        <f t="shared" ca="1" si="1499"/>
        <v>1.8794520547950389</v>
      </c>
      <c r="F5684" s="8">
        <f t="shared" ca="1" si="1509"/>
        <v>41.084509315392104</v>
      </c>
      <c r="G5684" s="8">
        <f t="shared" ca="1" si="1510"/>
        <v>21.494088547410769</v>
      </c>
      <c r="H5684">
        <v>0.03</v>
      </c>
      <c r="I5684">
        <v>0</v>
      </c>
      <c r="J5684">
        <v>0</v>
      </c>
      <c r="K5684" s="7">
        <v>0.75</v>
      </c>
      <c r="L5684">
        <v>0.3</v>
      </c>
      <c r="M5684">
        <v>0.3</v>
      </c>
      <c r="N5684" s="7">
        <v>0.8</v>
      </c>
      <c r="O5684">
        <f t="shared" ca="1" si="1500"/>
        <v>9.2667934391333091</v>
      </c>
      <c r="P5684" s="6">
        <f t="shared" ca="1" si="1501"/>
        <v>0.98147261211316039</v>
      </c>
      <c r="Q5684" s="15">
        <f t="shared" ca="1" si="1502"/>
        <v>9.9174228064073784</v>
      </c>
      <c r="R5684" s="13">
        <v>1</v>
      </c>
      <c r="S5684" s="5" t="str">
        <f t="shared" ca="1" si="1503"/>
        <v/>
      </c>
      <c r="T5684" s="5">
        <f t="shared" ca="1" si="1504"/>
        <v>0</v>
      </c>
      <c r="U5684" s="4">
        <f t="shared" ca="1" si="1505"/>
        <v>0</v>
      </c>
      <c r="V5684">
        <f t="shared" ca="1" si="1506"/>
        <v>0</v>
      </c>
      <c r="X5684" s="3">
        <v>44664</v>
      </c>
      <c r="Y5684" s="3">
        <v>44671</v>
      </c>
      <c r="Z5684">
        <f t="shared" si="1507"/>
        <v>0</v>
      </c>
      <c r="AA5684" s="1">
        <f t="shared" ca="1" si="1511"/>
        <v>9.5237989534205916</v>
      </c>
      <c r="AB5684" s="14">
        <f t="shared" ca="1" si="1512"/>
        <v>0.25700551428728247</v>
      </c>
    </row>
    <row r="5685" spans="1:28" x14ac:dyDescent="0.35">
      <c r="A5685" s="3">
        <f t="shared" si="1508"/>
        <v>44664.47058823549</v>
      </c>
      <c r="B5685" s="3">
        <f t="shared" si="1496"/>
        <v>44672.000000000189</v>
      </c>
      <c r="C5685" s="3">
        <f t="shared" si="1497"/>
        <v>44681</v>
      </c>
      <c r="D5685" s="4">
        <f t="shared" si="1498"/>
        <v>18</v>
      </c>
      <c r="E5685" s="2">
        <f t="shared" ca="1" si="1499"/>
        <v>1.882191780822436</v>
      </c>
      <c r="F5685" s="8">
        <f t="shared" ca="1" si="1509"/>
        <v>40.39041190913035</v>
      </c>
      <c r="G5685" s="8">
        <f t="shared" ca="1" si="1510"/>
        <v>20.061984452210599</v>
      </c>
      <c r="H5685">
        <v>0.03</v>
      </c>
      <c r="I5685">
        <v>0</v>
      </c>
      <c r="J5685">
        <v>0</v>
      </c>
      <c r="K5685" s="7">
        <v>0.75</v>
      </c>
      <c r="L5685">
        <v>0.3</v>
      </c>
      <c r="M5685">
        <v>0.3</v>
      </c>
      <c r="N5685" s="7">
        <v>0.8</v>
      </c>
      <c r="O5685">
        <f t="shared" ca="1" si="1500"/>
        <v>10.178324479637162</v>
      </c>
      <c r="P5685" s="6">
        <f t="shared" ca="1" si="1501"/>
        <v>0.98144585637590265</v>
      </c>
      <c r="Q5685" s="15">
        <f t="shared" ca="1" si="1502"/>
        <v>9.9174228064073784</v>
      </c>
      <c r="R5685" s="13">
        <v>1</v>
      </c>
      <c r="S5685" s="5" t="str">
        <f t="shared" ca="1" si="1503"/>
        <v/>
      </c>
      <c r="T5685" s="5">
        <f t="shared" ca="1" si="1504"/>
        <v>0</v>
      </c>
      <c r="U5685" s="4">
        <f t="shared" ca="1" si="1505"/>
        <v>0</v>
      </c>
      <c r="V5685">
        <f t="shared" ca="1" si="1506"/>
        <v>0</v>
      </c>
      <c r="X5685" s="3">
        <v>44664</v>
      </c>
      <c r="Y5685" s="3">
        <v>44672</v>
      </c>
      <c r="Z5685">
        <f t="shared" si="1507"/>
        <v>0</v>
      </c>
      <c r="AA5685" s="1">
        <f t="shared" ca="1" si="1511"/>
        <v>10.335757035753609</v>
      </c>
      <c r="AB5685" s="14">
        <f t="shared" ca="1" si="1512"/>
        <v>0.15743255611644713</v>
      </c>
    </row>
    <row r="5686" spans="1:28" x14ac:dyDescent="0.35">
      <c r="A5686" s="3">
        <f t="shared" si="1508"/>
        <v>44664.529411764903</v>
      </c>
      <c r="B5686" s="3">
        <f t="shared" si="1496"/>
        <v>44673.000000000189</v>
      </c>
      <c r="C5686" s="3">
        <f t="shared" si="1497"/>
        <v>44681</v>
      </c>
      <c r="D5686" s="4">
        <f t="shared" si="1498"/>
        <v>18</v>
      </c>
      <c r="E5686" s="2">
        <f t="shared" ca="1" si="1499"/>
        <v>1.8849315068498333</v>
      </c>
      <c r="F5686" s="8">
        <f t="shared" ca="1" si="1509"/>
        <v>40.308741610621404</v>
      </c>
      <c r="G5686" s="8">
        <f t="shared" ca="1" si="1510"/>
        <v>20.641496603308113</v>
      </c>
      <c r="H5686">
        <v>0.03</v>
      </c>
      <c r="I5686">
        <v>0</v>
      </c>
      <c r="J5686">
        <v>0</v>
      </c>
      <c r="K5686" s="7">
        <v>0.75</v>
      </c>
      <c r="L5686">
        <v>0.3</v>
      </c>
      <c r="M5686">
        <v>0.3</v>
      </c>
      <c r="N5686" s="7">
        <v>0.8</v>
      </c>
      <c r="O5686">
        <f t="shared" ca="1" si="1500"/>
        <v>9.5375596046579361</v>
      </c>
      <c r="P5686" s="6">
        <f t="shared" ca="1" si="1501"/>
        <v>0.98141910136802812</v>
      </c>
      <c r="Q5686" s="15">
        <f t="shared" ca="1" si="1502"/>
        <v>9.9174228064073784</v>
      </c>
      <c r="R5686" s="13">
        <v>1</v>
      </c>
      <c r="S5686" s="5" t="str">
        <f t="shared" ca="1" si="1503"/>
        <v/>
      </c>
      <c r="T5686" s="5">
        <f t="shared" ca="1" si="1504"/>
        <v>0</v>
      </c>
      <c r="U5686" s="4">
        <f t="shared" ca="1" si="1505"/>
        <v>0</v>
      </c>
      <c r="V5686">
        <f t="shared" ca="1" si="1506"/>
        <v>0</v>
      </c>
      <c r="X5686" s="3">
        <v>44664</v>
      </c>
      <c r="Y5686" s="3">
        <v>44673</v>
      </c>
      <c r="Z5686">
        <f t="shared" si="1507"/>
        <v>0</v>
      </c>
      <c r="AA5686" s="1">
        <f t="shared" ca="1" si="1511"/>
        <v>9.7468368004044308</v>
      </c>
      <c r="AB5686" s="14">
        <f t="shared" ca="1" si="1512"/>
        <v>0.20927719574649473</v>
      </c>
    </row>
    <row r="5687" spans="1:28" x14ac:dyDescent="0.35">
      <c r="A5687" s="3">
        <f t="shared" si="1508"/>
        <v>44664.588235294315</v>
      </c>
      <c r="B5687" s="3">
        <f t="shared" si="1496"/>
        <v>44674.000000000189</v>
      </c>
      <c r="C5687" s="3">
        <f t="shared" si="1497"/>
        <v>44681</v>
      </c>
      <c r="D5687" s="4">
        <f t="shared" si="1498"/>
        <v>18</v>
      </c>
      <c r="E5687" s="2">
        <f t="shared" ca="1" si="1499"/>
        <v>1.8876712328772307</v>
      </c>
      <c r="F5687" s="8">
        <f t="shared" ca="1" si="1509"/>
        <v>41.483739143072626</v>
      </c>
      <c r="G5687" s="8">
        <f t="shared" ca="1" si="1510"/>
        <v>21.147914966098266</v>
      </c>
      <c r="H5687">
        <v>0.03</v>
      </c>
      <c r="I5687">
        <v>0</v>
      </c>
      <c r="J5687">
        <v>0</v>
      </c>
      <c r="K5687" s="7">
        <v>0.75</v>
      </c>
      <c r="L5687">
        <v>0.3</v>
      </c>
      <c r="M5687">
        <v>0.3</v>
      </c>
      <c r="N5687" s="7">
        <v>0.8</v>
      </c>
      <c r="O5687">
        <f t="shared" ca="1" si="1500"/>
        <v>9.9123893912062009</v>
      </c>
      <c r="P5687" s="6">
        <f t="shared" ca="1" si="1501"/>
        <v>0.98139234708951661</v>
      </c>
      <c r="Q5687" s="15">
        <f t="shared" ca="1" si="1502"/>
        <v>9.9174228064073784</v>
      </c>
      <c r="R5687" s="13">
        <v>1</v>
      </c>
      <c r="S5687" s="5" t="str">
        <f t="shared" ca="1" si="1503"/>
        <v/>
      </c>
      <c r="T5687" s="5">
        <f t="shared" ca="1" si="1504"/>
        <v>0</v>
      </c>
      <c r="U5687" s="4">
        <f t="shared" ca="1" si="1505"/>
        <v>0</v>
      </c>
      <c r="V5687">
        <f t="shared" ca="1" si="1506"/>
        <v>0</v>
      </c>
      <c r="X5687" s="3">
        <v>44664</v>
      </c>
      <c r="Y5687" s="3">
        <v>44674</v>
      </c>
      <c r="Z5687">
        <f t="shared" si="1507"/>
        <v>0</v>
      </c>
      <c r="AA5687" s="1">
        <f t="shared" ca="1" si="1511"/>
        <v>10.119633385969976</v>
      </c>
      <c r="AB5687" s="14">
        <f t="shared" ca="1" si="1512"/>
        <v>0.20724399476377542</v>
      </c>
    </row>
    <row r="5688" spans="1:28" x14ac:dyDescent="0.35">
      <c r="A5688" s="3">
        <f t="shared" si="1508"/>
        <v>44664.647058823728</v>
      </c>
      <c r="B5688" s="3">
        <f t="shared" si="1496"/>
        <v>44675.000000000189</v>
      </c>
      <c r="C5688" s="3">
        <f t="shared" si="1497"/>
        <v>44681</v>
      </c>
      <c r="D5688" s="4">
        <f t="shared" si="1498"/>
        <v>18</v>
      </c>
      <c r="E5688" s="2">
        <f t="shared" ca="1" si="1499"/>
        <v>1.8904109589046278</v>
      </c>
      <c r="F5688" s="8">
        <f t="shared" ca="1" si="1509"/>
        <v>40.797871582380509</v>
      </c>
      <c r="G5688" s="8">
        <f t="shared" ca="1" si="1510"/>
        <v>20.44510307699278</v>
      </c>
      <c r="H5688">
        <v>0.03</v>
      </c>
      <c r="I5688">
        <v>0</v>
      </c>
      <c r="J5688">
        <v>0</v>
      </c>
      <c r="K5688" s="7">
        <v>0.75</v>
      </c>
      <c r="L5688">
        <v>0.3</v>
      </c>
      <c r="M5688">
        <v>0.3</v>
      </c>
      <c r="N5688" s="7">
        <v>0.8</v>
      </c>
      <c r="O5688">
        <f t="shared" ca="1" si="1500"/>
        <v>10.1008006097926</v>
      </c>
      <c r="P5688" s="6">
        <f t="shared" ca="1" si="1501"/>
        <v>0.98136559354034858</v>
      </c>
      <c r="Q5688" s="15">
        <f t="shared" ca="1" si="1502"/>
        <v>9.9174228064073784</v>
      </c>
      <c r="R5688" s="13">
        <v>1</v>
      </c>
      <c r="S5688" s="5" t="str">
        <f t="shared" ca="1" si="1503"/>
        <v/>
      </c>
      <c r="T5688" s="5">
        <f t="shared" ca="1" si="1504"/>
        <v>0</v>
      </c>
      <c r="U5688" s="4">
        <f t="shared" ca="1" si="1505"/>
        <v>0</v>
      </c>
      <c r="V5688">
        <f t="shared" ca="1" si="1506"/>
        <v>0</v>
      </c>
      <c r="X5688" s="3">
        <v>44664</v>
      </c>
      <c r="Y5688" s="3">
        <v>44675</v>
      </c>
      <c r="Z5688">
        <f t="shared" si="1507"/>
        <v>0</v>
      </c>
      <c r="AA5688" s="1">
        <f t="shared" ca="1" si="1511"/>
        <v>10.275379463852541</v>
      </c>
      <c r="AB5688" s="14">
        <f t="shared" ca="1" si="1512"/>
        <v>0.17457885405994134</v>
      </c>
    </row>
    <row r="5689" spans="1:28" x14ac:dyDescent="0.35">
      <c r="A5689" s="3">
        <f t="shared" si="1508"/>
        <v>44664.705882353141</v>
      </c>
      <c r="B5689" s="3">
        <f t="shared" si="1496"/>
        <v>44676.000000000189</v>
      </c>
      <c r="C5689" s="3">
        <f t="shared" si="1497"/>
        <v>44681</v>
      </c>
      <c r="D5689" s="4">
        <f t="shared" si="1498"/>
        <v>18</v>
      </c>
      <c r="E5689" s="2">
        <f t="shared" ca="1" si="1499"/>
        <v>1.8931506849320252</v>
      </c>
      <c r="F5689" s="8">
        <f t="shared" ca="1" si="1509"/>
        <v>41.262551051983444</v>
      </c>
      <c r="G5689" s="8">
        <f t="shared" ca="1" si="1510"/>
        <v>21.099224285437383</v>
      </c>
      <c r="H5689">
        <v>0.03</v>
      </c>
      <c r="I5689">
        <v>0</v>
      </c>
      <c r="J5689">
        <v>0</v>
      </c>
      <c r="K5689" s="7">
        <v>0.75</v>
      </c>
      <c r="L5689">
        <v>0.3</v>
      </c>
      <c r="M5689">
        <v>0.3</v>
      </c>
      <c r="N5689" s="7">
        <v>0.8</v>
      </c>
      <c r="O5689">
        <f t="shared" ca="1" si="1500"/>
        <v>9.7951890035501954</v>
      </c>
      <c r="P5689" s="6">
        <f t="shared" ca="1" si="1501"/>
        <v>0.9813388407205037</v>
      </c>
      <c r="Q5689" s="15">
        <f t="shared" ca="1" si="1502"/>
        <v>9.9174228064073784</v>
      </c>
      <c r="R5689" s="13">
        <v>1</v>
      </c>
      <c r="S5689" s="5" t="str">
        <f t="shared" ca="1" si="1503"/>
        <v/>
      </c>
      <c r="T5689" s="5">
        <f t="shared" ca="1" si="1504"/>
        <v>0</v>
      </c>
      <c r="U5689" s="4">
        <f t="shared" ca="1" si="1505"/>
        <v>0</v>
      </c>
      <c r="V5689">
        <f t="shared" ca="1" si="1506"/>
        <v>0</v>
      </c>
      <c r="X5689" s="3">
        <v>44664</v>
      </c>
      <c r="Y5689" s="3">
        <v>44676</v>
      </c>
      <c r="Z5689">
        <f t="shared" si="1507"/>
        <v>0</v>
      </c>
      <c r="AA5689" s="1">
        <f t="shared" ca="1" si="1511"/>
        <v>10.008475220637706</v>
      </c>
      <c r="AB5689" s="14">
        <f t="shared" ca="1" si="1512"/>
        <v>0.21328621708751072</v>
      </c>
    </row>
    <row r="5690" spans="1:28" x14ac:dyDescent="0.35">
      <c r="A5690" s="3">
        <f t="shared" si="1508"/>
        <v>44664.764705882553</v>
      </c>
      <c r="B5690" s="3">
        <f t="shared" si="1496"/>
        <v>44677.000000000189</v>
      </c>
      <c r="C5690" s="3">
        <f t="shared" si="1497"/>
        <v>44681</v>
      </c>
      <c r="D5690" s="4">
        <f t="shared" si="1498"/>
        <v>18</v>
      </c>
      <c r="E5690" s="2">
        <f t="shared" ca="1" si="1499"/>
        <v>1.8958904109594223</v>
      </c>
      <c r="F5690" s="8">
        <f t="shared" ca="1" si="1509"/>
        <v>40.632038597751617</v>
      </c>
      <c r="G5690" s="8">
        <f t="shared" ca="1" si="1510"/>
        <v>21.043906419444525</v>
      </c>
      <c r="H5690">
        <v>0.03</v>
      </c>
      <c r="I5690">
        <v>0</v>
      </c>
      <c r="J5690">
        <v>0</v>
      </c>
      <c r="K5690" s="7">
        <v>0.75</v>
      </c>
      <c r="L5690">
        <v>0.3</v>
      </c>
      <c r="M5690">
        <v>0.3</v>
      </c>
      <c r="N5690" s="7">
        <v>0.8</v>
      </c>
      <c r="O5690">
        <f t="shared" ca="1" si="1500"/>
        <v>9.3776225288691855</v>
      </c>
      <c r="P5690" s="6">
        <f t="shared" ca="1" si="1501"/>
        <v>0.98131208862996266</v>
      </c>
      <c r="Q5690" s="15">
        <f t="shared" ca="1" si="1502"/>
        <v>9.9174228064073784</v>
      </c>
      <c r="R5690" s="13">
        <v>1</v>
      </c>
      <c r="S5690" s="5" t="str">
        <f t="shared" ca="1" si="1503"/>
        <v/>
      </c>
      <c r="T5690" s="5">
        <f t="shared" ca="1" si="1504"/>
        <v>0</v>
      </c>
      <c r="U5690" s="4">
        <f t="shared" ca="1" si="1505"/>
        <v>0</v>
      </c>
      <c r="V5690">
        <f t="shared" ca="1" si="1506"/>
        <v>0</v>
      </c>
      <c r="X5690" s="3">
        <v>44664</v>
      </c>
      <c r="Y5690" s="3">
        <v>44677</v>
      </c>
      <c r="Z5690">
        <f t="shared" si="1507"/>
        <v>0</v>
      </c>
      <c r="AA5690" s="1">
        <f t="shared" ca="1" si="1511"/>
        <v>9.6140959176852405</v>
      </c>
      <c r="AB5690" s="14">
        <f t="shared" ca="1" si="1512"/>
        <v>0.23647338881605506</v>
      </c>
    </row>
    <row r="5691" spans="1:28" x14ac:dyDescent="0.35">
      <c r="A5691" s="3">
        <f t="shared" si="1508"/>
        <v>44664.823529411966</v>
      </c>
      <c r="B5691" s="3">
        <f t="shared" si="1496"/>
        <v>44678.000000000189</v>
      </c>
      <c r="C5691" s="3">
        <f t="shared" si="1497"/>
        <v>44681</v>
      </c>
      <c r="D5691" s="4">
        <f t="shared" si="1498"/>
        <v>18</v>
      </c>
      <c r="E5691" s="2">
        <f t="shared" ca="1" si="1499"/>
        <v>1.8986301369868197</v>
      </c>
      <c r="F5691" s="8">
        <f t="shared" ca="1" si="1509"/>
        <v>41.073244552888475</v>
      </c>
      <c r="G5691" s="8">
        <f t="shared" ca="1" si="1510"/>
        <v>20.558654001469382</v>
      </c>
      <c r="H5691">
        <v>0.03</v>
      </c>
      <c r="I5691">
        <v>0</v>
      </c>
      <c r="J5691">
        <v>0</v>
      </c>
      <c r="K5691" s="7">
        <v>0.75</v>
      </c>
      <c r="L5691">
        <v>0.3</v>
      </c>
      <c r="M5691">
        <v>0.3</v>
      </c>
      <c r="N5691" s="7">
        <v>0.8</v>
      </c>
      <c r="O5691">
        <f t="shared" ca="1" si="1500"/>
        <v>10.193779413196975</v>
      </c>
      <c r="P5691" s="6">
        <f t="shared" ca="1" si="1501"/>
        <v>0.98128533726870482</v>
      </c>
      <c r="Q5691" s="15">
        <f t="shared" ca="1" si="1502"/>
        <v>9.9174228064073784</v>
      </c>
      <c r="R5691" s="13">
        <v>1</v>
      </c>
      <c r="S5691" s="5" t="str">
        <f t="shared" ca="1" si="1503"/>
        <v/>
      </c>
      <c r="T5691" s="5">
        <f t="shared" ca="1" si="1504"/>
        <v>0</v>
      </c>
      <c r="U5691" s="4">
        <f t="shared" ca="1" si="1505"/>
        <v>0</v>
      </c>
      <c r="V5691">
        <f t="shared" ca="1" si="1506"/>
        <v>0</v>
      </c>
      <c r="X5691" s="3">
        <v>44664</v>
      </c>
      <c r="Y5691" s="3">
        <v>44678</v>
      </c>
      <c r="Z5691">
        <f t="shared" si="1507"/>
        <v>0</v>
      </c>
      <c r="AA5691" s="1">
        <f t="shared" ca="1" si="1511"/>
        <v>10.369295033744347</v>
      </c>
      <c r="AB5691" s="14">
        <f t="shared" ca="1" si="1512"/>
        <v>0.17551562054737246</v>
      </c>
    </row>
    <row r="5692" spans="1:28" x14ac:dyDescent="0.35">
      <c r="A5692" s="3">
        <f t="shared" si="1508"/>
        <v>44664.882352941378</v>
      </c>
      <c r="B5692" s="3">
        <f t="shared" si="1496"/>
        <v>44679.000000000189</v>
      </c>
      <c r="C5692" s="3">
        <f t="shared" si="1497"/>
        <v>44681</v>
      </c>
      <c r="D5692" s="4">
        <f t="shared" si="1498"/>
        <v>18</v>
      </c>
      <c r="E5692" s="2">
        <f t="shared" ca="1" si="1499"/>
        <v>1.9013698630142168</v>
      </c>
      <c r="F5692" s="8">
        <f t="shared" ca="1" si="1509"/>
        <v>40.741050000099889</v>
      </c>
      <c r="G5692" s="8">
        <f t="shared" ca="1" si="1510"/>
        <v>20.694776239441524</v>
      </c>
      <c r="H5692">
        <v>0.03</v>
      </c>
      <c r="I5692">
        <v>0</v>
      </c>
      <c r="J5692">
        <v>0</v>
      </c>
      <c r="K5692" s="7">
        <v>0.75</v>
      </c>
      <c r="L5692">
        <v>0.3</v>
      </c>
      <c r="M5692">
        <v>0.3</v>
      </c>
      <c r="N5692" s="7">
        <v>0.8</v>
      </c>
      <c r="O5692">
        <f t="shared" ca="1" si="1500"/>
        <v>9.8085112606333915</v>
      </c>
      <c r="P5692" s="6">
        <f t="shared" ca="1" si="1501"/>
        <v>0.98125858663671095</v>
      </c>
      <c r="Q5692" s="15">
        <f t="shared" ca="1" si="1502"/>
        <v>9.9174228064073784</v>
      </c>
      <c r="R5692" s="13">
        <v>1</v>
      </c>
      <c r="S5692" s="5" t="str">
        <f t="shared" ca="1" si="1503"/>
        <v/>
      </c>
      <c r="T5692" s="5">
        <f t="shared" ca="1" si="1504"/>
        <v>0</v>
      </c>
      <c r="U5692" s="4">
        <f t="shared" ca="1" si="1505"/>
        <v>0</v>
      </c>
      <c r="V5692">
        <f t="shared" ca="1" si="1506"/>
        <v>0</v>
      </c>
      <c r="X5692" s="3">
        <v>44664</v>
      </c>
      <c r="Y5692" s="3">
        <v>44679</v>
      </c>
      <c r="Z5692">
        <f t="shared" si="1507"/>
        <v>0</v>
      </c>
      <c r="AA5692" s="1">
        <f t="shared" ca="1" si="1511"/>
        <v>10.008634237774597</v>
      </c>
      <c r="AB5692" s="14">
        <f t="shared" ca="1" si="1512"/>
        <v>0.20012297714120564</v>
      </c>
    </row>
    <row r="5693" spans="1:28" x14ac:dyDescent="0.35">
      <c r="A5693" s="3">
        <f t="shared" si="1508"/>
        <v>44664.941176470791</v>
      </c>
      <c r="B5693" s="3">
        <f t="shared" si="1496"/>
        <v>44680.000000000189</v>
      </c>
      <c r="C5693" s="3">
        <f t="shared" si="1497"/>
        <v>44681</v>
      </c>
      <c r="D5693" s="4">
        <f t="shared" si="1498"/>
        <v>18</v>
      </c>
      <c r="E5693" s="2">
        <f t="shared" ca="1" si="1499"/>
        <v>1.9041095890416142</v>
      </c>
      <c r="F5693" s="8">
        <f t="shared" ca="1" si="1509"/>
        <v>41.319206021473711</v>
      </c>
      <c r="G5693" s="8">
        <f t="shared" ca="1" si="1510"/>
        <v>20.973134922017568</v>
      </c>
      <c r="H5693">
        <v>0.03</v>
      </c>
      <c r="I5693">
        <v>0</v>
      </c>
      <c r="J5693">
        <v>0</v>
      </c>
      <c r="K5693" s="7">
        <v>0.75</v>
      </c>
      <c r="L5693">
        <v>0.3</v>
      </c>
      <c r="M5693">
        <v>0.3</v>
      </c>
      <c r="N5693" s="7">
        <v>0.8</v>
      </c>
      <c r="O5693">
        <f t="shared" ca="1" si="1500"/>
        <v>9.9637695940877116</v>
      </c>
      <c r="P5693" s="6">
        <f t="shared" ca="1" si="1501"/>
        <v>0.98123183673396108</v>
      </c>
      <c r="Q5693" s="15">
        <f t="shared" ca="1" si="1502"/>
        <v>9.9174228064073784</v>
      </c>
      <c r="R5693" s="13">
        <v>1</v>
      </c>
      <c r="S5693" s="5" t="str">
        <f t="shared" ca="1" si="1503"/>
        <v/>
      </c>
      <c r="T5693" s="5">
        <f t="shared" ca="1" si="1504"/>
        <v>0</v>
      </c>
      <c r="U5693" s="4">
        <f t="shared" ca="1" si="1505"/>
        <v>0</v>
      </c>
      <c r="V5693">
        <f t="shared" ca="1" si="1506"/>
        <v>0</v>
      </c>
      <c r="X5693" s="3">
        <v>44664</v>
      </c>
      <c r="Y5693" s="3">
        <v>44680</v>
      </c>
      <c r="Z5693">
        <f t="shared" si="1507"/>
        <v>0</v>
      </c>
      <c r="AA5693" s="1">
        <f t="shared" ca="1" si="1511"/>
        <v>10.165958598734605</v>
      </c>
      <c r="AB5693" s="14">
        <f t="shared" ca="1" si="1512"/>
        <v>0.20218900464689327</v>
      </c>
    </row>
    <row r="5694" spans="1:28" x14ac:dyDescent="0.35">
      <c r="A5694" s="3">
        <f t="shared" si="1508"/>
        <v>44665.000000000204</v>
      </c>
      <c r="B5694" s="3">
        <f t="shared" si="1496"/>
        <v>44665.000000000204</v>
      </c>
      <c r="C5694" s="3">
        <f t="shared" si="1497"/>
        <v>44681</v>
      </c>
      <c r="D5694" s="4">
        <f t="shared" si="1498"/>
        <v>17</v>
      </c>
      <c r="E5694" s="2">
        <f t="shared" ca="1" si="1499"/>
        <v>1.8630136986306951</v>
      </c>
      <c r="F5694" s="8">
        <f t="shared" ca="1" si="1509"/>
        <v>40.7336352934839</v>
      </c>
      <c r="G5694" s="8">
        <f t="shared" ca="1" si="1510"/>
        <v>20.941342110547058</v>
      </c>
      <c r="H5694">
        <v>0.03</v>
      </c>
      <c r="I5694">
        <v>0</v>
      </c>
      <c r="J5694">
        <v>0</v>
      </c>
      <c r="K5694" s="7">
        <v>0.75</v>
      </c>
      <c r="L5694">
        <v>0.3</v>
      </c>
      <c r="M5694">
        <v>0.3</v>
      </c>
      <c r="N5694" s="7">
        <v>0.8</v>
      </c>
      <c r="O5694">
        <f t="shared" ca="1" si="1500"/>
        <v>9.5563843595658646</v>
      </c>
      <c r="P5694" s="6">
        <f t="shared" ca="1" si="1501"/>
        <v>0.98163316185486271</v>
      </c>
      <c r="Q5694" s="15">
        <f t="shared" ca="1" si="1502"/>
        <v>9.7561673564172544</v>
      </c>
      <c r="R5694" s="13">
        <v>1</v>
      </c>
      <c r="S5694" s="5" t="str">
        <f t="shared" ca="1" si="1503"/>
        <v/>
      </c>
      <c r="T5694" s="5">
        <f t="shared" ca="1" si="1504"/>
        <v>0</v>
      </c>
      <c r="U5694" s="4">
        <f t="shared" ca="1" si="1505"/>
        <v>1463.4251034625881</v>
      </c>
      <c r="V5694">
        <f t="shared" ca="1" si="1506"/>
        <v>0</v>
      </c>
      <c r="X5694" s="3">
        <v>44665</v>
      </c>
      <c r="Y5694" s="3">
        <v>44665</v>
      </c>
      <c r="Z5694">
        <f t="shared" si="1507"/>
        <v>150</v>
      </c>
      <c r="AA5694" s="1">
        <f t="shared" ca="1" si="1511"/>
        <v>9.7701804867873214</v>
      </c>
      <c r="AB5694" s="14">
        <f t="shared" ca="1" si="1512"/>
        <v>0.2137961272214568</v>
      </c>
    </row>
    <row r="5695" spans="1:28" x14ac:dyDescent="0.35">
      <c r="A5695" s="3">
        <f t="shared" si="1508"/>
        <v>44665.062500000204</v>
      </c>
      <c r="B5695" s="3">
        <f t="shared" si="1496"/>
        <v>44666.000000000204</v>
      </c>
      <c r="C5695" s="3">
        <f t="shared" si="1497"/>
        <v>44681</v>
      </c>
      <c r="D5695" s="4">
        <f t="shared" si="1498"/>
        <v>17</v>
      </c>
      <c r="E5695" s="2">
        <f t="shared" ca="1" si="1499"/>
        <v>1.8657534246580925</v>
      </c>
      <c r="F5695" s="8">
        <f t="shared" ca="1" si="1509"/>
        <v>40.135071626697744</v>
      </c>
      <c r="G5695" s="8">
        <f t="shared" ca="1" si="1510"/>
        <v>20.264831619366895</v>
      </c>
      <c r="H5695">
        <v>0.03</v>
      </c>
      <c r="I5695">
        <v>0</v>
      </c>
      <c r="J5695">
        <v>0</v>
      </c>
      <c r="K5695" s="7">
        <v>0.75</v>
      </c>
      <c r="L5695">
        <v>0.3</v>
      </c>
      <c r="M5695">
        <v>0.3</v>
      </c>
      <c r="N5695" s="7">
        <v>0.8</v>
      </c>
      <c r="O5695">
        <f t="shared" ca="1" si="1500"/>
        <v>9.7839721006564133</v>
      </c>
      <c r="P5695" s="6">
        <f t="shared" ca="1" si="1501"/>
        <v>0.98160640174088942</v>
      </c>
      <c r="Q5695" s="15">
        <f t="shared" ca="1" si="1502"/>
        <v>9.7561673564172544</v>
      </c>
      <c r="R5695" s="13">
        <v>1</v>
      </c>
      <c r="S5695" s="5" t="str">
        <f t="shared" ca="1" si="1503"/>
        <v/>
      </c>
      <c r="T5695" s="5">
        <f t="shared" ca="1" si="1504"/>
        <v>0</v>
      </c>
      <c r="U5695" s="4">
        <f t="shared" ca="1" si="1505"/>
        <v>0</v>
      </c>
      <c r="V5695">
        <f t="shared" ca="1" si="1506"/>
        <v>0</v>
      </c>
      <c r="X5695" s="3">
        <v>44665</v>
      </c>
      <c r="Y5695" s="3">
        <v>44666</v>
      </c>
      <c r="Z5695">
        <f t="shared" si="1507"/>
        <v>0</v>
      </c>
      <c r="AA5695" s="1">
        <f t="shared" ca="1" si="1511"/>
        <v>9.9629067550254256</v>
      </c>
      <c r="AB5695" s="14">
        <f t="shared" ca="1" si="1512"/>
        <v>0.17893465436901224</v>
      </c>
    </row>
    <row r="5696" spans="1:28" x14ac:dyDescent="0.35">
      <c r="A5696" s="3">
        <f t="shared" si="1508"/>
        <v>44665.125000000204</v>
      </c>
      <c r="B5696" s="3">
        <f t="shared" si="1496"/>
        <v>44667.000000000204</v>
      </c>
      <c r="C5696" s="3">
        <f t="shared" si="1497"/>
        <v>44681</v>
      </c>
      <c r="D5696" s="4">
        <f t="shared" si="1498"/>
        <v>17</v>
      </c>
      <c r="E5696" s="2">
        <f t="shared" ca="1" si="1499"/>
        <v>1.8684931506854896</v>
      </c>
      <c r="F5696" s="8">
        <f t="shared" ca="1" si="1509"/>
        <v>40.631491409447293</v>
      </c>
      <c r="G5696" s="8">
        <f t="shared" ca="1" si="1510"/>
        <v>21.171042409930319</v>
      </c>
      <c r="H5696">
        <v>0.03</v>
      </c>
      <c r="I5696">
        <v>0</v>
      </c>
      <c r="J5696">
        <v>0</v>
      </c>
      <c r="K5696" s="7">
        <v>0.75</v>
      </c>
      <c r="L5696">
        <v>0.3</v>
      </c>
      <c r="M5696">
        <v>0.3</v>
      </c>
      <c r="N5696" s="7">
        <v>0.8</v>
      </c>
      <c r="O5696">
        <f t="shared" ca="1" si="1500"/>
        <v>9.2500761471551485</v>
      </c>
      <c r="P5696" s="6">
        <f t="shared" ca="1" si="1501"/>
        <v>0.98157964235641837</v>
      </c>
      <c r="Q5696" s="15">
        <f t="shared" ca="1" si="1502"/>
        <v>9.7561673564172544</v>
      </c>
      <c r="R5696" s="13">
        <v>1</v>
      </c>
      <c r="S5696" s="5" t="str">
        <f t="shared" ca="1" si="1503"/>
        <v/>
      </c>
      <c r="T5696" s="5">
        <f t="shared" ca="1" si="1504"/>
        <v>0</v>
      </c>
      <c r="U5696" s="4">
        <f t="shared" ca="1" si="1505"/>
        <v>0</v>
      </c>
      <c r="V5696">
        <f t="shared" ca="1" si="1506"/>
        <v>0</v>
      </c>
      <c r="X5696" s="3">
        <v>44665</v>
      </c>
      <c r="Y5696" s="3">
        <v>44667</v>
      </c>
      <c r="Z5696">
        <f t="shared" si="1507"/>
        <v>0</v>
      </c>
      <c r="AA5696" s="1">
        <f t="shared" ca="1" si="1511"/>
        <v>9.4923842454795881</v>
      </c>
      <c r="AB5696" s="14">
        <f t="shared" ca="1" si="1512"/>
        <v>0.24230809832443967</v>
      </c>
    </row>
    <row r="5697" spans="1:28" x14ac:dyDescent="0.35">
      <c r="A5697" s="3">
        <f t="shared" si="1508"/>
        <v>44665.187500000204</v>
      </c>
      <c r="B5697" s="3">
        <f t="shared" si="1496"/>
        <v>44668.000000000204</v>
      </c>
      <c r="C5697" s="3">
        <f t="shared" si="1497"/>
        <v>44681</v>
      </c>
      <c r="D5697" s="4">
        <f t="shared" si="1498"/>
        <v>17</v>
      </c>
      <c r="E5697" s="2">
        <f t="shared" ca="1" si="1499"/>
        <v>1.871232876712887</v>
      </c>
      <c r="F5697" s="8">
        <f t="shared" ca="1" si="1509"/>
        <v>40.741071325076078</v>
      </c>
      <c r="G5697" s="8">
        <f t="shared" ca="1" si="1510"/>
        <v>21.014236430215711</v>
      </c>
      <c r="H5697">
        <v>0.03</v>
      </c>
      <c r="I5697">
        <v>0</v>
      </c>
      <c r="J5697">
        <v>0</v>
      </c>
      <c r="K5697" s="7">
        <v>0.75</v>
      </c>
      <c r="L5697">
        <v>0.3</v>
      </c>
      <c r="M5697">
        <v>0.3</v>
      </c>
      <c r="N5697" s="7">
        <v>0.8</v>
      </c>
      <c r="O5697">
        <f t="shared" ca="1" si="1500"/>
        <v>9.4890670635913459</v>
      </c>
      <c r="P5697" s="6">
        <f t="shared" ca="1" si="1501"/>
        <v>0.98155288370142968</v>
      </c>
      <c r="Q5697" s="15">
        <f t="shared" ca="1" si="1502"/>
        <v>9.7561673564172544</v>
      </c>
      <c r="R5697" s="13">
        <v>1</v>
      </c>
      <c r="S5697" s="5" t="str">
        <f t="shared" ca="1" si="1503"/>
        <v/>
      </c>
      <c r="T5697" s="5">
        <f t="shared" ca="1" si="1504"/>
        <v>0</v>
      </c>
      <c r="U5697" s="4">
        <f t="shared" ca="1" si="1505"/>
        <v>0</v>
      </c>
      <c r="V5697">
        <f t="shared" ca="1" si="1506"/>
        <v>0</v>
      </c>
      <c r="X5697" s="3">
        <v>44665</v>
      </c>
      <c r="Y5697" s="3">
        <v>44668</v>
      </c>
      <c r="Z5697">
        <f t="shared" si="1507"/>
        <v>0</v>
      </c>
      <c r="AA5697" s="1">
        <f t="shared" ca="1" si="1511"/>
        <v>9.7114652733776801</v>
      </c>
      <c r="AB5697" s="14">
        <f t="shared" ca="1" si="1512"/>
        <v>0.22239820978633418</v>
      </c>
    </row>
    <row r="5698" spans="1:28" x14ac:dyDescent="0.35">
      <c r="A5698" s="3">
        <f t="shared" si="1508"/>
        <v>44665.250000000204</v>
      </c>
      <c r="B5698" s="3">
        <f t="shared" ref="B5698:B5761" si="1513">IF(D5697=D5698,B5697+1,A5698)</f>
        <v>44669.000000000204</v>
      </c>
      <c r="C5698" s="3">
        <f t="shared" ref="C5698:C5761" si="1514">EOMONTH(A5698,0)</f>
        <v>44681</v>
      </c>
      <c r="D5698" s="4">
        <f t="shared" ref="D5698:D5761" si="1515">_xlfn.DAYS(C5698,A5698)+1</f>
        <v>17</v>
      </c>
      <c r="E5698" s="2">
        <f t="shared" ref="E5698:E5761" ca="1" si="1516">(B5698-2-TODAY())/365</f>
        <v>1.8739726027402841</v>
      </c>
      <c r="F5698" s="8">
        <f t="shared" ca="1" si="1509"/>
        <v>41.403321560883612</v>
      </c>
      <c r="G5698" s="8">
        <f t="shared" ca="1" si="1510"/>
        <v>20.61596838547802</v>
      </c>
      <c r="H5698">
        <v>0.03</v>
      </c>
      <c r="I5698">
        <v>0</v>
      </c>
      <c r="J5698">
        <v>0</v>
      </c>
      <c r="K5698" s="7">
        <v>0.75</v>
      </c>
      <c r="L5698">
        <v>0.3</v>
      </c>
      <c r="M5698">
        <v>0.3</v>
      </c>
      <c r="N5698" s="7">
        <v>0.8</v>
      </c>
      <c r="O5698">
        <f t="shared" ref="O5698:O5761" ca="1" si="1517">((F5698-H5698-I5698)*K5698)-(G5698+H5698+J5698)</f>
        <v>10.384022785184687</v>
      </c>
      <c r="P5698" s="6">
        <f t="shared" ref="P5698:P5761" ca="1" si="1518">1/(1*(1+0.01)^E5698)</f>
        <v>0.98152612577590359</v>
      </c>
      <c r="Q5698" s="15">
        <f t="shared" ref="Q5698:Q5761" ca="1" si="1519">AVERAGEIF(X:X,X5698,O:O)</f>
        <v>9.7561673564172544</v>
      </c>
      <c r="R5698" s="13">
        <v>1</v>
      </c>
      <c r="S5698" s="5" t="str">
        <f t="shared" ref="S5698:S5761" ca="1" si="1520">IF(RANK(Q5698,$Q$2:$Q$6297)&gt;365,"",RANK(Q5698,$Q$2:$Q$6297))</f>
        <v/>
      </c>
      <c r="T5698" s="5">
        <f t="shared" ref="T5698:T5761" ca="1" si="1521">IF(S5698="",0,150)</f>
        <v>0</v>
      </c>
      <c r="U5698" s="4">
        <f t="shared" ref="U5698:U5761" ca="1" si="1522">Q5698*Z5698</f>
        <v>0</v>
      </c>
      <c r="V5698">
        <f t="shared" ref="V5698:V5761" ca="1" si="1523">IF(U5698=0,0,ROUNDUP(B5698-A5698,0))</f>
        <v>0</v>
      </c>
      <c r="X5698" s="3">
        <v>44665</v>
      </c>
      <c r="Y5698" s="3">
        <v>44669</v>
      </c>
      <c r="Z5698">
        <f t="shared" ref="Z5698:Z5761" si="1524">IF(Y5698=X5698,150,0)</f>
        <v>0</v>
      </c>
      <c r="AA5698" s="1">
        <f t="shared" ca="1" si="1511"/>
        <v>10.547466872883902</v>
      </c>
      <c r="AB5698" s="14">
        <f t="shared" ca="1" si="1512"/>
        <v>0.16344408769921515</v>
      </c>
    </row>
    <row r="5699" spans="1:28" x14ac:dyDescent="0.35">
      <c r="A5699" s="3">
        <f t="shared" ref="A5699:A5762" si="1525">IF(D5698=1,EOMONTH(A5698,0)+1,A5698+(1/(D5698-1)))</f>
        <v>44665.312500000204</v>
      </c>
      <c r="B5699" s="3">
        <f t="shared" si="1513"/>
        <v>44670.000000000204</v>
      </c>
      <c r="C5699" s="3">
        <f t="shared" si="1514"/>
        <v>44681</v>
      </c>
      <c r="D5699" s="4">
        <f t="shared" si="1515"/>
        <v>17</v>
      </c>
      <c r="E5699" s="2">
        <f t="shared" ca="1" si="1516"/>
        <v>1.8767123287676815</v>
      </c>
      <c r="F5699" s="8">
        <f t="shared" ref="F5699:F5762" ca="1" si="1526">40+RAND()*1.5</f>
        <v>40.498445202632375</v>
      </c>
      <c r="G5699" s="8">
        <f t="shared" ref="G5699:G5762" ca="1" si="1527">20+RAND()*1.5</f>
        <v>20.643464233339628</v>
      </c>
      <c r="H5699">
        <v>0.03</v>
      </c>
      <c r="I5699">
        <v>0</v>
      </c>
      <c r="J5699">
        <v>0</v>
      </c>
      <c r="K5699" s="7">
        <v>0.75</v>
      </c>
      <c r="L5699">
        <v>0.3</v>
      </c>
      <c r="M5699">
        <v>0.3</v>
      </c>
      <c r="N5699" s="7">
        <v>0.8</v>
      </c>
      <c r="O5699">
        <f t="shared" ca="1" si="1517"/>
        <v>9.6778696686346493</v>
      </c>
      <c r="P5699" s="6">
        <f t="shared" ca="1" si="1518"/>
        <v>0.98149936857982034</v>
      </c>
      <c r="Q5699" s="15">
        <f t="shared" ca="1" si="1519"/>
        <v>9.7561673564172544</v>
      </c>
      <c r="R5699" s="13">
        <v>1</v>
      </c>
      <c r="S5699" s="5" t="str">
        <f t="shared" ca="1" si="1520"/>
        <v/>
      </c>
      <c r="T5699" s="5">
        <f t="shared" ca="1" si="1521"/>
        <v>0</v>
      </c>
      <c r="U5699" s="4">
        <f t="shared" ca="1" si="1522"/>
        <v>0</v>
      </c>
      <c r="V5699">
        <f t="shared" ca="1" si="1523"/>
        <v>0</v>
      </c>
      <c r="X5699" s="3">
        <v>44665</v>
      </c>
      <c r="Y5699" s="3">
        <v>44670</v>
      </c>
      <c r="Z5699">
        <f t="shared" si="1524"/>
        <v>0</v>
      </c>
      <c r="AA5699" s="1">
        <f t="shared" ref="AA5699:AA5762" ca="1" si="1528">Kirk(G5699+H5699,(F5699-H5699)*K5699,0,E5699,0,M5699,L5699,N5699,1)</f>
        <v>9.8775609986219308</v>
      </c>
      <c r="AB5699" s="14">
        <f t="shared" ref="AB5699:AB5762" ca="1" si="1529">AA5699-O5699</f>
        <v>0.19969132998728156</v>
      </c>
    </row>
    <row r="5700" spans="1:28" x14ac:dyDescent="0.35">
      <c r="A5700" s="3">
        <f t="shared" si="1525"/>
        <v>44665.375000000204</v>
      </c>
      <c r="B5700" s="3">
        <f t="shared" si="1513"/>
        <v>44671.000000000204</v>
      </c>
      <c r="C5700" s="3">
        <f t="shared" si="1514"/>
        <v>44681</v>
      </c>
      <c r="D5700" s="4">
        <f t="shared" si="1515"/>
        <v>17</v>
      </c>
      <c r="E5700" s="2">
        <f t="shared" ca="1" si="1516"/>
        <v>1.8794520547950786</v>
      </c>
      <c r="F5700" s="8">
        <f t="shared" ca="1" si="1526"/>
        <v>41.464185780149116</v>
      </c>
      <c r="G5700" s="8">
        <f t="shared" ca="1" si="1527"/>
        <v>20.793271468931991</v>
      </c>
      <c r="H5700">
        <v>0.03</v>
      </c>
      <c r="I5700">
        <v>0</v>
      </c>
      <c r="J5700">
        <v>0</v>
      </c>
      <c r="K5700" s="7">
        <v>0.75</v>
      </c>
      <c r="L5700">
        <v>0.3</v>
      </c>
      <c r="M5700">
        <v>0.3</v>
      </c>
      <c r="N5700" s="7">
        <v>0.8</v>
      </c>
      <c r="O5700">
        <f t="shared" ca="1" si="1517"/>
        <v>10.252367866179846</v>
      </c>
      <c r="P5700" s="6">
        <f t="shared" ca="1" si="1518"/>
        <v>0.98147261211315995</v>
      </c>
      <c r="Q5700" s="15">
        <f t="shared" ca="1" si="1519"/>
        <v>9.7561673564172544</v>
      </c>
      <c r="R5700" s="13">
        <v>1</v>
      </c>
      <c r="S5700" s="5" t="str">
        <f t="shared" ca="1" si="1520"/>
        <v/>
      </c>
      <c r="T5700" s="5">
        <f t="shared" ca="1" si="1521"/>
        <v>0</v>
      </c>
      <c r="U5700" s="4">
        <f t="shared" ca="1" si="1522"/>
        <v>0</v>
      </c>
      <c r="V5700">
        <f t="shared" ca="1" si="1523"/>
        <v>0</v>
      </c>
      <c r="X5700" s="3">
        <v>44665</v>
      </c>
      <c r="Y5700" s="3">
        <v>44671</v>
      </c>
      <c r="Z5700">
        <f t="shared" si="1524"/>
        <v>0</v>
      </c>
      <c r="AA5700" s="1">
        <f t="shared" ca="1" si="1528"/>
        <v>10.428541899351572</v>
      </c>
      <c r="AB5700" s="14">
        <f t="shared" ca="1" si="1529"/>
        <v>0.17617403317172631</v>
      </c>
    </row>
    <row r="5701" spans="1:28" x14ac:dyDescent="0.35">
      <c r="A5701" s="3">
        <f t="shared" si="1525"/>
        <v>44665.437500000204</v>
      </c>
      <c r="B5701" s="3">
        <f t="shared" si="1513"/>
        <v>44672.000000000204</v>
      </c>
      <c r="C5701" s="3">
        <f t="shared" si="1514"/>
        <v>44681</v>
      </c>
      <c r="D5701" s="4">
        <f t="shared" si="1515"/>
        <v>17</v>
      </c>
      <c r="E5701" s="2">
        <f t="shared" ca="1" si="1516"/>
        <v>1.882191780822476</v>
      </c>
      <c r="F5701" s="8">
        <f t="shared" ca="1" si="1526"/>
        <v>40.778585744492531</v>
      </c>
      <c r="G5701" s="8">
        <f t="shared" ca="1" si="1527"/>
        <v>20.769331485130103</v>
      </c>
      <c r="H5701">
        <v>0.03</v>
      </c>
      <c r="I5701">
        <v>0</v>
      </c>
      <c r="J5701">
        <v>0</v>
      </c>
      <c r="K5701" s="7">
        <v>0.75</v>
      </c>
      <c r="L5701">
        <v>0.3</v>
      </c>
      <c r="M5701">
        <v>0.3</v>
      </c>
      <c r="N5701" s="7">
        <v>0.8</v>
      </c>
      <c r="O5701">
        <f t="shared" ca="1" si="1517"/>
        <v>9.7621078232392939</v>
      </c>
      <c r="P5701" s="6">
        <f t="shared" ca="1" si="1518"/>
        <v>0.9814458563759022</v>
      </c>
      <c r="Q5701" s="15">
        <f t="shared" ca="1" si="1519"/>
        <v>9.7561673564172544</v>
      </c>
      <c r="R5701" s="13">
        <v>1</v>
      </c>
      <c r="S5701" s="5" t="str">
        <f t="shared" ca="1" si="1520"/>
        <v/>
      </c>
      <c r="T5701" s="5">
        <f t="shared" ca="1" si="1521"/>
        <v>0</v>
      </c>
      <c r="U5701" s="4">
        <f t="shared" ca="1" si="1522"/>
        <v>0</v>
      </c>
      <c r="V5701">
        <f t="shared" ca="1" si="1523"/>
        <v>0</v>
      </c>
      <c r="X5701" s="3">
        <v>44665</v>
      </c>
      <c r="Y5701" s="3">
        <v>44672</v>
      </c>
      <c r="Z5701">
        <f t="shared" si="1524"/>
        <v>0</v>
      </c>
      <c r="AA5701" s="1">
        <f t="shared" ca="1" si="1528"/>
        <v>9.9629183402434975</v>
      </c>
      <c r="AB5701" s="14">
        <f t="shared" ca="1" si="1529"/>
        <v>0.2008105170042036</v>
      </c>
    </row>
    <row r="5702" spans="1:28" x14ac:dyDescent="0.35">
      <c r="A5702" s="3">
        <f t="shared" si="1525"/>
        <v>44665.500000000204</v>
      </c>
      <c r="B5702" s="3">
        <f t="shared" si="1513"/>
        <v>44673.000000000204</v>
      </c>
      <c r="C5702" s="3">
        <f t="shared" si="1514"/>
        <v>44681</v>
      </c>
      <c r="D5702" s="4">
        <f t="shared" si="1515"/>
        <v>17</v>
      </c>
      <c r="E5702" s="2">
        <f t="shared" ca="1" si="1516"/>
        <v>1.8849315068498733</v>
      </c>
      <c r="F5702" s="8">
        <f t="shared" ca="1" si="1526"/>
        <v>40.505674911855657</v>
      </c>
      <c r="G5702" s="8">
        <f t="shared" ca="1" si="1527"/>
        <v>21.216639293555108</v>
      </c>
      <c r="H5702">
        <v>0.03</v>
      </c>
      <c r="I5702">
        <v>0</v>
      </c>
      <c r="J5702">
        <v>0</v>
      </c>
      <c r="K5702" s="7">
        <v>0.75</v>
      </c>
      <c r="L5702">
        <v>0.3</v>
      </c>
      <c r="M5702">
        <v>0.3</v>
      </c>
      <c r="N5702" s="7">
        <v>0.8</v>
      </c>
      <c r="O5702">
        <f t="shared" ca="1" si="1517"/>
        <v>9.1101168903366307</v>
      </c>
      <c r="P5702" s="6">
        <f t="shared" ca="1" si="1518"/>
        <v>0.98141910136802768</v>
      </c>
      <c r="Q5702" s="15">
        <f t="shared" ca="1" si="1519"/>
        <v>9.7561673564172544</v>
      </c>
      <c r="R5702" s="13">
        <v>1</v>
      </c>
      <c r="S5702" s="5" t="str">
        <f t="shared" ca="1" si="1520"/>
        <v/>
      </c>
      <c r="T5702" s="5">
        <f t="shared" ca="1" si="1521"/>
        <v>0</v>
      </c>
      <c r="U5702" s="4">
        <f t="shared" ca="1" si="1522"/>
        <v>0</v>
      </c>
      <c r="V5702">
        <f t="shared" ca="1" si="1523"/>
        <v>0</v>
      </c>
      <c r="X5702" s="3">
        <v>44665</v>
      </c>
      <c r="Y5702" s="3">
        <v>44673</v>
      </c>
      <c r="Z5702">
        <f t="shared" si="1524"/>
        <v>0</v>
      </c>
      <c r="AA5702" s="1">
        <f t="shared" ca="1" si="1528"/>
        <v>9.3677640610273833</v>
      </c>
      <c r="AB5702" s="14">
        <f t="shared" ca="1" si="1529"/>
        <v>0.2576471706907526</v>
      </c>
    </row>
    <row r="5703" spans="1:28" x14ac:dyDescent="0.35">
      <c r="A5703" s="3">
        <f t="shared" si="1525"/>
        <v>44665.562500000204</v>
      </c>
      <c r="B5703" s="3">
        <f t="shared" si="1513"/>
        <v>44674.000000000204</v>
      </c>
      <c r="C5703" s="3">
        <f t="shared" si="1514"/>
        <v>44681</v>
      </c>
      <c r="D5703" s="4">
        <f t="shared" si="1515"/>
        <v>17</v>
      </c>
      <c r="E5703" s="2">
        <f t="shared" ca="1" si="1516"/>
        <v>1.8876712328772705</v>
      </c>
      <c r="F5703" s="8">
        <f t="shared" ca="1" si="1526"/>
        <v>41.015518945431381</v>
      </c>
      <c r="G5703" s="8">
        <f t="shared" ca="1" si="1527"/>
        <v>20.900576313865798</v>
      </c>
      <c r="H5703">
        <v>0.03</v>
      </c>
      <c r="I5703">
        <v>0</v>
      </c>
      <c r="J5703">
        <v>0</v>
      </c>
      <c r="K5703" s="7">
        <v>0.75</v>
      </c>
      <c r="L5703">
        <v>0.3</v>
      </c>
      <c r="M5703">
        <v>0.3</v>
      </c>
      <c r="N5703" s="7">
        <v>0.8</v>
      </c>
      <c r="O5703">
        <f t="shared" ca="1" si="1517"/>
        <v>9.8085628952077357</v>
      </c>
      <c r="P5703" s="6">
        <f t="shared" ca="1" si="1518"/>
        <v>0.98139234708951628</v>
      </c>
      <c r="Q5703" s="15">
        <f t="shared" ca="1" si="1519"/>
        <v>9.7561673564172544</v>
      </c>
      <c r="R5703" s="13">
        <v>1</v>
      </c>
      <c r="S5703" s="5" t="str">
        <f t="shared" ca="1" si="1520"/>
        <v/>
      </c>
      <c r="T5703" s="5">
        <f t="shared" ca="1" si="1521"/>
        <v>0</v>
      </c>
      <c r="U5703" s="4">
        <f t="shared" ca="1" si="1522"/>
        <v>0</v>
      </c>
      <c r="V5703">
        <f t="shared" ca="1" si="1523"/>
        <v>0</v>
      </c>
      <c r="X5703" s="3">
        <v>44665</v>
      </c>
      <c r="Y5703" s="3">
        <v>44674</v>
      </c>
      <c r="Z5703">
        <f t="shared" si="1524"/>
        <v>0</v>
      </c>
      <c r="AA5703" s="1">
        <f t="shared" ca="1" si="1528"/>
        <v>10.01273724530218</v>
      </c>
      <c r="AB5703" s="14">
        <f t="shared" ca="1" si="1529"/>
        <v>0.20417435009444418</v>
      </c>
    </row>
    <row r="5704" spans="1:28" x14ac:dyDescent="0.35">
      <c r="A5704" s="3">
        <f t="shared" si="1525"/>
        <v>44665.625000000204</v>
      </c>
      <c r="B5704" s="3">
        <f t="shared" si="1513"/>
        <v>44675.000000000204</v>
      </c>
      <c r="C5704" s="3">
        <f t="shared" si="1514"/>
        <v>44681</v>
      </c>
      <c r="D5704" s="4">
        <f t="shared" si="1515"/>
        <v>17</v>
      </c>
      <c r="E5704" s="2">
        <f t="shared" ca="1" si="1516"/>
        <v>1.8904109589046678</v>
      </c>
      <c r="F5704" s="8">
        <f t="shared" ca="1" si="1526"/>
        <v>40.142643944555921</v>
      </c>
      <c r="G5704" s="8">
        <f t="shared" ca="1" si="1527"/>
        <v>20.855658039321725</v>
      </c>
      <c r="H5704">
        <v>0.03</v>
      </c>
      <c r="I5704">
        <v>0</v>
      </c>
      <c r="J5704">
        <v>0</v>
      </c>
      <c r="K5704" s="7">
        <v>0.75</v>
      </c>
      <c r="L5704">
        <v>0.3</v>
      </c>
      <c r="M5704">
        <v>0.3</v>
      </c>
      <c r="N5704" s="7">
        <v>0.8</v>
      </c>
      <c r="O5704">
        <f t="shared" ca="1" si="1517"/>
        <v>9.198824919095216</v>
      </c>
      <c r="P5704" s="6">
        <f t="shared" ca="1" si="1518"/>
        <v>0.98136559354034825</v>
      </c>
      <c r="Q5704" s="15">
        <f t="shared" ca="1" si="1519"/>
        <v>9.7561673564172544</v>
      </c>
      <c r="R5704" s="13">
        <v>1</v>
      </c>
      <c r="S5704" s="5" t="str">
        <f t="shared" ca="1" si="1520"/>
        <v/>
      </c>
      <c r="T5704" s="5">
        <f t="shared" ca="1" si="1521"/>
        <v>0</v>
      </c>
      <c r="U5704" s="4">
        <f t="shared" ca="1" si="1522"/>
        <v>0</v>
      </c>
      <c r="V5704">
        <f t="shared" ca="1" si="1523"/>
        <v>0</v>
      </c>
      <c r="X5704" s="3">
        <v>44665</v>
      </c>
      <c r="Y5704" s="3">
        <v>44675</v>
      </c>
      <c r="Z5704">
        <f t="shared" si="1524"/>
        <v>0</v>
      </c>
      <c r="AA5704" s="1">
        <f t="shared" ca="1" si="1528"/>
        <v>9.4377216533854451</v>
      </c>
      <c r="AB5704" s="14">
        <f t="shared" ca="1" si="1529"/>
        <v>0.23889673429022906</v>
      </c>
    </row>
    <row r="5705" spans="1:28" x14ac:dyDescent="0.35">
      <c r="A5705" s="3">
        <f t="shared" si="1525"/>
        <v>44665.687500000204</v>
      </c>
      <c r="B5705" s="3">
        <f t="shared" si="1513"/>
        <v>44676.000000000204</v>
      </c>
      <c r="C5705" s="3">
        <f t="shared" si="1514"/>
        <v>44681</v>
      </c>
      <c r="D5705" s="4">
        <f t="shared" si="1515"/>
        <v>17</v>
      </c>
      <c r="E5705" s="2">
        <f t="shared" ca="1" si="1516"/>
        <v>1.893150684932065</v>
      </c>
      <c r="F5705" s="8">
        <f t="shared" ca="1" si="1526"/>
        <v>41.066940446901441</v>
      </c>
      <c r="G5705" s="8">
        <f t="shared" ca="1" si="1527"/>
        <v>20.335107200396326</v>
      </c>
      <c r="H5705">
        <v>0.03</v>
      </c>
      <c r="I5705">
        <v>0</v>
      </c>
      <c r="J5705">
        <v>0</v>
      </c>
      <c r="K5705" s="7">
        <v>0.75</v>
      </c>
      <c r="L5705">
        <v>0.3</v>
      </c>
      <c r="M5705">
        <v>0.3</v>
      </c>
      <c r="N5705" s="7">
        <v>0.8</v>
      </c>
      <c r="O5705">
        <f t="shared" ca="1" si="1517"/>
        <v>10.412598134779753</v>
      </c>
      <c r="P5705" s="6">
        <f t="shared" ca="1" si="1518"/>
        <v>0.98133884072050348</v>
      </c>
      <c r="Q5705" s="15">
        <f t="shared" ca="1" si="1519"/>
        <v>9.7561673564172544</v>
      </c>
      <c r="R5705" s="13">
        <v>1</v>
      </c>
      <c r="S5705" s="5" t="str">
        <f t="shared" ca="1" si="1520"/>
        <v/>
      </c>
      <c r="T5705" s="5">
        <f t="shared" ca="1" si="1521"/>
        <v>0</v>
      </c>
      <c r="U5705" s="4">
        <f t="shared" ca="1" si="1522"/>
        <v>0</v>
      </c>
      <c r="V5705">
        <f t="shared" ca="1" si="1523"/>
        <v>0</v>
      </c>
      <c r="X5705" s="3">
        <v>44665</v>
      </c>
      <c r="Y5705" s="3">
        <v>44676</v>
      </c>
      <c r="Z5705">
        <f t="shared" si="1524"/>
        <v>0</v>
      </c>
      <c r="AA5705" s="1">
        <f t="shared" ca="1" si="1528"/>
        <v>10.570128072936125</v>
      </c>
      <c r="AB5705" s="14">
        <f t="shared" ca="1" si="1529"/>
        <v>0.1575299381563724</v>
      </c>
    </row>
    <row r="5706" spans="1:28" x14ac:dyDescent="0.35">
      <c r="A5706" s="3">
        <f t="shared" si="1525"/>
        <v>44665.750000000204</v>
      </c>
      <c r="B5706" s="3">
        <f t="shared" si="1513"/>
        <v>44677.000000000204</v>
      </c>
      <c r="C5706" s="3">
        <f t="shared" si="1514"/>
        <v>44681</v>
      </c>
      <c r="D5706" s="4">
        <f t="shared" si="1515"/>
        <v>17</v>
      </c>
      <c r="E5706" s="2">
        <f t="shared" ca="1" si="1516"/>
        <v>1.8958904109594623</v>
      </c>
      <c r="F5706" s="8">
        <f t="shared" ca="1" si="1526"/>
        <v>40.786463831639409</v>
      </c>
      <c r="G5706" s="8">
        <f t="shared" ca="1" si="1527"/>
        <v>20.005097685897006</v>
      </c>
      <c r="H5706">
        <v>0.03</v>
      </c>
      <c r="I5706">
        <v>0</v>
      </c>
      <c r="J5706">
        <v>0</v>
      </c>
      <c r="K5706" s="7">
        <v>0.75</v>
      </c>
      <c r="L5706">
        <v>0.3</v>
      </c>
      <c r="M5706">
        <v>0.3</v>
      </c>
      <c r="N5706" s="7">
        <v>0.8</v>
      </c>
      <c r="O5706">
        <f t="shared" ca="1" si="1517"/>
        <v>10.532250187832549</v>
      </c>
      <c r="P5706" s="6">
        <f t="shared" ca="1" si="1518"/>
        <v>0.98131208862996222</v>
      </c>
      <c r="Q5706" s="15">
        <f t="shared" ca="1" si="1519"/>
        <v>9.7561673564172544</v>
      </c>
      <c r="R5706" s="13">
        <v>1</v>
      </c>
      <c r="S5706" s="5" t="str">
        <f t="shared" ca="1" si="1520"/>
        <v/>
      </c>
      <c r="T5706" s="5">
        <f t="shared" ca="1" si="1521"/>
        <v>0</v>
      </c>
      <c r="U5706" s="4">
        <f t="shared" ca="1" si="1522"/>
        <v>0</v>
      </c>
      <c r="V5706">
        <f t="shared" ca="1" si="1523"/>
        <v>0</v>
      </c>
      <c r="X5706" s="3">
        <v>44665</v>
      </c>
      <c r="Y5706" s="3">
        <v>44677</v>
      </c>
      <c r="Z5706">
        <f t="shared" si="1524"/>
        <v>0</v>
      </c>
      <c r="AA5706" s="1">
        <f t="shared" ca="1" si="1528"/>
        <v>10.67568089411694</v>
      </c>
      <c r="AB5706" s="14">
        <f t="shared" ca="1" si="1529"/>
        <v>0.14343070628439136</v>
      </c>
    </row>
    <row r="5707" spans="1:28" x14ac:dyDescent="0.35">
      <c r="A5707" s="3">
        <f t="shared" si="1525"/>
        <v>44665.812500000204</v>
      </c>
      <c r="B5707" s="3">
        <f t="shared" si="1513"/>
        <v>44678.000000000204</v>
      </c>
      <c r="C5707" s="3">
        <f t="shared" si="1514"/>
        <v>44681</v>
      </c>
      <c r="D5707" s="4">
        <f t="shared" si="1515"/>
        <v>17</v>
      </c>
      <c r="E5707" s="2">
        <f t="shared" ca="1" si="1516"/>
        <v>1.8986301369868595</v>
      </c>
      <c r="F5707" s="8">
        <f t="shared" ca="1" si="1526"/>
        <v>40.838002834060326</v>
      </c>
      <c r="G5707" s="8">
        <f t="shared" ca="1" si="1527"/>
        <v>21.352437632378631</v>
      </c>
      <c r="H5707">
        <v>0.03</v>
      </c>
      <c r="I5707">
        <v>0</v>
      </c>
      <c r="J5707">
        <v>0</v>
      </c>
      <c r="K5707" s="7">
        <v>0.75</v>
      </c>
      <c r="L5707">
        <v>0.3</v>
      </c>
      <c r="M5707">
        <v>0.3</v>
      </c>
      <c r="N5707" s="7">
        <v>0.8</v>
      </c>
      <c r="O5707">
        <f t="shared" ca="1" si="1517"/>
        <v>9.223564493166613</v>
      </c>
      <c r="P5707" s="6">
        <f t="shared" ca="1" si="1518"/>
        <v>0.98128533726870459</v>
      </c>
      <c r="Q5707" s="15">
        <f t="shared" ca="1" si="1519"/>
        <v>9.7561673564172544</v>
      </c>
      <c r="R5707" s="13">
        <v>1</v>
      </c>
      <c r="S5707" s="5" t="str">
        <f t="shared" ca="1" si="1520"/>
        <v/>
      </c>
      <c r="T5707" s="5">
        <f t="shared" ca="1" si="1521"/>
        <v>0</v>
      </c>
      <c r="U5707" s="4">
        <f t="shared" ca="1" si="1522"/>
        <v>0</v>
      </c>
      <c r="V5707">
        <f t="shared" ca="1" si="1523"/>
        <v>0</v>
      </c>
      <c r="X5707" s="3">
        <v>44665</v>
      </c>
      <c r="Y5707" s="3">
        <v>44678</v>
      </c>
      <c r="Z5707">
        <f t="shared" si="1524"/>
        <v>0</v>
      </c>
      <c r="AA5707" s="1">
        <f t="shared" ca="1" si="1528"/>
        <v>9.4829132550800139</v>
      </c>
      <c r="AB5707" s="14">
        <f t="shared" ca="1" si="1529"/>
        <v>0.25934876191340095</v>
      </c>
    </row>
    <row r="5708" spans="1:28" x14ac:dyDescent="0.35">
      <c r="A5708" s="3">
        <f t="shared" si="1525"/>
        <v>44665.875000000204</v>
      </c>
      <c r="B5708" s="3">
        <f t="shared" si="1513"/>
        <v>44679.000000000204</v>
      </c>
      <c r="C5708" s="3">
        <f t="shared" si="1514"/>
        <v>44681</v>
      </c>
      <c r="D5708" s="4">
        <f t="shared" si="1515"/>
        <v>17</v>
      </c>
      <c r="E5708" s="2">
        <f t="shared" ca="1" si="1516"/>
        <v>1.9013698630142568</v>
      </c>
      <c r="F5708" s="8">
        <f t="shared" ca="1" si="1526"/>
        <v>40.350195201901244</v>
      </c>
      <c r="G5708" s="8">
        <f t="shared" ca="1" si="1527"/>
        <v>20.738741163940567</v>
      </c>
      <c r="H5708">
        <v>0.03</v>
      </c>
      <c r="I5708">
        <v>0</v>
      </c>
      <c r="J5708">
        <v>0</v>
      </c>
      <c r="K5708" s="7">
        <v>0.75</v>
      </c>
      <c r="L5708">
        <v>0.3</v>
      </c>
      <c r="M5708">
        <v>0.3</v>
      </c>
      <c r="N5708" s="7">
        <v>0.8</v>
      </c>
      <c r="O5708">
        <f t="shared" ca="1" si="1517"/>
        <v>9.4714052374853637</v>
      </c>
      <c r="P5708" s="6">
        <f t="shared" ca="1" si="1518"/>
        <v>0.98125858663671073</v>
      </c>
      <c r="Q5708" s="15">
        <f t="shared" ca="1" si="1519"/>
        <v>9.7561673564172544</v>
      </c>
      <c r="R5708" s="13">
        <v>1</v>
      </c>
      <c r="S5708" s="5" t="str">
        <f t="shared" ca="1" si="1520"/>
        <v/>
      </c>
      <c r="T5708" s="5">
        <f t="shared" ca="1" si="1521"/>
        <v>0</v>
      </c>
      <c r="U5708" s="4">
        <f t="shared" ca="1" si="1522"/>
        <v>0</v>
      </c>
      <c r="V5708">
        <f t="shared" ca="1" si="1523"/>
        <v>0</v>
      </c>
      <c r="X5708" s="3">
        <v>44665</v>
      </c>
      <c r="Y5708" s="3">
        <v>44679</v>
      </c>
      <c r="Z5708">
        <f t="shared" si="1524"/>
        <v>0</v>
      </c>
      <c r="AA5708" s="1">
        <f t="shared" ca="1" si="1528"/>
        <v>9.6919946071123775</v>
      </c>
      <c r="AB5708" s="14">
        <f t="shared" ca="1" si="1529"/>
        <v>0.22058936962701381</v>
      </c>
    </row>
    <row r="5709" spans="1:28" x14ac:dyDescent="0.35">
      <c r="A5709" s="3">
        <f t="shared" si="1525"/>
        <v>44665.937500000204</v>
      </c>
      <c r="B5709" s="3">
        <f t="shared" si="1513"/>
        <v>44680.000000000204</v>
      </c>
      <c r="C5709" s="3">
        <f t="shared" si="1514"/>
        <v>44681</v>
      </c>
      <c r="D5709" s="4">
        <f t="shared" si="1515"/>
        <v>17</v>
      </c>
      <c r="E5709" s="2">
        <f t="shared" ca="1" si="1516"/>
        <v>1.9041095890416539</v>
      </c>
      <c r="F5709" s="8">
        <f t="shared" ca="1" si="1526"/>
        <v>41.45207136632488</v>
      </c>
      <c r="G5709" s="8">
        <f t="shared" ca="1" si="1527"/>
        <v>20.851066394178694</v>
      </c>
      <c r="H5709">
        <v>0.03</v>
      </c>
      <c r="I5709">
        <v>0</v>
      </c>
      <c r="J5709">
        <v>0</v>
      </c>
      <c r="K5709" s="7">
        <v>0.75</v>
      </c>
      <c r="L5709">
        <v>0.3</v>
      </c>
      <c r="M5709">
        <v>0.3</v>
      </c>
      <c r="N5709" s="7">
        <v>0.8</v>
      </c>
      <c r="O5709">
        <f t="shared" ca="1" si="1517"/>
        <v>10.185487130564965</v>
      </c>
      <c r="P5709" s="6">
        <f t="shared" ca="1" si="1518"/>
        <v>0.98123183673396064</v>
      </c>
      <c r="Q5709" s="15">
        <f t="shared" ca="1" si="1519"/>
        <v>9.7561673564172544</v>
      </c>
      <c r="R5709" s="13">
        <v>1</v>
      </c>
      <c r="S5709" s="5" t="str">
        <f t="shared" ca="1" si="1520"/>
        <v/>
      </c>
      <c r="T5709" s="5">
        <f t="shared" ca="1" si="1521"/>
        <v>0</v>
      </c>
      <c r="U5709" s="4">
        <f t="shared" ca="1" si="1522"/>
        <v>0</v>
      </c>
      <c r="V5709">
        <f t="shared" ca="1" si="1523"/>
        <v>0</v>
      </c>
      <c r="X5709" s="3">
        <v>44665</v>
      </c>
      <c r="Y5709" s="3">
        <v>44680</v>
      </c>
      <c r="Z5709">
        <f t="shared" si="1524"/>
        <v>0</v>
      </c>
      <c r="AA5709" s="1">
        <f t="shared" ca="1" si="1528"/>
        <v>10.372116156478395</v>
      </c>
      <c r="AB5709" s="14">
        <f t="shared" ca="1" si="1529"/>
        <v>0.18662902591342956</v>
      </c>
    </row>
    <row r="5710" spans="1:28" x14ac:dyDescent="0.35">
      <c r="A5710" s="3">
        <f t="shared" si="1525"/>
        <v>44666.000000000204</v>
      </c>
      <c r="B5710" s="3">
        <f t="shared" si="1513"/>
        <v>44666.000000000204</v>
      </c>
      <c r="C5710" s="3">
        <f t="shared" si="1514"/>
        <v>44681</v>
      </c>
      <c r="D5710" s="4">
        <f t="shared" si="1515"/>
        <v>16</v>
      </c>
      <c r="E5710" s="2">
        <f t="shared" ca="1" si="1516"/>
        <v>1.8657534246580925</v>
      </c>
      <c r="F5710" s="8">
        <f t="shared" ca="1" si="1526"/>
        <v>40.218518657497469</v>
      </c>
      <c r="G5710" s="8">
        <f t="shared" ca="1" si="1527"/>
        <v>20.346214015308721</v>
      </c>
      <c r="H5710">
        <v>0.03</v>
      </c>
      <c r="I5710">
        <v>0</v>
      </c>
      <c r="J5710">
        <v>0</v>
      </c>
      <c r="K5710" s="7">
        <v>0.75</v>
      </c>
      <c r="L5710">
        <v>0.3</v>
      </c>
      <c r="M5710">
        <v>0.3</v>
      </c>
      <c r="N5710" s="7">
        <v>0.8</v>
      </c>
      <c r="O5710">
        <f t="shared" ca="1" si="1517"/>
        <v>9.7651749778143788</v>
      </c>
      <c r="P5710" s="6">
        <f t="shared" ca="1" si="1518"/>
        <v>0.98160640174088942</v>
      </c>
      <c r="Q5710" s="15">
        <f t="shared" ca="1" si="1519"/>
        <v>9.8228614295124039</v>
      </c>
      <c r="R5710" s="13">
        <v>1</v>
      </c>
      <c r="S5710" s="5" t="str">
        <f t="shared" ca="1" si="1520"/>
        <v/>
      </c>
      <c r="T5710" s="5">
        <f t="shared" ca="1" si="1521"/>
        <v>0</v>
      </c>
      <c r="U5710" s="4">
        <f t="shared" ca="1" si="1522"/>
        <v>1473.4292144268607</v>
      </c>
      <c r="V5710">
        <f t="shared" ca="1" si="1523"/>
        <v>0</v>
      </c>
      <c r="X5710" s="3">
        <v>44666</v>
      </c>
      <c r="Y5710" s="3">
        <v>44666</v>
      </c>
      <c r="Z5710">
        <f t="shared" si="1524"/>
        <v>150</v>
      </c>
      <c r="AA5710" s="1">
        <f t="shared" ca="1" si="1528"/>
        <v>9.9477336712331699</v>
      </c>
      <c r="AB5710" s="14">
        <f t="shared" ca="1" si="1529"/>
        <v>0.18255869341879105</v>
      </c>
    </row>
    <row r="5711" spans="1:28" x14ac:dyDescent="0.35">
      <c r="A5711" s="3">
        <f t="shared" si="1525"/>
        <v>44666.066666666869</v>
      </c>
      <c r="B5711" s="3">
        <f t="shared" si="1513"/>
        <v>44667.000000000204</v>
      </c>
      <c r="C5711" s="3">
        <f t="shared" si="1514"/>
        <v>44681</v>
      </c>
      <c r="D5711" s="4">
        <f t="shared" si="1515"/>
        <v>16</v>
      </c>
      <c r="E5711" s="2">
        <f t="shared" ca="1" si="1516"/>
        <v>1.8684931506854896</v>
      </c>
      <c r="F5711" s="8">
        <f t="shared" ca="1" si="1526"/>
        <v>41.195831128474801</v>
      </c>
      <c r="G5711" s="8">
        <f t="shared" ca="1" si="1527"/>
        <v>20.356016434932503</v>
      </c>
      <c r="H5711">
        <v>0.03</v>
      </c>
      <c r="I5711">
        <v>0</v>
      </c>
      <c r="J5711">
        <v>0</v>
      </c>
      <c r="K5711" s="7">
        <v>0.75</v>
      </c>
      <c r="L5711">
        <v>0.3</v>
      </c>
      <c r="M5711">
        <v>0.3</v>
      </c>
      <c r="N5711" s="7">
        <v>0.8</v>
      </c>
      <c r="O5711">
        <f t="shared" ca="1" si="1517"/>
        <v>10.488356911423597</v>
      </c>
      <c r="P5711" s="6">
        <f t="shared" ca="1" si="1518"/>
        <v>0.98157964235641837</v>
      </c>
      <c r="Q5711" s="15">
        <f t="shared" ca="1" si="1519"/>
        <v>9.8228614295124039</v>
      </c>
      <c r="R5711" s="13">
        <v>1</v>
      </c>
      <c r="S5711" s="5" t="str">
        <f t="shared" ca="1" si="1520"/>
        <v/>
      </c>
      <c r="T5711" s="5">
        <f t="shared" ca="1" si="1521"/>
        <v>0</v>
      </c>
      <c r="U5711" s="4">
        <f t="shared" ca="1" si="1522"/>
        <v>0</v>
      </c>
      <c r="V5711">
        <f t="shared" ca="1" si="1523"/>
        <v>0</v>
      </c>
      <c r="X5711" s="3">
        <v>44666</v>
      </c>
      <c r="Y5711" s="3">
        <v>44667</v>
      </c>
      <c r="Z5711">
        <f t="shared" si="1524"/>
        <v>0</v>
      </c>
      <c r="AA5711" s="1">
        <f t="shared" ca="1" si="1528"/>
        <v>10.63850502113149</v>
      </c>
      <c r="AB5711" s="14">
        <f t="shared" ca="1" si="1529"/>
        <v>0.15014810970789227</v>
      </c>
    </row>
    <row r="5712" spans="1:28" x14ac:dyDescent="0.35">
      <c r="A5712" s="3">
        <f t="shared" si="1525"/>
        <v>44666.133333333535</v>
      </c>
      <c r="B5712" s="3">
        <f t="shared" si="1513"/>
        <v>44668.000000000204</v>
      </c>
      <c r="C5712" s="3">
        <f t="shared" si="1514"/>
        <v>44681</v>
      </c>
      <c r="D5712" s="4">
        <f t="shared" si="1515"/>
        <v>16</v>
      </c>
      <c r="E5712" s="2">
        <f t="shared" ca="1" si="1516"/>
        <v>1.871232876712887</v>
      </c>
      <c r="F5712" s="8">
        <f t="shared" ca="1" si="1526"/>
        <v>40.811576948285193</v>
      </c>
      <c r="G5712" s="8">
        <f t="shared" ca="1" si="1527"/>
        <v>20.844453194624329</v>
      </c>
      <c r="H5712">
        <v>0.03</v>
      </c>
      <c r="I5712">
        <v>0</v>
      </c>
      <c r="J5712">
        <v>0</v>
      </c>
      <c r="K5712" s="7">
        <v>0.75</v>
      </c>
      <c r="L5712">
        <v>0.3</v>
      </c>
      <c r="M5712">
        <v>0.3</v>
      </c>
      <c r="N5712" s="7">
        <v>0.8</v>
      </c>
      <c r="O5712">
        <f t="shared" ca="1" si="1517"/>
        <v>9.7117295165895641</v>
      </c>
      <c r="P5712" s="6">
        <f t="shared" ca="1" si="1518"/>
        <v>0.98155288370142968</v>
      </c>
      <c r="Q5712" s="15">
        <f t="shared" ca="1" si="1519"/>
        <v>9.8228614295124039</v>
      </c>
      <c r="R5712" s="13">
        <v>1</v>
      </c>
      <c r="S5712" s="5" t="str">
        <f t="shared" ca="1" si="1520"/>
        <v/>
      </c>
      <c r="T5712" s="5">
        <f t="shared" ca="1" si="1521"/>
        <v>0</v>
      </c>
      <c r="U5712" s="4">
        <f t="shared" ca="1" si="1522"/>
        <v>0</v>
      </c>
      <c r="V5712">
        <f t="shared" ca="1" si="1523"/>
        <v>0</v>
      </c>
      <c r="X5712" s="3">
        <v>44666</v>
      </c>
      <c r="Y5712" s="3">
        <v>44668</v>
      </c>
      <c r="Z5712">
        <f t="shared" si="1524"/>
        <v>0</v>
      </c>
      <c r="AA5712" s="1">
        <f t="shared" ca="1" si="1528"/>
        <v>9.9153526999233712</v>
      </c>
      <c r="AB5712" s="14">
        <f t="shared" ca="1" si="1529"/>
        <v>0.20362318333380713</v>
      </c>
    </row>
    <row r="5713" spans="1:28" x14ac:dyDescent="0.35">
      <c r="A5713" s="3">
        <f t="shared" si="1525"/>
        <v>44666.200000000201</v>
      </c>
      <c r="B5713" s="3">
        <f t="shared" si="1513"/>
        <v>44669.000000000204</v>
      </c>
      <c r="C5713" s="3">
        <f t="shared" si="1514"/>
        <v>44681</v>
      </c>
      <c r="D5713" s="4">
        <f t="shared" si="1515"/>
        <v>16</v>
      </c>
      <c r="E5713" s="2">
        <f t="shared" ca="1" si="1516"/>
        <v>1.8739726027402841</v>
      </c>
      <c r="F5713" s="8">
        <f t="shared" ca="1" si="1526"/>
        <v>40.27988561740765</v>
      </c>
      <c r="G5713" s="8">
        <f t="shared" ca="1" si="1527"/>
        <v>21.342281585786825</v>
      </c>
      <c r="H5713">
        <v>0.03</v>
      </c>
      <c r="I5713">
        <v>0</v>
      </c>
      <c r="J5713">
        <v>0</v>
      </c>
      <c r="K5713" s="7">
        <v>0.75</v>
      </c>
      <c r="L5713">
        <v>0.3</v>
      </c>
      <c r="M5713">
        <v>0.3</v>
      </c>
      <c r="N5713" s="7">
        <v>0.8</v>
      </c>
      <c r="O5713">
        <f t="shared" ca="1" si="1517"/>
        <v>8.8151326272689126</v>
      </c>
      <c r="P5713" s="6">
        <f t="shared" ca="1" si="1518"/>
        <v>0.98152612577590359</v>
      </c>
      <c r="Q5713" s="15">
        <f t="shared" ca="1" si="1519"/>
        <v>9.8228614295124039</v>
      </c>
      <c r="R5713" s="13">
        <v>1</v>
      </c>
      <c r="S5713" s="5" t="str">
        <f t="shared" ca="1" si="1520"/>
        <v/>
      </c>
      <c r="T5713" s="5">
        <f t="shared" ca="1" si="1521"/>
        <v>0</v>
      </c>
      <c r="U5713" s="4">
        <f t="shared" ca="1" si="1522"/>
        <v>0</v>
      </c>
      <c r="V5713">
        <f t="shared" ca="1" si="1523"/>
        <v>0</v>
      </c>
      <c r="X5713" s="3">
        <v>44666</v>
      </c>
      <c r="Y5713" s="3">
        <v>44669</v>
      </c>
      <c r="Z5713">
        <f t="shared" si="1524"/>
        <v>0</v>
      </c>
      <c r="AA5713" s="1">
        <f t="shared" ca="1" si="1528"/>
        <v>9.0954684050011814</v>
      </c>
      <c r="AB5713" s="14">
        <f t="shared" ca="1" si="1529"/>
        <v>0.28033577773226881</v>
      </c>
    </row>
    <row r="5714" spans="1:28" x14ac:dyDescent="0.35">
      <c r="A5714" s="3">
        <f t="shared" si="1525"/>
        <v>44666.266666666867</v>
      </c>
      <c r="B5714" s="3">
        <f t="shared" si="1513"/>
        <v>44670.000000000204</v>
      </c>
      <c r="C5714" s="3">
        <f t="shared" si="1514"/>
        <v>44681</v>
      </c>
      <c r="D5714" s="4">
        <f t="shared" si="1515"/>
        <v>16</v>
      </c>
      <c r="E5714" s="2">
        <f t="shared" ca="1" si="1516"/>
        <v>1.8767123287676815</v>
      </c>
      <c r="F5714" s="8">
        <f t="shared" ca="1" si="1526"/>
        <v>40.941225527131763</v>
      </c>
      <c r="G5714" s="8">
        <f t="shared" ca="1" si="1527"/>
        <v>20.003481080712351</v>
      </c>
      <c r="H5714">
        <v>0.03</v>
      </c>
      <c r="I5714">
        <v>0</v>
      </c>
      <c r="J5714">
        <v>0</v>
      </c>
      <c r="K5714" s="7">
        <v>0.75</v>
      </c>
      <c r="L5714">
        <v>0.3</v>
      </c>
      <c r="M5714">
        <v>0.3</v>
      </c>
      <c r="N5714" s="7">
        <v>0.8</v>
      </c>
      <c r="O5714">
        <f t="shared" ca="1" si="1517"/>
        <v>10.649938064636469</v>
      </c>
      <c r="P5714" s="6">
        <f t="shared" ca="1" si="1518"/>
        <v>0.98149936857982034</v>
      </c>
      <c r="Q5714" s="15">
        <f t="shared" ca="1" si="1519"/>
        <v>9.8228614295124039</v>
      </c>
      <c r="R5714" s="13">
        <v>1</v>
      </c>
      <c r="S5714" s="5" t="str">
        <f t="shared" ca="1" si="1520"/>
        <v/>
      </c>
      <c r="T5714" s="5">
        <f t="shared" ca="1" si="1521"/>
        <v>0</v>
      </c>
      <c r="U5714" s="4">
        <f t="shared" ca="1" si="1522"/>
        <v>0</v>
      </c>
      <c r="V5714">
        <f t="shared" ca="1" si="1523"/>
        <v>0</v>
      </c>
      <c r="X5714" s="3">
        <v>44666</v>
      </c>
      <c r="Y5714" s="3">
        <v>44670</v>
      </c>
      <c r="Z5714">
        <f t="shared" si="1524"/>
        <v>0</v>
      </c>
      <c r="AA5714" s="1">
        <f t="shared" ca="1" si="1528"/>
        <v>10.785251992460008</v>
      </c>
      <c r="AB5714" s="14">
        <f t="shared" ca="1" si="1529"/>
        <v>0.1353139278235389</v>
      </c>
    </row>
    <row r="5715" spans="1:28" x14ac:dyDescent="0.35">
      <c r="A5715" s="3">
        <f t="shared" si="1525"/>
        <v>44666.333333333532</v>
      </c>
      <c r="B5715" s="3">
        <f t="shared" si="1513"/>
        <v>44671.000000000204</v>
      </c>
      <c r="C5715" s="3">
        <f t="shared" si="1514"/>
        <v>44681</v>
      </c>
      <c r="D5715" s="4">
        <f t="shared" si="1515"/>
        <v>16</v>
      </c>
      <c r="E5715" s="2">
        <f t="shared" ca="1" si="1516"/>
        <v>1.8794520547950786</v>
      </c>
      <c r="F5715" s="8">
        <f t="shared" ca="1" si="1526"/>
        <v>40.536807336670122</v>
      </c>
      <c r="G5715" s="8">
        <f t="shared" ca="1" si="1527"/>
        <v>20.684656225590977</v>
      </c>
      <c r="H5715">
        <v>0.03</v>
      </c>
      <c r="I5715">
        <v>0</v>
      </c>
      <c r="J5715">
        <v>0</v>
      </c>
      <c r="K5715" s="7">
        <v>0.75</v>
      </c>
      <c r="L5715">
        <v>0.3</v>
      </c>
      <c r="M5715">
        <v>0.3</v>
      </c>
      <c r="N5715" s="7">
        <v>0.8</v>
      </c>
      <c r="O5715">
        <f t="shared" ca="1" si="1517"/>
        <v>9.6654492769116125</v>
      </c>
      <c r="P5715" s="6">
        <f t="shared" ca="1" si="1518"/>
        <v>0.98147261211315995</v>
      </c>
      <c r="Q5715" s="15">
        <f t="shared" ca="1" si="1519"/>
        <v>9.8228614295124039</v>
      </c>
      <c r="R5715" s="13">
        <v>1</v>
      </c>
      <c r="S5715" s="5" t="str">
        <f t="shared" ca="1" si="1520"/>
        <v/>
      </c>
      <c r="T5715" s="5">
        <f t="shared" ca="1" si="1521"/>
        <v>0</v>
      </c>
      <c r="U5715" s="4">
        <f t="shared" ca="1" si="1522"/>
        <v>0</v>
      </c>
      <c r="V5715">
        <f t="shared" ca="1" si="1523"/>
        <v>0</v>
      </c>
      <c r="X5715" s="3">
        <v>44666</v>
      </c>
      <c r="Y5715" s="3">
        <v>44671</v>
      </c>
      <c r="Z5715">
        <f t="shared" si="1524"/>
        <v>0</v>
      </c>
      <c r="AA5715" s="1">
        <f t="shared" ca="1" si="1528"/>
        <v>9.867893701572136</v>
      </c>
      <c r="AB5715" s="14">
        <f t="shared" ca="1" si="1529"/>
        <v>0.20244442466052348</v>
      </c>
    </row>
    <row r="5716" spans="1:28" x14ac:dyDescent="0.35">
      <c r="A5716" s="3">
        <f t="shared" si="1525"/>
        <v>44666.400000000198</v>
      </c>
      <c r="B5716" s="3">
        <f t="shared" si="1513"/>
        <v>44672.000000000204</v>
      </c>
      <c r="C5716" s="3">
        <f t="shared" si="1514"/>
        <v>44681</v>
      </c>
      <c r="D5716" s="4">
        <f t="shared" si="1515"/>
        <v>16</v>
      </c>
      <c r="E5716" s="2">
        <f t="shared" ca="1" si="1516"/>
        <v>1.882191780822476</v>
      </c>
      <c r="F5716" s="8">
        <f t="shared" ca="1" si="1526"/>
        <v>40.675903980477933</v>
      </c>
      <c r="G5716" s="8">
        <f t="shared" ca="1" si="1527"/>
        <v>20.605513192103125</v>
      </c>
      <c r="H5716">
        <v>0.03</v>
      </c>
      <c r="I5716">
        <v>0</v>
      </c>
      <c r="J5716">
        <v>0</v>
      </c>
      <c r="K5716" s="7">
        <v>0.75</v>
      </c>
      <c r="L5716">
        <v>0.3</v>
      </c>
      <c r="M5716">
        <v>0.3</v>
      </c>
      <c r="N5716" s="7">
        <v>0.8</v>
      </c>
      <c r="O5716">
        <f t="shared" ca="1" si="1517"/>
        <v>9.8489147932553252</v>
      </c>
      <c r="P5716" s="6">
        <f t="shared" ca="1" si="1518"/>
        <v>0.9814458563759022</v>
      </c>
      <c r="Q5716" s="15">
        <f t="shared" ca="1" si="1519"/>
        <v>9.8228614295124039</v>
      </c>
      <c r="R5716" s="13">
        <v>1</v>
      </c>
      <c r="S5716" s="5" t="str">
        <f t="shared" ca="1" si="1520"/>
        <v/>
      </c>
      <c r="T5716" s="5">
        <f t="shared" ca="1" si="1521"/>
        <v>0</v>
      </c>
      <c r="U5716" s="4">
        <f t="shared" ca="1" si="1522"/>
        <v>0</v>
      </c>
      <c r="V5716">
        <f t="shared" ca="1" si="1523"/>
        <v>0</v>
      </c>
      <c r="X5716" s="3">
        <v>44666</v>
      </c>
      <c r="Y5716" s="3">
        <v>44672</v>
      </c>
      <c r="Z5716">
        <f t="shared" si="1524"/>
        <v>0</v>
      </c>
      <c r="AA5716" s="1">
        <f t="shared" ca="1" si="1528"/>
        <v>10.039509758175225</v>
      </c>
      <c r="AB5716" s="14">
        <f t="shared" ca="1" si="1529"/>
        <v>0.19059496491989947</v>
      </c>
    </row>
    <row r="5717" spans="1:28" x14ac:dyDescent="0.35">
      <c r="A5717" s="3">
        <f t="shared" si="1525"/>
        <v>44666.466666666864</v>
      </c>
      <c r="B5717" s="3">
        <f t="shared" si="1513"/>
        <v>44673.000000000204</v>
      </c>
      <c r="C5717" s="3">
        <f t="shared" si="1514"/>
        <v>44681</v>
      </c>
      <c r="D5717" s="4">
        <f t="shared" si="1515"/>
        <v>16</v>
      </c>
      <c r="E5717" s="2">
        <f t="shared" ca="1" si="1516"/>
        <v>1.8849315068498733</v>
      </c>
      <c r="F5717" s="8">
        <f t="shared" ca="1" si="1526"/>
        <v>40.653963815414585</v>
      </c>
      <c r="G5717" s="8">
        <f t="shared" ca="1" si="1527"/>
        <v>20.883845860217889</v>
      </c>
      <c r="H5717">
        <v>0.03</v>
      </c>
      <c r="I5717">
        <v>0</v>
      </c>
      <c r="J5717">
        <v>0</v>
      </c>
      <c r="K5717" s="7">
        <v>0.75</v>
      </c>
      <c r="L5717">
        <v>0.3</v>
      </c>
      <c r="M5717">
        <v>0.3</v>
      </c>
      <c r="N5717" s="7">
        <v>0.8</v>
      </c>
      <c r="O5717">
        <f t="shared" ca="1" si="1517"/>
        <v>9.5541270013430477</v>
      </c>
      <c r="P5717" s="6">
        <f t="shared" ca="1" si="1518"/>
        <v>0.98141910136802768</v>
      </c>
      <c r="Q5717" s="15">
        <f t="shared" ca="1" si="1519"/>
        <v>9.8228614295124039</v>
      </c>
      <c r="R5717" s="13">
        <v>1</v>
      </c>
      <c r="S5717" s="5" t="str">
        <f t="shared" ca="1" si="1520"/>
        <v/>
      </c>
      <c r="T5717" s="5">
        <f t="shared" ca="1" si="1521"/>
        <v>0</v>
      </c>
      <c r="U5717" s="4">
        <f t="shared" ca="1" si="1522"/>
        <v>0</v>
      </c>
      <c r="V5717">
        <f t="shared" ca="1" si="1523"/>
        <v>0</v>
      </c>
      <c r="X5717" s="3">
        <v>44666</v>
      </c>
      <c r="Y5717" s="3">
        <v>44673</v>
      </c>
      <c r="Z5717">
        <f t="shared" si="1524"/>
        <v>0</v>
      </c>
      <c r="AA5717" s="1">
        <f t="shared" ca="1" si="1528"/>
        <v>9.7712848923443119</v>
      </c>
      <c r="AB5717" s="14">
        <f t="shared" ca="1" si="1529"/>
        <v>0.21715789100126415</v>
      </c>
    </row>
    <row r="5718" spans="1:28" x14ac:dyDescent="0.35">
      <c r="A5718" s="3">
        <f t="shared" si="1525"/>
        <v>44666.533333333529</v>
      </c>
      <c r="B5718" s="3">
        <f t="shared" si="1513"/>
        <v>44674.000000000204</v>
      </c>
      <c r="C5718" s="3">
        <f t="shared" si="1514"/>
        <v>44681</v>
      </c>
      <c r="D5718" s="4">
        <f t="shared" si="1515"/>
        <v>16</v>
      </c>
      <c r="E5718" s="2">
        <f t="shared" ca="1" si="1516"/>
        <v>1.8876712328772705</v>
      </c>
      <c r="F5718" s="8">
        <f t="shared" ca="1" si="1526"/>
        <v>40.910707829046025</v>
      </c>
      <c r="G5718" s="8">
        <f t="shared" ca="1" si="1527"/>
        <v>21.092014555091026</v>
      </c>
      <c r="H5718">
        <v>0.03</v>
      </c>
      <c r="I5718">
        <v>0</v>
      </c>
      <c r="J5718">
        <v>0</v>
      </c>
      <c r="K5718" s="7">
        <v>0.75</v>
      </c>
      <c r="L5718">
        <v>0.3</v>
      </c>
      <c r="M5718">
        <v>0.3</v>
      </c>
      <c r="N5718" s="7">
        <v>0.8</v>
      </c>
      <c r="O5718">
        <f t="shared" ca="1" si="1517"/>
        <v>9.5385163166934888</v>
      </c>
      <c r="P5718" s="6">
        <f t="shared" ca="1" si="1518"/>
        <v>0.98139234708951628</v>
      </c>
      <c r="Q5718" s="15">
        <f t="shared" ca="1" si="1519"/>
        <v>9.8228614295124039</v>
      </c>
      <c r="R5718" s="13">
        <v>1</v>
      </c>
      <c r="S5718" s="5" t="str">
        <f t="shared" ca="1" si="1520"/>
        <v/>
      </c>
      <c r="T5718" s="5">
        <f t="shared" ca="1" si="1521"/>
        <v>0</v>
      </c>
      <c r="U5718" s="4">
        <f t="shared" ca="1" si="1522"/>
        <v>0</v>
      </c>
      <c r="V5718">
        <f t="shared" ca="1" si="1523"/>
        <v>0</v>
      </c>
      <c r="X5718" s="3">
        <v>44666</v>
      </c>
      <c r="Y5718" s="3">
        <v>44674</v>
      </c>
      <c r="Z5718">
        <f t="shared" si="1524"/>
        <v>0</v>
      </c>
      <c r="AA5718" s="1">
        <f t="shared" ca="1" si="1528"/>
        <v>9.7649941212538103</v>
      </c>
      <c r="AB5718" s="14">
        <f t="shared" ca="1" si="1529"/>
        <v>0.22647780456032152</v>
      </c>
    </row>
    <row r="5719" spans="1:28" x14ac:dyDescent="0.35">
      <c r="A5719" s="3">
        <f t="shared" si="1525"/>
        <v>44666.600000000195</v>
      </c>
      <c r="B5719" s="3">
        <f t="shared" si="1513"/>
        <v>44675.000000000204</v>
      </c>
      <c r="C5719" s="3">
        <f t="shared" si="1514"/>
        <v>44681</v>
      </c>
      <c r="D5719" s="4">
        <f t="shared" si="1515"/>
        <v>16</v>
      </c>
      <c r="E5719" s="2">
        <f t="shared" ca="1" si="1516"/>
        <v>1.8904109589046678</v>
      </c>
      <c r="F5719" s="8">
        <f t="shared" ca="1" si="1526"/>
        <v>41.335279652908383</v>
      </c>
      <c r="G5719" s="8">
        <f t="shared" ca="1" si="1527"/>
        <v>20.651338078751309</v>
      </c>
      <c r="H5719">
        <v>0.03</v>
      </c>
      <c r="I5719">
        <v>0</v>
      </c>
      <c r="J5719">
        <v>0</v>
      </c>
      <c r="K5719" s="7">
        <v>0.75</v>
      </c>
      <c r="L5719">
        <v>0.3</v>
      </c>
      <c r="M5719">
        <v>0.3</v>
      </c>
      <c r="N5719" s="7">
        <v>0.8</v>
      </c>
      <c r="O5719">
        <f t="shared" ca="1" si="1517"/>
        <v>10.297621660929977</v>
      </c>
      <c r="P5719" s="6">
        <f t="shared" ca="1" si="1518"/>
        <v>0.98136559354034825</v>
      </c>
      <c r="Q5719" s="15">
        <f t="shared" ca="1" si="1519"/>
        <v>9.8228614295124039</v>
      </c>
      <c r="R5719" s="13">
        <v>1</v>
      </c>
      <c r="S5719" s="5" t="str">
        <f t="shared" ca="1" si="1520"/>
        <v/>
      </c>
      <c r="T5719" s="5">
        <f t="shared" ca="1" si="1521"/>
        <v>0</v>
      </c>
      <c r="U5719" s="4">
        <f t="shared" ca="1" si="1522"/>
        <v>0</v>
      </c>
      <c r="V5719">
        <f t="shared" ca="1" si="1523"/>
        <v>0</v>
      </c>
      <c r="X5719" s="3">
        <v>44666</v>
      </c>
      <c r="Y5719" s="3">
        <v>44675</v>
      </c>
      <c r="Z5719">
        <f t="shared" si="1524"/>
        <v>0</v>
      </c>
      <c r="AA5719" s="1">
        <f t="shared" ca="1" si="1528"/>
        <v>10.469479053436</v>
      </c>
      <c r="AB5719" s="14">
        <f t="shared" ca="1" si="1529"/>
        <v>0.17185739250602339</v>
      </c>
    </row>
    <row r="5720" spans="1:28" x14ac:dyDescent="0.35">
      <c r="A5720" s="3">
        <f t="shared" si="1525"/>
        <v>44666.666666666861</v>
      </c>
      <c r="B5720" s="3">
        <f t="shared" si="1513"/>
        <v>44676.000000000204</v>
      </c>
      <c r="C5720" s="3">
        <f t="shared" si="1514"/>
        <v>44681</v>
      </c>
      <c r="D5720" s="4">
        <f t="shared" si="1515"/>
        <v>16</v>
      </c>
      <c r="E5720" s="2">
        <f t="shared" ca="1" si="1516"/>
        <v>1.893150684932065</v>
      </c>
      <c r="F5720" s="8">
        <f t="shared" ca="1" si="1526"/>
        <v>40.798961103902663</v>
      </c>
      <c r="G5720" s="8">
        <f t="shared" ca="1" si="1527"/>
        <v>20.542768587920762</v>
      </c>
      <c r="H5720">
        <v>0.03</v>
      </c>
      <c r="I5720">
        <v>0</v>
      </c>
      <c r="J5720">
        <v>0</v>
      </c>
      <c r="K5720" s="7">
        <v>0.75</v>
      </c>
      <c r="L5720">
        <v>0.3</v>
      </c>
      <c r="M5720">
        <v>0.3</v>
      </c>
      <c r="N5720" s="7">
        <v>0.8</v>
      </c>
      <c r="O5720">
        <f t="shared" ca="1" si="1517"/>
        <v>10.003952240006235</v>
      </c>
      <c r="P5720" s="6">
        <f t="shared" ca="1" si="1518"/>
        <v>0.98133884072050348</v>
      </c>
      <c r="Q5720" s="15">
        <f t="shared" ca="1" si="1519"/>
        <v>9.8228614295124039</v>
      </c>
      <c r="R5720" s="13">
        <v>1</v>
      </c>
      <c r="S5720" s="5" t="str">
        <f t="shared" ca="1" si="1520"/>
        <v/>
      </c>
      <c r="T5720" s="5">
        <f t="shared" ca="1" si="1521"/>
        <v>0</v>
      </c>
      <c r="U5720" s="4">
        <f t="shared" ca="1" si="1522"/>
        <v>0</v>
      </c>
      <c r="V5720">
        <f t="shared" ca="1" si="1523"/>
        <v>0</v>
      </c>
      <c r="X5720" s="3">
        <v>44666</v>
      </c>
      <c r="Y5720" s="3">
        <v>44676</v>
      </c>
      <c r="Z5720">
        <f t="shared" si="1524"/>
        <v>0</v>
      </c>
      <c r="AA5720" s="1">
        <f t="shared" ca="1" si="1528"/>
        <v>10.187005247937112</v>
      </c>
      <c r="AB5720" s="14">
        <f t="shared" ca="1" si="1529"/>
        <v>0.18305300793087653</v>
      </c>
    </row>
    <row r="5721" spans="1:28" x14ac:dyDescent="0.35">
      <c r="A5721" s="3">
        <f t="shared" si="1525"/>
        <v>44666.733333333526</v>
      </c>
      <c r="B5721" s="3">
        <f t="shared" si="1513"/>
        <v>44677.000000000204</v>
      </c>
      <c r="C5721" s="3">
        <f t="shared" si="1514"/>
        <v>44681</v>
      </c>
      <c r="D5721" s="4">
        <f t="shared" si="1515"/>
        <v>16</v>
      </c>
      <c r="E5721" s="2">
        <f t="shared" ca="1" si="1516"/>
        <v>1.8958904109594623</v>
      </c>
      <c r="F5721" s="8">
        <f t="shared" ca="1" si="1526"/>
        <v>40.428637466897719</v>
      </c>
      <c r="G5721" s="8">
        <f t="shared" ca="1" si="1527"/>
        <v>21.021290304116267</v>
      </c>
      <c r="H5721">
        <v>0.03</v>
      </c>
      <c r="I5721">
        <v>0</v>
      </c>
      <c r="J5721">
        <v>0</v>
      </c>
      <c r="K5721" s="7">
        <v>0.75</v>
      </c>
      <c r="L5721">
        <v>0.3</v>
      </c>
      <c r="M5721">
        <v>0.3</v>
      </c>
      <c r="N5721" s="7">
        <v>0.8</v>
      </c>
      <c r="O5721">
        <f t="shared" ca="1" si="1517"/>
        <v>9.2476877960570185</v>
      </c>
      <c r="P5721" s="6">
        <f t="shared" ca="1" si="1518"/>
        <v>0.98131208862996222</v>
      </c>
      <c r="Q5721" s="15">
        <f t="shared" ca="1" si="1519"/>
        <v>9.8228614295124039</v>
      </c>
      <c r="R5721" s="13">
        <v>1</v>
      </c>
      <c r="S5721" s="5" t="str">
        <f t="shared" ca="1" si="1520"/>
        <v/>
      </c>
      <c r="T5721" s="5">
        <f t="shared" ca="1" si="1521"/>
        <v>0</v>
      </c>
      <c r="U5721" s="4">
        <f t="shared" ca="1" si="1522"/>
        <v>0</v>
      </c>
      <c r="V5721">
        <f t="shared" ca="1" si="1523"/>
        <v>0</v>
      </c>
      <c r="X5721" s="3">
        <v>44666</v>
      </c>
      <c r="Y5721" s="3">
        <v>44677</v>
      </c>
      <c r="Z5721">
        <f t="shared" si="1524"/>
        <v>0</v>
      </c>
      <c r="AA5721" s="1">
        <f t="shared" ca="1" si="1528"/>
        <v>9.4914298858367054</v>
      </c>
      <c r="AB5721" s="14">
        <f t="shared" ca="1" si="1529"/>
        <v>0.24374208977968692</v>
      </c>
    </row>
    <row r="5722" spans="1:28" x14ac:dyDescent="0.35">
      <c r="A5722" s="3">
        <f t="shared" si="1525"/>
        <v>44666.800000000192</v>
      </c>
      <c r="B5722" s="3">
        <f t="shared" si="1513"/>
        <v>44678.000000000204</v>
      </c>
      <c r="C5722" s="3">
        <f t="shared" si="1514"/>
        <v>44681</v>
      </c>
      <c r="D5722" s="4">
        <f t="shared" si="1515"/>
        <v>16</v>
      </c>
      <c r="E5722" s="2">
        <f t="shared" ca="1" si="1516"/>
        <v>1.8986301369868595</v>
      </c>
      <c r="F5722" s="8">
        <f t="shared" ca="1" si="1526"/>
        <v>40.006475877720035</v>
      </c>
      <c r="G5722" s="8">
        <f t="shared" ca="1" si="1527"/>
        <v>20.428092560822396</v>
      </c>
      <c r="H5722">
        <v>0.03</v>
      </c>
      <c r="I5722">
        <v>0</v>
      </c>
      <c r="J5722">
        <v>0</v>
      </c>
      <c r="K5722" s="7">
        <v>0.75</v>
      </c>
      <c r="L5722">
        <v>0.3</v>
      </c>
      <c r="M5722">
        <v>0.3</v>
      </c>
      <c r="N5722" s="7">
        <v>0.8</v>
      </c>
      <c r="O5722">
        <f t="shared" ca="1" si="1517"/>
        <v>9.5242643474676285</v>
      </c>
      <c r="P5722" s="6">
        <f t="shared" ca="1" si="1518"/>
        <v>0.98128533726870459</v>
      </c>
      <c r="Q5722" s="15">
        <f t="shared" ca="1" si="1519"/>
        <v>9.8228614295124039</v>
      </c>
      <c r="R5722" s="13">
        <v>1</v>
      </c>
      <c r="S5722" s="5" t="str">
        <f t="shared" ca="1" si="1520"/>
        <v/>
      </c>
      <c r="T5722" s="5">
        <f t="shared" ca="1" si="1521"/>
        <v>0</v>
      </c>
      <c r="U5722" s="4">
        <f t="shared" ca="1" si="1522"/>
        <v>0</v>
      </c>
      <c r="V5722">
        <f t="shared" ca="1" si="1523"/>
        <v>0</v>
      </c>
      <c r="X5722" s="3">
        <v>44666</v>
      </c>
      <c r="Y5722" s="3">
        <v>44678</v>
      </c>
      <c r="Z5722">
        <f t="shared" si="1524"/>
        <v>0</v>
      </c>
      <c r="AA5722" s="1">
        <f t="shared" ca="1" si="1528"/>
        <v>9.7298056390838781</v>
      </c>
      <c r="AB5722" s="14">
        <f t="shared" ca="1" si="1529"/>
        <v>0.20554129161624957</v>
      </c>
    </row>
    <row r="5723" spans="1:28" x14ac:dyDescent="0.35">
      <c r="A5723" s="3">
        <f t="shared" si="1525"/>
        <v>44666.866666666858</v>
      </c>
      <c r="B5723" s="3">
        <f t="shared" si="1513"/>
        <v>44679.000000000204</v>
      </c>
      <c r="C5723" s="3">
        <f t="shared" si="1514"/>
        <v>44681</v>
      </c>
      <c r="D5723" s="4">
        <f t="shared" si="1515"/>
        <v>16</v>
      </c>
      <c r="E5723" s="2">
        <f t="shared" ca="1" si="1516"/>
        <v>1.9013698630142568</v>
      </c>
      <c r="F5723" s="8">
        <f t="shared" ca="1" si="1526"/>
        <v>40.714363859848028</v>
      </c>
      <c r="G5723" s="8">
        <f t="shared" ca="1" si="1527"/>
        <v>20.637387955748036</v>
      </c>
      <c r="H5723">
        <v>0.03</v>
      </c>
      <c r="I5723">
        <v>0</v>
      </c>
      <c r="J5723">
        <v>0</v>
      </c>
      <c r="K5723" s="7">
        <v>0.75</v>
      </c>
      <c r="L5723">
        <v>0.3</v>
      </c>
      <c r="M5723">
        <v>0.3</v>
      </c>
      <c r="N5723" s="7">
        <v>0.8</v>
      </c>
      <c r="O5723">
        <f t="shared" ca="1" si="1517"/>
        <v>9.845884939137985</v>
      </c>
      <c r="P5723" s="6">
        <f t="shared" ca="1" si="1518"/>
        <v>0.98125858663671073</v>
      </c>
      <c r="Q5723" s="15">
        <f t="shared" ca="1" si="1519"/>
        <v>9.8228614295124039</v>
      </c>
      <c r="R5723" s="13">
        <v>1</v>
      </c>
      <c r="S5723" s="5" t="str">
        <f t="shared" ca="1" si="1520"/>
        <v/>
      </c>
      <c r="T5723" s="5">
        <f t="shared" ca="1" si="1521"/>
        <v>0</v>
      </c>
      <c r="U5723" s="4">
        <f t="shared" ca="1" si="1522"/>
        <v>0</v>
      </c>
      <c r="V5723">
        <f t="shared" ca="1" si="1523"/>
        <v>0</v>
      </c>
      <c r="X5723" s="3">
        <v>44666</v>
      </c>
      <c r="Y5723" s="3">
        <v>44679</v>
      </c>
      <c r="Z5723">
        <f t="shared" si="1524"/>
        <v>0</v>
      </c>
      <c r="AA5723" s="1">
        <f t="shared" ca="1" si="1528"/>
        <v>10.042029848799352</v>
      </c>
      <c r="AB5723" s="14">
        <f t="shared" ca="1" si="1529"/>
        <v>0.196144909661367</v>
      </c>
    </row>
    <row r="5724" spans="1:28" x14ac:dyDescent="0.35">
      <c r="A5724" s="3">
        <f t="shared" si="1525"/>
        <v>44666.933333333523</v>
      </c>
      <c r="B5724" s="3">
        <f t="shared" si="1513"/>
        <v>44680.000000000204</v>
      </c>
      <c r="C5724" s="3">
        <f t="shared" si="1514"/>
        <v>44681</v>
      </c>
      <c r="D5724" s="4">
        <f t="shared" si="1515"/>
        <v>16</v>
      </c>
      <c r="E5724" s="2">
        <f t="shared" ca="1" si="1516"/>
        <v>1.9041095890416539</v>
      </c>
      <c r="F5724" s="8">
        <f t="shared" ca="1" si="1526"/>
        <v>40.686880740586098</v>
      </c>
      <c r="G5724" s="8">
        <f t="shared" ca="1" si="1527"/>
        <v>20.076489582288794</v>
      </c>
      <c r="H5724">
        <v>0.03</v>
      </c>
      <c r="I5724">
        <v>0</v>
      </c>
      <c r="J5724">
        <v>0</v>
      </c>
      <c r="K5724" s="7">
        <v>0.75</v>
      </c>
      <c r="L5724">
        <v>0.3</v>
      </c>
      <c r="M5724">
        <v>0.3</v>
      </c>
      <c r="N5724" s="7">
        <v>0.8</v>
      </c>
      <c r="O5724">
        <f t="shared" ca="1" si="1517"/>
        <v>10.386170973150776</v>
      </c>
      <c r="P5724" s="6">
        <f t="shared" ca="1" si="1518"/>
        <v>0.98123183673396064</v>
      </c>
      <c r="Q5724" s="15">
        <f t="shared" ca="1" si="1519"/>
        <v>9.8228614295124039</v>
      </c>
      <c r="R5724" s="13">
        <v>1</v>
      </c>
      <c r="S5724" s="5" t="str">
        <f t="shared" ca="1" si="1520"/>
        <v/>
      </c>
      <c r="T5724" s="5">
        <f t="shared" ca="1" si="1521"/>
        <v>0</v>
      </c>
      <c r="U5724" s="4">
        <f t="shared" ca="1" si="1522"/>
        <v>0</v>
      </c>
      <c r="V5724">
        <f t="shared" ca="1" si="1523"/>
        <v>0</v>
      </c>
      <c r="X5724" s="3">
        <v>44666</v>
      </c>
      <c r="Y5724" s="3">
        <v>44680</v>
      </c>
      <c r="Z5724">
        <f t="shared" si="1524"/>
        <v>0</v>
      </c>
      <c r="AA5724" s="1">
        <f t="shared" ca="1" si="1528"/>
        <v>10.539249931822042</v>
      </c>
      <c r="AB5724" s="14">
        <f t="shared" ca="1" si="1529"/>
        <v>0.15307895867126575</v>
      </c>
    </row>
    <row r="5725" spans="1:28" x14ac:dyDescent="0.35">
      <c r="A5725" s="3">
        <f t="shared" si="1525"/>
        <v>44667.000000000189</v>
      </c>
      <c r="B5725" s="3">
        <f t="shared" si="1513"/>
        <v>44667.000000000189</v>
      </c>
      <c r="C5725" s="3">
        <f t="shared" si="1514"/>
        <v>44681</v>
      </c>
      <c r="D5725" s="4">
        <f t="shared" si="1515"/>
        <v>15</v>
      </c>
      <c r="E5725" s="2">
        <f t="shared" ca="1" si="1516"/>
        <v>1.8684931506854499</v>
      </c>
      <c r="F5725" s="8">
        <f t="shared" ca="1" si="1526"/>
        <v>41.114265889776668</v>
      </c>
      <c r="G5725" s="8">
        <f t="shared" ca="1" si="1527"/>
        <v>20.61437333984065</v>
      </c>
      <c r="H5725">
        <v>0.03</v>
      </c>
      <c r="I5725">
        <v>0</v>
      </c>
      <c r="J5725">
        <v>0</v>
      </c>
      <c r="K5725" s="7">
        <v>0.75</v>
      </c>
      <c r="L5725">
        <v>0.3</v>
      </c>
      <c r="M5725">
        <v>0.3</v>
      </c>
      <c r="N5725" s="7">
        <v>0.8</v>
      </c>
      <c r="O5725">
        <f t="shared" ca="1" si="1517"/>
        <v>10.168826077491847</v>
      </c>
      <c r="P5725" s="6">
        <f t="shared" ca="1" si="1518"/>
        <v>0.98157964235641859</v>
      </c>
      <c r="Q5725" s="15">
        <f t="shared" ca="1" si="1519"/>
        <v>9.6499255003749447</v>
      </c>
      <c r="R5725" s="13">
        <v>1</v>
      </c>
      <c r="S5725" s="5" t="str">
        <f t="shared" ca="1" si="1520"/>
        <v/>
      </c>
      <c r="T5725" s="5">
        <f t="shared" ca="1" si="1521"/>
        <v>0</v>
      </c>
      <c r="U5725" s="4">
        <f t="shared" ca="1" si="1522"/>
        <v>1447.4888250562417</v>
      </c>
      <c r="V5725">
        <f t="shared" ca="1" si="1523"/>
        <v>0</v>
      </c>
      <c r="X5725" s="3">
        <v>44667</v>
      </c>
      <c r="Y5725" s="3">
        <v>44667</v>
      </c>
      <c r="Z5725">
        <f t="shared" si="1524"/>
        <v>150</v>
      </c>
      <c r="AA5725" s="1">
        <f t="shared" ca="1" si="1528"/>
        <v>10.34096291976774</v>
      </c>
      <c r="AB5725" s="14">
        <f t="shared" ca="1" si="1529"/>
        <v>0.17213684227589354</v>
      </c>
    </row>
    <row r="5726" spans="1:28" x14ac:dyDescent="0.35">
      <c r="A5726" s="3">
        <f t="shared" si="1525"/>
        <v>44667.071428571617</v>
      </c>
      <c r="B5726" s="3">
        <f t="shared" si="1513"/>
        <v>44668.000000000189</v>
      </c>
      <c r="C5726" s="3">
        <f t="shared" si="1514"/>
        <v>44681</v>
      </c>
      <c r="D5726" s="4">
        <f t="shared" si="1515"/>
        <v>15</v>
      </c>
      <c r="E5726" s="2">
        <f t="shared" ca="1" si="1516"/>
        <v>1.871232876712847</v>
      </c>
      <c r="F5726" s="8">
        <f t="shared" ca="1" si="1526"/>
        <v>40.292107141058388</v>
      </c>
      <c r="G5726" s="8">
        <f t="shared" ca="1" si="1527"/>
        <v>20.875151075261829</v>
      </c>
      <c r="H5726">
        <v>0.03</v>
      </c>
      <c r="I5726">
        <v>0</v>
      </c>
      <c r="J5726">
        <v>0</v>
      </c>
      <c r="K5726" s="7">
        <v>0.75</v>
      </c>
      <c r="L5726">
        <v>0.3</v>
      </c>
      <c r="M5726">
        <v>0.3</v>
      </c>
      <c r="N5726" s="7">
        <v>0.8</v>
      </c>
      <c r="O5726">
        <f t="shared" ca="1" si="1517"/>
        <v>9.2914292805319612</v>
      </c>
      <c r="P5726" s="6">
        <f t="shared" ca="1" si="1518"/>
        <v>0.98155288370143012</v>
      </c>
      <c r="Q5726" s="15">
        <f t="shared" ca="1" si="1519"/>
        <v>9.6499255003749447</v>
      </c>
      <c r="R5726" s="13">
        <v>1</v>
      </c>
      <c r="S5726" s="5" t="str">
        <f t="shared" ca="1" si="1520"/>
        <v/>
      </c>
      <c r="T5726" s="5">
        <f t="shared" ca="1" si="1521"/>
        <v>0</v>
      </c>
      <c r="U5726" s="4">
        <f t="shared" ca="1" si="1522"/>
        <v>0</v>
      </c>
      <c r="V5726">
        <f t="shared" ca="1" si="1523"/>
        <v>0</v>
      </c>
      <c r="X5726" s="3">
        <v>44667</v>
      </c>
      <c r="Y5726" s="3">
        <v>44668</v>
      </c>
      <c r="Z5726">
        <f t="shared" si="1524"/>
        <v>0</v>
      </c>
      <c r="AA5726" s="1">
        <f t="shared" ca="1" si="1528"/>
        <v>9.5204464801335682</v>
      </c>
      <c r="AB5726" s="14">
        <f t="shared" ca="1" si="1529"/>
        <v>0.22901719960160705</v>
      </c>
    </row>
    <row r="5727" spans="1:28" x14ac:dyDescent="0.35">
      <c r="A5727" s="3">
        <f t="shared" si="1525"/>
        <v>44667.142857143044</v>
      </c>
      <c r="B5727" s="3">
        <f t="shared" si="1513"/>
        <v>44669.000000000189</v>
      </c>
      <c r="C5727" s="3">
        <f t="shared" si="1514"/>
        <v>44681</v>
      </c>
      <c r="D5727" s="4">
        <f t="shared" si="1515"/>
        <v>15</v>
      </c>
      <c r="E5727" s="2">
        <f t="shared" ca="1" si="1516"/>
        <v>1.8739726027402444</v>
      </c>
      <c r="F5727" s="8">
        <f t="shared" ca="1" si="1526"/>
        <v>41.068142026229033</v>
      </c>
      <c r="G5727" s="8">
        <f t="shared" ca="1" si="1527"/>
        <v>21.216417854727769</v>
      </c>
      <c r="H5727">
        <v>0.03</v>
      </c>
      <c r="I5727">
        <v>0</v>
      </c>
      <c r="J5727">
        <v>0</v>
      </c>
      <c r="K5727" s="7">
        <v>0.75</v>
      </c>
      <c r="L5727">
        <v>0.3</v>
      </c>
      <c r="M5727">
        <v>0.3</v>
      </c>
      <c r="N5727" s="7">
        <v>0.8</v>
      </c>
      <c r="O5727">
        <f t="shared" ca="1" si="1517"/>
        <v>9.5321886649440053</v>
      </c>
      <c r="P5727" s="6">
        <f t="shared" ca="1" si="1518"/>
        <v>0.98152612577590403</v>
      </c>
      <c r="Q5727" s="15">
        <f t="shared" ca="1" si="1519"/>
        <v>9.6499255003749447</v>
      </c>
      <c r="R5727" s="13">
        <v>1</v>
      </c>
      <c r="S5727" s="5" t="str">
        <f t="shared" ca="1" si="1520"/>
        <v/>
      </c>
      <c r="T5727" s="5">
        <f t="shared" ca="1" si="1521"/>
        <v>0</v>
      </c>
      <c r="U5727" s="4">
        <f t="shared" ca="1" si="1522"/>
        <v>0</v>
      </c>
      <c r="V5727">
        <f t="shared" ca="1" si="1523"/>
        <v>0</v>
      </c>
      <c r="X5727" s="3">
        <v>44667</v>
      </c>
      <c r="Y5727" s="3">
        <v>44669</v>
      </c>
      <c r="Z5727">
        <f t="shared" si="1524"/>
        <v>0</v>
      </c>
      <c r="AA5727" s="1">
        <f t="shared" ca="1" si="1528"/>
        <v>9.760265684088651</v>
      </c>
      <c r="AB5727" s="14">
        <f t="shared" ca="1" si="1529"/>
        <v>0.22807701914464573</v>
      </c>
    </row>
    <row r="5728" spans="1:28" x14ac:dyDescent="0.35">
      <c r="A5728" s="3">
        <f t="shared" si="1525"/>
        <v>44667.214285714472</v>
      </c>
      <c r="B5728" s="3">
        <f t="shared" si="1513"/>
        <v>44670.000000000189</v>
      </c>
      <c r="C5728" s="3">
        <f t="shared" si="1514"/>
        <v>44681</v>
      </c>
      <c r="D5728" s="4">
        <f t="shared" si="1515"/>
        <v>15</v>
      </c>
      <c r="E5728" s="2">
        <f t="shared" ca="1" si="1516"/>
        <v>1.8767123287676415</v>
      </c>
      <c r="F5728" s="8">
        <f t="shared" ca="1" si="1526"/>
        <v>41.205318299733612</v>
      </c>
      <c r="G5728" s="8">
        <f t="shared" ca="1" si="1527"/>
        <v>21.452296656518506</v>
      </c>
      <c r="H5728">
        <v>0.03</v>
      </c>
      <c r="I5728">
        <v>0</v>
      </c>
      <c r="J5728">
        <v>0</v>
      </c>
      <c r="K5728" s="7">
        <v>0.75</v>
      </c>
      <c r="L5728">
        <v>0.3</v>
      </c>
      <c r="M5728">
        <v>0.3</v>
      </c>
      <c r="N5728" s="7">
        <v>0.8</v>
      </c>
      <c r="O5728">
        <f t="shared" ca="1" si="1517"/>
        <v>9.3991920682816996</v>
      </c>
      <c r="P5728" s="6">
        <f t="shared" ca="1" si="1518"/>
        <v>0.98149936857982067</v>
      </c>
      <c r="Q5728" s="15">
        <f t="shared" ca="1" si="1519"/>
        <v>9.6499255003749447</v>
      </c>
      <c r="R5728" s="13">
        <v>1</v>
      </c>
      <c r="S5728" s="5" t="str">
        <f t="shared" ca="1" si="1520"/>
        <v/>
      </c>
      <c r="T5728" s="5">
        <f t="shared" ca="1" si="1521"/>
        <v>0</v>
      </c>
      <c r="U5728" s="4">
        <f t="shared" ca="1" si="1522"/>
        <v>0</v>
      </c>
      <c r="V5728">
        <f t="shared" ca="1" si="1523"/>
        <v>0</v>
      </c>
      <c r="X5728" s="3">
        <v>44667</v>
      </c>
      <c r="Y5728" s="3">
        <v>44670</v>
      </c>
      <c r="Z5728">
        <f t="shared" si="1524"/>
        <v>0</v>
      </c>
      <c r="AA5728" s="1">
        <f t="shared" ca="1" si="1528"/>
        <v>9.6452280658888618</v>
      </c>
      <c r="AB5728" s="14">
        <f t="shared" ca="1" si="1529"/>
        <v>0.24603599760716222</v>
      </c>
    </row>
    <row r="5729" spans="1:28" x14ac:dyDescent="0.35">
      <c r="A5729" s="3">
        <f t="shared" si="1525"/>
        <v>44667.285714285899</v>
      </c>
      <c r="B5729" s="3">
        <f t="shared" si="1513"/>
        <v>44671.000000000189</v>
      </c>
      <c r="C5729" s="3">
        <f t="shared" si="1514"/>
        <v>44681</v>
      </c>
      <c r="D5729" s="4">
        <f t="shared" si="1515"/>
        <v>15</v>
      </c>
      <c r="E5729" s="2">
        <f t="shared" ca="1" si="1516"/>
        <v>1.8794520547950389</v>
      </c>
      <c r="F5729" s="8">
        <f t="shared" ca="1" si="1526"/>
        <v>40.437184448488274</v>
      </c>
      <c r="G5729" s="8">
        <f t="shared" ca="1" si="1527"/>
        <v>20.069517184223571</v>
      </c>
      <c r="H5729">
        <v>0.03</v>
      </c>
      <c r="I5729">
        <v>0</v>
      </c>
      <c r="J5729">
        <v>0</v>
      </c>
      <c r="K5729" s="7">
        <v>0.75</v>
      </c>
      <c r="L5729">
        <v>0.3</v>
      </c>
      <c r="M5729">
        <v>0.3</v>
      </c>
      <c r="N5729" s="7">
        <v>0.8</v>
      </c>
      <c r="O5729">
        <f t="shared" ca="1" si="1517"/>
        <v>10.205871152142635</v>
      </c>
      <c r="P5729" s="6">
        <f t="shared" ca="1" si="1518"/>
        <v>0.98147261211316039</v>
      </c>
      <c r="Q5729" s="15">
        <f t="shared" ca="1" si="1519"/>
        <v>9.6499255003749447</v>
      </c>
      <c r="R5729" s="13">
        <v>1</v>
      </c>
      <c r="S5729" s="5" t="str">
        <f t="shared" ca="1" si="1520"/>
        <v/>
      </c>
      <c r="T5729" s="5">
        <f t="shared" ca="1" si="1521"/>
        <v>0</v>
      </c>
      <c r="U5729" s="4">
        <f t="shared" ca="1" si="1522"/>
        <v>0</v>
      </c>
      <c r="V5729">
        <f t="shared" ca="1" si="1523"/>
        <v>0</v>
      </c>
      <c r="X5729" s="3">
        <v>44667</v>
      </c>
      <c r="Y5729" s="3">
        <v>44671</v>
      </c>
      <c r="Z5729">
        <f t="shared" si="1524"/>
        <v>0</v>
      </c>
      <c r="AA5729" s="1">
        <f t="shared" ca="1" si="1528"/>
        <v>10.361786095860626</v>
      </c>
      <c r="AB5729" s="14">
        <f t="shared" ca="1" si="1529"/>
        <v>0.15591494371799186</v>
      </c>
    </row>
    <row r="5730" spans="1:28" x14ac:dyDescent="0.35">
      <c r="A5730" s="3">
        <f t="shared" si="1525"/>
        <v>44667.357142857327</v>
      </c>
      <c r="B5730" s="3">
        <f t="shared" si="1513"/>
        <v>44672.000000000189</v>
      </c>
      <c r="C5730" s="3">
        <f t="shared" si="1514"/>
        <v>44681</v>
      </c>
      <c r="D5730" s="4">
        <f t="shared" si="1515"/>
        <v>15</v>
      </c>
      <c r="E5730" s="2">
        <f t="shared" ca="1" si="1516"/>
        <v>1.882191780822436</v>
      </c>
      <c r="F5730" s="8">
        <f t="shared" ca="1" si="1526"/>
        <v>40.954946740228152</v>
      </c>
      <c r="G5730" s="8">
        <f t="shared" ca="1" si="1527"/>
        <v>20.914399318794693</v>
      </c>
      <c r="H5730">
        <v>0.03</v>
      </c>
      <c r="I5730">
        <v>0</v>
      </c>
      <c r="J5730">
        <v>0</v>
      </c>
      <c r="K5730" s="7">
        <v>0.75</v>
      </c>
      <c r="L5730">
        <v>0.3</v>
      </c>
      <c r="M5730">
        <v>0.3</v>
      </c>
      <c r="N5730" s="7">
        <v>0.8</v>
      </c>
      <c r="O5730">
        <f t="shared" ca="1" si="1517"/>
        <v>9.7493107363764189</v>
      </c>
      <c r="P5730" s="6">
        <f t="shared" ca="1" si="1518"/>
        <v>0.98144585637590265</v>
      </c>
      <c r="Q5730" s="15">
        <f t="shared" ca="1" si="1519"/>
        <v>9.6499255003749447</v>
      </c>
      <c r="R5730" s="13">
        <v>1</v>
      </c>
      <c r="S5730" s="5" t="str">
        <f t="shared" ca="1" si="1520"/>
        <v/>
      </c>
      <c r="T5730" s="5">
        <f t="shared" ca="1" si="1521"/>
        <v>0</v>
      </c>
      <c r="U5730" s="4">
        <f t="shared" ca="1" si="1522"/>
        <v>0</v>
      </c>
      <c r="V5730">
        <f t="shared" ca="1" si="1523"/>
        <v>0</v>
      </c>
      <c r="X5730" s="3">
        <v>44667</v>
      </c>
      <c r="Y5730" s="3">
        <v>44672</v>
      </c>
      <c r="Z5730">
        <f t="shared" si="1524"/>
        <v>0</v>
      </c>
      <c r="AA5730" s="1">
        <f t="shared" ca="1" si="1528"/>
        <v>9.9559235769395613</v>
      </c>
      <c r="AB5730" s="14">
        <f t="shared" ca="1" si="1529"/>
        <v>0.20661284056314244</v>
      </c>
    </row>
    <row r="5731" spans="1:28" x14ac:dyDescent="0.35">
      <c r="A5731" s="3">
        <f t="shared" si="1525"/>
        <v>44667.428571428754</v>
      </c>
      <c r="B5731" s="3">
        <f t="shared" si="1513"/>
        <v>44673.000000000189</v>
      </c>
      <c r="C5731" s="3">
        <f t="shared" si="1514"/>
        <v>44681</v>
      </c>
      <c r="D5731" s="4">
        <f t="shared" si="1515"/>
        <v>15</v>
      </c>
      <c r="E5731" s="2">
        <f t="shared" ca="1" si="1516"/>
        <v>1.8849315068498333</v>
      </c>
      <c r="F5731" s="8">
        <f t="shared" ca="1" si="1526"/>
        <v>40.742993793113627</v>
      </c>
      <c r="G5731" s="8">
        <f t="shared" ca="1" si="1527"/>
        <v>20.51304805189438</v>
      </c>
      <c r="H5731">
        <v>0.03</v>
      </c>
      <c r="I5731">
        <v>0</v>
      </c>
      <c r="J5731">
        <v>0</v>
      </c>
      <c r="K5731" s="7">
        <v>0.75</v>
      </c>
      <c r="L5731">
        <v>0.3</v>
      </c>
      <c r="M5731">
        <v>0.3</v>
      </c>
      <c r="N5731" s="7">
        <v>0.8</v>
      </c>
      <c r="O5731">
        <f t="shared" ca="1" si="1517"/>
        <v>9.9916972929408381</v>
      </c>
      <c r="P5731" s="6">
        <f t="shared" ca="1" si="1518"/>
        <v>0.98141910136802812</v>
      </c>
      <c r="Q5731" s="15">
        <f t="shared" ca="1" si="1519"/>
        <v>9.6499255003749447</v>
      </c>
      <c r="R5731" s="13">
        <v>1</v>
      </c>
      <c r="S5731" s="5" t="str">
        <f t="shared" ca="1" si="1520"/>
        <v/>
      </c>
      <c r="T5731" s="5">
        <f t="shared" ca="1" si="1521"/>
        <v>0</v>
      </c>
      <c r="U5731" s="4">
        <f t="shared" ca="1" si="1522"/>
        <v>0</v>
      </c>
      <c r="V5731">
        <f t="shared" ca="1" si="1523"/>
        <v>0</v>
      </c>
      <c r="X5731" s="3">
        <v>44667</v>
      </c>
      <c r="Y5731" s="3">
        <v>44673</v>
      </c>
      <c r="Z5731">
        <f t="shared" si="1524"/>
        <v>0</v>
      </c>
      <c r="AA5731" s="1">
        <f t="shared" ca="1" si="1528"/>
        <v>10.17260597682667</v>
      </c>
      <c r="AB5731" s="14">
        <f t="shared" ca="1" si="1529"/>
        <v>0.18090868388583203</v>
      </c>
    </row>
    <row r="5732" spans="1:28" x14ac:dyDescent="0.35">
      <c r="A5732" s="3">
        <f t="shared" si="1525"/>
        <v>44667.500000000182</v>
      </c>
      <c r="B5732" s="3">
        <f t="shared" si="1513"/>
        <v>44674.000000000189</v>
      </c>
      <c r="C5732" s="3">
        <f t="shared" si="1514"/>
        <v>44681</v>
      </c>
      <c r="D5732" s="4">
        <f t="shared" si="1515"/>
        <v>15</v>
      </c>
      <c r="E5732" s="2">
        <f t="shared" ca="1" si="1516"/>
        <v>1.8876712328772307</v>
      </c>
      <c r="F5732" s="8">
        <f t="shared" ca="1" si="1526"/>
        <v>40.648939570944208</v>
      </c>
      <c r="G5732" s="8">
        <f t="shared" ca="1" si="1527"/>
        <v>21.397639088067216</v>
      </c>
      <c r="H5732">
        <v>0.03</v>
      </c>
      <c r="I5732">
        <v>0</v>
      </c>
      <c r="J5732">
        <v>0</v>
      </c>
      <c r="K5732" s="7">
        <v>0.75</v>
      </c>
      <c r="L5732">
        <v>0.3</v>
      </c>
      <c r="M5732">
        <v>0.3</v>
      </c>
      <c r="N5732" s="7">
        <v>0.8</v>
      </c>
      <c r="O5732">
        <f t="shared" ca="1" si="1517"/>
        <v>9.0365655901409383</v>
      </c>
      <c r="P5732" s="6">
        <f t="shared" ca="1" si="1518"/>
        <v>0.98139234708951661</v>
      </c>
      <c r="Q5732" s="15">
        <f t="shared" ca="1" si="1519"/>
        <v>9.6499255003749447</v>
      </c>
      <c r="R5732" s="13">
        <v>1</v>
      </c>
      <c r="S5732" s="5" t="str">
        <f t="shared" ca="1" si="1520"/>
        <v/>
      </c>
      <c r="T5732" s="5">
        <f t="shared" ca="1" si="1521"/>
        <v>0</v>
      </c>
      <c r="U5732" s="4">
        <f t="shared" ca="1" si="1522"/>
        <v>0</v>
      </c>
      <c r="V5732">
        <f t="shared" ca="1" si="1523"/>
        <v>0</v>
      </c>
      <c r="X5732" s="3">
        <v>44667</v>
      </c>
      <c r="Y5732" s="3">
        <v>44674</v>
      </c>
      <c r="Z5732">
        <f t="shared" si="1524"/>
        <v>0</v>
      </c>
      <c r="AA5732" s="1">
        <f t="shared" ca="1" si="1528"/>
        <v>9.3074619479740939</v>
      </c>
      <c r="AB5732" s="14">
        <f t="shared" ca="1" si="1529"/>
        <v>0.27089635783315558</v>
      </c>
    </row>
    <row r="5733" spans="1:28" x14ac:dyDescent="0.35">
      <c r="A5733" s="3">
        <f t="shared" si="1525"/>
        <v>44667.571428571609</v>
      </c>
      <c r="B5733" s="3">
        <f t="shared" si="1513"/>
        <v>44675.000000000189</v>
      </c>
      <c r="C5733" s="3">
        <f t="shared" si="1514"/>
        <v>44681</v>
      </c>
      <c r="D5733" s="4">
        <f t="shared" si="1515"/>
        <v>15</v>
      </c>
      <c r="E5733" s="2">
        <f t="shared" ca="1" si="1516"/>
        <v>1.8904109589046278</v>
      </c>
      <c r="F5733" s="8">
        <f t="shared" ca="1" si="1526"/>
        <v>40.394127333512174</v>
      </c>
      <c r="G5733" s="8">
        <f t="shared" ca="1" si="1527"/>
        <v>20.257685997366387</v>
      </c>
      <c r="H5733">
        <v>0.03</v>
      </c>
      <c r="I5733">
        <v>0</v>
      </c>
      <c r="J5733">
        <v>0</v>
      </c>
      <c r="K5733" s="7">
        <v>0.75</v>
      </c>
      <c r="L5733">
        <v>0.3</v>
      </c>
      <c r="M5733">
        <v>0.3</v>
      </c>
      <c r="N5733" s="7">
        <v>0.8</v>
      </c>
      <c r="O5733">
        <f t="shared" ca="1" si="1517"/>
        <v>9.985409502767741</v>
      </c>
      <c r="P5733" s="6">
        <f t="shared" ca="1" si="1518"/>
        <v>0.98136559354034858</v>
      </c>
      <c r="Q5733" s="15">
        <f t="shared" ca="1" si="1519"/>
        <v>9.6499255003749447</v>
      </c>
      <c r="R5733" s="13">
        <v>1</v>
      </c>
      <c r="S5733" s="5" t="str">
        <f t="shared" ca="1" si="1520"/>
        <v/>
      </c>
      <c r="T5733" s="5">
        <f t="shared" ca="1" si="1521"/>
        <v>0</v>
      </c>
      <c r="U5733" s="4">
        <f t="shared" ca="1" si="1522"/>
        <v>0</v>
      </c>
      <c r="V5733">
        <f t="shared" ca="1" si="1523"/>
        <v>0</v>
      </c>
      <c r="X5733" s="3">
        <v>44667</v>
      </c>
      <c r="Y5733" s="3">
        <v>44675</v>
      </c>
      <c r="Z5733">
        <f t="shared" si="1524"/>
        <v>0</v>
      </c>
      <c r="AA5733" s="1">
        <f t="shared" ca="1" si="1528"/>
        <v>10.159487604614419</v>
      </c>
      <c r="AB5733" s="14">
        <f t="shared" ca="1" si="1529"/>
        <v>0.17407810184667838</v>
      </c>
    </row>
    <row r="5734" spans="1:28" x14ac:dyDescent="0.35">
      <c r="A5734" s="3">
        <f t="shared" si="1525"/>
        <v>44667.642857143037</v>
      </c>
      <c r="B5734" s="3">
        <f t="shared" si="1513"/>
        <v>44676.000000000189</v>
      </c>
      <c r="C5734" s="3">
        <f t="shared" si="1514"/>
        <v>44681</v>
      </c>
      <c r="D5734" s="4">
        <f t="shared" si="1515"/>
        <v>15</v>
      </c>
      <c r="E5734" s="2">
        <f t="shared" ca="1" si="1516"/>
        <v>1.8931506849320252</v>
      </c>
      <c r="F5734" s="8">
        <f t="shared" ca="1" si="1526"/>
        <v>40.214472538157104</v>
      </c>
      <c r="G5734" s="8">
        <f t="shared" ca="1" si="1527"/>
        <v>21.289129496836416</v>
      </c>
      <c r="H5734">
        <v>0.03</v>
      </c>
      <c r="I5734">
        <v>0</v>
      </c>
      <c r="J5734">
        <v>0</v>
      </c>
      <c r="K5734" s="7">
        <v>0.75</v>
      </c>
      <c r="L5734">
        <v>0.3</v>
      </c>
      <c r="M5734">
        <v>0.3</v>
      </c>
      <c r="N5734" s="7">
        <v>0.8</v>
      </c>
      <c r="O5734">
        <f t="shared" ca="1" si="1517"/>
        <v>8.8192249067814075</v>
      </c>
      <c r="P5734" s="6">
        <f t="shared" ca="1" si="1518"/>
        <v>0.9813388407205037</v>
      </c>
      <c r="Q5734" s="15">
        <f t="shared" ca="1" si="1519"/>
        <v>9.6499255003749447</v>
      </c>
      <c r="R5734" s="13">
        <v>1</v>
      </c>
      <c r="S5734" s="5" t="str">
        <f t="shared" ca="1" si="1520"/>
        <v/>
      </c>
      <c r="T5734" s="5">
        <f t="shared" ca="1" si="1521"/>
        <v>0</v>
      </c>
      <c r="U5734" s="4">
        <f t="shared" ca="1" si="1522"/>
        <v>0</v>
      </c>
      <c r="V5734">
        <f t="shared" ca="1" si="1523"/>
        <v>0</v>
      </c>
      <c r="X5734" s="3">
        <v>44667</v>
      </c>
      <c r="Y5734" s="3">
        <v>44676</v>
      </c>
      <c r="Z5734">
        <f t="shared" si="1524"/>
        <v>0</v>
      </c>
      <c r="AA5734" s="1">
        <f t="shared" ca="1" si="1528"/>
        <v>9.1024833742483153</v>
      </c>
      <c r="AB5734" s="14">
        <f t="shared" ca="1" si="1529"/>
        <v>0.28325846746690786</v>
      </c>
    </row>
    <row r="5735" spans="1:28" x14ac:dyDescent="0.35">
      <c r="A5735" s="3">
        <f t="shared" si="1525"/>
        <v>44667.714285714464</v>
      </c>
      <c r="B5735" s="3">
        <f t="shared" si="1513"/>
        <v>44677.000000000189</v>
      </c>
      <c r="C5735" s="3">
        <f t="shared" si="1514"/>
        <v>44681</v>
      </c>
      <c r="D5735" s="4">
        <f t="shared" si="1515"/>
        <v>15</v>
      </c>
      <c r="E5735" s="2">
        <f t="shared" ca="1" si="1516"/>
        <v>1.8958904109594223</v>
      </c>
      <c r="F5735" s="8">
        <f t="shared" ca="1" si="1526"/>
        <v>40.598215665177371</v>
      </c>
      <c r="G5735" s="8">
        <f t="shared" ca="1" si="1527"/>
        <v>20.011333208162334</v>
      </c>
      <c r="H5735">
        <v>0.03</v>
      </c>
      <c r="I5735">
        <v>0</v>
      </c>
      <c r="J5735">
        <v>0</v>
      </c>
      <c r="K5735" s="7">
        <v>0.75</v>
      </c>
      <c r="L5735">
        <v>0.3</v>
      </c>
      <c r="M5735">
        <v>0.3</v>
      </c>
      <c r="N5735" s="7">
        <v>0.8</v>
      </c>
      <c r="O5735">
        <f t="shared" ca="1" si="1517"/>
        <v>10.38482854072069</v>
      </c>
      <c r="P5735" s="6">
        <f t="shared" ca="1" si="1518"/>
        <v>0.98131208862996266</v>
      </c>
      <c r="Q5735" s="15">
        <f t="shared" ca="1" si="1519"/>
        <v>9.6499255003749447</v>
      </c>
      <c r="R5735" s="13">
        <v>1</v>
      </c>
      <c r="S5735" s="5" t="str">
        <f t="shared" ca="1" si="1520"/>
        <v/>
      </c>
      <c r="T5735" s="5">
        <f t="shared" ca="1" si="1521"/>
        <v>0</v>
      </c>
      <c r="U5735" s="4">
        <f t="shared" ca="1" si="1522"/>
        <v>0</v>
      </c>
      <c r="V5735">
        <f t="shared" ca="1" si="1523"/>
        <v>0</v>
      </c>
      <c r="X5735" s="3">
        <v>44667</v>
      </c>
      <c r="Y5735" s="3">
        <v>44677</v>
      </c>
      <c r="Z5735">
        <f t="shared" si="1524"/>
        <v>0</v>
      </c>
      <c r="AA5735" s="1">
        <f t="shared" ca="1" si="1528"/>
        <v>10.534496242563655</v>
      </c>
      <c r="AB5735" s="14">
        <f t="shared" ca="1" si="1529"/>
        <v>0.14966770184296507</v>
      </c>
    </row>
    <row r="5736" spans="1:28" x14ac:dyDescent="0.35">
      <c r="A5736" s="3">
        <f t="shared" si="1525"/>
        <v>44667.785714285892</v>
      </c>
      <c r="B5736" s="3">
        <f t="shared" si="1513"/>
        <v>44678.000000000189</v>
      </c>
      <c r="C5736" s="3">
        <f t="shared" si="1514"/>
        <v>44681</v>
      </c>
      <c r="D5736" s="4">
        <f t="shared" si="1515"/>
        <v>15</v>
      </c>
      <c r="E5736" s="2">
        <f t="shared" ca="1" si="1516"/>
        <v>1.8986301369868197</v>
      </c>
      <c r="F5736" s="8">
        <f t="shared" ca="1" si="1526"/>
        <v>41.035825894965591</v>
      </c>
      <c r="G5736" s="8">
        <f t="shared" ca="1" si="1527"/>
        <v>21.020901459432526</v>
      </c>
      <c r="H5736">
        <v>0.03</v>
      </c>
      <c r="I5736">
        <v>0</v>
      </c>
      <c r="J5736">
        <v>0</v>
      </c>
      <c r="K5736" s="7">
        <v>0.75</v>
      </c>
      <c r="L5736">
        <v>0.3</v>
      </c>
      <c r="M5736">
        <v>0.3</v>
      </c>
      <c r="N5736" s="7">
        <v>0.8</v>
      </c>
      <c r="O5736">
        <f t="shared" ca="1" si="1517"/>
        <v>9.703467961791663</v>
      </c>
      <c r="P5736" s="6">
        <f t="shared" ca="1" si="1518"/>
        <v>0.98128533726870482</v>
      </c>
      <c r="Q5736" s="15">
        <f t="shared" ca="1" si="1519"/>
        <v>9.6499255003749447</v>
      </c>
      <c r="R5736" s="13">
        <v>1</v>
      </c>
      <c r="S5736" s="5" t="str">
        <f t="shared" ca="1" si="1520"/>
        <v/>
      </c>
      <c r="T5736" s="5">
        <f t="shared" ca="1" si="1521"/>
        <v>0</v>
      </c>
      <c r="U5736" s="4">
        <f t="shared" ca="1" si="1522"/>
        <v>0</v>
      </c>
      <c r="V5736">
        <f t="shared" ca="1" si="1523"/>
        <v>0</v>
      </c>
      <c r="X5736" s="3">
        <v>44667</v>
      </c>
      <c r="Y5736" s="3">
        <v>44678</v>
      </c>
      <c r="Z5736">
        <f t="shared" si="1524"/>
        <v>0</v>
      </c>
      <c r="AA5736" s="1">
        <f t="shared" ca="1" si="1528"/>
        <v>9.9204125697716776</v>
      </c>
      <c r="AB5736" s="14">
        <f t="shared" ca="1" si="1529"/>
        <v>0.21694460798001458</v>
      </c>
    </row>
    <row r="5737" spans="1:28" x14ac:dyDescent="0.35">
      <c r="A5737" s="3">
        <f t="shared" si="1525"/>
        <v>44667.85714285732</v>
      </c>
      <c r="B5737" s="3">
        <f t="shared" si="1513"/>
        <v>44679.000000000189</v>
      </c>
      <c r="C5737" s="3">
        <f t="shared" si="1514"/>
        <v>44681</v>
      </c>
      <c r="D5737" s="4">
        <f t="shared" si="1515"/>
        <v>15</v>
      </c>
      <c r="E5737" s="2">
        <f t="shared" ca="1" si="1516"/>
        <v>1.9013698630142168</v>
      </c>
      <c r="F5737" s="8">
        <f t="shared" ca="1" si="1526"/>
        <v>40.112482311622855</v>
      </c>
      <c r="G5737" s="8">
        <f t="shared" ca="1" si="1527"/>
        <v>20.129657832763137</v>
      </c>
      <c r="H5737">
        <v>0.03</v>
      </c>
      <c r="I5737">
        <v>0</v>
      </c>
      <c r="J5737">
        <v>0</v>
      </c>
      <c r="K5737" s="7">
        <v>0.75</v>
      </c>
      <c r="L5737">
        <v>0.3</v>
      </c>
      <c r="M5737">
        <v>0.3</v>
      </c>
      <c r="N5737" s="7">
        <v>0.8</v>
      </c>
      <c r="O5737">
        <f t="shared" ca="1" si="1517"/>
        <v>9.902203900954003</v>
      </c>
      <c r="P5737" s="6">
        <f t="shared" ca="1" si="1518"/>
        <v>0.98125858663671095</v>
      </c>
      <c r="Q5737" s="15">
        <f t="shared" ca="1" si="1519"/>
        <v>9.6499255003749447</v>
      </c>
      <c r="R5737" s="13">
        <v>1</v>
      </c>
      <c r="S5737" s="5" t="str">
        <f t="shared" ca="1" si="1520"/>
        <v/>
      </c>
      <c r="T5737" s="5">
        <f t="shared" ca="1" si="1521"/>
        <v>0</v>
      </c>
      <c r="U5737" s="4">
        <f t="shared" ca="1" si="1522"/>
        <v>0</v>
      </c>
      <c r="V5737">
        <f t="shared" ca="1" si="1523"/>
        <v>0</v>
      </c>
      <c r="X5737" s="3">
        <v>44667</v>
      </c>
      <c r="Y5737" s="3">
        <v>44679</v>
      </c>
      <c r="Z5737">
        <f t="shared" si="1524"/>
        <v>0</v>
      </c>
      <c r="AA5737" s="1">
        <f t="shared" ca="1" si="1528"/>
        <v>10.078437805598792</v>
      </c>
      <c r="AB5737" s="14">
        <f t="shared" ca="1" si="1529"/>
        <v>0.17623390464478916</v>
      </c>
    </row>
    <row r="5738" spans="1:28" x14ac:dyDescent="0.35">
      <c r="A5738" s="3">
        <f t="shared" si="1525"/>
        <v>44667.928571428747</v>
      </c>
      <c r="B5738" s="3">
        <f t="shared" si="1513"/>
        <v>44680.000000000189</v>
      </c>
      <c r="C5738" s="3">
        <f t="shared" si="1514"/>
        <v>44681</v>
      </c>
      <c r="D5738" s="4">
        <f t="shared" si="1515"/>
        <v>15</v>
      </c>
      <c r="E5738" s="2">
        <f t="shared" ca="1" si="1516"/>
        <v>1.9041095890416142</v>
      </c>
      <c r="F5738" s="8">
        <f t="shared" ca="1" si="1526"/>
        <v>40.361786152581985</v>
      </c>
      <c r="G5738" s="8">
        <f t="shared" ca="1" si="1527"/>
        <v>21.290098285053109</v>
      </c>
      <c r="H5738">
        <v>0.03</v>
      </c>
      <c r="I5738">
        <v>0</v>
      </c>
      <c r="J5738">
        <v>0</v>
      </c>
      <c r="K5738" s="7">
        <v>0.75</v>
      </c>
      <c r="L5738">
        <v>0.3</v>
      </c>
      <c r="M5738">
        <v>0.3</v>
      </c>
      <c r="N5738" s="7">
        <v>0.8</v>
      </c>
      <c r="O5738">
        <f t="shared" ca="1" si="1517"/>
        <v>8.9287413293833779</v>
      </c>
      <c r="P5738" s="6">
        <f t="shared" ca="1" si="1518"/>
        <v>0.98123183673396108</v>
      </c>
      <c r="Q5738" s="15">
        <f t="shared" ca="1" si="1519"/>
        <v>9.6499255003749447</v>
      </c>
      <c r="R5738" s="13">
        <v>1</v>
      </c>
      <c r="S5738" s="5" t="str">
        <f t="shared" ca="1" si="1520"/>
        <v/>
      </c>
      <c r="T5738" s="5">
        <f t="shared" ca="1" si="1521"/>
        <v>0</v>
      </c>
      <c r="U5738" s="4">
        <f t="shared" ca="1" si="1522"/>
        <v>0</v>
      </c>
      <c r="V5738">
        <f t="shared" ca="1" si="1523"/>
        <v>0</v>
      </c>
      <c r="X5738" s="3">
        <v>44667</v>
      </c>
      <c r="Y5738" s="3">
        <v>44680</v>
      </c>
      <c r="Z5738">
        <f t="shared" si="1524"/>
        <v>0</v>
      </c>
      <c r="AA5738" s="1">
        <f t="shared" ca="1" si="1528"/>
        <v>9.2072899609383967</v>
      </c>
      <c r="AB5738" s="14">
        <f t="shared" ca="1" si="1529"/>
        <v>0.27854863155501874</v>
      </c>
    </row>
    <row r="5739" spans="1:28" x14ac:dyDescent="0.35">
      <c r="A5739" s="3">
        <f t="shared" si="1525"/>
        <v>44668.000000000175</v>
      </c>
      <c r="B5739" s="3">
        <f t="shared" si="1513"/>
        <v>44668.000000000175</v>
      </c>
      <c r="C5739" s="3">
        <f t="shared" si="1514"/>
        <v>44681</v>
      </c>
      <c r="D5739" s="4">
        <f t="shared" si="1515"/>
        <v>14</v>
      </c>
      <c r="E5739" s="2">
        <f t="shared" ca="1" si="1516"/>
        <v>1.8712328767128072</v>
      </c>
      <c r="F5739" s="8">
        <f t="shared" ca="1" si="1526"/>
        <v>40.989358112433301</v>
      </c>
      <c r="G5739" s="8">
        <f t="shared" ca="1" si="1527"/>
        <v>21.276474562794256</v>
      </c>
      <c r="H5739">
        <v>0.03</v>
      </c>
      <c r="I5739">
        <v>0</v>
      </c>
      <c r="J5739">
        <v>0</v>
      </c>
      <c r="K5739" s="7">
        <v>0.75</v>
      </c>
      <c r="L5739">
        <v>0.3</v>
      </c>
      <c r="M5739">
        <v>0.3</v>
      </c>
      <c r="N5739" s="7">
        <v>0.8</v>
      </c>
      <c r="O5739">
        <f t="shared" ca="1" si="1517"/>
        <v>9.4130440215307161</v>
      </c>
      <c r="P5739" s="6">
        <f t="shared" ca="1" si="1518"/>
        <v>0.98155288370143046</v>
      </c>
      <c r="Q5739" s="15">
        <f t="shared" ca="1" si="1519"/>
        <v>9.9769141209059935</v>
      </c>
      <c r="R5739" s="13">
        <v>1</v>
      </c>
      <c r="S5739" s="5">
        <f t="shared" ca="1" si="1520"/>
        <v>360</v>
      </c>
      <c r="T5739" s="5">
        <f t="shared" ca="1" si="1521"/>
        <v>150</v>
      </c>
      <c r="U5739" s="4">
        <f t="shared" ca="1" si="1522"/>
        <v>1496.5371181358989</v>
      </c>
      <c r="V5739">
        <f t="shared" ca="1" si="1523"/>
        <v>0</v>
      </c>
      <c r="X5739" s="3">
        <v>44668</v>
      </c>
      <c r="Y5739" s="3">
        <v>44668</v>
      </c>
      <c r="Z5739">
        <f t="shared" si="1524"/>
        <v>150</v>
      </c>
      <c r="AA5739" s="1">
        <f t="shared" ca="1" si="1528"/>
        <v>9.6499431339872359</v>
      </c>
      <c r="AB5739" s="14">
        <f t="shared" ca="1" si="1529"/>
        <v>0.23689911245651984</v>
      </c>
    </row>
    <row r="5740" spans="1:28" x14ac:dyDescent="0.35">
      <c r="A5740" s="3">
        <f t="shared" si="1525"/>
        <v>44668.076923077097</v>
      </c>
      <c r="B5740" s="3">
        <f t="shared" si="1513"/>
        <v>44669.000000000175</v>
      </c>
      <c r="C5740" s="3">
        <f t="shared" si="1514"/>
        <v>44681</v>
      </c>
      <c r="D5740" s="4">
        <f t="shared" si="1515"/>
        <v>14</v>
      </c>
      <c r="E5740" s="2">
        <f t="shared" ca="1" si="1516"/>
        <v>1.8739726027402044</v>
      </c>
      <c r="F5740" s="8">
        <f t="shared" ca="1" si="1526"/>
        <v>41.297557607460313</v>
      </c>
      <c r="G5740" s="8">
        <f t="shared" ca="1" si="1527"/>
        <v>20.968867472308101</v>
      </c>
      <c r="H5740">
        <v>0.03</v>
      </c>
      <c r="I5740">
        <v>0</v>
      </c>
      <c r="J5740">
        <v>0</v>
      </c>
      <c r="K5740" s="7">
        <v>0.75</v>
      </c>
      <c r="L5740">
        <v>0.3</v>
      </c>
      <c r="M5740">
        <v>0.3</v>
      </c>
      <c r="N5740" s="7">
        <v>0.8</v>
      </c>
      <c r="O5740">
        <f t="shared" ca="1" si="1517"/>
        <v>9.9518007332871328</v>
      </c>
      <c r="P5740" s="6">
        <f t="shared" ca="1" si="1518"/>
        <v>0.98152612577590448</v>
      </c>
      <c r="Q5740" s="15">
        <f t="shared" ca="1" si="1519"/>
        <v>9.9769141209059935</v>
      </c>
      <c r="R5740" s="13">
        <v>1</v>
      </c>
      <c r="S5740" s="5">
        <f t="shared" ca="1" si="1520"/>
        <v>360</v>
      </c>
      <c r="T5740" s="5">
        <f t="shared" ca="1" si="1521"/>
        <v>150</v>
      </c>
      <c r="U5740" s="4">
        <f t="shared" ca="1" si="1522"/>
        <v>0</v>
      </c>
      <c r="V5740">
        <f t="shared" ca="1" si="1523"/>
        <v>0</v>
      </c>
      <c r="X5740" s="3">
        <v>44668</v>
      </c>
      <c r="Y5740" s="3">
        <v>44669</v>
      </c>
      <c r="Z5740">
        <f t="shared" si="1524"/>
        <v>0</v>
      </c>
      <c r="AA5740" s="1">
        <f t="shared" ca="1" si="1528"/>
        <v>10.14754129234522</v>
      </c>
      <c r="AB5740" s="14">
        <f t="shared" ca="1" si="1529"/>
        <v>0.19574055905808763</v>
      </c>
    </row>
    <row r="5741" spans="1:28" x14ac:dyDescent="0.35">
      <c r="A5741" s="3">
        <f t="shared" si="1525"/>
        <v>44668.153846154019</v>
      </c>
      <c r="B5741" s="3">
        <f t="shared" si="1513"/>
        <v>44670.000000000175</v>
      </c>
      <c r="C5741" s="3">
        <f t="shared" si="1514"/>
        <v>44681</v>
      </c>
      <c r="D5741" s="4">
        <f t="shared" si="1515"/>
        <v>14</v>
      </c>
      <c r="E5741" s="2">
        <f t="shared" ca="1" si="1516"/>
        <v>1.8767123287676017</v>
      </c>
      <c r="F5741" s="8">
        <f t="shared" ca="1" si="1526"/>
        <v>41.095017083868029</v>
      </c>
      <c r="G5741" s="8">
        <f t="shared" ca="1" si="1527"/>
        <v>20.61749643329938</v>
      </c>
      <c r="H5741">
        <v>0.03</v>
      </c>
      <c r="I5741">
        <v>0</v>
      </c>
      <c r="J5741">
        <v>0</v>
      </c>
      <c r="K5741" s="7">
        <v>0.75</v>
      </c>
      <c r="L5741">
        <v>0.3</v>
      </c>
      <c r="M5741">
        <v>0.3</v>
      </c>
      <c r="N5741" s="7">
        <v>0.8</v>
      </c>
      <c r="O5741">
        <f t="shared" ca="1" si="1517"/>
        <v>10.15126637960164</v>
      </c>
      <c r="P5741" s="6">
        <f t="shared" ca="1" si="1518"/>
        <v>0.98149936857982112</v>
      </c>
      <c r="Q5741" s="15">
        <f t="shared" ca="1" si="1519"/>
        <v>9.9769141209059935</v>
      </c>
      <c r="R5741" s="13">
        <v>1</v>
      </c>
      <c r="S5741" s="5">
        <f t="shared" ca="1" si="1520"/>
        <v>360</v>
      </c>
      <c r="T5741" s="5">
        <f t="shared" ca="1" si="1521"/>
        <v>150</v>
      </c>
      <c r="U5741" s="4">
        <f t="shared" ca="1" si="1522"/>
        <v>0</v>
      </c>
      <c r="V5741">
        <f t="shared" ca="1" si="1523"/>
        <v>0</v>
      </c>
      <c r="X5741" s="3">
        <v>44668</v>
      </c>
      <c r="Y5741" s="3">
        <v>44670</v>
      </c>
      <c r="Z5741">
        <f t="shared" si="1524"/>
        <v>0</v>
      </c>
      <c r="AA5741" s="1">
        <f t="shared" ca="1" si="1528"/>
        <v>10.3260668049689</v>
      </c>
      <c r="AB5741" s="14">
        <f t="shared" ca="1" si="1529"/>
        <v>0.17480042536725904</v>
      </c>
    </row>
    <row r="5742" spans="1:28" x14ac:dyDescent="0.35">
      <c r="A5742" s="3">
        <f t="shared" si="1525"/>
        <v>44668.23076923094</v>
      </c>
      <c r="B5742" s="3">
        <f t="shared" si="1513"/>
        <v>44671.000000000175</v>
      </c>
      <c r="C5742" s="3">
        <f t="shared" si="1514"/>
        <v>44681</v>
      </c>
      <c r="D5742" s="4">
        <f t="shared" si="1515"/>
        <v>14</v>
      </c>
      <c r="E5742" s="2">
        <f t="shared" ca="1" si="1516"/>
        <v>1.8794520547949989</v>
      </c>
      <c r="F5742" s="8">
        <f t="shared" ca="1" si="1526"/>
        <v>41.050430392028566</v>
      </c>
      <c r="G5742" s="8">
        <f t="shared" ca="1" si="1527"/>
        <v>20.321963602417345</v>
      </c>
      <c r="H5742">
        <v>0.03</v>
      </c>
      <c r="I5742">
        <v>0</v>
      </c>
      <c r="J5742">
        <v>0</v>
      </c>
      <c r="K5742" s="7">
        <v>0.75</v>
      </c>
      <c r="L5742">
        <v>0.3</v>
      </c>
      <c r="M5742">
        <v>0.3</v>
      </c>
      <c r="N5742" s="7">
        <v>0.8</v>
      </c>
      <c r="O5742">
        <f t="shared" ca="1" si="1517"/>
        <v>10.413359191604076</v>
      </c>
      <c r="P5742" s="6">
        <f t="shared" ca="1" si="1518"/>
        <v>0.9814726121131605</v>
      </c>
      <c r="Q5742" s="15">
        <f t="shared" ca="1" si="1519"/>
        <v>9.9769141209059935</v>
      </c>
      <c r="R5742" s="13">
        <v>1</v>
      </c>
      <c r="S5742" s="5">
        <f t="shared" ca="1" si="1520"/>
        <v>360</v>
      </c>
      <c r="T5742" s="5">
        <f t="shared" ca="1" si="1521"/>
        <v>150</v>
      </c>
      <c r="U5742" s="4">
        <f t="shared" ca="1" si="1522"/>
        <v>0</v>
      </c>
      <c r="V5742">
        <f t="shared" ca="1" si="1523"/>
        <v>0</v>
      </c>
      <c r="X5742" s="3">
        <v>44668</v>
      </c>
      <c r="Y5742" s="3">
        <v>44671</v>
      </c>
      <c r="Z5742">
        <f t="shared" si="1524"/>
        <v>0</v>
      </c>
      <c r="AA5742" s="1">
        <f t="shared" ca="1" si="1528"/>
        <v>10.567798852349409</v>
      </c>
      <c r="AB5742" s="14">
        <f t="shared" ca="1" si="1529"/>
        <v>0.15443966074533222</v>
      </c>
    </row>
    <row r="5743" spans="1:28" x14ac:dyDescent="0.35">
      <c r="A5743" s="3">
        <f t="shared" si="1525"/>
        <v>44668.307692307862</v>
      </c>
      <c r="B5743" s="3">
        <f t="shared" si="1513"/>
        <v>44672.000000000175</v>
      </c>
      <c r="C5743" s="3">
        <f t="shared" si="1514"/>
        <v>44681</v>
      </c>
      <c r="D5743" s="4">
        <f t="shared" si="1515"/>
        <v>14</v>
      </c>
      <c r="E5743" s="2">
        <f t="shared" ca="1" si="1516"/>
        <v>1.8821917808223962</v>
      </c>
      <c r="F5743" s="8">
        <f t="shared" ca="1" si="1526"/>
        <v>41.153960523371381</v>
      </c>
      <c r="G5743" s="8">
        <f t="shared" ca="1" si="1527"/>
        <v>20.891174607723173</v>
      </c>
      <c r="H5743">
        <v>0.03</v>
      </c>
      <c r="I5743">
        <v>0</v>
      </c>
      <c r="J5743">
        <v>0</v>
      </c>
      <c r="K5743" s="7">
        <v>0.75</v>
      </c>
      <c r="L5743">
        <v>0.3</v>
      </c>
      <c r="M5743">
        <v>0.3</v>
      </c>
      <c r="N5743" s="7">
        <v>0.8</v>
      </c>
      <c r="O5743">
        <f t="shared" ca="1" si="1517"/>
        <v>9.9217957848053615</v>
      </c>
      <c r="P5743" s="6">
        <f t="shared" ca="1" si="1518"/>
        <v>0.98144585637590309</v>
      </c>
      <c r="Q5743" s="15">
        <f t="shared" ca="1" si="1519"/>
        <v>9.9769141209059935</v>
      </c>
      <c r="R5743" s="13">
        <v>1</v>
      </c>
      <c r="S5743" s="5">
        <f t="shared" ca="1" si="1520"/>
        <v>360</v>
      </c>
      <c r="T5743" s="5">
        <f t="shared" ca="1" si="1521"/>
        <v>150</v>
      </c>
      <c r="U5743" s="4">
        <f t="shared" ca="1" si="1522"/>
        <v>0</v>
      </c>
      <c r="V5743">
        <f t="shared" ca="1" si="1523"/>
        <v>0</v>
      </c>
      <c r="X5743" s="3">
        <v>44668</v>
      </c>
      <c r="Y5743" s="3">
        <v>44672</v>
      </c>
      <c r="Z5743">
        <f t="shared" si="1524"/>
        <v>0</v>
      </c>
      <c r="AA5743" s="1">
        <f t="shared" ca="1" si="1528"/>
        <v>10.118332756961298</v>
      </c>
      <c r="AB5743" s="14">
        <f t="shared" ca="1" si="1529"/>
        <v>0.19653697215593624</v>
      </c>
    </row>
    <row r="5744" spans="1:28" x14ac:dyDescent="0.35">
      <c r="A5744" s="3">
        <f t="shared" si="1525"/>
        <v>44668.384615384784</v>
      </c>
      <c r="B5744" s="3">
        <f t="shared" si="1513"/>
        <v>44673.000000000175</v>
      </c>
      <c r="C5744" s="3">
        <f t="shared" si="1514"/>
        <v>44681</v>
      </c>
      <c r="D5744" s="4">
        <f t="shared" si="1515"/>
        <v>14</v>
      </c>
      <c r="E5744" s="2">
        <f t="shared" ca="1" si="1516"/>
        <v>1.8849315068497934</v>
      </c>
      <c r="F5744" s="8">
        <f t="shared" ca="1" si="1526"/>
        <v>41.402590546976739</v>
      </c>
      <c r="G5744" s="8">
        <f t="shared" ca="1" si="1527"/>
        <v>20.623296823061125</v>
      </c>
      <c r="H5744">
        <v>0.03</v>
      </c>
      <c r="I5744">
        <v>0</v>
      </c>
      <c r="J5744">
        <v>0</v>
      </c>
      <c r="K5744" s="7">
        <v>0.75</v>
      </c>
      <c r="L5744">
        <v>0.3</v>
      </c>
      <c r="M5744">
        <v>0.3</v>
      </c>
      <c r="N5744" s="7">
        <v>0.8</v>
      </c>
      <c r="O5744">
        <f t="shared" ca="1" si="1517"/>
        <v>10.376146087171428</v>
      </c>
      <c r="P5744" s="6">
        <f t="shared" ca="1" si="1518"/>
        <v>0.98141910136802857</v>
      </c>
      <c r="Q5744" s="15">
        <f t="shared" ca="1" si="1519"/>
        <v>9.9769141209059935</v>
      </c>
      <c r="R5744" s="13">
        <v>1</v>
      </c>
      <c r="S5744" s="5">
        <f t="shared" ca="1" si="1520"/>
        <v>360</v>
      </c>
      <c r="T5744" s="5">
        <f t="shared" ca="1" si="1521"/>
        <v>150</v>
      </c>
      <c r="U5744" s="4">
        <f t="shared" ca="1" si="1522"/>
        <v>0</v>
      </c>
      <c r="V5744">
        <f t="shared" ca="1" si="1523"/>
        <v>0</v>
      </c>
      <c r="X5744" s="3">
        <v>44668</v>
      </c>
      <c r="Y5744" s="3">
        <v>44673</v>
      </c>
      <c r="Z5744">
        <f t="shared" si="1524"/>
        <v>0</v>
      </c>
      <c r="AA5744" s="1">
        <f t="shared" ca="1" si="1528"/>
        <v>10.542397913243107</v>
      </c>
      <c r="AB5744" s="14">
        <f t="shared" ca="1" si="1529"/>
        <v>0.16625182607167943</v>
      </c>
    </row>
    <row r="5745" spans="1:28" x14ac:dyDescent="0.35">
      <c r="A5745" s="3">
        <f t="shared" si="1525"/>
        <v>44668.461538461706</v>
      </c>
      <c r="B5745" s="3">
        <f t="shared" si="1513"/>
        <v>44674.000000000175</v>
      </c>
      <c r="C5745" s="3">
        <f t="shared" si="1514"/>
        <v>44681</v>
      </c>
      <c r="D5745" s="4">
        <f t="shared" si="1515"/>
        <v>14</v>
      </c>
      <c r="E5745" s="2">
        <f t="shared" ca="1" si="1516"/>
        <v>1.8876712328771907</v>
      </c>
      <c r="F5745" s="8">
        <f t="shared" ca="1" si="1526"/>
        <v>40.618034175748804</v>
      </c>
      <c r="G5745" s="8">
        <f t="shared" ca="1" si="1527"/>
        <v>20.066873592791996</v>
      </c>
      <c r="H5745">
        <v>0.03</v>
      </c>
      <c r="I5745">
        <v>0</v>
      </c>
      <c r="J5745">
        <v>0</v>
      </c>
      <c r="K5745" s="7">
        <v>0.75</v>
      </c>
      <c r="L5745">
        <v>0.3</v>
      </c>
      <c r="M5745">
        <v>0.3</v>
      </c>
      <c r="N5745" s="7">
        <v>0.8</v>
      </c>
      <c r="O5745">
        <f t="shared" ca="1" si="1517"/>
        <v>10.344152039019605</v>
      </c>
      <c r="P5745" s="6">
        <f t="shared" ca="1" si="1518"/>
        <v>0.98139234708951706</v>
      </c>
      <c r="Q5745" s="15">
        <f t="shared" ca="1" si="1519"/>
        <v>9.9769141209059935</v>
      </c>
      <c r="R5745" s="13">
        <v>1</v>
      </c>
      <c r="S5745" s="5">
        <f t="shared" ca="1" si="1520"/>
        <v>360</v>
      </c>
      <c r="T5745" s="5">
        <f t="shared" ca="1" si="1521"/>
        <v>150</v>
      </c>
      <c r="U5745" s="4">
        <f t="shared" ca="1" si="1522"/>
        <v>0</v>
      </c>
      <c r="V5745">
        <f t="shared" ca="1" si="1523"/>
        <v>0</v>
      </c>
      <c r="X5745" s="3">
        <v>44668</v>
      </c>
      <c r="Y5745" s="3">
        <v>44674</v>
      </c>
      <c r="Z5745">
        <f t="shared" si="1524"/>
        <v>0</v>
      </c>
      <c r="AA5745" s="1">
        <f t="shared" ca="1" si="1528"/>
        <v>10.495609784950631</v>
      </c>
      <c r="AB5745" s="14">
        <f t="shared" ca="1" si="1529"/>
        <v>0.15145774593102601</v>
      </c>
    </row>
    <row r="5746" spans="1:28" x14ac:dyDescent="0.35">
      <c r="A5746" s="3">
        <f t="shared" si="1525"/>
        <v>44668.538461538628</v>
      </c>
      <c r="B5746" s="3">
        <f t="shared" si="1513"/>
        <v>44675.000000000175</v>
      </c>
      <c r="C5746" s="3">
        <f t="shared" si="1514"/>
        <v>44681</v>
      </c>
      <c r="D5746" s="4">
        <f t="shared" si="1515"/>
        <v>14</v>
      </c>
      <c r="E5746" s="2">
        <f t="shared" ca="1" si="1516"/>
        <v>1.8904109589045881</v>
      </c>
      <c r="F5746" s="8">
        <f t="shared" ca="1" si="1526"/>
        <v>41.264082046124464</v>
      </c>
      <c r="G5746" s="8">
        <f t="shared" ca="1" si="1527"/>
        <v>21.111466282573364</v>
      </c>
      <c r="H5746">
        <v>0.03</v>
      </c>
      <c r="I5746">
        <v>0</v>
      </c>
      <c r="J5746">
        <v>0</v>
      </c>
      <c r="K5746" s="7">
        <v>0.75</v>
      </c>
      <c r="L5746">
        <v>0.3</v>
      </c>
      <c r="M5746">
        <v>0.3</v>
      </c>
      <c r="N5746" s="7">
        <v>0.8</v>
      </c>
      <c r="O5746">
        <f t="shared" ca="1" si="1517"/>
        <v>9.7840952520199842</v>
      </c>
      <c r="P5746" s="6">
        <f t="shared" ca="1" si="1518"/>
        <v>0.9813655935403488</v>
      </c>
      <c r="Q5746" s="15">
        <f t="shared" ca="1" si="1519"/>
        <v>9.9769141209059935</v>
      </c>
      <c r="R5746" s="13">
        <v>1</v>
      </c>
      <c r="S5746" s="5">
        <f t="shared" ca="1" si="1520"/>
        <v>360</v>
      </c>
      <c r="T5746" s="5">
        <f t="shared" ca="1" si="1521"/>
        <v>150</v>
      </c>
      <c r="U5746" s="4">
        <f t="shared" ca="1" si="1522"/>
        <v>0</v>
      </c>
      <c r="V5746">
        <f t="shared" ca="1" si="1523"/>
        <v>0</v>
      </c>
      <c r="X5746" s="3">
        <v>44668</v>
      </c>
      <c r="Y5746" s="3">
        <v>44675</v>
      </c>
      <c r="Z5746">
        <f t="shared" si="1524"/>
        <v>0</v>
      </c>
      <c r="AA5746" s="1">
        <f t="shared" ca="1" si="1528"/>
        <v>9.9977847668088664</v>
      </c>
      <c r="AB5746" s="14">
        <f t="shared" ca="1" si="1529"/>
        <v>0.21368951478888221</v>
      </c>
    </row>
    <row r="5747" spans="1:28" x14ac:dyDescent="0.35">
      <c r="A5747" s="3">
        <f t="shared" si="1525"/>
        <v>44668.61538461555</v>
      </c>
      <c r="B5747" s="3">
        <f t="shared" si="1513"/>
        <v>44676.000000000175</v>
      </c>
      <c r="C5747" s="3">
        <f t="shared" si="1514"/>
        <v>44681</v>
      </c>
      <c r="D5747" s="4">
        <f t="shared" si="1515"/>
        <v>14</v>
      </c>
      <c r="E5747" s="2">
        <f t="shared" ca="1" si="1516"/>
        <v>1.8931506849319852</v>
      </c>
      <c r="F5747" s="8">
        <f t="shared" ca="1" si="1526"/>
        <v>40.984470193196252</v>
      </c>
      <c r="G5747" s="8">
        <f t="shared" ca="1" si="1527"/>
        <v>20.492356808418265</v>
      </c>
      <c r="H5747">
        <v>0.03</v>
      </c>
      <c r="I5747">
        <v>0</v>
      </c>
      <c r="J5747">
        <v>0</v>
      </c>
      <c r="K5747" s="7">
        <v>0.75</v>
      </c>
      <c r="L5747">
        <v>0.3</v>
      </c>
      <c r="M5747">
        <v>0.3</v>
      </c>
      <c r="N5747" s="7">
        <v>0.8</v>
      </c>
      <c r="O5747">
        <f t="shared" ca="1" si="1517"/>
        <v>10.193495836478924</v>
      </c>
      <c r="P5747" s="6">
        <f t="shared" ca="1" si="1518"/>
        <v>0.98133884072050415</v>
      </c>
      <c r="Q5747" s="15">
        <f t="shared" ca="1" si="1519"/>
        <v>9.9769141209059935</v>
      </c>
      <c r="R5747" s="13">
        <v>1</v>
      </c>
      <c r="S5747" s="5">
        <f t="shared" ca="1" si="1520"/>
        <v>360</v>
      </c>
      <c r="T5747" s="5">
        <f t="shared" ca="1" si="1521"/>
        <v>150</v>
      </c>
      <c r="U5747" s="4">
        <f t="shared" ca="1" si="1522"/>
        <v>0</v>
      </c>
      <c r="V5747">
        <f t="shared" ca="1" si="1523"/>
        <v>0</v>
      </c>
      <c r="X5747" s="3">
        <v>44668</v>
      </c>
      <c r="Y5747" s="3">
        <v>44676</v>
      </c>
      <c r="Z5747">
        <f t="shared" si="1524"/>
        <v>0</v>
      </c>
      <c r="AA5747" s="1">
        <f t="shared" ca="1" si="1528"/>
        <v>10.365766536063081</v>
      </c>
      <c r="AB5747" s="14">
        <f t="shared" ca="1" si="1529"/>
        <v>0.17227069958415697</v>
      </c>
    </row>
    <row r="5748" spans="1:28" x14ac:dyDescent="0.35">
      <c r="A5748" s="3">
        <f t="shared" si="1525"/>
        <v>44668.692307692472</v>
      </c>
      <c r="B5748" s="3">
        <f t="shared" si="1513"/>
        <v>44677.000000000175</v>
      </c>
      <c r="C5748" s="3">
        <f t="shared" si="1514"/>
        <v>44681</v>
      </c>
      <c r="D5748" s="4">
        <f t="shared" si="1515"/>
        <v>14</v>
      </c>
      <c r="E5748" s="2">
        <f t="shared" ca="1" si="1516"/>
        <v>1.8958904109593826</v>
      </c>
      <c r="F5748" s="8">
        <f t="shared" ca="1" si="1526"/>
        <v>41.149815409257066</v>
      </c>
      <c r="G5748" s="8">
        <f t="shared" ca="1" si="1527"/>
        <v>21.016479013225187</v>
      </c>
      <c r="H5748">
        <v>0.03</v>
      </c>
      <c r="I5748">
        <v>0</v>
      </c>
      <c r="J5748">
        <v>0</v>
      </c>
      <c r="K5748" s="7">
        <v>0.75</v>
      </c>
      <c r="L5748">
        <v>0.3</v>
      </c>
      <c r="M5748">
        <v>0.3</v>
      </c>
      <c r="N5748" s="7">
        <v>0.8</v>
      </c>
      <c r="O5748">
        <f t="shared" ca="1" si="1517"/>
        <v>9.7933825437176125</v>
      </c>
      <c r="P5748" s="6">
        <f t="shared" ca="1" si="1518"/>
        <v>0.98131208862996278</v>
      </c>
      <c r="Q5748" s="15">
        <f t="shared" ca="1" si="1519"/>
        <v>9.9769141209059935</v>
      </c>
      <c r="R5748" s="13">
        <v>1</v>
      </c>
      <c r="S5748" s="5">
        <f t="shared" ca="1" si="1520"/>
        <v>360</v>
      </c>
      <c r="T5748" s="5">
        <f t="shared" ca="1" si="1521"/>
        <v>150</v>
      </c>
      <c r="U5748" s="4">
        <f t="shared" ca="1" si="1522"/>
        <v>0</v>
      </c>
      <c r="V5748">
        <f t="shared" ca="1" si="1523"/>
        <v>0</v>
      </c>
      <c r="X5748" s="3">
        <v>44668</v>
      </c>
      <c r="Y5748" s="3">
        <v>44677</v>
      </c>
      <c r="Z5748">
        <f t="shared" si="1524"/>
        <v>0</v>
      </c>
      <c r="AA5748" s="1">
        <f t="shared" ca="1" si="1528"/>
        <v>10.00444955414665</v>
      </c>
      <c r="AB5748" s="14">
        <f t="shared" ca="1" si="1529"/>
        <v>0.21106701042903708</v>
      </c>
    </row>
    <row r="5749" spans="1:28" x14ac:dyDescent="0.35">
      <c r="A5749" s="3">
        <f t="shared" si="1525"/>
        <v>44668.769230769394</v>
      </c>
      <c r="B5749" s="3">
        <f t="shared" si="1513"/>
        <v>44678.000000000175</v>
      </c>
      <c r="C5749" s="3">
        <f t="shared" si="1514"/>
        <v>44681</v>
      </c>
      <c r="D5749" s="4">
        <f t="shared" si="1515"/>
        <v>14</v>
      </c>
      <c r="E5749" s="2">
        <f t="shared" ca="1" si="1516"/>
        <v>1.8986301369867797</v>
      </c>
      <c r="F5749" s="8">
        <f t="shared" ca="1" si="1526"/>
        <v>41.016045470468391</v>
      </c>
      <c r="G5749" s="8">
        <f t="shared" ca="1" si="1527"/>
        <v>21.09906541054346</v>
      </c>
      <c r="H5749">
        <v>0.03</v>
      </c>
      <c r="I5749">
        <v>0</v>
      </c>
      <c r="J5749">
        <v>0</v>
      </c>
      <c r="K5749" s="7">
        <v>0.75</v>
      </c>
      <c r="L5749">
        <v>0.3</v>
      </c>
      <c r="M5749">
        <v>0.3</v>
      </c>
      <c r="N5749" s="7">
        <v>0.8</v>
      </c>
      <c r="O5749">
        <f t="shared" ca="1" si="1517"/>
        <v>9.6104686923078333</v>
      </c>
      <c r="P5749" s="6">
        <f t="shared" ca="1" si="1518"/>
        <v>0.98128533726870526</v>
      </c>
      <c r="Q5749" s="15">
        <f t="shared" ca="1" si="1519"/>
        <v>9.9769141209059935</v>
      </c>
      <c r="R5749" s="13">
        <v>1</v>
      </c>
      <c r="S5749" s="5">
        <f t="shared" ca="1" si="1520"/>
        <v>360</v>
      </c>
      <c r="T5749" s="5">
        <f t="shared" ca="1" si="1521"/>
        <v>150</v>
      </c>
      <c r="U5749" s="4">
        <f t="shared" ca="1" si="1522"/>
        <v>0</v>
      </c>
      <c r="V5749">
        <f t="shared" ca="1" si="1523"/>
        <v>0</v>
      </c>
      <c r="X5749" s="3">
        <v>44668</v>
      </c>
      <c r="Y5749" s="3">
        <v>44678</v>
      </c>
      <c r="Z5749">
        <f t="shared" si="1524"/>
        <v>0</v>
      </c>
      <c r="AA5749" s="1">
        <f t="shared" ca="1" si="1528"/>
        <v>9.8356888327987271</v>
      </c>
      <c r="AB5749" s="14">
        <f t="shared" ca="1" si="1529"/>
        <v>0.22522014049089378</v>
      </c>
    </row>
    <row r="5750" spans="1:28" x14ac:dyDescent="0.35">
      <c r="A5750" s="3">
        <f t="shared" si="1525"/>
        <v>44668.846153846316</v>
      </c>
      <c r="B5750" s="3">
        <f t="shared" si="1513"/>
        <v>44679.000000000175</v>
      </c>
      <c r="C5750" s="3">
        <f t="shared" si="1514"/>
        <v>44681</v>
      </c>
      <c r="D5750" s="4">
        <f t="shared" si="1515"/>
        <v>14</v>
      </c>
      <c r="E5750" s="2">
        <f t="shared" ca="1" si="1516"/>
        <v>1.9013698630141771</v>
      </c>
      <c r="F5750" s="8">
        <f t="shared" ca="1" si="1526"/>
        <v>40.406318921681823</v>
      </c>
      <c r="G5750" s="8">
        <f t="shared" ca="1" si="1527"/>
        <v>20.319860573098161</v>
      </c>
      <c r="H5750">
        <v>0.03</v>
      </c>
      <c r="I5750">
        <v>0</v>
      </c>
      <c r="J5750">
        <v>0</v>
      </c>
      <c r="K5750" s="7">
        <v>0.75</v>
      </c>
      <c r="L5750">
        <v>0.3</v>
      </c>
      <c r="M5750">
        <v>0.3</v>
      </c>
      <c r="N5750" s="7">
        <v>0.8</v>
      </c>
      <c r="O5750">
        <f t="shared" ca="1" si="1517"/>
        <v>9.9323786181632059</v>
      </c>
      <c r="P5750" s="6">
        <f t="shared" ca="1" si="1518"/>
        <v>0.98125858663671139</v>
      </c>
      <c r="Q5750" s="15">
        <f t="shared" ca="1" si="1519"/>
        <v>9.9769141209059935</v>
      </c>
      <c r="R5750" s="13">
        <v>1</v>
      </c>
      <c r="S5750" s="5">
        <f t="shared" ca="1" si="1520"/>
        <v>360</v>
      </c>
      <c r="T5750" s="5">
        <f t="shared" ca="1" si="1521"/>
        <v>150</v>
      </c>
      <c r="U5750" s="4">
        <f t="shared" ca="1" si="1522"/>
        <v>0</v>
      </c>
      <c r="V5750">
        <f t="shared" ca="1" si="1523"/>
        <v>0</v>
      </c>
      <c r="X5750" s="3">
        <v>44668</v>
      </c>
      <c r="Y5750" s="3">
        <v>44679</v>
      </c>
      <c r="Z5750">
        <f t="shared" si="1524"/>
        <v>0</v>
      </c>
      <c r="AA5750" s="1">
        <f t="shared" ca="1" si="1528"/>
        <v>10.113378053617641</v>
      </c>
      <c r="AB5750" s="14">
        <f t="shared" ca="1" si="1529"/>
        <v>0.18099943545443509</v>
      </c>
    </row>
    <row r="5751" spans="1:28" x14ac:dyDescent="0.35">
      <c r="A5751" s="3">
        <f t="shared" si="1525"/>
        <v>44668.923076923238</v>
      </c>
      <c r="B5751" s="3">
        <f t="shared" si="1513"/>
        <v>44680.000000000175</v>
      </c>
      <c r="C5751" s="3">
        <f t="shared" si="1514"/>
        <v>44681</v>
      </c>
      <c r="D5751" s="4">
        <f t="shared" si="1515"/>
        <v>14</v>
      </c>
      <c r="E5751" s="2">
        <f t="shared" ca="1" si="1516"/>
        <v>1.9041095890415742</v>
      </c>
      <c r="F5751" s="8">
        <f t="shared" ca="1" si="1526"/>
        <v>41.067800350903333</v>
      </c>
      <c r="G5751" s="8">
        <f t="shared" ca="1" si="1527"/>
        <v>20.933851871107091</v>
      </c>
      <c r="H5751">
        <v>0.03</v>
      </c>
      <c r="I5751">
        <v>0</v>
      </c>
      <c r="J5751">
        <v>0</v>
      </c>
      <c r="K5751" s="7">
        <v>0.75</v>
      </c>
      <c r="L5751">
        <v>0.3</v>
      </c>
      <c r="M5751">
        <v>0.3</v>
      </c>
      <c r="N5751" s="7">
        <v>0.8</v>
      </c>
      <c r="O5751">
        <f t="shared" ca="1" si="1517"/>
        <v>9.8144983920704085</v>
      </c>
      <c r="P5751" s="6">
        <f t="shared" ca="1" si="1518"/>
        <v>0.98123183673396153</v>
      </c>
      <c r="Q5751" s="15">
        <f t="shared" ca="1" si="1519"/>
        <v>9.9769141209059935</v>
      </c>
      <c r="R5751" s="13">
        <v>1</v>
      </c>
      <c r="S5751" s="5">
        <f t="shared" ca="1" si="1520"/>
        <v>360</v>
      </c>
      <c r="T5751" s="5">
        <f t="shared" ca="1" si="1521"/>
        <v>150</v>
      </c>
      <c r="U5751" s="4">
        <f t="shared" ca="1" si="1522"/>
        <v>0</v>
      </c>
      <c r="V5751">
        <f t="shared" ca="1" si="1523"/>
        <v>0</v>
      </c>
      <c r="X5751" s="3">
        <v>44668</v>
      </c>
      <c r="Y5751" s="3">
        <v>44680</v>
      </c>
      <c r="Z5751">
        <f t="shared" si="1524"/>
        <v>0</v>
      </c>
      <c r="AA5751" s="1">
        <f t="shared" ca="1" si="1528"/>
        <v>10.023385666037914</v>
      </c>
      <c r="AB5751" s="14">
        <f t="shared" ca="1" si="1529"/>
        <v>0.20888727396750539</v>
      </c>
    </row>
    <row r="5752" spans="1:28" x14ac:dyDescent="0.35">
      <c r="A5752" s="3">
        <f t="shared" si="1525"/>
        <v>44669.00000000016</v>
      </c>
      <c r="B5752" s="3">
        <f t="shared" si="1513"/>
        <v>44669.00000000016</v>
      </c>
      <c r="C5752" s="3">
        <f t="shared" si="1514"/>
        <v>44681</v>
      </c>
      <c r="D5752" s="4">
        <f t="shared" si="1515"/>
        <v>13</v>
      </c>
      <c r="E5752" s="2">
        <f t="shared" ca="1" si="1516"/>
        <v>1.8739726027401646</v>
      </c>
      <c r="F5752" s="8">
        <f t="shared" ca="1" si="1526"/>
        <v>40.882804803852288</v>
      </c>
      <c r="G5752" s="8">
        <f t="shared" ca="1" si="1527"/>
        <v>20.015518309766538</v>
      </c>
      <c r="H5752">
        <v>0.03</v>
      </c>
      <c r="I5752">
        <v>0</v>
      </c>
      <c r="J5752">
        <v>0</v>
      </c>
      <c r="K5752" s="7">
        <v>0.75</v>
      </c>
      <c r="L5752">
        <v>0.3</v>
      </c>
      <c r="M5752">
        <v>0.3</v>
      </c>
      <c r="N5752" s="7">
        <v>0.8</v>
      </c>
      <c r="O5752">
        <f t="shared" ca="1" si="1517"/>
        <v>10.594085293122678</v>
      </c>
      <c r="P5752" s="6">
        <f t="shared" ca="1" si="1518"/>
        <v>0.98152612577590492</v>
      </c>
      <c r="Q5752" s="15">
        <f t="shared" ca="1" si="1519"/>
        <v>9.6905371470924564</v>
      </c>
      <c r="R5752" s="13">
        <v>1</v>
      </c>
      <c r="S5752" s="5" t="str">
        <f t="shared" ca="1" si="1520"/>
        <v/>
      </c>
      <c r="T5752" s="5">
        <f t="shared" ca="1" si="1521"/>
        <v>0</v>
      </c>
      <c r="U5752" s="4">
        <f t="shared" ca="1" si="1522"/>
        <v>1453.5805720638684</v>
      </c>
      <c r="V5752">
        <f t="shared" ca="1" si="1523"/>
        <v>0</v>
      </c>
      <c r="X5752" s="3">
        <v>44669</v>
      </c>
      <c r="Y5752" s="3">
        <v>44669</v>
      </c>
      <c r="Z5752">
        <f t="shared" si="1524"/>
        <v>150</v>
      </c>
      <c r="AA5752" s="1">
        <f t="shared" ca="1" si="1528"/>
        <v>10.731397949911312</v>
      </c>
      <c r="AB5752" s="14">
        <f t="shared" ca="1" si="1529"/>
        <v>0.1373126567886338</v>
      </c>
    </row>
    <row r="5753" spans="1:28" x14ac:dyDescent="0.35">
      <c r="A5753" s="3">
        <f t="shared" si="1525"/>
        <v>44669.083333333496</v>
      </c>
      <c r="B5753" s="3">
        <f t="shared" si="1513"/>
        <v>44670.00000000016</v>
      </c>
      <c r="C5753" s="3">
        <f t="shared" si="1514"/>
        <v>44681</v>
      </c>
      <c r="D5753" s="4">
        <f t="shared" si="1515"/>
        <v>13</v>
      </c>
      <c r="E5753" s="2">
        <f t="shared" ca="1" si="1516"/>
        <v>1.8767123287675618</v>
      </c>
      <c r="F5753" s="8">
        <f t="shared" ca="1" si="1526"/>
        <v>40.525838982629033</v>
      </c>
      <c r="G5753" s="8">
        <f t="shared" ca="1" si="1527"/>
        <v>20.299131533640118</v>
      </c>
      <c r="H5753">
        <v>0.03</v>
      </c>
      <c r="I5753">
        <v>0</v>
      </c>
      <c r="J5753">
        <v>0</v>
      </c>
      <c r="K5753" s="7">
        <v>0.75</v>
      </c>
      <c r="L5753">
        <v>0.3</v>
      </c>
      <c r="M5753">
        <v>0.3</v>
      </c>
      <c r="N5753" s="7">
        <v>0.8</v>
      </c>
      <c r="O5753">
        <f t="shared" ca="1" si="1517"/>
        <v>10.042747703331653</v>
      </c>
      <c r="P5753" s="6">
        <f t="shared" ca="1" si="1518"/>
        <v>0.98149936857982156</v>
      </c>
      <c r="Q5753" s="15">
        <f t="shared" ca="1" si="1519"/>
        <v>9.6905371470924564</v>
      </c>
      <c r="R5753" s="13">
        <v>1</v>
      </c>
      <c r="S5753" s="5" t="str">
        <f t="shared" ca="1" si="1520"/>
        <v/>
      </c>
      <c r="T5753" s="5">
        <f t="shared" ca="1" si="1521"/>
        <v>0</v>
      </c>
      <c r="U5753" s="4">
        <f t="shared" ca="1" si="1522"/>
        <v>0</v>
      </c>
      <c r="V5753">
        <f t="shared" ca="1" si="1523"/>
        <v>0</v>
      </c>
      <c r="X5753" s="3">
        <v>44669</v>
      </c>
      <c r="Y5753" s="3">
        <v>44670</v>
      </c>
      <c r="Z5753">
        <f t="shared" si="1524"/>
        <v>0</v>
      </c>
      <c r="AA5753" s="1">
        <f t="shared" ca="1" si="1528"/>
        <v>10.212581445262341</v>
      </c>
      <c r="AB5753" s="14">
        <f t="shared" ca="1" si="1529"/>
        <v>0.16983374193068812</v>
      </c>
    </row>
    <row r="5754" spans="1:28" x14ac:dyDescent="0.35">
      <c r="A5754" s="3">
        <f t="shared" si="1525"/>
        <v>44669.166666666832</v>
      </c>
      <c r="B5754" s="3">
        <f t="shared" si="1513"/>
        <v>44671.00000000016</v>
      </c>
      <c r="C5754" s="3">
        <f t="shared" si="1514"/>
        <v>44681</v>
      </c>
      <c r="D5754" s="4">
        <f t="shared" si="1515"/>
        <v>13</v>
      </c>
      <c r="E5754" s="2">
        <f t="shared" ca="1" si="1516"/>
        <v>1.8794520547949591</v>
      </c>
      <c r="F5754" s="8">
        <f t="shared" ca="1" si="1526"/>
        <v>41.441535545685298</v>
      </c>
      <c r="G5754" s="8">
        <f t="shared" ca="1" si="1527"/>
        <v>21.358815781475869</v>
      </c>
      <c r="H5754">
        <v>0.03</v>
      </c>
      <c r="I5754">
        <v>0</v>
      </c>
      <c r="J5754">
        <v>0</v>
      </c>
      <c r="K5754" s="7">
        <v>0.75</v>
      </c>
      <c r="L5754">
        <v>0.3</v>
      </c>
      <c r="M5754">
        <v>0.3</v>
      </c>
      <c r="N5754" s="7">
        <v>0.8</v>
      </c>
      <c r="O5754">
        <f t="shared" ca="1" si="1517"/>
        <v>9.6698358777881026</v>
      </c>
      <c r="P5754" s="6">
        <f t="shared" ca="1" si="1518"/>
        <v>0.98147261211316095</v>
      </c>
      <c r="Q5754" s="15">
        <f t="shared" ca="1" si="1519"/>
        <v>9.6905371470924564</v>
      </c>
      <c r="R5754" s="13">
        <v>1</v>
      </c>
      <c r="S5754" s="5" t="str">
        <f t="shared" ca="1" si="1520"/>
        <v/>
      </c>
      <c r="T5754" s="5">
        <f t="shared" ca="1" si="1521"/>
        <v>0</v>
      </c>
      <c r="U5754" s="4">
        <f t="shared" ca="1" si="1522"/>
        <v>0</v>
      </c>
      <c r="V5754">
        <f t="shared" ca="1" si="1523"/>
        <v>0</v>
      </c>
      <c r="X5754" s="3">
        <v>44669</v>
      </c>
      <c r="Y5754" s="3">
        <v>44671</v>
      </c>
      <c r="Z5754">
        <f t="shared" si="1524"/>
        <v>0</v>
      </c>
      <c r="AA5754" s="1">
        <f t="shared" ca="1" si="1528"/>
        <v>9.8964554013218233</v>
      </c>
      <c r="AB5754" s="14">
        <f t="shared" ca="1" si="1529"/>
        <v>0.22661952353372072</v>
      </c>
    </row>
    <row r="5755" spans="1:28" x14ac:dyDescent="0.35">
      <c r="A5755" s="3">
        <f t="shared" si="1525"/>
        <v>44669.250000000167</v>
      </c>
      <c r="B5755" s="3">
        <f t="shared" si="1513"/>
        <v>44672.00000000016</v>
      </c>
      <c r="C5755" s="3">
        <f t="shared" si="1514"/>
        <v>44681</v>
      </c>
      <c r="D5755" s="4">
        <f t="shared" si="1515"/>
        <v>13</v>
      </c>
      <c r="E5755" s="2">
        <f t="shared" ca="1" si="1516"/>
        <v>1.8821917808223563</v>
      </c>
      <c r="F5755" s="8">
        <f t="shared" ca="1" si="1526"/>
        <v>40.626167957809052</v>
      </c>
      <c r="G5755" s="8">
        <f t="shared" ca="1" si="1527"/>
        <v>20.024953296990653</v>
      </c>
      <c r="H5755">
        <v>0.03</v>
      </c>
      <c r="I5755">
        <v>0</v>
      </c>
      <c r="J5755">
        <v>0</v>
      </c>
      <c r="K5755" s="7">
        <v>0.75</v>
      </c>
      <c r="L5755">
        <v>0.3</v>
      </c>
      <c r="M5755">
        <v>0.3</v>
      </c>
      <c r="N5755" s="7">
        <v>0.8</v>
      </c>
      <c r="O5755">
        <f t="shared" ca="1" si="1517"/>
        <v>10.392172671366133</v>
      </c>
      <c r="P5755" s="6">
        <f t="shared" ca="1" si="1518"/>
        <v>0.98144585637590342</v>
      </c>
      <c r="Q5755" s="15">
        <f t="shared" ca="1" si="1519"/>
        <v>9.6905371470924564</v>
      </c>
      <c r="R5755" s="13">
        <v>1</v>
      </c>
      <c r="S5755" s="5" t="str">
        <f t="shared" ca="1" si="1520"/>
        <v/>
      </c>
      <c r="T5755" s="5">
        <f t="shared" ca="1" si="1521"/>
        <v>0</v>
      </c>
      <c r="U5755" s="4">
        <f t="shared" ca="1" si="1522"/>
        <v>0</v>
      </c>
      <c r="V5755">
        <f t="shared" ca="1" si="1523"/>
        <v>0</v>
      </c>
      <c r="X5755" s="3">
        <v>44669</v>
      </c>
      <c r="Y5755" s="3">
        <v>44672</v>
      </c>
      <c r="Z5755">
        <f t="shared" si="1524"/>
        <v>0</v>
      </c>
      <c r="AA5755" s="1">
        <f t="shared" ca="1" si="1528"/>
        <v>10.539364625363589</v>
      </c>
      <c r="AB5755" s="14">
        <f t="shared" ca="1" si="1529"/>
        <v>0.14719195399745644</v>
      </c>
    </row>
    <row r="5756" spans="1:28" x14ac:dyDescent="0.35">
      <c r="A5756" s="3">
        <f t="shared" si="1525"/>
        <v>44669.333333333503</v>
      </c>
      <c r="B5756" s="3">
        <f t="shared" si="1513"/>
        <v>44673.00000000016</v>
      </c>
      <c r="C5756" s="3">
        <f t="shared" si="1514"/>
        <v>44681</v>
      </c>
      <c r="D5756" s="4">
        <f t="shared" si="1515"/>
        <v>13</v>
      </c>
      <c r="E5756" s="2">
        <f t="shared" ca="1" si="1516"/>
        <v>1.8849315068497536</v>
      </c>
      <c r="F5756" s="8">
        <f t="shared" ca="1" si="1526"/>
        <v>40.049198897336353</v>
      </c>
      <c r="G5756" s="8">
        <f t="shared" ca="1" si="1527"/>
        <v>20.80155091552772</v>
      </c>
      <c r="H5756">
        <v>0.03</v>
      </c>
      <c r="I5756">
        <v>0</v>
      </c>
      <c r="J5756">
        <v>0</v>
      </c>
      <c r="K5756" s="7">
        <v>0.75</v>
      </c>
      <c r="L5756">
        <v>0.3</v>
      </c>
      <c r="M5756">
        <v>0.3</v>
      </c>
      <c r="N5756" s="7">
        <v>0.8</v>
      </c>
      <c r="O5756">
        <f t="shared" ca="1" si="1517"/>
        <v>9.1828482574745429</v>
      </c>
      <c r="P5756" s="6">
        <f t="shared" ca="1" si="1518"/>
        <v>0.9814191013680289</v>
      </c>
      <c r="Q5756" s="15">
        <f t="shared" ca="1" si="1519"/>
        <v>9.6905371470924564</v>
      </c>
      <c r="R5756" s="13">
        <v>1</v>
      </c>
      <c r="S5756" s="5" t="str">
        <f t="shared" ca="1" si="1520"/>
        <v/>
      </c>
      <c r="T5756" s="5">
        <f t="shared" ca="1" si="1521"/>
        <v>0</v>
      </c>
      <c r="U5756" s="4">
        <f t="shared" ca="1" si="1522"/>
        <v>0</v>
      </c>
      <c r="V5756">
        <f t="shared" ca="1" si="1523"/>
        <v>0</v>
      </c>
      <c r="X5756" s="3">
        <v>44669</v>
      </c>
      <c r="Y5756" s="3">
        <v>44673</v>
      </c>
      <c r="Z5756">
        <f t="shared" si="1524"/>
        <v>0</v>
      </c>
      <c r="AA5756" s="1">
        <f t="shared" ca="1" si="1528"/>
        <v>9.4192284614635078</v>
      </c>
      <c r="AB5756" s="14">
        <f t="shared" ca="1" si="1529"/>
        <v>0.23638020398896487</v>
      </c>
    </row>
    <row r="5757" spans="1:28" x14ac:dyDescent="0.35">
      <c r="A5757" s="3">
        <f t="shared" si="1525"/>
        <v>44669.416666666839</v>
      </c>
      <c r="B5757" s="3">
        <f t="shared" si="1513"/>
        <v>44674.00000000016</v>
      </c>
      <c r="C5757" s="3">
        <f t="shared" si="1514"/>
        <v>44681</v>
      </c>
      <c r="D5757" s="4">
        <f t="shared" si="1515"/>
        <v>13</v>
      </c>
      <c r="E5757" s="2">
        <f t="shared" ca="1" si="1516"/>
        <v>1.8876712328771508</v>
      </c>
      <c r="F5757" s="8">
        <f t="shared" ca="1" si="1526"/>
        <v>40.506559853584704</v>
      </c>
      <c r="G5757" s="8">
        <f t="shared" ca="1" si="1527"/>
        <v>20.816521321948951</v>
      </c>
      <c r="H5757">
        <v>0.03</v>
      </c>
      <c r="I5757">
        <v>0</v>
      </c>
      <c r="J5757">
        <v>0</v>
      </c>
      <c r="K5757" s="7">
        <v>0.75</v>
      </c>
      <c r="L5757">
        <v>0.3</v>
      </c>
      <c r="M5757">
        <v>0.3</v>
      </c>
      <c r="N5757" s="7">
        <v>0.8</v>
      </c>
      <c r="O5757">
        <f t="shared" ca="1" si="1517"/>
        <v>9.5108985682395755</v>
      </c>
      <c r="P5757" s="6">
        <f t="shared" ca="1" si="1518"/>
        <v>0.9813923470895175</v>
      </c>
      <c r="Q5757" s="15">
        <f t="shared" ca="1" si="1519"/>
        <v>9.6905371470924564</v>
      </c>
      <c r="R5757" s="13">
        <v>1</v>
      </c>
      <c r="S5757" s="5" t="str">
        <f t="shared" ca="1" si="1520"/>
        <v/>
      </c>
      <c r="T5757" s="5">
        <f t="shared" ca="1" si="1521"/>
        <v>0</v>
      </c>
      <c r="U5757" s="4">
        <f t="shared" ca="1" si="1522"/>
        <v>0</v>
      </c>
      <c r="V5757">
        <f t="shared" ca="1" si="1523"/>
        <v>0</v>
      </c>
      <c r="X5757" s="3">
        <v>44669</v>
      </c>
      <c r="Y5757" s="3">
        <v>44674</v>
      </c>
      <c r="Z5757">
        <f t="shared" si="1524"/>
        <v>0</v>
      </c>
      <c r="AA5757" s="1">
        <f t="shared" ca="1" si="1528"/>
        <v>9.7287432979830335</v>
      </c>
      <c r="AB5757" s="14">
        <f t="shared" ca="1" si="1529"/>
        <v>0.21784472974345803</v>
      </c>
    </row>
    <row r="5758" spans="1:28" x14ac:dyDescent="0.35">
      <c r="A5758" s="3">
        <f t="shared" si="1525"/>
        <v>44669.500000000175</v>
      </c>
      <c r="B5758" s="3">
        <f t="shared" si="1513"/>
        <v>44675.00000000016</v>
      </c>
      <c r="C5758" s="3">
        <f t="shared" si="1514"/>
        <v>44681</v>
      </c>
      <c r="D5758" s="4">
        <f t="shared" si="1515"/>
        <v>13</v>
      </c>
      <c r="E5758" s="2">
        <f t="shared" ca="1" si="1516"/>
        <v>1.8904109589045481</v>
      </c>
      <c r="F5758" s="8">
        <f t="shared" ca="1" si="1526"/>
        <v>40.090634251156153</v>
      </c>
      <c r="G5758" s="8">
        <f t="shared" ca="1" si="1527"/>
        <v>21.132569819740226</v>
      </c>
      <c r="H5758">
        <v>0.03</v>
      </c>
      <c r="I5758">
        <v>0</v>
      </c>
      <c r="J5758">
        <v>0</v>
      </c>
      <c r="K5758" s="7">
        <v>0.75</v>
      </c>
      <c r="L5758">
        <v>0.3</v>
      </c>
      <c r="M5758">
        <v>0.3</v>
      </c>
      <c r="N5758" s="7">
        <v>0.8</v>
      </c>
      <c r="O5758">
        <f t="shared" ca="1" si="1517"/>
        <v>8.8829058686268851</v>
      </c>
      <c r="P5758" s="6">
        <f t="shared" ca="1" si="1518"/>
        <v>0.98136559354034925</v>
      </c>
      <c r="Q5758" s="15">
        <f t="shared" ca="1" si="1519"/>
        <v>9.6905371470924564</v>
      </c>
      <c r="R5758" s="13">
        <v>1</v>
      </c>
      <c r="S5758" s="5" t="str">
        <f t="shared" ca="1" si="1520"/>
        <v/>
      </c>
      <c r="T5758" s="5">
        <f t="shared" ca="1" si="1521"/>
        <v>0</v>
      </c>
      <c r="U5758" s="4">
        <f t="shared" ca="1" si="1522"/>
        <v>0</v>
      </c>
      <c r="V5758">
        <f t="shared" ca="1" si="1523"/>
        <v>0</v>
      </c>
      <c r="X5758" s="3">
        <v>44669</v>
      </c>
      <c r="Y5758" s="3">
        <v>44675</v>
      </c>
      <c r="Z5758">
        <f t="shared" si="1524"/>
        <v>0</v>
      </c>
      <c r="AA5758" s="1">
        <f t="shared" ca="1" si="1528"/>
        <v>9.1541373480500461</v>
      </c>
      <c r="AB5758" s="14">
        <f t="shared" ca="1" si="1529"/>
        <v>0.27123147942316095</v>
      </c>
    </row>
    <row r="5759" spans="1:28" x14ac:dyDescent="0.35">
      <c r="A5759" s="3">
        <f t="shared" si="1525"/>
        <v>44669.58333333351</v>
      </c>
      <c r="B5759" s="3">
        <f t="shared" si="1513"/>
        <v>44676.00000000016</v>
      </c>
      <c r="C5759" s="3">
        <f t="shared" si="1514"/>
        <v>44681</v>
      </c>
      <c r="D5759" s="4">
        <f t="shared" si="1515"/>
        <v>13</v>
      </c>
      <c r="E5759" s="2">
        <f t="shared" ca="1" si="1516"/>
        <v>1.8931506849319455</v>
      </c>
      <c r="F5759" s="8">
        <f t="shared" ca="1" si="1526"/>
        <v>40.150727820853568</v>
      </c>
      <c r="G5759" s="8">
        <f t="shared" ca="1" si="1527"/>
        <v>20.689702472999553</v>
      </c>
      <c r="H5759">
        <v>0.03</v>
      </c>
      <c r="I5759">
        <v>0</v>
      </c>
      <c r="J5759">
        <v>0</v>
      </c>
      <c r="K5759" s="7">
        <v>0.75</v>
      </c>
      <c r="L5759">
        <v>0.3</v>
      </c>
      <c r="M5759">
        <v>0.3</v>
      </c>
      <c r="N5759" s="7">
        <v>0.8</v>
      </c>
      <c r="O5759">
        <f t="shared" ca="1" si="1517"/>
        <v>9.3708433926406194</v>
      </c>
      <c r="P5759" s="6">
        <f t="shared" ca="1" si="1518"/>
        <v>0.98133884072050459</v>
      </c>
      <c r="Q5759" s="15">
        <f t="shared" ca="1" si="1519"/>
        <v>9.6905371470924564</v>
      </c>
      <c r="R5759" s="13">
        <v>1</v>
      </c>
      <c r="S5759" s="5" t="str">
        <f t="shared" ca="1" si="1520"/>
        <v/>
      </c>
      <c r="T5759" s="5">
        <f t="shared" ca="1" si="1521"/>
        <v>0</v>
      </c>
      <c r="U5759" s="4">
        <f t="shared" ca="1" si="1522"/>
        <v>0</v>
      </c>
      <c r="V5759">
        <f t="shared" ca="1" si="1523"/>
        <v>0</v>
      </c>
      <c r="X5759" s="3">
        <v>44669</v>
      </c>
      <c r="Y5759" s="3">
        <v>44676</v>
      </c>
      <c r="Z5759">
        <f t="shared" si="1524"/>
        <v>0</v>
      </c>
      <c r="AA5759" s="1">
        <f t="shared" ca="1" si="1528"/>
        <v>9.5935196669673992</v>
      </c>
      <c r="AB5759" s="14">
        <f t="shared" ca="1" si="1529"/>
        <v>0.22267627432677983</v>
      </c>
    </row>
    <row r="5760" spans="1:28" x14ac:dyDescent="0.35">
      <c r="A5760" s="3">
        <f t="shared" si="1525"/>
        <v>44669.666666666846</v>
      </c>
      <c r="B5760" s="3">
        <f t="shared" si="1513"/>
        <v>44677.00000000016</v>
      </c>
      <c r="C5760" s="3">
        <f t="shared" si="1514"/>
        <v>44681</v>
      </c>
      <c r="D5760" s="4">
        <f t="shared" si="1515"/>
        <v>13</v>
      </c>
      <c r="E5760" s="2">
        <f t="shared" ca="1" si="1516"/>
        <v>1.8958904109593426</v>
      </c>
      <c r="F5760" s="8">
        <f t="shared" ca="1" si="1526"/>
        <v>40.051911806660094</v>
      </c>
      <c r="G5760" s="8">
        <f t="shared" ca="1" si="1527"/>
        <v>20.95179575275618</v>
      </c>
      <c r="H5760">
        <v>0.03</v>
      </c>
      <c r="I5760">
        <v>0</v>
      </c>
      <c r="J5760">
        <v>0</v>
      </c>
      <c r="K5760" s="7">
        <v>0.75</v>
      </c>
      <c r="L5760">
        <v>0.3</v>
      </c>
      <c r="M5760">
        <v>0.3</v>
      </c>
      <c r="N5760" s="7">
        <v>0.8</v>
      </c>
      <c r="O5760">
        <f t="shared" ca="1" si="1517"/>
        <v>9.0346381022388904</v>
      </c>
      <c r="P5760" s="6">
        <f t="shared" ca="1" si="1518"/>
        <v>0.98131208862996322</v>
      </c>
      <c r="Q5760" s="15">
        <f t="shared" ca="1" si="1519"/>
        <v>9.6905371470924564</v>
      </c>
      <c r="R5760" s="13">
        <v>1</v>
      </c>
      <c r="S5760" s="5" t="str">
        <f t="shared" ca="1" si="1520"/>
        <v/>
      </c>
      <c r="T5760" s="5">
        <f t="shared" ca="1" si="1521"/>
        <v>0</v>
      </c>
      <c r="U5760" s="4">
        <f t="shared" ca="1" si="1522"/>
        <v>0</v>
      </c>
      <c r="V5760">
        <f t="shared" ca="1" si="1523"/>
        <v>0</v>
      </c>
      <c r="X5760" s="3">
        <v>44669</v>
      </c>
      <c r="Y5760" s="3">
        <v>44677</v>
      </c>
      <c r="Z5760">
        <f t="shared" si="1524"/>
        <v>0</v>
      </c>
      <c r="AA5760" s="1">
        <f t="shared" ca="1" si="1528"/>
        <v>9.2894677436577275</v>
      </c>
      <c r="AB5760" s="14">
        <f t="shared" ca="1" si="1529"/>
        <v>0.25482964141883713</v>
      </c>
    </row>
    <row r="5761" spans="1:28" x14ac:dyDescent="0.35">
      <c r="A5761" s="3">
        <f t="shared" si="1525"/>
        <v>44669.750000000182</v>
      </c>
      <c r="B5761" s="3">
        <f t="shared" si="1513"/>
        <v>44678.00000000016</v>
      </c>
      <c r="C5761" s="3">
        <f t="shared" si="1514"/>
        <v>44681</v>
      </c>
      <c r="D5761" s="4">
        <f t="shared" si="1515"/>
        <v>13</v>
      </c>
      <c r="E5761" s="2">
        <f t="shared" ca="1" si="1516"/>
        <v>1.89863013698674</v>
      </c>
      <c r="F5761" s="8">
        <f t="shared" ca="1" si="1526"/>
        <v>40.516976851705586</v>
      </c>
      <c r="G5761" s="8">
        <f t="shared" ca="1" si="1527"/>
        <v>20.181346225288891</v>
      </c>
      <c r="H5761">
        <v>0.03</v>
      </c>
      <c r="I5761">
        <v>0</v>
      </c>
      <c r="J5761">
        <v>0</v>
      </c>
      <c r="K5761" s="7">
        <v>0.75</v>
      </c>
      <c r="L5761">
        <v>0.3</v>
      </c>
      <c r="M5761">
        <v>0.3</v>
      </c>
      <c r="N5761" s="7">
        <v>0.8</v>
      </c>
      <c r="O5761">
        <f t="shared" ca="1" si="1517"/>
        <v>10.153886413490298</v>
      </c>
      <c r="P5761" s="6">
        <f t="shared" ca="1" si="1518"/>
        <v>0.9812853372687057</v>
      </c>
      <c r="Q5761" s="15">
        <f t="shared" ca="1" si="1519"/>
        <v>9.6905371470924564</v>
      </c>
      <c r="R5761" s="13">
        <v>1</v>
      </c>
      <c r="S5761" s="5" t="str">
        <f t="shared" ca="1" si="1520"/>
        <v/>
      </c>
      <c r="T5761" s="5">
        <f t="shared" ca="1" si="1521"/>
        <v>0</v>
      </c>
      <c r="U5761" s="4">
        <f t="shared" ca="1" si="1522"/>
        <v>0</v>
      </c>
      <c r="V5761">
        <f t="shared" ca="1" si="1523"/>
        <v>0</v>
      </c>
      <c r="X5761" s="3">
        <v>44669</v>
      </c>
      <c r="Y5761" s="3">
        <v>44678</v>
      </c>
      <c r="Z5761">
        <f t="shared" si="1524"/>
        <v>0</v>
      </c>
      <c r="AA5761" s="1">
        <f t="shared" ca="1" si="1528"/>
        <v>10.31933406161987</v>
      </c>
      <c r="AB5761" s="14">
        <f t="shared" ca="1" si="1529"/>
        <v>0.16544764812957169</v>
      </c>
    </row>
    <row r="5762" spans="1:28" x14ac:dyDescent="0.35">
      <c r="A5762" s="3">
        <f t="shared" si="1525"/>
        <v>44669.833333333518</v>
      </c>
      <c r="B5762" s="3">
        <f t="shared" ref="B5762:B5825" si="1530">IF(D5761=D5762,B5761+1,A5762)</f>
        <v>44679.00000000016</v>
      </c>
      <c r="C5762" s="3">
        <f t="shared" ref="C5762:C5825" si="1531">EOMONTH(A5762,0)</f>
        <v>44681</v>
      </c>
      <c r="D5762" s="4">
        <f t="shared" ref="D5762:D5825" si="1532">_xlfn.DAYS(C5762,A5762)+1</f>
        <v>13</v>
      </c>
      <c r="E5762" s="2">
        <f t="shared" ref="E5762:E5825" ca="1" si="1533">(B5762-2-TODAY())/365</f>
        <v>1.9013698630141371</v>
      </c>
      <c r="F5762" s="8">
        <f t="shared" ca="1" si="1526"/>
        <v>41.33950800591554</v>
      </c>
      <c r="G5762" s="8">
        <f t="shared" ca="1" si="1527"/>
        <v>20.690717647498996</v>
      </c>
      <c r="H5762">
        <v>0.03</v>
      </c>
      <c r="I5762">
        <v>0</v>
      </c>
      <c r="J5762">
        <v>0</v>
      </c>
      <c r="K5762" s="7">
        <v>0.75</v>
      </c>
      <c r="L5762">
        <v>0.3</v>
      </c>
      <c r="M5762">
        <v>0.3</v>
      </c>
      <c r="N5762" s="7">
        <v>0.8</v>
      </c>
      <c r="O5762">
        <f t="shared" ref="O5762:O5825" ca="1" si="1534">((F5762-H5762-I5762)*K5762)-(G5762+H5762+J5762)</f>
        <v>10.261413356937656</v>
      </c>
      <c r="P5762" s="6">
        <f t="shared" ref="P5762:P5825" ca="1" si="1535">1/(1*(1+0.01)^E5762)</f>
        <v>0.98125858663671184</v>
      </c>
      <c r="Q5762" s="15">
        <f t="shared" ref="Q5762:Q5825" ca="1" si="1536">AVERAGEIF(X:X,X5762,O:O)</f>
        <v>9.6905371470924564</v>
      </c>
      <c r="R5762" s="13">
        <v>1</v>
      </c>
      <c r="S5762" s="5" t="str">
        <f t="shared" ref="S5762:S5825" ca="1" si="1537">IF(RANK(Q5762,$Q$2:$Q$6297)&gt;365,"",RANK(Q5762,$Q$2:$Q$6297))</f>
        <v/>
      </c>
      <c r="T5762" s="5">
        <f t="shared" ref="T5762:T5825" ca="1" si="1538">IF(S5762="",0,150)</f>
        <v>0</v>
      </c>
      <c r="U5762" s="4">
        <f t="shared" ref="U5762:U5825" ca="1" si="1539">Q5762*Z5762</f>
        <v>0</v>
      </c>
      <c r="V5762">
        <f t="shared" ref="V5762:V5825" ca="1" si="1540">IF(U5762=0,0,ROUNDUP(B5762-A5762,0))</f>
        <v>0</v>
      </c>
      <c r="X5762" s="3">
        <v>44669</v>
      </c>
      <c r="Y5762" s="3">
        <v>44679</v>
      </c>
      <c r="Z5762">
        <f t="shared" ref="Z5762:Z5825" si="1541">IF(Y5762=X5762,150,0)</f>
        <v>0</v>
      </c>
      <c r="AA5762" s="1">
        <f t="shared" ca="1" si="1528"/>
        <v>10.438526974323647</v>
      </c>
      <c r="AB5762" s="14">
        <f t="shared" ca="1" si="1529"/>
        <v>0.17711361738599152</v>
      </c>
    </row>
    <row r="5763" spans="1:28" x14ac:dyDescent="0.35">
      <c r="A5763" s="3">
        <f t="shared" ref="A5763:A5826" si="1542">IF(D5762=1,EOMONTH(A5762,0)+1,A5762+(1/(D5762-1)))</f>
        <v>44669.916666666853</v>
      </c>
      <c r="B5763" s="3">
        <f t="shared" si="1530"/>
        <v>44680.00000000016</v>
      </c>
      <c r="C5763" s="3">
        <f t="shared" si="1531"/>
        <v>44681</v>
      </c>
      <c r="D5763" s="4">
        <f t="shared" si="1532"/>
        <v>13</v>
      </c>
      <c r="E5763" s="2">
        <f t="shared" ca="1" si="1533"/>
        <v>1.9041095890415345</v>
      </c>
      <c r="F5763" s="8">
        <f t="shared" ref="F5763:F5826" ca="1" si="1543">40+RAND()*1.5</f>
        <v>40.704607472744264</v>
      </c>
      <c r="G5763" s="8">
        <f t="shared" ref="G5763:G5826" ca="1" si="1544">20+RAND()*1.5</f>
        <v>21.285785344705747</v>
      </c>
      <c r="H5763">
        <v>0.03</v>
      </c>
      <c r="I5763">
        <v>0</v>
      </c>
      <c r="J5763">
        <v>0</v>
      </c>
      <c r="K5763" s="7">
        <v>0.75</v>
      </c>
      <c r="L5763">
        <v>0.3</v>
      </c>
      <c r="M5763">
        <v>0.3</v>
      </c>
      <c r="N5763" s="7">
        <v>0.8</v>
      </c>
      <c r="O5763">
        <f t="shared" ca="1" si="1534"/>
        <v>9.1901702598524473</v>
      </c>
      <c r="P5763" s="6">
        <f t="shared" ca="1" si="1535"/>
        <v>0.98123183673396186</v>
      </c>
      <c r="Q5763" s="15">
        <f t="shared" ca="1" si="1536"/>
        <v>9.6905371470924564</v>
      </c>
      <c r="R5763" s="13">
        <v>1</v>
      </c>
      <c r="S5763" s="5" t="str">
        <f t="shared" ca="1" si="1537"/>
        <v/>
      </c>
      <c r="T5763" s="5">
        <f t="shared" ca="1" si="1538"/>
        <v>0</v>
      </c>
      <c r="U5763" s="4">
        <f t="shared" ca="1" si="1539"/>
        <v>0</v>
      </c>
      <c r="V5763">
        <f t="shared" ca="1" si="1540"/>
        <v>0</v>
      </c>
      <c r="X5763" s="3">
        <v>44669</v>
      </c>
      <c r="Y5763" s="3">
        <v>44680</v>
      </c>
      <c r="Z5763">
        <f t="shared" si="1541"/>
        <v>0</v>
      </c>
      <c r="AA5763" s="1">
        <f t="shared" ref="AA5763:AA5826" ca="1" si="1545">Kirk(G5763+H5763,(F5763-H5763)*K5763,0,E5763,0,M5763,L5763,N5763,1)</f>
        <v>9.4505067816832842</v>
      </c>
      <c r="AB5763" s="14">
        <f t="shared" ref="AB5763:AB5826" ca="1" si="1546">AA5763-O5763</f>
        <v>0.26033652183083689</v>
      </c>
    </row>
    <row r="5764" spans="1:28" x14ac:dyDescent="0.35">
      <c r="A5764" s="3">
        <f t="shared" si="1542"/>
        <v>44670.000000000189</v>
      </c>
      <c r="B5764" s="3">
        <f t="shared" si="1530"/>
        <v>44670.000000000189</v>
      </c>
      <c r="C5764" s="3">
        <f t="shared" si="1531"/>
        <v>44681</v>
      </c>
      <c r="D5764" s="4">
        <f t="shared" si="1532"/>
        <v>12</v>
      </c>
      <c r="E5764" s="2">
        <f t="shared" ca="1" si="1533"/>
        <v>1.8767123287676415</v>
      </c>
      <c r="F5764" s="8">
        <f t="shared" ca="1" si="1543"/>
        <v>40.218185466773576</v>
      </c>
      <c r="G5764" s="8">
        <f t="shared" ca="1" si="1544"/>
        <v>20.818550312693219</v>
      </c>
      <c r="H5764">
        <v>0.03</v>
      </c>
      <c r="I5764">
        <v>0</v>
      </c>
      <c r="J5764">
        <v>0</v>
      </c>
      <c r="K5764" s="7">
        <v>0.75</v>
      </c>
      <c r="L5764">
        <v>0.3</v>
      </c>
      <c r="M5764">
        <v>0.3</v>
      </c>
      <c r="N5764" s="7">
        <v>0.8</v>
      </c>
      <c r="O5764">
        <f t="shared" ca="1" si="1534"/>
        <v>9.2925887873869613</v>
      </c>
      <c r="P5764" s="6">
        <f t="shared" ca="1" si="1535"/>
        <v>0.98149936857982067</v>
      </c>
      <c r="Q5764" s="15">
        <f t="shared" ca="1" si="1536"/>
        <v>9.8869448845596093</v>
      </c>
      <c r="R5764" s="13">
        <v>1</v>
      </c>
      <c r="S5764" s="5" t="str">
        <f t="shared" ca="1" si="1537"/>
        <v/>
      </c>
      <c r="T5764" s="5">
        <f t="shared" ca="1" si="1538"/>
        <v>0</v>
      </c>
      <c r="U5764" s="4">
        <f t="shared" ca="1" si="1539"/>
        <v>1483.0417326839413</v>
      </c>
      <c r="V5764">
        <f t="shared" ca="1" si="1540"/>
        <v>0</v>
      </c>
      <c r="X5764" s="3">
        <v>44670</v>
      </c>
      <c r="Y5764" s="3">
        <v>44670</v>
      </c>
      <c r="Z5764">
        <f t="shared" si="1541"/>
        <v>150</v>
      </c>
      <c r="AA5764" s="1">
        <f t="shared" ca="1" si="1545"/>
        <v>9.5207621587497897</v>
      </c>
      <c r="AB5764" s="14">
        <f t="shared" ca="1" si="1546"/>
        <v>0.22817337136282845</v>
      </c>
    </row>
    <row r="5765" spans="1:28" x14ac:dyDescent="0.35">
      <c r="A5765" s="3">
        <f t="shared" si="1542"/>
        <v>44670.090909091101</v>
      </c>
      <c r="B5765" s="3">
        <f t="shared" si="1530"/>
        <v>44671.000000000189</v>
      </c>
      <c r="C5765" s="3">
        <f t="shared" si="1531"/>
        <v>44681</v>
      </c>
      <c r="D5765" s="4">
        <f t="shared" si="1532"/>
        <v>12</v>
      </c>
      <c r="E5765" s="2">
        <f t="shared" ca="1" si="1533"/>
        <v>1.8794520547950389</v>
      </c>
      <c r="F5765" s="8">
        <f t="shared" ca="1" si="1543"/>
        <v>40.021063095369144</v>
      </c>
      <c r="G5765" s="8">
        <f t="shared" ca="1" si="1544"/>
        <v>20.473497497459416</v>
      </c>
      <c r="H5765">
        <v>0.03</v>
      </c>
      <c r="I5765">
        <v>0</v>
      </c>
      <c r="J5765">
        <v>0</v>
      </c>
      <c r="K5765" s="7">
        <v>0.75</v>
      </c>
      <c r="L5765">
        <v>0.3</v>
      </c>
      <c r="M5765">
        <v>0.3</v>
      </c>
      <c r="N5765" s="7">
        <v>0.8</v>
      </c>
      <c r="O5765">
        <f t="shared" ca="1" si="1534"/>
        <v>9.4897998240674397</v>
      </c>
      <c r="P5765" s="6">
        <f t="shared" ca="1" si="1535"/>
        <v>0.98147261211316039</v>
      </c>
      <c r="Q5765" s="15">
        <f t="shared" ca="1" si="1536"/>
        <v>9.8869448845596093</v>
      </c>
      <c r="R5765" s="13">
        <v>1</v>
      </c>
      <c r="S5765" s="5" t="str">
        <f t="shared" ca="1" si="1537"/>
        <v/>
      </c>
      <c r="T5765" s="5">
        <f t="shared" ca="1" si="1538"/>
        <v>0</v>
      </c>
      <c r="U5765" s="4">
        <f t="shared" ca="1" si="1539"/>
        <v>0</v>
      </c>
      <c r="V5765">
        <f t="shared" ca="1" si="1540"/>
        <v>0</v>
      </c>
      <c r="X5765" s="3">
        <v>44670</v>
      </c>
      <c r="Y5765" s="3">
        <v>44671</v>
      </c>
      <c r="Z5765">
        <f t="shared" si="1541"/>
        <v>0</v>
      </c>
      <c r="AA5765" s="1">
        <f t="shared" ca="1" si="1545"/>
        <v>9.6944297438998639</v>
      </c>
      <c r="AB5765" s="14">
        <f t="shared" ca="1" si="1546"/>
        <v>0.20462991983242418</v>
      </c>
    </row>
    <row r="5766" spans="1:28" x14ac:dyDescent="0.35">
      <c r="A5766" s="3">
        <f t="shared" si="1542"/>
        <v>44670.181818182013</v>
      </c>
      <c r="B5766" s="3">
        <f t="shared" si="1530"/>
        <v>44672.000000000189</v>
      </c>
      <c r="C5766" s="3">
        <f t="shared" si="1531"/>
        <v>44681</v>
      </c>
      <c r="D5766" s="4">
        <f t="shared" si="1532"/>
        <v>12</v>
      </c>
      <c r="E5766" s="2">
        <f t="shared" ca="1" si="1533"/>
        <v>1.882191780822436</v>
      </c>
      <c r="F5766" s="8">
        <f t="shared" ca="1" si="1543"/>
        <v>41.471171663600416</v>
      </c>
      <c r="G5766" s="8">
        <f t="shared" ca="1" si="1544"/>
        <v>20.626003996775371</v>
      </c>
      <c r="H5766">
        <v>0.03</v>
      </c>
      <c r="I5766">
        <v>0</v>
      </c>
      <c r="J5766">
        <v>0</v>
      </c>
      <c r="K5766" s="7">
        <v>0.75</v>
      </c>
      <c r="L5766">
        <v>0.3</v>
      </c>
      <c r="M5766">
        <v>0.3</v>
      </c>
      <c r="N5766" s="7">
        <v>0.8</v>
      </c>
      <c r="O5766">
        <f t="shared" ca="1" si="1534"/>
        <v>10.424874750924939</v>
      </c>
      <c r="P5766" s="6">
        <f t="shared" ca="1" si="1535"/>
        <v>0.98144585637590265</v>
      </c>
      <c r="Q5766" s="15">
        <f t="shared" ca="1" si="1536"/>
        <v>9.8869448845596093</v>
      </c>
      <c r="R5766" s="13">
        <v>1</v>
      </c>
      <c r="S5766" s="5" t="str">
        <f t="shared" ca="1" si="1537"/>
        <v/>
      </c>
      <c r="T5766" s="5">
        <f t="shared" ca="1" si="1538"/>
        <v>0</v>
      </c>
      <c r="U5766" s="4">
        <f t="shared" ca="1" si="1539"/>
        <v>0</v>
      </c>
      <c r="V5766">
        <f t="shared" ca="1" si="1540"/>
        <v>0</v>
      </c>
      <c r="X5766" s="3">
        <v>44670</v>
      </c>
      <c r="Y5766" s="3">
        <v>44672</v>
      </c>
      <c r="Z5766">
        <f t="shared" si="1541"/>
        <v>0</v>
      </c>
      <c r="AA5766" s="1">
        <f t="shared" ca="1" si="1545"/>
        <v>10.588464409676295</v>
      </c>
      <c r="AB5766" s="14">
        <f t="shared" ca="1" si="1546"/>
        <v>0.16358965875135567</v>
      </c>
    </row>
    <row r="5767" spans="1:28" x14ac:dyDescent="0.35">
      <c r="A5767" s="3">
        <f t="shared" si="1542"/>
        <v>44670.272727272924</v>
      </c>
      <c r="B5767" s="3">
        <f t="shared" si="1530"/>
        <v>44673.000000000189</v>
      </c>
      <c r="C5767" s="3">
        <f t="shared" si="1531"/>
        <v>44681</v>
      </c>
      <c r="D5767" s="4">
        <f t="shared" si="1532"/>
        <v>12</v>
      </c>
      <c r="E5767" s="2">
        <f t="shared" ca="1" si="1533"/>
        <v>1.8849315068498333</v>
      </c>
      <c r="F5767" s="8">
        <f t="shared" ca="1" si="1543"/>
        <v>40.99044164370946</v>
      </c>
      <c r="G5767" s="8">
        <f t="shared" ca="1" si="1544"/>
        <v>20.492845157830452</v>
      </c>
      <c r="H5767">
        <v>0.03</v>
      </c>
      <c r="I5767">
        <v>0</v>
      </c>
      <c r="J5767">
        <v>0</v>
      </c>
      <c r="K5767" s="7">
        <v>0.75</v>
      </c>
      <c r="L5767">
        <v>0.3</v>
      </c>
      <c r="M5767">
        <v>0.3</v>
      </c>
      <c r="N5767" s="7">
        <v>0.8</v>
      </c>
      <c r="O5767">
        <f t="shared" ca="1" si="1534"/>
        <v>10.197486074951641</v>
      </c>
      <c r="P5767" s="6">
        <f t="shared" ca="1" si="1535"/>
        <v>0.98141910136802812</v>
      </c>
      <c r="Q5767" s="15">
        <f t="shared" ca="1" si="1536"/>
        <v>9.8869448845596093</v>
      </c>
      <c r="R5767" s="13">
        <v>1</v>
      </c>
      <c r="S5767" s="5" t="str">
        <f t="shared" ca="1" si="1537"/>
        <v/>
      </c>
      <c r="T5767" s="5">
        <f t="shared" ca="1" si="1538"/>
        <v>0</v>
      </c>
      <c r="U5767" s="4">
        <f t="shared" ca="1" si="1539"/>
        <v>0</v>
      </c>
      <c r="V5767">
        <f t="shared" ca="1" si="1540"/>
        <v>0</v>
      </c>
      <c r="X5767" s="3">
        <v>44670</v>
      </c>
      <c r="Y5767" s="3">
        <v>44673</v>
      </c>
      <c r="Z5767">
        <f t="shared" si="1541"/>
        <v>0</v>
      </c>
      <c r="AA5767" s="1">
        <f t="shared" ca="1" si="1545"/>
        <v>10.367881699029393</v>
      </c>
      <c r="AB5767" s="14">
        <f t="shared" ca="1" si="1546"/>
        <v>0.17039562407775222</v>
      </c>
    </row>
    <row r="5768" spans="1:28" x14ac:dyDescent="0.35">
      <c r="A5768" s="3">
        <f t="shared" si="1542"/>
        <v>44670.363636363836</v>
      </c>
      <c r="B5768" s="3">
        <f t="shared" si="1530"/>
        <v>44674.000000000189</v>
      </c>
      <c r="C5768" s="3">
        <f t="shared" si="1531"/>
        <v>44681</v>
      </c>
      <c r="D5768" s="4">
        <f t="shared" si="1532"/>
        <v>12</v>
      </c>
      <c r="E5768" s="2">
        <f t="shared" ca="1" si="1533"/>
        <v>1.8876712328772307</v>
      </c>
      <c r="F5768" s="8">
        <f t="shared" ca="1" si="1543"/>
        <v>40.471168838438096</v>
      </c>
      <c r="G5768" s="8">
        <f t="shared" ca="1" si="1544"/>
        <v>21.189886753552983</v>
      </c>
      <c r="H5768">
        <v>0.03</v>
      </c>
      <c r="I5768">
        <v>0</v>
      </c>
      <c r="J5768">
        <v>0</v>
      </c>
      <c r="K5768" s="7">
        <v>0.75</v>
      </c>
      <c r="L5768">
        <v>0.3</v>
      </c>
      <c r="M5768">
        <v>0.3</v>
      </c>
      <c r="N5768" s="7">
        <v>0.8</v>
      </c>
      <c r="O5768">
        <f t="shared" ca="1" si="1534"/>
        <v>9.1109898752755853</v>
      </c>
      <c r="P5768" s="6">
        <f t="shared" ca="1" si="1535"/>
        <v>0.98139234708951661</v>
      </c>
      <c r="Q5768" s="15">
        <f t="shared" ca="1" si="1536"/>
        <v>9.8869448845596093</v>
      </c>
      <c r="R5768" s="13">
        <v>1</v>
      </c>
      <c r="S5768" s="5" t="str">
        <f t="shared" ca="1" si="1537"/>
        <v/>
      </c>
      <c r="T5768" s="5">
        <f t="shared" ca="1" si="1538"/>
        <v>0</v>
      </c>
      <c r="U5768" s="4">
        <f t="shared" ca="1" si="1539"/>
        <v>0</v>
      </c>
      <c r="V5768">
        <f t="shared" ca="1" si="1540"/>
        <v>0</v>
      </c>
      <c r="X5768" s="3">
        <v>44670</v>
      </c>
      <c r="Y5768" s="3">
        <v>44674</v>
      </c>
      <c r="Z5768">
        <f t="shared" si="1541"/>
        <v>0</v>
      </c>
      <c r="AA5768" s="1">
        <f t="shared" ca="1" si="1545"/>
        <v>9.3682314146683474</v>
      </c>
      <c r="AB5768" s="14">
        <f t="shared" ca="1" si="1546"/>
        <v>0.25724153939276206</v>
      </c>
    </row>
    <row r="5769" spans="1:28" x14ac:dyDescent="0.35">
      <c r="A5769" s="3">
        <f t="shared" si="1542"/>
        <v>44670.454545454748</v>
      </c>
      <c r="B5769" s="3">
        <f t="shared" si="1530"/>
        <v>44675.000000000189</v>
      </c>
      <c r="C5769" s="3">
        <f t="shared" si="1531"/>
        <v>44681</v>
      </c>
      <c r="D5769" s="4">
        <f t="shared" si="1532"/>
        <v>12</v>
      </c>
      <c r="E5769" s="2">
        <f t="shared" ca="1" si="1533"/>
        <v>1.8904109589046278</v>
      </c>
      <c r="F5769" s="8">
        <f t="shared" ca="1" si="1543"/>
        <v>40.022096971413639</v>
      </c>
      <c r="G5769" s="8">
        <f t="shared" ca="1" si="1544"/>
        <v>20.346801823997186</v>
      </c>
      <c r="H5769">
        <v>0.03</v>
      </c>
      <c r="I5769">
        <v>0</v>
      </c>
      <c r="J5769">
        <v>0</v>
      </c>
      <c r="K5769" s="7">
        <v>0.75</v>
      </c>
      <c r="L5769">
        <v>0.3</v>
      </c>
      <c r="M5769">
        <v>0.3</v>
      </c>
      <c r="N5769" s="7">
        <v>0.8</v>
      </c>
      <c r="O5769">
        <f t="shared" ca="1" si="1534"/>
        <v>9.6172709045630391</v>
      </c>
      <c r="P5769" s="6">
        <f t="shared" ca="1" si="1535"/>
        <v>0.98136559354034858</v>
      </c>
      <c r="Q5769" s="15">
        <f t="shared" ca="1" si="1536"/>
        <v>9.8869448845596093</v>
      </c>
      <c r="R5769" s="13">
        <v>1</v>
      </c>
      <c r="S5769" s="5" t="str">
        <f t="shared" ca="1" si="1537"/>
        <v/>
      </c>
      <c r="T5769" s="5">
        <f t="shared" ca="1" si="1538"/>
        <v>0</v>
      </c>
      <c r="U5769" s="4">
        <f t="shared" ca="1" si="1539"/>
        <v>0</v>
      </c>
      <c r="V5769">
        <f t="shared" ca="1" si="1540"/>
        <v>0</v>
      </c>
      <c r="X5769" s="3">
        <v>44670</v>
      </c>
      <c r="Y5769" s="3">
        <v>44675</v>
      </c>
      <c r="Z5769">
        <f t="shared" si="1541"/>
        <v>0</v>
      </c>
      <c r="AA5769" s="1">
        <f t="shared" ca="1" si="1545"/>
        <v>9.8129887781734126</v>
      </c>
      <c r="AB5769" s="14">
        <f t="shared" ca="1" si="1546"/>
        <v>0.19571787361037352</v>
      </c>
    </row>
    <row r="5770" spans="1:28" x14ac:dyDescent="0.35">
      <c r="A5770" s="3">
        <f t="shared" si="1542"/>
        <v>44670.54545454566</v>
      </c>
      <c r="B5770" s="3">
        <f t="shared" si="1530"/>
        <v>44676.000000000189</v>
      </c>
      <c r="C5770" s="3">
        <f t="shared" si="1531"/>
        <v>44681</v>
      </c>
      <c r="D5770" s="4">
        <f t="shared" si="1532"/>
        <v>12</v>
      </c>
      <c r="E5770" s="2">
        <f t="shared" ca="1" si="1533"/>
        <v>1.8931506849320252</v>
      </c>
      <c r="F5770" s="8">
        <f t="shared" ca="1" si="1543"/>
        <v>41.460287516762193</v>
      </c>
      <c r="G5770" s="8">
        <f t="shared" ca="1" si="1544"/>
        <v>20.612097597608116</v>
      </c>
      <c r="H5770">
        <v>0.03</v>
      </c>
      <c r="I5770">
        <v>0</v>
      </c>
      <c r="J5770">
        <v>0</v>
      </c>
      <c r="K5770" s="7">
        <v>0.75</v>
      </c>
      <c r="L5770">
        <v>0.3</v>
      </c>
      <c r="M5770">
        <v>0.3</v>
      </c>
      <c r="N5770" s="7">
        <v>0.8</v>
      </c>
      <c r="O5770">
        <f t="shared" ca="1" si="1534"/>
        <v>10.430618039963527</v>
      </c>
      <c r="P5770" s="6">
        <f t="shared" ca="1" si="1535"/>
        <v>0.9813388407205037</v>
      </c>
      <c r="Q5770" s="15">
        <f t="shared" ca="1" si="1536"/>
        <v>9.8869448845596093</v>
      </c>
      <c r="R5770" s="13">
        <v>1</v>
      </c>
      <c r="S5770" s="5" t="str">
        <f t="shared" ca="1" si="1537"/>
        <v/>
      </c>
      <c r="T5770" s="5">
        <f t="shared" ca="1" si="1538"/>
        <v>0</v>
      </c>
      <c r="U5770" s="4">
        <f t="shared" ca="1" si="1539"/>
        <v>0</v>
      </c>
      <c r="V5770">
        <f t="shared" ca="1" si="1540"/>
        <v>0</v>
      </c>
      <c r="X5770" s="3">
        <v>44670</v>
      </c>
      <c r="Y5770" s="3">
        <v>44676</v>
      </c>
      <c r="Z5770">
        <f t="shared" si="1541"/>
        <v>0</v>
      </c>
      <c r="AA5770" s="1">
        <f t="shared" ca="1" si="1545"/>
        <v>10.595743588786377</v>
      </c>
      <c r="AB5770" s="14">
        <f t="shared" ca="1" si="1546"/>
        <v>0.16512554882285002</v>
      </c>
    </row>
    <row r="5771" spans="1:28" x14ac:dyDescent="0.35">
      <c r="A5771" s="3">
        <f t="shared" si="1542"/>
        <v>44670.636363636571</v>
      </c>
      <c r="B5771" s="3">
        <f t="shared" si="1530"/>
        <v>44677.000000000189</v>
      </c>
      <c r="C5771" s="3">
        <f t="shared" si="1531"/>
        <v>44681</v>
      </c>
      <c r="D5771" s="4">
        <f t="shared" si="1532"/>
        <v>12</v>
      </c>
      <c r="E5771" s="2">
        <f t="shared" ca="1" si="1533"/>
        <v>1.8958904109594223</v>
      </c>
      <c r="F5771" s="8">
        <f t="shared" ca="1" si="1543"/>
        <v>41.394787375775735</v>
      </c>
      <c r="G5771" s="8">
        <f t="shared" ca="1" si="1544"/>
        <v>20.23761328733217</v>
      </c>
      <c r="H5771">
        <v>0.03</v>
      </c>
      <c r="I5771">
        <v>0</v>
      </c>
      <c r="J5771">
        <v>0</v>
      </c>
      <c r="K5771" s="7">
        <v>0.75</v>
      </c>
      <c r="L5771">
        <v>0.3</v>
      </c>
      <c r="M5771">
        <v>0.3</v>
      </c>
      <c r="N5771" s="7">
        <v>0.8</v>
      </c>
      <c r="O5771">
        <f t="shared" ca="1" si="1534"/>
        <v>10.755977244499629</v>
      </c>
      <c r="P5771" s="6">
        <f t="shared" ca="1" si="1535"/>
        <v>0.98131208862996266</v>
      </c>
      <c r="Q5771" s="15">
        <f t="shared" ca="1" si="1536"/>
        <v>9.8869448845596093</v>
      </c>
      <c r="R5771" s="13">
        <v>1</v>
      </c>
      <c r="S5771" s="5" t="str">
        <f t="shared" ca="1" si="1537"/>
        <v/>
      </c>
      <c r="T5771" s="5">
        <f t="shared" ca="1" si="1538"/>
        <v>0</v>
      </c>
      <c r="U5771" s="4">
        <f t="shared" ca="1" si="1539"/>
        <v>0</v>
      </c>
      <c r="V5771">
        <f t="shared" ca="1" si="1540"/>
        <v>0</v>
      </c>
      <c r="X5771" s="3">
        <v>44670</v>
      </c>
      <c r="Y5771" s="3">
        <v>44677</v>
      </c>
      <c r="Z5771">
        <f t="shared" si="1541"/>
        <v>0</v>
      </c>
      <c r="AA5771" s="1">
        <f t="shared" ca="1" si="1545"/>
        <v>10.89704075424314</v>
      </c>
      <c r="AB5771" s="14">
        <f t="shared" ca="1" si="1546"/>
        <v>0.14106350974351045</v>
      </c>
    </row>
    <row r="5772" spans="1:28" x14ac:dyDescent="0.35">
      <c r="A5772" s="3">
        <f t="shared" si="1542"/>
        <v>44670.727272727483</v>
      </c>
      <c r="B5772" s="3">
        <f t="shared" si="1530"/>
        <v>44678.000000000189</v>
      </c>
      <c r="C5772" s="3">
        <f t="shared" si="1531"/>
        <v>44681</v>
      </c>
      <c r="D5772" s="4">
        <f t="shared" si="1532"/>
        <v>12</v>
      </c>
      <c r="E5772" s="2">
        <f t="shared" ca="1" si="1533"/>
        <v>1.8986301369868197</v>
      </c>
      <c r="F5772" s="8">
        <f t="shared" ca="1" si="1543"/>
        <v>40.478911638606824</v>
      </c>
      <c r="G5772" s="8">
        <f t="shared" ca="1" si="1544"/>
        <v>20.473626317691465</v>
      </c>
      <c r="H5772">
        <v>0.03</v>
      </c>
      <c r="I5772">
        <v>0</v>
      </c>
      <c r="J5772">
        <v>0</v>
      </c>
      <c r="K5772" s="7">
        <v>0.75</v>
      </c>
      <c r="L5772">
        <v>0.3</v>
      </c>
      <c r="M5772">
        <v>0.3</v>
      </c>
      <c r="N5772" s="7">
        <v>0.8</v>
      </c>
      <c r="O5772">
        <f t="shared" ca="1" si="1534"/>
        <v>9.8330574112636491</v>
      </c>
      <c r="P5772" s="6">
        <f t="shared" ca="1" si="1535"/>
        <v>0.98128533726870482</v>
      </c>
      <c r="Q5772" s="15">
        <f t="shared" ca="1" si="1536"/>
        <v>9.8869448845596093</v>
      </c>
      <c r="R5772" s="13">
        <v>1</v>
      </c>
      <c r="S5772" s="5" t="str">
        <f t="shared" ca="1" si="1537"/>
        <v/>
      </c>
      <c r="T5772" s="5">
        <f t="shared" ca="1" si="1538"/>
        <v>0</v>
      </c>
      <c r="U5772" s="4">
        <f t="shared" ca="1" si="1539"/>
        <v>0</v>
      </c>
      <c r="V5772">
        <f t="shared" ca="1" si="1540"/>
        <v>0</v>
      </c>
      <c r="X5772" s="3">
        <v>44670</v>
      </c>
      <c r="Y5772" s="3">
        <v>44678</v>
      </c>
      <c r="Z5772">
        <f t="shared" si="1541"/>
        <v>0</v>
      </c>
      <c r="AA5772" s="1">
        <f t="shared" ca="1" si="1545"/>
        <v>10.023640844838638</v>
      </c>
      <c r="AB5772" s="14">
        <f t="shared" ca="1" si="1546"/>
        <v>0.19058343357498941</v>
      </c>
    </row>
    <row r="5773" spans="1:28" x14ac:dyDescent="0.35">
      <c r="A5773" s="3">
        <f t="shared" si="1542"/>
        <v>44670.818181818395</v>
      </c>
      <c r="B5773" s="3">
        <f t="shared" si="1530"/>
        <v>44679.000000000189</v>
      </c>
      <c r="C5773" s="3">
        <f t="shared" si="1531"/>
        <v>44681</v>
      </c>
      <c r="D5773" s="4">
        <f t="shared" si="1532"/>
        <v>12</v>
      </c>
      <c r="E5773" s="2">
        <f t="shared" ca="1" si="1533"/>
        <v>1.9013698630142168</v>
      </c>
      <c r="F5773" s="8">
        <f t="shared" ca="1" si="1543"/>
        <v>40.4487400395546</v>
      </c>
      <c r="G5773" s="8">
        <f t="shared" ca="1" si="1544"/>
        <v>20.348832525474066</v>
      </c>
      <c r="H5773">
        <v>0.03</v>
      </c>
      <c r="I5773">
        <v>0</v>
      </c>
      <c r="J5773">
        <v>0</v>
      </c>
      <c r="K5773" s="7">
        <v>0.75</v>
      </c>
      <c r="L5773">
        <v>0.3</v>
      </c>
      <c r="M5773">
        <v>0.3</v>
      </c>
      <c r="N5773" s="7">
        <v>0.8</v>
      </c>
      <c r="O5773">
        <f t="shared" ca="1" si="1534"/>
        <v>9.9352225041918842</v>
      </c>
      <c r="P5773" s="6">
        <f t="shared" ca="1" si="1535"/>
        <v>0.98125858663671095</v>
      </c>
      <c r="Q5773" s="15">
        <f t="shared" ca="1" si="1536"/>
        <v>9.8869448845596093</v>
      </c>
      <c r="R5773" s="13">
        <v>1</v>
      </c>
      <c r="S5773" s="5" t="str">
        <f t="shared" ca="1" si="1537"/>
        <v/>
      </c>
      <c r="T5773" s="5">
        <f t="shared" ca="1" si="1538"/>
        <v>0</v>
      </c>
      <c r="U5773" s="4">
        <f t="shared" ca="1" si="1539"/>
        <v>0</v>
      </c>
      <c r="V5773">
        <f t="shared" ca="1" si="1540"/>
        <v>0</v>
      </c>
      <c r="X5773" s="3">
        <v>44670</v>
      </c>
      <c r="Y5773" s="3">
        <v>44679</v>
      </c>
      <c r="Z5773">
        <f t="shared" si="1541"/>
        <v>0</v>
      </c>
      <c r="AA5773" s="1">
        <f t="shared" ca="1" si="1545"/>
        <v>10.117039205848354</v>
      </c>
      <c r="AB5773" s="14">
        <f t="shared" ca="1" si="1546"/>
        <v>0.18181670165646935</v>
      </c>
    </row>
    <row r="5774" spans="1:28" x14ac:dyDescent="0.35">
      <c r="A5774" s="3">
        <f t="shared" si="1542"/>
        <v>44670.909090909307</v>
      </c>
      <c r="B5774" s="3">
        <f t="shared" si="1530"/>
        <v>44680.000000000189</v>
      </c>
      <c r="C5774" s="3">
        <f t="shared" si="1531"/>
        <v>44681</v>
      </c>
      <c r="D5774" s="4">
        <f t="shared" si="1532"/>
        <v>12</v>
      </c>
      <c r="E5774" s="2">
        <f t="shared" ca="1" si="1533"/>
        <v>1.9041095890416142</v>
      </c>
      <c r="F5774" s="8">
        <f t="shared" ca="1" si="1543"/>
        <v>40.811570489028824</v>
      </c>
      <c r="G5774" s="8">
        <f t="shared" ca="1" si="1544"/>
        <v>20.887669553704217</v>
      </c>
      <c r="H5774">
        <v>0.03</v>
      </c>
      <c r="I5774">
        <v>0</v>
      </c>
      <c r="J5774">
        <v>0</v>
      </c>
      <c r="K5774" s="7">
        <v>0.75</v>
      </c>
      <c r="L5774">
        <v>0.3</v>
      </c>
      <c r="M5774">
        <v>0.3</v>
      </c>
      <c r="N5774" s="7">
        <v>0.8</v>
      </c>
      <c r="O5774">
        <f t="shared" ca="1" si="1534"/>
        <v>9.6685083130673988</v>
      </c>
      <c r="P5774" s="6">
        <f t="shared" ca="1" si="1535"/>
        <v>0.98123183673396108</v>
      </c>
      <c r="Q5774" s="15">
        <f t="shared" ca="1" si="1536"/>
        <v>9.8869448845596093</v>
      </c>
      <c r="R5774" s="13">
        <v>1</v>
      </c>
      <c r="S5774" s="5" t="str">
        <f t="shared" ca="1" si="1537"/>
        <v/>
      </c>
      <c r="T5774" s="5">
        <f t="shared" ca="1" si="1538"/>
        <v>0</v>
      </c>
      <c r="U5774" s="4">
        <f t="shared" ca="1" si="1539"/>
        <v>0</v>
      </c>
      <c r="V5774">
        <f t="shared" ca="1" si="1540"/>
        <v>0</v>
      </c>
      <c r="X5774" s="3">
        <v>44670</v>
      </c>
      <c r="Y5774" s="3">
        <v>44680</v>
      </c>
      <c r="Z5774">
        <f t="shared" si="1541"/>
        <v>0</v>
      </c>
      <c r="AA5774" s="1">
        <f t="shared" ca="1" si="1545"/>
        <v>9.8838916603856184</v>
      </c>
      <c r="AB5774" s="14">
        <f t="shared" ca="1" si="1546"/>
        <v>0.21538334731821962</v>
      </c>
    </row>
    <row r="5775" spans="1:28" x14ac:dyDescent="0.35">
      <c r="A5775" s="3">
        <f t="shared" si="1542"/>
        <v>44671.000000000218</v>
      </c>
      <c r="B5775" s="3">
        <f t="shared" si="1530"/>
        <v>44671.000000000218</v>
      </c>
      <c r="C5775" s="3">
        <f t="shared" si="1531"/>
        <v>44681</v>
      </c>
      <c r="D5775" s="4">
        <f t="shared" si="1532"/>
        <v>11</v>
      </c>
      <c r="E5775" s="2">
        <f t="shared" ca="1" si="1533"/>
        <v>1.8794520547951186</v>
      </c>
      <c r="F5775" s="8">
        <f t="shared" ca="1" si="1543"/>
        <v>40.339634457490263</v>
      </c>
      <c r="G5775" s="8">
        <f t="shared" ca="1" si="1544"/>
        <v>21.010258756988474</v>
      </c>
      <c r="H5775">
        <v>0.03</v>
      </c>
      <c r="I5775">
        <v>0</v>
      </c>
      <c r="J5775">
        <v>0</v>
      </c>
      <c r="K5775" s="7">
        <v>0.75</v>
      </c>
      <c r="L5775">
        <v>0.3</v>
      </c>
      <c r="M5775">
        <v>0.3</v>
      </c>
      <c r="N5775" s="7">
        <v>0.8</v>
      </c>
      <c r="O5775">
        <f t="shared" ca="1" si="1534"/>
        <v>9.1919670861292211</v>
      </c>
      <c r="P5775" s="6">
        <f t="shared" ca="1" si="1535"/>
        <v>0.9814726121131595</v>
      </c>
      <c r="Q5775" s="15">
        <f t="shared" ca="1" si="1536"/>
        <v>9.5826037205574046</v>
      </c>
      <c r="R5775" s="13">
        <v>1</v>
      </c>
      <c r="S5775" s="5" t="str">
        <f t="shared" ca="1" si="1537"/>
        <v/>
      </c>
      <c r="T5775" s="5">
        <f t="shared" ca="1" si="1538"/>
        <v>0</v>
      </c>
      <c r="U5775" s="4">
        <f t="shared" ca="1" si="1539"/>
        <v>1437.3905580836106</v>
      </c>
      <c r="V5775">
        <f t="shared" ca="1" si="1540"/>
        <v>0</v>
      </c>
      <c r="X5775" s="3">
        <v>44671</v>
      </c>
      <c r="Y5775" s="3">
        <v>44671</v>
      </c>
      <c r="Z5775">
        <f t="shared" si="1541"/>
        <v>150</v>
      </c>
      <c r="AA5775" s="1">
        <f t="shared" ca="1" si="1545"/>
        <v>9.434535281894064</v>
      </c>
      <c r="AB5775" s="14">
        <f t="shared" ca="1" si="1546"/>
        <v>0.2425681957648429</v>
      </c>
    </row>
    <row r="5776" spans="1:28" x14ac:dyDescent="0.35">
      <c r="A5776" s="3">
        <f t="shared" si="1542"/>
        <v>44671.100000000217</v>
      </c>
      <c r="B5776" s="3">
        <f t="shared" si="1530"/>
        <v>44672.000000000218</v>
      </c>
      <c r="C5776" s="3">
        <f t="shared" si="1531"/>
        <v>44681</v>
      </c>
      <c r="D5776" s="4">
        <f t="shared" si="1532"/>
        <v>11</v>
      </c>
      <c r="E5776" s="2">
        <f t="shared" ca="1" si="1533"/>
        <v>1.8821917808225159</v>
      </c>
      <c r="F5776" s="8">
        <f t="shared" ca="1" si="1543"/>
        <v>40.053785310748871</v>
      </c>
      <c r="G5776" s="8">
        <f t="shared" ca="1" si="1544"/>
        <v>20.824916718093458</v>
      </c>
      <c r="H5776">
        <v>0.03</v>
      </c>
      <c r="I5776">
        <v>0</v>
      </c>
      <c r="J5776">
        <v>0</v>
      </c>
      <c r="K5776" s="7">
        <v>0.75</v>
      </c>
      <c r="L5776">
        <v>0.3</v>
      </c>
      <c r="M5776">
        <v>0.3</v>
      </c>
      <c r="N5776" s="7">
        <v>0.8</v>
      </c>
      <c r="O5776">
        <f t="shared" ca="1" si="1534"/>
        <v>9.1629222649681914</v>
      </c>
      <c r="P5776" s="6">
        <f t="shared" ca="1" si="1535"/>
        <v>0.98144585637590176</v>
      </c>
      <c r="Q5776" s="15">
        <f t="shared" ca="1" si="1536"/>
        <v>9.5826037205574046</v>
      </c>
      <c r="R5776" s="13">
        <v>1</v>
      </c>
      <c r="S5776" s="5" t="str">
        <f t="shared" ca="1" si="1537"/>
        <v/>
      </c>
      <c r="T5776" s="5">
        <f t="shared" ca="1" si="1538"/>
        <v>0</v>
      </c>
      <c r="U5776" s="4">
        <f t="shared" ca="1" si="1539"/>
        <v>0</v>
      </c>
      <c r="V5776">
        <f t="shared" ca="1" si="1540"/>
        <v>0</v>
      </c>
      <c r="X5776" s="3">
        <v>44671</v>
      </c>
      <c r="Y5776" s="3">
        <v>44672</v>
      </c>
      <c r="Z5776">
        <f t="shared" si="1541"/>
        <v>0</v>
      </c>
      <c r="AA5776" s="1">
        <f t="shared" ca="1" si="1545"/>
        <v>9.4007661546641437</v>
      </c>
      <c r="AB5776" s="14">
        <f t="shared" ca="1" si="1546"/>
        <v>0.23784388969595227</v>
      </c>
    </row>
    <row r="5777" spans="1:28" x14ac:dyDescent="0.35">
      <c r="A5777" s="3">
        <f t="shared" si="1542"/>
        <v>44671.200000000215</v>
      </c>
      <c r="B5777" s="3">
        <f t="shared" si="1530"/>
        <v>44673.000000000218</v>
      </c>
      <c r="C5777" s="3">
        <f t="shared" si="1531"/>
        <v>44681</v>
      </c>
      <c r="D5777" s="4">
        <f t="shared" si="1532"/>
        <v>11</v>
      </c>
      <c r="E5777" s="2">
        <f t="shared" ca="1" si="1533"/>
        <v>1.8849315068499131</v>
      </c>
      <c r="F5777" s="8">
        <f t="shared" ca="1" si="1543"/>
        <v>40.670977275875124</v>
      </c>
      <c r="G5777" s="8">
        <f t="shared" ca="1" si="1544"/>
        <v>20.653028429593977</v>
      </c>
      <c r="H5777">
        <v>0.03</v>
      </c>
      <c r="I5777">
        <v>0</v>
      </c>
      <c r="J5777">
        <v>0</v>
      </c>
      <c r="K5777" s="7">
        <v>0.75</v>
      </c>
      <c r="L5777">
        <v>0.3</v>
      </c>
      <c r="M5777">
        <v>0.3</v>
      </c>
      <c r="N5777" s="7">
        <v>0.8</v>
      </c>
      <c r="O5777">
        <f t="shared" ca="1" si="1534"/>
        <v>9.7977045273123657</v>
      </c>
      <c r="P5777" s="6">
        <f t="shared" ca="1" si="1535"/>
        <v>0.98141910136802724</v>
      </c>
      <c r="Q5777" s="15">
        <f t="shared" ca="1" si="1536"/>
        <v>9.5826037205574046</v>
      </c>
      <c r="R5777" s="13">
        <v>1</v>
      </c>
      <c r="S5777" s="5" t="str">
        <f t="shared" ca="1" si="1537"/>
        <v/>
      </c>
      <c r="T5777" s="5">
        <f t="shared" ca="1" si="1538"/>
        <v>0</v>
      </c>
      <c r="U5777" s="4">
        <f t="shared" ca="1" si="1539"/>
        <v>0</v>
      </c>
      <c r="V5777">
        <f t="shared" ca="1" si="1540"/>
        <v>0</v>
      </c>
      <c r="X5777" s="3">
        <v>44671</v>
      </c>
      <c r="Y5777" s="3">
        <v>44673</v>
      </c>
      <c r="Z5777">
        <f t="shared" si="1541"/>
        <v>0</v>
      </c>
      <c r="AA5777" s="1">
        <f t="shared" ca="1" si="1545"/>
        <v>9.9932109951556676</v>
      </c>
      <c r="AB5777" s="14">
        <f t="shared" ca="1" si="1546"/>
        <v>0.19550646784330183</v>
      </c>
    </row>
    <row r="5778" spans="1:28" x14ac:dyDescent="0.35">
      <c r="A5778" s="3">
        <f t="shared" si="1542"/>
        <v>44671.300000000214</v>
      </c>
      <c r="B5778" s="3">
        <f t="shared" si="1530"/>
        <v>44674.000000000218</v>
      </c>
      <c r="C5778" s="3">
        <f t="shared" si="1531"/>
        <v>44681</v>
      </c>
      <c r="D5778" s="4">
        <f t="shared" si="1532"/>
        <v>11</v>
      </c>
      <c r="E5778" s="2">
        <f t="shared" ca="1" si="1533"/>
        <v>1.8876712328773104</v>
      </c>
      <c r="F5778" s="8">
        <f t="shared" ca="1" si="1543"/>
        <v>40.722040561660165</v>
      </c>
      <c r="G5778" s="8">
        <f t="shared" ca="1" si="1544"/>
        <v>21.321129554687985</v>
      </c>
      <c r="H5778">
        <v>0.03</v>
      </c>
      <c r="I5778">
        <v>0</v>
      </c>
      <c r="J5778">
        <v>0</v>
      </c>
      <c r="K5778" s="7">
        <v>0.75</v>
      </c>
      <c r="L5778">
        <v>0.3</v>
      </c>
      <c r="M5778">
        <v>0.3</v>
      </c>
      <c r="N5778" s="7">
        <v>0.8</v>
      </c>
      <c r="O5778">
        <f t="shared" ca="1" si="1534"/>
        <v>9.1679008665571367</v>
      </c>
      <c r="P5778" s="6">
        <f t="shared" ca="1" si="1535"/>
        <v>0.98139234708951584</v>
      </c>
      <c r="Q5778" s="15">
        <f t="shared" ca="1" si="1536"/>
        <v>9.5826037205574046</v>
      </c>
      <c r="R5778" s="13">
        <v>1</v>
      </c>
      <c r="S5778" s="5" t="str">
        <f t="shared" ca="1" si="1537"/>
        <v/>
      </c>
      <c r="T5778" s="5">
        <f t="shared" ca="1" si="1538"/>
        <v>0</v>
      </c>
      <c r="U5778" s="4">
        <f t="shared" ca="1" si="1539"/>
        <v>0</v>
      </c>
      <c r="V5778">
        <f t="shared" ca="1" si="1540"/>
        <v>0</v>
      </c>
      <c r="X5778" s="3">
        <v>44671</v>
      </c>
      <c r="Y5778" s="3">
        <v>44674</v>
      </c>
      <c r="Z5778">
        <f t="shared" si="1541"/>
        <v>0</v>
      </c>
      <c r="AA5778" s="1">
        <f t="shared" ca="1" si="1545"/>
        <v>9.4266960277687133</v>
      </c>
      <c r="AB5778" s="14">
        <f t="shared" ca="1" si="1546"/>
        <v>0.25879516121157664</v>
      </c>
    </row>
    <row r="5779" spans="1:28" x14ac:dyDescent="0.35">
      <c r="A5779" s="3">
        <f t="shared" si="1542"/>
        <v>44671.400000000212</v>
      </c>
      <c r="B5779" s="3">
        <f t="shared" si="1530"/>
        <v>44675.000000000218</v>
      </c>
      <c r="C5779" s="3">
        <f t="shared" si="1531"/>
        <v>44681</v>
      </c>
      <c r="D5779" s="4">
        <f t="shared" si="1532"/>
        <v>11</v>
      </c>
      <c r="E5779" s="2">
        <f t="shared" ca="1" si="1533"/>
        <v>1.8904109589047076</v>
      </c>
      <c r="F5779" s="8">
        <f t="shared" ca="1" si="1543"/>
        <v>40.814729803220573</v>
      </c>
      <c r="G5779" s="8">
        <f t="shared" ca="1" si="1544"/>
        <v>21.258346745853146</v>
      </c>
      <c r="H5779">
        <v>0.03</v>
      </c>
      <c r="I5779">
        <v>0</v>
      </c>
      <c r="J5779">
        <v>0</v>
      </c>
      <c r="K5779" s="7">
        <v>0.75</v>
      </c>
      <c r="L5779">
        <v>0.3</v>
      </c>
      <c r="M5779">
        <v>0.3</v>
      </c>
      <c r="N5779" s="7">
        <v>0.8</v>
      </c>
      <c r="O5779">
        <f t="shared" ca="1" si="1534"/>
        <v>9.3002006065622815</v>
      </c>
      <c r="P5779" s="6">
        <f t="shared" ca="1" si="1535"/>
        <v>0.9813655935403478</v>
      </c>
      <c r="Q5779" s="15">
        <f t="shared" ca="1" si="1536"/>
        <v>9.5826037205574046</v>
      </c>
      <c r="R5779" s="13">
        <v>1</v>
      </c>
      <c r="S5779" s="5" t="str">
        <f t="shared" ca="1" si="1537"/>
        <v/>
      </c>
      <c r="T5779" s="5">
        <f t="shared" ca="1" si="1538"/>
        <v>0</v>
      </c>
      <c r="U5779" s="4">
        <f t="shared" ca="1" si="1539"/>
        <v>0</v>
      </c>
      <c r="V5779">
        <f t="shared" ca="1" si="1540"/>
        <v>0</v>
      </c>
      <c r="X5779" s="3">
        <v>44671</v>
      </c>
      <c r="Y5779" s="3">
        <v>44675</v>
      </c>
      <c r="Z5779">
        <f t="shared" si="1541"/>
        <v>0</v>
      </c>
      <c r="AA5779" s="1">
        <f t="shared" ca="1" si="1545"/>
        <v>9.5485418052228148</v>
      </c>
      <c r="AB5779" s="14">
        <f t="shared" ca="1" si="1546"/>
        <v>0.24834119866053328</v>
      </c>
    </row>
    <row r="5780" spans="1:28" x14ac:dyDescent="0.35">
      <c r="A5780" s="3">
        <f t="shared" si="1542"/>
        <v>44671.500000000211</v>
      </c>
      <c r="B5780" s="3">
        <f t="shared" si="1530"/>
        <v>44676.000000000218</v>
      </c>
      <c r="C5780" s="3">
        <f t="shared" si="1531"/>
        <v>44681</v>
      </c>
      <c r="D5780" s="4">
        <f t="shared" si="1532"/>
        <v>11</v>
      </c>
      <c r="E5780" s="2">
        <f t="shared" ca="1" si="1533"/>
        <v>1.8931506849321049</v>
      </c>
      <c r="F5780" s="8">
        <f t="shared" ca="1" si="1543"/>
        <v>40.577864028671932</v>
      </c>
      <c r="G5780" s="8">
        <f t="shared" ca="1" si="1544"/>
        <v>20.465557055209992</v>
      </c>
      <c r="H5780">
        <v>0.03</v>
      </c>
      <c r="I5780">
        <v>0</v>
      </c>
      <c r="J5780">
        <v>0</v>
      </c>
      <c r="K5780" s="7">
        <v>0.75</v>
      </c>
      <c r="L5780">
        <v>0.3</v>
      </c>
      <c r="M5780">
        <v>0.3</v>
      </c>
      <c r="N5780" s="7">
        <v>0.8</v>
      </c>
      <c r="O5780">
        <f t="shared" ca="1" si="1534"/>
        <v>9.9153409662939538</v>
      </c>
      <c r="P5780" s="6">
        <f t="shared" ca="1" si="1535"/>
        <v>0.98133884072050304</v>
      </c>
      <c r="Q5780" s="15">
        <f t="shared" ca="1" si="1536"/>
        <v>9.5826037205574046</v>
      </c>
      <c r="R5780" s="13">
        <v>1</v>
      </c>
      <c r="S5780" s="5" t="str">
        <f t="shared" ca="1" si="1537"/>
        <v/>
      </c>
      <c r="T5780" s="5">
        <f t="shared" ca="1" si="1538"/>
        <v>0</v>
      </c>
      <c r="U5780" s="4">
        <f t="shared" ca="1" si="1539"/>
        <v>0</v>
      </c>
      <c r="V5780">
        <f t="shared" ca="1" si="1540"/>
        <v>0</v>
      </c>
      <c r="X5780" s="3">
        <v>44671</v>
      </c>
      <c r="Y5780" s="3">
        <v>44676</v>
      </c>
      <c r="Z5780">
        <f t="shared" si="1541"/>
        <v>0</v>
      </c>
      <c r="AA5780" s="1">
        <f t="shared" ca="1" si="1545"/>
        <v>10.100258236805445</v>
      </c>
      <c r="AB5780" s="14">
        <f t="shared" ca="1" si="1546"/>
        <v>0.18491727051149098</v>
      </c>
    </row>
    <row r="5781" spans="1:28" x14ac:dyDescent="0.35">
      <c r="A5781" s="3">
        <f t="shared" si="1542"/>
        <v>44671.60000000021</v>
      </c>
      <c r="B5781" s="3">
        <f t="shared" si="1530"/>
        <v>44677.000000000218</v>
      </c>
      <c r="C5781" s="3">
        <f t="shared" si="1531"/>
        <v>44681</v>
      </c>
      <c r="D5781" s="4">
        <f t="shared" si="1532"/>
        <v>11</v>
      </c>
      <c r="E5781" s="2">
        <f t="shared" ca="1" si="1533"/>
        <v>1.8958904109595021</v>
      </c>
      <c r="F5781" s="8">
        <f t="shared" ca="1" si="1543"/>
        <v>40.1211873444107</v>
      </c>
      <c r="G5781" s="8">
        <f t="shared" ca="1" si="1544"/>
        <v>20.174729585739108</v>
      </c>
      <c r="H5781">
        <v>0.03</v>
      </c>
      <c r="I5781">
        <v>0</v>
      </c>
      <c r="J5781">
        <v>0</v>
      </c>
      <c r="K5781" s="7">
        <v>0.75</v>
      </c>
      <c r="L5781">
        <v>0.3</v>
      </c>
      <c r="M5781">
        <v>0.3</v>
      </c>
      <c r="N5781" s="7">
        <v>0.8</v>
      </c>
      <c r="O5781">
        <f t="shared" ca="1" si="1534"/>
        <v>9.8636609225689149</v>
      </c>
      <c r="P5781" s="6">
        <f t="shared" ca="1" si="1535"/>
        <v>0.98131208862996178</v>
      </c>
      <c r="Q5781" s="15">
        <f t="shared" ca="1" si="1536"/>
        <v>9.5826037205574046</v>
      </c>
      <c r="R5781" s="13">
        <v>1</v>
      </c>
      <c r="S5781" s="5" t="str">
        <f t="shared" ca="1" si="1537"/>
        <v/>
      </c>
      <c r="T5781" s="5">
        <f t="shared" ca="1" si="1538"/>
        <v>0</v>
      </c>
      <c r="U5781" s="4">
        <f t="shared" ca="1" si="1539"/>
        <v>0</v>
      </c>
      <c r="V5781">
        <f t="shared" ca="1" si="1540"/>
        <v>0</v>
      </c>
      <c r="X5781" s="3">
        <v>44671</v>
      </c>
      <c r="Y5781" s="3">
        <v>44677</v>
      </c>
      <c r="Z5781">
        <f t="shared" si="1541"/>
        <v>0</v>
      </c>
      <c r="AA5781" s="1">
        <f t="shared" ca="1" si="1545"/>
        <v>10.042107350504541</v>
      </c>
      <c r="AB5781" s="14">
        <f t="shared" ca="1" si="1546"/>
        <v>0.17844642793562571</v>
      </c>
    </row>
    <row r="5782" spans="1:28" x14ac:dyDescent="0.35">
      <c r="A5782" s="3">
        <f t="shared" si="1542"/>
        <v>44671.700000000208</v>
      </c>
      <c r="B5782" s="3">
        <f t="shared" si="1530"/>
        <v>44678.000000000218</v>
      </c>
      <c r="C5782" s="3">
        <f t="shared" si="1531"/>
        <v>44681</v>
      </c>
      <c r="D5782" s="4">
        <f t="shared" si="1532"/>
        <v>11</v>
      </c>
      <c r="E5782" s="2">
        <f t="shared" ca="1" si="1533"/>
        <v>1.8986301369868994</v>
      </c>
      <c r="F5782" s="8">
        <f t="shared" ca="1" si="1543"/>
        <v>41.052488271829965</v>
      </c>
      <c r="G5782" s="8">
        <f t="shared" ca="1" si="1544"/>
        <v>20.699446458645667</v>
      </c>
      <c r="H5782">
        <v>0.03</v>
      </c>
      <c r="I5782">
        <v>0</v>
      </c>
      <c r="J5782">
        <v>0</v>
      </c>
      <c r="K5782" s="7">
        <v>0.75</v>
      </c>
      <c r="L5782">
        <v>0.3</v>
      </c>
      <c r="M5782">
        <v>0.3</v>
      </c>
      <c r="N5782" s="7">
        <v>0.8</v>
      </c>
      <c r="O5782">
        <f t="shared" ca="1" si="1534"/>
        <v>10.037419745226806</v>
      </c>
      <c r="P5782" s="6">
        <f t="shared" ca="1" si="1535"/>
        <v>0.98128533726870426</v>
      </c>
      <c r="Q5782" s="15">
        <f t="shared" ca="1" si="1536"/>
        <v>9.5826037205574046</v>
      </c>
      <c r="R5782" s="13">
        <v>1</v>
      </c>
      <c r="S5782" s="5" t="str">
        <f t="shared" ca="1" si="1537"/>
        <v/>
      </c>
      <c r="T5782" s="5">
        <f t="shared" ca="1" si="1538"/>
        <v>0</v>
      </c>
      <c r="U5782" s="4">
        <f t="shared" ca="1" si="1539"/>
        <v>0</v>
      </c>
      <c r="V5782">
        <f t="shared" ca="1" si="1540"/>
        <v>0</v>
      </c>
      <c r="X5782" s="3">
        <v>44671</v>
      </c>
      <c r="Y5782" s="3">
        <v>44678</v>
      </c>
      <c r="Z5782">
        <f t="shared" si="1541"/>
        <v>0</v>
      </c>
      <c r="AA5782" s="1">
        <f t="shared" ca="1" si="1545"/>
        <v>10.225202080007318</v>
      </c>
      <c r="AB5782" s="14">
        <f t="shared" ca="1" si="1546"/>
        <v>0.18778233478051121</v>
      </c>
    </row>
    <row r="5783" spans="1:28" x14ac:dyDescent="0.35">
      <c r="A5783" s="3">
        <f t="shared" si="1542"/>
        <v>44671.800000000207</v>
      </c>
      <c r="B5783" s="3">
        <f t="shared" si="1530"/>
        <v>44679.000000000218</v>
      </c>
      <c r="C5783" s="3">
        <f t="shared" si="1531"/>
        <v>44681</v>
      </c>
      <c r="D5783" s="4">
        <f t="shared" si="1532"/>
        <v>11</v>
      </c>
      <c r="E5783" s="2">
        <f t="shared" ca="1" si="1533"/>
        <v>1.9013698630142966</v>
      </c>
      <c r="F5783" s="8">
        <f t="shared" ca="1" si="1543"/>
        <v>40.760434341160078</v>
      </c>
      <c r="G5783" s="8">
        <f t="shared" ca="1" si="1544"/>
        <v>20.361592547409739</v>
      </c>
      <c r="H5783">
        <v>0.03</v>
      </c>
      <c r="I5783">
        <v>0</v>
      </c>
      <c r="J5783">
        <v>0</v>
      </c>
      <c r="K5783" s="7">
        <v>0.75</v>
      </c>
      <c r="L5783">
        <v>0.3</v>
      </c>
      <c r="M5783">
        <v>0.3</v>
      </c>
      <c r="N5783" s="7">
        <v>0.8</v>
      </c>
      <c r="O5783">
        <f t="shared" ca="1" si="1534"/>
        <v>10.156233208460318</v>
      </c>
      <c r="P5783" s="6">
        <f t="shared" ca="1" si="1535"/>
        <v>0.98125858663671028</v>
      </c>
      <c r="Q5783" s="15">
        <f t="shared" ca="1" si="1536"/>
        <v>9.5826037205574046</v>
      </c>
      <c r="R5783" s="13">
        <v>1</v>
      </c>
      <c r="S5783" s="5" t="str">
        <f t="shared" ca="1" si="1537"/>
        <v/>
      </c>
      <c r="T5783" s="5">
        <f t="shared" ca="1" si="1538"/>
        <v>0</v>
      </c>
      <c r="U5783" s="4">
        <f t="shared" ca="1" si="1539"/>
        <v>0</v>
      </c>
      <c r="V5783">
        <f t="shared" ca="1" si="1540"/>
        <v>0</v>
      </c>
      <c r="X5783" s="3">
        <v>44671</v>
      </c>
      <c r="Y5783" s="3">
        <v>44679</v>
      </c>
      <c r="Z5783">
        <f t="shared" si="1541"/>
        <v>0</v>
      </c>
      <c r="AA5783" s="1">
        <f t="shared" ca="1" si="1545"/>
        <v>10.327801431715493</v>
      </c>
      <c r="AB5783" s="14">
        <f t="shared" ca="1" si="1546"/>
        <v>0.17156822325517496</v>
      </c>
    </row>
    <row r="5784" spans="1:28" x14ac:dyDescent="0.35">
      <c r="A5784" s="3">
        <f t="shared" si="1542"/>
        <v>44671.900000000205</v>
      </c>
      <c r="B5784" s="3">
        <f t="shared" si="1530"/>
        <v>44680.000000000218</v>
      </c>
      <c r="C5784" s="3">
        <f t="shared" si="1531"/>
        <v>44681</v>
      </c>
      <c r="D5784" s="4">
        <f t="shared" si="1532"/>
        <v>11</v>
      </c>
      <c r="E5784" s="2">
        <f t="shared" ca="1" si="1533"/>
        <v>1.9041095890416939</v>
      </c>
      <c r="F5784" s="8">
        <f t="shared" ca="1" si="1543"/>
        <v>40.413717387824938</v>
      </c>
      <c r="G5784" s="8">
        <f t="shared" ca="1" si="1544"/>
        <v>21.02510102937385</v>
      </c>
      <c r="H5784">
        <v>0.03</v>
      </c>
      <c r="I5784">
        <v>0</v>
      </c>
      <c r="J5784">
        <v>0</v>
      </c>
      <c r="K5784" s="7">
        <v>0.75</v>
      </c>
      <c r="L5784">
        <v>0.3</v>
      </c>
      <c r="M5784">
        <v>0.3</v>
      </c>
      <c r="N5784" s="7">
        <v>0.8</v>
      </c>
      <c r="O5784">
        <f t="shared" ca="1" si="1534"/>
        <v>9.2326870114948534</v>
      </c>
      <c r="P5784" s="6">
        <f t="shared" ca="1" si="1535"/>
        <v>0.98123183673396019</v>
      </c>
      <c r="Q5784" s="15">
        <f t="shared" ca="1" si="1536"/>
        <v>9.5826037205574046</v>
      </c>
      <c r="R5784" s="13">
        <v>1</v>
      </c>
      <c r="S5784" s="5" t="str">
        <f t="shared" ca="1" si="1537"/>
        <v/>
      </c>
      <c r="T5784" s="5">
        <f t="shared" ca="1" si="1538"/>
        <v>0</v>
      </c>
      <c r="U5784" s="4">
        <f t="shared" ca="1" si="1539"/>
        <v>0</v>
      </c>
      <c r="V5784">
        <f t="shared" ca="1" si="1540"/>
        <v>0</v>
      </c>
      <c r="X5784" s="3">
        <v>44671</v>
      </c>
      <c r="Y5784" s="3">
        <v>44680</v>
      </c>
      <c r="Z5784">
        <f t="shared" si="1541"/>
        <v>0</v>
      </c>
      <c r="AA5784" s="1">
        <f t="shared" ca="1" si="1545"/>
        <v>9.4796871259757367</v>
      </c>
      <c r="AB5784" s="14">
        <f t="shared" ca="1" si="1546"/>
        <v>0.24700011448088333</v>
      </c>
    </row>
    <row r="5785" spans="1:28" x14ac:dyDescent="0.35">
      <c r="A5785" s="3">
        <f t="shared" si="1542"/>
        <v>44672.000000000204</v>
      </c>
      <c r="B5785" s="3">
        <f t="shared" si="1530"/>
        <v>44672.000000000204</v>
      </c>
      <c r="C5785" s="3">
        <f t="shared" si="1531"/>
        <v>44681</v>
      </c>
      <c r="D5785" s="4">
        <f t="shared" si="1532"/>
        <v>10</v>
      </c>
      <c r="E5785" s="2">
        <f t="shared" ca="1" si="1533"/>
        <v>1.882191780822476</v>
      </c>
      <c r="F5785" s="8">
        <f t="shared" ca="1" si="1543"/>
        <v>40.544078299285218</v>
      </c>
      <c r="G5785" s="8">
        <f t="shared" ca="1" si="1544"/>
        <v>20.557040620546626</v>
      </c>
      <c r="H5785">
        <v>0.03</v>
      </c>
      <c r="I5785">
        <v>0</v>
      </c>
      <c r="J5785">
        <v>0</v>
      </c>
      <c r="K5785" s="7">
        <v>0.75</v>
      </c>
      <c r="L5785">
        <v>0.3</v>
      </c>
      <c r="M5785">
        <v>0.3</v>
      </c>
      <c r="N5785" s="7">
        <v>0.8</v>
      </c>
      <c r="O5785">
        <f t="shared" ca="1" si="1534"/>
        <v>9.7985181039172851</v>
      </c>
      <c r="P5785" s="6">
        <f t="shared" ca="1" si="1535"/>
        <v>0.9814458563759022</v>
      </c>
      <c r="Q5785" s="15">
        <f t="shared" ca="1" si="1536"/>
        <v>9.9556839100237617</v>
      </c>
      <c r="R5785" s="13">
        <v>1</v>
      </c>
      <c r="S5785" s="5" t="str">
        <f t="shared" ca="1" si="1537"/>
        <v/>
      </c>
      <c r="T5785" s="5">
        <f t="shared" ca="1" si="1538"/>
        <v>0</v>
      </c>
      <c r="U5785" s="4">
        <f t="shared" ca="1" si="1539"/>
        <v>1493.3525865035642</v>
      </c>
      <c r="V5785">
        <f t="shared" ca="1" si="1540"/>
        <v>0</v>
      </c>
      <c r="X5785" s="3">
        <v>44672</v>
      </c>
      <c r="Y5785" s="3">
        <v>44672</v>
      </c>
      <c r="Z5785">
        <f t="shared" si="1541"/>
        <v>150</v>
      </c>
      <c r="AA5785" s="1">
        <f t="shared" ca="1" si="1545"/>
        <v>9.9900780937786031</v>
      </c>
      <c r="AB5785" s="14">
        <f t="shared" ca="1" si="1546"/>
        <v>0.19155998986131806</v>
      </c>
    </row>
    <row r="5786" spans="1:28" x14ac:dyDescent="0.35">
      <c r="A5786" s="3">
        <f t="shared" si="1542"/>
        <v>44672.111111111313</v>
      </c>
      <c r="B5786" s="3">
        <f t="shared" si="1530"/>
        <v>44673.000000000204</v>
      </c>
      <c r="C5786" s="3">
        <f t="shared" si="1531"/>
        <v>44681</v>
      </c>
      <c r="D5786" s="4">
        <f t="shared" si="1532"/>
        <v>10</v>
      </c>
      <c r="E5786" s="2">
        <f t="shared" ca="1" si="1533"/>
        <v>1.8849315068498733</v>
      </c>
      <c r="F5786" s="8">
        <f t="shared" ca="1" si="1543"/>
        <v>40.478955524942293</v>
      </c>
      <c r="G5786" s="8">
        <f t="shared" ca="1" si="1544"/>
        <v>20.076175591712023</v>
      </c>
      <c r="H5786">
        <v>0.03</v>
      </c>
      <c r="I5786">
        <v>0</v>
      </c>
      <c r="J5786">
        <v>0</v>
      </c>
      <c r="K5786" s="7">
        <v>0.75</v>
      </c>
      <c r="L5786">
        <v>0.3</v>
      </c>
      <c r="M5786">
        <v>0.3</v>
      </c>
      <c r="N5786" s="7">
        <v>0.8</v>
      </c>
      <c r="O5786">
        <f t="shared" ca="1" si="1534"/>
        <v>10.230541051994695</v>
      </c>
      <c r="P5786" s="6">
        <f t="shared" ca="1" si="1535"/>
        <v>0.98141910136802768</v>
      </c>
      <c r="Q5786" s="15">
        <f t="shared" ca="1" si="1536"/>
        <v>9.9556839100237617</v>
      </c>
      <c r="R5786" s="13">
        <v>1</v>
      </c>
      <c r="S5786" s="5" t="str">
        <f t="shared" ca="1" si="1537"/>
        <v/>
      </c>
      <c r="T5786" s="5">
        <f t="shared" ca="1" si="1538"/>
        <v>0</v>
      </c>
      <c r="U5786" s="4">
        <f t="shared" ca="1" si="1539"/>
        <v>0</v>
      </c>
      <c r="V5786">
        <f t="shared" ca="1" si="1540"/>
        <v>0</v>
      </c>
      <c r="X5786" s="3">
        <v>44672</v>
      </c>
      <c r="Y5786" s="3">
        <v>44673</v>
      </c>
      <c r="Z5786">
        <f t="shared" si="1541"/>
        <v>0</v>
      </c>
      <c r="AA5786" s="1">
        <f t="shared" ca="1" si="1545"/>
        <v>10.386641002878218</v>
      </c>
      <c r="AB5786" s="14">
        <f t="shared" ca="1" si="1546"/>
        <v>0.15609995088352235</v>
      </c>
    </row>
    <row r="5787" spans="1:28" x14ac:dyDescent="0.35">
      <c r="A5787" s="3">
        <f t="shared" si="1542"/>
        <v>44672.222222222423</v>
      </c>
      <c r="B5787" s="3">
        <f t="shared" si="1530"/>
        <v>44674.000000000204</v>
      </c>
      <c r="C5787" s="3">
        <f t="shared" si="1531"/>
        <v>44681</v>
      </c>
      <c r="D5787" s="4">
        <f t="shared" si="1532"/>
        <v>10</v>
      </c>
      <c r="E5787" s="2">
        <f t="shared" ca="1" si="1533"/>
        <v>1.8876712328772705</v>
      </c>
      <c r="F5787" s="8">
        <f t="shared" ca="1" si="1543"/>
        <v>40.922054403562122</v>
      </c>
      <c r="G5787" s="8">
        <f t="shared" ca="1" si="1544"/>
        <v>20.526677063827709</v>
      </c>
      <c r="H5787">
        <v>0.03</v>
      </c>
      <c r="I5787">
        <v>0</v>
      </c>
      <c r="J5787">
        <v>0</v>
      </c>
      <c r="K5787" s="7">
        <v>0.75</v>
      </c>
      <c r="L5787">
        <v>0.3</v>
      </c>
      <c r="M5787">
        <v>0.3</v>
      </c>
      <c r="N5787" s="7">
        <v>0.8</v>
      </c>
      <c r="O5787">
        <f t="shared" ca="1" si="1534"/>
        <v>10.112363738843879</v>
      </c>
      <c r="P5787" s="6">
        <f t="shared" ca="1" si="1535"/>
        <v>0.98139234708951628</v>
      </c>
      <c r="Q5787" s="15">
        <f t="shared" ca="1" si="1536"/>
        <v>9.9556839100237617</v>
      </c>
      <c r="R5787" s="13">
        <v>1</v>
      </c>
      <c r="S5787" s="5" t="str">
        <f t="shared" ca="1" si="1537"/>
        <v/>
      </c>
      <c r="T5787" s="5">
        <f t="shared" ca="1" si="1538"/>
        <v>0</v>
      </c>
      <c r="U5787" s="4">
        <f t="shared" ca="1" si="1539"/>
        <v>0</v>
      </c>
      <c r="V5787">
        <f t="shared" ca="1" si="1540"/>
        <v>0</v>
      </c>
      <c r="X5787" s="3">
        <v>44672</v>
      </c>
      <c r="Y5787" s="3">
        <v>44674</v>
      </c>
      <c r="Z5787">
        <f t="shared" si="1541"/>
        <v>0</v>
      </c>
      <c r="AA5787" s="1">
        <f t="shared" ca="1" si="1545"/>
        <v>10.288432171654918</v>
      </c>
      <c r="AB5787" s="14">
        <f t="shared" ca="1" si="1546"/>
        <v>0.17606843281103934</v>
      </c>
    </row>
    <row r="5788" spans="1:28" x14ac:dyDescent="0.35">
      <c r="A5788" s="3">
        <f t="shared" si="1542"/>
        <v>44672.333333333532</v>
      </c>
      <c r="B5788" s="3">
        <f t="shared" si="1530"/>
        <v>44675.000000000204</v>
      </c>
      <c r="C5788" s="3">
        <f t="shared" si="1531"/>
        <v>44681</v>
      </c>
      <c r="D5788" s="4">
        <f t="shared" si="1532"/>
        <v>10</v>
      </c>
      <c r="E5788" s="2">
        <f t="shared" ca="1" si="1533"/>
        <v>1.8904109589046678</v>
      </c>
      <c r="F5788" s="8">
        <f t="shared" ca="1" si="1543"/>
        <v>40.406002657383262</v>
      </c>
      <c r="G5788" s="8">
        <f t="shared" ca="1" si="1544"/>
        <v>20.18151928119179</v>
      </c>
      <c r="H5788">
        <v>0.03</v>
      </c>
      <c r="I5788">
        <v>0</v>
      </c>
      <c r="J5788">
        <v>0</v>
      </c>
      <c r="K5788" s="7">
        <v>0.75</v>
      </c>
      <c r="L5788">
        <v>0.3</v>
      </c>
      <c r="M5788">
        <v>0.3</v>
      </c>
      <c r="N5788" s="7">
        <v>0.8</v>
      </c>
      <c r="O5788">
        <f t="shared" ca="1" si="1534"/>
        <v>10.070482711845656</v>
      </c>
      <c r="P5788" s="6">
        <f t="shared" ca="1" si="1535"/>
        <v>0.98136559354034825</v>
      </c>
      <c r="Q5788" s="15">
        <f t="shared" ca="1" si="1536"/>
        <v>9.9556839100237617</v>
      </c>
      <c r="R5788" s="13">
        <v>1</v>
      </c>
      <c r="S5788" s="5" t="str">
        <f t="shared" ca="1" si="1537"/>
        <v/>
      </c>
      <c r="T5788" s="5">
        <f t="shared" ca="1" si="1538"/>
        <v>0</v>
      </c>
      <c r="U5788" s="4">
        <f t="shared" ca="1" si="1539"/>
        <v>0</v>
      </c>
      <c r="V5788">
        <f t="shared" ca="1" si="1540"/>
        <v>0</v>
      </c>
      <c r="X5788" s="3">
        <v>44672</v>
      </c>
      <c r="Y5788" s="3">
        <v>44675</v>
      </c>
      <c r="Z5788">
        <f t="shared" si="1541"/>
        <v>0</v>
      </c>
      <c r="AA5788" s="1">
        <f t="shared" ca="1" si="1545"/>
        <v>10.238120176077697</v>
      </c>
      <c r="AB5788" s="14">
        <f t="shared" ca="1" si="1546"/>
        <v>0.1676374642320404</v>
      </c>
    </row>
    <row r="5789" spans="1:28" x14ac:dyDescent="0.35">
      <c r="A5789" s="3">
        <f t="shared" si="1542"/>
        <v>44672.444444444642</v>
      </c>
      <c r="B5789" s="3">
        <f t="shared" si="1530"/>
        <v>44676.000000000204</v>
      </c>
      <c r="C5789" s="3">
        <f t="shared" si="1531"/>
        <v>44681</v>
      </c>
      <c r="D5789" s="4">
        <f t="shared" si="1532"/>
        <v>10</v>
      </c>
      <c r="E5789" s="2">
        <f t="shared" ca="1" si="1533"/>
        <v>1.893150684932065</v>
      </c>
      <c r="F5789" s="8">
        <f t="shared" ca="1" si="1543"/>
        <v>41.420425089824512</v>
      </c>
      <c r="G5789" s="8">
        <f t="shared" ca="1" si="1544"/>
        <v>20.677275779263159</v>
      </c>
      <c r="H5789">
        <v>0.03</v>
      </c>
      <c r="I5789">
        <v>0</v>
      </c>
      <c r="J5789">
        <v>0</v>
      </c>
      <c r="K5789" s="7">
        <v>0.75</v>
      </c>
      <c r="L5789">
        <v>0.3</v>
      </c>
      <c r="M5789">
        <v>0.3</v>
      </c>
      <c r="N5789" s="7">
        <v>0.8</v>
      </c>
      <c r="O5789">
        <f t="shared" ca="1" si="1534"/>
        <v>10.335543038105225</v>
      </c>
      <c r="P5789" s="6">
        <f t="shared" ca="1" si="1535"/>
        <v>0.98133884072050348</v>
      </c>
      <c r="Q5789" s="15">
        <f t="shared" ca="1" si="1536"/>
        <v>9.9556839100237617</v>
      </c>
      <c r="R5789" s="13">
        <v>1</v>
      </c>
      <c r="S5789" s="5" t="str">
        <f t="shared" ca="1" si="1537"/>
        <v/>
      </c>
      <c r="T5789" s="5">
        <f t="shared" ca="1" si="1538"/>
        <v>0</v>
      </c>
      <c r="U5789" s="4">
        <f t="shared" ca="1" si="1539"/>
        <v>0</v>
      </c>
      <c r="V5789">
        <f t="shared" ca="1" si="1540"/>
        <v>0</v>
      </c>
      <c r="X5789" s="3">
        <v>44672</v>
      </c>
      <c r="Y5789" s="3">
        <v>44676</v>
      </c>
      <c r="Z5789">
        <f t="shared" si="1541"/>
        <v>0</v>
      </c>
      <c r="AA5789" s="1">
        <f t="shared" ca="1" si="1545"/>
        <v>10.507024739202283</v>
      </c>
      <c r="AB5789" s="14">
        <f t="shared" ca="1" si="1546"/>
        <v>0.17148170109705774</v>
      </c>
    </row>
    <row r="5790" spans="1:28" x14ac:dyDescent="0.35">
      <c r="A5790" s="3">
        <f t="shared" si="1542"/>
        <v>44672.555555555751</v>
      </c>
      <c r="B5790" s="3">
        <f t="shared" si="1530"/>
        <v>44677.000000000204</v>
      </c>
      <c r="C5790" s="3">
        <f t="shared" si="1531"/>
        <v>44681</v>
      </c>
      <c r="D5790" s="4">
        <f t="shared" si="1532"/>
        <v>10</v>
      </c>
      <c r="E5790" s="2">
        <f t="shared" ca="1" si="1533"/>
        <v>1.8958904109594623</v>
      </c>
      <c r="F5790" s="8">
        <f t="shared" ca="1" si="1543"/>
        <v>41.324246855009186</v>
      </c>
      <c r="G5790" s="8">
        <f t="shared" ca="1" si="1544"/>
        <v>20.180089036727551</v>
      </c>
      <c r="H5790">
        <v>0.03</v>
      </c>
      <c r="I5790">
        <v>0</v>
      </c>
      <c r="J5790">
        <v>0</v>
      </c>
      <c r="K5790" s="7">
        <v>0.75</v>
      </c>
      <c r="L5790">
        <v>0.3</v>
      </c>
      <c r="M5790">
        <v>0.3</v>
      </c>
      <c r="N5790" s="7">
        <v>0.8</v>
      </c>
      <c r="O5790">
        <f t="shared" ca="1" si="1534"/>
        <v>10.760596104529334</v>
      </c>
      <c r="P5790" s="6">
        <f t="shared" ca="1" si="1535"/>
        <v>0.98131208862996222</v>
      </c>
      <c r="Q5790" s="15">
        <f t="shared" ca="1" si="1536"/>
        <v>9.9556839100237617</v>
      </c>
      <c r="R5790" s="13">
        <v>1</v>
      </c>
      <c r="S5790" s="5" t="str">
        <f t="shared" ca="1" si="1537"/>
        <v/>
      </c>
      <c r="T5790" s="5">
        <f t="shared" ca="1" si="1538"/>
        <v>0</v>
      </c>
      <c r="U5790" s="4">
        <f t="shared" ca="1" si="1539"/>
        <v>0</v>
      </c>
      <c r="V5790">
        <f t="shared" ca="1" si="1540"/>
        <v>0</v>
      </c>
      <c r="X5790" s="3">
        <v>44672</v>
      </c>
      <c r="Y5790" s="3">
        <v>44677</v>
      </c>
      <c r="Z5790">
        <f t="shared" si="1541"/>
        <v>0</v>
      </c>
      <c r="AA5790" s="1">
        <f t="shared" ca="1" si="1545"/>
        <v>10.899888355034442</v>
      </c>
      <c r="AB5790" s="14">
        <f t="shared" ca="1" si="1546"/>
        <v>0.13929225050510752</v>
      </c>
    </row>
    <row r="5791" spans="1:28" x14ac:dyDescent="0.35">
      <c r="A5791" s="3">
        <f t="shared" si="1542"/>
        <v>44672.666666666861</v>
      </c>
      <c r="B5791" s="3">
        <f t="shared" si="1530"/>
        <v>44678.000000000204</v>
      </c>
      <c r="C5791" s="3">
        <f t="shared" si="1531"/>
        <v>44681</v>
      </c>
      <c r="D5791" s="4">
        <f t="shared" si="1532"/>
        <v>10</v>
      </c>
      <c r="E5791" s="2">
        <f t="shared" ca="1" si="1533"/>
        <v>1.8986301369868595</v>
      </c>
      <c r="F5791" s="8">
        <f t="shared" ca="1" si="1543"/>
        <v>40.676750067540254</v>
      </c>
      <c r="G5791" s="8">
        <f t="shared" ca="1" si="1544"/>
        <v>20.071282541476339</v>
      </c>
      <c r="H5791">
        <v>0.03</v>
      </c>
      <c r="I5791">
        <v>0</v>
      </c>
      <c r="J5791">
        <v>0</v>
      </c>
      <c r="K5791" s="7">
        <v>0.75</v>
      </c>
      <c r="L5791">
        <v>0.3</v>
      </c>
      <c r="M5791">
        <v>0.3</v>
      </c>
      <c r="N5791" s="7">
        <v>0.8</v>
      </c>
      <c r="O5791">
        <f t="shared" ca="1" si="1534"/>
        <v>10.383780009178849</v>
      </c>
      <c r="P5791" s="6">
        <f t="shared" ca="1" si="1535"/>
        <v>0.98128533726870459</v>
      </c>
      <c r="Q5791" s="15">
        <f t="shared" ca="1" si="1536"/>
        <v>9.9556839100237617</v>
      </c>
      <c r="R5791" s="13">
        <v>1</v>
      </c>
      <c r="S5791" s="5" t="str">
        <f t="shared" ca="1" si="1537"/>
        <v/>
      </c>
      <c r="T5791" s="5">
        <f t="shared" ca="1" si="1538"/>
        <v>0</v>
      </c>
      <c r="U5791" s="4">
        <f t="shared" ca="1" si="1539"/>
        <v>0</v>
      </c>
      <c r="V5791">
        <f t="shared" ca="1" si="1540"/>
        <v>0</v>
      </c>
      <c r="X5791" s="3">
        <v>44672</v>
      </c>
      <c r="Y5791" s="3">
        <v>44678</v>
      </c>
      <c r="Z5791">
        <f t="shared" si="1541"/>
        <v>0</v>
      </c>
      <c r="AA5791" s="1">
        <f t="shared" ca="1" si="1545"/>
        <v>10.535766735054111</v>
      </c>
      <c r="AB5791" s="14">
        <f t="shared" ca="1" si="1546"/>
        <v>0.15198672587526119</v>
      </c>
    </row>
    <row r="5792" spans="1:28" x14ac:dyDescent="0.35">
      <c r="A5792" s="3">
        <f t="shared" si="1542"/>
        <v>44672.77777777797</v>
      </c>
      <c r="B5792" s="3">
        <f t="shared" si="1530"/>
        <v>44679.000000000204</v>
      </c>
      <c r="C5792" s="3">
        <f t="shared" si="1531"/>
        <v>44681</v>
      </c>
      <c r="D5792" s="4">
        <f t="shared" si="1532"/>
        <v>10</v>
      </c>
      <c r="E5792" s="2">
        <f t="shared" ca="1" si="1533"/>
        <v>1.9013698630142568</v>
      </c>
      <c r="F5792" s="8">
        <f t="shared" ca="1" si="1543"/>
        <v>40.034683089676683</v>
      </c>
      <c r="G5792" s="8">
        <f t="shared" ca="1" si="1544"/>
        <v>21.269342969561656</v>
      </c>
      <c r="H5792">
        <v>0.03</v>
      </c>
      <c r="I5792">
        <v>0</v>
      </c>
      <c r="J5792">
        <v>0</v>
      </c>
      <c r="K5792" s="7">
        <v>0.75</v>
      </c>
      <c r="L5792">
        <v>0.3</v>
      </c>
      <c r="M5792">
        <v>0.3</v>
      </c>
      <c r="N5792" s="7">
        <v>0.8</v>
      </c>
      <c r="O5792">
        <f t="shared" ca="1" si="1534"/>
        <v>8.7041693476958528</v>
      </c>
      <c r="P5792" s="6">
        <f t="shared" ca="1" si="1535"/>
        <v>0.98125858663671073</v>
      </c>
      <c r="Q5792" s="15">
        <f t="shared" ca="1" si="1536"/>
        <v>9.9556839100237617</v>
      </c>
      <c r="R5792" s="13">
        <v>1</v>
      </c>
      <c r="S5792" s="5" t="str">
        <f t="shared" ca="1" si="1537"/>
        <v/>
      </c>
      <c r="T5792" s="5">
        <f t="shared" ca="1" si="1538"/>
        <v>0</v>
      </c>
      <c r="U5792" s="4">
        <f t="shared" ca="1" si="1539"/>
        <v>0</v>
      </c>
      <c r="V5792">
        <f t="shared" ca="1" si="1540"/>
        <v>0</v>
      </c>
      <c r="X5792" s="3">
        <v>44672</v>
      </c>
      <c r="Y5792" s="3">
        <v>44679</v>
      </c>
      <c r="Z5792">
        <f t="shared" si="1541"/>
        <v>0</v>
      </c>
      <c r="AA5792" s="1">
        <f t="shared" ca="1" si="1545"/>
        <v>8.9974225042701264</v>
      </c>
      <c r="AB5792" s="14">
        <f t="shared" ca="1" si="1546"/>
        <v>0.29325315657427353</v>
      </c>
    </row>
    <row r="5793" spans="1:28" x14ac:dyDescent="0.35">
      <c r="A5793" s="3">
        <f t="shared" si="1542"/>
        <v>44672.88888888908</v>
      </c>
      <c r="B5793" s="3">
        <f t="shared" si="1530"/>
        <v>44680.000000000204</v>
      </c>
      <c r="C5793" s="3">
        <f t="shared" si="1531"/>
        <v>44681</v>
      </c>
      <c r="D5793" s="4">
        <f t="shared" si="1532"/>
        <v>10</v>
      </c>
      <c r="E5793" s="2">
        <f t="shared" ca="1" si="1533"/>
        <v>1.9041095890416539</v>
      </c>
      <c r="F5793" s="8">
        <f t="shared" ca="1" si="1543"/>
        <v>40.621186064510788</v>
      </c>
      <c r="G5793" s="8">
        <f t="shared" ca="1" si="1544"/>
        <v>21.208228464280001</v>
      </c>
      <c r="H5793">
        <v>0.03</v>
      </c>
      <c r="I5793">
        <v>0</v>
      </c>
      <c r="J5793">
        <v>0</v>
      </c>
      <c r="K5793" s="7">
        <v>0.75</v>
      </c>
      <c r="L5793">
        <v>0.3</v>
      </c>
      <c r="M5793">
        <v>0.3</v>
      </c>
      <c r="N5793" s="7">
        <v>0.8</v>
      </c>
      <c r="O5793">
        <f t="shared" ca="1" si="1534"/>
        <v>9.2051610841030858</v>
      </c>
      <c r="P5793" s="6">
        <f t="shared" ca="1" si="1535"/>
        <v>0.98123183673396064</v>
      </c>
      <c r="Q5793" s="15">
        <f t="shared" ca="1" si="1536"/>
        <v>9.9556839100237617</v>
      </c>
      <c r="R5793" s="13">
        <v>1</v>
      </c>
      <c r="S5793" s="5" t="str">
        <f t="shared" ca="1" si="1537"/>
        <v/>
      </c>
      <c r="T5793" s="5">
        <f t="shared" ca="1" si="1538"/>
        <v>0</v>
      </c>
      <c r="U5793" s="4">
        <f t="shared" ca="1" si="1539"/>
        <v>0</v>
      </c>
      <c r="V5793">
        <f t="shared" ca="1" si="1540"/>
        <v>0</v>
      </c>
      <c r="X5793" s="3">
        <v>44672</v>
      </c>
      <c r="Y5793" s="3">
        <v>44680</v>
      </c>
      <c r="Z5793">
        <f t="shared" si="1541"/>
        <v>0</v>
      </c>
      <c r="AA5793" s="1">
        <f t="shared" ca="1" si="1545"/>
        <v>9.4613345409870071</v>
      </c>
      <c r="AB5793" s="14">
        <f t="shared" ca="1" si="1546"/>
        <v>0.25617345688392135</v>
      </c>
    </row>
    <row r="5794" spans="1:28" x14ac:dyDescent="0.35">
      <c r="A5794" s="3">
        <f t="shared" si="1542"/>
        <v>44673.000000000189</v>
      </c>
      <c r="B5794" s="3">
        <f t="shared" si="1530"/>
        <v>44673.000000000189</v>
      </c>
      <c r="C5794" s="3">
        <f t="shared" si="1531"/>
        <v>44681</v>
      </c>
      <c r="D5794" s="4">
        <f t="shared" si="1532"/>
        <v>9</v>
      </c>
      <c r="E5794" s="2">
        <f t="shared" ca="1" si="1533"/>
        <v>1.8849315068498333</v>
      </c>
      <c r="F5794" s="8">
        <f t="shared" ca="1" si="1543"/>
        <v>40.062784323816743</v>
      </c>
      <c r="G5794" s="8">
        <f t="shared" ca="1" si="1544"/>
        <v>20.583116024143493</v>
      </c>
      <c r="H5794">
        <v>0.03</v>
      </c>
      <c r="I5794">
        <v>0</v>
      </c>
      <c r="J5794">
        <v>0</v>
      </c>
      <c r="K5794" s="7">
        <v>0.75</v>
      </c>
      <c r="L5794">
        <v>0.3</v>
      </c>
      <c r="M5794">
        <v>0.3</v>
      </c>
      <c r="N5794" s="7">
        <v>0.8</v>
      </c>
      <c r="O5794">
        <f t="shared" ca="1" si="1534"/>
        <v>9.4114722187190623</v>
      </c>
      <c r="P5794" s="6">
        <f t="shared" ca="1" si="1535"/>
        <v>0.98141910136802812</v>
      </c>
      <c r="Q5794" s="15">
        <f t="shared" ca="1" si="1536"/>
        <v>10.051626687376006</v>
      </c>
      <c r="R5794" s="13">
        <v>1</v>
      </c>
      <c r="S5794" s="5">
        <f t="shared" ca="1" si="1537"/>
        <v>80</v>
      </c>
      <c r="T5794" s="5">
        <f t="shared" ca="1" si="1538"/>
        <v>150</v>
      </c>
      <c r="U5794" s="4">
        <f t="shared" ca="1" si="1539"/>
        <v>1507.7440031064009</v>
      </c>
      <c r="V5794">
        <f t="shared" ca="1" si="1540"/>
        <v>0</v>
      </c>
      <c r="X5794" s="3">
        <v>44673</v>
      </c>
      <c r="Y5794" s="3">
        <v>44673</v>
      </c>
      <c r="Z5794">
        <f t="shared" si="1541"/>
        <v>150</v>
      </c>
      <c r="AA5794" s="1">
        <f t="shared" ca="1" si="1545"/>
        <v>9.6258116940609035</v>
      </c>
      <c r="AB5794" s="14">
        <f t="shared" ca="1" si="1546"/>
        <v>0.21433947534184128</v>
      </c>
    </row>
    <row r="5795" spans="1:28" x14ac:dyDescent="0.35">
      <c r="A5795" s="3">
        <f t="shared" si="1542"/>
        <v>44673.125000000189</v>
      </c>
      <c r="B5795" s="3">
        <f t="shared" si="1530"/>
        <v>44674.000000000189</v>
      </c>
      <c r="C5795" s="3">
        <f t="shared" si="1531"/>
        <v>44681</v>
      </c>
      <c r="D5795" s="4">
        <f t="shared" si="1532"/>
        <v>9</v>
      </c>
      <c r="E5795" s="2">
        <f t="shared" ca="1" si="1533"/>
        <v>1.8876712328772307</v>
      </c>
      <c r="F5795" s="8">
        <f t="shared" ca="1" si="1543"/>
        <v>40.743228201691167</v>
      </c>
      <c r="G5795" s="8">
        <f t="shared" ca="1" si="1544"/>
        <v>20.301703297297554</v>
      </c>
      <c r="H5795">
        <v>0.03</v>
      </c>
      <c r="I5795">
        <v>0</v>
      </c>
      <c r="J5795">
        <v>0</v>
      </c>
      <c r="K5795" s="7">
        <v>0.75</v>
      </c>
      <c r="L5795">
        <v>0.3</v>
      </c>
      <c r="M5795">
        <v>0.3</v>
      </c>
      <c r="N5795" s="7">
        <v>0.8</v>
      </c>
      <c r="O5795">
        <f t="shared" ca="1" si="1534"/>
        <v>10.20321785397082</v>
      </c>
      <c r="P5795" s="6">
        <f t="shared" ca="1" si="1535"/>
        <v>0.98139234708951661</v>
      </c>
      <c r="Q5795" s="15">
        <f t="shared" ca="1" si="1536"/>
        <v>10.051626687376006</v>
      </c>
      <c r="R5795" s="13">
        <v>1</v>
      </c>
      <c r="S5795" s="5">
        <f t="shared" ca="1" si="1537"/>
        <v>80</v>
      </c>
      <c r="T5795" s="5">
        <f t="shared" ca="1" si="1538"/>
        <v>150</v>
      </c>
      <c r="U5795" s="4">
        <f t="shared" ca="1" si="1539"/>
        <v>0</v>
      </c>
      <c r="V5795">
        <f t="shared" ca="1" si="1540"/>
        <v>0</v>
      </c>
      <c r="X5795" s="3">
        <v>44673</v>
      </c>
      <c r="Y5795" s="3">
        <v>44674</v>
      </c>
      <c r="Z5795">
        <f t="shared" si="1541"/>
        <v>0</v>
      </c>
      <c r="AA5795" s="1">
        <f t="shared" ca="1" si="1545"/>
        <v>10.367947545166711</v>
      </c>
      <c r="AB5795" s="14">
        <f t="shared" ca="1" si="1546"/>
        <v>0.16472969119589109</v>
      </c>
    </row>
    <row r="5796" spans="1:28" x14ac:dyDescent="0.35">
      <c r="A5796" s="3">
        <f t="shared" si="1542"/>
        <v>44673.250000000189</v>
      </c>
      <c r="B5796" s="3">
        <f t="shared" si="1530"/>
        <v>44675.000000000189</v>
      </c>
      <c r="C5796" s="3">
        <f t="shared" si="1531"/>
        <v>44681</v>
      </c>
      <c r="D5796" s="4">
        <f t="shared" si="1532"/>
        <v>9</v>
      </c>
      <c r="E5796" s="2">
        <f t="shared" ca="1" si="1533"/>
        <v>1.8904109589046278</v>
      </c>
      <c r="F5796" s="8">
        <f t="shared" ca="1" si="1543"/>
        <v>40.708440601657138</v>
      </c>
      <c r="G5796" s="8">
        <f t="shared" ca="1" si="1544"/>
        <v>20.084218876821467</v>
      </c>
      <c r="H5796">
        <v>0.03</v>
      </c>
      <c r="I5796">
        <v>0</v>
      </c>
      <c r="J5796">
        <v>0</v>
      </c>
      <c r="K5796" s="7">
        <v>0.75</v>
      </c>
      <c r="L5796">
        <v>0.3</v>
      </c>
      <c r="M5796">
        <v>0.3</v>
      </c>
      <c r="N5796" s="7">
        <v>0.8</v>
      </c>
      <c r="O5796">
        <f t="shared" ca="1" si="1534"/>
        <v>10.394611574421383</v>
      </c>
      <c r="P5796" s="6">
        <f t="shared" ca="1" si="1535"/>
        <v>0.98136559354034858</v>
      </c>
      <c r="Q5796" s="15">
        <f t="shared" ca="1" si="1536"/>
        <v>10.051626687376006</v>
      </c>
      <c r="R5796" s="13">
        <v>1</v>
      </c>
      <c r="S5796" s="5">
        <f t="shared" ca="1" si="1537"/>
        <v>80</v>
      </c>
      <c r="T5796" s="5">
        <f t="shared" ca="1" si="1538"/>
        <v>150</v>
      </c>
      <c r="U5796" s="4">
        <f t="shared" ca="1" si="1539"/>
        <v>0</v>
      </c>
      <c r="V5796">
        <f t="shared" ca="1" si="1540"/>
        <v>0</v>
      </c>
      <c r="X5796" s="3">
        <v>44673</v>
      </c>
      <c r="Y5796" s="3">
        <v>44675</v>
      </c>
      <c r="Z5796">
        <f t="shared" si="1541"/>
        <v>0</v>
      </c>
      <c r="AA5796" s="1">
        <f t="shared" ca="1" si="1545"/>
        <v>10.544965009559068</v>
      </c>
      <c r="AB5796" s="14">
        <f t="shared" ca="1" si="1546"/>
        <v>0.15035343513768495</v>
      </c>
    </row>
    <row r="5797" spans="1:28" x14ac:dyDescent="0.35">
      <c r="A5797" s="3">
        <f t="shared" si="1542"/>
        <v>44673.375000000189</v>
      </c>
      <c r="B5797" s="3">
        <f t="shared" si="1530"/>
        <v>44676.000000000189</v>
      </c>
      <c r="C5797" s="3">
        <f t="shared" si="1531"/>
        <v>44681</v>
      </c>
      <c r="D5797" s="4">
        <f t="shared" si="1532"/>
        <v>9</v>
      </c>
      <c r="E5797" s="2">
        <f t="shared" ca="1" si="1533"/>
        <v>1.8931506849320252</v>
      </c>
      <c r="F5797" s="8">
        <f t="shared" ca="1" si="1543"/>
        <v>41.432685748636622</v>
      </c>
      <c r="G5797" s="8">
        <f t="shared" ca="1" si="1544"/>
        <v>21.095250595224144</v>
      </c>
      <c r="H5797">
        <v>0.03</v>
      </c>
      <c r="I5797">
        <v>0</v>
      </c>
      <c r="J5797">
        <v>0</v>
      </c>
      <c r="K5797" s="7">
        <v>0.75</v>
      </c>
      <c r="L5797">
        <v>0.3</v>
      </c>
      <c r="M5797">
        <v>0.3</v>
      </c>
      <c r="N5797" s="7">
        <v>0.8</v>
      </c>
      <c r="O5797">
        <f t="shared" ca="1" si="1534"/>
        <v>9.9267637162533191</v>
      </c>
      <c r="P5797" s="6">
        <f t="shared" ca="1" si="1535"/>
        <v>0.9813388407205037</v>
      </c>
      <c r="Q5797" s="15">
        <f t="shared" ca="1" si="1536"/>
        <v>10.051626687376006</v>
      </c>
      <c r="R5797" s="13">
        <v>1</v>
      </c>
      <c r="S5797" s="5">
        <f t="shared" ca="1" si="1537"/>
        <v>80</v>
      </c>
      <c r="T5797" s="5">
        <f t="shared" ca="1" si="1538"/>
        <v>150</v>
      </c>
      <c r="U5797" s="4">
        <f t="shared" ca="1" si="1539"/>
        <v>0</v>
      </c>
      <c r="V5797">
        <f t="shared" ca="1" si="1540"/>
        <v>0</v>
      </c>
      <c r="X5797" s="3">
        <v>44673</v>
      </c>
      <c r="Y5797" s="3">
        <v>44676</v>
      </c>
      <c r="Z5797">
        <f t="shared" si="1541"/>
        <v>0</v>
      </c>
      <c r="AA5797" s="1">
        <f t="shared" ca="1" si="1545"/>
        <v>10.132665501804087</v>
      </c>
      <c r="AB5797" s="14">
        <f t="shared" ca="1" si="1546"/>
        <v>0.20590178555076832</v>
      </c>
    </row>
    <row r="5798" spans="1:28" x14ac:dyDescent="0.35">
      <c r="A5798" s="3">
        <f t="shared" si="1542"/>
        <v>44673.500000000189</v>
      </c>
      <c r="B5798" s="3">
        <f t="shared" si="1530"/>
        <v>44677.000000000189</v>
      </c>
      <c r="C5798" s="3">
        <f t="shared" si="1531"/>
        <v>44681</v>
      </c>
      <c r="D5798" s="4">
        <f t="shared" si="1532"/>
        <v>9</v>
      </c>
      <c r="E5798" s="2">
        <f t="shared" ca="1" si="1533"/>
        <v>1.8958904109594223</v>
      </c>
      <c r="F5798" s="8">
        <f t="shared" ca="1" si="1543"/>
        <v>41.240954510207992</v>
      </c>
      <c r="G5798" s="8">
        <f t="shared" ca="1" si="1544"/>
        <v>21.229506899569607</v>
      </c>
      <c r="H5798">
        <v>0.03</v>
      </c>
      <c r="I5798">
        <v>0</v>
      </c>
      <c r="J5798">
        <v>0</v>
      </c>
      <c r="K5798" s="7">
        <v>0.75</v>
      </c>
      <c r="L5798">
        <v>0.3</v>
      </c>
      <c r="M5798">
        <v>0.3</v>
      </c>
      <c r="N5798" s="7">
        <v>0.8</v>
      </c>
      <c r="O5798">
        <f t="shared" ca="1" si="1534"/>
        <v>9.6487089830863866</v>
      </c>
      <c r="P5798" s="6">
        <f t="shared" ca="1" si="1535"/>
        <v>0.98131208862996266</v>
      </c>
      <c r="Q5798" s="15">
        <f t="shared" ca="1" si="1536"/>
        <v>10.051626687376006</v>
      </c>
      <c r="R5798" s="13">
        <v>1</v>
      </c>
      <c r="S5798" s="5">
        <f t="shared" ca="1" si="1537"/>
        <v>80</v>
      </c>
      <c r="T5798" s="5">
        <f t="shared" ca="1" si="1538"/>
        <v>150</v>
      </c>
      <c r="U5798" s="4">
        <f t="shared" ca="1" si="1539"/>
        <v>0</v>
      </c>
      <c r="V5798">
        <f t="shared" ca="1" si="1540"/>
        <v>0</v>
      </c>
      <c r="X5798" s="3">
        <v>44673</v>
      </c>
      <c r="Y5798" s="3">
        <v>44677</v>
      </c>
      <c r="Z5798">
        <f t="shared" si="1541"/>
        <v>0</v>
      </c>
      <c r="AA5798" s="1">
        <f t="shared" ca="1" si="1545"/>
        <v>9.8758770646196012</v>
      </c>
      <c r="AB5798" s="14">
        <f t="shared" ca="1" si="1546"/>
        <v>0.22716808153321466</v>
      </c>
    </row>
    <row r="5799" spans="1:28" x14ac:dyDescent="0.35">
      <c r="A5799" s="3">
        <f t="shared" si="1542"/>
        <v>44673.625000000189</v>
      </c>
      <c r="B5799" s="3">
        <f t="shared" si="1530"/>
        <v>44678.000000000189</v>
      </c>
      <c r="C5799" s="3">
        <f t="shared" si="1531"/>
        <v>44681</v>
      </c>
      <c r="D5799" s="4">
        <f t="shared" si="1532"/>
        <v>9</v>
      </c>
      <c r="E5799" s="2">
        <f t="shared" ca="1" si="1533"/>
        <v>1.8986301369868197</v>
      </c>
      <c r="F5799" s="8">
        <f t="shared" ca="1" si="1543"/>
        <v>40.570586810733289</v>
      </c>
      <c r="G5799" s="8">
        <f t="shared" ca="1" si="1544"/>
        <v>20.103421728984042</v>
      </c>
      <c r="H5799">
        <v>0.03</v>
      </c>
      <c r="I5799">
        <v>0</v>
      </c>
      <c r="J5799">
        <v>0</v>
      </c>
      <c r="K5799" s="7">
        <v>0.75</v>
      </c>
      <c r="L5799">
        <v>0.3</v>
      </c>
      <c r="M5799">
        <v>0.3</v>
      </c>
      <c r="N5799" s="7">
        <v>0.8</v>
      </c>
      <c r="O5799">
        <f t="shared" ca="1" si="1534"/>
        <v>10.272018379065923</v>
      </c>
      <c r="P5799" s="6">
        <f t="shared" ca="1" si="1535"/>
        <v>0.98128533726870482</v>
      </c>
      <c r="Q5799" s="15">
        <f t="shared" ca="1" si="1536"/>
        <v>10.051626687376006</v>
      </c>
      <c r="R5799" s="13">
        <v>1</v>
      </c>
      <c r="S5799" s="5">
        <f t="shared" ca="1" si="1537"/>
        <v>80</v>
      </c>
      <c r="T5799" s="5">
        <f t="shared" ca="1" si="1538"/>
        <v>150</v>
      </c>
      <c r="U5799" s="4">
        <f t="shared" ca="1" si="1539"/>
        <v>0</v>
      </c>
      <c r="V5799">
        <f t="shared" ca="1" si="1540"/>
        <v>0</v>
      </c>
      <c r="X5799" s="3">
        <v>44673</v>
      </c>
      <c r="Y5799" s="3">
        <v>44678</v>
      </c>
      <c r="Z5799">
        <f t="shared" si="1541"/>
        <v>0</v>
      </c>
      <c r="AA5799" s="1">
        <f t="shared" ca="1" si="1545"/>
        <v>10.429783177549442</v>
      </c>
      <c r="AB5799" s="14">
        <f t="shared" ca="1" si="1546"/>
        <v>0.15776479848351954</v>
      </c>
    </row>
    <row r="5800" spans="1:28" x14ac:dyDescent="0.35">
      <c r="A5800" s="3">
        <f t="shared" si="1542"/>
        <v>44673.750000000189</v>
      </c>
      <c r="B5800" s="3">
        <f t="shared" si="1530"/>
        <v>44679.000000000189</v>
      </c>
      <c r="C5800" s="3">
        <f t="shared" si="1531"/>
        <v>44681</v>
      </c>
      <c r="D5800" s="4">
        <f t="shared" si="1532"/>
        <v>9</v>
      </c>
      <c r="E5800" s="2">
        <f t="shared" ca="1" si="1533"/>
        <v>1.9013698630142168</v>
      </c>
      <c r="F5800" s="8">
        <f t="shared" ca="1" si="1543"/>
        <v>41.439404186962754</v>
      </c>
      <c r="G5800" s="8">
        <f t="shared" ca="1" si="1544"/>
        <v>20.437006012255107</v>
      </c>
      <c r="H5800">
        <v>0.03</v>
      </c>
      <c r="I5800">
        <v>0</v>
      </c>
      <c r="J5800">
        <v>0</v>
      </c>
      <c r="K5800" s="7">
        <v>0.75</v>
      </c>
      <c r="L5800">
        <v>0.3</v>
      </c>
      <c r="M5800">
        <v>0.3</v>
      </c>
      <c r="N5800" s="7">
        <v>0.8</v>
      </c>
      <c r="O5800">
        <f t="shared" ca="1" si="1534"/>
        <v>10.590047127966958</v>
      </c>
      <c r="P5800" s="6">
        <f t="shared" ca="1" si="1535"/>
        <v>0.98125858663671095</v>
      </c>
      <c r="Q5800" s="15">
        <f t="shared" ca="1" si="1536"/>
        <v>10.051626687376006</v>
      </c>
      <c r="R5800" s="13">
        <v>1</v>
      </c>
      <c r="S5800" s="5">
        <f t="shared" ca="1" si="1537"/>
        <v>80</v>
      </c>
      <c r="T5800" s="5">
        <f t="shared" ca="1" si="1538"/>
        <v>150</v>
      </c>
      <c r="U5800" s="4">
        <f t="shared" ca="1" si="1539"/>
        <v>0</v>
      </c>
      <c r="V5800">
        <f t="shared" ca="1" si="1540"/>
        <v>0</v>
      </c>
      <c r="X5800" s="3">
        <v>44673</v>
      </c>
      <c r="Y5800" s="3">
        <v>44679</v>
      </c>
      <c r="Z5800">
        <f t="shared" si="1541"/>
        <v>0</v>
      </c>
      <c r="AA5800" s="1">
        <f t="shared" ca="1" si="1545"/>
        <v>10.744593075403234</v>
      </c>
      <c r="AB5800" s="14">
        <f t="shared" ca="1" si="1546"/>
        <v>0.15454594743627581</v>
      </c>
    </row>
    <row r="5801" spans="1:28" x14ac:dyDescent="0.35">
      <c r="A5801" s="3">
        <f t="shared" si="1542"/>
        <v>44673.875000000189</v>
      </c>
      <c r="B5801" s="3">
        <f t="shared" si="1530"/>
        <v>44680.000000000189</v>
      </c>
      <c r="C5801" s="3">
        <f t="shared" si="1531"/>
        <v>44681</v>
      </c>
      <c r="D5801" s="4">
        <f t="shared" si="1532"/>
        <v>9</v>
      </c>
      <c r="E5801" s="2">
        <f t="shared" ca="1" si="1533"/>
        <v>1.9041095890416142</v>
      </c>
      <c r="F5801" s="8">
        <f t="shared" ca="1" si="1543"/>
        <v>40.326044929475465</v>
      </c>
      <c r="G5801" s="8">
        <f t="shared" ca="1" si="1544"/>
        <v>20.225860051582405</v>
      </c>
      <c r="H5801">
        <v>0.03</v>
      </c>
      <c r="I5801">
        <v>0</v>
      </c>
      <c r="J5801">
        <v>0</v>
      </c>
      <c r="K5801" s="7">
        <v>0.75</v>
      </c>
      <c r="L5801">
        <v>0.3</v>
      </c>
      <c r="M5801">
        <v>0.3</v>
      </c>
      <c r="N5801" s="7">
        <v>0.8</v>
      </c>
      <c r="O5801">
        <f t="shared" ca="1" si="1534"/>
        <v>9.9661736455241901</v>
      </c>
      <c r="P5801" s="6">
        <f t="shared" ca="1" si="1535"/>
        <v>0.98123183673396108</v>
      </c>
      <c r="Q5801" s="15">
        <f t="shared" ca="1" si="1536"/>
        <v>10.051626687376006</v>
      </c>
      <c r="R5801" s="13">
        <v>1</v>
      </c>
      <c r="S5801" s="5">
        <f t="shared" ca="1" si="1537"/>
        <v>80</v>
      </c>
      <c r="T5801" s="5">
        <f t="shared" ca="1" si="1538"/>
        <v>150</v>
      </c>
      <c r="U5801" s="4">
        <f t="shared" ca="1" si="1539"/>
        <v>0</v>
      </c>
      <c r="V5801">
        <f t="shared" ca="1" si="1540"/>
        <v>0</v>
      </c>
      <c r="X5801" s="3">
        <v>44673</v>
      </c>
      <c r="Y5801" s="3">
        <v>44680</v>
      </c>
      <c r="Z5801">
        <f t="shared" si="1541"/>
        <v>0</v>
      </c>
      <c r="AA5801" s="1">
        <f t="shared" ca="1" si="1545"/>
        <v>10.143010151647413</v>
      </c>
      <c r="AB5801" s="14">
        <f t="shared" ca="1" si="1546"/>
        <v>0.1768365061232231</v>
      </c>
    </row>
    <row r="5802" spans="1:28" x14ac:dyDescent="0.35">
      <c r="A5802" s="3">
        <f t="shared" si="1542"/>
        <v>44674.000000000189</v>
      </c>
      <c r="B5802" s="3">
        <f t="shared" si="1530"/>
        <v>44674.000000000189</v>
      </c>
      <c r="C5802" s="3">
        <f t="shared" si="1531"/>
        <v>44681</v>
      </c>
      <c r="D5802" s="4">
        <f t="shared" si="1532"/>
        <v>8</v>
      </c>
      <c r="E5802" s="2">
        <f t="shared" ca="1" si="1533"/>
        <v>1.8876712328772307</v>
      </c>
      <c r="F5802" s="8">
        <f t="shared" ca="1" si="1543"/>
        <v>40.043326494686283</v>
      </c>
      <c r="G5802" s="8">
        <f t="shared" ca="1" si="1544"/>
        <v>20.926624290550212</v>
      </c>
      <c r="H5802">
        <v>0.03</v>
      </c>
      <c r="I5802">
        <v>0</v>
      </c>
      <c r="J5802">
        <v>0</v>
      </c>
      <c r="K5802" s="7">
        <v>0.75</v>
      </c>
      <c r="L5802">
        <v>0.3</v>
      </c>
      <c r="M5802">
        <v>0.3</v>
      </c>
      <c r="N5802" s="7">
        <v>0.8</v>
      </c>
      <c r="O5802">
        <f t="shared" ca="1" si="1534"/>
        <v>9.0533705804644988</v>
      </c>
      <c r="P5802" s="6">
        <f t="shared" ca="1" si="1535"/>
        <v>0.98139234708951661</v>
      </c>
      <c r="Q5802" s="15">
        <f t="shared" ca="1" si="1536"/>
        <v>9.6999886451818451</v>
      </c>
      <c r="R5802" s="13">
        <v>1</v>
      </c>
      <c r="S5802" s="5" t="str">
        <f t="shared" ca="1" si="1537"/>
        <v/>
      </c>
      <c r="T5802" s="5">
        <f t="shared" ca="1" si="1538"/>
        <v>0</v>
      </c>
      <c r="U5802" s="4">
        <f t="shared" ca="1" si="1539"/>
        <v>1454.9982967772767</v>
      </c>
      <c r="V5802">
        <f t="shared" ca="1" si="1540"/>
        <v>0</v>
      </c>
      <c r="X5802" s="3">
        <v>44674</v>
      </c>
      <c r="Y5802" s="3">
        <v>44674</v>
      </c>
      <c r="Z5802">
        <f t="shared" si="1541"/>
        <v>150</v>
      </c>
      <c r="AA5802" s="1">
        <f t="shared" ca="1" si="1545"/>
        <v>9.3037488091830625</v>
      </c>
      <c r="AB5802" s="14">
        <f t="shared" ca="1" si="1546"/>
        <v>0.25037822871856363</v>
      </c>
    </row>
    <row r="5803" spans="1:28" x14ac:dyDescent="0.35">
      <c r="A5803" s="3">
        <f t="shared" si="1542"/>
        <v>44674.142857143044</v>
      </c>
      <c r="B5803" s="3">
        <f t="shared" si="1530"/>
        <v>44675.000000000189</v>
      </c>
      <c r="C5803" s="3">
        <f t="shared" si="1531"/>
        <v>44681</v>
      </c>
      <c r="D5803" s="4">
        <f t="shared" si="1532"/>
        <v>8</v>
      </c>
      <c r="E5803" s="2">
        <f t="shared" ca="1" si="1533"/>
        <v>1.8904109589046278</v>
      </c>
      <c r="F5803" s="8">
        <f t="shared" ca="1" si="1543"/>
        <v>40.809136342041754</v>
      </c>
      <c r="G5803" s="8">
        <f t="shared" ca="1" si="1544"/>
        <v>20.086073528318352</v>
      </c>
      <c r="H5803">
        <v>0.03</v>
      </c>
      <c r="I5803">
        <v>0</v>
      </c>
      <c r="J5803">
        <v>0</v>
      </c>
      <c r="K5803" s="7">
        <v>0.75</v>
      </c>
      <c r="L5803">
        <v>0.3</v>
      </c>
      <c r="M5803">
        <v>0.3</v>
      </c>
      <c r="N5803" s="7">
        <v>0.8</v>
      </c>
      <c r="O5803">
        <f t="shared" ca="1" si="1534"/>
        <v>10.468278728212962</v>
      </c>
      <c r="P5803" s="6">
        <f t="shared" ca="1" si="1535"/>
        <v>0.98136559354034858</v>
      </c>
      <c r="Q5803" s="15">
        <f t="shared" ca="1" si="1536"/>
        <v>9.6999886451818451</v>
      </c>
      <c r="R5803" s="13">
        <v>1</v>
      </c>
      <c r="S5803" s="5" t="str">
        <f t="shared" ca="1" si="1537"/>
        <v/>
      </c>
      <c r="T5803" s="5">
        <f t="shared" ca="1" si="1538"/>
        <v>0</v>
      </c>
      <c r="U5803" s="4">
        <f t="shared" ca="1" si="1539"/>
        <v>0</v>
      </c>
      <c r="V5803">
        <f t="shared" ca="1" si="1540"/>
        <v>0</v>
      </c>
      <c r="X5803" s="3">
        <v>44674</v>
      </c>
      <c r="Y5803" s="3">
        <v>44675</v>
      </c>
      <c r="Z5803">
        <f t="shared" si="1541"/>
        <v>0</v>
      </c>
      <c r="AA5803" s="1">
        <f t="shared" ca="1" si="1545"/>
        <v>10.615618007533108</v>
      </c>
      <c r="AB5803" s="14">
        <f t="shared" ca="1" si="1546"/>
        <v>0.14733927932014623</v>
      </c>
    </row>
    <row r="5804" spans="1:28" x14ac:dyDescent="0.35">
      <c r="A5804" s="3">
        <f t="shared" si="1542"/>
        <v>44674.285714285899</v>
      </c>
      <c r="B5804" s="3">
        <f t="shared" si="1530"/>
        <v>44676.000000000189</v>
      </c>
      <c r="C5804" s="3">
        <f t="shared" si="1531"/>
        <v>44681</v>
      </c>
      <c r="D5804" s="4">
        <f t="shared" si="1532"/>
        <v>8</v>
      </c>
      <c r="E5804" s="2">
        <f t="shared" ca="1" si="1533"/>
        <v>1.8931506849320252</v>
      </c>
      <c r="F5804" s="8">
        <f t="shared" ca="1" si="1543"/>
        <v>40.482094748909105</v>
      </c>
      <c r="G5804" s="8">
        <f t="shared" ca="1" si="1544"/>
        <v>20.039009547531045</v>
      </c>
      <c r="H5804">
        <v>0.03</v>
      </c>
      <c r="I5804">
        <v>0</v>
      </c>
      <c r="J5804">
        <v>0</v>
      </c>
      <c r="K5804" s="7">
        <v>0.75</v>
      </c>
      <c r="L5804">
        <v>0.3</v>
      </c>
      <c r="M5804">
        <v>0.3</v>
      </c>
      <c r="N5804" s="7">
        <v>0.8</v>
      </c>
      <c r="O5804">
        <f t="shared" ca="1" si="1534"/>
        <v>10.270061514150783</v>
      </c>
      <c r="P5804" s="6">
        <f t="shared" ca="1" si="1535"/>
        <v>0.9813388407205037</v>
      </c>
      <c r="Q5804" s="15">
        <f t="shared" ca="1" si="1536"/>
        <v>9.6999886451818451</v>
      </c>
      <c r="R5804" s="13">
        <v>1</v>
      </c>
      <c r="S5804" s="5" t="str">
        <f t="shared" ca="1" si="1537"/>
        <v/>
      </c>
      <c r="T5804" s="5">
        <f t="shared" ca="1" si="1538"/>
        <v>0</v>
      </c>
      <c r="U5804" s="4">
        <f t="shared" ca="1" si="1539"/>
        <v>0</v>
      </c>
      <c r="V5804">
        <f t="shared" ca="1" si="1540"/>
        <v>0</v>
      </c>
      <c r="X5804" s="3">
        <v>44674</v>
      </c>
      <c r="Y5804" s="3">
        <v>44676</v>
      </c>
      <c r="Z5804">
        <f t="shared" si="1541"/>
        <v>0</v>
      </c>
      <c r="AA5804" s="1">
        <f t="shared" ca="1" si="1545"/>
        <v>10.424917020213773</v>
      </c>
      <c r="AB5804" s="14">
        <f t="shared" ca="1" si="1546"/>
        <v>0.15485550606299014</v>
      </c>
    </row>
    <row r="5805" spans="1:28" x14ac:dyDescent="0.35">
      <c r="A5805" s="3">
        <f t="shared" si="1542"/>
        <v>44674.428571428754</v>
      </c>
      <c r="B5805" s="3">
        <f t="shared" si="1530"/>
        <v>44677.000000000189</v>
      </c>
      <c r="C5805" s="3">
        <f t="shared" si="1531"/>
        <v>44681</v>
      </c>
      <c r="D5805" s="4">
        <f t="shared" si="1532"/>
        <v>8</v>
      </c>
      <c r="E5805" s="2">
        <f t="shared" ca="1" si="1533"/>
        <v>1.8958904109594223</v>
      </c>
      <c r="F5805" s="8">
        <f t="shared" ca="1" si="1543"/>
        <v>40.630448534967762</v>
      </c>
      <c r="G5805" s="8">
        <f t="shared" ca="1" si="1544"/>
        <v>20.94877045469843</v>
      </c>
      <c r="H5805">
        <v>0.03</v>
      </c>
      <c r="I5805">
        <v>0</v>
      </c>
      <c r="J5805">
        <v>0</v>
      </c>
      <c r="K5805" s="7">
        <v>0.75</v>
      </c>
      <c r="L5805">
        <v>0.3</v>
      </c>
      <c r="M5805">
        <v>0.3</v>
      </c>
      <c r="N5805" s="7">
        <v>0.8</v>
      </c>
      <c r="O5805">
        <f t="shared" ca="1" si="1534"/>
        <v>9.471565946527388</v>
      </c>
      <c r="P5805" s="6">
        <f t="shared" ca="1" si="1535"/>
        <v>0.98131208862996266</v>
      </c>
      <c r="Q5805" s="15">
        <f t="shared" ca="1" si="1536"/>
        <v>9.6999886451818451</v>
      </c>
      <c r="R5805" s="13">
        <v>1</v>
      </c>
      <c r="S5805" s="5" t="str">
        <f t="shared" ca="1" si="1537"/>
        <v/>
      </c>
      <c r="T5805" s="5">
        <f t="shared" ca="1" si="1538"/>
        <v>0</v>
      </c>
      <c r="U5805" s="4">
        <f t="shared" ca="1" si="1539"/>
        <v>0</v>
      </c>
      <c r="V5805">
        <f t="shared" ca="1" si="1540"/>
        <v>0</v>
      </c>
      <c r="X5805" s="3">
        <v>44674</v>
      </c>
      <c r="Y5805" s="3">
        <v>44677</v>
      </c>
      <c r="Z5805">
        <f t="shared" si="1541"/>
        <v>0</v>
      </c>
      <c r="AA5805" s="1">
        <f t="shared" ca="1" si="1545"/>
        <v>9.698687709983961</v>
      </c>
      <c r="AB5805" s="14">
        <f t="shared" ca="1" si="1546"/>
        <v>0.22712176345657298</v>
      </c>
    </row>
    <row r="5806" spans="1:28" x14ac:dyDescent="0.35">
      <c r="A5806" s="3">
        <f t="shared" si="1542"/>
        <v>44674.571428571609</v>
      </c>
      <c r="B5806" s="3">
        <f t="shared" si="1530"/>
        <v>44678.000000000189</v>
      </c>
      <c r="C5806" s="3">
        <f t="shared" si="1531"/>
        <v>44681</v>
      </c>
      <c r="D5806" s="4">
        <f t="shared" si="1532"/>
        <v>8</v>
      </c>
      <c r="E5806" s="2">
        <f t="shared" ca="1" si="1533"/>
        <v>1.8986301369868197</v>
      </c>
      <c r="F5806" s="8">
        <f t="shared" ca="1" si="1543"/>
        <v>41.048393247710763</v>
      </c>
      <c r="G5806" s="8">
        <f t="shared" ca="1" si="1544"/>
        <v>20.820698153641871</v>
      </c>
      <c r="H5806">
        <v>0.03</v>
      </c>
      <c r="I5806">
        <v>0</v>
      </c>
      <c r="J5806">
        <v>0</v>
      </c>
      <c r="K5806" s="7">
        <v>0.75</v>
      </c>
      <c r="L5806">
        <v>0.3</v>
      </c>
      <c r="M5806">
        <v>0.3</v>
      </c>
      <c r="N5806" s="7">
        <v>0.8</v>
      </c>
      <c r="O5806">
        <f t="shared" ca="1" si="1534"/>
        <v>9.9130967821411993</v>
      </c>
      <c r="P5806" s="6">
        <f t="shared" ca="1" si="1535"/>
        <v>0.98128533726870482</v>
      </c>
      <c r="Q5806" s="15">
        <f t="shared" ca="1" si="1536"/>
        <v>9.6999886451818451</v>
      </c>
      <c r="R5806" s="13">
        <v>1</v>
      </c>
      <c r="S5806" s="5" t="str">
        <f t="shared" ca="1" si="1537"/>
        <v/>
      </c>
      <c r="T5806" s="5">
        <f t="shared" ca="1" si="1538"/>
        <v>0</v>
      </c>
      <c r="U5806" s="4">
        <f t="shared" ca="1" si="1539"/>
        <v>0</v>
      </c>
      <c r="V5806">
        <f t="shared" ca="1" si="1540"/>
        <v>0</v>
      </c>
      <c r="X5806" s="3">
        <v>44674</v>
      </c>
      <c r="Y5806" s="3">
        <v>44678</v>
      </c>
      <c r="Z5806">
        <f t="shared" si="1541"/>
        <v>0</v>
      </c>
      <c r="AA5806" s="1">
        <f t="shared" ca="1" si="1545"/>
        <v>10.111417527349914</v>
      </c>
      <c r="AB5806" s="14">
        <f t="shared" ca="1" si="1546"/>
        <v>0.19832074520871501</v>
      </c>
    </row>
    <row r="5807" spans="1:28" x14ac:dyDescent="0.35">
      <c r="A5807" s="3">
        <f t="shared" si="1542"/>
        <v>44674.714285714464</v>
      </c>
      <c r="B5807" s="3">
        <f t="shared" si="1530"/>
        <v>44679.000000000189</v>
      </c>
      <c r="C5807" s="3">
        <f t="shared" si="1531"/>
        <v>44681</v>
      </c>
      <c r="D5807" s="4">
        <f t="shared" si="1532"/>
        <v>8</v>
      </c>
      <c r="E5807" s="2">
        <f t="shared" ca="1" si="1533"/>
        <v>1.9013698630142168</v>
      </c>
      <c r="F5807" s="8">
        <f t="shared" ca="1" si="1543"/>
        <v>40.236568908921654</v>
      </c>
      <c r="G5807" s="8">
        <f t="shared" ca="1" si="1544"/>
        <v>21.051486036423636</v>
      </c>
      <c r="H5807">
        <v>0.03</v>
      </c>
      <c r="I5807">
        <v>0</v>
      </c>
      <c r="J5807">
        <v>0</v>
      </c>
      <c r="K5807" s="7">
        <v>0.75</v>
      </c>
      <c r="L5807">
        <v>0.3</v>
      </c>
      <c r="M5807">
        <v>0.3</v>
      </c>
      <c r="N5807" s="7">
        <v>0.8</v>
      </c>
      <c r="O5807">
        <f t="shared" ca="1" si="1534"/>
        <v>9.0734406452676026</v>
      </c>
      <c r="P5807" s="6">
        <f t="shared" ca="1" si="1535"/>
        <v>0.98125858663671095</v>
      </c>
      <c r="Q5807" s="15">
        <f t="shared" ca="1" si="1536"/>
        <v>9.6999886451818451</v>
      </c>
      <c r="R5807" s="13">
        <v>1</v>
      </c>
      <c r="S5807" s="5" t="str">
        <f t="shared" ca="1" si="1537"/>
        <v/>
      </c>
      <c r="T5807" s="5">
        <f t="shared" ca="1" si="1538"/>
        <v>0</v>
      </c>
      <c r="U5807" s="4">
        <f t="shared" ca="1" si="1539"/>
        <v>0</v>
      </c>
      <c r="V5807">
        <f t="shared" ca="1" si="1540"/>
        <v>0</v>
      </c>
      <c r="X5807" s="3">
        <v>44674</v>
      </c>
      <c r="Y5807" s="3">
        <v>44679</v>
      </c>
      <c r="Z5807">
        <f t="shared" si="1541"/>
        <v>0</v>
      </c>
      <c r="AA5807" s="1">
        <f t="shared" ca="1" si="1545"/>
        <v>9.3312296558906596</v>
      </c>
      <c r="AB5807" s="14">
        <f t="shared" ca="1" si="1546"/>
        <v>0.25778901062305692</v>
      </c>
    </row>
    <row r="5808" spans="1:28" x14ac:dyDescent="0.35">
      <c r="A5808" s="3">
        <f t="shared" si="1542"/>
        <v>44674.85714285732</v>
      </c>
      <c r="B5808" s="3">
        <f t="shared" si="1530"/>
        <v>44680.000000000189</v>
      </c>
      <c r="C5808" s="3">
        <f t="shared" si="1531"/>
        <v>44681</v>
      </c>
      <c r="D5808" s="4">
        <f t="shared" si="1532"/>
        <v>8</v>
      </c>
      <c r="E5808" s="2">
        <f t="shared" ca="1" si="1533"/>
        <v>1.9041095890416142</v>
      </c>
      <c r="F5808" s="8">
        <f t="shared" ca="1" si="1543"/>
        <v>40.94423553347437</v>
      </c>
      <c r="G5808" s="8">
        <f t="shared" ca="1" si="1544"/>
        <v>21.005570330597283</v>
      </c>
      <c r="H5808">
        <v>0.03</v>
      </c>
      <c r="I5808">
        <v>0</v>
      </c>
      <c r="J5808">
        <v>0</v>
      </c>
      <c r="K5808" s="7">
        <v>0.75</v>
      </c>
      <c r="L5808">
        <v>0.3</v>
      </c>
      <c r="M5808">
        <v>0.3</v>
      </c>
      <c r="N5808" s="7">
        <v>0.8</v>
      </c>
      <c r="O5808">
        <f t="shared" ca="1" si="1534"/>
        <v>9.6501063195084917</v>
      </c>
      <c r="P5808" s="6">
        <f t="shared" ca="1" si="1535"/>
        <v>0.98123183673396108</v>
      </c>
      <c r="Q5808" s="15">
        <f t="shared" ca="1" si="1536"/>
        <v>9.6999886451818451</v>
      </c>
      <c r="R5808" s="13">
        <v>1</v>
      </c>
      <c r="S5808" s="5" t="str">
        <f t="shared" ca="1" si="1537"/>
        <v/>
      </c>
      <c r="T5808" s="5">
        <f t="shared" ca="1" si="1538"/>
        <v>0</v>
      </c>
      <c r="U5808" s="4">
        <f t="shared" ca="1" si="1539"/>
        <v>0</v>
      </c>
      <c r="V5808">
        <f t="shared" ca="1" si="1540"/>
        <v>0</v>
      </c>
      <c r="X5808" s="3">
        <v>44674</v>
      </c>
      <c r="Y5808" s="3">
        <v>44680</v>
      </c>
      <c r="Z5808">
        <f t="shared" si="1541"/>
        <v>0</v>
      </c>
      <c r="AA5808" s="1">
        <f t="shared" ca="1" si="1545"/>
        <v>9.8708828392475887</v>
      </c>
      <c r="AB5808" s="14">
        <f t="shared" ca="1" si="1546"/>
        <v>0.22077651973909695</v>
      </c>
    </row>
    <row r="5809" spans="1:28" x14ac:dyDescent="0.35">
      <c r="A5809" s="3">
        <f t="shared" si="1542"/>
        <v>44675.000000000175</v>
      </c>
      <c r="B5809" s="3">
        <f t="shared" si="1530"/>
        <v>44675.000000000175</v>
      </c>
      <c r="C5809" s="3">
        <f t="shared" si="1531"/>
        <v>44681</v>
      </c>
      <c r="D5809" s="4">
        <f t="shared" si="1532"/>
        <v>7</v>
      </c>
      <c r="E5809" s="2">
        <f t="shared" ca="1" si="1533"/>
        <v>1.8904109589045881</v>
      </c>
      <c r="F5809" s="8">
        <f t="shared" ca="1" si="1543"/>
        <v>40.584273606160771</v>
      </c>
      <c r="G5809" s="8">
        <f t="shared" ca="1" si="1544"/>
        <v>20.446308980524421</v>
      </c>
      <c r="H5809">
        <v>0.03</v>
      </c>
      <c r="I5809">
        <v>0</v>
      </c>
      <c r="J5809">
        <v>0</v>
      </c>
      <c r="K5809" s="7">
        <v>0.75</v>
      </c>
      <c r="L5809">
        <v>0.3</v>
      </c>
      <c r="M5809">
        <v>0.3</v>
      </c>
      <c r="N5809" s="7">
        <v>0.8</v>
      </c>
      <c r="O5809">
        <f t="shared" ca="1" si="1534"/>
        <v>9.9393962240961571</v>
      </c>
      <c r="P5809" s="6">
        <f t="shared" ca="1" si="1535"/>
        <v>0.9813655935403488</v>
      </c>
      <c r="Q5809" s="15">
        <f t="shared" ca="1" si="1536"/>
        <v>9.9240894001638882</v>
      </c>
      <c r="R5809" s="13">
        <v>1</v>
      </c>
      <c r="S5809" s="5" t="str">
        <f t="shared" ca="1" si="1537"/>
        <v/>
      </c>
      <c r="T5809" s="5">
        <f t="shared" ca="1" si="1538"/>
        <v>0</v>
      </c>
      <c r="U5809" s="4">
        <f t="shared" ca="1" si="1539"/>
        <v>1488.6134100245831</v>
      </c>
      <c r="V5809">
        <f t="shared" ca="1" si="1540"/>
        <v>0</v>
      </c>
      <c r="X5809" s="3">
        <v>44675</v>
      </c>
      <c r="Y5809" s="3">
        <v>44675</v>
      </c>
      <c r="Z5809">
        <f t="shared" si="1541"/>
        <v>150</v>
      </c>
      <c r="AA5809" s="1">
        <f t="shared" ca="1" si="1545"/>
        <v>10.121877999111717</v>
      </c>
      <c r="AB5809" s="14">
        <f t="shared" ca="1" si="1546"/>
        <v>0.18248177501556029</v>
      </c>
    </row>
    <row r="5810" spans="1:28" x14ac:dyDescent="0.35">
      <c r="A5810" s="3">
        <f t="shared" si="1542"/>
        <v>44675.166666666839</v>
      </c>
      <c r="B5810" s="3">
        <f t="shared" si="1530"/>
        <v>44676.000000000175</v>
      </c>
      <c r="C5810" s="3">
        <f t="shared" si="1531"/>
        <v>44681</v>
      </c>
      <c r="D5810" s="4">
        <f t="shared" si="1532"/>
        <v>7</v>
      </c>
      <c r="E5810" s="2">
        <f t="shared" ca="1" si="1533"/>
        <v>1.8931506849319852</v>
      </c>
      <c r="F5810" s="8">
        <f t="shared" ca="1" si="1543"/>
        <v>41.090436661387109</v>
      </c>
      <c r="G5810" s="8">
        <f t="shared" ca="1" si="1544"/>
        <v>20.507907120902399</v>
      </c>
      <c r="H5810">
        <v>0.03</v>
      </c>
      <c r="I5810">
        <v>0</v>
      </c>
      <c r="J5810">
        <v>0</v>
      </c>
      <c r="K5810" s="7">
        <v>0.75</v>
      </c>
      <c r="L5810">
        <v>0.3</v>
      </c>
      <c r="M5810">
        <v>0.3</v>
      </c>
      <c r="N5810" s="7">
        <v>0.8</v>
      </c>
      <c r="O5810">
        <f t="shared" ca="1" si="1534"/>
        <v>10.257420375137929</v>
      </c>
      <c r="P5810" s="6">
        <f t="shared" ca="1" si="1535"/>
        <v>0.98133884072050415</v>
      </c>
      <c r="Q5810" s="15">
        <f t="shared" ca="1" si="1536"/>
        <v>9.9240894001638882</v>
      </c>
      <c r="R5810" s="13">
        <v>1</v>
      </c>
      <c r="S5810" s="5" t="str">
        <f t="shared" ca="1" si="1537"/>
        <v/>
      </c>
      <c r="T5810" s="5">
        <f t="shared" ca="1" si="1538"/>
        <v>0</v>
      </c>
      <c r="U5810" s="4">
        <f t="shared" ca="1" si="1539"/>
        <v>0</v>
      </c>
      <c r="V5810">
        <f t="shared" ca="1" si="1540"/>
        <v>0</v>
      </c>
      <c r="X5810" s="3">
        <v>44675</v>
      </c>
      <c r="Y5810" s="3">
        <v>44676</v>
      </c>
      <c r="Z5810">
        <f t="shared" si="1541"/>
        <v>0</v>
      </c>
      <c r="AA5810" s="1">
        <f t="shared" ca="1" si="1545"/>
        <v>10.427202539743309</v>
      </c>
      <c r="AB5810" s="14">
        <f t="shared" ca="1" si="1546"/>
        <v>0.16978216460537965</v>
      </c>
    </row>
    <row r="5811" spans="1:28" x14ac:dyDescent="0.35">
      <c r="A5811" s="3">
        <f t="shared" si="1542"/>
        <v>44675.333333333503</v>
      </c>
      <c r="B5811" s="3">
        <f t="shared" si="1530"/>
        <v>44677.000000000175</v>
      </c>
      <c r="C5811" s="3">
        <f t="shared" si="1531"/>
        <v>44681</v>
      </c>
      <c r="D5811" s="4">
        <f t="shared" si="1532"/>
        <v>7</v>
      </c>
      <c r="E5811" s="2">
        <f t="shared" ca="1" si="1533"/>
        <v>1.8958904109593826</v>
      </c>
      <c r="F5811" s="8">
        <f t="shared" ca="1" si="1543"/>
        <v>40.735117930417751</v>
      </c>
      <c r="G5811" s="8">
        <f t="shared" ca="1" si="1544"/>
        <v>20.495969661451891</v>
      </c>
      <c r="H5811">
        <v>0.03</v>
      </c>
      <c r="I5811">
        <v>0</v>
      </c>
      <c r="J5811">
        <v>0</v>
      </c>
      <c r="K5811" s="7">
        <v>0.75</v>
      </c>
      <c r="L5811">
        <v>0.3</v>
      </c>
      <c r="M5811">
        <v>0.3</v>
      </c>
      <c r="N5811" s="7">
        <v>0.8</v>
      </c>
      <c r="O5811">
        <f t="shared" ca="1" si="1534"/>
        <v>10.002868786361422</v>
      </c>
      <c r="P5811" s="6">
        <f t="shared" ca="1" si="1535"/>
        <v>0.98131208862996278</v>
      </c>
      <c r="Q5811" s="15">
        <f t="shared" ca="1" si="1536"/>
        <v>9.9240894001638882</v>
      </c>
      <c r="R5811" s="13">
        <v>1</v>
      </c>
      <c r="S5811" s="5" t="str">
        <f t="shared" ca="1" si="1537"/>
        <v/>
      </c>
      <c r="T5811" s="5">
        <f t="shared" ca="1" si="1538"/>
        <v>0</v>
      </c>
      <c r="U5811" s="4">
        <f t="shared" ca="1" si="1539"/>
        <v>0</v>
      </c>
      <c r="V5811">
        <f t="shared" ca="1" si="1540"/>
        <v>0</v>
      </c>
      <c r="X5811" s="3">
        <v>44675</v>
      </c>
      <c r="Y5811" s="3">
        <v>44677</v>
      </c>
      <c r="Z5811">
        <f t="shared" si="1541"/>
        <v>0</v>
      </c>
      <c r="AA5811" s="1">
        <f t="shared" ca="1" si="1545"/>
        <v>10.185021634121622</v>
      </c>
      <c r="AB5811" s="14">
        <f t="shared" ca="1" si="1546"/>
        <v>0.18215284776020013</v>
      </c>
    </row>
    <row r="5812" spans="1:28" x14ac:dyDescent="0.35">
      <c r="A5812" s="3">
        <f t="shared" si="1542"/>
        <v>44675.500000000167</v>
      </c>
      <c r="B5812" s="3">
        <f t="shared" si="1530"/>
        <v>44678.000000000175</v>
      </c>
      <c r="C5812" s="3">
        <f t="shared" si="1531"/>
        <v>44681</v>
      </c>
      <c r="D5812" s="4">
        <f t="shared" si="1532"/>
        <v>7</v>
      </c>
      <c r="E5812" s="2">
        <f t="shared" ca="1" si="1533"/>
        <v>1.8986301369867797</v>
      </c>
      <c r="F5812" s="8">
        <f t="shared" ca="1" si="1543"/>
        <v>40.907845437896221</v>
      </c>
      <c r="G5812" s="8">
        <f t="shared" ca="1" si="1544"/>
        <v>20.421607405693084</v>
      </c>
      <c r="H5812">
        <v>0.03</v>
      </c>
      <c r="I5812">
        <v>0</v>
      </c>
      <c r="J5812">
        <v>0</v>
      </c>
      <c r="K5812" s="7">
        <v>0.75</v>
      </c>
      <c r="L5812">
        <v>0.3</v>
      </c>
      <c r="M5812">
        <v>0.3</v>
      </c>
      <c r="N5812" s="7">
        <v>0.8</v>
      </c>
      <c r="O5812">
        <f t="shared" ca="1" si="1534"/>
        <v>10.206776672729081</v>
      </c>
      <c r="P5812" s="6">
        <f t="shared" ca="1" si="1535"/>
        <v>0.98128533726870526</v>
      </c>
      <c r="Q5812" s="15">
        <f t="shared" ca="1" si="1536"/>
        <v>9.9240894001638882</v>
      </c>
      <c r="R5812" s="13">
        <v>1</v>
      </c>
      <c r="S5812" s="5" t="str">
        <f t="shared" ca="1" si="1537"/>
        <v/>
      </c>
      <c r="T5812" s="5">
        <f t="shared" ca="1" si="1538"/>
        <v>0</v>
      </c>
      <c r="U5812" s="4">
        <f t="shared" ca="1" si="1539"/>
        <v>0</v>
      </c>
      <c r="V5812">
        <f t="shared" ca="1" si="1540"/>
        <v>0</v>
      </c>
      <c r="X5812" s="3">
        <v>44675</v>
      </c>
      <c r="Y5812" s="3">
        <v>44678</v>
      </c>
      <c r="Z5812">
        <f t="shared" si="1541"/>
        <v>0</v>
      </c>
      <c r="AA5812" s="1">
        <f t="shared" ca="1" si="1545"/>
        <v>10.377320172098418</v>
      </c>
      <c r="AB5812" s="14">
        <f t="shared" ca="1" si="1546"/>
        <v>0.17054349936933733</v>
      </c>
    </row>
    <row r="5813" spans="1:28" x14ac:dyDescent="0.35">
      <c r="A5813" s="3">
        <f t="shared" si="1542"/>
        <v>44675.666666666832</v>
      </c>
      <c r="B5813" s="3">
        <f t="shared" si="1530"/>
        <v>44679.000000000175</v>
      </c>
      <c r="C5813" s="3">
        <f t="shared" si="1531"/>
        <v>44681</v>
      </c>
      <c r="D5813" s="4">
        <f t="shared" si="1532"/>
        <v>7</v>
      </c>
      <c r="E5813" s="2">
        <f t="shared" ca="1" si="1533"/>
        <v>1.9013698630141771</v>
      </c>
      <c r="F5813" s="8">
        <f t="shared" ca="1" si="1543"/>
        <v>40.33669308473447</v>
      </c>
      <c r="G5813" s="8">
        <f t="shared" ca="1" si="1544"/>
        <v>21.377977767492112</v>
      </c>
      <c r="H5813">
        <v>0.03</v>
      </c>
      <c r="I5813">
        <v>0</v>
      </c>
      <c r="J5813">
        <v>0</v>
      </c>
      <c r="K5813" s="7">
        <v>0.75</v>
      </c>
      <c r="L5813">
        <v>0.3</v>
      </c>
      <c r="M5813">
        <v>0.3</v>
      </c>
      <c r="N5813" s="7">
        <v>0.8</v>
      </c>
      <c r="O5813">
        <f t="shared" ca="1" si="1534"/>
        <v>8.8220420460587405</v>
      </c>
      <c r="P5813" s="6">
        <f t="shared" ca="1" si="1535"/>
        <v>0.98125858663671139</v>
      </c>
      <c r="Q5813" s="15">
        <f t="shared" ca="1" si="1536"/>
        <v>9.9240894001638882</v>
      </c>
      <c r="R5813" s="13">
        <v>1</v>
      </c>
      <c r="S5813" s="5" t="str">
        <f t="shared" ca="1" si="1537"/>
        <v/>
      </c>
      <c r="T5813" s="5">
        <f t="shared" ca="1" si="1538"/>
        <v>0</v>
      </c>
      <c r="U5813" s="4">
        <f t="shared" ca="1" si="1539"/>
        <v>0</v>
      </c>
      <c r="V5813">
        <f t="shared" ca="1" si="1540"/>
        <v>0</v>
      </c>
      <c r="X5813" s="3">
        <v>44675</v>
      </c>
      <c r="Y5813" s="3">
        <v>44679</v>
      </c>
      <c r="Z5813">
        <f t="shared" si="1541"/>
        <v>0</v>
      </c>
      <c r="AA5813" s="1">
        <f t="shared" ca="1" si="1545"/>
        <v>9.1113377317810524</v>
      </c>
      <c r="AB5813" s="14">
        <f t="shared" ca="1" si="1546"/>
        <v>0.2892956857223119</v>
      </c>
    </row>
    <row r="5814" spans="1:28" x14ac:dyDescent="0.35">
      <c r="A5814" s="3">
        <f t="shared" si="1542"/>
        <v>44675.833333333496</v>
      </c>
      <c r="B5814" s="3">
        <f t="shared" si="1530"/>
        <v>44680.000000000175</v>
      </c>
      <c r="C5814" s="3">
        <f t="shared" si="1531"/>
        <v>44681</v>
      </c>
      <c r="D5814" s="4">
        <f t="shared" si="1532"/>
        <v>7</v>
      </c>
      <c r="E5814" s="2">
        <f t="shared" ca="1" si="1533"/>
        <v>1.9041095890415742</v>
      </c>
      <c r="F5814" s="8">
        <f t="shared" ca="1" si="1543"/>
        <v>40.596990484187558</v>
      </c>
      <c r="G5814" s="8">
        <f t="shared" ca="1" si="1544"/>
        <v>20.079210566540667</v>
      </c>
      <c r="H5814">
        <v>0.03</v>
      </c>
      <c r="I5814">
        <v>0</v>
      </c>
      <c r="J5814">
        <v>0</v>
      </c>
      <c r="K5814" s="7">
        <v>0.75</v>
      </c>
      <c r="L5814">
        <v>0.3</v>
      </c>
      <c r="M5814">
        <v>0.3</v>
      </c>
      <c r="N5814" s="7">
        <v>0.8</v>
      </c>
      <c r="O5814">
        <f t="shared" ca="1" si="1534"/>
        <v>10.3160322966</v>
      </c>
      <c r="P5814" s="6">
        <f t="shared" ca="1" si="1535"/>
        <v>0.98123183673396153</v>
      </c>
      <c r="Q5814" s="15">
        <f t="shared" ca="1" si="1536"/>
        <v>9.9240894001638882</v>
      </c>
      <c r="R5814" s="13">
        <v>1</v>
      </c>
      <c r="S5814" s="5" t="str">
        <f t="shared" ca="1" si="1537"/>
        <v/>
      </c>
      <c r="T5814" s="5">
        <f t="shared" ca="1" si="1538"/>
        <v>0</v>
      </c>
      <c r="U5814" s="4">
        <f t="shared" ca="1" si="1539"/>
        <v>0</v>
      </c>
      <c r="V5814">
        <f t="shared" ca="1" si="1540"/>
        <v>0</v>
      </c>
      <c r="X5814" s="3">
        <v>44675</v>
      </c>
      <c r="Y5814" s="3">
        <v>44680</v>
      </c>
      <c r="Z5814">
        <f t="shared" si="1541"/>
        <v>0</v>
      </c>
      <c r="AA5814" s="1">
        <f t="shared" ca="1" si="1545"/>
        <v>10.472207557595134</v>
      </c>
      <c r="AB5814" s="14">
        <f t="shared" ca="1" si="1546"/>
        <v>0.15617526099513412</v>
      </c>
    </row>
    <row r="5815" spans="1:28" x14ac:dyDescent="0.35">
      <c r="A5815" s="3">
        <f t="shared" si="1542"/>
        <v>44676.00000000016</v>
      </c>
      <c r="B5815" s="3">
        <f t="shared" si="1530"/>
        <v>44676.00000000016</v>
      </c>
      <c r="C5815" s="3">
        <f t="shared" si="1531"/>
        <v>44681</v>
      </c>
      <c r="D5815" s="4">
        <f t="shared" si="1532"/>
        <v>6</v>
      </c>
      <c r="E5815" s="2">
        <f t="shared" ca="1" si="1533"/>
        <v>1.8931506849319455</v>
      </c>
      <c r="F5815" s="8">
        <f t="shared" ca="1" si="1543"/>
        <v>40.344182456605587</v>
      </c>
      <c r="G5815" s="8">
        <f t="shared" ca="1" si="1544"/>
        <v>20.461443069659133</v>
      </c>
      <c r="H5815">
        <v>0.03</v>
      </c>
      <c r="I5815">
        <v>0</v>
      </c>
      <c r="J5815">
        <v>0</v>
      </c>
      <c r="K5815" s="7">
        <v>0.75</v>
      </c>
      <c r="L5815">
        <v>0.3</v>
      </c>
      <c r="M5815">
        <v>0.3</v>
      </c>
      <c r="N5815" s="7">
        <v>0.8</v>
      </c>
      <c r="O5815">
        <f t="shared" ca="1" si="1534"/>
        <v>9.7441937727950574</v>
      </c>
      <c r="P5815" s="6">
        <f t="shared" ca="1" si="1535"/>
        <v>0.98133884072050459</v>
      </c>
      <c r="Q5815" s="15">
        <f t="shared" ca="1" si="1536"/>
        <v>9.7610693880091066</v>
      </c>
      <c r="R5815" s="13">
        <v>1</v>
      </c>
      <c r="S5815" s="5" t="str">
        <f t="shared" ca="1" si="1537"/>
        <v/>
      </c>
      <c r="T5815" s="5">
        <f t="shared" ca="1" si="1538"/>
        <v>0</v>
      </c>
      <c r="U5815" s="4">
        <f t="shared" ca="1" si="1539"/>
        <v>1464.160408201366</v>
      </c>
      <c r="V5815">
        <f t="shared" ca="1" si="1540"/>
        <v>0</v>
      </c>
      <c r="X5815" s="3">
        <v>44676</v>
      </c>
      <c r="Y5815" s="3">
        <v>44676</v>
      </c>
      <c r="Z5815">
        <f t="shared" si="1541"/>
        <v>150</v>
      </c>
      <c r="AA5815" s="1">
        <f t="shared" ca="1" si="1545"/>
        <v>9.9377706071851186</v>
      </c>
      <c r="AB5815" s="14">
        <f t="shared" ca="1" si="1546"/>
        <v>0.19357683439006124</v>
      </c>
    </row>
    <row r="5816" spans="1:28" x14ac:dyDescent="0.35">
      <c r="A5816" s="3">
        <f t="shared" si="1542"/>
        <v>44676.200000000157</v>
      </c>
      <c r="B5816" s="3">
        <f t="shared" si="1530"/>
        <v>44677.00000000016</v>
      </c>
      <c r="C5816" s="3">
        <f t="shared" si="1531"/>
        <v>44681</v>
      </c>
      <c r="D5816" s="4">
        <f t="shared" si="1532"/>
        <v>6</v>
      </c>
      <c r="E5816" s="2">
        <f t="shared" ca="1" si="1533"/>
        <v>1.8958904109593426</v>
      </c>
      <c r="F5816" s="8">
        <f t="shared" ca="1" si="1543"/>
        <v>40.786357790859029</v>
      </c>
      <c r="G5816" s="8">
        <f t="shared" ca="1" si="1544"/>
        <v>20.108446285560884</v>
      </c>
      <c r="H5816">
        <v>0.03</v>
      </c>
      <c r="I5816">
        <v>0</v>
      </c>
      <c r="J5816">
        <v>0</v>
      </c>
      <c r="K5816" s="7">
        <v>0.75</v>
      </c>
      <c r="L5816">
        <v>0.3</v>
      </c>
      <c r="M5816">
        <v>0.3</v>
      </c>
      <c r="N5816" s="7">
        <v>0.8</v>
      </c>
      <c r="O5816">
        <f t="shared" ca="1" si="1534"/>
        <v>10.428822057583385</v>
      </c>
      <c r="P5816" s="6">
        <f t="shared" ca="1" si="1535"/>
        <v>0.98131208862996322</v>
      </c>
      <c r="Q5816" s="15">
        <f t="shared" ca="1" si="1536"/>
        <v>9.7610693880091066</v>
      </c>
      <c r="R5816" s="13">
        <v>1</v>
      </c>
      <c r="S5816" s="5" t="str">
        <f t="shared" ca="1" si="1537"/>
        <v/>
      </c>
      <c r="T5816" s="5">
        <f t="shared" ca="1" si="1538"/>
        <v>0</v>
      </c>
      <c r="U5816" s="4">
        <f t="shared" ca="1" si="1539"/>
        <v>0</v>
      </c>
      <c r="V5816">
        <f t="shared" ca="1" si="1540"/>
        <v>0</v>
      </c>
      <c r="X5816" s="3">
        <v>44676</v>
      </c>
      <c r="Y5816" s="3">
        <v>44677</v>
      </c>
      <c r="Z5816">
        <f t="shared" si="1541"/>
        <v>0</v>
      </c>
      <c r="AA5816" s="1">
        <f t="shared" ca="1" si="1545"/>
        <v>10.579480529259264</v>
      </c>
      <c r="AB5816" s="14">
        <f t="shared" ca="1" si="1546"/>
        <v>0.15065847167587876</v>
      </c>
    </row>
    <row r="5817" spans="1:28" x14ac:dyDescent="0.35">
      <c r="A5817" s="3">
        <f t="shared" si="1542"/>
        <v>44676.400000000154</v>
      </c>
      <c r="B5817" s="3">
        <f t="shared" si="1530"/>
        <v>44678.00000000016</v>
      </c>
      <c r="C5817" s="3">
        <f t="shared" si="1531"/>
        <v>44681</v>
      </c>
      <c r="D5817" s="4">
        <f t="shared" si="1532"/>
        <v>6</v>
      </c>
      <c r="E5817" s="2">
        <f t="shared" ca="1" si="1533"/>
        <v>1.89863013698674</v>
      </c>
      <c r="F5817" s="8">
        <f t="shared" ca="1" si="1543"/>
        <v>40.754689216443502</v>
      </c>
      <c r="G5817" s="8">
        <f t="shared" ca="1" si="1544"/>
        <v>20.181292844183528</v>
      </c>
      <c r="H5817">
        <v>0.03</v>
      </c>
      <c r="I5817">
        <v>0</v>
      </c>
      <c r="J5817">
        <v>0</v>
      </c>
      <c r="K5817" s="7">
        <v>0.75</v>
      </c>
      <c r="L5817">
        <v>0.3</v>
      </c>
      <c r="M5817">
        <v>0.3</v>
      </c>
      <c r="N5817" s="7">
        <v>0.8</v>
      </c>
      <c r="O5817">
        <f t="shared" ca="1" si="1534"/>
        <v>10.332224068149099</v>
      </c>
      <c r="P5817" s="6">
        <f t="shared" ca="1" si="1535"/>
        <v>0.9812853372687057</v>
      </c>
      <c r="Q5817" s="15">
        <f t="shared" ca="1" si="1536"/>
        <v>9.7610693880091066</v>
      </c>
      <c r="R5817" s="13">
        <v>1</v>
      </c>
      <c r="S5817" s="5" t="str">
        <f t="shared" ca="1" si="1537"/>
        <v/>
      </c>
      <c r="T5817" s="5">
        <f t="shared" ca="1" si="1538"/>
        <v>0</v>
      </c>
      <c r="U5817" s="4">
        <f t="shared" ca="1" si="1539"/>
        <v>0</v>
      </c>
      <c r="V5817">
        <f t="shared" ca="1" si="1540"/>
        <v>0</v>
      </c>
      <c r="X5817" s="3">
        <v>44676</v>
      </c>
      <c r="Y5817" s="3">
        <v>44678</v>
      </c>
      <c r="Z5817">
        <f t="shared" si="1541"/>
        <v>0</v>
      </c>
      <c r="AA5817" s="1">
        <f t="shared" ca="1" si="1545"/>
        <v>10.489703378182906</v>
      </c>
      <c r="AB5817" s="14">
        <f t="shared" ca="1" si="1546"/>
        <v>0.157479310033807</v>
      </c>
    </row>
    <row r="5818" spans="1:28" x14ac:dyDescent="0.35">
      <c r="A5818" s="3">
        <f t="shared" si="1542"/>
        <v>44676.600000000151</v>
      </c>
      <c r="B5818" s="3">
        <f t="shared" si="1530"/>
        <v>44679.00000000016</v>
      </c>
      <c r="C5818" s="3">
        <f t="shared" si="1531"/>
        <v>44681</v>
      </c>
      <c r="D5818" s="4">
        <f t="shared" si="1532"/>
        <v>6</v>
      </c>
      <c r="E5818" s="2">
        <f t="shared" ca="1" si="1533"/>
        <v>1.9013698630141371</v>
      </c>
      <c r="F5818" s="8">
        <f t="shared" ca="1" si="1543"/>
        <v>40.350622977504337</v>
      </c>
      <c r="G5818" s="8">
        <f t="shared" ca="1" si="1544"/>
        <v>21.255136755855592</v>
      </c>
      <c r="H5818">
        <v>0.03</v>
      </c>
      <c r="I5818">
        <v>0</v>
      </c>
      <c r="J5818">
        <v>0</v>
      </c>
      <c r="K5818" s="7">
        <v>0.75</v>
      </c>
      <c r="L5818">
        <v>0.3</v>
      </c>
      <c r="M5818">
        <v>0.3</v>
      </c>
      <c r="N5818" s="7">
        <v>0.8</v>
      </c>
      <c r="O5818">
        <f t="shared" ca="1" si="1534"/>
        <v>8.955330477272657</v>
      </c>
      <c r="P5818" s="6">
        <f t="shared" ca="1" si="1535"/>
        <v>0.98125858663671184</v>
      </c>
      <c r="Q5818" s="15">
        <f t="shared" ca="1" si="1536"/>
        <v>9.7610693880091066</v>
      </c>
      <c r="R5818" s="13">
        <v>1</v>
      </c>
      <c r="S5818" s="5" t="str">
        <f t="shared" ca="1" si="1537"/>
        <v/>
      </c>
      <c r="T5818" s="5">
        <f t="shared" ca="1" si="1538"/>
        <v>0</v>
      </c>
      <c r="U5818" s="4">
        <f t="shared" ca="1" si="1539"/>
        <v>0</v>
      </c>
      <c r="V5818">
        <f t="shared" ca="1" si="1540"/>
        <v>0</v>
      </c>
      <c r="X5818" s="3">
        <v>44676</v>
      </c>
      <c r="Y5818" s="3">
        <v>44679</v>
      </c>
      <c r="Z5818">
        <f t="shared" si="1541"/>
        <v>0</v>
      </c>
      <c r="AA5818" s="1">
        <f t="shared" ca="1" si="1545"/>
        <v>9.2297330608491528</v>
      </c>
      <c r="AB5818" s="14">
        <f t="shared" ca="1" si="1546"/>
        <v>0.27440258357649583</v>
      </c>
    </row>
    <row r="5819" spans="1:28" x14ac:dyDescent="0.35">
      <c r="A5819" s="3">
        <f t="shared" si="1542"/>
        <v>44676.800000000148</v>
      </c>
      <c r="B5819" s="3">
        <f t="shared" si="1530"/>
        <v>44680.00000000016</v>
      </c>
      <c r="C5819" s="3">
        <f t="shared" si="1531"/>
        <v>44681</v>
      </c>
      <c r="D5819" s="4">
        <f t="shared" si="1532"/>
        <v>6</v>
      </c>
      <c r="E5819" s="2">
        <f t="shared" ca="1" si="1533"/>
        <v>1.9041095890415345</v>
      </c>
      <c r="F5819" s="8">
        <f t="shared" ca="1" si="1543"/>
        <v>40.166556356441141</v>
      </c>
      <c r="G5819" s="8">
        <f t="shared" ca="1" si="1544"/>
        <v>20.727640703085527</v>
      </c>
      <c r="H5819">
        <v>0.03</v>
      </c>
      <c r="I5819">
        <v>0</v>
      </c>
      <c r="J5819">
        <v>0</v>
      </c>
      <c r="K5819" s="7">
        <v>0.75</v>
      </c>
      <c r="L5819">
        <v>0.3</v>
      </c>
      <c r="M5819">
        <v>0.3</v>
      </c>
      <c r="N5819" s="7">
        <v>0.8</v>
      </c>
      <c r="O5819">
        <f t="shared" ca="1" si="1534"/>
        <v>9.3447765642453291</v>
      </c>
      <c r="P5819" s="6">
        <f t="shared" ca="1" si="1535"/>
        <v>0.98123183673396186</v>
      </c>
      <c r="Q5819" s="15">
        <f t="shared" ca="1" si="1536"/>
        <v>9.7610693880091066</v>
      </c>
      <c r="R5819" s="13">
        <v>1</v>
      </c>
      <c r="S5819" s="5" t="str">
        <f t="shared" ca="1" si="1537"/>
        <v/>
      </c>
      <c r="T5819" s="5">
        <f t="shared" ca="1" si="1538"/>
        <v>0</v>
      </c>
      <c r="U5819" s="4">
        <f t="shared" ca="1" si="1539"/>
        <v>0</v>
      </c>
      <c r="V5819">
        <f t="shared" ca="1" si="1540"/>
        <v>0</v>
      </c>
      <c r="X5819" s="3">
        <v>44676</v>
      </c>
      <c r="Y5819" s="3">
        <v>44680</v>
      </c>
      <c r="Z5819">
        <f t="shared" si="1541"/>
        <v>0</v>
      </c>
      <c r="AA5819" s="1">
        <f t="shared" ca="1" si="1545"/>
        <v>9.5731578812731648</v>
      </c>
      <c r="AB5819" s="14">
        <f t="shared" ca="1" si="1546"/>
        <v>0.22838131702783571</v>
      </c>
    </row>
    <row r="5820" spans="1:28" x14ac:dyDescent="0.35">
      <c r="A5820" s="3">
        <f t="shared" si="1542"/>
        <v>44677.000000000146</v>
      </c>
      <c r="B5820" s="3">
        <f t="shared" si="1530"/>
        <v>44677.000000000146</v>
      </c>
      <c r="C5820" s="3">
        <f t="shared" si="1531"/>
        <v>44681</v>
      </c>
      <c r="D5820" s="4">
        <f t="shared" si="1532"/>
        <v>5</v>
      </c>
      <c r="E5820" s="2">
        <f t="shared" ca="1" si="1533"/>
        <v>1.8958904109593029</v>
      </c>
      <c r="F5820" s="8">
        <f t="shared" ca="1" si="1543"/>
        <v>41.262375237520608</v>
      </c>
      <c r="G5820" s="8">
        <f t="shared" ca="1" si="1544"/>
        <v>20.746236434541004</v>
      </c>
      <c r="H5820">
        <v>0.03</v>
      </c>
      <c r="I5820">
        <v>0</v>
      </c>
      <c r="J5820">
        <v>0</v>
      </c>
      <c r="K5820" s="7">
        <v>0.75</v>
      </c>
      <c r="L5820">
        <v>0.3</v>
      </c>
      <c r="M5820">
        <v>0.3</v>
      </c>
      <c r="N5820" s="7">
        <v>0.8</v>
      </c>
      <c r="O5820">
        <f t="shared" ca="1" si="1534"/>
        <v>10.148044993599449</v>
      </c>
      <c r="P5820" s="6">
        <f t="shared" ca="1" si="1535"/>
        <v>0.98131208862996366</v>
      </c>
      <c r="Q5820" s="15">
        <f t="shared" ca="1" si="1536"/>
        <v>9.8541607001839733</v>
      </c>
      <c r="R5820" s="13">
        <v>1</v>
      </c>
      <c r="S5820" s="5" t="str">
        <f t="shared" ca="1" si="1537"/>
        <v/>
      </c>
      <c r="T5820" s="5">
        <f t="shared" ca="1" si="1538"/>
        <v>0</v>
      </c>
      <c r="U5820" s="4">
        <f t="shared" ca="1" si="1539"/>
        <v>1478.124105027596</v>
      </c>
      <c r="V5820">
        <f t="shared" ca="1" si="1540"/>
        <v>0</v>
      </c>
      <c r="X5820" s="3">
        <v>44677</v>
      </c>
      <c r="Y5820" s="3">
        <v>44677</v>
      </c>
      <c r="Z5820">
        <f t="shared" si="1541"/>
        <v>150</v>
      </c>
      <c r="AA5820" s="1">
        <f t="shared" ca="1" si="1545"/>
        <v>10.331274122590578</v>
      </c>
      <c r="AB5820" s="14">
        <f t="shared" ca="1" si="1546"/>
        <v>0.18322912899112964</v>
      </c>
    </row>
    <row r="5821" spans="1:28" x14ac:dyDescent="0.35">
      <c r="A5821" s="3">
        <f t="shared" si="1542"/>
        <v>44677.250000000146</v>
      </c>
      <c r="B5821" s="3">
        <f t="shared" si="1530"/>
        <v>44678.000000000146</v>
      </c>
      <c r="C5821" s="3">
        <f t="shared" si="1531"/>
        <v>44681</v>
      </c>
      <c r="D5821" s="4">
        <f t="shared" si="1532"/>
        <v>5</v>
      </c>
      <c r="E5821" s="2">
        <f t="shared" ca="1" si="1533"/>
        <v>1.8986301369867</v>
      </c>
      <c r="F5821" s="8">
        <f t="shared" ca="1" si="1543"/>
        <v>41.189512976391143</v>
      </c>
      <c r="G5821" s="8">
        <f t="shared" ca="1" si="1544"/>
        <v>20.209680637141457</v>
      </c>
      <c r="H5821">
        <v>0.03</v>
      </c>
      <c r="I5821">
        <v>0</v>
      </c>
      <c r="J5821">
        <v>0</v>
      </c>
      <c r="K5821" s="7">
        <v>0.75</v>
      </c>
      <c r="L5821">
        <v>0.3</v>
      </c>
      <c r="M5821">
        <v>0.3</v>
      </c>
      <c r="N5821" s="7">
        <v>0.8</v>
      </c>
      <c r="O5821">
        <f t="shared" ca="1" si="1534"/>
        <v>10.629954095151898</v>
      </c>
      <c r="P5821" s="6">
        <f t="shared" ca="1" si="1535"/>
        <v>0.98128533726870615</v>
      </c>
      <c r="Q5821" s="15">
        <f t="shared" ca="1" si="1536"/>
        <v>9.8541607001839733</v>
      </c>
      <c r="R5821" s="13">
        <v>1</v>
      </c>
      <c r="S5821" s="5" t="str">
        <f t="shared" ca="1" si="1537"/>
        <v/>
      </c>
      <c r="T5821" s="5">
        <f t="shared" ca="1" si="1538"/>
        <v>0</v>
      </c>
      <c r="U5821" s="4">
        <f t="shared" ca="1" si="1539"/>
        <v>0</v>
      </c>
      <c r="V5821">
        <f t="shared" ca="1" si="1540"/>
        <v>0</v>
      </c>
      <c r="X5821" s="3">
        <v>44677</v>
      </c>
      <c r="Y5821" s="3">
        <v>44678</v>
      </c>
      <c r="Z5821">
        <f t="shared" si="1541"/>
        <v>0</v>
      </c>
      <c r="AA5821" s="1">
        <f t="shared" ca="1" si="1545"/>
        <v>10.775752442411779</v>
      </c>
      <c r="AB5821" s="14">
        <f t="shared" ca="1" si="1546"/>
        <v>0.1457983472598805</v>
      </c>
    </row>
    <row r="5822" spans="1:28" x14ac:dyDescent="0.35">
      <c r="A5822" s="3">
        <f t="shared" si="1542"/>
        <v>44677.500000000146</v>
      </c>
      <c r="B5822" s="3">
        <f t="shared" si="1530"/>
        <v>44679.000000000146</v>
      </c>
      <c r="C5822" s="3">
        <f t="shared" si="1531"/>
        <v>44681</v>
      </c>
      <c r="D5822" s="4">
        <f t="shared" si="1532"/>
        <v>5</v>
      </c>
      <c r="E5822" s="2">
        <f t="shared" ca="1" si="1533"/>
        <v>1.9013698630140974</v>
      </c>
      <c r="F5822" s="8">
        <f t="shared" ca="1" si="1543"/>
        <v>40.213934730376039</v>
      </c>
      <c r="G5822" s="8">
        <f t="shared" ca="1" si="1544"/>
        <v>20.596480011239642</v>
      </c>
      <c r="H5822">
        <v>0.03</v>
      </c>
      <c r="I5822">
        <v>0</v>
      </c>
      <c r="J5822">
        <v>0</v>
      </c>
      <c r="K5822" s="7">
        <v>0.75</v>
      </c>
      <c r="L5822">
        <v>0.3</v>
      </c>
      <c r="M5822">
        <v>0.3</v>
      </c>
      <c r="N5822" s="7">
        <v>0.8</v>
      </c>
      <c r="O5822">
        <f t="shared" ca="1" si="1534"/>
        <v>9.5114710365423853</v>
      </c>
      <c r="P5822" s="6">
        <f t="shared" ca="1" si="1535"/>
        <v>0.98125858663671228</v>
      </c>
      <c r="Q5822" s="15">
        <f t="shared" ca="1" si="1536"/>
        <v>9.8541607001839733</v>
      </c>
      <c r="R5822" s="13">
        <v>1</v>
      </c>
      <c r="S5822" s="5" t="str">
        <f t="shared" ca="1" si="1537"/>
        <v/>
      </c>
      <c r="T5822" s="5">
        <f t="shared" ca="1" si="1538"/>
        <v>0</v>
      </c>
      <c r="U5822" s="4">
        <f t="shared" ca="1" si="1539"/>
        <v>0</v>
      </c>
      <c r="V5822">
        <f t="shared" ca="1" si="1540"/>
        <v>0</v>
      </c>
      <c r="X5822" s="3">
        <v>44677</v>
      </c>
      <c r="Y5822" s="3">
        <v>44679</v>
      </c>
      <c r="Z5822">
        <f t="shared" si="1541"/>
        <v>0</v>
      </c>
      <c r="AA5822" s="1">
        <f t="shared" ca="1" si="1545"/>
        <v>9.7244843117036233</v>
      </c>
      <c r="AB5822" s="14">
        <f t="shared" ca="1" si="1546"/>
        <v>0.21301327516123791</v>
      </c>
    </row>
    <row r="5823" spans="1:28" x14ac:dyDescent="0.35">
      <c r="A5823" s="3">
        <f t="shared" si="1542"/>
        <v>44677.750000000146</v>
      </c>
      <c r="B5823" s="3">
        <f t="shared" si="1530"/>
        <v>44680.000000000146</v>
      </c>
      <c r="C5823" s="3">
        <f t="shared" si="1531"/>
        <v>44681</v>
      </c>
      <c r="D5823" s="4">
        <f t="shared" si="1532"/>
        <v>5</v>
      </c>
      <c r="E5823" s="2">
        <f t="shared" ca="1" si="1533"/>
        <v>1.9041095890414945</v>
      </c>
      <c r="F5823" s="8">
        <f t="shared" ca="1" si="1543"/>
        <v>40.611062871373491</v>
      </c>
      <c r="G5823" s="8">
        <f t="shared" ca="1" si="1544"/>
        <v>21.278624478087956</v>
      </c>
      <c r="H5823">
        <v>0.03</v>
      </c>
      <c r="I5823">
        <v>0</v>
      </c>
      <c r="J5823">
        <v>0</v>
      </c>
      <c r="K5823" s="7">
        <v>0.75</v>
      </c>
      <c r="L5823">
        <v>0.3</v>
      </c>
      <c r="M5823">
        <v>0.3</v>
      </c>
      <c r="N5823" s="7">
        <v>0.8</v>
      </c>
      <c r="O5823">
        <f t="shared" ca="1" si="1534"/>
        <v>9.1271726754421607</v>
      </c>
      <c r="P5823" s="6">
        <f t="shared" ca="1" si="1535"/>
        <v>0.98123183673396208</v>
      </c>
      <c r="Q5823" s="15">
        <f t="shared" ca="1" si="1536"/>
        <v>9.8541607001839733</v>
      </c>
      <c r="R5823" s="13">
        <v>1</v>
      </c>
      <c r="S5823" s="5" t="str">
        <f t="shared" ca="1" si="1537"/>
        <v/>
      </c>
      <c r="T5823" s="5">
        <f t="shared" ca="1" si="1538"/>
        <v>0</v>
      </c>
      <c r="U5823" s="4">
        <f t="shared" ca="1" si="1539"/>
        <v>0</v>
      </c>
      <c r="V5823">
        <f t="shared" ca="1" si="1540"/>
        <v>0</v>
      </c>
      <c r="X5823" s="3">
        <v>44677</v>
      </c>
      <c r="Y5823" s="3">
        <v>44680</v>
      </c>
      <c r="Z5823">
        <f t="shared" si="1541"/>
        <v>0</v>
      </c>
      <c r="AA5823" s="1">
        <f t="shared" ca="1" si="1545"/>
        <v>9.3914527260584713</v>
      </c>
      <c r="AB5823" s="14">
        <f t="shared" ca="1" si="1546"/>
        <v>0.26428005061631055</v>
      </c>
    </row>
    <row r="5824" spans="1:28" x14ac:dyDescent="0.35">
      <c r="A5824" s="3">
        <f t="shared" si="1542"/>
        <v>44678.000000000146</v>
      </c>
      <c r="B5824" s="3">
        <f t="shared" si="1530"/>
        <v>44678.000000000146</v>
      </c>
      <c r="C5824" s="3">
        <f t="shared" si="1531"/>
        <v>44681</v>
      </c>
      <c r="D5824" s="4">
        <f t="shared" si="1532"/>
        <v>4</v>
      </c>
      <c r="E5824" s="2">
        <f t="shared" ca="1" si="1533"/>
        <v>1.8986301369867</v>
      </c>
      <c r="F5824" s="8">
        <f t="shared" ca="1" si="1543"/>
        <v>40.366853944970877</v>
      </c>
      <c r="G5824" s="8">
        <f t="shared" ca="1" si="1544"/>
        <v>20.696428234305085</v>
      </c>
      <c r="H5824">
        <v>0.03</v>
      </c>
      <c r="I5824">
        <v>0</v>
      </c>
      <c r="J5824">
        <v>0</v>
      </c>
      <c r="K5824" s="7">
        <v>0.75</v>
      </c>
      <c r="L5824">
        <v>0.3</v>
      </c>
      <c r="M5824">
        <v>0.3</v>
      </c>
      <c r="N5824" s="7">
        <v>0.8</v>
      </c>
      <c r="O5824">
        <f t="shared" ca="1" si="1534"/>
        <v>9.5262122244230731</v>
      </c>
      <c r="P5824" s="6">
        <f t="shared" ca="1" si="1535"/>
        <v>0.98128533726870615</v>
      </c>
      <c r="Q5824" s="15">
        <f t="shared" ca="1" si="1536"/>
        <v>10.085261565665771</v>
      </c>
      <c r="R5824" s="13">
        <v>1</v>
      </c>
      <c r="S5824" s="5">
        <f t="shared" ca="1" si="1537"/>
        <v>63</v>
      </c>
      <c r="T5824" s="5">
        <f t="shared" ca="1" si="1538"/>
        <v>150</v>
      </c>
      <c r="U5824" s="4">
        <f t="shared" ca="1" si="1539"/>
        <v>1512.7892348498656</v>
      </c>
      <c r="V5824">
        <f t="shared" ca="1" si="1540"/>
        <v>0</v>
      </c>
      <c r="X5824" s="3">
        <v>44678</v>
      </c>
      <c r="Y5824" s="3">
        <v>44678</v>
      </c>
      <c r="Z5824">
        <f t="shared" si="1541"/>
        <v>150</v>
      </c>
      <c r="AA5824" s="1">
        <f t="shared" ca="1" si="1545"/>
        <v>9.7413959082078634</v>
      </c>
      <c r="AB5824" s="14">
        <f t="shared" ca="1" si="1546"/>
        <v>0.21518368378479025</v>
      </c>
    </row>
    <row r="5825" spans="1:28" x14ac:dyDescent="0.35">
      <c r="A5825" s="3">
        <f t="shared" si="1542"/>
        <v>44678.333333333481</v>
      </c>
      <c r="B5825" s="3">
        <f t="shared" si="1530"/>
        <v>44679.000000000146</v>
      </c>
      <c r="C5825" s="3">
        <f t="shared" si="1531"/>
        <v>44681</v>
      </c>
      <c r="D5825" s="4">
        <f t="shared" si="1532"/>
        <v>4</v>
      </c>
      <c r="E5825" s="2">
        <f t="shared" ca="1" si="1533"/>
        <v>1.9013698630140974</v>
      </c>
      <c r="F5825" s="8">
        <f t="shared" ca="1" si="1543"/>
        <v>41.130287492240768</v>
      </c>
      <c r="G5825" s="8">
        <f t="shared" ca="1" si="1544"/>
        <v>20.402161695146432</v>
      </c>
      <c r="H5825">
        <v>0.03</v>
      </c>
      <c r="I5825">
        <v>0</v>
      </c>
      <c r="J5825">
        <v>0</v>
      </c>
      <c r="K5825" s="7">
        <v>0.75</v>
      </c>
      <c r="L5825">
        <v>0.3</v>
      </c>
      <c r="M5825">
        <v>0.3</v>
      </c>
      <c r="N5825" s="7">
        <v>0.8</v>
      </c>
      <c r="O5825">
        <f t="shared" ca="1" si="1534"/>
        <v>10.393053924034142</v>
      </c>
      <c r="P5825" s="6">
        <f t="shared" ca="1" si="1535"/>
        <v>0.98125858663671228</v>
      </c>
      <c r="Q5825" s="15">
        <f t="shared" ca="1" si="1536"/>
        <v>10.085261565665771</v>
      </c>
      <c r="R5825" s="13">
        <v>1</v>
      </c>
      <c r="S5825" s="5">
        <f t="shared" ca="1" si="1537"/>
        <v>63</v>
      </c>
      <c r="T5825" s="5">
        <f t="shared" ca="1" si="1538"/>
        <v>150</v>
      </c>
      <c r="U5825" s="4">
        <f t="shared" ca="1" si="1539"/>
        <v>0</v>
      </c>
      <c r="V5825">
        <f t="shared" ca="1" si="1540"/>
        <v>0</v>
      </c>
      <c r="X5825" s="3">
        <v>44678</v>
      </c>
      <c r="Y5825" s="3">
        <v>44679</v>
      </c>
      <c r="Z5825">
        <f t="shared" si="1541"/>
        <v>0</v>
      </c>
      <c r="AA5825" s="1">
        <f t="shared" ca="1" si="1545"/>
        <v>10.555085504125476</v>
      </c>
      <c r="AB5825" s="14">
        <f t="shared" ca="1" si="1546"/>
        <v>0.16203158009133389</v>
      </c>
    </row>
    <row r="5826" spans="1:28" x14ac:dyDescent="0.35">
      <c r="A5826" s="3">
        <f t="shared" si="1542"/>
        <v>44678.666666666817</v>
      </c>
      <c r="B5826" s="3">
        <f t="shared" ref="B5826:B5889" si="1547">IF(D5825=D5826,B5825+1,A5826)</f>
        <v>44680.000000000146</v>
      </c>
      <c r="C5826" s="3">
        <f t="shared" ref="C5826:C5889" si="1548">EOMONTH(A5826,0)</f>
        <v>44681</v>
      </c>
      <c r="D5826" s="4">
        <f t="shared" ref="D5826:D5889" si="1549">_xlfn.DAYS(C5826,A5826)+1</f>
        <v>4</v>
      </c>
      <c r="E5826" s="2">
        <f t="shared" ref="E5826:E5889" ca="1" si="1550">(B5826-2-TODAY())/365</f>
        <v>1.9041095890414945</v>
      </c>
      <c r="F5826" s="8">
        <f t="shared" ca="1" si="1543"/>
        <v>40.885822722043699</v>
      </c>
      <c r="G5826" s="8">
        <f t="shared" ca="1" si="1544"/>
        <v>20.275348492992673</v>
      </c>
      <c r="H5826">
        <v>0.03</v>
      </c>
      <c r="I5826">
        <v>0</v>
      </c>
      <c r="J5826">
        <v>0</v>
      </c>
      <c r="K5826" s="7">
        <v>0.75</v>
      </c>
      <c r="L5826">
        <v>0.3</v>
      </c>
      <c r="M5826">
        <v>0.3</v>
      </c>
      <c r="N5826" s="7">
        <v>0.8</v>
      </c>
      <c r="O5826">
        <f t="shared" ref="O5826:O5889" ca="1" si="1551">((F5826-H5826-I5826)*K5826)-(G5826+H5826+J5826)</f>
        <v>10.336518548540099</v>
      </c>
      <c r="P5826" s="6">
        <f t="shared" ref="P5826:P5889" ca="1" si="1552">1/(1*(1+0.01)^E5826)</f>
        <v>0.98123183673396208</v>
      </c>
      <c r="Q5826" s="15">
        <f t="shared" ref="Q5826:Q5889" ca="1" si="1553">AVERAGEIF(X:X,X5826,O:O)</f>
        <v>10.085261565665771</v>
      </c>
      <c r="R5826" s="13">
        <v>1</v>
      </c>
      <c r="S5826" s="5">
        <f t="shared" ref="S5826:S5889" ca="1" si="1554">IF(RANK(Q5826,$Q$2:$Q$6297)&gt;365,"",RANK(Q5826,$Q$2:$Q$6297))</f>
        <v>63</v>
      </c>
      <c r="T5826" s="5">
        <f t="shared" ref="T5826:T5889" ca="1" si="1555">IF(S5826="",0,150)</f>
        <v>150</v>
      </c>
      <c r="U5826" s="4">
        <f t="shared" ref="U5826:U5889" ca="1" si="1556">Q5826*Z5826</f>
        <v>0</v>
      </c>
      <c r="V5826">
        <f t="shared" ref="V5826:V5889" ca="1" si="1557">IF(U5826=0,0,ROUNDUP(B5826-A5826,0))</f>
        <v>0</v>
      </c>
      <c r="X5826" s="3">
        <v>44678</v>
      </c>
      <c r="Y5826" s="3">
        <v>44680</v>
      </c>
      <c r="Z5826">
        <f t="shared" ref="Z5826:Z5889" si="1558">IF(Y5826=X5826,150,0)</f>
        <v>0</v>
      </c>
      <c r="AA5826" s="1">
        <f t="shared" ca="1" si="1545"/>
        <v>10.497731794689763</v>
      </c>
      <c r="AB5826" s="14">
        <f t="shared" ca="1" si="1546"/>
        <v>0.16121324614966426</v>
      </c>
    </row>
    <row r="5827" spans="1:28" x14ac:dyDescent="0.35">
      <c r="A5827" s="3">
        <f t="shared" ref="A5827:A5890" si="1559">IF(D5826=1,EOMONTH(A5826,0)+1,A5826+(1/(D5826-1)))</f>
        <v>44679.000000000153</v>
      </c>
      <c r="B5827" s="3">
        <f t="shared" si="1547"/>
        <v>44679.000000000153</v>
      </c>
      <c r="C5827" s="3">
        <f t="shared" si="1548"/>
        <v>44681</v>
      </c>
      <c r="D5827" s="4">
        <f t="shared" si="1549"/>
        <v>3</v>
      </c>
      <c r="E5827" s="2">
        <f t="shared" ca="1" si="1550"/>
        <v>1.9013698630141171</v>
      </c>
      <c r="F5827" s="8">
        <f t="shared" ref="F5827:F5890" ca="1" si="1560">40+RAND()*1.5</f>
        <v>40.662290789914159</v>
      </c>
      <c r="G5827" s="8">
        <f t="shared" ref="G5827:G5890" ca="1" si="1561">20+RAND()*1.5</f>
        <v>21.150105232344</v>
      </c>
      <c r="H5827">
        <v>0.03</v>
      </c>
      <c r="I5827">
        <v>0</v>
      </c>
      <c r="J5827">
        <v>0</v>
      </c>
      <c r="K5827" s="7">
        <v>0.75</v>
      </c>
      <c r="L5827">
        <v>0.3</v>
      </c>
      <c r="M5827">
        <v>0.3</v>
      </c>
      <c r="N5827" s="7">
        <v>0.8</v>
      </c>
      <c r="O5827">
        <f t="shared" ca="1" si="1551"/>
        <v>9.2941128600916194</v>
      </c>
      <c r="P5827" s="6">
        <f t="shared" ca="1" si="1552"/>
        <v>0.98125858663671206</v>
      </c>
      <c r="Q5827" s="15">
        <f t="shared" ca="1" si="1553"/>
        <v>9.3693836256842324</v>
      </c>
      <c r="R5827" s="13">
        <v>1</v>
      </c>
      <c r="S5827" s="5" t="str">
        <f t="shared" ca="1" si="1554"/>
        <v/>
      </c>
      <c r="T5827" s="5">
        <f t="shared" ca="1" si="1555"/>
        <v>0</v>
      </c>
      <c r="U5827" s="4">
        <f t="shared" ca="1" si="1556"/>
        <v>1405.4075438526349</v>
      </c>
      <c r="V5827">
        <f t="shared" ca="1" si="1557"/>
        <v>0</v>
      </c>
      <c r="X5827" s="3">
        <v>44679</v>
      </c>
      <c r="Y5827" s="3">
        <v>44679</v>
      </c>
      <c r="Z5827">
        <f t="shared" si="1558"/>
        <v>150</v>
      </c>
      <c r="AA5827" s="1">
        <f t="shared" ref="AA5827:AA5890" ca="1" si="1562">Kirk(G5827+H5827,(F5827-H5827)*K5827,0,E5827,0,M5827,L5827,N5827,1)</f>
        <v>9.5414341391329422</v>
      </c>
      <c r="AB5827" s="14">
        <f t="shared" ref="AB5827:AB5890" ca="1" si="1563">AA5827-O5827</f>
        <v>0.24732127904132284</v>
      </c>
    </row>
    <row r="5828" spans="1:28" x14ac:dyDescent="0.35">
      <c r="A5828" s="3">
        <f t="shared" si="1559"/>
        <v>44679.500000000153</v>
      </c>
      <c r="B5828" s="3">
        <f t="shared" si="1547"/>
        <v>44680.000000000153</v>
      </c>
      <c r="C5828" s="3">
        <f t="shared" si="1548"/>
        <v>44681</v>
      </c>
      <c r="D5828" s="4">
        <f t="shared" si="1549"/>
        <v>3</v>
      </c>
      <c r="E5828" s="2">
        <f t="shared" ca="1" si="1550"/>
        <v>1.9041095890415145</v>
      </c>
      <c r="F5828" s="8">
        <f t="shared" ca="1" si="1560"/>
        <v>40.405422845958334</v>
      </c>
      <c r="G5828" s="8">
        <f t="shared" ca="1" si="1561"/>
        <v>20.806912743191905</v>
      </c>
      <c r="H5828">
        <v>0.03</v>
      </c>
      <c r="I5828">
        <v>0</v>
      </c>
      <c r="J5828">
        <v>0</v>
      </c>
      <c r="K5828" s="7">
        <v>0.75</v>
      </c>
      <c r="L5828">
        <v>0.3</v>
      </c>
      <c r="M5828">
        <v>0.3</v>
      </c>
      <c r="N5828" s="7">
        <v>0.8</v>
      </c>
      <c r="O5828">
        <f t="shared" ca="1" si="1551"/>
        <v>9.4446543912768455</v>
      </c>
      <c r="P5828" s="6">
        <f t="shared" ca="1" si="1552"/>
        <v>0.98123183673396208</v>
      </c>
      <c r="Q5828" s="15">
        <f t="shared" ca="1" si="1553"/>
        <v>9.3693836256842324</v>
      </c>
      <c r="R5828" s="13">
        <v>1</v>
      </c>
      <c r="S5828" s="5" t="str">
        <f t="shared" ca="1" si="1554"/>
        <v/>
      </c>
      <c r="T5828" s="5">
        <f t="shared" ca="1" si="1555"/>
        <v>0</v>
      </c>
      <c r="U5828" s="4">
        <f t="shared" ca="1" si="1556"/>
        <v>0</v>
      </c>
      <c r="V5828">
        <f t="shared" ca="1" si="1557"/>
        <v>0</v>
      </c>
      <c r="X5828" s="3">
        <v>44679</v>
      </c>
      <c r="Y5828" s="3">
        <v>44680</v>
      </c>
      <c r="Z5828">
        <f t="shared" si="1558"/>
        <v>0</v>
      </c>
      <c r="AA5828" s="1">
        <f t="shared" ca="1" si="1562"/>
        <v>9.6700552605941361</v>
      </c>
      <c r="AB5828" s="14">
        <f t="shared" ca="1" si="1563"/>
        <v>0.22540086931729064</v>
      </c>
    </row>
    <row r="5829" spans="1:28" x14ac:dyDescent="0.35">
      <c r="A5829" s="3">
        <f t="shared" si="1559"/>
        <v>44680.000000000153</v>
      </c>
      <c r="B5829" s="3">
        <f t="shared" si="1547"/>
        <v>44680.000000000153</v>
      </c>
      <c r="C5829" s="3">
        <f t="shared" si="1548"/>
        <v>44681</v>
      </c>
      <c r="D5829" s="4">
        <f t="shared" si="1549"/>
        <v>2</v>
      </c>
      <c r="E5829" s="2">
        <f t="shared" ca="1" si="1550"/>
        <v>1.9041095890415145</v>
      </c>
      <c r="F5829" s="8">
        <f t="shared" ca="1" si="1560"/>
        <v>40.328356376709287</v>
      </c>
      <c r="G5829" s="8">
        <f t="shared" ca="1" si="1561"/>
        <v>21.173733162356715</v>
      </c>
      <c r="H5829">
        <v>0.03</v>
      </c>
      <c r="I5829">
        <v>0</v>
      </c>
      <c r="J5829">
        <v>0</v>
      </c>
      <c r="K5829" s="7">
        <v>0.75</v>
      </c>
      <c r="L5829">
        <v>0.3</v>
      </c>
      <c r="M5829">
        <v>0.3</v>
      </c>
      <c r="N5829" s="7">
        <v>0.8</v>
      </c>
      <c r="O5829">
        <f t="shared" ca="1" si="1551"/>
        <v>9.0200341201752501</v>
      </c>
      <c r="P5829" s="6">
        <f t="shared" ca="1" si="1552"/>
        <v>0.98123183673396208</v>
      </c>
      <c r="Q5829" s="15">
        <f t="shared" ca="1" si="1553"/>
        <v>9.0200341201752501</v>
      </c>
      <c r="R5829" s="13">
        <v>1</v>
      </c>
      <c r="S5829" s="5" t="str">
        <f t="shared" ca="1" si="1554"/>
        <v/>
      </c>
      <c r="T5829" s="5">
        <f t="shared" ca="1" si="1555"/>
        <v>0</v>
      </c>
      <c r="U5829" s="4">
        <f t="shared" ca="1" si="1556"/>
        <v>1353.0051180262876</v>
      </c>
      <c r="V5829">
        <f t="shared" ca="1" si="1557"/>
        <v>0</v>
      </c>
      <c r="X5829" s="3">
        <v>44680</v>
      </c>
      <c r="Y5829" s="3">
        <v>44680</v>
      </c>
      <c r="Z5829">
        <f t="shared" si="1558"/>
        <v>150</v>
      </c>
      <c r="AA5829" s="1">
        <f t="shared" ca="1" si="1562"/>
        <v>9.287261595749488</v>
      </c>
      <c r="AB5829" s="14">
        <f t="shared" ca="1" si="1563"/>
        <v>0.26722747557423787</v>
      </c>
    </row>
    <row r="5830" spans="1:28" x14ac:dyDescent="0.35">
      <c r="A5830" s="3">
        <f t="shared" si="1559"/>
        <v>44681.000000000153</v>
      </c>
      <c r="B5830" s="3">
        <f t="shared" si="1547"/>
        <v>44681.000000000153</v>
      </c>
      <c r="C5830" s="3">
        <f t="shared" si="1548"/>
        <v>44681</v>
      </c>
      <c r="D5830" s="4">
        <f t="shared" si="1549"/>
        <v>1</v>
      </c>
      <c r="E5830" s="2">
        <f t="shared" ca="1" si="1550"/>
        <v>1.9068493150689119</v>
      </c>
      <c r="F5830" s="8">
        <f t="shared" ca="1" si="1560"/>
        <v>41.121598728992801</v>
      </c>
      <c r="G5830" s="8">
        <f t="shared" ca="1" si="1561"/>
        <v>20.085365315646083</v>
      </c>
      <c r="H5830">
        <v>0.03</v>
      </c>
      <c r="I5830">
        <v>0</v>
      </c>
      <c r="J5830">
        <v>0</v>
      </c>
      <c r="K5830" s="7">
        <v>0.75</v>
      </c>
      <c r="L5830">
        <v>0.3</v>
      </c>
      <c r="M5830">
        <v>0.3</v>
      </c>
      <c r="N5830" s="7">
        <v>0.8</v>
      </c>
      <c r="O5830">
        <f t="shared" ca="1" si="1551"/>
        <v>10.703333731098514</v>
      </c>
      <c r="P5830" s="6">
        <f t="shared" ca="1" si="1552"/>
        <v>0.98120508756043612</v>
      </c>
      <c r="Q5830" s="15">
        <f t="shared" ca="1" si="1553"/>
        <v>10.703333731098514</v>
      </c>
      <c r="R5830" s="13">
        <v>1</v>
      </c>
      <c r="S5830" s="5">
        <f t="shared" ca="1" si="1554"/>
        <v>6</v>
      </c>
      <c r="T5830" s="5">
        <f t="shared" ca="1" si="1555"/>
        <v>150</v>
      </c>
      <c r="U5830" s="4">
        <f t="shared" ca="1" si="1556"/>
        <v>1605.5000596647772</v>
      </c>
      <c r="V5830">
        <f t="shared" ca="1" si="1557"/>
        <v>0</v>
      </c>
      <c r="X5830" s="3">
        <v>44681</v>
      </c>
      <c r="Y5830" s="3">
        <v>44681</v>
      </c>
      <c r="Z5830">
        <f t="shared" si="1558"/>
        <v>150</v>
      </c>
      <c r="AA5830" s="1">
        <f t="shared" ca="1" si="1562"/>
        <v>10.84420308429527</v>
      </c>
      <c r="AB5830" s="14">
        <f t="shared" ca="1" si="1563"/>
        <v>0.14086935319675575</v>
      </c>
    </row>
    <row r="5831" spans="1:28" x14ac:dyDescent="0.35">
      <c r="A5831" s="3">
        <f t="shared" si="1559"/>
        <v>44682</v>
      </c>
      <c r="B5831" s="3">
        <f t="shared" si="1547"/>
        <v>44682</v>
      </c>
      <c r="C5831" s="3">
        <f t="shared" si="1548"/>
        <v>44712</v>
      </c>
      <c r="D5831" s="4">
        <f t="shared" si="1549"/>
        <v>31</v>
      </c>
      <c r="E5831" s="2">
        <f t="shared" ca="1" si="1550"/>
        <v>1.9095890410958904</v>
      </c>
      <c r="F5831" s="8">
        <f t="shared" ca="1" si="1560"/>
        <v>40.560158694286429</v>
      </c>
      <c r="G5831" s="8">
        <f t="shared" ca="1" si="1561"/>
        <v>20.821412595090152</v>
      </c>
      <c r="H5831">
        <v>0.03</v>
      </c>
      <c r="I5831">
        <v>0</v>
      </c>
      <c r="J5831">
        <v>0</v>
      </c>
      <c r="K5831" s="7">
        <v>0.75</v>
      </c>
      <c r="L5831">
        <v>0.3</v>
      </c>
      <c r="M5831">
        <v>0.3</v>
      </c>
      <c r="N5831" s="7">
        <v>0.8</v>
      </c>
      <c r="O5831">
        <f t="shared" ca="1" si="1551"/>
        <v>9.5462064256246677</v>
      </c>
      <c r="P5831" s="6">
        <f t="shared" ca="1" si="1552"/>
        <v>0.98117833911611807</v>
      </c>
      <c r="Q5831" s="15">
        <f t="shared" ca="1" si="1553"/>
        <v>9.6805705541577804</v>
      </c>
      <c r="R5831" s="13">
        <v>1</v>
      </c>
      <c r="S5831" s="5" t="str">
        <f t="shared" ca="1" si="1554"/>
        <v/>
      </c>
      <c r="T5831" s="5">
        <f t="shared" ca="1" si="1555"/>
        <v>0</v>
      </c>
      <c r="U5831" s="4">
        <f t="shared" ca="1" si="1556"/>
        <v>1452.085583123667</v>
      </c>
      <c r="V5831">
        <f t="shared" ca="1" si="1557"/>
        <v>0</v>
      </c>
      <c r="X5831" s="3">
        <v>44682</v>
      </c>
      <c r="Y5831" s="3">
        <v>44682</v>
      </c>
      <c r="Z5831">
        <f t="shared" si="1558"/>
        <v>150</v>
      </c>
      <c r="AA5831" s="1">
        <f t="shared" ca="1" si="1562"/>
        <v>9.7675079296025018</v>
      </c>
      <c r="AB5831" s="14">
        <f t="shared" ca="1" si="1563"/>
        <v>0.2213015039778341</v>
      </c>
    </row>
    <row r="5832" spans="1:28" x14ac:dyDescent="0.35">
      <c r="A5832" s="3">
        <f t="shared" si="1559"/>
        <v>44682.033333333333</v>
      </c>
      <c r="B5832" s="3">
        <f t="shared" si="1547"/>
        <v>44683</v>
      </c>
      <c r="C5832" s="3">
        <f t="shared" si="1548"/>
        <v>44712</v>
      </c>
      <c r="D5832" s="4">
        <f t="shared" si="1549"/>
        <v>31</v>
      </c>
      <c r="E5832" s="2">
        <f t="shared" ca="1" si="1550"/>
        <v>1.9123287671232876</v>
      </c>
      <c r="F5832" s="8">
        <f t="shared" ca="1" si="1560"/>
        <v>40.207848436708375</v>
      </c>
      <c r="G5832" s="8">
        <f t="shared" ca="1" si="1561"/>
        <v>21.305485469536023</v>
      </c>
      <c r="H5832">
        <v>0.03</v>
      </c>
      <c r="I5832">
        <v>0</v>
      </c>
      <c r="J5832">
        <v>0</v>
      </c>
      <c r="K5832" s="7">
        <v>0.75</v>
      </c>
      <c r="L5832">
        <v>0.3</v>
      </c>
      <c r="M5832">
        <v>0.3</v>
      </c>
      <c r="N5832" s="7">
        <v>0.8</v>
      </c>
      <c r="O5832">
        <f t="shared" ca="1" si="1551"/>
        <v>8.7979008579952556</v>
      </c>
      <c r="P5832" s="6">
        <f t="shared" ca="1" si="1552"/>
        <v>0.98115159140098041</v>
      </c>
      <c r="Q5832" s="15">
        <f t="shared" ca="1" si="1553"/>
        <v>9.6805705541577804</v>
      </c>
      <c r="R5832" s="13">
        <v>1</v>
      </c>
      <c r="S5832" s="5" t="str">
        <f t="shared" ca="1" si="1554"/>
        <v/>
      </c>
      <c r="T5832" s="5">
        <f t="shared" ca="1" si="1555"/>
        <v>0</v>
      </c>
      <c r="U5832" s="4">
        <f t="shared" ca="1" si="1556"/>
        <v>0</v>
      </c>
      <c r="V5832">
        <f t="shared" ca="1" si="1557"/>
        <v>0</v>
      </c>
      <c r="X5832" s="3">
        <v>44682</v>
      </c>
      <c r="Y5832" s="3">
        <v>44683</v>
      </c>
      <c r="Z5832">
        <f t="shared" si="1558"/>
        <v>0</v>
      </c>
      <c r="AA5832" s="1">
        <f t="shared" ca="1" si="1562"/>
        <v>9.0889644273535026</v>
      </c>
      <c r="AB5832" s="14">
        <f t="shared" ca="1" si="1563"/>
        <v>0.29106356935824707</v>
      </c>
    </row>
    <row r="5833" spans="1:28" x14ac:dyDescent="0.35">
      <c r="A5833" s="3">
        <f t="shared" si="1559"/>
        <v>44682.066666666666</v>
      </c>
      <c r="B5833" s="3">
        <f t="shared" si="1547"/>
        <v>44684</v>
      </c>
      <c r="C5833" s="3">
        <f t="shared" si="1548"/>
        <v>44712</v>
      </c>
      <c r="D5833" s="4">
        <f t="shared" si="1549"/>
        <v>31</v>
      </c>
      <c r="E5833" s="2">
        <f t="shared" ca="1" si="1550"/>
        <v>1.9150684931506849</v>
      </c>
      <c r="F5833" s="8">
        <f t="shared" ca="1" si="1560"/>
        <v>40.396456904207646</v>
      </c>
      <c r="G5833" s="8">
        <f t="shared" ca="1" si="1561"/>
        <v>20.254828727825757</v>
      </c>
      <c r="H5833">
        <v>0.03</v>
      </c>
      <c r="I5833">
        <v>0</v>
      </c>
      <c r="J5833">
        <v>0</v>
      </c>
      <c r="K5833" s="7">
        <v>0.75</v>
      </c>
      <c r="L5833">
        <v>0.3</v>
      </c>
      <c r="M5833">
        <v>0.3</v>
      </c>
      <c r="N5833" s="7">
        <v>0.8</v>
      </c>
      <c r="O5833">
        <f t="shared" ca="1" si="1551"/>
        <v>9.9900139503299776</v>
      </c>
      <c r="P5833" s="6">
        <f t="shared" ca="1" si="1552"/>
        <v>0.98112484441500725</v>
      </c>
      <c r="Q5833" s="15">
        <f t="shared" ca="1" si="1553"/>
        <v>9.6805705541577804</v>
      </c>
      <c r="R5833" s="13">
        <v>1</v>
      </c>
      <c r="S5833" s="5" t="str">
        <f t="shared" ca="1" si="1554"/>
        <v/>
      </c>
      <c r="T5833" s="5">
        <f t="shared" ca="1" si="1555"/>
        <v>0</v>
      </c>
      <c r="U5833" s="4">
        <f t="shared" ca="1" si="1556"/>
        <v>0</v>
      </c>
      <c r="V5833">
        <f t="shared" ca="1" si="1557"/>
        <v>0</v>
      </c>
      <c r="X5833" s="3">
        <v>44682</v>
      </c>
      <c r="Y5833" s="3">
        <v>44684</v>
      </c>
      <c r="Z5833">
        <f t="shared" si="1558"/>
        <v>0</v>
      </c>
      <c r="AA5833" s="1">
        <f t="shared" ca="1" si="1562"/>
        <v>10.16893580375406</v>
      </c>
      <c r="AB5833" s="14">
        <f t="shared" ca="1" si="1563"/>
        <v>0.1789218534240824</v>
      </c>
    </row>
    <row r="5834" spans="1:28" x14ac:dyDescent="0.35">
      <c r="A5834" s="3">
        <f t="shared" si="1559"/>
        <v>44682.1</v>
      </c>
      <c r="B5834" s="3">
        <f t="shared" si="1547"/>
        <v>44685</v>
      </c>
      <c r="C5834" s="3">
        <f t="shared" si="1548"/>
        <v>44712</v>
      </c>
      <c r="D5834" s="4">
        <f t="shared" si="1549"/>
        <v>31</v>
      </c>
      <c r="E5834" s="2">
        <f t="shared" ca="1" si="1550"/>
        <v>1.9178082191780821</v>
      </c>
      <c r="F5834" s="8">
        <f t="shared" ca="1" si="1560"/>
        <v>41.05802906756427</v>
      </c>
      <c r="G5834" s="8">
        <f t="shared" ca="1" si="1561"/>
        <v>21.139008463047279</v>
      </c>
      <c r="H5834">
        <v>0.03</v>
      </c>
      <c r="I5834">
        <v>0</v>
      </c>
      <c r="J5834">
        <v>0</v>
      </c>
      <c r="K5834" s="7">
        <v>0.75</v>
      </c>
      <c r="L5834">
        <v>0.3</v>
      </c>
      <c r="M5834">
        <v>0.3</v>
      </c>
      <c r="N5834" s="7">
        <v>0.8</v>
      </c>
      <c r="O5834">
        <f t="shared" ca="1" si="1551"/>
        <v>9.6020133376259231</v>
      </c>
      <c r="P5834" s="6">
        <f t="shared" ca="1" si="1552"/>
        <v>0.98109809815817828</v>
      </c>
      <c r="Q5834" s="15">
        <f t="shared" ca="1" si="1553"/>
        <v>9.6805705541577804</v>
      </c>
      <c r="R5834" s="13">
        <v>1</v>
      </c>
      <c r="S5834" s="5" t="str">
        <f t="shared" ca="1" si="1554"/>
        <v/>
      </c>
      <c r="T5834" s="5">
        <f t="shared" ca="1" si="1555"/>
        <v>0</v>
      </c>
      <c r="U5834" s="4">
        <f t="shared" ca="1" si="1556"/>
        <v>0</v>
      </c>
      <c r="V5834">
        <f t="shared" ca="1" si="1557"/>
        <v>0</v>
      </c>
      <c r="X5834" s="3">
        <v>44682</v>
      </c>
      <c r="Y5834" s="3">
        <v>44685</v>
      </c>
      <c r="Z5834">
        <f t="shared" si="1558"/>
        <v>0</v>
      </c>
      <c r="AA5834" s="1">
        <f t="shared" ca="1" si="1562"/>
        <v>9.834033223562006</v>
      </c>
      <c r="AB5834" s="14">
        <f t="shared" ca="1" si="1563"/>
        <v>0.23201988593608291</v>
      </c>
    </row>
    <row r="5835" spans="1:28" x14ac:dyDescent="0.35">
      <c r="A5835" s="3">
        <f t="shared" si="1559"/>
        <v>44682.133333333331</v>
      </c>
      <c r="B5835" s="3">
        <f t="shared" si="1547"/>
        <v>44686</v>
      </c>
      <c r="C5835" s="3">
        <f t="shared" si="1548"/>
        <v>44712</v>
      </c>
      <c r="D5835" s="4">
        <f t="shared" si="1549"/>
        <v>31</v>
      </c>
      <c r="E5835" s="2">
        <f t="shared" ca="1" si="1550"/>
        <v>1.9205479452054794</v>
      </c>
      <c r="F5835" s="8">
        <f t="shared" ca="1" si="1560"/>
        <v>40.297594250576076</v>
      </c>
      <c r="G5835" s="8">
        <f t="shared" ca="1" si="1561"/>
        <v>20.258039943640647</v>
      </c>
      <c r="H5835">
        <v>0.03</v>
      </c>
      <c r="I5835">
        <v>0</v>
      </c>
      <c r="J5835">
        <v>0</v>
      </c>
      <c r="K5835" s="7">
        <v>0.75</v>
      </c>
      <c r="L5835">
        <v>0.3</v>
      </c>
      <c r="M5835">
        <v>0.3</v>
      </c>
      <c r="N5835" s="7">
        <v>0.8</v>
      </c>
      <c r="O5835">
        <f t="shared" ca="1" si="1551"/>
        <v>9.9126557442914063</v>
      </c>
      <c r="P5835" s="6">
        <f t="shared" ca="1" si="1552"/>
        <v>0.98107135263047396</v>
      </c>
      <c r="Q5835" s="15">
        <f t="shared" ca="1" si="1553"/>
        <v>9.6805705541577804</v>
      </c>
      <c r="R5835" s="13">
        <v>1</v>
      </c>
      <c r="S5835" s="5" t="str">
        <f t="shared" ca="1" si="1554"/>
        <v/>
      </c>
      <c r="T5835" s="5">
        <f t="shared" ca="1" si="1555"/>
        <v>0</v>
      </c>
      <c r="U5835" s="4">
        <f t="shared" ca="1" si="1556"/>
        <v>0</v>
      </c>
      <c r="V5835">
        <f t="shared" ca="1" si="1557"/>
        <v>0</v>
      </c>
      <c r="X5835" s="3">
        <v>44682</v>
      </c>
      <c r="Y5835" s="3">
        <v>44686</v>
      </c>
      <c r="Z5835">
        <f t="shared" si="1558"/>
        <v>0</v>
      </c>
      <c r="AA5835" s="1">
        <f t="shared" ca="1" si="1562"/>
        <v>10.096667853544034</v>
      </c>
      <c r="AB5835" s="14">
        <f t="shared" ca="1" si="1563"/>
        <v>0.18401210925262745</v>
      </c>
    </row>
    <row r="5836" spans="1:28" x14ac:dyDescent="0.35">
      <c r="A5836" s="3">
        <f t="shared" si="1559"/>
        <v>44682.166666666664</v>
      </c>
      <c r="B5836" s="3">
        <f t="shared" si="1547"/>
        <v>44687</v>
      </c>
      <c r="C5836" s="3">
        <f t="shared" si="1548"/>
        <v>44712</v>
      </c>
      <c r="D5836" s="4">
        <f t="shared" si="1549"/>
        <v>31</v>
      </c>
      <c r="E5836" s="2">
        <f t="shared" ca="1" si="1550"/>
        <v>1.9232876712328768</v>
      </c>
      <c r="F5836" s="8">
        <f t="shared" ca="1" si="1560"/>
        <v>41.46398079671048</v>
      </c>
      <c r="G5836" s="8">
        <f t="shared" ca="1" si="1561"/>
        <v>21.140162616949986</v>
      </c>
      <c r="H5836">
        <v>0.03</v>
      </c>
      <c r="I5836">
        <v>0</v>
      </c>
      <c r="J5836">
        <v>0</v>
      </c>
      <c r="K5836" s="7">
        <v>0.75</v>
      </c>
      <c r="L5836">
        <v>0.3</v>
      </c>
      <c r="M5836">
        <v>0.3</v>
      </c>
      <c r="N5836" s="7">
        <v>0.8</v>
      </c>
      <c r="O5836">
        <f t="shared" ca="1" si="1551"/>
        <v>9.9053229805828735</v>
      </c>
      <c r="P5836" s="6">
        <f t="shared" ca="1" si="1552"/>
        <v>0.98104460783187442</v>
      </c>
      <c r="Q5836" s="15">
        <f t="shared" ca="1" si="1553"/>
        <v>9.6805705541577804</v>
      </c>
      <c r="R5836" s="13">
        <v>1</v>
      </c>
      <c r="S5836" s="5" t="str">
        <f t="shared" ca="1" si="1554"/>
        <v/>
      </c>
      <c r="T5836" s="5">
        <f t="shared" ca="1" si="1555"/>
        <v>0</v>
      </c>
      <c r="U5836" s="4">
        <f t="shared" ca="1" si="1556"/>
        <v>0</v>
      </c>
      <c r="V5836">
        <f t="shared" ca="1" si="1557"/>
        <v>0</v>
      </c>
      <c r="X5836" s="3">
        <v>44682</v>
      </c>
      <c r="Y5836" s="3">
        <v>44687</v>
      </c>
      <c r="Z5836">
        <f t="shared" si="1558"/>
        <v>0</v>
      </c>
      <c r="AA5836" s="1">
        <f t="shared" ca="1" si="1562"/>
        <v>10.121163598200869</v>
      </c>
      <c r="AB5836" s="14">
        <f t="shared" ca="1" si="1563"/>
        <v>0.21584061761799589</v>
      </c>
    </row>
    <row r="5837" spans="1:28" x14ac:dyDescent="0.35">
      <c r="A5837" s="3">
        <f t="shared" si="1559"/>
        <v>44682.2</v>
      </c>
      <c r="B5837" s="3">
        <f t="shared" si="1547"/>
        <v>44688</v>
      </c>
      <c r="C5837" s="3">
        <f t="shared" si="1548"/>
        <v>44712</v>
      </c>
      <c r="D5837" s="4">
        <f t="shared" si="1549"/>
        <v>31</v>
      </c>
      <c r="E5837" s="2">
        <f t="shared" ca="1" si="1550"/>
        <v>1.9260273972602739</v>
      </c>
      <c r="F5837" s="8">
        <f t="shared" ca="1" si="1560"/>
        <v>40.236305718960772</v>
      </c>
      <c r="G5837" s="8">
        <f t="shared" ca="1" si="1561"/>
        <v>20.08416724547256</v>
      </c>
      <c r="H5837">
        <v>0.03</v>
      </c>
      <c r="I5837">
        <v>0</v>
      </c>
      <c r="J5837">
        <v>0</v>
      </c>
      <c r="K5837" s="7">
        <v>0.75</v>
      </c>
      <c r="L5837">
        <v>0.3</v>
      </c>
      <c r="M5837">
        <v>0.3</v>
      </c>
      <c r="N5837" s="7">
        <v>0.8</v>
      </c>
      <c r="O5837">
        <f t="shared" ca="1" si="1551"/>
        <v>10.040562043748015</v>
      </c>
      <c r="P5837" s="6">
        <f t="shared" ca="1" si="1552"/>
        <v>0.98101786376235978</v>
      </c>
      <c r="Q5837" s="15">
        <f t="shared" ca="1" si="1553"/>
        <v>9.6805705541577804</v>
      </c>
      <c r="R5837" s="13">
        <v>1</v>
      </c>
      <c r="S5837" s="5" t="str">
        <f t="shared" ca="1" si="1554"/>
        <v/>
      </c>
      <c r="T5837" s="5">
        <f t="shared" ca="1" si="1555"/>
        <v>0</v>
      </c>
      <c r="U5837" s="4">
        <f t="shared" ca="1" si="1556"/>
        <v>0</v>
      </c>
      <c r="V5837">
        <f t="shared" ca="1" si="1557"/>
        <v>0</v>
      </c>
      <c r="X5837" s="3">
        <v>44682</v>
      </c>
      <c r="Y5837" s="3">
        <v>44688</v>
      </c>
      <c r="Z5837">
        <f t="shared" si="1558"/>
        <v>0</v>
      </c>
      <c r="AA5837" s="1">
        <f t="shared" ca="1" si="1562"/>
        <v>10.213754955779802</v>
      </c>
      <c r="AB5837" s="14">
        <f t="shared" ca="1" si="1563"/>
        <v>0.17319291203178722</v>
      </c>
    </row>
    <row r="5838" spans="1:28" x14ac:dyDescent="0.35">
      <c r="A5838" s="3">
        <f t="shared" si="1559"/>
        <v>44682.23333333333</v>
      </c>
      <c r="B5838" s="3">
        <f t="shared" si="1547"/>
        <v>44689</v>
      </c>
      <c r="C5838" s="3">
        <f t="shared" si="1548"/>
        <v>44712</v>
      </c>
      <c r="D5838" s="4">
        <f t="shared" si="1549"/>
        <v>31</v>
      </c>
      <c r="E5838" s="2">
        <f t="shared" ca="1" si="1550"/>
        <v>1.9287671232876713</v>
      </c>
      <c r="F5838" s="8">
        <f t="shared" ca="1" si="1560"/>
        <v>41.086933883933398</v>
      </c>
      <c r="G5838" s="8">
        <f t="shared" ca="1" si="1561"/>
        <v>20.889921022901493</v>
      </c>
      <c r="H5838">
        <v>0.03</v>
      </c>
      <c r="I5838">
        <v>0</v>
      </c>
      <c r="J5838">
        <v>0</v>
      </c>
      <c r="K5838" s="7">
        <v>0.75</v>
      </c>
      <c r="L5838">
        <v>0.3</v>
      </c>
      <c r="M5838">
        <v>0.3</v>
      </c>
      <c r="N5838" s="7">
        <v>0.8</v>
      </c>
      <c r="O5838">
        <f t="shared" ca="1" si="1551"/>
        <v>9.872779390048553</v>
      </c>
      <c r="P5838" s="6">
        <f t="shared" ca="1" si="1552"/>
        <v>0.98099112042191006</v>
      </c>
      <c r="Q5838" s="15">
        <f t="shared" ca="1" si="1553"/>
        <v>9.6805705541577804</v>
      </c>
      <c r="R5838" s="13">
        <v>1</v>
      </c>
      <c r="S5838" s="5" t="str">
        <f t="shared" ca="1" si="1554"/>
        <v/>
      </c>
      <c r="T5838" s="5">
        <f t="shared" ca="1" si="1555"/>
        <v>0</v>
      </c>
      <c r="U5838" s="4">
        <f t="shared" ca="1" si="1556"/>
        <v>0</v>
      </c>
      <c r="V5838">
        <f t="shared" ca="1" si="1557"/>
        <v>0</v>
      </c>
      <c r="X5838" s="3">
        <v>44682</v>
      </c>
      <c r="Y5838" s="3">
        <v>44689</v>
      </c>
      <c r="Z5838">
        <f t="shared" si="1558"/>
        <v>0</v>
      </c>
      <c r="AA5838" s="1">
        <f t="shared" ca="1" si="1562"/>
        <v>10.082673049504137</v>
      </c>
      <c r="AB5838" s="14">
        <f t="shared" ca="1" si="1563"/>
        <v>0.20989365945558447</v>
      </c>
    </row>
    <row r="5839" spans="1:28" x14ac:dyDescent="0.35">
      <c r="A5839" s="3">
        <f t="shared" si="1559"/>
        <v>44682.266666666663</v>
      </c>
      <c r="B5839" s="3">
        <f t="shared" si="1547"/>
        <v>44690</v>
      </c>
      <c r="C5839" s="3">
        <f t="shared" si="1548"/>
        <v>44712</v>
      </c>
      <c r="D5839" s="4">
        <f t="shared" si="1549"/>
        <v>31</v>
      </c>
      <c r="E5839" s="2">
        <f t="shared" ca="1" si="1550"/>
        <v>1.9315068493150684</v>
      </c>
      <c r="F5839" s="8">
        <f t="shared" ca="1" si="1560"/>
        <v>40.467453370043188</v>
      </c>
      <c r="G5839" s="8">
        <f t="shared" ca="1" si="1561"/>
        <v>21.038593049550755</v>
      </c>
      <c r="H5839">
        <v>0.03</v>
      </c>
      <c r="I5839">
        <v>0</v>
      </c>
      <c r="J5839">
        <v>0</v>
      </c>
      <c r="K5839" s="7">
        <v>0.75</v>
      </c>
      <c r="L5839">
        <v>0.3</v>
      </c>
      <c r="M5839">
        <v>0.3</v>
      </c>
      <c r="N5839" s="7">
        <v>0.8</v>
      </c>
      <c r="O5839">
        <f t="shared" ca="1" si="1551"/>
        <v>9.2594969779816338</v>
      </c>
      <c r="P5839" s="6">
        <f t="shared" ca="1" si="1552"/>
        <v>0.98096437781050527</v>
      </c>
      <c r="Q5839" s="15">
        <f t="shared" ca="1" si="1553"/>
        <v>9.6805705541577804</v>
      </c>
      <c r="R5839" s="13">
        <v>1</v>
      </c>
      <c r="S5839" s="5" t="str">
        <f t="shared" ca="1" si="1554"/>
        <v/>
      </c>
      <c r="T5839" s="5">
        <f t="shared" ca="1" si="1555"/>
        <v>0</v>
      </c>
      <c r="U5839" s="4">
        <f t="shared" ca="1" si="1556"/>
        <v>0</v>
      </c>
      <c r="V5839">
        <f t="shared" ca="1" si="1557"/>
        <v>0</v>
      </c>
      <c r="X5839" s="3">
        <v>44682</v>
      </c>
      <c r="Y5839" s="3">
        <v>44690</v>
      </c>
      <c r="Z5839">
        <f t="shared" si="1558"/>
        <v>0</v>
      </c>
      <c r="AA5839" s="1">
        <f t="shared" ca="1" si="1562"/>
        <v>9.5124922558097538</v>
      </c>
      <c r="AB5839" s="14">
        <f t="shared" ca="1" si="1563"/>
        <v>0.25299527782811992</v>
      </c>
    </row>
    <row r="5840" spans="1:28" x14ac:dyDescent="0.35">
      <c r="A5840" s="3">
        <f t="shared" si="1559"/>
        <v>44682.299999999996</v>
      </c>
      <c r="B5840" s="3">
        <f t="shared" si="1547"/>
        <v>44691</v>
      </c>
      <c r="C5840" s="3">
        <f t="shared" si="1548"/>
        <v>44712</v>
      </c>
      <c r="D5840" s="4">
        <f t="shared" si="1549"/>
        <v>31</v>
      </c>
      <c r="E5840" s="2">
        <f t="shared" ca="1" si="1550"/>
        <v>1.9342465753424658</v>
      </c>
      <c r="F5840" s="8">
        <f t="shared" ca="1" si="1560"/>
        <v>40.229468847668457</v>
      </c>
      <c r="G5840" s="8">
        <f t="shared" ca="1" si="1561"/>
        <v>20.881161064782443</v>
      </c>
      <c r="H5840">
        <v>0.03</v>
      </c>
      <c r="I5840">
        <v>0</v>
      </c>
      <c r="J5840">
        <v>0</v>
      </c>
      <c r="K5840" s="7">
        <v>0.75</v>
      </c>
      <c r="L5840">
        <v>0.3</v>
      </c>
      <c r="M5840">
        <v>0.3</v>
      </c>
      <c r="N5840" s="7">
        <v>0.8</v>
      </c>
      <c r="O5840">
        <f t="shared" ca="1" si="1551"/>
        <v>9.2384405709688977</v>
      </c>
      <c r="P5840" s="6">
        <f t="shared" ca="1" si="1552"/>
        <v>0.98093763592812588</v>
      </c>
      <c r="Q5840" s="15">
        <f t="shared" ca="1" si="1553"/>
        <v>9.6805705541577804</v>
      </c>
      <c r="R5840" s="13">
        <v>1</v>
      </c>
      <c r="S5840" s="5" t="str">
        <f t="shared" ca="1" si="1554"/>
        <v/>
      </c>
      <c r="T5840" s="5">
        <f t="shared" ca="1" si="1555"/>
        <v>0</v>
      </c>
      <c r="U5840" s="4">
        <f t="shared" ca="1" si="1556"/>
        <v>0</v>
      </c>
      <c r="V5840">
        <f t="shared" ca="1" si="1557"/>
        <v>0</v>
      </c>
      <c r="X5840" s="3">
        <v>44682</v>
      </c>
      <c r="Y5840" s="3">
        <v>44691</v>
      </c>
      <c r="Z5840">
        <f t="shared" si="1558"/>
        <v>0</v>
      </c>
      <c r="AA5840" s="1">
        <f t="shared" ca="1" si="1562"/>
        <v>9.4871399217696251</v>
      </c>
      <c r="AB5840" s="14">
        <f t="shared" ca="1" si="1563"/>
        <v>0.24869935080072736</v>
      </c>
    </row>
    <row r="5841" spans="1:28" x14ac:dyDescent="0.35">
      <c r="A5841" s="3">
        <f t="shared" si="1559"/>
        <v>44682.333333333328</v>
      </c>
      <c r="B5841" s="3">
        <f t="shared" si="1547"/>
        <v>44692</v>
      </c>
      <c r="C5841" s="3">
        <f t="shared" si="1548"/>
        <v>44712</v>
      </c>
      <c r="D5841" s="4">
        <f t="shared" si="1549"/>
        <v>31</v>
      </c>
      <c r="E5841" s="2">
        <f t="shared" ca="1" si="1550"/>
        <v>1.9369863013698629</v>
      </c>
      <c r="F5841" s="8">
        <f t="shared" ca="1" si="1560"/>
        <v>40.597526266191466</v>
      </c>
      <c r="G5841" s="8">
        <f t="shared" ca="1" si="1561"/>
        <v>21.358304597360114</v>
      </c>
      <c r="H5841">
        <v>0.03</v>
      </c>
      <c r="I5841">
        <v>0</v>
      </c>
      <c r="J5841">
        <v>0</v>
      </c>
      <c r="K5841" s="7">
        <v>0.75</v>
      </c>
      <c r="L5841">
        <v>0.3</v>
      </c>
      <c r="M5841">
        <v>0.3</v>
      </c>
      <c r="N5841" s="7">
        <v>0.8</v>
      </c>
      <c r="O5841">
        <f t="shared" ca="1" si="1551"/>
        <v>9.0373401022834834</v>
      </c>
      <c r="P5841" s="6">
        <f t="shared" ca="1" si="1552"/>
        <v>0.98091089477475191</v>
      </c>
      <c r="Q5841" s="15">
        <f t="shared" ca="1" si="1553"/>
        <v>9.6805705541577804</v>
      </c>
      <c r="R5841" s="13">
        <v>1</v>
      </c>
      <c r="S5841" s="5" t="str">
        <f t="shared" ca="1" si="1554"/>
        <v/>
      </c>
      <c r="T5841" s="5">
        <f t="shared" ca="1" si="1555"/>
        <v>0</v>
      </c>
      <c r="U5841" s="4">
        <f t="shared" ca="1" si="1556"/>
        <v>0</v>
      </c>
      <c r="V5841">
        <f t="shared" ca="1" si="1557"/>
        <v>0</v>
      </c>
      <c r="X5841" s="3">
        <v>44682</v>
      </c>
      <c r="Y5841" s="3">
        <v>44692</v>
      </c>
      <c r="Z5841">
        <f t="shared" si="1558"/>
        <v>0</v>
      </c>
      <c r="AA5841" s="1">
        <f t="shared" ca="1" si="1562"/>
        <v>9.3203844314564179</v>
      </c>
      <c r="AB5841" s="14">
        <f t="shared" ca="1" si="1563"/>
        <v>0.28304432917293454</v>
      </c>
    </row>
    <row r="5842" spans="1:28" x14ac:dyDescent="0.35">
      <c r="A5842" s="3">
        <f t="shared" si="1559"/>
        <v>44682.366666666661</v>
      </c>
      <c r="B5842" s="3">
        <f t="shared" si="1547"/>
        <v>44693</v>
      </c>
      <c r="C5842" s="3">
        <f t="shared" si="1548"/>
        <v>44712</v>
      </c>
      <c r="D5842" s="4">
        <f t="shared" si="1549"/>
        <v>31</v>
      </c>
      <c r="E5842" s="2">
        <f t="shared" ca="1" si="1550"/>
        <v>1.9397260273972603</v>
      </c>
      <c r="F5842" s="8">
        <f t="shared" ca="1" si="1560"/>
        <v>40.069187094789456</v>
      </c>
      <c r="G5842" s="8">
        <f t="shared" ca="1" si="1561"/>
        <v>20.594369022569257</v>
      </c>
      <c r="H5842">
        <v>0.03</v>
      </c>
      <c r="I5842">
        <v>0</v>
      </c>
      <c r="J5842">
        <v>0</v>
      </c>
      <c r="K5842" s="7">
        <v>0.75</v>
      </c>
      <c r="L5842">
        <v>0.3</v>
      </c>
      <c r="M5842">
        <v>0.3</v>
      </c>
      <c r="N5842" s="7">
        <v>0.8</v>
      </c>
      <c r="O5842">
        <f t="shared" ca="1" si="1551"/>
        <v>9.4050212985228328</v>
      </c>
      <c r="P5842" s="6">
        <f t="shared" ca="1" si="1552"/>
        <v>0.98088415435036325</v>
      </c>
      <c r="Q5842" s="15">
        <f t="shared" ca="1" si="1553"/>
        <v>9.6805705541577804</v>
      </c>
      <c r="R5842" s="13">
        <v>1</v>
      </c>
      <c r="S5842" s="5" t="str">
        <f t="shared" ca="1" si="1554"/>
        <v/>
      </c>
      <c r="T5842" s="5">
        <f t="shared" ca="1" si="1555"/>
        <v>0</v>
      </c>
      <c r="U5842" s="4">
        <f t="shared" ca="1" si="1556"/>
        <v>0</v>
      </c>
      <c r="V5842">
        <f t="shared" ca="1" si="1557"/>
        <v>0</v>
      </c>
      <c r="X5842" s="3">
        <v>44682</v>
      </c>
      <c r="Y5842" s="3">
        <v>44693</v>
      </c>
      <c r="Z5842">
        <f t="shared" si="1558"/>
        <v>0</v>
      </c>
      <c r="AA5842" s="1">
        <f t="shared" ca="1" si="1562"/>
        <v>9.6334209833139006</v>
      </c>
      <c r="AB5842" s="14">
        <f t="shared" ca="1" si="1563"/>
        <v>0.22839968479106787</v>
      </c>
    </row>
    <row r="5843" spans="1:28" x14ac:dyDescent="0.35">
      <c r="A5843" s="3">
        <f t="shared" si="1559"/>
        <v>44682.399999999994</v>
      </c>
      <c r="B5843" s="3">
        <f t="shared" si="1547"/>
        <v>44694</v>
      </c>
      <c r="C5843" s="3">
        <f t="shared" si="1548"/>
        <v>44712</v>
      </c>
      <c r="D5843" s="4">
        <f t="shared" si="1549"/>
        <v>31</v>
      </c>
      <c r="E5843" s="2">
        <f t="shared" ca="1" si="1550"/>
        <v>1.9424657534246574</v>
      </c>
      <c r="F5843" s="8">
        <f t="shared" ca="1" si="1560"/>
        <v>40.547604409758847</v>
      </c>
      <c r="G5843" s="8">
        <f t="shared" ca="1" si="1561"/>
        <v>20.37779890207646</v>
      </c>
      <c r="H5843">
        <v>0.03</v>
      </c>
      <c r="I5843">
        <v>0</v>
      </c>
      <c r="J5843">
        <v>0</v>
      </c>
      <c r="K5843" s="7">
        <v>0.75</v>
      </c>
      <c r="L5843">
        <v>0.3</v>
      </c>
      <c r="M5843">
        <v>0.3</v>
      </c>
      <c r="N5843" s="7">
        <v>0.8</v>
      </c>
      <c r="O5843">
        <f t="shared" ca="1" si="1551"/>
        <v>9.9804044052426732</v>
      </c>
      <c r="P5843" s="6">
        <f t="shared" ca="1" si="1552"/>
        <v>0.98085741465494014</v>
      </c>
      <c r="Q5843" s="15">
        <f t="shared" ca="1" si="1553"/>
        <v>9.6805705541577804</v>
      </c>
      <c r="R5843" s="13">
        <v>1</v>
      </c>
      <c r="S5843" s="5" t="str">
        <f t="shared" ca="1" si="1554"/>
        <v/>
      </c>
      <c r="T5843" s="5">
        <f t="shared" ca="1" si="1555"/>
        <v>0</v>
      </c>
      <c r="U5843" s="4">
        <f t="shared" ca="1" si="1556"/>
        <v>0</v>
      </c>
      <c r="V5843">
        <f t="shared" ca="1" si="1557"/>
        <v>0</v>
      </c>
      <c r="X5843" s="3">
        <v>44682</v>
      </c>
      <c r="Y5843" s="3">
        <v>44694</v>
      </c>
      <c r="Z5843">
        <f t="shared" si="1558"/>
        <v>0</v>
      </c>
      <c r="AA5843" s="1">
        <f t="shared" ca="1" si="1562"/>
        <v>10.169754563664771</v>
      </c>
      <c r="AB5843" s="14">
        <f t="shared" ca="1" si="1563"/>
        <v>0.18935015842209779</v>
      </c>
    </row>
    <row r="5844" spans="1:28" x14ac:dyDescent="0.35">
      <c r="A5844" s="3">
        <f t="shared" si="1559"/>
        <v>44682.433333333327</v>
      </c>
      <c r="B5844" s="3">
        <f t="shared" si="1547"/>
        <v>44695</v>
      </c>
      <c r="C5844" s="3">
        <f t="shared" si="1548"/>
        <v>44712</v>
      </c>
      <c r="D5844" s="4">
        <f t="shared" si="1549"/>
        <v>31</v>
      </c>
      <c r="E5844" s="2">
        <f t="shared" ca="1" si="1550"/>
        <v>1.9452054794520548</v>
      </c>
      <c r="F5844" s="8">
        <f t="shared" ca="1" si="1560"/>
        <v>40.752224756706546</v>
      </c>
      <c r="G5844" s="8">
        <f t="shared" ca="1" si="1561"/>
        <v>21.469838821621636</v>
      </c>
      <c r="H5844">
        <v>0.03</v>
      </c>
      <c r="I5844">
        <v>0</v>
      </c>
      <c r="J5844">
        <v>0</v>
      </c>
      <c r="K5844" s="7">
        <v>0.75</v>
      </c>
      <c r="L5844">
        <v>0.3</v>
      </c>
      <c r="M5844">
        <v>0.3</v>
      </c>
      <c r="N5844" s="7">
        <v>0.8</v>
      </c>
      <c r="O5844">
        <f t="shared" ca="1" si="1551"/>
        <v>9.0418297459082737</v>
      </c>
      <c r="P5844" s="6">
        <f t="shared" ca="1" si="1552"/>
        <v>0.98083067568846294</v>
      </c>
      <c r="Q5844" s="15">
        <f t="shared" ca="1" si="1553"/>
        <v>9.6805705541577804</v>
      </c>
      <c r="R5844" s="13">
        <v>1</v>
      </c>
      <c r="S5844" s="5" t="str">
        <f t="shared" ca="1" si="1554"/>
        <v/>
      </c>
      <c r="T5844" s="5">
        <f t="shared" ca="1" si="1555"/>
        <v>0</v>
      </c>
      <c r="U5844" s="4">
        <f t="shared" ca="1" si="1556"/>
        <v>0</v>
      </c>
      <c r="V5844">
        <f t="shared" ca="1" si="1557"/>
        <v>0</v>
      </c>
      <c r="X5844" s="3">
        <v>44682</v>
      </c>
      <c r="Y5844" s="3">
        <v>44695</v>
      </c>
      <c r="Z5844">
        <f t="shared" si="1558"/>
        <v>0</v>
      </c>
      <c r="AA5844" s="1">
        <f t="shared" ca="1" si="1562"/>
        <v>9.3317508212946798</v>
      </c>
      <c r="AB5844" s="14">
        <f t="shared" ca="1" si="1563"/>
        <v>0.2899210753864061</v>
      </c>
    </row>
    <row r="5845" spans="1:28" x14ac:dyDescent="0.35">
      <c r="A5845" s="3">
        <f t="shared" si="1559"/>
        <v>44682.46666666666</v>
      </c>
      <c r="B5845" s="3">
        <f t="shared" si="1547"/>
        <v>44696</v>
      </c>
      <c r="C5845" s="3">
        <f t="shared" si="1548"/>
        <v>44712</v>
      </c>
      <c r="D5845" s="4">
        <f t="shared" si="1549"/>
        <v>31</v>
      </c>
      <c r="E5845" s="2">
        <f t="shared" ca="1" si="1550"/>
        <v>1.9479452054794522</v>
      </c>
      <c r="F5845" s="8">
        <f t="shared" ca="1" si="1560"/>
        <v>40.096948556436651</v>
      </c>
      <c r="G5845" s="8">
        <f t="shared" ca="1" si="1561"/>
        <v>20.240742138770411</v>
      </c>
      <c r="H5845">
        <v>0.03</v>
      </c>
      <c r="I5845">
        <v>0</v>
      </c>
      <c r="J5845">
        <v>0</v>
      </c>
      <c r="K5845" s="7">
        <v>0.75</v>
      </c>
      <c r="L5845">
        <v>0.3</v>
      </c>
      <c r="M5845">
        <v>0.3</v>
      </c>
      <c r="N5845" s="7">
        <v>0.8</v>
      </c>
      <c r="O5845">
        <f t="shared" ca="1" si="1551"/>
        <v>9.7794692785570767</v>
      </c>
      <c r="P5845" s="6">
        <f t="shared" ca="1" si="1552"/>
        <v>0.98080393745091143</v>
      </c>
      <c r="Q5845" s="15">
        <f t="shared" ca="1" si="1553"/>
        <v>9.6805705541577804</v>
      </c>
      <c r="R5845" s="13">
        <v>1</v>
      </c>
      <c r="S5845" s="5" t="str">
        <f t="shared" ca="1" si="1554"/>
        <v/>
      </c>
      <c r="T5845" s="5">
        <f t="shared" ca="1" si="1555"/>
        <v>0</v>
      </c>
      <c r="U5845" s="4">
        <f t="shared" ca="1" si="1556"/>
        <v>0</v>
      </c>
      <c r="V5845">
        <f t="shared" ca="1" si="1557"/>
        <v>0</v>
      </c>
      <c r="X5845" s="3">
        <v>44682</v>
      </c>
      <c r="Y5845" s="3">
        <v>44696</v>
      </c>
      <c r="Z5845">
        <f t="shared" si="1558"/>
        <v>0</v>
      </c>
      <c r="AA5845" s="1">
        <f t="shared" ca="1" si="1562"/>
        <v>9.9756624319887734</v>
      </c>
      <c r="AB5845" s="14">
        <f t="shared" ca="1" si="1563"/>
        <v>0.19619315343169674</v>
      </c>
    </row>
    <row r="5846" spans="1:28" x14ac:dyDescent="0.35">
      <c r="A5846" s="3">
        <f t="shared" si="1559"/>
        <v>44682.499999999993</v>
      </c>
      <c r="B5846" s="3">
        <f t="shared" si="1547"/>
        <v>44697</v>
      </c>
      <c r="C5846" s="3">
        <f t="shared" si="1548"/>
        <v>44712</v>
      </c>
      <c r="D5846" s="4">
        <f t="shared" si="1549"/>
        <v>31</v>
      </c>
      <c r="E5846" s="2">
        <f t="shared" ca="1" si="1550"/>
        <v>1.9506849315068493</v>
      </c>
      <c r="F5846" s="8">
        <f t="shared" ca="1" si="1560"/>
        <v>40.004178981977844</v>
      </c>
      <c r="G5846" s="8">
        <f t="shared" ca="1" si="1561"/>
        <v>20.807384018856492</v>
      </c>
      <c r="H5846">
        <v>0.03</v>
      </c>
      <c r="I5846">
        <v>0</v>
      </c>
      <c r="J5846">
        <v>0</v>
      </c>
      <c r="K5846" s="7">
        <v>0.75</v>
      </c>
      <c r="L5846">
        <v>0.3</v>
      </c>
      <c r="M5846">
        <v>0.3</v>
      </c>
      <c r="N5846" s="7">
        <v>0.8</v>
      </c>
      <c r="O5846">
        <f t="shared" ca="1" si="1551"/>
        <v>9.1432502176268891</v>
      </c>
      <c r="P5846" s="6">
        <f t="shared" ca="1" si="1552"/>
        <v>0.98077719994226598</v>
      </c>
      <c r="Q5846" s="15">
        <f t="shared" ca="1" si="1553"/>
        <v>9.6805705541577804</v>
      </c>
      <c r="R5846" s="13">
        <v>1</v>
      </c>
      <c r="S5846" s="5" t="str">
        <f t="shared" ca="1" si="1554"/>
        <v/>
      </c>
      <c r="T5846" s="5">
        <f t="shared" ca="1" si="1555"/>
        <v>0</v>
      </c>
      <c r="U5846" s="4">
        <f t="shared" ca="1" si="1556"/>
        <v>0</v>
      </c>
      <c r="V5846">
        <f t="shared" ca="1" si="1557"/>
        <v>0</v>
      </c>
      <c r="X5846" s="3">
        <v>44682</v>
      </c>
      <c r="Y5846" s="3">
        <v>44697</v>
      </c>
      <c r="Z5846">
        <f t="shared" si="1558"/>
        <v>0</v>
      </c>
      <c r="AA5846" s="1">
        <f t="shared" ca="1" si="1562"/>
        <v>9.3994303366977299</v>
      </c>
      <c r="AB5846" s="14">
        <f t="shared" ca="1" si="1563"/>
        <v>0.25618011907084082</v>
      </c>
    </row>
    <row r="5847" spans="1:28" x14ac:dyDescent="0.35">
      <c r="A5847" s="3">
        <f t="shared" si="1559"/>
        <v>44682.533333333326</v>
      </c>
      <c r="B5847" s="3">
        <f t="shared" si="1547"/>
        <v>44698</v>
      </c>
      <c r="C5847" s="3">
        <f t="shared" si="1548"/>
        <v>44712</v>
      </c>
      <c r="D5847" s="4">
        <f t="shared" si="1549"/>
        <v>31</v>
      </c>
      <c r="E5847" s="2">
        <f t="shared" ca="1" si="1550"/>
        <v>1.9534246575342467</v>
      </c>
      <c r="F5847" s="8">
        <f t="shared" ca="1" si="1560"/>
        <v>40.65642469372532</v>
      </c>
      <c r="G5847" s="8">
        <f t="shared" ca="1" si="1561"/>
        <v>20.533749101877891</v>
      </c>
      <c r="H5847">
        <v>0.03</v>
      </c>
      <c r="I5847">
        <v>0</v>
      </c>
      <c r="J5847">
        <v>0</v>
      </c>
      <c r="K5847" s="7">
        <v>0.75</v>
      </c>
      <c r="L5847">
        <v>0.3</v>
      </c>
      <c r="M5847">
        <v>0.3</v>
      </c>
      <c r="N5847" s="7">
        <v>0.8</v>
      </c>
      <c r="O5847">
        <f t="shared" ca="1" si="1551"/>
        <v>9.9060694184160987</v>
      </c>
      <c r="P5847" s="6">
        <f t="shared" ca="1" si="1552"/>
        <v>0.98075046316250658</v>
      </c>
      <c r="Q5847" s="15">
        <f t="shared" ca="1" si="1553"/>
        <v>9.6805705541577804</v>
      </c>
      <c r="R5847" s="13">
        <v>1</v>
      </c>
      <c r="S5847" s="5" t="str">
        <f t="shared" ca="1" si="1554"/>
        <v/>
      </c>
      <c r="T5847" s="5">
        <f t="shared" ca="1" si="1555"/>
        <v>0</v>
      </c>
      <c r="U5847" s="4">
        <f t="shared" ca="1" si="1556"/>
        <v>0</v>
      </c>
      <c r="V5847">
        <f t="shared" ca="1" si="1557"/>
        <v>0</v>
      </c>
      <c r="X5847" s="3">
        <v>44682</v>
      </c>
      <c r="Y5847" s="3">
        <v>44698</v>
      </c>
      <c r="Z5847">
        <f t="shared" si="1558"/>
        <v>0</v>
      </c>
      <c r="AA5847" s="1">
        <f t="shared" ca="1" si="1562"/>
        <v>10.107103300070133</v>
      </c>
      <c r="AB5847" s="14">
        <f t="shared" ca="1" si="1563"/>
        <v>0.20103388165403402</v>
      </c>
    </row>
    <row r="5848" spans="1:28" x14ac:dyDescent="0.35">
      <c r="A5848" s="3">
        <f t="shared" si="1559"/>
        <v>44682.566666666658</v>
      </c>
      <c r="B5848" s="3">
        <f t="shared" si="1547"/>
        <v>44699</v>
      </c>
      <c r="C5848" s="3">
        <f t="shared" si="1548"/>
        <v>44712</v>
      </c>
      <c r="D5848" s="4">
        <f t="shared" si="1549"/>
        <v>31</v>
      </c>
      <c r="E5848" s="2">
        <f t="shared" ca="1" si="1550"/>
        <v>1.9561643835616438</v>
      </c>
      <c r="F5848" s="8">
        <f t="shared" ca="1" si="1560"/>
        <v>41.481166272105135</v>
      </c>
      <c r="G5848" s="8">
        <f t="shared" ca="1" si="1561"/>
        <v>21.387391757904801</v>
      </c>
      <c r="H5848">
        <v>0.03</v>
      </c>
      <c r="I5848">
        <v>0</v>
      </c>
      <c r="J5848">
        <v>0</v>
      </c>
      <c r="K5848" s="7">
        <v>0.75</v>
      </c>
      <c r="L5848">
        <v>0.3</v>
      </c>
      <c r="M5848">
        <v>0.3</v>
      </c>
      <c r="N5848" s="7">
        <v>0.8</v>
      </c>
      <c r="O5848">
        <f t="shared" ca="1" si="1551"/>
        <v>9.6709829461740497</v>
      </c>
      <c r="P5848" s="6">
        <f t="shared" ca="1" si="1552"/>
        <v>0.98072372711161349</v>
      </c>
      <c r="Q5848" s="15">
        <f t="shared" ca="1" si="1553"/>
        <v>9.6805705541577804</v>
      </c>
      <c r="R5848" s="13">
        <v>1</v>
      </c>
      <c r="S5848" s="5" t="str">
        <f t="shared" ca="1" si="1554"/>
        <v/>
      </c>
      <c r="T5848" s="5">
        <f t="shared" ca="1" si="1555"/>
        <v>0</v>
      </c>
      <c r="U5848" s="4">
        <f t="shared" ca="1" si="1556"/>
        <v>0</v>
      </c>
      <c r="V5848">
        <f t="shared" ca="1" si="1557"/>
        <v>0</v>
      </c>
      <c r="X5848" s="3">
        <v>44682</v>
      </c>
      <c r="Y5848" s="3">
        <v>44699</v>
      </c>
      <c r="Z5848">
        <f t="shared" si="1558"/>
        <v>0</v>
      </c>
      <c r="AA5848" s="1">
        <f t="shared" ca="1" si="1562"/>
        <v>9.9182183553178547</v>
      </c>
      <c r="AB5848" s="14">
        <f t="shared" ca="1" si="1563"/>
        <v>0.24723540914380493</v>
      </c>
    </row>
    <row r="5849" spans="1:28" x14ac:dyDescent="0.35">
      <c r="A5849" s="3">
        <f t="shared" si="1559"/>
        <v>44682.599999999991</v>
      </c>
      <c r="B5849" s="3">
        <f t="shared" si="1547"/>
        <v>44700</v>
      </c>
      <c r="C5849" s="3">
        <f t="shared" si="1548"/>
        <v>44712</v>
      </c>
      <c r="D5849" s="4">
        <f t="shared" si="1549"/>
        <v>31</v>
      </c>
      <c r="E5849" s="2">
        <f t="shared" ca="1" si="1550"/>
        <v>1.9589041095890412</v>
      </c>
      <c r="F5849" s="8">
        <f t="shared" ca="1" si="1560"/>
        <v>40.95732075519345</v>
      </c>
      <c r="G5849" s="8">
        <f t="shared" ca="1" si="1561"/>
        <v>20.976126625738907</v>
      </c>
      <c r="H5849">
        <v>0.03</v>
      </c>
      <c r="I5849">
        <v>0</v>
      </c>
      <c r="J5849">
        <v>0</v>
      </c>
      <c r="K5849" s="7">
        <v>0.75</v>
      </c>
      <c r="L5849">
        <v>0.3</v>
      </c>
      <c r="M5849">
        <v>0.3</v>
      </c>
      <c r="N5849" s="7">
        <v>0.8</v>
      </c>
      <c r="O5849">
        <f t="shared" ca="1" si="1551"/>
        <v>9.6893639406561789</v>
      </c>
      <c r="P5849" s="6">
        <f t="shared" ca="1" si="1552"/>
        <v>0.98069699178956693</v>
      </c>
      <c r="Q5849" s="15">
        <f t="shared" ca="1" si="1553"/>
        <v>9.6805705541577804</v>
      </c>
      <c r="R5849" s="13">
        <v>1</v>
      </c>
      <c r="S5849" s="5" t="str">
        <f t="shared" ca="1" si="1554"/>
        <v/>
      </c>
      <c r="T5849" s="5">
        <f t="shared" ca="1" si="1555"/>
        <v>0</v>
      </c>
      <c r="U5849" s="4">
        <f t="shared" ca="1" si="1556"/>
        <v>0</v>
      </c>
      <c r="V5849">
        <f t="shared" ca="1" si="1557"/>
        <v>0</v>
      </c>
      <c r="X5849" s="3">
        <v>44682</v>
      </c>
      <c r="Y5849" s="3">
        <v>44700</v>
      </c>
      <c r="Z5849">
        <f t="shared" si="1558"/>
        <v>0</v>
      </c>
      <c r="AA5849" s="1">
        <f t="shared" ca="1" si="1562"/>
        <v>9.9201479067402261</v>
      </c>
      <c r="AB5849" s="14">
        <f t="shared" ca="1" si="1563"/>
        <v>0.23078396608404717</v>
      </c>
    </row>
    <row r="5850" spans="1:28" x14ac:dyDescent="0.35">
      <c r="A5850" s="3">
        <f t="shared" si="1559"/>
        <v>44682.633333333324</v>
      </c>
      <c r="B5850" s="3">
        <f t="shared" si="1547"/>
        <v>44701</v>
      </c>
      <c r="C5850" s="3">
        <f t="shared" si="1548"/>
        <v>44712</v>
      </c>
      <c r="D5850" s="4">
        <f t="shared" si="1549"/>
        <v>31</v>
      </c>
      <c r="E5850" s="2">
        <f t="shared" ca="1" si="1550"/>
        <v>1.9616438356164383</v>
      </c>
      <c r="F5850" s="8">
        <f t="shared" ca="1" si="1560"/>
        <v>41.285710419354196</v>
      </c>
      <c r="G5850" s="8">
        <f t="shared" ca="1" si="1561"/>
        <v>20.364811754199863</v>
      </c>
      <c r="H5850">
        <v>0.03</v>
      </c>
      <c r="I5850">
        <v>0</v>
      </c>
      <c r="J5850">
        <v>0</v>
      </c>
      <c r="K5850" s="7">
        <v>0.75</v>
      </c>
      <c r="L5850">
        <v>0.3</v>
      </c>
      <c r="M5850">
        <v>0.3</v>
      </c>
      <c r="N5850" s="7">
        <v>0.8</v>
      </c>
      <c r="O5850">
        <f t="shared" ca="1" si="1551"/>
        <v>10.546971060315784</v>
      </c>
      <c r="P5850" s="6">
        <f t="shared" ca="1" si="1552"/>
        <v>0.9806702571963466</v>
      </c>
      <c r="Q5850" s="15">
        <f t="shared" ca="1" si="1553"/>
        <v>9.6805705541577804</v>
      </c>
      <c r="R5850" s="13">
        <v>1</v>
      </c>
      <c r="S5850" s="5" t="str">
        <f t="shared" ca="1" si="1554"/>
        <v/>
      </c>
      <c r="T5850" s="5">
        <f t="shared" ca="1" si="1555"/>
        <v>0</v>
      </c>
      <c r="U5850" s="4">
        <f t="shared" ca="1" si="1556"/>
        <v>0</v>
      </c>
      <c r="V5850">
        <f t="shared" ca="1" si="1557"/>
        <v>0</v>
      </c>
      <c r="X5850" s="3">
        <v>44682</v>
      </c>
      <c r="Y5850" s="3">
        <v>44701</v>
      </c>
      <c r="Z5850">
        <f t="shared" si="1558"/>
        <v>0</v>
      </c>
      <c r="AA5850" s="1">
        <f t="shared" ca="1" si="1562"/>
        <v>10.712932201699132</v>
      </c>
      <c r="AB5850" s="14">
        <f t="shared" ca="1" si="1563"/>
        <v>0.16596114138334883</v>
      </c>
    </row>
    <row r="5851" spans="1:28" x14ac:dyDescent="0.35">
      <c r="A5851" s="3">
        <f t="shared" si="1559"/>
        <v>44682.666666666657</v>
      </c>
      <c r="B5851" s="3">
        <f t="shared" si="1547"/>
        <v>44702</v>
      </c>
      <c r="C5851" s="3">
        <f t="shared" si="1548"/>
        <v>44712</v>
      </c>
      <c r="D5851" s="4">
        <f t="shared" si="1549"/>
        <v>31</v>
      </c>
      <c r="E5851" s="2">
        <f t="shared" ca="1" si="1550"/>
        <v>1.9643835616438357</v>
      </c>
      <c r="F5851" s="8">
        <f t="shared" ca="1" si="1560"/>
        <v>40.714727014196512</v>
      </c>
      <c r="G5851" s="8">
        <f t="shared" ca="1" si="1561"/>
        <v>20.355059139635955</v>
      </c>
      <c r="H5851">
        <v>0.03</v>
      </c>
      <c r="I5851">
        <v>0</v>
      </c>
      <c r="J5851">
        <v>0</v>
      </c>
      <c r="K5851" s="7">
        <v>0.75</v>
      </c>
      <c r="L5851">
        <v>0.3</v>
      </c>
      <c r="M5851">
        <v>0.3</v>
      </c>
      <c r="N5851" s="7">
        <v>0.8</v>
      </c>
      <c r="O5851">
        <f t="shared" ca="1" si="1551"/>
        <v>10.128486121011427</v>
      </c>
      <c r="P5851" s="6">
        <f t="shared" ca="1" si="1552"/>
        <v>0.98064352333193305</v>
      </c>
      <c r="Q5851" s="15">
        <f t="shared" ca="1" si="1553"/>
        <v>9.6805705541577804</v>
      </c>
      <c r="R5851" s="13">
        <v>1</v>
      </c>
      <c r="S5851" s="5" t="str">
        <f t="shared" ca="1" si="1554"/>
        <v/>
      </c>
      <c r="T5851" s="5">
        <f t="shared" ca="1" si="1555"/>
        <v>0</v>
      </c>
      <c r="U5851" s="4">
        <f t="shared" ca="1" si="1556"/>
        <v>0</v>
      </c>
      <c r="V5851">
        <f t="shared" ca="1" si="1557"/>
        <v>0</v>
      </c>
      <c r="X5851" s="3">
        <v>44682</v>
      </c>
      <c r="Y5851" s="3">
        <v>44702</v>
      </c>
      <c r="Z5851">
        <f t="shared" si="1558"/>
        <v>0</v>
      </c>
      <c r="AA5851" s="1">
        <f t="shared" ca="1" si="1562"/>
        <v>10.314325659600946</v>
      </c>
      <c r="AB5851" s="14">
        <f t="shared" ca="1" si="1563"/>
        <v>0.18583953858951929</v>
      </c>
    </row>
    <row r="5852" spans="1:28" x14ac:dyDescent="0.35">
      <c r="A5852" s="3">
        <f t="shared" si="1559"/>
        <v>44682.69999999999</v>
      </c>
      <c r="B5852" s="3">
        <f t="shared" si="1547"/>
        <v>44703</v>
      </c>
      <c r="C5852" s="3">
        <f t="shared" si="1548"/>
        <v>44712</v>
      </c>
      <c r="D5852" s="4">
        <f t="shared" si="1549"/>
        <v>31</v>
      </c>
      <c r="E5852" s="2">
        <f t="shared" ca="1" si="1550"/>
        <v>1.9671232876712328</v>
      </c>
      <c r="F5852" s="8">
        <f t="shared" ca="1" si="1560"/>
        <v>40.279442296109501</v>
      </c>
      <c r="G5852" s="8">
        <f t="shared" ca="1" si="1561"/>
        <v>20.060900121743689</v>
      </c>
      <c r="H5852">
        <v>0.03</v>
      </c>
      <c r="I5852">
        <v>0</v>
      </c>
      <c r="J5852">
        <v>0</v>
      </c>
      <c r="K5852" s="7">
        <v>0.75</v>
      </c>
      <c r="L5852">
        <v>0.3</v>
      </c>
      <c r="M5852">
        <v>0.3</v>
      </c>
      <c r="N5852" s="7">
        <v>0.8</v>
      </c>
      <c r="O5852">
        <f t="shared" ca="1" si="1551"/>
        <v>10.096181600338436</v>
      </c>
      <c r="P5852" s="6">
        <f t="shared" ca="1" si="1552"/>
        <v>0.98061679019630621</v>
      </c>
      <c r="Q5852" s="15">
        <f t="shared" ca="1" si="1553"/>
        <v>9.6805705541577804</v>
      </c>
      <c r="R5852" s="13">
        <v>1</v>
      </c>
      <c r="S5852" s="5" t="str">
        <f t="shared" ca="1" si="1554"/>
        <v/>
      </c>
      <c r="T5852" s="5">
        <f t="shared" ca="1" si="1555"/>
        <v>0</v>
      </c>
      <c r="U5852" s="4">
        <f t="shared" ca="1" si="1556"/>
        <v>0</v>
      </c>
      <c r="V5852">
        <f t="shared" ca="1" si="1557"/>
        <v>0</v>
      </c>
      <c r="X5852" s="3">
        <v>44682</v>
      </c>
      <c r="Y5852" s="3">
        <v>44703</v>
      </c>
      <c r="Z5852">
        <f t="shared" si="1558"/>
        <v>0</v>
      </c>
      <c r="AA5852" s="1">
        <f t="shared" ca="1" si="1562"/>
        <v>10.274346473624067</v>
      </c>
      <c r="AB5852" s="14">
        <f t="shared" ca="1" si="1563"/>
        <v>0.17816487328563113</v>
      </c>
    </row>
    <row r="5853" spans="1:28" x14ac:dyDescent="0.35">
      <c r="A5853" s="3">
        <f t="shared" si="1559"/>
        <v>44682.733333333323</v>
      </c>
      <c r="B5853" s="3">
        <f t="shared" si="1547"/>
        <v>44704</v>
      </c>
      <c r="C5853" s="3">
        <f t="shared" si="1548"/>
        <v>44712</v>
      </c>
      <c r="D5853" s="4">
        <f t="shared" si="1549"/>
        <v>31</v>
      </c>
      <c r="E5853" s="2">
        <f t="shared" ca="1" si="1550"/>
        <v>1.9698630136986301</v>
      </c>
      <c r="F5853" s="8">
        <f t="shared" ca="1" si="1560"/>
        <v>40.253464986792302</v>
      </c>
      <c r="G5853" s="8">
        <f t="shared" ca="1" si="1561"/>
        <v>20.636743780679094</v>
      </c>
      <c r="H5853">
        <v>0.03</v>
      </c>
      <c r="I5853">
        <v>0</v>
      </c>
      <c r="J5853">
        <v>0</v>
      </c>
      <c r="K5853" s="7">
        <v>0.75</v>
      </c>
      <c r="L5853">
        <v>0.3</v>
      </c>
      <c r="M5853">
        <v>0.3</v>
      </c>
      <c r="N5853" s="7">
        <v>0.8</v>
      </c>
      <c r="O5853">
        <f t="shared" ca="1" si="1551"/>
        <v>9.5008549594151326</v>
      </c>
      <c r="P5853" s="6">
        <f t="shared" ca="1" si="1552"/>
        <v>0.9805900577894463</v>
      </c>
      <c r="Q5853" s="15">
        <f t="shared" ca="1" si="1553"/>
        <v>9.6805705541577804</v>
      </c>
      <c r="R5853" s="13">
        <v>1</v>
      </c>
      <c r="S5853" s="5" t="str">
        <f t="shared" ca="1" si="1554"/>
        <v/>
      </c>
      <c r="T5853" s="5">
        <f t="shared" ca="1" si="1555"/>
        <v>0</v>
      </c>
      <c r="U5853" s="4">
        <f t="shared" ca="1" si="1556"/>
        <v>0</v>
      </c>
      <c r="V5853">
        <f t="shared" ca="1" si="1557"/>
        <v>0</v>
      </c>
      <c r="X5853" s="3">
        <v>44682</v>
      </c>
      <c r="Y5853" s="3">
        <v>44704</v>
      </c>
      <c r="Z5853">
        <f t="shared" si="1558"/>
        <v>0</v>
      </c>
      <c r="AA5853" s="1">
        <f t="shared" ca="1" si="1562"/>
        <v>9.7324751457379683</v>
      </c>
      <c r="AB5853" s="14">
        <f t="shared" ca="1" si="1563"/>
        <v>0.23162018632283576</v>
      </c>
    </row>
    <row r="5854" spans="1:28" x14ac:dyDescent="0.35">
      <c r="A5854" s="3">
        <f t="shared" si="1559"/>
        <v>44682.766666666656</v>
      </c>
      <c r="B5854" s="3">
        <f t="shared" si="1547"/>
        <v>44705</v>
      </c>
      <c r="C5854" s="3">
        <f t="shared" si="1548"/>
        <v>44712</v>
      </c>
      <c r="D5854" s="4">
        <f t="shared" si="1549"/>
        <v>31</v>
      </c>
      <c r="E5854" s="2">
        <f t="shared" ca="1" si="1550"/>
        <v>1.9726027397260273</v>
      </c>
      <c r="F5854" s="8">
        <f t="shared" ca="1" si="1560"/>
        <v>40.767431168018952</v>
      </c>
      <c r="G5854" s="8">
        <f t="shared" ca="1" si="1561"/>
        <v>20.885831916665001</v>
      </c>
      <c r="H5854">
        <v>0.03</v>
      </c>
      <c r="I5854">
        <v>0</v>
      </c>
      <c r="J5854">
        <v>0</v>
      </c>
      <c r="K5854" s="7">
        <v>0.75</v>
      </c>
      <c r="L5854">
        <v>0.3</v>
      </c>
      <c r="M5854">
        <v>0.3</v>
      </c>
      <c r="N5854" s="7">
        <v>0.8</v>
      </c>
      <c r="O5854">
        <f t="shared" ca="1" si="1551"/>
        <v>9.6372414593492088</v>
      </c>
      <c r="P5854" s="6">
        <f t="shared" ca="1" si="1552"/>
        <v>0.98056332611133334</v>
      </c>
      <c r="Q5854" s="15">
        <f t="shared" ca="1" si="1553"/>
        <v>9.6805705541577804</v>
      </c>
      <c r="R5854" s="13">
        <v>1</v>
      </c>
      <c r="S5854" s="5" t="str">
        <f t="shared" ca="1" si="1554"/>
        <v/>
      </c>
      <c r="T5854" s="5">
        <f t="shared" ca="1" si="1555"/>
        <v>0</v>
      </c>
      <c r="U5854" s="4">
        <f t="shared" ca="1" si="1556"/>
        <v>0</v>
      </c>
      <c r="V5854">
        <f t="shared" ca="1" si="1557"/>
        <v>0</v>
      </c>
      <c r="X5854" s="3">
        <v>44682</v>
      </c>
      <c r="Y5854" s="3">
        <v>44705</v>
      </c>
      <c r="Z5854">
        <f t="shared" si="1558"/>
        <v>0</v>
      </c>
      <c r="AA5854" s="1">
        <f t="shared" ca="1" si="1562"/>
        <v>9.8710136542039457</v>
      </c>
      <c r="AB5854" s="14">
        <f t="shared" ca="1" si="1563"/>
        <v>0.23377219485473688</v>
      </c>
    </row>
    <row r="5855" spans="1:28" x14ac:dyDescent="0.35">
      <c r="A5855" s="3">
        <f t="shared" si="1559"/>
        <v>44682.799999999988</v>
      </c>
      <c r="B5855" s="3">
        <f t="shared" si="1547"/>
        <v>44706</v>
      </c>
      <c r="C5855" s="3">
        <f t="shared" si="1548"/>
        <v>44712</v>
      </c>
      <c r="D5855" s="4">
        <f t="shared" si="1549"/>
        <v>31</v>
      </c>
      <c r="E5855" s="2">
        <f t="shared" ca="1" si="1550"/>
        <v>1.9753424657534246</v>
      </c>
      <c r="F5855" s="8">
        <f t="shared" ca="1" si="1560"/>
        <v>40.066043846818111</v>
      </c>
      <c r="G5855" s="8">
        <f t="shared" ca="1" si="1561"/>
        <v>20.22361907312316</v>
      </c>
      <c r="H5855">
        <v>0.03</v>
      </c>
      <c r="I5855">
        <v>0</v>
      </c>
      <c r="J5855">
        <v>0</v>
      </c>
      <c r="K5855" s="7">
        <v>0.75</v>
      </c>
      <c r="L5855">
        <v>0.3</v>
      </c>
      <c r="M5855">
        <v>0.3</v>
      </c>
      <c r="N5855" s="7">
        <v>0.8</v>
      </c>
      <c r="O5855">
        <f t="shared" ca="1" si="1551"/>
        <v>9.773413811990423</v>
      </c>
      <c r="P5855" s="6">
        <f t="shared" ca="1" si="1552"/>
        <v>0.98053659516194769</v>
      </c>
      <c r="Q5855" s="15">
        <f t="shared" ca="1" si="1553"/>
        <v>9.6805705541577804</v>
      </c>
      <c r="R5855" s="13">
        <v>1</v>
      </c>
      <c r="S5855" s="5" t="str">
        <f t="shared" ca="1" si="1554"/>
        <v/>
      </c>
      <c r="T5855" s="5">
        <f t="shared" ca="1" si="1555"/>
        <v>0</v>
      </c>
      <c r="U5855" s="4">
        <f t="shared" ca="1" si="1556"/>
        <v>0</v>
      </c>
      <c r="V5855">
        <f t="shared" ca="1" si="1557"/>
        <v>0</v>
      </c>
      <c r="X5855" s="3">
        <v>44682</v>
      </c>
      <c r="Y5855" s="3">
        <v>44706</v>
      </c>
      <c r="Z5855">
        <f t="shared" si="1558"/>
        <v>0</v>
      </c>
      <c r="AA5855" s="1">
        <f t="shared" ca="1" si="1562"/>
        <v>9.9753621594688475</v>
      </c>
      <c r="AB5855" s="14">
        <f t="shared" ca="1" si="1563"/>
        <v>0.20194834747842449</v>
      </c>
    </row>
    <row r="5856" spans="1:28" x14ac:dyDescent="0.35">
      <c r="A5856" s="3">
        <f t="shared" si="1559"/>
        <v>44682.833333333321</v>
      </c>
      <c r="B5856" s="3">
        <f t="shared" si="1547"/>
        <v>44707</v>
      </c>
      <c r="C5856" s="3">
        <f t="shared" si="1548"/>
        <v>44712</v>
      </c>
      <c r="D5856" s="4">
        <f t="shared" si="1549"/>
        <v>31</v>
      </c>
      <c r="E5856" s="2">
        <f t="shared" ca="1" si="1550"/>
        <v>1.978082191780822</v>
      </c>
      <c r="F5856" s="8">
        <f t="shared" ca="1" si="1560"/>
        <v>40.142925950140452</v>
      </c>
      <c r="G5856" s="8">
        <f t="shared" ca="1" si="1561"/>
        <v>21.367398602821112</v>
      </c>
      <c r="H5856">
        <v>0.03</v>
      </c>
      <c r="I5856">
        <v>0</v>
      </c>
      <c r="J5856">
        <v>0</v>
      </c>
      <c r="K5856" s="7">
        <v>0.75</v>
      </c>
      <c r="L5856">
        <v>0.3</v>
      </c>
      <c r="M5856">
        <v>0.3</v>
      </c>
      <c r="N5856" s="7">
        <v>0.8</v>
      </c>
      <c r="O5856">
        <f t="shared" ca="1" si="1551"/>
        <v>8.6872958597842249</v>
      </c>
      <c r="P5856" s="6">
        <f t="shared" ca="1" si="1552"/>
        <v>0.98050986494126924</v>
      </c>
      <c r="Q5856" s="15">
        <f t="shared" ca="1" si="1553"/>
        <v>9.6805705541577804</v>
      </c>
      <c r="R5856" s="13">
        <v>1</v>
      </c>
      <c r="S5856" s="5" t="str">
        <f t="shared" ca="1" si="1554"/>
        <v/>
      </c>
      <c r="T5856" s="5">
        <f t="shared" ca="1" si="1555"/>
        <v>0</v>
      </c>
      <c r="U5856" s="4">
        <f t="shared" ca="1" si="1556"/>
        <v>0</v>
      </c>
      <c r="V5856">
        <f t="shared" ca="1" si="1557"/>
        <v>0</v>
      </c>
      <c r="X5856" s="3">
        <v>44682</v>
      </c>
      <c r="Y5856" s="3">
        <v>44707</v>
      </c>
      <c r="Z5856">
        <f t="shared" si="1558"/>
        <v>0</v>
      </c>
      <c r="AA5856" s="1">
        <f t="shared" ca="1" si="1562"/>
        <v>9.0090214647009326</v>
      </c>
      <c r="AB5856" s="14">
        <f t="shared" ca="1" si="1563"/>
        <v>0.32172560491670765</v>
      </c>
    </row>
    <row r="5857" spans="1:28" x14ac:dyDescent="0.35">
      <c r="A5857" s="3">
        <f t="shared" si="1559"/>
        <v>44682.866666666654</v>
      </c>
      <c r="B5857" s="3">
        <f t="shared" si="1547"/>
        <v>44708</v>
      </c>
      <c r="C5857" s="3">
        <f t="shared" si="1548"/>
        <v>44712</v>
      </c>
      <c r="D5857" s="4">
        <f t="shared" si="1549"/>
        <v>31</v>
      </c>
      <c r="E5857" s="2">
        <f t="shared" ca="1" si="1550"/>
        <v>1.9808219178082191</v>
      </c>
      <c r="F5857" s="8">
        <f t="shared" ca="1" si="1560"/>
        <v>40.804659717962828</v>
      </c>
      <c r="G5857" s="8">
        <f t="shared" ca="1" si="1561"/>
        <v>20.963111736524251</v>
      </c>
      <c r="H5857">
        <v>0.03</v>
      </c>
      <c r="I5857">
        <v>0</v>
      </c>
      <c r="J5857">
        <v>0</v>
      </c>
      <c r="K5857" s="7">
        <v>0.75</v>
      </c>
      <c r="L5857">
        <v>0.3</v>
      </c>
      <c r="M5857">
        <v>0.3</v>
      </c>
      <c r="N5857" s="7">
        <v>0.8</v>
      </c>
      <c r="O5857">
        <f t="shared" ca="1" si="1551"/>
        <v>9.5878830519478662</v>
      </c>
      <c r="P5857" s="6">
        <f t="shared" ca="1" si="1552"/>
        <v>0.98048313544927823</v>
      </c>
      <c r="Q5857" s="15">
        <f t="shared" ca="1" si="1553"/>
        <v>9.6805705541577804</v>
      </c>
      <c r="R5857" s="13">
        <v>1</v>
      </c>
      <c r="S5857" s="5" t="str">
        <f t="shared" ca="1" si="1554"/>
        <v/>
      </c>
      <c r="T5857" s="5">
        <f t="shared" ca="1" si="1555"/>
        <v>0</v>
      </c>
      <c r="U5857" s="4">
        <f t="shared" ca="1" si="1556"/>
        <v>0</v>
      </c>
      <c r="V5857">
        <f t="shared" ca="1" si="1557"/>
        <v>0</v>
      </c>
      <c r="X5857" s="3">
        <v>44682</v>
      </c>
      <c r="Y5857" s="3">
        <v>44708</v>
      </c>
      <c r="Z5857">
        <f t="shared" si="1558"/>
        <v>0</v>
      </c>
      <c r="AA5857" s="1">
        <f t="shared" ca="1" si="1562"/>
        <v>9.8297201199725315</v>
      </c>
      <c r="AB5857" s="14">
        <f t="shared" ca="1" si="1563"/>
        <v>0.24183706802466531</v>
      </c>
    </row>
    <row r="5858" spans="1:28" x14ac:dyDescent="0.35">
      <c r="A5858" s="3">
        <f t="shared" si="1559"/>
        <v>44682.899999999987</v>
      </c>
      <c r="B5858" s="3">
        <f t="shared" si="1547"/>
        <v>44709</v>
      </c>
      <c r="C5858" s="3">
        <f t="shared" si="1548"/>
        <v>44712</v>
      </c>
      <c r="D5858" s="4">
        <f t="shared" si="1549"/>
        <v>31</v>
      </c>
      <c r="E5858" s="2">
        <f t="shared" ca="1" si="1550"/>
        <v>1.9835616438356165</v>
      </c>
      <c r="F5858" s="8">
        <f t="shared" ca="1" si="1560"/>
        <v>40.515824884211689</v>
      </c>
      <c r="G5858" s="8">
        <f t="shared" ca="1" si="1561"/>
        <v>20.381045851441218</v>
      </c>
      <c r="H5858">
        <v>0.03</v>
      </c>
      <c r="I5858">
        <v>0</v>
      </c>
      <c r="J5858">
        <v>0</v>
      </c>
      <c r="K5858" s="7">
        <v>0.75</v>
      </c>
      <c r="L5858">
        <v>0.3</v>
      </c>
      <c r="M5858">
        <v>0.3</v>
      </c>
      <c r="N5858" s="7">
        <v>0.8</v>
      </c>
      <c r="O5858">
        <f t="shared" ca="1" si="1551"/>
        <v>9.9533228117175447</v>
      </c>
      <c r="P5858" s="6">
        <f t="shared" ca="1" si="1552"/>
        <v>0.98045640668595468</v>
      </c>
      <c r="Q5858" s="15">
        <f t="shared" ca="1" si="1553"/>
        <v>9.6805705541577804</v>
      </c>
      <c r="R5858" s="13">
        <v>1</v>
      </c>
      <c r="S5858" s="5" t="str">
        <f t="shared" ca="1" si="1554"/>
        <v/>
      </c>
      <c r="T5858" s="5">
        <f t="shared" ca="1" si="1555"/>
        <v>0</v>
      </c>
      <c r="U5858" s="4">
        <f t="shared" ca="1" si="1556"/>
        <v>0</v>
      </c>
      <c r="V5858">
        <f t="shared" ca="1" si="1557"/>
        <v>0</v>
      </c>
      <c r="X5858" s="3">
        <v>44682</v>
      </c>
      <c r="Y5858" s="3">
        <v>44709</v>
      </c>
      <c r="Z5858">
        <f t="shared" si="1558"/>
        <v>0</v>
      </c>
      <c r="AA5858" s="1">
        <f t="shared" ca="1" si="1562"/>
        <v>10.153134458567646</v>
      </c>
      <c r="AB5858" s="14">
        <f t="shared" ca="1" si="1563"/>
        <v>0.199811646850101</v>
      </c>
    </row>
    <row r="5859" spans="1:28" x14ac:dyDescent="0.35">
      <c r="A5859" s="3">
        <f t="shared" si="1559"/>
        <v>44682.93333333332</v>
      </c>
      <c r="B5859" s="3">
        <f t="shared" si="1547"/>
        <v>44710</v>
      </c>
      <c r="C5859" s="3">
        <f t="shared" si="1548"/>
        <v>44712</v>
      </c>
      <c r="D5859" s="4">
        <f t="shared" si="1549"/>
        <v>31</v>
      </c>
      <c r="E5859" s="2">
        <f t="shared" ca="1" si="1550"/>
        <v>1.9863013698630136</v>
      </c>
      <c r="F5859" s="8">
        <f t="shared" ca="1" si="1560"/>
        <v>40.35565207999656</v>
      </c>
      <c r="G5859" s="8">
        <f t="shared" ca="1" si="1561"/>
        <v>20.069429686742758</v>
      </c>
      <c r="H5859">
        <v>0.03</v>
      </c>
      <c r="I5859">
        <v>0</v>
      </c>
      <c r="J5859">
        <v>0</v>
      </c>
      <c r="K5859" s="7">
        <v>0.75</v>
      </c>
      <c r="L5859">
        <v>0.3</v>
      </c>
      <c r="M5859">
        <v>0.3</v>
      </c>
      <c r="N5859" s="7">
        <v>0.8</v>
      </c>
      <c r="O5859">
        <f t="shared" ca="1" si="1551"/>
        <v>10.14480937325466</v>
      </c>
      <c r="P5859" s="6">
        <f t="shared" ca="1" si="1552"/>
        <v>0.98042967865127906</v>
      </c>
      <c r="Q5859" s="15">
        <f t="shared" ca="1" si="1553"/>
        <v>9.6805705541577804</v>
      </c>
      <c r="R5859" s="13">
        <v>1</v>
      </c>
      <c r="S5859" s="5" t="str">
        <f t="shared" ca="1" si="1554"/>
        <v/>
      </c>
      <c r="T5859" s="5">
        <f t="shared" ca="1" si="1555"/>
        <v>0</v>
      </c>
      <c r="U5859" s="4">
        <f t="shared" ca="1" si="1556"/>
        <v>0</v>
      </c>
      <c r="V5859">
        <f t="shared" ca="1" si="1557"/>
        <v>0</v>
      </c>
      <c r="X5859" s="3">
        <v>44682</v>
      </c>
      <c r="Y5859" s="3">
        <v>44710</v>
      </c>
      <c r="Z5859">
        <f t="shared" si="1558"/>
        <v>0</v>
      </c>
      <c r="AA5859" s="1">
        <f t="shared" ca="1" si="1562"/>
        <v>10.324830126292323</v>
      </c>
      <c r="AB5859" s="14">
        <f t="shared" ca="1" si="1563"/>
        <v>0.18002075303766318</v>
      </c>
    </row>
    <row r="5860" spans="1:28" x14ac:dyDescent="0.35">
      <c r="A5860" s="3">
        <f t="shared" si="1559"/>
        <v>44682.966666666653</v>
      </c>
      <c r="B5860" s="3">
        <f t="shared" si="1547"/>
        <v>44711</v>
      </c>
      <c r="C5860" s="3">
        <f t="shared" si="1548"/>
        <v>44712</v>
      </c>
      <c r="D5860" s="4">
        <f t="shared" si="1549"/>
        <v>31</v>
      </c>
      <c r="E5860" s="2">
        <f t="shared" ca="1" si="1550"/>
        <v>1.989041095890411</v>
      </c>
      <c r="F5860" s="8">
        <f t="shared" ca="1" si="1560"/>
        <v>41.455527618044314</v>
      </c>
      <c r="G5860" s="8">
        <f t="shared" ca="1" si="1561"/>
        <v>20.113323399707511</v>
      </c>
      <c r="H5860">
        <v>0.03</v>
      </c>
      <c r="I5860">
        <v>0</v>
      </c>
      <c r="J5860">
        <v>0</v>
      </c>
      <c r="K5860" s="7">
        <v>0.75</v>
      </c>
      <c r="L5860">
        <v>0.3</v>
      </c>
      <c r="M5860">
        <v>0.3</v>
      </c>
      <c r="N5860" s="7">
        <v>0.8</v>
      </c>
      <c r="O5860">
        <f t="shared" ca="1" si="1551"/>
        <v>10.925822313825723</v>
      </c>
      <c r="P5860" s="6">
        <f t="shared" ca="1" si="1552"/>
        <v>0.98040295134523114</v>
      </c>
      <c r="Q5860" s="15">
        <f t="shared" ca="1" si="1553"/>
        <v>9.6805705541577804</v>
      </c>
      <c r="R5860" s="13">
        <v>1</v>
      </c>
      <c r="S5860" s="5" t="str">
        <f t="shared" ca="1" si="1554"/>
        <v/>
      </c>
      <c r="T5860" s="5">
        <f t="shared" ca="1" si="1555"/>
        <v>0</v>
      </c>
      <c r="U5860" s="4">
        <f t="shared" ca="1" si="1556"/>
        <v>0</v>
      </c>
      <c r="V5860">
        <f t="shared" ca="1" si="1557"/>
        <v>0</v>
      </c>
      <c r="X5860" s="3">
        <v>44682</v>
      </c>
      <c r="Y5860" s="3">
        <v>44711</v>
      </c>
      <c r="Z5860">
        <f t="shared" si="1558"/>
        <v>0</v>
      </c>
      <c r="AA5860" s="1">
        <f t="shared" ca="1" si="1562"/>
        <v>11.073445814942449</v>
      </c>
      <c r="AB5860" s="14">
        <f t="shared" ca="1" si="1563"/>
        <v>0.14762350111672617</v>
      </c>
    </row>
    <row r="5861" spans="1:28" x14ac:dyDescent="0.35">
      <c r="A5861" s="3">
        <f t="shared" si="1559"/>
        <v>44682.999999999985</v>
      </c>
      <c r="B5861" s="3">
        <f t="shared" si="1547"/>
        <v>44712</v>
      </c>
      <c r="C5861" s="3">
        <f t="shared" si="1548"/>
        <v>44712</v>
      </c>
      <c r="D5861" s="4">
        <f t="shared" si="1549"/>
        <v>31</v>
      </c>
      <c r="E5861" s="2">
        <f t="shared" ca="1" si="1550"/>
        <v>1.9917808219178081</v>
      </c>
      <c r="F5861" s="8">
        <f t="shared" ca="1" si="1560"/>
        <v>40.276144776801672</v>
      </c>
      <c r="G5861" s="8">
        <f t="shared" ca="1" si="1561"/>
        <v>20.858327459245242</v>
      </c>
      <c r="H5861">
        <v>0.03</v>
      </c>
      <c r="I5861">
        <v>0</v>
      </c>
      <c r="J5861">
        <v>0</v>
      </c>
      <c r="K5861" s="7">
        <v>0.75</v>
      </c>
      <c r="L5861">
        <v>0.3</v>
      </c>
      <c r="M5861">
        <v>0.3</v>
      </c>
      <c r="N5861" s="7">
        <v>0.8</v>
      </c>
      <c r="O5861">
        <f t="shared" ca="1" si="1551"/>
        <v>9.2962811233560103</v>
      </c>
      <c r="P5861" s="6">
        <f t="shared" ca="1" si="1552"/>
        <v>0.98037622476779129</v>
      </c>
      <c r="Q5861" s="15">
        <f t="shared" ca="1" si="1553"/>
        <v>9.6805705541577804</v>
      </c>
      <c r="R5861" s="13">
        <v>1</v>
      </c>
      <c r="S5861" s="5" t="str">
        <f t="shared" ca="1" si="1554"/>
        <v/>
      </c>
      <c r="T5861" s="5">
        <f t="shared" ca="1" si="1555"/>
        <v>0</v>
      </c>
      <c r="U5861" s="4">
        <f t="shared" ca="1" si="1556"/>
        <v>0</v>
      </c>
      <c r="V5861">
        <f t="shared" ca="1" si="1557"/>
        <v>0</v>
      </c>
      <c r="X5861" s="3">
        <v>44682</v>
      </c>
      <c r="Y5861" s="3">
        <v>44712</v>
      </c>
      <c r="Z5861">
        <f t="shared" si="1558"/>
        <v>0</v>
      </c>
      <c r="AA5861" s="1">
        <f t="shared" ca="1" si="1562"/>
        <v>9.5551943288319201</v>
      </c>
      <c r="AB5861" s="14">
        <f t="shared" ca="1" si="1563"/>
        <v>0.25891320547590979</v>
      </c>
    </row>
    <row r="5862" spans="1:28" x14ac:dyDescent="0.35">
      <c r="A5862" s="3">
        <f t="shared" si="1559"/>
        <v>44683.033333333318</v>
      </c>
      <c r="B5862" s="3">
        <f t="shared" si="1547"/>
        <v>44683.033333333318</v>
      </c>
      <c r="C5862" s="3">
        <f t="shared" si="1548"/>
        <v>44712</v>
      </c>
      <c r="D5862" s="4">
        <f t="shared" si="1549"/>
        <v>30</v>
      </c>
      <c r="E5862" s="2">
        <f t="shared" ca="1" si="1550"/>
        <v>1.9124200913241598</v>
      </c>
      <c r="F5862" s="8">
        <f t="shared" ca="1" si="1560"/>
        <v>41.270552325346436</v>
      </c>
      <c r="G5862" s="8">
        <f t="shared" ca="1" si="1561"/>
        <v>20.20465960002479</v>
      </c>
      <c r="H5862">
        <v>0.03</v>
      </c>
      <c r="I5862">
        <v>0</v>
      </c>
      <c r="J5862">
        <v>0</v>
      </c>
      <c r="K5862" s="7">
        <v>0.75</v>
      </c>
      <c r="L5862">
        <v>0.3</v>
      </c>
      <c r="M5862">
        <v>0.3</v>
      </c>
      <c r="N5862" s="7">
        <v>0.8</v>
      </c>
      <c r="O5862">
        <f t="shared" ca="1" si="1551"/>
        <v>10.695754643985033</v>
      </c>
      <c r="P5862" s="6">
        <f t="shared" ca="1" si="1552"/>
        <v>0.98115069982303416</v>
      </c>
      <c r="Q5862" s="15">
        <f t="shared" ca="1" si="1553"/>
        <v>9.511301591863992</v>
      </c>
      <c r="R5862" s="13">
        <v>1</v>
      </c>
      <c r="S5862" s="5" t="str">
        <f t="shared" ca="1" si="1554"/>
        <v/>
      </c>
      <c r="T5862" s="5">
        <f t="shared" ca="1" si="1555"/>
        <v>0</v>
      </c>
      <c r="U5862" s="4">
        <f t="shared" ca="1" si="1556"/>
        <v>1426.6952387795989</v>
      </c>
      <c r="V5862">
        <f t="shared" ca="1" si="1557"/>
        <v>0</v>
      </c>
      <c r="X5862" s="3">
        <v>44683</v>
      </c>
      <c r="Y5862" s="3">
        <v>44683</v>
      </c>
      <c r="Z5862">
        <f t="shared" si="1558"/>
        <v>150</v>
      </c>
      <c r="AA5862" s="1">
        <f t="shared" ca="1" si="1562"/>
        <v>10.84129689662452</v>
      </c>
      <c r="AB5862" s="14">
        <f t="shared" ca="1" si="1563"/>
        <v>0.14554225263948695</v>
      </c>
    </row>
    <row r="5863" spans="1:28" x14ac:dyDescent="0.35">
      <c r="A5863" s="3">
        <f t="shared" si="1559"/>
        <v>44683.067816091941</v>
      </c>
      <c r="B5863" s="3">
        <f t="shared" si="1547"/>
        <v>44684.033333333318</v>
      </c>
      <c r="C5863" s="3">
        <f t="shared" si="1548"/>
        <v>44712</v>
      </c>
      <c r="D5863" s="4">
        <f t="shared" si="1549"/>
        <v>30</v>
      </c>
      <c r="E5863" s="2">
        <f t="shared" ca="1" si="1550"/>
        <v>1.9151598173515569</v>
      </c>
      <c r="F5863" s="8">
        <f t="shared" ca="1" si="1560"/>
        <v>41.309128479860675</v>
      </c>
      <c r="G5863" s="8">
        <f t="shared" ca="1" si="1561"/>
        <v>20.422125865918396</v>
      </c>
      <c r="H5863">
        <v>0.03</v>
      </c>
      <c r="I5863">
        <v>0</v>
      </c>
      <c r="J5863">
        <v>0</v>
      </c>
      <c r="K5863" s="7">
        <v>0.75</v>
      </c>
      <c r="L5863">
        <v>0.3</v>
      </c>
      <c r="M5863">
        <v>0.3</v>
      </c>
      <c r="N5863" s="7">
        <v>0.8</v>
      </c>
      <c r="O5863">
        <f t="shared" ca="1" si="1551"/>
        <v>10.507220493977108</v>
      </c>
      <c r="P5863" s="6">
        <f t="shared" ca="1" si="1552"/>
        <v>0.981123952861366</v>
      </c>
      <c r="Q5863" s="15">
        <f t="shared" ca="1" si="1553"/>
        <v>9.511301591863992</v>
      </c>
      <c r="R5863" s="13">
        <v>1</v>
      </c>
      <c r="S5863" s="5" t="str">
        <f t="shared" ca="1" si="1554"/>
        <v/>
      </c>
      <c r="T5863" s="5">
        <f t="shared" ca="1" si="1555"/>
        <v>0</v>
      </c>
      <c r="U5863" s="4">
        <f t="shared" ca="1" si="1556"/>
        <v>0</v>
      </c>
      <c r="V5863">
        <f t="shared" ca="1" si="1557"/>
        <v>0</v>
      </c>
      <c r="X5863" s="3">
        <v>44683</v>
      </c>
      <c r="Y5863" s="3">
        <v>44684</v>
      </c>
      <c r="Z5863">
        <f t="shared" si="1558"/>
        <v>0</v>
      </c>
      <c r="AA5863" s="1">
        <f t="shared" ca="1" si="1562"/>
        <v>10.667560379028689</v>
      </c>
      <c r="AB5863" s="14">
        <f t="shared" ca="1" si="1563"/>
        <v>0.16033988505158092</v>
      </c>
    </row>
    <row r="5864" spans="1:28" x14ac:dyDescent="0.35">
      <c r="A5864" s="3">
        <f t="shared" si="1559"/>
        <v>44683.102298850565</v>
      </c>
      <c r="B5864" s="3">
        <f t="shared" si="1547"/>
        <v>44685.033333333318</v>
      </c>
      <c r="C5864" s="3">
        <f t="shared" si="1548"/>
        <v>44712</v>
      </c>
      <c r="D5864" s="4">
        <f t="shared" si="1549"/>
        <v>30</v>
      </c>
      <c r="E5864" s="2">
        <f t="shared" ca="1" si="1550"/>
        <v>1.9178995433789543</v>
      </c>
      <c r="F5864" s="8">
        <f t="shared" ca="1" si="1560"/>
        <v>40.862937302112847</v>
      </c>
      <c r="G5864" s="8">
        <f t="shared" ca="1" si="1561"/>
        <v>21.431553071841758</v>
      </c>
      <c r="H5864">
        <v>0.03</v>
      </c>
      <c r="I5864">
        <v>0</v>
      </c>
      <c r="J5864">
        <v>0</v>
      </c>
      <c r="K5864" s="7">
        <v>0.75</v>
      </c>
      <c r="L5864">
        <v>0.3</v>
      </c>
      <c r="M5864">
        <v>0.3</v>
      </c>
      <c r="N5864" s="7">
        <v>0.8</v>
      </c>
      <c r="O5864">
        <f t="shared" ca="1" si="1551"/>
        <v>9.1631499047428768</v>
      </c>
      <c r="P5864" s="6">
        <f t="shared" ca="1" si="1552"/>
        <v>0.98109720662884159</v>
      </c>
      <c r="Q5864" s="15">
        <f t="shared" ca="1" si="1553"/>
        <v>9.511301591863992</v>
      </c>
      <c r="R5864" s="13">
        <v>1</v>
      </c>
      <c r="S5864" s="5" t="str">
        <f t="shared" ca="1" si="1554"/>
        <v/>
      </c>
      <c r="T5864" s="5">
        <f t="shared" ca="1" si="1555"/>
        <v>0</v>
      </c>
      <c r="U5864" s="4">
        <f t="shared" ca="1" si="1556"/>
        <v>0</v>
      </c>
      <c r="V5864">
        <f t="shared" ca="1" si="1557"/>
        <v>0</v>
      </c>
      <c r="X5864" s="3">
        <v>44683</v>
      </c>
      <c r="Y5864" s="3">
        <v>44685</v>
      </c>
      <c r="Z5864">
        <f t="shared" si="1558"/>
        <v>0</v>
      </c>
      <c r="AA5864" s="1">
        <f t="shared" ca="1" si="1562"/>
        <v>9.4351639900782232</v>
      </c>
      <c r="AB5864" s="14">
        <f t="shared" ca="1" si="1563"/>
        <v>0.27201408533534632</v>
      </c>
    </row>
    <row r="5865" spans="1:28" x14ac:dyDescent="0.35">
      <c r="A5865" s="3">
        <f t="shared" si="1559"/>
        <v>44683.136781609188</v>
      </c>
      <c r="B5865" s="3">
        <f t="shared" si="1547"/>
        <v>44686.033333333318</v>
      </c>
      <c r="C5865" s="3">
        <f t="shared" si="1548"/>
        <v>44712</v>
      </c>
      <c r="D5865" s="4">
        <f t="shared" si="1549"/>
        <v>30</v>
      </c>
      <c r="E5865" s="2">
        <f t="shared" ca="1" si="1550"/>
        <v>1.9206392694063514</v>
      </c>
      <c r="F5865" s="8">
        <f t="shared" ca="1" si="1560"/>
        <v>40.05326737253494</v>
      </c>
      <c r="G5865" s="8">
        <f t="shared" ca="1" si="1561"/>
        <v>21.194816903324583</v>
      </c>
      <c r="H5865">
        <v>0.03</v>
      </c>
      <c r="I5865">
        <v>0</v>
      </c>
      <c r="J5865">
        <v>0</v>
      </c>
      <c r="K5865" s="7">
        <v>0.75</v>
      </c>
      <c r="L5865">
        <v>0.3</v>
      </c>
      <c r="M5865">
        <v>0.3</v>
      </c>
      <c r="N5865" s="7">
        <v>0.8</v>
      </c>
      <c r="O5865">
        <f t="shared" ca="1" si="1551"/>
        <v>8.7926336260766185</v>
      </c>
      <c r="P5865" s="6">
        <f t="shared" ca="1" si="1552"/>
        <v>0.98107046112544127</v>
      </c>
      <c r="Q5865" s="15">
        <f t="shared" ca="1" si="1553"/>
        <v>9.511301591863992</v>
      </c>
      <c r="R5865" s="13">
        <v>1</v>
      </c>
      <c r="S5865" s="5" t="str">
        <f t="shared" ca="1" si="1554"/>
        <v/>
      </c>
      <c r="T5865" s="5">
        <f t="shared" ca="1" si="1555"/>
        <v>0</v>
      </c>
      <c r="U5865" s="4">
        <f t="shared" ca="1" si="1556"/>
        <v>0</v>
      </c>
      <c r="V5865">
        <f t="shared" ca="1" si="1557"/>
        <v>0</v>
      </c>
      <c r="X5865" s="3">
        <v>44683</v>
      </c>
      <c r="Y5865" s="3">
        <v>44686</v>
      </c>
      <c r="Z5865">
        <f t="shared" si="1558"/>
        <v>0</v>
      </c>
      <c r="AA5865" s="1">
        <f t="shared" ca="1" si="1562"/>
        <v>9.0815975619291045</v>
      </c>
      <c r="AB5865" s="14">
        <f t="shared" ca="1" si="1563"/>
        <v>0.28896393585248603</v>
      </c>
    </row>
    <row r="5866" spans="1:28" x14ac:dyDescent="0.35">
      <c r="A5866" s="3">
        <f t="shared" si="1559"/>
        <v>44683.171264367811</v>
      </c>
      <c r="B5866" s="3">
        <f t="shared" si="1547"/>
        <v>44687.033333333318</v>
      </c>
      <c r="C5866" s="3">
        <f t="shared" si="1548"/>
        <v>44712</v>
      </c>
      <c r="D5866" s="4">
        <f t="shared" si="1549"/>
        <v>30</v>
      </c>
      <c r="E5866" s="2">
        <f t="shared" ca="1" si="1550"/>
        <v>1.9233789954337488</v>
      </c>
      <c r="F5866" s="8">
        <f t="shared" ca="1" si="1560"/>
        <v>40.809729738501105</v>
      </c>
      <c r="G5866" s="8">
        <f t="shared" ca="1" si="1561"/>
        <v>21.249689075829505</v>
      </c>
      <c r="H5866">
        <v>0.03</v>
      </c>
      <c r="I5866">
        <v>0</v>
      </c>
      <c r="J5866">
        <v>0</v>
      </c>
      <c r="K5866" s="7">
        <v>0.75</v>
      </c>
      <c r="L5866">
        <v>0.3</v>
      </c>
      <c r="M5866">
        <v>0.3</v>
      </c>
      <c r="N5866" s="7">
        <v>0.8</v>
      </c>
      <c r="O5866">
        <f t="shared" ca="1" si="1551"/>
        <v>9.305108228046322</v>
      </c>
      <c r="P5866" s="6">
        <f t="shared" ca="1" si="1552"/>
        <v>0.98104371635114485</v>
      </c>
      <c r="Q5866" s="15">
        <f t="shared" ca="1" si="1553"/>
        <v>9.511301591863992</v>
      </c>
      <c r="R5866" s="13">
        <v>1</v>
      </c>
      <c r="S5866" s="5" t="str">
        <f t="shared" ca="1" si="1554"/>
        <v/>
      </c>
      <c r="T5866" s="5">
        <f t="shared" ca="1" si="1555"/>
        <v>0</v>
      </c>
      <c r="U5866" s="4">
        <f t="shared" ca="1" si="1556"/>
        <v>0</v>
      </c>
      <c r="V5866">
        <f t="shared" ca="1" si="1557"/>
        <v>0</v>
      </c>
      <c r="X5866" s="3">
        <v>44683</v>
      </c>
      <c r="Y5866" s="3">
        <v>44687</v>
      </c>
      <c r="Z5866">
        <f t="shared" si="1558"/>
        <v>0</v>
      </c>
      <c r="AA5866" s="1">
        <f t="shared" ca="1" si="1562"/>
        <v>9.5615550055673282</v>
      </c>
      <c r="AB5866" s="14">
        <f t="shared" ca="1" si="1563"/>
        <v>0.2564467775210062</v>
      </c>
    </row>
    <row r="5867" spans="1:28" x14ac:dyDescent="0.35">
      <c r="A5867" s="3">
        <f t="shared" si="1559"/>
        <v>44683.205747126434</v>
      </c>
      <c r="B5867" s="3">
        <f t="shared" si="1547"/>
        <v>44688.033333333318</v>
      </c>
      <c r="C5867" s="3">
        <f t="shared" si="1548"/>
        <v>44712</v>
      </c>
      <c r="D5867" s="4">
        <f t="shared" si="1549"/>
        <v>30</v>
      </c>
      <c r="E5867" s="2">
        <f t="shared" ca="1" si="1550"/>
        <v>1.9261187214611459</v>
      </c>
      <c r="F5867" s="8">
        <f t="shared" ca="1" si="1560"/>
        <v>41.165275629880632</v>
      </c>
      <c r="G5867" s="8">
        <f t="shared" ca="1" si="1561"/>
        <v>20.414981481917447</v>
      </c>
      <c r="H5867">
        <v>0.03</v>
      </c>
      <c r="I5867">
        <v>0</v>
      </c>
      <c r="J5867">
        <v>0</v>
      </c>
      <c r="K5867" s="7">
        <v>0.75</v>
      </c>
      <c r="L5867">
        <v>0.3</v>
      </c>
      <c r="M5867">
        <v>0.3</v>
      </c>
      <c r="N5867" s="7">
        <v>0.8</v>
      </c>
      <c r="O5867">
        <f t="shared" ca="1" si="1551"/>
        <v>10.406475240493027</v>
      </c>
      <c r="P5867" s="6">
        <f t="shared" ca="1" si="1552"/>
        <v>0.98101697230593254</v>
      </c>
      <c r="Q5867" s="15">
        <f t="shared" ca="1" si="1553"/>
        <v>9.511301591863992</v>
      </c>
      <c r="R5867" s="13">
        <v>1</v>
      </c>
      <c r="S5867" s="5" t="str">
        <f t="shared" ca="1" si="1554"/>
        <v/>
      </c>
      <c r="T5867" s="5">
        <f t="shared" ca="1" si="1555"/>
        <v>0</v>
      </c>
      <c r="U5867" s="4">
        <f t="shared" ca="1" si="1556"/>
        <v>0</v>
      </c>
      <c r="V5867">
        <f t="shared" ca="1" si="1557"/>
        <v>0</v>
      </c>
      <c r="X5867" s="3">
        <v>44683</v>
      </c>
      <c r="Y5867" s="3">
        <v>44688</v>
      </c>
      <c r="Z5867">
        <f t="shared" si="1558"/>
        <v>0</v>
      </c>
      <c r="AA5867" s="1">
        <f t="shared" ca="1" si="1562"/>
        <v>10.573237583792999</v>
      </c>
      <c r="AB5867" s="14">
        <f t="shared" ca="1" si="1563"/>
        <v>0.16676234329997186</v>
      </c>
    </row>
    <row r="5868" spans="1:28" x14ac:dyDescent="0.35">
      <c r="A5868" s="3">
        <f t="shared" si="1559"/>
        <v>44683.240229885057</v>
      </c>
      <c r="B5868" s="3">
        <f t="shared" si="1547"/>
        <v>44689.033333333318</v>
      </c>
      <c r="C5868" s="3">
        <f t="shared" si="1548"/>
        <v>44712</v>
      </c>
      <c r="D5868" s="4">
        <f t="shared" si="1549"/>
        <v>30</v>
      </c>
      <c r="E5868" s="2">
        <f t="shared" ca="1" si="1550"/>
        <v>1.9288584474885433</v>
      </c>
      <c r="F5868" s="8">
        <f t="shared" ca="1" si="1560"/>
        <v>40.836942522712206</v>
      </c>
      <c r="G5868" s="8">
        <f t="shared" ca="1" si="1561"/>
        <v>21.254983298015276</v>
      </c>
      <c r="H5868">
        <v>0.03</v>
      </c>
      <c r="I5868">
        <v>0</v>
      </c>
      <c r="J5868">
        <v>0</v>
      </c>
      <c r="K5868" s="7">
        <v>0.75</v>
      </c>
      <c r="L5868">
        <v>0.3</v>
      </c>
      <c r="M5868">
        <v>0.3</v>
      </c>
      <c r="N5868" s="7">
        <v>0.8</v>
      </c>
      <c r="O5868">
        <f t="shared" ca="1" si="1551"/>
        <v>9.3202235940188771</v>
      </c>
      <c r="P5868" s="6">
        <f t="shared" ca="1" si="1552"/>
        <v>0.98099022898978472</v>
      </c>
      <c r="Q5868" s="15">
        <f t="shared" ca="1" si="1553"/>
        <v>9.511301591863992</v>
      </c>
      <c r="R5868" s="13">
        <v>1</v>
      </c>
      <c r="S5868" s="5" t="str">
        <f t="shared" ca="1" si="1554"/>
        <v/>
      </c>
      <c r="T5868" s="5">
        <f t="shared" ca="1" si="1555"/>
        <v>0</v>
      </c>
      <c r="U5868" s="4">
        <f t="shared" ca="1" si="1556"/>
        <v>0</v>
      </c>
      <c r="V5868">
        <f t="shared" ca="1" si="1557"/>
        <v>0</v>
      </c>
      <c r="X5868" s="3">
        <v>44683</v>
      </c>
      <c r="Y5868" s="3">
        <v>44689</v>
      </c>
      <c r="Z5868">
        <f t="shared" si="1558"/>
        <v>0</v>
      </c>
      <c r="AA5868" s="1">
        <f t="shared" ca="1" si="1562"/>
        <v>9.5773576812793273</v>
      </c>
      <c r="AB5868" s="14">
        <f t="shared" ca="1" si="1563"/>
        <v>0.25713408726045017</v>
      </c>
    </row>
    <row r="5869" spans="1:28" x14ac:dyDescent="0.35">
      <c r="A5869" s="3">
        <f t="shared" si="1559"/>
        <v>44683.274712643681</v>
      </c>
      <c r="B5869" s="3">
        <f t="shared" si="1547"/>
        <v>44690.033333333318</v>
      </c>
      <c r="C5869" s="3">
        <f t="shared" si="1548"/>
        <v>44712</v>
      </c>
      <c r="D5869" s="4">
        <f t="shared" si="1549"/>
        <v>30</v>
      </c>
      <c r="E5869" s="2">
        <f t="shared" ca="1" si="1550"/>
        <v>1.9315981735159404</v>
      </c>
      <c r="F5869" s="8">
        <f t="shared" ca="1" si="1560"/>
        <v>41.110128319882811</v>
      </c>
      <c r="G5869" s="8">
        <f t="shared" ca="1" si="1561"/>
        <v>21.488029147431881</v>
      </c>
      <c r="H5869">
        <v>0.03</v>
      </c>
      <c r="I5869">
        <v>0</v>
      </c>
      <c r="J5869">
        <v>0</v>
      </c>
      <c r="K5869" s="7">
        <v>0.75</v>
      </c>
      <c r="L5869">
        <v>0.3</v>
      </c>
      <c r="M5869">
        <v>0.3</v>
      </c>
      <c r="N5869" s="7">
        <v>0.8</v>
      </c>
      <c r="O5869">
        <f t="shared" ca="1" si="1551"/>
        <v>9.2920670924802238</v>
      </c>
      <c r="P5869" s="6">
        <f t="shared" ca="1" si="1552"/>
        <v>0.98096348640268116</v>
      </c>
      <c r="Q5869" s="15">
        <f t="shared" ca="1" si="1553"/>
        <v>9.511301591863992</v>
      </c>
      <c r="R5869" s="13">
        <v>1</v>
      </c>
      <c r="S5869" s="5" t="str">
        <f t="shared" ca="1" si="1554"/>
        <v/>
      </c>
      <c r="T5869" s="5">
        <f t="shared" ca="1" si="1555"/>
        <v>0</v>
      </c>
      <c r="U5869" s="4">
        <f t="shared" ca="1" si="1556"/>
        <v>0</v>
      </c>
      <c r="V5869">
        <f t="shared" ca="1" si="1557"/>
        <v>0</v>
      </c>
      <c r="X5869" s="3">
        <v>44683</v>
      </c>
      <c r="Y5869" s="3">
        <v>44690</v>
      </c>
      <c r="Z5869">
        <f t="shared" si="1558"/>
        <v>0</v>
      </c>
      <c r="AA5869" s="1">
        <f t="shared" ca="1" si="1562"/>
        <v>9.5614363308214436</v>
      </c>
      <c r="AB5869" s="14">
        <f t="shared" ca="1" si="1563"/>
        <v>0.26936923834121984</v>
      </c>
    </row>
    <row r="5870" spans="1:28" x14ac:dyDescent="0.35">
      <c r="A5870" s="3">
        <f t="shared" si="1559"/>
        <v>44683.309195402304</v>
      </c>
      <c r="B5870" s="3">
        <f t="shared" si="1547"/>
        <v>44691.033333333318</v>
      </c>
      <c r="C5870" s="3">
        <f t="shared" si="1548"/>
        <v>44712</v>
      </c>
      <c r="D5870" s="4">
        <f t="shared" si="1549"/>
        <v>30</v>
      </c>
      <c r="E5870" s="2">
        <f t="shared" ca="1" si="1550"/>
        <v>1.9343378995433378</v>
      </c>
      <c r="F5870" s="8">
        <f t="shared" ca="1" si="1560"/>
        <v>41.474223299574696</v>
      </c>
      <c r="G5870" s="8">
        <f t="shared" ca="1" si="1561"/>
        <v>21.201162300247276</v>
      </c>
      <c r="H5870">
        <v>0.03</v>
      </c>
      <c r="I5870">
        <v>0</v>
      </c>
      <c r="J5870">
        <v>0</v>
      </c>
      <c r="K5870" s="7">
        <v>0.75</v>
      </c>
      <c r="L5870">
        <v>0.3</v>
      </c>
      <c r="M5870">
        <v>0.3</v>
      </c>
      <c r="N5870" s="7">
        <v>0.8</v>
      </c>
      <c r="O5870">
        <f t="shared" ca="1" si="1551"/>
        <v>9.8520051744337422</v>
      </c>
      <c r="P5870" s="6">
        <f t="shared" ca="1" si="1552"/>
        <v>0.98093674454460211</v>
      </c>
      <c r="Q5870" s="15">
        <f t="shared" ca="1" si="1553"/>
        <v>9.511301591863992</v>
      </c>
      <c r="R5870" s="13">
        <v>1</v>
      </c>
      <c r="S5870" s="5" t="str">
        <f t="shared" ca="1" si="1554"/>
        <v/>
      </c>
      <c r="T5870" s="5">
        <f t="shared" ca="1" si="1555"/>
        <v>0</v>
      </c>
      <c r="U5870" s="4">
        <f t="shared" ca="1" si="1556"/>
        <v>0</v>
      </c>
      <c r="V5870">
        <f t="shared" ca="1" si="1557"/>
        <v>0</v>
      </c>
      <c r="X5870" s="3">
        <v>44683</v>
      </c>
      <c r="Y5870" s="3">
        <v>44691</v>
      </c>
      <c r="Z5870">
        <f t="shared" si="1558"/>
        <v>0</v>
      </c>
      <c r="AA5870" s="1">
        <f t="shared" ca="1" si="1562"/>
        <v>10.07578254077119</v>
      </c>
      <c r="AB5870" s="14">
        <f t="shared" ca="1" si="1563"/>
        <v>0.2237773663374476</v>
      </c>
    </row>
    <row r="5871" spans="1:28" x14ac:dyDescent="0.35">
      <c r="A5871" s="3">
        <f t="shared" si="1559"/>
        <v>44683.343678160927</v>
      </c>
      <c r="B5871" s="3">
        <f t="shared" si="1547"/>
        <v>44692.033333333318</v>
      </c>
      <c r="C5871" s="3">
        <f t="shared" si="1548"/>
        <v>44712</v>
      </c>
      <c r="D5871" s="4">
        <f t="shared" si="1549"/>
        <v>30</v>
      </c>
      <c r="E5871" s="2">
        <f t="shared" ca="1" si="1550"/>
        <v>1.9370776255707352</v>
      </c>
      <c r="F5871" s="8">
        <f t="shared" ca="1" si="1560"/>
        <v>40.308162025694344</v>
      </c>
      <c r="G5871" s="8">
        <f t="shared" ca="1" si="1561"/>
        <v>20.309745374276098</v>
      </c>
      <c r="H5871">
        <v>0.03</v>
      </c>
      <c r="I5871">
        <v>0</v>
      </c>
      <c r="J5871">
        <v>0</v>
      </c>
      <c r="K5871" s="7">
        <v>0.75</v>
      </c>
      <c r="L5871">
        <v>0.3</v>
      </c>
      <c r="M5871">
        <v>0.3</v>
      </c>
      <c r="N5871" s="7">
        <v>0.8</v>
      </c>
      <c r="O5871">
        <f t="shared" ca="1" si="1551"/>
        <v>9.8688761449946583</v>
      </c>
      <c r="P5871" s="6">
        <f t="shared" ca="1" si="1552"/>
        <v>0.98091000341552792</v>
      </c>
      <c r="Q5871" s="15">
        <f t="shared" ca="1" si="1553"/>
        <v>9.511301591863992</v>
      </c>
      <c r="R5871" s="13">
        <v>1</v>
      </c>
      <c r="S5871" s="5" t="str">
        <f t="shared" ca="1" si="1554"/>
        <v/>
      </c>
      <c r="T5871" s="5">
        <f t="shared" ca="1" si="1555"/>
        <v>0</v>
      </c>
      <c r="U5871" s="4">
        <f t="shared" ca="1" si="1556"/>
        <v>0</v>
      </c>
      <c r="V5871">
        <f t="shared" ca="1" si="1557"/>
        <v>0</v>
      </c>
      <c r="X5871" s="3">
        <v>44683</v>
      </c>
      <c r="Y5871" s="3">
        <v>44692</v>
      </c>
      <c r="Z5871">
        <f t="shared" si="1558"/>
        <v>0</v>
      </c>
      <c r="AA5871" s="1">
        <f t="shared" ca="1" si="1562"/>
        <v>10.06043097796357</v>
      </c>
      <c r="AB5871" s="14">
        <f t="shared" ca="1" si="1563"/>
        <v>0.19155483296891163</v>
      </c>
    </row>
    <row r="5872" spans="1:28" x14ac:dyDescent="0.35">
      <c r="A5872" s="3">
        <f t="shared" si="1559"/>
        <v>44683.37816091955</v>
      </c>
      <c r="B5872" s="3">
        <f t="shared" si="1547"/>
        <v>44693.033333333318</v>
      </c>
      <c r="C5872" s="3">
        <f t="shared" si="1548"/>
        <v>44712</v>
      </c>
      <c r="D5872" s="4">
        <f t="shared" si="1549"/>
        <v>30</v>
      </c>
      <c r="E5872" s="2">
        <f t="shared" ca="1" si="1550"/>
        <v>1.9398173515981323</v>
      </c>
      <c r="F5872" s="8">
        <f t="shared" ca="1" si="1560"/>
        <v>40.517651061377741</v>
      </c>
      <c r="G5872" s="8">
        <f t="shared" ca="1" si="1561"/>
        <v>20.897875995396532</v>
      </c>
      <c r="H5872">
        <v>0.03</v>
      </c>
      <c r="I5872">
        <v>0</v>
      </c>
      <c r="J5872">
        <v>0</v>
      </c>
      <c r="K5872" s="7">
        <v>0.75</v>
      </c>
      <c r="L5872">
        <v>0.3</v>
      </c>
      <c r="M5872">
        <v>0.3</v>
      </c>
      <c r="N5872" s="7">
        <v>0.8</v>
      </c>
      <c r="O5872">
        <f t="shared" ca="1" si="1551"/>
        <v>9.4378623006367732</v>
      </c>
      <c r="P5872" s="6">
        <f t="shared" ca="1" si="1552"/>
        <v>0.98088326301543838</v>
      </c>
      <c r="Q5872" s="15">
        <f t="shared" ca="1" si="1553"/>
        <v>9.511301591863992</v>
      </c>
      <c r="R5872" s="13">
        <v>1</v>
      </c>
      <c r="S5872" s="5" t="str">
        <f t="shared" ca="1" si="1554"/>
        <v/>
      </c>
      <c r="T5872" s="5">
        <f t="shared" ca="1" si="1555"/>
        <v>0</v>
      </c>
      <c r="U5872" s="4">
        <f t="shared" ca="1" si="1556"/>
        <v>0</v>
      </c>
      <c r="V5872">
        <f t="shared" ca="1" si="1557"/>
        <v>0</v>
      </c>
      <c r="X5872" s="3">
        <v>44683</v>
      </c>
      <c r="Y5872" s="3">
        <v>44693</v>
      </c>
      <c r="Z5872">
        <f t="shared" si="1558"/>
        <v>0</v>
      </c>
      <c r="AA5872" s="1">
        <f t="shared" ca="1" si="1562"/>
        <v>9.6760743350954534</v>
      </c>
      <c r="AB5872" s="14">
        <f t="shared" ca="1" si="1563"/>
        <v>0.23821203445868022</v>
      </c>
    </row>
    <row r="5873" spans="1:28" x14ac:dyDescent="0.35">
      <c r="A5873" s="3">
        <f t="shared" si="1559"/>
        <v>44683.412643678173</v>
      </c>
      <c r="B5873" s="3">
        <f t="shared" si="1547"/>
        <v>44694.033333333318</v>
      </c>
      <c r="C5873" s="3">
        <f t="shared" si="1548"/>
        <v>44712</v>
      </c>
      <c r="D5873" s="4">
        <f t="shared" si="1549"/>
        <v>30</v>
      </c>
      <c r="E5873" s="2">
        <f t="shared" ca="1" si="1550"/>
        <v>1.9425570776255296</v>
      </c>
      <c r="F5873" s="8">
        <f t="shared" ca="1" si="1560"/>
        <v>40.09263458333065</v>
      </c>
      <c r="G5873" s="8">
        <f t="shared" ca="1" si="1561"/>
        <v>21.458504360278255</v>
      </c>
      <c r="H5873">
        <v>0.03</v>
      </c>
      <c r="I5873">
        <v>0</v>
      </c>
      <c r="J5873">
        <v>0</v>
      </c>
      <c r="K5873" s="7">
        <v>0.75</v>
      </c>
      <c r="L5873">
        <v>0.3</v>
      </c>
      <c r="M5873">
        <v>0.3</v>
      </c>
      <c r="N5873" s="7">
        <v>0.8</v>
      </c>
      <c r="O5873">
        <f t="shared" ca="1" si="1551"/>
        <v>8.5584715772197306</v>
      </c>
      <c r="P5873" s="6">
        <f t="shared" ca="1" si="1552"/>
        <v>0.98085652334431406</v>
      </c>
      <c r="Q5873" s="15">
        <f t="shared" ca="1" si="1553"/>
        <v>9.511301591863992</v>
      </c>
      <c r="R5873" s="13">
        <v>1</v>
      </c>
      <c r="S5873" s="5" t="str">
        <f t="shared" ca="1" si="1554"/>
        <v/>
      </c>
      <c r="T5873" s="5">
        <f t="shared" ca="1" si="1555"/>
        <v>0</v>
      </c>
      <c r="U5873" s="4">
        <f t="shared" ca="1" si="1556"/>
        <v>0</v>
      </c>
      <c r="V5873">
        <f t="shared" ca="1" si="1557"/>
        <v>0</v>
      </c>
      <c r="X5873" s="3">
        <v>44683</v>
      </c>
      <c r="Y5873" s="3">
        <v>44694</v>
      </c>
      <c r="Z5873">
        <f t="shared" si="1558"/>
        <v>0</v>
      </c>
      <c r="AA5873" s="1">
        <f t="shared" ca="1" si="1562"/>
        <v>8.8840491975464175</v>
      </c>
      <c r="AB5873" s="14">
        <f t="shared" ca="1" si="1563"/>
        <v>0.32557762032668691</v>
      </c>
    </row>
    <row r="5874" spans="1:28" x14ac:dyDescent="0.35">
      <c r="A5874" s="3">
        <f t="shared" si="1559"/>
        <v>44683.447126436797</v>
      </c>
      <c r="B5874" s="3">
        <f t="shared" si="1547"/>
        <v>44695.033333333318</v>
      </c>
      <c r="C5874" s="3">
        <f t="shared" si="1548"/>
        <v>44712</v>
      </c>
      <c r="D5874" s="4">
        <f t="shared" si="1549"/>
        <v>30</v>
      </c>
      <c r="E5874" s="2">
        <f t="shared" ca="1" si="1550"/>
        <v>1.9452968036529268</v>
      </c>
      <c r="F5874" s="8">
        <f t="shared" ca="1" si="1560"/>
        <v>40.918875855584943</v>
      </c>
      <c r="G5874" s="8">
        <f t="shared" ca="1" si="1561"/>
        <v>20.426119764736058</v>
      </c>
      <c r="H5874">
        <v>0.03</v>
      </c>
      <c r="I5874">
        <v>0</v>
      </c>
      <c r="J5874">
        <v>0</v>
      </c>
      <c r="K5874" s="7">
        <v>0.75</v>
      </c>
      <c r="L5874">
        <v>0.3</v>
      </c>
      <c r="M5874">
        <v>0.3</v>
      </c>
      <c r="N5874" s="7">
        <v>0.8</v>
      </c>
      <c r="O5874">
        <f t="shared" ca="1" si="1551"/>
        <v>10.210537126952648</v>
      </c>
      <c r="P5874" s="6">
        <f t="shared" ca="1" si="1552"/>
        <v>0.98082978440213464</v>
      </c>
      <c r="Q5874" s="15">
        <f t="shared" ca="1" si="1553"/>
        <v>9.511301591863992</v>
      </c>
      <c r="R5874" s="13">
        <v>1</v>
      </c>
      <c r="S5874" s="5" t="str">
        <f t="shared" ca="1" si="1554"/>
        <v/>
      </c>
      <c r="T5874" s="5">
        <f t="shared" ca="1" si="1555"/>
        <v>0</v>
      </c>
      <c r="U5874" s="4">
        <f t="shared" ca="1" si="1556"/>
        <v>0</v>
      </c>
      <c r="V5874">
        <f t="shared" ca="1" si="1557"/>
        <v>0</v>
      </c>
      <c r="X5874" s="3">
        <v>44683</v>
      </c>
      <c r="Y5874" s="3">
        <v>44695</v>
      </c>
      <c r="Z5874">
        <f t="shared" si="1558"/>
        <v>0</v>
      </c>
      <c r="AA5874" s="1">
        <f t="shared" ca="1" si="1562"/>
        <v>10.390722683665782</v>
      </c>
      <c r="AB5874" s="14">
        <f t="shared" ca="1" si="1563"/>
        <v>0.18018555671313408</v>
      </c>
    </row>
    <row r="5875" spans="1:28" x14ac:dyDescent="0.35">
      <c r="A5875" s="3">
        <f t="shared" si="1559"/>
        <v>44683.48160919542</v>
      </c>
      <c r="B5875" s="3">
        <f t="shared" si="1547"/>
        <v>44696.033333333318</v>
      </c>
      <c r="C5875" s="3">
        <f t="shared" si="1548"/>
        <v>44712</v>
      </c>
      <c r="D5875" s="4">
        <f t="shared" si="1549"/>
        <v>30</v>
      </c>
      <c r="E5875" s="2">
        <f t="shared" ca="1" si="1550"/>
        <v>1.9480365296803241</v>
      </c>
      <c r="F5875" s="8">
        <f t="shared" ca="1" si="1560"/>
        <v>41.094319269280533</v>
      </c>
      <c r="G5875" s="8">
        <f t="shared" ca="1" si="1561"/>
        <v>21.048735095553198</v>
      </c>
      <c r="H5875">
        <v>0.03</v>
      </c>
      <c r="I5875">
        <v>0</v>
      </c>
      <c r="J5875">
        <v>0</v>
      </c>
      <c r="K5875" s="7">
        <v>0.75</v>
      </c>
      <c r="L5875">
        <v>0.3</v>
      </c>
      <c r="M5875">
        <v>0.3</v>
      </c>
      <c r="N5875" s="7">
        <v>0.8</v>
      </c>
      <c r="O5875">
        <f t="shared" ca="1" si="1551"/>
        <v>9.7195043564071995</v>
      </c>
      <c r="P5875" s="6">
        <f t="shared" ca="1" si="1552"/>
        <v>0.98080304618888037</v>
      </c>
      <c r="Q5875" s="15">
        <f t="shared" ca="1" si="1553"/>
        <v>9.511301591863992</v>
      </c>
      <c r="R5875" s="13">
        <v>1</v>
      </c>
      <c r="S5875" s="5" t="str">
        <f t="shared" ca="1" si="1554"/>
        <v/>
      </c>
      <c r="T5875" s="5">
        <f t="shared" ca="1" si="1555"/>
        <v>0</v>
      </c>
      <c r="U5875" s="4">
        <f t="shared" ca="1" si="1556"/>
        <v>0</v>
      </c>
      <c r="V5875">
        <f t="shared" ca="1" si="1557"/>
        <v>0</v>
      </c>
      <c r="X5875" s="3">
        <v>44683</v>
      </c>
      <c r="Y5875" s="3">
        <v>44696</v>
      </c>
      <c r="Z5875">
        <f t="shared" si="1558"/>
        <v>0</v>
      </c>
      <c r="AA5875" s="1">
        <f t="shared" ca="1" si="1562"/>
        <v>9.9486107734211728</v>
      </c>
      <c r="AB5875" s="14">
        <f t="shared" ca="1" si="1563"/>
        <v>0.22910641701397338</v>
      </c>
    </row>
    <row r="5876" spans="1:28" x14ac:dyDescent="0.35">
      <c r="A5876" s="3">
        <f t="shared" si="1559"/>
        <v>44683.516091954043</v>
      </c>
      <c r="B5876" s="3">
        <f t="shared" si="1547"/>
        <v>44697.033333333318</v>
      </c>
      <c r="C5876" s="3">
        <f t="shared" si="1548"/>
        <v>44712</v>
      </c>
      <c r="D5876" s="4">
        <f t="shared" si="1549"/>
        <v>30</v>
      </c>
      <c r="E5876" s="2">
        <f t="shared" ca="1" si="1550"/>
        <v>1.9507762557077213</v>
      </c>
      <c r="F5876" s="8">
        <f t="shared" ca="1" si="1560"/>
        <v>40.354007285375246</v>
      </c>
      <c r="G5876" s="8">
        <f t="shared" ca="1" si="1561"/>
        <v>20.614674010157248</v>
      </c>
      <c r="H5876">
        <v>0.03</v>
      </c>
      <c r="I5876">
        <v>0</v>
      </c>
      <c r="J5876">
        <v>0</v>
      </c>
      <c r="K5876" s="7">
        <v>0.75</v>
      </c>
      <c r="L5876">
        <v>0.3</v>
      </c>
      <c r="M5876">
        <v>0.3</v>
      </c>
      <c r="N5876" s="7">
        <v>0.8</v>
      </c>
      <c r="O5876">
        <f t="shared" ca="1" si="1551"/>
        <v>9.5983314538741844</v>
      </c>
      <c r="P5876" s="6">
        <f t="shared" ca="1" si="1552"/>
        <v>0.98077630870453125</v>
      </c>
      <c r="Q5876" s="15">
        <f t="shared" ca="1" si="1553"/>
        <v>9.511301591863992</v>
      </c>
      <c r="R5876" s="13">
        <v>1</v>
      </c>
      <c r="S5876" s="5" t="str">
        <f t="shared" ca="1" si="1554"/>
        <v/>
      </c>
      <c r="T5876" s="5">
        <f t="shared" ca="1" si="1555"/>
        <v>0</v>
      </c>
      <c r="U5876" s="4">
        <f t="shared" ca="1" si="1556"/>
        <v>0</v>
      </c>
      <c r="V5876">
        <f t="shared" ca="1" si="1557"/>
        <v>0</v>
      </c>
      <c r="X5876" s="3">
        <v>44683</v>
      </c>
      <c r="Y5876" s="3">
        <v>44697</v>
      </c>
      <c r="Z5876">
        <f t="shared" si="1558"/>
        <v>0</v>
      </c>
      <c r="AA5876" s="1">
        <f t="shared" ca="1" si="1562"/>
        <v>9.8187671378421513</v>
      </c>
      <c r="AB5876" s="14">
        <f t="shared" ca="1" si="1563"/>
        <v>0.22043568396796687</v>
      </c>
    </row>
    <row r="5877" spans="1:28" x14ac:dyDescent="0.35">
      <c r="A5877" s="3">
        <f t="shared" si="1559"/>
        <v>44683.550574712666</v>
      </c>
      <c r="B5877" s="3">
        <f t="shared" si="1547"/>
        <v>44698.033333333318</v>
      </c>
      <c r="C5877" s="3">
        <f t="shared" si="1548"/>
        <v>44712</v>
      </c>
      <c r="D5877" s="4">
        <f t="shared" si="1549"/>
        <v>30</v>
      </c>
      <c r="E5877" s="2">
        <f t="shared" ca="1" si="1550"/>
        <v>1.9535159817351186</v>
      </c>
      <c r="F5877" s="8">
        <f t="shared" ca="1" si="1560"/>
        <v>40.64432140686624</v>
      </c>
      <c r="G5877" s="8">
        <f t="shared" ca="1" si="1561"/>
        <v>20.855628813650949</v>
      </c>
      <c r="H5877">
        <v>0.03</v>
      </c>
      <c r="I5877">
        <v>0</v>
      </c>
      <c r="J5877">
        <v>0</v>
      </c>
      <c r="K5877" s="7">
        <v>0.75</v>
      </c>
      <c r="L5877">
        <v>0.3</v>
      </c>
      <c r="M5877">
        <v>0.3</v>
      </c>
      <c r="N5877" s="7">
        <v>0.8</v>
      </c>
      <c r="O5877">
        <f t="shared" ca="1" si="1551"/>
        <v>9.5751122414987293</v>
      </c>
      <c r="P5877" s="6">
        <f t="shared" ca="1" si="1552"/>
        <v>0.98074957194906787</v>
      </c>
      <c r="Q5877" s="15">
        <f t="shared" ca="1" si="1553"/>
        <v>9.511301591863992</v>
      </c>
      <c r="R5877" s="13">
        <v>1</v>
      </c>
      <c r="S5877" s="5" t="str">
        <f t="shared" ca="1" si="1554"/>
        <v/>
      </c>
      <c r="T5877" s="5">
        <f t="shared" ca="1" si="1555"/>
        <v>0</v>
      </c>
      <c r="U5877" s="4">
        <f t="shared" ca="1" si="1556"/>
        <v>0</v>
      </c>
      <c r="V5877">
        <f t="shared" ca="1" si="1557"/>
        <v>0</v>
      </c>
      <c r="X5877" s="3">
        <v>44683</v>
      </c>
      <c r="Y5877" s="3">
        <v>44698</v>
      </c>
      <c r="Z5877">
        <f t="shared" si="1558"/>
        <v>0</v>
      </c>
      <c r="AA5877" s="1">
        <f t="shared" ca="1" si="1562"/>
        <v>9.8067475295285575</v>
      </c>
      <c r="AB5877" s="14">
        <f t="shared" ca="1" si="1563"/>
        <v>0.23163528802982825</v>
      </c>
    </row>
    <row r="5878" spans="1:28" x14ac:dyDescent="0.35">
      <c r="A5878" s="3">
        <f t="shared" si="1559"/>
        <v>44683.585057471289</v>
      </c>
      <c r="B5878" s="3">
        <f t="shared" si="1547"/>
        <v>44699.033333333318</v>
      </c>
      <c r="C5878" s="3">
        <f t="shared" si="1548"/>
        <v>44712</v>
      </c>
      <c r="D5878" s="4">
        <f t="shared" si="1549"/>
        <v>30</v>
      </c>
      <c r="E5878" s="2">
        <f t="shared" ca="1" si="1550"/>
        <v>1.9562557077625158</v>
      </c>
      <c r="F5878" s="8">
        <f t="shared" ca="1" si="1560"/>
        <v>40.457063693625521</v>
      </c>
      <c r="G5878" s="8">
        <f t="shared" ca="1" si="1561"/>
        <v>21.389172573042963</v>
      </c>
      <c r="H5878">
        <v>0.03</v>
      </c>
      <c r="I5878">
        <v>0</v>
      </c>
      <c r="J5878">
        <v>0</v>
      </c>
      <c r="K5878" s="7">
        <v>0.75</v>
      </c>
      <c r="L5878">
        <v>0.3</v>
      </c>
      <c r="M5878">
        <v>0.3</v>
      </c>
      <c r="N5878" s="7">
        <v>0.8</v>
      </c>
      <c r="O5878">
        <f t="shared" ca="1" si="1551"/>
        <v>8.901125197176178</v>
      </c>
      <c r="P5878" s="6">
        <f t="shared" ca="1" si="1552"/>
        <v>0.98072283592247</v>
      </c>
      <c r="Q5878" s="15">
        <f t="shared" ca="1" si="1553"/>
        <v>9.511301591863992</v>
      </c>
      <c r="R5878" s="13">
        <v>1</v>
      </c>
      <c r="S5878" s="5" t="str">
        <f t="shared" ca="1" si="1554"/>
        <v/>
      </c>
      <c r="T5878" s="5">
        <f t="shared" ca="1" si="1555"/>
        <v>0</v>
      </c>
      <c r="U5878" s="4">
        <f t="shared" ca="1" si="1556"/>
        <v>0</v>
      </c>
      <c r="V5878">
        <f t="shared" ca="1" si="1557"/>
        <v>0</v>
      </c>
      <c r="X5878" s="3">
        <v>44683</v>
      </c>
      <c r="Y5878" s="3">
        <v>44699</v>
      </c>
      <c r="Z5878">
        <f t="shared" si="1558"/>
        <v>0</v>
      </c>
      <c r="AA5878" s="1">
        <f t="shared" ca="1" si="1562"/>
        <v>9.2009778480866622</v>
      </c>
      <c r="AB5878" s="14">
        <f t="shared" ca="1" si="1563"/>
        <v>0.29985265091048419</v>
      </c>
    </row>
    <row r="5879" spans="1:28" x14ac:dyDescent="0.35">
      <c r="A5879" s="3">
        <f t="shared" si="1559"/>
        <v>44683.619540229913</v>
      </c>
      <c r="B5879" s="3">
        <f t="shared" si="1547"/>
        <v>44700.033333333318</v>
      </c>
      <c r="C5879" s="3">
        <f t="shared" si="1548"/>
        <v>44712</v>
      </c>
      <c r="D5879" s="4">
        <f t="shared" si="1549"/>
        <v>30</v>
      </c>
      <c r="E5879" s="2">
        <f t="shared" ca="1" si="1550"/>
        <v>1.9589954337899131</v>
      </c>
      <c r="F5879" s="8">
        <f t="shared" ca="1" si="1560"/>
        <v>40.283451331035117</v>
      </c>
      <c r="G5879" s="8">
        <f t="shared" ca="1" si="1561"/>
        <v>20.002534277828705</v>
      </c>
      <c r="H5879">
        <v>0.03</v>
      </c>
      <c r="I5879">
        <v>0</v>
      </c>
      <c r="J5879">
        <v>0</v>
      </c>
      <c r="K5879" s="7">
        <v>0.75</v>
      </c>
      <c r="L5879">
        <v>0.3</v>
      </c>
      <c r="M5879">
        <v>0.3</v>
      </c>
      <c r="N5879" s="7">
        <v>0.8</v>
      </c>
      <c r="O5879">
        <f t="shared" ca="1" si="1551"/>
        <v>10.157554220447633</v>
      </c>
      <c r="P5879" s="6">
        <f t="shared" ca="1" si="1552"/>
        <v>0.9806961006247179</v>
      </c>
      <c r="Q5879" s="15">
        <f t="shared" ca="1" si="1553"/>
        <v>9.511301591863992</v>
      </c>
      <c r="R5879" s="13">
        <v>1</v>
      </c>
      <c r="S5879" s="5" t="str">
        <f t="shared" ca="1" si="1554"/>
        <v/>
      </c>
      <c r="T5879" s="5">
        <f t="shared" ca="1" si="1555"/>
        <v>0</v>
      </c>
      <c r="U5879" s="4">
        <f t="shared" ca="1" si="1556"/>
        <v>0</v>
      </c>
      <c r="V5879">
        <f t="shared" ca="1" si="1557"/>
        <v>0</v>
      </c>
      <c r="X5879" s="3">
        <v>44683</v>
      </c>
      <c r="Y5879" s="3">
        <v>44700</v>
      </c>
      <c r="Z5879">
        <f t="shared" si="1558"/>
        <v>0</v>
      </c>
      <c r="AA5879" s="1">
        <f t="shared" ca="1" si="1562"/>
        <v>10.329257146038781</v>
      </c>
      <c r="AB5879" s="14">
        <f t="shared" ca="1" si="1563"/>
        <v>0.17170292559114841</v>
      </c>
    </row>
    <row r="5880" spans="1:28" x14ac:dyDescent="0.35">
      <c r="A5880" s="3">
        <f t="shared" si="1559"/>
        <v>44683.654022988536</v>
      </c>
      <c r="B5880" s="3">
        <f t="shared" si="1547"/>
        <v>44701.033333333318</v>
      </c>
      <c r="C5880" s="3">
        <f t="shared" si="1548"/>
        <v>44712</v>
      </c>
      <c r="D5880" s="4">
        <f t="shared" si="1549"/>
        <v>30</v>
      </c>
      <c r="E5880" s="2">
        <f t="shared" ca="1" si="1550"/>
        <v>1.9617351598173105</v>
      </c>
      <c r="F5880" s="8">
        <f t="shared" ca="1" si="1560"/>
        <v>40.783301920924131</v>
      </c>
      <c r="G5880" s="8">
        <f t="shared" ca="1" si="1561"/>
        <v>21.284268335525443</v>
      </c>
      <c r="H5880">
        <v>0.03</v>
      </c>
      <c r="I5880">
        <v>0</v>
      </c>
      <c r="J5880">
        <v>0</v>
      </c>
      <c r="K5880" s="7">
        <v>0.75</v>
      </c>
      <c r="L5880">
        <v>0.3</v>
      </c>
      <c r="M5880">
        <v>0.3</v>
      </c>
      <c r="N5880" s="7">
        <v>0.8</v>
      </c>
      <c r="O5880">
        <f t="shared" ca="1" si="1551"/>
        <v>9.2507081051676536</v>
      </c>
      <c r="P5880" s="6">
        <f t="shared" ca="1" si="1552"/>
        <v>0.98066936605579147</v>
      </c>
      <c r="Q5880" s="15">
        <f t="shared" ca="1" si="1553"/>
        <v>9.511301591863992</v>
      </c>
      <c r="R5880" s="13">
        <v>1</v>
      </c>
      <c r="S5880" s="5" t="str">
        <f t="shared" ca="1" si="1554"/>
        <v/>
      </c>
      <c r="T5880" s="5">
        <f t="shared" ca="1" si="1555"/>
        <v>0</v>
      </c>
      <c r="U5880" s="4">
        <f t="shared" ca="1" si="1556"/>
        <v>0</v>
      </c>
      <c r="V5880">
        <f t="shared" ca="1" si="1557"/>
        <v>0</v>
      </c>
      <c r="X5880" s="3">
        <v>44683</v>
      </c>
      <c r="Y5880" s="3">
        <v>44701</v>
      </c>
      <c r="Z5880">
        <f t="shared" si="1558"/>
        <v>0</v>
      </c>
      <c r="AA5880" s="1">
        <f t="shared" ca="1" si="1562"/>
        <v>9.5225711660475447</v>
      </c>
      <c r="AB5880" s="14">
        <f t="shared" ca="1" si="1563"/>
        <v>0.27186306087989109</v>
      </c>
    </row>
    <row r="5881" spans="1:28" x14ac:dyDescent="0.35">
      <c r="A5881" s="3">
        <f t="shared" si="1559"/>
        <v>44683.688505747159</v>
      </c>
      <c r="B5881" s="3">
        <f t="shared" si="1547"/>
        <v>44702.033333333318</v>
      </c>
      <c r="C5881" s="3">
        <f t="shared" si="1548"/>
        <v>44712</v>
      </c>
      <c r="D5881" s="4">
        <f t="shared" si="1549"/>
        <v>30</v>
      </c>
      <c r="E5881" s="2">
        <f t="shared" ca="1" si="1550"/>
        <v>1.9644748858447076</v>
      </c>
      <c r="F5881" s="8">
        <f t="shared" ca="1" si="1560"/>
        <v>40.14489090791082</v>
      </c>
      <c r="G5881" s="8">
        <f t="shared" ca="1" si="1561"/>
        <v>20.244337587302827</v>
      </c>
      <c r="H5881">
        <v>0.03</v>
      </c>
      <c r="I5881">
        <v>0</v>
      </c>
      <c r="J5881">
        <v>0</v>
      </c>
      <c r="K5881" s="7">
        <v>0.75</v>
      </c>
      <c r="L5881">
        <v>0.3</v>
      </c>
      <c r="M5881">
        <v>0.3</v>
      </c>
      <c r="N5881" s="7">
        <v>0.8</v>
      </c>
      <c r="O5881">
        <f t="shared" ca="1" si="1551"/>
        <v>9.8118305936302868</v>
      </c>
      <c r="P5881" s="6">
        <f t="shared" ca="1" si="1552"/>
        <v>0.98064263221567105</v>
      </c>
      <c r="Q5881" s="15">
        <f t="shared" ca="1" si="1553"/>
        <v>9.511301591863992</v>
      </c>
      <c r="R5881" s="13">
        <v>1</v>
      </c>
      <c r="S5881" s="5" t="str">
        <f t="shared" ca="1" si="1554"/>
        <v/>
      </c>
      <c r="T5881" s="5">
        <f t="shared" ca="1" si="1555"/>
        <v>0</v>
      </c>
      <c r="U5881" s="4">
        <f t="shared" ca="1" si="1556"/>
        <v>0</v>
      </c>
      <c r="V5881">
        <f t="shared" ca="1" si="1557"/>
        <v>0</v>
      </c>
      <c r="X5881" s="3">
        <v>44683</v>
      </c>
      <c r="Y5881" s="3">
        <v>44702</v>
      </c>
      <c r="Z5881">
        <f t="shared" si="1558"/>
        <v>0</v>
      </c>
      <c r="AA5881" s="1">
        <f t="shared" ca="1" si="1562"/>
        <v>10.010073086612884</v>
      </c>
      <c r="AB5881" s="14">
        <f t="shared" ca="1" si="1563"/>
        <v>0.19824249298259744</v>
      </c>
    </row>
    <row r="5882" spans="1:28" x14ac:dyDescent="0.35">
      <c r="A5882" s="3">
        <f t="shared" si="1559"/>
        <v>44683.722988505782</v>
      </c>
      <c r="B5882" s="3">
        <f t="shared" si="1547"/>
        <v>44703.033333333318</v>
      </c>
      <c r="C5882" s="3">
        <f t="shared" si="1548"/>
        <v>44712</v>
      </c>
      <c r="D5882" s="4">
        <f t="shared" si="1549"/>
        <v>30</v>
      </c>
      <c r="E5882" s="2">
        <f t="shared" ca="1" si="1550"/>
        <v>1.967214611872105</v>
      </c>
      <c r="F5882" s="8">
        <f t="shared" ca="1" si="1560"/>
        <v>40.206971013882935</v>
      </c>
      <c r="G5882" s="8">
        <f t="shared" ca="1" si="1561"/>
        <v>21.44242242708291</v>
      </c>
      <c r="H5882">
        <v>0.03</v>
      </c>
      <c r="I5882">
        <v>0</v>
      </c>
      <c r="J5882">
        <v>0</v>
      </c>
      <c r="K5882" s="7">
        <v>0.75</v>
      </c>
      <c r="L5882">
        <v>0.3</v>
      </c>
      <c r="M5882">
        <v>0.3</v>
      </c>
      <c r="N5882" s="7">
        <v>0.8</v>
      </c>
      <c r="O5882">
        <f t="shared" ca="1" si="1551"/>
        <v>8.6603058333292893</v>
      </c>
      <c r="P5882" s="6">
        <f t="shared" ca="1" si="1552"/>
        <v>0.98061589910433677</v>
      </c>
      <c r="Q5882" s="15">
        <f t="shared" ca="1" si="1553"/>
        <v>9.511301591863992</v>
      </c>
      <c r="R5882" s="13">
        <v>1</v>
      </c>
      <c r="S5882" s="5" t="str">
        <f t="shared" ca="1" si="1554"/>
        <v/>
      </c>
      <c r="T5882" s="5">
        <f t="shared" ca="1" si="1555"/>
        <v>0</v>
      </c>
      <c r="U5882" s="4">
        <f t="shared" ca="1" si="1556"/>
        <v>0</v>
      </c>
      <c r="V5882">
        <f t="shared" ca="1" si="1557"/>
        <v>0</v>
      </c>
      <c r="X5882" s="3">
        <v>44683</v>
      </c>
      <c r="Y5882" s="3">
        <v>44703</v>
      </c>
      <c r="Z5882">
        <f t="shared" si="1558"/>
        <v>0</v>
      </c>
      <c r="AA5882" s="1">
        <f t="shared" ca="1" si="1562"/>
        <v>8.9844512142238742</v>
      </c>
      <c r="AB5882" s="14">
        <f t="shared" ca="1" si="1563"/>
        <v>0.32414538089458489</v>
      </c>
    </row>
    <row r="5883" spans="1:28" x14ac:dyDescent="0.35">
      <c r="A5883" s="3">
        <f t="shared" si="1559"/>
        <v>44683.757471264405</v>
      </c>
      <c r="B5883" s="3">
        <f t="shared" si="1547"/>
        <v>44704.033333333318</v>
      </c>
      <c r="C5883" s="3">
        <f t="shared" si="1548"/>
        <v>44712</v>
      </c>
      <c r="D5883" s="4">
        <f t="shared" si="1549"/>
        <v>30</v>
      </c>
      <c r="E5883" s="2">
        <f t="shared" ca="1" si="1550"/>
        <v>1.9699543378995021</v>
      </c>
      <c r="F5883" s="8">
        <f t="shared" ca="1" si="1560"/>
        <v>40.917984174851831</v>
      </c>
      <c r="G5883" s="8">
        <f t="shared" ca="1" si="1561"/>
        <v>21.114465640529225</v>
      </c>
      <c r="H5883">
        <v>0.03</v>
      </c>
      <c r="I5883">
        <v>0</v>
      </c>
      <c r="J5883">
        <v>0</v>
      </c>
      <c r="K5883" s="7">
        <v>0.75</v>
      </c>
      <c r="L5883">
        <v>0.3</v>
      </c>
      <c r="M5883">
        <v>0.3</v>
      </c>
      <c r="N5883" s="7">
        <v>0.8</v>
      </c>
      <c r="O5883">
        <f t="shared" ca="1" si="1551"/>
        <v>9.5215224906096481</v>
      </c>
      <c r="P5883" s="6">
        <f t="shared" ca="1" si="1552"/>
        <v>0.98058916672176866</v>
      </c>
      <c r="Q5883" s="15">
        <f t="shared" ca="1" si="1553"/>
        <v>9.511301591863992</v>
      </c>
      <c r="R5883" s="13">
        <v>1</v>
      </c>
      <c r="S5883" s="5" t="str">
        <f t="shared" ca="1" si="1554"/>
        <v/>
      </c>
      <c r="T5883" s="5">
        <f t="shared" ca="1" si="1555"/>
        <v>0</v>
      </c>
      <c r="U5883" s="4">
        <f t="shared" ca="1" si="1556"/>
        <v>0</v>
      </c>
      <c r="V5883">
        <f t="shared" ca="1" si="1557"/>
        <v>0</v>
      </c>
      <c r="X5883" s="3">
        <v>44683</v>
      </c>
      <c r="Y5883" s="3">
        <v>44704</v>
      </c>
      <c r="Z5883">
        <f t="shared" si="1558"/>
        <v>0</v>
      </c>
      <c r="AA5883" s="1">
        <f t="shared" ca="1" si="1562"/>
        <v>9.7707785253551016</v>
      </c>
      <c r="AB5883" s="14">
        <f t="shared" ca="1" si="1563"/>
        <v>0.24925603474545355</v>
      </c>
    </row>
    <row r="5884" spans="1:28" x14ac:dyDescent="0.35">
      <c r="A5884" s="3">
        <f t="shared" si="1559"/>
        <v>44683.791954023029</v>
      </c>
      <c r="B5884" s="3">
        <f t="shared" si="1547"/>
        <v>44705.033333333318</v>
      </c>
      <c r="C5884" s="3">
        <f t="shared" si="1548"/>
        <v>44712</v>
      </c>
      <c r="D5884" s="4">
        <f t="shared" si="1549"/>
        <v>30</v>
      </c>
      <c r="E5884" s="2">
        <f t="shared" ca="1" si="1550"/>
        <v>1.9726940639268995</v>
      </c>
      <c r="F5884" s="8">
        <f t="shared" ca="1" si="1560"/>
        <v>40.312127940283574</v>
      </c>
      <c r="G5884" s="8">
        <f t="shared" ca="1" si="1561"/>
        <v>20.803070480337929</v>
      </c>
      <c r="H5884">
        <v>0.03</v>
      </c>
      <c r="I5884">
        <v>0</v>
      </c>
      <c r="J5884">
        <v>0</v>
      </c>
      <c r="K5884" s="7">
        <v>0.75</v>
      </c>
      <c r="L5884">
        <v>0.3</v>
      </c>
      <c r="M5884">
        <v>0.3</v>
      </c>
      <c r="N5884" s="7">
        <v>0.8</v>
      </c>
      <c r="O5884">
        <f t="shared" ca="1" si="1551"/>
        <v>9.3785254748747491</v>
      </c>
      <c r="P5884" s="6">
        <f t="shared" ca="1" si="1552"/>
        <v>0.98056243506794694</v>
      </c>
      <c r="Q5884" s="15">
        <f t="shared" ca="1" si="1553"/>
        <v>9.511301591863992</v>
      </c>
      <c r="R5884" s="13">
        <v>1</v>
      </c>
      <c r="S5884" s="5" t="str">
        <f t="shared" ca="1" si="1554"/>
        <v/>
      </c>
      <c r="T5884" s="5">
        <f t="shared" ca="1" si="1555"/>
        <v>0</v>
      </c>
      <c r="U5884" s="4">
        <f t="shared" ca="1" si="1556"/>
        <v>0</v>
      </c>
      <c r="V5884">
        <f t="shared" ca="1" si="1557"/>
        <v>0</v>
      </c>
      <c r="X5884" s="3">
        <v>44683</v>
      </c>
      <c r="Y5884" s="3">
        <v>44705</v>
      </c>
      <c r="Z5884">
        <f t="shared" si="1558"/>
        <v>0</v>
      </c>
      <c r="AA5884" s="1">
        <f t="shared" ca="1" si="1562"/>
        <v>9.6249796228722175</v>
      </c>
      <c r="AB5884" s="14">
        <f t="shared" ca="1" si="1563"/>
        <v>0.24645414799746845</v>
      </c>
    </row>
    <row r="5885" spans="1:28" x14ac:dyDescent="0.35">
      <c r="A5885" s="3">
        <f t="shared" si="1559"/>
        <v>44683.826436781652</v>
      </c>
      <c r="B5885" s="3">
        <f t="shared" si="1547"/>
        <v>44706.033333333318</v>
      </c>
      <c r="C5885" s="3">
        <f t="shared" si="1548"/>
        <v>44712</v>
      </c>
      <c r="D5885" s="4">
        <f t="shared" si="1549"/>
        <v>30</v>
      </c>
      <c r="E5885" s="2">
        <f t="shared" ca="1" si="1550"/>
        <v>1.9754337899542966</v>
      </c>
      <c r="F5885" s="8">
        <f t="shared" ca="1" si="1560"/>
        <v>40.882523262254068</v>
      </c>
      <c r="G5885" s="8">
        <f t="shared" ca="1" si="1561"/>
        <v>21.253786591470849</v>
      </c>
      <c r="H5885">
        <v>0.03</v>
      </c>
      <c r="I5885">
        <v>0</v>
      </c>
      <c r="J5885">
        <v>0</v>
      </c>
      <c r="K5885" s="7">
        <v>0.75</v>
      </c>
      <c r="L5885">
        <v>0.3</v>
      </c>
      <c r="M5885">
        <v>0.3</v>
      </c>
      <c r="N5885" s="7">
        <v>0.8</v>
      </c>
      <c r="O5885">
        <f t="shared" ca="1" si="1551"/>
        <v>9.3556058552197001</v>
      </c>
      <c r="P5885" s="6">
        <f t="shared" ca="1" si="1552"/>
        <v>0.98053570414285174</v>
      </c>
      <c r="Q5885" s="15">
        <f t="shared" ca="1" si="1553"/>
        <v>9.511301591863992</v>
      </c>
      <c r="R5885" s="13">
        <v>1</v>
      </c>
      <c r="S5885" s="5" t="str">
        <f t="shared" ca="1" si="1554"/>
        <v/>
      </c>
      <c r="T5885" s="5">
        <f t="shared" ca="1" si="1555"/>
        <v>0</v>
      </c>
      <c r="U5885" s="4">
        <f t="shared" ca="1" si="1556"/>
        <v>0</v>
      </c>
      <c r="V5885">
        <f t="shared" ca="1" si="1557"/>
        <v>0</v>
      </c>
      <c r="X5885" s="3">
        <v>44683</v>
      </c>
      <c r="Y5885" s="3">
        <v>44706</v>
      </c>
      <c r="Z5885">
        <f t="shared" si="1558"/>
        <v>0</v>
      </c>
      <c r="AA5885" s="1">
        <f t="shared" ca="1" si="1562"/>
        <v>9.622802296537678</v>
      </c>
      <c r="AB5885" s="14">
        <f t="shared" ca="1" si="1563"/>
        <v>0.26719644131797793</v>
      </c>
    </row>
    <row r="5886" spans="1:28" x14ac:dyDescent="0.35">
      <c r="A5886" s="3">
        <f t="shared" si="1559"/>
        <v>44683.860919540275</v>
      </c>
      <c r="B5886" s="3">
        <f t="shared" si="1547"/>
        <v>44707.033333333318</v>
      </c>
      <c r="C5886" s="3">
        <f t="shared" si="1548"/>
        <v>44712</v>
      </c>
      <c r="D5886" s="4">
        <f t="shared" si="1549"/>
        <v>30</v>
      </c>
      <c r="E5886" s="2">
        <f t="shared" ca="1" si="1550"/>
        <v>1.978173515981694</v>
      </c>
      <c r="F5886" s="8">
        <f t="shared" ca="1" si="1560"/>
        <v>40.345194759538856</v>
      </c>
      <c r="G5886" s="8">
        <f t="shared" ca="1" si="1561"/>
        <v>21.014492985468607</v>
      </c>
      <c r="H5886">
        <v>0.03</v>
      </c>
      <c r="I5886">
        <v>0</v>
      </c>
      <c r="J5886">
        <v>0</v>
      </c>
      <c r="K5886" s="7">
        <v>0.75</v>
      </c>
      <c r="L5886">
        <v>0.3</v>
      </c>
      <c r="M5886">
        <v>0.3</v>
      </c>
      <c r="N5886" s="7">
        <v>0.8</v>
      </c>
      <c r="O5886">
        <f t="shared" ca="1" si="1551"/>
        <v>9.1919030841855331</v>
      </c>
      <c r="P5886" s="6">
        <f t="shared" ca="1" si="1552"/>
        <v>0.9805089739464633</v>
      </c>
      <c r="Q5886" s="15">
        <f t="shared" ca="1" si="1553"/>
        <v>9.511301591863992</v>
      </c>
      <c r="R5886" s="13">
        <v>1</v>
      </c>
      <c r="S5886" s="5" t="str">
        <f t="shared" ca="1" si="1554"/>
        <v/>
      </c>
      <c r="T5886" s="5">
        <f t="shared" ca="1" si="1555"/>
        <v>0</v>
      </c>
      <c r="U5886" s="4">
        <f t="shared" ca="1" si="1556"/>
        <v>0</v>
      </c>
      <c r="V5886">
        <f t="shared" ca="1" si="1557"/>
        <v>0</v>
      </c>
      <c r="X5886" s="3">
        <v>44683</v>
      </c>
      <c r="Y5886" s="3">
        <v>44707</v>
      </c>
      <c r="Z5886">
        <f t="shared" si="1558"/>
        <v>0</v>
      </c>
      <c r="AA5886" s="1">
        <f t="shared" ca="1" si="1562"/>
        <v>9.4607684351484487</v>
      </c>
      <c r="AB5886" s="14">
        <f t="shared" ca="1" si="1563"/>
        <v>0.26886535096291553</v>
      </c>
    </row>
    <row r="5887" spans="1:28" x14ac:dyDescent="0.35">
      <c r="A5887" s="3">
        <f t="shared" si="1559"/>
        <v>44683.895402298898</v>
      </c>
      <c r="B5887" s="3">
        <f t="shared" si="1547"/>
        <v>44708.033333333318</v>
      </c>
      <c r="C5887" s="3">
        <f t="shared" si="1548"/>
        <v>44712</v>
      </c>
      <c r="D5887" s="4">
        <f t="shared" si="1549"/>
        <v>30</v>
      </c>
      <c r="E5887" s="2">
        <f t="shared" ca="1" si="1550"/>
        <v>1.9809132420090911</v>
      </c>
      <c r="F5887" s="8">
        <f t="shared" ca="1" si="1560"/>
        <v>40.240229117672733</v>
      </c>
      <c r="G5887" s="8">
        <f t="shared" ca="1" si="1561"/>
        <v>21.466690274154903</v>
      </c>
      <c r="H5887">
        <v>0.03</v>
      </c>
      <c r="I5887">
        <v>0</v>
      </c>
      <c r="J5887">
        <v>0</v>
      </c>
      <c r="K5887" s="7">
        <v>0.75</v>
      </c>
      <c r="L5887">
        <v>0.3</v>
      </c>
      <c r="M5887">
        <v>0.3</v>
      </c>
      <c r="N5887" s="7">
        <v>0.8</v>
      </c>
      <c r="O5887">
        <f t="shared" ca="1" si="1551"/>
        <v>8.6609815640996466</v>
      </c>
      <c r="P5887" s="6">
        <f t="shared" ca="1" si="1552"/>
        <v>0.98048224447876164</v>
      </c>
      <c r="Q5887" s="15">
        <f t="shared" ca="1" si="1553"/>
        <v>9.511301591863992</v>
      </c>
      <c r="R5887" s="13">
        <v>1</v>
      </c>
      <c r="S5887" s="5" t="str">
        <f t="shared" ca="1" si="1554"/>
        <v/>
      </c>
      <c r="T5887" s="5">
        <f t="shared" ca="1" si="1555"/>
        <v>0</v>
      </c>
      <c r="U5887" s="4">
        <f t="shared" ca="1" si="1556"/>
        <v>0</v>
      </c>
      <c r="V5887">
        <f t="shared" ca="1" si="1557"/>
        <v>0</v>
      </c>
      <c r="X5887" s="3">
        <v>44683</v>
      </c>
      <c r="Y5887" s="3">
        <v>44708</v>
      </c>
      <c r="Z5887">
        <f t="shared" si="1558"/>
        <v>0</v>
      </c>
      <c r="AA5887" s="1">
        <f t="shared" ca="1" si="1562"/>
        <v>8.9903790574146498</v>
      </c>
      <c r="AB5887" s="14">
        <f t="shared" ca="1" si="1563"/>
        <v>0.32939749331500323</v>
      </c>
    </row>
    <row r="5888" spans="1:28" x14ac:dyDescent="0.35">
      <c r="A5888" s="3">
        <f t="shared" si="1559"/>
        <v>44683.929885057521</v>
      </c>
      <c r="B5888" s="3">
        <f t="shared" si="1547"/>
        <v>44709.033333333318</v>
      </c>
      <c r="C5888" s="3">
        <f t="shared" si="1548"/>
        <v>44712</v>
      </c>
      <c r="D5888" s="4">
        <f t="shared" si="1549"/>
        <v>30</v>
      </c>
      <c r="E5888" s="2">
        <f t="shared" ca="1" si="1550"/>
        <v>1.9836529680364885</v>
      </c>
      <c r="F5888" s="8">
        <f t="shared" ca="1" si="1560"/>
        <v>40.847080617140243</v>
      </c>
      <c r="G5888" s="8">
        <f t="shared" ca="1" si="1561"/>
        <v>20.955646249659207</v>
      </c>
      <c r="H5888">
        <v>0.03</v>
      </c>
      <c r="I5888">
        <v>0</v>
      </c>
      <c r="J5888">
        <v>0</v>
      </c>
      <c r="K5888" s="7">
        <v>0.75</v>
      </c>
      <c r="L5888">
        <v>0.3</v>
      </c>
      <c r="M5888">
        <v>0.3</v>
      </c>
      <c r="N5888" s="7">
        <v>0.8</v>
      </c>
      <c r="O5888">
        <f t="shared" ca="1" si="1551"/>
        <v>9.6271642131959716</v>
      </c>
      <c r="P5888" s="6">
        <f t="shared" ca="1" si="1552"/>
        <v>0.98045551573972667</v>
      </c>
      <c r="Q5888" s="15">
        <f t="shared" ca="1" si="1553"/>
        <v>9.511301591863992</v>
      </c>
      <c r="R5888" s="13">
        <v>1</v>
      </c>
      <c r="S5888" s="5" t="str">
        <f t="shared" ca="1" si="1554"/>
        <v/>
      </c>
      <c r="T5888" s="5">
        <f t="shared" ca="1" si="1555"/>
        <v>0</v>
      </c>
      <c r="U5888" s="4">
        <f t="shared" ca="1" si="1556"/>
        <v>0</v>
      </c>
      <c r="V5888">
        <f t="shared" ca="1" si="1557"/>
        <v>0</v>
      </c>
      <c r="X5888" s="3">
        <v>44683</v>
      </c>
      <c r="Y5888" s="3">
        <v>44709</v>
      </c>
      <c r="Z5888">
        <f t="shared" si="1558"/>
        <v>0</v>
      </c>
      <c r="AA5888" s="1">
        <f t="shared" ca="1" si="1562"/>
        <v>9.8670070878044456</v>
      </c>
      <c r="AB5888" s="14">
        <f t="shared" ca="1" si="1563"/>
        <v>0.23984287460847398</v>
      </c>
    </row>
    <row r="5889" spans="1:28" x14ac:dyDescent="0.35">
      <c r="A5889" s="3">
        <f t="shared" si="1559"/>
        <v>44683.964367816145</v>
      </c>
      <c r="B5889" s="3">
        <f t="shared" si="1547"/>
        <v>44710.033333333318</v>
      </c>
      <c r="C5889" s="3">
        <f t="shared" si="1548"/>
        <v>44712</v>
      </c>
      <c r="D5889" s="4">
        <f t="shared" si="1549"/>
        <v>30</v>
      </c>
      <c r="E5889" s="2">
        <f t="shared" ca="1" si="1550"/>
        <v>1.9863926940638856</v>
      </c>
      <c r="F5889" s="8">
        <f t="shared" ca="1" si="1560"/>
        <v>40.214219405754974</v>
      </c>
      <c r="G5889" s="8">
        <f t="shared" ca="1" si="1561"/>
        <v>20.841210060843455</v>
      </c>
      <c r="H5889">
        <v>0.03</v>
      </c>
      <c r="I5889">
        <v>0</v>
      </c>
      <c r="J5889">
        <v>0</v>
      </c>
      <c r="K5889" s="7">
        <v>0.75</v>
      </c>
      <c r="L5889">
        <v>0.3</v>
      </c>
      <c r="M5889">
        <v>0.3</v>
      </c>
      <c r="N5889" s="7">
        <v>0.8</v>
      </c>
      <c r="O5889">
        <f t="shared" ca="1" si="1551"/>
        <v>9.2669544934727739</v>
      </c>
      <c r="P5889" s="6">
        <f t="shared" ca="1" si="1552"/>
        <v>0.98042878772933884</v>
      </c>
      <c r="Q5889" s="15">
        <f t="shared" ca="1" si="1553"/>
        <v>9.511301591863992</v>
      </c>
      <c r="R5889" s="13">
        <v>1</v>
      </c>
      <c r="S5889" s="5" t="str">
        <f t="shared" ca="1" si="1554"/>
        <v/>
      </c>
      <c r="T5889" s="5">
        <f t="shared" ca="1" si="1555"/>
        <v>0</v>
      </c>
      <c r="U5889" s="4">
        <f t="shared" ca="1" si="1556"/>
        <v>0</v>
      </c>
      <c r="V5889">
        <f t="shared" ca="1" si="1557"/>
        <v>0</v>
      </c>
      <c r="X5889" s="3">
        <v>44683</v>
      </c>
      <c r="Y5889" s="3">
        <v>44710</v>
      </c>
      <c r="Z5889">
        <f t="shared" si="1558"/>
        <v>0</v>
      </c>
      <c r="AA5889" s="1">
        <f t="shared" ca="1" si="1562"/>
        <v>9.5256850012927856</v>
      </c>
      <c r="AB5889" s="14">
        <f t="shared" ca="1" si="1563"/>
        <v>0.25873050782001172</v>
      </c>
    </row>
    <row r="5890" spans="1:28" x14ac:dyDescent="0.35">
      <c r="A5890" s="3">
        <f t="shared" si="1559"/>
        <v>44683.998850574768</v>
      </c>
      <c r="B5890" s="3">
        <f t="shared" ref="B5890:B5953" si="1564">IF(D5889=D5890,B5889+1,A5890)</f>
        <v>44711.033333333318</v>
      </c>
      <c r="C5890" s="3">
        <f t="shared" ref="C5890:C5953" si="1565">EOMONTH(A5890,0)</f>
        <v>44712</v>
      </c>
      <c r="D5890" s="4">
        <f t="shared" ref="D5890:D5953" si="1566">_xlfn.DAYS(C5890,A5890)+1</f>
        <v>30</v>
      </c>
      <c r="E5890" s="2">
        <f t="shared" ref="E5890:E5953" ca="1" si="1567">(B5890-2-TODAY())/365</f>
        <v>1.989132420091283</v>
      </c>
      <c r="F5890" s="8">
        <f t="shared" ca="1" si="1560"/>
        <v>40.309762183241816</v>
      </c>
      <c r="G5890" s="8">
        <f t="shared" ca="1" si="1561"/>
        <v>20.439589798622347</v>
      </c>
      <c r="H5890">
        <v>0.03</v>
      </c>
      <c r="I5890">
        <v>0</v>
      </c>
      <c r="J5890">
        <v>0</v>
      </c>
      <c r="K5890" s="7">
        <v>0.75</v>
      </c>
      <c r="L5890">
        <v>0.3</v>
      </c>
      <c r="M5890">
        <v>0.3</v>
      </c>
      <c r="N5890" s="7">
        <v>0.8</v>
      </c>
      <c r="O5890">
        <f t="shared" ref="O5890:O5953" ca="1" si="1568">((F5890-H5890-I5890)*K5890)-(G5890+H5890+J5890)</f>
        <v>9.740231838809013</v>
      </c>
      <c r="P5890" s="6">
        <f t="shared" ref="P5890:P5953" ca="1" si="1569">1/(1*(1+0.01)^E5890)</f>
        <v>0.98040206044757827</v>
      </c>
      <c r="Q5890" s="15">
        <f t="shared" ref="Q5890:Q5953" ca="1" si="1570">AVERAGEIF(X:X,X5890,O:O)</f>
        <v>9.511301591863992</v>
      </c>
      <c r="R5890" s="13">
        <v>1</v>
      </c>
      <c r="S5890" s="5" t="str">
        <f t="shared" ref="S5890:S5953" ca="1" si="1571">IF(RANK(Q5890,$Q$2:$Q$6297)&gt;365,"",RANK(Q5890,$Q$2:$Q$6297))</f>
        <v/>
      </c>
      <c r="T5890" s="5">
        <f t="shared" ref="T5890:T5953" ca="1" si="1572">IF(S5890="",0,150)</f>
        <v>0</v>
      </c>
      <c r="U5890" s="4">
        <f t="shared" ref="U5890:U5953" ca="1" si="1573">Q5890*Z5890</f>
        <v>0</v>
      </c>
      <c r="V5890">
        <f t="shared" ref="V5890:V5953" ca="1" si="1574">IF(U5890=0,0,ROUNDUP(B5890-A5890,0))</f>
        <v>0</v>
      </c>
      <c r="X5890" s="3">
        <v>44683</v>
      </c>
      <c r="Y5890" s="3">
        <v>44711</v>
      </c>
      <c r="Z5890">
        <f t="shared" ref="Z5890:Z5953" si="1575">IF(Y5890=X5890,150,0)</f>
        <v>0</v>
      </c>
      <c r="AA5890" s="1">
        <f t="shared" ca="1" si="1562"/>
        <v>9.9550020074345085</v>
      </c>
      <c r="AB5890" s="14">
        <f t="shared" ca="1" si="1563"/>
        <v>0.21477016862549547</v>
      </c>
    </row>
    <row r="5891" spans="1:28" x14ac:dyDescent="0.35">
      <c r="A5891" s="3">
        <f t="shared" ref="A5891:A5954" si="1576">IF(D5890=1,EOMONTH(A5890,0)+1,A5890+(1/(D5890-1)))</f>
        <v>44684.033333333391</v>
      </c>
      <c r="B5891" s="3">
        <f t="shared" si="1564"/>
        <v>44684.033333333391</v>
      </c>
      <c r="C5891" s="3">
        <f t="shared" si="1565"/>
        <v>44712</v>
      </c>
      <c r="D5891" s="4">
        <f t="shared" si="1566"/>
        <v>29</v>
      </c>
      <c r="E5891" s="2">
        <f t="shared" ca="1" si="1567"/>
        <v>1.9151598173517563</v>
      </c>
      <c r="F5891" s="8">
        <f t="shared" ref="F5891:F5954" ca="1" si="1577">40+RAND()*1.5</f>
        <v>41.180274536939272</v>
      </c>
      <c r="G5891" s="8">
        <f t="shared" ref="G5891:G5954" ca="1" si="1578">20+RAND()*1.5</f>
        <v>20.323597708576095</v>
      </c>
      <c r="H5891">
        <v>0.03</v>
      </c>
      <c r="I5891">
        <v>0</v>
      </c>
      <c r="J5891">
        <v>0</v>
      </c>
      <c r="K5891" s="7">
        <v>0.75</v>
      </c>
      <c r="L5891">
        <v>0.3</v>
      </c>
      <c r="M5891">
        <v>0.3</v>
      </c>
      <c r="N5891" s="7">
        <v>0.8</v>
      </c>
      <c r="O5891">
        <f t="shared" ca="1" si="1568"/>
        <v>10.509108194128359</v>
      </c>
      <c r="P5891" s="6">
        <f t="shared" ca="1" si="1569"/>
        <v>0.98112395286136411</v>
      </c>
      <c r="Q5891" s="15">
        <f t="shared" ca="1" si="1570"/>
        <v>9.9084726614056358</v>
      </c>
      <c r="R5891" s="13">
        <v>1</v>
      </c>
      <c r="S5891" s="5" t="str">
        <f t="shared" ca="1" si="1571"/>
        <v/>
      </c>
      <c r="T5891" s="5">
        <f t="shared" ca="1" si="1572"/>
        <v>0</v>
      </c>
      <c r="U5891" s="4">
        <f t="shared" ca="1" si="1573"/>
        <v>1486.2708992108453</v>
      </c>
      <c r="V5891">
        <f t="shared" ca="1" si="1574"/>
        <v>0</v>
      </c>
      <c r="X5891" s="3">
        <v>44684</v>
      </c>
      <c r="Y5891" s="3">
        <v>44684</v>
      </c>
      <c r="Z5891">
        <f t="shared" si="1575"/>
        <v>150</v>
      </c>
      <c r="AA5891" s="1">
        <f t="shared" ref="AA5891:AA5954" ca="1" si="1579">Kirk(G5891+H5891,(F5891-H5891)*K5891,0,E5891,0,M5891,L5891,N5891,1)</f>
        <v>10.666401380315119</v>
      </c>
      <c r="AB5891" s="14">
        <f t="shared" ref="AB5891:AB5954" ca="1" si="1580">AA5891-O5891</f>
        <v>0.15729318618675947</v>
      </c>
    </row>
    <row r="5892" spans="1:28" x14ac:dyDescent="0.35">
      <c r="A5892" s="3">
        <f t="shared" si="1576"/>
        <v>44684.069047619108</v>
      </c>
      <c r="B5892" s="3">
        <f t="shared" si="1564"/>
        <v>44685.033333333391</v>
      </c>
      <c r="C5892" s="3">
        <f t="shared" si="1565"/>
        <v>44712</v>
      </c>
      <c r="D5892" s="4">
        <f t="shared" si="1566"/>
        <v>29</v>
      </c>
      <c r="E5892" s="2">
        <f t="shared" ca="1" si="1567"/>
        <v>1.9178995433791535</v>
      </c>
      <c r="F5892" s="8">
        <f t="shared" ca="1" si="1577"/>
        <v>40.794790663611479</v>
      </c>
      <c r="G5892" s="8">
        <f t="shared" ca="1" si="1578"/>
        <v>21.330853779990381</v>
      </c>
      <c r="H5892">
        <v>0.03</v>
      </c>
      <c r="I5892">
        <v>0</v>
      </c>
      <c r="J5892">
        <v>0</v>
      </c>
      <c r="K5892" s="7">
        <v>0.75</v>
      </c>
      <c r="L5892">
        <v>0.3</v>
      </c>
      <c r="M5892">
        <v>0.3</v>
      </c>
      <c r="N5892" s="7">
        <v>0.8</v>
      </c>
      <c r="O5892">
        <f t="shared" ca="1" si="1568"/>
        <v>9.2127392177182266</v>
      </c>
      <c r="P5892" s="6">
        <f t="shared" ca="1" si="1569"/>
        <v>0.9810972066288397</v>
      </c>
      <c r="Q5892" s="15">
        <f t="shared" ca="1" si="1570"/>
        <v>9.9084726614056358</v>
      </c>
      <c r="R5892" s="13">
        <v>1</v>
      </c>
      <c r="S5892" s="5" t="str">
        <f t="shared" ca="1" si="1571"/>
        <v/>
      </c>
      <c r="T5892" s="5">
        <f t="shared" ca="1" si="1572"/>
        <v>0</v>
      </c>
      <c r="U5892" s="4">
        <f t="shared" ca="1" si="1573"/>
        <v>0</v>
      </c>
      <c r="V5892">
        <f t="shared" ca="1" si="1574"/>
        <v>0</v>
      </c>
      <c r="X5892" s="3">
        <v>44684</v>
      </c>
      <c r="Y5892" s="3">
        <v>44685</v>
      </c>
      <c r="Z5892">
        <f t="shared" si="1575"/>
        <v>0</v>
      </c>
      <c r="AA5892" s="1">
        <f t="shared" ca="1" si="1579"/>
        <v>9.4771739052935047</v>
      </c>
      <c r="AB5892" s="14">
        <f t="shared" ca="1" si="1580"/>
        <v>0.2644346875752781</v>
      </c>
    </row>
    <row r="5893" spans="1:28" x14ac:dyDescent="0.35">
      <c r="A5893" s="3">
        <f t="shared" si="1576"/>
        <v>44684.104761904826</v>
      </c>
      <c r="B5893" s="3">
        <f t="shared" si="1564"/>
        <v>44686.033333333391</v>
      </c>
      <c r="C5893" s="3">
        <f t="shared" si="1565"/>
        <v>44712</v>
      </c>
      <c r="D5893" s="4">
        <f t="shared" si="1566"/>
        <v>29</v>
      </c>
      <c r="E5893" s="2">
        <f t="shared" ca="1" si="1567"/>
        <v>1.9206392694065508</v>
      </c>
      <c r="F5893" s="8">
        <f t="shared" ca="1" si="1577"/>
        <v>41.190096781732912</v>
      </c>
      <c r="G5893" s="8">
        <f t="shared" ca="1" si="1578"/>
        <v>21.251379658305979</v>
      </c>
      <c r="H5893">
        <v>0.03</v>
      </c>
      <c r="I5893">
        <v>0</v>
      </c>
      <c r="J5893">
        <v>0</v>
      </c>
      <c r="K5893" s="7">
        <v>0.75</v>
      </c>
      <c r="L5893">
        <v>0.3</v>
      </c>
      <c r="M5893">
        <v>0.3</v>
      </c>
      <c r="N5893" s="7">
        <v>0.8</v>
      </c>
      <c r="O5893">
        <f t="shared" ca="1" si="1568"/>
        <v>9.588692927993705</v>
      </c>
      <c r="P5893" s="6">
        <f t="shared" ca="1" si="1569"/>
        <v>0.98107046112543927</v>
      </c>
      <c r="Q5893" s="15">
        <f t="shared" ca="1" si="1570"/>
        <v>9.9084726614056358</v>
      </c>
      <c r="R5893" s="13">
        <v>1</v>
      </c>
      <c r="S5893" s="5" t="str">
        <f t="shared" ca="1" si="1571"/>
        <v/>
      </c>
      <c r="T5893" s="5">
        <f t="shared" ca="1" si="1572"/>
        <v>0</v>
      </c>
      <c r="U5893" s="4">
        <f t="shared" ca="1" si="1573"/>
        <v>0</v>
      </c>
      <c r="V5893">
        <f t="shared" ca="1" si="1574"/>
        <v>0</v>
      </c>
      <c r="X5893" s="3">
        <v>44684</v>
      </c>
      <c r="Y5893" s="3">
        <v>44686</v>
      </c>
      <c r="Z5893">
        <f t="shared" si="1575"/>
        <v>0</v>
      </c>
      <c r="AA5893" s="1">
        <f t="shared" ca="1" si="1579"/>
        <v>9.8265536131657676</v>
      </c>
      <c r="AB5893" s="14">
        <f t="shared" ca="1" si="1580"/>
        <v>0.2378606851720626</v>
      </c>
    </row>
    <row r="5894" spans="1:28" x14ac:dyDescent="0.35">
      <c r="A5894" s="3">
        <f t="shared" si="1576"/>
        <v>44684.140476190543</v>
      </c>
      <c r="B5894" s="3">
        <f t="shared" si="1564"/>
        <v>44687.033333333391</v>
      </c>
      <c r="C5894" s="3">
        <f t="shared" si="1565"/>
        <v>44712</v>
      </c>
      <c r="D5894" s="4">
        <f t="shared" si="1566"/>
        <v>29</v>
      </c>
      <c r="E5894" s="2">
        <f t="shared" ca="1" si="1567"/>
        <v>1.9233789954339482</v>
      </c>
      <c r="F5894" s="8">
        <f t="shared" ca="1" si="1577"/>
        <v>40.716792264875266</v>
      </c>
      <c r="G5894" s="8">
        <f t="shared" ca="1" si="1578"/>
        <v>20.115584425839579</v>
      </c>
      <c r="H5894">
        <v>0.03</v>
      </c>
      <c r="I5894">
        <v>0</v>
      </c>
      <c r="J5894">
        <v>0</v>
      </c>
      <c r="K5894" s="7">
        <v>0.75</v>
      </c>
      <c r="L5894">
        <v>0.3</v>
      </c>
      <c r="M5894">
        <v>0.3</v>
      </c>
      <c r="N5894" s="7">
        <v>0.8</v>
      </c>
      <c r="O5894">
        <f t="shared" ca="1" si="1568"/>
        <v>10.369509772816869</v>
      </c>
      <c r="P5894" s="6">
        <f t="shared" ca="1" si="1569"/>
        <v>0.98104371635114296</v>
      </c>
      <c r="Q5894" s="15">
        <f t="shared" ca="1" si="1570"/>
        <v>9.9084726614056358</v>
      </c>
      <c r="R5894" s="13">
        <v>1</v>
      </c>
      <c r="S5894" s="5" t="str">
        <f t="shared" ca="1" si="1571"/>
        <v/>
      </c>
      <c r="T5894" s="5">
        <f t="shared" ca="1" si="1572"/>
        <v>0</v>
      </c>
      <c r="U5894" s="4">
        <f t="shared" ca="1" si="1573"/>
        <v>0</v>
      </c>
      <c r="V5894">
        <f t="shared" ca="1" si="1574"/>
        <v>0</v>
      </c>
      <c r="X5894" s="3">
        <v>44684</v>
      </c>
      <c r="Y5894" s="3">
        <v>44687</v>
      </c>
      <c r="Z5894">
        <f t="shared" si="1575"/>
        <v>0</v>
      </c>
      <c r="AA5894" s="1">
        <f t="shared" ca="1" si="1579"/>
        <v>10.528171202181756</v>
      </c>
      <c r="AB5894" s="14">
        <f t="shared" ca="1" si="1580"/>
        <v>0.15866142936488714</v>
      </c>
    </row>
    <row r="5895" spans="1:28" x14ac:dyDescent="0.35">
      <c r="A5895" s="3">
        <f t="shared" si="1576"/>
        <v>44684.176190476261</v>
      </c>
      <c r="B5895" s="3">
        <f t="shared" si="1564"/>
        <v>44688.033333333391</v>
      </c>
      <c r="C5895" s="3">
        <f t="shared" si="1565"/>
        <v>44712</v>
      </c>
      <c r="D5895" s="4">
        <f t="shared" si="1566"/>
        <v>29</v>
      </c>
      <c r="E5895" s="2">
        <f t="shared" ca="1" si="1567"/>
        <v>1.9261187214613453</v>
      </c>
      <c r="F5895" s="8">
        <f t="shared" ca="1" si="1577"/>
        <v>40.773311072401349</v>
      </c>
      <c r="G5895" s="8">
        <f t="shared" ca="1" si="1578"/>
        <v>21.340311284747933</v>
      </c>
      <c r="H5895">
        <v>0.03</v>
      </c>
      <c r="I5895">
        <v>0</v>
      </c>
      <c r="J5895">
        <v>0</v>
      </c>
      <c r="K5895" s="7">
        <v>0.75</v>
      </c>
      <c r="L5895">
        <v>0.3</v>
      </c>
      <c r="M5895">
        <v>0.3</v>
      </c>
      <c r="N5895" s="7">
        <v>0.8</v>
      </c>
      <c r="O5895">
        <f t="shared" ca="1" si="1568"/>
        <v>9.1871720195530742</v>
      </c>
      <c r="P5895" s="6">
        <f t="shared" ca="1" si="1569"/>
        <v>0.98101697230593066</v>
      </c>
      <c r="Q5895" s="15">
        <f t="shared" ca="1" si="1570"/>
        <v>9.9084726614056358</v>
      </c>
      <c r="R5895" s="13">
        <v>1</v>
      </c>
      <c r="S5895" s="5" t="str">
        <f t="shared" ca="1" si="1571"/>
        <v/>
      </c>
      <c r="T5895" s="5">
        <f t="shared" ca="1" si="1572"/>
        <v>0</v>
      </c>
      <c r="U5895" s="4">
        <f t="shared" ca="1" si="1573"/>
        <v>0</v>
      </c>
      <c r="V5895">
        <f t="shared" ca="1" si="1574"/>
        <v>0</v>
      </c>
      <c r="X5895" s="3">
        <v>44684</v>
      </c>
      <c r="Y5895" s="3">
        <v>44688</v>
      </c>
      <c r="Z5895">
        <f t="shared" si="1575"/>
        <v>0</v>
      </c>
      <c r="AA5895" s="1">
        <f t="shared" ca="1" si="1579"/>
        <v>9.4559828989859831</v>
      </c>
      <c r="AB5895" s="14">
        <f t="shared" ca="1" si="1580"/>
        <v>0.26881087943290893</v>
      </c>
    </row>
    <row r="5896" spans="1:28" x14ac:dyDescent="0.35">
      <c r="A5896" s="3">
        <f t="shared" si="1576"/>
        <v>44684.211904761978</v>
      </c>
      <c r="B5896" s="3">
        <f t="shared" si="1564"/>
        <v>44689.033333333391</v>
      </c>
      <c r="C5896" s="3">
        <f t="shared" si="1565"/>
        <v>44712</v>
      </c>
      <c r="D5896" s="4">
        <f t="shared" si="1566"/>
        <v>29</v>
      </c>
      <c r="E5896" s="2">
        <f t="shared" ca="1" si="1567"/>
        <v>1.9288584474887427</v>
      </c>
      <c r="F5896" s="8">
        <f t="shared" ca="1" si="1577"/>
        <v>41.073711527126356</v>
      </c>
      <c r="G5896" s="8">
        <f t="shared" ca="1" si="1578"/>
        <v>20.384789674373895</v>
      </c>
      <c r="H5896">
        <v>0.03</v>
      </c>
      <c r="I5896">
        <v>0</v>
      </c>
      <c r="J5896">
        <v>0</v>
      </c>
      <c r="K5896" s="7">
        <v>0.75</v>
      </c>
      <c r="L5896">
        <v>0.3</v>
      </c>
      <c r="M5896">
        <v>0.3</v>
      </c>
      <c r="N5896" s="7">
        <v>0.8</v>
      </c>
      <c r="O5896">
        <f t="shared" ca="1" si="1568"/>
        <v>10.367993970970868</v>
      </c>
      <c r="P5896" s="6">
        <f t="shared" ca="1" si="1569"/>
        <v>0.98099022898978272</v>
      </c>
      <c r="Q5896" s="15">
        <f t="shared" ca="1" si="1570"/>
        <v>9.9084726614056358</v>
      </c>
      <c r="R5896" s="13">
        <v>1</v>
      </c>
      <c r="S5896" s="5" t="str">
        <f t="shared" ca="1" si="1571"/>
        <v/>
      </c>
      <c r="T5896" s="5">
        <f t="shared" ca="1" si="1572"/>
        <v>0</v>
      </c>
      <c r="U5896" s="4">
        <f t="shared" ca="1" si="1573"/>
        <v>0</v>
      </c>
      <c r="V5896">
        <f t="shared" ca="1" si="1574"/>
        <v>0</v>
      </c>
      <c r="X5896" s="3">
        <v>44684</v>
      </c>
      <c r="Y5896" s="3">
        <v>44689</v>
      </c>
      <c r="Z5896">
        <f t="shared" si="1575"/>
        <v>0</v>
      </c>
      <c r="AA5896" s="1">
        <f t="shared" ca="1" si="1579"/>
        <v>10.536106511361478</v>
      </c>
      <c r="AB5896" s="14">
        <f t="shared" ca="1" si="1580"/>
        <v>0.16811254039060941</v>
      </c>
    </row>
    <row r="5897" spans="1:28" x14ac:dyDescent="0.35">
      <c r="A5897" s="3">
        <f t="shared" si="1576"/>
        <v>44684.247619047695</v>
      </c>
      <c r="B5897" s="3">
        <f t="shared" si="1564"/>
        <v>44690.033333333391</v>
      </c>
      <c r="C5897" s="3">
        <f t="shared" si="1565"/>
        <v>44712</v>
      </c>
      <c r="D5897" s="4">
        <f t="shared" si="1566"/>
        <v>29</v>
      </c>
      <c r="E5897" s="2">
        <f t="shared" ca="1" si="1567"/>
        <v>1.9315981735161398</v>
      </c>
      <c r="F5897" s="8">
        <f t="shared" ca="1" si="1577"/>
        <v>41.300004730520534</v>
      </c>
      <c r="G5897" s="8">
        <f t="shared" ca="1" si="1578"/>
        <v>20.591924009226041</v>
      </c>
      <c r="H5897">
        <v>0.03</v>
      </c>
      <c r="I5897">
        <v>0</v>
      </c>
      <c r="J5897">
        <v>0</v>
      </c>
      <c r="K5897" s="7">
        <v>0.75</v>
      </c>
      <c r="L5897">
        <v>0.3</v>
      </c>
      <c r="M5897">
        <v>0.3</v>
      </c>
      <c r="N5897" s="7">
        <v>0.8</v>
      </c>
      <c r="O5897">
        <f t="shared" ca="1" si="1568"/>
        <v>10.33057953866436</v>
      </c>
      <c r="P5897" s="6">
        <f t="shared" ca="1" si="1569"/>
        <v>0.98096348640267927</v>
      </c>
      <c r="Q5897" s="15">
        <f t="shared" ca="1" si="1570"/>
        <v>9.9084726614056358</v>
      </c>
      <c r="R5897" s="13">
        <v>1</v>
      </c>
      <c r="S5897" s="5" t="str">
        <f t="shared" ca="1" si="1571"/>
        <v/>
      </c>
      <c r="T5897" s="5">
        <f t="shared" ca="1" si="1572"/>
        <v>0</v>
      </c>
      <c r="U5897" s="4">
        <f t="shared" ca="1" si="1573"/>
        <v>0</v>
      </c>
      <c r="V5897">
        <f t="shared" ca="1" si="1574"/>
        <v>0</v>
      </c>
      <c r="X5897" s="3">
        <v>44684</v>
      </c>
      <c r="Y5897" s="3">
        <v>44690</v>
      </c>
      <c r="Z5897">
        <f t="shared" si="1575"/>
        <v>0</v>
      </c>
      <c r="AA5897" s="1">
        <f t="shared" ca="1" si="1579"/>
        <v>10.507575093933074</v>
      </c>
      <c r="AB5897" s="14">
        <f t="shared" ca="1" si="1580"/>
        <v>0.17699555526871436</v>
      </c>
    </row>
    <row r="5898" spans="1:28" x14ac:dyDescent="0.35">
      <c r="A5898" s="3">
        <f t="shared" si="1576"/>
        <v>44684.283333333413</v>
      </c>
      <c r="B5898" s="3">
        <f t="shared" si="1564"/>
        <v>44691.033333333391</v>
      </c>
      <c r="C5898" s="3">
        <f t="shared" si="1565"/>
        <v>44712</v>
      </c>
      <c r="D5898" s="4">
        <f t="shared" si="1566"/>
        <v>29</v>
      </c>
      <c r="E5898" s="2">
        <f t="shared" ca="1" si="1567"/>
        <v>1.9343378995435372</v>
      </c>
      <c r="F5898" s="8">
        <f t="shared" ca="1" si="1577"/>
        <v>40.612312204207861</v>
      </c>
      <c r="G5898" s="8">
        <f t="shared" ca="1" si="1578"/>
        <v>20.327541746800584</v>
      </c>
      <c r="H5898">
        <v>0.03</v>
      </c>
      <c r="I5898">
        <v>0</v>
      </c>
      <c r="J5898">
        <v>0</v>
      </c>
      <c r="K5898" s="7">
        <v>0.75</v>
      </c>
      <c r="L5898">
        <v>0.3</v>
      </c>
      <c r="M5898">
        <v>0.3</v>
      </c>
      <c r="N5898" s="7">
        <v>0.8</v>
      </c>
      <c r="O5898">
        <f t="shared" ca="1" si="1568"/>
        <v>10.079192406355311</v>
      </c>
      <c r="P5898" s="6">
        <f t="shared" ca="1" si="1569"/>
        <v>0.98093674454460023</v>
      </c>
      <c r="Q5898" s="15">
        <f t="shared" ca="1" si="1570"/>
        <v>9.9084726614056358</v>
      </c>
      <c r="R5898" s="13">
        <v>1</v>
      </c>
      <c r="S5898" s="5" t="str">
        <f t="shared" ca="1" si="1571"/>
        <v/>
      </c>
      <c r="T5898" s="5">
        <f t="shared" ca="1" si="1572"/>
        <v>0</v>
      </c>
      <c r="U5898" s="4">
        <f t="shared" ca="1" si="1573"/>
        <v>0</v>
      </c>
      <c r="V5898">
        <f t="shared" ca="1" si="1574"/>
        <v>0</v>
      </c>
      <c r="X5898" s="3">
        <v>44684</v>
      </c>
      <c r="Y5898" s="3">
        <v>44691</v>
      </c>
      <c r="Z5898">
        <f t="shared" si="1575"/>
        <v>0</v>
      </c>
      <c r="AA5898" s="1">
        <f t="shared" ca="1" si="1579"/>
        <v>10.26020507754621</v>
      </c>
      <c r="AB5898" s="14">
        <f t="shared" ca="1" si="1580"/>
        <v>0.18101267119089925</v>
      </c>
    </row>
    <row r="5899" spans="1:28" x14ac:dyDescent="0.35">
      <c r="A5899" s="3">
        <f t="shared" si="1576"/>
        <v>44684.31904761913</v>
      </c>
      <c r="B5899" s="3">
        <f t="shared" si="1564"/>
        <v>44692.033333333391</v>
      </c>
      <c r="C5899" s="3">
        <f t="shared" si="1565"/>
        <v>44712</v>
      </c>
      <c r="D5899" s="4">
        <f t="shared" si="1566"/>
        <v>29</v>
      </c>
      <c r="E5899" s="2">
        <f t="shared" ca="1" si="1567"/>
        <v>1.9370776255709343</v>
      </c>
      <c r="F5899" s="8">
        <f t="shared" ca="1" si="1577"/>
        <v>41.488075745038721</v>
      </c>
      <c r="G5899" s="8">
        <f t="shared" ca="1" si="1578"/>
        <v>20.114672239508174</v>
      </c>
      <c r="H5899">
        <v>0.03</v>
      </c>
      <c r="I5899">
        <v>0</v>
      </c>
      <c r="J5899">
        <v>0</v>
      </c>
      <c r="K5899" s="7">
        <v>0.75</v>
      </c>
      <c r="L5899">
        <v>0.3</v>
      </c>
      <c r="M5899">
        <v>0.3</v>
      </c>
      <c r="N5899" s="7">
        <v>0.8</v>
      </c>
      <c r="O5899">
        <f t="shared" ca="1" si="1568"/>
        <v>10.948884569270867</v>
      </c>
      <c r="P5899" s="6">
        <f t="shared" ca="1" si="1569"/>
        <v>0.98091000341552603</v>
      </c>
      <c r="Q5899" s="15">
        <f t="shared" ca="1" si="1570"/>
        <v>9.9084726614056358</v>
      </c>
      <c r="R5899" s="13">
        <v>1</v>
      </c>
      <c r="S5899" s="5" t="str">
        <f t="shared" ca="1" si="1571"/>
        <v/>
      </c>
      <c r="T5899" s="5">
        <f t="shared" ca="1" si="1572"/>
        <v>0</v>
      </c>
      <c r="U5899" s="4">
        <f t="shared" ca="1" si="1573"/>
        <v>0</v>
      </c>
      <c r="V5899">
        <f t="shared" ca="1" si="1574"/>
        <v>0</v>
      </c>
      <c r="X5899" s="3">
        <v>44684</v>
      </c>
      <c r="Y5899" s="3">
        <v>44692</v>
      </c>
      <c r="Z5899">
        <f t="shared" si="1575"/>
        <v>0</v>
      </c>
      <c r="AA5899" s="1">
        <f t="shared" ca="1" si="1579"/>
        <v>11.086450900762969</v>
      </c>
      <c r="AB5899" s="14">
        <f t="shared" ca="1" si="1580"/>
        <v>0.13756633149210273</v>
      </c>
    </row>
    <row r="5900" spans="1:28" x14ac:dyDescent="0.35">
      <c r="A5900" s="3">
        <f t="shared" si="1576"/>
        <v>44684.354761904848</v>
      </c>
      <c r="B5900" s="3">
        <f t="shared" si="1564"/>
        <v>44693.033333333391</v>
      </c>
      <c r="C5900" s="3">
        <f t="shared" si="1565"/>
        <v>44712</v>
      </c>
      <c r="D5900" s="4">
        <f t="shared" si="1566"/>
        <v>29</v>
      </c>
      <c r="E5900" s="2">
        <f t="shared" ca="1" si="1567"/>
        <v>1.9398173515983317</v>
      </c>
      <c r="F5900" s="8">
        <f t="shared" ca="1" si="1577"/>
        <v>40.131311565811941</v>
      </c>
      <c r="G5900" s="8">
        <f t="shared" ca="1" si="1578"/>
        <v>20.795075174335228</v>
      </c>
      <c r="H5900">
        <v>0.03</v>
      </c>
      <c r="I5900">
        <v>0</v>
      </c>
      <c r="J5900">
        <v>0</v>
      </c>
      <c r="K5900" s="7">
        <v>0.75</v>
      </c>
      <c r="L5900">
        <v>0.3</v>
      </c>
      <c r="M5900">
        <v>0.3</v>
      </c>
      <c r="N5900" s="7">
        <v>0.8</v>
      </c>
      <c r="O5900">
        <f t="shared" ca="1" si="1568"/>
        <v>9.2509085000237263</v>
      </c>
      <c r="P5900" s="6">
        <f t="shared" ca="1" si="1569"/>
        <v>0.98088326301543649</v>
      </c>
      <c r="Q5900" s="15">
        <f t="shared" ca="1" si="1570"/>
        <v>9.9084726614056358</v>
      </c>
      <c r="R5900" s="13">
        <v>1</v>
      </c>
      <c r="S5900" s="5" t="str">
        <f t="shared" ca="1" si="1571"/>
        <v/>
      </c>
      <c r="T5900" s="5">
        <f t="shared" ca="1" si="1572"/>
        <v>0</v>
      </c>
      <c r="U5900" s="4">
        <f t="shared" ca="1" si="1573"/>
        <v>0</v>
      </c>
      <c r="V5900">
        <f t="shared" ca="1" si="1574"/>
        <v>0</v>
      </c>
      <c r="X5900" s="3">
        <v>44684</v>
      </c>
      <c r="Y5900" s="3">
        <v>44693</v>
      </c>
      <c r="Z5900">
        <f t="shared" si="1575"/>
        <v>0</v>
      </c>
      <c r="AA5900" s="1">
        <f t="shared" ca="1" si="1579"/>
        <v>9.4967763454033687</v>
      </c>
      <c r="AB5900" s="14">
        <f t="shared" ca="1" si="1580"/>
        <v>0.24586784537964235</v>
      </c>
    </row>
    <row r="5901" spans="1:28" x14ac:dyDescent="0.35">
      <c r="A5901" s="3">
        <f t="shared" si="1576"/>
        <v>44684.390476190565</v>
      </c>
      <c r="B5901" s="3">
        <f t="shared" si="1564"/>
        <v>44694.033333333391</v>
      </c>
      <c r="C5901" s="3">
        <f t="shared" si="1565"/>
        <v>44712</v>
      </c>
      <c r="D5901" s="4">
        <f t="shared" si="1566"/>
        <v>29</v>
      </c>
      <c r="E5901" s="2">
        <f t="shared" ca="1" si="1567"/>
        <v>1.9425570776257288</v>
      </c>
      <c r="F5901" s="8">
        <f t="shared" ca="1" si="1577"/>
        <v>41.254959234443113</v>
      </c>
      <c r="G5901" s="8">
        <f t="shared" ca="1" si="1578"/>
        <v>20.229928684299434</v>
      </c>
      <c r="H5901">
        <v>0.03</v>
      </c>
      <c r="I5901">
        <v>0</v>
      </c>
      <c r="J5901">
        <v>0</v>
      </c>
      <c r="K5901" s="7">
        <v>0.75</v>
      </c>
      <c r="L5901">
        <v>0.3</v>
      </c>
      <c r="M5901">
        <v>0.3</v>
      </c>
      <c r="N5901" s="7">
        <v>0.8</v>
      </c>
      <c r="O5901">
        <f t="shared" ca="1" si="1568"/>
        <v>10.658790741532901</v>
      </c>
      <c r="P5901" s="6">
        <f t="shared" ca="1" si="1569"/>
        <v>0.98085652334431206</v>
      </c>
      <c r="Q5901" s="15">
        <f t="shared" ca="1" si="1570"/>
        <v>9.9084726614056358</v>
      </c>
      <c r="R5901" s="13">
        <v>1</v>
      </c>
      <c r="S5901" s="5" t="str">
        <f t="shared" ca="1" si="1571"/>
        <v/>
      </c>
      <c r="T5901" s="5">
        <f t="shared" ca="1" si="1572"/>
        <v>0</v>
      </c>
      <c r="U5901" s="4">
        <f t="shared" ca="1" si="1573"/>
        <v>0</v>
      </c>
      <c r="V5901">
        <f t="shared" ca="1" si="1574"/>
        <v>0</v>
      </c>
      <c r="X5901" s="3">
        <v>44684</v>
      </c>
      <c r="Y5901" s="3">
        <v>44694</v>
      </c>
      <c r="Z5901">
        <f t="shared" si="1575"/>
        <v>0</v>
      </c>
      <c r="AA5901" s="1">
        <f t="shared" ca="1" si="1579"/>
        <v>10.812175639239438</v>
      </c>
      <c r="AB5901" s="14">
        <f t="shared" ca="1" si="1580"/>
        <v>0.15338489770653752</v>
      </c>
    </row>
    <row r="5902" spans="1:28" x14ac:dyDescent="0.35">
      <c r="A5902" s="3">
        <f t="shared" si="1576"/>
        <v>44684.426190476282</v>
      </c>
      <c r="B5902" s="3">
        <f t="shared" si="1564"/>
        <v>44695.033333333391</v>
      </c>
      <c r="C5902" s="3">
        <f t="shared" si="1565"/>
        <v>44712</v>
      </c>
      <c r="D5902" s="4">
        <f t="shared" si="1566"/>
        <v>29</v>
      </c>
      <c r="E5902" s="2">
        <f t="shared" ca="1" si="1567"/>
        <v>1.9452968036531262</v>
      </c>
      <c r="F5902" s="8">
        <f t="shared" ca="1" si="1577"/>
        <v>40.659451504461416</v>
      </c>
      <c r="G5902" s="8">
        <f t="shared" ca="1" si="1578"/>
        <v>20.455551588331431</v>
      </c>
      <c r="H5902">
        <v>0.03</v>
      </c>
      <c r="I5902">
        <v>0</v>
      </c>
      <c r="J5902">
        <v>0</v>
      </c>
      <c r="K5902" s="7">
        <v>0.75</v>
      </c>
      <c r="L5902">
        <v>0.3</v>
      </c>
      <c r="M5902">
        <v>0.3</v>
      </c>
      <c r="N5902" s="7">
        <v>0.8</v>
      </c>
      <c r="O5902">
        <f t="shared" ca="1" si="1568"/>
        <v>9.9865370400146283</v>
      </c>
      <c r="P5902" s="6">
        <f t="shared" ca="1" si="1569"/>
        <v>0.98082978440213264</v>
      </c>
      <c r="Q5902" s="15">
        <f t="shared" ca="1" si="1570"/>
        <v>9.9084726614056358</v>
      </c>
      <c r="R5902" s="13">
        <v>1</v>
      </c>
      <c r="S5902" s="5" t="str">
        <f t="shared" ca="1" si="1571"/>
        <v/>
      </c>
      <c r="T5902" s="5">
        <f t="shared" ca="1" si="1572"/>
        <v>0</v>
      </c>
      <c r="U5902" s="4">
        <f t="shared" ca="1" si="1573"/>
        <v>0</v>
      </c>
      <c r="V5902">
        <f t="shared" ca="1" si="1574"/>
        <v>0</v>
      </c>
      <c r="X5902" s="3">
        <v>44684</v>
      </c>
      <c r="Y5902" s="3">
        <v>44695</v>
      </c>
      <c r="Z5902">
        <f t="shared" si="1575"/>
        <v>0</v>
      </c>
      <c r="AA5902" s="1">
        <f t="shared" ca="1" si="1579"/>
        <v>10.17885006652223</v>
      </c>
      <c r="AB5902" s="14">
        <f t="shared" ca="1" si="1580"/>
        <v>0.19231302650760185</v>
      </c>
    </row>
    <row r="5903" spans="1:28" x14ac:dyDescent="0.35">
      <c r="A5903" s="3">
        <f t="shared" si="1576"/>
        <v>44684.461904762</v>
      </c>
      <c r="B5903" s="3">
        <f t="shared" si="1564"/>
        <v>44696.033333333391</v>
      </c>
      <c r="C5903" s="3">
        <f t="shared" si="1565"/>
        <v>44712</v>
      </c>
      <c r="D5903" s="4">
        <f t="shared" si="1566"/>
        <v>29</v>
      </c>
      <c r="E5903" s="2">
        <f t="shared" ca="1" si="1567"/>
        <v>1.9480365296805235</v>
      </c>
      <c r="F5903" s="8">
        <f t="shared" ca="1" si="1577"/>
        <v>41.01439711960456</v>
      </c>
      <c r="G5903" s="8">
        <f t="shared" ca="1" si="1578"/>
        <v>20.447819965197198</v>
      </c>
      <c r="H5903">
        <v>0.03</v>
      </c>
      <c r="I5903">
        <v>0</v>
      </c>
      <c r="J5903">
        <v>0</v>
      </c>
      <c r="K5903" s="7">
        <v>0.75</v>
      </c>
      <c r="L5903">
        <v>0.3</v>
      </c>
      <c r="M5903">
        <v>0.3</v>
      </c>
      <c r="N5903" s="7">
        <v>0.8</v>
      </c>
      <c r="O5903">
        <f t="shared" ca="1" si="1568"/>
        <v>10.260477874506222</v>
      </c>
      <c r="P5903" s="6">
        <f t="shared" ca="1" si="1569"/>
        <v>0.98080304618887837</v>
      </c>
      <c r="Q5903" s="15">
        <f t="shared" ca="1" si="1570"/>
        <v>9.9084726614056358</v>
      </c>
      <c r="R5903" s="13">
        <v>1</v>
      </c>
      <c r="S5903" s="5" t="str">
        <f t="shared" ca="1" si="1571"/>
        <v/>
      </c>
      <c r="T5903" s="5">
        <f t="shared" ca="1" si="1572"/>
        <v>0</v>
      </c>
      <c r="U5903" s="4">
        <f t="shared" ca="1" si="1573"/>
        <v>0</v>
      </c>
      <c r="V5903">
        <f t="shared" ca="1" si="1574"/>
        <v>0</v>
      </c>
      <c r="X5903" s="3">
        <v>44684</v>
      </c>
      <c r="Y5903" s="3">
        <v>44696</v>
      </c>
      <c r="Z5903">
        <f t="shared" si="1575"/>
        <v>0</v>
      </c>
      <c r="AA5903" s="1">
        <f t="shared" ca="1" si="1579"/>
        <v>10.439547658660736</v>
      </c>
      <c r="AB5903" s="14">
        <f t="shared" ca="1" si="1580"/>
        <v>0.17906978415451391</v>
      </c>
    </row>
    <row r="5904" spans="1:28" x14ac:dyDescent="0.35">
      <c r="A5904" s="3">
        <f t="shared" si="1576"/>
        <v>44684.497619047717</v>
      </c>
      <c r="B5904" s="3">
        <f t="shared" si="1564"/>
        <v>44697.033333333391</v>
      </c>
      <c r="C5904" s="3">
        <f t="shared" si="1565"/>
        <v>44712</v>
      </c>
      <c r="D5904" s="4">
        <f t="shared" si="1566"/>
        <v>29</v>
      </c>
      <c r="E5904" s="2">
        <f t="shared" ca="1" si="1567"/>
        <v>1.9507762557079207</v>
      </c>
      <c r="F5904" s="8">
        <f t="shared" ca="1" si="1577"/>
        <v>40.142369626097228</v>
      </c>
      <c r="G5904" s="8">
        <f t="shared" ca="1" si="1578"/>
        <v>20.865416779583754</v>
      </c>
      <c r="H5904">
        <v>0.03</v>
      </c>
      <c r="I5904">
        <v>0</v>
      </c>
      <c r="J5904">
        <v>0</v>
      </c>
      <c r="K5904" s="7">
        <v>0.75</v>
      </c>
      <c r="L5904">
        <v>0.3</v>
      </c>
      <c r="M5904">
        <v>0.3</v>
      </c>
      <c r="N5904" s="7">
        <v>0.8</v>
      </c>
      <c r="O5904">
        <f t="shared" ca="1" si="1568"/>
        <v>9.1888604399891634</v>
      </c>
      <c r="P5904" s="6">
        <f t="shared" ca="1" si="1569"/>
        <v>0.98077630870452936</v>
      </c>
      <c r="Q5904" s="15">
        <f t="shared" ca="1" si="1570"/>
        <v>9.9084726614056358</v>
      </c>
      <c r="R5904" s="13">
        <v>1</v>
      </c>
      <c r="S5904" s="5" t="str">
        <f t="shared" ca="1" si="1571"/>
        <v/>
      </c>
      <c r="T5904" s="5">
        <f t="shared" ca="1" si="1572"/>
        <v>0</v>
      </c>
      <c r="U5904" s="4">
        <f t="shared" ca="1" si="1573"/>
        <v>0</v>
      </c>
      <c r="V5904">
        <f t="shared" ca="1" si="1574"/>
        <v>0</v>
      </c>
      <c r="X5904" s="3">
        <v>44684</v>
      </c>
      <c r="Y5904" s="3">
        <v>44697</v>
      </c>
      <c r="Z5904">
        <f t="shared" si="1575"/>
        <v>0</v>
      </c>
      <c r="AA5904" s="1">
        <f t="shared" ca="1" si="1579"/>
        <v>9.4444491745576222</v>
      </c>
      <c r="AB5904" s="14">
        <f t="shared" ca="1" si="1580"/>
        <v>0.25558873456845888</v>
      </c>
    </row>
    <row r="5905" spans="1:28" x14ac:dyDescent="0.35">
      <c r="A5905" s="3">
        <f t="shared" si="1576"/>
        <v>44684.533333333435</v>
      </c>
      <c r="B5905" s="3">
        <f t="shared" si="1564"/>
        <v>44698.033333333391</v>
      </c>
      <c r="C5905" s="3">
        <f t="shared" si="1565"/>
        <v>44712</v>
      </c>
      <c r="D5905" s="4">
        <f t="shared" si="1566"/>
        <v>29</v>
      </c>
      <c r="E5905" s="2">
        <f t="shared" ca="1" si="1567"/>
        <v>1.953515981735318</v>
      </c>
      <c r="F5905" s="8">
        <f t="shared" ca="1" si="1577"/>
        <v>41.189365813820928</v>
      </c>
      <c r="G5905" s="8">
        <f t="shared" ca="1" si="1578"/>
        <v>20.585590151264761</v>
      </c>
      <c r="H5905">
        <v>0.03</v>
      </c>
      <c r="I5905">
        <v>0</v>
      </c>
      <c r="J5905">
        <v>0</v>
      </c>
      <c r="K5905" s="7">
        <v>0.75</v>
      </c>
      <c r="L5905">
        <v>0.3</v>
      </c>
      <c r="M5905">
        <v>0.3</v>
      </c>
      <c r="N5905" s="7">
        <v>0.8</v>
      </c>
      <c r="O5905">
        <f t="shared" ca="1" si="1568"/>
        <v>10.253934209100933</v>
      </c>
      <c r="P5905" s="6">
        <f t="shared" ca="1" si="1569"/>
        <v>0.98074957194906598</v>
      </c>
      <c r="Q5905" s="15">
        <f t="shared" ca="1" si="1570"/>
        <v>9.9084726614056358</v>
      </c>
      <c r="R5905" s="13">
        <v>1</v>
      </c>
      <c r="S5905" s="5" t="str">
        <f t="shared" ca="1" si="1571"/>
        <v/>
      </c>
      <c r="T5905" s="5">
        <f t="shared" ca="1" si="1572"/>
        <v>0</v>
      </c>
      <c r="U5905" s="4">
        <f t="shared" ca="1" si="1573"/>
        <v>0</v>
      </c>
      <c r="V5905">
        <f t="shared" ca="1" si="1574"/>
        <v>0</v>
      </c>
      <c r="X5905" s="3">
        <v>44684</v>
      </c>
      <c r="Y5905" s="3">
        <v>44698</v>
      </c>
      <c r="Z5905">
        <f t="shared" si="1575"/>
        <v>0</v>
      </c>
      <c r="AA5905" s="1">
        <f t="shared" ca="1" si="1579"/>
        <v>10.439022572556933</v>
      </c>
      <c r="AB5905" s="14">
        <f t="shared" ca="1" si="1580"/>
        <v>0.18508836345599988</v>
      </c>
    </row>
    <row r="5906" spans="1:28" x14ac:dyDescent="0.35">
      <c r="A5906" s="3">
        <f t="shared" si="1576"/>
        <v>44684.569047619152</v>
      </c>
      <c r="B5906" s="3">
        <f t="shared" si="1564"/>
        <v>44699.033333333391</v>
      </c>
      <c r="C5906" s="3">
        <f t="shared" si="1565"/>
        <v>44712</v>
      </c>
      <c r="D5906" s="4">
        <f t="shared" si="1566"/>
        <v>29</v>
      </c>
      <c r="E5906" s="2">
        <f t="shared" ca="1" si="1567"/>
        <v>1.9562557077627152</v>
      </c>
      <c r="F5906" s="8">
        <f t="shared" ca="1" si="1577"/>
        <v>41.241884696663369</v>
      </c>
      <c r="G5906" s="8">
        <f t="shared" ca="1" si="1578"/>
        <v>20.770258362904315</v>
      </c>
      <c r="H5906">
        <v>0.03</v>
      </c>
      <c r="I5906">
        <v>0</v>
      </c>
      <c r="J5906">
        <v>0</v>
      </c>
      <c r="K5906" s="7">
        <v>0.75</v>
      </c>
      <c r="L5906">
        <v>0.3</v>
      </c>
      <c r="M5906">
        <v>0.3</v>
      </c>
      <c r="N5906" s="7">
        <v>0.8</v>
      </c>
      <c r="O5906">
        <f t="shared" ca="1" si="1568"/>
        <v>10.108655159593212</v>
      </c>
      <c r="P5906" s="6">
        <f t="shared" ca="1" si="1569"/>
        <v>0.98072283592246812</v>
      </c>
      <c r="Q5906" s="15">
        <f t="shared" ca="1" si="1570"/>
        <v>9.9084726614056358</v>
      </c>
      <c r="R5906" s="13">
        <v>1</v>
      </c>
      <c r="S5906" s="5" t="str">
        <f t="shared" ca="1" si="1571"/>
        <v/>
      </c>
      <c r="T5906" s="5">
        <f t="shared" ca="1" si="1572"/>
        <v>0</v>
      </c>
      <c r="U5906" s="4">
        <f t="shared" ca="1" si="1573"/>
        <v>0</v>
      </c>
      <c r="V5906">
        <f t="shared" ca="1" si="1574"/>
        <v>0</v>
      </c>
      <c r="X5906" s="3">
        <v>44684</v>
      </c>
      <c r="Y5906" s="3">
        <v>44699</v>
      </c>
      <c r="Z5906">
        <f t="shared" si="1575"/>
        <v>0</v>
      </c>
      <c r="AA5906" s="1">
        <f t="shared" ca="1" si="1579"/>
        <v>10.307975720618227</v>
      </c>
      <c r="AB5906" s="14">
        <f t="shared" ca="1" si="1580"/>
        <v>0.19932056102501505</v>
      </c>
    </row>
    <row r="5907" spans="1:28" x14ac:dyDescent="0.35">
      <c r="A5907" s="3">
        <f t="shared" si="1576"/>
        <v>44684.60476190487</v>
      </c>
      <c r="B5907" s="3">
        <f t="shared" si="1564"/>
        <v>44700.033333333391</v>
      </c>
      <c r="C5907" s="3">
        <f t="shared" si="1565"/>
        <v>44712</v>
      </c>
      <c r="D5907" s="4">
        <f t="shared" si="1566"/>
        <v>29</v>
      </c>
      <c r="E5907" s="2">
        <f t="shared" ca="1" si="1567"/>
        <v>1.9589954337901125</v>
      </c>
      <c r="F5907" s="8">
        <f t="shared" ca="1" si="1577"/>
        <v>40.336117561076065</v>
      </c>
      <c r="G5907" s="8">
        <f t="shared" ca="1" si="1578"/>
        <v>20.242667714376083</v>
      </c>
      <c r="H5907">
        <v>0.03</v>
      </c>
      <c r="I5907">
        <v>0</v>
      </c>
      <c r="J5907">
        <v>0</v>
      </c>
      <c r="K5907" s="7">
        <v>0.75</v>
      </c>
      <c r="L5907">
        <v>0.3</v>
      </c>
      <c r="M5907">
        <v>0.3</v>
      </c>
      <c r="N5907" s="7">
        <v>0.8</v>
      </c>
      <c r="O5907">
        <f t="shared" ca="1" si="1568"/>
        <v>9.9569204564309644</v>
      </c>
      <c r="P5907" s="6">
        <f t="shared" ca="1" si="1569"/>
        <v>0.98069610062471568</v>
      </c>
      <c r="Q5907" s="15">
        <f t="shared" ca="1" si="1570"/>
        <v>9.9084726614056358</v>
      </c>
      <c r="R5907" s="13">
        <v>1</v>
      </c>
      <c r="S5907" s="5" t="str">
        <f t="shared" ca="1" si="1571"/>
        <v/>
      </c>
      <c r="T5907" s="5">
        <f t="shared" ca="1" si="1572"/>
        <v>0</v>
      </c>
      <c r="U5907" s="4">
        <f t="shared" ca="1" si="1573"/>
        <v>0</v>
      </c>
      <c r="V5907">
        <f t="shared" ca="1" si="1574"/>
        <v>0</v>
      </c>
      <c r="X5907" s="3">
        <v>44684</v>
      </c>
      <c r="Y5907" s="3">
        <v>44700</v>
      </c>
      <c r="Z5907">
        <f t="shared" si="1575"/>
        <v>0</v>
      </c>
      <c r="AA5907" s="1">
        <f t="shared" ca="1" si="1579"/>
        <v>10.146394649809952</v>
      </c>
      <c r="AB5907" s="14">
        <f t="shared" ca="1" si="1580"/>
        <v>0.18947419337898808</v>
      </c>
    </row>
    <row r="5908" spans="1:28" x14ac:dyDescent="0.35">
      <c r="A5908" s="3">
        <f t="shared" si="1576"/>
        <v>44684.640476190587</v>
      </c>
      <c r="B5908" s="3">
        <f t="shared" si="1564"/>
        <v>44701.033333333391</v>
      </c>
      <c r="C5908" s="3">
        <f t="shared" si="1565"/>
        <v>44712</v>
      </c>
      <c r="D5908" s="4">
        <f t="shared" si="1566"/>
        <v>29</v>
      </c>
      <c r="E5908" s="2">
        <f t="shared" ca="1" si="1567"/>
        <v>1.9617351598175097</v>
      </c>
      <c r="F5908" s="8">
        <f t="shared" ca="1" si="1577"/>
        <v>40.717472490610966</v>
      </c>
      <c r="G5908" s="8">
        <f t="shared" ca="1" si="1578"/>
        <v>21.046957438002057</v>
      </c>
      <c r="H5908">
        <v>0.03</v>
      </c>
      <c r="I5908">
        <v>0</v>
      </c>
      <c r="J5908">
        <v>0</v>
      </c>
      <c r="K5908" s="7">
        <v>0.75</v>
      </c>
      <c r="L5908">
        <v>0.3</v>
      </c>
      <c r="M5908">
        <v>0.3</v>
      </c>
      <c r="N5908" s="7">
        <v>0.8</v>
      </c>
      <c r="O5908">
        <f t="shared" ca="1" si="1568"/>
        <v>9.4386469299561675</v>
      </c>
      <c r="P5908" s="6">
        <f t="shared" ca="1" si="1569"/>
        <v>0.98066936605578958</v>
      </c>
      <c r="Q5908" s="15">
        <f t="shared" ca="1" si="1570"/>
        <v>9.9084726614056358</v>
      </c>
      <c r="R5908" s="13">
        <v>1</v>
      </c>
      <c r="S5908" s="5" t="str">
        <f t="shared" ca="1" si="1571"/>
        <v/>
      </c>
      <c r="T5908" s="5">
        <f t="shared" ca="1" si="1572"/>
        <v>0</v>
      </c>
      <c r="U5908" s="4">
        <f t="shared" ca="1" si="1573"/>
        <v>0</v>
      </c>
      <c r="V5908">
        <f t="shared" ca="1" si="1574"/>
        <v>0</v>
      </c>
      <c r="X5908" s="3">
        <v>44684</v>
      </c>
      <c r="Y5908" s="3">
        <v>44701</v>
      </c>
      <c r="Z5908">
        <f t="shared" si="1575"/>
        <v>0</v>
      </c>
      <c r="AA5908" s="1">
        <f t="shared" ca="1" si="1579"/>
        <v>9.6883203522862082</v>
      </c>
      <c r="AB5908" s="14">
        <f t="shared" ca="1" si="1580"/>
        <v>0.24967342233004075</v>
      </c>
    </row>
    <row r="5909" spans="1:28" x14ac:dyDescent="0.35">
      <c r="A5909" s="3">
        <f t="shared" si="1576"/>
        <v>44684.676190476304</v>
      </c>
      <c r="B5909" s="3">
        <f t="shared" si="1564"/>
        <v>44702.033333333391</v>
      </c>
      <c r="C5909" s="3">
        <f t="shared" si="1565"/>
        <v>44712</v>
      </c>
      <c r="D5909" s="4">
        <f t="shared" si="1566"/>
        <v>29</v>
      </c>
      <c r="E5909" s="2">
        <f t="shared" ca="1" si="1567"/>
        <v>1.964474885844907</v>
      </c>
      <c r="F5909" s="8">
        <f t="shared" ca="1" si="1577"/>
        <v>40.424197755890646</v>
      </c>
      <c r="G5909" s="8">
        <f t="shared" ca="1" si="1578"/>
        <v>20.181234910326776</v>
      </c>
      <c r="H5909">
        <v>0.03</v>
      </c>
      <c r="I5909">
        <v>0</v>
      </c>
      <c r="J5909">
        <v>0</v>
      </c>
      <c r="K5909" s="7">
        <v>0.75</v>
      </c>
      <c r="L5909">
        <v>0.3</v>
      </c>
      <c r="M5909">
        <v>0.3</v>
      </c>
      <c r="N5909" s="7">
        <v>0.8</v>
      </c>
      <c r="O5909">
        <f t="shared" ca="1" si="1568"/>
        <v>10.084413406591207</v>
      </c>
      <c r="P5909" s="6">
        <f t="shared" ca="1" si="1569"/>
        <v>0.98064263221566916</v>
      </c>
      <c r="Q5909" s="15">
        <f t="shared" ca="1" si="1570"/>
        <v>9.9084726614056358</v>
      </c>
      <c r="R5909" s="13">
        <v>1</v>
      </c>
      <c r="S5909" s="5" t="str">
        <f t="shared" ca="1" si="1571"/>
        <v/>
      </c>
      <c r="T5909" s="5">
        <f t="shared" ca="1" si="1572"/>
        <v>0</v>
      </c>
      <c r="U5909" s="4">
        <f t="shared" ca="1" si="1573"/>
        <v>0</v>
      </c>
      <c r="V5909">
        <f t="shared" ca="1" si="1574"/>
        <v>0</v>
      </c>
      <c r="X5909" s="3">
        <v>44684</v>
      </c>
      <c r="Y5909" s="3">
        <v>44702</v>
      </c>
      <c r="Z5909">
        <f t="shared" si="1575"/>
        <v>0</v>
      </c>
      <c r="AA5909" s="1">
        <f t="shared" ca="1" si="1579"/>
        <v>10.266605417789982</v>
      </c>
      <c r="AB5909" s="14">
        <f t="shared" ca="1" si="1580"/>
        <v>0.18219201119877582</v>
      </c>
    </row>
    <row r="5910" spans="1:28" x14ac:dyDescent="0.35">
      <c r="A5910" s="3">
        <f t="shared" si="1576"/>
        <v>44684.711904762022</v>
      </c>
      <c r="B5910" s="3">
        <f t="shared" si="1564"/>
        <v>44703.033333333391</v>
      </c>
      <c r="C5910" s="3">
        <f t="shared" si="1565"/>
        <v>44712</v>
      </c>
      <c r="D5910" s="4">
        <f t="shared" si="1566"/>
        <v>29</v>
      </c>
      <c r="E5910" s="2">
        <f t="shared" ca="1" si="1567"/>
        <v>1.9672146118723042</v>
      </c>
      <c r="F5910" s="8">
        <f t="shared" ca="1" si="1577"/>
        <v>40.68469696037026</v>
      </c>
      <c r="G5910" s="8">
        <f t="shared" ca="1" si="1578"/>
        <v>20.537748884989291</v>
      </c>
      <c r="H5910">
        <v>0.03</v>
      </c>
      <c r="I5910">
        <v>0</v>
      </c>
      <c r="J5910">
        <v>0</v>
      </c>
      <c r="K5910" s="7">
        <v>0.75</v>
      </c>
      <c r="L5910">
        <v>0.3</v>
      </c>
      <c r="M5910">
        <v>0.3</v>
      </c>
      <c r="N5910" s="7">
        <v>0.8</v>
      </c>
      <c r="O5910">
        <f t="shared" ca="1" si="1568"/>
        <v>9.923273835288402</v>
      </c>
      <c r="P5910" s="6">
        <f t="shared" ca="1" si="1569"/>
        <v>0.98061589910433478</v>
      </c>
      <c r="Q5910" s="15">
        <f t="shared" ca="1" si="1570"/>
        <v>9.9084726614056358</v>
      </c>
      <c r="R5910" s="13">
        <v>1</v>
      </c>
      <c r="S5910" s="5" t="str">
        <f t="shared" ca="1" si="1571"/>
        <v/>
      </c>
      <c r="T5910" s="5">
        <f t="shared" ca="1" si="1572"/>
        <v>0</v>
      </c>
      <c r="U5910" s="4">
        <f t="shared" ca="1" si="1573"/>
        <v>0</v>
      </c>
      <c r="V5910">
        <f t="shared" ca="1" si="1574"/>
        <v>0</v>
      </c>
      <c r="X5910" s="3">
        <v>44684</v>
      </c>
      <c r="Y5910" s="3">
        <v>44703</v>
      </c>
      <c r="Z5910">
        <f t="shared" si="1575"/>
        <v>0</v>
      </c>
      <c r="AA5910" s="1">
        <f t="shared" ca="1" si="1579"/>
        <v>10.12662239052306</v>
      </c>
      <c r="AB5910" s="14">
        <f t="shared" ca="1" si="1580"/>
        <v>0.20334855523465833</v>
      </c>
    </row>
    <row r="5911" spans="1:28" x14ac:dyDescent="0.35">
      <c r="A5911" s="3">
        <f t="shared" si="1576"/>
        <v>44684.747619047739</v>
      </c>
      <c r="B5911" s="3">
        <f t="shared" si="1564"/>
        <v>44704.033333333391</v>
      </c>
      <c r="C5911" s="3">
        <f t="shared" si="1565"/>
        <v>44712</v>
      </c>
      <c r="D5911" s="4">
        <f t="shared" si="1566"/>
        <v>29</v>
      </c>
      <c r="E5911" s="2">
        <f t="shared" ca="1" si="1567"/>
        <v>1.9699543378997015</v>
      </c>
      <c r="F5911" s="8">
        <f t="shared" ca="1" si="1577"/>
        <v>40.265506323476899</v>
      </c>
      <c r="G5911" s="8">
        <f t="shared" ca="1" si="1578"/>
        <v>21.364325898213181</v>
      </c>
      <c r="H5911">
        <v>0.03</v>
      </c>
      <c r="I5911">
        <v>0</v>
      </c>
      <c r="J5911">
        <v>0</v>
      </c>
      <c r="K5911" s="7">
        <v>0.75</v>
      </c>
      <c r="L5911">
        <v>0.3</v>
      </c>
      <c r="M5911">
        <v>0.3</v>
      </c>
      <c r="N5911" s="7">
        <v>0.8</v>
      </c>
      <c r="O5911">
        <f t="shared" ca="1" si="1568"/>
        <v>8.782303844394491</v>
      </c>
      <c r="P5911" s="6">
        <f t="shared" ca="1" si="1569"/>
        <v>0.98058916672176677</v>
      </c>
      <c r="Q5911" s="15">
        <f t="shared" ca="1" si="1570"/>
        <v>9.9084726614056358</v>
      </c>
      <c r="R5911" s="13">
        <v>1</v>
      </c>
      <c r="S5911" s="5" t="str">
        <f t="shared" ca="1" si="1571"/>
        <v/>
      </c>
      <c r="T5911" s="5">
        <f t="shared" ca="1" si="1572"/>
        <v>0</v>
      </c>
      <c r="U5911" s="4">
        <f t="shared" ca="1" si="1573"/>
        <v>0</v>
      </c>
      <c r="V5911">
        <f t="shared" ca="1" si="1574"/>
        <v>0</v>
      </c>
      <c r="X5911" s="3">
        <v>44684</v>
      </c>
      <c r="Y5911" s="3">
        <v>44704</v>
      </c>
      <c r="Z5911">
        <f t="shared" si="1575"/>
        <v>0</v>
      </c>
      <c r="AA5911" s="1">
        <f t="shared" ca="1" si="1579"/>
        <v>9.0940436427507194</v>
      </c>
      <c r="AB5911" s="14">
        <f t="shared" ca="1" si="1580"/>
        <v>0.31173979835622845</v>
      </c>
    </row>
    <row r="5912" spans="1:28" x14ac:dyDescent="0.35">
      <c r="A5912" s="3">
        <f t="shared" si="1576"/>
        <v>44684.783333333457</v>
      </c>
      <c r="B5912" s="3">
        <f t="shared" si="1564"/>
        <v>44705.033333333391</v>
      </c>
      <c r="C5912" s="3">
        <f t="shared" si="1565"/>
        <v>44712</v>
      </c>
      <c r="D5912" s="4">
        <f t="shared" si="1566"/>
        <v>29</v>
      </c>
      <c r="E5912" s="2">
        <f t="shared" ca="1" si="1567"/>
        <v>1.9726940639270987</v>
      </c>
      <c r="F5912" s="8">
        <f t="shared" ca="1" si="1577"/>
        <v>41.314342348531341</v>
      </c>
      <c r="G5912" s="8">
        <f t="shared" ca="1" si="1578"/>
        <v>21.134034601256495</v>
      </c>
      <c r="H5912">
        <v>0.03</v>
      </c>
      <c r="I5912">
        <v>0</v>
      </c>
      <c r="J5912">
        <v>0</v>
      </c>
      <c r="K5912" s="7">
        <v>0.75</v>
      </c>
      <c r="L5912">
        <v>0.3</v>
      </c>
      <c r="M5912">
        <v>0.3</v>
      </c>
      <c r="N5912" s="7">
        <v>0.8</v>
      </c>
      <c r="O5912">
        <f t="shared" ca="1" si="1568"/>
        <v>9.7992221601420084</v>
      </c>
      <c r="P5912" s="6">
        <f t="shared" ca="1" si="1569"/>
        <v>0.98056243506794505</v>
      </c>
      <c r="Q5912" s="15">
        <f t="shared" ca="1" si="1570"/>
        <v>9.9084726614056358</v>
      </c>
      <c r="R5912" s="13">
        <v>1</v>
      </c>
      <c r="S5912" s="5" t="str">
        <f t="shared" ca="1" si="1571"/>
        <v/>
      </c>
      <c r="T5912" s="5">
        <f t="shared" ca="1" si="1572"/>
        <v>0</v>
      </c>
      <c r="U5912" s="4">
        <f t="shared" ca="1" si="1573"/>
        <v>0</v>
      </c>
      <c r="V5912">
        <f t="shared" ca="1" si="1574"/>
        <v>0</v>
      </c>
      <c r="X5912" s="3">
        <v>44684</v>
      </c>
      <c r="Y5912" s="3">
        <v>44705</v>
      </c>
      <c r="Z5912">
        <f t="shared" si="1575"/>
        <v>0</v>
      </c>
      <c r="AA5912" s="1">
        <f t="shared" ca="1" si="1579"/>
        <v>10.032953289038883</v>
      </c>
      <c r="AB5912" s="14">
        <f t="shared" ca="1" si="1580"/>
        <v>0.2337311288968742</v>
      </c>
    </row>
    <row r="5913" spans="1:28" x14ac:dyDescent="0.35">
      <c r="A5913" s="3">
        <f t="shared" si="1576"/>
        <v>44684.819047619174</v>
      </c>
      <c r="B5913" s="3">
        <f t="shared" si="1564"/>
        <v>44706.033333333391</v>
      </c>
      <c r="C5913" s="3">
        <f t="shared" si="1565"/>
        <v>44712</v>
      </c>
      <c r="D5913" s="4">
        <f t="shared" si="1566"/>
        <v>29</v>
      </c>
      <c r="E5913" s="2">
        <f t="shared" ca="1" si="1567"/>
        <v>1.975433789954496</v>
      </c>
      <c r="F5913" s="8">
        <f t="shared" ca="1" si="1577"/>
        <v>40.637676744811706</v>
      </c>
      <c r="G5913" s="8">
        <f t="shared" ca="1" si="1578"/>
        <v>20.883270991989043</v>
      </c>
      <c r="H5913">
        <v>0.03</v>
      </c>
      <c r="I5913">
        <v>0</v>
      </c>
      <c r="J5913">
        <v>0</v>
      </c>
      <c r="K5913" s="7">
        <v>0.75</v>
      </c>
      <c r="L5913">
        <v>0.3</v>
      </c>
      <c r="M5913">
        <v>0.3</v>
      </c>
      <c r="N5913" s="7">
        <v>0.8</v>
      </c>
      <c r="O5913">
        <f t="shared" ca="1" si="1568"/>
        <v>9.5424865666197363</v>
      </c>
      <c r="P5913" s="6">
        <f t="shared" ca="1" si="1569"/>
        <v>0.98053570414284985</v>
      </c>
      <c r="Q5913" s="15">
        <f t="shared" ca="1" si="1570"/>
        <v>9.9084726614056358</v>
      </c>
      <c r="R5913" s="13">
        <v>1</v>
      </c>
      <c r="S5913" s="5" t="str">
        <f t="shared" ca="1" si="1571"/>
        <v/>
      </c>
      <c r="T5913" s="5">
        <f t="shared" ca="1" si="1572"/>
        <v>0</v>
      </c>
      <c r="U5913" s="4">
        <f t="shared" ca="1" si="1573"/>
        <v>0</v>
      </c>
      <c r="V5913">
        <f t="shared" ca="1" si="1574"/>
        <v>0</v>
      </c>
      <c r="X5913" s="3">
        <v>44684</v>
      </c>
      <c r="Y5913" s="3">
        <v>44706</v>
      </c>
      <c r="Z5913">
        <f t="shared" si="1575"/>
        <v>0</v>
      </c>
      <c r="AA5913" s="1">
        <f t="shared" ca="1" si="1579"/>
        <v>9.7826089994448964</v>
      </c>
      <c r="AB5913" s="14">
        <f t="shared" ca="1" si="1580"/>
        <v>0.2401224328251601</v>
      </c>
    </row>
    <row r="5914" spans="1:28" x14ac:dyDescent="0.35">
      <c r="A5914" s="3">
        <f t="shared" si="1576"/>
        <v>44684.854761904891</v>
      </c>
      <c r="B5914" s="3">
        <f t="shared" si="1564"/>
        <v>44707.033333333391</v>
      </c>
      <c r="C5914" s="3">
        <f t="shared" si="1565"/>
        <v>44712</v>
      </c>
      <c r="D5914" s="4">
        <f t="shared" si="1566"/>
        <v>29</v>
      </c>
      <c r="E5914" s="2">
        <f t="shared" ca="1" si="1567"/>
        <v>1.9781735159818934</v>
      </c>
      <c r="F5914" s="8">
        <f t="shared" ca="1" si="1577"/>
        <v>40.033916468185957</v>
      </c>
      <c r="G5914" s="8">
        <f t="shared" ca="1" si="1578"/>
        <v>20.318117380457775</v>
      </c>
      <c r="H5914">
        <v>0.03</v>
      </c>
      <c r="I5914">
        <v>0</v>
      </c>
      <c r="J5914">
        <v>0</v>
      </c>
      <c r="K5914" s="7">
        <v>0.75</v>
      </c>
      <c r="L5914">
        <v>0.3</v>
      </c>
      <c r="M5914">
        <v>0.3</v>
      </c>
      <c r="N5914" s="7">
        <v>0.8</v>
      </c>
      <c r="O5914">
        <f t="shared" ca="1" si="1568"/>
        <v>9.6548199706816895</v>
      </c>
      <c r="P5914" s="6">
        <f t="shared" ca="1" si="1569"/>
        <v>0.98050897394646142</v>
      </c>
      <c r="Q5914" s="15">
        <f t="shared" ca="1" si="1570"/>
        <v>9.9084726614056358</v>
      </c>
      <c r="R5914" s="13">
        <v>1</v>
      </c>
      <c r="S5914" s="5" t="str">
        <f t="shared" ca="1" si="1571"/>
        <v/>
      </c>
      <c r="T5914" s="5">
        <f t="shared" ca="1" si="1572"/>
        <v>0</v>
      </c>
      <c r="U5914" s="4">
        <f t="shared" ca="1" si="1573"/>
        <v>0</v>
      </c>
      <c r="V5914">
        <f t="shared" ca="1" si="1574"/>
        <v>0</v>
      </c>
      <c r="X5914" s="3">
        <v>44684</v>
      </c>
      <c r="Y5914" s="3">
        <v>44707</v>
      </c>
      <c r="Z5914">
        <f t="shared" si="1575"/>
        <v>0</v>
      </c>
      <c r="AA5914" s="1">
        <f t="shared" ca="1" si="1579"/>
        <v>9.8673609512793305</v>
      </c>
      <c r="AB5914" s="14">
        <f t="shared" ca="1" si="1580"/>
        <v>0.21254098059764104</v>
      </c>
    </row>
    <row r="5915" spans="1:28" x14ac:dyDescent="0.35">
      <c r="A5915" s="3">
        <f t="shared" si="1576"/>
        <v>44684.890476190609</v>
      </c>
      <c r="B5915" s="3">
        <f t="shared" si="1564"/>
        <v>44708.033333333391</v>
      </c>
      <c r="C5915" s="3">
        <f t="shared" si="1565"/>
        <v>44712</v>
      </c>
      <c r="D5915" s="4">
        <f t="shared" si="1566"/>
        <v>29</v>
      </c>
      <c r="E5915" s="2">
        <f t="shared" ca="1" si="1567"/>
        <v>1.9809132420092905</v>
      </c>
      <c r="F5915" s="8">
        <f t="shared" ca="1" si="1577"/>
        <v>40.685503740046912</v>
      </c>
      <c r="G5915" s="8">
        <f t="shared" ca="1" si="1578"/>
        <v>20.1477313254363</v>
      </c>
      <c r="H5915">
        <v>0.03</v>
      </c>
      <c r="I5915">
        <v>0</v>
      </c>
      <c r="J5915">
        <v>0</v>
      </c>
      <c r="K5915" s="7">
        <v>0.75</v>
      </c>
      <c r="L5915">
        <v>0.3</v>
      </c>
      <c r="M5915">
        <v>0.3</v>
      </c>
      <c r="N5915" s="7">
        <v>0.8</v>
      </c>
      <c r="O5915">
        <f t="shared" ca="1" si="1568"/>
        <v>10.313896479598881</v>
      </c>
      <c r="P5915" s="6">
        <f t="shared" ca="1" si="1569"/>
        <v>0.98048224447875965</v>
      </c>
      <c r="Q5915" s="15">
        <f t="shared" ca="1" si="1570"/>
        <v>9.9084726614056358</v>
      </c>
      <c r="R5915" s="13">
        <v>1</v>
      </c>
      <c r="S5915" s="5" t="str">
        <f t="shared" ca="1" si="1571"/>
        <v/>
      </c>
      <c r="T5915" s="5">
        <f t="shared" ca="1" si="1572"/>
        <v>0</v>
      </c>
      <c r="U5915" s="4">
        <f t="shared" ca="1" si="1573"/>
        <v>0</v>
      </c>
      <c r="V5915">
        <f t="shared" ca="1" si="1574"/>
        <v>0</v>
      </c>
      <c r="X5915" s="3">
        <v>44684</v>
      </c>
      <c r="Y5915" s="3">
        <v>44708</v>
      </c>
      <c r="Z5915">
        <f t="shared" si="1575"/>
        <v>0</v>
      </c>
      <c r="AA5915" s="1">
        <f t="shared" ca="1" si="1579"/>
        <v>10.487386657655733</v>
      </c>
      <c r="AB5915" s="14">
        <f t="shared" ca="1" si="1580"/>
        <v>0.17349017805685207</v>
      </c>
    </row>
    <row r="5916" spans="1:28" x14ac:dyDescent="0.35">
      <c r="A5916" s="3">
        <f t="shared" si="1576"/>
        <v>44684.926190476326</v>
      </c>
      <c r="B5916" s="3">
        <f t="shared" si="1564"/>
        <v>44709.033333333391</v>
      </c>
      <c r="C5916" s="3">
        <f t="shared" si="1565"/>
        <v>44712</v>
      </c>
      <c r="D5916" s="4">
        <f t="shared" si="1566"/>
        <v>29</v>
      </c>
      <c r="E5916" s="2">
        <f t="shared" ca="1" si="1567"/>
        <v>1.9836529680366879</v>
      </c>
      <c r="F5916" s="8">
        <f t="shared" ca="1" si="1577"/>
        <v>41.104498255610181</v>
      </c>
      <c r="G5916" s="8">
        <f t="shared" ca="1" si="1578"/>
        <v>20.935032513248046</v>
      </c>
      <c r="H5916">
        <v>0.03</v>
      </c>
      <c r="I5916">
        <v>0</v>
      </c>
      <c r="J5916">
        <v>0</v>
      </c>
      <c r="K5916" s="7">
        <v>0.75</v>
      </c>
      <c r="L5916">
        <v>0.3</v>
      </c>
      <c r="M5916">
        <v>0.3</v>
      </c>
      <c r="N5916" s="7">
        <v>0.8</v>
      </c>
      <c r="O5916">
        <f t="shared" ca="1" si="1568"/>
        <v>9.8408411784595877</v>
      </c>
      <c r="P5916" s="6">
        <f t="shared" ca="1" si="1569"/>
        <v>0.98045551573972478</v>
      </c>
      <c r="Q5916" s="15">
        <f t="shared" ca="1" si="1570"/>
        <v>9.9084726614056358</v>
      </c>
      <c r="R5916" s="13">
        <v>1</v>
      </c>
      <c r="S5916" s="5" t="str">
        <f t="shared" ca="1" si="1571"/>
        <v/>
      </c>
      <c r="T5916" s="5">
        <f t="shared" ca="1" si="1572"/>
        <v>0</v>
      </c>
      <c r="U5916" s="4">
        <f t="shared" ca="1" si="1573"/>
        <v>0</v>
      </c>
      <c r="V5916">
        <f t="shared" ca="1" si="1574"/>
        <v>0</v>
      </c>
      <c r="X5916" s="3">
        <v>44684</v>
      </c>
      <c r="Y5916" s="3">
        <v>44709</v>
      </c>
      <c r="Z5916">
        <f t="shared" si="1575"/>
        <v>0</v>
      </c>
      <c r="AA5916" s="1">
        <f t="shared" ca="1" si="1579"/>
        <v>10.067202182472329</v>
      </c>
      <c r="AB5916" s="14">
        <f t="shared" ca="1" si="1580"/>
        <v>0.22636100401274106</v>
      </c>
    </row>
    <row r="5917" spans="1:28" x14ac:dyDescent="0.35">
      <c r="A5917" s="3">
        <f t="shared" si="1576"/>
        <v>44684.961904762044</v>
      </c>
      <c r="B5917" s="3">
        <f t="shared" si="1564"/>
        <v>44710.033333333391</v>
      </c>
      <c r="C5917" s="3">
        <f t="shared" si="1565"/>
        <v>44712</v>
      </c>
      <c r="D5917" s="4">
        <f t="shared" si="1566"/>
        <v>29</v>
      </c>
      <c r="E5917" s="2">
        <f t="shared" ca="1" si="1567"/>
        <v>1.986392694064085</v>
      </c>
      <c r="F5917" s="8">
        <f t="shared" ca="1" si="1577"/>
        <v>40.052346436890204</v>
      </c>
      <c r="G5917" s="8">
        <f t="shared" ca="1" si="1578"/>
        <v>20.367782993336373</v>
      </c>
      <c r="H5917">
        <v>0.03</v>
      </c>
      <c r="I5917">
        <v>0</v>
      </c>
      <c r="J5917">
        <v>0</v>
      </c>
      <c r="K5917" s="7">
        <v>0.75</v>
      </c>
      <c r="L5917">
        <v>0.3</v>
      </c>
      <c r="M5917">
        <v>0.3</v>
      </c>
      <c r="N5917" s="7">
        <v>0.8</v>
      </c>
      <c r="O5917">
        <f t="shared" ca="1" si="1568"/>
        <v>9.6189768343312778</v>
      </c>
      <c r="P5917" s="6">
        <f t="shared" ca="1" si="1569"/>
        <v>0.98042878772933695</v>
      </c>
      <c r="Q5917" s="15">
        <f t="shared" ca="1" si="1570"/>
        <v>9.9084726614056358</v>
      </c>
      <c r="R5917" s="13">
        <v>1</v>
      </c>
      <c r="S5917" s="5" t="str">
        <f t="shared" ca="1" si="1571"/>
        <v/>
      </c>
      <c r="T5917" s="5">
        <f t="shared" ca="1" si="1572"/>
        <v>0</v>
      </c>
      <c r="U5917" s="4">
        <f t="shared" ca="1" si="1573"/>
        <v>0</v>
      </c>
      <c r="V5917">
        <f t="shared" ca="1" si="1574"/>
        <v>0</v>
      </c>
      <c r="X5917" s="3">
        <v>44684</v>
      </c>
      <c r="Y5917" s="3">
        <v>44710</v>
      </c>
      <c r="Z5917">
        <f t="shared" si="1575"/>
        <v>0</v>
      </c>
      <c r="AA5917" s="1">
        <f t="shared" ca="1" si="1579"/>
        <v>9.8372976357000681</v>
      </c>
      <c r="AB5917" s="14">
        <f t="shared" ca="1" si="1580"/>
        <v>0.21832080136879028</v>
      </c>
    </row>
    <row r="5918" spans="1:28" x14ac:dyDescent="0.35">
      <c r="A5918" s="3">
        <f t="shared" si="1576"/>
        <v>44684.997619047761</v>
      </c>
      <c r="B5918" s="3">
        <f t="shared" si="1564"/>
        <v>44711.033333333391</v>
      </c>
      <c r="C5918" s="3">
        <f t="shared" si="1565"/>
        <v>44712</v>
      </c>
      <c r="D5918" s="4">
        <f t="shared" si="1566"/>
        <v>29</v>
      </c>
      <c r="E5918" s="2">
        <f t="shared" ca="1" si="1567"/>
        <v>1.9891324200914824</v>
      </c>
      <c r="F5918" s="8">
        <f t="shared" ca="1" si="1577"/>
        <v>40.795160997922657</v>
      </c>
      <c r="G5918" s="8">
        <f t="shared" ca="1" si="1578"/>
        <v>20.364474473811029</v>
      </c>
      <c r="H5918">
        <v>0.03</v>
      </c>
      <c r="I5918">
        <v>0</v>
      </c>
      <c r="J5918">
        <v>0</v>
      </c>
      <c r="K5918" s="7">
        <v>0.75</v>
      </c>
      <c r="L5918">
        <v>0.3</v>
      </c>
      <c r="M5918">
        <v>0.3</v>
      </c>
      <c r="N5918" s="7">
        <v>0.8</v>
      </c>
      <c r="O5918">
        <f t="shared" ca="1" si="1568"/>
        <v>10.17939627463096</v>
      </c>
      <c r="P5918" s="6">
        <f t="shared" ca="1" si="1569"/>
        <v>0.98040206044757638</v>
      </c>
      <c r="Q5918" s="15">
        <f t="shared" ca="1" si="1570"/>
        <v>9.9084726614056358</v>
      </c>
      <c r="R5918" s="13">
        <v>1</v>
      </c>
      <c r="S5918" s="5" t="str">
        <f t="shared" ca="1" si="1571"/>
        <v/>
      </c>
      <c r="T5918" s="5">
        <f t="shared" ca="1" si="1572"/>
        <v>0</v>
      </c>
      <c r="U5918" s="4">
        <f t="shared" ca="1" si="1573"/>
        <v>0</v>
      </c>
      <c r="V5918">
        <f t="shared" ca="1" si="1574"/>
        <v>0</v>
      </c>
      <c r="X5918" s="3">
        <v>44684</v>
      </c>
      <c r="Y5918" s="3">
        <v>44711</v>
      </c>
      <c r="Z5918">
        <f t="shared" si="1575"/>
        <v>0</v>
      </c>
      <c r="AA5918" s="1">
        <f t="shared" ca="1" si="1579"/>
        <v>10.368258417794994</v>
      </c>
      <c r="AB5918" s="14">
        <f t="shared" ca="1" si="1580"/>
        <v>0.18886214316403382</v>
      </c>
    </row>
    <row r="5919" spans="1:28" x14ac:dyDescent="0.35">
      <c r="A5919" s="3">
        <f t="shared" si="1576"/>
        <v>44685.033333333478</v>
      </c>
      <c r="B5919" s="3">
        <f t="shared" si="1564"/>
        <v>44685.033333333478</v>
      </c>
      <c r="C5919" s="3">
        <f t="shared" si="1565"/>
        <v>44712</v>
      </c>
      <c r="D5919" s="4">
        <f t="shared" si="1566"/>
        <v>28</v>
      </c>
      <c r="E5919" s="2">
        <f t="shared" ca="1" si="1567"/>
        <v>1.9178995433793928</v>
      </c>
      <c r="F5919" s="8">
        <f t="shared" ca="1" si="1577"/>
        <v>41.262936814778499</v>
      </c>
      <c r="G5919" s="8">
        <f t="shared" ca="1" si="1578"/>
        <v>21.115662543071949</v>
      </c>
      <c r="H5919">
        <v>0.03</v>
      </c>
      <c r="I5919">
        <v>0</v>
      </c>
      <c r="J5919">
        <v>0</v>
      </c>
      <c r="K5919" s="7">
        <v>0.75</v>
      </c>
      <c r="L5919">
        <v>0.3</v>
      </c>
      <c r="M5919">
        <v>0.3</v>
      </c>
      <c r="N5919" s="7">
        <v>0.8</v>
      </c>
      <c r="O5919">
        <f t="shared" ca="1" si="1568"/>
        <v>9.7790400680119234</v>
      </c>
      <c r="P5919" s="6">
        <f t="shared" ca="1" si="1569"/>
        <v>0.98109720662883737</v>
      </c>
      <c r="Q5919" s="15">
        <f t="shared" ca="1" si="1570"/>
        <v>9.7107478198827124</v>
      </c>
      <c r="R5919" s="13">
        <v>1</v>
      </c>
      <c r="S5919" s="5" t="str">
        <f t="shared" ca="1" si="1571"/>
        <v/>
      </c>
      <c r="T5919" s="5">
        <f t="shared" ca="1" si="1572"/>
        <v>0</v>
      </c>
      <c r="U5919" s="4">
        <f t="shared" ca="1" si="1573"/>
        <v>1456.6121729824069</v>
      </c>
      <c r="V5919">
        <f t="shared" ca="1" si="1574"/>
        <v>0</v>
      </c>
      <c r="X5919" s="3">
        <v>44685</v>
      </c>
      <c r="Y5919" s="3">
        <v>44685</v>
      </c>
      <c r="Z5919">
        <f t="shared" si="1575"/>
        <v>150</v>
      </c>
      <c r="AA5919" s="1">
        <f t="shared" ca="1" si="1579"/>
        <v>9.9998276751484809</v>
      </c>
      <c r="AB5919" s="14">
        <f t="shared" ca="1" si="1580"/>
        <v>0.22078760713655754</v>
      </c>
    </row>
    <row r="5920" spans="1:28" x14ac:dyDescent="0.35">
      <c r="A5920" s="3">
        <f t="shared" si="1576"/>
        <v>44685.070370370515</v>
      </c>
      <c r="B5920" s="3">
        <f t="shared" si="1564"/>
        <v>44686.033333333478</v>
      </c>
      <c r="C5920" s="3">
        <f t="shared" si="1565"/>
        <v>44712</v>
      </c>
      <c r="D5920" s="4">
        <f t="shared" si="1566"/>
        <v>28</v>
      </c>
      <c r="E5920" s="2">
        <f t="shared" ca="1" si="1567"/>
        <v>1.92063926940679</v>
      </c>
      <c r="F5920" s="8">
        <f t="shared" ca="1" si="1577"/>
        <v>40.10711730708168</v>
      </c>
      <c r="G5920" s="8">
        <f t="shared" ca="1" si="1578"/>
        <v>21.086701463718512</v>
      </c>
      <c r="H5920">
        <v>0.03</v>
      </c>
      <c r="I5920">
        <v>0</v>
      </c>
      <c r="J5920">
        <v>0</v>
      </c>
      <c r="K5920" s="7">
        <v>0.75</v>
      </c>
      <c r="L5920">
        <v>0.3</v>
      </c>
      <c r="M5920">
        <v>0.3</v>
      </c>
      <c r="N5920" s="7">
        <v>0.8</v>
      </c>
      <c r="O5920">
        <f t="shared" ca="1" si="1568"/>
        <v>8.9411365165927457</v>
      </c>
      <c r="P5920" s="6">
        <f t="shared" ca="1" si="1569"/>
        <v>0.98107046112543694</v>
      </c>
      <c r="Q5920" s="15">
        <f t="shared" ca="1" si="1570"/>
        <v>9.7107478198827124</v>
      </c>
      <c r="R5920" s="13">
        <v>1</v>
      </c>
      <c r="S5920" s="5" t="str">
        <f t="shared" ca="1" si="1571"/>
        <v/>
      </c>
      <c r="T5920" s="5">
        <f t="shared" ca="1" si="1572"/>
        <v>0</v>
      </c>
      <c r="U5920" s="4">
        <f t="shared" ca="1" si="1573"/>
        <v>0</v>
      </c>
      <c r="V5920">
        <f t="shared" ca="1" si="1574"/>
        <v>0</v>
      </c>
      <c r="X5920" s="3">
        <v>44685</v>
      </c>
      <c r="Y5920" s="3">
        <v>44686</v>
      </c>
      <c r="Z5920">
        <f t="shared" si="1575"/>
        <v>0</v>
      </c>
      <c r="AA5920" s="1">
        <f t="shared" ca="1" si="1579"/>
        <v>9.214733061038423</v>
      </c>
      <c r="AB5920" s="14">
        <f t="shared" ca="1" si="1580"/>
        <v>0.27359654444567738</v>
      </c>
    </row>
    <row r="5921" spans="1:28" x14ac:dyDescent="0.35">
      <c r="A5921" s="3">
        <f t="shared" si="1576"/>
        <v>44685.107407407551</v>
      </c>
      <c r="B5921" s="3">
        <f t="shared" si="1564"/>
        <v>44687.033333333478</v>
      </c>
      <c r="C5921" s="3">
        <f t="shared" si="1565"/>
        <v>44712</v>
      </c>
      <c r="D5921" s="4">
        <f t="shared" si="1566"/>
        <v>28</v>
      </c>
      <c r="E5921" s="2">
        <f t="shared" ca="1" si="1567"/>
        <v>1.9233789954341873</v>
      </c>
      <c r="F5921" s="8">
        <f t="shared" ca="1" si="1577"/>
        <v>41.460963067199422</v>
      </c>
      <c r="G5921" s="8">
        <f t="shared" ca="1" si="1578"/>
        <v>20.210206320621747</v>
      </c>
      <c r="H5921">
        <v>0.03</v>
      </c>
      <c r="I5921">
        <v>0</v>
      </c>
      <c r="J5921">
        <v>0</v>
      </c>
      <c r="K5921" s="7">
        <v>0.75</v>
      </c>
      <c r="L5921">
        <v>0.3</v>
      </c>
      <c r="M5921">
        <v>0.3</v>
      </c>
      <c r="N5921" s="7">
        <v>0.8</v>
      </c>
      <c r="O5921">
        <f t="shared" ca="1" si="1568"/>
        <v>10.833015979777816</v>
      </c>
      <c r="P5921" s="6">
        <f t="shared" ca="1" si="1569"/>
        <v>0.98104371635114063</v>
      </c>
      <c r="Q5921" s="15">
        <f t="shared" ca="1" si="1570"/>
        <v>9.7107478198827124</v>
      </c>
      <c r="R5921" s="13">
        <v>1</v>
      </c>
      <c r="S5921" s="5" t="str">
        <f t="shared" ca="1" si="1571"/>
        <v/>
      </c>
      <c r="T5921" s="5">
        <f t="shared" ca="1" si="1572"/>
        <v>0</v>
      </c>
      <c r="U5921" s="4">
        <f t="shared" ca="1" si="1573"/>
        <v>0</v>
      </c>
      <c r="V5921">
        <f t="shared" ca="1" si="1574"/>
        <v>0</v>
      </c>
      <c r="X5921" s="3">
        <v>44685</v>
      </c>
      <c r="Y5921" s="3">
        <v>44687</v>
      </c>
      <c r="Z5921">
        <f t="shared" si="1575"/>
        <v>0</v>
      </c>
      <c r="AA5921" s="1">
        <f t="shared" ca="1" si="1579"/>
        <v>10.975261777061185</v>
      </c>
      <c r="AB5921" s="14">
        <f t="shared" ca="1" si="1580"/>
        <v>0.14224579728336906</v>
      </c>
    </row>
    <row r="5922" spans="1:28" x14ac:dyDescent="0.35">
      <c r="A5922" s="3">
        <f t="shared" si="1576"/>
        <v>44685.144444444588</v>
      </c>
      <c r="B5922" s="3">
        <f t="shared" si="1564"/>
        <v>44688.033333333478</v>
      </c>
      <c r="C5922" s="3">
        <f t="shared" si="1565"/>
        <v>44712</v>
      </c>
      <c r="D5922" s="4">
        <f t="shared" si="1566"/>
        <v>28</v>
      </c>
      <c r="E5922" s="2">
        <f t="shared" ca="1" si="1567"/>
        <v>1.9261187214615845</v>
      </c>
      <c r="F5922" s="8">
        <f t="shared" ca="1" si="1577"/>
        <v>40.309003790622434</v>
      </c>
      <c r="G5922" s="8">
        <f t="shared" ca="1" si="1578"/>
        <v>20.536096906763085</v>
      </c>
      <c r="H5922">
        <v>0.03</v>
      </c>
      <c r="I5922">
        <v>0</v>
      </c>
      <c r="J5922">
        <v>0</v>
      </c>
      <c r="K5922" s="7">
        <v>0.75</v>
      </c>
      <c r="L5922">
        <v>0.3</v>
      </c>
      <c r="M5922">
        <v>0.3</v>
      </c>
      <c r="N5922" s="7">
        <v>0.8</v>
      </c>
      <c r="O5922">
        <f t="shared" ca="1" si="1568"/>
        <v>9.6431559362037405</v>
      </c>
      <c r="P5922" s="6">
        <f t="shared" ca="1" si="1569"/>
        <v>0.98101697230592833</v>
      </c>
      <c r="Q5922" s="15">
        <f t="shared" ca="1" si="1570"/>
        <v>9.7107478198827124</v>
      </c>
      <c r="R5922" s="13">
        <v>1</v>
      </c>
      <c r="S5922" s="5" t="str">
        <f t="shared" ca="1" si="1571"/>
        <v/>
      </c>
      <c r="T5922" s="5">
        <f t="shared" ca="1" si="1572"/>
        <v>0</v>
      </c>
      <c r="U5922" s="4">
        <f t="shared" ca="1" si="1573"/>
        <v>0</v>
      </c>
      <c r="V5922">
        <f t="shared" ca="1" si="1574"/>
        <v>0</v>
      </c>
      <c r="X5922" s="3">
        <v>44685</v>
      </c>
      <c r="Y5922" s="3">
        <v>44688</v>
      </c>
      <c r="Z5922">
        <f t="shared" si="1575"/>
        <v>0</v>
      </c>
      <c r="AA5922" s="1">
        <f t="shared" ca="1" si="1579"/>
        <v>9.8523534046907635</v>
      </c>
      <c r="AB5922" s="14">
        <f t="shared" ca="1" si="1580"/>
        <v>0.20919746848702303</v>
      </c>
    </row>
    <row r="5923" spans="1:28" x14ac:dyDescent="0.35">
      <c r="A5923" s="3">
        <f t="shared" si="1576"/>
        <v>44685.181481481624</v>
      </c>
      <c r="B5923" s="3">
        <f t="shared" si="1564"/>
        <v>44689.033333333478</v>
      </c>
      <c r="C5923" s="3">
        <f t="shared" si="1565"/>
        <v>44712</v>
      </c>
      <c r="D5923" s="4">
        <f t="shared" si="1566"/>
        <v>28</v>
      </c>
      <c r="E5923" s="2">
        <f t="shared" ca="1" si="1567"/>
        <v>1.9288584474889818</v>
      </c>
      <c r="F5923" s="8">
        <f t="shared" ca="1" si="1577"/>
        <v>40.784157803741728</v>
      </c>
      <c r="G5923" s="8">
        <f t="shared" ca="1" si="1578"/>
        <v>20.789726266872748</v>
      </c>
      <c r="H5923">
        <v>0.03</v>
      </c>
      <c r="I5923">
        <v>0</v>
      </c>
      <c r="J5923">
        <v>0</v>
      </c>
      <c r="K5923" s="7">
        <v>0.75</v>
      </c>
      <c r="L5923">
        <v>0.3</v>
      </c>
      <c r="M5923">
        <v>0.3</v>
      </c>
      <c r="N5923" s="7">
        <v>0.8</v>
      </c>
      <c r="O5923">
        <f t="shared" ca="1" si="1568"/>
        <v>9.7458920859335478</v>
      </c>
      <c r="P5923" s="6">
        <f t="shared" ca="1" si="1569"/>
        <v>0.98099022898978039</v>
      </c>
      <c r="Q5923" s="15">
        <f t="shared" ca="1" si="1570"/>
        <v>9.7107478198827124</v>
      </c>
      <c r="R5923" s="13">
        <v>1</v>
      </c>
      <c r="S5923" s="5" t="str">
        <f t="shared" ca="1" si="1571"/>
        <v/>
      </c>
      <c r="T5923" s="5">
        <f t="shared" ca="1" si="1572"/>
        <v>0</v>
      </c>
      <c r="U5923" s="4">
        <f t="shared" ca="1" si="1573"/>
        <v>0</v>
      </c>
      <c r="V5923">
        <f t="shared" ca="1" si="1574"/>
        <v>0</v>
      </c>
      <c r="X5923" s="3">
        <v>44685</v>
      </c>
      <c r="Y5923" s="3">
        <v>44689</v>
      </c>
      <c r="Z5923">
        <f t="shared" si="1575"/>
        <v>0</v>
      </c>
      <c r="AA5923" s="1">
        <f t="shared" ca="1" si="1579"/>
        <v>9.9592186327986134</v>
      </c>
      <c r="AB5923" s="14">
        <f t="shared" ca="1" si="1580"/>
        <v>0.21332654686506558</v>
      </c>
    </row>
    <row r="5924" spans="1:28" x14ac:dyDescent="0.35">
      <c r="A5924" s="3">
        <f t="shared" si="1576"/>
        <v>44685.218518518661</v>
      </c>
      <c r="B5924" s="3">
        <f t="shared" si="1564"/>
        <v>44690.033333333478</v>
      </c>
      <c r="C5924" s="3">
        <f t="shared" si="1565"/>
        <v>44712</v>
      </c>
      <c r="D5924" s="4">
        <f t="shared" si="1566"/>
        <v>28</v>
      </c>
      <c r="E5924" s="2">
        <f t="shared" ca="1" si="1567"/>
        <v>1.9315981735163792</v>
      </c>
      <c r="F5924" s="8">
        <f t="shared" ca="1" si="1577"/>
        <v>40.114811630682013</v>
      </c>
      <c r="G5924" s="8">
        <f t="shared" ca="1" si="1578"/>
        <v>20.077515040349247</v>
      </c>
      <c r="H5924">
        <v>0.03</v>
      </c>
      <c r="I5924">
        <v>0</v>
      </c>
      <c r="J5924">
        <v>0</v>
      </c>
      <c r="K5924" s="7">
        <v>0.75</v>
      </c>
      <c r="L5924">
        <v>0.3</v>
      </c>
      <c r="M5924">
        <v>0.3</v>
      </c>
      <c r="N5924" s="7">
        <v>0.8</v>
      </c>
      <c r="O5924">
        <f t="shared" ca="1" si="1568"/>
        <v>9.9560936826622601</v>
      </c>
      <c r="P5924" s="6">
        <f t="shared" ca="1" si="1569"/>
        <v>0.98096348640267694</v>
      </c>
      <c r="Q5924" s="15">
        <f t="shared" ca="1" si="1570"/>
        <v>9.7107478198827124</v>
      </c>
      <c r="R5924" s="13">
        <v>1</v>
      </c>
      <c r="S5924" s="5" t="str">
        <f t="shared" ca="1" si="1571"/>
        <v/>
      </c>
      <c r="T5924" s="5">
        <f t="shared" ca="1" si="1572"/>
        <v>0</v>
      </c>
      <c r="U5924" s="4">
        <f t="shared" ca="1" si="1573"/>
        <v>0</v>
      </c>
      <c r="V5924">
        <f t="shared" ca="1" si="1574"/>
        <v>0</v>
      </c>
      <c r="X5924" s="3">
        <v>44685</v>
      </c>
      <c r="Y5924" s="3">
        <v>44690</v>
      </c>
      <c r="Z5924">
        <f t="shared" si="1575"/>
        <v>0</v>
      </c>
      <c r="AA5924" s="1">
        <f t="shared" ca="1" si="1579"/>
        <v>10.134280948359716</v>
      </c>
      <c r="AB5924" s="14">
        <f t="shared" ca="1" si="1580"/>
        <v>0.17818726569745635</v>
      </c>
    </row>
    <row r="5925" spans="1:28" x14ac:dyDescent="0.35">
      <c r="A5925" s="3">
        <f t="shared" si="1576"/>
        <v>44685.255555555697</v>
      </c>
      <c r="B5925" s="3">
        <f t="shared" si="1564"/>
        <v>44691.033333333478</v>
      </c>
      <c r="C5925" s="3">
        <f t="shared" si="1565"/>
        <v>44712</v>
      </c>
      <c r="D5925" s="4">
        <f t="shared" si="1566"/>
        <v>28</v>
      </c>
      <c r="E5925" s="2">
        <f t="shared" ca="1" si="1567"/>
        <v>1.9343378995437763</v>
      </c>
      <c r="F5925" s="8">
        <f t="shared" ca="1" si="1577"/>
        <v>40.422176470097376</v>
      </c>
      <c r="G5925" s="8">
        <f t="shared" ca="1" si="1578"/>
        <v>20.337046888530956</v>
      </c>
      <c r="H5925">
        <v>0.03</v>
      </c>
      <c r="I5925">
        <v>0</v>
      </c>
      <c r="J5925">
        <v>0</v>
      </c>
      <c r="K5925" s="7">
        <v>0.75</v>
      </c>
      <c r="L5925">
        <v>0.3</v>
      </c>
      <c r="M5925">
        <v>0.3</v>
      </c>
      <c r="N5925" s="7">
        <v>0.8</v>
      </c>
      <c r="O5925">
        <f t="shared" ca="1" si="1568"/>
        <v>9.9270854640420723</v>
      </c>
      <c r="P5925" s="6">
        <f t="shared" ca="1" si="1569"/>
        <v>0.98093674454459789</v>
      </c>
      <c r="Q5925" s="15">
        <f t="shared" ca="1" si="1570"/>
        <v>9.7107478198827124</v>
      </c>
      <c r="R5925" s="13">
        <v>1</v>
      </c>
      <c r="S5925" s="5" t="str">
        <f t="shared" ca="1" si="1571"/>
        <v/>
      </c>
      <c r="T5925" s="5">
        <f t="shared" ca="1" si="1572"/>
        <v>0</v>
      </c>
      <c r="U5925" s="4">
        <f t="shared" ca="1" si="1573"/>
        <v>0</v>
      </c>
      <c r="V5925">
        <f t="shared" ca="1" si="1574"/>
        <v>0</v>
      </c>
      <c r="X5925" s="3">
        <v>44685</v>
      </c>
      <c r="Y5925" s="3">
        <v>44691</v>
      </c>
      <c r="Z5925">
        <f t="shared" si="1575"/>
        <v>0</v>
      </c>
      <c r="AA5925" s="1">
        <f t="shared" ca="1" si="1579"/>
        <v>10.116000300607567</v>
      </c>
      <c r="AB5925" s="14">
        <f t="shared" ca="1" si="1580"/>
        <v>0.18891483656549468</v>
      </c>
    </row>
    <row r="5926" spans="1:28" x14ac:dyDescent="0.35">
      <c r="A5926" s="3">
        <f t="shared" si="1576"/>
        <v>44685.292592592734</v>
      </c>
      <c r="B5926" s="3">
        <f t="shared" si="1564"/>
        <v>44692.033333333478</v>
      </c>
      <c r="C5926" s="3">
        <f t="shared" si="1565"/>
        <v>44712</v>
      </c>
      <c r="D5926" s="4">
        <f t="shared" si="1566"/>
        <v>28</v>
      </c>
      <c r="E5926" s="2">
        <f t="shared" ca="1" si="1567"/>
        <v>1.9370776255711737</v>
      </c>
      <c r="F5926" s="8">
        <f t="shared" ca="1" si="1577"/>
        <v>40.653619721328646</v>
      </c>
      <c r="G5926" s="8">
        <f t="shared" ca="1" si="1578"/>
        <v>20.984963075779596</v>
      </c>
      <c r="H5926">
        <v>0.03</v>
      </c>
      <c r="I5926">
        <v>0</v>
      </c>
      <c r="J5926">
        <v>0</v>
      </c>
      <c r="K5926" s="7">
        <v>0.75</v>
      </c>
      <c r="L5926">
        <v>0.3</v>
      </c>
      <c r="M5926">
        <v>0.3</v>
      </c>
      <c r="N5926" s="7">
        <v>0.8</v>
      </c>
      <c r="O5926">
        <f t="shared" ca="1" si="1568"/>
        <v>9.4527517152168841</v>
      </c>
      <c r="P5926" s="6">
        <f t="shared" ca="1" si="1569"/>
        <v>0.98091000341552359</v>
      </c>
      <c r="Q5926" s="15">
        <f t="shared" ca="1" si="1570"/>
        <v>9.7107478198827124</v>
      </c>
      <c r="R5926" s="13">
        <v>1</v>
      </c>
      <c r="S5926" s="5" t="str">
        <f t="shared" ca="1" si="1571"/>
        <v/>
      </c>
      <c r="T5926" s="5">
        <f t="shared" ca="1" si="1572"/>
        <v>0</v>
      </c>
      <c r="U5926" s="4">
        <f t="shared" ca="1" si="1573"/>
        <v>0</v>
      </c>
      <c r="V5926">
        <f t="shared" ca="1" si="1574"/>
        <v>0</v>
      </c>
      <c r="X5926" s="3">
        <v>44685</v>
      </c>
      <c r="Y5926" s="3">
        <v>44692</v>
      </c>
      <c r="Z5926">
        <f t="shared" si="1575"/>
        <v>0</v>
      </c>
      <c r="AA5926" s="1">
        <f t="shared" ca="1" si="1579"/>
        <v>9.6927686640168282</v>
      </c>
      <c r="AB5926" s="14">
        <f t="shared" ca="1" si="1580"/>
        <v>0.24001694879994417</v>
      </c>
    </row>
    <row r="5927" spans="1:28" x14ac:dyDescent="0.35">
      <c r="A5927" s="3">
        <f t="shared" si="1576"/>
        <v>44685.32962962977</v>
      </c>
      <c r="B5927" s="3">
        <f t="shared" si="1564"/>
        <v>44693.033333333478</v>
      </c>
      <c r="C5927" s="3">
        <f t="shared" si="1565"/>
        <v>44712</v>
      </c>
      <c r="D5927" s="4">
        <f t="shared" si="1566"/>
        <v>28</v>
      </c>
      <c r="E5927" s="2">
        <f t="shared" ca="1" si="1567"/>
        <v>1.9398173515985708</v>
      </c>
      <c r="F5927" s="8">
        <f t="shared" ca="1" si="1577"/>
        <v>40.411906210302945</v>
      </c>
      <c r="G5927" s="8">
        <f t="shared" ca="1" si="1578"/>
        <v>21.039811551810764</v>
      </c>
      <c r="H5927">
        <v>0.03</v>
      </c>
      <c r="I5927">
        <v>0</v>
      </c>
      <c r="J5927">
        <v>0</v>
      </c>
      <c r="K5927" s="7">
        <v>0.75</v>
      </c>
      <c r="L5927">
        <v>0.3</v>
      </c>
      <c r="M5927">
        <v>0.3</v>
      </c>
      <c r="N5927" s="7">
        <v>0.8</v>
      </c>
      <c r="O5927">
        <f t="shared" ca="1" si="1568"/>
        <v>9.2166181059164423</v>
      </c>
      <c r="P5927" s="6">
        <f t="shared" ca="1" si="1569"/>
        <v>0.98088326301543416</v>
      </c>
      <c r="Q5927" s="15">
        <f t="shared" ca="1" si="1570"/>
        <v>9.7107478198827124</v>
      </c>
      <c r="R5927" s="13">
        <v>1</v>
      </c>
      <c r="S5927" s="5" t="str">
        <f t="shared" ca="1" si="1571"/>
        <v/>
      </c>
      <c r="T5927" s="5">
        <f t="shared" ca="1" si="1572"/>
        <v>0</v>
      </c>
      <c r="U5927" s="4">
        <f t="shared" ca="1" si="1573"/>
        <v>0</v>
      </c>
      <c r="V5927">
        <f t="shared" ca="1" si="1574"/>
        <v>0</v>
      </c>
      <c r="X5927" s="3">
        <v>44685</v>
      </c>
      <c r="Y5927" s="3">
        <v>44693</v>
      </c>
      <c r="Z5927">
        <f t="shared" si="1575"/>
        <v>0</v>
      </c>
      <c r="AA5927" s="1">
        <f t="shared" ca="1" si="1579"/>
        <v>9.4746701472794754</v>
      </c>
      <c r="AB5927" s="14">
        <f t="shared" ca="1" si="1580"/>
        <v>0.25805204136303317</v>
      </c>
    </row>
    <row r="5928" spans="1:28" x14ac:dyDescent="0.35">
      <c r="A5928" s="3">
        <f t="shared" si="1576"/>
        <v>44685.366666666807</v>
      </c>
      <c r="B5928" s="3">
        <f t="shared" si="1564"/>
        <v>44694.033333333478</v>
      </c>
      <c r="C5928" s="3">
        <f t="shared" si="1565"/>
        <v>44712</v>
      </c>
      <c r="D5928" s="4">
        <f t="shared" si="1566"/>
        <v>28</v>
      </c>
      <c r="E5928" s="2">
        <f t="shared" ca="1" si="1567"/>
        <v>1.9425570776259682</v>
      </c>
      <c r="F5928" s="8">
        <f t="shared" ca="1" si="1577"/>
        <v>40.183832692446813</v>
      </c>
      <c r="G5928" s="8">
        <f t="shared" ca="1" si="1578"/>
        <v>20.479549533753193</v>
      </c>
      <c r="H5928">
        <v>0.03</v>
      </c>
      <c r="I5928">
        <v>0</v>
      </c>
      <c r="J5928">
        <v>0</v>
      </c>
      <c r="K5928" s="7">
        <v>0.75</v>
      </c>
      <c r="L5928">
        <v>0.3</v>
      </c>
      <c r="M5928">
        <v>0.3</v>
      </c>
      <c r="N5928" s="7">
        <v>0.8</v>
      </c>
      <c r="O5928">
        <f t="shared" ca="1" si="1568"/>
        <v>9.6058249855819149</v>
      </c>
      <c r="P5928" s="6">
        <f t="shared" ca="1" si="1569"/>
        <v>0.98085652334430973</v>
      </c>
      <c r="Q5928" s="15">
        <f t="shared" ca="1" si="1570"/>
        <v>9.7107478198827124</v>
      </c>
      <c r="R5928" s="13">
        <v>1</v>
      </c>
      <c r="S5928" s="5" t="str">
        <f t="shared" ca="1" si="1571"/>
        <v/>
      </c>
      <c r="T5928" s="5">
        <f t="shared" ca="1" si="1572"/>
        <v>0</v>
      </c>
      <c r="U5928" s="4">
        <f t="shared" ca="1" si="1573"/>
        <v>0</v>
      </c>
      <c r="V5928">
        <f t="shared" ca="1" si="1574"/>
        <v>0</v>
      </c>
      <c r="X5928" s="3">
        <v>44685</v>
      </c>
      <c r="Y5928" s="3">
        <v>44694</v>
      </c>
      <c r="Z5928">
        <f t="shared" si="1575"/>
        <v>0</v>
      </c>
      <c r="AA5928" s="1">
        <f t="shared" ca="1" si="1579"/>
        <v>9.8188705761135999</v>
      </c>
      <c r="AB5928" s="14">
        <f t="shared" ca="1" si="1580"/>
        <v>0.21304559053168504</v>
      </c>
    </row>
    <row r="5929" spans="1:28" x14ac:dyDescent="0.35">
      <c r="A5929" s="3">
        <f t="shared" si="1576"/>
        <v>44685.403703703843</v>
      </c>
      <c r="B5929" s="3">
        <f t="shared" si="1564"/>
        <v>44695.033333333478</v>
      </c>
      <c r="C5929" s="3">
        <f t="shared" si="1565"/>
        <v>44712</v>
      </c>
      <c r="D5929" s="4">
        <f t="shared" si="1566"/>
        <v>28</v>
      </c>
      <c r="E5929" s="2">
        <f t="shared" ca="1" si="1567"/>
        <v>1.9452968036533653</v>
      </c>
      <c r="F5929" s="8">
        <f t="shared" ca="1" si="1577"/>
        <v>40.0076389106503</v>
      </c>
      <c r="G5929" s="8">
        <f t="shared" ca="1" si="1578"/>
        <v>20.765809460812516</v>
      </c>
      <c r="H5929">
        <v>0.03</v>
      </c>
      <c r="I5929">
        <v>0</v>
      </c>
      <c r="J5929">
        <v>0</v>
      </c>
      <c r="K5929" s="7">
        <v>0.75</v>
      </c>
      <c r="L5929">
        <v>0.3</v>
      </c>
      <c r="M5929">
        <v>0.3</v>
      </c>
      <c r="N5929" s="7">
        <v>0.8</v>
      </c>
      <c r="O5929">
        <f t="shared" ca="1" si="1568"/>
        <v>9.187419722175207</v>
      </c>
      <c r="P5929" s="6">
        <f t="shared" ca="1" si="1569"/>
        <v>0.98082978440213031</v>
      </c>
      <c r="Q5929" s="15">
        <f t="shared" ca="1" si="1570"/>
        <v>9.7107478198827124</v>
      </c>
      <c r="R5929" s="13">
        <v>1</v>
      </c>
      <c r="S5929" s="5" t="str">
        <f t="shared" ca="1" si="1571"/>
        <v/>
      </c>
      <c r="T5929" s="5">
        <f t="shared" ca="1" si="1572"/>
        <v>0</v>
      </c>
      <c r="U5929" s="4">
        <f t="shared" ca="1" si="1573"/>
        <v>0</v>
      </c>
      <c r="V5929">
        <f t="shared" ca="1" si="1574"/>
        <v>0</v>
      </c>
      <c r="X5929" s="3">
        <v>44685</v>
      </c>
      <c r="Y5929" s="3">
        <v>44695</v>
      </c>
      <c r="Z5929">
        <f t="shared" si="1575"/>
        <v>0</v>
      </c>
      <c r="AA5929" s="1">
        <f t="shared" ca="1" si="1579"/>
        <v>9.4376011826191224</v>
      </c>
      <c r="AB5929" s="14">
        <f t="shared" ca="1" si="1580"/>
        <v>0.25018146044391543</v>
      </c>
    </row>
    <row r="5930" spans="1:28" x14ac:dyDescent="0.35">
      <c r="A5930" s="3">
        <f t="shared" si="1576"/>
        <v>44685.44074074088</v>
      </c>
      <c r="B5930" s="3">
        <f t="shared" si="1564"/>
        <v>44696.033333333478</v>
      </c>
      <c r="C5930" s="3">
        <f t="shared" si="1565"/>
        <v>44712</v>
      </c>
      <c r="D5930" s="4">
        <f t="shared" si="1566"/>
        <v>28</v>
      </c>
      <c r="E5930" s="2">
        <f t="shared" ca="1" si="1567"/>
        <v>1.9480365296807627</v>
      </c>
      <c r="F5930" s="8">
        <f t="shared" ca="1" si="1577"/>
        <v>40.088148449813445</v>
      </c>
      <c r="G5930" s="8">
        <f t="shared" ca="1" si="1578"/>
        <v>20.41476794436818</v>
      </c>
      <c r="H5930">
        <v>0.03</v>
      </c>
      <c r="I5930">
        <v>0</v>
      </c>
      <c r="J5930">
        <v>0</v>
      </c>
      <c r="K5930" s="7">
        <v>0.75</v>
      </c>
      <c r="L5930">
        <v>0.3</v>
      </c>
      <c r="M5930">
        <v>0.3</v>
      </c>
      <c r="N5930" s="7">
        <v>0.8</v>
      </c>
      <c r="O5930">
        <f t="shared" ca="1" si="1568"/>
        <v>9.5988433929919026</v>
      </c>
      <c r="P5930" s="6">
        <f t="shared" ca="1" si="1569"/>
        <v>0.98080304618887604</v>
      </c>
      <c r="Q5930" s="15">
        <f t="shared" ca="1" si="1570"/>
        <v>9.7107478198827124</v>
      </c>
      <c r="R5930" s="13">
        <v>1</v>
      </c>
      <c r="S5930" s="5" t="str">
        <f t="shared" ca="1" si="1571"/>
        <v/>
      </c>
      <c r="T5930" s="5">
        <f t="shared" ca="1" si="1572"/>
        <v>0</v>
      </c>
      <c r="U5930" s="4">
        <f t="shared" ca="1" si="1573"/>
        <v>0</v>
      </c>
      <c r="V5930">
        <f t="shared" ca="1" si="1574"/>
        <v>0</v>
      </c>
      <c r="X5930" s="3">
        <v>44685</v>
      </c>
      <c r="Y5930" s="3">
        <v>44696</v>
      </c>
      <c r="Z5930">
        <f t="shared" si="1575"/>
        <v>0</v>
      </c>
      <c r="AA5930" s="1">
        <f t="shared" ca="1" si="1579"/>
        <v>9.811168455491476</v>
      </c>
      <c r="AB5930" s="14">
        <f t="shared" ca="1" si="1580"/>
        <v>0.21232506249957339</v>
      </c>
    </row>
    <row r="5931" spans="1:28" x14ac:dyDescent="0.35">
      <c r="A5931" s="3">
        <f t="shared" si="1576"/>
        <v>44685.477777777916</v>
      </c>
      <c r="B5931" s="3">
        <f t="shared" si="1564"/>
        <v>44697.033333333478</v>
      </c>
      <c r="C5931" s="3">
        <f t="shared" si="1565"/>
        <v>44712</v>
      </c>
      <c r="D5931" s="4">
        <f t="shared" si="1566"/>
        <v>28</v>
      </c>
      <c r="E5931" s="2">
        <f t="shared" ca="1" si="1567"/>
        <v>1.9507762557081598</v>
      </c>
      <c r="F5931" s="8">
        <f t="shared" ca="1" si="1577"/>
        <v>40.510804996939569</v>
      </c>
      <c r="G5931" s="8">
        <f t="shared" ca="1" si="1578"/>
        <v>20.974728978699854</v>
      </c>
      <c r="H5931">
        <v>0.03</v>
      </c>
      <c r="I5931">
        <v>0</v>
      </c>
      <c r="J5931">
        <v>0</v>
      </c>
      <c r="K5931" s="7">
        <v>0.75</v>
      </c>
      <c r="L5931">
        <v>0.3</v>
      </c>
      <c r="M5931">
        <v>0.3</v>
      </c>
      <c r="N5931" s="7">
        <v>0.8</v>
      </c>
      <c r="O5931">
        <f t="shared" ca="1" si="1568"/>
        <v>9.3558747690048207</v>
      </c>
      <c r="P5931" s="6">
        <f t="shared" ca="1" si="1569"/>
        <v>0.98077630870452703</v>
      </c>
      <c r="Q5931" s="15">
        <f t="shared" ca="1" si="1570"/>
        <v>9.7107478198827124</v>
      </c>
      <c r="R5931" s="13">
        <v>1</v>
      </c>
      <c r="S5931" s="5" t="str">
        <f t="shared" ca="1" si="1571"/>
        <v/>
      </c>
      <c r="T5931" s="5">
        <f t="shared" ca="1" si="1572"/>
        <v>0</v>
      </c>
      <c r="U5931" s="4">
        <f t="shared" ca="1" si="1573"/>
        <v>0</v>
      </c>
      <c r="V5931">
        <f t="shared" ca="1" si="1574"/>
        <v>0</v>
      </c>
      <c r="X5931" s="3">
        <v>44685</v>
      </c>
      <c r="Y5931" s="3">
        <v>44697</v>
      </c>
      <c r="Z5931">
        <f t="shared" si="1575"/>
        <v>0</v>
      </c>
      <c r="AA5931" s="1">
        <f t="shared" ca="1" si="1579"/>
        <v>9.6050864004108938</v>
      </c>
      <c r="AB5931" s="14">
        <f t="shared" ca="1" si="1580"/>
        <v>0.24921163140607305</v>
      </c>
    </row>
    <row r="5932" spans="1:28" x14ac:dyDescent="0.35">
      <c r="A5932" s="3">
        <f t="shared" si="1576"/>
        <v>44685.514814814953</v>
      </c>
      <c r="B5932" s="3">
        <f t="shared" si="1564"/>
        <v>44698.033333333478</v>
      </c>
      <c r="C5932" s="3">
        <f t="shared" si="1565"/>
        <v>44712</v>
      </c>
      <c r="D5932" s="4">
        <f t="shared" si="1566"/>
        <v>28</v>
      </c>
      <c r="E5932" s="2">
        <f t="shared" ca="1" si="1567"/>
        <v>1.9535159817355572</v>
      </c>
      <c r="F5932" s="8">
        <f t="shared" ca="1" si="1577"/>
        <v>40.975690825886772</v>
      </c>
      <c r="G5932" s="8">
        <f t="shared" ca="1" si="1578"/>
        <v>21.032861847387547</v>
      </c>
      <c r="H5932">
        <v>0.03</v>
      </c>
      <c r="I5932">
        <v>0</v>
      </c>
      <c r="J5932">
        <v>0</v>
      </c>
      <c r="K5932" s="7">
        <v>0.75</v>
      </c>
      <c r="L5932">
        <v>0.3</v>
      </c>
      <c r="M5932">
        <v>0.3</v>
      </c>
      <c r="N5932" s="7">
        <v>0.8</v>
      </c>
      <c r="O5932">
        <f t="shared" ca="1" si="1568"/>
        <v>9.6464062720275301</v>
      </c>
      <c r="P5932" s="6">
        <f t="shared" ca="1" si="1569"/>
        <v>0.98074957194906365</v>
      </c>
      <c r="Q5932" s="15">
        <f t="shared" ca="1" si="1570"/>
        <v>9.7107478198827124</v>
      </c>
      <c r="R5932" s="13">
        <v>1</v>
      </c>
      <c r="S5932" s="5" t="str">
        <f t="shared" ca="1" si="1571"/>
        <v/>
      </c>
      <c r="T5932" s="5">
        <f t="shared" ca="1" si="1572"/>
        <v>0</v>
      </c>
      <c r="U5932" s="4">
        <f t="shared" ca="1" si="1573"/>
        <v>0</v>
      </c>
      <c r="V5932">
        <f t="shared" ca="1" si="1574"/>
        <v>0</v>
      </c>
      <c r="X5932" s="3">
        <v>44685</v>
      </c>
      <c r="Y5932" s="3">
        <v>44698</v>
      </c>
      <c r="Z5932">
        <f t="shared" si="1575"/>
        <v>0</v>
      </c>
      <c r="AA5932" s="1">
        <f t="shared" ca="1" si="1579"/>
        <v>9.8806044527066739</v>
      </c>
      <c r="AB5932" s="14">
        <f t="shared" ca="1" si="1580"/>
        <v>0.23419818067914377</v>
      </c>
    </row>
    <row r="5933" spans="1:28" x14ac:dyDescent="0.35">
      <c r="A5933" s="3">
        <f t="shared" si="1576"/>
        <v>44685.551851851989</v>
      </c>
      <c r="B5933" s="3">
        <f t="shared" si="1564"/>
        <v>44699.033333333478</v>
      </c>
      <c r="C5933" s="3">
        <f t="shared" si="1565"/>
        <v>44712</v>
      </c>
      <c r="D5933" s="4">
        <f t="shared" si="1566"/>
        <v>28</v>
      </c>
      <c r="E5933" s="2">
        <f t="shared" ca="1" si="1567"/>
        <v>1.9562557077629543</v>
      </c>
      <c r="F5933" s="8">
        <f t="shared" ca="1" si="1577"/>
        <v>41.332130948771045</v>
      </c>
      <c r="G5933" s="8">
        <f t="shared" ca="1" si="1578"/>
        <v>20.421922373011821</v>
      </c>
      <c r="H5933">
        <v>0.03</v>
      </c>
      <c r="I5933">
        <v>0</v>
      </c>
      <c r="J5933">
        <v>0</v>
      </c>
      <c r="K5933" s="7">
        <v>0.75</v>
      </c>
      <c r="L5933">
        <v>0.3</v>
      </c>
      <c r="M5933">
        <v>0.3</v>
      </c>
      <c r="N5933" s="7">
        <v>0.8</v>
      </c>
      <c r="O5933">
        <f t="shared" ca="1" si="1568"/>
        <v>10.524675838566463</v>
      </c>
      <c r="P5933" s="6">
        <f t="shared" ca="1" si="1569"/>
        <v>0.98072283592246579</v>
      </c>
      <c r="Q5933" s="15">
        <f t="shared" ca="1" si="1570"/>
        <v>9.7107478198827124</v>
      </c>
      <c r="R5933" s="13">
        <v>1</v>
      </c>
      <c r="S5933" s="5" t="str">
        <f t="shared" ca="1" si="1571"/>
        <v/>
      </c>
      <c r="T5933" s="5">
        <f t="shared" ca="1" si="1572"/>
        <v>0</v>
      </c>
      <c r="U5933" s="4">
        <f t="shared" ca="1" si="1573"/>
        <v>0</v>
      </c>
      <c r="V5933">
        <f t="shared" ca="1" si="1574"/>
        <v>0</v>
      </c>
      <c r="X5933" s="3">
        <v>44685</v>
      </c>
      <c r="Y5933" s="3">
        <v>44699</v>
      </c>
      <c r="Z5933">
        <f t="shared" si="1575"/>
        <v>0</v>
      </c>
      <c r="AA5933" s="1">
        <f t="shared" ca="1" si="1579"/>
        <v>10.692348952949335</v>
      </c>
      <c r="AB5933" s="14">
        <f t="shared" ca="1" si="1580"/>
        <v>0.1676731143828718</v>
      </c>
    </row>
    <row r="5934" spans="1:28" x14ac:dyDescent="0.35">
      <c r="A5934" s="3">
        <f t="shared" si="1576"/>
        <v>44685.588888889026</v>
      </c>
      <c r="B5934" s="3">
        <f t="shared" si="1564"/>
        <v>44700.033333333478</v>
      </c>
      <c r="C5934" s="3">
        <f t="shared" si="1565"/>
        <v>44712</v>
      </c>
      <c r="D5934" s="4">
        <f t="shared" si="1566"/>
        <v>28</v>
      </c>
      <c r="E5934" s="2">
        <f t="shared" ca="1" si="1567"/>
        <v>1.9589954337903517</v>
      </c>
      <c r="F5934" s="8">
        <f t="shared" ca="1" si="1577"/>
        <v>40.104658322693851</v>
      </c>
      <c r="G5934" s="8">
        <f t="shared" ca="1" si="1578"/>
        <v>21.494283963481706</v>
      </c>
      <c r="H5934">
        <v>0.03</v>
      </c>
      <c r="I5934">
        <v>0</v>
      </c>
      <c r="J5934">
        <v>0</v>
      </c>
      <c r="K5934" s="7">
        <v>0.75</v>
      </c>
      <c r="L5934">
        <v>0.3</v>
      </c>
      <c r="M5934">
        <v>0.3</v>
      </c>
      <c r="N5934" s="7">
        <v>0.8</v>
      </c>
      <c r="O5934">
        <f t="shared" ca="1" si="1568"/>
        <v>8.53170977853868</v>
      </c>
      <c r="P5934" s="6">
        <f t="shared" ca="1" si="1569"/>
        <v>0.98069610062471357</v>
      </c>
      <c r="Q5934" s="15">
        <f t="shared" ca="1" si="1570"/>
        <v>9.7107478198827124</v>
      </c>
      <c r="R5934" s="13">
        <v>1</v>
      </c>
      <c r="S5934" s="5" t="str">
        <f t="shared" ca="1" si="1571"/>
        <v/>
      </c>
      <c r="T5934" s="5">
        <f t="shared" ca="1" si="1572"/>
        <v>0</v>
      </c>
      <c r="U5934" s="4">
        <f t="shared" ca="1" si="1573"/>
        <v>0</v>
      </c>
      <c r="V5934">
        <f t="shared" ca="1" si="1574"/>
        <v>0</v>
      </c>
      <c r="X5934" s="3">
        <v>44685</v>
      </c>
      <c r="Y5934" s="3">
        <v>44700</v>
      </c>
      <c r="Z5934">
        <f t="shared" si="1575"/>
        <v>0</v>
      </c>
      <c r="AA5934" s="1">
        <f t="shared" ca="1" si="1579"/>
        <v>8.866235987020854</v>
      </c>
      <c r="AB5934" s="14">
        <f t="shared" ca="1" si="1580"/>
        <v>0.33452620848217407</v>
      </c>
    </row>
    <row r="5935" spans="1:28" x14ac:dyDescent="0.35">
      <c r="A5935" s="3">
        <f t="shared" si="1576"/>
        <v>44685.625925926062</v>
      </c>
      <c r="B5935" s="3">
        <f t="shared" si="1564"/>
        <v>44701.033333333478</v>
      </c>
      <c r="C5935" s="3">
        <f t="shared" si="1565"/>
        <v>44712</v>
      </c>
      <c r="D5935" s="4">
        <f t="shared" si="1566"/>
        <v>28</v>
      </c>
      <c r="E5935" s="2">
        <f t="shared" ca="1" si="1567"/>
        <v>1.961735159817749</v>
      </c>
      <c r="F5935" s="8">
        <f t="shared" ca="1" si="1577"/>
        <v>40.937981071014683</v>
      </c>
      <c r="G5935" s="8">
        <f t="shared" ca="1" si="1578"/>
        <v>21.093368199900226</v>
      </c>
      <c r="H5935">
        <v>0.03</v>
      </c>
      <c r="I5935">
        <v>0</v>
      </c>
      <c r="J5935">
        <v>0</v>
      </c>
      <c r="K5935" s="7">
        <v>0.75</v>
      </c>
      <c r="L5935">
        <v>0.3</v>
      </c>
      <c r="M5935">
        <v>0.3</v>
      </c>
      <c r="N5935" s="7">
        <v>0.8</v>
      </c>
      <c r="O5935">
        <f t="shared" ca="1" si="1568"/>
        <v>9.5576176033607823</v>
      </c>
      <c r="P5935" s="6">
        <f t="shared" ca="1" si="1569"/>
        <v>0.98066936605578725</v>
      </c>
      <c r="Q5935" s="15">
        <f t="shared" ca="1" si="1570"/>
        <v>9.7107478198827124</v>
      </c>
      <c r="R5935" s="13">
        <v>1</v>
      </c>
      <c r="S5935" s="5" t="str">
        <f t="shared" ca="1" si="1571"/>
        <v/>
      </c>
      <c r="T5935" s="5">
        <f t="shared" ca="1" si="1572"/>
        <v>0</v>
      </c>
      <c r="U5935" s="4">
        <f t="shared" ca="1" si="1573"/>
        <v>0</v>
      </c>
      <c r="V5935">
        <f t="shared" ca="1" si="1574"/>
        <v>0</v>
      </c>
      <c r="X5935" s="3">
        <v>44685</v>
      </c>
      <c r="Y5935" s="3">
        <v>44701</v>
      </c>
      <c r="Z5935">
        <f t="shared" si="1575"/>
        <v>0</v>
      </c>
      <c r="AA5935" s="1">
        <f t="shared" ca="1" si="1579"/>
        <v>9.8016712890559496</v>
      </c>
      <c r="AB5935" s="14">
        <f t="shared" ca="1" si="1580"/>
        <v>0.24405368569516739</v>
      </c>
    </row>
    <row r="5936" spans="1:28" x14ac:dyDescent="0.35">
      <c r="A5936" s="3">
        <f t="shared" si="1576"/>
        <v>44685.662962963099</v>
      </c>
      <c r="B5936" s="3">
        <f t="shared" si="1564"/>
        <v>44702.033333333478</v>
      </c>
      <c r="C5936" s="3">
        <f t="shared" si="1565"/>
        <v>44712</v>
      </c>
      <c r="D5936" s="4">
        <f t="shared" si="1566"/>
        <v>28</v>
      </c>
      <c r="E5936" s="2">
        <f t="shared" ca="1" si="1567"/>
        <v>1.9644748858451462</v>
      </c>
      <c r="F5936" s="8">
        <f t="shared" ca="1" si="1577"/>
        <v>40.585740017391203</v>
      </c>
      <c r="G5936" s="8">
        <f t="shared" ca="1" si="1578"/>
        <v>20.82436516887099</v>
      </c>
      <c r="H5936">
        <v>0.03</v>
      </c>
      <c r="I5936">
        <v>0</v>
      </c>
      <c r="J5936">
        <v>0</v>
      </c>
      <c r="K5936" s="7">
        <v>0.75</v>
      </c>
      <c r="L5936">
        <v>0.3</v>
      </c>
      <c r="M5936">
        <v>0.3</v>
      </c>
      <c r="N5936" s="7">
        <v>0.8</v>
      </c>
      <c r="O5936">
        <f t="shared" ca="1" si="1568"/>
        <v>9.5624398441724097</v>
      </c>
      <c r="P5936" s="6">
        <f t="shared" ca="1" si="1569"/>
        <v>0.98064263221566683</v>
      </c>
      <c r="Q5936" s="15">
        <f t="shared" ca="1" si="1570"/>
        <v>9.7107478198827124</v>
      </c>
      <c r="R5936" s="13">
        <v>1</v>
      </c>
      <c r="S5936" s="5" t="str">
        <f t="shared" ca="1" si="1571"/>
        <v/>
      </c>
      <c r="T5936" s="5">
        <f t="shared" ca="1" si="1572"/>
        <v>0</v>
      </c>
      <c r="U5936" s="4">
        <f t="shared" ca="1" si="1573"/>
        <v>0</v>
      </c>
      <c r="V5936">
        <f t="shared" ca="1" si="1574"/>
        <v>0</v>
      </c>
      <c r="X5936" s="3">
        <v>44685</v>
      </c>
      <c r="Y5936" s="3">
        <v>44702</v>
      </c>
      <c r="Z5936">
        <f t="shared" si="1575"/>
        <v>0</v>
      </c>
      <c r="AA5936" s="1">
        <f t="shared" ca="1" si="1579"/>
        <v>9.7963234679272482</v>
      </c>
      <c r="AB5936" s="14">
        <f t="shared" ca="1" si="1580"/>
        <v>0.23388362375483851</v>
      </c>
    </row>
    <row r="5937" spans="1:28" x14ac:dyDescent="0.35">
      <c r="A5937" s="3">
        <f t="shared" si="1576"/>
        <v>44685.700000000135</v>
      </c>
      <c r="B5937" s="3">
        <f t="shared" si="1564"/>
        <v>44703.033333333478</v>
      </c>
      <c r="C5937" s="3">
        <f t="shared" si="1565"/>
        <v>44712</v>
      </c>
      <c r="D5937" s="4">
        <f t="shared" si="1566"/>
        <v>28</v>
      </c>
      <c r="E5937" s="2">
        <f t="shared" ca="1" si="1567"/>
        <v>1.9672146118725435</v>
      </c>
      <c r="F5937" s="8">
        <f t="shared" ca="1" si="1577"/>
        <v>40.817832723818022</v>
      </c>
      <c r="G5937" s="8">
        <f t="shared" ca="1" si="1578"/>
        <v>21.255775213975483</v>
      </c>
      <c r="H5937">
        <v>0.03</v>
      </c>
      <c r="I5937">
        <v>0</v>
      </c>
      <c r="J5937">
        <v>0</v>
      </c>
      <c r="K5937" s="7">
        <v>0.75</v>
      </c>
      <c r="L5937">
        <v>0.3</v>
      </c>
      <c r="M5937">
        <v>0.3</v>
      </c>
      <c r="N5937" s="7">
        <v>0.8</v>
      </c>
      <c r="O5937">
        <f t="shared" ca="1" si="1568"/>
        <v>9.3050993288880335</v>
      </c>
      <c r="P5937" s="6">
        <f t="shared" ca="1" si="1569"/>
        <v>0.98061589910433244</v>
      </c>
      <c r="Q5937" s="15">
        <f t="shared" ca="1" si="1570"/>
        <v>9.7107478198827124</v>
      </c>
      <c r="R5937" s="13">
        <v>1</v>
      </c>
      <c r="S5937" s="5" t="str">
        <f t="shared" ca="1" si="1571"/>
        <v/>
      </c>
      <c r="T5937" s="5">
        <f t="shared" ca="1" si="1572"/>
        <v>0</v>
      </c>
      <c r="U5937" s="4">
        <f t="shared" ca="1" si="1573"/>
        <v>0</v>
      </c>
      <c r="V5937">
        <f t="shared" ca="1" si="1574"/>
        <v>0</v>
      </c>
      <c r="X5937" s="3">
        <v>44685</v>
      </c>
      <c r="Y5937" s="3">
        <v>44703</v>
      </c>
      <c r="Z5937">
        <f t="shared" si="1575"/>
        <v>0</v>
      </c>
      <c r="AA5937" s="1">
        <f t="shared" ca="1" si="1579"/>
        <v>9.5735588412660455</v>
      </c>
      <c r="AB5937" s="14">
        <f t="shared" ca="1" si="1580"/>
        <v>0.26845951237801202</v>
      </c>
    </row>
    <row r="5938" spans="1:28" x14ac:dyDescent="0.35">
      <c r="A5938" s="3">
        <f t="shared" si="1576"/>
        <v>44685.737037037172</v>
      </c>
      <c r="B5938" s="3">
        <f t="shared" si="1564"/>
        <v>44704.033333333478</v>
      </c>
      <c r="C5938" s="3">
        <f t="shared" si="1565"/>
        <v>44712</v>
      </c>
      <c r="D5938" s="4">
        <f t="shared" si="1566"/>
        <v>28</v>
      </c>
      <c r="E5938" s="2">
        <f t="shared" ca="1" si="1567"/>
        <v>1.9699543378999407</v>
      </c>
      <c r="F5938" s="8">
        <f t="shared" ca="1" si="1577"/>
        <v>41.429584987838965</v>
      </c>
      <c r="G5938" s="8">
        <f t="shared" ca="1" si="1578"/>
        <v>20.128533338407593</v>
      </c>
      <c r="H5938">
        <v>0.03</v>
      </c>
      <c r="I5938">
        <v>0</v>
      </c>
      <c r="J5938">
        <v>0</v>
      </c>
      <c r="K5938" s="7">
        <v>0.75</v>
      </c>
      <c r="L5938">
        <v>0.3</v>
      </c>
      <c r="M5938">
        <v>0.3</v>
      </c>
      <c r="N5938" s="7">
        <v>0.8</v>
      </c>
      <c r="O5938">
        <f t="shared" ca="1" si="1568"/>
        <v>10.891155402471629</v>
      </c>
      <c r="P5938" s="6">
        <f t="shared" ca="1" si="1569"/>
        <v>0.98058916672176444</v>
      </c>
      <c r="Q5938" s="15">
        <f t="shared" ca="1" si="1570"/>
        <v>9.7107478198827124</v>
      </c>
      <c r="R5938" s="13">
        <v>1</v>
      </c>
      <c r="S5938" s="5" t="str">
        <f t="shared" ca="1" si="1571"/>
        <v/>
      </c>
      <c r="T5938" s="5">
        <f t="shared" ca="1" si="1572"/>
        <v>0</v>
      </c>
      <c r="U5938" s="4">
        <f t="shared" ca="1" si="1573"/>
        <v>0</v>
      </c>
      <c r="V5938">
        <f t="shared" ca="1" si="1574"/>
        <v>0</v>
      </c>
      <c r="X5938" s="3">
        <v>44685</v>
      </c>
      <c r="Y5938" s="3">
        <v>44704</v>
      </c>
      <c r="Z5938">
        <f t="shared" si="1575"/>
        <v>0</v>
      </c>
      <c r="AA5938" s="1">
        <f t="shared" ca="1" si="1579"/>
        <v>11.03716930478436</v>
      </c>
      <c r="AB5938" s="14">
        <f t="shared" ca="1" si="1580"/>
        <v>0.14601390231273115</v>
      </c>
    </row>
    <row r="5939" spans="1:28" x14ac:dyDescent="0.35">
      <c r="A5939" s="3">
        <f t="shared" si="1576"/>
        <v>44685.774074074208</v>
      </c>
      <c r="B5939" s="3">
        <f t="shared" si="1564"/>
        <v>44705.033333333478</v>
      </c>
      <c r="C5939" s="3">
        <f t="shared" si="1565"/>
        <v>44712</v>
      </c>
      <c r="D5939" s="4">
        <f t="shared" si="1566"/>
        <v>28</v>
      </c>
      <c r="E5939" s="2">
        <f t="shared" ca="1" si="1567"/>
        <v>1.972694063927338</v>
      </c>
      <c r="F5939" s="8">
        <f t="shared" ca="1" si="1577"/>
        <v>40.197983317440283</v>
      </c>
      <c r="G5939" s="8">
        <f t="shared" ca="1" si="1578"/>
        <v>21.00944531220528</v>
      </c>
      <c r="H5939">
        <v>0.03</v>
      </c>
      <c r="I5939">
        <v>0</v>
      </c>
      <c r="J5939">
        <v>0</v>
      </c>
      <c r="K5939" s="7">
        <v>0.75</v>
      </c>
      <c r="L5939">
        <v>0.3</v>
      </c>
      <c r="M5939">
        <v>0.3</v>
      </c>
      <c r="N5939" s="7">
        <v>0.8</v>
      </c>
      <c r="O5939">
        <f t="shared" ca="1" si="1568"/>
        <v>9.0865421758749321</v>
      </c>
      <c r="P5939" s="6">
        <f t="shared" ca="1" si="1569"/>
        <v>0.98056243506794272</v>
      </c>
      <c r="Q5939" s="15">
        <f t="shared" ca="1" si="1570"/>
        <v>9.7107478198827124</v>
      </c>
      <c r="R5939" s="13">
        <v>1</v>
      </c>
      <c r="S5939" s="5" t="str">
        <f t="shared" ca="1" si="1571"/>
        <v/>
      </c>
      <c r="T5939" s="5">
        <f t="shared" ca="1" si="1572"/>
        <v>0</v>
      </c>
      <c r="U5939" s="4">
        <f t="shared" ca="1" si="1573"/>
        <v>0</v>
      </c>
      <c r="V5939">
        <f t="shared" ca="1" si="1574"/>
        <v>0</v>
      </c>
      <c r="X5939" s="3">
        <v>44685</v>
      </c>
      <c r="Y5939" s="3">
        <v>44705</v>
      </c>
      <c r="Z5939">
        <f t="shared" si="1575"/>
        <v>0</v>
      </c>
      <c r="AA5939" s="1">
        <f t="shared" ca="1" si="1579"/>
        <v>9.3609485881764414</v>
      </c>
      <c r="AB5939" s="14">
        <f t="shared" ca="1" si="1580"/>
        <v>0.27440641230150931</v>
      </c>
    </row>
    <row r="5940" spans="1:28" x14ac:dyDescent="0.35">
      <c r="A5940" s="3">
        <f t="shared" si="1576"/>
        <v>44685.811111111245</v>
      </c>
      <c r="B5940" s="3">
        <f t="shared" si="1564"/>
        <v>44706.033333333478</v>
      </c>
      <c r="C5940" s="3">
        <f t="shared" si="1565"/>
        <v>44712</v>
      </c>
      <c r="D5940" s="4">
        <f t="shared" si="1566"/>
        <v>28</v>
      </c>
      <c r="E5940" s="2">
        <f t="shared" ca="1" si="1567"/>
        <v>1.9754337899547352</v>
      </c>
      <c r="F5940" s="8">
        <f t="shared" ca="1" si="1577"/>
        <v>40.930629535161806</v>
      </c>
      <c r="G5940" s="8">
        <f t="shared" ca="1" si="1578"/>
        <v>20.773293806339218</v>
      </c>
      <c r="H5940">
        <v>0.03</v>
      </c>
      <c r="I5940">
        <v>0</v>
      </c>
      <c r="J5940">
        <v>0</v>
      </c>
      <c r="K5940" s="7">
        <v>0.75</v>
      </c>
      <c r="L5940">
        <v>0.3</v>
      </c>
      <c r="M5940">
        <v>0.3</v>
      </c>
      <c r="N5940" s="7">
        <v>0.8</v>
      </c>
      <c r="O5940">
        <f t="shared" ca="1" si="1568"/>
        <v>9.8721783450321325</v>
      </c>
      <c r="P5940" s="6">
        <f t="shared" ca="1" si="1569"/>
        <v>0.98053570414284752</v>
      </c>
      <c r="Q5940" s="15">
        <f t="shared" ca="1" si="1570"/>
        <v>9.7107478198827124</v>
      </c>
      <c r="R5940" s="13">
        <v>1</v>
      </c>
      <c r="S5940" s="5" t="str">
        <f t="shared" ca="1" si="1571"/>
        <v/>
      </c>
      <c r="T5940" s="5">
        <f t="shared" ca="1" si="1572"/>
        <v>0</v>
      </c>
      <c r="U5940" s="4">
        <f t="shared" ca="1" si="1573"/>
        <v>0</v>
      </c>
      <c r="V5940">
        <f t="shared" ca="1" si="1574"/>
        <v>0</v>
      </c>
      <c r="X5940" s="3">
        <v>44685</v>
      </c>
      <c r="Y5940" s="3">
        <v>44706</v>
      </c>
      <c r="Z5940">
        <f t="shared" si="1575"/>
        <v>0</v>
      </c>
      <c r="AA5940" s="1">
        <f t="shared" ca="1" si="1579"/>
        <v>10.088756101715351</v>
      </c>
      <c r="AB5940" s="14">
        <f t="shared" ca="1" si="1580"/>
        <v>0.21657775668321833</v>
      </c>
    </row>
    <row r="5941" spans="1:28" x14ac:dyDescent="0.35">
      <c r="A5941" s="3">
        <f t="shared" si="1576"/>
        <v>44685.848148148281</v>
      </c>
      <c r="B5941" s="3">
        <f t="shared" si="1564"/>
        <v>44707.033333333478</v>
      </c>
      <c r="C5941" s="3">
        <f t="shared" si="1565"/>
        <v>44712</v>
      </c>
      <c r="D5941" s="4">
        <f t="shared" si="1566"/>
        <v>28</v>
      </c>
      <c r="E5941" s="2">
        <f t="shared" ca="1" si="1567"/>
        <v>1.9781735159821325</v>
      </c>
      <c r="F5941" s="8">
        <f t="shared" ca="1" si="1577"/>
        <v>40.294176607201244</v>
      </c>
      <c r="G5941" s="8">
        <f t="shared" ca="1" si="1578"/>
        <v>20.221408190103165</v>
      </c>
      <c r="H5941">
        <v>0.03</v>
      </c>
      <c r="I5941">
        <v>0</v>
      </c>
      <c r="J5941">
        <v>0</v>
      </c>
      <c r="K5941" s="7">
        <v>0.75</v>
      </c>
      <c r="L5941">
        <v>0.3</v>
      </c>
      <c r="M5941">
        <v>0.3</v>
      </c>
      <c r="N5941" s="7">
        <v>0.8</v>
      </c>
      <c r="O5941">
        <f t="shared" ca="1" si="1568"/>
        <v>9.9467242652977639</v>
      </c>
      <c r="P5941" s="6">
        <f t="shared" ca="1" si="1569"/>
        <v>0.98050897394645897</v>
      </c>
      <c r="Q5941" s="15">
        <f t="shared" ca="1" si="1570"/>
        <v>9.7107478198827124</v>
      </c>
      <c r="R5941" s="13">
        <v>1</v>
      </c>
      <c r="S5941" s="5" t="str">
        <f t="shared" ca="1" si="1571"/>
        <v/>
      </c>
      <c r="T5941" s="5">
        <f t="shared" ca="1" si="1572"/>
        <v>0</v>
      </c>
      <c r="U5941" s="4">
        <f t="shared" ca="1" si="1573"/>
        <v>0</v>
      </c>
      <c r="V5941">
        <f t="shared" ca="1" si="1574"/>
        <v>0</v>
      </c>
      <c r="X5941" s="3">
        <v>44685</v>
      </c>
      <c r="Y5941" s="3">
        <v>44707</v>
      </c>
      <c r="Z5941">
        <f t="shared" si="1575"/>
        <v>0</v>
      </c>
      <c r="AA5941" s="1">
        <f t="shared" ca="1" si="1579"/>
        <v>10.14009847078384</v>
      </c>
      <c r="AB5941" s="14">
        <f t="shared" ca="1" si="1580"/>
        <v>0.19337420548607653</v>
      </c>
    </row>
    <row r="5942" spans="1:28" x14ac:dyDescent="0.35">
      <c r="A5942" s="3">
        <f t="shared" si="1576"/>
        <v>44685.885185185318</v>
      </c>
      <c r="B5942" s="3">
        <f t="shared" si="1564"/>
        <v>44708.033333333478</v>
      </c>
      <c r="C5942" s="3">
        <f t="shared" si="1565"/>
        <v>44712</v>
      </c>
      <c r="D5942" s="4">
        <f t="shared" si="1566"/>
        <v>28</v>
      </c>
      <c r="E5942" s="2">
        <f t="shared" ca="1" si="1567"/>
        <v>1.9809132420095297</v>
      </c>
      <c r="F5942" s="8">
        <f t="shared" ca="1" si="1577"/>
        <v>40.118148813381822</v>
      </c>
      <c r="G5942" s="8">
        <f t="shared" ca="1" si="1578"/>
        <v>20.800910746488949</v>
      </c>
      <c r="H5942">
        <v>0.03</v>
      </c>
      <c r="I5942">
        <v>0</v>
      </c>
      <c r="J5942">
        <v>0</v>
      </c>
      <c r="K5942" s="7">
        <v>0.75</v>
      </c>
      <c r="L5942">
        <v>0.3</v>
      </c>
      <c r="M5942">
        <v>0.3</v>
      </c>
      <c r="N5942" s="7">
        <v>0.8</v>
      </c>
      <c r="O5942">
        <f t="shared" ca="1" si="1568"/>
        <v>9.2352008635474157</v>
      </c>
      <c r="P5942" s="6">
        <f t="shared" ca="1" si="1569"/>
        <v>0.98048224447875731</v>
      </c>
      <c r="Q5942" s="15">
        <f t="shared" ca="1" si="1570"/>
        <v>9.7107478198827124</v>
      </c>
      <c r="R5942" s="13">
        <v>1</v>
      </c>
      <c r="S5942" s="5" t="str">
        <f t="shared" ca="1" si="1571"/>
        <v/>
      </c>
      <c r="T5942" s="5">
        <f t="shared" ca="1" si="1572"/>
        <v>0</v>
      </c>
      <c r="U5942" s="4">
        <f t="shared" ca="1" si="1573"/>
        <v>0</v>
      </c>
      <c r="V5942">
        <f t="shared" ca="1" si="1574"/>
        <v>0</v>
      </c>
      <c r="X5942" s="3">
        <v>44685</v>
      </c>
      <c r="Y5942" s="3">
        <v>44708</v>
      </c>
      <c r="Z5942">
        <f t="shared" si="1575"/>
        <v>0</v>
      </c>
      <c r="AA5942" s="1">
        <f t="shared" ca="1" si="1579"/>
        <v>9.4929230009162389</v>
      </c>
      <c r="AB5942" s="14">
        <f t="shared" ca="1" si="1580"/>
        <v>0.25772213736882321</v>
      </c>
    </row>
    <row r="5943" spans="1:28" x14ac:dyDescent="0.35">
      <c r="A5943" s="3">
        <f t="shared" si="1576"/>
        <v>44685.922222222354</v>
      </c>
      <c r="B5943" s="3">
        <f t="shared" si="1564"/>
        <v>44709.033333333478</v>
      </c>
      <c r="C5943" s="3">
        <f t="shared" si="1565"/>
        <v>44712</v>
      </c>
      <c r="D5943" s="4">
        <f t="shared" si="1566"/>
        <v>28</v>
      </c>
      <c r="E5943" s="2">
        <f t="shared" ca="1" si="1567"/>
        <v>1.983652968036927</v>
      </c>
      <c r="F5943" s="8">
        <f t="shared" ca="1" si="1577"/>
        <v>41.431008779982143</v>
      </c>
      <c r="G5943" s="8">
        <f t="shared" ca="1" si="1578"/>
        <v>20.48371648892379</v>
      </c>
      <c r="H5943">
        <v>0.03</v>
      </c>
      <c r="I5943">
        <v>0</v>
      </c>
      <c r="J5943">
        <v>0</v>
      </c>
      <c r="K5943" s="7">
        <v>0.75</v>
      </c>
      <c r="L5943">
        <v>0.3</v>
      </c>
      <c r="M5943">
        <v>0.3</v>
      </c>
      <c r="N5943" s="7">
        <v>0.8</v>
      </c>
      <c r="O5943">
        <f t="shared" ca="1" si="1568"/>
        <v>10.537040096062817</v>
      </c>
      <c r="P5943" s="6">
        <f t="shared" ca="1" si="1569"/>
        <v>0.98045551573972245</v>
      </c>
      <c r="Q5943" s="15">
        <f t="shared" ca="1" si="1570"/>
        <v>9.7107478198827124</v>
      </c>
      <c r="R5943" s="13">
        <v>1</v>
      </c>
      <c r="S5943" s="5" t="str">
        <f t="shared" ca="1" si="1571"/>
        <v/>
      </c>
      <c r="T5943" s="5">
        <f t="shared" ca="1" si="1572"/>
        <v>0</v>
      </c>
      <c r="U5943" s="4">
        <f t="shared" ca="1" si="1573"/>
        <v>0</v>
      </c>
      <c r="V5943">
        <f t="shared" ca="1" si="1574"/>
        <v>0</v>
      </c>
      <c r="X5943" s="3">
        <v>44685</v>
      </c>
      <c r="Y5943" s="3">
        <v>44709</v>
      </c>
      <c r="Z5943">
        <f t="shared" si="1575"/>
        <v>0</v>
      </c>
      <c r="AA5943" s="1">
        <f t="shared" ca="1" si="1579"/>
        <v>10.71159607693685</v>
      </c>
      <c r="AB5943" s="14">
        <f t="shared" ca="1" si="1580"/>
        <v>0.17455598087403246</v>
      </c>
    </row>
    <row r="5944" spans="1:28" x14ac:dyDescent="0.35">
      <c r="A5944" s="3">
        <f t="shared" si="1576"/>
        <v>44685.959259259391</v>
      </c>
      <c r="B5944" s="3">
        <f t="shared" si="1564"/>
        <v>44710.033333333478</v>
      </c>
      <c r="C5944" s="3">
        <f t="shared" si="1565"/>
        <v>44712</v>
      </c>
      <c r="D5944" s="4">
        <f t="shared" si="1566"/>
        <v>28</v>
      </c>
      <c r="E5944" s="2">
        <f t="shared" ca="1" si="1567"/>
        <v>1.9863926940643244</v>
      </c>
      <c r="F5944" s="8">
        <f t="shared" ca="1" si="1577"/>
        <v>41.410847337756408</v>
      </c>
      <c r="G5944" s="8">
        <f t="shared" ca="1" si="1578"/>
        <v>20.697170379719523</v>
      </c>
      <c r="H5944">
        <v>0.03</v>
      </c>
      <c r="I5944">
        <v>0</v>
      </c>
      <c r="J5944">
        <v>0</v>
      </c>
      <c r="K5944" s="7">
        <v>0.75</v>
      </c>
      <c r="L5944">
        <v>0.3</v>
      </c>
      <c r="M5944">
        <v>0.3</v>
      </c>
      <c r="N5944" s="7">
        <v>0.8</v>
      </c>
      <c r="O5944">
        <f t="shared" ca="1" si="1568"/>
        <v>10.308465123597781</v>
      </c>
      <c r="P5944" s="6">
        <f t="shared" ca="1" si="1569"/>
        <v>0.98042878772933462</v>
      </c>
      <c r="Q5944" s="15">
        <f t="shared" ca="1" si="1570"/>
        <v>9.7107478198827124</v>
      </c>
      <c r="R5944" s="13">
        <v>1</v>
      </c>
      <c r="S5944" s="5" t="str">
        <f t="shared" ca="1" si="1571"/>
        <v/>
      </c>
      <c r="T5944" s="5">
        <f t="shared" ca="1" si="1572"/>
        <v>0</v>
      </c>
      <c r="U5944" s="4">
        <f t="shared" ca="1" si="1573"/>
        <v>0</v>
      </c>
      <c r="V5944">
        <f t="shared" ca="1" si="1574"/>
        <v>0</v>
      </c>
      <c r="X5944" s="3">
        <v>44685</v>
      </c>
      <c r="Y5944" s="3">
        <v>44710</v>
      </c>
      <c r="Z5944">
        <f t="shared" si="1575"/>
        <v>0</v>
      </c>
      <c r="AA5944" s="1">
        <f t="shared" ca="1" si="1579"/>
        <v>10.501666536389351</v>
      </c>
      <c r="AB5944" s="14">
        <f t="shared" ca="1" si="1580"/>
        <v>0.19320141279156999</v>
      </c>
    </row>
    <row r="5945" spans="1:28" x14ac:dyDescent="0.35">
      <c r="A5945" s="3">
        <f t="shared" si="1576"/>
        <v>44685.996296296427</v>
      </c>
      <c r="B5945" s="3">
        <f t="shared" si="1564"/>
        <v>44711.033333333478</v>
      </c>
      <c r="C5945" s="3">
        <f t="shared" si="1565"/>
        <v>44712</v>
      </c>
      <c r="D5945" s="4">
        <f t="shared" si="1566"/>
        <v>28</v>
      </c>
      <c r="E5945" s="2">
        <f t="shared" ca="1" si="1567"/>
        <v>1.9891324200917215</v>
      </c>
      <c r="F5945" s="8">
        <f t="shared" ca="1" si="1577"/>
        <v>41.323196041490547</v>
      </c>
      <c r="G5945" s="8">
        <f t="shared" ca="1" si="1578"/>
        <v>20.997713255834316</v>
      </c>
      <c r="H5945">
        <v>0.03</v>
      </c>
      <c r="I5945">
        <v>0</v>
      </c>
      <c r="J5945">
        <v>0</v>
      </c>
      <c r="K5945" s="7">
        <v>0.75</v>
      </c>
      <c r="L5945">
        <v>0.3</v>
      </c>
      <c r="M5945">
        <v>0.3</v>
      </c>
      <c r="N5945" s="7">
        <v>0.8</v>
      </c>
      <c r="O5945">
        <f t="shared" ca="1" si="1568"/>
        <v>9.942183775283592</v>
      </c>
      <c r="P5945" s="6">
        <f t="shared" ca="1" si="1569"/>
        <v>0.98040206044757405</v>
      </c>
      <c r="Q5945" s="15">
        <f t="shared" ca="1" si="1570"/>
        <v>9.7107478198827124</v>
      </c>
      <c r="R5945" s="13">
        <v>1</v>
      </c>
      <c r="S5945" s="5" t="str">
        <f t="shared" ca="1" si="1571"/>
        <v/>
      </c>
      <c r="T5945" s="5">
        <f t="shared" ca="1" si="1572"/>
        <v>0</v>
      </c>
      <c r="U5945" s="4">
        <f t="shared" ca="1" si="1573"/>
        <v>0</v>
      </c>
      <c r="V5945">
        <f t="shared" ca="1" si="1574"/>
        <v>0</v>
      </c>
      <c r="X5945" s="3">
        <v>44685</v>
      </c>
      <c r="Y5945" s="3">
        <v>44711</v>
      </c>
      <c r="Z5945">
        <f t="shared" si="1575"/>
        <v>0</v>
      </c>
      <c r="AA5945" s="1">
        <f t="shared" ca="1" si="1579"/>
        <v>10.166407357656176</v>
      </c>
      <c r="AB5945" s="14">
        <f t="shared" ca="1" si="1580"/>
        <v>0.22422358237258422</v>
      </c>
    </row>
    <row r="5946" spans="1:28" x14ac:dyDescent="0.35">
      <c r="A5946" s="3">
        <f t="shared" si="1576"/>
        <v>44686.033333333464</v>
      </c>
      <c r="B5946" s="3">
        <f t="shared" si="1564"/>
        <v>44686.033333333464</v>
      </c>
      <c r="C5946" s="3">
        <f t="shared" si="1565"/>
        <v>44712</v>
      </c>
      <c r="D5946" s="4">
        <f t="shared" si="1566"/>
        <v>27</v>
      </c>
      <c r="E5946" s="2">
        <f t="shared" ca="1" si="1567"/>
        <v>1.9206392694067502</v>
      </c>
      <c r="F5946" s="8">
        <f t="shared" ca="1" si="1577"/>
        <v>41.186581863501715</v>
      </c>
      <c r="G5946" s="8">
        <f t="shared" ca="1" si="1578"/>
        <v>20.736926285007346</v>
      </c>
      <c r="H5946">
        <v>0.03</v>
      </c>
      <c r="I5946">
        <v>0</v>
      </c>
      <c r="J5946">
        <v>0</v>
      </c>
      <c r="K5946" s="7">
        <v>0.75</v>
      </c>
      <c r="L5946">
        <v>0.3</v>
      </c>
      <c r="M5946">
        <v>0.3</v>
      </c>
      <c r="N5946" s="7">
        <v>0.8</v>
      </c>
      <c r="O5946">
        <f t="shared" ca="1" si="1568"/>
        <v>10.100510112618938</v>
      </c>
      <c r="P5946" s="6">
        <f t="shared" ca="1" si="1569"/>
        <v>0.98107046112543739</v>
      </c>
      <c r="Q5946" s="15">
        <f t="shared" ca="1" si="1570"/>
        <v>9.9240730327187716</v>
      </c>
      <c r="R5946" s="13">
        <v>1</v>
      </c>
      <c r="S5946" s="5" t="str">
        <f t="shared" ca="1" si="1571"/>
        <v/>
      </c>
      <c r="T5946" s="5">
        <f t="shared" ca="1" si="1572"/>
        <v>0</v>
      </c>
      <c r="U5946" s="4">
        <f t="shared" ca="1" si="1573"/>
        <v>1488.6109549078158</v>
      </c>
      <c r="V5946">
        <f t="shared" ca="1" si="1574"/>
        <v>0</v>
      </c>
      <c r="X5946" s="3">
        <v>44686</v>
      </c>
      <c r="Y5946" s="3">
        <v>44686</v>
      </c>
      <c r="Z5946">
        <f t="shared" si="1575"/>
        <v>150</v>
      </c>
      <c r="AA5946" s="1">
        <f t="shared" ca="1" si="1579"/>
        <v>10.291207589048184</v>
      </c>
      <c r="AB5946" s="14">
        <f t="shared" ca="1" si="1580"/>
        <v>0.19069747642924639</v>
      </c>
    </row>
    <row r="5947" spans="1:28" x14ac:dyDescent="0.35">
      <c r="A5947" s="3">
        <f t="shared" si="1576"/>
        <v>44686.071794871925</v>
      </c>
      <c r="B5947" s="3">
        <f t="shared" si="1564"/>
        <v>44687.033333333464</v>
      </c>
      <c r="C5947" s="3">
        <f t="shared" si="1565"/>
        <v>44712</v>
      </c>
      <c r="D5947" s="4">
        <f t="shared" si="1566"/>
        <v>27</v>
      </c>
      <c r="E5947" s="2">
        <f t="shared" ca="1" si="1567"/>
        <v>1.9233789954341474</v>
      </c>
      <c r="F5947" s="8">
        <f t="shared" ca="1" si="1577"/>
        <v>40.292404322304613</v>
      </c>
      <c r="G5947" s="8">
        <f t="shared" ca="1" si="1578"/>
        <v>21.337195669600955</v>
      </c>
      <c r="H5947">
        <v>0.03</v>
      </c>
      <c r="I5947">
        <v>0</v>
      </c>
      <c r="J5947">
        <v>0</v>
      </c>
      <c r="K5947" s="7">
        <v>0.75</v>
      </c>
      <c r="L5947">
        <v>0.3</v>
      </c>
      <c r="M5947">
        <v>0.3</v>
      </c>
      <c r="N5947" s="7">
        <v>0.8</v>
      </c>
      <c r="O5947">
        <f t="shared" ca="1" si="1568"/>
        <v>8.8296075721275038</v>
      </c>
      <c r="P5947" s="6">
        <f t="shared" ca="1" si="1569"/>
        <v>0.98104371635114096</v>
      </c>
      <c r="Q5947" s="15">
        <f t="shared" ca="1" si="1570"/>
        <v>9.9240730327187716</v>
      </c>
      <c r="R5947" s="13">
        <v>1</v>
      </c>
      <c r="S5947" s="5" t="str">
        <f t="shared" ca="1" si="1571"/>
        <v/>
      </c>
      <c r="T5947" s="5">
        <f t="shared" ca="1" si="1572"/>
        <v>0</v>
      </c>
      <c r="U5947" s="4">
        <f t="shared" ca="1" si="1573"/>
        <v>0</v>
      </c>
      <c r="V5947">
        <f t="shared" ca="1" si="1574"/>
        <v>0</v>
      </c>
      <c r="X5947" s="3">
        <v>44686</v>
      </c>
      <c r="Y5947" s="3">
        <v>44687</v>
      </c>
      <c r="Z5947">
        <f t="shared" si="1575"/>
        <v>0</v>
      </c>
      <c r="AA5947" s="1">
        <f t="shared" ca="1" si="1579"/>
        <v>9.1229270140040839</v>
      </c>
      <c r="AB5947" s="14">
        <f t="shared" ca="1" si="1580"/>
        <v>0.2933194418765801</v>
      </c>
    </row>
    <row r="5948" spans="1:28" x14ac:dyDescent="0.35">
      <c r="A5948" s="3">
        <f t="shared" si="1576"/>
        <v>44686.110256410386</v>
      </c>
      <c r="B5948" s="3">
        <f t="shared" si="1564"/>
        <v>44688.033333333464</v>
      </c>
      <c r="C5948" s="3">
        <f t="shared" si="1565"/>
        <v>44712</v>
      </c>
      <c r="D5948" s="4">
        <f t="shared" si="1566"/>
        <v>27</v>
      </c>
      <c r="E5948" s="2">
        <f t="shared" ca="1" si="1567"/>
        <v>1.9261187214615447</v>
      </c>
      <c r="F5948" s="8">
        <f t="shared" ca="1" si="1577"/>
        <v>41.263045427512168</v>
      </c>
      <c r="G5948" s="8">
        <f t="shared" ca="1" si="1578"/>
        <v>20.325297490307065</v>
      </c>
      <c r="H5948">
        <v>0.03</v>
      </c>
      <c r="I5948">
        <v>0</v>
      </c>
      <c r="J5948">
        <v>0</v>
      </c>
      <c r="K5948" s="7">
        <v>0.75</v>
      </c>
      <c r="L5948">
        <v>0.3</v>
      </c>
      <c r="M5948">
        <v>0.3</v>
      </c>
      <c r="N5948" s="7">
        <v>0.8</v>
      </c>
      <c r="O5948">
        <f t="shared" ca="1" si="1568"/>
        <v>10.569486580327059</v>
      </c>
      <c r="P5948" s="6">
        <f t="shared" ca="1" si="1569"/>
        <v>0.98101697230592866</v>
      </c>
      <c r="Q5948" s="15">
        <f t="shared" ca="1" si="1570"/>
        <v>9.9240730327187716</v>
      </c>
      <c r="R5948" s="13">
        <v>1</v>
      </c>
      <c r="S5948" s="5" t="str">
        <f t="shared" ca="1" si="1571"/>
        <v/>
      </c>
      <c r="T5948" s="5">
        <f t="shared" ca="1" si="1572"/>
        <v>0</v>
      </c>
      <c r="U5948" s="4">
        <f t="shared" ca="1" si="1573"/>
        <v>0</v>
      </c>
      <c r="V5948">
        <f t="shared" ca="1" si="1574"/>
        <v>0</v>
      </c>
      <c r="X5948" s="3">
        <v>44686</v>
      </c>
      <c r="Y5948" s="3">
        <v>44688</v>
      </c>
      <c r="Z5948">
        <f t="shared" si="1575"/>
        <v>0</v>
      </c>
      <c r="AA5948" s="1">
        <f t="shared" ca="1" si="1579"/>
        <v>10.726354669958962</v>
      </c>
      <c r="AB5948" s="14">
        <f t="shared" ca="1" si="1580"/>
        <v>0.15686808963190302</v>
      </c>
    </row>
    <row r="5949" spans="1:28" x14ac:dyDescent="0.35">
      <c r="A5949" s="3">
        <f t="shared" si="1576"/>
        <v>44686.148717948847</v>
      </c>
      <c r="B5949" s="3">
        <f t="shared" si="1564"/>
        <v>44689.033333333464</v>
      </c>
      <c r="C5949" s="3">
        <f t="shared" si="1565"/>
        <v>44712</v>
      </c>
      <c r="D5949" s="4">
        <f t="shared" si="1566"/>
        <v>27</v>
      </c>
      <c r="E5949" s="2">
        <f t="shared" ca="1" si="1567"/>
        <v>1.9288584474889419</v>
      </c>
      <c r="F5949" s="8">
        <f t="shared" ca="1" si="1577"/>
        <v>41.297502698019855</v>
      </c>
      <c r="G5949" s="8">
        <f t="shared" ca="1" si="1578"/>
        <v>20.24253389305829</v>
      </c>
      <c r="H5949">
        <v>0.03</v>
      </c>
      <c r="I5949">
        <v>0</v>
      </c>
      <c r="J5949">
        <v>0</v>
      </c>
      <c r="K5949" s="7">
        <v>0.75</v>
      </c>
      <c r="L5949">
        <v>0.3</v>
      </c>
      <c r="M5949">
        <v>0.3</v>
      </c>
      <c r="N5949" s="7">
        <v>0.8</v>
      </c>
      <c r="O5949">
        <f t="shared" ca="1" si="1568"/>
        <v>10.678093130456599</v>
      </c>
      <c r="P5949" s="6">
        <f t="shared" ca="1" si="1569"/>
        <v>0.98099022898978083</v>
      </c>
      <c r="Q5949" s="15">
        <f t="shared" ca="1" si="1570"/>
        <v>9.9240730327187716</v>
      </c>
      <c r="R5949" s="13">
        <v>1</v>
      </c>
      <c r="S5949" s="5" t="str">
        <f t="shared" ca="1" si="1571"/>
        <v/>
      </c>
      <c r="T5949" s="5">
        <f t="shared" ca="1" si="1572"/>
        <v>0</v>
      </c>
      <c r="U5949" s="4">
        <f t="shared" ca="1" si="1573"/>
        <v>0</v>
      </c>
      <c r="V5949">
        <f t="shared" ca="1" si="1574"/>
        <v>0</v>
      </c>
      <c r="X5949" s="3">
        <v>44686</v>
      </c>
      <c r="Y5949" s="3">
        <v>44689</v>
      </c>
      <c r="Z5949">
        <f t="shared" si="1575"/>
        <v>0</v>
      </c>
      <c r="AA5949" s="1">
        <f t="shared" ca="1" si="1579"/>
        <v>10.828484383552468</v>
      </c>
      <c r="AB5949" s="14">
        <f t="shared" ca="1" si="1580"/>
        <v>0.15039125309586865</v>
      </c>
    </row>
    <row r="5950" spans="1:28" x14ac:dyDescent="0.35">
      <c r="A5950" s="3">
        <f t="shared" si="1576"/>
        <v>44686.187179487308</v>
      </c>
      <c r="B5950" s="3">
        <f t="shared" si="1564"/>
        <v>44690.033333333464</v>
      </c>
      <c r="C5950" s="3">
        <f t="shared" si="1565"/>
        <v>44712</v>
      </c>
      <c r="D5950" s="4">
        <f t="shared" si="1566"/>
        <v>27</v>
      </c>
      <c r="E5950" s="2">
        <f t="shared" ca="1" si="1567"/>
        <v>1.9315981735163392</v>
      </c>
      <c r="F5950" s="8">
        <f t="shared" ca="1" si="1577"/>
        <v>41.342191605941267</v>
      </c>
      <c r="G5950" s="8">
        <f t="shared" ca="1" si="1578"/>
        <v>20.420936958185305</v>
      </c>
      <c r="H5950">
        <v>0.03</v>
      </c>
      <c r="I5950">
        <v>0</v>
      </c>
      <c r="J5950">
        <v>0</v>
      </c>
      <c r="K5950" s="7">
        <v>0.75</v>
      </c>
      <c r="L5950">
        <v>0.3</v>
      </c>
      <c r="M5950">
        <v>0.3</v>
      </c>
      <c r="N5950" s="7">
        <v>0.8</v>
      </c>
      <c r="O5950">
        <f t="shared" ca="1" si="1568"/>
        <v>10.533206746270643</v>
      </c>
      <c r="P5950" s="6">
        <f t="shared" ca="1" si="1569"/>
        <v>0.98096348640267728</v>
      </c>
      <c r="Q5950" s="15">
        <f t="shared" ca="1" si="1570"/>
        <v>9.9240730327187716</v>
      </c>
      <c r="R5950" s="13">
        <v>1</v>
      </c>
      <c r="S5950" s="5" t="str">
        <f t="shared" ca="1" si="1571"/>
        <v/>
      </c>
      <c r="T5950" s="5">
        <f t="shared" ca="1" si="1572"/>
        <v>0</v>
      </c>
      <c r="U5950" s="4">
        <f t="shared" ca="1" si="1573"/>
        <v>0</v>
      </c>
      <c r="V5950">
        <f t="shared" ca="1" si="1574"/>
        <v>0</v>
      </c>
      <c r="X5950" s="3">
        <v>44686</v>
      </c>
      <c r="Y5950" s="3">
        <v>44690</v>
      </c>
      <c r="Z5950">
        <f t="shared" si="1575"/>
        <v>0</v>
      </c>
      <c r="AA5950" s="1">
        <f t="shared" ca="1" si="1579"/>
        <v>10.695600551997149</v>
      </c>
      <c r="AB5950" s="14">
        <f t="shared" ca="1" si="1580"/>
        <v>0.16239380572650575</v>
      </c>
    </row>
    <row r="5951" spans="1:28" x14ac:dyDescent="0.35">
      <c r="A5951" s="3">
        <f t="shared" si="1576"/>
        <v>44686.225641025769</v>
      </c>
      <c r="B5951" s="3">
        <f t="shared" si="1564"/>
        <v>44691.033333333464</v>
      </c>
      <c r="C5951" s="3">
        <f t="shared" si="1565"/>
        <v>44712</v>
      </c>
      <c r="D5951" s="4">
        <f t="shared" si="1566"/>
        <v>27</v>
      </c>
      <c r="E5951" s="2">
        <f t="shared" ca="1" si="1567"/>
        <v>1.9343378995437366</v>
      </c>
      <c r="F5951" s="8">
        <f t="shared" ca="1" si="1577"/>
        <v>41.324736064100065</v>
      </c>
      <c r="G5951" s="8">
        <f t="shared" ca="1" si="1578"/>
        <v>21.248372970253591</v>
      </c>
      <c r="H5951">
        <v>0.03</v>
      </c>
      <c r="I5951">
        <v>0</v>
      </c>
      <c r="J5951">
        <v>0</v>
      </c>
      <c r="K5951" s="7">
        <v>0.75</v>
      </c>
      <c r="L5951">
        <v>0.3</v>
      </c>
      <c r="M5951">
        <v>0.3</v>
      </c>
      <c r="N5951" s="7">
        <v>0.8</v>
      </c>
      <c r="O5951">
        <f t="shared" ca="1" si="1568"/>
        <v>9.692679077821456</v>
      </c>
      <c r="P5951" s="6">
        <f t="shared" ca="1" si="1569"/>
        <v>0.98093674454459834</v>
      </c>
      <c r="Q5951" s="15">
        <f t="shared" ca="1" si="1570"/>
        <v>9.9240730327187716</v>
      </c>
      <c r="R5951" s="13">
        <v>1</v>
      </c>
      <c r="S5951" s="5" t="str">
        <f t="shared" ca="1" si="1571"/>
        <v/>
      </c>
      <c r="T5951" s="5">
        <f t="shared" ca="1" si="1572"/>
        <v>0</v>
      </c>
      <c r="U5951" s="4">
        <f t="shared" ca="1" si="1573"/>
        <v>0</v>
      </c>
      <c r="V5951">
        <f t="shared" ca="1" si="1574"/>
        <v>0</v>
      </c>
      <c r="X5951" s="3">
        <v>44686</v>
      </c>
      <c r="Y5951" s="3">
        <v>44691</v>
      </c>
      <c r="Z5951">
        <f t="shared" si="1575"/>
        <v>0</v>
      </c>
      <c r="AA5951" s="1">
        <f t="shared" ca="1" si="1579"/>
        <v>9.9276002560033767</v>
      </c>
      <c r="AB5951" s="14">
        <f t="shared" ca="1" si="1580"/>
        <v>0.23492117818192071</v>
      </c>
    </row>
    <row r="5952" spans="1:28" x14ac:dyDescent="0.35">
      <c r="A5952" s="3">
        <f t="shared" si="1576"/>
        <v>44686.26410256423</v>
      </c>
      <c r="B5952" s="3">
        <f t="shared" si="1564"/>
        <v>44692.033333333464</v>
      </c>
      <c r="C5952" s="3">
        <f t="shared" si="1565"/>
        <v>44712</v>
      </c>
      <c r="D5952" s="4">
        <f t="shared" si="1566"/>
        <v>27</v>
      </c>
      <c r="E5952" s="2">
        <f t="shared" ca="1" si="1567"/>
        <v>1.9370776255711337</v>
      </c>
      <c r="F5952" s="8">
        <f t="shared" ca="1" si="1577"/>
        <v>40.687649099601813</v>
      </c>
      <c r="G5952" s="8">
        <f t="shared" ca="1" si="1578"/>
        <v>21.363106744842881</v>
      </c>
      <c r="H5952">
        <v>0.03</v>
      </c>
      <c r="I5952">
        <v>0</v>
      </c>
      <c r="J5952">
        <v>0</v>
      </c>
      <c r="K5952" s="7">
        <v>0.75</v>
      </c>
      <c r="L5952">
        <v>0.3</v>
      </c>
      <c r="M5952">
        <v>0.3</v>
      </c>
      <c r="N5952" s="7">
        <v>0.8</v>
      </c>
      <c r="O5952">
        <f t="shared" ca="1" si="1568"/>
        <v>9.1001300798584772</v>
      </c>
      <c r="P5952" s="6">
        <f t="shared" ca="1" si="1569"/>
        <v>0.98091000341552403</v>
      </c>
      <c r="Q5952" s="15">
        <f t="shared" ca="1" si="1570"/>
        <v>9.9240730327187716</v>
      </c>
      <c r="R5952" s="13">
        <v>1</v>
      </c>
      <c r="S5952" s="5" t="str">
        <f t="shared" ca="1" si="1571"/>
        <v/>
      </c>
      <c r="T5952" s="5">
        <f t="shared" ca="1" si="1572"/>
        <v>0</v>
      </c>
      <c r="U5952" s="4">
        <f t="shared" ca="1" si="1573"/>
        <v>0</v>
      </c>
      <c r="V5952">
        <f t="shared" ca="1" si="1574"/>
        <v>0</v>
      </c>
      <c r="X5952" s="3">
        <v>44686</v>
      </c>
      <c r="Y5952" s="3">
        <v>44692</v>
      </c>
      <c r="Z5952">
        <f t="shared" si="1575"/>
        <v>0</v>
      </c>
      <c r="AA5952" s="1">
        <f t="shared" ca="1" si="1579"/>
        <v>9.3789666938107565</v>
      </c>
      <c r="AB5952" s="14">
        <f t="shared" ca="1" si="1580"/>
        <v>0.27883661395227932</v>
      </c>
    </row>
    <row r="5953" spans="1:28" x14ac:dyDescent="0.35">
      <c r="A5953" s="3">
        <f t="shared" si="1576"/>
        <v>44686.302564102691</v>
      </c>
      <c r="B5953" s="3">
        <f t="shared" si="1564"/>
        <v>44693.033333333464</v>
      </c>
      <c r="C5953" s="3">
        <f t="shared" si="1565"/>
        <v>44712</v>
      </c>
      <c r="D5953" s="4">
        <f t="shared" si="1566"/>
        <v>27</v>
      </c>
      <c r="E5953" s="2">
        <f t="shared" ca="1" si="1567"/>
        <v>1.9398173515985311</v>
      </c>
      <c r="F5953" s="8">
        <f t="shared" ca="1" si="1577"/>
        <v>41.245449919237537</v>
      </c>
      <c r="G5953" s="8">
        <f t="shared" ca="1" si="1578"/>
        <v>20.974417932242286</v>
      </c>
      <c r="H5953">
        <v>0.03</v>
      </c>
      <c r="I5953">
        <v>0</v>
      </c>
      <c r="J5953">
        <v>0</v>
      </c>
      <c r="K5953" s="7">
        <v>0.75</v>
      </c>
      <c r="L5953">
        <v>0.3</v>
      </c>
      <c r="M5953">
        <v>0.3</v>
      </c>
      <c r="N5953" s="7">
        <v>0.8</v>
      </c>
      <c r="O5953">
        <f t="shared" ca="1" si="1568"/>
        <v>9.9071695071858663</v>
      </c>
      <c r="P5953" s="6">
        <f t="shared" ca="1" si="1569"/>
        <v>0.9808832630154346</v>
      </c>
      <c r="Q5953" s="15">
        <f t="shared" ca="1" si="1570"/>
        <v>9.9240730327187716</v>
      </c>
      <c r="R5953" s="13">
        <v>1</v>
      </c>
      <c r="S5953" s="5" t="str">
        <f t="shared" ca="1" si="1571"/>
        <v/>
      </c>
      <c r="T5953" s="5">
        <f t="shared" ca="1" si="1572"/>
        <v>0</v>
      </c>
      <c r="U5953" s="4">
        <f t="shared" ca="1" si="1573"/>
        <v>0</v>
      </c>
      <c r="V5953">
        <f t="shared" ca="1" si="1574"/>
        <v>0</v>
      </c>
      <c r="X5953" s="3">
        <v>44686</v>
      </c>
      <c r="Y5953" s="3">
        <v>44693</v>
      </c>
      <c r="Z5953">
        <f t="shared" si="1575"/>
        <v>0</v>
      </c>
      <c r="AA5953" s="1">
        <f t="shared" ca="1" si="1579"/>
        <v>10.120812644818631</v>
      </c>
      <c r="AB5953" s="14">
        <f t="shared" ca="1" si="1580"/>
        <v>0.21364313763276499</v>
      </c>
    </row>
    <row r="5954" spans="1:28" x14ac:dyDescent="0.35">
      <c r="A5954" s="3">
        <f t="shared" si="1576"/>
        <v>44686.341025641152</v>
      </c>
      <c r="B5954" s="3">
        <f t="shared" ref="B5954:B6017" si="1581">IF(D5953=D5954,B5953+1,A5954)</f>
        <v>44694.033333333464</v>
      </c>
      <c r="C5954" s="3">
        <f t="shared" ref="C5954:C6017" si="1582">EOMONTH(A5954,0)</f>
        <v>44712</v>
      </c>
      <c r="D5954" s="4">
        <f t="shared" ref="D5954:D6017" si="1583">_xlfn.DAYS(C5954,A5954)+1</f>
        <v>27</v>
      </c>
      <c r="E5954" s="2">
        <f t="shared" ref="E5954:E6017" ca="1" si="1584">(B5954-2-TODAY())/365</f>
        <v>1.9425570776259282</v>
      </c>
      <c r="F5954" s="8">
        <f t="shared" ca="1" si="1577"/>
        <v>41.23460265841922</v>
      </c>
      <c r="G5954" s="8">
        <f t="shared" ca="1" si="1578"/>
        <v>21.049614636201632</v>
      </c>
      <c r="H5954">
        <v>0.03</v>
      </c>
      <c r="I5954">
        <v>0</v>
      </c>
      <c r="J5954">
        <v>0</v>
      </c>
      <c r="K5954" s="7">
        <v>0.75</v>
      </c>
      <c r="L5954">
        <v>0.3</v>
      </c>
      <c r="M5954">
        <v>0.3</v>
      </c>
      <c r="N5954" s="7">
        <v>0.8</v>
      </c>
      <c r="O5954">
        <f t="shared" ref="O5954:O6017" ca="1" si="1585">((F5954-H5954-I5954)*K5954)-(G5954+H5954+J5954)</f>
        <v>9.8238373576127813</v>
      </c>
      <c r="P5954" s="6">
        <f t="shared" ref="P5954:P6017" ca="1" si="1586">1/(1*(1+0.01)^E5954)</f>
        <v>0.98085652334431017</v>
      </c>
      <c r="Q5954" s="15">
        <f t="shared" ref="Q5954:Q6017" ca="1" si="1587">AVERAGEIF(X:X,X5954,O:O)</f>
        <v>9.9240730327187716</v>
      </c>
      <c r="R5954" s="13">
        <v>1</v>
      </c>
      <c r="S5954" s="5" t="str">
        <f t="shared" ref="S5954:S6017" ca="1" si="1588">IF(RANK(Q5954,$Q$2:$Q$6297)&gt;365,"",RANK(Q5954,$Q$2:$Q$6297))</f>
        <v/>
      </c>
      <c r="T5954" s="5">
        <f t="shared" ref="T5954:T6017" ca="1" si="1589">IF(S5954="",0,150)</f>
        <v>0</v>
      </c>
      <c r="U5954" s="4">
        <f t="shared" ref="U5954:U6017" ca="1" si="1590">Q5954*Z5954</f>
        <v>0</v>
      </c>
      <c r="V5954">
        <f t="shared" ref="V5954:V6017" ca="1" si="1591">IF(U5954=0,0,ROUNDUP(B5954-A5954,0))</f>
        <v>0</v>
      </c>
      <c r="X5954" s="3">
        <v>44686</v>
      </c>
      <c r="Y5954" s="3">
        <v>44694</v>
      </c>
      <c r="Z5954">
        <f t="shared" ref="Z5954:Z6017" si="1592">IF(Y5954=X5954,150,0)</f>
        <v>0</v>
      </c>
      <c r="AA5954" s="1">
        <f t="shared" ca="1" si="1579"/>
        <v>10.045588751339356</v>
      </c>
      <c r="AB5954" s="14">
        <f t="shared" ca="1" si="1580"/>
        <v>0.22175139372657426</v>
      </c>
    </row>
    <row r="5955" spans="1:28" x14ac:dyDescent="0.35">
      <c r="A5955" s="3">
        <f t="shared" ref="A5955:A6018" si="1593">IF(D5954=1,EOMONTH(A5954,0)+1,A5954+(1/(D5954-1)))</f>
        <v>44686.379487179613</v>
      </c>
      <c r="B5955" s="3">
        <f t="shared" si="1581"/>
        <v>44695.033333333464</v>
      </c>
      <c r="C5955" s="3">
        <f t="shared" si="1582"/>
        <v>44712</v>
      </c>
      <c r="D5955" s="4">
        <f t="shared" si="1583"/>
        <v>27</v>
      </c>
      <c r="E5955" s="2">
        <f t="shared" ca="1" si="1584"/>
        <v>1.9452968036533256</v>
      </c>
      <c r="F5955" s="8">
        <f t="shared" ref="F5955:F6018" ca="1" si="1594">40+RAND()*1.5</f>
        <v>40.414205448323955</v>
      </c>
      <c r="G5955" s="8">
        <f t="shared" ref="G5955:G6018" ca="1" si="1595">20+RAND()*1.5</f>
        <v>21.073474118537874</v>
      </c>
      <c r="H5955">
        <v>0.03</v>
      </c>
      <c r="I5955">
        <v>0</v>
      </c>
      <c r="J5955">
        <v>0</v>
      </c>
      <c r="K5955" s="7">
        <v>0.75</v>
      </c>
      <c r="L5955">
        <v>0.3</v>
      </c>
      <c r="M5955">
        <v>0.3</v>
      </c>
      <c r="N5955" s="7">
        <v>0.8</v>
      </c>
      <c r="O5955">
        <f t="shared" ca="1" si="1585"/>
        <v>9.1846799677050903</v>
      </c>
      <c r="P5955" s="6">
        <f t="shared" ca="1" si="1586"/>
        <v>0.98082978440213076</v>
      </c>
      <c r="Q5955" s="15">
        <f t="shared" ca="1" si="1587"/>
        <v>9.9240730327187716</v>
      </c>
      <c r="R5955" s="13">
        <v>1</v>
      </c>
      <c r="S5955" s="5" t="str">
        <f t="shared" ca="1" si="1588"/>
        <v/>
      </c>
      <c r="T5955" s="5">
        <f t="shared" ca="1" si="1589"/>
        <v>0</v>
      </c>
      <c r="U5955" s="4">
        <f t="shared" ca="1" si="1590"/>
        <v>0</v>
      </c>
      <c r="V5955">
        <f t="shared" ca="1" si="1591"/>
        <v>0</v>
      </c>
      <c r="X5955" s="3">
        <v>44686</v>
      </c>
      <c r="Y5955" s="3">
        <v>44695</v>
      </c>
      <c r="Z5955">
        <f t="shared" si="1592"/>
        <v>0</v>
      </c>
      <c r="AA5955" s="1">
        <f t="shared" ref="AA5955:AA6018" ca="1" si="1596">Kirk(G5955+H5955,(F5955-H5955)*K5955,0,E5955,0,M5955,L5955,N5955,1)</f>
        <v>9.4477139865734259</v>
      </c>
      <c r="AB5955" s="14">
        <f t="shared" ref="AB5955:AB6018" ca="1" si="1597">AA5955-O5955</f>
        <v>0.26303401886833555</v>
      </c>
    </row>
    <row r="5956" spans="1:28" x14ac:dyDescent="0.35">
      <c r="A5956" s="3">
        <f t="shared" si="1593"/>
        <v>44686.417948718074</v>
      </c>
      <c r="B5956" s="3">
        <f t="shared" si="1581"/>
        <v>44696.033333333464</v>
      </c>
      <c r="C5956" s="3">
        <f t="shared" si="1582"/>
        <v>44712</v>
      </c>
      <c r="D5956" s="4">
        <f t="shared" si="1583"/>
        <v>27</v>
      </c>
      <c r="E5956" s="2">
        <f t="shared" ca="1" si="1584"/>
        <v>1.9480365296807227</v>
      </c>
      <c r="F5956" s="8">
        <f t="shared" ca="1" si="1594"/>
        <v>40.619491604838359</v>
      </c>
      <c r="G5956" s="8">
        <f t="shared" ca="1" si="1595"/>
        <v>20.095283507744963</v>
      </c>
      <c r="H5956">
        <v>0.03</v>
      </c>
      <c r="I5956">
        <v>0</v>
      </c>
      <c r="J5956">
        <v>0</v>
      </c>
      <c r="K5956" s="7">
        <v>0.75</v>
      </c>
      <c r="L5956">
        <v>0.3</v>
      </c>
      <c r="M5956">
        <v>0.3</v>
      </c>
      <c r="N5956" s="7">
        <v>0.8</v>
      </c>
      <c r="O5956">
        <f t="shared" ca="1" si="1585"/>
        <v>10.316835195883804</v>
      </c>
      <c r="P5956" s="6">
        <f t="shared" ca="1" si="1586"/>
        <v>0.98080304618887648</v>
      </c>
      <c r="Q5956" s="15">
        <f t="shared" ca="1" si="1587"/>
        <v>9.9240730327187716</v>
      </c>
      <c r="R5956" s="13">
        <v>1</v>
      </c>
      <c r="S5956" s="5" t="str">
        <f t="shared" ca="1" si="1588"/>
        <v/>
      </c>
      <c r="T5956" s="5">
        <f t="shared" ca="1" si="1589"/>
        <v>0</v>
      </c>
      <c r="U5956" s="4">
        <f t="shared" ca="1" si="1590"/>
        <v>0</v>
      </c>
      <c r="V5956">
        <f t="shared" ca="1" si="1591"/>
        <v>0</v>
      </c>
      <c r="X5956" s="3">
        <v>44686</v>
      </c>
      <c r="Y5956" s="3">
        <v>44696</v>
      </c>
      <c r="Z5956">
        <f t="shared" si="1592"/>
        <v>0</v>
      </c>
      <c r="AA5956" s="1">
        <f t="shared" ca="1" si="1596"/>
        <v>10.48200701862282</v>
      </c>
      <c r="AB5956" s="14">
        <f t="shared" ca="1" si="1597"/>
        <v>0.16517182273901554</v>
      </c>
    </row>
    <row r="5957" spans="1:28" x14ac:dyDescent="0.35">
      <c r="A5957" s="3">
        <f t="shared" si="1593"/>
        <v>44686.456410256535</v>
      </c>
      <c r="B5957" s="3">
        <f t="shared" si="1581"/>
        <v>44697.033333333464</v>
      </c>
      <c r="C5957" s="3">
        <f t="shared" si="1582"/>
        <v>44712</v>
      </c>
      <c r="D5957" s="4">
        <f t="shared" si="1583"/>
        <v>27</v>
      </c>
      <c r="E5957" s="2">
        <f t="shared" ca="1" si="1584"/>
        <v>1.9507762557081201</v>
      </c>
      <c r="F5957" s="8">
        <f t="shared" ca="1" si="1594"/>
        <v>40.880267677790208</v>
      </c>
      <c r="G5957" s="8">
        <f t="shared" ca="1" si="1595"/>
        <v>21.141812301883277</v>
      </c>
      <c r="H5957">
        <v>0.03</v>
      </c>
      <c r="I5957">
        <v>0</v>
      </c>
      <c r="J5957">
        <v>0</v>
      </c>
      <c r="K5957" s="7">
        <v>0.75</v>
      </c>
      <c r="L5957">
        <v>0.3</v>
      </c>
      <c r="M5957">
        <v>0.3</v>
      </c>
      <c r="N5957" s="7">
        <v>0.8</v>
      </c>
      <c r="O5957">
        <f t="shared" ca="1" si="1585"/>
        <v>9.4658884564593748</v>
      </c>
      <c r="P5957" s="6">
        <f t="shared" ca="1" si="1586"/>
        <v>0.98077630870452748</v>
      </c>
      <c r="Q5957" s="15">
        <f t="shared" ca="1" si="1587"/>
        <v>9.9240730327187716</v>
      </c>
      <c r="R5957" s="13">
        <v>1</v>
      </c>
      <c r="S5957" s="5" t="str">
        <f t="shared" ca="1" si="1588"/>
        <v/>
      </c>
      <c r="T5957" s="5">
        <f t="shared" ca="1" si="1589"/>
        <v>0</v>
      </c>
      <c r="U5957" s="4">
        <f t="shared" ca="1" si="1590"/>
        <v>0</v>
      </c>
      <c r="V5957">
        <f t="shared" ca="1" si="1591"/>
        <v>0</v>
      </c>
      <c r="X5957" s="3">
        <v>44686</v>
      </c>
      <c r="Y5957" s="3">
        <v>44697</v>
      </c>
      <c r="Z5957">
        <f t="shared" si="1592"/>
        <v>0</v>
      </c>
      <c r="AA5957" s="1">
        <f t="shared" ca="1" si="1596"/>
        <v>9.7148170882277789</v>
      </c>
      <c r="AB5957" s="14">
        <f t="shared" ca="1" si="1597"/>
        <v>0.24892863176840407</v>
      </c>
    </row>
    <row r="5958" spans="1:28" x14ac:dyDescent="0.35">
      <c r="A5958" s="3">
        <f t="shared" si="1593"/>
        <v>44686.494871794996</v>
      </c>
      <c r="B5958" s="3">
        <f t="shared" si="1581"/>
        <v>44698.033333333464</v>
      </c>
      <c r="C5958" s="3">
        <f t="shared" si="1582"/>
        <v>44712</v>
      </c>
      <c r="D5958" s="4">
        <f t="shared" si="1583"/>
        <v>27</v>
      </c>
      <c r="E5958" s="2">
        <f t="shared" ca="1" si="1584"/>
        <v>1.9535159817355172</v>
      </c>
      <c r="F5958" s="8">
        <f t="shared" ca="1" si="1594"/>
        <v>40.957395314638667</v>
      </c>
      <c r="G5958" s="8">
        <f t="shared" ca="1" si="1595"/>
        <v>21.416594084158188</v>
      </c>
      <c r="H5958">
        <v>0.03</v>
      </c>
      <c r="I5958">
        <v>0</v>
      </c>
      <c r="J5958">
        <v>0</v>
      </c>
      <c r="K5958" s="7">
        <v>0.75</v>
      </c>
      <c r="L5958">
        <v>0.3</v>
      </c>
      <c r="M5958">
        <v>0.3</v>
      </c>
      <c r="N5958" s="7">
        <v>0.8</v>
      </c>
      <c r="O5958">
        <f t="shared" ca="1" si="1585"/>
        <v>9.2489524018208122</v>
      </c>
      <c r="P5958" s="6">
        <f t="shared" ca="1" si="1586"/>
        <v>0.98074957194906409</v>
      </c>
      <c r="Q5958" s="15">
        <f t="shared" ca="1" si="1587"/>
        <v>9.9240730327187716</v>
      </c>
      <c r="R5958" s="13">
        <v>1</v>
      </c>
      <c r="S5958" s="5" t="str">
        <f t="shared" ca="1" si="1588"/>
        <v/>
      </c>
      <c r="T5958" s="5">
        <f t="shared" ca="1" si="1589"/>
        <v>0</v>
      </c>
      <c r="U5958" s="4">
        <f t="shared" ca="1" si="1590"/>
        <v>0</v>
      </c>
      <c r="V5958">
        <f t="shared" ca="1" si="1591"/>
        <v>0</v>
      </c>
      <c r="X5958" s="3">
        <v>44686</v>
      </c>
      <c r="Y5958" s="3">
        <v>44698</v>
      </c>
      <c r="Z5958">
        <f t="shared" si="1592"/>
        <v>0</v>
      </c>
      <c r="AA5958" s="1">
        <f t="shared" ca="1" si="1596"/>
        <v>9.5242968656223788</v>
      </c>
      <c r="AB5958" s="14">
        <f t="shared" ca="1" si="1597"/>
        <v>0.27534446380156652</v>
      </c>
    </row>
    <row r="5959" spans="1:28" x14ac:dyDescent="0.35">
      <c r="A5959" s="3">
        <f t="shared" si="1593"/>
        <v>44686.533333333457</v>
      </c>
      <c r="B5959" s="3">
        <f t="shared" si="1581"/>
        <v>44699.033333333464</v>
      </c>
      <c r="C5959" s="3">
        <f t="shared" si="1582"/>
        <v>44712</v>
      </c>
      <c r="D5959" s="4">
        <f t="shared" si="1583"/>
        <v>27</v>
      </c>
      <c r="E5959" s="2">
        <f t="shared" ca="1" si="1584"/>
        <v>1.9562557077629146</v>
      </c>
      <c r="F5959" s="8">
        <f t="shared" ca="1" si="1594"/>
        <v>40.637953644295273</v>
      </c>
      <c r="G5959" s="8">
        <f t="shared" ca="1" si="1595"/>
        <v>20.875351152875737</v>
      </c>
      <c r="H5959">
        <v>0.03</v>
      </c>
      <c r="I5959">
        <v>0</v>
      </c>
      <c r="J5959">
        <v>0</v>
      </c>
      <c r="K5959" s="7">
        <v>0.75</v>
      </c>
      <c r="L5959">
        <v>0.3</v>
      </c>
      <c r="M5959">
        <v>0.3</v>
      </c>
      <c r="N5959" s="7">
        <v>0.8</v>
      </c>
      <c r="O5959">
        <f t="shared" ca="1" si="1585"/>
        <v>9.5506140803457171</v>
      </c>
      <c r="P5959" s="6">
        <f t="shared" ca="1" si="1586"/>
        <v>0.98072283592246601</v>
      </c>
      <c r="Q5959" s="15">
        <f t="shared" ca="1" si="1587"/>
        <v>9.9240730327187716</v>
      </c>
      <c r="R5959" s="13">
        <v>1</v>
      </c>
      <c r="S5959" s="5" t="str">
        <f t="shared" ca="1" si="1588"/>
        <v/>
      </c>
      <c r="T5959" s="5">
        <f t="shared" ca="1" si="1589"/>
        <v>0</v>
      </c>
      <c r="U5959" s="4">
        <f t="shared" ca="1" si="1590"/>
        <v>0</v>
      </c>
      <c r="V5959">
        <f t="shared" ca="1" si="1591"/>
        <v>0</v>
      </c>
      <c r="X5959" s="3">
        <v>44686</v>
      </c>
      <c r="Y5959" s="3">
        <v>44699</v>
      </c>
      <c r="Z5959">
        <f t="shared" si="1592"/>
        <v>0</v>
      </c>
      <c r="AA5959" s="1">
        <f t="shared" ca="1" si="1596"/>
        <v>9.7851637249735859</v>
      </c>
      <c r="AB5959" s="14">
        <f t="shared" ca="1" si="1597"/>
        <v>0.23454964462786876</v>
      </c>
    </row>
    <row r="5960" spans="1:28" x14ac:dyDescent="0.35">
      <c r="A5960" s="3">
        <f t="shared" si="1593"/>
        <v>44686.571794871918</v>
      </c>
      <c r="B5960" s="3">
        <f t="shared" si="1581"/>
        <v>44700.033333333464</v>
      </c>
      <c r="C5960" s="3">
        <f t="shared" si="1582"/>
        <v>44712</v>
      </c>
      <c r="D5960" s="4">
        <f t="shared" si="1583"/>
        <v>27</v>
      </c>
      <c r="E5960" s="2">
        <f t="shared" ca="1" si="1584"/>
        <v>1.9589954337903117</v>
      </c>
      <c r="F5960" s="8">
        <f t="shared" ca="1" si="1594"/>
        <v>41.257329384715355</v>
      </c>
      <c r="G5960" s="8">
        <f t="shared" ca="1" si="1595"/>
        <v>20.797843025021965</v>
      </c>
      <c r="H5960">
        <v>0.03</v>
      </c>
      <c r="I5960">
        <v>0</v>
      </c>
      <c r="J5960">
        <v>0</v>
      </c>
      <c r="K5960" s="7">
        <v>0.75</v>
      </c>
      <c r="L5960">
        <v>0.3</v>
      </c>
      <c r="M5960">
        <v>0.3</v>
      </c>
      <c r="N5960" s="7">
        <v>0.8</v>
      </c>
      <c r="O5960">
        <f t="shared" ca="1" si="1585"/>
        <v>10.092654013514551</v>
      </c>
      <c r="P5960" s="6">
        <f t="shared" ca="1" si="1586"/>
        <v>0.9806961006247138</v>
      </c>
      <c r="Q5960" s="15">
        <f t="shared" ca="1" si="1587"/>
        <v>9.9240730327187716</v>
      </c>
      <c r="R5960" s="13">
        <v>1</v>
      </c>
      <c r="S5960" s="5" t="str">
        <f t="shared" ca="1" si="1588"/>
        <v/>
      </c>
      <c r="T5960" s="5">
        <f t="shared" ca="1" si="1589"/>
        <v>0</v>
      </c>
      <c r="U5960" s="4">
        <f t="shared" ca="1" si="1590"/>
        <v>0</v>
      </c>
      <c r="V5960">
        <f t="shared" ca="1" si="1591"/>
        <v>0</v>
      </c>
      <c r="X5960" s="3">
        <v>44686</v>
      </c>
      <c r="Y5960" s="3">
        <v>44700</v>
      </c>
      <c r="Z5960">
        <f t="shared" si="1592"/>
        <v>0</v>
      </c>
      <c r="AA5960" s="1">
        <f t="shared" ca="1" si="1596"/>
        <v>10.294391238038592</v>
      </c>
      <c r="AB5960" s="14">
        <f t="shared" ca="1" si="1597"/>
        <v>0.20173722452404164</v>
      </c>
    </row>
    <row r="5961" spans="1:28" x14ac:dyDescent="0.35">
      <c r="A5961" s="3">
        <f t="shared" si="1593"/>
        <v>44686.610256410378</v>
      </c>
      <c r="B5961" s="3">
        <f t="shared" si="1581"/>
        <v>44701.033333333464</v>
      </c>
      <c r="C5961" s="3">
        <f t="shared" si="1582"/>
        <v>44712</v>
      </c>
      <c r="D5961" s="4">
        <f t="shared" si="1583"/>
        <v>27</v>
      </c>
      <c r="E5961" s="2">
        <f t="shared" ca="1" si="1584"/>
        <v>1.9617351598177091</v>
      </c>
      <c r="F5961" s="8">
        <f t="shared" ca="1" si="1594"/>
        <v>40.910554066729389</v>
      </c>
      <c r="G5961" s="8">
        <f t="shared" ca="1" si="1595"/>
        <v>21.085041012328222</v>
      </c>
      <c r="H5961">
        <v>0.03</v>
      </c>
      <c r="I5961">
        <v>0</v>
      </c>
      <c r="J5961">
        <v>0</v>
      </c>
      <c r="K5961" s="7">
        <v>0.75</v>
      </c>
      <c r="L5961">
        <v>0.3</v>
      </c>
      <c r="M5961">
        <v>0.3</v>
      </c>
      <c r="N5961" s="7">
        <v>0.8</v>
      </c>
      <c r="O5961">
        <f t="shared" ca="1" si="1585"/>
        <v>9.5453745377188177</v>
      </c>
      <c r="P5961" s="6">
        <f t="shared" ca="1" si="1586"/>
        <v>0.98066936605578747</v>
      </c>
      <c r="Q5961" s="15">
        <f t="shared" ca="1" si="1587"/>
        <v>9.9240730327187716</v>
      </c>
      <c r="R5961" s="13">
        <v>1</v>
      </c>
      <c r="S5961" s="5" t="str">
        <f t="shared" ca="1" si="1588"/>
        <v/>
      </c>
      <c r="T5961" s="5">
        <f t="shared" ca="1" si="1589"/>
        <v>0</v>
      </c>
      <c r="U5961" s="4">
        <f t="shared" ca="1" si="1590"/>
        <v>0</v>
      </c>
      <c r="V5961">
        <f t="shared" ca="1" si="1591"/>
        <v>0</v>
      </c>
      <c r="X5961" s="3">
        <v>44686</v>
      </c>
      <c r="Y5961" s="3">
        <v>44701</v>
      </c>
      <c r="Z5961">
        <f t="shared" si="1592"/>
        <v>0</v>
      </c>
      <c r="AA5961" s="1">
        <f t="shared" ca="1" si="1596"/>
        <v>9.7898588017487782</v>
      </c>
      <c r="AB5961" s="14">
        <f t="shared" ca="1" si="1597"/>
        <v>0.24448426402996049</v>
      </c>
    </row>
    <row r="5962" spans="1:28" x14ac:dyDescent="0.35">
      <c r="A5962" s="3">
        <f t="shared" si="1593"/>
        <v>44686.648717948839</v>
      </c>
      <c r="B5962" s="3">
        <f t="shared" si="1581"/>
        <v>44702.033333333464</v>
      </c>
      <c r="C5962" s="3">
        <f t="shared" si="1582"/>
        <v>44712</v>
      </c>
      <c r="D5962" s="4">
        <f t="shared" si="1583"/>
        <v>27</v>
      </c>
      <c r="E5962" s="2">
        <f t="shared" ca="1" si="1584"/>
        <v>1.9644748858451064</v>
      </c>
      <c r="F5962" s="8">
        <f t="shared" ca="1" si="1594"/>
        <v>40.88433689022375</v>
      </c>
      <c r="G5962" s="8">
        <f t="shared" ca="1" si="1595"/>
        <v>20.974237610417937</v>
      </c>
      <c r="H5962">
        <v>0.03</v>
      </c>
      <c r="I5962">
        <v>0</v>
      </c>
      <c r="J5962">
        <v>0</v>
      </c>
      <c r="K5962" s="7">
        <v>0.75</v>
      </c>
      <c r="L5962">
        <v>0.3</v>
      </c>
      <c r="M5962">
        <v>0.3</v>
      </c>
      <c r="N5962" s="7">
        <v>0.8</v>
      </c>
      <c r="O5962">
        <f t="shared" ca="1" si="1585"/>
        <v>9.6365150572498735</v>
      </c>
      <c r="P5962" s="6">
        <f t="shared" ca="1" si="1586"/>
        <v>0.98064263221566728</v>
      </c>
      <c r="Q5962" s="15">
        <f t="shared" ca="1" si="1587"/>
        <v>9.9240730327187716</v>
      </c>
      <c r="R5962" s="13">
        <v>1</v>
      </c>
      <c r="S5962" s="5" t="str">
        <f t="shared" ca="1" si="1588"/>
        <v/>
      </c>
      <c r="T5962" s="5">
        <f t="shared" ca="1" si="1589"/>
        <v>0</v>
      </c>
      <c r="U5962" s="4">
        <f t="shared" ca="1" si="1590"/>
        <v>0</v>
      </c>
      <c r="V5962">
        <f t="shared" ca="1" si="1591"/>
        <v>0</v>
      </c>
      <c r="X5962" s="3">
        <v>44686</v>
      </c>
      <c r="Y5962" s="3">
        <v>44702</v>
      </c>
      <c r="Z5962">
        <f t="shared" si="1592"/>
        <v>0</v>
      </c>
      <c r="AA5962" s="1">
        <f t="shared" ca="1" si="1596"/>
        <v>9.8717568877175985</v>
      </c>
      <c r="AB5962" s="14">
        <f t="shared" ca="1" si="1597"/>
        <v>0.23524183046772507</v>
      </c>
    </row>
    <row r="5963" spans="1:28" x14ac:dyDescent="0.35">
      <c r="A5963" s="3">
        <f t="shared" si="1593"/>
        <v>44686.6871794873</v>
      </c>
      <c r="B5963" s="3">
        <f t="shared" si="1581"/>
        <v>44703.033333333464</v>
      </c>
      <c r="C5963" s="3">
        <f t="shared" si="1582"/>
        <v>44712</v>
      </c>
      <c r="D5963" s="4">
        <f t="shared" si="1583"/>
        <v>27</v>
      </c>
      <c r="E5963" s="2">
        <f t="shared" ca="1" si="1584"/>
        <v>1.9672146118725036</v>
      </c>
      <c r="F5963" s="8">
        <f t="shared" ca="1" si="1594"/>
        <v>41.224504128027213</v>
      </c>
      <c r="G5963" s="8">
        <f t="shared" ca="1" si="1595"/>
        <v>20.02456826330387</v>
      </c>
      <c r="H5963">
        <v>0.03</v>
      </c>
      <c r="I5963">
        <v>0</v>
      </c>
      <c r="J5963">
        <v>0</v>
      </c>
      <c r="K5963" s="7">
        <v>0.75</v>
      </c>
      <c r="L5963">
        <v>0.3</v>
      </c>
      <c r="M5963">
        <v>0.3</v>
      </c>
      <c r="N5963" s="7">
        <v>0.8</v>
      </c>
      <c r="O5963">
        <f t="shared" ca="1" si="1585"/>
        <v>10.84130983271654</v>
      </c>
      <c r="P5963" s="6">
        <f t="shared" ca="1" si="1586"/>
        <v>0.98061589910433289</v>
      </c>
      <c r="Q5963" s="15">
        <f t="shared" ca="1" si="1587"/>
        <v>9.9240730327187716</v>
      </c>
      <c r="R5963" s="13">
        <v>1</v>
      </c>
      <c r="S5963" s="5" t="str">
        <f t="shared" ca="1" si="1588"/>
        <v/>
      </c>
      <c r="T5963" s="5">
        <f t="shared" ca="1" si="1589"/>
        <v>0</v>
      </c>
      <c r="U5963" s="4">
        <f t="shared" ca="1" si="1590"/>
        <v>0</v>
      </c>
      <c r="V5963">
        <f t="shared" ca="1" si="1591"/>
        <v>0</v>
      </c>
      <c r="X5963" s="3">
        <v>44686</v>
      </c>
      <c r="Y5963" s="3">
        <v>44703</v>
      </c>
      <c r="Z5963">
        <f t="shared" si="1592"/>
        <v>0</v>
      </c>
      <c r="AA5963" s="1">
        <f t="shared" ca="1" si="1596"/>
        <v>10.98583217391085</v>
      </c>
      <c r="AB5963" s="14">
        <f t="shared" ca="1" si="1597"/>
        <v>0.1445223411943104</v>
      </c>
    </row>
    <row r="5964" spans="1:28" x14ac:dyDescent="0.35">
      <c r="A5964" s="3">
        <f t="shared" si="1593"/>
        <v>44686.725641025761</v>
      </c>
      <c r="B5964" s="3">
        <f t="shared" si="1581"/>
        <v>44704.033333333464</v>
      </c>
      <c r="C5964" s="3">
        <f t="shared" si="1582"/>
        <v>44712</v>
      </c>
      <c r="D5964" s="4">
        <f t="shared" si="1583"/>
        <v>27</v>
      </c>
      <c r="E5964" s="2">
        <f t="shared" ca="1" si="1584"/>
        <v>1.9699543378999009</v>
      </c>
      <c r="F5964" s="8">
        <f t="shared" ca="1" si="1594"/>
        <v>40.711076749508621</v>
      </c>
      <c r="G5964" s="8">
        <f t="shared" ca="1" si="1595"/>
        <v>20.11748476242121</v>
      </c>
      <c r="H5964">
        <v>0.03</v>
      </c>
      <c r="I5964">
        <v>0</v>
      </c>
      <c r="J5964">
        <v>0</v>
      </c>
      <c r="K5964" s="7">
        <v>0.75</v>
      </c>
      <c r="L5964">
        <v>0.3</v>
      </c>
      <c r="M5964">
        <v>0.3</v>
      </c>
      <c r="N5964" s="7">
        <v>0.8</v>
      </c>
      <c r="O5964">
        <f t="shared" ca="1" si="1585"/>
        <v>10.363322799710254</v>
      </c>
      <c r="P5964" s="6">
        <f t="shared" ca="1" si="1586"/>
        <v>0.98058916672176477</v>
      </c>
      <c r="Q5964" s="15">
        <f t="shared" ca="1" si="1587"/>
        <v>9.9240730327187716</v>
      </c>
      <c r="R5964" s="13">
        <v>1</v>
      </c>
      <c r="S5964" s="5" t="str">
        <f t="shared" ca="1" si="1588"/>
        <v/>
      </c>
      <c r="T5964" s="5">
        <f t="shared" ca="1" si="1589"/>
        <v>0</v>
      </c>
      <c r="U5964" s="4">
        <f t="shared" ca="1" si="1590"/>
        <v>0</v>
      </c>
      <c r="V5964">
        <f t="shared" ca="1" si="1591"/>
        <v>0</v>
      </c>
      <c r="X5964" s="3">
        <v>44686</v>
      </c>
      <c r="Y5964" s="3">
        <v>44704</v>
      </c>
      <c r="Z5964">
        <f t="shared" si="1592"/>
        <v>0</v>
      </c>
      <c r="AA5964" s="1">
        <f t="shared" ca="1" si="1596"/>
        <v>10.531399092549773</v>
      </c>
      <c r="AB5964" s="14">
        <f t="shared" ca="1" si="1597"/>
        <v>0.16807629283951897</v>
      </c>
    </row>
    <row r="5965" spans="1:28" x14ac:dyDescent="0.35">
      <c r="A5965" s="3">
        <f t="shared" si="1593"/>
        <v>44686.764102564222</v>
      </c>
      <c r="B5965" s="3">
        <f t="shared" si="1581"/>
        <v>44705.033333333464</v>
      </c>
      <c r="C5965" s="3">
        <f t="shared" si="1582"/>
        <v>44712</v>
      </c>
      <c r="D5965" s="4">
        <f t="shared" si="1583"/>
        <v>27</v>
      </c>
      <c r="E5965" s="2">
        <f t="shared" ca="1" si="1584"/>
        <v>1.9726940639272981</v>
      </c>
      <c r="F5965" s="8">
        <f t="shared" ca="1" si="1594"/>
        <v>41.284580156064294</v>
      </c>
      <c r="G5965" s="8">
        <f t="shared" ca="1" si="1595"/>
        <v>20.273889098377563</v>
      </c>
      <c r="H5965">
        <v>0.03</v>
      </c>
      <c r="I5965">
        <v>0</v>
      </c>
      <c r="J5965">
        <v>0</v>
      </c>
      <c r="K5965" s="7">
        <v>0.75</v>
      </c>
      <c r="L5965">
        <v>0.3</v>
      </c>
      <c r="M5965">
        <v>0.3</v>
      </c>
      <c r="N5965" s="7">
        <v>0.8</v>
      </c>
      <c r="O5965">
        <f t="shared" ca="1" si="1585"/>
        <v>10.637046018670656</v>
      </c>
      <c r="P5965" s="6">
        <f t="shared" ca="1" si="1586"/>
        <v>0.98056243506794316</v>
      </c>
      <c r="Q5965" s="15">
        <f t="shared" ca="1" si="1587"/>
        <v>9.9240730327187716</v>
      </c>
      <c r="R5965" s="13">
        <v>1</v>
      </c>
      <c r="S5965" s="5" t="str">
        <f t="shared" ca="1" si="1588"/>
        <v/>
      </c>
      <c r="T5965" s="5">
        <f t="shared" ca="1" si="1589"/>
        <v>0</v>
      </c>
      <c r="U5965" s="4">
        <f t="shared" ca="1" si="1590"/>
        <v>0</v>
      </c>
      <c r="V5965">
        <f t="shared" ca="1" si="1591"/>
        <v>0</v>
      </c>
      <c r="X5965" s="3">
        <v>44686</v>
      </c>
      <c r="Y5965" s="3">
        <v>44705</v>
      </c>
      <c r="Z5965">
        <f t="shared" si="1592"/>
        <v>0</v>
      </c>
      <c r="AA5965" s="1">
        <f t="shared" ca="1" si="1596"/>
        <v>10.798398339104612</v>
      </c>
      <c r="AB5965" s="14">
        <f t="shared" ca="1" si="1597"/>
        <v>0.16135232043395575</v>
      </c>
    </row>
    <row r="5966" spans="1:28" x14ac:dyDescent="0.35">
      <c r="A5966" s="3">
        <f t="shared" si="1593"/>
        <v>44686.802564102683</v>
      </c>
      <c r="B5966" s="3">
        <f t="shared" si="1581"/>
        <v>44706.033333333464</v>
      </c>
      <c r="C5966" s="3">
        <f t="shared" si="1582"/>
        <v>44712</v>
      </c>
      <c r="D5966" s="4">
        <f t="shared" si="1583"/>
        <v>27</v>
      </c>
      <c r="E5966" s="2">
        <f t="shared" ca="1" si="1584"/>
        <v>1.9754337899546954</v>
      </c>
      <c r="F5966" s="8">
        <f t="shared" ca="1" si="1594"/>
        <v>40.709990511418098</v>
      </c>
      <c r="G5966" s="8">
        <f t="shared" ca="1" si="1595"/>
        <v>20.410850158803871</v>
      </c>
      <c r="H5966">
        <v>0.03</v>
      </c>
      <c r="I5966">
        <v>0</v>
      </c>
      <c r="J5966">
        <v>0</v>
      </c>
      <c r="K5966" s="7">
        <v>0.75</v>
      </c>
      <c r="L5966">
        <v>0.3</v>
      </c>
      <c r="M5966">
        <v>0.3</v>
      </c>
      <c r="N5966" s="7">
        <v>0.8</v>
      </c>
      <c r="O5966">
        <f t="shared" ca="1" si="1585"/>
        <v>10.069142724759701</v>
      </c>
      <c r="P5966" s="6">
        <f t="shared" ca="1" si="1586"/>
        <v>0.98053570414284796</v>
      </c>
      <c r="Q5966" s="15">
        <f t="shared" ca="1" si="1587"/>
        <v>9.9240730327187716</v>
      </c>
      <c r="R5966" s="13">
        <v>1</v>
      </c>
      <c r="S5966" s="5" t="str">
        <f t="shared" ca="1" si="1588"/>
        <v/>
      </c>
      <c r="T5966" s="5">
        <f t="shared" ca="1" si="1589"/>
        <v>0</v>
      </c>
      <c r="U5966" s="4">
        <f t="shared" ca="1" si="1590"/>
        <v>0</v>
      </c>
      <c r="V5966">
        <f t="shared" ca="1" si="1591"/>
        <v>0</v>
      </c>
      <c r="X5966" s="3">
        <v>44686</v>
      </c>
      <c r="Y5966" s="3">
        <v>44706</v>
      </c>
      <c r="Z5966">
        <f t="shared" si="1592"/>
        <v>0</v>
      </c>
      <c r="AA5966" s="1">
        <f t="shared" ca="1" si="1596"/>
        <v>10.262228001480665</v>
      </c>
      <c r="AB5966" s="14">
        <f t="shared" ca="1" si="1597"/>
        <v>0.19308527672096432</v>
      </c>
    </row>
    <row r="5967" spans="1:28" x14ac:dyDescent="0.35">
      <c r="A5967" s="3">
        <f t="shared" si="1593"/>
        <v>44686.841025641144</v>
      </c>
      <c r="B5967" s="3">
        <f t="shared" si="1581"/>
        <v>44707.033333333464</v>
      </c>
      <c r="C5967" s="3">
        <f t="shared" si="1582"/>
        <v>44712</v>
      </c>
      <c r="D5967" s="4">
        <f t="shared" si="1583"/>
        <v>27</v>
      </c>
      <c r="E5967" s="2">
        <f t="shared" ca="1" si="1584"/>
        <v>1.9781735159820926</v>
      </c>
      <c r="F5967" s="8">
        <f t="shared" ca="1" si="1594"/>
        <v>40.160664723715513</v>
      </c>
      <c r="G5967" s="8">
        <f t="shared" ca="1" si="1595"/>
        <v>20.607521023988138</v>
      </c>
      <c r="H5967">
        <v>0.03</v>
      </c>
      <c r="I5967">
        <v>0</v>
      </c>
      <c r="J5967">
        <v>0</v>
      </c>
      <c r="K5967" s="7">
        <v>0.75</v>
      </c>
      <c r="L5967">
        <v>0.3</v>
      </c>
      <c r="M5967">
        <v>0.3</v>
      </c>
      <c r="N5967" s="7">
        <v>0.8</v>
      </c>
      <c r="O5967">
        <f t="shared" ca="1" si="1585"/>
        <v>9.4604775187984949</v>
      </c>
      <c r="P5967" s="6">
        <f t="shared" ca="1" si="1586"/>
        <v>0.98050897394645942</v>
      </c>
      <c r="Q5967" s="15">
        <f t="shared" ca="1" si="1587"/>
        <v>9.9240730327187716</v>
      </c>
      <c r="R5967" s="13">
        <v>1</v>
      </c>
      <c r="S5967" s="5" t="str">
        <f t="shared" ca="1" si="1588"/>
        <v/>
      </c>
      <c r="T5967" s="5">
        <f t="shared" ca="1" si="1589"/>
        <v>0</v>
      </c>
      <c r="U5967" s="4">
        <f t="shared" ca="1" si="1590"/>
        <v>0</v>
      </c>
      <c r="V5967">
        <f t="shared" ca="1" si="1591"/>
        <v>0</v>
      </c>
      <c r="X5967" s="3">
        <v>44686</v>
      </c>
      <c r="Y5967" s="3">
        <v>44707</v>
      </c>
      <c r="Z5967">
        <f t="shared" si="1592"/>
        <v>0</v>
      </c>
      <c r="AA5967" s="1">
        <f t="shared" ca="1" si="1596"/>
        <v>9.6954268445427125</v>
      </c>
      <c r="AB5967" s="14">
        <f t="shared" ca="1" si="1597"/>
        <v>0.23494932574421767</v>
      </c>
    </row>
    <row r="5968" spans="1:28" x14ac:dyDescent="0.35">
      <c r="A5968" s="3">
        <f t="shared" si="1593"/>
        <v>44686.879487179605</v>
      </c>
      <c r="B5968" s="3">
        <f t="shared" si="1581"/>
        <v>44708.033333333464</v>
      </c>
      <c r="C5968" s="3">
        <f t="shared" si="1582"/>
        <v>44712</v>
      </c>
      <c r="D5968" s="4">
        <f t="shared" si="1583"/>
        <v>27</v>
      </c>
      <c r="E5968" s="2">
        <f t="shared" ca="1" si="1584"/>
        <v>1.9809132420094899</v>
      </c>
      <c r="F5968" s="8">
        <f t="shared" ca="1" si="1594"/>
        <v>40.655632720532438</v>
      </c>
      <c r="G5968" s="8">
        <f t="shared" ca="1" si="1595"/>
        <v>20.436107248874031</v>
      </c>
      <c r="H5968">
        <v>0.03</v>
      </c>
      <c r="I5968">
        <v>0</v>
      </c>
      <c r="J5968">
        <v>0</v>
      </c>
      <c r="K5968" s="7">
        <v>0.75</v>
      </c>
      <c r="L5968">
        <v>0.3</v>
      </c>
      <c r="M5968">
        <v>0.3</v>
      </c>
      <c r="N5968" s="7">
        <v>0.8</v>
      </c>
      <c r="O5968">
        <f t="shared" ca="1" si="1585"/>
        <v>10.003117291525296</v>
      </c>
      <c r="P5968" s="6">
        <f t="shared" ca="1" si="1586"/>
        <v>0.98048224447875776</v>
      </c>
      <c r="Q5968" s="15">
        <f t="shared" ca="1" si="1587"/>
        <v>9.9240730327187716</v>
      </c>
      <c r="R5968" s="13">
        <v>1</v>
      </c>
      <c r="S5968" s="5" t="str">
        <f t="shared" ca="1" si="1588"/>
        <v/>
      </c>
      <c r="T5968" s="5">
        <f t="shared" ca="1" si="1589"/>
        <v>0</v>
      </c>
      <c r="U5968" s="4">
        <f t="shared" ca="1" si="1590"/>
        <v>0</v>
      </c>
      <c r="V5968">
        <f t="shared" ca="1" si="1591"/>
        <v>0</v>
      </c>
      <c r="X5968" s="3">
        <v>44686</v>
      </c>
      <c r="Y5968" s="3">
        <v>44708</v>
      </c>
      <c r="Z5968">
        <f t="shared" si="1592"/>
        <v>0</v>
      </c>
      <c r="AA5968" s="1">
        <f t="shared" ca="1" si="1596"/>
        <v>10.201683228996259</v>
      </c>
      <c r="AB5968" s="14">
        <f t="shared" ca="1" si="1597"/>
        <v>0.19856593747096341</v>
      </c>
    </row>
    <row r="5969" spans="1:28" x14ac:dyDescent="0.35">
      <c r="A5969" s="3">
        <f t="shared" si="1593"/>
        <v>44686.917948718066</v>
      </c>
      <c r="B5969" s="3">
        <f t="shared" si="1581"/>
        <v>44709.033333333464</v>
      </c>
      <c r="C5969" s="3">
        <f t="shared" si="1582"/>
        <v>44712</v>
      </c>
      <c r="D5969" s="4">
        <f t="shared" si="1583"/>
        <v>27</v>
      </c>
      <c r="E5969" s="2">
        <f t="shared" ca="1" si="1584"/>
        <v>1.9836529680368871</v>
      </c>
      <c r="F5969" s="8">
        <f t="shared" ca="1" si="1594"/>
        <v>41.244841793858726</v>
      </c>
      <c r="G5969" s="8">
        <f t="shared" ca="1" si="1595"/>
        <v>20.25785609936738</v>
      </c>
      <c r="H5969">
        <v>0.03</v>
      </c>
      <c r="I5969">
        <v>0</v>
      </c>
      <c r="J5969">
        <v>0</v>
      </c>
      <c r="K5969" s="7">
        <v>0.75</v>
      </c>
      <c r="L5969">
        <v>0.3</v>
      </c>
      <c r="M5969">
        <v>0.3</v>
      </c>
      <c r="N5969" s="7">
        <v>0.8</v>
      </c>
      <c r="O5969">
        <f t="shared" ca="1" si="1585"/>
        <v>10.623275246026662</v>
      </c>
      <c r="P5969" s="6">
        <f t="shared" ca="1" si="1586"/>
        <v>0.98045551573972278</v>
      </c>
      <c r="Q5969" s="15">
        <f t="shared" ca="1" si="1587"/>
        <v>9.9240730327187716</v>
      </c>
      <c r="R5969" s="13">
        <v>1</v>
      </c>
      <c r="S5969" s="5" t="str">
        <f t="shared" ca="1" si="1588"/>
        <v/>
      </c>
      <c r="T5969" s="5">
        <f t="shared" ca="1" si="1589"/>
        <v>0</v>
      </c>
      <c r="U5969" s="4">
        <f t="shared" ca="1" si="1590"/>
        <v>0</v>
      </c>
      <c r="V5969">
        <f t="shared" ca="1" si="1591"/>
        <v>0</v>
      </c>
      <c r="X5969" s="3">
        <v>44686</v>
      </c>
      <c r="Y5969" s="3">
        <v>44709</v>
      </c>
      <c r="Z5969">
        <f t="shared" si="1592"/>
        <v>0</v>
      </c>
      <c r="AA5969" s="1">
        <f t="shared" ca="1" si="1596"/>
        <v>10.786840277914749</v>
      </c>
      <c r="AB5969" s="14">
        <f t="shared" ca="1" si="1597"/>
        <v>0.16356503188808702</v>
      </c>
    </row>
    <row r="5970" spans="1:28" x14ac:dyDescent="0.35">
      <c r="A5970" s="3">
        <f t="shared" si="1593"/>
        <v>44686.956410256527</v>
      </c>
      <c r="B5970" s="3">
        <f t="shared" si="1581"/>
        <v>44710.033333333464</v>
      </c>
      <c r="C5970" s="3">
        <f t="shared" si="1582"/>
        <v>44712</v>
      </c>
      <c r="D5970" s="4">
        <f t="shared" si="1583"/>
        <v>27</v>
      </c>
      <c r="E5970" s="2">
        <f t="shared" ca="1" si="1584"/>
        <v>1.9863926940642844</v>
      </c>
      <c r="F5970" s="8">
        <f t="shared" ca="1" si="1594"/>
        <v>40.034006114676785</v>
      </c>
      <c r="G5970" s="8">
        <f t="shared" ca="1" si="1595"/>
        <v>20.269930449172264</v>
      </c>
      <c r="H5970">
        <v>0.03</v>
      </c>
      <c r="I5970">
        <v>0</v>
      </c>
      <c r="J5970">
        <v>0</v>
      </c>
      <c r="K5970" s="7">
        <v>0.75</v>
      </c>
      <c r="L5970">
        <v>0.3</v>
      </c>
      <c r="M5970">
        <v>0.3</v>
      </c>
      <c r="N5970" s="7">
        <v>0.8</v>
      </c>
      <c r="O5970">
        <f t="shared" ca="1" si="1585"/>
        <v>9.7030741368353226</v>
      </c>
      <c r="P5970" s="6">
        <f t="shared" ca="1" si="1586"/>
        <v>0.98042878772933495</v>
      </c>
      <c r="Q5970" s="15">
        <f t="shared" ca="1" si="1587"/>
        <v>9.9240730327187716</v>
      </c>
      <c r="R5970" s="13">
        <v>1</v>
      </c>
      <c r="S5970" s="5" t="str">
        <f t="shared" ca="1" si="1588"/>
        <v/>
      </c>
      <c r="T5970" s="5">
        <f t="shared" ca="1" si="1589"/>
        <v>0</v>
      </c>
      <c r="U5970" s="4">
        <f t="shared" ca="1" si="1590"/>
        <v>0</v>
      </c>
      <c r="V5970">
        <f t="shared" ca="1" si="1591"/>
        <v>0</v>
      </c>
      <c r="X5970" s="3">
        <v>44686</v>
      </c>
      <c r="Y5970" s="3">
        <v>44710</v>
      </c>
      <c r="Z5970">
        <f t="shared" si="1592"/>
        <v>0</v>
      </c>
      <c r="AA5970" s="1">
        <f t="shared" ca="1" si="1596"/>
        <v>9.913013583532063</v>
      </c>
      <c r="AB5970" s="14">
        <f t="shared" ca="1" si="1597"/>
        <v>0.20993944669674036</v>
      </c>
    </row>
    <row r="5971" spans="1:28" x14ac:dyDescent="0.35">
      <c r="A5971" s="3">
        <f t="shared" si="1593"/>
        <v>44686.994871794988</v>
      </c>
      <c r="B5971" s="3">
        <f t="shared" si="1581"/>
        <v>44711.033333333464</v>
      </c>
      <c r="C5971" s="3">
        <f t="shared" si="1582"/>
        <v>44712</v>
      </c>
      <c r="D5971" s="4">
        <f t="shared" si="1583"/>
        <v>27</v>
      </c>
      <c r="E5971" s="2">
        <f t="shared" ca="1" si="1584"/>
        <v>1.9891324200916818</v>
      </c>
      <c r="F5971" s="8">
        <f t="shared" ca="1" si="1594"/>
        <v>40.842177626244485</v>
      </c>
      <c r="G5971" s="8">
        <f t="shared" ca="1" si="1595"/>
        <v>20.530233813015595</v>
      </c>
      <c r="H5971">
        <v>0.03</v>
      </c>
      <c r="I5971">
        <v>0</v>
      </c>
      <c r="J5971">
        <v>0</v>
      </c>
      <c r="K5971" s="7">
        <v>0.75</v>
      </c>
      <c r="L5971">
        <v>0.3</v>
      </c>
      <c r="M5971">
        <v>0.3</v>
      </c>
      <c r="N5971" s="7">
        <v>0.8</v>
      </c>
      <c r="O5971">
        <f t="shared" ca="1" si="1585"/>
        <v>10.048899406667768</v>
      </c>
      <c r="P5971" s="6">
        <f t="shared" ca="1" si="1586"/>
        <v>0.9804020604475745</v>
      </c>
      <c r="Q5971" s="15">
        <f t="shared" ca="1" si="1587"/>
        <v>9.9240730327187716</v>
      </c>
      <c r="R5971" s="13">
        <v>1</v>
      </c>
      <c r="S5971" s="5" t="str">
        <f t="shared" ca="1" si="1588"/>
        <v/>
      </c>
      <c r="T5971" s="5">
        <f t="shared" ca="1" si="1589"/>
        <v>0</v>
      </c>
      <c r="U5971" s="4">
        <f t="shared" ca="1" si="1590"/>
        <v>0</v>
      </c>
      <c r="V5971">
        <f t="shared" ca="1" si="1591"/>
        <v>0</v>
      </c>
      <c r="X5971" s="3">
        <v>44686</v>
      </c>
      <c r="Y5971" s="3">
        <v>44711</v>
      </c>
      <c r="Z5971">
        <f t="shared" si="1592"/>
        <v>0</v>
      </c>
      <c r="AA5971" s="1">
        <f t="shared" ca="1" si="1596"/>
        <v>10.250203024563639</v>
      </c>
      <c r="AB5971" s="14">
        <f t="shared" ca="1" si="1597"/>
        <v>0.2013036178958707</v>
      </c>
    </row>
    <row r="5972" spans="1:28" x14ac:dyDescent="0.35">
      <c r="A5972" s="3">
        <f t="shared" si="1593"/>
        <v>44687.033333333449</v>
      </c>
      <c r="B5972" s="3">
        <f t="shared" si="1581"/>
        <v>44687.033333333449</v>
      </c>
      <c r="C5972" s="3">
        <f t="shared" si="1582"/>
        <v>44712</v>
      </c>
      <c r="D5972" s="4">
        <f t="shared" si="1583"/>
        <v>26</v>
      </c>
      <c r="E5972" s="2">
        <f t="shared" ca="1" si="1584"/>
        <v>1.9233789954341076</v>
      </c>
      <c r="F5972" s="8">
        <f t="shared" ca="1" si="1594"/>
        <v>40.464745286122749</v>
      </c>
      <c r="G5972" s="8">
        <f t="shared" ca="1" si="1595"/>
        <v>20.8388874398957</v>
      </c>
      <c r="H5972">
        <v>0.03</v>
      </c>
      <c r="I5972">
        <v>0</v>
      </c>
      <c r="J5972">
        <v>0</v>
      </c>
      <c r="K5972" s="7">
        <v>0.75</v>
      </c>
      <c r="L5972">
        <v>0.3</v>
      </c>
      <c r="M5972">
        <v>0.3</v>
      </c>
      <c r="N5972" s="7">
        <v>0.8</v>
      </c>
      <c r="O5972">
        <f t="shared" ca="1" si="1585"/>
        <v>9.4571715246963599</v>
      </c>
      <c r="P5972" s="6">
        <f t="shared" ca="1" si="1586"/>
        <v>0.98104371635114118</v>
      </c>
      <c r="Q5972" s="15">
        <f t="shared" ca="1" si="1587"/>
        <v>9.9359686458477761</v>
      </c>
      <c r="R5972" s="13">
        <v>1</v>
      </c>
      <c r="S5972" s="5" t="str">
        <f t="shared" ca="1" si="1588"/>
        <v/>
      </c>
      <c r="T5972" s="5">
        <f t="shared" ca="1" si="1589"/>
        <v>0</v>
      </c>
      <c r="U5972" s="4">
        <f t="shared" ca="1" si="1590"/>
        <v>1490.3952968771664</v>
      </c>
      <c r="V5972">
        <f t="shared" ca="1" si="1591"/>
        <v>0</v>
      </c>
      <c r="X5972" s="3">
        <v>44687</v>
      </c>
      <c r="Y5972" s="3">
        <v>44687</v>
      </c>
      <c r="Z5972">
        <f t="shared" si="1592"/>
        <v>150</v>
      </c>
      <c r="AA5972" s="1">
        <f t="shared" ca="1" si="1596"/>
        <v>9.687806800261761</v>
      </c>
      <c r="AB5972" s="14">
        <f t="shared" ca="1" si="1597"/>
        <v>0.23063527556540109</v>
      </c>
    </row>
    <row r="5973" spans="1:28" x14ac:dyDescent="0.35">
      <c r="A5973" s="3">
        <f t="shared" si="1593"/>
        <v>44687.07333333345</v>
      </c>
      <c r="B5973" s="3">
        <f t="shared" si="1581"/>
        <v>44688.033333333449</v>
      </c>
      <c r="C5973" s="3">
        <f t="shared" si="1582"/>
        <v>44712</v>
      </c>
      <c r="D5973" s="4">
        <f t="shared" si="1583"/>
        <v>26</v>
      </c>
      <c r="E5973" s="2">
        <f t="shared" ca="1" si="1584"/>
        <v>1.9261187214615048</v>
      </c>
      <c r="F5973" s="8">
        <f t="shared" ca="1" si="1594"/>
        <v>41.472684787674794</v>
      </c>
      <c r="G5973" s="8">
        <f t="shared" ca="1" si="1595"/>
        <v>20.076648714832043</v>
      </c>
      <c r="H5973">
        <v>0.03</v>
      </c>
      <c r="I5973">
        <v>0</v>
      </c>
      <c r="J5973">
        <v>0</v>
      </c>
      <c r="K5973" s="7">
        <v>0.75</v>
      </c>
      <c r="L5973">
        <v>0.3</v>
      </c>
      <c r="M5973">
        <v>0.3</v>
      </c>
      <c r="N5973" s="7">
        <v>0.8</v>
      </c>
      <c r="O5973">
        <f t="shared" ca="1" si="1585"/>
        <v>10.975364875924051</v>
      </c>
      <c r="P5973" s="6">
        <f t="shared" ca="1" si="1586"/>
        <v>0.9810169723059291</v>
      </c>
      <c r="Q5973" s="15">
        <f t="shared" ca="1" si="1587"/>
        <v>9.9359686458477761</v>
      </c>
      <c r="R5973" s="13">
        <v>1</v>
      </c>
      <c r="S5973" s="5" t="str">
        <f t="shared" ca="1" si="1588"/>
        <v/>
      </c>
      <c r="T5973" s="5">
        <f t="shared" ca="1" si="1589"/>
        <v>0</v>
      </c>
      <c r="U5973" s="4">
        <f t="shared" ca="1" si="1590"/>
        <v>0</v>
      </c>
      <c r="V5973">
        <f t="shared" ca="1" si="1591"/>
        <v>0</v>
      </c>
      <c r="X5973" s="3">
        <v>44687</v>
      </c>
      <c r="Y5973" s="3">
        <v>44688</v>
      </c>
      <c r="Z5973">
        <f t="shared" si="1592"/>
        <v>0</v>
      </c>
      <c r="AA5973" s="1">
        <f t="shared" ca="1" si="1596"/>
        <v>11.109006200607084</v>
      </c>
      <c r="AB5973" s="14">
        <f t="shared" ca="1" si="1597"/>
        <v>0.13364132468303325</v>
      </c>
    </row>
    <row r="5974" spans="1:28" x14ac:dyDescent="0.35">
      <c r="A5974" s="3">
        <f t="shared" si="1593"/>
        <v>44687.113333333451</v>
      </c>
      <c r="B5974" s="3">
        <f t="shared" si="1581"/>
        <v>44689.033333333449</v>
      </c>
      <c r="C5974" s="3">
        <f t="shared" si="1582"/>
        <v>44712</v>
      </c>
      <c r="D5974" s="4">
        <f t="shared" si="1583"/>
        <v>26</v>
      </c>
      <c r="E5974" s="2">
        <f t="shared" ca="1" si="1584"/>
        <v>1.9288584474889021</v>
      </c>
      <c r="F5974" s="8">
        <f t="shared" ca="1" si="1594"/>
        <v>40.741095535405243</v>
      </c>
      <c r="G5974" s="8">
        <f t="shared" ca="1" si="1595"/>
        <v>20.286142617577575</v>
      </c>
      <c r="H5974">
        <v>0.03</v>
      </c>
      <c r="I5974">
        <v>0</v>
      </c>
      <c r="J5974">
        <v>0</v>
      </c>
      <c r="K5974" s="7">
        <v>0.75</v>
      </c>
      <c r="L5974">
        <v>0.3</v>
      </c>
      <c r="M5974">
        <v>0.3</v>
      </c>
      <c r="N5974" s="7">
        <v>0.8</v>
      </c>
      <c r="O5974">
        <f t="shared" ca="1" si="1585"/>
        <v>10.217179033976358</v>
      </c>
      <c r="P5974" s="6">
        <f t="shared" ca="1" si="1586"/>
        <v>0.98099022898978105</v>
      </c>
      <c r="Q5974" s="15">
        <f t="shared" ca="1" si="1587"/>
        <v>9.9359686458477761</v>
      </c>
      <c r="R5974" s="13">
        <v>1</v>
      </c>
      <c r="S5974" s="5" t="str">
        <f t="shared" ca="1" si="1588"/>
        <v/>
      </c>
      <c r="T5974" s="5">
        <f t="shared" ca="1" si="1589"/>
        <v>0</v>
      </c>
      <c r="U5974" s="4">
        <f t="shared" ca="1" si="1590"/>
        <v>0</v>
      </c>
      <c r="V5974">
        <f t="shared" ca="1" si="1591"/>
        <v>0</v>
      </c>
      <c r="X5974" s="3">
        <v>44687</v>
      </c>
      <c r="Y5974" s="3">
        <v>44689</v>
      </c>
      <c r="Z5974">
        <f t="shared" si="1592"/>
        <v>0</v>
      </c>
      <c r="AA5974" s="1">
        <f t="shared" ca="1" si="1596"/>
        <v>10.389120859091442</v>
      </c>
      <c r="AB5974" s="14">
        <f t="shared" ca="1" si="1597"/>
        <v>0.17194182511508416</v>
      </c>
    </row>
    <row r="5975" spans="1:28" x14ac:dyDescent="0.35">
      <c r="A5975" s="3">
        <f t="shared" si="1593"/>
        <v>44687.153333333452</v>
      </c>
      <c r="B5975" s="3">
        <f t="shared" si="1581"/>
        <v>44690.033333333449</v>
      </c>
      <c r="C5975" s="3">
        <f t="shared" si="1582"/>
        <v>44712</v>
      </c>
      <c r="D5975" s="4">
        <f t="shared" si="1583"/>
        <v>26</v>
      </c>
      <c r="E5975" s="2">
        <f t="shared" ca="1" si="1584"/>
        <v>1.9315981735162993</v>
      </c>
      <c r="F5975" s="8">
        <f t="shared" ca="1" si="1594"/>
        <v>41.042183012998599</v>
      </c>
      <c r="G5975" s="8">
        <f t="shared" ca="1" si="1595"/>
        <v>20.248869585866437</v>
      </c>
      <c r="H5975">
        <v>0.03</v>
      </c>
      <c r="I5975">
        <v>0</v>
      </c>
      <c r="J5975">
        <v>0</v>
      </c>
      <c r="K5975" s="7">
        <v>0.75</v>
      </c>
      <c r="L5975">
        <v>0.3</v>
      </c>
      <c r="M5975">
        <v>0.3</v>
      </c>
      <c r="N5975" s="7">
        <v>0.8</v>
      </c>
      <c r="O5975">
        <f t="shared" ca="1" si="1585"/>
        <v>10.480267673882508</v>
      </c>
      <c r="P5975" s="6">
        <f t="shared" ca="1" si="1586"/>
        <v>0.98096348640267772</v>
      </c>
      <c r="Q5975" s="15">
        <f t="shared" ca="1" si="1587"/>
        <v>9.9359686458477761</v>
      </c>
      <c r="R5975" s="13">
        <v>1</v>
      </c>
      <c r="S5975" s="5" t="str">
        <f t="shared" ca="1" si="1588"/>
        <v/>
      </c>
      <c r="T5975" s="5">
        <f t="shared" ca="1" si="1589"/>
        <v>0</v>
      </c>
      <c r="U5975" s="4">
        <f t="shared" ca="1" si="1590"/>
        <v>0</v>
      </c>
      <c r="V5975">
        <f t="shared" ca="1" si="1591"/>
        <v>0</v>
      </c>
      <c r="X5975" s="3">
        <v>44687</v>
      </c>
      <c r="Y5975" s="3">
        <v>44690</v>
      </c>
      <c r="Z5975">
        <f t="shared" si="1592"/>
        <v>0</v>
      </c>
      <c r="AA5975" s="1">
        <f t="shared" ca="1" si="1596"/>
        <v>10.639736526251102</v>
      </c>
      <c r="AB5975" s="14">
        <f t="shared" ca="1" si="1597"/>
        <v>0.15946885236859387</v>
      </c>
    </row>
    <row r="5976" spans="1:28" x14ac:dyDescent="0.35">
      <c r="A5976" s="3">
        <f t="shared" si="1593"/>
        <v>44687.193333333453</v>
      </c>
      <c r="B5976" s="3">
        <f t="shared" si="1581"/>
        <v>44691.033333333449</v>
      </c>
      <c r="C5976" s="3">
        <f t="shared" si="1582"/>
        <v>44712</v>
      </c>
      <c r="D5976" s="4">
        <f t="shared" si="1583"/>
        <v>26</v>
      </c>
      <c r="E5976" s="2">
        <f t="shared" ca="1" si="1584"/>
        <v>1.9343378995436966</v>
      </c>
      <c r="F5976" s="8">
        <f t="shared" ca="1" si="1594"/>
        <v>40.33535317892413</v>
      </c>
      <c r="G5976" s="8">
        <f t="shared" ca="1" si="1595"/>
        <v>20.737399296717538</v>
      </c>
      <c r="H5976">
        <v>0.03</v>
      </c>
      <c r="I5976">
        <v>0</v>
      </c>
      <c r="J5976">
        <v>0</v>
      </c>
      <c r="K5976" s="7">
        <v>0.75</v>
      </c>
      <c r="L5976">
        <v>0.3</v>
      </c>
      <c r="M5976">
        <v>0.3</v>
      </c>
      <c r="N5976" s="7">
        <v>0.8</v>
      </c>
      <c r="O5976">
        <f t="shared" ca="1" si="1585"/>
        <v>9.4616155874755599</v>
      </c>
      <c r="P5976" s="6">
        <f t="shared" ca="1" si="1586"/>
        <v>0.98093674454459867</v>
      </c>
      <c r="Q5976" s="15">
        <f t="shared" ca="1" si="1587"/>
        <v>9.9359686458477761</v>
      </c>
      <c r="R5976" s="13">
        <v>1</v>
      </c>
      <c r="S5976" s="5" t="str">
        <f t="shared" ca="1" si="1588"/>
        <v/>
      </c>
      <c r="T5976" s="5">
        <f t="shared" ca="1" si="1589"/>
        <v>0</v>
      </c>
      <c r="U5976" s="4">
        <f t="shared" ca="1" si="1590"/>
        <v>0</v>
      </c>
      <c r="V5976">
        <f t="shared" ca="1" si="1591"/>
        <v>0</v>
      </c>
      <c r="X5976" s="3">
        <v>44687</v>
      </c>
      <c r="Y5976" s="3">
        <v>44691</v>
      </c>
      <c r="Z5976">
        <f t="shared" si="1592"/>
        <v>0</v>
      </c>
      <c r="AA5976" s="1">
        <f t="shared" ca="1" si="1596"/>
        <v>9.6907937185176145</v>
      </c>
      <c r="AB5976" s="14">
        <f t="shared" ca="1" si="1597"/>
        <v>0.22917813104205464</v>
      </c>
    </row>
    <row r="5977" spans="1:28" x14ac:dyDescent="0.35">
      <c r="A5977" s="3">
        <f t="shared" si="1593"/>
        <v>44687.233333333454</v>
      </c>
      <c r="B5977" s="3">
        <f t="shared" si="1581"/>
        <v>44692.033333333449</v>
      </c>
      <c r="C5977" s="3">
        <f t="shared" si="1582"/>
        <v>44712</v>
      </c>
      <c r="D5977" s="4">
        <f t="shared" si="1583"/>
        <v>26</v>
      </c>
      <c r="E5977" s="2">
        <f t="shared" ca="1" si="1584"/>
        <v>1.937077625571094</v>
      </c>
      <c r="F5977" s="8">
        <f t="shared" ca="1" si="1594"/>
        <v>40.924209614218739</v>
      </c>
      <c r="G5977" s="8">
        <f t="shared" ca="1" si="1595"/>
        <v>20.763251649847241</v>
      </c>
      <c r="H5977">
        <v>0.03</v>
      </c>
      <c r="I5977">
        <v>0</v>
      </c>
      <c r="J5977">
        <v>0</v>
      </c>
      <c r="K5977" s="7">
        <v>0.75</v>
      </c>
      <c r="L5977">
        <v>0.3</v>
      </c>
      <c r="M5977">
        <v>0.3</v>
      </c>
      <c r="N5977" s="7">
        <v>0.8</v>
      </c>
      <c r="O5977">
        <f t="shared" ca="1" si="1585"/>
        <v>9.8774055608168112</v>
      </c>
      <c r="P5977" s="6">
        <f t="shared" ca="1" si="1586"/>
        <v>0.98091000341552448</v>
      </c>
      <c r="Q5977" s="15">
        <f t="shared" ca="1" si="1587"/>
        <v>9.9359686458477761</v>
      </c>
      <c r="R5977" s="13">
        <v>1</v>
      </c>
      <c r="S5977" s="5" t="str">
        <f t="shared" ca="1" si="1588"/>
        <v/>
      </c>
      <c r="T5977" s="5">
        <f t="shared" ca="1" si="1589"/>
        <v>0</v>
      </c>
      <c r="U5977" s="4">
        <f t="shared" ca="1" si="1590"/>
        <v>0</v>
      </c>
      <c r="V5977">
        <f t="shared" ca="1" si="1591"/>
        <v>0</v>
      </c>
      <c r="X5977" s="3">
        <v>44687</v>
      </c>
      <c r="Y5977" s="3">
        <v>44692</v>
      </c>
      <c r="Z5977">
        <f t="shared" si="1592"/>
        <v>0</v>
      </c>
      <c r="AA5977" s="1">
        <f t="shared" ca="1" si="1596"/>
        <v>10.084431578190994</v>
      </c>
      <c r="AB5977" s="14">
        <f t="shared" ca="1" si="1597"/>
        <v>0.20702601737418291</v>
      </c>
    </row>
    <row r="5978" spans="1:28" x14ac:dyDescent="0.35">
      <c r="A5978" s="3">
        <f t="shared" si="1593"/>
        <v>44687.273333333455</v>
      </c>
      <c r="B5978" s="3">
        <f t="shared" si="1581"/>
        <v>44693.033333333449</v>
      </c>
      <c r="C5978" s="3">
        <f t="shared" si="1582"/>
        <v>44712</v>
      </c>
      <c r="D5978" s="4">
        <f t="shared" si="1583"/>
        <v>26</v>
      </c>
      <c r="E5978" s="2">
        <f t="shared" ca="1" si="1584"/>
        <v>1.9398173515984911</v>
      </c>
      <c r="F5978" s="8">
        <f t="shared" ca="1" si="1594"/>
        <v>41.481553731838943</v>
      </c>
      <c r="G5978" s="8">
        <f t="shared" ca="1" si="1595"/>
        <v>20.165042419692256</v>
      </c>
      <c r="H5978">
        <v>0.03</v>
      </c>
      <c r="I5978">
        <v>0</v>
      </c>
      <c r="J5978">
        <v>0</v>
      </c>
      <c r="K5978" s="7">
        <v>0.75</v>
      </c>
      <c r="L5978">
        <v>0.3</v>
      </c>
      <c r="M5978">
        <v>0.3</v>
      </c>
      <c r="N5978" s="7">
        <v>0.8</v>
      </c>
      <c r="O5978">
        <f t="shared" ca="1" si="1585"/>
        <v>10.89362287918695</v>
      </c>
      <c r="P5978" s="6">
        <f t="shared" ca="1" si="1586"/>
        <v>0.98088326301543505</v>
      </c>
      <c r="Q5978" s="15">
        <f t="shared" ca="1" si="1587"/>
        <v>9.9359686458477761</v>
      </c>
      <c r="R5978" s="13">
        <v>1</v>
      </c>
      <c r="S5978" s="5" t="str">
        <f t="shared" ca="1" si="1588"/>
        <v/>
      </c>
      <c r="T5978" s="5">
        <f t="shared" ca="1" si="1589"/>
        <v>0</v>
      </c>
      <c r="U5978" s="4">
        <f t="shared" ca="1" si="1590"/>
        <v>0</v>
      </c>
      <c r="V5978">
        <f t="shared" ca="1" si="1591"/>
        <v>0</v>
      </c>
      <c r="X5978" s="3">
        <v>44687</v>
      </c>
      <c r="Y5978" s="3">
        <v>44693</v>
      </c>
      <c r="Z5978">
        <f t="shared" si="1592"/>
        <v>0</v>
      </c>
      <c r="AA5978" s="1">
        <f t="shared" ca="1" si="1596"/>
        <v>11.035186113887907</v>
      </c>
      <c r="AB5978" s="14">
        <f t="shared" ca="1" si="1597"/>
        <v>0.141563234700957</v>
      </c>
    </row>
    <row r="5979" spans="1:28" x14ac:dyDescent="0.35">
      <c r="A5979" s="3">
        <f t="shared" si="1593"/>
        <v>44687.313333333455</v>
      </c>
      <c r="B5979" s="3">
        <f t="shared" si="1581"/>
        <v>44694.033333333449</v>
      </c>
      <c r="C5979" s="3">
        <f t="shared" si="1582"/>
        <v>44712</v>
      </c>
      <c r="D5979" s="4">
        <f t="shared" si="1583"/>
        <v>26</v>
      </c>
      <c r="E5979" s="2">
        <f t="shared" ca="1" si="1584"/>
        <v>1.9425570776258885</v>
      </c>
      <c r="F5979" s="8">
        <f t="shared" ca="1" si="1594"/>
        <v>41.40565387882954</v>
      </c>
      <c r="G5979" s="8">
        <f t="shared" ca="1" si="1595"/>
        <v>20.713116401267154</v>
      </c>
      <c r="H5979">
        <v>0.03</v>
      </c>
      <c r="I5979">
        <v>0</v>
      </c>
      <c r="J5979">
        <v>0</v>
      </c>
      <c r="K5979" s="7">
        <v>0.75</v>
      </c>
      <c r="L5979">
        <v>0.3</v>
      </c>
      <c r="M5979">
        <v>0.3</v>
      </c>
      <c r="N5979" s="7">
        <v>0.8</v>
      </c>
      <c r="O5979">
        <f t="shared" ca="1" si="1585"/>
        <v>10.288624007854999</v>
      </c>
      <c r="P5979" s="6">
        <f t="shared" ca="1" si="1586"/>
        <v>0.98085652334431062</v>
      </c>
      <c r="Q5979" s="15">
        <f t="shared" ca="1" si="1587"/>
        <v>9.9359686458477761</v>
      </c>
      <c r="R5979" s="13">
        <v>1</v>
      </c>
      <c r="S5979" s="5" t="str">
        <f t="shared" ca="1" si="1588"/>
        <v/>
      </c>
      <c r="T5979" s="5">
        <f t="shared" ca="1" si="1589"/>
        <v>0</v>
      </c>
      <c r="U5979" s="4">
        <f t="shared" ca="1" si="1590"/>
        <v>0</v>
      </c>
      <c r="V5979">
        <f t="shared" ca="1" si="1591"/>
        <v>0</v>
      </c>
      <c r="X5979" s="3">
        <v>44687</v>
      </c>
      <c r="Y5979" s="3">
        <v>44694</v>
      </c>
      <c r="Z5979">
        <f t="shared" si="1592"/>
        <v>0</v>
      </c>
      <c r="AA5979" s="1">
        <f t="shared" ca="1" si="1596"/>
        <v>10.473919167300988</v>
      </c>
      <c r="AB5979" s="14">
        <f t="shared" ca="1" si="1597"/>
        <v>0.18529515944598884</v>
      </c>
    </row>
    <row r="5980" spans="1:28" x14ac:dyDescent="0.35">
      <c r="A5980" s="3">
        <f t="shared" si="1593"/>
        <v>44687.353333333456</v>
      </c>
      <c r="B5980" s="3">
        <f t="shared" si="1581"/>
        <v>44695.033333333449</v>
      </c>
      <c r="C5980" s="3">
        <f t="shared" si="1582"/>
        <v>44712</v>
      </c>
      <c r="D5980" s="4">
        <f t="shared" si="1583"/>
        <v>26</v>
      </c>
      <c r="E5980" s="2">
        <f t="shared" ca="1" si="1584"/>
        <v>1.9452968036532856</v>
      </c>
      <c r="F5980" s="8">
        <f t="shared" ca="1" si="1594"/>
        <v>40.868475556245521</v>
      </c>
      <c r="G5980" s="8">
        <f t="shared" ca="1" si="1595"/>
        <v>20.271068818221821</v>
      </c>
      <c r="H5980">
        <v>0.03</v>
      </c>
      <c r="I5980">
        <v>0</v>
      </c>
      <c r="J5980">
        <v>0</v>
      </c>
      <c r="K5980" s="7">
        <v>0.75</v>
      </c>
      <c r="L5980">
        <v>0.3</v>
      </c>
      <c r="M5980">
        <v>0.3</v>
      </c>
      <c r="N5980" s="7">
        <v>0.8</v>
      </c>
      <c r="O5980">
        <f t="shared" ca="1" si="1585"/>
        <v>10.327787848962316</v>
      </c>
      <c r="P5980" s="6">
        <f t="shared" ca="1" si="1586"/>
        <v>0.98082978440213098</v>
      </c>
      <c r="Q5980" s="15">
        <f t="shared" ca="1" si="1587"/>
        <v>9.9359686458477761</v>
      </c>
      <c r="R5980" s="13">
        <v>1</v>
      </c>
      <c r="S5980" s="5" t="str">
        <f t="shared" ca="1" si="1588"/>
        <v/>
      </c>
      <c r="T5980" s="5">
        <f t="shared" ca="1" si="1589"/>
        <v>0</v>
      </c>
      <c r="U5980" s="4">
        <f t="shared" ca="1" si="1590"/>
        <v>0</v>
      </c>
      <c r="V5980">
        <f t="shared" ca="1" si="1591"/>
        <v>0</v>
      </c>
      <c r="X5980" s="3">
        <v>44687</v>
      </c>
      <c r="Y5980" s="3">
        <v>44695</v>
      </c>
      <c r="Z5980">
        <f t="shared" si="1592"/>
        <v>0</v>
      </c>
      <c r="AA5980" s="1">
        <f t="shared" ca="1" si="1596"/>
        <v>10.49745347363304</v>
      </c>
      <c r="AB5980" s="14">
        <f t="shared" ca="1" si="1597"/>
        <v>0.16966562467072421</v>
      </c>
    </row>
    <row r="5981" spans="1:28" x14ac:dyDescent="0.35">
      <c r="A5981" s="3">
        <f t="shared" si="1593"/>
        <v>44687.393333333457</v>
      </c>
      <c r="B5981" s="3">
        <f t="shared" si="1581"/>
        <v>44696.033333333449</v>
      </c>
      <c r="C5981" s="3">
        <f t="shared" si="1582"/>
        <v>44712</v>
      </c>
      <c r="D5981" s="4">
        <f t="shared" si="1583"/>
        <v>26</v>
      </c>
      <c r="E5981" s="2">
        <f t="shared" ca="1" si="1584"/>
        <v>1.948036529680683</v>
      </c>
      <c r="F5981" s="8">
        <f t="shared" ca="1" si="1594"/>
        <v>40.979305895216797</v>
      </c>
      <c r="G5981" s="8">
        <f t="shared" ca="1" si="1595"/>
        <v>21.388540437278042</v>
      </c>
      <c r="H5981">
        <v>0.03</v>
      </c>
      <c r="I5981">
        <v>0</v>
      </c>
      <c r="J5981">
        <v>0</v>
      </c>
      <c r="K5981" s="7">
        <v>0.75</v>
      </c>
      <c r="L5981">
        <v>0.3</v>
      </c>
      <c r="M5981">
        <v>0.3</v>
      </c>
      <c r="N5981" s="7">
        <v>0.8</v>
      </c>
      <c r="O5981">
        <f t="shared" ca="1" si="1585"/>
        <v>9.2934389841345535</v>
      </c>
      <c r="P5981" s="6">
        <f t="shared" ca="1" si="1586"/>
        <v>0.98080304618887693</v>
      </c>
      <c r="Q5981" s="15">
        <f t="shared" ca="1" si="1587"/>
        <v>9.9359686458477761</v>
      </c>
      <c r="R5981" s="13">
        <v>1</v>
      </c>
      <c r="S5981" s="5" t="str">
        <f t="shared" ca="1" si="1588"/>
        <v/>
      </c>
      <c r="T5981" s="5">
        <f t="shared" ca="1" si="1589"/>
        <v>0</v>
      </c>
      <c r="U5981" s="4">
        <f t="shared" ca="1" si="1590"/>
        <v>0</v>
      </c>
      <c r="V5981">
        <f t="shared" ca="1" si="1591"/>
        <v>0</v>
      </c>
      <c r="X5981" s="3">
        <v>44687</v>
      </c>
      <c r="Y5981" s="3">
        <v>44696</v>
      </c>
      <c r="Z5981">
        <f t="shared" si="1592"/>
        <v>0</v>
      </c>
      <c r="AA5981" s="1">
        <f t="shared" ca="1" si="1596"/>
        <v>9.5630579090361891</v>
      </c>
      <c r="AB5981" s="14">
        <f t="shared" ca="1" si="1597"/>
        <v>0.26961892490163564</v>
      </c>
    </row>
    <row r="5982" spans="1:28" x14ac:dyDescent="0.35">
      <c r="A5982" s="3">
        <f t="shared" si="1593"/>
        <v>44687.433333333458</v>
      </c>
      <c r="B5982" s="3">
        <f t="shared" si="1581"/>
        <v>44697.033333333449</v>
      </c>
      <c r="C5982" s="3">
        <f t="shared" si="1582"/>
        <v>44712</v>
      </c>
      <c r="D5982" s="4">
        <f t="shared" si="1583"/>
        <v>26</v>
      </c>
      <c r="E5982" s="2">
        <f t="shared" ca="1" si="1584"/>
        <v>1.9507762557080801</v>
      </c>
      <c r="F5982" s="8">
        <f t="shared" ca="1" si="1594"/>
        <v>41.274400313386643</v>
      </c>
      <c r="G5982" s="8">
        <f t="shared" ca="1" si="1595"/>
        <v>20.840348200363426</v>
      </c>
      <c r="H5982">
        <v>0.03</v>
      </c>
      <c r="I5982">
        <v>0</v>
      </c>
      <c r="J5982">
        <v>0</v>
      </c>
      <c r="K5982" s="7">
        <v>0.75</v>
      </c>
      <c r="L5982">
        <v>0.3</v>
      </c>
      <c r="M5982">
        <v>0.3</v>
      </c>
      <c r="N5982" s="7">
        <v>0.8</v>
      </c>
      <c r="O5982">
        <f t="shared" ca="1" si="1585"/>
        <v>10.062952034676552</v>
      </c>
      <c r="P5982" s="6">
        <f t="shared" ca="1" si="1586"/>
        <v>0.98077630870452792</v>
      </c>
      <c r="Q5982" s="15">
        <f t="shared" ca="1" si="1587"/>
        <v>9.9359686458477761</v>
      </c>
      <c r="R5982" s="13">
        <v>1</v>
      </c>
      <c r="S5982" s="5" t="str">
        <f t="shared" ca="1" si="1588"/>
        <v/>
      </c>
      <c r="T5982" s="5">
        <f t="shared" ca="1" si="1589"/>
        <v>0</v>
      </c>
      <c r="U5982" s="4">
        <f t="shared" ca="1" si="1590"/>
        <v>0</v>
      </c>
      <c r="V5982">
        <f t="shared" ca="1" si="1591"/>
        <v>0</v>
      </c>
      <c r="X5982" s="3">
        <v>44687</v>
      </c>
      <c r="Y5982" s="3">
        <v>44697</v>
      </c>
      <c r="Z5982">
        <f t="shared" si="1592"/>
        <v>0</v>
      </c>
      <c r="AA5982" s="1">
        <f t="shared" ca="1" si="1596"/>
        <v>10.265895449051111</v>
      </c>
      <c r="AB5982" s="14">
        <f t="shared" ca="1" si="1597"/>
        <v>0.20294341437455898</v>
      </c>
    </row>
    <row r="5983" spans="1:28" x14ac:dyDescent="0.35">
      <c r="A5983" s="3">
        <f t="shared" si="1593"/>
        <v>44687.473333333459</v>
      </c>
      <c r="B5983" s="3">
        <f t="shared" si="1581"/>
        <v>44698.033333333449</v>
      </c>
      <c r="C5983" s="3">
        <f t="shared" si="1582"/>
        <v>44712</v>
      </c>
      <c r="D5983" s="4">
        <f t="shared" si="1583"/>
        <v>26</v>
      </c>
      <c r="E5983" s="2">
        <f t="shared" ca="1" si="1584"/>
        <v>1.9535159817354775</v>
      </c>
      <c r="F5983" s="8">
        <f t="shared" ca="1" si="1594"/>
        <v>41.413181034377416</v>
      </c>
      <c r="G5983" s="8">
        <f t="shared" ca="1" si="1595"/>
        <v>20.934064579893327</v>
      </c>
      <c r="H5983">
        <v>0.03</v>
      </c>
      <c r="I5983">
        <v>0</v>
      </c>
      <c r="J5983">
        <v>0</v>
      </c>
      <c r="K5983" s="7">
        <v>0.75</v>
      </c>
      <c r="L5983">
        <v>0.3</v>
      </c>
      <c r="M5983">
        <v>0.3</v>
      </c>
      <c r="N5983" s="7">
        <v>0.8</v>
      </c>
      <c r="O5983">
        <f t="shared" ca="1" si="1585"/>
        <v>10.073321195889733</v>
      </c>
      <c r="P5983" s="6">
        <f t="shared" ca="1" si="1586"/>
        <v>0.98074957194906431</v>
      </c>
      <c r="Q5983" s="15">
        <f t="shared" ca="1" si="1587"/>
        <v>9.9359686458477761</v>
      </c>
      <c r="R5983" s="13">
        <v>1</v>
      </c>
      <c r="S5983" s="5" t="str">
        <f t="shared" ca="1" si="1588"/>
        <v/>
      </c>
      <c r="T5983" s="5">
        <f t="shared" ca="1" si="1589"/>
        <v>0</v>
      </c>
      <c r="U5983" s="4">
        <f t="shared" ca="1" si="1590"/>
        <v>0</v>
      </c>
      <c r="V5983">
        <f t="shared" ca="1" si="1591"/>
        <v>0</v>
      </c>
      <c r="X5983" s="3">
        <v>44687</v>
      </c>
      <c r="Y5983" s="3">
        <v>44698</v>
      </c>
      <c r="Z5983">
        <f t="shared" si="1592"/>
        <v>0</v>
      </c>
      <c r="AA5983" s="1">
        <f t="shared" ca="1" si="1596"/>
        <v>10.279653118693574</v>
      </c>
      <c r="AB5983" s="14">
        <f t="shared" ca="1" si="1597"/>
        <v>0.20633192280384094</v>
      </c>
    </row>
    <row r="5984" spans="1:28" x14ac:dyDescent="0.35">
      <c r="A5984" s="3">
        <f t="shared" si="1593"/>
        <v>44687.51333333346</v>
      </c>
      <c r="B5984" s="3">
        <f t="shared" si="1581"/>
        <v>44699.033333333449</v>
      </c>
      <c r="C5984" s="3">
        <f t="shared" si="1582"/>
        <v>44712</v>
      </c>
      <c r="D5984" s="4">
        <f t="shared" si="1583"/>
        <v>26</v>
      </c>
      <c r="E5984" s="2">
        <f t="shared" ca="1" si="1584"/>
        <v>1.9562557077628746</v>
      </c>
      <c r="F5984" s="8">
        <f t="shared" ca="1" si="1594"/>
        <v>40.258250906145882</v>
      </c>
      <c r="G5984" s="8">
        <f t="shared" ca="1" si="1595"/>
        <v>20.83746217874231</v>
      </c>
      <c r="H5984">
        <v>0.03</v>
      </c>
      <c r="I5984">
        <v>0</v>
      </c>
      <c r="J5984">
        <v>0</v>
      </c>
      <c r="K5984" s="7">
        <v>0.75</v>
      </c>
      <c r="L5984">
        <v>0.3</v>
      </c>
      <c r="M5984">
        <v>0.3</v>
      </c>
      <c r="N5984" s="7">
        <v>0.8</v>
      </c>
      <c r="O5984">
        <f t="shared" ca="1" si="1585"/>
        <v>9.3037260008670977</v>
      </c>
      <c r="P5984" s="6">
        <f t="shared" ca="1" si="1586"/>
        <v>0.98072283592246645</v>
      </c>
      <c r="Q5984" s="15">
        <f t="shared" ca="1" si="1587"/>
        <v>9.9359686458477761</v>
      </c>
      <c r="R5984" s="13">
        <v>1</v>
      </c>
      <c r="S5984" s="5" t="str">
        <f t="shared" ca="1" si="1588"/>
        <v/>
      </c>
      <c r="T5984" s="5">
        <f t="shared" ca="1" si="1589"/>
        <v>0</v>
      </c>
      <c r="U5984" s="4">
        <f t="shared" ca="1" si="1590"/>
        <v>0</v>
      </c>
      <c r="V5984">
        <f t="shared" ca="1" si="1591"/>
        <v>0</v>
      </c>
      <c r="X5984" s="3">
        <v>44687</v>
      </c>
      <c r="Y5984" s="3">
        <v>44699</v>
      </c>
      <c r="Z5984">
        <f t="shared" si="1592"/>
        <v>0</v>
      </c>
      <c r="AA5984" s="1">
        <f t="shared" ca="1" si="1596"/>
        <v>9.552138762732028</v>
      </c>
      <c r="AB5984" s="14">
        <f t="shared" ca="1" si="1597"/>
        <v>0.24841276186493033</v>
      </c>
    </row>
    <row r="5985" spans="1:28" x14ac:dyDescent="0.35">
      <c r="A5985" s="3">
        <f t="shared" si="1593"/>
        <v>44687.553333333461</v>
      </c>
      <c r="B5985" s="3">
        <f t="shared" si="1581"/>
        <v>44700.033333333449</v>
      </c>
      <c r="C5985" s="3">
        <f t="shared" si="1582"/>
        <v>44712</v>
      </c>
      <c r="D5985" s="4">
        <f t="shared" si="1583"/>
        <v>26</v>
      </c>
      <c r="E5985" s="2">
        <f t="shared" ca="1" si="1584"/>
        <v>1.958995433790272</v>
      </c>
      <c r="F5985" s="8">
        <f t="shared" ca="1" si="1594"/>
        <v>40.368473572992912</v>
      </c>
      <c r="G5985" s="8">
        <f t="shared" ca="1" si="1595"/>
        <v>21.214741546237811</v>
      </c>
      <c r="H5985">
        <v>0.03</v>
      </c>
      <c r="I5985">
        <v>0</v>
      </c>
      <c r="J5985">
        <v>0</v>
      </c>
      <c r="K5985" s="7">
        <v>0.75</v>
      </c>
      <c r="L5985">
        <v>0.3</v>
      </c>
      <c r="M5985">
        <v>0.3</v>
      </c>
      <c r="N5985" s="7">
        <v>0.8</v>
      </c>
      <c r="O5985">
        <f t="shared" ca="1" si="1585"/>
        <v>9.0091136335068711</v>
      </c>
      <c r="P5985" s="6">
        <f t="shared" ca="1" si="1586"/>
        <v>0.98069610062471424</v>
      </c>
      <c r="Q5985" s="15">
        <f t="shared" ca="1" si="1587"/>
        <v>9.9359686458477761</v>
      </c>
      <c r="R5985" s="13">
        <v>1</v>
      </c>
      <c r="S5985" s="5" t="str">
        <f t="shared" ca="1" si="1588"/>
        <v/>
      </c>
      <c r="T5985" s="5">
        <f t="shared" ca="1" si="1589"/>
        <v>0</v>
      </c>
      <c r="U5985" s="4">
        <f t="shared" ca="1" si="1590"/>
        <v>0</v>
      </c>
      <c r="V5985">
        <f t="shared" ca="1" si="1591"/>
        <v>0</v>
      </c>
      <c r="X5985" s="3">
        <v>44687</v>
      </c>
      <c r="Y5985" s="3">
        <v>44700</v>
      </c>
      <c r="Z5985">
        <f t="shared" si="1592"/>
        <v>0</v>
      </c>
      <c r="AA5985" s="1">
        <f t="shared" ca="1" si="1596"/>
        <v>9.2941096501170861</v>
      </c>
      <c r="AB5985" s="14">
        <f t="shared" ca="1" si="1597"/>
        <v>0.28499601661021501</v>
      </c>
    </row>
    <row r="5986" spans="1:28" x14ac:dyDescent="0.35">
      <c r="A5986" s="3">
        <f t="shared" si="1593"/>
        <v>44687.593333333461</v>
      </c>
      <c r="B5986" s="3">
        <f t="shared" si="1581"/>
        <v>44701.033333333449</v>
      </c>
      <c r="C5986" s="3">
        <f t="shared" si="1582"/>
        <v>44712</v>
      </c>
      <c r="D5986" s="4">
        <f t="shared" si="1583"/>
        <v>26</v>
      </c>
      <c r="E5986" s="2">
        <f t="shared" ca="1" si="1584"/>
        <v>1.9617351598176691</v>
      </c>
      <c r="F5986" s="8">
        <f t="shared" ca="1" si="1594"/>
        <v>40.812031375467129</v>
      </c>
      <c r="G5986" s="8">
        <f t="shared" ca="1" si="1595"/>
        <v>20.122561008341901</v>
      </c>
      <c r="H5986">
        <v>0.03</v>
      </c>
      <c r="I5986">
        <v>0</v>
      </c>
      <c r="J5986">
        <v>0</v>
      </c>
      <c r="K5986" s="7">
        <v>0.75</v>
      </c>
      <c r="L5986">
        <v>0.3</v>
      </c>
      <c r="M5986">
        <v>0.3</v>
      </c>
      <c r="N5986" s="7">
        <v>0.8</v>
      </c>
      <c r="O5986">
        <f t="shared" ca="1" si="1585"/>
        <v>10.433962523258444</v>
      </c>
      <c r="P5986" s="6">
        <f t="shared" ca="1" si="1586"/>
        <v>0.98066936605578781</v>
      </c>
      <c r="Q5986" s="15">
        <f t="shared" ca="1" si="1587"/>
        <v>9.9359686458477761</v>
      </c>
      <c r="R5986" s="13">
        <v>1</v>
      </c>
      <c r="S5986" s="5" t="str">
        <f t="shared" ca="1" si="1588"/>
        <v/>
      </c>
      <c r="T5986" s="5">
        <f t="shared" ca="1" si="1589"/>
        <v>0</v>
      </c>
      <c r="U5986" s="4">
        <f t="shared" ca="1" si="1590"/>
        <v>0</v>
      </c>
      <c r="V5986">
        <f t="shared" ca="1" si="1591"/>
        <v>0</v>
      </c>
      <c r="X5986" s="3">
        <v>44687</v>
      </c>
      <c r="Y5986" s="3">
        <v>44701</v>
      </c>
      <c r="Z5986">
        <f t="shared" si="1592"/>
        <v>0</v>
      </c>
      <c r="AA5986" s="1">
        <f t="shared" ca="1" si="1596"/>
        <v>10.597425791942289</v>
      </c>
      <c r="AB5986" s="14">
        <f t="shared" ca="1" si="1597"/>
        <v>0.16346326868384509</v>
      </c>
    </row>
    <row r="5987" spans="1:28" x14ac:dyDescent="0.35">
      <c r="A5987" s="3">
        <f t="shared" si="1593"/>
        <v>44687.633333333462</v>
      </c>
      <c r="B5987" s="3">
        <f t="shared" si="1581"/>
        <v>44702.033333333449</v>
      </c>
      <c r="C5987" s="3">
        <f t="shared" si="1582"/>
        <v>44712</v>
      </c>
      <c r="D5987" s="4">
        <f t="shared" si="1583"/>
        <v>26</v>
      </c>
      <c r="E5987" s="2">
        <f t="shared" ca="1" si="1584"/>
        <v>1.9644748858450665</v>
      </c>
      <c r="F5987" s="8">
        <f t="shared" ca="1" si="1594"/>
        <v>40.111029863009492</v>
      </c>
      <c r="G5987" s="8">
        <f t="shared" ca="1" si="1595"/>
        <v>20.324927412963351</v>
      </c>
      <c r="H5987">
        <v>0.03</v>
      </c>
      <c r="I5987">
        <v>0</v>
      </c>
      <c r="J5987">
        <v>0</v>
      </c>
      <c r="K5987" s="7">
        <v>0.75</v>
      </c>
      <c r="L5987">
        <v>0.3</v>
      </c>
      <c r="M5987">
        <v>0.3</v>
      </c>
      <c r="N5987" s="7">
        <v>0.8</v>
      </c>
      <c r="O5987">
        <f t="shared" ca="1" si="1585"/>
        <v>9.7058449842937655</v>
      </c>
      <c r="P5987" s="6">
        <f t="shared" ca="1" si="1586"/>
        <v>0.98064263221566739</v>
      </c>
      <c r="Q5987" s="15">
        <f t="shared" ca="1" si="1587"/>
        <v>9.9359686458477761</v>
      </c>
      <c r="R5987" s="13">
        <v>1</v>
      </c>
      <c r="S5987" s="5" t="str">
        <f t="shared" ca="1" si="1588"/>
        <v/>
      </c>
      <c r="T5987" s="5">
        <f t="shared" ca="1" si="1589"/>
        <v>0</v>
      </c>
      <c r="U5987" s="4">
        <f t="shared" ca="1" si="1590"/>
        <v>0</v>
      </c>
      <c r="V5987">
        <f t="shared" ca="1" si="1591"/>
        <v>0</v>
      </c>
      <c r="X5987" s="3">
        <v>44687</v>
      </c>
      <c r="Y5987" s="3">
        <v>44702</v>
      </c>
      <c r="Z5987">
        <f t="shared" si="1592"/>
        <v>0</v>
      </c>
      <c r="AA5987" s="1">
        <f t="shared" ca="1" si="1596"/>
        <v>9.9126905830808987</v>
      </c>
      <c r="AB5987" s="14">
        <f t="shared" ca="1" si="1597"/>
        <v>0.20684559878713316</v>
      </c>
    </row>
    <row r="5988" spans="1:28" x14ac:dyDescent="0.35">
      <c r="A5988" s="3">
        <f t="shared" si="1593"/>
        <v>44687.673333333463</v>
      </c>
      <c r="B5988" s="3">
        <f t="shared" si="1581"/>
        <v>44703.033333333449</v>
      </c>
      <c r="C5988" s="3">
        <f t="shared" si="1582"/>
        <v>44712</v>
      </c>
      <c r="D5988" s="4">
        <f t="shared" si="1583"/>
        <v>26</v>
      </c>
      <c r="E5988" s="2">
        <f t="shared" ca="1" si="1584"/>
        <v>1.9672146118724638</v>
      </c>
      <c r="F5988" s="8">
        <f t="shared" ca="1" si="1594"/>
        <v>40.085758360785874</v>
      </c>
      <c r="G5988" s="8">
        <f t="shared" ca="1" si="1595"/>
        <v>20.00142665341501</v>
      </c>
      <c r="H5988">
        <v>0.03</v>
      </c>
      <c r="I5988">
        <v>0</v>
      </c>
      <c r="J5988">
        <v>0</v>
      </c>
      <c r="K5988" s="7">
        <v>0.75</v>
      </c>
      <c r="L5988">
        <v>0.3</v>
      </c>
      <c r="M5988">
        <v>0.3</v>
      </c>
      <c r="N5988" s="7">
        <v>0.8</v>
      </c>
      <c r="O5988">
        <f t="shared" ca="1" si="1585"/>
        <v>10.010392117174394</v>
      </c>
      <c r="P5988" s="6">
        <f t="shared" ca="1" si="1586"/>
        <v>0.98061589910433333</v>
      </c>
      <c r="Q5988" s="15">
        <f t="shared" ca="1" si="1587"/>
        <v>9.9359686458477761</v>
      </c>
      <c r="R5988" s="13">
        <v>1</v>
      </c>
      <c r="S5988" s="5" t="str">
        <f t="shared" ca="1" si="1588"/>
        <v/>
      </c>
      <c r="T5988" s="5">
        <f t="shared" ca="1" si="1589"/>
        <v>0</v>
      </c>
      <c r="U5988" s="4">
        <f t="shared" ca="1" si="1590"/>
        <v>0</v>
      </c>
      <c r="V5988">
        <f t="shared" ca="1" si="1591"/>
        <v>0</v>
      </c>
      <c r="X5988" s="3">
        <v>44687</v>
      </c>
      <c r="Y5988" s="3">
        <v>44703</v>
      </c>
      <c r="Z5988">
        <f t="shared" si="1592"/>
        <v>0</v>
      </c>
      <c r="AA5988" s="1">
        <f t="shared" ca="1" si="1596"/>
        <v>10.190759864583061</v>
      </c>
      <c r="AB5988" s="14">
        <f t="shared" ca="1" si="1597"/>
        <v>0.1803677474086669</v>
      </c>
    </row>
    <row r="5989" spans="1:28" x14ac:dyDescent="0.35">
      <c r="A5989" s="3">
        <f t="shared" si="1593"/>
        <v>44687.713333333464</v>
      </c>
      <c r="B5989" s="3">
        <f t="shared" si="1581"/>
        <v>44704.033333333449</v>
      </c>
      <c r="C5989" s="3">
        <f t="shared" si="1582"/>
        <v>44712</v>
      </c>
      <c r="D5989" s="4">
        <f t="shared" si="1583"/>
        <v>26</v>
      </c>
      <c r="E5989" s="2">
        <f t="shared" ca="1" si="1584"/>
        <v>1.969954337899861</v>
      </c>
      <c r="F5989" s="8">
        <f t="shared" ca="1" si="1594"/>
        <v>40.491748706484302</v>
      </c>
      <c r="G5989" s="8">
        <f t="shared" ca="1" si="1595"/>
        <v>21.397384056491475</v>
      </c>
      <c r="H5989">
        <v>0.03</v>
      </c>
      <c r="I5989">
        <v>0</v>
      </c>
      <c r="J5989">
        <v>0</v>
      </c>
      <c r="K5989" s="7">
        <v>0.75</v>
      </c>
      <c r="L5989">
        <v>0.3</v>
      </c>
      <c r="M5989">
        <v>0.3</v>
      </c>
      <c r="N5989" s="7">
        <v>0.8</v>
      </c>
      <c r="O5989">
        <f t="shared" ca="1" si="1585"/>
        <v>8.918927473371749</v>
      </c>
      <c r="P5989" s="6">
        <f t="shared" ca="1" si="1586"/>
        <v>0.98058916672176522</v>
      </c>
      <c r="Q5989" s="15">
        <f t="shared" ca="1" si="1587"/>
        <v>9.9359686458477761</v>
      </c>
      <c r="R5989" s="13">
        <v>1</v>
      </c>
      <c r="S5989" s="5" t="str">
        <f t="shared" ca="1" si="1588"/>
        <v/>
      </c>
      <c r="T5989" s="5">
        <f t="shared" ca="1" si="1589"/>
        <v>0</v>
      </c>
      <c r="U5989" s="4">
        <f t="shared" ca="1" si="1590"/>
        <v>0</v>
      </c>
      <c r="V5989">
        <f t="shared" ca="1" si="1591"/>
        <v>0</v>
      </c>
      <c r="X5989" s="3">
        <v>44687</v>
      </c>
      <c r="Y5989" s="3">
        <v>44704</v>
      </c>
      <c r="Z5989">
        <f t="shared" si="1592"/>
        <v>0</v>
      </c>
      <c r="AA5989" s="1">
        <f t="shared" ca="1" si="1596"/>
        <v>9.2217934653577167</v>
      </c>
      <c r="AB5989" s="14">
        <f t="shared" ca="1" si="1597"/>
        <v>0.30286599198596775</v>
      </c>
    </row>
    <row r="5990" spans="1:28" x14ac:dyDescent="0.35">
      <c r="A5990" s="3">
        <f t="shared" si="1593"/>
        <v>44687.753333333465</v>
      </c>
      <c r="B5990" s="3">
        <f t="shared" si="1581"/>
        <v>44705.033333333449</v>
      </c>
      <c r="C5990" s="3">
        <f t="shared" si="1582"/>
        <v>44712</v>
      </c>
      <c r="D5990" s="4">
        <f t="shared" si="1583"/>
        <v>26</v>
      </c>
      <c r="E5990" s="2">
        <f t="shared" ca="1" si="1584"/>
        <v>1.9726940639272583</v>
      </c>
      <c r="F5990" s="8">
        <f t="shared" ca="1" si="1594"/>
        <v>40.611568329558587</v>
      </c>
      <c r="G5990" s="8">
        <f t="shared" ca="1" si="1595"/>
        <v>21.068139162955443</v>
      </c>
      <c r="H5990">
        <v>0.03</v>
      </c>
      <c r="I5990">
        <v>0</v>
      </c>
      <c r="J5990">
        <v>0</v>
      </c>
      <c r="K5990" s="7">
        <v>0.75</v>
      </c>
      <c r="L5990">
        <v>0.3</v>
      </c>
      <c r="M5990">
        <v>0.3</v>
      </c>
      <c r="N5990" s="7">
        <v>0.8</v>
      </c>
      <c r="O5990">
        <f t="shared" ca="1" si="1585"/>
        <v>9.338037084213493</v>
      </c>
      <c r="P5990" s="6">
        <f t="shared" ca="1" si="1586"/>
        <v>0.98056243506794349</v>
      </c>
      <c r="Q5990" s="15">
        <f t="shared" ca="1" si="1587"/>
        <v>9.9359686458477761</v>
      </c>
      <c r="R5990" s="13">
        <v>1</v>
      </c>
      <c r="S5990" s="5" t="str">
        <f t="shared" ca="1" si="1588"/>
        <v/>
      </c>
      <c r="T5990" s="5">
        <f t="shared" ca="1" si="1589"/>
        <v>0</v>
      </c>
      <c r="U5990" s="4">
        <f t="shared" ca="1" si="1590"/>
        <v>0</v>
      </c>
      <c r="V5990">
        <f t="shared" ca="1" si="1591"/>
        <v>0</v>
      </c>
      <c r="X5990" s="3">
        <v>44687</v>
      </c>
      <c r="Y5990" s="3">
        <v>44705</v>
      </c>
      <c r="Z5990">
        <f t="shared" si="1592"/>
        <v>0</v>
      </c>
      <c r="AA5990" s="1">
        <f t="shared" ca="1" si="1596"/>
        <v>9.5979333787109731</v>
      </c>
      <c r="AB5990" s="14">
        <f t="shared" ca="1" si="1597"/>
        <v>0.25989629449748008</v>
      </c>
    </row>
    <row r="5991" spans="1:28" x14ac:dyDescent="0.35">
      <c r="A5991" s="3">
        <f t="shared" si="1593"/>
        <v>44687.793333333466</v>
      </c>
      <c r="B5991" s="3">
        <f t="shared" si="1581"/>
        <v>44706.033333333449</v>
      </c>
      <c r="C5991" s="3">
        <f t="shared" si="1582"/>
        <v>44712</v>
      </c>
      <c r="D5991" s="4">
        <f t="shared" si="1583"/>
        <v>26</v>
      </c>
      <c r="E5991" s="2">
        <f t="shared" ca="1" si="1584"/>
        <v>1.9754337899546555</v>
      </c>
      <c r="F5991" s="8">
        <f t="shared" ca="1" si="1594"/>
        <v>41.208215367009579</v>
      </c>
      <c r="G5991" s="8">
        <f t="shared" ca="1" si="1595"/>
        <v>21.157862026294087</v>
      </c>
      <c r="H5991">
        <v>0.03</v>
      </c>
      <c r="I5991">
        <v>0</v>
      </c>
      <c r="J5991">
        <v>0</v>
      </c>
      <c r="K5991" s="7">
        <v>0.75</v>
      </c>
      <c r="L5991">
        <v>0.3</v>
      </c>
      <c r="M5991">
        <v>0.3</v>
      </c>
      <c r="N5991" s="7">
        <v>0.8</v>
      </c>
      <c r="O5991">
        <f t="shared" ca="1" si="1585"/>
        <v>9.695799498963094</v>
      </c>
      <c r="P5991" s="6">
        <f t="shared" ca="1" si="1586"/>
        <v>0.98053570414284841</v>
      </c>
      <c r="Q5991" s="15">
        <f t="shared" ca="1" si="1587"/>
        <v>9.9359686458477761</v>
      </c>
      <c r="R5991" s="13">
        <v>1</v>
      </c>
      <c r="S5991" s="5" t="str">
        <f t="shared" ca="1" si="1588"/>
        <v/>
      </c>
      <c r="T5991" s="5">
        <f t="shared" ca="1" si="1589"/>
        <v>0</v>
      </c>
      <c r="U5991" s="4">
        <f t="shared" ca="1" si="1590"/>
        <v>0</v>
      </c>
      <c r="V5991">
        <f t="shared" ca="1" si="1591"/>
        <v>0</v>
      </c>
      <c r="X5991" s="3">
        <v>44687</v>
      </c>
      <c r="Y5991" s="3">
        <v>44706</v>
      </c>
      <c r="Z5991">
        <f t="shared" si="1592"/>
        <v>0</v>
      </c>
      <c r="AA5991" s="1">
        <f t="shared" ca="1" si="1596"/>
        <v>9.9373592512611175</v>
      </c>
      <c r="AB5991" s="14">
        <f t="shared" ca="1" si="1597"/>
        <v>0.24155975229802351</v>
      </c>
    </row>
    <row r="5992" spans="1:28" x14ac:dyDescent="0.35">
      <c r="A5992" s="3">
        <f t="shared" si="1593"/>
        <v>44687.833333333467</v>
      </c>
      <c r="B5992" s="3">
        <f t="shared" si="1581"/>
        <v>44707.033333333449</v>
      </c>
      <c r="C5992" s="3">
        <f t="shared" si="1582"/>
        <v>44712</v>
      </c>
      <c r="D5992" s="4">
        <f t="shared" si="1583"/>
        <v>26</v>
      </c>
      <c r="E5992" s="2">
        <f t="shared" ca="1" si="1584"/>
        <v>1.9781735159820528</v>
      </c>
      <c r="F5992" s="8">
        <f t="shared" ca="1" si="1594"/>
        <v>41.307981433105226</v>
      </c>
      <c r="G5992" s="8">
        <f t="shared" ca="1" si="1595"/>
        <v>20.078386057823497</v>
      </c>
      <c r="H5992">
        <v>0.03</v>
      </c>
      <c r="I5992">
        <v>0</v>
      </c>
      <c r="J5992">
        <v>0</v>
      </c>
      <c r="K5992" s="7">
        <v>0.75</v>
      </c>
      <c r="L5992">
        <v>0.3</v>
      </c>
      <c r="M5992">
        <v>0.3</v>
      </c>
      <c r="N5992" s="7">
        <v>0.8</v>
      </c>
      <c r="O5992">
        <f t="shared" ca="1" si="1585"/>
        <v>10.85010001700542</v>
      </c>
      <c r="P5992" s="6">
        <f t="shared" ca="1" si="1586"/>
        <v>0.98050897394645986</v>
      </c>
      <c r="Q5992" s="15">
        <f t="shared" ca="1" si="1587"/>
        <v>9.9359686458477761</v>
      </c>
      <c r="R5992" s="13">
        <v>1</v>
      </c>
      <c r="S5992" s="5" t="str">
        <f t="shared" ca="1" si="1588"/>
        <v/>
      </c>
      <c r="T5992" s="5">
        <f t="shared" ca="1" si="1589"/>
        <v>0</v>
      </c>
      <c r="U5992" s="4">
        <f t="shared" ca="1" si="1590"/>
        <v>0</v>
      </c>
      <c r="V5992">
        <f t="shared" ca="1" si="1591"/>
        <v>0</v>
      </c>
      <c r="X5992" s="3">
        <v>44687</v>
      </c>
      <c r="Y5992" s="3">
        <v>44707</v>
      </c>
      <c r="Z5992">
        <f t="shared" si="1592"/>
        <v>0</v>
      </c>
      <c r="AA5992" s="1">
        <f t="shared" ca="1" si="1596"/>
        <v>10.997782004366378</v>
      </c>
      <c r="AB5992" s="14">
        <f t="shared" ca="1" si="1597"/>
        <v>0.14768198736095783</v>
      </c>
    </row>
    <row r="5993" spans="1:28" x14ac:dyDescent="0.35">
      <c r="A5993" s="3">
        <f t="shared" si="1593"/>
        <v>44687.873333333468</v>
      </c>
      <c r="B5993" s="3">
        <f t="shared" si="1581"/>
        <v>44708.033333333449</v>
      </c>
      <c r="C5993" s="3">
        <f t="shared" si="1582"/>
        <v>44712</v>
      </c>
      <c r="D5993" s="4">
        <f t="shared" si="1583"/>
        <v>26</v>
      </c>
      <c r="E5993" s="2">
        <f t="shared" ca="1" si="1584"/>
        <v>1.98091324200945</v>
      </c>
      <c r="F5993" s="8">
        <f t="shared" ca="1" si="1594"/>
        <v>40.56312177378674</v>
      </c>
      <c r="G5993" s="8">
        <f t="shared" ca="1" si="1595"/>
        <v>21.140847697325572</v>
      </c>
      <c r="H5993">
        <v>0.03</v>
      </c>
      <c r="I5993">
        <v>0</v>
      </c>
      <c r="J5993">
        <v>0</v>
      </c>
      <c r="K5993" s="7">
        <v>0.75</v>
      </c>
      <c r="L5993">
        <v>0.3</v>
      </c>
      <c r="M5993">
        <v>0.3</v>
      </c>
      <c r="N5993" s="7">
        <v>0.8</v>
      </c>
      <c r="O5993">
        <f t="shared" ca="1" si="1585"/>
        <v>9.2289936330144791</v>
      </c>
      <c r="P5993" s="6">
        <f t="shared" ca="1" si="1586"/>
        <v>0.9804822444787582</v>
      </c>
      <c r="Q5993" s="15">
        <f t="shared" ca="1" si="1587"/>
        <v>9.9359686458477761</v>
      </c>
      <c r="R5993" s="13">
        <v>1</v>
      </c>
      <c r="S5993" s="5" t="str">
        <f t="shared" ca="1" si="1588"/>
        <v/>
      </c>
      <c r="T5993" s="5">
        <f t="shared" ca="1" si="1589"/>
        <v>0</v>
      </c>
      <c r="U5993" s="4">
        <f t="shared" ca="1" si="1590"/>
        <v>0</v>
      </c>
      <c r="V5993">
        <f t="shared" ca="1" si="1591"/>
        <v>0</v>
      </c>
      <c r="X5993" s="3">
        <v>44687</v>
      </c>
      <c r="Y5993" s="3">
        <v>44708</v>
      </c>
      <c r="Z5993">
        <f t="shared" si="1592"/>
        <v>0</v>
      </c>
      <c r="AA5993" s="1">
        <f t="shared" ca="1" si="1596"/>
        <v>9.5014448285135593</v>
      </c>
      <c r="AB5993" s="14">
        <f t="shared" ca="1" si="1597"/>
        <v>0.27245119549908026</v>
      </c>
    </row>
    <row r="5994" spans="1:28" x14ac:dyDescent="0.35">
      <c r="A5994" s="3">
        <f t="shared" si="1593"/>
        <v>44687.913333333468</v>
      </c>
      <c r="B5994" s="3">
        <f t="shared" si="1581"/>
        <v>44709.033333333449</v>
      </c>
      <c r="C5994" s="3">
        <f t="shared" si="1582"/>
        <v>44712</v>
      </c>
      <c r="D5994" s="4">
        <f t="shared" si="1583"/>
        <v>26</v>
      </c>
      <c r="E5994" s="2">
        <f t="shared" ca="1" si="1584"/>
        <v>1.9836529680368473</v>
      </c>
      <c r="F5994" s="8">
        <f t="shared" ca="1" si="1594"/>
        <v>40.177603808605561</v>
      </c>
      <c r="G5994" s="8">
        <f t="shared" ca="1" si="1595"/>
        <v>20.805398823865371</v>
      </c>
      <c r="H5994">
        <v>0.03</v>
      </c>
      <c r="I5994">
        <v>0</v>
      </c>
      <c r="J5994">
        <v>0</v>
      </c>
      <c r="K5994" s="7">
        <v>0.75</v>
      </c>
      <c r="L5994">
        <v>0.3</v>
      </c>
      <c r="M5994">
        <v>0.3</v>
      </c>
      <c r="N5994" s="7">
        <v>0.8</v>
      </c>
      <c r="O5994">
        <f t="shared" ca="1" si="1585"/>
        <v>9.2753040325887959</v>
      </c>
      <c r="P5994" s="6">
        <f t="shared" ca="1" si="1586"/>
        <v>0.98045551573972323</v>
      </c>
      <c r="Q5994" s="15">
        <f t="shared" ca="1" si="1587"/>
        <v>9.9359686458477761</v>
      </c>
      <c r="R5994" s="13">
        <v>1</v>
      </c>
      <c r="S5994" s="5" t="str">
        <f t="shared" ca="1" si="1588"/>
        <v/>
      </c>
      <c r="T5994" s="5">
        <f t="shared" ca="1" si="1589"/>
        <v>0</v>
      </c>
      <c r="U5994" s="4">
        <f t="shared" ca="1" si="1590"/>
        <v>0</v>
      </c>
      <c r="V5994">
        <f t="shared" ca="1" si="1591"/>
        <v>0</v>
      </c>
      <c r="X5994" s="3">
        <v>44687</v>
      </c>
      <c r="Y5994" s="3">
        <v>44709</v>
      </c>
      <c r="Z5994">
        <f t="shared" si="1592"/>
        <v>0</v>
      </c>
      <c r="AA5994" s="1">
        <f t="shared" ca="1" si="1596"/>
        <v>9.5312917266769581</v>
      </c>
      <c r="AB5994" s="14">
        <f t="shared" ca="1" si="1597"/>
        <v>0.25598769408816224</v>
      </c>
    </row>
    <row r="5995" spans="1:28" x14ac:dyDescent="0.35">
      <c r="A5995" s="3">
        <f t="shared" si="1593"/>
        <v>44687.953333333469</v>
      </c>
      <c r="B5995" s="3">
        <f t="shared" si="1581"/>
        <v>44710.033333333449</v>
      </c>
      <c r="C5995" s="3">
        <f t="shared" si="1582"/>
        <v>44712</v>
      </c>
      <c r="D5995" s="4">
        <f t="shared" si="1583"/>
        <v>26</v>
      </c>
      <c r="E5995" s="2">
        <f t="shared" ca="1" si="1584"/>
        <v>1.9863926940642445</v>
      </c>
      <c r="F5995" s="8">
        <f t="shared" ca="1" si="1594"/>
        <v>41.062336049795128</v>
      </c>
      <c r="G5995" s="8">
        <f t="shared" ca="1" si="1595"/>
        <v>20.289267384167701</v>
      </c>
      <c r="H5995">
        <v>0.03</v>
      </c>
      <c r="I5995">
        <v>0</v>
      </c>
      <c r="J5995">
        <v>0</v>
      </c>
      <c r="K5995" s="7">
        <v>0.75</v>
      </c>
      <c r="L5995">
        <v>0.3</v>
      </c>
      <c r="M5995">
        <v>0.3</v>
      </c>
      <c r="N5995" s="7">
        <v>0.8</v>
      </c>
      <c r="O5995">
        <f t="shared" ca="1" si="1585"/>
        <v>10.454984653178641</v>
      </c>
      <c r="P5995" s="6">
        <f t="shared" ca="1" si="1586"/>
        <v>0.98042878772933539</v>
      </c>
      <c r="Q5995" s="15">
        <f t="shared" ca="1" si="1587"/>
        <v>9.9359686458477761</v>
      </c>
      <c r="R5995" s="13">
        <v>1</v>
      </c>
      <c r="S5995" s="5" t="str">
        <f t="shared" ca="1" si="1588"/>
        <v/>
      </c>
      <c r="T5995" s="5">
        <f t="shared" ca="1" si="1589"/>
        <v>0</v>
      </c>
      <c r="U5995" s="4">
        <f t="shared" ca="1" si="1590"/>
        <v>0</v>
      </c>
      <c r="V5995">
        <f t="shared" ca="1" si="1591"/>
        <v>0</v>
      </c>
      <c r="X5995" s="3">
        <v>44687</v>
      </c>
      <c r="Y5995" s="3">
        <v>44710</v>
      </c>
      <c r="Z5995">
        <f t="shared" si="1592"/>
        <v>0</v>
      </c>
      <c r="AA5995" s="1">
        <f t="shared" ca="1" si="1596"/>
        <v>10.627614015722621</v>
      </c>
      <c r="AB5995" s="14">
        <f t="shared" ca="1" si="1597"/>
        <v>0.17262936254397943</v>
      </c>
    </row>
    <row r="5996" spans="1:28" x14ac:dyDescent="0.35">
      <c r="A5996" s="3">
        <f t="shared" si="1593"/>
        <v>44687.99333333347</v>
      </c>
      <c r="B5996" s="3">
        <f t="shared" si="1581"/>
        <v>44711.033333333449</v>
      </c>
      <c r="C5996" s="3">
        <f t="shared" si="1582"/>
        <v>44712</v>
      </c>
      <c r="D5996" s="4">
        <f t="shared" si="1583"/>
        <v>26</v>
      </c>
      <c r="E5996" s="2">
        <f t="shared" ca="1" si="1584"/>
        <v>1.9891324200916418</v>
      </c>
      <c r="F5996" s="8">
        <f t="shared" ca="1" si="1594"/>
        <v>41.098179121602179</v>
      </c>
      <c r="G5996" s="8">
        <f t="shared" ca="1" si="1595"/>
        <v>20.005855053920218</v>
      </c>
      <c r="H5996">
        <v>0.03</v>
      </c>
      <c r="I5996">
        <v>0</v>
      </c>
      <c r="J5996">
        <v>0</v>
      </c>
      <c r="K5996" s="7">
        <v>0.75</v>
      </c>
      <c r="L5996">
        <v>0.3</v>
      </c>
      <c r="M5996">
        <v>0.3</v>
      </c>
      <c r="N5996" s="7">
        <v>0.8</v>
      </c>
      <c r="O5996">
        <f t="shared" ca="1" si="1585"/>
        <v>10.765279287281412</v>
      </c>
      <c r="P5996" s="6">
        <f t="shared" ca="1" si="1586"/>
        <v>0.98040206044757483</v>
      </c>
      <c r="Q5996" s="15">
        <f t="shared" ca="1" si="1587"/>
        <v>9.9359686458477761</v>
      </c>
      <c r="R5996" s="13">
        <v>1</v>
      </c>
      <c r="S5996" s="5" t="str">
        <f t="shared" ca="1" si="1588"/>
        <v/>
      </c>
      <c r="T5996" s="5">
        <f t="shared" ca="1" si="1589"/>
        <v>0</v>
      </c>
      <c r="U5996" s="4">
        <f t="shared" ca="1" si="1590"/>
        <v>0</v>
      </c>
      <c r="V5996">
        <f t="shared" ca="1" si="1591"/>
        <v>0</v>
      </c>
      <c r="X5996" s="3">
        <v>44687</v>
      </c>
      <c r="Y5996" s="3">
        <v>44711</v>
      </c>
      <c r="Z5996">
        <f t="shared" si="1592"/>
        <v>0</v>
      </c>
      <c r="AA5996" s="1">
        <f t="shared" ca="1" si="1596"/>
        <v>10.916254344797466</v>
      </c>
      <c r="AB5996" s="14">
        <f t="shared" ca="1" si="1597"/>
        <v>0.15097505751605311</v>
      </c>
    </row>
    <row r="5997" spans="1:28" x14ac:dyDescent="0.35">
      <c r="A5997" s="3">
        <f t="shared" si="1593"/>
        <v>44688.033333333471</v>
      </c>
      <c r="B5997" s="3">
        <f t="shared" si="1581"/>
        <v>44688.033333333471</v>
      </c>
      <c r="C5997" s="3">
        <f t="shared" si="1582"/>
        <v>44712</v>
      </c>
      <c r="D5997" s="4">
        <f t="shared" si="1583"/>
        <v>25</v>
      </c>
      <c r="E5997" s="2">
        <f t="shared" ca="1" si="1584"/>
        <v>1.9261187214615647</v>
      </c>
      <c r="F5997" s="8">
        <f t="shared" ca="1" si="1594"/>
        <v>40.327577685836445</v>
      </c>
      <c r="G5997" s="8">
        <f t="shared" ca="1" si="1595"/>
        <v>20.539162032291635</v>
      </c>
      <c r="H5997">
        <v>0.03</v>
      </c>
      <c r="I5997">
        <v>0</v>
      </c>
      <c r="J5997">
        <v>0</v>
      </c>
      <c r="K5997" s="7">
        <v>0.75</v>
      </c>
      <c r="L5997">
        <v>0.3</v>
      </c>
      <c r="M5997">
        <v>0.3</v>
      </c>
      <c r="N5997" s="7">
        <v>0.8</v>
      </c>
      <c r="O5997">
        <f t="shared" ca="1" si="1585"/>
        <v>9.6540212320856966</v>
      </c>
      <c r="P5997" s="6">
        <f t="shared" ca="1" si="1586"/>
        <v>0.98101697230592855</v>
      </c>
      <c r="Q5997" s="15">
        <f t="shared" ca="1" si="1587"/>
        <v>9.6361477816037358</v>
      </c>
      <c r="R5997" s="13">
        <v>1</v>
      </c>
      <c r="S5997" s="5" t="str">
        <f t="shared" ca="1" si="1588"/>
        <v/>
      </c>
      <c r="T5997" s="5">
        <f t="shared" ca="1" si="1589"/>
        <v>0</v>
      </c>
      <c r="U5997" s="4">
        <f t="shared" ca="1" si="1590"/>
        <v>1445.4221672405604</v>
      </c>
      <c r="V5997">
        <f t="shared" ca="1" si="1591"/>
        <v>0</v>
      </c>
      <c r="X5997" s="3">
        <v>44688</v>
      </c>
      <c r="Y5997" s="3">
        <v>44688</v>
      </c>
      <c r="Z5997">
        <f t="shared" si="1592"/>
        <v>150</v>
      </c>
      <c r="AA5997" s="1">
        <f t="shared" ca="1" si="1596"/>
        <v>9.8627252737441538</v>
      </c>
      <c r="AB5997" s="14">
        <f t="shared" ca="1" si="1597"/>
        <v>0.20870404165845713</v>
      </c>
    </row>
    <row r="5998" spans="1:28" x14ac:dyDescent="0.35">
      <c r="A5998" s="3">
        <f t="shared" si="1593"/>
        <v>44688.075000000135</v>
      </c>
      <c r="B5998" s="3">
        <f t="shared" si="1581"/>
        <v>44689.033333333471</v>
      </c>
      <c r="C5998" s="3">
        <f t="shared" si="1582"/>
        <v>44712</v>
      </c>
      <c r="D5998" s="4">
        <f t="shared" si="1583"/>
        <v>25</v>
      </c>
      <c r="E5998" s="2">
        <f t="shared" ca="1" si="1584"/>
        <v>1.9288584474889618</v>
      </c>
      <c r="F5998" s="8">
        <f t="shared" ca="1" si="1594"/>
        <v>40.989058552138196</v>
      </c>
      <c r="G5998" s="8">
        <f t="shared" ca="1" si="1595"/>
        <v>21.382475116875749</v>
      </c>
      <c r="H5998">
        <v>0.03</v>
      </c>
      <c r="I5998">
        <v>0</v>
      </c>
      <c r="J5998">
        <v>0</v>
      </c>
      <c r="K5998" s="7">
        <v>0.75</v>
      </c>
      <c r="L5998">
        <v>0.3</v>
      </c>
      <c r="M5998">
        <v>0.3</v>
      </c>
      <c r="N5998" s="7">
        <v>0.8</v>
      </c>
      <c r="O5998">
        <f t="shared" ca="1" si="1585"/>
        <v>9.3068187972278942</v>
      </c>
      <c r="P5998" s="6">
        <f t="shared" ca="1" si="1586"/>
        <v>0.98099022898978061</v>
      </c>
      <c r="Q5998" s="15">
        <f t="shared" ca="1" si="1587"/>
        <v>9.6361477816037358</v>
      </c>
      <c r="R5998" s="13">
        <v>1</v>
      </c>
      <c r="S5998" s="5" t="str">
        <f t="shared" ca="1" si="1588"/>
        <v/>
      </c>
      <c r="T5998" s="5">
        <f t="shared" ca="1" si="1589"/>
        <v>0</v>
      </c>
      <c r="U5998" s="4">
        <f t="shared" ca="1" si="1590"/>
        <v>0</v>
      </c>
      <c r="V5998">
        <f t="shared" ca="1" si="1591"/>
        <v>0</v>
      </c>
      <c r="X5998" s="3">
        <v>44688</v>
      </c>
      <c r="Y5998" s="3">
        <v>44689</v>
      </c>
      <c r="Z5998">
        <f t="shared" si="1592"/>
        <v>0</v>
      </c>
      <c r="AA5998" s="1">
        <f t="shared" ca="1" si="1596"/>
        <v>9.5700675896771443</v>
      </c>
      <c r="AB5998" s="14">
        <f t="shared" ca="1" si="1597"/>
        <v>0.26324879244925015</v>
      </c>
    </row>
    <row r="5999" spans="1:28" x14ac:dyDescent="0.35">
      <c r="A5999" s="3">
        <f t="shared" si="1593"/>
        <v>44688.1166666668</v>
      </c>
      <c r="B5999" s="3">
        <f t="shared" si="1581"/>
        <v>44690.033333333471</v>
      </c>
      <c r="C5999" s="3">
        <f t="shared" si="1582"/>
        <v>44712</v>
      </c>
      <c r="D5999" s="4">
        <f t="shared" si="1583"/>
        <v>25</v>
      </c>
      <c r="E5999" s="2">
        <f t="shared" ca="1" si="1584"/>
        <v>1.9315981735163592</v>
      </c>
      <c r="F5999" s="8">
        <f t="shared" ca="1" si="1594"/>
        <v>40.273497923178951</v>
      </c>
      <c r="G5999" s="8">
        <f t="shared" ca="1" si="1595"/>
        <v>21.014120838491813</v>
      </c>
      <c r="H5999">
        <v>0.03</v>
      </c>
      <c r="I5999">
        <v>0</v>
      </c>
      <c r="J5999">
        <v>0</v>
      </c>
      <c r="K5999" s="7">
        <v>0.75</v>
      </c>
      <c r="L5999">
        <v>0.3</v>
      </c>
      <c r="M5999">
        <v>0.3</v>
      </c>
      <c r="N5999" s="7">
        <v>0.8</v>
      </c>
      <c r="O5999">
        <f t="shared" ca="1" si="1585"/>
        <v>9.1385026038923982</v>
      </c>
      <c r="P5999" s="6">
        <f t="shared" ca="1" si="1586"/>
        <v>0.98096348640267717</v>
      </c>
      <c r="Q5999" s="15">
        <f t="shared" ca="1" si="1587"/>
        <v>9.6361477816037358</v>
      </c>
      <c r="R5999" s="13">
        <v>1</v>
      </c>
      <c r="S5999" s="5" t="str">
        <f t="shared" ca="1" si="1588"/>
        <v/>
      </c>
      <c r="T5999" s="5">
        <f t="shared" ca="1" si="1589"/>
        <v>0</v>
      </c>
      <c r="U5999" s="4">
        <f t="shared" ca="1" si="1590"/>
        <v>0</v>
      </c>
      <c r="V5999">
        <f t="shared" ca="1" si="1591"/>
        <v>0</v>
      </c>
      <c r="X5999" s="3">
        <v>44688</v>
      </c>
      <c r="Y5999" s="3">
        <v>44690</v>
      </c>
      <c r="Z5999">
        <f t="shared" si="1592"/>
        <v>0</v>
      </c>
      <c r="AA5999" s="1">
        <f t="shared" ca="1" si="1596"/>
        <v>9.3985019404213261</v>
      </c>
      <c r="AB5999" s="14">
        <f t="shared" ca="1" si="1597"/>
        <v>0.25999933652892793</v>
      </c>
    </row>
    <row r="6000" spans="1:28" x14ac:dyDescent="0.35">
      <c r="A6000" s="3">
        <f t="shared" si="1593"/>
        <v>44688.158333333464</v>
      </c>
      <c r="B6000" s="3">
        <f t="shared" si="1581"/>
        <v>44691.033333333471</v>
      </c>
      <c r="C6000" s="3">
        <f t="shared" si="1582"/>
        <v>44712</v>
      </c>
      <c r="D6000" s="4">
        <f t="shared" si="1583"/>
        <v>25</v>
      </c>
      <c r="E6000" s="2">
        <f t="shared" ca="1" si="1584"/>
        <v>1.9343378995437563</v>
      </c>
      <c r="F6000" s="8">
        <f t="shared" ca="1" si="1594"/>
        <v>40.268483786783172</v>
      </c>
      <c r="G6000" s="8">
        <f t="shared" ca="1" si="1595"/>
        <v>20.719696984596318</v>
      </c>
      <c r="H6000">
        <v>0.03</v>
      </c>
      <c r="I6000">
        <v>0</v>
      </c>
      <c r="J6000">
        <v>0</v>
      </c>
      <c r="K6000" s="7">
        <v>0.75</v>
      </c>
      <c r="L6000">
        <v>0.3</v>
      </c>
      <c r="M6000">
        <v>0.3</v>
      </c>
      <c r="N6000" s="7">
        <v>0.8</v>
      </c>
      <c r="O6000">
        <f t="shared" ca="1" si="1585"/>
        <v>9.4291658554910569</v>
      </c>
      <c r="P6000" s="6">
        <f t="shared" ca="1" si="1586"/>
        <v>0.98093674454459812</v>
      </c>
      <c r="Q6000" s="15">
        <f t="shared" ca="1" si="1587"/>
        <v>9.6361477816037358</v>
      </c>
      <c r="R6000" s="13">
        <v>1</v>
      </c>
      <c r="S6000" s="5" t="str">
        <f t="shared" ca="1" si="1588"/>
        <v/>
      </c>
      <c r="T6000" s="5">
        <f t="shared" ca="1" si="1589"/>
        <v>0</v>
      </c>
      <c r="U6000" s="4">
        <f t="shared" ca="1" si="1590"/>
        <v>0</v>
      </c>
      <c r="V6000">
        <f t="shared" ca="1" si="1591"/>
        <v>0</v>
      </c>
      <c r="X6000" s="3">
        <v>44688</v>
      </c>
      <c r="Y6000" s="3">
        <v>44691</v>
      </c>
      <c r="Z6000">
        <f t="shared" si="1592"/>
        <v>0</v>
      </c>
      <c r="AA6000" s="1">
        <f t="shared" ca="1" si="1596"/>
        <v>9.6596166898473825</v>
      </c>
      <c r="AB6000" s="14">
        <f t="shared" ca="1" si="1597"/>
        <v>0.23045083435632563</v>
      </c>
    </row>
    <row r="6001" spans="1:28" x14ac:dyDescent="0.35">
      <c r="A6001" s="3">
        <f t="shared" si="1593"/>
        <v>44688.200000000128</v>
      </c>
      <c r="B6001" s="3">
        <f t="shared" si="1581"/>
        <v>44692.033333333471</v>
      </c>
      <c r="C6001" s="3">
        <f t="shared" si="1582"/>
        <v>44712</v>
      </c>
      <c r="D6001" s="4">
        <f t="shared" si="1583"/>
        <v>25</v>
      </c>
      <c r="E6001" s="2">
        <f t="shared" ca="1" si="1584"/>
        <v>1.9370776255711537</v>
      </c>
      <c r="F6001" s="8">
        <f t="shared" ca="1" si="1594"/>
        <v>40.42961590105002</v>
      </c>
      <c r="G6001" s="8">
        <f t="shared" ca="1" si="1595"/>
        <v>20.384938286951567</v>
      </c>
      <c r="H6001">
        <v>0.03</v>
      </c>
      <c r="I6001">
        <v>0</v>
      </c>
      <c r="J6001">
        <v>0</v>
      </c>
      <c r="K6001" s="7">
        <v>0.75</v>
      </c>
      <c r="L6001">
        <v>0.3</v>
      </c>
      <c r="M6001">
        <v>0.3</v>
      </c>
      <c r="N6001" s="7">
        <v>0.8</v>
      </c>
      <c r="O6001">
        <f t="shared" ca="1" si="1585"/>
        <v>9.8847736388359451</v>
      </c>
      <c r="P6001" s="6">
        <f t="shared" ca="1" si="1586"/>
        <v>0.98091000341552381</v>
      </c>
      <c r="Q6001" s="15">
        <f t="shared" ca="1" si="1587"/>
        <v>9.6361477816037358</v>
      </c>
      <c r="R6001" s="13">
        <v>1</v>
      </c>
      <c r="S6001" s="5" t="str">
        <f t="shared" ca="1" si="1588"/>
        <v/>
      </c>
      <c r="T6001" s="5">
        <f t="shared" ca="1" si="1589"/>
        <v>0</v>
      </c>
      <c r="U6001" s="4">
        <f t="shared" ca="1" si="1590"/>
        <v>0</v>
      </c>
      <c r="V6001">
        <f t="shared" ca="1" si="1591"/>
        <v>0</v>
      </c>
      <c r="X6001" s="3">
        <v>44688</v>
      </c>
      <c r="Y6001" s="3">
        <v>44692</v>
      </c>
      <c r="Z6001">
        <f t="shared" si="1592"/>
        <v>0</v>
      </c>
      <c r="AA6001" s="1">
        <f t="shared" ca="1" si="1596"/>
        <v>10.078100837501633</v>
      </c>
      <c r="AB6001" s="14">
        <f t="shared" ca="1" si="1597"/>
        <v>0.19332719866568837</v>
      </c>
    </row>
    <row r="6002" spans="1:28" x14ac:dyDescent="0.35">
      <c r="A6002" s="3">
        <f t="shared" si="1593"/>
        <v>44688.241666666792</v>
      </c>
      <c r="B6002" s="3">
        <f t="shared" si="1581"/>
        <v>44693.033333333471</v>
      </c>
      <c r="C6002" s="3">
        <f t="shared" si="1582"/>
        <v>44712</v>
      </c>
      <c r="D6002" s="4">
        <f t="shared" si="1583"/>
        <v>25</v>
      </c>
      <c r="E6002" s="2">
        <f t="shared" ca="1" si="1584"/>
        <v>1.9398173515985508</v>
      </c>
      <c r="F6002" s="8">
        <f t="shared" ca="1" si="1594"/>
        <v>40.919577301053884</v>
      </c>
      <c r="G6002" s="8">
        <f t="shared" ca="1" si="1595"/>
        <v>20.658406656464194</v>
      </c>
      <c r="H6002">
        <v>0.03</v>
      </c>
      <c r="I6002">
        <v>0</v>
      </c>
      <c r="J6002">
        <v>0</v>
      </c>
      <c r="K6002" s="7">
        <v>0.75</v>
      </c>
      <c r="L6002">
        <v>0.3</v>
      </c>
      <c r="M6002">
        <v>0.3</v>
      </c>
      <c r="N6002" s="7">
        <v>0.8</v>
      </c>
      <c r="O6002">
        <f t="shared" ca="1" si="1585"/>
        <v>9.9787763193262151</v>
      </c>
      <c r="P6002" s="6">
        <f t="shared" ca="1" si="1586"/>
        <v>0.98088326301543438</v>
      </c>
      <c r="Q6002" s="15">
        <f t="shared" ca="1" si="1587"/>
        <v>9.6361477816037358</v>
      </c>
      <c r="R6002" s="13">
        <v>1</v>
      </c>
      <c r="S6002" s="5" t="str">
        <f t="shared" ca="1" si="1588"/>
        <v/>
      </c>
      <c r="T6002" s="5">
        <f t="shared" ca="1" si="1589"/>
        <v>0</v>
      </c>
      <c r="U6002" s="4">
        <f t="shared" ca="1" si="1590"/>
        <v>0</v>
      </c>
      <c r="V6002">
        <f t="shared" ca="1" si="1591"/>
        <v>0</v>
      </c>
      <c r="X6002" s="3">
        <v>44688</v>
      </c>
      <c r="Y6002" s="3">
        <v>44693</v>
      </c>
      <c r="Z6002">
        <f t="shared" si="1592"/>
        <v>0</v>
      </c>
      <c r="AA6002" s="1">
        <f t="shared" ca="1" si="1596"/>
        <v>10.177306503909165</v>
      </c>
      <c r="AB6002" s="14">
        <f t="shared" ca="1" si="1597"/>
        <v>0.19853018458294969</v>
      </c>
    </row>
    <row r="6003" spans="1:28" x14ac:dyDescent="0.35">
      <c r="A6003" s="3">
        <f t="shared" si="1593"/>
        <v>44688.283333333457</v>
      </c>
      <c r="B6003" s="3">
        <f t="shared" si="1581"/>
        <v>44694.033333333471</v>
      </c>
      <c r="C6003" s="3">
        <f t="shared" si="1582"/>
        <v>44712</v>
      </c>
      <c r="D6003" s="4">
        <f t="shared" si="1583"/>
        <v>25</v>
      </c>
      <c r="E6003" s="2">
        <f t="shared" ca="1" si="1584"/>
        <v>1.9425570776259482</v>
      </c>
      <c r="F6003" s="8">
        <f t="shared" ca="1" si="1594"/>
        <v>41.182745351968478</v>
      </c>
      <c r="G6003" s="8">
        <f t="shared" ca="1" si="1595"/>
        <v>20.307792531514398</v>
      </c>
      <c r="H6003">
        <v>0.03</v>
      </c>
      <c r="I6003">
        <v>0</v>
      </c>
      <c r="J6003">
        <v>0</v>
      </c>
      <c r="K6003" s="7">
        <v>0.75</v>
      </c>
      <c r="L6003">
        <v>0.3</v>
      </c>
      <c r="M6003">
        <v>0.3</v>
      </c>
      <c r="N6003" s="7">
        <v>0.8</v>
      </c>
      <c r="O6003">
        <f t="shared" ca="1" si="1585"/>
        <v>10.526766482461959</v>
      </c>
      <c r="P6003" s="6">
        <f t="shared" ca="1" si="1586"/>
        <v>0.98085652334430995</v>
      </c>
      <c r="Q6003" s="15">
        <f t="shared" ca="1" si="1587"/>
        <v>9.6361477816037358</v>
      </c>
      <c r="R6003" s="13">
        <v>1</v>
      </c>
      <c r="S6003" s="5" t="str">
        <f t="shared" ca="1" si="1588"/>
        <v/>
      </c>
      <c r="T6003" s="5">
        <f t="shared" ca="1" si="1589"/>
        <v>0</v>
      </c>
      <c r="U6003" s="4">
        <f t="shared" ca="1" si="1590"/>
        <v>0</v>
      </c>
      <c r="V6003">
        <f t="shared" ca="1" si="1591"/>
        <v>0</v>
      </c>
      <c r="X6003" s="3">
        <v>44688</v>
      </c>
      <c r="Y6003" s="3">
        <v>44694</v>
      </c>
      <c r="Z6003">
        <f t="shared" si="1592"/>
        <v>0</v>
      </c>
      <c r="AA6003" s="1">
        <f t="shared" ca="1" si="1596"/>
        <v>10.688128266383682</v>
      </c>
      <c r="AB6003" s="14">
        <f t="shared" ca="1" si="1597"/>
        <v>0.1613617839217234</v>
      </c>
    </row>
    <row r="6004" spans="1:28" x14ac:dyDescent="0.35">
      <c r="A6004" s="3">
        <f t="shared" si="1593"/>
        <v>44688.325000000121</v>
      </c>
      <c r="B6004" s="3">
        <f t="shared" si="1581"/>
        <v>44695.033333333471</v>
      </c>
      <c r="C6004" s="3">
        <f t="shared" si="1582"/>
        <v>44712</v>
      </c>
      <c r="D6004" s="4">
        <f t="shared" si="1583"/>
        <v>25</v>
      </c>
      <c r="E6004" s="2">
        <f t="shared" ca="1" si="1584"/>
        <v>1.9452968036533456</v>
      </c>
      <c r="F6004" s="8">
        <f t="shared" ca="1" si="1594"/>
        <v>41.21922284428895</v>
      </c>
      <c r="G6004" s="8">
        <f t="shared" ca="1" si="1595"/>
        <v>20.377003276936325</v>
      </c>
      <c r="H6004">
        <v>0.03</v>
      </c>
      <c r="I6004">
        <v>0</v>
      </c>
      <c r="J6004">
        <v>0</v>
      </c>
      <c r="K6004" s="7">
        <v>0.75</v>
      </c>
      <c r="L6004">
        <v>0.3</v>
      </c>
      <c r="M6004">
        <v>0.3</v>
      </c>
      <c r="N6004" s="7">
        <v>0.8</v>
      </c>
      <c r="O6004">
        <f t="shared" ca="1" si="1585"/>
        <v>10.484913856280386</v>
      </c>
      <c r="P6004" s="6">
        <f t="shared" ca="1" si="1586"/>
        <v>0.98082978440213053</v>
      </c>
      <c r="Q6004" s="15">
        <f t="shared" ca="1" si="1587"/>
        <v>9.6361477816037358</v>
      </c>
      <c r="R6004" s="13">
        <v>1</v>
      </c>
      <c r="S6004" s="5" t="str">
        <f t="shared" ca="1" si="1588"/>
        <v/>
      </c>
      <c r="T6004" s="5">
        <f t="shared" ca="1" si="1589"/>
        <v>0</v>
      </c>
      <c r="U6004" s="4">
        <f t="shared" ca="1" si="1590"/>
        <v>0</v>
      </c>
      <c r="V6004">
        <f t="shared" ca="1" si="1591"/>
        <v>0</v>
      </c>
      <c r="X6004" s="3">
        <v>44688</v>
      </c>
      <c r="Y6004" s="3">
        <v>44695</v>
      </c>
      <c r="Z6004">
        <f t="shared" si="1592"/>
        <v>0</v>
      </c>
      <c r="AA6004" s="1">
        <f t="shared" ca="1" si="1596"/>
        <v>10.650793273866498</v>
      </c>
      <c r="AB6004" s="14">
        <f t="shared" ca="1" si="1597"/>
        <v>0.1658794175861118</v>
      </c>
    </row>
    <row r="6005" spans="1:28" x14ac:dyDescent="0.35">
      <c r="A6005" s="3">
        <f t="shared" si="1593"/>
        <v>44688.366666666785</v>
      </c>
      <c r="B6005" s="3">
        <f t="shared" si="1581"/>
        <v>44696.033333333471</v>
      </c>
      <c r="C6005" s="3">
        <f t="shared" si="1582"/>
        <v>44712</v>
      </c>
      <c r="D6005" s="4">
        <f t="shared" si="1583"/>
        <v>25</v>
      </c>
      <c r="E6005" s="2">
        <f t="shared" ca="1" si="1584"/>
        <v>1.9480365296807427</v>
      </c>
      <c r="F6005" s="8">
        <f t="shared" ca="1" si="1594"/>
        <v>40.364458942775187</v>
      </c>
      <c r="G6005" s="8">
        <f t="shared" ca="1" si="1595"/>
        <v>21.023717162440594</v>
      </c>
      <c r="H6005">
        <v>0.03</v>
      </c>
      <c r="I6005">
        <v>0</v>
      </c>
      <c r="J6005">
        <v>0</v>
      </c>
      <c r="K6005" s="7">
        <v>0.75</v>
      </c>
      <c r="L6005">
        <v>0.3</v>
      </c>
      <c r="M6005">
        <v>0.3</v>
      </c>
      <c r="N6005" s="7">
        <v>0.8</v>
      </c>
      <c r="O6005">
        <f t="shared" ca="1" si="1585"/>
        <v>9.1971270446407942</v>
      </c>
      <c r="P6005" s="6">
        <f t="shared" ca="1" si="1586"/>
        <v>0.98080304618887626</v>
      </c>
      <c r="Q6005" s="15">
        <f t="shared" ca="1" si="1587"/>
        <v>9.6361477816037358</v>
      </c>
      <c r="R6005" s="13">
        <v>1</v>
      </c>
      <c r="S6005" s="5" t="str">
        <f t="shared" ca="1" si="1588"/>
        <v/>
      </c>
      <c r="T6005" s="5">
        <f t="shared" ca="1" si="1589"/>
        <v>0</v>
      </c>
      <c r="U6005" s="4">
        <f t="shared" ca="1" si="1590"/>
        <v>0</v>
      </c>
      <c r="V6005">
        <f t="shared" ca="1" si="1591"/>
        <v>0</v>
      </c>
      <c r="X6005" s="3">
        <v>44688</v>
      </c>
      <c r="Y6005" s="3">
        <v>44696</v>
      </c>
      <c r="Z6005">
        <f t="shared" si="1592"/>
        <v>0</v>
      </c>
      <c r="AA6005" s="1">
        <f t="shared" ca="1" si="1596"/>
        <v>9.4579899809048165</v>
      </c>
      <c r="AB6005" s="14">
        <f t="shared" ca="1" si="1597"/>
        <v>0.26086293626402224</v>
      </c>
    </row>
    <row r="6006" spans="1:28" x14ac:dyDescent="0.35">
      <c r="A6006" s="3">
        <f t="shared" si="1593"/>
        <v>44688.408333333449</v>
      </c>
      <c r="B6006" s="3">
        <f t="shared" si="1581"/>
        <v>44697.033333333471</v>
      </c>
      <c r="C6006" s="3">
        <f t="shared" si="1582"/>
        <v>44712</v>
      </c>
      <c r="D6006" s="4">
        <f t="shared" si="1583"/>
        <v>25</v>
      </c>
      <c r="E6006" s="2">
        <f t="shared" ca="1" si="1584"/>
        <v>1.9507762557081401</v>
      </c>
      <c r="F6006" s="8">
        <f t="shared" ca="1" si="1594"/>
        <v>41.186777482732026</v>
      </c>
      <c r="G6006" s="8">
        <f t="shared" ca="1" si="1595"/>
        <v>20.150846152710816</v>
      </c>
      <c r="H6006">
        <v>0.03</v>
      </c>
      <c r="I6006">
        <v>0</v>
      </c>
      <c r="J6006">
        <v>0</v>
      </c>
      <c r="K6006" s="7">
        <v>0.75</v>
      </c>
      <c r="L6006">
        <v>0.3</v>
      </c>
      <c r="M6006">
        <v>0.3</v>
      </c>
      <c r="N6006" s="7">
        <v>0.8</v>
      </c>
      <c r="O6006">
        <f t="shared" ca="1" si="1585"/>
        <v>10.686736959338202</v>
      </c>
      <c r="P6006" s="6">
        <f t="shared" ca="1" si="1586"/>
        <v>0.98077630870452726</v>
      </c>
      <c r="Q6006" s="15">
        <f t="shared" ca="1" si="1587"/>
        <v>9.6361477816037358</v>
      </c>
      <c r="R6006" s="13">
        <v>1</v>
      </c>
      <c r="S6006" s="5" t="str">
        <f t="shared" ca="1" si="1588"/>
        <v/>
      </c>
      <c r="T6006" s="5">
        <f t="shared" ca="1" si="1589"/>
        <v>0</v>
      </c>
      <c r="U6006" s="4">
        <f t="shared" ca="1" si="1590"/>
        <v>0</v>
      </c>
      <c r="V6006">
        <f t="shared" ca="1" si="1591"/>
        <v>0</v>
      </c>
      <c r="X6006" s="3">
        <v>44688</v>
      </c>
      <c r="Y6006" s="3">
        <v>44697</v>
      </c>
      <c r="Z6006">
        <f t="shared" si="1592"/>
        <v>0</v>
      </c>
      <c r="AA6006" s="1">
        <f t="shared" ca="1" si="1596"/>
        <v>10.838166263839256</v>
      </c>
      <c r="AB6006" s="14">
        <f t="shared" ca="1" si="1597"/>
        <v>0.15142930450105396</v>
      </c>
    </row>
    <row r="6007" spans="1:28" x14ac:dyDescent="0.35">
      <c r="A6007" s="3">
        <f t="shared" si="1593"/>
        <v>44688.450000000114</v>
      </c>
      <c r="B6007" s="3">
        <f t="shared" si="1581"/>
        <v>44698.033333333471</v>
      </c>
      <c r="C6007" s="3">
        <f t="shared" si="1582"/>
        <v>44712</v>
      </c>
      <c r="D6007" s="4">
        <f t="shared" si="1583"/>
        <v>25</v>
      </c>
      <c r="E6007" s="2">
        <f t="shared" ca="1" si="1584"/>
        <v>1.9535159817355372</v>
      </c>
      <c r="F6007" s="8">
        <f t="shared" ca="1" si="1594"/>
        <v>40.869577931552264</v>
      </c>
      <c r="G6007" s="8">
        <f t="shared" ca="1" si="1595"/>
        <v>21.486767278770277</v>
      </c>
      <c r="H6007">
        <v>0.03</v>
      </c>
      <c r="I6007">
        <v>0</v>
      </c>
      <c r="J6007">
        <v>0</v>
      </c>
      <c r="K6007" s="7">
        <v>0.75</v>
      </c>
      <c r="L6007">
        <v>0.3</v>
      </c>
      <c r="M6007">
        <v>0.3</v>
      </c>
      <c r="N6007" s="7">
        <v>0.8</v>
      </c>
      <c r="O6007">
        <f t="shared" ca="1" si="1585"/>
        <v>9.1129161698939178</v>
      </c>
      <c r="P6007" s="6">
        <f t="shared" ca="1" si="1586"/>
        <v>0.98074957194906387</v>
      </c>
      <c r="Q6007" s="15">
        <f t="shared" ca="1" si="1587"/>
        <v>9.6361477816037358</v>
      </c>
      <c r="R6007" s="13">
        <v>1</v>
      </c>
      <c r="S6007" s="5" t="str">
        <f t="shared" ca="1" si="1588"/>
        <v/>
      </c>
      <c r="T6007" s="5">
        <f t="shared" ca="1" si="1589"/>
        <v>0</v>
      </c>
      <c r="U6007" s="4">
        <f t="shared" ca="1" si="1590"/>
        <v>0</v>
      </c>
      <c r="V6007">
        <f t="shared" ca="1" si="1591"/>
        <v>0</v>
      </c>
      <c r="X6007" s="3">
        <v>44688</v>
      </c>
      <c r="Y6007" s="3">
        <v>44698</v>
      </c>
      <c r="Z6007">
        <f t="shared" si="1592"/>
        <v>0</v>
      </c>
      <c r="AA6007" s="1">
        <f t="shared" ca="1" si="1596"/>
        <v>9.4008331546776169</v>
      </c>
      <c r="AB6007" s="14">
        <f t="shared" ca="1" si="1597"/>
        <v>0.28791698478369909</v>
      </c>
    </row>
    <row r="6008" spans="1:28" x14ac:dyDescent="0.35">
      <c r="A6008" s="3">
        <f t="shared" si="1593"/>
        <v>44688.491666666778</v>
      </c>
      <c r="B6008" s="3">
        <f t="shared" si="1581"/>
        <v>44699.033333333471</v>
      </c>
      <c r="C6008" s="3">
        <f t="shared" si="1582"/>
        <v>44712</v>
      </c>
      <c r="D6008" s="4">
        <f t="shared" si="1583"/>
        <v>25</v>
      </c>
      <c r="E6008" s="2">
        <f t="shared" ca="1" si="1584"/>
        <v>1.9562557077629346</v>
      </c>
      <c r="F6008" s="8">
        <f t="shared" ca="1" si="1594"/>
        <v>41.447306806613177</v>
      </c>
      <c r="G6008" s="8">
        <f t="shared" ca="1" si="1595"/>
        <v>21.354064187216306</v>
      </c>
      <c r="H6008">
        <v>0.03</v>
      </c>
      <c r="I6008">
        <v>0</v>
      </c>
      <c r="J6008">
        <v>0</v>
      </c>
      <c r="K6008" s="7">
        <v>0.75</v>
      </c>
      <c r="L6008">
        <v>0.3</v>
      </c>
      <c r="M6008">
        <v>0.3</v>
      </c>
      <c r="N6008" s="7">
        <v>0.8</v>
      </c>
      <c r="O6008">
        <f t="shared" ca="1" si="1585"/>
        <v>9.6789159177435771</v>
      </c>
      <c r="P6008" s="6">
        <f t="shared" ca="1" si="1586"/>
        <v>0.98072283592246601</v>
      </c>
      <c r="Q6008" s="15">
        <f t="shared" ca="1" si="1587"/>
        <v>9.6361477816037358</v>
      </c>
      <c r="R6008" s="13">
        <v>1</v>
      </c>
      <c r="S6008" s="5" t="str">
        <f t="shared" ca="1" si="1588"/>
        <v/>
      </c>
      <c r="T6008" s="5">
        <f t="shared" ca="1" si="1589"/>
        <v>0</v>
      </c>
      <c r="U6008" s="4">
        <f t="shared" ca="1" si="1590"/>
        <v>0</v>
      </c>
      <c r="V6008">
        <f t="shared" ca="1" si="1591"/>
        <v>0</v>
      </c>
      <c r="X6008" s="3">
        <v>44688</v>
      </c>
      <c r="Y6008" s="3">
        <v>44699</v>
      </c>
      <c r="Z6008">
        <f t="shared" si="1592"/>
        <v>0</v>
      </c>
      <c r="AA6008" s="1">
        <f t="shared" ca="1" si="1596"/>
        <v>9.9243653741743287</v>
      </c>
      <c r="AB6008" s="14">
        <f t="shared" ca="1" si="1597"/>
        <v>0.24544945643075167</v>
      </c>
    </row>
    <row r="6009" spans="1:28" x14ac:dyDescent="0.35">
      <c r="A6009" s="3">
        <f t="shared" si="1593"/>
        <v>44688.533333333442</v>
      </c>
      <c r="B6009" s="3">
        <f t="shared" si="1581"/>
        <v>44700.033333333471</v>
      </c>
      <c r="C6009" s="3">
        <f t="shared" si="1582"/>
        <v>44712</v>
      </c>
      <c r="D6009" s="4">
        <f t="shared" si="1583"/>
        <v>25</v>
      </c>
      <c r="E6009" s="2">
        <f t="shared" ca="1" si="1584"/>
        <v>1.9589954337903317</v>
      </c>
      <c r="F6009" s="8">
        <f t="shared" ca="1" si="1594"/>
        <v>40.384043282810957</v>
      </c>
      <c r="G6009" s="8">
        <f t="shared" ca="1" si="1595"/>
        <v>21.203651263020717</v>
      </c>
      <c r="H6009">
        <v>0.03</v>
      </c>
      <c r="I6009">
        <v>0</v>
      </c>
      <c r="J6009">
        <v>0</v>
      </c>
      <c r="K6009" s="7">
        <v>0.75</v>
      </c>
      <c r="L6009">
        <v>0.3</v>
      </c>
      <c r="M6009">
        <v>0.3</v>
      </c>
      <c r="N6009" s="7">
        <v>0.8</v>
      </c>
      <c r="O6009">
        <f t="shared" ca="1" si="1585"/>
        <v>9.0318811990875005</v>
      </c>
      <c r="P6009" s="6">
        <f t="shared" ca="1" si="1586"/>
        <v>0.98069610062471357</v>
      </c>
      <c r="Q6009" s="15">
        <f t="shared" ca="1" si="1587"/>
        <v>9.6361477816037358</v>
      </c>
      <c r="R6009" s="13">
        <v>1</v>
      </c>
      <c r="S6009" s="5" t="str">
        <f t="shared" ca="1" si="1588"/>
        <v/>
      </c>
      <c r="T6009" s="5">
        <f t="shared" ca="1" si="1589"/>
        <v>0</v>
      </c>
      <c r="U6009" s="4">
        <f t="shared" ca="1" si="1590"/>
        <v>0</v>
      </c>
      <c r="V6009">
        <f t="shared" ca="1" si="1591"/>
        <v>0</v>
      </c>
      <c r="X6009" s="3">
        <v>44688</v>
      </c>
      <c r="Y6009" s="3">
        <v>44700</v>
      </c>
      <c r="Z6009">
        <f t="shared" si="1592"/>
        <v>0</v>
      </c>
      <c r="AA6009" s="1">
        <f t="shared" ca="1" si="1596"/>
        <v>9.3147679200179745</v>
      </c>
      <c r="AB6009" s="14">
        <f t="shared" ca="1" si="1597"/>
        <v>0.28288672093047396</v>
      </c>
    </row>
    <row r="6010" spans="1:28" x14ac:dyDescent="0.35">
      <c r="A6010" s="3">
        <f t="shared" si="1593"/>
        <v>44688.575000000106</v>
      </c>
      <c r="B6010" s="3">
        <f t="shared" si="1581"/>
        <v>44701.033333333471</v>
      </c>
      <c r="C6010" s="3">
        <f t="shared" si="1582"/>
        <v>44712</v>
      </c>
      <c r="D6010" s="4">
        <f t="shared" si="1583"/>
        <v>25</v>
      </c>
      <c r="E6010" s="2">
        <f t="shared" ca="1" si="1584"/>
        <v>1.9617351598177291</v>
      </c>
      <c r="F6010" s="8">
        <f t="shared" ca="1" si="1594"/>
        <v>40.499372570934419</v>
      </c>
      <c r="G6010" s="8">
        <f t="shared" ca="1" si="1595"/>
        <v>21.364549402172447</v>
      </c>
      <c r="H6010">
        <v>0.03</v>
      </c>
      <c r="I6010">
        <v>0</v>
      </c>
      <c r="J6010">
        <v>0</v>
      </c>
      <c r="K6010" s="7">
        <v>0.75</v>
      </c>
      <c r="L6010">
        <v>0.3</v>
      </c>
      <c r="M6010">
        <v>0.3</v>
      </c>
      <c r="N6010" s="7">
        <v>0.8</v>
      </c>
      <c r="O6010">
        <f t="shared" ca="1" si="1585"/>
        <v>8.9574800260283673</v>
      </c>
      <c r="P6010" s="6">
        <f t="shared" ca="1" si="1586"/>
        <v>0.98066936605578747</v>
      </c>
      <c r="Q6010" s="15">
        <f t="shared" ca="1" si="1587"/>
        <v>9.6361477816037358</v>
      </c>
      <c r="R6010" s="13">
        <v>1</v>
      </c>
      <c r="S6010" s="5" t="str">
        <f t="shared" ca="1" si="1588"/>
        <v/>
      </c>
      <c r="T6010" s="5">
        <f t="shared" ca="1" si="1589"/>
        <v>0</v>
      </c>
      <c r="U6010" s="4">
        <f t="shared" ca="1" si="1590"/>
        <v>0</v>
      </c>
      <c r="V6010">
        <f t="shared" ca="1" si="1591"/>
        <v>0</v>
      </c>
      <c r="X6010" s="3">
        <v>44688</v>
      </c>
      <c r="Y6010" s="3">
        <v>44701</v>
      </c>
      <c r="Z6010">
        <f t="shared" si="1592"/>
        <v>0</v>
      </c>
      <c r="AA6010" s="1">
        <f t="shared" ca="1" si="1596"/>
        <v>9.2536307294000366</v>
      </c>
      <c r="AB6010" s="14">
        <f t="shared" ca="1" si="1597"/>
        <v>0.29615070337166927</v>
      </c>
    </row>
    <row r="6011" spans="1:28" x14ac:dyDescent="0.35">
      <c r="A6011" s="3">
        <f t="shared" si="1593"/>
        <v>44688.61666666677</v>
      </c>
      <c r="B6011" s="3">
        <f t="shared" si="1581"/>
        <v>44702.033333333471</v>
      </c>
      <c r="C6011" s="3">
        <f t="shared" si="1582"/>
        <v>44712</v>
      </c>
      <c r="D6011" s="4">
        <f t="shared" si="1583"/>
        <v>25</v>
      </c>
      <c r="E6011" s="2">
        <f t="shared" ca="1" si="1584"/>
        <v>1.9644748858451262</v>
      </c>
      <c r="F6011" s="8">
        <f t="shared" ca="1" si="1594"/>
        <v>40.532665194576154</v>
      </c>
      <c r="G6011" s="8">
        <f t="shared" ca="1" si="1595"/>
        <v>21.058525086828691</v>
      </c>
      <c r="H6011">
        <v>0.03</v>
      </c>
      <c r="I6011">
        <v>0</v>
      </c>
      <c r="J6011">
        <v>0</v>
      </c>
      <c r="K6011" s="7">
        <v>0.75</v>
      </c>
      <c r="L6011">
        <v>0.3</v>
      </c>
      <c r="M6011">
        <v>0.3</v>
      </c>
      <c r="N6011" s="7">
        <v>0.8</v>
      </c>
      <c r="O6011">
        <f t="shared" ca="1" si="1585"/>
        <v>9.2884738091034222</v>
      </c>
      <c r="P6011" s="6">
        <f t="shared" ca="1" si="1586"/>
        <v>0.98064263221566705</v>
      </c>
      <c r="Q6011" s="15">
        <f t="shared" ca="1" si="1587"/>
        <v>9.6361477816037358</v>
      </c>
      <c r="R6011" s="13">
        <v>1</v>
      </c>
      <c r="S6011" s="5" t="str">
        <f t="shared" ca="1" si="1588"/>
        <v/>
      </c>
      <c r="T6011" s="5">
        <f t="shared" ca="1" si="1589"/>
        <v>0</v>
      </c>
      <c r="U6011" s="4">
        <f t="shared" ca="1" si="1590"/>
        <v>0</v>
      </c>
      <c r="V6011">
        <f t="shared" ca="1" si="1591"/>
        <v>0</v>
      </c>
      <c r="X6011" s="3">
        <v>44688</v>
      </c>
      <c r="Y6011" s="3">
        <v>44702</v>
      </c>
      <c r="Z6011">
        <f t="shared" si="1592"/>
        <v>0</v>
      </c>
      <c r="AA6011" s="1">
        <f t="shared" ca="1" si="1596"/>
        <v>9.5490729478908847</v>
      </c>
      <c r="AB6011" s="14">
        <f t="shared" ca="1" si="1597"/>
        <v>0.26059913878746244</v>
      </c>
    </row>
    <row r="6012" spans="1:28" x14ac:dyDescent="0.35">
      <c r="A6012" s="3">
        <f t="shared" si="1593"/>
        <v>44688.658333333435</v>
      </c>
      <c r="B6012" s="3">
        <f t="shared" si="1581"/>
        <v>44703.033333333471</v>
      </c>
      <c r="C6012" s="3">
        <f t="shared" si="1582"/>
        <v>44712</v>
      </c>
      <c r="D6012" s="4">
        <f t="shared" si="1583"/>
        <v>25</v>
      </c>
      <c r="E6012" s="2">
        <f t="shared" ca="1" si="1584"/>
        <v>1.9672146118725236</v>
      </c>
      <c r="F6012" s="8">
        <f t="shared" ca="1" si="1594"/>
        <v>41.290651577135506</v>
      </c>
      <c r="G6012" s="8">
        <f t="shared" ca="1" si="1595"/>
        <v>21.316678422025102</v>
      </c>
      <c r="H6012">
        <v>0.03</v>
      </c>
      <c r="I6012">
        <v>0</v>
      </c>
      <c r="J6012">
        <v>0</v>
      </c>
      <c r="K6012" s="7">
        <v>0.75</v>
      </c>
      <c r="L6012">
        <v>0.3</v>
      </c>
      <c r="M6012">
        <v>0.3</v>
      </c>
      <c r="N6012" s="7">
        <v>0.8</v>
      </c>
      <c r="O6012">
        <f t="shared" ca="1" si="1585"/>
        <v>9.5988102608265251</v>
      </c>
      <c r="P6012" s="6">
        <f t="shared" ca="1" si="1586"/>
        <v>0.98061589910433267</v>
      </c>
      <c r="Q6012" s="15">
        <f t="shared" ca="1" si="1587"/>
        <v>9.6361477816037358</v>
      </c>
      <c r="R6012" s="13">
        <v>1</v>
      </c>
      <c r="S6012" s="5" t="str">
        <f t="shared" ca="1" si="1588"/>
        <v/>
      </c>
      <c r="T6012" s="5">
        <f t="shared" ca="1" si="1589"/>
        <v>0</v>
      </c>
      <c r="U6012" s="4">
        <f t="shared" ca="1" si="1590"/>
        <v>0</v>
      </c>
      <c r="V6012">
        <f t="shared" ca="1" si="1591"/>
        <v>0</v>
      </c>
      <c r="X6012" s="3">
        <v>44688</v>
      </c>
      <c r="Y6012" s="3">
        <v>44703</v>
      </c>
      <c r="Z6012">
        <f t="shared" si="1592"/>
        <v>0</v>
      </c>
      <c r="AA6012" s="1">
        <f t="shared" ca="1" si="1596"/>
        <v>9.8506087722396352</v>
      </c>
      <c r="AB6012" s="14">
        <f t="shared" ca="1" si="1597"/>
        <v>0.25179851141311005</v>
      </c>
    </row>
    <row r="6013" spans="1:28" x14ac:dyDescent="0.35">
      <c r="A6013" s="3">
        <f t="shared" si="1593"/>
        <v>44688.700000000099</v>
      </c>
      <c r="B6013" s="3">
        <f t="shared" si="1581"/>
        <v>44704.033333333471</v>
      </c>
      <c r="C6013" s="3">
        <f t="shared" si="1582"/>
        <v>44712</v>
      </c>
      <c r="D6013" s="4">
        <f t="shared" si="1583"/>
        <v>25</v>
      </c>
      <c r="E6013" s="2">
        <f t="shared" ca="1" si="1584"/>
        <v>1.9699543378999207</v>
      </c>
      <c r="F6013" s="8">
        <f t="shared" ca="1" si="1594"/>
        <v>41.371050484506711</v>
      </c>
      <c r="G6013" s="8">
        <f t="shared" ca="1" si="1595"/>
        <v>21.147200091338963</v>
      </c>
      <c r="H6013">
        <v>0.03</v>
      </c>
      <c r="I6013">
        <v>0</v>
      </c>
      <c r="J6013">
        <v>0</v>
      </c>
      <c r="K6013" s="7">
        <v>0.75</v>
      </c>
      <c r="L6013">
        <v>0.3</v>
      </c>
      <c r="M6013">
        <v>0.3</v>
      </c>
      <c r="N6013" s="7">
        <v>0.8</v>
      </c>
      <c r="O6013">
        <f t="shared" ca="1" si="1585"/>
        <v>9.8285877720410681</v>
      </c>
      <c r="P6013" s="6">
        <f t="shared" ca="1" si="1586"/>
        <v>0.98058916672176466</v>
      </c>
      <c r="Q6013" s="15">
        <f t="shared" ca="1" si="1587"/>
        <v>9.6361477816037358</v>
      </c>
      <c r="R6013" s="13">
        <v>1</v>
      </c>
      <c r="S6013" s="5" t="str">
        <f t="shared" ca="1" si="1588"/>
        <v/>
      </c>
      <c r="T6013" s="5">
        <f t="shared" ca="1" si="1589"/>
        <v>0</v>
      </c>
      <c r="U6013" s="4">
        <f t="shared" ca="1" si="1590"/>
        <v>0</v>
      </c>
      <c r="V6013">
        <f t="shared" ca="1" si="1591"/>
        <v>0</v>
      </c>
      <c r="X6013" s="3">
        <v>44688</v>
      </c>
      <c r="Y6013" s="3">
        <v>44704</v>
      </c>
      <c r="Z6013">
        <f t="shared" si="1592"/>
        <v>0</v>
      </c>
      <c r="AA6013" s="1">
        <f t="shared" ca="1" si="1596"/>
        <v>10.060415680158052</v>
      </c>
      <c r="AB6013" s="14">
        <f t="shared" ca="1" si="1597"/>
        <v>0.23182790811698339</v>
      </c>
    </row>
    <row r="6014" spans="1:28" x14ac:dyDescent="0.35">
      <c r="A6014" s="3">
        <f t="shared" si="1593"/>
        <v>44688.741666666763</v>
      </c>
      <c r="B6014" s="3">
        <f t="shared" si="1581"/>
        <v>44705.033333333471</v>
      </c>
      <c r="C6014" s="3">
        <f t="shared" si="1582"/>
        <v>44712</v>
      </c>
      <c r="D6014" s="4">
        <f t="shared" si="1583"/>
        <v>25</v>
      </c>
      <c r="E6014" s="2">
        <f t="shared" ca="1" si="1584"/>
        <v>1.9726940639273181</v>
      </c>
      <c r="F6014" s="8">
        <f t="shared" ca="1" si="1594"/>
        <v>41.225930428175985</v>
      </c>
      <c r="G6014" s="8">
        <f t="shared" ca="1" si="1595"/>
        <v>20.283087440128774</v>
      </c>
      <c r="H6014">
        <v>0.03</v>
      </c>
      <c r="I6014">
        <v>0</v>
      </c>
      <c r="J6014">
        <v>0</v>
      </c>
      <c r="K6014" s="7">
        <v>0.75</v>
      </c>
      <c r="L6014">
        <v>0.3</v>
      </c>
      <c r="M6014">
        <v>0.3</v>
      </c>
      <c r="N6014" s="7">
        <v>0.8</v>
      </c>
      <c r="O6014">
        <f t="shared" ca="1" si="1585"/>
        <v>10.583860381003213</v>
      </c>
      <c r="P6014" s="6">
        <f t="shared" ca="1" si="1586"/>
        <v>0.98056243506794294</v>
      </c>
      <c r="Q6014" s="15">
        <f t="shared" ca="1" si="1587"/>
        <v>9.6361477816037358</v>
      </c>
      <c r="R6014" s="13">
        <v>1</v>
      </c>
      <c r="S6014" s="5" t="str">
        <f t="shared" ca="1" si="1588"/>
        <v/>
      </c>
      <c r="T6014" s="5">
        <f t="shared" ca="1" si="1589"/>
        <v>0</v>
      </c>
      <c r="U6014" s="4">
        <f t="shared" ca="1" si="1590"/>
        <v>0</v>
      </c>
      <c r="V6014">
        <f t="shared" ca="1" si="1591"/>
        <v>0</v>
      </c>
      <c r="X6014" s="3">
        <v>44688</v>
      </c>
      <c r="Y6014" s="3">
        <v>44705</v>
      </c>
      <c r="Z6014">
        <f t="shared" si="1592"/>
        <v>0</v>
      </c>
      <c r="AA6014" s="1">
        <f t="shared" ca="1" si="1596"/>
        <v>10.747813902172023</v>
      </c>
      <c r="AB6014" s="14">
        <f t="shared" ca="1" si="1597"/>
        <v>0.16395352116881057</v>
      </c>
    </row>
    <row r="6015" spans="1:28" x14ac:dyDescent="0.35">
      <c r="A6015" s="3">
        <f t="shared" si="1593"/>
        <v>44688.783333333427</v>
      </c>
      <c r="B6015" s="3">
        <f t="shared" si="1581"/>
        <v>44706.033333333471</v>
      </c>
      <c r="C6015" s="3">
        <f t="shared" si="1582"/>
        <v>44712</v>
      </c>
      <c r="D6015" s="4">
        <f t="shared" si="1583"/>
        <v>25</v>
      </c>
      <c r="E6015" s="2">
        <f t="shared" ca="1" si="1584"/>
        <v>1.9754337899547154</v>
      </c>
      <c r="F6015" s="8">
        <f t="shared" ca="1" si="1594"/>
        <v>40.299277500517121</v>
      </c>
      <c r="G6015" s="8">
        <f t="shared" ca="1" si="1595"/>
        <v>20.999304105297174</v>
      </c>
      <c r="H6015">
        <v>0.03</v>
      </c>
      <c r="I6015">
        <v>0</v>
      </c>
      <c r="J6015">
        <v>0</v>
      </c>
      <c r="K6015" s="7">
        <v>0.75</v>
      </c>
      <c r="L6015">
        <v>0.3</v>
      </c>
      <c r="M6015">
        <v>0.3</v>
      </c>
      <c r="N6015" s="7">
        <v>0.8</v>
      </c>
      <c r="O6015">
        <f t="shared" ca="1" si="1585"/>
        <v>9.1726540200906648</v>
      </c>
      <c r="P6015" s="6">
        <f t="shared" ca="1" si="1586"/>
        <v>0.98053570414284774</v>
      </c>
      <c r="Q6015" s="15">
        <f t="shared" ca="1" si="1587"/>
        <v>9.6361477816037358</v>
      </c>
      <c r="R6015" s="13">
        <v>1</v>
      </c>
      <c r="S6015" s="5" t="str">
        <f t="shared" ca="1" si="1588"/>
        <v/>
      </c>
      <c r="T6015" s="5">
        <f t="shared" ca="1" si="1589"/>
        <v>0</v>
      </c>
      <c r="U6015" s="4">
        <f t="shared" ca="1" si="1590"/>
        <v>0</v>
      </c>
      <c r="V6015">
        <f t="shared" ca="1" si="1591"/>
        <v>0</v>
      </c>
      <c r="X6015" s="3">
        <v>44688</v>
      </c>
      <c r="Y6015" s="3">
        <v>44706</v>
      </c>
      <c r="Z6015">
        <f t="shared" si="1592"/>
        <v>0</v>
      </c>
      <c r="AA6015" s="1">
        <f t="shared" ca="1" si="1596"/>
        <v>9.4414497441336351</v>
      </c>
      <c r="AB6015" s="14">
        <f t="shared" ca="1" si="1597"/>
        <v>0.26879572404297036</v>
      </c>
    </row>
    <row r="6016" spans="1:28" x14ac:dyDescent="0.35">
      <c r="A6016" s="3">
        <f t="shared" si="1593"/>
        <v>44688.825000000092</v>
      </c>
      <c r="B6016" s="3">
        <f t="shared" si="1581"/>
        <v>44707.033333333471</v>
      </c>
      <c r="C6016" s="3">
        <f t="shared" si="1582"/>
        <v>44712</v>
      </c>
      <c r="D6016" s="4">
        <f t="shared" si="1583"/>
        <v>25</v>
      </c>
      <c r="E6016" s="2">
        <f t="shared" ca="1" si="1584"/>
        <v>1.9781735159821126</v>
      </c>
      <c r="F6016" s="8">
        <f t="shared" ca="1" si="1594"/>
        <v>40.141319304987768</v>
      </c>
      <c r="G6016" s="8">
        <f t="shared" ca="1" si="1595"/>
        <v>21.115254422538136</v>
      </c>
      <c r="H6016">
        <v>0.03</v>
      </c>
      <c r="I6016">
        <v>0</v>
      </c>
      <c r="J6016">
        <v>0</v>
      </c>
      <c r="K6016" s="7">
        <v>0.75</v>
      </c>
      <c r="L6016">
        <v>0.3</v>
      </c>
      <c r="M6016">
        <v>0.3</v>
      </c>
      <c r="N6016" s="7">
        <v>0.8</v>
      </c>
      <c r="O6016">
        <f t="shared" ca="1" si="1585"/>
        <v>8.9382350562026858</v>
      </c>
      <c r="P6016" s="6">
        <f t="shared" ca="1" si="1586"/>
        <v>0.98050897394645919</v>
      </c>
      <c r="Q6016" s="15">
        <f t="shared" ca="1" si="1587"/>
        <v>9.6361477816037358</v>
      </c>
      <c r="R6016" s="13">
        <v>1</v>
      </c>
      <c r="S6016" s="5" t="str">
        <f t="shared" ca="1" si="1588"/>
        <v/>
      </c>
      <c r="T6016" s="5">
        <f t="shared" ca="1" si="1589"/>
        <v>0</v>
      </c>
      <c r="U6016" s="4">
        <f t="shared" ca="1" si="1590"/>
        <v>0</v>
      </c>
      <c r="V6016">
        <f t="shared" ca="1" si="1591"/>
        <v>0</v>
      </c>
      <c r="X6016" s="3">
        <v>44688</v>
      </c>
      <c r="Y6016" s="3">
        <v>44707</v>
      </c>
      <c r="Z6016">
        <f t="shared" si="1592"/>
        <v>0</v>
      </c>
      <c r="AA6016" s="1">
        <f t="shared" ca="1" si="1596"/>
        <v>9.2293382008960094</v>
      </c>
      <c r="AB6016" s="14">
        <f t="shared" ca="1" si="1597"/>
        <v>0.29110314469332366</v>
      </c>
    </row>
    <row r="6017" spans="1:28" x14ac:dyDescent="0.35">
      <c r="A6017" s="3">
        <f t="shared" si="1593"/>
        <v>44688.866666666756</v>
      </c>
      <c r="B6017" s="3">
        <f t="shared" si="1581"/>
        <v>44708.033333333471</v>
      </c>
      <c r="C6017" s="3">
        <f t="shared" si="1582"/>
        <v>44712</v>
      </c>
      <c r="D6017" s="4">
        <f t="shared" si="1583"/>
        <v>25</v>
      </c>
      <c r="E6017" s="2">
        <f t="shared" ca="1" si="1584"/>
        <v>1.9809132420095099</v>
      </c>
      <c r="F6017" s="8">
        <f t="shared" ca="1" si="1594"/>
        <v>41.277507694287394</v>
      </c>
      <c r="G6017" s="8">
        <f t="shared" ca="1" si="1595"/>
        <v>20.924282302774156</v>
      </c>
      <c r="H6017">
        <v>0.03</v>
      </c>
      <c r="I6017">
        <v>0</v>
      </c>
      <c r="J6017">
        <v>0</v>
      </c>
      <c r="K6017" s="7">
        <v>0.75</v>
      </c>
      <c r="L6017">
        <v>0.3</v>
      </c>
      <c r="M6017">
        <v>0.3</v>
      </c>
      <c r="N6017" s="7">
        <v>0.8</v>
      </c>
      <c r="O6017">
        <f t="shared" ca="1" si="1585"/>
        <v>9.9813484679413875</v>
      </c>
      <c r="P6017" s="6">
        <f t="shared" ca="1" si="1586"/>
        <v>0.98048224447875754</v>
      </c>
      <c r="Q6017" s="15">
        <f t="shared" ca="1" si="1587"/>
        <v>9.6361477816037358</v>
      </c>
      <c r="R6017" s="13">
        <v>1</v>
      </c>
      <c r="S6017" s="5" t="str">
        <f t="shared" ca="1" si="1588"/>
        <v/>
      </c>
      <c r="T6017" s="5">
        <f t="shared" ca="1" si="1589"/>
        <v>0</v>
      </c>
      <c r="U6017" s="4">
        <f t="shared" ca="1" si="1590"/>
        <v>0</v>
      </c>
      <c r="V6017">
        <f t="shared" ca="1" si="1591"/>
        <v>0</v>
      </c>
      <c r="X6017" s="3">
        <v>44688</v>
      </c>
      <c r="Y6017" s="3">
        <v>44708</v>
      </c>
      <c r="Z6017">
        <f t="shared" si="1592"/>
        <v>0</v>
      </c>
      <c r="AA6017" s="1">
        <f t="shared" ca="1" si="1596"/>
        <v>10.198690128419326</v>
      </c>
      <c r="AB6017" s="14">
        <f t="shared" ca="1" si="1597"/>
        <v>0.21734166047793835</v>
      </c>
    </row>
    <row r="6018" spans="1:28" x14ac:dyDescent="0.35">
      <c r="A6018" s="3">
        <f t="shared" si="1593"/>
        <v>44688.90833333342</v>
      </c>
      <c r="B6018" s="3">
        <f t="shared" ref="B6018:B6081" si="1598">IF(D6017=D6018,B6017+1,A6018)</f>
        <v>44709.033333333471</v>
      </c>
      <c r="C6018" s="3">
        <f t="shared" ref="C6018:C6081" si="1599">EOMONTH(A6018,0)</f>
        <v>44712</v>
      </c>
      <c r="D6018" s="4">
        <f t="shared" ref="D6018:D6081" si="1600">_xlfn.DAYS(C6018,A6018)+1</f>
        <v>25</v>
      </c>
      <c r="E6018" s="2">
        <f t="shared" ref="E6018:E6081" ca="1" si="1601">(B6018-2-TODAY())/365</f>
        <v>1.983652968036907</v>
      </c>
      <c r="F6018" s="8">
        <f t="shared" ca="1" si="1594"/>
        <v>40.032507765780167</v>
      </c>
      <c r="G6018" s="8">
        <f t="shared" ca="1" si="1595"/>
        <v>20.471124929160403</v>
      </c>
      <c r="H6018">
        <v>0.03</v>
      </c>
      <c r="I6018">
        <v>0</v>
      </c>
      <c r="J6018">
        <v>0</v>
      </c>
      <c r="K6018" s="7">
        <v>0.75</v>
      </c>
      <c r="L6018">
        <v>0.3</v>
      </c>
      <c r="M6018">
        <v>0.3</v>
      </c>
      <c r="N6018" s="7">
        <v>0.8</v>
      </c>
      <c r="O6018">
        <f t="shared" ref="O6018:O6081" ca="1" si="1602">((F6018-H6018-I6018)*K6018)-(G6018+H6018+J6018)</f>
        <v>9.50075589517472</v>
      </c>
      <c r="P6018" s="6">
        <f t="shared" ref="P6018:P6081" ca="1" si="1603">1/(1*(1+0.01)^E6018)</f>
        <v>0.98045551573972256</v>
      </c>
      <c r="Q6018" s="15">
        <f t="shared" ref="Q6018:Q6081" ca="1" si="1604">AVERAGEIF(X:X,X6018,O:O)</f>
        <v>9.6361477816037358</v>
      </c>
      <c r="R6018" s="13">
        <v>1</v>
      </c>
      <c r="S6018" s="5" t="str">
        <f t="shared" ref="S6018:S6081" ca="1" si="1605">IF(RANK(Q6018,$Q$2:$Q$6297)&gt;365,"",RANK(Q6018,$Q$2:$Q$6297))</f>
        <v/>
      </c>
      <c r="T6018" s="5">
        <f t="shared" ref="T6018:T6081" ca="1" si="1606">IF(S6018="",0,150)</f>
        <v>0</v>
      </c>
      <c r="U6018" s="4">
        <f t="shared" ref="U6018:U6081" ca="1" si="1607">Q6018*Z6018</f>
        <v>0</v>
      </c>
      <c r="V6018">
        <f t="shared" ref="V6018:V6081" ca="1" si="1608">IF(U6018=0,0,ROUNDUP(B6018-A6018,0))</f>
        <v>0</v>
      </c>
      <c r="X6018" s="3">
        <v>44688</v>
      </c>
      <c r="Y6018" s="3">
        <v>44709</v>
      </c>
      <c r="Z6018">
        <f t="shared" ref="Z6018:Z6081" si="1609">IF(Y6018=X6018,150,0)</f>
        <v>0</v>
      </c>
      <c r="AA6018" s="1">
        <f t="shared" ca="1" si="1596"/>
        <v>9.7292837239582681</v>
      </c>
      <c r="AB6018" s="14">
        <f t="shared" ca="1" si="1597"/>
        <v>0.22852782878354816</v>
      </c>
    </row>
    <row r="6019" spans="1:28" x14ac:dyDescent="0.35">
      <c r="A6019" s="3">
        <f t="shared" ref="A6019:A6082" si="1610">IF(D6018=1,EOMONTH(A6018,0)+1,A6018+(1/(D6018-1)))</f>
        <v>44688.950000000084</v>
      </c>
      <c r="B6019" s="3">
        <f t="shared" si="1598"/>
        <v>44710.033333333471</v>
      </c>
      <c r="C6019" s="3">
        <f t="shared" si="1599"/>
        <v>44712</v>
      </c>
      <c r="D6019" s="4">
        <f t="shared" si="1600"/>
        <v>25</v>
      </c>
      <c r="E6019" s="2">
        <f t="shared" ca="1" si="1601"/>
        <v>1.9863926940643044</v>
      </c>
      <c r="F6019" s="8">
        <f t="shared" ref="F6019:F6082" ca="1" si="1611">40+RAND()*1.5</f>
        <v>40.96211881004011</v>
      </c>
      <c r="G6019" s="8">
        <f t="shared" ref="G6019:G6082" ca="1" si="1612">20+RAND()*1.5</f>
        <v>20.735018355422731</v>
      </c>
      <c r="H6019">
        <v>0.03</v>
      </c>
      <c r="I6019">
        <v>0</v>
      </c>
      <c r="J6019">
        <v>0</v>
      </c>
      <c r="K6019" s="7">
        <v>0.75</v>
      </c>
      <c r="L6019">
        <v>0.3</v>
      </c>
      <c r="M6019">
        <v>0.3</v>
      </c>
      <c r="N6019" s="7">
        <v>0.8</v>
      </c>
      <c r="O6019">
        <f t="shared" ca="1" si="1602"/>
        <v>9.934070752107349</v>
      </c>
      <c r="P6019" s="6">
        <f t="shared" ca="1" si="1603"/>
        <v>0.98042878772933484</v>
      </c>
      <c r="Q6019" s="15">
        <f t="shared" ca="1" si="1604"/>
        <v>9.6361477816037358</v>
      </c>
      <c r="R6019" s="13">
        <v>1</v>
      </c>
      <c r="S6019" s="5" t="str">
        <f t="shared" ca="1" si="1605"/>
        <v/>
      </c>
      <c r="T6019" s="5">
        <f t="shared" ca="1" si="1606"/>
        <v>0</v>
      </c>
      <c r="U6019" s="4">
        <f t="shared" ca="1" si="1607"/>
        <v>0</v>
      </c>
      <c r="V6019">
        <f t="shared" ca="1" si="1608"/>
        <v>0</v>
      </c>
      <c r="X6019" s="3">
        <v>44688</v>
      </c>
      <c r="Y6019" s="3">
        <v>44710</v>
      </c>
      <c r="Z6019">
        <f t="shared" si="1609"/>
        <v>0</v>
      </c>
      <c r="AA6019" s="1">
        <f t="shared" ref="AA6019:AA6082" ca="1" si="1613">Kirk(G6019+H6019,(F6019-H6019)*K6019,0,E6019,0,M6019,L6019,N6019,1)</f>
        <v>10.148339153376877</v>
      </c>
      <c r="AB6019" s="14">
        <f t="shared" ref="AB6019:AB6082" ca="1" si="1614">AA6019-O6019</f>
        <v>0.2142684012695284</v>
      </c>
    </row>
    <row r="6020" spans="1:28" x14ac:dyDescent="0.35">
      <c r="A6020" s="3">
        <f t="shared" si="1610"/>
        <v>44688.991666666749</v>
      </c>
      <c r="B6020" s="3">
        <f t="shared" si="1598"/>
        <v>44711.033333333471</v>
      </c>
      <c r="C6020" s="3">
        <f t="shared" si="1599"/>
        <v>44712</v>
      </c>
      <c r="D6020" s="4">
        <f t="shared" si="1600"/>
        <v>25</v>
      </c>
      <c r="E6020" s="2">
        <f t="shared" ca="1" si="1601"/>
        <v>1.9891324200917015</v>
      </c>
      <c r="F6020" s="8">
        <f t="shared" ca="1" si="1611"/>
        <v>40.02087888219387</v>
      </c>
      <c r="G6020" s="8">
        <f t="shared" ca="1" si="1612"/>
        <v>20.591204919980672</v>
      </c>
      <c r="H6020">
        <v>0.03</v>
      </c>
      <c r="I6020">
        <v>0</v>
      </c>
      <c r="J6020">
        <v>0</v>
      </c>
      <c r="K6020" s="7">
        <v>0.75</v>
      </c>
      <c r="L6020">
        <v>0.3</v>
      </c>
      <c r="M6020">
        <v>0.3</v>
      </c>
      <c r="N6020" s="7">
        <v>0.8</v>
      </c>
      <c r="O6020">
        <f t="shared" ca="1" si="1602"/>
        <v>9.3719542416647279</v>
      </c>
      <c r="P6020" s="6">
        <f t="shared" ca="1" si="1603"/>
        <v>0.98040206044757428</v>
      </c>
      <c r="Q6020" s="15">
        <f t="shared" ca="1" si="1604"/>
        <v>9.6361477816037358</v>
      </c>
      <c r="R6020" s="13">
        <v>1</v>
      </c>
      <c r="S6020" s="5" t="str">
        <f t="shared" ca="1" si="1605"/>
        <v/>
      </c>
      <c r="T6020" s="5">
        <f t="shared" ca="1" si="1606"/>
        <v>0</v>
      </c>
      <c r="U6020" s="4">
        <f t="shared" ca="1" si="1607"/>
        <v>0</v>
      </c>
      <c r="V6020">
        <f t="shared" ca="1" si="1608"/>
        <v>0</v>
      </c>
      <c r="X6020" s="3">
        <v>44688</v>
      </c>
      <c r="Y6020" s="3">
        <v>44711</v>
      </c>
      <c r="Z6020">
        <f t="shared" si="1609"/>
        <v>0</v>
      </c>
      <c r="AA6020" s="1">
        <f t="shared" ca="1" si="1613"/>
        <v>9.6144177799951649</v>
      </c>
      <c r="AB6020" s="14">
        <f t="shared" ca="1" si="1614"/>
        <v>0.24246353833043699</v>
      </c>
    </row>
    <row r="6021" spans="1:28" x14ac:dyDescent="0.35">
      <c r="A6021" s="3">
        <f t="shared" si="1610"/>
        <v>44689.033333333413</v>
      </c>
      <c r="B6021" s="3">
        <f t="shared" si="1598"/>
        <v>44689.033333333413</v>
      </c>
      <c r="C6021" s="3">
        <f t="shared" si="1599"/>
        <v>44712</v>
      </c>
      <c r="D6021" s="4">
        <f t="shared" si="1600"/>
        <v>24</v>
      </c>
      <c r="E6021" s="2">
        <f t="shared" ca="1" si="1601"/>
        <v>1.9288584474888024</v>
      </c>
      <c r="F6021" s="8">
        <f t="shared" ca="1" si="1611"/>
        <v>40.59428667450446</v>
      </c>
      <c r="G6021" s="8">
        <f t="shared" ca="1" si="1612"/>
        <v>21.37010621833031</v>
      </c>
      <c r="H6021">
        <v>0.03</v>
      </c>
      <c r="I6021">
        <v>0</v>
      </c>
      <c r="J6021">
        <v>0</v>
      </c>
      <c r="K6021" s="7">
        <v>0.75</v>
      </c>
      <c r="L6021">
        <v>0.3</v>
      </c>
      <c r="M6021">
        <v>0.3</v>
      </c>
      <c r="N6021" s="7">
        <v>0.8</v>
      </c>
      <c r="O6021">
        <f t="shared" ca="1" si="1602"/>
        <v>9.0231087875480327</v>
      </c>
      <c r="P6021" s="6">
        <f t="shared" ca="1" si="1603"/>
        <v>0.98099022898978216</v>
      </c>
      <c r="Q6021" s="15">
        <f t="shared" ca="1" si="1604"/>
        <v>9.6971159653381331</v>
      </c>
      <c r="R6021" s="13">
        <v>1</v>
      </c>
      <c r="S6021" s="5" t="str">
        <f t="shared" ca="1" si="1605"/>
        <v/>
      </c>
      <c r="T6021" s="5">
        <f t="shared" ca="1" si="1606"/>
        <v>0</v>
      </c>
      <c r="U6021" s="4">
        <f t="shared" ca="1" si="1607"/>
        <v>1454.56739480072</v>
      </c>
      <c r="V6021">
        <f t="shared" ca="1" si="1608"/>
        <v>0</v>
      </c>
      <c r="X6021" s="3">
        <v>44689</v>
      </c>
      <c r="Y6021" s="3">
        <v>44689</v>
      </c>
      <c r="Z6021">
        <f t="shared" si="1609"/>
        <v>150</v>
      </c>
      <c r="AA6021" s="1">
        <f t="shared" ca="1" si="1613"/>
        <v>9.3053814679226932</v>
      </c>
      <c r="AB6021" s="14">
        <f t="shared" ca="1" si="1614"/>
        <v>0.28227268037466047</v>
      </c>
    </row>
    <row r="6022" spans="1:28" x14ac:dyDescent="0.35">
      <c r="A6022" s="3">
        <f t="shared" si="1610"/>
        <v>44689.076811594285</v>
      </c>
      <c r="B6022" s="3">
        <f t="shared" si="1598"/>
        <v>44690.033333333413</v>
      </c>
      <c r="C6022" s="3">
        <f t="shared" si="1599"/>
        <v>44712</v>
      </c>
      <c r="D6022" s="4">
        <f t="shared" si="1600"/>
        <v>24</v>
      </c>
      <c r="E6022" s="2">
        <f t="shared" ca="1" si="1601"/>
        <v>1.9315981735161998</v>
      </c>
      <c r="F6022" s="8">
        <f t="shared" ca="1" si="1611"/>
        <v>40.860428209497798</v>
      </c>
      <c r="G6022" s="8">
        <f t="shared" ca="1" si="1612"/>
        <v>20.943773159196653</v>
      </c>
      <c r="H6022">
        <v>0.03</v>
      </c>
      <c r="I6022">
        <v>0</v>
      </c>
      <c r="J6022">
        <v>0</v>
      </c>
      <c r="K6022" s="7">
        <v>0.75</v>
      </c>
      <c r="L6022">
        <v>0.3</v>
      </c>
      <c r="M6022">
        <v>0.3</v>
      </c>
      <c r="N6022" s="7">
        <v>0.8</v>
      </c>
      <c r="O6022">
        <f t="shared" ca="1" si="1602"/>
        <v>9.6490479979266937</v>
      </c>
      <c r="P6022" s="6">
        <f t="shared" ca="1" si="1603"/>
        <v>0.98096348640267861</v>
      </c>
      <c r="Q6022" s="15">
        <f t="shared" ca="1" si="1604"/>
        <v>9.6971159653381331</v>
      </c>
      <c r="R6022" s="13">
        <v>1</v>
      </c>
      <c r="S6022" s="5" t="str">
        <f t="shared" ca="1" si="1605"/>
        <v/>
      </c>
      <c r="T6022" s="5">
        <f t="shared" ca="1" si="1606"/>
        <v>0</v>
      </c>
      <c r="U6022" s="4">
        <f t="shared" ca="1" si="1607"/>
        <v>0</v>
      </c>
      <c r="V6022">
        <f t="shared" ca="1" si="1608"/>
        <v>0</v>
      </c>
      <c r="X6022" s="3">
        <v>44689</v>
      </c>
      <c r="Y6022" s="3">
        <v>44690</v>
      </c>
      <c r="Z6022">
        <f t="shared" si="1609"/>
        <v>0</v>
      </c>
      <c r="AA6022" s="1">
        <f t="shared" ca="1" si="1613"/>
        <v>9.8742916375184642</v>
      </c>
      <c r="AB6022" s="14">
        <f t="shared" ca="1" si="1614"/>
        <v>0.22524363959177052</v>
      </c>
    </row>
    <row r="6023" spans="1:28" x14ac:dyDescent="0.35">
      <c r="A6023" s="3">
        <f t="shared" si="1610"/>
        <v>44689.120289855156</v>
      </c>
      <c r="B6023" s="3">
        <f t="shared" si="1598"/>
        <v>44691.033333333413</v>
      </c>
      <c r="C6023" s="3">
        <f t="shared" si="1599"/>
        <v>44712</v>
      </c>
      <c r="D6023" s="4">
        <f t="shared" si="1600"/>
        <v>24</v>
      </c>
      <c r="E6023" s="2">
        <f t="shared" ca="1" si="1601"/>
        <v>1.9343378995435969</v>
      </c>
      <c r="F6023" s="8">
        <f t="shared" ca="1" si="1611"/>
        <v>40.131393270071619</v>
      </c>
      <c r="G6023" s="8">
        <f t="shared" ca="1" si="1612"/>
        <v>21.025954827058428</v>
      </c>
      <c r="H6023">
        <v>0.03</v>
      </c>
      <c r="I6023">
        <v>0</v>
      </c>
      <c r="J6023">
        <v>0</v>
      </c>
      <c r="K6023" s="7">
        <v>0.75</v>
      </c>
      <c r="L6023">
        <v>0.3</v>
      </c>
      <c r="M6023">
        <v>0.3</v>
      </c>
      <c r="N6023" s="7">
        <v>0.8</v>
      </c>
      <c r="O6023">
        <f t="shared" ca="1" si="1602"/>
        <v>9.0200901254952868</v>
      </c>
      <c r="P6023" s="6">
        <f t="shared" ca="1" si="1603"/>
        <v>0.98093674454459978</v>
      </c>
      <c r="Q6023" s="15">
        <f t="shared" ca="1" si="1604"/>
        <v>9.6971159653381331</v>
      </c>
      <c r="R6023" s="13">
        <v>1</v>
      </c>
      <c r="S6023" s="5" t="str">
        <f t="shared" ca="1" si="1605"/>
        <v/>
      </c>
      <c r="T6023" s="5">
        <f t="shared" ca="1" si="1606"/>
        <v>0</v>
      </c>
      <c r="U6023" s="4">
        <f t="shared" ca="1" si="1607"/>
        <v>0</v>
      </c>
      <c r="V6023">
        <f t="shared" ca="1" si="1608"/>
        <v>0</v>
      </c>
      <c r="X6023" s="3">
        <v>44689</v>
      </c>
      <c r="Y6023" s="3">
        <v>44691</v>
      </c>
      <c r="Z6023">
        <f t="shared" si="1609"/>
        <v>0</v>
      </c>
      <c r="AA6023" s="1">
        <f t="shared" ca="1" si="1613"/>
        <v>9.2893697616956281</v>
      </c>
      <c r="AB6023" s="14">
        <f t="shared" ca="1" si="1614"/>
        <v>0.26927963620034134</v>
      </c>
    </row>
    <row r="6024" spans="1:28" x14ac:dyDescent="0.35">
      <c r="A6024" s="3">
        <f t="shared" si="1610"/>
        <v>44689.163768116028</v>
      </c>
      <c r="B6024" s="3">
        <f t="shared" si="1598"/>
        <v>44692.033333333413</v>
      </c>
      <c r="C6024" s="3">
        <f t="shared" si="1599"/>
        <v>44712</v>
      </c>
      <c r="D6024" s="4">
        <f t="shared" si="1600"/>
        <v>24</v>
      </c>
      <c r="E6024" s="2">
        <f t="shared" ca="1" si="1601"/>
        <v>1.9370776255709943</v>
      </c>
      <c r="F6024" s="8">
        <f t="shared" ca="1" si="1611"/>
        <v>40.352889857012471</v>
      </c>
      <c r="G6024" s="8">
        <f t="shared" ca="1" si="1612"/>
        <v>20.211599721242305</v>
      </c>
      <c r="H6024">
        <v>0.03</v>
      </c>
      <c r="I6024">
        <v>0</v>
      </c>
      <c r="J6024">
        <v>0</v>
      </c>
      <c r="K6024" s="7">
        <v>0.75</v>
      </c>
      <c r="L6024">
        <v>0.3</v>
      </c>
      <c r="M6024">
        <v>0.3</v>
      </c>
      <c r="N6024" s="7">
        <v>0.8</v>
      </c>
      <c r="O6024">
        <f t="shared" ca="1" si="1602"/>
        <v>10.000567671517047</v>
      </c>
      <c r="P6024" s="6">
        <f t="shared" ca="1" si="1603"/>
        <v>0.98091000341552537</v>
      </c>
      <c r="Q6024" s="15">
        <f t="shared" ca="1" si="1604"/>
        <v>9.6971159653381331</v>
      </c>
      <c r="R6024" s="13">
        <v>1</v>
      </c>
      <c r="S6024" s="5" t="str">
        <f t="shared" ca="1" si="1605"/>
        <v/>
      </c>
      <c r="T6024" s="5">
        <f t="shared" ca="1" si="1606"/>
        <v>0</v>
      </c>
      <c r="U6024" s="4">
        <f t="shared" ca="1" si="1607"/>
        <v>0</v>
      </c>
      <c r="V6024">
        <f t="shared" ca="1" si="1608"/>
        <v>0</v>
      </c>
      <c r="X6024" s="3">
        <v>44689</v>
      </c>
      <c r="Y6024" s="3">
        <v>44692</v>
      </c>
      <c r="Z6024">
        <f t="shared" si="1609"/>
        <v>0</v>
      </c>
      <c r="AA6024" s="1">
        <f t="shared" ca="1" si="1613"/>
        <v>10.182163959179714</v>
      </c>
      <c r="AB6024" s="14">
        <f t="shared" ca="1" si="1614"/>
        <v>0.18159628766266778</v>
      </c>
    </row>
    <row r="6025" spans="1:28" x14ac:dyDescent="0.35">
      <c r="A6025" s="3">
        <f t="shared" si="1610"/>
        <v>44689.2072463769</v>
      </c>
      <c r="B6025" s="3">
        <f t="shared" si="1598"/>
        <v>44693.033333333413</v>
      </c>
      <c r="C6025" s="3">
        <f t="shared" si="1599"/>
        <v>44712</v>
      </c>
      <c r="D6025" s="4">
        <f t="shared" si="1600"/>
        <v>24</v>
      </c>
      <c r="E6025" s="2">
        <f t="shared" ca="1" si="1601"/>
        <v>1.9398173515983914</v>
      </c>
      <c r="F6025" s="8">
        <f t="shared" ca="1" si="1611"/>
        <v>40.30585588742133</v>
      </c>
      <c r="G6025" s="8">
        <f t="shared" ca="1" si="1612"/>
        <v>20.59644305908153</v>
      </c>
      <c r="H6025">
        <v>0.03</v>
      </c>
      <c r="I6025">
        <v>0</v>
      </c>
      <c r="J6025">
        <v>0</v>
      </c>
      <c r="K6025" s="7">
        <v>0.75</v>
      </c>
      <c r="L6025">
        <v>0.3</v>
      </c>
      <c r="M6025">
        <v>0.3</v>
      </c>
      <c r="N6025" s="7">
        <v>0.8</v>
      </c>
      <c r="O6025">
        <f t="shared" ca="1" si="1602"/>
        <v>9.5804488564844661</v>
      </c>
      <c r="P6025" s="6">
        <f t="shared" ca="1" si="1603"/>
        <v>0.98088326301543605</v>
      </c>
      <c r="Q6025" s="15">
        <f t="shared" ca="1" si="1604"/>
        <v>9.6971159653381331</v>
      </c>
      <c r="R6025" s="13">
        <v>1</v>
      </c>
      <c r="S6025" s="5" t="str">
        <f t="shared" ca="1" si="1605"/>
        <v/>
      </c>
      <c r="T6025" s="5">
        <f t="shared" ca="1" si="1606"/>
        <v>0</v>
      </c>
      <c r="U6025" s="4">
        <f t="shared" ca="1" si="1607"/>
        <v>0</v>
      </c>
      <c r="V6025">
        <f t="shared" ca="1" si="1608"/>
        <v>0</v>
      </c>
      <c r="X6025" s="3">
        <v>44689</v>
      </c>
      <c r="Y6025" s="3">
        <v>44693</v>
      </c>
      <c r="Z6025">
        <f t="shared" si="1609"/>
        <v>0</v>
      </c>
      <c r="AA6025" s="1">
        <f t="shared" ca="1" si="1613"/>
        <v>9.7986314098979861</v>
      </c>
      <c r="AB6025" s="14">
        <f t="shared" ca="1" si="1614"/>
        <v>0.21818255341352</v>
      </c>
    </row>
    <row r="6026" spans="1:28" x14ac:dyDescent="0.35">
      <c r="A6026" s="3">
        <f t="shared" si="1610"/>
        <v>44689.250724637772</v>
      </c>
      <c r="B6026" s="3">
        <f t="shared" si="1598"/>
        <v>44694.033333333413</v>
      </c>
      <c r="C6026" s="3">
        <f t="shared" si="1599"/>
        <v>44712</v>
      </c>
      <c r="D6026" s="4">
        <f t="shared" si="1600"/>
        <v>24</v>
      </c>
      <c r="E6026" s="2">
        <f t="shared" ca="1" si="1601"/>
        <v>1.9425570776257888</v>
      </c>
      <c r="F6026" s="8">
        <f t="shared" ca="1" si="1611"/>
        <v>41.282896371935102</v>
      </c>
      <c r="G6026" s="8">
        <f t="shared" ca="1" si="1612"/>
        <v>20.400755582777176</v>
      </c>
      <c r="H6026">
        <v>0.03</v>
      </c>
      <c r="I6026">
        <v>0</v>
      </c>
      <c r="J6026">
        <v>0</v>
      </c>
      <c r="K6026" s="7">
        <v>0.75</v>
      </c>
      <c r="L6026">
        <v>0.3</v>
      </c>
      <c r="M6026">
        <v>0.3</v>
      </c>
      <c r="N6026" s="7">
        <v>0.8</v>
      </c>
      <c r="O6026">
        <f t="shared" ca="1" si="1602"/>
        <v>10.50891669617415</v>
      </c>
      <c r="P6026" s="6">
        <f t="shared" ca="1" si="1603"/>
        <v>0.98085652334431139</v>
      </c>
      <c r="Q6026" s="15">
        <f t="shared" ca="1" si="1604"/>
        <v>9.6971159653381331</v>
      </c>
      <c r="R6026" s="13">
        <v>1</v>
      </c>
      <c r="S6026" s="5" t="str">
        <f t="shared" ca="1" si="1605"/>
        <v/>
      </c>
      <c r="T6026" s="5">
        <f t="shared" ca="1" si="1606"/>
        <v>0</v>
      </c>
      <c r="U6026" s="4">
        <f t="shared" ca="1" si="1607"/>
        <v>0</v>
      </c>
      <c r="V6026">
        <f t="shared" ca="1" si="1608"/>
        <v>0</v>
      </c>
      <c r="X6026" s="3">
        <v>44689</v>
      </c>
      <c r="Y6026" s="3">
        <v>44694</v>
      </c>
      <c r="Z6026">
        <f t="shared" si="1609"/>
        <v>0</v>
      </c>
      <c r="AA6026" s="1">
        <f t="shared" ca="1" si="1613"/>
        <v>10.673921619993838</v>
      </c>
      <c r="AB6026" s="14">
        <f t="shared" ca="1" si="1614"/>
        <v>0.16500492381968712</v>
      </c>
    </row>
    <row r="6027" spans="1:28" x14ac:dyDescent="0.35">
      <c r="A6027" s="3">
        <f t="shared" si="1610"/>
        <v>44689.294202898644</v>
      </c>
      <c r="B6027" s="3">
        <f t="shared" si="1598"/>
        <v>44695.033333333413</v>
      </c>
      <c r="C6027" s="3">
        <f t="shared" si="1599"/>
        <v>44712</v>
      </c>
      <c r="D6027" s="4">
        <f t="shared" si="1600"/>
        <v>24</v>
      </c>
      <c r="E6027" s="2">
        <f t="shared" ca="1" si="1601"/>
        <v>1.9452968036531859</v>
      </c>
      <c r="F6027" s="8">
        <f t="shared" ca="1" si="1611"/>
        <v>41.090739722378451</v>
      </c>
      <c r="G6027" s="8">
        <f t="shared" ca="1" si="1612"/>
        <v>21.133368233255315</v>
      </c>
      <c r="H6027">
        <v>0.03</v>
      </c>
      <c r="I6027">
        <v>0</v>
      </c>
      <c r="J6027">
        <v>0</v>
      </c>
      <c r="K6027" s="7">
        <v>0.75</v>
      </c>
      <c r="L6027">
        <v>0.3</v>
      </c>
      <c r="M6027">
        <v>0.3</v>
      </c>
      <c r="N6027" s="7">
        <v>0.8</v>
      </c>
      <c r="O6027">
        <f t="shared" ca="1" si="1602"/>
        <v>9.6321865585285202</v>
      </c>
      <c r="P6027" s="6">
        <f t="shared" ca="1" si="1603"/>
        <v>0.98082978440213198</v>
      </c>
      <c r="Q6027" s="15">
        <f t="shared" ca="1" si="1604"/>
        <v>9.6971159653381331</v>
      </c>
      <c r="R6027" s="13">
        <v>1</v>
      </c>
      <c r="S6027" s="5" t="str">
        <f t="shared" ca="1" si="1605"/>
        <v/>
      </c>
      <c r="T6027" s="5">
        <f t="shared" ca="1" si="1606"/>
        <v>0</v>
      </c>
      <c r="U6027" s="4">
        <f t="shared" ca="1" si="1607"/>
        <v>0</v>
      </c>
      <c r="V6027">
        <f t="shared" ca="1" si="1608"/>
        <v>0</v>
      </c>
      <c r="X6027" s="3">
        <v>44689</v>
      </c>
      <c r="Y6027" s="3">
        <v>44695</v>
      </c>
      <c r="Z6027">
        <f t="shared" si="1609"/>
        <v>0</v>
      </c>
      <c r="AA6027" s="1">
        <f t="shared" ca="1" si="1613"/>
        <v>9.8690773194052959</v>
      </c>
      <c r="AB6027" s="14">
        <f t="shared" ca="1" si="1614"/>
        <v>0.23689076087677563</v>
      </c>
    </row>
    <row r="6028" spans="1:28" x14ac:dyDescent="0.35">
      <c r="A6028" s="3">
        <f t="shared" si="1610"/>
        <v>44689.337681159515</v>
      </c>
      <c r="B6028" s="3">
        <f t="shared" si="1598"/>
        <v>44696.033333333413</v>
      </c>
      <c r="C6028" s="3">
        <f t="shared" si="1599"/>
        <v>44712</v>
      </c>
      <c r="D6028" s="4">
        <f t="shared" si="1600"/>
        <v>24</v>
      </c>
      <c r="E6028" s="2">
        <f t="shared" ca="1" si="1601"/>
        <v>1.9480365296805833</v>
      </c>
      <c r="F6028" s="8">
        <f t="shared" ca="1" si="1611"/>
        <v>40.737004230317886</v>
      </c>
      <c r="G6028" s="8">
        <f t="shared" ca="1" si="1612"/>
        <v>20.388310659537908</v>
      </c>
      <c r="H6028">
        <v>0.03</v>
      </c>
      <c r="I6028">
        <v>0</v>
      </c>
      <c r="J6028">
        <v>0</v>
      </c>
      <c r="K6028" s="7">
        <v>0.75</v>
      </c>
      <c r="L6028">
        <v>0.3</v>
      </c>
      <c r="M6028">
        <v>0.3</v>
      </c>
      <c r="N6028" s="7">
        <v>0.8</v>
      </c>
      <c r="O6028">
        <f t="shared" ca="1" si="1602"/>
        <v>10.111942513200503</v>
      </c>
      <c r="P6028" s="6">
        <f t="shared" ca="1" si="1603"/>
        <v>0.9808030461888777</v>
      </c>
      <c r="Q6028" s="15">
        <f t="shared" ca="1" si="1604"/>
        <v>9.6971159653381331</v>
      </c>
      <c r="R6028" s="13">
        <v>1</v>
      </c>
      <c r="S6028" s="5" t="str">
        <f t="shared" ca="1" si="1605"/>
        <v/>
      </c>
      <c r="T6028" s="5">
        <f t="shared" ca="1" si="1606"/>
        <v>0</v>
      </c>
      <c r="U6028" s="4">
        <f t="shared" ca="1" si="1607"/>
        <v>0</v>
      </c>
      <c r="V6028">
        <f t="shared" ca="1" si="1608"/>
        <v>0</v>
      </c>
      <c r="X6028" s="3">
        <v>44689</v>
      </c>
      <c r="Y6028" s="3">
        <v>44696</v>
      </c>
      <c r="Z6028">
        <f t="shared" si="1609"/>
        <v>0</v>
      </c>
      <c r="AA6028" s="1">
        <f t="shared" ca="1" si="1613"/>
        <v>10.296258729809292</v>
      </c>
      <c r="AB6028" s="14">
        <f t="shared" ca="1" si="1614"/>
        <v>0.18431621660878861</v>
      </c>
    </row>
    <row r="6029" spans="1:28" x14ac:dyDescent="0.35">
      <c r="A6029" s="3">
        <f t="shared" si="1610"/>
        <v>44689.381159420387</v>
      </c>
      <c r="B6029" s="3">
        <f t="shared" si="1598"/>
        <v>44697.033333333413</v>
      </c>
      <c r="C6029" s="3">
        <f t="shared" si="1599"/>
        <v>44712</v>
      </c>
      <c r="D6029" s="4">
        <f t="shared" si="1600"/>
        <v>24</v>
      </c>
      <c r="E6029" s="2">
        <f t="shared" ca="1" si="1601"/>
        <v>1.9507762557079804</v>
      </c>
      <c r="F6029" s="8">
        <f t="shared" ca="1" si="1611"/>
        <v>41.338111895499402</v>
      </c>
      <c r="G6029" s="8">
        <f t="shared" ca="1" si="1612"/>
        <v>20.045144667736256</v>
      </c>
      <c r="H6029">
        <v>0.03</v>
      </c>
      <c r="I6029">
        <v>0</v>
      </c>
      <c r="J6029">
        <v>0</v>
      </c>
      <c r="K6029" s="7">
        <v>0.75</v>
      </c>
      <c r="L6029">
        <v>0.3</v>
      </c>
      <c r="M6029">
        <v>0.3</v>
      </c>
      <c r="N6029" s="7">
        <v>0.8</v>
      </c>
      <c r="O6029">
        <f t="shared" ca="1" si="1602"/>
        <v>10.905939253888295</v>
      </c>
      <c r="P6029" s="6">
        <f t="shared" ca="1" si="1603"/>
        <v>0.9807763087045287</v>
      </c>
      <c r="Q6029" s="15">
        <f t="shared" ca="1" si="1604"/>
        <v>9.6971159653381331</v>
      </c>
      <c r="R6029" s="13">
        <v>1</v>
      </c>
      <c r="S6029" s="5" t="str">
        <f t="shared" ca="1" si="1605"/>
        <v/>
      </c>
      <c r="T6029" s="5">
        <f t="shared" ca="1" si="1606"/>
        <v>0</v>
      </c>
      <c r="U6029" s="4">
        <f t="shared" ca="1" si="1607"/>
        <v>0</v>
      </c>
      <c r="V6029">
        <f t="shared" ca="1" si="1608"/>
        <v>0</v>
      </c>
      <c r="X6029" s="3">
        <v>44689</v>
      </c>
      <c r="Y6029" s="3">
        <v>44697</v>
      </c>
      <c r="Z6029">
        <f t="shared" si="1609"/>
        <v>0</v>
      </c>
      <c r="AA6029" s="1">
        <f t="shared" ca="1" si="1613"/>
        <v>11.045621106046024</v>
      </c>
      <c r="AB6029" s="14">
        <f t="shared" ca="1" si="1614"/>
        <v>0.13968185215772877</v>
      </c>
    </row>
    <row r="6030" spans="1:28" x14ac:dyDescent="0.35">
      <c r="A6030" s="3">
        <f t="shared" si="1610"/>
        <v>44689.424637681259</v>
      </c>
      <c r="B6030" s="3">
        <f t="shared" si="1598"/>
        <v>44698.033333333413</v>
      </c>
      <c r="C6030" s="3">
        <f t="shared" si="1599"/>
        <v>44712</v>
      </c>
      <c r="D6030" s="4">
        <f t="shared" si="1600"/>
        <v>24</v>
      </c>
      <c r="E6030" s="2">
        <f t="shared" ca="1" si="1601"/>
        <v>1.9535159817353778</v>
      </c>
      <c r="F6030" s="8">
        <f t="shared" ca="1" si="1611"/>
        <v>41.459415697829286</v>
      </c>
      <c r="G6030" s="8">
        <f t="shared" ca="1" si="1612"/>
        <v>21.1942457035315</v>
      </c>
      <c r="H6030">
        <v>0.03</v>
      </c>
      <c r="I6030">
        <v>0</v>
      </c>
      <c r="J6030">
        <v>0</v>
      </c>
      <c r="K6030" s="7">
        <v>0.75</v>
      </c>
      <c r="L6030">
        <v>0.3</v>
      </c>
      <c r="M6030">
        <v>0.3</v>
      </c>
      <c r="N6030" s="7">
        <v>0.8</v>
      </c>
      <c r="O6030">
        <f t="shared" ca="1" si="1602"/>
        <v>9.8478160698404622</v>
      </c>
      <c r="P6030" s="6">
        <f t="shared" ca="1" si="1603"/>
        <v>0.98074957194906531</v>
      </c>
      <c r="Q6030" s="15">
        <f t="shared" ca="1" si="1604"/>
        <v>9.6971159653381331</v>
      </c>
      <c r="R6030" s="13">
        <v>1</v>
      </c>
      <c r="S6030" s="5" t="str">
        <f t="shared" ca="1" si="1605"/>
        <v/>
      </c>
      <c r="T6030" s="5">
        <f t="shared" ca="1" si="1606"/>
        <v>0</v>
      </c>
      <c r="U6030" s="4">
        <f t="shared" ca="1" si="1607"/>
        <v>0</v>
      </c>
      <c r="V6030">
        <f t="shared" ca="1" si="1608"/>
        <v>0</v>
      </c>
      <c r="X6030" s="3">
        <v>44689</v>
      </c>
      <c r="Y6030" s="3">
        <v>44698</v>
      </c>
      <c r="Z6030">
        <f t="shared" si="1609"/>
        <v>0</v>
      </c>
      <c r="AA6030" s="1">
        <f t="shared" ca="1" si="1613"/>
        <v>10.0762701645716</v>
      </c>
      <c r="AB6030" s="14">
        <f t="shared" ca="1" si="1614"/>
        <v>0.22845409473113776</v>
      </c>
    </row>
    <row r="6031" spans="1:28" x14ac:dyDescent="0.35">
      <c r="A6031" s="3">
        <f t="shared" si="1610"/>
        <v>44689.468115942131</v>
      </c>
      <c r="B6031" s="3">
        <f t="shared" si="1598"/>
        <v>44699.033333333413</v>
      </c>
      <c r="C6031" s="3">
        <f t="shared" si="1599"/>
        <v>44712</v>
      </c>
      <c r="D6031" s="4">
        <f t="shared" si="1600"/>
        <v>24</v>
      </c>
      <c r="E6031" s="2">
        <f t="shared" ca="1" si="1601"/>
        <v>1.9562557077627751</v>
      </c>
      <c r="F6031" s="8">
        <f t="shared" ca="1" si="1611"/>
        <v>40.109920110951947</v>
      </c>
      <c r="G6031" s="8">
        <f t="shared" ca="1" si="1612"/>
        <v>20.647330851500016</v>
      </c>
      <c r="H6031">
        <v>0.03</v>
      </c>
      <c r="I6031">
        <v>0</v>
      </c>
      <c r="J6031">
        <v>0</v>
      </c>
      <c r="K6031" s="7">
        <v>0.75</v>
      </c>
      <c r="L6031">
        <v>0.3</v>
      </c>
      <c r="M6031">
        <v>0.3</v>
      </c>
      <c r="N6031" s="7">
        <v>0.8</v>
      </c>
      <c r="O6031">
        <f t="shared" ca="1" si="1602"/>
        <v>9.3826092317139427</v>
      </c>
      <c r="P6031" s="6">
        <f t="shared" ca="1" si="1603"/>
        <v>0.98072283592246745</v>
      </c>
      <c r="Q6031" s="15">
        <f t="shared" ca="1" si="1604"/>
        <v>9.6971159653381331</v>
      </c>
      <c r="R6031" s="13">
        <v>1</v>
      </c>
      <c r="S6031" s="5" t="str">
        <f t="shared" ca="1" si="1605"/>
        <v/>
      </c>
      <c r="T6031" s="5">
        <f t="shared" ca="1" si="1606"/>
        <v>0</v>
      </c>
      <c r="U6031" s="4">
        <f t="shared" ca="1" si="1607"/>
        <v>0</v>
      </c>
      <c r="V6031">
        <f t="shared" ca="1" si="1608"/>
        <v>0</v>
      </c>
      <c r="X6031" s="3">
        <v>44689</v>
      </c>
      <c r="Y6031" s="3">
        <v>44699</v>
      </c>
      <c r="Z6031">
        <f t="shared" si="1609"/>
        <v>0</v>
      </c>
      <c r="AA6031" s="1">
        <f t="shared" ca="1" si="1613"/>
        <v>9.618493292980137</v>
      </c>
      <c r="AB6031" s="14">
        <f t="shared" ca="1" si="1614"/>
        <v>0.23588406126619432</v>
      </c>
    </row>
    <row r="6032" spans="1:28" x14ac:dyDescent="0.35">
      <c r="A6032" s="3">
        <f t="shared" si="1610"/>
        <v>44689.511594203002</v>
      </c>
      <c r="B6032" s="3">
        <f t="shared" si="1598"/>
        <v>44700.033333333413</v>
      </c>
      <c r="C6032" s="3">
        <f t="shared" si="1599"/>
        <v>44712</v>
      </c>
      <c r="D6032" s="4">
        <f t="shared" si="1600"/>
        <v>24</v>
      </c>
      <c r="E6032" s="2">
        <f t="shared" ca="1" si="1601"/>
        <v>1.9589954337901723</v>
      </c>
      <c r="F6032" s="8">
        <f t="shared" ca="1" si="1611"/>
        <v>40.31155820210882</v>
      </c>
      <c r="G6032" s="8">
        <f t="shared" ca="1" si="1612"/>
        <v>20.923094396504364</v>
      </c>
      <c r="H6032">
        <v>0.03</v>
      </c>
      <c r="I6032">
        <v>0</v>
      </c>
      <c r="J6032">
        <v>0</v>
      </c>
      <c r="K6032" s="7">
        <v>0.75</v>
      </c>
      <c r="L6032">
        <v>0.3</v>
      </c>
      <c r="M6032">
        <v>0.3</v>
      </c>
      <c r="N6032" s="7">
        <v>0.8</v>
      </c>
      <c r="O6032">
        <f t="shared" ca="1" si="1602"/>
        <v>9.2580742550772506</v>
      </c>
      <c r="P6032" s="6">
        <f t="shared" ca="1" si="1603"/>
        <v>0.98069610062471524</v>
      </c>
      <c r="Q6032" s="15">
        <f t="shared" ca="1" si="1604"/>
        <v>9.6971159653381331</v>
      </c>
      <c r="R6032" s="13">
        <v>1</v>
      </c>
      <c r="S6032" s="5" t="str">
        <f t="shared" ca="1" si="1605"/>
        <v/>
      </c>
      <c r="T6032" s="5">
        <f t="shared" ca="1" si="1606"/>
        <v>0</v>
      </c>
      <c r="U6032" s="4">
        <f t="shared" ca="1" si="1607"/>
        <v>0</v>
      </c>
      <c r="V6032">
        <f t="shared" ca="1" si="1608"/>
        <v>0</v>
      </c>
      <c r="X6032" s="3">
        <v>44689</v>
      </c>
      <c r="Y6032" s="3">
        <v>44700</v>
      </c>
      <c r="Z6032">
        <f t="shared" si="1609"/>
        <v>0</v>
      </c>
      <c r="AA6032" s="1">
        <f t="shared" ca="1" si="1613"/>
        <v>9.5136416662892458</v>
      </c>
      <c r="AB6032" s="14">
        <f t="shared" ca="1" si="1614"/>
        <v>0.25556741121199522</v>
      </c>
    </row>
    <row r="6033" spans="1:28" x14ac:dyDescent="0.35">
      <c r="A6033" s="3">
        <f t="shared" si="1610"/>
        <v>44689.555072463874</v>
      </c>
      <c r="B6033" s="3">
        <f t="shared" si="1598"/>
        <v>44701.033333333413</v>
      </c>
      <c r="C6033" s="3">
        <f t="shared" si="1599"/>
        <v>44712</v>
      </c>
      <c r="D6033" s="4">
        <f t="shared" si="1600"/>
        <v>24</v>
      </c>
      <c r="E6033" s="2">
        <f t="shared" ca="1" si="1601"/>
        <v>1.9617351598175696</v>
      </c>
      <c r="F6033" s="8">
        <f t="shared" ca="1" si="1611"/>
        <v>40.539520670443615</v>
      </c>
      <c r="G6033" s="8">
        <f t="shared" ca="1" si="1612"/>
        <v>21.154933303290864</v>
      </c>
      <c r="H6033">
        <v>0.03</v>
      </c>
      <c r="I6033">
        <v>0</v>
      </c>
      <c r="J6033">
        <v>0</v>
      </c>
      <c r="K6033" s="7">
        <v>0.75</v>
      </c>
      <c r="L6033">
        <v>0.3</v>
      </c>
      <c r="M6033">
        <v>0.3</v>
      </c>
      <c r="N6033" s="7">
        <v>0.8</v>
      </c>
      <c r="O6033">
        <f t="shared" ca="1" si="1602"/>
        <v>9.1972071995418467</v>
      </c>
      <c r="P6033" s="6">
        <f t="shared" ca="1" si="1603"/>
        <v>0.98066936605578892</v>
      </c>
      <c r="Q6033" s="15">
        <f t="shared" ca="1" si="1604"/>
        <v>9.6971159653381331</v>
      </c>
      <c r="R6033" s="13">
        <v>1</v>
      </c>
      <c r="S6033" s="5" t="str">
        <f t="shared" ca="1" si="1605"/>
        <v/>
      </c>
      <c r="T6033" s="5">
        <f t="shared" ca="1" si="1606"/>
        <v>0</v>
      </c>
      <c r="U6033" s="4">
        <f t="shared" ca="1" si="1607"/>
        <v>0</v>
      </c>
      <c r="V6033">
        <f t="shared" ca="1" si="1608"/>
        <v>0</v>
      </c>
      <c r="X6033" s="3">
        <v>44689</v>
      </c>
      <c r="Y6033" s="3">
        <v>44701</v>
      </c>
      <c r="Z6033">
        <f t="shared" si="1609"/>
        <v>0</v>
      </c>
      <c r="AA6033" s="1">
        <f t="shared" ca="1" si="1613"/>
        <v>9.4672411219004857</v>
      </c>
      <c r="AB6033" s="14">
        <f t="shared" ca="1" si="1614"/>
        <v>0.27003392235863899</v>
      </c>
    </row>
    <row r="6034" spans="1:28" x14ac:dyDescent="0.35">
      <c r="A6034" s="3">
        <f t="shared" si="1610"/>
        <v>44689.598550724746</v>
      </c>
      <c r="B6034" s="3">
        <f t="shared" si="1598"/>
        <v>44702.033333333413</v>
      </c>
      <c r="C6034" s="3">
        <f t="shared" si="1599"/>
        <v>44712</v>
      </c>
      <c r="D6034" s="4">
        <f t="shared" si="1600"/>
        <v>24</v>
      </c>
      <c r="E6034" s="2">
        <f t="shared" ca="1" si="1601"/>
        <v>1.9644748858449668</v>
      </c>
      <c r="F6034" s="8">
        <f t="shared" ca="1" si="1611"/>
        <v>40.497361038709784</v>
      </c>
      <c r="G6034" s="8">
        <f t="shared" ca="1" si="1612"/>
        <v>20.232528437365062</v>
      </c>
      <c r="H6034">
        <v>0.03</v>
      </c>
      <c r="I6034">
        <v>0</v>
      </c>
      <c r="J6034">
        <v>0</v>
      </c>
      <c r="K6034" s="7">
        <v>0.75</v>
      </c>
      <c r="L6034">
        <v>0.3</v>
      </c>
      <c r="M6034">
        <v>0.3</v>
      </c>
      <c r="N6034" s="7">
        <v>0.8</v>
      </c>
      <c r="O6034">
        <f t="shared" ca="1" si="1602"/>
        <v>10.087992341667274</v>
      </c>
      <c r="P6034" s="6">
        <f t="shared" ca="1" si="1603"/>
        <v>0.9806426322156685</v>
      </c>
      <c r="Q6034" s="15">
        <f t="shared" ca="1" si="1604"/>
        <v>9.6971159653381331</v>
      </c>
      <c r="R6034" s="13">
        <v>1</v>
      </c>
      <c r="S6034" s="5" t="str">
        <f t="shared" ca="1" si="1605"/>
        <v/>
      </c>
      <c r="T6034" s="5">
        <f t="shared" ca="1" si="1606"/>
        <v>0</v>
      </c>
      <c r="U6034" s="4">
        <f t="shared" ca="1" si="1607"/>
        <v>0</v>
      </c>
      <c r="V6034">
        <f t="shared" ca="1" si="1608"/>
        <v>0</v>
      </c>
      <c r="X6034" s="3">
        <v>44689</v>
      </c>
      <c r="Y6034" s="3">
        <v>44702</v>
      </c>
      <c r="Z6034">
        <f t="shared" si="1609"/>
        <v>0</v>
      </c>
      <c r="AA6034" s="1">
        <f t="shared" ca="1" si="1613"/>
        <v>10.271727597874662</v>
      </c>
      <c r="AB6034" s="14">
        <f t="shared" ca="1" si="1614"/>
        <v>0.18373525620738818</v>
      </c>
    </row>
    <row r="6035" spans="1:28" x14ac:dyDescent="0.35">
      <c r="A6035" s="3">
        <f t="shared" si="1610"/>
        <v>44689.642028985618</v>
      </c>
      <c r="B6035" s="3">
        <f t="shared" si="1598"/>
        <v>44703.033333333413</v>
      </c>
      <c r="C6035" s="3">
        <f t="shared" si="1599"/>
        <v>44712</v>
      </c>
      <c r="D6035" s="4">
        <f t="shared" si="1600"/>
        <v>24</v>
      </c>
      <c r="E6035" s="2">
        <f t="shared" ca="1" si="1601"/>
        <v>1.9672146118723641</v>
      </c>
      <c r="F6035" s="8">
        <f t="shared" ca="1" si="1611"/>
        <v>40.131954097076765</v>
      </c>
      <c r="G6035" s="8">
        <f t="shared" ca="1" si="1612"/>
        <v>20.956446603466787</v>
      </c>
      <c r="H6035">
        <v>0.03</v>
      </c>
      <c r="I6035">
        <v>0</v>
      </c>
      <c r="J6035">
        <v>0</v>
      </c>
      <c r="K6035" s="7">
        <v>0.75</v>
      </c>
      <c r="L6035">
        <v>0.3</v>
      </c>
      <c r="M6035">
        <v>0.3</v>
      </c>
      <c r="N6035" s="7">
        <v>0.8</v>
      </c>
      <c r="O6035">
        <f t="shared" ca="1" si="1602"/>
        <v>9.0900189693407825</v>
      </c>
      <c r="P6035" s="6">
        <f t="shared" ca="1" si="1603"/>
        <v>0.98061589910433422</v>
      </c>
      <c r="Q6035" s="15">
        <f t="shared" ca="1" si="1604"/>
        <v>9.6971159653381331</v>
      </c>
      <c r="R6035" s="13">
        <v>1</v>
      </c>
      <c r="S6035" s="5" t="str">
        <f t="shared" ca="1" si="1605"/>
        <v/>
      </c>
      <c r="T6035" s="5">
        <f t="shared" ca="1" si="1606"/>
        <v>0</v>
      </c>
      <c r="U6035" s="4">
        <f t="shared" ca="1" si="1607"/>
        <v>0</v>
      </c>
      <c r="V6035">
        <f t="shared" ca="1" si="1608"/>
        <v>0</v>
      </c>
      <c r="X6035" s="3">
        <v>44689</v>
      </c>
      <c r="Y6035" s="3">
        <v>44703</v>
      </c>
      <c r="Z6035">
        <f t="shared" si="1609"/>
        <v>0</v>
      </c>
      <c r="AA6035" s="1">
        <f t="shared" ca="1" si="1613"/>
        <v>9.3604338526991988</v>
      </c>
      <c r="AB6035" s="14">
        <f t="shared" ca="1" si="1614"/>
        <v>0.27041488335841635</v>
      </c>
    </row>
    <row r="6036" spans="1:28" x14ac:dyDescent="0.35">
      <c r="A6036" s="3">
        <f t="shared" si="1610"/>
        <v>44689.68550724649</v>
      </c>
      <c r="B6036" s="3">
        <f t="shared" si="1598"/>
        <v>44704.033333333413</v>
      </c>
      <c r="C6036" s="3">
        <f t="shared" si="1599"/>
        <v>44712</v>
      </c>
      <c r="D6036" s="4">
        <f t="shared" si="1600"/>
        <v>24</v>
      </c>
      <c r="E6036" s="2">
        <f t="shared" ca="1" si="1601"/>
        <v>1.9699543378997613</v>
      </c>
      <c r="F6036" s="8">
        <f t="shared" ca="1" si="1611"/>
        <v>40.8970556245458</v>
      </c>
      <c r="G6036" s="8">
        <f t="shared" ca="1" si="1612"/>
        <v>21.183251488443755</v>
      </c>
      <c r="H6036">
        <v>0.03</v>
      </c>
      <c r="I6036">
        <v>0</v>
      </c>
      <c r="J6036">
        <v>0</v>
      </c>
      <c r="K6036" s="7">
        <v>0.75</v>
      </c>
      <c r="L6036">
        <v>0.3</v>
      </c>
      <c r="M6036">
        <v>0.3</v>
      </c>
      <c r="N6036" s="7">
        <v>0.8</v>
      </c>
      <c r="O6036">
        <f t="shared" ca="1" si="1602"/>
        <v>9.4370402299655929</v>
      </c>
      <c r="P6036" s="6">
        <f t="shared" ca="1" si="1603"/>
        <v>0.9805891667217661</v>
      </c>
      <c r="Q6036" s="15">
        <f t="shared" ca="1" si="1604"/>
        <v>9.6971159653381331</v>
      </c>
      <c r="R6036" s="13">
        <v>1</v>
      </c>
      <c r="S6036" s="5" t="str">
        <f t="shared" ca="1" si="1605"/>
        <v/>
      </c>
      <c r="T6036" s="5">
        <f t="shared" ca="1" si="1606"/>
        <v>0</v>
      </c>
      <c r="U6036" s="4">
        <f t="shared" ca="1" si="1607"/>
        <v>0</v>
      </c>
      <c r="V6036">
        <f t="shared" ca="1" si="1608"/>
        <v>0</v>
      </c>
      <c r="X6036" s="3">
        <v>44689</v>
      </c>
      <c r="Y6036" s="3">
        <v>44704</v>
      </c>
      <c r="Z6036">
        <f t="shared" si="1609"/>
        <v>0</v>
      </c>
      <c r="AA6036" s="1">
        <f t="shared" ca="1" si="1613"/>
        <v>9.6944949067344446</v>
      </c>
      <c r="AB6036" s="14">
        <f t="shared" ca="1" si="1614"/>
        <v>0.2574546767688517</v>
      </c>
    </row>
    <row r="6037" spans="1:28" x14ac:dyDescent="0.35">
      <c r="A6037" s="3">
        <f t="shared" si="1610"/>
        <v>44689.728985507361</v>
      </c>
      <c r="B6037" s="3">
        <f t="shared" si="1598"/>
        <v>44705.033333333413</v>
      </c>
      <c r="C6037" s="3">
        <f t="shared" si="1599"/>
        <v>44712</v>
      </c>
      <c r="D6037" s="4">
        <f t="shared" si="1600"/>
        <v>24</v>
      </c>
      <c r="E6037" s="2">
        <f t="shared" ca="1" si="1601"/>
        <v>1.9726940639271586</v>
      </c>
      <c r="F6037" s="8">
        <f t="shared" ca="1" si="1611"/>
        <v>41.49667324354013</v>
      </c>
      <c r="G6037" s="8">
        <f t="shared" ca="1" si="1612"/>
        <v>21.033948050688331</v>
      </c>
      <c r="H6037">
        <v>0.03</v>
      </c>
      <c r="I6037">
        <v>0</v>
      </c>
      <c r="J6037">
        <v>0</v>
      </c>
      <c r="K6037" s="7">
        <v>0.75</v>
      </c>
      <c r="L6037">
        <v>0.3</v>
      </c>
      <c r="M6037">
        <v>0.3</v>
      </c>
      <c r="N6037" s="7">
        <v>0.8</v>
      </c>
      <c r="O6037">
        <f t="shared" ca="1" si="1602"/>
        <v>10.036056881966765</v>
      </c>
      <c r="P6037" s="6">
        <f t="shared" ca="1" si="1603"/>
        <v>0.98056243506794438</v>
      </c>
      <c r="Q6037" s="15">
        <f t="shared" ca="1" si="1604"/>
        <v>9.6971159653381331</v>
      </c>
      <c r="R6037" s="13">
        <v>1</v>
      </c>
      <c r="S6037" s="5" t="str">
        <f t="shared" ca="1" si="1605"/>
        <v/>
      </c>
      <c r="T6037" s="5">
        <f t="shared" ca="1" si="1606"/>
        <v>0</v>
      </c>
      <c r="U6037" s="4">
        <f t="shared" ca="1" si="1607"/>
        <v>0</v>
      </c>
      <c r="V6037">
        <f t="shared" ca="1" si="1608"/>
        <v>0</v>
      </c>
      <c r="X6037" s="3">
        <v>44689</v>
      </c>
      <c r="Y6037" s="3">
        <v>44705</v>
      </c>
      <c r="Z6037">
        <f t="shared" si="1609"/>
        <v>0</v>
      </c>
      <c r="AA6037" s="1">
        <f t="shared" ca="1" si="1613"/>
        <v>10.252467035478801</v>
      </c>
      <c r="AB6037" s="14">
        <f t="shared" ca="1" si="1614"/>
        <v>0.21641015351203663</v>
      </c>
    </row>
    <row r="6038" spans="1:28" x14ac:dyDescent="0.35">
      <c r="A6038" s="3">
        <f t="shared" si="1610"/>
        <v>44689.772463768233</v>
      </c>
      <c r="B6038" s="3">
        <f t="shared" si="1598"/>
        <v>44706.033333333413</v>
      </c>
      <c r="C6038" s="3">
        <f t="shared" si="1599"/>
        <v>44712</v>
      </c>
      <c r="D6038" s="4">
        <f t="shared" si="1600"/>
        <v>24</v>
      </c>
      <c r="E6038" s="2">
        <f t="shared" ca="1" si="1601"/>
        <v>1.9754337899545558</v>
      </c>
      <c r="F6038" s="8">
        <f t="shared" ca="1" si="1611"/>
        <v>40.573053995315512</v>
      </c>
      <c r="G6038" s="8">
        <f t="shared" ca="1" si="1612"/>
        <v>20.28176084342698</v>
      </c>
      <c r="H6038">
        <v>0.03</v>
      </c>
      <c r="I6038">
        <v>0</v>
      </c>
      <c r="J6038">
        <v>0</v>
      </c>
      <c r="K6038" s="7">
        <v>0.75</v>
      </c>
      <c r="L6038">
        <v>0.3</v>
      </c>
      <c r="M6038">
        <v>0.3</v>
      </c>
      <c r="N6038" s="7">
        <v>0.8</v>
      </c>
      <c r="O6038">
        <f t="shared" ca="1" si="1602"/>
        <v>10.09552965305965</v>
      </c>
      <c r="P6038" s="6">
        <f t="shared" ca="1" si="1603"/>
        <v>0.98053570414284941</v>
      </c>
      <c r="Q6038" s="15">
        <f t="shared" ca="1" si="1604"/>
        <v>9.6971159653381331</v>
      </c>
      <c r="R6038" s="13">
        <v>1</v>
      </c>
      <c r="S6038" s="5" t="str">
        <f t="shared" ca="1" si="1605"/>
        <v/>
      </c>
      <c r="T6038" s="5">
        <f t="shared" ca="1" si="1606"/>
        <v>0</v>
      </c>
      <c r="U6038" s="4">
        <f t="shared" ca="1" si="1607"/>
        <v>0</v>
      </c>
      <c r="V6038">
        <f t="shared" ca="1" si="1608"/>
        <v>0</v>
      </c>
      <c r="X6038" s="3">
        <v>44689</v>
      </c>
      <c r="Y6038" s="3">
        <v>44706</v>
      </c>
      <c r="Z6038">
        <f t="shared" si="1609"/>
        <v>0</v>
      </c>
      <c r="AA6038" s="1">
        <f t="shared" ca="1" si="1613"/>
        <v>10.282858866781403</v>
      </c>
      <c r="AB6038" s="14">
        <f t="shared" ca="1" si="1614"/>
        <v>0.18732921372175326</v>
      </c>
    </row>
    <row r="6039" spans="1:28" x14ac:dyDescent="0.35">
      <c r="A6039" s="3">
        <f t="shared" si="1610"/>
        <v>44689.815942029105</v>
      </c>
      <c r="B6039" s="3">
        <f t="shared" si="1598"/>
        <v>44707.033333333413</v>
      </c>
      <c r="C6039" s="3">
        <f t="shared" si="1599"/>
        <v>44712</v>
      </c>
      <c r="D6039" s="4">
        <f t="shared" si="1600"/>
        <v>24</v>
      </c>
      <c r="E6039" s="2">
        <f t="shared" ca="1" si="1601"/>
        <v>1.9781735159819531</v>
      </c>
      <c r="F6039" s="8">
        <f t="shared" ca="1" si="1611"/>
        <v>41.455750095563509</v>
      </c>
      <c r="G6039" s="8">
        <f t="shared" ca="1" si="1612"/>
        <v>21.440882967376332</v>
      </c>
      <c r="H6039">
        <v>0.03</v>
      </c>
      <c r="I6039">
        <v>0</v>
      </c>
      <c r="J6039">
        <v>0</v>
      </c>
      <c r="K6039" s="7">
        <v>0.75</v>
      </c>
      <c r="L6039">
        <v>0.3</v>
      </c>
      <c r="M6039">
        <v>0.3</v>
      </c>
      <c r="N6039" s="7">
        <v>0.8</v>
      </c>
      <c r="O6039">
        <f t="shared" ca="1" si="1602"/>
        <v>9.5984296042962995</v>
      </c>
      <c r="P6039" s="6">
        <f t="shared" ca="1" si="1603"/>
        <v>0.98050897394646075</v>
      </c>
      <c r="Q6039" s="15">
        <f t="shared" ca="1" si="1604"/>
        <v>9.6971159653381331</v>
      </c>
      <c r="R6039" s="13">
        <v>1</v>
      </c>
      <c r="S6039" s="5" t="str">
        <f t="shared" ca="1" si="1605"/>
        <v/>
      </c>
      <c r="T6039" s="5">
        <f t="shared" ca="1" si="1606"/>
        <v>0</v>
      </c>
      <c r="U6039" s="4">
        <f t="shared" ca="1" si="1607"/>
        <v>0</v>
      </c>
      <c r="V6039">
        <f t="shared" ca="1" si="1608"/>
        <v>0</v>
      </c>
      <c r="X6039" s="3">
        <v>44689</v>
      </c>
      <c r="Y6039" s="3">
        <v>44707</v>
      </c>
      <c r="Z6039">
        <f t="shared" si="1609"/>
        <v>0</v>
      </c>
      <c r="AA6039" s="1">
        <f t="shared" ca="1" si="1613"/>
        <v>9.8581616237435554</v>
      </c>
      <c r="AB6039" s="14">
        <f t="shared" ca="1" si="1614"/>
        <v>0.25973201944725588</v>
      </c>
    </row>
    <row r="6040" spans="1:28" x14ac:dyDescent="0.35">
      <c r="A6040" s="3">
        <f t="shared" si="1610"/>
        <v>44689.859420289977</v>
      </c>
      <c r="B6040" s="3">
        <f t="shared" si="1598"/>
        <v>44708.033333333413</v>
      </c>
      <c r="C6040" s="3">
        <f t="shared" si="1599"/>
        <v>44712</v>
      </c>
      <c r="D6040" s="4">
        <f t="shared" si="1600"/>
        <v>24</v>
      </c>
      <c r="E6040" s="2">
        <f t="shared" ca="1" si="1601"/>
        <v>1.9809132420093503</v>
      </c>
      <c r="F6040" s="8">
        <f t="shared" ca="1" si="1611"/>
        <v>40.498912501619806</v>
      </c>
      <c r="G6040" s="8">
        <f t="shared" ca="1" si="1612"/>
        <v>21.242815801408405</v>
      </c>
      <c r="H6040">
        <v>0.03</v>
      </c>
      <c r="I6040">
        <v>0</v>
      </c>
      <c r="J6040">
        <v>0</v>
      </c>
      <c r="K6040" s="7">
        <v>0.75</v>
      </c>
      <c r="L6040">
        <v>0.3</v>
      </c>
      <c r="M6040">
        <v>0.3</v>
      </c>
      <c r="N6040" s="7">
        <v>0.8</v>
      </c>
      <c r="O6040">
        <f t="shared" ca="1" si="1602"/>
        <v>9.0788685748064495</v>
      </c>
      <c r="P6040" s="6">
        <f t="shared" ca="1" si="1603"/>
        <v>0.98048224447875909</v>
      </c>
      <c r="Q6040" s="15">
        <f t="shared" ca="1" si="1604"/>
        <v>9.6971159653381331</v>
      </c>
      <c r="R6040" s="13">
        <v>1</v>
      </c>
      <c r="S6040" s="5" t="str">
        <f t="shared" ca="1" si="1605"/>
        <v/>
      </c>
      <c r="T6040" s="5">
        <f t="shared" ca="1" si="1606"/>
        <v>0</v>
      </c>
      <c r="U6040" s="4">
        <f t="shared" ca="1" si="1607"/>
        <v>0</v>
      </c>
      <c r="V6040">
        <f t="shared" ca="1" si="1608"/>
        <v>0</v>
      </c>
      <c r="X6040" s="3">
        <v>44689</v>
      </c>
      <c r="Y6040" s="3">
        <v>44708</v>
      </c>
      <c r="Z6040">
        <f t="shared" si="1609"/>
        <v>0</v>
      </c>
      <c r="AA6040" s="1">
        <f t="shared" ca="1" si="1613"/>
        <v>9.3662361588204064</v>
      </c>
      <c r="AB6040" s="14">
        <f t="shared" ca="1" si="1614"/>
        <v>0.2873675840139569</v>
      </c>
    </row>
    <row r="6041" spans="1:28" x14ac:dyDescent="0.35">
      <c r="A6041" s="3">
        <f t="shared" si="1610"/>
        <v>44689.902898550848</v>
      </c>
      <c r="B6041" s="3">
        <f t="shared" si="1598"/>
        <v>44709.033333333413</v>
      </c>
      <c r="C6041" s="3">
        <f t="shared" si="1599"/>
        <v>44712</v>
      </c>
      <c r="D6041" s="4">
        <f t="shared" si="1600"/>
        <v>24</v>
      </c>
      <c r="E6041" s="2">
        <f t="shared" ca="1" si="1601"/>
        <v>1.9836529680367476</v>
      </c>
      <c r="F6041" s="8">
        <f t="shared" ca="1" si="1611"/>
        <v>40.406063241123007</v>
      </c>
      <c r="G6041" s="8">
        <f t="shared" ca="1" si="1612"/>
        <v>20.406642919159193</v>
      </c>
      <c r="H6041">
        <v>0.03</v>
      </c>
      <c r="I6041">
        <v>0</v>
      </c>
      <c r="J6041">
        <v>0</v>
      </c>
      <c r="K6041" s="7">
        <v>0.75</v>
      </c>
      <c r="L6041">
        <v>0.3</v>
      </c>
      <c r="M6041">
        <v>0.3</v>
      </c>
      <c r="N6041" s="7">
        <v>0.8</v>
      </c>
      <c r="O6041">
        <f t="shared" ca="1" si="1602"/>
        <v>9.8454045116830606</v>
      </c>
      <c r="P6041" s="6">
        <f t="shared" ca="1" si="1603"/>
        <v>0.98045551573972434</v>
      </c>
      <c r="Q6041" s="15">
        <f t="shared" ca="1" si="1604"/>
        <v>9.6971159653381331</v>
      </c>
      <c r="R6041" s="13">
        <v>1</v>
      </c>
      <c r="S6041" s="5" t="str">
        <f t="shared" ca="1" si="1605"/>
        <v/>
      </c>
      <c r="T6041" s="5">
        <f t="shared" ca="1" si="1606"/>
        <v>0</v>
      </c>
      <c r="U6041" s="4">
        <f t="shared" ca="1" si="1607"/>
        <v>0</v>
      </c>
      <c r="V6041">
        <f t="shared" ca="1" si="1608"/>
        <v>0</v>
      </c>
      <c r="X6041" s="3">
        <v>44689</v>
      </c>
      <c r="Y6041" s="3">
        <v>44709</v>
      </c>
      <c r="Z6041">
        <f t="shared" si="1609"/>
        <v>0</v>
      </c>
      <c r="AA6041" s="1">
        <f t="shared" ca="1" si="1613"/>
        <v>10.051919152201375</v>
      </c>
      <c r="AB6041" s="14">
        <f t="shared" ca="1" si="1614"/>
        <v>0.20651464051831425</v>
      </c>
    </row>
    <row r="6042" spans="1:28" x14ac:dyDescent="0.35">
      <c r="A6042" s="3">
        <f t="shared" si="1610"/>
        <v>44689.94637681172</v>
      </c>
      <c r="B6042" s="3">
        <f t="shared" si="1598"/>
        <v>44710.033333333413</v>
      </c>
      <c r="C6042" s="3">
        <f t="shared" si="1599"/>
        <v>44712</v>
      </c>
      <c r="D6042" s="4">
        <f t="shared" si="1600"/>
        <v>24</v>
      </c>
      <c r="E6042" s="2">
        <f t="shared" ca="1" si="1601"/>
        <v>1.986392694064145</v>
      </c>
      <c r="F6042" s="8">
        <f t="shared" ca="1" si="1611"/>
        <v>40.807478901802135</v>
      </c>
      <c r="G6042" s="8">
        <f t="shared" ca="1" si="1612"/>
        <v>20.091581948879856</v>
      </c>
      <c r="H6042">
        <v>0.03</v>
      </c>
      <c r="I6042">
        <v>0</v>
      </c>
      <c r="J6042">
        <v>0</v>
      </c>
      <c r="K6042" s="7">
        <v>0.75</v>
      </c>
      <c r="L6042">
        <v>0.3</v>
      </c>
      <c r="M6042">
        <v>0.3</v>
      </c>
      <c r="N6042" s="7">
        <v>0.8</v>
      </c>
      <c r="O6042">
        <f t="shared" ca="1" si="1602"/>
        <v>10.461527227471741</v>
      </c>
      <c r="P6042" s="6">
        <f t="shared" ca="1" si="1603"/>
        <v>0.9804287877293365</v>
      </c>
      <c r="Q6042" s="15">
        <f t="shared" ca="1" si="1604"/>
        <v>9.6971159653381331</v>
      </c>
      <c r="R6042" s="13">
        <v>1</v>
      </c>
      <c r="S6042" s="5" t="str">
        <f t="shared" ca="1" si="1605"/>
        <v/>
      </c>
      <c r="T6042" s="5">
        <f t="shared" ca="1" si="1606"/>
        <v>0</v>
      </c>
      <c r="U6042" s="4">
        <f t="shared" ca="1" si="1607"/>
        <v>0</v>
      </c>
      <c r="V6042">
        <f t="shared" ca="1" si="1608"/>
        <v>0</v>
      </c>
      <c r="X6042" s="3">
        <v>44689</v>
      </c>
      <c r="Y6042" s="3">
        <v>44710</v>
      </c>
      <c r="Z6042">
        <f t="shared" si="1609"/>
        <v>0</v>
      </c>
      <c r="AA6042" s="1">
        <f t="shared" ca="1" si="1613"/>
        <v>10.627577052364387</v>
      </c>
      <c r="AB6042" s="14">
        <f t="shared" ca="1" si="1614"/>
        <v>0.16604982489264586</v>
      </c>
    </row>
    <row r="6043" spans="1:28" x14ac:dyDescent="0.35">
      <c r="A6043" s="3">
        <f t="shared" si="1610"/>
        <v>44689.989855072592</v>
      </c>
      <c r="B6043" s="3">
        <f t="shared" si="1598"/>
        <v>44711.033333333413</v>
      </c>
      <c r="C6043" s="3">
        <f t="shared" si="1599"/>
        <v>44712</v>
      </c>
      <c r="D6043" s="4">
        <f t="shared" si="1600"/>
        <v>24</v>
      </c>
      <c r="E6043" s="2">
        <f t="shared" ca="1" si="1601"/>
        <v>1.9891324200915421</v>
      </c>
      <c r="F6043" s="8">
        <f t="shared" ca="1" si="1611"/>
        <v>40.898227787333269</v>
      </c>
      <c r="G6043" s="8">
        <f t="shared" ca="1" si="1612"/>
        <v>21.436326848916991</v>
      </c>
      <c r="H6043">
        <v>0.03</v>
      </c>
      <c r="I6043">
        <v>0</v>
      </c>
      <c r="J6043">
        <v>0</v>
      </c>
      <c r="K6043" s="7">
        <v>0.75</v>
      </c>
      <c r="L6043">
        <v>0.3</v>
      </c>
      <c r="M6043">
        <v>0.3</v>
      </c>
      <c r="N6043" s="7">
        <v>0.8</v>
      </c>
      <c r="O6043">
        <f t="shared" ca="1" si="1602"/>
        <v>9.1848439915829587</v>
      </c>
      <c r="P6043" s="6">
        <f t="shared" ca="1" si="1603"/>
        <v>0.98040206044757572</v>
      </c>
      <c r="Q6043" s="15">
        <f t="shared" ca="1" si="1604"/>
        <v>9.6971159653381331</v>
      </c>
      <c r="R6043" s="13">
        <v>1</v>
      </c>
      <c r="S6043" s="5" t="str">
        <f t="shared" ca="1" si="1605"/>
        <v/>
      </c>
      <c r="T6043" s="5">
        <f t="shared" ca="1" si="1606"/>
        <v>0</v>
      </c>
      <c r="U6043" s="4">
        <f t="shared" ca="1" si="1607"/>
        <v>0</v>
      </c>
      <c r="V6043">
        <f t="shared" ca="1" si="1608"/>
        <v>0</v>
      </c>
      <c r="X6043" s="3">
        <v>44689</v>
      </c>
      <c r="Y6043" s="3">
        <v>44711</v>
      </c>
      <c r="Z6043">
        <f t="shared" si="1609"/>
        <v>0</v>
      </c>
      <c r="AA6043" s="1">
        <f t="shared" ca="1" si="1613"/>
        <v>9.4754675778654942</v>
      </c>
      <c r="AB6043" s="14">
        <f t="shared" ca="1" si="1614"/>
        <v>0.29062358628253548</v>
      </c>
    </row>
    <row r="6044" spans="1:28" x14ac:dyDescent="0.35">
      <c r="A6044" s="3">
        <f t="shared" si="1610"/>
        <v>44690.033333333464</v>
      </c>
      <c r="B6044" s="3">
        <f t="shared" si="1598"/>
        <v>44690.033333333464</v>
      </c>
      <c r="C6044" s="3">
        <f t="shared" si="1599"/>
        <v>44712</v>
      </c>
      <c r="D6044" s="4">
        <f t="shared" si="1600"/>
        <v>23</v>
      </c>
      <c r="E6044" s="2">
        <f t="shared" ca="1" si="1601"/>
        <v>1.9315981735163392</v>
      </c>
      <c r="F6044" s="8">
        <f t="shared" ca="1" si="1611"/>
        <v>41.369505524564701</v>
      </c>
      <c r="G6044" s="8">
        <f t="shared" ca="1" si="1612"/>
        <v>20.159539841037134</v>
      </c>
      <c r="H6044">
        <v>0.03</v>
      </c>
      <c r="I6044">
        <v>0</v>
      </c>
      <c r="J6044">
        <v>0</v>
      </c>
      <c r="K6044" s="7">
        <v>0.75</v>
      </c>
      <c r="L6044">
        <v>0.3</v>
      </c>
      <c r="M6044">
        <v>0.3</v>
      </c>
      <c r="N6044" s="7">
        <v>0.8</v>
      </c>
      <c r="O6044">
        <f t="shared" ca="1" si="1602"/>
        <v>10.81508930238639</v>
      </c>
      <c r="P6044" s="6">
        <f t="shared" ca="1" si="1603"/>
        <v>0.98096348640267728</v>
      </c>
      <c r="Q6044" s="15">
        <f t="shared" ca="1" si="1604"/>
        <v>9.8625363111328603</v>
      </c>
      <c r="R6044" s="13">
        <v>1</v>
      </c>
      <c r="S6044" s="5" t="str">
        <f t="shared" ca="1" si="1605"/>
        <v/>
      </c>
      <c r="T6044" s="5">
        <f t="shared" ca="1" si="1606"/>
        <v>0</v>
      </c>
      <c r="U6044" s="4">
        <f t="shared" ca="1" si="1607"/>
        <v>1479.3804466699291</v>
      </c>
      <c r="V6044">
        <f t="shared" ca="1" si="1608"/>
        <v>0</v>
      </c>
      <c r="X6044" s="3">
        <v>44690</v>
      </c>
      <c r="Y6044" s="3">
        <v>44690</v>
      </c>
      <c r="Z6044">
        <f t="shared" si="1609"/>
        <v>150</v>
      </c>
      <c r="AA6044" s="1">
        <f t="shared" ca="1" si="1613"/>
        <v>10.958095389644033</v>
      </c>
      <c r="AB6044" s="14">
        <f t="shared" ca="1" si="1614"/>
        <v>0.14300608725764263</v>
      </c>
    </row>
    <row r="6045" spans="1:28" x14ac:dyDescent="0.35">
      <c r="A6045" s="3">
        <f t="shared" si="1610"/>
        <v>44690.07878787892</v>
      </c>
      <c r="B6045" s="3">
        <f t="shared" si="1598"/>
        <v>44691.033333333464</v>
      </c>
      <c r="C6045" s="3">
        <f t="shared" si="1599"/>
        <v>44712</v>
      </c>
      <c r="D6045" s="4">
        <f t="shared" si="1600"/>
        <v>23</v>
      </c>
      <c r="E6045" s="2">
        <f t="shared" ca="1" si="1601"/>
        <v>1.9343378995437366</v>
      </c>
      <c r="F6045" s="8">
        <f t="shared" ca="1" si="1611"/>
        <v>40.04802894698804</v>
      </c>
      <c r="G6045" s="8">
        <f t="shared" ca="1" si="1612"/>
        <v>20.344296758254558</v>
      </c>
      <c r="H6045">
        <v>0.03</v>
      </c>
      <c r="I6045">
        <v>0</v>
      </c>
      <c r="J6045">
        <v>0</v>
      </c>
      <c r="K6045" s="7">
        <v>0.75</v>
      </c>
      <c r="L6045">
        <v>0.3</v>
      </c>
      <c r="M6045">
        <v>0.3</v>
      </c>
      <c r="N6045" s="7">
        <v>0.8</v>
      </c>
      <c r="O6045">
        <f t="shared" ca="1" si="1602"/>
        <v>9.6392249519864706</v>
      </c>
      <c r="P6045" s="6">
        <f t="shared" ca="1" si="1603"/>
        <v>0.98093674454459834</v>
      </c>
      <c r="Q6045" s="15">
        <f t="shared" ca="1" si="1604"/>
        <v>9.8625363111328603</v>
      </c>
      <c r="R6045" s="13">
        <v>1</v>
      </c>
      <c r="S6045" s="5" t="str">
        <f t="shared" ca="1" si="1605"/>
        <v/>
      </c>
      <c r="T6045" s="5">
        <f t="shared" ca="1" si="1606"/>
        <v>0</v>
      </c>
      <c r="U6045" s="4">
        <f t="shared" ca="1" si="1607"/>
        <v>0</v>
      </c>
      <c r="V6045">
        <f t="shared" ca="1" si="1608"/>
        <v>0</v>
      </c>
      <c r="X6045" s="3">
        <v>44690</v>
      </c>
      <c r="Y6045" s="3">
        <v>44691</v>
      </c>
      <c r="Z6045">
        <f t="shared" si="1609"/>
        <v>0</v>
      </c>
      <c r="AA6045" s="1">
        <f t="shared" ca="1" si="1613"/>
        <v>9.8435972177874191</v>
      </c>
      <c r="AB6045" s="14">
        <f t="shared" ca="1" si="1614"/>
        <v>0.20437226580094858</v>
      </c>
    </row>
    <row r="6046" spans="1:28" x14ac:dyDescent="0.35">
      <c r="A6046" s="3">
        <f t="shared" si="1610"/>
        <v>44690.124242424376</v>
      </c>
      <c r="B6046" s="3">
        <f t="shared" si="1598"/>
        <v>44692.033333333464</v>
      </c>
      <c r="C6046" s="3">
        <f t="shared" si="1599"/>
        <v>44712</v>
      </c>
      <c r="D6046" s="4">
        <f t="shared" si="1600"/>
        <v>23</v>
      </c>
      <c r="E6046" s="2">
        <f t="shared" ca="1" si="1601"/>
        <v>1.9370776255711337</v>
      </c>
      <c r="F6046" s="8">
        <f t="shared" ca="1" si="1611"/>
        <v>40.069309546002181</v>
      </c>
      <c r="G6046" s="8">
        <f t="shared" ca="1" si="1612"/>
        <v>20.762857061363135</v>
      </c>
      <c r="H6046">
        <v>0.03</v>
      </c>
      <c r="I6046">
        <v>0</v>
      </c>
      <c r="J6046">
        <v>0</v>
      </c>
      <c r="K6046" s="7">
        <v>0.75</v>
      </c>
      <c r="L6046">
        <v>0.3</v>
      </c>
      <c r="M6046">
        <v>0.3</v>
      </c>
      <c r="N6046" s="7">
        <v>0.8</v>
      </c>
      <c r="O6046">
        <f t="shared" ca="1" si="1602"/>
        <v>9.2366250981384965</v>
      </c>
      <c r="P6046" s="6">
        <f t="shared" ca="1" si="1603"/>
        <v>0.98091000341552403</v>
      </c>
      <c r="Q6046" s="15">
        <f t="shared" ca="1" si="1604"/>
        <v>9.8625363111328603</v>
      </c>
      <c r="R6046" s="13">
        <v>1</v>
      </c>
      <c r="S6046" s="5" t="str">
        <f t="shared" ca="1" si="1605"/>
        <v/>
      </c>
      <c r="T6046" s="5">
        <f t="shared" ca="1" si="1606"/>
        <v>0</v>
      </c>
      <c r="U6046" s="4">
        <f t="shared" ca="1" si="1607"/>
        <v>0</v>
      </c>
      <c r="V6046">
        <f t="shared" ca="1" si="1608"/>
        <v>0</v>
      </c>
      <c r="X6046" s="3">
        <v>44690</v>
      </c>
      <c r="Y6046" s="3">
        <v>44692</v>
      </c>
      <c r="Z6046">
        <f t="shared" si="1609"/>
        <v>0</v>
      </c>
      <c r="AA6046" s="1">
        <f t="shared" ca="1" si="1613"/>
        <v>9.481410032932807</v>
      </c>
      <c r="AB6046" s="14">
        <f t="shared" ca="1" si="1614"/>
        <v>0.24478493479431052</v>
      </c>
    </row>
    <row r="6047" spans="1:28" x14ac:dyDescent="0.35">
      <c r="A6047" s="3">
        <f t="shared" si="1610"/>
        <v>44690.169696969831</v>
      </c>
      <c r="B6047" s="3">
        <f t="shared" si="1598"/>
        <v>44693.033333333464</v>
      </c>
      <c r="C6047" s="3">
        <f t="shared" si="1599"/>
        <v>44712</v>
      </c>
      <c r="D6047" s="4">
        <f t="shared" si="1600"/>
        <v>23</v>
      </c>
      <c r="E6047" s="2">
        <f t="shared" ca="1" si="1601"/>
        <v>1.9398173515985311</v>
      </c>
      <c r="F6047" s="8">
        <f t="shared" ca="1" si="1611"/>
        <v>40.958951855829405</v>
      </c>
      <c r="G6047" s="8">
        <f t="shared" ca="1" si="1612"/>
        <v>20.93539982222762</v>
      </c>
      <c r="H6047">
        <v>0.03</v>
      </c>
      <c r="I6047">
        <v>0</v>
      </c>
      <c r="J6047">
        <v>0</v>
      </c>
      <c r="K6047" s="7">
        <v>0.75</v>
      </c>
      <c r="L6047">
        <v>0.3</v>
      </c>
      <c r="M6047">
        <v>0.3</v>
      </c>
      <c r="N6047" s="7">
        <v>0.8</v>
      </c>
      <c r="O6047">
        <f t="shared" ca="1" si="1602"/>
        <v>9.73131406964443</v>
      </c>
      <c r="P6047" s="6">
        <f t="shared" ca="1" si="1603"/>
        <v>0.9808832630154346</v>
      </c>
      <c r="Q6047" s="15">
        <f t="shared" ca="1" si="1604"/>
        <v>9.8625363111328603</v>
      </c>
      <c r="R6047" s="13">
        <v>1</v>
      </c>
      <c r="S6047" s="5" t="str">
        <f t="shared" ca="1" si="1605"/>
        <v/>
      </c>
      <c r="T6047" s="5">
        <f t="shared" ca="1" si="1606"/>
        <v>0</v>
      </c>
      <c r="U6047" s="4">
        <f t="shared" ca="1" si="1607"/>
        <v>0</v>
      </c>
      <c r="V6047">
        <f t="shared" ca="1" si="1608"/>
        <v>0</v>
      </c>
      <c r="X6047" s="3">
        <v>44690</v>
      </c>
      <c r="Y6047" s="3">
        <v>44693</v>
      </c>
      <c r="Z6047">
        <f t="shared" si="1609"/>
        <v>0</v>
      </c>
      <c r="AA6047" s="1">
        <f t="shared" ca="1" si="1613"/>
        <v>9.9534604664741195</v>
      </c>
      <c r="AB6047" s="14">
        <f t="shared" ca="1" si="1614"/>
        <v>0.22214639682968951</v>
      </c>
    </row>
    <row r="6048" spans="1:28" x14ac:dyDescent="0.35">
      <c r="A6048" s="3">
        <f t="shared" si="1610"/>
        <v>44690.215151515287</v>
      </c>
      <c r="B6048" s="3">
        <f t="shared" si="1598"/>
        <v>44694.033333333464</v>
      </c>
      <c r="C6048" s="3">
        <f t="shared" si="1599"/>
        <v>44712</v>
      </c>
      <c r="D6048" s="4">
        <f t="shared" si="1600"/>
        <v>23</v>
      </c>
      <c r="E6048" s="2">
        <f t="shared" ca="1" si="1601"/>
        <v>1.9425570776259282</v>
      </c>
      <c r="F6048" s="8">
        <f t="shared" ca="1" si="1611"/>
        <v>40.583771006009073</v>
      </c>
      <c r="G6048" s="8">
        <f t="shared" ca="1" si="1612"/>
        <v>20.077107469002019</v>
      </c>
      <c r="H6048">
        <v>0.03</v>
      </c>
      <c r="I6048">
        <v>0</v>
      </c>
      <c r="J6048">
        <v>0</v>
      </c>
      <c r="K6048" s="7">
        <v>0.75</v>
      </c>
      <c r="L6048">
        <v>0.3</v>
      </c>
      <c r="M6048">
        <v>0.3</v>
      </c>
      <c r="N6048" s="7">
        <v>0.8</v>
      </c>
      <c r="O6048">
        <f t="shared" ca="1" si="1602"/>
        <v>10.308220785504783</v>
      </c>
      <c r="P6048" s="6">
        <f t="shared" ca="1" si="1603"/>
        <v>0.98085652334431017</v>
      </c>
      <c r="Q6048" s="15">
        <f t="shared" ca="1" si="1604"/>
        <v>9.8625363111328603</v>
      </c>
      <c r="R6048" s="13">
        <v>1</v>
      </c>
      <c r="S6048" s="5" t="str">
        <f t="shared" ca="1" si="1605"/>
        <v/>
      </c>
      <c r="T6048" s="5">
        <f t="shared" ca="1" si="1606"/>
        <v>0</v>
      </c>
      <c r="U6048" s="4">
        <f t="shared" ca="1" si="1607"/>
        <v>0</v>
      </c>
      <c r="V6048">
        <f t="shared" ca="1" si="1608"/>
        <v>0</v>
      </c>
      <c r="X6048" s="3">
        <v>44690</v>
      </c>
      <c r="Y6048" s="3">
        <v>44694</v>
      </c>
      <c r="Z6048">
        <f t="shared" si="1609"/>
        <v>0</v>
      </c>
      <c r="AA6048" s="1">
        <f t="shared" ca="1" si="1613"/>
        <v>10.472138865766723</v>
      </c>
      <c r="AB6048" s="14">
        <f t="shared" ca="1" si="1614"/>
        <v>0.16391808026193999</v>
      </c>
    </row>
    <row r="6049" spans="1:28" x14ac:dyDescent="0.35">
      <c r="A6049" s="3">
        <f t="shared" si="1610"/>
        <v>44690.260606060743</v>
      </c>
      <c r="B6049" s="3">
        <f t="shared" si="1598"/>
        <v>44695.033333333464</v>
      </c>
      <c r="C6049" s="3">
        <f t="shared" si="1599"/>
        <v>44712</v>
      </c>
      <c r="D6049" s="4">
        <f t="shared" si="1600"/>
        <v>23</v>
      </c>
      <c r="E6049" s="2">
        <f t="shared" ca="1" si="1601"/>
        <v>1.9452968036533256</v>
      </c>
      <c r="F6049" s="8">
        <f t="shared" ca="1" si="1611"/>
        <v>40.119980988559526</v>
      </c>
      <c r="G6049" s="8">
        <f t="shared" ca="1" si="1612"/>
        <v>21.328598586878122</v>
      </c>
      <c r="H6049">
        <v>0.03</v>
      </c>
      <c r="I6049">
        <v>0</v>
      </c>
      <c r="J6049">
        <v>0</v>
      </c>
      <c r="K6049" s="7">
        <v>0.75</v>
      </c>
      <c r="L6049">
        <v>0.3</v>
      </c>
      <c r="M6049">
        <v>0.3</v>
      </c>
      <c r="N6049" s="7">
        <v>0.8</v>
      </c>
      <c r="O6049">
        <f t="shared" ca="1" si="1602"/>
        <v>8.7088871545415216</v>
      </c>
      <c r="P6049" s="6">
        <f t="shared" ca="1" si="1603"/>
        <v>0.98082978440213076</v>
      </c>
      <c r="Q6049" s="15">
        <f t="shared" ca="1" si="1604"/>
        <v>9.8625363111328603</v>
      </c>
      <c r="R6049" s="13">
        <v>1</v>
      </c>
      <c r="S6049" s="5" t="str">
        <f t="shared" ca="1" si="1605"/>
        <v/>
      </c>
      <c r="T6049" s="5">
        <f t="shared" ca="1" si="1606"/>
        <v>0</v>
      </c>
      <c r="U6049" s="4">
        <f t="shared" ca="1" si="1607"/>
        <v>0</v>
      </c>
      <c r="V6049">
        <f t="shared" ca="1" si="1608"/>
        <v>0</v>
      </c>
      <c r="X6049" s="3">
        <v>44690</v>
      </c>
      <c r="Y6049" s="3">
        <v>44695</v>
      </c>
      <c r="Z6049">
        <f t="shared" si="1609"/>
        <v>0</v>
      </c>
      <c r="AA6049" s="1">
        <f t="shared" ca="1" si="1613"/>
        <v>9.0173614681997556</v>
      </c>
      <c r="AB6049" s="14">
        <f t="shared" ca="1" si="1614"/>
        <v>0.30847431365823397</v>
      </c>
    </row>
    <row r="6050" spans="1:28" x14ac:dyDescent="0.35">
      <c r="A6050" s="3">
        <f t="shared" si="1610"/>
        <v>44690.306060606199</v>
      </c>
      <c r="B6050" s="3">
        <f t="shared" si="1598"/>
        <v>44696.033333333464</v>
      </c>
      <c r="C6050" s="3">
        <f t="shared" si="1599"/>
        <v>44712</v>
      </c>
      <c r="D6050" s="4">
        <f t="shared" si="1600"/>
        <v>23</v>
      </c>
      <c r="E6050" s="2">
        <f t="shared" ca="1" si="1601"/>
        <v>1.9480365296807227</v>
      </c>
      <c r="F6050" s="8">
        <f t="shared" ca="1" si="1611"/>
        <v>40.853303619280751</v>
      </c>
      <c r="G6050" s="8">
        <f t="shared" ca="1" si="1612"/>
        <v>21.008007432832887</v>
      </c>
      <c r="H6050">
        <v>0.03</v>
      </c>
      <c r="I6050">
        <v>0</v>
      </c>
      <c r="J6050">
        <v>0</v>
      </c>
      <c r="K6050" s="7">
        <v>0.75</v>
      </c>
      <c r="L6050">
        <v>0.3</v>
      </c>
      <c r="M6050">
        <v>0.3</v>
      </c>
      <c r="N6050" s="7">
        <v>0.8</v>
      </c>
      <c r="O6050">
        <f t="shared" ca="1" si="1602"/>
        <v>9.5794702816276747</v>
      </c>
      <c r="P6050" s="6">
        <f t="shared" ca="1" si="1603"/>
        <v>0.98080304618887648</v>
      </c>
      <c r="Q6050" s="15">
        <f t="shared" ca="1" si="1604"/>
        <v>9.8625363111328603</v>
      </c>
      <c r="R6050" s="13">
        <v>1</v>
      </c>
      <c r="S6050" s="5" t="str">
        <f t="shared" ca="1" si="1605"/>
        <v/>
      </c>
      <c r="T6050" s="5">
        <f t="shared" ca="1" si="1606"/>
        <v>0</v>
      </c>
      <c r="U6050" s="4">
        <f t="shared" ca="1" si="1607"/>
        <v>0</v>
      </c>
      <c r="V6050">
        <f t="shared" ca="1" si="1608"/>
        <v>0</v>
      </c>
      <c r="X6050" s="3">
        <v>44690</v>
      </c>
      <c r="Y6050" s="3">
        <v>44696</v>
      </c>
      <c r="Z6050">
        <f t="shared" si="1609"/>
        <v>0</v>
      </c>
      <c r="AA6050" s="1">
        <f t="shared" ca="1" si="1613"/>
        <v>9.8153796367997082</v>
      </c>
      <c r="AB6050" s="14">
        <f t="shared" ca="1" si="1614"/>
        <v>0.23590935517203349</v>
      </c>
    </row>
    <row r="6051" spans="1:28" x14ac:dyDescent="0.35">
      <c r="A6051" s="3">
        <f t="shared" si="1610"/>
        <v>44690.351515151655</v>
      </c>
      <c r="B6051" s="3">
        <f t="shared" si="1598"/>
        <v>44697.033333333464</v>
      </c>
      <c r="C6051" s="3">
        <f t="shared" si="1599"/>
        <v>44712</v>
      </c>
      <c r="D6051" s="4">
        <f t="shared" si="1600"/>
        <v>23</v>
      </c>
      <c r="E6051" s="2">
        <f t="shared" ca="1" si="1601"/>
        <v>1.9507762557081201</v>
      </c>
      <c r="F6051" s="8">
        <f t="shared" ca="1" si="1611"/>
        <v>40.565549866582892</v>
      </c>
      <c r="G6051" s="8">
        <f t="shared" ca="1" si="1612"/>
        <v>20.644986632653254</v>
      </c>
      <c r="H6051">
        <v>0.03</v>
      </c>
      <c r="I6051">
        <v>0</v>
      </c>
      <c r="J6051">
        <v>0</v>
      </c>
      <c r="K6051" s="7">
        <v>0.75</v>
      </c>
      <c r="L6051">
        <v>0.3</v>
      </c>
      <c r="M6051">
        <v>0.3</v>
      </c>
      <c r="N6051" s="7">
        <v>0.8</v>
      </c>
      <c r="O6051">
        <f t="shared" ca="1" si="1602"/>
        <v>9.7266757672839113</v>
      </c>
      <c r="P6051" s="6">
        <f t="shared" ca="1" si="1603"/>
        <v>0.98077630870452748</v>
      </c>
      <c r="Q6051" s="15">
        <f t="shared" ca="1" si="1604"/>
        <v>9.8625363111328603</v>
      </c>
      <c r="R6051" s="13">
        <v>1</v>
      </c>
      <c r="S6051" s="5" t="str">
        <f t="shared" ca="1" si="1605"/>
        <v/>
      </c>
      <c r="T6051" s="5">
        <f t="shared" ca="1" si="1606"/>
        <v>0</v>
      </c>
      <c r="U6051" s="4">
        <f t="shared" ca="1" si="1607"/>
        <v>0</v>
      </c>
      <c r="V6051">
        <f t="shared" ca="1" si="1608"/>
        <v>0</v>
      </c>
      <c r="X6051" s="3">
        <v>44690</v>
      </c>
      <c r="Y6051" s="3">
        <v>44697</v>
      </c>
      <c r="Z6051">
        <f t="shared" si="1609"/>
        <v>0</v>
      </c>
      <c r="AA6051" s="1">
        <f t="shared" ca="1" si="1613"/>
        <v>9.9409212910789115</v>
      </c>
      <c r="AB6051" s="14">
        <f t="shared" ca="1" si="1614"/>
        <v>0.21424552379500028</v>
      </c>
    </row>
    <row r="6052" spans="1:28" x14ac:dyDescent="0.35">
      <c r="A6052" s="3">
        <f t="shared" si="1610"/>
        <v>44690.396969697111</v>
      </c>
      <c r="B6052" s="3">
        <f t="shared" si="1598"/>
        <v>44698.033333333464</v>
      </c>
      <c r="C6052" s="3">
        <f t="shared" si="1599"/>
        <v>44712</v>
      </c>
      <c r="D6052" s="4">
        <f t="shared" si="1600"/>
        <v>23</v>
      </c>
      <c r="E6052" s="2">
        <f t="shared" ca="1" si="1601"/>
        <v>1.9535159817355172</v>
      </c>
      <c r="F6052" s="8">
        <f t="shared" ca="1" si="1611"/>
        <v>40.668282137540366</v>
      </c>
      <c r="G6052" s="8">
        <f t="shared" ca="1" si="1612"/>
        <v>20.517196042671848</v>
      </c>
      <c r="H6052">
        <v>0.03</v>
      </c>
      <c r="I6052">
        <v>0</v>
      </c>
      <c r="J6052">
        <v>0</v>
      </c>
      <c r="K6052" s="7">
        <v>0.75</v>
      </c>
      <c r="L6052">
        <v>0.3</v>
      </c>
      <c r="M6052">
        <v>0.3</v>
      </c>
      <c r="N6052" s="7">
        <v>0.8</v>
      </c>
      <c r="O6052">
        <f t="shared" ca="1" si="1602"/>
        <v>9.931515560483426</v>
      </c>
      <c r="P6052" s="6">
        <f t="shared" ca="1" si="1603"/>
        <v>0.98074957194906409</v>
      </c>
      <c r="Q6052" s="15">
        <f t="shared" ca="1" si="1604"/>
        <v>9.8625363111328603</v>
      </c>
      <c r="R6052" s="13">
        <v>1</v>
      </c>
      <c r="S6052" s="5" t="str">
        <f t="shared" ca="1" si="1605"/>
        <v/>
      </c>
      <c r="T6052" s="5">
        <f t="shared" ca="1" si="1606"/>
        <v>0</v>
      </c>
      <c r="U6052" s="4">
        <f t="shared" ca="1" si="1607"/>
        <v>0</v>
      </c>
      <c r="V6052">
        <f t="shared" ca="1" si="1608"/>
        <v>0</v>
      </c>
      <c r="X6052" s="3">
        <v>44690</v>
      </c>
      <c r="Y6052" s="3">
        <v>44698</v>
      </c>
      <c r="Z6052">
        <f t="shared" si="1609"/>
        <v>0</v>
      </c>
      <c r="AA6052" s="1">
        <f t="shared" ca="1" si="1613"/>
        <v>10.130640216162721</v>
      </c>
      <c r="AB6052" s="14">
        <f t="shared" ca="1" si="1614"/>
        <v>0.19912465567929516</v>
      </c>
    </row>
    <row r="6053" spans="1:28" x14ac:dyDescent="0.35">
      <c r="A6053" s="3">
        <f t="shared" si="1610"/>
        <v>44690.442424242567</v>
      </c>
      <c r="B6053" s="3">
        <f t="shared" si="1598"/>
        <v>44699.033333333464</v>
      </c>
      <c r="C6053" s="3">
        <f t="shared" si="1599"/>
        <v>44712</v>
      </c>
      <c r="D6053" s="4">
        <f t="shared" si="1600"/>
        <v>23</v>
      </c>
      <c r="E6053" s="2">
        <f t="shared" ca="1" si="1601"/>
        <v>1.9562557077629146</v>
      </c>
      <c r="F6053" s="8">
        <f t="shared" ca="1" si="1611"/>
        <v>41.482637923382981</v>
      </c>
      <c r="G6053" s="8">
        <f t="shared" ca="1" si="1612"/>
        <v>20.88236120486107</v>
      </c>
      <c r="H6053">
        <v>0.03</v>
      </c>
      <c r="I6053">
        <v>0</v>
      </c>
      <c r="J6053">
        <v>0</v>
      </c>
      <c r="K6053" s="7">
        <v>0.75</v>
      </c>
      <c r="L6053">
        <v>0.3</v>
      </c>
      <c r="M6053">
        <v>0.3</v>
      </c>
      <c r="N6053" s="7">
        <v>0.8</v>
      </c>
      <c r="O6053">
        <f t="shared" ca="1" si="1602"/>
        <v>10.177117237676164</v>
      </c>
      <c r="P6053" s="6">
        <f t="shared" ca="1" si="1603"/>
        <v>0.98072283592246601</v>
      </c>
      <c r="Q6053" s="15">
        <f t="shared" ca="1" si="1604"/>
        <v>9.8625363111328603</v>
      </c>
      <c r="R6053" s="13">
        <v>1</v>
      </c>
      <c r="S6053" s="5" t="str">
        <f t="shared" ca="1" si="1605"/>
        <v/>
      </c>
      <c r="T6053" s="5">
        <f t="shared" ca="1" si="1606"/>
        <v>0</v>
      </c>
      <c r="U6053" s="4">
        <f t="shared" ca="1" si="1607"/>
        <v>0</v>
      </c>
      <c r="V6053">
        <f t="shared" ca="1" si="1608"/>
        <v>0</v>
      </c>
      <c r="X6053" s="3">
        <v>44690</v>
      </c>
      <c r="Y6053" s="3">
        <v>44699</v>
      </c>
      <c r="Z6053">
        <f t="shared" si="1609"/>
        <v>0</v>
      </c>
      <c r="AA6053" s="1">
        <f t="shared" ca="1" si="1613"/>
        <v>10.376785418827907</v>
      </c>
      <c r="AB6053" s="14">
        <f t="shared" ca="1" si="1614"/>
        <v>0.19966818115174334</v>
      </c>
    </row>
    <row r="6054" spans="1:28" x14ac:dyDescent="0.35">
      <c r="A6054" s="3">
        <f t="shared" si="1610"/>
        <v>44690.487878788022</v>
      </c>
      <c r="B6054" s="3">
        <f t="shared" si="1598"/>
        <v>44700.033333333464</v>
      </c>
      <c r="C6054" s="3">
        <f t="shared" si="1599"/>
        <v>44712</v>
      </c>
      <c r="D6054" s="4">
        <f t="shared" si="1600"/>
        <v>23</v>
      </c>
      <c r="E6054" s="2">
        <f t="shared" ca="1" si="1601"/>
        <v>1.9589954337903117</v>
      </c>
      <c r="F6054" s="8">
        <f t="shared" ca="1" si="1611"/>
        <v>40.473407352225038</v>
      </c>
      <c r="G6054" s="8">
        <f t="shared" ca="1" si="1612"/>
        <v>20.033617508269867</v>
      </c>
      <c r="H6054">
        <v>0.03</v>
      </c>
      <c r="I6054">
        <v>0</v>
      </c>
      <c r="J6054">
        <v>0</v>
      </c>
      <c r="K6054" s="7">
        <v>0.75</v>
      </c>
      <c r="L6054">
        <v>0.3</v>
      </c>
      <c r="M6054">
        <v>0.3</v>
      </c>
      <c r="N6054" s="7">
        <v>0.8</v>
      </c>
      <c r="O6054">
        <f t="shared" ca="1" si="1602"/>
        <v>10.26893800589891</v>
      </c>
      <c r="P6054" s="6">
        <f t="shared" ca="1" si="1603"/>
        <v>0.9806961006247138</v>
      </c>
      <c r="Q6054" s="15">
        <f t="shared" ca="1" si="1604"/>
        <v>9.8625363111328603</v>
      </c>
      <c r="R6054" s="13">
        <v>1</v>
      </c>
      <c r="S6054" s="5" t="str">
        <f t="shared" ca="1" si="1605"/>
        <v/>
      </c>
      <c r="T6054" s="5">
        <f t="shared" ca="1" si="1606"/>
        <v>0</v>
      </c>
      <c r="U6054" s="4">
        <f t="shared" ca="1" si="1607"/>
        <v>0</v>
      </c>
      <c r="V6054">
        <f t="shared" ca="1" si="1608"/>
        <v>0</v>
      </c>
      <c r="X6054" s="3">
        <v>44690</v>
      </c>
      <c r="Y6054" s="3">
        <v>44700</v>
      </c>
      <c r="Z6054">
        <f t="shared" si="1609"/>
        <v>0</v>
      </c>
      <c r="AA6054" s="1">
        <f t="shared" ca="1" si="1613"/>
        <v>10.436492572377638</v>
      </c>
      <c r="AB6054" s="14">
        <f t="shared" ca="1" si="1614"/>
        <v>0.16755456647872791</v>
      </c>
    </row>
    <row r="6055" spans="1:28" x14ac:dyDescent="0.35">
      <c r="A6055" s="3">
        <f t="shared" si="1610"/>
        <v>44690.533333333478</v>
      </c>
      <c r="B6055" s="3">
        <f t="shared" si="1598"/>
        <v>44701.033333333464</v>
      </c>
      <c r="C6055" s="3">
        <f t="shared" si="1599"/>
        <v>44712</v>
      </c>
      <c r="D6055" s="4">
        <f t="shared" si="1600"/>
        <v>23</v>
      </c>
      <c r="E6055" s="2">
        <f t="shared" ca="1" si="1601"/>
        <v>1.9617351598177091</v>
      </c>
      <c r="F6055" s="8">
        <f t="shared" ca="1" si="1611"/>
        <v>41.397886701765145</v>
      </c>
      <c r="G6055" s="8">
        <f t="shared" ca="1" si="1612"/>
        <v>20.687023422885805</v>
      </c>
      <c r="H6055">
        <v>0.03</v>
      </c>
      <c r="I6055">
        <v>0</v>
      </c>
      <c r="J6055">
        <v>0</v>
      </c>
      <c r="K6055" s="7">
        <v>0.75</v>
      </c>
      <c r="L6055">
        <v>0.3</v>
      </c>
      <c r="M6055">
        <v>0.3</v>
      </c>
      <c r="N6055" s="7">
        <v>0.8</v>
      </c>
      <c r="O6055">
        <f t="shared" ca="1" si="1602"/>
        <v>10.308891603438052</v>
      </c>
      <c r="P6055" s="6">
        <f t="shared" ca="1" si="1603"/>
        <v>0.98066936605578747</v>
      </c>
      <c r="Q6055" s="15">
        <f t="shared" ca="1" si="1604"/>
        <v>9.8625363111328603</v>
      </c>
      <c r="R6055" s="13">
        <v>1</v>
      </c>
      <c r="S6055" s="5" t="str">
        <f t="shared" ca="1" si="1605"/>
        <v/>
      </c>
      <c r="T6055" s="5">
        <f t="shared" ca="1" si="1606"/>
        <v>0</v>
      </c>
      <c r="U6055" s="4">
        <f t="shared" ca="1" si="1607"/>
        <v>0</v>
      </c>
      <c r="V6055">
        <f t="shared" ca="1" si="1608"/>
        <v>0</v>
      </c>
      <c r="X6055" s="3">
        <v>44690</v>
      </c>
      <c r="Y6055" s="3">
        <v>44701</v>
      </c>
      <c r="Z6055">
        <f t="shared" si="1609"/>
        <v>0</v>
      </c>
      <c r="AA6055" s="1">
        <f t="shared" ca="1" si="1613"/>
        <v>10.496426536275571</v>
      </c>
      <c r="AB6055" s="14">
        <f t="shared" ca="1" si="1614"/>
        <v>0.18753493283751865</v>
      </c>
    </row>
    <row r="6056" spans="1:28" x14ac:dyDescent="0.35">
      <c r="A6056" s="3">
        <f t="shared" si="1610"/>
        <v>44690.578787878934</v>
      </c>
      <c r="B6056" s="3">
        <f t="shared" si="1598"/>
        <v>44702.033333333464</v>
      </c>
      <c r="C6056" s="3">
        <f t="shared" si="1599"/>
        <v>44712</v>
      </c>
      <c r="D6056" s="4">
        <f t="shared" si="1600"/>
        <v>23</v>
      </c>
      <c r="E6056" s="2">
        <f t="shared" ca="1" si="1601"/>
        <v>1.9644748858451064</v>
      </c>
      <c r="F6056" s="8">
        <f t="shared" ca="1" si="1611"/>
        <v>40.451631259134366</v>
      </c>
      <c r="G6056" s="8">
        <f t="shared" ca="1" si="1612"/>
        <v>21.057631422286086</v>
      </c>
      <c r="H6056">
        <v>0.03</v>
      </c>
      <c r="I6056">
        <v>0</v>
      </c>
      <c r="J6056">
        <v>0</v>
      </c>
      <c r="K6056" s="7">
        <v>0.75</v>
      </c>
      <c r="L6056">
        <v>0.3</v>
      </c>
      <c r="M6056">
        <v>0.3</v>
      </c>
      <c r="N6056" s="7">
        <v>0.8</v>
      </c>
      <c r="O6056">
        <f t="shared" ca="1" si="1602"/>
        <v>9.2285920220646886</v>
      </c>
      <c r="P6056" s="6">
        <f t="shared" ca="1" si="1603"/>
        <v>0.98064263221566728</v>
      </c>
      <c r="Q6056" s="15">
        <f t="shared" ca="1" si="1604"/>
        <v>9.8625363111328603</v>
      </c>
      <c r="R6056" s="13">
        <v>1</v>
      </c>
      <c r="S6056" s="5" t="str">
        <f t="shared" ca="1" si="1605"/>
        <v/>
      </c>
      <c r="T6056" s="5">
        <f t="shared" ca="1" si="1606"/>
        <v>0</v>
      </c>
      <c r="U6056" s="4">
        <f t="shared" ca="1" si="1607"/>
        <v>0</v>
      </c>
      <c r="V6056">
        <f t="shared" ca="1" si="1608"/>
        <v>0</v>
      </c>
      <c r="X6056" s="3">
        <v>44690</v>
      </c>
      <c r="Y6056" s="3">
        <v>44702</v>
      </c>
      <c r="Z6056">
        <f t="shared" si="1609"/>
        <v>0</v>
      </c>
      <c r="AA6056" s="1">
        <f t="shared" ca="1" si="1613"/>
        <v>9.4931417718376885</v>
      </c>
      <c r="AB6056" s="14">
        <f t="shared" ca="1" si="1614"/>
        <v>0.26454974977299983</v>
      </c>
    </row>
    <row r="6057" spans="1:28" x14ac:dyDescent="0.35">
      <c r="A6057" s="3">
        <f t="shared" si="1610"/>
        <v>44690.62424242439</v>
      </c>
      <c r="B6057" s="3">
        <f t="shared" si="1598"/>
        <v>44703.033333333464</v>
      </c>
      <c r="C6057" s="3">
        <f t="shared" si="1599"/>
        <v>44712</v>
      </c>
      <c r="D6057" s="4">
        <f t="shared" si="1600"/>
        <v>23</v>
      </c>
      <c r="E6057" s="2">
        <f t="shared" ca="1" si="1601"/>
        <v>1.9672146118725036</v>
      </c>
      <c r="F6057" s="8">
        <f t="shared" ca="1" si="1611"/>
        <v>40.411163328648996</v>
      </c>
      <c r="G6057" s="8">
        <f t="shared" ca="1" si="1612"/>
        <v>20.866965639077371</v>
      </c>
      <c r="H6057">
        <v>0.03</v>
      </c>
      <c r="I6057">
        <v>0</v>
      </c>
      <c r="J6057">
        <v>0</v>
      </c>
      <c r="K6057" s="7">
        <v>0.75</v>
      </c>
      <c r="L6057">
        <v>0.3</v>
      </c>
      <c r="M6057">
        <v>0.3</v>
      </c>
      <c r="N6057" s="7">
        <v>0.8</v>
      </c>
      <c r="O6057">
        <f t="shared" ca="1" si="1602"/>
        <v>9.3889068574093741</v>
      </c>
      <c r="P6057" s="6">
        <f t="shared" ca="1" si="1603"/>
        <v>0.98061589910433289</v>
      </c>
      <c r="Q6057" s="15">
        <f t="shared" ca="1" si="1604"/>
        <v>9.8625363111328603</v>
      </c>
      <c r="R6057" s="13">
        <v>1</v>
      </c>
      <c r="S6057" s="5" t="str">
        <f t="shared" ca="1" si="1605"/>
        <v/>
      </c>
      <c r="T6057" s="5">
        <f t="shared" ca="1" si="1606"/>
        <v>0</v>
      </c>
      <c r="U6057" s="4">
        <f t="shared" ca="1" si="1607"/>
        <v>0</v>
      </c>
      <c r="V6057">
        <f t="shared" ca="1" si="1608"/>
        <v>0</v>
      </c>
      <c r="X6057" s="3">
        <v>44690</v>
      </c>
      <c r="Y6057" s="3">
        <v>44703</v>
      </c>
      <c r="Z6057">
        <f t="shared" si="1609"/>
        <v>0</v>
      </c>
      <c r="AA6057" s="1">
        <f t="shared" ca="1" si="1613"/>
        <v>9.6358868386500021</v>
      </c>
      <c r="AB6057" s="14">
        <f t="shared" ca="1" si="1614"/>
        <v>0.24697998124062792</v>
      </c>
    </row>
    <row r="6058" spans="1:28" x14ac:dyDescent="0.35">
      <c r="A6058" s="3">
        <f t="shared" si="1610"/>
        <v>44690.669696969846</v>
      </c>
      <c r="B6058" s="3">
        <f t="shared" si="1598"/>
        <v>44704.033333333464</v>
      </c>
      <c r="C6058" s="3">
        <f t="shared" si="1599"/>
        <v>44712</v>
      </c>
      <c r="D6058" s="4">
        <f t="shared" si="1600"/>
        <v>23</v>
      </c>
      <c r="E6058" s="2">
        <f t="shared" ca="1" si="1601"/>
        <v>1.9699543378999009</v>
      </c>
      <c r="F6058" s="8">
        <f t="shared" ca="1" si="1611"/>
        <v>40.716305706924459</v>
      </c>
      <c r="G6058" s="8">
        <f t="shared" ca="1" si="1612"/>
        <v>21.20451248134577</v>
      </c>
      <c r="H6058">
        <v>0.03</v>
      </c>
      <c r="I6058">
        <v>0</v>
      </c>
      <c r="J6058">
        <v>0</v>
      </c>
      <c r="K6058" s="7">
        <v>0.75</v>
      </c>
      <c r="L6058">
        <v>0.3</v>
      </c>
      <c r="M6058">
        <v>0.3</v>
      </c>
      <c r="N6058" s="7">
        <v>0.8</v>
      </c>
      <c r="O6058">
        <f t="shared" ca="1" si="1602"/>
        <v>9.2802167988475723</v>
      </c>
      <c r="P6058" s="6">
        <f t="shared" ca="1" si="1603"/>
        <v>0.98058916672176477</v>
      </c>
      <c r="Q6058" s="15">
        <f t="shared" ca="1" si="1604"/>
        <v>9.8625363111328603</v>
      </c>
      <c r="R6058" s="13">
        <v>1</v>
      </c>
      <c r="S6058" s="5" t="str">
        <f t="shared" ca="1" si="1605"/>
        <v/>
      </c>
      <c r="T6058" s="5">
        <f t="shared" ca="1" si="1606"/>
        <v>0</v>
      </c>
      <c r="U6058" s="4">
        <f t="shared" ca="1" si="1607"/>
        <v>0</v>
      </c>
      <c r="V6058">
        <f t="shared" ca="1" si="1608"/>
        <v>0</v>
      </c>
      <c r="X6058" s="3">
        <v>44690</v>
      </c>
      <c r="Y6058" s="3">
        <v>44704</v>
      </c>
      <c r="Z6058">
        <f t="shared" si="1609"/>
        <v>0</v>
      </c>
      <c r="AA6058" s="1">
        <f t="shared" ca="1" si="1613"/>
        <v>9.5489338916552846</v>
      </c>
      <c r="AB6058" s="14">
        <f t="shared" ca="1" si="1614"/>
        <v>0.26871709280771228</v>
      </c>
    </row>
    <row r="6059" spans="1:28" x14ac:dyDescent="0.35">
      <c r="A6059" s="3">
        <f t="shared" si="1610"/>
        <v>44690.715151515302</v>
      </c>
      <c r="B6059" s="3">
        <f t="shared" si="1598"/>
        <v>44705.033333333464</v>
      </c>
      <c r="C6059" s="3">
        <f t="shared" si="1599"/>
        <v>44712</v>
      </c>
      <c r="D6059" s="4">
        <f t="shared" si="1600"/>
        <v>23</v>
      </c>
      <c r="E6059" s="2">
        <f t="shared" ca="1" si="1601"/>
        <v>1.9726940639272981</v>
      </c>
      <c r="F6059" s="8">
        <f t="shared" ca="1" si="1611"/>
        <v>40.112171206266886</v>
      </c>
      <c r="G6059" s="8">
        <f t="shared" ca="1" si="1612"/>
        <v>20.403419946524426</v>
      </c>
      <c r="H6059">
        <v>0.03</v>
      </c>
      <c r="I6059">
        <v>0</v>
      </c>
      <c r="J6059">
        <v>0</v>
      </c>
      <c r="K6059" s="7">
        <v>0.75</v>
      </c>
      <c r="L6059">
        <v>0.3</v>
      </c>
      <c r="M6059">
        <v>0.3</v>
      </c>
      <c r="N6059" s="7">
        <v>0.8</v>
      </c>
      <c r="O6059">
        <f t="shared" ca="1" si="1602"/>
        <v>9.6282084581757381</v>
      </c>
      <c r="P6059" s="6">
        <f t="shared" ca="1" si="1603"/>
        <v>0.98056243506794316</v>
      </c>
      <c r="Q6059" s="15">
        <f t="shared" ca="1" si="1604"/>
        <v>9.8625363111328603</v>
      </c>
      <c r="R6059" s="13">
        <v>1</v>
      </c>
      <c r="S6059" s="5" t="str">
        <f t="shared" ca="1" si="1605"/>
        <v/>
      </c>
      <c r="T6059" s="5">
        <f t="shared" ca="1" si="1606"/>
        <v>0</v>
      </c>
      <c r="U6059" s="4">
        <f t="shared" ca="1" si="1607"/>
        <v>0</v>
      </c>
      <c r="V6059">
        <f t="shared" ca="1" si="1608"/>
        <v>0</v>
      </c>
      <c r="X6059" s="3">
        <v>44690</v>
      </c>
      <c r="Y6059" s="3">
        <v>44705</v>
      </c>
      <c r="Z6059">
        <f t="shared" si="1609"/>
        <v>0</v>
      </c>
      <c r="AA6059" s="1">
        <f t="shared" ca="1" si="1613"/>
        <v>9.8441637379349878</v>
      </c>
      <c r="AB6059" s="14">
        <f t="shared" ca="1" si="1614"/>
        <v>0.21595527975924966</v>
      </c>
    </row>
    <row r="6060" spans="1:28" x14ac:dyDescent="0.35">
      <c r="A6060" s="3">
        <f t="shared" si="1610"/>
        <v>44690.760606060758</v>
      </c>
      <c r="B6060" s="3">
        <f t="shared" si="1598"/>
        <v>44706.033333333464</v>
      </c>
      <c r="C6060" s="3">
        <f t="shared" si="1599"/>
        <v>44712</v>
      </c>
      <c r="D6060" s="4">
        <f t="shared" si="1600"/>
        <v>23</v>
      </c>
      <c r="E6060" s="2">
        <f t="shared" ca="1" si="1601"/>
        <v>1.9754337899546954</v>
      </c>
      <c r="F6060" s="8">
        <f t="shared" ca="1" si="1611"/>
        <v>40.361616131367654</v>
      </c>
      <c r="G6060" s="8">
        <f t="shared" ca="1" si="1612"/>
        <v>20.390097098170365</v>
      </c>
      <c r="H6060">
        <v>0.03</v>
      </c>
      <c r="I6060">
        <v>0</v>
      </c>
      <c r="J6060">
        <v>0</v>
      </c>
      <c r="K6060" s="7">
        <v>0.75</v>
      </c>
      <c r="L6060">
        <v>0.3</v>
      </c>
      <c r="M6060">
        <v>0.3</v>
      </c>
      <c r="N6060" s="7">
        <v>0.8</v>
      </c>
      <c r="O6060">
        <f t="shared" ca="1" si="1602"/>
        <v>9.8286150003553736</v>
      </c>
      <c r="P6060" s="6">
        <f t="shared" ca="1" si="1603"/>
        <v>0.98053570414284796</v>
      </c>
      <c r="Q6060" s="15">
        <f t="shared" ca="1" si="1604"/>
        <v>9.8625363111328603</v>
      </c>
      <c r="R6060" s="13">
        <v>1</v>
      </c>
      <c r="S6060" s="5" t="str">
        <f t="shared" ca="1" si="1605"/>
        <v/>
      </c>
      <c r="T6060" s="5">
        <f t="shared" ca="1" si="1606"/>
        <v>0</v>
      </c>
      <c r="U6060" s="4">
        <f t="shared" ca="1" si="1607"/>
        <v>0</v>
      </c>
      <c r="V6060">
        <f t="shared" ca="1" si="1608"/>
        <v>0</v>
      </c>
      <c r="X6060" s="3">
        <v>44690</v>
      </c>
      <c r="Y6060" s="3">
        <v>44706</v>
      </c>
      <c r="Z6060">
        <f t="shared" si="1609"/>
        <v>0</v>
      </c>
      <c r="AA6060" s="1">
        <f t="shared" ca="1" si="1613"/>
        <v>10.033597817203944</v>
      </c>
      <c r="AB6060" s="14">
        <f t="shared" ca="1" si="1614"/>
        <v>0.20498281684857034</v>
      </c>
    </row>
    <row r="6061" spans="1:28" x14ac:dyDescent="0.35">
      <c r="A6061" s="3">
        <f t="shared" si="1610"/>
        <v>44690.806060606214</v>
      </c>
      <c r="B6061" s="3">
        <f t="shared" si="1598"/>
        <v>44707.033333333464</v>
      </c>
      <c r="C6061" s="3">
        <f t="shared" si="1599"/>
        <v>44712</v>
      </c>
      <c r="D6061" s="4">
        <f t="shared" si="1600"/>
        <v>23</v>
      </c>
      <c r="E6061" s="2">
        <f t="shared" ca="1" si="1601"/>
        <v>1.9781735159820926</v>
      </c>
      <c r="F6061" s="8">
        <f t="shared" ca="1" si="1611"/>
        <v>40.219123681301944</v>
      </c>
      <c r="G6061" s="8">
        <f t="shared" ca="1" si="1612"/>
        <v>20.182681638809324</v>
      </c>
      <c r="H6061">
        <v>0.03</v>
      </c>
      <c r="I6061">
        <v>0</v>
      </c>
      <c r="J6061">
        <v>0</v>
      </c>
      <c r="K6061" s="7">
        <v>0.75</v>
      </c>
      <c r="L6061">
        <v>0.3</v>
      </c>
      <c r="M6061">
        <v>0.3</v>
      </c>
      <c r="N6061" s="7">
        <v>0.8</v>
      </c>
      <c r="O6061">
        <f t="shared" ca="1" si="1602"/>
        <v>9.9291611221671339</v>
      </c>
      <c r="P6061" s="6">
        <f t="shared" ca="1" si="1603"/>
        <v>0.98050897394645942</v>
      </c>
      <c r="Q6061" s="15">
        <f t="shared" ca="1" si="1604"/>
        <v>9.8625363111328603</v>
      </c>
      <c r="R6061" s="13">
        <v>1</v>
      </c>
      <c r="S6061" s="5" t="str">
        <f t="shared" ca="1" si="1605"/>
        <v/>
      </c>
      <c r="T6061" s="5">
        <f t="shared" ca="1" si="1606"/>
        <v>0</v>
      </c>
      <c r="U6061" s="4">
        <f t="shared" ca="1" si="1607"/>
        <v>0</v>
      </c>
      <c r="V6061">
        <f t="shared" ca="1" si="1608"/>
        <v>0</v>
      </c>
      <c r="X6061" s="3">
        <v>44690</v>
      </c>
      <c r="Y6061" s="3">
        <v>44707</v>
      </c>
      <c r="Z6061">
        <f t="shared" si="1609"/>
        <v>0</v>
      </c>
      <c r="AA6061" s="1">
        <f t="shared" ca="1" si="1613"/>
        <v>10.12209050431753</v>
      </c>
      <c r="AB6061" s="14">
        <f t="shared" ca="1" si="1614"/>
        <v>0.19292938215039612</v>
      </c>
    </row>
    <row r="6062" spans="1:28" x14ac:dyDescent="0.35">
      <c r="A6062" s="3">
        <f t="shared" si="1610"/>
        <v>44690.851515151669</v>
      </c>
      <c r="B6062" s="3">
        <f t="shared" si="1598"/>
        <v>44708.033333333464</v>
      </c>
      <c r="C6062" s="3">
        <f t="shared" si="1599"/>
        <v>44712</v>
      </c>
      <c r="D6062" s="4">
        <f t="shared" si="1600"/>
        <v>23</v>
      </c>
      <c r="E6062" s="2">
        <f t="shared" ca="1" si="1601"/>
        <v>1.9809132420094899</v>
      </c>
      <c r="F6062" s="8">
        <f t="shared" ca="1" si="1611"/>
        <v>41.055383667097487</v>
      </c>
      <c r="G6062" s="8">
        <f t="shared" ca="1" si="1612"/>
        <v>20.268244005258637</v>
      </c>
      <c r="H6062">
        <v>0.03</v>
      </c>
      <c r="I6062">
        <v>0</v>
      </c>
      <c r="J6062">
        <v>0</v>
      </c>
      <c r="K6062" s="7">
        <v>0.75</v>
      </c>
      <c r="L6062">
        <v>0.3</v>
      </c>
      <c r="M6062">
        <v>0.3</v>
      </c>
      <c r="N6062" s="7">
        <v>0.8</v>
      </c>
      <c r="O6062">
        <f t="shared" ca="1" si="1602"/>
        <v>10.470793745064476</v>
      </c>
      <c r="P6062" s="6">
        <f t="shared" ca="1" si="1603"/>
        <v>0.98048224447875776</v>
      </c>
      <c r="Q6062" s="15">
        <f t="shared" ca="1" si="1604"/>
        <v>9.8625363111328603</v>
      </c>
      <c r="R6062" s="13">
        <v>1</v>
      </c>
      <c r="S6062" s="5" t="str">
        <f t="shared" ca="1" si="1605"/>
        <v/>
      </c>
      <c r="T6062" s="5">
        <f t="shared" ca="1" si="1606"/>
        <v>0</v>
      </c>
      <c r="U6062" s="4">
        <f t="shared" ca="1" si="1607"/>
        <v>0</v>
      </c>
      <c r="V6062">
        <f t="shared" ca="1" si="1608"/>
        <v>0</v>
      </c>
      <c r="X6062" s="3">
        <v>44690</v>
      </c>
      <c r="Y6062" s="3">
        <v>44708</v>
      </c>
      <c r="Z6062">
        <f t="shared" si="1609"/>
        <v>0</v>
      </c>
      <c r="AA6062" s="1">
        <f t="shared" ca="1" si="1613"/>
        <v>10.640940703786018</v>
      </c>
      <c r="AB6062" s="14">
        <f t="shared" ca="1" si="1614"/>
        <v>0.17014695872154206</v>
      </c>
    </row>
    <row r="6063" spans="1:28" x14ac:dyDescent="0.35">
      <c r="A6063" s="3">
        <f t="shared" si="1610"/>
        <v>44690.896969697125</v>
      </c>
      <c r="B6063" s="3">
        <f t="shared" si="1598"/>
        <v>44709.033333333464</v>
      </c>
      <c r="C6063" s="3">
        <f t="shared" si="1599"/>
        <v>44712</v>
      </c>
      <c r="D6063" s="4">
        <f t="shared" si="1600"/>
        <v>23</v>
      </c>
      <c r="E6063" s="2">
        <f t="shared" ca="1" si="1601"/>
        <v>1.9836529680368871</v>
      </c>
      <c r="F6063" s="8">
        <f t="shared" ca="1" si="1611"/>
        <v>40.765782485436432</v>
      </c>
      <c r="G6063" s="8">
        <f t="shared" ca="1" si="1612"/>
        <v>20.178771917247214</v>
      </c>
      <c r="H6063">
        <v>0.03</v>
      </c>
      <c r="I6063">
        <v>0</v>
      </c>
      <c r="J6063">
        <v>0</v>
      </c>
      <c r="K6063" s="7">
        <v>0.75</v>
      </c>
      <c r="L6063">
        <v>0.3</v>
      </c>
      <c r="M6063">
        <v>0.3</v>
      </c>
      <c r="N6063" s="7">
        <v>0.8</v>
      </c>
      <c r="O6063">
        <f t="shared" ca="1" si="1602"/>
        <v>10.343064946830108</v>
      </c>
      <c r="P6063" s="6">
        <f t="shared" ca="1" si="1603"/>
        <v>0.98045551573972278</v>
      </c>
      <c r="Q6063" s="15">
        <f t="shared" ca="1" si="1604"/>
        <v>9.8625363111328603</v>
      </c>
      <c r="R6063" s="13">
        <v>1</v>
      </c>
      <c r="S6063" s="5" t="str">
        <f t="shared" ca="1" si="1605"/>
        <v/>
      </c>
      <c r="T6063" s="5">
        <f t="shared" ca="1" si="1606"/>
        <v>0</v>
      </c>
      <c r="U6063" s="4">
        <f t="shared" ca="1" si="1607"/>
        <v>0</v>
      </c>
      <c r="V6063">
        <f t="shared" ca="1" si="1608"/>
        <v>0</v>
      </c>
      <c r="X6063" s="3">
        <v>44690</v>
      </c>
      <c r="Y6063" s="3">
        <v>44709</v>
      </c>
      <c r="Z6063">
        <f t="shared" si="1609"/>
        <v>0</v>
      </c>
      <c r="AA6063" s="1">
        <f t="shared" ca="1" si="1613"/>
        <v>10.516752287376661</v>
      </c>
      <c r="AB6063" s="14">
        <f t="shared" ca="1" si="1614"/>
        <v>0.17368734054655377</v>
      </c>
    </row>
    <row r="6064" spans="1:28" x14ac:dyDescent="0.35">
      <c r="A6064" s="3">
        <f t="shared" si="1610"/>
        <v>44690.942424242581</v>
      </c>
      <c r="B6064" s="3">
        <f t="shared" si="1598"/>
        <v>44710.033333333464</v>
      </c>
      <c r="C6064" s="3">
        <f t="shared" si="1599"/>
        <v>44712</v>
      </c>
      <c r="D6064" s="4">
        <f t="shared" si="1600"/>
        <v>23</v>
      </c>
      <c r="E6064" s="2">
        <f t="shared" ca="1" si="1601"/>
        <v>1.9863926940642844</v>
      </c>
      <c r="F6064" s="8">
        <f t="shared" ca="1" si="1611"/>
        <v>40.850029557393832</v>
      </c>
      <c r="G6064" s="8">
        <f t="shared" ca="1" si="1612"/>
        <v>20.610095095285832</v>
      </c>
      <c r="H6064">
        <v>0.03</v>
      </c>
      <c r="I6064">
        <v>0</v>
      </c>
      <c r="J6064">
        <v>0</v>
      </c>
      <c r="K6064" s="7">
        <v>0.75</v>
      </c>
      <c r="L6064">
        <v>0.3</v>
      </c>
      <c r="M6064">
        <v>0.3</v>
      </c>
      <c r="N6064" s="7">
        <v>0.8</v>
      </c>
      <c r="O6064">
        <f t="shared" ca="1" si="1602"/>
        <v>9.974927072759538</v>
      </c>
      <c r="P6064" s="6">
        <f t="shared" ca="1" si="1603"/>
        <v>0.98042878772933495</v>
      </c>
      <c r="Q6064" s="15">
        <f t="shared" ca="1" si="1604"/>
        <v>9.8625363111328603</v>
      </c>
      <c r="R6064" s="13">
        <v>1</v>
      </c>
      <c r="S6064" s="5" t="str">
        <f t="shared" ca="1" si="1605"/>
        <v/>
      </c>
      <c r="T6064" s="5">
        <f t="shared" ca="1" si="1606"/>
        <v>0</v>
      </c>
      <c r="U6064" s="4">
        <f t="shared" ca="1" si="1607"/>
        <v>0</v>
      </c>
      <c r="V6064">
        <f t="shared" ca="1" si="1608"/>
        <v>0</v>
      </c>
      <c r="X6064" s="3">
        <v>44690</v>
      </c>
      <c r="Y6064" s="3">
        <v>44710</v>
      </c>
      <c r="Z6064">
        <f t="shared" si="1609"/>
        <v>0</v>
      </c>
      <c r="AA6064" s="1">
        <f t="shared" ca="1" si="1613"/>
        <v>10.182413369550851</v>
      </c>
      <c r="AB6064" s="14">
        <f t="shared" ca="1" si="1614"/>
        <v>0.2074862967913127</v>
      </c>
    </row>
    <row r="6065" spans="1:28" x14ac:dyDescent="0.35">
      <c r="A6065" s="3">
        <f t="shared" si="1610"/>
        <v>44690.987878788037</v>
      </c>
      <c r="B6065" s="3">
        <f t="shared" si="1598"/>
        <v>44711.033333333464</v>
      </c>
      <c r="C6065" s="3">
        <f t="shared" si="1599"/>
        <v>44712</v>
      </c>
      <c r="D6065" s="4">
        <f t="shared" si="1600"/>
        <v>23</v>
      </c>
      <c r="E6065" s="2">
        <f t="shared" ca="1" si="1601"/>
        <v>1.9891324200916818</v>
      </c>
      <c r="F6065" s="8">
        <f t="shared" ca="1" si="1611"/>
        <v>41.265061680331101</v>
      </c>
      <c r="G6065" s="8">
        <f t="shared" ca="1" si="1612"/>
        <v>20.424953257609598</v>
      </c>
      <c r="H6065">
        <v>0.03</v>
      </c>
      <c r="I6065">
        <v>0</v>
      </c>
      <c r="J6065">
        <v>0</v>
      </c>
      <c r="K6065" s="7">
        <v>0.75</v>
      </c>
      <c r="L6065">
        <v>0.3</v>
      </c>
      <c r="M6065">
        <v>0.3</v>
      </c>
      <c r="N6065" s="7">
        <v>0.8</v>
      </c>
      <c r="O6065">
        <f t="shared" ca="1" si="1602"/>
        <v>10.471343002638726</v>
      </c>
      <c r="P6065" s="6">
        <f t="shared" ca="1" si="1603"/>
        <v>0.9804020604475745</v>
      </c>
      <c r="Q6065" s="15">
        <f t="shared" ca="1" si="1604"/>
        <v>9.8625363111328603</v>
      </c>
      <c r="R6065" s="13">
        <v>1</v>
      </c>
      <c r="S6065" s="5" t="str">
        <f t="shared" ca="1" si="1605"/>
        <v/>
      </c>
      <c r="T6065" s="5">
        <f t="shared" ca="1" si="1606"/>
        <v>0</v>
      </c>
      <c r="U6065" s="4">
        <f t="shared" ca="1" si="1607"/>
        <v>0</v>
      </c>
      <c r="V6065">
        <f t="shared" ca="1" si="1608"/>
        <v>0</v>
      </c>
      <c r="X6065" s="3">
        <v>44690</v>
      </c>
      <c r="Y6065" s="3">
        <v>44711</v>
      </c>
      <c r="Z6065">
        <f t="shared" si="1609"/>
        <v>0</v>
      </c>
      <c r="AA6065" s="1">
        <f t="shared" ca="1" si="1613"/>
        <v>10.648150788601946</v>
      </c>
      <c r="AB6065" s="14">
        <f t="shared" ca="1" si="1614"/>
        <v>0.17680778596322</v>
      </c>
    </row>
    <row r="6066" spans="1:28" x14ac:dyDescent="0.35">
      <c r="A6066" s="3">
        <f t="shared" si="1610"/>
        <v>44691.033333333493</v>
      </c>
      <c r="B6066" s="3">
        <f t="shared" si="1598"/>
        <v>44691.033333333493</v>
      </c>
      <c r="C6066" s="3">
        <f t="shared" si="1599"/>
        <v>44712</v>
      </c>
      <c r="D6066" s="4">
        <f t="shared" si="1600"/>
        <v>22</v>
      </c>
      <c r="E6066" s="2">
        <f t="shared" ca="1" si="1601"/>
        <v>1.9343378995438163</v>
      </c>
      <c r="F6066" s="8">
        <f t="shared" ca="1" si="1611"/>
        <v>41.142883319813706</v>
      </c>
      <c r="G6066" s="8">
        <f t="shared" ca="1" si="1612"/>
        <v>21.197320909163118</v>
      </c>
      <c r="H6066">
        <v>0.03</v>
      </c>
      <c r="I6066">
        <v>0</v>
      </c>
      <c r="J6066">
        <v>0</v>
      </c>
      <c r="K6066" s="7">
        <v>0.75</v>
      </c>
      <c r="L6066">
        <v>0.3</v>
      </c>
      <c r="M6066">
        <v>0.3</v>
      </c>
      <c r="N6066" s="7">
        <v>0.8</v>
      </c>
      <c r="O6066">
        <f t="shared" ca="1" si="1602"/>
        <v>9.6073415806971596</v>
      </c>
      <c r="P6066" s="6">
        <f t="shared" ca="1" si="1603"/>
        <v>0.98093674454459767</v>
      </c>
      <c r="Q6066" s="15">
        <f t="shared" ca="1" si="1604"/>
        <v>9.8993020069171607</v>
      </c>
      <c r="R6066" s="13">
        <v>1</v>
      </c>
      <c r="S6066" s="5" t="str">
        <f t="shared" ca="1" si="1605"/>
        <v/>
      </c>
      <c r="T6066" s="5">
        <f t="shared" ca="1" si="1606"/>
        <v>0</v>
      </c>
      <c r="U6066" s="4">
        <f t="shared" ca="1" si="1607"/>
        <v>1484.8953010375742</v>
      </c>
      <c r="V6066">
        <f t="shared" ca="1" si="1608"/>
        <v>0</v>
      </c>
      <c r="X6066" s="3">
        <v>44691</v>
      </c>
      <c r="Y6066" s="3">
        <v>44691</v>
      </c>
      <c r="Z6066">
        <f t="shared" si="1609"/>
        <v>150</v>
      </c>
      <c r="AA6066" s="1">
        <f t="shared" ca="1" si="1613"/>
        <v>9.8454552909103903</v>
      </c>
      <c r="AB6066" s="14">
        <f t="shared" ca="1" si="1614"/>
        <v>0.23811371021323069</v>
      </c>
    </row>
    <row r="6067" spans="1:28" x14ac:dyDescent="0.35">
      <c r="A6067" s="3">
        <f t="shared" si="1610"/>
        <v>44691.080952381111</v>
      </c>
      <c r="B6067" s="3">
        <f t="shared" si="1598"/>
        <v>44692.033333333493</v>
      </c>
      <c r="C6067" s="3">
        <f t="shared" si="1599"/>
        <v>44712</v>
      </c>
      <c r="D6067" s="4">
        <f t="shared" si="1600"/>
        <v>22</v>
      </c>
      <c r="E6067" s="2">
        <f t="shared" ca="1" si="1601"/>
        <v>1.9370776255712134</v>
      </c>
      <c r="F6067" s="8">
        <f t="shared" ca="1" si="1611"/>
        <v>41.435122251321133</v>
      </c>
      <c r="G6067" s="8">
        <f t="shared" ca="1" si="1612"/>
        <v>20.598253862072081</v>
      </c>
      <c r="H6067">
        <v>0.03</v>
      </c>
      <c r="I6067">
        <v>0</v>
      </c>
      <c r="J6067">
        <v>0</v>
      </c>
      <c r="K6067" s="7">
        <v>0.75</v>
      </c>
      <c r="L6067">
        <v>0.3</v>
      </c>
      <c r="M6067">
        <v>0.3</v>
      </c>
      <c r="N6067" s="7">
        <v>0.8</v>
      </c>
      <c r="O6067">
        <f t="shared" ca="1" si="1602"/>
        <v>10.425587826418766</v>
      </c>
      <c r="P6067" s="6">
        <f t="shared" ca="1" si="1603"/>
        <v>0.98091000341552326</v>
      </c>
      <c r="Q6067" s="15">
        <f t="shared" ca="1" si="1604"/>
        <v>9.8993020069171607</v>
      </c>
      <c r="R6067" s="13">
        <v>1</v>
      </c>
      <c r="S6067" s="5" t="str">
        <f t="shared" ca="1" si="1605"/>
        <v/>
      </c>
      <c r="T6067" s="5">
        <f t="shared" ca="1" si="1606"/>
        <v>0</v>
      </c>
      <c r="U6067" s="4">
        <f t="shared" ca="1" si="1607"/>
        <v>0</v>
      </c>
      <c r="V6067">
        <f t="shared" ca="1" si="1608"/>
        <v>0</v>
      </c>
      <c r="X6067" s="3">
        <v>44691</v>
      </c>
      <c r="Y6067" s="3">
        <v>44692</v>
      </c>
      <c r="Z6067">
        <f t="shared" si="1609"/>
        <v>0</v>
      </c>
      <c r="AA6067" s="1">
        <f t="shared" ca="1" si="1613"/>
        <v>10.59947171951254</v>
      </c>
      <c r="AB6067" s="14">
        <f t="shared" ca="1" si="1614"/>
        <v>0.17388389309377317</v>
      </c>
    </row>
    <row r="6068" spans="1:28" x14ac:dyDescent="0.35">
      <c r="A6068" s="3">
        <f t="shared" si="1610"/>
        <v>44691.12857142873</v>
      </c>
      <c r="B6068" s="3">
        <f t="shared" si="1598"/>
        <v>44693.033333333493</v>
      </c>
      <c r="C6068" s="3">
        <f t="shared" si="1599"/>
        <v>44712</v>
      </c>
      <c r="D6068" s="4">
        <f t="shared" si="1600"/>
        <v>22</v>
      </c>
      <c r="E6068" s="2">
        <f t="shared" ca="1" si="1601"/>
        <v>1.9398173515986108</v>
      </c>
      <c r="F6068" s="8">
        <f t="shared" ca="1" si="1611"/>
        <v>41.037330283918344</v>
      </c>
      <c r="G6068" s="8">
        <f t="shared" ca="1" si="1612"/>
        <v>20.58390751011418</v>
      </c>
      <c r="H6068">
        <v>0.03</v>
      </c>
      <c r="I6068">
        <v>0</v>
      </c>
      <c r="J6068">
        <v>0</v>
      </c>
      <c r="K6068" s="7">
        <v>0.75</v>
      </c>
      <c r="L6068">
        <v>0.3</v>
      </c>
      <c r="M6068">
        <v>0.3</v>
      </c>
      <c r="N6068" s="7">
        <v>0.8</v>
      </c>
      <c r="O6068">
        <f t="shared" ca="1" si="1602"/>
        <v>10.141590202824574</v>
      </c>
      <c r="P6068" s="6">
        <f t="shared" ca="1" si="1603"/>
        <v>0.98088326301543394</v>
      </c>
      <c r="Q6068" s="15">
        <f t="shared" ca="1" si="1604"/>
        <v>9.8993020069171607</v>
      </c>
      <c r="R6068" s="13">
        <v>1</v>
      </c>
      <c r="S6068" s="5" t="str">
        <f t="shared" ca="1" si="1605"/>
        <v/>
      </c>
      <c r="T6068" s="5">
        <f t="shared" ca="1" si="1606"/>
        <v>0</v>
      </c>
      <c r="U6068" s="4">
        <f t="shared" ca="1" si="1607"/>
        <v>0</v>
      </c>
      <c r="V6068">
        <f t="shared" ca="1" si="1608"/>
        <v>0</v>
      </c>
      <c r="X6068" s="3">
        <v>44691</v>
      </c>
      <c r="Y6068" s="3">
        <v>44693</v>
      </c>
      <c r="Z6068">
        <f t="shared" si="1609"/>
        <v>0</v>
      </c>
      <c r="AA6068" s="1">
        <f t="shared" ca="1" si="1613"/>
        <v>10.329241224143914</v>
      </c>
      <c r="AB6068" s="14">
        <f t="shared" ca="1" si="1614"/>
        <v>0.18765102131933986</v>
      </c>
    </row>
    <row r="6069" spans="1:28" x14ac:dyDescent="0.35">
      <c r="A6069" s="3">
        <f t="shared" si="1610"/>
        <v>44691.176190476348</v>
      </c>
      <c r="B6069" s="3">
        <f t="shared" si="1598"/>
        <v>44694.033333333493</v>
      </c>
      <c r="C6069" s="3">
        <f t="shared" si="1599"/>
        <v>44712</v>
      </c>
      <c r="D6069" s="4">
        <f t="shared" si="1600"/>
        <v>22</v>
      </c>
      <c r="E6069" s="2">
        <f t="shared" ca="1" si="1601"/>
        <v>1.9425570776260079</v>
      </c>
      <c r="F6069" s="8">
        <f t="shared" ca="1" si="1611"/>
        <v>40.751560490087634</v>
      </c>
      <c r="G6069" s="8">
        <f t="shared" ca="1" si="1612"/>
        <v>21.384604389503966</v>
      </c>
      <c r="H6069">
        <v>0.03</v>
      </c>
      <c r="I6069">
        <v>0</v>
      </c>
      <c r="J6069">
        <v>0</v>
      </c>
      <c r="K6069" s="7">
        <v>0.75</v>
      </c>
      <c r="L6069">
        <v>0.3</v>
      </c>
      <c r="M6069">
        <v>0.3</v>
      </c>
      <c r="N6069" s="7">
        <v>0.8</v>
      </c>
      <c r="O6069">
        <f t="shared" ca="1" si="1602"/>
        <v>9.126565978061759</v>
      </c>
      <c r="P6069" s="6">
        <f t="shared" ca="1" si="1603"/>
        <v>0.98085652334430928</v>
      </c>
      <c r="Q6069" s="15">
        <f t="shared" ca="1" si="1604"/>
        <v>9.8993020069171607</v>
      </c>
      <c r="R6069" s="13">
        <v>1</v>
      </c>
      <c r="S6069" s="5" t="str">
        <f t="shared" ca="1" si="1605"/>
        <v/>
      </c>
      <c r="T6069" s="5">
        <f t="shared" ca="1" si="1606"/>
        <v>0</v>
      </c>
      <c r="U6069" s="4">
        <f t="shared" ca="1" si="1607"/>
        <v>0</v>
      </c>
      <c r="V6069">
        <f t="shared" ca="1" si="1608"/>
        <v>0</v>
      </c>
      <c r="X6069" s="3">
        <v>44691</v>
      </c>
      <c r="Y6069" s="3">
        <v>44694</v>
      </c>
      <c r="Z6069">
        <f t="shared" si="1609"/>
        <v>0</v>
      </c>
      <c r="AA6069" s="1">
        <f t="shared" ca="1" si="1613"/>
        <v>9.4060023889142386</v>
      </c>
      <c r="AB6069" s="14">
        <f t="shared" ca="1" si="1614"/>
        <v>0.27943641085247961</v>
      </c>
    </row>
    <row r="6070" spans="1:28" x14ac:dyDescent="0.35">
      <c r="A6070" s="3">
        <f t="shared" si="1610"/>
        <v>44691.223809523966</v>
      </c>
      <c r="B6070" s="3">
        <f t="shared" si="1598"/>
        <v>44695.033333333493</v>
      </c>
      <c r="C6070" s="3">
        <f t="shared" si="1599"/>
        <v>44712</v>
      </c>
      <c r="D6070" s="4">
        <f t="shared" si="1600"/>
        <v>22</v>
      </c>
      <c r="E6070" s="2">
        <f t="shared" ca="1" si="1601"/>
        <v>1.9452968036534053</v>
      </c>
      <c r="F6070" s="8">
        <f t="shared" ca="1" si="1611"/>
        <v>40.01042224187573</v>
      </c>
      <c r="G6070" s="8">
        <f t="shared" ca="1" si="1612"/>
        <v>21.366295807755741</v>
      </c>
      <c r="H6070">
        <v>0.03</v>
      </c>
      <c r="I6070">
        <v>0</v>
      </c>
      <c r="J6070">
        <v>0</v>
      </c>
      <c r="K6070" s="7">
        <v>0.75</v>
      </c>
      <c r="L6070">
        <v>0.3</v>
      </c>
      <c r="M6070">
        <v>0.3</v>
      </c>
      <c r="N6070" s="7">
        <v>0.8</v>
      </c>
      <c r="O6070">
        <f t="shared" ca="1" si="1602"/>
        <v>8.5890208736510552</v>
      </c>
      <c r="P6070" s="6">
        <f t="shared" ca="1" si="1603"/>
        <v>0.98082978440212987</v>
      </c>
      <c r="Q6070" s="15">
        <f t="shared" ca="1" si="1604"/>
        <v>9.8993020069171607</v>
      </c>
      <c r="R6070" s="13">
        <v>1</v>
      </c>
      <c r="S6070" s="5" t="str">
        <f t="shared" ca="1" si="1605"/>
        <v/>
      </c>
      <c r="T6070" s="5">
        <f t="shared" ca="1" si="1606"/>
        <v>0</v>
      </c>
      <c r="U6070" s="4">
        <f t="shared" ca="1" si="1607"/>
        <v>0</v>
      </c>
      <c r="V6070">
        <f t="shared" ca="1" si="1608"/>
        <v>0</v>
      </c>
      <c r="X6070" s="3">
        <v>44691</v>
      </c>
      <c r="Y6070" s="3">
        <v>44695</v>
      </c>
      <c r="Z6070">
        <f t="shared" si="1609"/>
        <v>0</v>
      </c>
      <c r="AA6070" s="1">
        <f t="shared" ca="1" si="1613"/>
        <v>8.908638177771234</v>
      </c>
      <c r="AB6070" s="14">
        <f t="shared" ca="1" si="1614"/>
        <v>0.31961730412017886</v>
      </c>
    </row>
    <row r="6071" spans="1:28" x14ac:dyDescent="0.35">
      <c r="A6071" s="3">
        <f t="shared" si="1610"/>
        <v>44691.271428571585</v>
      </c>
      <c r="B6071" s="3">
        <f t="shared" si="1598"/>
        <v>44696.033333333493</v>
      </c>
      <c r="C6071" s="3">
        <f t="shared" si="1599"/>
        <v>44712</v>
      </c>
      <c r="D6071" s="4">
        <f t="shared" si="1600"/>
        <v>22</v>
      </c>
      <c r="E6071" s="2">
        <f t="shared" ca="1" si="1601"/>
        <v>1.9480365296808024</v>
      </c>
      <c r="F6071" s="8">
        <f t="shared" ca="1" si="1611"/>
        <v>40.287424653057563</v>
      </c>
      <c r="G6071" s="8">
        <f t="shared" ca="1" si="1612"/>
        <v>20.631370015845352</v>
      </c>
      <c r="H6071">
        <v>0.03</v>
      </c>
      <c r="I6071">
        <v>0</v>
      </c>
      <c r="J6071">
        <v>0</v>
      </c>
      <c r="K6071" s="7">
        <v>0.75</v>
      </c>
      <c r="L6071">
        <v>0.3</v>
      </c>
      <c r="M6071">
        <v>0.3</v>
      </c>
      <c r="N6071" s="7">
        <v>0.8</v>
      </c>
      <c r="O6071">
        <f t="shared" ca="1" si="1602"/>
        <v>9.5316984739478166</v>
      </c>
      <c r="P6071" s="6">
        <f t="shared" ca="1" si="1603"/>
        <v>0.98080304618887559</v>
      </c>
      <c r="Q6071" s="15">
        <f t="shared" ca="1" si="1604"/>
        <v>9.8993020069171607</v>
      </c>
      <c r="R6071" s="13">
        <v>1</v>
      </c>
      <c r="S6071" s="5" t="str">
        <f t="shared" ca="1" si="1605"/>
        <v/>
      </c>
      <c r="T6071" s="5">
        <f t="shared" ca="1" si="1606"/>
        <v>0</v>
      </c>
      <c r="U6071" s="4">
        <f t="shared" ca="1" si="1607"/>
        <v>0</v>
      </c>
      <c r="V6071">
        <f t="shared" ca="1" si="1608"/>
        <v>0</v>
      </c>
      <c r="X6071" s="3">
        <v>44691</v>
      </c>
      <c r="Y6071" s="3">
        <v>44696</v>
      </c>
      <c r="Z6071">
        <f t="shared" si="1609"/>
        <v>0</v>
      </c>
      <c r="AA6071" s="1">
        <f t="shared" ca="1" si="1613"/>
        <v>9.7559953190126691</v>
      </c>
      <c r="AB6071" s="14">
        <f t="shared" ca="1" si="1614"/>
        <v>0.22429684506485259</v>
      </c>
    </row>
    <row r="6072" spans="1:28" x14ac:dyDescent="0.35">
      <c r="A6072" s="3">
        <f t="shared" si="1610"/>
        <v>44691.319047619203</v>
      </c>
      <c r="B6072" s="3">
        <f t="shared" si="1598"/>
        <v>44697.033333333493</v>
      </c>
      <c r="C6072" s="3">
        <f t="shared" si="1599"/>
        <v>44712</v>
      </c>
      <c r="D6072" s="4">
        <f t="shared" si="1600"/>
        <v>22</v>
      </c>
      <c r="E6072" s="2">
        <f t="shared" ca="1" si="1601"/>
        <v>1.9507762557081998</v>
      </c>
      <c r="F6072" s="8">
        <f t="shared" ca="1" si="1611"/>
        <v>41.043683106652566</v>
      </c>
      <c r="G6072" s="8">
        <f t="shared" ca="1" si="1612"/>
        <v>21.15727495943074</v>
      </c>
      <c r="H6072">
        <v>0.03</v>
      </c>
      <c r="I6072">
        <v>0</v>
      </c>
      <c r="J6072">
        <v>0</v>
      </c>
      <c r="K6072" s="7">
        <v>0.75</v>
      </c>
      <c r="L6072">
        <v>0.3</v>
      </c>
      <c r="M6072">
        <v>0.3</v>
      </c>
      <c r="N6072" s="7">
        <v>0.8</v>
      </c>
      <c r="O6072">
        <f t="shared" ca="1" si="1602"/>
        <v>9.5729873705586819</v>
      </c>
      <c r="P6072" s="6">
        <f t="shared" ca="1" si="1603"/>
        <v>0.98077630870452659</v>
      </c>
      <c r="Q6072" s="15">
        <f t="shared" ca="1" si="1604"/>
        <v>9.8993020069171607</v>
      </c>
      <c r="R6072" s="13">
        <v>1</v>
      </c>
      <c r="S6072" s="5" t="str">
        <f t="shared" ca="1" si="1605"/>
        <v/>
      </c>
      <c r="T6072" s="5">
        <f t="shared" ca="1" si="1606"/>
        <v>0</v>
      </c>
      <c r="U6072" s="4">
        <f t="shared" ca="1" si="1607"/>
        <v>0</v>
      </c>
      <c r="V6072">
        <f t="shared" ca="1" si="1608"/>
        <v>0</v>
      </c>
      <c r="X6072" s="3">
        <v>44691</v>
      </c>
      <c r="Y6072" s="3">
        <v>44697</v>
      </c>
      <c r="Z6072">
        <f t="shared" si="1609"/>
        <v>0</v>
      </c>
      <c r="AA6072" s="1">
        <f t="shared" ca="1" si="1613"/>
        <v>9.8158247414762201</v>
      </c>
      <c r="AB6072" s="14">
        <f t="shared" ca="1" si="1614"/>
        <v>0.24283737091753821</v>
      </c>
    </row>
    <row r="6073" spans="1:28" x14ac:dyDescent="0.35">
      <c r="A6073" s="3">
        <f t="shared" si="1610"/>
        <v>44691.366666666821</v>
      </c>
      <c r="B6073" s="3">
        <f t="shared" si="1598"/>
        <v>44698.033333333493</v>
      </c>
      <c r="C6073" s="3">
        <f t="shared" si="1599"/>
        <v>44712</v>
      </c>
      <c r="D6073" s="4">
        <f t="shared" si="1600"/>
        <v>22</v>
      </c>
      <c r="E6073" s="2">
        <f t="shared" ca="1" si="1601"/>
        <v>1.9535159817355969</v>
      </c>
      <c r="F6073" s="8">
        <f t="shared" ca="1" si="1611"/>
        <v>40.774235288825736</v>
      </c>
      <c r="G6073" s="8">
        <f t="shared" ca="1" si="1612"/>
        <v>20.477633558068053</v>
      </c>
      <c r="H6073">
        <v>0.03</v>
      </c>
      <c r="I6073">
        <v>0</v>
      </c>
      <c r="J6073">
        <v>0</v>
      </c>
      <c r="K6073" s="7">
        <v>0.75</v>
      </c>
      <c r="L6073">
        <v>0.3</v>
      </c>
      <c r="M6073">
        <v>0.3</v>
      </c>
      <c r="N6073" s="7">
        <v>0.8</v>
      </c>
      <c r="O6073">
        <f t="shared" ca="1" si="1602"/>
        <v>10.050542908551247</v>
      </c>
      <c r="P6073" s="6">
        <f t="shared" ca="1" si="1603"/>
        <v>0.9807495719490632</v>
      </c>
      <c r="Q6073" s="15">
        <f t="shared" ca="1" si="1604"/>
        <v>9.8993020069171607</v>
      </c>
      <c r="R6073" s="13">
        <v>1</v>
      </c>
      <c r="S6073" s="5" t="str">
        <f t="shared" ca="1" si="1605"/>
        <v/>
      </c>
      <c r="T6073" s="5">
        <f t="shared" ca="1" si="1606"/>
        <v>0</v>
      </c>
      <c r="U6073" s="4">
        <f t="shared" ca="1" si="1607"/>
        <v>0</v>
      </c>
      <c r="V6073">
        <f t="shared" ca="1" si="1608"/>
        <v>0</v>
      </c>
      <c r="X6073" s="3">
        <v>44691</v>
      </c>
      <c r="Y6073" s="3">
        <v>44698</v>
      </c>
      <c r="Z6073">
        <f t="shared" si="1609"/>
        <v>0</v>
      </c>
      <c r="AA6073" s="1">
        <f t="shared" ca="1" si="1613"/>
        <v>10.242133038828808</v>
      </c>
      <c r="AB6073" s="14">
        <f t="shared" ca="1" si="1614"/>
        <v>0.19159013027756089</v>
      </c>
    </row>
    <row r="6074" spans="1:28" x14ac:dyDescent="0.35">
      <c r="A6074" s="3">
        <f t="shared" si="1610"/>
        <v>44691.41428571444</v>
      </c>
      <c r="B6074" s="3">
        <f t="shared" si="1598"/>
        <v>44699.033333333493</v>
      </c>
      <c r="C6074" s="3">
        <f t="shared" si="1599"/>
        <v>44712</v>
      </c>
      <c r="D6074" s="4">
        <f t="shared" si="1600"/>
        <v>22</v>
      </c>
      <c r="E6074" s="2">
        <f t="shared" ca="1" si="1601"/>
        <v>1.9562557077629943</v>
      </c>
      <c r="F6074" s="8">
        <f t="shared" ca="1" si="1611"/>
        <v>40.503717454749314</v>
      </c>
      <c r="G6074" s="8">
        <f t="shared" ca="1" si="1612"/>
        <v>20.485414213110957</v>
      </c>
      <c r="H6074">
        <v>0.03</v>
      </c>
      <c r="I6074">
        <v>0</v>
      </c>
      <c r="J6074">
        <v>0</v>
      </c>
      <c r="K6074" s="7">
        <v>0.75</v>
      </c>
      <c r="L6074">
        <v>0.3</v>
      </c>
      <c r="M6074">
        <v>0.3</v>
      </c>
      <c r="N6074" s="7">
        <v>0.8</v>
      </c>
      <c r="O6074">
        <f t="shared" ca="1" si="1602"/>
        <v>9.8398738779510282</v>
      </c>
      <c r="P6074" s="6">
        <f t="shared" ca="1" si="1603"/>
        <v>0.98072283592246534</v>
      </c>
      <c r="Q6074" s="15">
        <f t="shared" ca="1" si="1604"/>
        <v>9.8993020069171607</v>
      </c>
      <c r="R6074" s="13">
        <v>1</v>
      </c>
      <c r="S6074" s="5" t="str">
        <f t="shared" ca="1" si="1605"/>
        <v/>
      </c>
      <c r="T6074" s="5">
        <f t="shared" ca="1" si="1606"/>
        <v>0</v>
      </c>
      <c r="U6074" s="4">
        <f t="shared" ca="1" si="1607"/>
        <v>0</v>
      </c>
      <c r="V6074">
        <f t="shared" ca="1" si="1608"/>
        <v>0</v>
      </c>
      <c r="X6074" s="3">
        <v>44691</v>
      </c>
      <c r="Y6074" s="3">
        <v>44699</v>
      </c>
      <c r="Z6074">
        <f t="shared" si="1609"/>
        <v>0</v>
      </c>
      <c r="AA6074" s="1">
        <f t="shared" ca="1" si="1613"/>
        <v>10.043363914155769</v>
      </c>
      <c r="AB6074" s="14">
        <f t="shared" ca="1" si="1614"/>
        <v>0.20349003620474093</v>
      </c>
    </row>
    <row r="6075" spans="1:28" x14ac:dyDescent="0.35">
      <c r="A6075" s="3">
        <f t="shared" si="1610"/>
        <v>44691.461904762058</v>
      </c>
      <c r="B6075" s="3">
        <f t="shared" si="1598"/>
        <v>44700.033333333493</v>
      </c>
      <c r="C6075" s="3">
        <f t="shared" si="1599"/>
        <v>44712</v>
      </c>
      <c r="D6075" s="4">
        <f t="shared" si="1600"/>
        <v>22</v>
      </c>
      <c r="E6075" s="2">
        <f t="shared" ca="1" si="1601"/>
        <v>1.9589954337903916</v>
      </c>
      <c r="F6075" s="8">
        <f t="shared" ca="1" si="1611"/>
        <v>41.31434877798236</v>
      </c>
      <c r="G6075" s="8">
        <f t="shared" ca="1" si="1612"/>
        <v>20.575915188635385</v>
      </c>
      <c r="H6075">
        <v>0.03</v>
      </c>
      <c r="I6075">
        <v>0</v>
      </c>
      <c r="J6075">
        <v>0</v>
      </c>
      <c r="K6075" s="7">
        <v>0.75</v>
      </c>
      <c r="L6075">
        <v>0.3</v>
      </c>
      <c r="M6075">
        <v>0.3</v>
      </c>
      <c r="N6075" s="7">
        <v>0.8</v>
      </c>
      <c r="O6075">
        <f t="shared" ca="1" si="1602"/>
        <v>10.357346394851383</v>
      </c>
      <c r="P6075" s="6">
        <f t="shared" ca="1" si="1603"/>
        <v>0.98069610062471313</v>
      </c>
      <c r="Q6075" s="15">
        <f t="shared" ca="1" si="1604"/>
        <v>9.8993020069171607</v>
      </c>
      <c r="R6075" s="13">
        <v>1</v>
      </c>
      <c r="S6075" s="5" t="str">
        <f t="shared" ca="1" si="1605"/>
        <v/>
      </c>
      <c r="T6075" s="5">
        <f t="shared" ca="1" si="1606"/>
        <v>0</v>
      </c>
      <c r="U6075" s="4">
        <f t="shared" ca="1" si="1607"/>
        <v>0</v>
      </c>
      <c r="V6075">
        <f t="shared" ca="1" si="1608"/>
        <v>0</v>
      </c>
      <c r="X6075" s="3">
        <v>44691</v>
      </c>
      <c r="Y6075" s="3">
        <v>44700</v>
      </c>
      <c r="Z6075">
        <f t="shared" si="1609"/>
        <v>0</v>
      </c>
      <c r="AA6075" s="1">
        <f t="shared" ca="1" si="1613"/>
        <v>10.538264436159903</v>
      </c>
      <c r="AB6075" s="14">
        <f t="shared" ca="1" si="1614"/>
        <v>0.18091804130851941</v>
      </c>
    </row>
    <row r="6076" spans="1:28" x14ac:dyDescent="0.35">
      <c r="A6076" s="3">
        <f t="shared" si="1610"/>
        <v>44691.509523809676</v>
      </c>
      <c r="B6076" s="3">
        <f t="shared" si="1598"/>
        <v>44701.033333333493</v>
      </c>
      <c r="C6076" s="3">
        <f t="shared" si="1599"/>
        <v>44712</v>
      </c>
      <c r="D6076" s="4">
        <f t="shared" si="1600"/>
        <v>22</v>
      </c>
      <c r="E6076" s="2">
        <f t="shared" ca="1" si="1601"/>
        <v>1.9617351598177888</v>
      </c>
      <c r="F6076" s="8">
        <f t="shared" ca="1" si="1611"/>
        <v>41.035451179338033</v>
      </c>
      <c r="G6076" s="8">
        <f t="shared" ca="1" si="1612"/>
        <v>20.231764355805705</v>
      </c>
      <c r="H6076">
        <v>0.03</v>
      </c>
      <c r="I6076">
        <v>0</v>
      </c>
      <c r="J6076">
        <v>0</v>
      </c>
      <c r="K6076" s="7">
        <v>0.75</v>
      </c>
      <c r="L6076">
        <v>0.3</v>
      </c>
      <c r="M6076">
        <v>0.3</v>
      </c>
      <c r="N6076" s="7">
        <v>0.8</v>
      </c>
      <c r="O6076">
        <f t="shared" ca="1" si="1602"/>
        <v>10.492324028697819</v>
      </c>
      <c r="P6076" s="6">
        <f t="shared" ca="1" si="1603"/>
        <v>0.98066936605578681</v>
      </c>
      <c r="Q6076" s="15">
        <f t="shared" ca="1" si="1604"/>
        <v>9.8993020069171607</v>
      </c>
      <c r="R6076" s="13">
        <v>1</v>
      </c>
      <c r="S6076" s="5" t="str">
        <f t="shared" ca="1" si="1605"/>
        <v/>
      </c>
      <c r="T6076" s="5">
        <f t="shared" ca="1" si="1606"/>
        <v>0</v>
      </c>
      <c r="U6076" s="4">
        <f t="shared" ca="1" si="1607"/>
        <v>0</v>
      </c>
      <c r="V6076">
        <f t="shared" ca="1" si="1608"/>
        <v>0</v>
      </c>
      <c r="X6076" s="3">
        <v>44691</v>
      </c>
      <c r="Y6076" s="3">
        <v>44701</v>
      </c>
      <c r="Z6076">
        <f t="shared" si="1609"/>
        <v>0</v>
      </c>
      <c r="AA6076" s="1">
        <f t="shared" ca="1" si="1613"/>
        <v>10.656592408174046</v>
      </c>
      <c r="AB6076" s="14">
        <f t="shared" ca="1" si="1614"/>
        <v>0.1642683794762263</v>
      </c>
    </row>
    <row r="6077" spans="1:28" x14ac:dyDescent="0.35">
      <c r="A6077" s="3">
        <f t="shared" si="1610"/>
        <v>44691.557142857295</v>
      </c>
      <c r="B6077" s="3">
        <f t="shared" si="1598"/>
        <v>44702.033333333493</v>
      </c>
      <c r="C6077" s="3">
        <f t="shared" si="1599"/>
        <v>44712</v>
      </c>
      <c r="D6077" s="4">
        <f t="shared" si="1600"/>
        <v>22</v>
      </c>
      <c r="E6077" s="2">
        <f t="shared" ca="1" si="1601"/>
        <v>1.9644748858451861</v>
      </c>
      <c r="F6077" s="8">
        <f t="shared" ca="1" si="1611"/>
        <v>41.295156290789379</v>
      </c>
      <c r="G6077" s="8">
        <f t="shared" ca="1" si="1612"/>
        <v>21.345598776338541</v>
      </c>
      <c r="H6077">
        <v>0.03</v>
      </c>
      <c r="I6077">
        <v>0</v>
      </c>
      <c r="J6077">
        <v>0</v>
      </c>
      <c r="K6077" s="7">
        <v>0.75</v>
      </c>
      <c r="L6077">
        <v>0.3</v>
      </c>
      <c r="M6077">
        <v>0.3</v>
      </c>
      <c r="N6077" s="7">
        <v>0.8</v>
      </c>
      <c r="O6077">
        <f t="shared" ca="1" si="1602"/>
        <v>9.5732684417534912</v>
      </c>
      <c r="P6077" s="6">
        <f t="shared" ca="1" si="1603"/>
        <v>0.98064263221566639</v>
      </c>
      <c r="Q6077" s="15">
        <f t="shared" ca="1" si="1604"/>
        <v>9.8993020069171607</v>
      </c>
      <c r="R6077" s="13">
        <v>1</v>
      </c>
      <c r="S6077" s="5" t="str">
        <f t="shared" ca="1" si="1605"/>
        <v/>
      </c>
      <c r="T6077" s="5">
        <f t="shared" ca="1" si="1606"/>
        <v>0</v>
      </c>
      <c r="U6077" s="4">
        <f t="shared" ca="1" si="1607"/>
        <v>0</v>
      </c>
      <c r="V6077">
        <f t="shared" ca="1" si="1608"/>
        <v>0</v>
      </c>
      <c r="X6077" s="3">
        <v>44691</v>
      </c>
      <c r="Y6077" s="3">
        <v>44702</v>
      </c>
      <c r="Z6077">
        <f t="shared" si="1609"/>
        <v>0</v>
      </c>
      <c r="AA6077" s="1">
        <f t="shared" ca="1" si="1613"/>
        <v>9.8271392159330659</v>
      </c>
      <c r="AB6077" s="14">
        <f t="shared" ca="1" si="1614"/>
        <v>0.25387077417957471</v>
      </c>
    </row>
    <row r="6078" spans="1:28" x14ac:dyDescent="0.35">
      <c r="A6078" s="3">
        <f t="shared" si="1610"/>
        <v>44691.604761904913</v>
      </c>
      <c r="B6078" s="3">
        <f t="shared" si="1598"/>
        <v>44703.033333333493</v>
      </c>
      <c r="C6078" s="3">
        <f t="shared" si="1599"/>
        <v>44712</v>
      </c>
      <c r="D6078" s="4">
        <f t="shared" si="1600"/>
        <v>22</v>
      </c>
      <c r="E6078" s="2">
        <f t="shared" ca="1" si="1601"/>
        <v>1.9672146118725833</v>
      </c>
      <c r="F6078" s="8">
        <f t="shared" ca="1" si="1611"/>
        <v>40.863854762624328</v>
      </c>
      <c r="G6078" s="8">
        <f t="shared" ca="1" si="1612"/>
        <v>20.106276344352583</v>
      </c>
      <c r="H6078">
        <v>0.03</v>
      </c>
      <c r="I6078">
        <v>0</v>
      </c>
      <c r="J6078">
        <v>0</v>
      </c>
      <c r="K6078" s="7">
        <v>0.75</v>
      </c>
      <c r="L6078">
        <v>0.3</v>
      </c>
      <c r="M6078">
        <v>0.3</v>
      </c>
      <c r="N6078" s="7">
        <v>0.8</v>
      </c>
      <c r="O6078">
        <f t="shared" ca="1" si="1602"/>
        <v>10.489114727615661</v>
      </c>
      <c r="P6078" s="6">
        <f t="shared" ca="1" si="1603"/>
        <v>0.980615899104332</v>
      </c>
      <c r="Q6078" s="15">
        <f t="shared" ca="1" si="1604"/>
        <v>9.8993020069171607</v>
      </c>
      <c r="R6078" s="13">
        <v>1</v>
      </c>
      <c r="S6078" s="5" t="str">
        <f t="shared" ca="1" si="1605"/>
        <v/>
      </c>
      <c r="T6078" s="5">
        <f t="shared" ca="1" si="1606"/>
        <v>0</v>
      </c>
      <c r="U6078" s="4">
        <f t="shared" ca="1" si="1607"/>
        <v>0</v>
      </c>
      <c r="V6078">
        <f t="shared" ca="1" si="1608"/>
        <v>0</v>
      </c>
      <c r="X6078" s="3">
        <v>44691</v>
      </c>
      <c r="Y6078" s="3">
        <v>44703</v>
      </c>
      <c r="Z6078">
        <f t="shared" si="1609"/>
        <v>0</v>
      </c>
      <c r="AA6078" s="1">
        <f t="shared" ca="1" si="1613"/>
        <v>10.650703382400785</v>
      </c>
      <c r="AB6078" s="14">
        <f t="shared" ca="1" si="1614"/>
        <v>0.16158865478512396</v>
      </c>
    </row>
    <row r="6079" spans="1:28" x14ac:dyDescent="0.35">
      <c r="A6079" s="3">
        <f t="shared" si="1610"/>
        <v>44691.652380952532</v>
      </c>
      <c r="B6079" s="3">
        <f t="shared" si="1598"/>
        <v>44704.033333333493</v>
      </c>
      <c r="C6079" s="3">
        <f t="shared" si="1599"/>
        <v>44712</v>
      </c>
      <c r="D6079" s="4">
        <f t="shared" si="1600"/>
        <v>22</v>
      </c>
      <c r="E6079" s="2">
        <f t="shared" ca="1" si="1601"/>
        <v>1.9699543378999806</v>
      </c>
      <c r="F6079" s="8">
        <f t="shared" ca="1" si="1611"/>
        <v>40.751226201588757</v>
      </c>
      <c r="G6079" s="8">
        <f t="shared" ca="1" si="1612"/>
        <v>20.315949280748207</v>
      </c>
      <c r="H6079">
        <v>0.03</v>
      </c>
      <c r="I6079">
        <v>0</v>
      </c>
      <c r="J6079">
        <v>0</v>
      </c>
      <c r="K6079" s="7">
        <v>0.75</v>
      </c>
      <c r="L6079">
        <v>0.3</v>
      </c>
      <c r="M6079">
        <v>0.3</v>
      </c>
      <c r="N6079" s="7">
        <v>0.8</v>
      </c>
      <c r="O6079">
        <f t="shared" ca="1" si="1602"/>
        <v>10.194970370443357</v>
      </c>
      <c r="P6079" s="6">
        <f t="shared" ca="1" si="1603"/>
        <v>0.98058916672176399</v>
      </c>
      <c r="Q6079" s="15">
        <f t="shared" ca="1" si="1604"/>
        <v>9.8993020069171607</v>
      </c>
      <c r="R6079" s="13">
        <v>1</v>
      </c>
      <c r="S6079" s="5" t="str">
        <f t="shared" ca="1" si="1605"/>
        <v/>
      </c>
      <c r="T6079" s="5">
        <f t="shared" ca="1" si="1606"/>
        <v>0</v>
      </c>
      <c r="U6079" s="4">
        <f t="shared" ca="1" si="1607"/>
        <v>0</v>
      </c>
      <c r="V6079">
        <f t="shared" ca="1" si="1608"/>
        <v>0</v>
      </c>
      <c r="X6079" s="3">
        <v>44691</v>
      </c>
      <c r="Y6079" s="3">
        <v>44704</v>
      </c>
      <c r="Z6079">
        <f t="shared" si="1609"/>
        <v>0</v>
      </c>
      <c r="AA6079" s="1">
        <f t="shared" ca="1" si="1613"/>
        <v>10.37740616696874</v>
      </c>
      <c r="AB6079" s="14">
        <f t="shared" ca="1" si="1614"/>
        <v>0.18243579652538244</v>
      </c>
    </row>
    <row r="6080" spans="1:28" x14ac:dyDescent="0.35">
      <c r="A6080" s="3">
        <f t="shared" si="1610"/>
        <v>44691.70000000015</v>
      </c>
      <c r="B6080" s="3">
        <f t="shared" si="1598"/>
        <v>44705.033333333493</v>
      </c>
      <c r="C6080" s="3">
        <f t="shared" si="1599"/>
        <v>44712</v>
      </c>
      <c r="D6080" s="4">
        <f t="shared" si="1600"/>
        <v>22</v>
      </c>
      <c r="E6080" s="2">
        <f t="shared" ca="1" si="1601"/>
        <v>1.9726940639273778</v>
      </c>
      <c r="F6080" s="8">
        <f t="shared" ca="1" si="1611"/>
        <v>41.156337904834366</v>
      </c>
      <c r="G6080" s="8">
        <f t="shared" ca="1" si="1612"/>
        <v>21.012412458515946</v>
      </c>
      <c r="H6080">
        <v>0.03</v>
      </c>
      <c r="I6080">
        <v>0</v>
      </c>
      <c r="J6080">
        <v>0</v>
      </c>
      <c r="K6080" s="7">
        <v>0.75</v>
      </c>
      <c r="L6080">
        <v>0.3</v>
      </c>
      <c r="M6080">
        <v>0.3</v>
      </c>
      <c r="N6080" s="7">
        <v>0.8</v>
      </c>
      <c r="O6080">
        <f t="shared" ca="1" si="1602"/>
        <v>9.8023409701098245</v>
      </c>
      <c r="P6080" s="6">
        <f t="shared" ca="1" si="1603"/>
        <v>0.98056243506794227</v>
      </c>
      <c r="Q6080" s="15">
        <f t="shared" ca="1" si="1604"/>
        <v>9.8993020069171607</v>
      </c>
      <c r="R6080" s="13">
        <v>1</v>
      </c>
      <c r="S6080" s="5" t="str">
        <f t="shared" ca="1" si="1605"/>
        <v/>
      </c>
      <c r="T6080" s="5">
        <f t="shared" ca="1" si="1606"/>
        <v>0</v>
      </c>
      <c r="U6080" s="4">
        <f t="shared" ca="1" si="1607"/>
        <v>0</v>
      </c>
      <c r="V6080">
        <f t="shared" ca="1" si="1608"/>
        <v>0</v>
      </c>
      <c r="X6080" s="3">
        <v>44691</v>
      </c>
      <c r="Y6080" s="3">
        <v>44705</v>
      </c>
      <c r="Z6080">
        <f t="shared" si="1609"/>
        <v>0</v>
      </c>
      <c r="AA6080" s="1">
        <f t="shared" ca="1" si="1613"/>
        <v>10.031232597742019</v>
      </c>
      <c r="AB6080" s="14">
        <f t="shared" ca="1" si="1614"/>
        <v>0.22889162763219417</v>
      </c>
    </row>
    <row r="6081" spans="1:28" x14ac:dyDescent="0.35">
      <c r="A6081" s="3">
        <f t="shared" si="1610"/>
        <v>44691.747619047768</v>
      </c>
      <c r="B6081" s="3">
        <f t="shared" si="1598"/>
        <v>44706.033333333493</v>
      </c>
      <c r="C6081" s="3">
        <f t="shared" si="1599"/>
        <v>44712</v>
      </c>
      <c r="D6081" s="4">
        <f t="shared" si="1600"/>
        <v>22</v>
      </c>
      <c r="E6081" s="2">
        <f t="shared" ca="1" si="1601"/>
        <v>1.9754337899547751</v>
      </c>
      <c r="F6081" s="8">
        <f t="shared" ca="1" si="1611"/>
        <v>40.823876683838272</v>
      </c>
      <c r="G6081" s="8">
        <f t="shared" ca="1" si="1612"/>
        <v>20.214110590914</v>
      </c>
      <c r="H6081">
        <v>0.03</v>
      </c>
      <c r="I6081">
        <v>0</v>
      </c>
      <c r="J6081">
        <v>0</v>
      </c>
      <c r="K6081" s="7">
        <v>0.75</v>
      </c>
      <c r="L6081">
        <v>0.3</v>
      </c>
      <c r="M6081">
        <v>0.3</v>
      </c>
      <c r="N6081" s="7">
        <v>0.8</v>
      </c>
      <c r="O6081">
        <f t="shared" ca="1" si="1602"/>
        <v>10.3512969219647</v>
      </c>
      <c r="P6081" s="6">
        <f t="shared" ca="1" si="1603"/>
        <v>0.98053570414284708</v>
      </c>
      <c r="Q6081" s="15">
        <f t="shared" ca="1" si="1604"/>
        <v>9.8993020069171607</v>
      </c>
      <c r="R6081" s="13">
        <v>1</v>
      </c>
      <c r="S6081" s="5" t="str">
        <f t="shared" ca="1" si="1605"/>
        <v/>
      </c>
      <c r="T6081" s="5">
        <f t="shared" ca="1" si="1606"/>
        <v>0</v>
      </c>
      <c r="U6081" s="4">
        <f t="shared" ca="1" si="1607"/>
        <v>0</v>
      </c>
      <c r="V6081">
        <f t="shared" ca="1" si="1608"/>
        <v>0</v>
      </c>
      <c r="X6081" s="3">
        <v>44691</v>
      </c>
      <c r="Y6081" s="3">
        <v>44706</v>
      </c>
      <c r="Z6081">
        <f t="shared" si="1609"/>
        <v>0</v>
      </c>
      <c r="AA6081" s="1">
        <f t="shared" ca="1" si="1613"/>
        <v>10.524098266757036</v>
      </c>
      <c r="AB6081" s="14">
        <f t="shared" ca="1" si="1614"/>
        <v>0.17280134479233666</v>
      </c>
    </row>
    <row r="6082" spans="1:28" x14ac:dyDescent="0.35">
      <c r="A6082" s="3">
        <f t="shared" si="1610"/>
        <v>44691.795238095387</v>
      </c>
      <c r="B6082" s="3">
        <f t="shared" ref="B6082:B6145" si="1615">IF(D6081=D6082,B6081+1,A6082)</f>
        <v>44707.033333333493</v>
      </c>
      <c r="C6082" s="3">
        <f t="shared" ref="C6082:C6145" si="1616">EOMONTH(A6082,0)</f>
        <v>44712</v>
      </c>
      <c r="D6082" s="4">
        <f t="shared" ref="D6082:D6145" si="1617">_xlfn.DAYS(C6082,A6082)+1</f>
        <v>22</v>
      </c>
      <c r="E6082" s="2">
        <f t="shared" ref="E6082:E6145" ca="1" si="1618">(B6082-2-TODAY())/365</f>
        <v>1.9781735159821723</v>
      </c>
      <c r="F6082" s="8">
        <f t="shared" ca="1" si="1611"/>
        <v>41.131557560571018</v>
      </c>
      <c r="G6082" s="8">
        <f t="shared" ca="1" si="1612"/>
        <v>20.624156688291588</v>
      </c>
      <c r="H6082">
        <v>0.03</v>
      </c>
      <c r="I6082">
        <v>0</v>
      </c>
      <c r="J6082">
        <v>0</v>
      </c>
      <c r="K6082" s="7">
        <v>0.75</v>
      </c>
      <c r="L6082">
        <v>0.3</v>
      </c>
      <c r="M6082">
        <v>0.3</v>
      </c>
      <c r="N6082" s="7">
        <v>0.8</v>
      </c>
      <c r="O6082">
        <f t="shared" ref="O6082:O6145" ca="1" si="1619">((F6082-H6082-I6082)*K6082)-(G6082+H6082+J6082)</f>
        <v>10.172011482136671</v>
      </c>
      <c r="P6082" s="6">
        <f t="shared" ref="P6082:P6145" ca="1" si="1620">1/(1*(1+0.01)^E6082)</f>
        <v>0.98050897394645864</v>
      </c>
      <c r="Q6082" s="15">
        <f t="shared" ref="Q6082:Q6145" ca="1" si="1621">AVERAGEIF(X:X,X6082,O:O)</f>
        <v>9.8993020069171607</v>
      </c>
      <c r="R6082" s="13">
        <v>1</v>
      </c>
      <c r="S6082" s="5" t="str">
        <f t="shared" ref="S6082:S6145" ca="1" si="1622">IF(RANK(Q6082,$Q$2:$Q$6297)&gt;365,"",RANK(Q6082,$Q$2:$Q$6297))</f>
        <v/>
      </c>
      <c r="T6082" s="5">
        <f t="shared" ref="T6082:T6145" ca="1" si="1623">IF(S6082="",0,150)</f>
        <v>0</v>
      </c>
      <c r="U6082" s="4">
        <f t="shared" ref="U6082:U6145" ca="1" si="1624">Q6082*Z6082</f>
        <v>0</v>
      </c>
      <c r="V6082">
        <f t="shared" ref="V6082:V6145" ca="1" si="1625">IF(U6082=0,0,ROUNDUP(B6082-A6082,0))</f>
        <v>0</v>
      </c>
      <c r="X6082" s="3">
        <v>44691</v>
      </c>
      <c r="Y6082" s="3">
        <v>44707</v>
      </c>
      <c r="Z6082">
        <f t="shared" ref="Z6082:Z6145" si="1626">IF(Y6082=X6082,150,0)</f>
        <v>0</v>
      </c>
      <c r="AA6082" s="1">
        <f t="shared" ca="1" si="1613"/>
        <v>10.367821985911526</v>
      </c>
      <c r="AB6082" s="14">
        <f t="shared" ca="1" si="1614"/>
        <v>0.19581050377485454</v>
      </c>
    </row>
    <row r="6083" spans="1:28" x14ac:dyDescent="0.35">
      <c r="A6083" s="3">
        <f t="shared" ref="A6083:A6146" si="1627">IF(D6082=1,EOMONTH(A6082,0)+1,A6082+(1/(D6082-1)))</f>
        <v>44691.842857143005</v>
      </c>
      <c r="B6083" s="3">
        <f t="shared" si="1615"/>
        <v>44708.033333333493</v>
      </c>
      <c r="C6083" s="3">
        <f t="shared" si="1616"/>
        <v>44712</v>
      </c>
      <c r="D6083" s="4">
        <f t="shared" si="1617"/>
        <v>22</v>
      </c>
      <c r="E6083" s="2">
        <f t="shared" ca="1" si="1618"/>
        <v>1.9809132420095696</v>
      </c>
      <c r="F6083" s="8">
        <f t="shared" ref="F6083:F6146" ca="1" si="1628">40+RAND()*1.5</f>
        <v>40.621663990272701</v>
      </c>
      <c r="G6083" s="8">
        <f t="shared" ref="G6083:G6146" ca="1" si="1629">20+RAND()*1.5</f>
        <v>20.169483071457986</v>
      </c>
      <c r="H6083">
        <v>0.03</v>
      </c>
      <c r="I6083">
        <v>0</v>
      </c>
      <c r="J6083">
        <v>0</v>
      </c>
      <c r="K6083" s="7">
        <v>0.75</v>
      </c>
      <c r="L6083">
        <v>0.3</v>
      </c>
      <c r="M6083">
        <v>0.3</v>
      </c>
      <c r="N6083" s="7">
        <v>0.8</v>
      </c>
      <c r="O6083">
        <f t="shared" ca="1" si="1619"/>
        <v>10.244264921246536</v>
      </c>
      <c r="P6083" s="6">
        <f t="shared" ca="1" si="1620"/>
        <v>0.98048224447875687</v>
      </c>
      <c r="Q6083" s="15">
        <f t="shared" ca="1" si="1621"/>
        <v>9.8993020069171607</v>
      </c>
      <c r="R6083" s="13">
        <v>1</v>
      </c>
      <c r="S6083" s="5" t="str">
        <f t="shared" ca="1" si="1622"/>
        <v/>
      </c>
      <c r="T6083" s="5">
        <f t="shared" ca="1" si="1623"/>
        <v>0</v>
      </c>
      <c r="U6083" s="4">
        <f t="shared" ca="1" si="1624"/>
        <v>0</v>
      </c>
      <c r="V6083">
        <f t="shared" ca="1" si="1625"/>
        <v>0</v>
      </c>
      <c r="X6083" s="3">
        <v>44691</v>
      </c>
      <c r="Y6083" s="3">
        <v>44708</v>
      </c>
      <c r="Z6083">
        <f t="shared" si="1626"/>
        <v>0</v>
      </c>
      <c r="AA6083" s="1">
        <f t="shared" ref="AA6083:AA6146" ca="1" si="1630">Kirk(G6083+H6083,(F6083-H6083)*K6083,0,E6083,0,M6083,L6083,N6083,1)</f>
        <v>10.421737584778406</v>
      </c>
      <c r="AB6083" s="14">
        <f t="shared" ref="AB6083:AB6146" ca="1" si="1631">AA6083-O6083</f>
        <v>0.1774726635318693</v>
      </c>
    </row>
    <row r="6084" spans="1:28" x14ac:dyDescent="0.35">
      <c r="A6084" s="3">
        <f t="shared" si="1627"/>
        <v>44691.890476190623</v>
      </c>
      <c r="B6084" s="3">
        <f t="shared" si="1615"/>
        <v>44709.033333333493</v>
      </c>
      <c r="C6084" s="3">
        <f t="shared" si="1616"/>
        <v>44712</v>
      </c>
      <c r="D6084" s="4">
        <f t="shared" si="1617"/>
        <v>22</v>
      </c>
      <c r="E6084" s="2">
        <f t="shared" ca="1" si="1618"/>
        <v>1.983652968036967</v>
      </c>
      <c r="F6084" s="8">
        <f t="shared" ca="1" si="1628"/>
        <v>40.311576442084366</v>
      </c>
      <c r="G6084" s="8">
        <f t="shared" ca="1" si="1629"/>
        <v>21.138421775952541</v>
      </c>
      <c r="H6084">
        <v>0.03</v>
      </c>
      <c r="I6084">
        <v>0</v>
      </c>
      <c r="J6084">
        <v>0</v>
      </c>
      <c r="K6084" s="7">
        <v>0.75</v>
      </c>
      <c r="L6084">
        <v>0.3</v>
      </c>
      <c r="M6084">
        <v>0.3</v>
      </c>
      <c r="N6084" s="7">
        <v>0.8</v>
      </c>
      <c r="O6084">
        <f t="shared" ca="1" si="1619"/>
        <v>9.0427605556107302</v>
      </c>
      <c r="P6084" s="6">
        <f t="shared" ca="1" si="1620"/>
        <v>0.98045551573972201</v>
      </c>
      <c r="Q6084" s="15">
        <f t="shared" ca="1" si="1621"/>
        <v>9.8993020069171607</v>
      </c>
      <c r="R6084" s="13">
        <v>1</v>
      </c>
      <c r="S6084" s="5" t="str">
        <f t="shared" ca="1" si="1622"/>
        <v/>
      </c>
      <c r="T6084" s="5">
        <f t="shared" ca="1" si="1623"/>
        <v>0</v>
      </c>
      <c r="U6084" s="4">
        <f t="shared" ca="1" si="1624"/>
        <v>0</v>
      </c>
      <c r="V6084">
        <f t="shared" ca="1" si="1625"/>
        <v>0</v>
      </c>
      <c r="X6084" s="3">
        <v>44691</v>
      </c>
      <c r="Y6084" s="3">
        <v>44709</v>
      </c>
      <c r="Z6084">
        <f t="shared" si="1626"/>
        <v>0</v>
      </c>
      <c r="AA6084" s="1">
        <f t="shared" ca="1" si="1630"/>
        <v>9.3288750806467604</v>
      </c>
      <c r="AB6084" s="14">
        <f t="shared" ca="1" si="1631"/>
        <v>0.28611452503603019</v>
      </c>
    </row>
    <row r="6085" spans="1:28" x14ac:dyDescent="0.35">
      <c r="A6085" s="3">
        <f t="shared" si="1627"/>
        <v>44691.938095238242</v>
      </c>
      <c r="B6085" s="3">
        <f t="shared" si="1615"/>
        <v>44710.033333333493</v>
      </c>
      <c r="C6085" s="3">
        <f t="shared" si="1616"/>
        <v>44712</v>
      </c>
      <c r="D6085" s="4">
        <f t="shared" si="1617"/>
        <v>22</v>
      </c>
      <c r="E6085" s="2">
        <f t="shared" ca="1" si="1618"/>
        <v>1.9863926940643641</v>
      </c>
      <c r="F6085" s="8">
        <f t="shared" ca="1" si="1628"/>
        <v>41.14284309487654</v>
      </c>
      <c r="G6085" s="8">
        <f t="shared" ca="1" si="1629"/>
        <v>20.5196906636397</v>
      </c>
      <c r="H6085">
        <v>0.03</v>
      </c>
      <c r="I6085">
        <v>0</v>
      </c>
      <c r="J6085">
        <v>0</v>
      </c>
      <c r="K6085" s="7">
        <v>0.75</v>
      </c>
      <c r="L6085">
        <v>0.3</v>
      </c>
      <c r="M6085">
        <v>0.3</v>
      </c>
      <c r="N6085" s="7">
        <v>0.8</v>
      </c>
      <c r="O6085">
        <f t="shared" ca="1" si="1619"/>
        <v>10.284941657517702</v>
      </c>
      <c r="P6085" s="6">
        <f t="shared" ca="1" si="1620"/>
        <v>0.98042878772933439</v>
      </c>
      <c r="Q6085" s="15">
        <f t="shared" ca="1" si="1621"/>
        <v>9.8993020069171607</v>
      </c>
      <c r="R6085" s="13">
        <v>1</v>
      </c>
      <c r="S6085" s="5" t="str">
        <f t="shared" ca="1" si="1622"/>
        <v/>
      </c>
      <c r="T6085" s="5">
        <f t="shared" ca="1" si="1623"/>
        <v>0</v>
      </c>
      <c r="U6085" s="4">
        <f t="shared" ca="1" si="1624"/>
        <v>0</v>
      </c>
      <c r="V6085">
        <f t="shared" ca="1" si="1625"/>
        <v>0</v>
      </c>
      <c r="X6085" s="3">
        <v>44691</v>
      </c>
      <c r="Y6085" s="3">
        <v>44710</v>
      </c>
      <c r="Z6085">
        <f t="shared" si="1626"/>
        <v>0</v>
      </c>
      <c r="AA6085" s="1">
        <f t="shared" ca="1" si="1630"/>
        <v>10.473267465706435</v>
      </c>
      <c r="AB6085" s="14">
        <f t="shared" ca="1" si="1631"/>
        <v>0.18832580818873268</v>
      </c>
    </row>
    <row r="6086" spans="1:28" x14ac:dyDescent="0.35">
      <c r="A6086" s="3">
        <f t="shared" si="1627"/>
        <v>44691.98571428586</v>
      </c>
      <c r="B6086" s="3">
        <f t="shared" si="1615"/>
        <v>44711.033333333493</v>
      </c>
      <c r="C6086" s="3">
        <f t="shared" si="1616"/>
        <v>44712</v>
      </c>
      <c r="D6086" s="4">
        <f t="shared" si="1617"/>
        <v>22</v>
      </c>
      <c r="E6086" s="2">
        <f t="shared" ca="1" si="1618"/>
        <v>1.9891324200917615</v>
      </c>
      <c r="F6086" s="8">
        <f t="shared" ca="1" si="1628"/>
        <v>41.096284561351567</v>
      </c>
      <c r="G6086" s="8">
        <f t="shared" ca="1" si="1629"/>
        <v>20.774220840363196</v>
      </c>
      <c r="H6086">
        <v>0.03</v>
      </c>
      <c r="I6086">
        <v>0</v>
      </c>
      <c r="J6086">
        <v>0</v>
      </c>
      <c r="K6086" s="7">
        <v>0.75</v>
      </c>
      <c r="L6086">
        <v>0.3</v>
      </c>
      <c r="M6086">
        <v>0.3</v>
      </c>
      <c r="N6086" s="7">
        <v>0.8</v>
      </c>
      <c r="O6086">
        <f t="shared" ca="1" si="1619"/>
        <v>9.9954925806504775</v>
      </c>
      <c r="P6086" s="6">
        <f t="shared" ca="1" si="1620"/>
        <v>0.98040206044757361</v>
      </c>
      <c r="Q6086" s="15">
        <f t="shared" ca="1" si="1621"/>
        <v>9.8993020069171607</v>
      </c>
      <c r="R6086" s="13">
        <v>1</v>
      </c>
      <c r="S6086" s="5" t="str">
        <f t="shared" ca="1" si="1622"/>
        <v/>
      </c>
      <c r="T6086" s="5">
        <f t="shared" ca="1" si="1623"/>
        <v>0</v>
      </c>
      <c r="U6086" s="4">
        <f t="shared" ca="1" si="1624"/>
        <v>0</v>
      </c>
      <c r="V6086">
        <f t="shared" ca="1" si="1625"/>
        <v>0</v>
      </c>
      <c r="X6086" s="3">
        <v>44691</v>
      </c>
      <c r="Y6086" s="3">
        <v>44711</v>
      </c>
      <c r="Z6086">
        <f t="shared" si="1626"/>
        <v>0</v>
      </c>
      <c r="AA6086" s="1">
        <f t="shared" ca="1" si="1630"/>
        <v>10.208448731397336</v>
      </c>
      <c r="AB6086" s="14">
        <f t="shared" ca="1" si="1631"/>
        <v>0.2129561507468587</v>
      </c>
    </row>
    <row r="6087" spans="1:28" x14ac:dyDescent="0.35">
      <c r="A6087" s="3">
        <f t="shared" si="1627"/>
        <v>44692.033333333478</v>
      </c>
      <c r="B6087" s="3">
        <f t="shared" si="1615"/>
        <v>44692.033333333478</v>
      </c>
      <c r="C6087" s="3">
        <f t="shared" si="1616"/>
        <v>44712</v>
      </c>
      <c r="D6087" s="4">
        <f t="shared" si="1617"/>
        <v>21</v>
      </c>
      <c r="E6087" s="2">
        <f t="shared" ca="1" si="1618"/>
        <v>1.9370776255711737</v>
      </c>
      <c r="F6087" s="8">
        <f t="shared" ca="1" si="1628"/>
        <v>40.146865166941403</v>
      </c>
      <c r="G6087" s="8">
        <f t="shared" ca="1" si="1629"/>
        <v>20.280136451255984</v>
      </c>
      <c r="H6087">
        <v>0.03</v>
      </c>
      <c r="I6087">
        <v>0</v>
      </c>
      <c r="J6087">
        <v>0</v>
      </c>
      <c r="K6087" s="7">
        <v>0.75</v>
      </c>
      <c r="L6087">
        <v>0.3</v>
      </c>
      <c r="M6087">
        <v>0.3</v>
      </c>
      <c r="N6087" s="7">
        <v>0.8</v>
      </c>
      <c r="O6087">
        <f t="shared" ca="1" si="1619"/>
        <v>9.7775124239500641</v>
      </c>
      <c r="P6087" s="6">
        <f t="shared" ca="1" si="1620"/>
        <v>0.98091000341552359</v>
      </c>
      <c r="Q6087" s="15">
        <f t="shared" ca="1" si="1621"/>
        <v>9.7289631983419689</v>
      </c>
      <c r="R6087" s="13">
        <v>1</v>
      </c>
      <c r="S6087" s="5" t="str">
        <f t="shared" ca="1" si="1622"/>
        <v/>
      </c>
      <c r="T6087" s="5">
        <f t="shared" ca="1" si="1623"/>
        <v>0</v>
      </c>
      <c r="U6087" s="4">
        <f t="shared" ca="1" si="1624"/>
        <v>1459.3444797512952</v>
      </c>
      <c r="V6087">
        <f t="shared" ca="1" si="1625"/>
        <v>0</v>
      </c>
      <c r="X6087" s="3">
        <v>44692</v>
      </c>
      <c r="Y6087" s="3">
        <v>44692</v>
      </c>
      <c r="Z6087">
        <f t="shared" si="1626"/>
        <v>150</v>
      </c>
      <c r="AA6087" s="1">
        <f t="shared" ca="1" si="1630"/>
        <v>9.9727979270973535</v>
      </c>
      <c r="AB6087" s="14">
        <f t="shared" ca="1" si="1631"/>
        <v>0.19528550314728932</v>
      </c>
    </row>
    <row r="6088" spans="1:28" x14ac:dyDescent="0.35">
      <c r="A6088" s="3">
        <f t="shared" si="1627"/>
        <v>44692.083333333481</v>
      </c>
      <c r="B6088" s="3">
        <f t="shared" si="1615"/>
        <v>44693.033333333478</v>
      </c>
      <c r="C6088" s="3">
        <f t="shared" si="1616"/>
        <v>44712</v>
      </c>
      <c r="D6088" s="4">
        <f t="shared" si="1617"/>
        <v>21</v>
      </c>
      <c r="E6088" s="2">
        <f t="shared" ca="1" si="1618"/>
        <v>1.9398173515985708</v>
      </c>
      <c r="F6088" s="8">
        <f t="shared" ca="1" si="1628"/>
        <v>40.708698675376041</v>
      </c>
      <c r="G6088" s="8">
        <f t="shared" ca="1" si="1629"/>
        <v>21.411428566006304</v>
      </c>
      <c r="H6088">
        <v>0.03</v>
      </c>
      <c r="I6088">
        <v>0</v>
      </c>
      <c r="J6088">
        <v>0</v>
      </c>
      <c r="K6088" s="7">
        <v>0.75</v>
      </c>
      <c r="L6088">
        <v>0.3</v>
      </c>
      <c r="M6088">
        <v>0.3</v>
      </c>
      <c r="N6088" s="7">
        <v>0.8</v>
      </c>
      <c r="O6088">
        <f t="shared" ca="1" si="1619"/>
        <v>9.0675954405257251</v>
      </c>
      <c r="P6088" s="6">
        <f t="shared" ca="1" si="1620"/>
        <v>0.98088326301543416</v>
      </c>
      <c r="Q6088" s="15">
        <f t="shared" ca="1" si="1621"/>
        <v>9.7289631983419689</v>
      </c>
      <c r="R6088" s="13">
        <v>1</v>
      </c>
      <c r="S6088" s="5" t="str">
        <f t="shared" ca="1" si="1622"/>
        <v/>
      </c>
      <c r="T6088" s="5">
        <f t="shared" ca="1" si="1623"/>
        <v>0</v>
      </c>
      <c r="U6088" s="4">
        <f t="shared" ca="1" si="1624"/>
        <v>0</v>
      </c>
      <c r="V6088">
        <f t="shared" ca="1" si="1625"/>
        <v>0</v>
      </c>
      <c r="X6088" s="3">
        <v>44692</v>
      </c>
      <c r="Y6088" s="3">
        <v>44693</v>
      </c>
      <c r="Z6088">
        <f t="shared" si="1626"/>
        <v>0</v>
      </c>
      <c r="AA6088" s="1">
        <f t="shared" ca="1" si="1630"/>
        <v>9.3515873511571002</v>
      </c>
      <c r="AB6088" s="14">
        <f t="shared" ca="1" si="1631"/>
        <v>0.28399191063137508</v>
      </c>
    </row>
    <row r="6089" spans="1:28" x14ac:dyDescent="0.35">
      <c r="A6089" s="3">
        <f t="shared" si="1627"/>
        <v>44692.133333333484</v>
      </c>
      <c r="B6089" s="3">
        <f t="shared" si="1615"/>
        <v>44694.033333333478</v>
      </c>
      <c r="C6089" s="3">
        <f t="shared" si="1616"/>
        <v>44712</v>
      </c>
      <c r="D6089" s="4">
        <f t="shared" si="1617"/>
        <v>21</v>
      </c>
      <c r="E6089" s="2">
        <f t="shared" ca="1" si="1618"/>
        <v>1.9425570776259682</v>
      </c>
      <c r="F6089" s="8">
        <f t="shared" ca="1" si="1628"/>
        <v>41.058710033167081</v>
      </c>
      <c r="G6089" s="8">
        <f t="shared" ca="1" si="1629"/>
        <v>20.974180861989165</v>
      </c>
      <c r="H6089">
        <v>0.03</v>
      </c>
      <c r="I6089">
        <v>0</v>
      </c>
      <c r="J6089">
        <v>0</v>
      </c>
      <c r="K6089" s="7">
        <v>0.75</v>
      </c>
      <c r="L6089">
        <v>0.3</v>
      </c>
      <c r="M6089">
        <v>0.3</v>
      </c>
      <c r="N6089" s="7">
        <v>0.8</v>
      </c>
      <c r="O6089">
        <f t="shared" ca="1" si="1619"/>
        <v>9.7673516628861456</v>
      </c>
      <c r="P6089" s="6">
        <f t="shared" ca="1" si="1620"/>
        <v>0.98085652334430973</v>
      </c>
      <c r="Q6089" s="15">
        <f t="shared" ca="1" si="1621"/>
        <v>9.7289631983419689</v>
      </c>
      <c r="R6089" s="13">
        <v>1</v>
      </c>
      <c r="S6089" s="5" t="str">
        <f t="shared" ca="1" si="1622"/>
        <v/>
      </c>
      <c r="T6089" s="5">
        <f t="shared" ca="1" si="1623"/>
        <v>0</v>
      </c>
      <c r="U6089" s="4">
        <f t="shared" ca="1" si="1624"/>
        <v>0</v>
      </c>
      <c r="V6089">
        <f t="shared" ca="1" si="1625"/>
        <v>0</v>
      </c>
      <c r="X6089" s="3">
        <v>44692</v>
      </c>
      <c r="Y6089" s="3">
        <v>44694</v>
      </c>
      <c r="Z6089">
        <f t="shared" si="1626"/>
        <v>0</v>
      </c>
      <c r="AA6089" s="1">
        <f t="shared" ca="1" si="1630"/>
        <v>9.9895324850590654</v>
      </c>
      <c r="AB6089" s="14">
        <f t="shared" ca="1" si="1631"/>
        <v>0.22218082217291979</v>
      </c>
    </row>
    <row r="6090" spans="1:28" x14ac:dyDescent="0.35">
      <c r="A6090" s="3">
        <f t="shared" si="1627"/>
        <v>44692.183333333487</v>
      </c>
      <c r="B6090" s="3">
        <f t="shared" si="1615"/>
        <v>44695.033333333478</v>
      </c>
      <c r="C6090" s="3">
        <f t="shared" si="1616"/>
        <v>44712</v>
      </c>
      <c r="D6090" s="4">
        <f t="shared" si="1617"/>
        <v>21</v>
      </c>
      <c r="E6090" s="2">
        <f t="shared" ca="1" si="1618"/>
        <v>1.9452968036533653</v>
      </c>
      <c r="F6090" s="8">
        <f t="shared" ca="1" si="1628"/>
        <v>40.727313267622314</v>
      </c>
      <c r="G6090" s="8">
        <f t="shared" ca="1" si="1629"/>
        <v>20.900254858316298</v>
      </c>
      <c r="H6090">
        <v>0.03</v>
      </c>
      <c r="I6090">
        <v>0</v>
      </c>
      <c r="J6090">
        <v>0</v>
      </c>
      <c r="K6090" s="7">
        <v>0.75</v>
      </c>
      <c r="L6090">
        <v>0.3</v>
      </c>
      <c r="M6090">
        <v>0.3</v>
      </c>
      <c r="N6090" s="7">
        <v>0.8</v>
      </c>
      <c r="O6090">
        <f t="shared" ca="1" si="1619"/>
        <v>9.5927300924004335</v>
      </c>
      <c r="P6090" s="6">
        <f t="shared" ca="1" si="1620"/>
        <v>0.98082978440213031</v>
      </c>
      <c r="Q6090" s="15">
        <f t="shared" ca="1" si="1621"/>
        <v>9.7289631983419689</v>
      </c>
      <c r="R6090" s="13">
        <v>1</v>
      </c>
      <c r="S6090" s="5" t="str">
        <f t="shared" ca="1" si="1622"/>
        <v/>
      </c>
      <c r="T6090" s="5">
        <f t="shared" ca="1" si="1623"/>
        <v>0</v>
      </c>
      <c r="U6090" s="4">
        <f t="shared" ca="1" si="1624"/>
        <v>0</v>
      </c>
      <c r="V6090">
        <f t="shared" ca="1" si="1625"/>
        <v>0</v>
      </c>
      <c r="X6090" s="3">
        <v>44692</v>
      </c>
      <c r="Y6090" s="3">
        <v>44695</v>
      </c>
      <c r="Z6090">
        <f t="shared" si="1626"/>
        <v>0</v>
      </c>
      <c r="AA6090" s="1">
        <f t="shared" ca="1" si="1630"/>
        <v>9.82300585908229</v>
      </c>
      <c r="AB6090" s="14">
        <f t="shared" ca="1" si="1631"/>
        <v>0.23027576668185645</v>
      </c>
    </row>
    <row r="6091" spans="1:28" x14ac:dyDescent="0.35">
      <c r="A6091" s="3">
        <f t="shared" si="1627"/>
        <v>44692.23333333349</v>
      </c>
      <c r="B6091" s="3">
        <f t="shared" si="1615"/>
        <v>44696.033333333478</v>
      </c>
      <c r="C6091" s="3">
        <f t="shared" si="1616"/>
        <v>44712</v>
      </c>
      <c r="D6091" s="4">
        <f t="shared" si="1617"/>
        <v>21</v>
      </c>
      <c r="E6091" s="2">
        <f t="shared" ca="1" si="1618"/>
        <v>1.9480365296807627</v>
      </c>
      <c r="F6091" s="8">
        <f t="shared" ca="1" si="1628"/>
        <v>40.133477909739518</v>
      </c>
      <c r="G6091" s="8">
        <f t="shared" ca="1" si="1629"/>
        <v>20.605121204210583</v>
      </c>
      <c r="H6091">
        <v>0.03</v>
      </c>
      <c r="I6091">
        <v>0</v>
      </c>
      <c r="J6091">
        <v>0</v>
      </c>
      <c r="K6091" s="7">
        <v>0.75</v>
      </c>
      <c r="L6091">
        <v>0.3</v>
      </c>
      <c r="M6091">
        <v>0.3</v>
      </c>
      <c r="N6091" s="7">
        <v>0.8</v>
      </c>
      <c r="O6091">
        <f t="shared" ca="1" si="1619"/>
        <v>9.4424872280940519</v>
      </c>
      <c r="P6091" s="6">
        <f t="shared" ca="1" si="1620"/>
        <v>0.98080304618887604</v>
      </c>
      <c r="Q6091" s="15">
        <f t="shared" ca="1" si="1621"/>
        <v>9.7289631983419689</v>
      </c>
      <c r="R6091" s="13">
        <v>1</v>
      </c>
      <c r="S6091" s="5" t="str">
        <f t="shared" ca="1" si="1622"/>
        <v/>
      </c>
      <c r="T6091" s="5">
        <f t="shared" ca="1" si="1623"/>
        <v>0</v>
      </c>
      <c r="U6091" s="4">
        <f t="shared" ca="1" si="1624"/>
        <v>0</v>
      </c>
      <c r="V6091">
        <f t="shared" ca="1" si="1625"/>
        <v>0</v>
      </c>
      <c r="X6091" s="3">
        <v>44692</v>
      </c>
      <c r="Y6091" s="3">
        <v>44696</v>
      </c>
      <c r="Z6091">
        <f t="shared" si="1626"/>
        <v>0</v>
      </c>
      <c r="AA6091" s="1">
        <f t="shared" ca="1" si="1630"/>
        <v>9.6710770179580301</v>
      </c>
      <c r="AB6091" s="14">
        <f t="shared" ca="1" si="1631"/>
        <v>0.22858978986397815</v>
      </c>
    </row>
    <row r="6092" spans="1:28" x14ac:dyDescent="0.35">
      <c r="A6092" s="3">
        <f t="shared" si="1627"/>
        <v>44692.283333333493</v>
      </c>
      <c r="B6092" s="3">
        <f t="shared" si="1615"/>
        <v>44697.033333333478</v>
      </c>
      <c r="C6092" s="3">
        <f t="shared" si="1616"/>
        <v>44712</v>
      </c>
      <c r="D6092" s="4">
        <f t="shared" si="1617"/>
        <v>21</v>
      </c>
      <c r="E6092" s="2">
        <f t="shared" ca="1" si="1618"/>
        <v>1.9507762557081598</v>
      </c>
      <c r="F6092" s="8">
        <f t="shared" ca="1" si="1628"/>
        <v>40.507097937772798</v>
      </c>
      <c r="G6092" s="8">
        <f t="shared" ca="1" si="1629"/>
        <v>21.077795961906055</v>
      </c>
      <c r="H6092">
        <v>0.03</v>
      </c>
      <c r="I6092">
        <v>0</v>
      </c>
      <c r="J6092">
        <v>0</v>
      </c>
      <c r="K6092" s="7">
        <v>0.75</v>
      </c>
      <c r="L6092">
        <v>0.3</v>
      </c>
      <c r="M6092">
        <v>0.3</v>
      </c>
      <c r="N6092" s="7">
        <v>0.8</v>
      </c>
      <c r="O6092">
        <f t="shared" ca="1" si="1619"/>
        <v>9.2500274914235412</v>
      </c>
      <c r="P6092" s="6">
        <f t="shared" ca="1" si="1620"/>
        <v>0.98077630870452703</v>
      </c>
      <c r="Q6092" s="15">
        <f t="shared" ca="1" si="1621"/>
        <v>9.7289631983419689</v>
      </c>
      <c r="R6092" s="13">
        <v>1</v>
      </c>
      <c r="S6092" s="5" t="str">
        <f t="shared" ca="1" si="1622"/>
        <v/>
      </c>
      <c r="T6092" s="5">
        <f t="shared" ca="1" si="1623"/>
        <v>0</v>
      </c>
      <c r="U6092" s="4">
        <f t="shared" ca="1" si="1624"/>
        <v>0</v>
      </c>
      <c r="V6092">
        <f t="shared" ca="1" si="1625"/>
        <v>0</v>
      </c>
      <c r="X6092" s="3">
        <v>44692</v>
      </c>
      <c r="Y6092" s="3">
        <v>44697</v>
      </c>
      <c r="Z6092">
        <f t="shared" si="1626"/>
        <v>0</v>
      </c>
      <c r="AA6092" s="1">
        <f t="shared" ca="1" si="1630"/>
        <v>9.5103427788544366</v>
      </c>
      <c r="AB6092" s="14">
        <f t="shared" ca="1" si="1631"/>
        <v>0.26031528743089538</v>
      </c>
    </row>
    <row r="6093" spans="1:28" x14ac:dyDescent="0.35">
      <c r="A6093" s="3">
        <f t="shared" si="1627"/>
        <v>44692.333333333496</v>
      </c>
      <c r="B6093" s="3">
        <f t="shared" si="1615"/>
        <v>44698.033333333478</v>
      </c>
      <c r="C6093" s="3">
        <f t="shared" si="1616"/>
        <v>44712</v>
      </c>
      <c r="D6093" s="4">
        <f t="shared" si="1617"/>
        <v>21</v>
      </c>
      <c r="E6093" s="2">
        <f t="shared" ca="1" si="1618"/>
        <v>1.9535159817355572</v>
      </c>
      <c r="F6093" s="8">
        <f t="shared" ca="1" si="1628"/>
        <v>40.811509941899018</v>
      </c>
      <c r="G6093" s="8">
        <f t="shared" ca="1" si="1629"/>
        <v>20.540985680288177</v>
      </c>
      <c r="H6093">
        <v>0.03</v>
      </c>
      <c r="I6093">
        <v>0</v>
      </c>
      <c r="J6093">
        <v>0</v>
      </c>
      <c r="K6093" s="7">
        <v>0.75</v>
      </c>
      <c r="L6093">
        <v>0.3</v>
      </c>
      <c r="M6093">
        <v>0.3</v>
      </c>
      <c r="N6093" s="7">
        <v>0.8</v>
      </c>
      <c r="O6093">
        <f t="shared" ca="1" si="1619"/>
        <v>10.015146776136085</v>
      </c>
      <c r="P6093" s="6">
        <f t="shared" ca="1" si="1620"/>
        <v>0.98074957194906365</v>
      </c>
      <c r="Q6093" s="15">
        <f t="shared" ca="1" si="1621"/>
        <v>9.7289631983419689</v>
      </c>
      <c r="R6093" s="13">
        <v>1</v>
      </c>
      <c r="S6093" s="5" t="str">
        <f t="shared" ca="1" si="1622"/>
        <v/>
      </c>
      <c r="T6093" s="5">
        <f t="shared" ca="1" si="1623"/>
        <v>0</v>
      </c>
      <c r="U6093" s="4">
        <f t="shared" ca="1" si="1624"/>
        <v>0</v>
      </c>
      <c r="V6093">
        <f t="shared" ca="1" si="1625"/>
        <v>0</v>
      </c>
      <c r="X6093" s="3">
        <v>44692</v>
      </c>
      <c r="Y6093" s="3">
        <v>44698</v>
      </c>
      <c r="Z6093">
        <f t="shared" si="1626"/>
        <v>0</v>
      </c>
      <c r="AA6093" s="1">
        <f t="shared" ca="1" si="1630"/>
        <v>10.210736832920801</v>
      </c>
      <c r="AB6093" s="14">
        <f t="shared" ca="1" si="1631"/>
        <v>0.19559005678471664</v>
      </c>
    </row>
    <row r="6094" spans="1:28" x14ac:dyDescent="0.35">
      <c r="A6094" s="3">
        <f t="shared" si="1627"/>
        <v>44692.383333333499</v>
      </c>
      <c r="B6094" s="3">
        <f t="shared" si="1615"/>
        <v>44699.033333333478</v>
      </c>
      <c r="C6094" s="3">
        <f t="shared" si="1616"/>
        <v>44712</v>
      </c>
      <c r="D6094" s="4">
        <f t="shared" si="1617"/>
        <v>21</v>
      </c>
      <c r="E6094" s="2">
        <f t="shared" ca="1" si="1618"/>
        <v>1.9562557077629543</v>
      </c>
      <c r="F6094" s="8">
        <f t="shared" ca="1" si="1628"/>
        <v>40.348324237387196</v>
      </c>
      <c r="G6094" s="8">
        <f t="shared" ca="1" si="1629"/>
        <v>20.504628351702774</v>
      </c>
      <c r="H6094">
        <v>0.03</v>
      </c>
      <c r="I6094">
        <v>0</v>
      </c>
      <c r="J6094">
        <v>0</v>
      </c>
      <c r="K6094" s="7">
        <v>0.75</v>
      </c>
      <c r="L6094">
        <v>0.3</v>
      </c>
      <c r="M6094">
        <v>0.3</v>
      </c>
      <c r="N6094" s="7">
        <v>0.8</v>
      </c>
      <c r="O6094">
        <f t="shared" ca="1" si="1619"/>
        <v>9.7041148263376193</v>
      </c>
      <c r="P6094" s="6">
        <f t="shared" ca="1" si="1620"/>
        <v>0.98072283592246579</v>
      </c>
      <c r="Q6094" s="15">
        <f t="shared" ca="1" si="1621"/>
        <v>9.7289631983419689</v>
      </c>
      <c r="R6094" s="13">
        <v>1</v>
      </c>
      <c r="S6094" s="5" t="str">
        <f t="shared" ca="1" si="1622"/>
        <v/>
      </c>
      <c r="T6094" s="5">
        <f t="shared" ca="1" si="1623"/>
        <v>0</v>
      </c>
      <c r="U6094" s="4">
        <f t="shared" ca="1" si="1624"/>
        <v>0</v>
      </c>
      <c r="V6094">
        <f t="shared" ca="1" si="1625"/>
        <v>0</v>
      </c>
      <c r="X6094" s="3">
        <v>44692</v>
      </c>
      <c r="Y6094" s="3">
        <v>44699</v>
      </c>
      <c r="Z6094">
        <f t="shared" si="1626"/>
        <v>0</v>
      </c>
      <c r="AA6094" s="1">
        <f t="shared" ca="1" si="1630"/>
        <v>9.9157395019133503</v>
      </c>
      <c r="AB6094" s="14">
        <f t="shared" ca="1" si="1631"/>
        <v>0.21162467557573095</v>
      </c>
    </row>
    <row r="6095" spans="1:28" x14ac:dyDescent="0.35">
      <c r="A6095" s="3">
        <f t="shared" si="1627"/>
        <v>44692.433333333502</v>
      </c>
      <c r="B6095" s="3">
        <f t="shared" si="1615"/>
        <v>44700.033333333478</v>
      </c>
      <c r="C6095" s="3">
        <f t="shared" si="1616"/>
        <v>44712</v>
      </c>
      <c r="D6095" s="4">
        <f t="shared" si="1617"/>
        <v>21</v>
      </c>
      <c r="E6095" s="2">
        <f t="shared" ca="1" si="1618"/>
        <v>1.9589954337903517</v>
      </c>
      <c r="F6095" s="8">
        <f t="shared" ca="1" si="1628"/>
        <v>40.899513394289713</v>
      </c>
      <c r="G6095" s="8">
        <f t="shared" ca="1" si="1629"/>
        <v>20.234818341959617</v>
      </c>
      <c r="H6095">
        <v>0.03</v>
      </c>
      <c r="I6095">
        <v>0</v>
      </c>
      <c r="J6095">
        <v>0</v>
      </c>
      <c r="K6095" s="7">
        <v>0.75</v>
      </c>
      <c r="L6095">
        <v>0.3</v>
      </c>
      <c r="M6095">
        <v>0.3</v>
      </c>
      <c r="N6095" s="7">
        <v>0.8</v>
      </c>
      <c r="O6095">
        <f t="shared" ca="1" si="1619"/>
        <v>10.387316703757666</v>
      </c>
      <c r="P6095" s="6">
        <f t="shared" ca="1" si="1620"/>
        <v>0.98069610062471357</v>
      </c>
      <c r="Q6095" s="15">
        <f t="shared" ca="1" si="1621"/>
        <v>9.7289631983419689</v>
      </c>
      <c r="R6095" s="13">
        <v>1</v>
      </c>
      <c r="S6095" s="5" t="str">
        <f t="shared" ca="1" si="1622"/>
        <v/>
      </c>
      <c r="T6095" s="5">
        <f t="shared" ca="1" si="1623"/>
        <v>0</v>
      </c>
      <c r="U6095" s="4">
        <f t="shared" ca="1" si="1624"/>
        <v>0</v>
      </c>
      <c r="V6095">
        <f t="shared" ca="1" si="1625"/>
        <v>0</v>
      </c>
      <c r="X6095" s="3">
        <v>44692</v>
      </c>
      <c r="Y6095" s="3">
        <v>44700</v>
      </c>
      <c r="Z6095">
        <f t="shared" si="1626"/>
        <v>0</v>
      </c>
      <c r="AA6095" s="1">
        <f t="shared" ca="1" si="1630"/>
        <v>10.555850739111175</v>
      </c>
      <c r="AB6095" s="14">
        <f t="shared" ca="1" si="1631"/>
        <v>0.16853403535350964</v>
      </c>
    </row>
    <row r="6096" spans="1:28" x14ac:dyDescent="0.35">
      <c r="A6096" s="3">
        <f t="shared" si="1627"/>
        <v>44692.483333333505</v>
      </c>
      <c r="B6096" s="3">
        <f t="shared" si="1615"/>
        <v>44701.033333333478</v>
      </c>
      <c r="C6096" s="3">
        <f t="shared" si="1616"/>
        <v>44712</v>
      </c>
      <c r="D6096" s="4">
        <f t="shared" si="1617"/>
        <v>21</v>
      </c>
      <c r="E6096" s="2">
        <f t="shared" ca="1" si="1618"/>
        <v>1.961735159817749</v>
      </c>
      <c r="F6096" s="8">
        <f t="shared" ca="1" si="1628"/>
        <v>41.044482697306478</v>
      </c>
      <c r="G6096" s="8">
        <f t="shared" ca="1" si="1629"/>
        <v>21.212206612786247</v>
      </c>
      <c r="H6096">
        <v>0.03</v>
      </c>
      <c r="I6096">
        <v>0</v>
      </c>
      <c r="J6096">
        <v>0</v>
      </c>
      <c r="K6096" s="7">
        <v>0.75</v>
      </c>
      <c r="L6096">
        <v>0.3</v>
      </c>
      <c r="M6096">
        <v>0.3</v>
      </c>
      <c r="N6096" s="7">
        <v>0.8</v>
      </c>
      <c r="O6096">
        <f t="shared" ca="1" si="1619"/>
        <v>9.5186554101936096</v>
      </c>
      <c r="P6096" s="6">
        <f t="shared" ca="1" si="1620"/>
        <v>0.98066936605578725</v>
      </c>
      <c r="Q6096" s="15">
        <f t="shared" ca="1" si="1621"/>
        <v>9.7289631983419689</v>
      </c>
      <c r="R6096" s="13">
        <v>1</v>
      </c>
      <c r="S6096" s="5" t="str">
        <f t="shared" ca="1" si="1622"/>
        <v/>
      </c>
      <c r="T6096" s="5">
        <f t="shared" ca="1" si="1623"/>
        <v>0</v>
      </c>
      <c r="U6096" s="4">
        <f t="shared" ca="1" si="1624"/>
        <v>0</v>
      </c>
      <c r="V6096">
        <f t="shared" ca="1" si="1625"/>
        <v>0</v>
      </c>
      <c r="X6096" s="3">
        <v>44692</v>
      </c>
      <c r="Y6096" s="3">
        <v>44701</v>
      </c>
      <c r="Z6096">
        <f t="shared" si="1626"/>
        <v>0</v>
      </c>
      <c r="AA6096" s="1">
        <f t="shared" ca="1" si="1630"/>
        <v>9.7699046886658927</v>
      </c>
      <c r="AB6096" s="14">
        <f t="shared" ca="1" si="1631"/>
        <v>0.25124927847228307</v>
      </c>
    </row>
    <row r="6097" spans="1:28" x14ac:dyDescent="0.35">
      <c r="A6097" s="3">
        <f t="shared" si="1627"/>
        <v>44692.533333333507</v>
      </c>
      <c r="B6097" s="3">
        <f t="shared" si="1615"/>
        <v>44702.033333333478</v>
      </c>
      <c r="C6097" s="3">
        <f t="shared" si="1616"/>
        <v>44712</v>
      </c>
      <c r="D6097" s="4">
        <f t="shared" si="1617"/>
        <v>21</v>
      </c>
      <c r="E6097" s="2">
        <f t="shared" ca="1" si="1618"/>
        <v>1.9644748858451462</v>
      </c>
      <c r="F6097" s="8">
        <f t="shared" ca="1" si="1628"/>
        <v>40.168896530754303</v>
      </c>
      <c r="G6097" s="8">
        <f t="shared" ca="1" si="1629"/>
        <v>20.887908823046928</v>
      </c>
      <c r="H6097">
        <v>0.03</v>
      </c>
      <c r="I6097">
        <v>0</v>
      </c>
      <c r="J6097">
        <v>0</v>
      </c>
      <c r="K6097" s="7">
        <v>0.75</v>
      </c>
      <c r="L6097">
        <v>0.3</v>
      </c>
      <c r="M6097">
        <v>0.3</v>
      </c>
      <c r="N6097" s="7">
        <v>0.8</v>
      </c>
      <c r="O6097">
        <f t="shared" ca="1" si="1619"/>
        <v>9.1862635750187991</v>
      </c>
      <c r="P6097" s="6">
        <f t="shared" ca="1" si="1620"/>
        <v>0.98064263221566683</v>
      </c>
      <c r="Q6097" s="15">
        <f t="shared" ca="1" si="1621"/>
        <v>9.7289631983419689</v>
      </c>
      <c r="R6097" s="13">
        <v>1</v>
      </c>
      <c r="S6097" s="5" t="str">
        <f t="shared" ca="1" si="1622"/>
        <v/>
      </c>
      <c r="T6097" s="5">
        <f t="shared" ca="1" si="1623"/>
        <v>0</v>
      </c>
      <c r="U6097" s="4">
        <f t="shared" ca="1" si="1624"/>
        <v>0</v>
      </c>
      <c r="V6097">
        <f t="shared" ca="1" si="1625"/>
        <v>0</v>
      </c>
      <c r="X6097" s="3">
        <v>44692</v>
      </c>
      <c r="Y6097" s="3">
        <v>44702</v>
      </c>
      <c r="Z6097">
        <f t="shared" si="1626"/>
        <v>0</v>
      </c>
      <c r="AA6097" s="1">
        <f t="shared" ca="1" si="1630"/>
        <v>9.4465495805770381</v>
      </c>
      <c r="AB6097" s="14">
        <f t="shared" ca="1" si="1631"/>
        <v>0.260286005558239</v>
      </c>
    </row>
    <row r="6098" spans="1:28" x14ac:dyDescent="0.35">
      <c r="A6098" s="3">
        <f t="shared" si="1627"/>
        <v>44692.58333333351</v>
      </c>
      <c r="B6098" s="3">
        <f t="shared" si="1615"/>
        <v>44703.033333333478</v>
      </c>
      <c r="C6098" s="3">
        <f t="shared" si="1616"/>
        <v>44712</v>
      </c>
      <c r="D6098" s="4">
        <f t="shared" si="1617"/>
        <v>21</v>
      </c>
      <c r="E6098" s="2">
        <f t="shared" ca="1" si="1618"/>
        <v>1.9672146118725435</v>
      </c>
      <c r="F6098" s="8">
        <f t="shared" ca="1" si="1628"/>
        <v>40.256458591369835</v>
      </c>
      <c r="G6098" s="8">
        <f t="shared" ca="1" si="1629"/>
        <v>20.235944551213343</v>
      </c>
      <c r="H6098">
        <v>0.03</v>
      </c>
      <c r="I6098">
        <v>0</v>
      </c>
      <c r="J6098">
        <v>0</v>
      </c>
      <c r="K6098" s="7">
        <v>0.75</v>
      </c>
      <c r="L6098">
        <v>0.3</v>
      </c>
      <c r="M6098">
        <v>0.3</v>
      </c>
      <c r="N6098" s="7">
        <v>0.8</v>
      </c>
      <c r="O6098">
        <f t="shared" ca="1" si="1619"/>
        <v>9.903899392314031</v>
      </c>
      <c r="P6098" s="6">
        <f t="shared" ca="1" si="1620"/>
        <v>0.98061589910433244</v>
      </c>
      <c r="Q6098" s="15">
        <f t="shared" ca="1" si="1621"/>
        <v>9.7289631983419689</v>
      </c>
      <c r="R6098" s="13">
        <v>1</v>
      </c>
      <c r="S6098" s="5" t="str">
        <f t="shared" ca="1" si="1622"/>
        <v/>
      </c>
      <c r="T6098" s="5">
        <f t="shared" ca="1" si="1623"/>
        <v>0</v>
      </c>
      <c r="U6098" s="4">
        <f t="shared" ca="1" si="1624"/>
        <v>0</v>
      </c>
      <c r="V6098">
        <f t="shared" ca="1" si="1625"/>
        <v>0</v>
      </c>
      <c r="X6098" s="3">
        <v>44692</v>
      </c>
      <c r="Y6098" s="3">
        <v>44703</v>
      </c>
      <c r="Z6098">
        <f t="shared" si="1626"/>
        <v>0</v>
      </c>
      <c r="AA6098" s="1">
        <f t="shared" ca="1" si="1630"/>
        <v>10.097626967064315</v>
      </c>
      <c r="AB6098" s="14">
        <f t="shared" ca="1" si="1631"/>
        <v>0.19372757475028379</v>
      </c>
    </row>
    <row r="6099" spans="1:28" x14ac:dyDescent="0.35">
      <c r="A6099" s="3">
        <f t="shared" si="1627"/>
        <v>44692.633333333513</v>
      </c>
      <c r="B6099" s="3">
        <f t="shared" si="1615"/>
        <v>44704.033333333478</v>
      </c>
      <c r="C6099" s="3">
        <f t="shared" si="1616"/>
        <v>44712</v>
      </c>
      <c r="D6099" s="4">
        <f t="shared" si="1617"/>
        <v>21</v>
      </c>
      <c r="E6099" s="2">
        <f t="shared" ca="1" si="1618"/>
        <v>1.9699543378999407</v>
      </c>
      <c r="F6099" s="8">
        <f t="shared" ca="1" si="1628"/>
        <v>40.457815097547218</v>
      </c>
      <c r="G6099" s="8">
        <f t="shared" ca="1" si="1629"/>
        <v>21.341947658761381</v>
      </c>
      <c r="H6099">
        <v>0.03</v>
      </c>
      <c r="I6099">
        <v>0</v>
      </c>
      <c r="J6099">
        <v>0</v>
      </c>
      <c r="K6099" s="7">
        <v>0.75</v>
      </c>
      <c r="L6099">
        <v>0.3</v>
      </c>
      <c r="M6099">
        <v>0.3</v>
      </c>
      <c r="N6099" s="7">
        <v>0.8</v>
      </c>
      <c r="O6099">
        <f t="shared" ca="1" si="1619"/>
        <v>8.9489136643990328</v>
      </c>
      <c r="P6099" s="6">
        <f t="shared" ca="1" si="1620"/>
        <v>0.98058916672176444</v>
      </c>
      <c r="Q6099" s="15">
        <f t="shared" ca="1" si="1621"/>
        <v>9.7289631983419689</v>
      </c>
      <c r="R6099" s="13">
        <v>1</v>
      </c>
      <c r="S6099" s="5" t="str">
        <f t="shared" ca="1" si="1622"/>
        <v/>
      </c>
      <c r="T6099" s="5">
        <f t="shared" ca="1" si="1623"/>
        <v>0</v>
      </c>
      <c r="U6099" s="4">
        <f t="shared" ca="1" si="1624"/>
        <v>0</v>
      </c>
      <c r="V6099">
        <f t="shared" ca="1" si="1625"/>
        <v>0</v>
      </c>
      <c r="X6099" s="3">
        <v>44692</v>
      </c>
      <c r="Y6099" s="3">
        <v>44704</v>
      </c>
      <c r="Z6099">
        <f t="shared" si="1626"/>
        <v>0</v>
      </c>
      <c r="AA6099" s="1">
        <f t="shared" ca="1" si="1630"/>
        <v>9.2470442290073294</v>
      </c>
      <c r="AB6099" s="14">
        <f t="shared" ca="1" si="1631"/>
        <v>0.29813056460829657</v>
      </c>
    </row>
    <row r="6100" spans="1:28" x14ac:dyDescent="0.35">
      <c r="A6100" s="3">
        <f t="shared" si="1627"/>
        <v>44692.683333333516</v>
      </c>
      <c r="B6100" s="3">
        <f t="shared" si="1615"/>
        <v>44705.033333333478</v>
      </c>
      <c r="C6100" s="3">
        <f t="shared" si="1616"/>
        <v>44712</v>
      </c>
      <c r="D6100" s="4">
        <f t="shared" si="1617"/>
        <v>21</v>
      </c>
      <c r="E6100" s="2">
        <f t="shared" ca="1" si="1618"/>
        <v>1.972694063927338</v>
      </c>
      <c r="F6100" s="8">
        <f t="shared" ca="1" si="1628"/>
        <v>40.71337247107104</v>
      </c>
      <c r="G6100" s="8">
        <f t="shared" ca="1" si="1629"/>
        <v>20.125955756692512</v>
      </c>
      <c r="H6100">
        <v>0.03</v>
      </c>
      <c r="I6100">
        <v>0</v>
      </c>
      <c r="J6100">
        <v>0</v>
      </c>
      <c r="K6100" s="7">
        <v>0.75</v>
      </c>
      <c r="L6100">
        <v>0.3</v>
      </c>
      <c r="M6100">
        <v>0.3</v>
      </c>
      <c r="N6100" s="7">
        <v>0.8</v>
      </c>
      <c r="O6100">
        <f t="shared" ca="1" si="1619"/>
        <v>10.356573596610765</v>
      </c>
      <c r="P6100" s="6">
        <f t="shared" ca="1" si="1620"/>
        <v>0.98056243506794272</v>
      </c>
      <c r="Q6100" s="15">
        <f t="shared" ca="1" si="1621"/>
        <v>9.7289631983419689</v>
      </c>
      <c r="R6100" s="13">
        <v>1</v>
      </c>
      <c r="S6100" s="5" t="str">
        <f t="shared" ca="1" si="1622"/>
        <v/>
      </c>
      <c r="T6100" s="5">
        <f t="shared" ca="1" si="1623"/>
        <v>0</v>
      </c>
      <c r="U6100" s="4">
        <f t="shared" ca="1" si="1624"/>
        <v>0</v>
      </c>
      <c r="V6100">
        <f t="shared" ca="1" si="1625"/>
        <v>0</v>
      </c>
      <c r="X6100" s="3">
        <v>44692</v>
      </c>
      <c r="Y6100" s="3">
        <v>44705</v>
      </c>
      <c r="Z6100">
        <f t="shared" si="1626"/>
        <v>0</v>
      </c>
      <c r="AA6100" s="1">
        <f t="shared" ca="1" si="1630"/>
        <v>10.5257657865981</v>
      </c>
      <c r="AB6100" s="14">
        <f t="shared" ca="1" si="1631"/>
        <v>0.16919218998733498</v>
      </c>
    </row>
    <row r="6101" spans="1:28" x14ac:dyDescent="0.35">
      <c r="A6101" s="3">
        <f t="shared" si="1627"/>
        <v>44692.733333333519</v>
      </c>
      <c r="B6101" s="3">
        <f t="shared" si="1615"/>
        <v>44706.033333333478</v>
      </c>
      <c r="C6101" s="3">
        <f t="shared" si="1616"/>
        <v>44712</v>
      </c>
      <c r="D6101" s="4">
        <f t="shared" si="1617"/>
        <v>21</v>
      </c>
      <c r="E6101" s="2">
        <f t="shared" ca="1" si="1618"/>
        <v>1.9754337899547352</v>
      </c>
      <c r="F6101" s="8">
        <f t="shared" ca="1" si="1628"/>
        <v>41.457608562026856</v>
      </c>
      <c r="G6101" s="8">
        <f t="shared" ca="1" si="1629"/>
        <v>20.537894165040651</v>
      </c>
      <c r="H6101">
        <v>0.03</v>
      </c>
      <c r="I6101">
        <v>0</v>
      </c>
      <c r="J6101">
        <v>0</v>
      </c>
      <c r="K6101" s="7">
        <v>0.75</v>
      </c>
      <c r="L6101">
        <v>0.3</v>
      </c>
      <c r="M6101">
        <v>0.3</v>
      </c>
      <c r="N6101" s="7">
        <v>0.8</v>
      </c>
      <c r="O6101">
        <f t="shared" ca="1" si="1619"/>
        <v>10.502812256479491</v>
      </c>
      <c r="P6101" s="6">
        <f t="shared" ca="1" si="1620"/>
        <v>0.98053570414284752</v>
      </c>
      <c r="Q6101" s="15">
        <f t="shared" ca="1" si="1621"/>
        <v>9.7289631983419689</v>
      </c>
      <c r="R6101" s="13">
        <v>1</v>
      </c>
      <c r="S6101" s="5" t="str">
        <f t="shared" ca="1" si="1622"/>
        <v/>
      </c>
      <c r="T6101" s="5">
        <f t="shared" ca="1" si="1623"/>
        <v>0</v>
      </c>
      <c r="U6101" s="4">
        <f t="shared" ca="1" si="1624"/>
        <v>0</v>
      </c>
      <c r="V6101">
        <f t="shared" ca="1" si="1625"/>
        <v>0</v>
      </c>
      <c r="X6101" s="3">
        <v>44692</v>
      </c>
      <c r="Y6101" s="3">
        <v>44706</v>
      </c>
      <c r="Z6101">
        <f t="shared" si="1626"/>
        <v>0</v>
      </c>
      <c r="AA6101" s="1">
        <f t="shared" ca="1" si="1630"/>
        <v>10.679028522462193</v>
      </c>
      <c r="AB6101" s="14">
        <f t="shared" ca="1" si="1631"/>
        <v>0.17621626598270268</v>
      </c>
    </row>
    <row r="6102" spans="1:28" x14ac:dyDescent="0.35">
      <c r="A6102" s="3">
        <f t="shared" si="1627"/>
        <v>44692.783333333522</v>
      </c>
      <c r="B6102" s="3">
        <f t="shared" si="1615"/>
        <v>44707.033333333478</v>
      </c>
      <c r="C6102" s="3">
        <f t="shared" si="1616"/>
        <v>44712</v>
      </c>
      <c r="D6102" s="4">
        <f t="shared" si="1617"/>
        <v>21</v>
      </c>
      <c r="E6102" s="2">
        <f t="shared" ca="1" si="1618"/>
        <v>1.9781735159821325</v>
      </c>
      <c r="F6102" s="8">
        <f t="shared" ca="1" si="1628"/>
        <v>41.46487260236038</v>
      </c>
      <c r="G6102" s="8">
        <f t="shared" ca="1" si="1629"/>
        <v>20.032314689924245</v>
      </c>
      <c r="H6102">
        <v>0.03</v>
      </c>
      <c r="I6102">
        <v>0</v>
      </c>
      <c r="J6102">
        <v>0</v>
      </c>
      <c r="K6102" s="7">
        <v>0.75</v>
      </c>
      <c r="L6102">
        <v>0.3</v>
      </c>
      <c r="M6102">
        <v>0.3</v>
      </c>
      <c r="N6102" s="7">
        <v>0.8</v>
      </c>
      <c r="O6102">
        <f t="shared" ca="1" si="1619"/>
        <v>11.01383976184604</v>
      </c>
      <c r="P6102" s="6">
        <f t="shared" ca="1" si="1620"/>
        <v>0.98050897394645897</v>
      </c>
      <c r="Q6102" s="15">
        <f t="shared" ca="1" si="1621"/>
        <v>9.7289631983419689</v>
      </c>
      <c r="R6102" s="13">
        <v>1</v>
      </c>
      <c r="S6102" s="5" t="str">
        <f t="shared" ca="1" si="1622"/>
        <v/>
      </c>
      <c r="T6102" s="5">
        <f t="shared" ca="1" si="1623"/>
        <v>0</v>
      </c>
      <c r="U6102" s="4">
        <f t="shared" ca="1" si="1624"/>
        <v>0</v>
      </c>
      <c r="V6102">
        <f t="shared" ca="1" si="1625"/>
        <v>0</v>
      </c>
      <c r="X6102" s="3">
        <v>44692</v>
      </c>
      <c r="Y6102" s="3">
        <v>44707</v>
      </c>
      <c r="Z6102">
        <f t="shared" si="1626"/>
        <v>0</v>
      </c>
      <c r="AA6102" s="1">
        <f t="shared" ca="1" si="1630"/>
        <v>11.153818307167025</v>
      </c>
      <c r="AB6102" s="14">
        <f t="shared" ca="1" si="1631"/>
        <v>0.13997854532098586</v>
      </c>
    </row>
    <row r="6103" spans="1:28" x14ac:dyDescent="0.35">
      <c r="A6103" s="3">
        <f t="shared" si="1627"/>
        <v>44692.833333333525</v>
      </c>
      <c r="B6103" s="3">
        <f t="shared" si="1615"/>
        <v>44708.033333333478</v>
      </c>
      <c r="C6103" s="3">
        <f t="shared" si="1616"/>
        <v>44712</v>
      </c>
      <c r="D6103" s="4">
        <f t="shared" si="1617"/>
        <v>21</v>
      </c>
      <c r="E6103" s="2">
        <f t="shared" ca="1" si="1618"/>
        <v>1.9809132420095297</v>
      </c>
      <c r="F6103" s="8">
        <f t="shared" ca="1" si="1628"/>
        <v>40.352099583389403</v>
      </c>
      <c r="G6103" s="8">
        <f t="shared" ca="1" si="1629"/>
        <v>20.235449441065164</v>
      </c>
      <c r="H6103">
        <v>0.03</v>
      </c>
      <c r="I6103">
        <v>0</v>
      </c>
      <c r="J6103">
        <v>0</v>
      </c>
      <c r="K6103" s="7">
        <v>0.75</v>
      </c>
      <c r="L6103">
        <v>0.3</v>
      </c>
      <c r="M6103">
        <v>0.3</v>
      </c>
      <c r="N6103" s="7">
        <v>0.8</v>
      </c>
      <c r="O6103">
        <f t="shared" ca="1" si="1619"/>
        <v>9.9761252464768866</v>
      </c>
      <c r="P6103" s="6">
        <f t="shared" ca="1" si="1620"/>
        <v>0.98048224447875731</v>
      </c>
      <c r="Q6103" s="15">
        <f t="shared" ca="1" si="1621"/>
        <v>9.7289631983419689</v>
      </c>
      <c r="R6103" s="13">
        <v>1</v>
      </c>
      <c r="S6103" s="5" t="str">
        <f t="shared" ca="1" si="1622"/>
        <v/>
      </c>
      <c r="T6103" s="5">
        <f t="shared" ca="1" si="1623"/>
        <v>0</v>
      </c>
      <c r="U6103" s="4">
        <f t="shared" ca="1" si="1624"/>
        <v>0</v>
      </c>
      <c r="V6103">
        <f t="shared" ca="1" si="1625"/>
        <v>0</v>
      </c>
      <c r="X6103" s="3">
        <v>44692</v>
      </c>
      <c r="Y6103" s="3">
        <v>44708</v>
      </c>
      <c r="Z6103">
        <f t="shared" si="1626"/>
        <v>0</v>
      </c>
      <c r="AA6103" s="1">
        <f t="shared" ca="1" si="1630"/>
        <v>10.169065816561528</v>
      </c>
      <c r="AB6103" s="14">
        <f t="shared" ca="1" si="1631"/>
        <v>0.19294057008464094</v>
      </c>
    </row>
    <row r="6104" spans="1:28" x14ac:dyDescent="0.35">
      <c r="A6104" s="3">
        <f t="shared" si="1627"/>
        <v>44692.883333333528</v>
      </c>
      <c r="B6104" s="3">
        <f t="shared" si="1615"/>
        <v>44709.033333333478</v>
      </c>
      <c r="C6104" s="3">
        <f t="shared" si="1616"/>
        <v>44712</v>
      </c>
      <c r="D6104" s="4">
        <f t="shared" si="1617"/>
        <v>21</v>
      </c>
      <c r="E6104" s="2">
        <f t="shared" ca="1" si="1618"/>
        <v>1.983652968036927</v>
      </c>
      <c r="F6104" s="8">
        <f t="shared" ca="1" si="1628"/>
        <v>40.760874843652005</v>
      </c>
      <c r="G6104" s="8">
        <f t="shared" ca="1" si="1629"/>
        <v>20.906987147664459</v>
      </c>
      <c r="H6104">
        <v>0.03</v>
      </c>
      <c r="I6104">
        <v>0</v>
      </c>
      <c r="J6104">
        <v>0</v>
      </c>
      <c r="K6104" s="7">
        <v>0.75</v>
      </c>
      <c r="L6104">
        <v>0.3</v>
      </c>
      <c r="M6104">
        <v>0.3</v>
      </c>
      <c r="N6104" s="7">
        <v>0.8</v>
      </c>
      <c r="O6104">
        <f t="shared" ca="1" si="1619"/>
        <v>9.6111689850745421</v>
      </c>
      <c r="P6104" s="6">
        <f t="shared" ca="1" si="1620"/>
        <v>0.98045551573972245</v>
      </c>
      <c r="Q6104" s="15">
        <f t="shared" ca="1" si="1621"/>
        <v>9.7289631983419689</v>
      </c>
      <c r="R6104" s="13">
        <v>1</v>
      </c>
      <c r="S6104" s="5" t="str">
        <f t="shared" ca="1" si="1622"/>
        <v/>
      </c>
      <c r="T6104" s="5">
        <f t="shared" ca="1" si="1623"/>
        <v>0</v>
      </c>
      <c r="U6104" s="4">
        <f t="shared" ca="1" si="1624"/>
        <v>0</v>
      </c>
      <c r="V6104">
        <f t="shared" ca="1" si="1625"/>
        <v>0</v>
      </c>
      <c r="X6104" s="3">
        <v>44692</v>
      </c>
      <c r="Y6104" s="3">
        <v>44709</v>
      </c>
      <c r="Z6104">
        <f t="shared" si="1626"/>
        <v>0</v>
      </c>
      <c r="AA6104" s="1">
        <f t="shared" ca="1" si="1630"/>
        <v>9.8500701755950644</v>
      </c>
      <c r="AB6104" s="14">
        <f t="shared" ca="1" si="1631"/>
        <v>0.23890119052052228</v>
      </c>
    </row>
    <row r="6105" spans="1:28" x14ac:dyDescent="0.35">
      <c r="A6105" s="3">
        <f t="shared" si="1627"/>
        <v>44692.933333333531</v>
      </c>
      <c r="B6105" s="3">
        <f t="shared" si="1615"/>
        <v>44710.033333333478</v>
      </c>
      <c r="C6105" s="3">
        <f t="shared" si="1616"/>
        <v>44712</v>
      </c>
      <c r="D6105" s="4">
        <f t="shared" si="1617"/>
        <v>21</v>
      </c>
      <c r="E6105" s="2">
        <f t="shared" ca="1" si="1618"/>
        <v>1.9863926940643244</v>
      </c>
      <c r="F6105" s="8">
        <f t="shared" ca="1" si="1628"/>
        <v>41.275447755287317</v>
      </c>
      <c r="G6105" s="8">
        <f t="shared" ca="1" si="1629"/>
        <v>21.499185408587792</v>
      </c>
      <c r="H6105">
        <v>0.03</v>
      </c>
      <c r="I6105">
        <v>0</v>
      </c>
      <c r="J6105">
        <v>0</v>
      </c>
      <c r="K6105" s="7">
        <v>0.75</v>
      </c>
      <c r="L6105">
        <v>0.3</v>
      </c>
      <c r="M6105">
        <v>0.3</v>
      </c>
      <c r="N6105" s="7">
        <v>0.8</v>
      </c>
      <c r="O6105">
        <f t="shared" ca="1" si="1619"/>
        <v>9.4049004078776939</v>
      </c>
      <c r="P6105" s="6">
        <f t="shared" ca="1" si="1620"/>
        <v>0.98042878772933462</v>
      </c>
      <c r="Q6105" s="15">
        <f t="shared" ca="1" si="1621"/>
        <v>9.7289631983419689</v>
      </c>
      <c r="R6105" s="13">
        <v>1</v>
      </c>
      <c r="S6105" s="5" t="str">
        <f t="shared" ca="1" si="1622"/>
        <v/>
      </c>
      <c r="T6105" s="5">
        <f t="shared" ca="1" si="1623"/>
        <v>0</v>
      </c>
      <c r="U6105" s="4">
        <f t="shared" ca="1" si="1624"/>
        <v>0</v>
      </c>
      <c r="V6105">
        <f t="shared" ca="1" si="1625"/>
        <v>0</v>
      </c>
      <c r="X6105" s="3">
        <v>44692</v>
      </c>
      <c r="Y6105" s="3">
        <v>44710</v>
      </c>
      <c r="Z6105">
        <f t="shared" si="1626"/>
        <v>0</v>
      </c>
      <c r="AA6105" s="1">
        <f t="shared" ca="1" si="1630"/>
        <v>9.6821216068568745</v>
      </c>
      <c r="AB6105" s="14">
        <f t="shared" ca="1" si="1631"/>
        <v>0.27722119897918063</v>
      </c>
    </row>
    <row r="6106" spans="1:28" x14ac:dyDescent="0.35">
      <c r="A6106" s="3">
        <f t="shared" si="1627"/>
        <v>44692.983333333534</v>
      </c>
      <c r="B6106" s="3">
        <f t="shared" si="1615"/>
        <v>44711.033333333478</v>
      </c>
      <c r="C6106" s="3">
        <f t="shared" si="1616"/>
        <v>44712</v>
      </c>
      <c r="D6106" s="4">
        <f t="shared" si="1617"/>
        <v>21</v>
      </c>
      <c r="E6106" s="2">
        <f t="shared" ca="1" si="1618"/>
        <v>1.9891324200917215</v>
      </c>
      <c r="F6106" s="8">
        <f t="shared" ca="1" si="1628"/>
        <v>40.603871859237316</v>
      </c>
      <c r="G6106" s="8">
        <f t="shared" ca="1" si="1629"/>
        <v>21.248574869390794</v>
      </c>
      <c r="H6106">
        <v>0.03</v>
      </c>
      <c r="I6106">
        <v>0</v>
      </c>
      <c r="J6106">
        <v>0</v>
      </c>
      <c r="K6106" s="7">
        <v>0.75</v>
      </c>
      <c r="L6106">
        <v>0.3</v>
      </c>
      <c r="M6106">
        <v>0.3</v>
      </c>
      <c r="N6106" s="7">
        <v>0.8</v>
      </c>
      <c r="O6106">
        <f t="shared" ca="1" si="1619"/>
        <v>9.1518290250371912</v>
      </c>
      <c r="P6106" s="6">
        <f t="shared" ca="1" si="1620"/>
        <v>0.98040206044757405</v>
      </c>
      <c r="Q6106" s="15">
        <f t="shared" ca="1" si="1621"/>
        <v>9.7289631983419689</v>
      </c>
      <c r="R6106" s="13">
        <v>1</v>
      </c>
      <c r="S6106" s="5" t="str">
        <f t="shared" ca="1" si="1622"/>
        <v/>
      </c>
      <c r="T6106" s="5">
        <f t="shared" ca="1" si="1623"/>
        <v>0</v>
      </c>
      <c r="U6106" s="4">
        <f t="shared" ca="1" si="1624"/>
        <v>0</v>
      </c>
      <c r="V6106">
        <f t="shared" ca="1" si="1625"/>
        <v>0</v>
      </c>
      <c r="X6106" s="3">
        <v>44692</v>
      </c>
      <c r="Y6106" s="3">
        <v>44711</v>
      </c>
      <c r="Z6106">
        <f t="shared" si="1626"/>
        <v>0</v>
      </c>
      <c r="AA6106" s="1">
        <f t="shared" ca="1" si="1630"/>
        <v>9.4365470099191953</v>
      </c>
      <c r="AB6106" s="14">
        <f t="shared" ca="1" si="1631"/>
        <v>0.28471798488200406</v>
      </c>
    </row>
    <row r="6107" spans="1:28" x14ac:dyDescent="0.35">
      <c r="A6107" s="3">
        <f t="shared" si="1627"/>
        <v>44693.033333333537</v>
      </c>
      <c r="B6107" s="3">
        <f t="shared" si="1615"/>
        <v>44693.033333333537</v>
      </c>
      <c r="C6107" s="3">
        <f t="shared" si="1616"/>
        <v>44712</v>
      </c>
      <c r="D6107" s="4">
        <f t="shared" si="1617"/>
        <v>20</v>
      </c>
      <c r="E6107" s="2">
        <f t="shared" ca="1" si="1618"/>
        <v>1.9398173515987303</v>
      </c>
      <c r="F6107" s="8">
        <f t="shared" ca="1" si="1628"/>
        <v>40.70036024586463</v>
      </c>
      <c r="G6107" s="8">
        <f t="shared" ca="1" si="1629"/>
        <v>20.306119330975598</v>
      </c>
      <c r="H6107">
        <v>0.03</v>
      </c>
      <c r="I6107">
        <v>0</v>
      </c>
      <c r="J6107">
        <v>0</v>
      </c>
      <c r="K6107" s="7">
        <v>0.75</v>
      </c>
      <c r="L6107">
        <v>0.3</v>
      </c>
      <c r="M6107">
        <v>0.3</v>
      </c>
      <c r="N6107" s="7">
        <v>0.8</v>
      </c>
      <c r="O6107">
        <f t="shared" ca="1" si="1619"/>
        <v>10.166650853422873</v>
      </c>
      <c r="P6107" s="6">
        <f t="shared" ca="1" si="1620"/>
        <v>0.9808832630154326</v>
      </c>
      <c r="Q6107" s="15">
        <f t="shared" ca="1" si="1621"/>
        <v>9.6285823616793547</v>
      </c>
      <c r="R6107" s="13">
        <v>1</v>
      </c>
      <c r="S6107" s="5" t="str">
        <f t="shared" ca="1" si="1622"/>
        <v/>
      </c>
      <c r="T6107" s="5">
        <f t="shared" ca="1" si="1623"/>
        <v>0</v>
      </c>
      <c r="U6107" s="4">
        <f t="shared" ca="1" si="1624"/>
        <v>1444.2873542519033</v>
      </c>
      <c r="V6107">
        <f t="shared" ca="1" si="1625"/>
        <v>0</v>
      </c>
      <c r="X6107" s="3">
        <v>44693</v>
      </c>
      <c r="Y6107" s="3">
        <v>44693</v>
      </c>
      <c r="Z6107">
        <f t="shared" si="1626"/>
        <v>150</v>
      </c>
      <c r="AA6107" s="1">
        <f t="shared" ca="1" si="1630"/>
        <v>10.343874615302862</v>
      </c>
      <c r="AB6107" s="14">
        <f t="shared" ca="1" si="1631"/>
        <v>0.17722376187998989</v>
      </c>
    </row>
    <row r="6108" spans="1:28" x14ac:dyDescent="0.35">
      <c r="A6108" s="3">
        <f t="shared" si="1627"/>
        <v>44693.085964912483</v>
      </c>
      <c r="B6108" s="3">
        <f t="shared" si="1615"/>
        <v>44694.033333333537</v>
      </c>
      <c r="C6108" s="3">
        <f t="shared" si="1616"/>
        <v>44712</v>
      </c>
      <c r="D6108" s="4">
        <f t="shared" si="1617"/>
        <v>20</v>
      </c>
      <c r="E6108" s="2">
        <f t="shared" ca="1" si="1618"/>
        <v>1.9425570776261276</v>
      </c>
      <c r="F6108" s="8">
        <f t="shared" ca="1" si="1628"/>
        <v>40.981626372354562</v>
      </c>
      <c r="G6108" s="8">
        <f t="shared" ca="1" si="1629"/>
        <v>21.465409468014474</v>
      </c>
      <c r="H6108">
        <v>0.03</v>
      </c>
      <c r="I6108">
        <v>0</v>
      </c>
      <c r="J6108">
        <v>0</v>
      </c>
      <c r="K6108" s="7">
        <v>0.75</v>
      </c>
      <c r="L6108">
        <v>0.3</v>
      </c>
      <c r="M6108">
        <v>0.3</v>
      </c>
      <c r="N6108" s="7">
        <v>0.8</v>
      </c>
      <c r="O6108">
        <f t="shared" ca="1" si="1619"/>
        <v>9.2183103112514466</v>
      </c>
      <c r="P6108" s="6">
        <f t="shared" ca="1" si="1620"/>
        <v>0.98085652334430828</v>
      </c>
      <c r="Q6108" s="15">
        <f t="shared" ca="1" si="1621"/>
        <v>9.6285823616793547</v>
      </c>
      <c r="R6108" s="13">
        <v>1</v>
      </c>
      <c r="S6108" s="5" t="str">
        <f t="shared" ca="1" si="1622"/>
        <v/>
      </c>
      <c r="T6108" s="5">
        <f t="shared" ca="1" si="1623"/>
        <v>0</v>
      </c>
      <c r="U6108" s="4">
        <f t="shared" ca="1" si="1624"/>
        <v>0</v>
      </c>
      <c r="V6108">
        <f t="shared" ca="1" si="1625"/>
        <v>0</v>
      </c>
      <c r="X6108" s="3">
        <v>44693</v>
      </c>
      <c r="Y6108" s="3">
        <v>44694</v>
      </c>
      <c r="Z6108">
        <f t="shared" si="1626"/>
        <v>0</v>
      </c>
      <c r="AA6108" s="1">
        <f t="shared" ca="1" si="1630"/>
        <v>9.4948080893071065</v>
      </c>
      <c r="AB6108" s="14">
        <f t="shared" ca="1" si="1631"/>
        <v>0.27649777805565989</v>
      </c>
    </row>
    <row r="6109" spans="1:28" x14ac:dyDescent="0.35">
      <c r="A6109" s="3">
        <f t="shared" si="1627"/>
        <v>44693.13859649143</v>
      </c>
      <c r="B6109" s="3">
        <f t="shared" si="1615"/>
        <v>44695.033333333537</v>
      </c>
      <c r="C6109" s="3">
        <f t="shared" si="1616"/>
        <v>44712</v>
      </c>
      <c r="D6109" s="4">
        <f t="shared" si="1617"/>
        <v>20</v>
      </c>
      <c r="E6109" s="2">
        <f t="shared" ca="1" si="1618"/>
        <v>1.9452968036535248</v>
      </c>
      <c r="F6109" s="8">
        <f t="shared" ca="1" si="1628"/>
        <v>40.338705278592272</v>
      </c>
      <c r="G6109" s="8">
        <f t="shared" ca="1" si="1629"/>
        <v>20.372155707891697</v>
      </c>
      <c r="H6109">
        <v>0.03</v>
      </c>
      <c r="I6109">
        <v>0</v>
      </c>
      <c r="J6109">
        <v>0</v>
      </c>
      <c r="K6109" s="7">
        <v>0.75</v>
      </c>
      <c r="L6109">
        <v>0.3</v>
      </c>
      <c r="M6109">
        <v>0.3</v>
      </c>
      <c r="N6109" s="7">
        <v>0.8</v>
      </c>
      <c r="O6109">
        <f t="shared" ca="1" si="1619"/>
        <v>9.8293732510525054</v>
      </c>
      <c r="P6109" s="6">
        <f t="shared" ca="1" si="1620"/>
        <v>0.98082978440212887</v>
      </c>
      <c r="Q6109" s="15">
        <f t="shared" ca="1" si="1621"/>
        <v>9.6285823616793547</v>
      </c>
      <c r="R6109" s="13">
        <v>1</v>
      </c>
      <c r="S6109" s="5" t="str">
        <f t="shared" ca="1" si="1622"/>
        <v/>
      </c>
      <c r="T6109" s="5">
        <f t="shared" ca="1" si="1623"/>
        <v>0</v>
      </c>
      <c r="U6109" s="4">
        <f t="shared" ca="1" si="1624"/>
        <v>0</v>
      </c>
      <c r="V6109">
        <f t="shared" ca="1" si="1625"/>
        <v>0</v>
      </c>
      <c r="X6109" s="3">
        <v>44693</v>
      </c>
      <c r="Y6109" s="3">
        <v>44695</v>
      </c>
      <c r="Z6109">
        <f t="shared" si="1626"/>
        <v>0</v>
      </c>
      <c r="AA6109" s="1">
        <f t="shared" ca="1" si="1630"/>
        <v>10.026964187796828</v>
      </c>
      <c r="AB6109" s="14">
        <f t="shared" ca="1" si="1631"/>
        <v>0.19759093674432293</v>
      </c>
    </row>
    <row r="6110" spans="1:28" x14ac:dyDescent="0.35">
      <c r="A6110" s="3">
        <f t="shared" si="1627"/>
        <v>44693.191228070376</v>
      </c>
      <c r="B6110" s="3">
        <f t="shared" si="1615"/>
        <v>44696.033333333537</v>
      </c>
      <c r="C6110" s="3">
        <f t="shared" si="1616"/>
        <v>44712</v>
      </c>
      <c r="D6110" s="4">
        <f t="shared" si="1617"/>
        <v>20</v>
      </c>
      <c r="E6110" s="2">
        <f t="shared" ca="1" si="1618"/>
        <v>1.9480365296809221</v>
      </c>
      <c r="F6110" s="8">
        <f t="shared" ca="1" si="1628"/>
        <v>40.697009745149813</v>
      </c>
      <c r="G6110" s="8">
        <f t="shared" ca="1" si="1629"/>
        <v>21.497353276708388</v>
      </c>
      <c r="H6110">
        <v>0.03</v>
      </c>
      <c r="I6110">
        <v>0</v>
      </c>
      <c r="J6110">
        <v>0</v>
      </c>
      <c r="K6110" s="7">
        <v>0.75</v>
      </c>
      <c r="L6110">
        <v>0.3</v>
      </c>
      <c r="M6110">
        <v>0.3</v>
      </c>
      <c r="N6110" s="7">
        <v>0.8</v>
      </c>
      <c r="O6110">
        <f t="shared" ca="1" si="1619"/>
        <v>8.9729040321539699</v>
      </c>
      <c r="P6110" s="6">
        <f t="shared" ca="1" si="1620"/>
        <v>0.98080304618887459</v>
      </c>
      <c r="Q6110" s="15">
        <f t="shared" ca="1" si="1621"/>
        <v>9.6285823616793547</v>
      </c>
      <c r="R6110" s="13">
        <v>1</v>
      </c>
      <c r="S6110" s="5" t="str">
        <f t="shared" ca="1" si="1622"/>
        <v/>
      </c>
      <c r="T6110" s="5">
        <f t="shared" ca="1" si="1623"/>
        <v>0</v>
      </c>
      <c r="U6110" s="4">
        <f t="shared" ca="1" si="1624"/>
        <v>0</v>
      </c>
      <c r="V6110">
        <f t="shared" ca="1" si="1625"/>
        <v>0</v>
      </c>
      <c r="X6110" s="3">
        <v>44693</v>
      </c>
      <c r="Y6110" s="3">
        <v>44696</v>
      </c>
      <c r="Z6110">
        <f t="shared" si="1626"/>
        <v>0</v>
      </c>
      <c r="AA6110" s="1">
        <f t="shared" ca="1" si="1630"/>
        <v>9.2698917826465639</v>
      </c>
      <c r="AB6110" s="14">
        <f t="shared" ca="1" si="1631"/>
        <v>0.29698775049259396</v>
      </c>
    </row>
    <row r="6111" spans="1:28" x14ac:dyDescent="0.35">
      <c r="A6111" s="3">
        <f t="shared" si="1627"/>
        <v>44693.243859649323</v>
      </c>
      <c r="B6111" s="3">
        <f t="shared" si="1615"/>
        <v>44697.033333333537</v>
      </c>
      <c r="C6111" s="3">
        <f t="shared" si="1616"/>
        <v>44712</v>
      </c>
      <c r="D6111" s="4">
        <f t="shared" si="1617"/>
        <v>20</v>
      </c>
      <c r="E6111" s="2">
        <f t="shared" ca="1" si="1618"/>
        <v>1.9507762557083195</v>
      </c>
      <c r="F6111" s="8">
        <f t="shared" ca="1" si="1628"/>
        <v>40.704493481535472</v>
      </c>
      <c r="G6111" s="8">
        <f t="shared" ca="1" si="1629"/>
        <v>20.41906667962645</v>
      </c>
      <c r="H6111">
        <v>0.03</v>
      </c>
      <c r="I6111">
        <v>0</v>
      </c>
      <c r="J6111">
        <v>0</v>
      </c>
      <c r="K6111" s="7">
        <v>0.75</v>
      </c>
      <c r="L6111">
        <v>0.3</v>
      </c>
      <c r="M6111">
        <v>0.3</v>
      </c>
      <c r="N6111" s="7">
        <v>0.8</v>
      </c>
      <c r="O6111">
        <f t="shared" ca="1" si="1619"/>
        <v>10.05680343152515</v>
      </c>
      <c r="P6111" s="6">
        <f t="shared" ca="1" si="1620"/>
        <v>0.98077630870452548</v>
      </c>
      <c r="Q6111" s="15">
        <f t="shared" ca="1" si="1621"/>
        <v>9.6285823616793547</v>
      </c>
      <c r="R6111" s="13">
        <v>1</v>
      </c>
      <c r="S6111" s="5" t="str">
        <f t="shared" ca="1" si="1622"/>
        <v/>
      </c>
      <c r="T6111" s="5">
        <f t="shared" ca="1" si="1623"/>
        <v>0</v>
      </c>
      <c r="U6111" s="4">
        <f t="shared" ca="1" si="1624"/>
        <v>0</v>
      </c>
      <c r="V6111">
        <f t="shared" ca="1" si="1625"/>
        <v>0</v>
      </c>
      <c r="X6111" s="3">
        <v>44693</v>
      </c>
      <c r="Y6111" s="3">
        <v>44697</v>
      </c>
      <c r="Z6111">
        <f t="shared" si="1626"/>
        <v>0</v>
      </c>
      <c r="AA6111" s="1">
        <f t="shared" ca="1" si="1630"/>
        <v>10.24548730571232</v>
      </c>
      <c r="AB6111" s="14">
        <f t="shared" ca="1" si="1631"/>
        <v>0.18868387418716992</v>
      </c>
    </row>
    <row r="6112" spans="1:28" x14ac:dyDescent="0.35">
      <c r="A6112" s="3">
        <f t="shared" si="1627"/>
        <v>44693.29649122827</v>
      </c>
      <c r="B6112" s="3">
        <f t="shared" si="1615"/>
        <v>44698.033333333537</v>
      </c>
      <c r="C6112" s="3">
        <f t="shared" si="1616"/>
        <v>44712</v>
      </c>
      <c r="D6112" s="4">
        <f t="shared" si="1617"/>
        <v>20</v>
      </c>
      <c r="E6112" s="2">
        <f t="shared" ca="1" si="1618"/>
        <v>1.9535159817357166</v>
      </c>
      <c r="F6112" s="8">
        <f t="shared" ca="1" si="1628"/>
        <v>40.233836195731541</v>
      </c>
      <c r="G6112" s="8">
        <f t="shared" ca="1" si="1629"/>
        <v>20.459096681632058</v>
      </c>
      <c r="H6112">
        <v>0.03</v>
      </c>
      <c r="I6112">
        <v>0</v>
      </c>
      <c r="J6112">
        <v>0</v>
      </c>
      <c r="K6112" s="7">
        <v>0.75</v>
      </c>
      <c r="L6112">
        <v>0.3</v>
      </c>
      <c r="M6112">
        <v>0.3</v>
      </c>
      <c r="N6112" s="7">
        <v>0.8</v>
      </c>
      <c r="O6112">
        <f t="shared" ca="1" si="1619"/>
        <v>9.6637804651665959</v>
      </c>
      <c r="P6112" s="6">
        <f t="shared" ca="1" si="1620"/>
        <v>0.98074957194906209</v>
      </c>
      <c r="Q6112" s="15">
        <f t="shared" ca="1" si="1621"/>
        <v>9.6285823616793547</v>
      </c>
      <c r="R6112" s="13">
        <v>1</v>
      </c>
      <c r="S6112" s="5" t="str">
        <f t="shared" ca="1" si="1622"/>
        <v/>
      </c>
      <c r="T6112" s="5">
        <f t="shared" ca="1" si="1623"/>
        <v>0</v>
      </c>
      <c r="U6112" s="4">
        <f t="shared" ca="1" si="1624"/>
        <v>0</v>
      </c>
      <c r="V6112">
        <f t="shared" ca="1" si="1625"/>
        <v>0</v>
      </c>
      <c r="X6112" s="3">
        <v>44693</v>
      </c>
      <c r="Y6112" s="3">
        <v>44698</v>
      </c>
      <c r="Z6112">
        <f t="shared" si="1626"/>
        <v>0</v>
      </c>
      <c r="AA6112" s="1">
        <f t="shared" ca="1" si="1630"/>
        <v>9.8753558267099031</v>
      </c>
      <c r="AB6112" s="14">
        <f t="shared" ca="1" si="1631"/>
        <v>0.21157536154330714</v>
      </c>
    </row>
    <row r="6113" spans="1:28" x14ac:dyDescent="0.35">
      <c r="A6113" s="3">
        <f t="shared" si="1627"/>
        <v>44693.349122807216</v>
      </c>
      <c r="B6113" s="3">
        <f t="shared" si="1615"/>
        <v>44699.033333333537</v>
      </c>
      <c r="C6113" s="3">
        <f t="shared" si="1616"/>
        <v>44712</v>
      </c>
      <c r="D6113" s="4">
        <f t="shared" si="1617"/>
        <v>20</v>
      </c>
      <c r="E6113" s="2">
        <f t="shared" ca="1" si="1618"/>
        <v>1.956255707763114</v>
      </c>
      <c r="F6113" s="8">
        <f t="shared" ca="1" si="1628"/>
        <v>40.253202457884271</v>
      </c>
      <c r="G6113" s="8">
        <f t="shared" ca="1" si="1629"/>
        <v>21.124869191066797</v>
      </c>
      <c r="H6113">
        <v>0.03</v>
      </c>
      <c r="I6113">
        <v>0</v>
      </c>
      <c r="J6113">
        <v>0</v>
      </c>
      <c r="K6113" s="7">
        <v>0.75</v>
      </c>
      <c r="L6113">
        <v>0.3</v>
      </c>
      <c r="M6113">
        <v>0.3</v>
      </c>
      <c r="N6113" s="7">
        <v>0.8</v>
      </c>
      <c r="O6113">
        <f t="shared" ca="1" si="1619"/>
        <v>9.0125326523464047</v>
      </c>
      <c r="P6113" s="6">
        <f t="shared" ca="1" si="1620"/>
        <v>0.98072283592246401</v>
      </c>
      <c r="Q6113" s="15">
        <f t="shared" ca="1" si="1621"/>
        <v>9.6285823616793547</v>
      </c>
      <c r="R6113" s="13">
        <v>1</v>
      </c>
      <c r="S6113" s="5" t="str">
        <f t="shared" ca="1" si="1622"/>
        <v/>
      </c>
      <c r="T6113" s="5">
        <f t="shared" ca="1" si="1623"/>
        <v>0</v>
      </c>
      <c r="U6113" s="4">
        <f t="shared" ca="1" si="1624"/>
        <v>0</v>
      </c>
      <c r="V6113">
        <f t="shared" ca="1" si="1625"/>
        <v>0</v>
      </c>
      <c r="X6113" s="3">
        <v>44693</v>
      </c>
      <c r="Y6113" s="3">
        <v>44699</v>
      </c>
      <c r="Z6113">
        <f t="shared" si="1626"/>
        <v>0</v>
      </c>
      <c r="AA6113" s="1">
        <f t="shared" ca="1" si="1630"/>
        <v>9.2926047183335925</v>
      </c>
      <c r="AB6113" s="14">
        <f t="shared" ca="1" si="1631"/>
        <v>0.28007206598718781</v>
      </c>
    </row>
    <row r="6114" spans="1:28" x14ac:dyDescent="0.35">
      <c r="A6114" s="3">
        <f t="shared" si="1627"/>
        <v>44693.401754386163</v>
      </c>
      <c r="B6114" s="3">
        <f t="shared" si="1615"/>
        <v>44700.033333333537</v>
      </c>
      <c r="C6114" s="3">
        <f t="shared" si="1616"/>
        <v>44712</v>
      </c>
      <c r="D6114" s="4">
        <f t="shared" si="1617"/>
        <v>20</v>
      </c>
      <c r="E6114" s="2">
        <f t="shared" ca="1" si="1618"/>
        <v>1.9589954337905111</v>
      </c>
      <c r="F6114" s="8">
        <f t="shared" ca="1" si="1628"/>
        <v>41.461198498416096</v>
      </c>
      <c r="G6114" s="8">
        <f t="shared" ca="1" si="1629"/>
        <v>21.016644051022766</v>
      </c>
      <c r="H6114">
        <v>0.03</v>
      </c>
      <c r="I6114">
        <v>0</v>
      </c>
      <c r="J6114">
        <v>0</v>
      </c>
      <c r="K6114" s="7">
        <v>0.75</v>
      </c>
      <c r="L6114">
        <v>0.3</v>
      </c>
      <c r="M6114">
        <v>0.3</v>
      </c>
      <c r="N6114" s="7">
        <v>0.8</v>
      </c>
      <c r="O6114">
        <f t="shared" ca="1" si="1619"/>
        <v>10.026754822789304</v>
      </c>
      <c r="P6114" s="6">
        <f t="shared" ca="1" si="1620"/>
        <v>0.98069610062471191</v>
      </c>
      <c r="Q6114" s="15">
        <f t="shared" ca="1" si="1621"/>
        <v>9.6285823616793547</v>
      </c>
      <c r="R6114" s="13">
        <v>1</v>
      </c>
      <c r="S6114" s="5" t="str">
        <f t="shared" ca="1" si="1622"/>
        <v/>
      </c>
      <c r="T6114" s="5">
        <f t="shared" ca="1" si="1623"/>
        <v>0</v>
      </c>
      <c r="U6114" s="4">
        <f t="shared" ca="1" si="1624"/>
        <v>0</v>
      </c>
      <c r="V6114">
        <f t="shared" ca="1" si="1625"/>
        <v>0</v>
      </c>
      <c r="X6114" s="3">
        <v>44693</v>
      </c>
      <c r="Y6114" s="3">
        <v>44700</v>
      </c>
      <c r="Z6114">
        <f t="shared" si="1626"/>
        <v>0</v>
      </c>
      <c r="AA6114" s="1">
        <f t="shared" ca="1" si="1630"/>
        <v>10.239838586732926</v>
      </c>
      <c r="AB6114" s="14">
        <f t="shared" ca="1" si="1631"/>
        <v>0.21308376394362227</v>
      </c>
    </row>
    <row r="6115" spans="1:28" x14ac:dyDescent="0.35">
      <c r="A6115" s="3">
        <f t="shared" si="1627"/>
        <v>44693.454385965109</v>
      </c>
      <c r="B6115" s="3">
        <f t="shared" si="1615"/>
        <v>44701.033333333537</v>
      </c>
      <c r="C6115" s="3">
        <f t="shared" si="1616"/>
        <v>44712</v>
      </c>
      <c r="D6115" s="4">
        <f t="shared" si="1617"/>
        <v>20</v>
      </c>
      <c r="E6115" s="2">
        <f t="shared" ca="1" si="1618"/>
        <v>1.9617351598179085</v>
      </c>
      <c r="F6115" s="8">
        <f t="shared" ca="1" si="1628"/>
        <v>41.219860221116875</v>
      </c>
      <c r="G6115" s="8">
        <f t="shared" ca="1" si="1629"/>
        <v>20.963137802098213</v>
      </c>
      <c r="H6115">
        <v>0.03</v>
      </c>
      <c r="I6115">
        <v>0</v>
      </c>
      <c r="J6115">
        <v>0</v>
      </c>
      <c r="K6115" s="7">
        <v>0.75</v>
      </c>
      <c r="L6115">
        <v>0.3</v>
      </c>
      <c r="M6115">
        <v>0.3</v>
      </c>
      <c r="N6115" s="7">
        <v>0.8</v>
      </c>
      <c r="O6115">
        <f t="shared" ca="1" si="1619"/>
        <v>9.8992573637394408</v>
      </c>
      <c r="P6115" s="6">
        <f t="shared" ca="1" si="1620"/>
        <v>0.98066936605578547</v>
      </c>
      <c r="Q6115" s="15">
        <f t="shared" ca="1" si="1621"/>
        <v>9.6285823616793547</v>
      </c>
      <c r="R6115" s="13">
        <v>1</v>
      </c>
      <c r="S6115" s="5" t="str">
        <f t="shared" ca="1" si="1622"/>
        <v/>
      </c>
      <c r="T6115" s="5">
        <f t="shared" ca="1" si="1623"/>
        <v>0</v>
      </c>
      <c r="U6115" s="4">
        <f t="shared" ca="1" si="1624"/>
        <v>0</v>
      </c>
      <c r="V6115">
        <f t="shared" ca="1" si="1625"/>
        <v>0</v>
      </c>
      <c r="X6115" s="3">
        <v>44693</v>
      </c>
      <c r="Y6115" s="3">
        <v>44701</v>
      </c>
      <c r="Z6115">
        <f t="shared" si="1626"/>
        <v>0</v>
      </c>
      <c r="AA6115" s="1">
        <f t="shared" ca="1" si="1630"/>
        <v>10.118110574623064</v>
      </c>
      <c r="AB6115" s="14">
        <f t="shared" ca="1" si="1631"/>
        <v>0.21885321088362275</v>
      </c>
    </row>
    <row r="6116" spans="1:28" x14ac:dyDescent="0.35">
      <c r="A6116" s="3">
        <f t="shared" si="1627"/>
        <v>44693.507017544056</v>
      </c>
      <c r="B6116" s="3">
        <f t="shared" si="1615"/>
        <v>44702.033333333537</v>
      </c>
      <c r="C6116" s="3">
        <f t="shared" si="1616"/>
        <v>44712</v>
      </c>
      <c r="D6116" s="4">
        <f t="shared" si="1617"/>
        <v>20</v>
      </c>
      <c r="E6116" s="2">
        <f t="shared" ca="1" si="1618"/>
        <v>1.9644748858453056</v>
      </c>
      <c r="F6116" s="8">
        <f t="shared" ca="1" si="1628"/>
        <v>40.627682404238278</v>
      </c>
      <c r="G6116" s="8">
        <f t="shared" ca="1" si="1629"/>
        <v>21.327636959888039</v>
      </c>
      <c r="H6116">
        <v>0.03</v>
      </c>
      <c r="I6116">
        <v>0</v>
      </c>
      <c r="J6116">
        <v>0</v>
      </c>
      <c r="K6116" s="7">
        <v>0.75</v>
      </c>
      <c r="L6116">
        <v>0.3</v>
      </c>
      <c r="M6116">
        <v>0.3</v>
      </c>
      <c r="N6116" s="7">
        <v>0.8</v>
      </c>
      <c r="O6116">
        <f t="shared" ca="1" si="1619"/>
        <v>9.0906248432906693</v>
      </c>
      <c r="P6116" s="6">
        <f t="shared" ca="1" si="1620"/>
        <v>0.98064263221566506</v>
      </c>
      <c r="Q6116" s="15">
        <f t="shared" ca="1" si="1621"/>
        <v>9.6285823616793547</v>
      </c>
      <c r="R6116" s="13">
        <v>1</v>
      </c>
      <c r="S6116" s="5" t="str">
        <f t="shared" ca="1" si="1622"/>
        <v/>
      </c>
      <c r="T6116" s="5">
        <f t="shared" ca="1" si="1623"/>
        <v>0</v>
      </c>
      <c r="U6116" s="4">
        <f t="shared" ca="1" si="1624"/>
        <v>0</v>
      </c>
      <c r="V6116">
        <f t="shared" ca="1" si="1625"/>
        <v>0</v>
      </c>
      <c r="X6116" s="3">
        <v>44693</v>
      </c>
      <c r="Y6116" s="3">
        <v>44702</v>
      </c>
      <c r="Z6116">
        <f t="shared" si="1626"/>
        <v>0</v>
      </c>
      <c r="AA6116" s="1">
        <f t="shared" ca="1" si="1630"/>
        <v>9.3762728780947846</v>
      </c>
      <c r="AB6116" s="14">
        <f t="shared" ca="1" si="1631"/>
        <v>0.28564803480411527</v>
      </c>
    </row>
    <row r="6117" spans="1:28" x14ac:dyDescent="0.35">
      <c r="A6117" s="3">
        <f t="shared" si="1627"/>
        <v>44693.559649123003</v>
      </c>
      <c r="B6117" s="3">
        <f t="shared" si="1615"/>
        <v>44703.033333333537</v>
      </c>
      <c r="C6117" s="3">
        <f t="shared" si="1616"/>
        <v>44712</v>
      </c>
      <c r="D6117" s="4">
        <f t="shared" si="1617"/>
        <v>20</v>
      </c>
      <c r="E6117" s="2">
        <f t="shared" ca="1" si="1618"/>
        <v>1.967214611872703</v>
      </c>
      <c r="F6117" s="8">
        <f t="shared" ca="1" si="1628"/>
        <v>40.988650779399713</v>
      </c>
      <c r="G6117" s="8">
        <f t="shared" ca="1" si="1629"/>
        <v>21.418679040769575</v>
      </c>
      <c r="H6117">
        <v>0.03</v>
      </c>
      <c r="I6117">
        <v>0</v>
      </c>
      <c r="J6117">
        <v>0</v>
      </c>
      <c r="K6117" s="7">
        <v>0.75</v>
      </c>
      <c r="L6117">
        <v>0.3</v>
      </c>
      <c r="M6117">
        <v>0.3</v>
      </c>
      <c r="N6117" s="7">
        <v>0.8</v>
      </c>
      <c r="O6117">
        <f t="shared" ca="1" si="1619"/>
        <v>9.2703090437802089</v>
      </c>
      <c r="P6117" s="6">
        <f t="shared" ca="1" si="1620"/>
        <v>0.980615899104331</v>
      </c>
      <c r="Q6117" s="15">
        <f t="shared" ca="1" si="1621"/>
        <v>9.6285823616793547</v>
      </c>
      <c r="R6117" s="13">
        <v>1</v>
      </c>
      <c r="S6117" s="5" t="str">
        <f t="shared" ca="1" si="1622"/>
        <v/>
      </c>
      <c r="T6117" s="5">
        <f t="shared" ca="1" si="1623"/>
        <v>0</v>
      </c>
      <c r="U6117" s="4">
        <f t="shared" ca="1" si="1624"/>
        <v>0</v>
      </c>
      <c r="V6117">
        <f t="shared" ca="1" si="1625"/>
        <v>0</v>
      </c>
      <c r="X6117" s="3">
        <v>44693</v>
      </c>
      <c r="Y6117" s="3">
        <v>44703</v>
      </c>
      <c r="Z6117">
        <f t="shared" si="1626"/>
        <v>0</v>
      </c>
      <c r="AA6117" s="1">
        <f t="shared" ca="1" si="1630"/>
        <v>9.5480521812770505</v>
      </c>
      <c r="AB6117" s="14">
        <f t="shared" ca="1" si="1631"/>
        <v>0.27774313749684154</v>
      </c>
    </row>
    <row r="6118" spans="1:28" x14ac:dyDescent="0.35">
      <c r="A6118" s="3">
        <f t="shared" si="1627"/>
        <v>44693.612280701949</v>
      </c>
      <c r="B6118" s="3">
        <f t="shared" si="1615"/>
        <v>44704.033333333537</v>
      </c>
      <c r="C6118" s="3">
        <f t="shared" si="1616"/>
        <v>44712</v>
      </c>
      <c r="D6118" s="4">
        <f t="shared" si="1617"/>
        <v>20</v>
      </c>
      <c r="E6118" s="2">
        <f t="shared" ca="1" si="1618"/>
        <v>1.9699543379001001</v>
      </c>
      <c r="F6118" s="8">
        <f t="shared" ca="1" si="1628"/>
        <v>40.509598556167056</v>
      </c>
      <c r="G6118" s="8">
        <f t="shared" ca="1" si="1629"/>
        <v>20.014201745952064</v>
      </c>
      <c r="H6118">
        <v>0.03</v>
      </c>
      <c r="I6118">
        <v>0</v>
      </c>
      <c r="J6118">
        <v>0</v>
      </c>
      <c r="K6118" s="7">
        <v>0.75</v>
      </c>
      <c r="L6118">
        <v>0.3</v>
      </c>
      <c r="M6118">
        <v>0.3</v>
      </c>
      <c r="N6118" s="7">
        <v>0.8</v>
      </c>
      <c r="O6118">
        <f t="shared" ca="1" si="1619"/>
        <v>10.315497171173227</v>
      </c>
      <c r="P6118" s="6">
        <f t="shared" ca="1" si="1620"/>
        <v>0.98058916672176288</v>
      </c>
      <c r="Q6118" s="15">
        <f t="shared" ca="1" si="1621"/>
        <v>9.6285823616793547</v>
      </c>
      <c r="R6118" s="13">
        <v>1</v>
      </c>
      <c r="S6118" s="5" t="str">
        <f t="shared" ca="1" si="1622"/>
        <v/>
      </c>
      <c r="T6118" s="5">
        <f t="shared" ca="1" si="1623"/>
        <v>0</v>
      </c>
      <c r="U6118" s="4">
        <f t="shared" ca="1" si="1624"/>
        <v>0</v>
      </c>
      <c r="V6118">
        <f t="shared" ca="1" si="1625"/>
        <v>0</v>
      </c>
      <c r="X6118" s="3">
        <v>44693</v>
      </c>
      <c r="Y6118" s="3">
        <v>44704</v>
      </c>
      <c r="Z6118">
        <f t="shared" si="1626"/>
        <v>0</v>
      </c>
      <c r="AA6118" s="1">
        <f t="shared" ca="1" si="1630"/>
        <v>10.48247154180595</v>
      </c>
      <c r="AB6118" s="14">
        <f t="shared" ca="1" si="1631"/>
        <v>0.16697437063272247</v>
      </c>
    </row>
    <row r="6119" spans="1:28" x14ac:dyDescent="0.35">
      <c r="A6119" s="3">
        <f t="shared" si="1627"/>
        <v>44693.664912280896</v>
      </c>
      <c r="B6119" s="3">
        <f t="shared" si="1615"/>
        <v>44705.033333333537</v>
      </c>
      <c r="C6119" s="3">
        <f t="shared" si="1616"/>
        <v>44712</v>
      </c>
      <c r="D6119" s="4">
        <f t="shared" si="1617"/>
        <v>20</v>
      </c>
      <c r="E6119" s="2">
        <f t="shared" ca="1" si="1618"/>
        <v>1.9726940639274975</v>
      </c>
      <c r="F6119" s="8">
        <f t="shared" ca="1" si="1628"/>
        <v>40.936785796536803</v>
      </c>
      <c r="G6119" s="8">
        <f t="shared" ca="1" si="1629"/>
        <v>21.479778724248433</v>
      </c>
      <c r="H6119">
        <v>0.03</v>
      </c>
      <c r="I6119">
        <v>0</v>
      </c>
      <c r="J6119">
        <v>0</v>
      </c>
      <c r="K6119" s="7">
        <v>0.75</v>
      </c>
      <c r="L6119">
        <v>0.3</v>
      </c>
      <c r="M6119">
        <v>0.3</v>
      </c>
      <c r="N6119" s="7">
        <v>0.8</v>
      </c>
      <c r="O6119">
        <f t="shared" ca="1" si="1619"/>
        <v>9.1703106231541653</v>
      </c>
      <c r="P6119" s="6">
        <f t="shared" ca="1" si="1620"/>
        <v>0.98056243506794116</v>
      </c>
      <c r="Q6119" s="15">
        <f t="shared" ca="1" si="1621"/>
        <v>9.6285823616793547</v>
      </c>
      <c r="R6119" s="13">
        <v>1</v>
      </c>
      <c r="S6119" s="5" t="str">
        <f t="shared" ca="1" si="1622"/>
        <v/>
      </c>
      <c r="T6119" s="5">
        <f t="shared" ca="1" si="1623"/>
        <v>0</v>
      </c>
      <c r="U6119" s="4">
        <f t="shared" ca="1" si="1624"/>
        <v>0</v>
      </c>
      <c r="V6119">
        <f t="shared" ca="1" si="1625"/>
        <v>0</v>
      </c>
      <c r="X6119" s="3">
        <v>44693</v>
      </c>
      <c r="Y6119" s="3">
        <v>44705</v>
      </c>
      <c r="Z6119">
        <f t="shared" si="1626"/>
        <v>0</v>
      </c>
      <c r="AA6119" s="1">
        <f t="shared" ca="1" si="1630"/>
        <v>9.4592505039157651</v>
      </c>
      <c r="AB6119" s="14">
        <f t="shared" ca="1" si="1631"/>
        <v>0.28893988076159971</v>
      </c>
    </row>
    <row r="6120" spans="1:28" x14ac:dyDescent="0.35">
      <c r="A6120" s="3">
        <f t="shared" si="1627"/>
        <v>44693.717543859842</v>
      </c>
      <c r="B6120" s="3">
        <f t="shared" si="1615"/>
        <v>44706.033333333537</v>
      </c>
      <c r="C6120" s="3">
        <f t="shared" si="1616"/>
        <v>44712</v>
      </c>
      <c r="D6120" s="4">
        <f t="shared" si="1617"/>
        <v>20</v>
      </c>
      <c r="E6120" s="2">
        <f t="shared" ca="1" si="1618"/>
        <v>1.9754337899548948</v>
      </c>
      <c r="F6120" s="8">
        <f t="shared" ca="1" si="1628"/>
        <v>40.862727893074648</v>
      </c>
      <c r="G6120" s="8">
        <f t="shared" ca="1" si="1629"/>
        <v>20.626079919438311</v>
      </c>
      <c r="H6120">
        <v>0.03</v>
      </c>
      <c r="I6120">
        <v>0</v>
      </c>
      <c r="J6120">
        <v>0</v>
      </c>
      <c r="K6120" s="7">
        <v>0.75</v>
      </c>
      <c r="L6120">
        <v>0.3</v>
      </c>
      <c r="M6120">
        <v>0.3</v>
      </c>
      <c r="N6120" s="7">
        <v>0.8</v>
      </c>
      <c r="O6120">
        <f t="shared" ca="1" si="1619"/>
        <v>9.9684660003676733</v>
      </c>
      <c r="P6120" s="6">
        <f t="shared" ca="1" si="1620"/>
        <v>0.98053570414284608</v>
      </c>
      <c r="Q6120" s="15">
        <f t="shared" ca="1" si="1621"/>
        <v>9.6285823616793547</v>
      </c>
      <c r="R6120" s="13">
        <v>1</v>
      </c>
      <c r="S6120" s="5" t="str">
        <f t="shared" ca="1" si="1622"/>
        <v/>
      </c>
      <c r="T6120" s="5">
        <f t="shared" ca="1" si="1623"/>
        <v>0</v>
      </c>
      <c r="U6120" s="4">
        <f t="shared" ca="1" si="1624"/>
        <v>0</v>
      </c>
      <c r="V6120">
        <f t="shared" ca="1" si="1625"/>
        <v>0</v>
      </c>
      <c r="X6120" s="3">
        <v>44693</v>
      </c>
      <c r="Y6120" s="3">
        <v>44706</v>
      </c>
      <c r="Z6120">
        <f t="shared" si="1626"/>
        <v>0</v>
      </c>
      <c r="AA6120" s="1">
        <f t="shared" ca="1" si="1630"/>
        <v>10.174402551547505</v>
      </c>
      <c r="AB6120" s="14">
        <f t="shared" ca="1" si="1631"/>
        <v>0.20593655117983189</v>
      </c>
    </row>
    <row r="6121" spans="1:28" x14ac:dyDescent="0.35">
      <c r="A6121" s="3">
        <f t="shared" si="1627"/>
        <v>44693.770175438789</v>
      </c>
      <c r="B6121" s="3">
        <f t="shared" si="1615"/>
        <v>44707.033333333537</v>
      </c>
      <c r="C6121" s="3">
        <f t="shared" si="1616"/>
        <v>44712</v>
      </c>
      <c r="D6121" s="4">
        <f t="shared" si="1617"/>
        <v>20</v>
      </c>
      <c r="E6121" s="2">
        <f t="shared" ca="1" si="1618"/>
        <v>1.978173515982292</v>
      </c>
      <c r="F6121" s="8">
        <f t="shared" ca="1" si="1628"/>
        <v>41.473072949968831</v>
      </c>
      <c r="G6121" s="8">
        <f t="shared" ca="1" si="1629"/>
        <v>21.09487609473695</v>
      </c>
      <c r="H6121">
        <v>0.03</v>
      </c>
      <c r="I6121">
        <v>0</v>
      </c>
      <c r="J6121">
        <v>0</v>
      </c>
      <c r="K6121" s="7">
        <v>0.75</v>
      </c>
      <c r="L6121">
        <v>0.3</v>
      </c>
      <c r="M6121">
        <v>0.3</v>
      </c>
      <c r="N6121" s="7">
        <v>0.8</v>
      </c>
      <c r="O6121">
        <f t="shared" ca="1" si="1619"/>
        <v>9.9574286177396694</v>
      </c>
      <c r="P6121" s="6">
        <f t="shared" ca="1" si="1620"/>
        <v>0.98050897394645753</v>
      </c>
      <c r="Q6121" s="15">
        <f t="shared" ca="1" si="1621"/>
        <v>9.6285823616793547</v>
      </c>
      <c r="R6121" s="13">
        <v>1</v>
      </c>
      <c r="S6121" s="5" t="str">
        <f t="shared" ca="1" si="1622"/>
        <v/>
      </c>
      <c r="T6121" s="5">
        <f t="shared" ca="1" si="1623"/>
        <v>0</v>
      </c>
      <c r="U6121" s="4">
        <f t="shared" ca="1" si="1624"/>
        <v>0</v>
      </c>
      <c r="V6121">
        <f t="shared" ca="1" si="1625"/>
        <v>0</v>
      </c>
      <c r="X6121" s="3">
        <v>44693</v>
      </c>
      <c r="Y6121" s="3">
        <v>44707</v>
      </c>
      <c r="Z6121">
        <f t="shared" si="1626"/>
        <v>0</v>
      </c>
      <c r="AA6121" s="1">
        <f t="shared" ca="1" si="1630"/>
        <v>10.181811427021351</v>
      </c>
      <c r="AB6121" s="14">
        <f t="shared" ca="1" si="1631"/>
        <v>0.22438280928168197</v>
      </c>
    </row>
    <row r="6122" spans="1:28" x14ac:dyDescent="0.35">
      <c r="A6122" s="3">
        <f t="shared" si="1627"/>
        <v>44693.822807017736</v>
      </c>
      <c r="B6122" s="3">
        <f t="shared" si="1615"/>
        <v>44708.033333333537</v>
      </c>
      <c r="C6122" s="3">
        <f t="shared" si="1616"/>
        <v>44712</v>
      </c>
      <c r="D6122" s="4">
        <f t="shared" si="1617"/>
        <v>20</v>
      </c>
      <c r="E6122" s="2">
        <f t="shared" ca="1" si="1618"/>
        <v>1.9809132420096893</v>
      </c>
      <c r="F6122" s="8">
        <f t="shared" ca="1" si="1628"/>
        <v>41.190704256614126</v>
      </c>
      <c r="G6122" s="8">
        <f t="shared" ca="1" si="1629"/>
        <v>21.404464491240454</v>
      </c>
      <c r="H6122">
        <v>0.03</v>
      </c>
      <c r="I6122">
        <v>0</v>
      </c>
      <c r="J6122">
        <v>0</v>
      </c>
      <c r="K6122" s="7">
        <v>0.75</v>
      </c>
      <c r="L6122">
        <v>0.3</v>
      </c>
      <c r="M6122">
        <v>0.3</v>
      </c>
      <c r="N6122" s="7">
        <v>0.8</v>
      </c>
      <c r="O6122">
        <f t="shared" ca="1" si="1619"/>
        <v>9.4360637012201387</v>
      </c>
      <c r="P6122" s="6">
        <f t="shared" ca="1" si="1620"/>
        <v>0.98048224447875587</v>
      </c>
      <c r="Q6122" s="15">
        <f t="shared" ca="1" si="1621"/>
        <v>9.6285823616793547</v>
      </c>
      <c r="R6122" s="13">
        <v>1</v>
      </c>
      <c r="S6122" s="5" t="str">
        <f t="shared" ca="1" si="1622"/>
        <v/>
      </c>
      <c r="T6122" s="5">
        <f t="shared" ca="1" si="1623"/>
        <v>0</v>
      </c>
      <c r="U6122" s="4">
        <f t="shared" ca="1" si="1624"/>
        <v>0</v>
      </c>
      <c r="V6122">
        <f t="shared" ca="1" si="1625"/>
        <v>0</v>
      </c>
      <c r="X6122" s="3">
        <v>44693</v>
      </c>
      <c r="Y6122" s="3">
        <v>44708</v>
      </c>
      <c r="Z6122">
        <f t="shared" si="1626"/>
        <v>0</v>
      </c>
      <c r="AA6122" s="1">
        <f t="shared" ca="1" si="1630"/>
        <v>9.7056789695400667</v>
      </c>
      <c r="AB6122" s="14">
        <f t="shared" ca="1" si="1631"/>
        <v>0.26961526831992799</v>
      </c>
    </row>
    <row r="6123" spans="1:28" x14ac:dyDescent="0.35">
      <c r="A6123" s="3">
        <f t="shared" si="1627"/>
        <v>44693.875438596682</v>
      </c>
      <c r="B6123" s="3">
        <f t="shared" si="1615"/>
        <v>44709.033333333537</v>
      </c>
      <c r="C6123" s="3">
        <f t="shared" si="1616"/>
        <v>44712</v>
      </c>
      <c r="D6123" s="4">
        <f t="shared" si="1617"/>
        <v>20</v>
      </c>
      <c r="E6123" s="2">
        <f t="shared" ca="1" si="1618"/>
        <v>1.9836529680370865</v>
      </c>
      <c r="F6123" s="8">
        <f t="shared" ca="1" si="1628"/>
        <v>40.586643571342279</v>
      </c>
      <c r="G6123" s="8">
        <f t="shared" ca="1" si="1629"/>
        <v>21.115971710181817</v>
      </c>
      <c r="H6123">
        <v>0.03</v>
      </c>
      <c r="I6123">
        <v>0</v>
      </c>
      <c r="J6123">
        <v>0</v>
      </c>
      <c r="K6123" s="7">
        <v>0.75</v>
      </c>
      <c r="L6123">
        <v>0.3</v>
      </c>
      <c r="M6123">
        <v>0.3</v>
      </c>
      <c r="N6123" s="7">
        <v>0.8</v>
      </c>
      <c r="O6123">
        <f t="shared" ca="1" si="1619"/>
        <v>9.2715109683248897</v>
      </c>
      <c r="P6123" s="6">
        <f t="shared" ca="1" si="1620"/>
        <v>0.9804555157397209</v>
      </c>
      <c r="Q6123" s="15">
        <f t="shared" ca="1" si="1621"/>
        <v>9.6285823616793547</v>
      </c>
      <c r="R6123" s="13">
        <v>1</v>
      </c>
      <c r="S6123" s="5" t="str">
        <f t="shared" ca="1" si="1622"/>
        <v/>
      </c>
      <c r="T6123" s="5">
        <f t="shared" ca="1" si="1623"/>
        <v>0</v>
      </c>
      <c r="U6123" s="4">
        <f t="shared" ca="1" si="1624"/>
        <v>0</v>
      </c>
      <c r="V6123">
        <f t="shared" ca="1" si="1625"/>
        <v>0</v>
      </c>
      <c r="X6123" s="3">
        <v>44693</v>
      </c>
      <c r="Y6123" s="3">
        <v>44709</v>
      </c>
      <c r="Z6123">
        <f t="shared" si="1626"/>
        <v>0</v>
      </c>
      <c r="AA6123" s="1">
        <f t="shared" ca="1" si="1630"/>
        <v>9.5407524940507393</v>
      </c>
      <c r="AB6123" s="14">
        <f t="shared" ca="1" si="1631"/>
        <v>0.26924152572584958</v>
      </c>
    </row>
    <row r="6124" spans="1:28" x14ac:dyDescent="0.35">
      <c r="A6124" s="3">
        <f t="shared" si="1627"/>
        <v>44693.928070175629</v>
      </c>
      <c r="B6124" s="3">
        <f t="shared" si="1615"/>
        <v>44710.033333333537</v>
      </c>
      <c r="C6124" s="3">
        <f t="shared" si="1616"/>
        <v>44712</v>
      </c>
      <c r="D6124" s="4">
        <f t="shared" si="1617"/>
        <v>20</v>
      </c>
      <c r="E6124" s="2">
        <f t="shared" ca="1" si="1618"/>
        <v>1.9863926940644838</v>
      </c>
      <c r="F6124" s="8">
        <f t="shared" ca="1" si="1628"/>
        <v>40.230705439285529</v>
      </c>
      <c r="G6124" s="8">
        <f t="shared" ca="1" si="1629"/>
        <v>20.587742769300295</v>
      </c>
      <c r="H6124">
        <v>0.03</v>
      </c>
      <c r="I6124">
        <v>0</v>
      </c>
      <c r="J6124">
        <v>0</v>
      </c>
      <c r="K6124" s="7">
        <v>0.75</v>
      </c>
      <c r="L6124">
        <v>0.3</v>
      </c>
      <c r="M6124">
        <v>0.3</v>
      </c>
      <c r="N6124" s="7">
        <v>0.8</v>
      </c>
      <c r="O6124">
        <f t="shared" ca="1" si="1619"/>
        <v>9.5327863101638499</v>
      </c>
      <c r="P6124" s="6">
        <f t="shared" ca="1" si="1620"/>
        <v>0.98042878772933306</v>
      </c>
      <c r="Q6124" s="15">
        <f t="shared" ca="1" si="1621"/>
        <v>9.6285823616793547</v>
      </c>
      <c r="R6124" s="13">
        <v>1</v>
      </c>
      <c r="S6124" s="5" t="str">
        <f t="shared" ca="1" si="1622"/>
        <v/>
      </c>
      <c r="T6124" s="5">
        <f t="shared" ca="1" si="1623"/>
        <v>0</v>
      </c>
      <c r="U6124" s="4">
        <f t="shared" ca="1" si="1624"/>
        <v>0</v>
      </c>
      <c r="V6124">
        <f t="shared" ca="1" si="1625"/>
        <v>0</v>
      </c>
      <c r="X6124" s="3">
        <v>44693</v>
      </c>
      <c r="Y6124" s="3">
        <v>44710</v>
      </c>
      <c r="Z6124">
        <f t="shared" si="1626"/>
        <v>0</v>
      </c>
      <c r="AA6124" s="1">
        <f t="shared" ca="1" si="1630"/>
        <v>9.764590593948828</v>
      </c>
      <c r="AB6124" s="14">
        <f t="shared" ca="1" si="1631"/>
        <v>0.23180428378497808</v>
      </c>
    </row>
    <row r="6125" spans="1:28" x14ac:dyDescent="0.35">
      <c r="A6125" s="3">
        <f t="shared" si="1627"/>
        <v>44693.980701754575</v>
      </c>
      <c r="B6125" s="3">
        <f t="shared" si="1615"/>
        <v>44711.033333333537</v>
      </c>
      <c r="C6125" s="3">
        <f t="shared" si="1616"/>
        <v>44712</v>
      </c>
      <c r="D6125" s="4">
        <f t="shared" si="1617"/>
        <v>20</v>
      </c>
      <c r="E6125" s="2">
        <f t="shared" ca="1" si="1618"/>
        <v>1.989132420091881</v>
      </c>
      <c r="F6125" s="8">
        <f t="shared" ca="1" si="1628"/>
        <v>40.834966653827458</v>
      </c>
      <c r="G6125" s="8">
        <f t="shared" ca="1" si="1629"/>
        <v>20.490024581125077</v>
      </c>
      <c r="H6125">
        <v>0.03</v>
      </c>
      <c r="I6125">
        <v>0</v>
      </c>
      <c r="J6125">
        <v>0</v>
      </c>
      <c r="K6125" s="7">
        <v>0.75</v>
      </c>
      <c r="L6125">
        <v>0.3</v>
      </c>
      <c r="M6125">
        <v>0.3</v>
      </c>
      <c r="N6125" s="7">
        <v>0.8</v>
      </c>
      <c r="O6125">
        <f t="shared" ca="1" si="1619"/>
        <v>10.083700409245516</v>
      </c>
      <c r="P6125" s="6">
        <f t="shared" ca="1" si="1620"/>
        <v>0.9804020604475725</v>
      </c>
      <c r="Q6125" s="15">
        <f t="shared" ca="1" si="1621"/>
        <v>9.6285823616793547</v>
      </c>
      <c r="R6125" s="13">
        <v>1</v>
      </c>
      <c r="S6125" s="5" t="str">
        <f t="shared" ca="1" si="1622"/>
        <v/>
      </c>
      <c r="T6125" s="5">
        <f t="shared" ca="1" si="1623"/>
        <v>0</v>
      </c>
      <c r="U6125" s="4">
        <f t="shared" ca="1" si="1624"/>
        <v>0</v>
      </c>
      <c r="V6125">
        <f t="shared" ca="1" si="1625"/>
        <v>0</v>
      </c>
      <c r="X6125" s="3">
        <v>44693</v>
      </c>
      <c r="Y6125" s="3">
        <v>44711</v>
      </c>
      <c r="Z6125">
        <f t="shared" si="1626"/>
        <v>0</v>
      </c>
      <c r="AA6125" s="1">
        <f t="shared" ca="1" si="1630"/>
        <v>10.281769715141508</v>
      </c>
      <c r="AB6125" s="14">
        <f t="shared" ca="1" si="1631"/>
        <v>0.19806930589599148</v>
      </c>
    </row>
    <row r="6126" spans="1:28" x14ac:dyDescent="0.35">
      <c r="A6126" s="3">
        <f t="shared" si="1627"/>
        <v>44694.033333333522</v>
      </c>
      <c r="B6126" s="3">
        <f t="shared" si="1615"/>
        <v>44694.033333333522</v>
      </c>
      <c r="C6126" s="3">
        <f t="shared" si="1616"/>
        <v>44712</v>
      </c>
      <c r="D6126" s="4">
        <f t="shared" si="1617"/>
        <v>19</v>
      </c>
      <c r="E6126" s="2">
        <f t="shared" ca="1" si="1618"/>
        <v>1.9425570776260876</v>
      </c>
      <c r="F6126" s="8">
        <f t="shared" ca="1" si="1628"/>
        <v>40.710833690612517</v>
      </c>
      <c r="G6126" s="8">
        <f t="shared" ca="1" si="1629"/>
        <v>20.881812239155266</v>
      </c>
      <c r="H6126">
        <v>0.03</v>
      </c>
      <c r="I6126">
        <v>0</v>
      </c>
      <c r="J6126">
        <v>0</v>
      </c>
      <c r="K6126" s="7">
        <v>0.75</v>
      </c>
      <c r="L6126">
        <v>0.3</v>
      </c>
      <c r="M6126">
        <v>0.3</v>
      </c>
      <c r="N6126" s="7">
        <v>0.8</v>
      </c>
      <c r="O6126">
        <f t="shared" ca="1" si="1619"/>
        <v>9.5988130288041198</v>
      </c>
      <c r="P6126" s="6">
        <f t="shared" ca="1" si="1620"/>
        <v>0.98085652334430862</v>
      </c>
      <c r="Q6126" s="15">
        <f t="shared" ca="1" si="1621"/>
        <v>9.8627176001000763</v>
      </c>
      <c r="R6126" s="13">
        <v>1</v>
      </c>
      <c r="S6126" s="5" t="str">
        <f t="shared" ca="1" si="1622"/>
        <v/>
      </c>
      <c r="T6126" s="5">
        <f t="shared" ca="1" si="1623"/>
        <v>0</v>
      </c>
      <c r="U6126" s="4">
        <f t="shared" ca="1" si="1624"/>
        <v>1479.4076400150113</v>
      </c>
      <c r="V6126">
        <f t="shared" ca="1" si="1625"/>
        <v>0</v>
      </c>
      <c r="X6126" s="3">
        <v>44694</v>
      </c>
      <c r="Y6126" s="3">
        <v>44694</v>
      </c>
      <c r="Z6126">
        <f t="shared" si="1626"/>
        <v>150</v>
      </c>
      <c r="AA6126" s="1">
        <f t="shared" ca="1" si="1630"/>
        <v>9.8273491138461573</v>
      </c>
      <c r="AB6126" s="14">
        <f t="shared" ca="1" si="1631"/>
        <v>0.22853608504203748</v>
      </c>
    </row>
    <row r="6127" spans="1:28" x14ac:dyDescent="0.35">
      <c r="A6127" s="3">
        <f t="shared" si="1627"/>
        <v>44694.088888889077</v>
      </c>
      <c r="B6127" s="3">
        <f t="shared" si="1615"/>
        <v>44695.033333333522</v>
      </c>
      <c r="C6127" s="3">
        <f t="shared" si="1616"/>
        <v>44712</v>
      </c>
      <c r="D6127" s="4">
        <f t="shared" si="1617"/>
        <v>19</v>
      </c>
      <c r="E6127" s="2">
        <f t="shared" ca="1" si="1618"/>
        <v>1.945296803653485</v>
      </c>
      <c r="F6127" s="8">
        <f t="shared" ca="1" si="1628"/>
        <v>41.31496820250895</v>
      </c>
      <c r="G6127" s="8">
        <f t="shared" ca="1" si="1629"/>
        <v>20.911766827263964</v>
      </c>
      <c r="H6127">
        <v>0.03</v>
      </c>
      <c r="I6127">
        <v>0</v>
      </c>
      <c r="J6127">
        <v>0</v>
      </c>
      <c r="K6127" s="7">
        <v>0.75</v>
      </c>
      <c r="L6127">
        <v>0.3</v>
      </c>
      <c r="M6127">
        <v>0.3</v>
      </c>
      <c r="N6127" s="7">
        <v>0.8</v>
      </c>
      <c r="O6127">
        <f t="shared" ca="1" si="1619"/>
        <v>10.021959324617747</v>
      </c>
      <c r="P6127" s="6">
        <f t="shared" ca="1" si="1620"/>
        <v>0.98082978440212909</v>
      </c>
      <c r="Q6127" s="15">
        <f t="shared" ca="1" si="1621"/>
        <v>9.8627176001000763</v>
      </c>
      <c r="R6127" s="13">
        <v>1</v>
      </c>
      <c r="S6127" s="5" t="str">
        <f t="shared" ca="1" si="1622"/>
        <v/>
      </c>
      <c r="T6127" s="5">
        <f t="shared" ca="1" si="1623"/>
        <v>0</v>
      </c>
      <c r="U6127" s="4">
        <f t="shared" ca="1" si="1624"/>
        <v>0</v>
      </c>
      <c r="V6127">
        <f t="shared" ca="1" si="1625"/>
        <v>0</v>
      </c>
      <c r="X6127" s="3">
        <v>44694</v>
      </c>
      <c r="Y6127" s="3">
        <v>44695</v>
      </c>
      <c r="Z6127">
        <f t="shared" si="1626"/>
        <v>0</v>
      </c>
      <c r="AA6127" s="1">
        <f t="shared" ca="1" si="1630"/>
        <v>10.228364140589349</v>
      </c>
      <c r="AB6127" s="14">
        <f t="shared" ca="1" si="1631"/>
        <v>0.20640481597160232</v>
      </c>
    </row>
    <row r="6128" spans="1:28" x14ac:dyDescent="0.35">
      <c r="A6128" s="3">
        <f t="shared" si="1627"/>
        <v>44694.144444444632</v>
      </c>
      <c r="B6128" s="3">
        <f t="shared" si="1615"/>
        <v>44696.033333333522</v>
      </c>
      <c r="C6128" s="3">
        <f t="shared" si="1616"/>
        <v>44712</v>
      </c>
      <c r="D6128" s="4">
        <f t="shared" si="1617"/>
        <v>19</v>
      </c>
      <c r="E6128" s="2">
        <f t="shared" ca="1" si="1618"/>
        <v>1.9480365296808821</v>
      </c>
      <c r="F6128" s="8">
        <f t="shared" ca="1" si="1628"/>
        <v>40.794650059521821</v>
      </c>
      <c r="G6128" s="8">
        <f t="shared" ca="1" si="1629"/>
        <v>20.188890635461647</v>
      </c>
      <c r="H6128">
        <v>0.03</v>
      </c>
      <c r="I6128">
        <v>0</v>
      </c>
      <c r="J6128">
        <v>0</v>
      </c>
      <c r="K6128" s="7">
        <v>0.75</v>
      </c>
      <c r="L6128">
        <v>0.3</v>
      </c>
      <c r="M6128">
        <v>0.3</v>
      </c>
      <c r="N6128" s="7">
        <v>0.8</v>
      </c>
      <c r="O6128">
        <f t="shared" ca="1" si="1619"/>
        <v>10.354596909179719</v>
      </c>
      <c r="P6128" s="6">
        <f t="shared" ca="1" si="1620"/>
        <v>0.98080304618887471</v>
      </c>
      <c r="Q6128" s="15">
        <f t="shared" ca="1" si="1621"/>
        <v>9.8627176001000763</v>
      </c>
      <c r="R6128" s="13">
        <v>1</v>
      </c>
      <c r="S6128" s="5" t="str">
        <f t="shared" ca="1" si="1622"/>
        <v/>
      </c>
      <c r="T6128" s="5">
        <f t="shared" ca="1" si="1623"/>
        <v>0</v>
      </c>
      <c r="U6128" s="4">
        <f t="shared" ca="1" si="1624"/>
        <v>0</v>
      </c>
      <c r="V6128">
        <f t="shared" ca="1" si="1625"/>
        <v>0</v>
      </c>
      <c r="X6128" s="3">
        <v>44694</v>
      </c>
      <c r="Y6128" s="3">
        <v>44696</v>
      </c>
      <c r="Z6128">
        <f t="shared" si="1626"/>
        <v>0</v>
      </c>
      <c r="AA6128" s="1">
        <f t="shared" ca="1" si="1630"/>
        <v>10.520997899245199</v>
      </c>
      <c r="AB6128" s="14">
        <f t="shared" ca="1" si="1631"/>
        <v>0.1664009900654797</v>
      </c>
    </row>
    <row r="6129" spans="1:28" x14ac:dyDescent="0.35">
      <c r="A6129" s="3">
        <f t="shared" si="1627"/>
        <v>44694.200000000186</v>
      </c>
      <c r="B6129" s="3">
        <f t="shared" si="1615"/>
        <v>44697.033333333522</v>
      </c>
      <c r="C6129" s="3">
        <f t="shared" si="1616"/>
        <v>44712</v>
      </c>
      <c r="D6129" s="4">
        <f t="shared" si="1617"/>
        <v>19</v>
      </c>
      <c r="E6129" s="2">
        <f t="shared" ca="1" si="1618"/>
        <v>1.9507762557082795</v>
      </c>
      <c r="F6129" s="8">
        <f t="shared" ca="1" si="1628"/>
        <v>41.361933914921046</v>
      </c>
      <c r="G6129" s="8">
        <f t="shared" ca="1" si="1629"/>
        <v>20.532697604868176</v>
      </c>
      <c r="H6129">
        <v>0.03</v>
      </c>
      <c r="I6129">
        <v>0</v>
      </c>
      <c r="J6129">
        <v>0</v>
      </c>
      <c r="K6129" s="7">
        <v>0.75</v>
      </c>
      <c r="L6129">
        <v>0.3</v>
      </c>
      <c r="M6129">
        <v>0.3</v>
      </c>
      <c r="N6129" s="7">
        <v>0.8</v>
      </c>
      <c r="O6129">
        <f t="shared" ca="1" si="1619"/>
        <v>10.436252831322605</v>
      </c>
      <c r="P6129" s="6">
        <f t="shared" ca="1" si="1620"/>
        <v>0.98077630870452592</v>
      </c>
      <c r="Q6129" s="15">
        <f t="shared" ca="1" si="1621"/>
        <v>9.8627176001000763</v>
      </c>
      <c r="R6129" s="13">
        <v>1</v>
      </c>
      <c r="S6129" s="5" t="str">
        <f t="shared" ca="1" si="1622"/>
        <v/>
      </c>
      <c r="T6129" s="5">
        <f t="shared" ca="1" si="1623"/>
        <v>0</v>
      </c>
      <c r="U6129" s="4">
        <f t="shared" ca="1" si="1624"/>
        <v>0</v>
      </c>
      <c r="V6129">
        <f t="shared" ca="1" si="1625"/>
        <v>0</v>
      </c>
      <c r="X6129" s="3">
        <v>44694</v>
      </c>
      <c r="Y6129" s="3">
        <v>44697</v>
      </c>
      <c r="Z6129">
        <f t="shared" si="1626"/>
        <v>0</v>
      </c>
      <c r="AA6129" s="1">
        <f t="shared" ca="1" si="1630"/>
        <v>10.610356782816567</v>
      </c>
      <c r="AB6129" s="14">
        <f t="shared" ca="1" si="1631"/>
        <v>0.17410395149396152</v>
      </c>
    </row>
    <row r="6130" spans="1:28" x14ac:dyDescent="0.35">
      <c r="A6130" s="3">
        <f t="shared" si="1627"/>
        <v>44694.255555555741</v>
      </c>
      <c r="B6130" s="3">
        <f t="shared" si="1615"/>
        <v>44698.033333333522</v>
      </c>
      <c r="C6130" s="3">
        <f t="shared" si="1616"/>
        <v>44712</v>
      </c>
      <c r="D6130" s="4">
        <f t="shared" si="1617"/>
        <v>19</v>
      </c>
      <c r="E6130" s="2">
        <f t="shared" ca="1" si="1618"/>
        <v>1.9535159817356769</v>
      </c>
      <c r="F6130" s="8">
        <f t="shared" ca="1" si="1628"/>
        <v>41.28255645403928</v>
      </c>
      <c r="G6130" s="8">
        <f t="shared" ca="1" si="1629"/>
        <v>20.311587159861126</v>
      </c>
      <c r="H6130">
        <v>0.03</v>
      </c>
      <c r="I6130">
        <v>0</v>
      </c>
      <c r="J6130">
        <v>0</v>
      </c>
      <c r="K6130" s="7">
        <v>0.75</v>
      </c>
      <c r="L6130">
        <v>0.3</v>
      </c>
      <c r="M6130">
        <v>0.3</v>
      </c>
      <c r="N6130" s="7">
        <v>0.8</v>
      </c>
      <c r="O6130">
        <f t="shared" ca="1" si="1619"/>
        <v>10.597830180668332</v>
      </c>
      <c r="P6130" s="6">
        <f t="shared" ca="1" si="1620"/>
        <v>0.98074957194906232</v>
      </c>
      <c r="Q6130" s="15">
        <f t="shared" ca="1" si="1621"/>
        <v>9.8627176001000763</v>
      </c>
      <c r="R6130" s="13">
        <v>1</v>
      </c>
      <c r="S6130" s="5" t="str">
        <f t="shared" ca="1" si="1622"/>
        <v/>
      </c>
      <c r="T6130" s="5">
        <f t="shared" ca="1" si="1623"/>
        <v>0</v>
      </c>
      <c r="U6130" s="4">
        <f t="shared" ca="1" si="1624"/>
        <v>0</v>
      </c>
      <c r="V6130">
        <f t="shared" ca="1" si="1625"/>
        <v>0</v>
      </c>
      <c r="X6130" s="3">
        <v>44694</v>
      </c>
      <c r="Y6130" s="3">
        <v>44698</v>
      </c>
      <c r="Z6130">
        <f t="shared" si="1626"/>
        <v>0</v>
      </c>
      <c r="AA6130" s="1">
        <f t="shared" ca="1" si="1630"/>
        <v>10.758340376587991</v>
      </c>
      <c r="AB6130" s="14">
        <f t="shared" ca="1" si="1631"/>
        <v>0.16051019591965954</v>
      </c>
    </row>
    <row r="6131" spans="1:28" x14ac:dyDescent="0.35">
      <c r="A6131" s="3">
        <f t="shared" si="1627"/>
        <v>44694.311111111296</v>
      </c>
      <c r="B6131" s="3">
        <f t="shared" si="1615"/>
        <v>44699.033333333522</v>
      </c>
      <c r="C6131" s="3">
        <f t="shared" si="1616"/>
        <v>44712</v>
      </c>
      <c r="D6131" s="4">
        <f t="shared" si="1617"/>
        <v>19</v>
      </c>
      <c r="E6131" s="2">
        <f t="shared" ca="1" si="1618"/>
        <v>1.956255707763074</v>
      </c>
      <c r="F6131" s="8">
        <f t="shared" ca="1" si="1628"/>
        <v>41.077224193507504</v>
      </c>
      <c r="G6131" s="8">
        <f t="shared" ca="1" si="1629"/>
        <v>20.443609718718083</v>
      </c>
      <c r="H6131">
        <v>0.03</v>
      </c>
      <c r="I6131">
        <v>0</v>
      </c>
      <c r="J6131">
        <v>0</v>
      </c>
      <c r="K6131" s="7">
        <v>0.75</v>
      </c>
      <c r="L6131">
        <v>0.3</v>
      </c>
      <c r="M6131">
        <v>0.3</v>
      </c>
      <c r="N6131" s="7">
        <v>0.8</v>
      </c>
      <c r="O6131">
        <f t="shared" ca="1" si="1619"/>
        <v>10.311808426412544</v>
      </c>
      <c r="P6131" s="6">
        <f t="shared" ca="1" si="1620"/>
        <v>0.98072283592246445</v>
      </c>
      <c r="Q6131" s="15">
        <f t="shared" ca="1" si="1621"/>
        <v>9.8627176001000763</v>
      </c>
      <c r="R6131" s="13">
        <v>1</v>
      </c>
      <c r="S6131" s="5" t="str">
        <f t="shared" ca="1" si="1622"/>
        <v/>
      </c>
      <c r="T6131" s="5">
        <f t="shared" ca="1" si="1623"/>
        <v>0</v>
      </c>
      <c r="U6131" s="4">
        <f t="shared" ca="1" si="1624"/>
        <v>0</v>
      </c>
      <c r="V6131">
        <f t="shared" ca="1" si="1625"/>
        <v>0</v>
      </c>
      <c r="X6131" s="3">
        <v>44694</v>
      </c>
      <c r="Y6131" s="3">
        <v>44699</v>
      </c>
      <c r="Z6131">
        <f t="shared" si="1626"/>
        <v>0</v>
      </c>
      <c r="AA6131" s="1">
        <f t="shared" ca="1" si="1630"/>
        <v>10.48999826011843</v>
      </c>
      <c r="AB6131" s="14">
        <f t="shared" ca="1" si="1631"/>
        <v>0.17818983370588626</v>
      </c>
    </row>
    <row r="6132" spans="1:28" x14ac:dyDescent="0.35">
      <c r="A6132" s="3">
        <f t="shared" si="1627"/>
        <v>44694.366666666851</v>
      </c>
      <c r="B6132" s="3">
        <f t="shared" si="1615"/>
        <v>44700.033333333522</v>
      </c>
      <c r="C6132" s="3">
        <f t="shared" si="1616"/>
        <v>44712</v>
      </c>
      <c r="D6132" s="4">
        <f t="shared" si="1617"/>
        <v>19</v>
      </c>
      <c r="E6132" s="2">
        <f t="shared" ca="1" si="1618"/>
        <v>1.9589954337904714</v>
      </c>
      <c r="F6132" s="8">
        <f t="shared" ca="1" si="1628"/>
        <v>40.809040195316577</v>
      </c>
      <c r="G6132" s="8">
        <f t="shared" ca="1" si="1629"/>
        <v>21.382881033400423</v>
      </c>
      <c r="H6132">
        <v>0.03</v>
      </c>
      <c r="I6132">
        <v>0</v>
      </c>
      <c r="J6132">
        <v>0</v>
      </c>
      <c r="K6132" s="7">
        <v>0.75</v>
      </c>
      <c r="L6132">
        <v>0.3</v>
      </c>
      <c r="M6132">
        <v>0.3</v>
      </c>
      <c r="N6132" s="7">
        <v>0.8</v>
      </c>
      <c r="O6132">
        <f t="shared" ca="1" si="1619"/>
        <v>9.1713991130870056</v>
      </c>
      <c r="P6132" s="6">
        <f t="shared" ca="1" si="1620"/>
        <v>0.98069610062471235</v>
      </c>
      <c r="Q6132" s="15">
        <f t="shared" ca="1" si="1621"/>
        <v>9.8627176001000763</v>
      </c>
      <c r="R6132" s="13">
        <v>1</v>
      </c>
      <c r="S6132" s="5" t="str">
        <f t="shared" ca="1" si="1622"/>
        <v/>
      </c>
      <c r="T6132" s="5">
        <f t="shared" ca="1" si="1623"/>
        <v>0</v>
      </c>
      <c r="U6132" s="4">
        <f t="shared" ca="1" si="1624"/>
        <v>0</v>
      </c>
      <c r="V6132">
        <f t="shared" ca="1" si="1625"/>
        <v>0</v>
      </c>
      <c r="X6132" s="3">
        <v>44694</v>
      </c>
      <c r="Y6132" s="3">
        <v>44700</v>
      </c>
      <c r="Z6132">
        <f t="shared" si="1626"/>
        <v>0</v>
      </c>
      <c r="AA6132" s="1">
        <f t="shared" ca="1" si="1630"/>
        <v>9.4522055295480101</v>
      </c>
      <c r="AB6132" s="14">
        <f t="shared" ca="1" si="1631"/>
        <v>0.28080641646100446</v>
      </c>
    </row>
    <row r="6133" spans="1:28" x14ac:dyDescent="0.35">
      <c r="A6133" s="3">
        <f t="shared" si="1627"/>
        <v>44694.422222222405</v>
      </c>
      <c r="B6133" s="3">
        <f t="shared" si="1615"/>
        <v>44701.033333333522</v>
      </c>
      <c r="C6133" s="3">
        <f t="shared" si="1616"/>
        <v>44712</v>
      </c>
      <c r="D6133" s="4">
        <f t="shared" si="1617"/>
        <v>19</v>
      </c>
      <c r="E6133" s="2">
        <f t="shared" ca="1" si="1618"/>
        <v>1.9617351598178685</v>
      </c>
      <c r="F6133" s="8">
        <f t="shared" ca="1" si="1628"/>
        <v>40.512950482290961</v>
      </c>
      <c r="G6133" s="8">
        <f t="shared" ca="1" si="1629"/>
        <v>20.848624989355653</v>
      </c>
      <c r="H6133">
        <v>0.03</v>
      </c>
      <c r="I6133">
        <v>0</v>
      </c>
      <c r="J6133">
        <v>0</v>
      </c>
      <c r="K6133" s="7">
        <v>0.75</v>
      </c>
      <c r="L6133">
        <v>0.3</v>
      </c>
      <c r="M6133">
        <v>0.3</v>
      </c>
      <c r="N6133" s="7">
        <v>0.8</v>
      </c>
      <c r="O6133">
        <f t="shared" ca="1" si="1619"/>
        <v>9.4835878723625662</v>
      </c>
      <c r="P6133" s="6">
        <f t="shared" ca="1" si="1620"/>
        <v>0.98066936605578592</v>
      </c>
      <c r="Q6133" s="15">
        <f t="shared" ca="1" si="1621"/>
        <v>9.8627176001000763</v>
      </c>
      <c r="R6133" s="13">
        <v>1</v>
      </c>
      <c r="S6133" s="5" t="str">
        <f t="shared" ca="1" si="1622"/>
        <v/>
      </c>
      <c r="T6133" s="5">
        <f t="shared" ca="1" si="1623"/>
        <v>0</v>
      </c>
      <c r="U6133" s="4">
        <f t="shared" ca="1" si="1624"/>
        <v>0</v>
      </c>
      <c r="V6133">
        <f t="shared" ca="1" si="1625"/>
        <v>0</v>
      </c>
      <c r="X6133" s="3">
        <v>44694</v>
      </c>
      <c r="Y6133" s="3">
        <v>44701</v>
      </c>
      <c r="Z6133">
        <f t="shared" si="1626"/>
        <v>0</v>
      </c>
      <c r="AA6133" s="1">
        <f t="shared" ca="1" si="1630"/>
        <v>9.7225447609331965</v>
      </c>
      <c r="AB6133" s="14">
        <f t="shared" ca="1" si="1631"/>
        <v>0.23895688857063035</v>
      </c>
    </row>
    <row r="6134" spans="1:28" x14ac:dyDescent="0.35">
      <c r="A6134" s="3">
        <f t="shared" si="1627"/>
        <v>44694.47777777796</v>
      </c>
      <c r="B6134" s="3">
        <f t="shared" si="1615"/>
        <v>44702.033333333522</v>
      </c>
      <c r="C6134" s="3">
        <f t="shared" si="1616"/>
        <v>44712</v>
      </c>
      <c r="D6134" s="4">
        <f t="shared" si="1617"/>
        <v>19</v>
      </c>
      <c r="E6134" s="2">
        <f t="shared" ca="1" si="1618"/>
        <v>1.9644748858452659</v>
      </c>
      <c r="F6134" s="8">
        <f t="shared" ca="1" si="1628"/>
        <v>40.615191642677409</v>
      </c>
      <c r="G6134" s="8">
        <f t="shared" ca="1" si="1629"/>
        <v>21.220018706886709</v>
      </c>
      <c r="H6134">
        <v>0.03</v>
      </c>
      <c r="I6134">
        <v>0</v>
      </c>
      <c r="J6134">
        <v>0</v>
      </c>
      <c r="K6134" s="7">
        <v>0.75</v>
      </c>
      <c r="L6134">
        <v>0.3</v>
      </c>
      <c r="M6134">
        <v>0.3</v>
      </c>
      <c r="N6134" s="7">
        <v>0.8</v>
      </c>
      <c r="O6134">
        <f t="shared" ca="1" si="1619"/>
        <v>9.1888750251213445</v>
      </c>
      <c r="P6134" s="6">
        <f t="shared" ca="1" si="1620"/>
        <v>0.9806426322156655</v>
      </c>
      <c r="Q6134" s="15">
        <f t="shared" ca="1" si="1621"/>
        <v>9.8627176001000763</v>
      </c>
      <c r="R6134" s="13">
        <v>1</v>
      </c>
      <c r="S6134" s="5" t="str">
        <f t="shared" ca="1" si="1622"/>
        <v/>
      </c>
      <c r="T6134" s="5">
        <f t="shared" ca="1" si="1623"/>
        <v>0</v>
      </c>
      <c r="U6134" s="4">
        <f t="shared" ca="1" si="1624"/>
        <v>0</v>
      </c>
      <c r="V6134">
        <f t="shared" ca="1" si="1625"/>
        <v>0</v>
      </c>
      <c r="X6134" s="3">
        <v>44694</v>
      </c>
      <c r="Y6134" s="3">
        <v>44702</v>
      </c>
      <c r="Z6134">
        <f t="shared" si="1626"/>
        <v>0</v>
      </c>
      <c r="AA6134" s="1">
        <f t="shared" ca="1" si="1630"/>
        <v>9.4629913965418204</v>
      </c>
      <c r="AB6134" s="14">
        <f t="shared" ca="1" si="1631"/>
        <v>0.27411637142047596</v>
      </c>
    </row>
    <row r="6135" spans="1:28" x14ac:dyDescent="0.35">
      <c r="A6135" s="3">
        <f t="shared" si="1627"/>
        <v>44694.533333333515</v>
      </c>
      <c r="B6135" s="3">
        <f t="shared" si="1615"/>
        <v>44703.033333333522</v>
      </c>
      <c r="C6135" s="3">
        <f t="shared" si="1616"/>
        <v>44712</v>
      </c>
      <c r="D6135" s="4">
        <f t="shared" si="1617"/>
        <v>19</v>
      </c>
      <c r="E6135" s="2">
        <f t="shared" ca="1" si="1618"/>
        <v>1.967214611872663</v>
      </c>
      <c r="F6135" s="8">
        <f t="shared" ca="1" si="1628"/>
        <v>41.192764235721363</v>
      </c>
      <c r="G6135" s="8">
        <f t="shared" ca="1" si="1629"/>
        <v>20.482728300596076</v>
      </c>
      <c r="H6135">
        <v>0.03</v>
      </c>
      <c r="I6135">
        <v>0</v>
      </c>
      <c r="J6135">
        <v>0</v>
      </c>
      <c r="K6135" s="7">
        <v>0.75</v>
      </c>
      <c r="L6135">
        <v>0.3</v>
      </c>
      <c r="M6135">
        <v>0.3</v>
      </c>
      <c r="N6135" s="7">
        <v>0.8</v>
      </c>
      <c r="O6135">
        <f t="shared" ca="1" si="1619"/>
        <v>10.359344876194942</v>
      </c>
      <c r="P6135" s="6">
        <f t="shared" ca="1" si="1620"/>
        <v>0.98061589910433122</v>
      </c>
      <c r="Q6135" s="15">
        <f t="shared" ca="1" si="1621"/>
        <v>9.8627176001000763</v>
      </c>
      <c r="R6135" s="13">
        <v>1</v>
      </c>
      <c r="S6135" s="5" t="str">
        <f t="shared" ca="1" si="1622"/>
        <v/>
      </c>
      <c r="T6135" s="5">
        <f t="shared" ca="1" si="1623"/>
        <v>0</v>
      </c>
      <c r="U6135" s="4">
        <f t="shared" ca="1" si="1624"/>
        <v>0</v>
      </c>
      <c r="V6135">
        <f t="shared" ca="1" si="1625"/>
        <v>0</v>
      </c>
      <c r="X6135" s="3">
        <v>44694</v>
      </c>
      <c r="Y6135" s="3">
        <v>44703</v>
      </c>
      <c r="Z6135">
        <f t="shared" si="1626"/>
        <v>0</v>
      </c>
      <c r="AA6135" s="1">
        <f t="shared" ca="1" si="1630"/>
        <v>10.538820637492396</v>
      </c>
      <c r="AB6135" s="14">
        <f t="shared" ca="1" si="1631"/>
        <v>0.17947576129745357</v>
      </c>
    </row>
    <row r="6136" spans="1:28" x14ac:dyDescent="0.35">
      <c r="A6136" s="3">
        <f t="shared" si="1627"/>
        <v>44694.588888889069</v>
      </c>
      <c r="B6136" s="3">
        <f t="shared" si="1615"/>
        <v>44704.033333333522</v>
      </c>
      <c r="C6136" s="3">
        <f t="shared" si="1616"/>
        <v>44712</v>
      </c>
      <c r="D6136" s="4">
        <f t="shared" si="1617"/>
        <v>19</v>
      </c>
      <c r="E6136" s="2">
        <f t="shared" ca="1" si="1618"/>
        <v>1.9699543379000604</v>
      </c>
      <c r="F6136" s="8">
        <f t="shared" ca="1" si="1628"/>
        <v>40.003642385960056</v>
      </c>
      <c r="G6136" s="8">
        <f t="shared" ca="1" si="1629"/>
        <v>20.155699787863909</v>
      </c>
      <c r="H6136">
        <v>0.03</v>
      </c>
      <c r="I6136">
        <v>0</v>
      </c>
      <c r="J6136">
        <v>0</v>
      </c>
      <c r="K6136" s="7">
        <v>0.75</v>
      </c>
      <c r="L6136">
        <v>0.3</v>
      </c>
      <c r="M6136">
        <v>0.3</v>
      </c>
      <c r="N6136" s="7">
        <v>0.8</v>
      </c>
      <c r="O6136">
        <f t="shared" ca="1" si="1619"/>
        <v>9.7945320016061288</v>
      </c>
      <c r="P6136" s="6">
        <f t="shared" ca="1" si="1620"/>
        <v>0.98058916672176333</v>
      </c>
      <c r="Q6136" s="15">
        <f t="shared" ca="1" si="1621"/>
        <v>9.8627176001000763</v>
      </c>
      <c r="R6136" s="13">
        <v>1</v>
      </c>
      <c r="S6136" s="5" t="str">
        <f t="shared" ca="1" si="1622"/>
        <v/>
      </c>
      <c r="T6136" s="5">
        <f t="shared" ca="1" si="1623"/>
        <v>0</v>
      </c>
      <c r="U6136" s="4">
        <f t="shared" ca="1" si="1624"/>
        <v>0</v>
      </c>
      <c r="V6136">
        <f t="shared" ca="1" si="1625"/>
        <v>0</v>
      </c>
      <c r="X6136" s="3">
        <v>44694</v>
      </c>
      <c r="Y6136" s="3">
        <v>44704</v>
      </c>
      <c r="Z6136">
        <f t="shared" si="1626"/>
        <v>0</v>
      </c>
      <c r="AA6136" s="1">
        <f t="shared" ca="1" si="1630"/>
        <v>9.9917521002128851</v>
      </c>
      <c r="AB6136" s="14">
        <f t="shared" ca="1" si="1631"/>
        <v>0.19722009860675627</v>
      </c>
    </row>
    <row r="6137" spans="1:28" x14ac:dyDescent="0.35">
      <c r="A6137" s="3">
        <f t="shared" si="1627"/>
        <v>44694.644444444624</v>
      </c>
      <c r="B6137" s="3">
        <f t="shared" si="1615"/>
        <v>44705.033333333522</v>
      </c>
      <c r="C6137" s="3">
        <f t="shared" si="1616"/>
        <v>44712</v>
      </c>
      <c r="D6137" s="4">
        <f t="shared" si="1617"/>
        <v>19</v>
      </c>
      <c r="E6137" s="2">
        <f t="shared" ca="1" si="1618"/>
        <v>1.9726940639274575</v>
      </c>
      <c r="F6137" s="8">
        <f t="shared" ca="1" si="1628"/>
        <v>41.240048449890054</v>
      </c>
      <c r="G6137" s="8">
        <f t="shared" ca="1" si="1629"/>
        <v>20.747766930157141</v>
      </c>
      <c r="H6137">
        <v>0.03</v>
      </c>
      <c r="I6137">
        <v>0</v>
      </c>
      <c r="J6137">
        <v>0</v>
      </c>
      <c r="K6137" s="7">
        <v>0.75</v>
      </c>
      <c r="L6137">
        <v>0.3</v>
      </c>
      <c r="M6137">
        <v>0.3</v>
      </c>
      <c r="N6137" s="7">
        <v>0.8</v>
      </c>
      <c r="O6137">
        <f t="shared" ca="1" si="1619"/>
        <v>10.129769407260397</v>
      </c>
      <c r="P6137" s="6">
        <f t="shared" ca="1" si="1620"/>
        <v>0.98056243506794161</v>
      </c>
      <c r="Q6137" s="15">
        <f t="shared" ca="1" si="1621"/>
        <v>9.8627176001000763</v>
      </c>
      <c r="R6137" s="13">
        <v>1</v>
      </c>
      <c r="S6137" s="5" t="str">
        <f t="shared" ca="1" si="1622"/>
        <v/>
      </c>
      <c r="T6137" s="5">
        <f t="shared" ca="1" si="1623"/>
        <v>0</v>
      </c>
      <c r="U6137" s="4">
        <f t="shared" ca="1" si="1624"/>
        <v>0</v>
      </c>
      <c r="V6137">
        <f t="shared" ca="1" si="1625"/>
        <v>0</v>
      </c>
      <c r="X6137" s="3">
        <v>44694</v>
      </c>
      <c r="Y6137" s="3">
        <v>44705</v>
      </c>
      <c r="Z6137">
        <f t="shared" si="1626"/>
        <v>0</v>
      </c>
      <c r="AA6137" s="1">
        <f t="shared" ca="1" si="1630"/>
        <v>10.33086912663957</v>
      </c>
      <c r="AB6137" s="14">
        <f t="shared" ca="1" si="1631"/>
        <v>0.20109971937917237</v>
      </c>
    </row>
    <row r="6138" spans="1:28" x14ac:dyDescent="0.35">
      <c r="A6138" s="3">
        <f t="shared" si="1627"/>
        <v>44694.700000000179</v>
      </c>
      <c r="B6138" s="3">
        <f t="shared" si="1615"/>
        <v>44706.033333333522</v>
      </c>
      <c r="C6138" s="3">
        <f t="shared" si="1616"/>
        <v>44712</v>
      </c>
      <c r="D6138" s="4">
        <f t="shared" si="1617"/>
        <v>19</v>
      </c>
      <c r="E6138" s="2">
        <f t="shared" ca="1" si="1618"/>
        <v>1.9754337899548549</v>
      </c>
      <c r="F6138" s="8">
        <f t="shared" ca="1" si="1628"/>
        <v>40.337223235111928</v>
      </c>
      <c r="G6138" s="8">
        <f t="shared" ca="1" si="1629"/>
        <v>20.019498288799053</v>
      </c>
      <c r="H6138">
        <v>0.03</v>
      </c>
      <c r="I6138">
        <v>0</v>
      </c>
      <c r="J6138">
        <v>0</v>
      </c>
      <c r="K6138" s="7">
        <v>0.75</v>
      </c>
      <c r="L6138">
        <v>0.3</v>
      </c>
      <c r="M6138">
        <v>0.3</v>
      </c>
      <c r="N6138" s="7">
        <v>0.8</v>
      </c>
      <c r="O6138">
        <f t="shared" ca="1" si="1619"/>
        <v>10.18091913753489</v>
      </c>
      <c r="P6138" s="6">
        <f t="shared" ca="1" si="1620"/>
        <v>0.98053570414284641</v>
      </c>
      <c r="Q6138" s="15">
        <f t="shared" ca="1" si="1621"/>
        <v>9.8627176001000763</v>
      </c>
      <c r="R6138" s="13">
        <v>1</v>
      </c>
      <c r="S6138" s="5" t="str">
        <f t="shared" ca="1" si="1622"/>
        <v/>
      </c>
      <c r="T6138" s="5">
        <f t="shared" ca="1" si="1623"/>
        <v>0</v>
      </c>
      <c r="U6138" s="4">
        <f t="shared" ca="1" si="1624"/>
        <v>0</v>
      </c>
      <c r="V6138">
        <f t="shared" ca="1" si="1625"/>
        <v>0</v>
      </c>
      <c r="X6138" s="3">
        <v>44694</v>
      </c>
      <c r="Y6138" s="3">
        <v>44706</v>
      </c>
      <c r="Z6138">
        <f t="shared" si="1626"/>
        <v>0</v>
      </c>
      <c r="AA6138" s="1">
        <f t="shared" ca="1" si="1630"/>
        <v>10.355369772025554</v>
      </c>
      <c r="AB6138" s="14">
        <f t="shared" ca="1" si="1631"/>
        <v>0.17445063449066467</v>
      </c>
    </row>
    <row r="6139" spans="1:28" x14ac:dyDescent="0.35">
      <c r="A6139" s="3">
        <f t="shared" si="1627"/>
        <v>44694.755555555734</v>
      </c>
      <c r="B6139" s="3">
        <f t="shared" si="1615"/>
        <v>44707.033333333522</v>
      </c>
      <c r="C6139" s="3">
        <f t="shared" si="1616"/>
        <v>44712</v>
      </c>
      <c r="D6139" s="4">
        <f t="shared" si="1617"/>
        <v>19</v>
      </c>
      <c r="E6139" s="2">
        <f t="shared" ca="1" si="1618"/>
        <v>1.9781735159822522</v>
      </c>
      <c r="F6139" s="8">
        <f t="shared" ca="1" si="1628"/>
        <v>40.573194857815196</v>
      </c>
      <c r="G6139" s="8">
        <f t="shared" ca="1" si="1629"/>
        <v>21.445679523017624</v>
      </c>
      <c r="H6139">
        <v>0.03</v>
      </c>
      <c r="I6139">
        <v>0</v>
      </c>
      <c r="J6139">
        <v>0</v>
      </c>
      <c r="K6139" s="7">
        <v>0.75</v>
      </c>
      <c r="L6139">
        <v>0.3</v>
      </c>
      <c r="M6139">
        <v>0.3</v>
      </c>
      <c r="N6139" s="7">
        <v>0.8</v>
      </c>
      <c r="O6139">
        <f t="shared" ca="1" si="1619"/>
        <v>8.9317166203437708</v>
      </c>
      <c r="P6139" s="6">
        <f t="shared" ca="1" si="1620"/>
        <v>0.98050897394645797</v>
      </c>
      <c r="Q6139" s="15">
        <f t="shared" ca="1" si="1621"/>
        <v>9.8627176001000763</v>
      </c>
      <c r="R6139" s="13">
        <v>1</v>
      </c>
      <c r="S6139" s="5" t="str">
        <f t="shared" ca="1" si="1622"/>
        <v/>
      </c>
      <c r="T6139" s="5">
        <f t="shared" ca="1" si="1623"/>
        <v>0</v>
      </c>
      <c r="U6139" s="4">
        <f t="shared" ca="1" si="1624"/>
        <v>0</v>
      </c>
      <c r="V6139">
        <f t="shared" ca="1" si="1625"/>
        <v>0</v>
      </c>
      <c r="X6139" s="3">
        <v>44694</v>
      </c>
      <c r="Y6139" s="3">
        <v>44707</v>
      </c>
      <c r="Z6139">
        <f t="shared" si="1626"/>
        <v>0</v>
      </c>
      <c r="AA6139" s="1">
        <f t="shared" ca="1" si="1630"/>
        <v>9.2382084452910682</v>
      </c>
      <c r="AB6139" s="14">
        <f t="shared" ca="1" si="1631"/>
        <v>0.30649182494729743</v>
      </c>
    </row>
    <row r="6140" spans="1:28" x14ac:dyDescent="0.35">
      <c r="A6140" s="3">
        <f t="shared" si="1627"/>
        <v>44694.811111111288</v>
      </c>
      <c r="B6140" s="3">
        <f t="shared" si="1615"/>
        <v>44708.033333333522</v>
      </c>
      <c r="C6140" s="3">
        <f t="shared" si="1616"/>
        <v>44712</v>
      </c>
      <c r="D6140" s="4">
        <f t="shared" si="1617"/>
        <v>19</v>
      </c>
      <c r="E6140" s="2">
        <f t="shared" ca="1" si="1618"/>
        <v>1.9809132420096494</v>
      </c>
      <c r="F6140" s="8">
        <f t="shared" ca="1" si="1628"/>
        <v>40.31341025974956</v>
      </c>
      <c r="G6140" s="8">
        <f t="shared" ca="1" si="1629"/>
        <v>20.345224340775371</v>
      </c>
      <c r="H6140">
        <v>0.03</v>
      </c>
      <c r="I6140">
        <v>0</v>
      </c>
      <c r="J6140">
        <v>0</v>
      </c>
      <c r="K6140" s="7">
        <v>0.75</v>
      </c>
      <c r="L6140">
        <v>0.3</v>
      </c>
      <c r="M6140">
        <v>0.3</v>
      </c>
      <c r="N6140" s="7">
        <v>0.8</v>
      </c>
      <c r="O6140">
        <f t="shared" ca="1" si="1619"/>
        <v>9.8373333540367973</v>
      </c>
      <c r="P6140" s="6">
        <f t="shared" ca="1" si="1620"/>
        <v>0.98048224447875609</v>
      </c>
      <c r="Q6140" s="15">
        <f t="shared" ca="1" si="1621"/>
        <v>9.8627176001000763</v>
      </c>
      <c r="R6140" s="13">
        <v>1</v>
      </c>
      <c r="S6140" s="5" t="str">
        <f t="shared" ca="1" si="1622"/>
        <v/>
      </c>
      <c r="T6140" s="5">
        <f t="shared" ca="1" si="1623"/>
        <v>0</v>
      </c>
      <c r="U6140" s="4">
        <f t="shared" ca="1" si="1624"/>
        <v>0</v>
      </c>
      <c r="V6140">
        <f t="shared" ca="1" si="1625"/>
        <v>0</v>
      </c>
      <c r="X6140" s="3">
        <v>44694</v>
      </c>
      <c r="Y6140" s="3">
        <v>44708</v>
      </c>
      <c r="Z6140">
        <f t="shared" si="1626"/>
        <v>0</v>
      </c>
      <c r="AA6140" s="1">
        <f t="shared" ca="1" si="1630"/>
        <v>10.041452969088088</v>
      </c>
      <c r="AB6140" s="14">
        <f t="shared" ca="1" si="1631"/>
        <v>0.20411961505129028</v>
      </c>
    </row>
    <row r="6141" spans="1:28" x14ac:dyDescent="0.35">
      <c r="A6141" s="3">
        <f t="shared" si="1627"/>
        <v>44694.866666666843</v>
      </c>
      <c r="B6141" s="3">
        <f t="shared" si="1615"/>
        <v>44709.033333333522</v>
      </c>
      <c r="C6141" s="3">
        <f t="shared" si="1616"/>
        <v>44712</v>
      </c>
      <c r="D6141" s="4">
        <f t="shared" si="1617"/>
        <v>19</v>
      </c>
      <c r="E6141" s="2">
        <f t="shared" ca="1" si="1618"/>
        <v>1.9836529680370467</v>
      </c>
      <c r="F6141" s="8">
        <f t="shared" ca="1" si="1628"/>
        <v>40.304145816530415</v>
      </c>
      <c r="G6141" s="8">
        <f t="shared" ca="1" si="1629"/>
        <v>20.209193678309511</v>
      </c>
      <c r="H6141">
        <v>0.03</v>
      </c>
      <c r="I6141">
        <v>0</v>
      </c>
      <c r="J6141">
        <v>0</v>
      </c>
      <c r="K6141" s="7">
        <v>0.75</v>
      </c>
      <c r="L6141">
        <v>0.3</v>
      </c>
      <c r="M6141">
        <v>0.3</v>
      </c>
      <c r="N6141" s="7">
        <v>0.8</v>
      </c>
      <c r="O6141">
        <f t="shared" ca="1" si="1619"/>
        <v>9.9664156840882967</v>
      </c>
      <c r="P6141" s="6">
        <f t="shared" ca="1" si="1620"/>
        <v>0.98045551573972134</v>
      </c>
      <c r="Q6141" s="15">
        <f t="shared" ca="1" si="1621"/>
        <v>9.8627176001000763</v>
      </c>
      <c r="R6141" s="13">
        <v>1</v>
      </c>
      <c r="S6141" s="5" t="str">
        <f t="shared" ca="1" si="1622"/>
        <v/>
      </c>
      <c r="T6141" s="5">
        <f t="shared" ca="1" si="1623"/>
        <v>0</v>
      </c>
      <c r="U6141" s="4">
        <f t="shared" ca="1" si="1624"/>
        <v>0</v>
      </c>
      <c r="V6141">
        <f t="shared" ca="1" si="1625"/>
        <v>0</v>
      </c>
      <c r="X6141" s="3">
        <v>44694</v>
      </c>
      <c r="Y6141" s="3">
        <v>44709</v>
      </c>
      <c r="Z6141">
        <f t="shared" si="1626"/>
        <v>0</v>
      </c>
      <c r="AA6141" s="1">
        <f t="shared" ca="1" si="1630"/>
        <v>10.159528353962639</v>
      </c>
      <c r="AB6141" s="14">
        <f t="shared" ca="1" si="1631"/>
        <v>0.19311266987434195</v>
      </c>
    </row>
    <row r="6142" spans="1:28" x14ac:dyDescent="0.35">
      <c r="A6142" s="3">
        <f t="shared" si="1627"/>
        <v>44694.922222222398</v>
      </c>
      <c r="B6142" s="3">
        <f t="shared" si="1615"/>
        <v>44710.033333333522</v>
      </c>
      <c r="C6142" s="3">
        <f t="shared" si="1616"/>
        <v>44712</v>
      </c>
      <c r="D6142" s="4">
        <f t="shared" si="1617"/>
        <v>19</v>
      </c>
      <c r="E6142" s="2">
        <f t="shared" ca="1" si="1618"/>
        <v>1.9863926940644439</v>
      </c>
      <c r="F6142" s="8">
        <f t="shared" ca="1" si="1628"/>
        <v>41.44166981092939</v>
      </c>
      <c r="G6142" s="8">
        <f t="shared" ca="1" si="1629"/>
        <v>20.670846753748144</v>
      </c>
      <c r="H6142">
        <v>0.03</v>
      </c>
      <c r="I6142">
        <v>0</v>
      </c>
      <c r="J6142">
        <v>0</v>
      </c>
      <c r="K6142" s="7">
        <v>0.75</v>
      </c>
      <c r="L6142">
        <v>0.3</v>
      </c>
      <c r="M6142">
        <v>0.3</v>
      </c>
      <c r="N6142" s="7">
        <v>0.8</v>
      </c>
      <c r="O6142">
        <f t="shared" ca="1" si="1619"/>
        <v>10.357905604448895</v>
      </c>
      <c r="P6142" s="6">
        <f t="shared" ca="1" si="1620"/>
        <v>0.98042878772933351</v>
      </c>
      <c r="Q6142" s="15">
        <f t="shared" ca="1" si="1621"/>
        <v>9.8627176001000763</v>
      </c>
      <c r="R6142" s="13">
        <v>1</v>
      </c>
      <c r="S6142" s="5" t="str">
        <f t="shared" ca="1" si="1622"/>
        <v/>
      </c>
      <c r="T6142" s="5">
        <f t="shared" ca="1" si="1623"/>
        <v>0</v>
      </c>
      <c r="U6142" s="4">
        <f t="shared" ca="1" si="1624"/>
        <v>0</v>
      </c>
      <c r="V6142">
        <f t="shared" ca="1" si="1625"/>
        <v>0</v>
      </c>
      <c r="X6142" s="3">
        <v>44694</v>
      </c>
      <c r="Y6142" s="3">
        <v>44710</v>
      </c>
      <c r="Z6142">
        <f t="shared" si="1626"/>
        <v>0</v>
      </c>
      <c r="AA6142" s="1">
        <f t="shared" ca="1" si="1630"/>
        <v>10.547749387393747</v>
      </c>
      <c r="AB6142" s="14">
        <f t="shared" ca="1" si="1631"/>
        <v>0.18984378294485182</v>
      </c>
    </row>
    <row r="6143" spans="1:28" x14ac:dyDescent="0.35">
      <c r="A6143" s="3">
        <f t="shared" si="1627"/>
        <v>44694.977777777953</v>
      </c>
      <c r="B6143" s="3">
        <f t="shared" si="1615"/>
        <v>44711.033333333522</v>
      </c>
      <c r="C6143" s="3">
        <f t="shared" si="1616"/>
        <v>44712</v>
      </c>
      <c r="D6143" s="4">
        <f t="shared" si="1617"/>
        <v>19</v>
      </c>
      <c r="E6143" s="2">
        <f t="shared" ca="1" si="1618"/>
        <v>1.9891324200918412</v>
      </c>
      <c r="F6143" s="8">
        <f t="shared" ca="1" si="1628"/>
        <v>40.133473012029029</v>
      </c>
      <c r="G6143" s="8">
        <f t="shared" ca="1" si="1629"/>
        <v>21.241747354310458</v>
      </c>
      <c r="H6143">
        <v>0.03</v>
      </c>
      <c r="I6143">
        <v>0</v>
      </c>
      <c r="J6143">
        <v>0</v>
      </c>
      <c r="K6143" s="7">
        <v>0.75</v>
      </c>
      <c r="L6143">
        <v>0.3</v>
      </c>
      <c r="M6143">
        <v>0.3</v>
      </c>
      <c r="N6143" s="7">
        <v>0.8</v>
      </c>
      <c r="O6143">
        <f t="shared" ca="1" si="1619"/>
        <v>8.8058574047113112</v>
      </c>
      <c r="P6143" s="6">
        <f t="shared" ca="1" si="1620"/>
        <v>0.98040206044757294</v>
      </c>
      <c r="Q6143" s="15">
        <f t="shared" ca="1" si="1621"/>
        <v>9.8627176001000763</v>
      </c>
      <c r="R6143" s="13">
        <v>1</v>
      </c>
      <c r="S6143" s="5" t="str">
        <f t="shared" ca="1" si="1622"/>
        <v/>
      </c>
      <c r="T6143" s="5">
        <f t="shared" ca="1" si="1623"/>
        <v>0</v>
      </c>
      <c r="U6143" s="4">
        <f t="shared" ca="1" si="1624"/>
        <v>0</v>
      </c>
      <c r="V6143">
        <f t="shared" ca="1" si="1625"/>
        <v>0</v>
      </c>
      <c r="X6143" s="3">
        <v>44694</v>
      </c>
      <c r="Y6143" s="3">
        <v>44711</v>
      </c>
      <c r="Z6143">
        <f t="shared" si="1626"/>
        <v>0</v>
      </c>
      <c r="AA6143" s="1">
        <f t="shared" ca="1" si="1630"/>
        <v>9.1157357485193415</v>
      </c>
      <c r="AB6143" s="14">
        <f t="shared" ca="1" si="1631"/>
        <v>0.30987834380803037</v>
      </c>
    </row>
    <row r="6144" spans="1:28" x14ac:dyDescent="0.35">
      <c r="A6144" s="3">
        <f t="shared" si="1627"/>
        <v>44695.033333333507</v>
      </c>
      <c r="B6144" s="3">
        <f t="shared" si="1615"/>
        <v>44695.033333333507</v>
      </c>
      <c r="C6144" s="3">
        <f t="shared" si="1616"/>
        <v>44712</v>
      </c>
      <c r="D6144" s="4">
        <f t="shared" si="1617"/>
        <v>18</v>
      </c>
      <c r="E6144" s="2">
        <f t="shared" ca="1" si="1618"/>
        <v>1.945296803653445</v>
      </c>
      <c r="F6144" s="8">
        <f t="shared" ca="1" si="1628"/>
        <v>40.528623380081093</v>
      </c>
      <c r="G6144" s="8">
        <f t="shared" ca="1" si="1629"/>
        <v>21.069270398050957</v>
      </c>
      <c r="H6144">
        <v>0.03</v>
      </c>
      <c r="I6144">
        <v>0</v>
      </c>
      <c r="J6144">
        <v>0</v>
      </c>
      <c r="K6144" s="7">
        <v>0.75</v>
      </c>
      <c r="L6144">
        <v>0.3</v>
      </c>
      <c r="M6144">
        <v>0.3</v>
      </c>
      <c r="N6144" s="7">
        <v>0.8</v>
      </c>
      <c r="O6144">
        <f t="shared" ca="1" si="1619"/>
        <v>9.2746971370098628</v>
      </c>
      <c r="P6144" s="6">
        <f t="shared" ca="1" si="1620"/>
        <v>0.98082978440212942</v>
      </c>
      <c r="Q6144" s="15">
        <f t="shared" ca="1" si="1621"/>
        <v>9.924705774457161</v>
      </c>
      <c r="R6144" s="13">
        <v>1</v>
      </c>
      <c r="S6144" s="5" t="str">
        <f t="shared" ca="1" si="1622"/>
        <v/>
      </c>
      <c r="T6144" s="5">
        <f t="shared" ca="1" si="1623"/>
        <v>0</v>
      </c>
      <c r="U6144" s="4">
        <f t="shared" ca="1" si="1624"/>
        <v>1488.7058661685742</v>
      </c>
      <c r="V6144">
        <f t="shared" ca="1" si="1625"/>
        <v>0</v>
      </c>
      <c r="X6144" s="3">
        <v>44695</v>
      </c>
      <c r="Y6144" s="3">
        <v>44695</v>
      </c>
      <c r="Z6144">
        <f t="shared" si="1626"/>
        <v>150</v>
      </c>
      <c r="AA6144" s="1">
        <f t="shared" ca="1" si="1630"/>
        <v>9.5315829799451137</v>
      </c>
      <c r="AB6144" s="14">
        <f t="shared" ca="1" si="1631"/>
        <v>0.25688584293525096</v>
      </c>
    </row>
    <row r="6145" spans="1:28" x14ac:dyDescent="0.35">
      <c r="A6145" s="3">
        <f t="shared" si="1627"/>
        <v>44695.09215686292</v>
      </c>
      <c r="B6145" s="3">
        <f t="shared" si="1615"/>
        <v>44696.033333333507</v>
      </c>
      <c r="C6145" s="3">
        <f t="shared" si="1616"/>
        <v>44712</v>
      </c>
      <c r="D6145" s="4">
        <f t="shared" si="1617"/>
        <v>18</v>
      </c>
      <c r="E6145" s="2">
        <f t="shared" ca="1" si="1618"/>
        <v>1.9480365296808424</v>
      </c>
      <c r="F6145" s="8">
        <f t="shared" ca="1" si="1628"/>
        <v>40.332471512459485</v>
      </c>
      <c r="G6145" s="8">
        <f t="shared" ca="1" si="1629"/>
        <v>21.356954782064669</v>
      </c>
      <c r="H6145">
        <v>0.03</v>
      </c>
      <c r="I6145">
        <v>0</v>
      </c>
      <c r="J6145">
        <v>0</v>
      </c>
      <c r="K6145" s="7">
        <v>0.75</v>
      </c>
      <c r="L6145">
        <v>0.3</v>
      </c>
      <c r="M6145">
        <v>0.3</v>
      </c>
      <c r="N6145" s="7">
        <v>0.8</v>
      </c>
      <c r="O6145">
        <f t="shared" ca="1" si="1619"/>
        <v>8.8398988522799442</v>
      </c>
      <c r="P6145" s="6">
        <f t="shared" ca="1" si="1620"/>
        <v>0.98080304618887515</v>
      </c>
      <c r="Q6145" s="15">
        <f t="shared" ca="1" si="1621"/>
        <v>9.924705774457161</v>
      </c>
      <c r="R6145" s="13">
        <v>1</v>
      </c>
      <c r="S6145" s="5" t="str">
        <f t="shared" ca="1" si="1622"/>
        <v/>
      </c>
      <c r="T6145" s="5">
        <f t="shared" ca="1" si="1623"/>
        <v>0</v>
      </c>
      <c r="U6145" s="4">
        <f t="shared" ca="1" si="1624"/>
        <v>0</v>
      </c>
      <c r="V6145">
        <f t="shared" ca="1" si="1625"/>
        <v>0</v>
      </c>
      <c r="X6145" s="3">
        <v>44695</v>
      </c>
      <c r="Y6145" s="3">
        <v>44696</v>
      </c>
      <c r="Z6145">
        <f t="shared" si="1626"/>
        <v>0</v>
      </c>
      <c r="AA6145" s="1">
        <f t="shared" ca="1" si="1630"/>
        <v>9.1404952530039587</v>
      </c>
      <c r="AB6145" s="14">
        <f t="shared" ca="1" si="1631"/>
        <v>0.3005964007240145</v>
      </c>
    </row>
    <row r="6146" spans="1:28" x14ac:dyDescent="0.35">
      <c r="A6146" s="3">
        <f t="shared" si="1627"/>
        <v>44695.150980392333</v>
      </c>
      <c r="B6146" s="3">
        <f t="shared" ref="B6146:B6209" si="1632">IF(D6145=D6146,B6145+1,A6146)</f>
        <v>44697.033333333507</v>
      </c>
      <c r="C6146" s="3">
        <f t="shared" ref="C6146:C6209" si="1633">EOMONTH(A6146,0)</f>
        <v>44712</v>
      </c>
      <c r="D6146" s="4">
        <f t="shared" ref="D6146:D6209" si="1634">_xlfn.DAYS(C6146,A6146)+1</f>
        <v>18</v>
      </c>
      <c r="E6146" s="2">
        <f t="shared" ref="E6146:E6209" ca="1" si="1635">(B6146-2-TODAY())/365</f>
        <v>1.9507762557082395</v>
      </c>
      <c r="F6146" s="8">
        <f t="shared" ca="1" si="1628"/>
        <v>41.000223572063533</v>
      </c>
      <c r="G6146" s="8">
        <f t="shared" ca="1" si="1629"/>
        <v>20.689013551376725</v>
      </c>
      <c r="H6146">
        <v>0.03</v>
      </c>
      <c r="I6146">
        <v>0</v>
      </c>
      <c r="J6146">
        <v>0</v>
      </c>
      <c r="K6146" s="7">
        <v>0.75</v>
      </c>
      <c r="L6146">
        <v>0.3</v>
      </c>
      <c r="M6146">
        <v>0.3</v>
      </c>
      <c r="N6146" s="7">
        <v>0.8</v>
      </c>
      <c r="O6146">
        <f t="shared" ref="O6146:O6209" ca="1" si="1636">((F6146-H6146-I6146)*K6146)-(G6146+H6146+J6146)</f>
        <v>10.008654127670923</v>
      </c>
      <c r="P6146" s="6">
        <f t="shared" ref="P6146:P6209" ca="1" si="1637">1/(1*(1+0.01)^E6146)</f>
        <v>0.98077630870452637</v>
      </c>
      <c r="Q6146" s="15">
        <f t="shared" ref="Q6146:Q6209" ca="1" si="1638">AVERAGEIF(X:X,X6146,O:O)</f>
        <v>9.924705774457161</v>
      </c>
      <c r="R6146" s="13">
        <v>1</v>
      </c>
      <c r="S6146" s="5" t="str">
        <f t="shared" ref="S6146:S6209" ca="1" si="1639">IF(RANK(Q6146,$Q$2:$Q$6297)&gt;365,"",RANK(Q6146,$Q$2:$Q$6297))</f>
        <v/>
      </c>
      <c r="T6146" s="5">
        <f t="shared" ref="T6146:T6209" ca="1" si="1640">IF(S6146="",0,150)</f>
        <v>0</v>
      </c>
      <c r="U6146" s="4">
        <f t="shared" ref="U6146:U6209" ca="1" si="1641">Q6146*Z6146</f>
        <v>0</v>
      </c>
      <c r="V6146">
        <f t="shared" ref="V6146:V6209" ca="1" si="1642">IF(U6146=0,0,ROUNDUP(B6146-A6146,0))</f>
        <v>0</v>
      </c>
      <c r="X6146" s="3">
        <v>44695</v>
      </c>
      <c r="Y6146" s="3">
        <v>44697</v>
      </c>
      <c r="Z6146">
        <f t="shared" ref="Z6146:Z6209" si="1643">IF(Y6146=X6146,150,0)</f>
        <v>0</v>
      </c>
      <c r="AA6146" s="1">
        <f t="shared" ca="1" si="1630"/>
        <v>10.209140665809137</v>
      </c>
      <c r="AB6146" s="14">
        <f t="shared" ca="1" si="1631"/>
        <v>0.2004865381382146</v>
      </c>
    </row>
    <row r="6147" spans="1:28" x14ac:dyDescent="0.35">
      <c r="A6147" s="3">
        <f t="shared" ref="A6147:A6210" si="1644">IF(D6146=1,EOMONTH(A6146,0)+1,A6146+(1/(D6146-1)))</f>
        <v>44695.209803921745</v>
      </c>
      <c r="B6147" s="3">
        <f t="shared" si="1632"/>
        <v>44698.033333333507</v>
      </c>
      <c r="C6147" s="3">
        <f t="shared" si="1633"/>
        <v>44712</v>
      </c>
      <c r="D6147" s="4">
        <f t="shared" si="1634"/>
        <v>18</v>
      </c>
      <c r="E6147" s="2">
        <f t="shared" ca="1" si="1635"/>
        <v>1.9535159817356369</v>
      </c>
      <c r="F6147" s="8">
        <f t="shared" ref="F6147:F6210" ca="1" si="1645">40+RAND()*1.5</f>
        <v>40.127689832276701</v>
      </c>
      <c r="G6147" s="8">
        <f t="shared" ref="G6147:G6210" ca="1" si="1646">20+RAND()*1.5</f>
        <v>20.514669728056507</v>
      </c>
      <c r="H6147">
        <v>0.03</v>
      </c>
      <c r="I6147">
        <v>0</v>
      </c>
      <c r="J6147">
        <v>0</v>
      </c>
      <c r="K6147" s="7">
        <v>0.75</v>
      </c>
      <c r="L6147">
        <v>0.3</v>
      </c>
      <c r="M6147">
        <v>0.3</v>
      </c>
      <c r="N6147" s="7">
        <v>0.8</v>
      </c>
      <c r="O6147">
        <f t="shared" ca="1" si="1636"/>
        <v>9.5285976461510167</v>
      </c>
      <c r="P6147" s="6">
        <f t="shared" ca="1" si="1637"/>
        <v>0.98074957194906276</v>
      </c>
      <c r="Q6147" s="15">
        <f t="shared" ca="1" si="1638"/>
        <v>9.924705774457161</v>
      </c>
      <c r="R6147" s="13">
        <v>1</v>
      </c>
      <c r="S6147" s="5" t="str">
        <f t="shared" ca="1" si="1639"/>
        <v/>
      </c>
      <c r="T6147" s="5">
        <f t="shared" ca="1" si="1640"/>
        <v>0</v>
      </c>
      <c r="U6147" s="4">
        <f t="shared" ca="1" si="1641"/>
        <v>0</v>
      </c>
      <c r="V6147">
        <f t="shared" ca="1" si="1642"/>
        <v>0</v>
      </c>
      <c r="X6147" s="3">
        <v>44695</v>
      </c>
      <c r="Y6147" s="3">
        <v>44698</v>
      </c>
      <c r="Z6147">
        <f t="shared" si="1643"/>
        <v>0</v>
      </c>
      <c r="AA6147" s="1">
        <f t="shared" ref="AA6147:AA6210" ca="1" si="1647">Kirk(G6147+H6147,(F6147-H6147)*K6147,0,E6147,0,M6147,L6147,N6147,1)</f>
        <v>9.7499642173035568</v>
      </c>
      <c r="AB6147" s="14">
        <f t="shared" ref="AB6147:AB6210" ca="1" si="1648">AA6147-O6147</f>
        <v>0.2213665711525401</v>
      </c>
    </row>
    <row r="6148" spans="1:28" x14ac:dyDescent="0.35">
      <c r="A6148" s="3">
        <f t="shared" si="1644"/>
        <v>44695.268627451158</v>
      </c>
      <c r="B6148" s="3">
        <f t="shared" si="1632"/>
        <v>44699.033333333507</v>
      </c>
      <c r="C6148" s="3">
        <f t="shared" si="1633"/>
        <v>44712</v>
      </c>
      <c r="D6148" s="4">
        <f t="shared" si="1634"/>
        <v>18</v>
      </c>
      <c r="E6148" s="2">
        <f t="shared" ca="1" si="1635"/>
        <v>1.9562557077630343</v>
      </c>
      <c r="F6148" s="8">
        <f t="shared" ca="1" si="1645"/>
        <v>40.135948521862005</v>
      </c>
      <c r="G6148" s="8">
        <f t="shared" ca="1" si="1646"/>
        <v>21.052905388421852</v>
      </c>
      <c r="H6148">
        <v>0.03</v>
      </c>
      <c r="I6148">
        <v>0</v>
      </c>
      <c r="J6148">
        <v>0</v>
      </c>
      <c r="K6148" s="7">
        <v>0.75</v>
      </c>
      <c r="L6148">
        <v>0.3</v>
      </c>
      <c r="M6148">
        <v>0.3</v>
      </c>
      <c r="N6148" s="7">
        <v>0.8</v>
      </c>
      <c r="O6148">
        <f t="shared" ca="1" si="1636"/>
        <v>8.9965560029746499</v>
      </c>
      <c r="P6148" s="6">
        <f t="shared" ca="1" si="1637"/>
        <v>0.9807228359224649</v>
      </c>
      <c r="Q6148" s="15">
        <f t="shared" ca="1" si="1638"/>
        <v>9.924705774457161</v>
      </c>
      <c r="R6148" s="13">
        <v>1</v>
      </c>
      <c r="S6148" s="5" t="str">
        <f t="shared" ca="1" si="1639"/>
        <v/>
      </c>
      <c r="T6148" s="5">
        <f t="shared" ca="1" si="1640"/>
        <v>0</v>
      </c>
      <c r="U6148" s="4">
        <f t="shared" ca="1" si="1641"/>
        <v>0</v>
      </c>
      <c r="V6148">
        <f t="shared" ca="1" si="1642"/>
        <v>0</v>
      </c>
      <c r="X6148" s="3">
        <v>44695</v>
      </c>
      <c r="Y6148" s="3">
        <v>44699</v>
      </c>
      <c r="Z6148">
        <f t="shared" si="1643"/>
        <v>0</v>
      </c>
      <c r="AA6148" s="1">
        <f t="shared" ca="1" si="1647"/>
        <v>9.2746379619406376</v>
      </c>
      <c r="AB6148" s="14">
        <f t="shared" ca="1" si="1648"/>
        <v>0.27808195896598775</v>
      </c>
    </row>
    <row r="6149" spans="1:28" x14ac:dyDescent="0.35">
      <c r="A6149" s="3">
        <f t="shared" si="1644"/>
        <v>44695.327450980571</v>
      </c>
      <c r="B6149" s="3">
        <f t="shared" si="1632"/>
        <v>44700.033333333507</v>
      </c>
      <c r="C6149" s="3">
        <f t="shared" si="1633"/>
        <v>44712</v>
      </c>
      <c r="D6149" s="4">
        <f t="shared" si="1634"/>
        <v>18</v>
      </c>
      <c r="E6149" s="2">
        <f t="shared" ca="1" si="1635"/>
        <v>1.9589954337904314</v>
      </c>
      <c r="F6149" s="8">
        <f t="shared" ca="1" si="1645"/>
        <v>40.988923778349815</v>
      </c>
      <c r="G6149" s="8">
        <f t="shared" ca="1" si="1646"/>
        <v>21.253489890165866</v>
      </c>
      <c r="H6149">
        <v>0.03</v>
      </c>
      <c r="I6149">
        <v>0</v>
      </c>
      <c r="J6149">
        <v>0</v>
      </c>
      <c r="K6149" s="7">
        <v>0.75</v>
      </c>
      <c r="L6149">
        <v>0.3</v>
      </c>
      <c r="M6149">
        <v>0.3</v>
      </c>
      <c r="N6149" s="7">
        <v>0.8</v>
      </c>
      <c r="O6149">
        <f t="shared" ca="1" si="1636"/>
        <v>9.4357029435964925</v>
      </c>
      <c r="P6149" s="6">
        <f t="shared" ca="1" si="1637"/>
        <v>0.98069610062471269</v>
      </c>
      <c r="Q6149" s="15">
        <f t="shared" ca="1" si="1638"/>
        <v>9.924705774457161</v>
      </c>
      <c r="R6149" s="13">
        <v>1</v>
      </c>
      <c r="S6149" s="5" t="str">
        <f t="shared" ca="1" si="1639"/>
        <v/>
      </c>
      <c r="T6149" s="5">
        <f t="shared" ca="1" si="1640"/>
        <v>0</v>
      </c>
      <c r="U6149" s="4">
        <f t="shared" ca="1" si="1641"/>
        <v>0</v>
      </c>
      <c r="V6149">
        <f t="shared" ca="1" si="1642"/>
        <v>0</v>
      </c>
      <c r="X6149" s="3">
        <v>44695</v>
      </c>
      <c r="Y6149" s="3">
        <v>44700</v>
      </c>
      <c r="Z6149">
        <f t="shared" si="1643"/>
        <v>0</v>
      </c>
      <c r="AA6149" s="1">
        <f t="shared" ca="1" si="1647"/>
        <v>9.6932374936061549</v>
      </c>
      <c r="AB6149" s="14">
        <f t="shared" ca="1" si="1648"/>
        <v>0.25753455000966241</v>
      </c>
    </row>
    <row r="6150" spans="1:28" x14ac:dyDescent="0.35">
      <c r="A6150" s="3">
        <f t="shared" si="1644"/>
        <v>44695.386274509983</v>
      </c>
      <c r="B6150" s="3">
        <f t="shared" si="1632"/>
        <v>44701.033333333507</v>
      </c>
      <c r="C6150" s="3">
        <f t="shared" si="1633"/>
        <v>44712</v>
      </c>
      <c r="D6150" s="4">
        <f t="shared" si="1634"/>
        <v>18</v>
      </c>
      <c r="E6150" s="2">
        <f t="shared" ca="1" si="1635"/>
        <v>1.9617351598178288</v>
      </c>
      <c r="F6150" s="8">
        <f t="shared" ca="1" si="1645"/>
        <v>41.259095579870859</v>
      </c>
      <c r="G6150" s="8">
        <f t="shared" ca="1" si="1646"/>
        <v>20.061682657315572</v>
      </c>
      <c r="H6150">
        <v>0.03</v>
      </c>
      <c r="I6150">
        <v>0</v>
      </c>
      <c r="J6150">
        <v>0</v>
      </c>
      <c r="K6150" s="7">
        <v>0.75</v>
      </c>
      <c r="L6150">
        <v>0.3</v>
      </c>
      <c r="M6150">
        <v>0.3</v>
      </c>
      <c r="N6150" s="7">
        <v>0.8</v>
      </c>
      <c r="O6150">
        <f t="shared" ca="1" si="1636"/>
        <v>10.83013902758757</v>
      </c>
      <c r="P6150" s="6">
        <f t="shared" ca="1" si="1637"/>
        <v>0.98066936605578636</v>
      </c>
      <c r="Q6150" s="15">
        <f t="shared" ca="1" si="1638"/>
        <v>9.924705774457161</v>
      </c>
      <c r="R6150" s="13">
        <v>1</v>
      </c>
      <c r="S6150" s="5" t="str">
        <f t="shared" ca="1" si="1639"/>
        <v/>
      </c>
      <c r="T6150" s="5">
        <f t="shared" ca="1" si="1640"/>
        <v>0</v>
      </c>
      <c r="U6150" s="4">
        <f t="shared" ca="1" si="1641"/>
        <v>0</v>
      </c>
      <c r="V6150">
        <f t="shared" ca="1" si="1642"/>
        <v>0</v>
      </c>
      <c r="X6150" s="3">
        <v>44695</v>
      </c>
      <c r="Y6150" s="3">
        <v>44701</v>
      </c>
      <c r="Z6150">
        <f t="shared" si="1643"/>
        <v>0</v>
      </c>
      <c r="AA6150" s="1">
        <f t="shared" ca="1" si="1647"/>
        <v>10.975184231227178</v>
      </c>
      <c r="AB6150" s="14">
        <f t="shared" ca="1" si="1648"/>
        <v>0.14504520363960793</v>
      </c>
    </row>
    <row r="6151" spans="1:28" x14ac:dyDescent="0.35">
      <c r="A6151" s="3">
        <f t="shared" si="1644"/>
        <v>44695.445098039396</v>
      </c>
      <c r="B6151" s="3">
        <f t="shared" si="1632"/>
        <v>44702.033333333507</v>
      </c>
      <c r="C6151" s="3">
        <f t="shared" si="1633"/>
        <v>44712</v>
      </c>
      <c r="D6151" s="4">
        <f t="shared" si="1634"/>
        <v>18</v>
      </c>
      <c r="E6151" s="2">
        <f t="shared" ca="1" si="1635"/>
        <v>1.9644748858452259</v>
      </c>
      <c r="F6151" s="8">
        <f t="shared" ca="1" si="1645"/>
        <v>41.212967401891888</v>
      </c>
      <c r="G6151" s="8">
        <f t="shared" ca="1" si="1646"/>
        <v>20.261561608035084</v>
      </c>
      <c r="H6151">
        <v>0.03</v>
      </c>
      <c r="I6151">
        <v>0</v>
      </c>
      <c r="J6151">
        <v>0</v>
      </c>
      <c r="K6151" s="7">
        <v>0.75</v>
      </c>
      <c r="L6151">
        <v>0.3</v>
      </c>
      <c r="M6151">
        <v>0.3</v>
      </c>
      <c r="N6151" s="7">
        <v>0.8</v>
      </c>
      <c r="O6151">
        <f t="shared" ca="1" si="1636"/>
        <v>10.59566394338383</v>
      </c>
      <c r="P6151" s="6">
        <f t="shared" ca="1" si="1637"/>
        <v>0.98064263221566594</v>
      </c>
      <c r="Q6151" s="15">
        <f t="shared" ca="1" si="1638"/>
        <v>9.924705774457161</v>
      </c>
      <c r="R6151" s="13">
        <v>1</v>
      </c>
      <c r="S6151" s="5" t="str">
        <f t="shared" ca="1" si="1639"/>
        <v/>
      </c>
      <c r="T6151" s="5">
        <f t="shared" ca="1" si="1640"/>
        <v>0</v>
      </c>
      <c r="U6151" s="4">
        <f t="shared" ca="1" si="1641"/>
        <v>0</v>
      </c>
      <c r="V6151">
        <f t="shared" ca="1" si="1642"/>
        <v>0</v>
      </c>
      <c r="X6151" s="3">
        <v>44695</v>
      </c>
      <c r="Y6151" s="3">
        <v>44702</v>
      </c>
      <c r="Z6151">
        <f t="shared" si="1643"/>
        <v>0</v>
      </c>
      <c r="AA6151" s="1">
        <f t="shared" ca="1" si="1647"/>
        <v>10.756852390920393</v>
      </c>
      <c r="AB6151" s="14">
        <f t="shared" ca="1" si="1648"/>
        <v>0.16118844753656347</v>
      </c>
    </row>
    <row r="6152" spans="1:28" x14ac:dyDescent="0.35">
      <c r="A6152" s="3">
        <f t="shared" si="1644"/>
        <v>44695.503921568808</v>
      </c>
      <c r="B6152" s="3">
        <f t="shared" si="1632"/>
        <v>44703.033333333507</v>
      </c>
      <c r="C6152" s="3">
        <f t="shared" si="1633"/>
        <v>44712</v>
      </c>
      <c r="D6152" s="4">
        <f t="shared" si="1634"/>
        <v>18</v>
      </c>
      <c r="E6152" s="2">
        <f t="shared" ca="1" si="1635"/>
        <v>1.9672146118726233</v>
      </c>
      <c r="F6152" s="8">
        <f t="shared" ca="1" si="1645"/>
        <v>40.662210831355836</v>
      </c>
      <c r="G6152" s="8">
        <f t="shared" ca="1" si="1646"/>
        <v>20.734623947036127</v>
      </c>
      <c r="H6152">
        <v>0.03</v>
      </c>
      <c r="I6152">
        <v>0</v>
      </c>
      <c r="J6152">
        <v>0</v>
      </c>
      <c r="K6152" s="7">
        <v>0.75</v>
      </c>
      <c r="L6152">
        <v>0.3</v>
      </c>
      <c r="M6152">
        <v>0.3</v>
      </c>
      <c r="N6152" s="7">
        <v>0.8</v>
      </c>
      <c r="O6152">
        <f t="shared" ca="1" si="1636"/>
        <v>9.7095341764807479</v>
      </c>
      <c r="P6152" s="6">
        <f t="shared" ca="1" si="1637"/>
        <v>0.98061589910433167</v>
      </c>
      <c r="Q6152" s="15">
        <f t="shared" ca="1" si="1638"/>
        <v>9.924705774457161</v>
      </c>
      <c r="R6152" s="13">
        <v>1</v>
      </c>
      <c r="S6152" s="5" t="str">
        <f t="shared" ca="1" si="1639"/>
        <v/>
      </c>
      <c r="T6152" s="5">
        <f t="shared" ca="1" si="1640"/>
        <v>0</v>
      </c>
      <c r="U6152" s="4">
        <f t="shared" ca="1" si="1641"/>
        <v>0</v>
      </c>
      <c r="V6152">
        <f t="shared" ca="1" si="1642"/>
        <v>0</v>
      </c>
      <c r="X6152" s="3">
        <v>44695</v>
      </c>
      <c r="Y6152" s="3">
        <v>44703</v>
      </c>
      <c r="Z6152">
        <f t="shared" si="1643"/>
        <v>0</v>
      </c>
      <c r="AA6152" s="1">
        <f t="shared" ca="1" si="1647"/>
        <v>9.9319709654991613</v>
      </c>
      <c r="AB6152" s="14">
        <f t="shared" ca="1" si="1648"/>
        <v>0.22243678901841335</v>
      </c>
    </row>
    <row r="6153" spans="1:28" x14ac:dyDescent="0.35">
      <c r="A6153" s="3">
        <f t="shared" si="1644"/>
        <v>44695.562745098221</v>
      </c>
      <c r="B6153" s="3">
        <f t="shared" si="1632"/>
        <v>44704.033333333507</v>
      </c>
      <c r="C6153" s="3">
        <f t="shared" si="1633"/>
        <v>44712</v>
      </c>
      <c r="D6153" s="4">
        <f t="shared" si="1634"/>
        <v>18</v>
      </c>
      <c r="E6153" s="2">
        <f t="shared" ca="1" si="1635"/>
        <v>1.9699543379000204</v>
      </c>
      <c r="F6153" s="8">
        <f t="shared" ca="1" si="1645"/>
        <v>40.470827561192166</v>
      </c>
      <c r="G6153" s="8">
        <f t="shared" ca="1" si="1646"/>
        <v>20.028915885227065</v>
      </c>
      <c r="H6153">
        <v>0.03</v>
      </c>
      <c r="I6153">
        <v>0</v>
      </c>
      <c r="J6153">
        <v>0</v>
      </c>
      <c r="K6153" s="7">
        <v>0.75</v>
      </c>
      <c r="L6153">
        <v>0.3</v>
      </c>
      <c r="M6153">
        <v>0.3</v>
      </c>
      <c r="N6153" s="7">
        <v>0.8</v>
      </c>
      <c r="O6153">
        <f t="shared" ca="1" si="1636"/>
        <v>10.271704785667058</v>
      </c>
      <c r="P6153" s="6">
        <f t="shared" ca="1" si="1637"/>
        <v>0.98058916672176355</v>
      </c>
      <c r="Q6153" s="15">
        <f t="shared" ca="1" si="1638"/>
        <v>9.924705774457161</v>
      </c>
      <c r="R6153" s="13">
        <v>1</v>
      </c>
      <c r="S6153" s="5" t="str">
        <f t="shared" ca="1" si="1639"/>
        <v/>
      </c>
      <c r="T6153" s="5">
        <f t="shared" ca="1" si="1640"/>
        <v>0</v>
      </c>
      <c r="U6153" s="4">
        <f t="shared" ca="1" si="1641"/>
        <v>0</v>
      </c>
      <c r="V6153">
        <f t="shared" ca="1" si="1642"/>
        <v>0</v>
      </c>
      <c r="X6153" s="3">
        <v>44695</v>
      </c>
      <c r="Y6153" s="3">
        <v>44704</v>
      </c>
      <c r="Z6153">
        <f t="shared" si="1643"/>
        <v>0</v>
      </c>
      <c r="AA6153" s="1">
        <f t="shared" ca="1" si="1647"/>
        <v>10.441144472652308</v>
      </c>
      <c r="AB6153" s="14">
        <f t="shared" ca="1" si="1648"/>
        <v>0.16943968698524969</v>
      </c>
    </row>
    <row r="6154" spans="1:28" x14ac:dyDescent="0.35">
      <c r="A6154" s="3">
        <f t="shared" si="1644"/>
        <v>44695.621568627634</v>
      </c>
      <c r="B6154" s="3">
        <f t="shared" si="1632"/>
        <v>44705.033333333507</v>
      </c>
      <c r="C6154" s="3">
        <f t="shared" si="1633"/>
        <v>44712</v>
      </c>
      <c r="D6154" s="4">
        <f t="shared" si="1634"/>
        <v>18</v>
      </c>
      <c r="E6154" s="2">
        <f t="shared" ca="1" si="1635"/>
        <v>1.9726940639274178</v>
      </c>
      <c r="F6154" s="8">
        <f t="shared" ca="1" si="1645"/>
        <v>41.076599145791235</v>
      </c>
      <c r="G6154" s="8">
        <f t="shared" ca="1" si="1646"/>
        <v>20.29161774477442</v>
      </c>
      <c r="H6154">
        <v>0.03</v>
      </c>
      <c r="I6154">
        <v>0</v>
      </c>
      <c r="J6154">
        <v>0</v>
      </c>
      <c r="K6154" s="7">
        <v>0.75</v>
      </c>
      <c r="L6154">
        <v>0.3</v>
      </c>
      <c r="M6154">
        <v>0.3</v>
      </c>
      <c r="N6154" s="7">
        <v>0.8</v>
      </c>
      <c r="O6154">
        <f t="shared" ca="1" si="1636"/>
        <v>10.463331614569004</v>
      </c>
      <c r="P6154" s="6">
        <f t="shared" ca="1" si="1637"/>
        <v>0.98056243506794205</v>
      </c>
      <c r="Q6154" s="15">
        <f t="shared" ca="1" si="1638"/>
        <v>9.924705774457161</v>
      </c>
      <c r="R6154" s="13">
        <v>1</v>
      </c>
      <c r="S6154" s="5" t="str">
        <f t="shared" ca="1" si="1639"/>
        <v/>
      </c>
      <c r="T6154" s="5">
        <f t="shared" ca="1" si="1640"/>
        <v>0</v>
      </c>
      <c r="U6154" s="4">
        <f t="shared" ca="1" si="1641"/>
        <v>0</v>
      </c>
      <c r="V6154">
        <f t="shared" ca="1" si="1642"/>
        <v>0</v>
      </c>
      <c r="X6154" s="3">
        <v>44695</v>
      </c>
      <c r="Y6154" s="3">
        <v>44705</v>
      </c>
      <c r="Z6154">
        <f t="shared" si="1643"/>
        <v>0</v>
      </c>
      <c r="AA6154" s="1">
        <f t="shared" ca="1" si="1647"/>
        <v>10.632930602989724</v>
      </c>
      <c r="AB6154" s="14">
        <f t="shared" ca="1" si="1648"/>
        <v>0.16959898842072008</v>
      </c>
    </row>
    <row r="6155" spans="1:28" x14ac:dyDescent="0.35">
      <c r="A6155" s="3">
        <f t="shared" si="1644"/>
        <v>44695.680392157046</v>
      </c>
      <c r="B6155" s="3">
        <f t="shared" si="1632"/>
        <v>44706.033333333507</v>
      </c>
      <c r="C6155" s="3">
        <f t="shared" si="1633"/>
        <v>44712</v>
      </c>
      <c r="D6155" s="4">
        <f t="shared" si="1634"/>
        <v>18</v>
      </c>
      <c r="E6155" s="2">
        <f t="shared" ca="1" si="1635"/>
        <v>1.9754337899548149</v>
      </c>
      <c r="F6155" s="8">
        <f t="shared" ca="1" si="1645"/>
        <v>40.502006914610426</v>
      </c>
      <c r="G6155" s="8">
        <f t="shared" ca="1" si="1646"/>
        <v>20.694752250449515</v>
      </c>
      <c r="H6155">
        <v>0.03</v>
      </c>
      <c r="I6155">
        <v>0</v>
      </c>
      <c r="J6155">
        <v>0</v>
      </c>
      <c r="K6155" s="7">
        <v>0.75</v>
      </c>
      <c r="L6155">
        <v>0.3</v>
      </c>
      <c r="M6155">
        <v>0.3</v>
      </c>
      <c r="N6155" s="7">
        <v>0.8</v>
      </c>
      <c r="O6155">
        <f t="shared" ca="1" si="1636"/>
        <v>9.6292529355083012</v>
      </c>
      <c r="P6155" s="6">
        <f t="shared" ca="1" si="1637"/>
        <v>0.98053570414284685</v>
      </c>
      <c r="Q6155" s="15">
        <f t="shared" ca="1" si="1638"/>
        <v>9.924705774457161</v>
      </c>
      <c r="R6155" s="13">
        <v>1</v>
      </c>
      <c r="S6155" s="5" t="str">
        <f t="shared" ca="1" si="1639"/>
        <v/>
      </c>
      <c r="T6155" s="5">
        <f t="shared" ca="1" si="1640"/>
        <v>0</v>
      </c>
      <c r="U6155" s="4">
        <f t="shared" ca="1" si="1641"/>
        <v>0</v>
      </c>
      <c r="V6155">
        <f t="shared" ca="1" si="1642"/>
        <v>0</v>
      </c>
      <c r="X6155" s="3">
        <v>44695</v>
      </c>
      <c r="Y6155" s="3">
        <v>44706</v>
      </c>
      <c r="Z6155">
        <f t="shared" si="1643"/>
        <v>0</v>
      </c>
      <c r="AA6155" s="1">
        <f t="shared" ca="1" si="1647"/>
        <v>9.8568188823159169</v>
      </c>
      <c r="AB6155" s="14">
        <f t="shared" ca="1" si="1648"/>
        <v>0.22756594680761566</v>
      </c>
    </row>
    <row r="6156" spans="1:28" x14ac:dyDescent="0.35">
      <c r="A6156" s="3">
        <f t="shared" si="1644"/>
        <v>44695.739215686459</v>
      </c>
      <c r="B6156" s="3">
        <f t="shared" si="1632"/>
        <v>44707.033333333507</v>
      </c>
      <c r="C6156" s="3">
        <f t="shared" si="1633"/>
        <v>44712</v>
      </c>
      <c r="D6156" s="4">
        <f t="shared" si="1634"/>
        <v>18</v>
      </c>
      <c r="E6156" s="2">
        <f t="shared" ca="1" si="1635"/>
        <v>1.9781735159822122</v>
      </c>
      <c r="F6156" s="8">
        <f t="shared" ca="1" si="1645"/>
        <v>41.206725491988742</v>
      </c>
      <c r="G6156" s="8">
        <f t="shared" ca="1" si="1646"/>
        <v>20.668742212603554</v>
      </c>
      <c r="H6156">
        <v>0.03</v>
      </c>
      <c r="I6156">
        <v>0</v>
      </c>
      <c r="J6156">
        <v>0</v>
      </c>
      <c r="K6156" s="7">
        <v>0.75</v>
      </c>
      <c r="L6156">
        <v>0.3</v>
      </c>
      <c r="M6156">
        <v>0.3</v>
      </c>
      <c r="N6156" s="7">
        <v>0.8</v>
      </c>
      <c r="O6156">
        <f t="shared" ca="1" si="1636"/>
        <v>10.183801906387998</v>
      </c>
      <c r="P6156" s="6">
        <f t="shared" ca="1" si="1637"/>
        <v>0.98050897394645842</v>
      </c>
      <c r="Q6156" s="15">
        <f t="shared" ca="1" si="1638"/>
        <v>9.924705774457161</v>
      </c>
      <c r="R6156" s="13">
        <v>1</v>
      </c>
      <c r="S6156" s="5" t="str">
        <f t="shared" ca="1" si="1639"/>
        <v/>
      </c>
      <c r="T6156" s="5">
        <f t="shared" ca="1" si="1640"/>
        <v>0</v>
      </c>
      <c r="U6156" s="4">
        <f t="shared" ca="1" si="1641"/>
        <v>0</v>
      </c>
      <c r="V6156">
        <f t="shared" ca="1" si="1642"/>
        <v>0</v>
      </c>
      <c r="X6156" s="3">
        <v>44695</v>
      </c>
      <c r="Y6156" s="3">
        <v>44707</v>
      </c>
      <c r="Z6156">
        <f t="shared" si="1643"/>
        <v>0</v>
      </c>
      <c r="AA6156" s="1">
        <f t="shared" ca="1" si="1647"/>
        <v>10.380555601753819</v>
      </c>
      <c r="AB6156" s="14">
        <f t="shared" ca="1" si="1648"/>
        <v>0.1967536953658211</v>
      </c>
    </row>
    <row r="6157" spans="1:28" x14ac:dyDescent="0.35">
      <c r="A6157" s="3">
        <f t="shared" si="1644"/>
        <v>44695.798039215872</v>
      </c>
      <c r="B6157" s="3">
        <f t="shared" si="1632"/>
        <v>44708.033333333507</v>
      </c>
      <c r="C6157" s="3">
        <f t="shared" si="1633"/>
        <v>44712</v>
      </c>
      <c r="D6157" s="4">
        <f t="shared" si="1634"/>
        <v>18</v>
      </c>
      <c r="E6157" s="2">
        <f t="shared" ca="1" si="1635"/>
        <v>1.9809132420096096</v>
      </c>
      <c r="F6157" s="8">
        <f t="shared" ca="1" si="1645"/>
        <v>40.760914479069164</v>
      </c>
      <c r="G6157" s="8">
        <f t="shared" ca="1" si="1646"/>
        <v>20.220785698284562</v>
      </c>
      <c r="H6157">
        <v>0.03</v>
      </c>
      <c r="I6157">
        <v>0</v>
      </c>
      <c r="J6157">
        <v>0</v>
      </c>
      <c r="K6157" s="7">
        <v>0.75</v>
      </c>
      <c r="L6157">
        <v>0.3</v>
      </c>
      <c r="M6157">
        <v>0.3</v>
      </c>
      <c r="N6157" s="7">
        <v>0.8</v>
      </c>
      <c r="O6157">
        <f t="shared" ca="1" si="1636"/>
        <v>10.297400161017311</v>
      </c>
      <c r="P6157" s="6">
        <f t="shared" ca="1" si="1637"/>
        <v>0.98048224447875643</v>
      </c>
      <c r="Q6157" s="15">
        <f t="shared" ca="1" si="1638"/>
        <v>9.924705774457161</v>
      </c>
      <c r="R6157" s="13">
        <v>1</v>
      </c>
      <c r="S6157" s="5" t="str">
        <f t="shared" ca="1" si="1639"/>
        <v/>
      </c>
      <c r="T6157" s="5">
        <f t="shared" ca="1" si="1640"/>
        <v>0</v>
      </c>
      <c r="U6157" s="4">
        <f t="shared" ca="1" si="1641"/>
        <v>0</v>
      </c>
      <c r="V6157">
        <f t="shared" ca="1" si="1642"/>
        <v>0</v>
      </c>
      <c r="X6157" s="3">
        <v>44695</v>
      </c>
      <c r="Y6157" s="3">
        <v>44708</v>
      </c>
      <c r="Z6157">
        <f t="shared" si="1643"/>
        <v>0</v>
      </c>
      <c r="AA6157" s="1">
        <f t="shared" ca="1" si="1647"/>
        <v>10.474040216917402</v>
      </c>
      <c r="AB6157" s="14">
        <f t="shared" ca="1" si="1648"/>
        <v>0.17664005590009069</v>
      </c>
    </row>
    <row r="6158" spans="1:28" x14ac:dyDescent="0.35">
      <c r="A6158" s="3">
        <f t="shared" si="1644"/>
        <v>44695.856862745284</v>
      </c>
      <c r="B6158" s="3">
        <f t="shared" si="1632"/>
        <v>44709.033333333507</v>
      </c>
      <c r="C6158" s="3">
        <f t="shared" si="1633"/>
        <v>44712</v>
      </c>
      <c r="D6158" s="4">
        <f t="shared" si="1634"/>
        <v>18</v>
      </c>
      <c r="E6158" s="2">
        <f t="shared" ca="1" si="1635"/>
        <v>1.9836529680370067</v>
      </c>
      <c r="F6158" s="8">
        <f t="shared" ca="1" si="1645"/>
        <v>41.423129739685834</v>
      </c>
      <c r="G6158" s="8">
        <f t="shared" ca="1" si="1646"/>
        <v>20.393848129161235</v>
      </c>
      <c r="H6158">
        <v>0.03</v>
      </c>
      <c r="I6158">
        <v>0</v>
      </c>
      <c r="J6158">
        <v>0</v>
      </c>
      <c r="K6158" s="7">
        <v>0.75</v>
      </c>
      <c r="L6158">
        <v>0.3</v>
      </c>
      <c r="M6158">
        <v>0.3</v>
      </c>
      <c r="N6158" s="7">
        <v>0.8</v>
      </c>
      <c r="O6158">
        <f t="shared" ca="1" si="1636"/>
        <v>10.620999175603139</v>
      </c>
      <c r="P6158" s="6">
        <f t="shared" ca="1" si="1637"/>
        <v>0.98045551573972178</v>
      </c>
      <c r="Q6158" s="15">
        <f t="shared" ca="1" si="1638"/>
        <v>9.924705774457161</v>
      </c>
      <c r="R6158" s="13">
        <v>1</v>
      </c>
      <c r="S6158" s="5" t="str">
        <f t="shared" ca="1" si="1639"/>
        <v/>
      </c>
      <c r="T6158" s="5">
        <f t="shared" ca="1" si="1640"/>
        <v>0</v>
      </c>
      <c r="U6158" s="4">
        <f t="shared" ca="1" si="1641"/>
        <v>0</v>
      </c>
      <c r="V6158">
        <f t="shared" ca="1" si="1642"/>
        <v>0</v>
      </c>
      <c r="X6158" s="3">
        <v>44695</v>
      </c>
      <c r="Y6158" s="3">
        <v>44709</v>
      </c>
      <c r="Z6158">
        <f t="shared" si="1643"/>
        <v>0</v>
      </c>
      <c r="AA6158" s="1">
        <f t="shared" ca="1" si="1647"/>
        <v>10.788901341101813</v>
      </c>
      <c r="AB6158" s="14">
        <f t="shared" ca="1" si="1648"/>
        <v>0.16790216549867409</v>
      </c>
    </row>
    <row r="6159" spans="1:28" x14ac:dyDescent="0.35">
      <c r="A6159" s="3">
        <f t="shared" si="1644"/>
        <v>44695.915686274697</v>
      </c>
      <c r="B6159" s="3">
        <f t="shared" si="1632"/>
        <v>44710.033333333507</v>
      </c>
      <c r="C6159" s="3">
        <f t="shared" si="1633"/>
        <v>44712</v>
      </c>
      <c r="D6159" s="4">
        <f t="shared" si="1634"/>
        <v>18</v>
      </c>
      <c r="E6159" s="2">
        <f t="shared" ca="1" si="1635"/>
        <v>1.9863926940644041</v>
      </c>
      <c r="F6159" s="8">
        <f t="shared" ca="1" si="1645"/>
        <v>41.074045238251735</v>
      </c>
      <c r="G6159" s="8">
        <f t="shared" ca="1" si="1646"/>
        <v>21.023218042659991</v>
      </c>
      <c r="H6159">
        <v>0.03</v>
      </c>
      <c r="I6159">
        <v>0</v>
      </c>
      <c r="J6159">
        <v>0</v>
      </c>
      <c r="K6159" s="7">
        <v>0.75</v>
      </c>
      <c r="L6159">
        <v>0.3</v>
      </c>
      <c r="M6159">
        <v>0.3</v>
      </c>
      <c r="N6159" s="7">
        <v>0.8</v>
      </c>
      <c r="O6159">
        <f t="shared" ca="1" si="1636"/>
        <v>9.7298158860288098</v>
      </c>
      <c r="P6159" s="6">
        <f t="shared" ca="1" si="1637"/>
        <v>0.98042878772933395</v>
      </c>
      <c r="Q6159" s="15">
        <f t="shared" ca="1" si="1638"/>
        <v>9.924705774457161</v>
      </c>
      <c r="R6159" s="13">
        <v>1</v>
      </c>
      <c r="S6159" s="5" t="str">
        <f t="shared" ca="1" si="1639"/>
        <v/>
      </c>
      <c r="T6159" s="5">
        <f t="shared" ca="1" si="1640"/>
        <v>0</v>
      </c>
      <c r="U6159" s="4">
        <f t="shared" ca="1" si="1641"/>
        <v>0</v>
      </c>
      <c r="V6159">
        <f t="shared" ca="1" si="1642"/>
        <v>0</v>
      </c>
      <c r="X6159" s="3">
        <v>44695</v>
      </c>
      <c r="Y6159" s="3">
        <v>44710</v>
      </c>
      <c r="Z6159">
        <f t="shared" si="1643"/>
        <v>0</v>
      </c>
      <c r="AA6159" s="1">
        <f t="shared" ca="1" si="1647"/>
        <v>9.9667752238403509</v>
      </c>
      <c r="AB6159" s="14">
        <f t="shared" ca="1" si="1648"/>
        <v>0.2369593378115411</v>
      </c>
    </row>
    <row r="6160" spans="1:28" x14ac:dyDescent="0.35">
      <c r="A6160" s="3">
        <f t="shared" si="1644"/>
        <v>44695.974509804109</v>
      </c>
      <c r="B6160" s="3">
        <f t="shared" si="1632"/>
        <v>44711.033333333507</v>
      </c>
      <c r="C6160" s="3">
        <f t="shared" si="1633"/>
        <v>44712</v>
      </c>
      <c r="D6160" s="4">
        <f t="shared" si="1634"/>
        <v>18</v>
      </c>
      <c r="E6160" s="2">
        <f t="shared" ca="1" si="1635"/>
        <v>1.9891324200918012</v>
      </c>
      <c r="F6160" s="8">
        <f t="shared" ca="1" si="1645"/>
        <v>40.709538842362555</v>
      </c>
      <c r="G6160" s="8">
        <f t="shared" ca="1" si="1646"/>
        <v>20.175406287916832</v>
      </c>
      <c r="H6160">
        <v>0.03</v>
      </c>
      <c r="I6160">
        <v>0</v>
      </c>
      <c r="J6160">
        <v>0</v>
      </c>
      <c r="K6160" s="7">
        <v>0.75</v>
      </c>
      <c r="L6160">
        <v>0.3</v>
      </c>
      <c r="M6160">
        <v>0.3</v>
      </c>
      <c r="N6160" s="7">
        <v>0.8</v>
      </c>
      <c r="O6160">
        <f t="shared" ca="1" si="1636"/>
        <v>10.304247843855084</v>
      </c>
      <c r="P6160" s="6">
        <f t="shared" ca="1" si="1637"/>
        <v>0.98040206044757316</v>
      </c>
      <c r="Q6160" s="15">
        <f t="shared" ca="1" si="1638"/>
        <v>9.924705774457161</v>
      </c>
      <c r="R6160" s="13">
        <v>1</v>
      </c>
      <c r="S6160" s="5" t="str">
        <f t="shared" ca="1" si="1639"/>
        <v/>
      </c>
      <c r="T6160" s="5">
        <f t="shared" ca="1" si="1640"/>
        <v>0</v>
      </c>
      <c r="U6160" s="4">
        <f t="shared" ca="1" si="1641"/>
        <v>0</v>
      </c>
      <c r="V6160">
        <f t="shared" ca="1" si="1642"/>
        <v>0</v>
      </c>
      <c r="X6160" s="3">
        <v>44695</v>
      </c>
      <c r="Y6160" s="3">
        <v>44711</v>
      </c>
      <c r="Z6160">
        <f t="shared" si="1643"/>
        <v>0</v>
      </c>
      <c r="AA6160" s="1">
        <f t="shared" ca="1" si="1647"/>
        <v>10.480742065634384</v>
      </c>
      <c r="AB6160" s="14">
        <f t="shared" ca="1" si="1648"/>
        <v>0.17649422177930063</v>
      </c>
    </row>
    <row r="6161" spans="1:28" x14ac:dyDescent="0.35">
      <c r="A6161" s="3">
        <f t="shared" si="1644"/>
        <v>44696.033333333522</v>
      </c>
      <c r="B6161" s="3">
        <f t="shared" si="1632"/>
        <v>44696.033333333522</v>
      </c>
      <c r="C6161" s="3">
        <f t="shared" si="1633"/>
        <v>44712</v>
      </c>
      <c r="D6161" s="4">
        <f t="shared" si="1634"/>
        <v>17</v>
      </c>
      <c r="E6161" s="2">
        <f t="shared" ca="1" si="1635"/>
        <v>1.9480365296808821</v>
      </c>
      <c r="F6161" s="8">
        <f t="shared" ca="1" si="1645"/>
        <v>40.811633865966115</v>
      </c>
      <c r="G6161" s="8">
        <f t="shared" ca="1" si="1646"/>
        <v>20.565235967169009</v>
      </c>
      <c r="H6161">
        <v>0.03</v>
      </c>
      <c r="I6161">
        <v>0</v>
      </c>
      <c r="J6161">
        <v>0</v>
      </c>
      <c r="K6161" s="7">
        <v>0.75</v>
      </c>
      <c r="L6161">
        <v>0.3</v>
      </c>
      <c r="M6161">
        <v>0.3</v>
      </c>
      <c r="N6161" s="7">
        <v>0.8</v>
      </c>
      <c r="O6161">
        <f t="shared" ca="1" si="1636"/>
        <v>9.9909894323055752</v>
      </c>
      <c r="P6161" s="6">
        <f t="shared" ca="1" si="1637"/>
        <v>0.98080304618887471</v>
      </c>
      <c r="Q6161" s="15">
        <f t="shared" ca="1" si="1638"/>
        <v>9.8505421327578695</v>
      </c>
      <c r="R6161" s="13">
        <v>1</v>
      </c>
      <c r="S6161" s="5" t="str">
        <f t="shared" ca="1" si="1639"/>
        <v/>
      </c>
      <c r="T6161" s="5">
        <f t="shared" ca="1" si="1640"/>
        <v>0</v>
      </c>
      <c r="U6161" s="4">
        <f t="shared" ca="1" si="1641"/>
        <v>1477.5813199136803</v>
      </c>
      <c r="V6161">
        <f t="shared" ca="1" si="1642"/>
        <v>0</v>
      </c>
      <c r="X6161" s="3">
        <v>44696</v>
      </c>
      <c r="Y6161" s="3">
        <v>44696</v>
      </c>
      <c r="Z6161">
        <f t="shared" si="1643"/>
        <v>150</v>
      </c>
      <c r="AA6161" s="1">
        <f t="shared" ca="1" si="1647"/>
        <v>10.18746569548075</v>
      </c>
      <c r="AB6161" s="14">
        <f t="shared" ca="1" si="1648"/>
        <v>0.19647626317517464</v>
      </c>
    </row>
    <row r="6162" spans="1:28" x14ac:dyDescent="0.35">
      <c r="A6162" s="3">
        <f t="shared" si="1644"/>
        <v>44696.095833333522</v>
      </c>
      <c r="B6162" s="3">
        <f t="shared" si="1632"/>
        <v>44697.033333333522</v>
      </c>
      <c r="C6162" s="3">
        <f t="shared" si="1633"/>
        <v>44712</v>
      </c>
      <c r="D6162" s="4">
        <f t="shared" si="1634"/>
        <v>17</v>
      </c>
      <c r="E6162" s="2">
        <f t="shared" ca="1" si="1635"/>
        <v>1.9507762557082795</v>
      </c>
      <c r="F6162" s="8">
        <f t="shared" ca="1" si="1645"/>
        <v>40.641082955065464</v>
      </c>
      <c r="G6162" s="8">
        <f t="shared" ca="1" si="1646"/>
        <v>20.923704419470848</v>
      </c>
      <c r="H6162">
        <v>0.03</v>
      </c>
      <c r="I6162">
        <v>0</v>
      </c>
      <c r="J6162">
        <v>0</v>
      </c>
      <c r="K6162" s="7">
        <v>0.75</v>
      </c>
      <c r="L6162">
        <v>0.3</v>
      </c>
      <c r="M6162">
        <v>0.3</v>
      </c>
      <c r="N6162" s="7">
        <v>0.8</v>
      </c>
      <c r="O6162">
        <f t="shared" ca="1" si="1636"/>
        <v>9.5046077968282496</v>
      </c>
      <c r="P6162" s="6">
        <f t="shared" ca="1" si="1637"/>
        <v>0.98077630870452592</v>
      </c>
      <c r="Q6162" s="15">
        <f t="shared" ca="1" si="1638"/>
        <v>9.8505421327578695</v>
      </c>
      <c r="R6162" s="13">
        <v>1</v>
      </c>
      <c r="S6162" s="5" t="str">
        <f t="shared" ca="1" si="1639"/>
        <v/>
      </c>
      <c r="T6162" s="5">
        <f t="shared" ca="1" si="1640"/>
        <v>0</v>
      </c>
      <c r="U6162" s="4">
        <f t="shared" ca="1" si="1641"/>
        <v>0</v>
      </c>
      <c r="V6162">
        <f t="shared" ca="1" si="1642"/>
        <v>0</v>
      </c>
      <c r="X6162" s="3">
        <v>44696</v>
      </c>
      <c r="Y6162" s="3">
        <v>44697</v>
      </c>
      <c r="Z6162">
        <f t="shared" si="1643"/>
        <v>0</v>
      </c>
      <c r="AA6162" s="1">
        <f t="shared" ca="1" si="1647"/>
        <v>9.7424802087817994</v>
      </c>
      <c r="AB6162" s="14">
        <f t="shared" ca="1" si="1648"/>
        <v>0.2378724119535498</v>
      </c>
    </row>
    <row r="6163" spans="1:28" x14ac:dyDescent="0.35">
      <c r="A6163" s="3">
        <f t="shared" si="1644"/>
        <v>44696.158333333522</v>
      </c>
      <c r="B6163" s="3">
        <f t="shared" si="1632"/>
        <v>44698.033333333522</v>
      </c>
      <c r="C6163" s="3">
        <f t="shared" si="1633"/>
        <v>44712</v>
      </c>
      <c r="D6163" s="4">
        <f t="shared" si="1634"/>
        <v>17</v>
      </c>
      <c r="E6163" s="2">
        <f t="shared" ca="1" si="1635"/>
        <v>1.9535159817356769</v>
      </c>
      <c r="F6163" s="8">
        <f t="shared" ca="1" si="1645"/>
        <v>40.809649598244327</v>
      </c>
      <c r="G6163" s="8">
        <f t="shared" ca="1" si="1646"/>
        <v>20.57653742414503</v>
      </c>
      <c r="H6163">
        <v>0.03</v>
      </c>
      <c r="I6163">
        <v>0</v>
      </c>
      <c r="J6163">
        <v>0</v>
      </c>
      <c r="K6163" s="7">
        <v>0.75</v>
      </c>
      <c r="L6163">
        <v>0.3</v>
      </c>
      <c r="M6163">
        <v>0.3</v>
      </c>
      <c r="N6163" s="7">
        <v>0.8</v>
      </c>
      <c r="O6163">
        <f t="shared" ca="1" si="1636"/>
        <v>9.9781997745382114</v>
      </c>
      <c r="P6163" s="6">
        <f t="shared" ca="1" si="1637"/>
        <v>0.98074957194906232</v>
      </c>
      <c r="Q6163" s="15">
        <f t="shared" ca="1" si="1638"/>
        <v>9.8505421327578695</v>
      </c>
      <c r="R6163" s="13">
        <v>1</v>
      </c>
      <c r="S6163" s="5" t="str">
        <f t="shared" ca="1" si="1639"/>
        <v/>
      </c>
      <c r="T6163" s="5">
        <f t="shared" ca="1" si="1640"/>
        <v>0</v>
      </c>
      <c r="U6163" s="4">
        <f t="shared" ca="1" si="1641"/>
        <v>0</v>
      </c>
      <c r="V6163">
        <f t="shared" ca="1" si="1642"/>
        <v>0</v>
      </c>
      <c r="X6163" s="3">
        <v>44696</v>
      </c>
      <c r="Y6163" s="3">
        <v>44698</v>
      </c>
      <c r="Z6163">
        <f t="shared" si="1643"/>
        <v>0</v>
      </c>
      <c r="AA6163" s="1">
        <f t="shared" ca="1" si="1647"/>
        <v>10.176953446524273</v>
      </c>
      <c r="AB6163" s="14">
        <f t="shared" ca="1" si="1648"/>
        <v>0.19875367198606142</v>
      </c>
    </row>
    <row r="6164" spans="1:28" x14ac:dyDescent="0.35">
      <c r="A6164" s="3">
        <f t="shared" si="1644"/>
        <v>44696.220833333522</v>
      </c>
      <c r="B6164" s="3">
        <f t="shared" si="1632"/>
        <v>44699.033333333522</v>
      </c>
      <c r="C6164" s="3">
        <f t="shared" si="1633"/>
        <v>44712</v>
      </c>
      <c r="D6164" s="4">
        <f t="shared" si="1634"/>
        <v>17</v>
      </c>
      <c r="E6164" s="2">
        <f t="shared" ca="1" si="1635"/>
        <v>1.956255707763074</v>
      </c>
      <c r="F6164" s="8">
        <f t="shared" ca="1" si="1645"/>
        <v>40.473140348744067</v>
      </c>
      <c r="G6164" s="8">
        <f t="shared" ca="1" si="1646"/>
        <v>20.636687082735897</v>
      </c>
      <c r="H6164">
        <v>0.03</v>
      </c>
      <c r="I6164">
        <v>0</v>
      </c>
      <c r="J6164">
        <v>0</v>
      </c>
      <c r="K6164" s="7">
        <v>0.75</v>
      </c>
      <c r="L6164">
        <v>0.3</v>
      </c>
      <c r="M6164">
        <v>0.3</v>
      </c>
      <c r="N6164" s="7">
        <v>0.8</v>
      </c>
      <c r="O6164">
        <f t="shared" ca="1" si="1636"/>
        <v>9.6656681788221519</v>
      </c>
      <c r="P6164" s="6">
        <f t="shared" ca="1" si="1637"/>
        <v>0.98072283592246445</v>
      </c>
      <c r="Q6164" s="15">
        <f t="shared" ca="1" si="1638"/>
        <v>9.8505421327578695</v>
      </c>
      <c r="R6164" s="13">
        <v>1</v>
      </c>
      <c r="S6164" s="5" t="str">
        <f t="shared" ca="1" si="1639"/>
        <v/>
      </c>
      <c r="T6164" s="5">
        <f t="shared" ca="1" si="1640"/>
        <v>0</v>
      </c>
      <c r="U6164" s="4">
        <f t="shared" ca="1" si="1641"/>
        <v>0</v>
      </c>
      <c r="V6164">
        <f t="shared" ca="1" si="1642"/>
        <v>0</v>
      </c>
      <c r="X6164" s="3">
        <v>44696</v>
      </c>
      <c r="Y6164" s="3">
        <v>44699</v>
      </c>
      <c r="Z6164">
        <f t="shared" si="1643"/>
        <v>0</v>
      </c>
      <c r="AA6164" s="1">
        <f t="shared" ca="1" si="1647"/>
        <v>9.8843530052076574</v>
      </c>
      <c r="AB6164" s="14">
        <f t="shared" ca="1" si="1648"/>
        <v>0.21868482638550546</v>
      </c>
    </row>
    <row r="6165" spans="1:28" x14ac:dyDescent="0.35">
      <c r="A6165" s="3">
        <f t="shared" si="1644"/>
        <v>44696.283333333522</v>
      </c>
      <c r="B6165" s="3">
        <f t="shared" si="1632"/>
        <v>44700.033333333522</v>
      </c>
      <c r="C6165" s="3">
        <f t="shared" si="1633"/>
        <v>44712</v>
      </c>
      <c r="D6165" s="4">
        <f t="shared" si="1634"/>
        <v>17</v>
      </c>
      <c r="E6165" s="2">
        <f t="shared" ca="1" si="1635"/>
        <v>1.9589954337904714</v>
      </c>
      <c r="F6165" s="8">
        <f t="shared" ca="1" si="1645"/>
        <v>41.494709231871845</v>
      </c>
      <c r="G6165" s="8">
        <f t="shared" ca="1" si="1646"/>
        <v>20.578161923678852</v>
      </c>
      <c r="H6165">
        <v>0.03</v>
      </c>
      <c r="I6165">
        <v>0</v>
      </c>
      <c r="J6165">
        <v>0</v>
      </c>
      <c r="K6165" s="7">
        <v>0.75</v>
      </c>
      <c r="L6165">
        <v>0.3</v>
      </c>
      <c r="M6165">
        <v>0.3</v>
      </c>
      <c r="N6165" s="7">
        <v>0.8</v>
      </c>
      <c r="O6165">
        <f t="shared" ca="1" si="1636"/>
        <v>10.490370000225031</v>
      </c>
      <c r="P6165" s="6">
        <f t="shared" ca="1" si="1637"/>
        <v>0.98069610062471235</v>
      </c>
      <c r="Q6165" s="15">
        <f t="shared" ca="1" si="1638"/>
        <v>9.8505421327578695</v>
      </c>
      <c r="R6165" s="13">
        <v>1</v>
      </c>
      <c r="S6165" s="5" t="str">
        <f t="shared" ca="1" si="1639"/>
        <v/>
      </c>
      <c r="T6165" s="5">
        <f t="shared" ca="1" si="1640"/>
        <v>0</v>
      </c>
      <c r="U6165" s="4">
        <f t="shared" ca="1" si="1641"/>
        <v>0</v>
      </c>
      <c r="V6165">
        <f t="shared" ca="1" si="1642"/>
        <v>0</v>
      </c>
      <c r="X6165" s="3">
        <v>44696</v>
      </c>
      <c r="Y6165" s="3">
        <v>44700</v>
      </c>
      <c r="Z6165">
        <f t="shared" si="1643"/>
        <v>0</v>
      </c>
      <c r="AA6165" s="1">
        <f t="shared" ca="1" si="1647"/>
        <v>10.665102763376929</v>
      </c>
      <c r="AB6165" s="14">
        <f t="shared" ca="1" si="1648"/>
        <v>0.17473276315189779</v>
      </c>
    </row>
    <row r="6166" spans="1:28" x14ac:dyDescent="0.35">
      <c r="A6166" s="3">
        <f t="shared" si="1644"/>
        <v>44696.345833333522</v>
      </c>
      <c r="B6166" s="3">
        <f t="shared" si="1632"/>
        <v>44701.033333333522</v>
      </c>
      <c r="C6166" s="3">
        <f t="shared" si="1633"/>
        <v>44712</v>
      </c>
      <c r="D6166" s="4">
        <f t="shared" si="1634"/>
        <v>17</v>
      </c>
      <c r="E6166" s="2">
        <f t="shared" ca="1" si="1635"/>
        <v>1.9617351598178685</v>
      </c>
      <c r="F6166" s="8">
        <f t="shared" ca="1" si="1645"/>
        <v>41.453475915267511</v>
      </c>
      <c r="G6166" s="8">
        <f t="shared" ca="1" si="1646"/>
        <v>20.169245601239549</v>
      </c>
      <c r="H6166">
        <v>0.03</v>
      </c>
      <c r="I6166">
        <v>0</v>
      </c>
      <c r="J6166">
        <v>0</v>
      </c>
      <c r="K6166" s="7">
        <v>0.75</v>
      </c>
      <c r="L6166">
        <v>0.3</v>
      </c>
      <c r="M6166">
        <v>0.3</v>
      </c>
      <c r="N6166" s="7">
        <v>0.8</v>
      </c>
      <c r="O6166">
        <f t="shared" ca="1" si="1636"/>
        <v>10.86836133521108</v>
      </c>
      <c r="P6166" s="6">
        <f t="shared" ca="1" si="1637"/>
        <v>0.98066936605578592</v>
      </c>
      <c r="Q6166" s="15">
        <f t="shared" ca="1" si="1638"/>
        <v>9.8505421327578695</v>
      </c>
      <c r="R6166" s="13">
        <v>1</v>
      </c>
      <c r="S6166" s="5" t="str">
        <f t="shared" ca="1" si="1639"/>
        <v/>
      </c>
      <c r="T6166" s="5">
        <f t="shared" ca="1" si="1640"/>
        <v>0</v>
      </c>
      <c r="U6166" s="4">
        <f t="shared" ca="1" si="1641"/>
        <v>0</v>
      </c>
      <c r="V6166">
        <f t="shared" ca="1" si="1642"/>
        <v>0</v>
      </c>
      <c r="X6166" s="3">
        <v>44696</v>
      </c>
      <c r="Y6166" s="3">
        <v>44701</v>
      </c>
      <c r="Z6166">
        <f t="shared" si="1643"/>
        <v>0</v>
      </c>
      <c r="AA6166" s="1">
        <f t="shared" ca="1" si="1647"/>
        <v>11.014967581763258</v>
      </c>
      <c r="AB6166" s="14">
        <f t="shared" ca="1" si="1648"/>
        <v>0.14660624655217802</v>
      </c>
    </row>
    <row r="6167" spans="1:28" x14ac:dyDescent="0.35">
      <c r="A6167" s="3">
        <f t="shared" si="1644"/>
        <v>44696.408333333522</v>
      </c>
      <c r="B6167" s="3">
        <f t="shared" si="1632"/>
        <v>44702.033333333522</v>
      </c>
      <c r="C6167" s="3">
        <f t="shared" si="1633"/>
        <v>44712</v>
      </c>
      <c r="D6167" s="4">
        <f t="shared" si="1634"/>
        <v>17</v>
      </c>
      <c r="E6167" s="2">
        <f t="shared" ca="1" si="1635"/>
        <v>1.9644748858452659</v>
      </c>
      <c r="F6167" s="8">
        <f t="shared" ca="1" si="1645"/>
        <v>40.561220014136175</v>
      </c>
      <c r="G6167" s="8">
        <f t="shared" ca="1" si="1646"/>
        <v>20.335219776436453</v>
      </c>
      <c r="H6167">
        <v>0.03</v>
      </c>
      <c r="I6167">
        <v>0</v>
      </c>
      <c r="J6167">
        <v>0</v>
      </c>
      <c r="K6167" s="7">
        <v>0.75</v>
      </c>
      <c r="L6167">
        <v>0.3</v>
      </c>
      <c r="M6167">
        <v>0.3</v>
      </c>
      <c r="N6167" s="7">
        <v>0.8</v>
      </c>
      <c r="O6167">
        <f t="shared" ca="1" si="1636"/>
        <v>10.033195234165674</v>
      </c>
      <c r="P6167" s="6">
        <f t="shared" ca="1" si="1637"/>
        <v>0.9806426322156655</v>
      </c>
      <c r="Q6167" s="15">
        <f t="shared" ca="1" si="1638"/>
        <v>9.8505421327578695</v>
      </c>
      <c r="R6167" s="13">
        <v>1</v>
      </c>
      <c r="S6167" s="5" t="str">
        <f t="shared" ca="1" si="1639"/>
        <v/>
      </c>
      <c r="T6167" s="5">
        <f t="shared" ca="1" si="1640"/>
        <v>0</v>
      </c>
      <c r="U6167" s="4">
        <f t="shared" ca="1" si="1641"/>
        <v>0</v>
      </c>
      <c r="V6167">
        <f t="shared" ca="1" si="1642"/>
        <v>0</v>
      </c>
      <c r="X6167" s="3">
        <v>44696</v>
      </c>
      <c r="Y6167" s="3">
        <v>44702</v>
      </c>
      <c r="Z6167">
        <f t="shared" si="1643"/>
        <v>0</v>
      </c>
      <c r="AA6167" s="1">
        <f t="shared" ca="1" si="1647"/>
        <v>10.223148135247548</v>
      </c>
      <c r="AB6167" s="14">
        <f t="shared" ca="1" si="1648"/>
        <v>0.1899529010818739</v>
      </c>
    </row>
    <row r="6168" spans="1:28" x14ac:dyDescent="0.35">
      <c r="A6168" s="3">
        <f t="shared" si="1644"/>
        <v>44696.470833333522</v>
      </c>
      <c r="B6168" s="3">
        <f t="shared" si="1632"/>
        <v>44703.033333333522</v>
      </c>
      <c r="C6168" s="3">
        <f t="shared" si="1633"/>
        <v>44712</v>
      </c>
      <c r="D6168" s="4">
        <f t="shared" si="1634"/>
        <v>17</v>
      </c>
      <c r="E6168" s="2">
        <f t="shared" ca="1" si="1635"/>
        <v>1.967214611872663</v>
      </c>
      <c r="F6168" s="8">
        <f t="shared" ca="1" si="1645"/>
        <v>40.411918923213221</v>
      </c>
      <c r="G6168" s="8">
        <f t="shared" ca="1" si="1646"/>
        <v>20.447695096789353</v>
      </c>
      <c r="H6168">
        <v>0.03</v>
      </c>
      <c r="I6168">
        <v>0</v>
      </c>
      <c r="J6168">
        <v>0</v>
      </c>
      <c r="K6168" s="7">
        <v>0.75</v>
      </c>
      <c r="L6168">
        <v>0.3</v>
      </c>
      <c r="M6168">
        <v>0.3</v>
      </c>
      <c r="N6168" s="7">
        <v>0.8</v>
      </c>
      <c r="O6168">
        <f t="shared" ca="1" si="1636"/>
        <v>9.8087440956205612</v>
      </c>
      <c r="P6168" s="6">
        <f t="shared" ca="1" si="1637"/>
        <v>0.98061589910433122</v>
      </c>
      <c r="Q6168" s="15">
        <f t="shared" ca="1" si="1638"/>
        <v>9.8505421327578695</v>
      </c>
      <c r="R6168" s="13">
        <v>1</v>
      </c>
      <c r="S6168" s="5" t="str">
        <f t="shared" ca="1" si="1639"/>
        <v/>
      </c>
      <c r="T6168" s="5">
        <f t="shared" ca="1" si="1640"/>
        <v>0</v>
      </c>
      <c r="U6168" s="4">
        <f t="shared" ca="1" si="1641"/>
        <v>0</v>
      </c>
      <c r="V6168">
        <f t="shared" ca="1" si="1642"/>
        <v>0</v>
      </c>
      <c r="X6168" s="3">
        <v>44696</v>
      </c>
      <c r="Y6168" s="3">
        <v>44703</v>
      </c>
      <c r="Z6168">
        <f t="shared" si="1643"/>
        <v>0</v>
      </c>
      <c r="AA6168" s="1">
        <f t="shared" ca="1" si="1647"/>
        <v>10.0150341533251</v>
      </c>
      <c r="AB6168" s="14">
        <f t="shared" ca="1" si="1648"/>
        <v>0.20629005770453901</v>
      </c>
    </row>
    <row r="6169" spans="1:28" x14ac:dyDescent="0.35">
      <c r="A6169" s="3">
        <f t="shared" si="1644"/>
        <v>44696.533333333522</v>
      </c>
      <c r="B6169" s="3">
        <f t="shared" si="1632"/>
        <v>44704.033333333522</v>
      </c>
      <c r="C6169" s="3">
        <f t="shared" si="1633"/>
        <v>44712</v>
      </c>
      <c r="D6169" s="4">
        <f t="shared" si="1634"/>
        <v>17</v>
      </c>
      <c r="E6169" s="2">
        <f t="shared" ca="1" si="1635"/>
        <v>1.9699543379000604</v>
      </c>
      <c r="F6169" s="8">
        <f t="shared" ca="1" si="1645"/>
        <v>40.056688300965455</v>
      </c>
      <c r="G6169" s="8">
        <f t="shared" ca="1" si="1646"/>
        <v>20.765845658830671</v>
      </c>
      <c r="H6169">
        <v>0.03</v>
      </c>
      <c r="I6169">
        <v>0</v>
      </c>
      <c r="J6169">
        <v>0</v>
      </c>
      <c r="K6169" s="7">
        <v>0.75</v>
      </c>
      <c r="L6169">
        <v>0.3</v>
      </c>
      <c r="M6169">
        <v>0.3</v>
      </c>
      <c r="N6169" s="7">
        <v>0.8</v>
      </c>
      <c r="O6169">
        <f t="shared" ca="1" si="1636"/>
        <v>9.2241705668934202</v>
      </c>
      <c r="P6169" s="6">
        <f t="shared" ca="1" si="1637"/>
        <v>0.98058916672176333</v>
      </c>
      <c r="Q6169" s="15">
        <f t="shared" ca="1" si="1638"/>
        <v>9.8505421327578695</v>
      </c>
      <c r="R6169" s="13">
        <v>1</v>
      </c>
      <c r="S6169" s="5" t="str">
        <f t="shared" ca="1" si="1639"/>
        <v/>
      </c>
      <c r="T6169" s="5">
        <f t="shared" ca="1" si="1640"/>
        <v>0</v>
      </c>
      <c r="U6169" s="4">
        <f t="shared" ca="1" si="1641"/>
        <v>0</v>
      </c>
      <c r="V6169">
        <f t="shared" ca="1" si="1642"/>
        <v>0</v>
      </c>
      <c r="X6169" s="3">
        <v>44696</v>
      </c>
      <c r="Y6169" s="3">
        <v>44704</v>
      </c>
      <c r="Z6169">
        <f t="shared" si="1643"/>
        <v>0</v>
      </c>
      <c r="AA6169" s="1">
        <f t="shared" ca="1" si="1647"/>
        <v>9.4783285781340254</v>
      </c>
      <c r="AB6169" s="14">
        <f t="shared" ca="1" si="1648"/>
        <v>0.25415801124060522</v>
      </c>
    </row>
    <row r="6170" spans="1:28" x14ac:dyDescent="0.35">
      <c r="A6170" s="3">
        <f t="shared" si="1644"/>
        <v>44696.595833333522</v>
      </c>
      <c r="B6170" s="3">
        <f t="shared" si="1632"/>
        <v>44705.033333333522</v>
      </c>
      <c r="C6170" s="3">
        <f t="shared" si="1633"/>
        <v>44712</v>
      </c>
      <c r="D6170" s="4">
        <f t="shared" si="1634"/>
        <v>17</v>
      </c>
      <c r="E6170" s="2">
        <f t="shared" ca="1" si="1635"/>
        <v>1.9726940639274575</v>
      </c>
      <c r="F6170" s="8">
        <f t="shared" ca="1" si="1645"/>
        <v>41.389663302705507</v>
      </c>
      <c r="G6170" s="8">
        <f t="shared" ca="1" si="1646"/>
        <v>20.864004958827017</v>
      </c>
      <c r="H6170">
        <v>0.03</v>
      </c>
      <c r="I6170">
        <v>0</v>
      </c>
      <c r="J6170">
        <v>0</v>
      </c>
      <c r="K6170" s="7">
        <v>0.75</v>
      </c>
      <c r="L6170">
        <v>0.3</v>
      </c>
      <c r="M6170">
        <v>0.3</v>
      </c>
      <c r="N6170" s="7">
        <v>0.8</v>
      </c>
      <c r="O6170">
        <f t="shared" ca="1" si="1636"/>
        <v>10.125742518202109</v>
      </c>
      <c r="P6170" s="6">
        <f t="shared" ca="1" si="1637"/>
        <v>0.98056243506794161</v>
      </c>
      <c r="Q6170" s="15">
        <f t="shared" ca="1" si="1638"/>
        <v>9.8505421327578695</v>
      </c>
      <c r="R6170" s="13">
        <v>1</v>
      </c>
      <c r="S6170" s="5" t="str">
        <f t="shared" ca="1" si="1639"/>
        <v/>
      </c>
      <c r="T6170" s="5">
        <f t="shared" ca="1" si="1640"/>
        <v>0</v>
      </c>
      <c r="U6170" s="4">
        <f t="shared" ca="1" si="1641"/>
        <v>0</v>
      </c>
      <c r="V6170">
        <f t="shared" ca="1" si="1642"/>
        <v>0</v>
      </c>
      <c r="X6170" s="3">
        <v>44696</v>
      </c>
      <c r="Y6170" s="3">
        <v>44705</v>
      </c>
      <c r="Z6170">
        <f t="shared" si="1643"/>
        <v>0</v>
      </c>
      <c r="AA6170" s="1">
        <f t="shared" ca="1" si="1647"/>
        <v>10.331162505430918</v>
      </c>
      <c r="AB6170" s="14">
        <f t="shared" ca="1" si="1648"/>
        <v>0.20541998722880805</v>
      </c>
    </row>
    <row r="6171" spans="1:28" x14ac:dyDescent="0.35">
      <c r="A6171" s="3">
        <f t="shared" si="1644"/>
        <v>44696.658333333522</v>
      </c>
      <c r="B6171" s="3">
        <f t="shared" si="1632"/>
        <v>44706.033333333522</v>
      </c>
      <c r="C6171" s="3">
        <f t="shared" si="1633"/>
        <v>44712</v>
      </c>
      <c r="D6171" s="4">
        <f t="shared" si="1634"/>
        <v>17</v>
      </c>
      <c r="E6171" s="2">
        <f t="shared" ca="1" si="1635"/>
        <v>1.9754337899548549</v>
      </c>
      <c r="F6171" s="8">
        <f t="shared" ca="1" si="1645"/>
        <v>40.352756408685785</v>
      </c>
      <c r="G6171" s="8">
        <f t="shared" ca="1" si="1646"/>
        <v>20.654196102610214</v>
      </c>
      <c r="H6171">
        <v>0.03</v>
      </c>
      <c r="I6171">
        <v>0</v>
      </c>
      <c r="J6171">
        <v>0</v>
      </c>
      <c r="K6171" s="7">
        <v>0.75</v>
      </c>
      <c r="L6171">
        <v>0.3</v>
      </c>
      <c r="M6171">
        <v>0.3</v>
      </c>
      <c r="N6171" s="7">
        <v>0.8</v>
      </c>
      <c r="O6171">
        <f t="shared" ca="1" si="1636"/>
        <v>9.5578712039041207</v>
      </c>
      <c r="P6171" s="6">
        <f t="shared" ca="1" si="1637"/>
        <v>0.98053570414284641</v>
      </c>
      <c r="Q6171" s="15">
        <f t="shared" ca="1" si="1638"/>
        <v>9.8505421327578695</v>
      </c>
      <c r="R6171" s="13">
        <v>1</v>
      </c>
      <c r="S6171" s="5" t="str">
        <f t="shared" ca="1" si="1639"/>
        <v/>
      </c>
      <c r="T6171" s="5">
        <f t="shared" ca="1" si="1640"/>
        <v>0</v>
      </c>
      <c r="U6171" s="4">
        <f t="shared" ca="1" si="1641"/>
        <v>0</v>
      </c>
      <c r="V6171">
        <f t="shared" ca="1" si="1642"/>
        <v>0</v>
      </c>
      <c r="X6171" s="3">
        <v>44696</v>
      </c>
      <c r="Y6171" s="3">
        <v>44706</v>
      </c>
      <c r="Z6171">
        <f t="shared" si="1643"/>
        <v>0</v>
      </c>
      <c r="AA6171" s="1">
        <f t="shared" ca="1" si="1647"/>
        <v>9.7881051298390638</v>
      </c>
      <c r="AB6171" s="14">
        <f t="shared" ca="1" si="1648"/>
        <v>0.23023392593494307</v>
      </c>
    </row>
    <row r="6172" spans="1:28" x14ac:dyDescent="0.35">
      <c r="A6172" s="3">
        <f t="shared" si="1644"/>
        <v>44696.720833333522</v>
      </c>
      <c r="B6172" s="3">
        <f t="shared" si="1632"/>
        <v>44707.033333333522</v>
      </c>
      <c r="C6172" s="3">
        <f t="shared" si="1633"/>
        <v>44712</v>
      </c>
      <c r="D6172" s="4">
        <f t="shared" si="1634"/>
        <v>17</v>
      </c>
      <c r="E6172" s="2">
        <f t="shared" ca="1" si="1635"/>
        <v>1.9781735159822522</v>
      </c>
      <c r="F6172" s="8">
        <f t="shared" ca="1" si="1645"/>
        <v>40.882614668508864</v>
      </c>
      <c r="G6172" s="8">
        <f t="shared" ca="1" si="1646"/>
        <v>20.9003248088184</v>
      </c>
      <c r="H6172">
        <v>0.03</v>
      </c>
      <c r="I6172">
        <v>0</v>
      </c>
      <c r="J6172">
        <v>0</v>
      </c>
      <c r="K6172" s="7">
        <v>0.75</v>
      </c>
      <c r="L6172">
        <v>0.3</v>
      </c>
      <c r="M6172">
        <v>0.3</v>
      </c>
      <c r="N6172" s="7">
        <v>0.8</v>
      </c>
      <c r="O6172">
        <f t="shared" ca="1" si="1636"/>
        <v>9.7091361925632462</v>
      </c>
      <c r="P6172" s="6">
        <f t="shared" ca="1" si="1637"/>
        <v>0.98050897394645797</v>
      </c>
      <c r="Q6172" s="15">
        <f t="shared" ca="1" si="1638"/>
        <v>9.8505421327578695</v>
      </c>
      <c r="R6172" s="13">
        <v>1</v>
      </c>
      <c r="S6172" s="5" t="str">
        <f t="shared" ca="1" si="1639"/>
        <v/>
      </c>
      <c r="T6172" s="5">
        <f t="shared" ca="1" si="1640"/>
        <v>0</v>
      </c>
      <c r="U6172" s="4">
        <f t="shared" ca="1" si="1641"/>
        <v>0</v>
      </c>
      <c r="V6172">
        <f t="shared" ca="1" si="1642"/>
        <v>0</v>
      </c>
      <c r="X6172" s="3">
        <v>44696</v>
      </c>
      <c r="Y6172" s="3">
        <v>44707</v>
      </c>
      <c r="Z6172">
        <f t="shared" si="1643"/>
        <v>0</v>
      </c>
      <c r="AA6172" s="1">
        <f t="shared" ca="1" si="1647"/>
        <v>9.9405486712404212</v>
      </c>
      <c r="AB6172" s="14">
        <f t="shared" ca="1" si="1648"/>
        <v>0.23141247867717496</v>
      </c>
    </row>
    <row r="6173" spans="1:28" x14ac:dyDescent="0.35">
      <c r="A6173" s="3">
        <f t="shared" si="1644"/>
        <v>44696.783333333522</v>
      </c>
      <c r="B6173" s="3">
        <f t="shared" si="1632"/>
        <v>44708.033333333522</v>
      </c>
      <c r="C6173" s="3">
        <f t="shared" si="1633"/>
        <v>44712</v>
      </c>
      <c r="D6173" s="4">
        <f t="shared" si="1634"/>
        <v>17</v>
      </c>
      <c r="E6173" s="2">
        <f t="shared" ca="1" si="1635"/>
        <v>1.9809132420096494</v>
      </c>
      <c r="F6173" s="8">
        <f t="shared" ca="1" si="1645"/>
        <v>40.005079841175444</v>
      </c>
      <c r="G6173" s="8">
        <f t="shared" ca="1" si="1646"/>
        <v>20.859312584523039</v>
      </c>
      <c r="H6173">
        <v>0.03</v>
      </c>
      <c r="I6173">
        <v>0</v>
      </c>
      <c r="J6173">
        <v>0</v>
      </c>
      <c r="K6173" s="7">
        <v>0.75</v>
      </c>
      <c r="L6173">
        <v>0.3</v>
      </c>
      <c r="M6173">
        <v>0.3</v>
      </c>
      <c r="N6173" s="7">
        <v>0.8</v>
      </c>
      <c r="O6173">
        <f t="shared" ca="1" si="1636"/>
        <v>9.0919972963585423</v>
      </c>
      <c r="P6173" s="6">
        <f t="shared" ca="1" si="1637"/>
        <v>0.98048224447875609</v>
      </c>
      <c r="Q6173" s="15">
        <f t="shared" ca="1" si="1638"/>
        <v>9.8505421327578695</v>
      </c>
      <c r="R6173" s="13">
        <v>1</v>
      </c>
      <c r="S6173" s="5" t="str">
        <f t="shared" ca="1" si="1639"/>
        <v/>
      </c>
      <c r="T6173" s="5">
        <f t="shared" ca="1" si="1640"/>
        <v>0</v>
      </c>
      <c r="U6173" s="4">
        <f t="shared" ca="1" si="1641"/>
        <v>0</v>
      </c>
      <c r="V6173">
        <f t="shared" ca="1" si="1642"/>
        <v>0</v>
      </c>
      <c r="X6173" s="3">
        <v>44696</v>
      </c>
      <c r="Y6173" s="3">
        <v>44708</v>
      </c>
      <c r="Z6173">
        <f t="shared" si="1643"/>
        <v>0</v>
      </c>
      <c r="AA6173" s="1">
        <f t="shared" ca="1" si="1647"/>
        <v>9.3618018046688825</v>
      </c>
      <c r="AB6173" s="14">
        <f t="shared" ca="1" si="1648"/>
        <v>0.2698045083103402</v>
      </c>
    </row>
    <row r="6174" spans="1:28" x14ac:dyDescent="0.35">
      <c r="A6174" s="3">
        <f t="shared" si="1644"/>
        <v>44696.845833333522</v>
      </c>
      <c r="B6174" s="3">
        <f t="shared" si="1632"/>
        <v>44709.033333333522</v>
      </c>
      <c r="C6174" s="3">
        <f t="shared" si="1633"/>
        <v>44712</v>
      </c>
      <c r="D6174" s="4">
        <f t="shared" si="1634"/>
        <v>17</v>
      </c>
      <c r="E6174" s="2">
        <f t="shared" ca="1" si="1635"/>
        <v>1.9836529680370467</v>
      </c>
      <c r="F6174" s="8">
        <f t="shared" ca="1" si="1645"/>
        <v>40.68950559106743</v>
      </c>
      <c r="G6174" s="8">
        <f t="shared" ca="1" si="1646"/>
        <v>21.497226116410758</v>
      </c>
      <c r="H6174">
        <v>0.03</v>
      </c>
      <c r="I6174">
        <v>0</v>
      </c>
      <c r="J6174">
        <v>0</v>
      </c>
      <c r="K6174" s="7">
        <v>0.75</v>
      </c>
      <c r="L6174">
        <v>0.3</v>
      </c>
      <c r="M6174">
        <v>0.3</v>
      </c>
      <c r="N6174" s="7">
        <v>0.8</v>
      </c>
      <c r="O6174">
        <f t="shared" ca="1" si="1636"/>
        <v>8.9674030768898128</v>
      </c>
      <c r="P6174" s="6">
        <f t="shared" ca="1" si="1637"/>
        <v>0.98045551573972134</v>
      </c>
      <c r="Q6174" s="15">
        <f t="shared" ca="1" si="1638"/>
        <v>9.8505421327578695</v>
      </c>
      <c r="R6174" s="13">
        <v>1</v>
      </c>
      <c r="S6174" s="5" t="str">
        <f t="shared" ca="1" si="1639"/>
        <v/>
      </c>
      <c r="T6174" s="5">
        <f t="shared" ca="1" si="1640"/>
        <v>0</v>
      </c>
      <c r="U6174" s="4">
        <f t="shared" ca="1" si="1641"/>
        <v>0</v>
      </c>
      <c r="V6174">
        <f t="shared" ca="1" si="1642"/>
        <v>0</v>
      </c>
      <c r="X6174" s="3">
        <v>44696</v>
      </c>
      <c r="Y6174" s="3">
        <v>44709</v>
      </c>
      <c r="Z6174">
        <f t="shared" si="1643"/>
        <v>0</v>
      </c>
      <c r="AA6174" s="1">
        <f t="shared" ca="1" si="1647"/>
        <v>9.2751566702487196</v>
      </c>
      <c r="AB6174" s="14">
        <f t="shared" ca="1" si="1648"/>
        <v>0.30775359335890684</v>
      </c>
    </row>
    <row r="6175" spans="1:28" x14ac:dyDescent="0.35">
      <c r="A6175" s="3">
        <f t="shared" si="1644"/>
        <v>44696.908333333522</v>
      </c>
      <c r="B6175" s="3">
        <f t="shared" si="1632"/>
        <v>44710.033333333522</v>
      </c>
      <c r="C6175" s="3">
        <f t="shared" si="1633"/>
        <v>44712</v>
      </c>
      <c r="D6175" s="4">
        <f t="shared" si="1634"/>
        <v>17</v>
      </c>
      <c r="E6175" s="2">
        <f t="shared" ca="1" si="1635"/>
        <v>1.9863926940644439</v>
      </c>
      <c r="F6175" s="8">
        <f t="shared" ca="1" si="1645"/>
        <v>40.973694881768175</v>
      </c>
      <c r="G6175" s="8">
        <f t="shared" ca="1" si="1646"/>
        <v>21.078344447914407</v>
      </c>
      <c r="H6175">
        <v>0.03</v>
      </c>
      <c r="I6175">
        <v>0</v>
      </c>
      <c r="J6175">
        <v>0</v>
      </c>
      <c r="K6175" s="7">
        <v>0.75</v>
      </c>
      <c r="L6175">
        <v>0.3</v>
      </c>
      <c r="M6175">
        <v>0.3</v>
      </c>
      <c r="N6175" s="7">
        <v>0.8</v>
      </c>
      <c r="O6175">
        <f t="shared" ca="1" si="1636"/>
        <v>9.5994267134117202</v>
      </c>
      <c r="P6175" s="6">
        <f t="shared" ca="1" si="1637"/>
        <v>0.98042878772933351</v>
      </c>
      <c r="Q6175" s="15">
        <f t="shared" ca="1" si="1638"/>
        <v>9.8505421327578695</v>
      </c>
      <c r="R6175" s="13">
        <v>1</v>
      </c>
      <c r="S6175" s="5" t="str">
        <f t="shared" ca="1" si="1639"/>
        <v/>
      </c>
      <c r="T6175" s="5">
        <f t="shared" ca="1" si="1640"/>
        <v>0</v>
      </c>
      <c r="U6175" s="4">
        <f t="shared" ca="1" si="1641"/>
        <v>0</v>
      </c>
      <c r="V6175">
        <f t="shared" ca="1" si="1642"/>
        <v>0</v>
      </c>
      <c r="X6175" s="3">
        <v>44696</v>
      </c>
      <c r="Y6175" s="3">
        <v>44710</v>
      </c>
      <c r="Z6175">
        <f t="shared" si="1643"/>
        <v>0</v>
      </c>
      <c r="AA6175" s="1">
        <f t="shared" ca="1" si="1647"/>
        <v>9.8465430519412607</v>
      </c>
      <c r="AB6175" s="14">
        <f t="shared" ca="1" si="1648"/>
        <v>0.24711633852954051</v>
      </c>
    </row>
    <row r="6176" spans="1:28" x14ac:dyDescent="0.35">
      <c r="A6176" s="3">
        <f t="shared" si="1644"/>
        <v>44696.970833333522</v>
      </c>
      <c r="B6176" s="3">
        <f t="shared" si="1632"/>
        <v>44711.033333333522</v>
      </c>
      <c r="C6176" s="3">
        <f t="shared" si="1633"/>
        <v>44712</v>
      </c>
      <c r="D6176" s="4">
        <f t="shared" si="1634"/>
        <v>17</v>
      </c>
      <c r="E6176" s="2">
        <f t="shared" ca="1" si="1635"/>
        <v>1.9891324200918412</v>
      </c>
      <c r="F6176" s="8">
        <f t="shared" ca="1" si="1645"/>
        <v>41.435968904335091</v>
      </c>
      <c r="G6176" s="8">
        <f t="shared" ca="1" si="1646"/>
        <v>20.031685970064888</v>
      </c>
      <c r="H6176">
        <v>0.03</v>
      </c>
      <c r="I6176">
        <v>0</v>
      </c>
      <c r="J6176">
        <v>0</v>
      </c>
      <c r="K6176" s="7">
        <v>0.75</v>
      </c>
      <c r="L6176">
        <v>0.3</v>
      </c>
      <c r="M6176">
        <v>0.3</v>
      </c>
      <c r="N6176" s="7">
        <v>0.8</v>
      </c>
      <c r="O6176">
        <f t="shared" ca="1" si="1636"/>
        <v>10.99279070818643</v>
      </c>
      <c r="P6176" s="6">
        <f t="shared" ca="1" si="1637"/>
        <v>0.98040206044757294</v>
      </c>
      <c r="Q6176" s="15">
        <f t="shared" ca="1" si="1638"/>
        <v>9.8505421327578695</v>
      </c>
      <c r="R6176" s="13">
        <v>1</v>
      </c>
      <c r="S6176" s="5" t="str">
        <f t="shared" ca="1" si="1639"/>
        <v/>
      </c>
      <c r="T6176" s="5">
        <f t="shared" ca="1" si="1640"/>
        <v>0</v>
      </c>
      <c r="U6176" s="4">
        <f t="shared" ca="1" si="1641"/>
        <v>0</v>
      </c>
      <c r="V6176">
        <f t="shared" ca="1" si="1642"/>
        <v>0</v>
      </c>
      <c r="X6176" s="3">
        <v>44696</v>
      </c>
      <c r="Y6176" s="3">
        <v>44711</v>
      </c>
      <c r="Z6176">
        <f t="shared" si="1643"/>
        <v>0</v>
      </c>
      <c r="AA6176" s="1">
        <f t="shared" ca="1" si="1647"/>
        <v>11.135469634262581</v>
      </c>
      <c r="AB6176" s="14">
        <f t="shared" ca="1" si="1648"/>
        <v>0.14267892607615096</v>
      </c>
    </row>
    <row r="6177" spans="1:28" x14ac:dyDescent="0.35">
      <c r="A6177" s="3">
        <f t="shared" si="1644"/>
        <v>44697.033333333522</v>
      </c>
      <c r="B6177" s="3">
        <f t="shared" si="1632"/>
        <v>44697.033333333522</v>
      </c>
      <c r="C6177" s="3">
        <f t="shared" si="1633"/>
        <v>44712</v>
      </c>
      <c r="D6177" s="4">
        <f t="shared" si="1634"/>
        <v>16</v>
      </c>
      <c r="E6177" s="2">
        <f t="shared" ca="1" si="1635"/>
        <v>1.9507762557082795</v>
      </c>
      <c r="F6177" s="8">
        <f t="shared" ca="1" si="1645"/>
        <v>40.159896247036833</v>
      </c>
      <c r="G6177" s="8">
        <f t="shared" ca="1" si="1646"/>
        <v>21.131856319975682</v>
      </c>
      <c r="H6177">
        <v>0.03</v>
      </c>
      <c r="I6177">
        <v>0</v>
      </c>
      <c r="J6177">
        <v>0</v>
      </c>
      <c r="K6177" s="7">
        <v>0.75</v>
      </c>
      <c r="L6177">
        <v>0.3</v>
      </c>
      <c r="M6177">
        <v>0.3</v>
      </c>
      <c r="N6177" s="7">
        <v>0.8</v>
      </c>
      <c r="O6177">
        <f t="shared" ca="1" si="1636"/>
        <v>8.935565865301939</v>
      </c>
      <c r="P6177" s="6">
        <f t="shared" ca="1" si="1637"/>
        <v>0.98077630870452592</v>
      </c>
      <c r="Q6177" s="15">
        <f t="shared" ca="1" si="1638"/>
        <v>9.7749579006939449</v>
      </c>
      <c r="R6177" s="13">
        <v>1</v>
      </c>
      <c r="S6177" s="5" t="str">
        <f t="shared" ca="1" si="1639"/>
        <v/>
      </c>
      <c r="T6177" s="5">
        <f t="shared" ca="1" si="1640"/>
        <v>0</v>
      </c>
      <c r="U6177" s="4">
        <f t="shared" ca="1" si="1641"/>
        <v>1466.2436851040918</v>
      </c>
      <c r="V6177">
        <f t="shared" ca="1" si="1642"/>
        <v>0</v>
      </c>
      <c r="X6177" s="3">
        <v>44697</v>
      </c>
      <c r="Y6177" s="3">
        <v>44697</v>
      </c>
      <c r="Z6177">
        <f t="shared" si="1643"/>
        <v>150</v>
      </c>
      <c r="AA6177" s="1">
        <f t="shared" ca="1" si="1647"/>
        <v>9.2199069383718459</v>
      </c>
      <c r="AB6177" s="14">
        <f t="shared" ca="1" si="1648"/>
        <v>0.28434107306990697</v>
      </c>
    </row>
    <row r="6178" spans="1:28" x14ac:dyDescent="0.35">
      <c r="A6178" s="3">
        <f t="shared" si="1644"/>
        <v>44697.100000000188</v>
      </c>
      <c r="B6178" s="3">
        <f t="shared" si="1632"/>
        <v>44698.033333333522</v>
      </c>
      <c r="C6178" s="3">
        <f t="shared" si="1633"/>
        <v>44712</v>
      </c>
      <c r="D6178" s="4">
        <f t="shared" si="1634"/>
        <v>16</v>
      </c>
      <c r="E6178" s="2">
        <f t="shared" ca="1" si="1635"/>
        <v>1.9535159817356769</v>
      </c>
      <c r="F6178" s="8">
        <f t="shared" ca="1" si="1645"/>
        <v>41.284659248978379</v>
      </c>
      <c r="G6178" s="8">
        <f t="shared" ca="1" si="1646"/>
        <v>20.813936872296559</v>
      </c>
      <c r="H6178">
        <v>0.03</v>
      </c>
      <c r="I6178">
        <v>0</v>
      </c>
      <c r="J6178">
        <v>0</v>
      </c>
      <c r="K6178" s="7">
        <v>0.75</v>
      </c>
      <c r="L6178">
        <v>0.3</v>
      </c>
      <c r="M6178">
        <v>0.3</v>
      </c>
      <c r="N6178" s="7">
        <v>0.8</v>
      </c>
      <c r="O6178">
        <f t="shared" ca="1" si="1636"/>
        <v>10.097057564437222</v>
      </c>
      <c r="P6178" s="6">
        <f t="shared" ca="1" si="1637"/>
        <v>0.98074957194906232</v>
      </c>
      <c r="Q6178" s="15">
        <f t="shared" ca="1" si="1638"/>
        <v>9.7749579006939449</v>
      </c>
      <c r="R6178" s="13">
        <v>1</v>
      </c>
      <c r="S6178" s="5" t="str">
        <f t="shared" ca="1" si="1639"/>
        <v/>
      </c>
      <c r="T6178" s="5">
        <f t="shared" ca="1" si="1640"/>
        <v>0</v>
      </c>
      <c r="U6178" s="4">
        <f t="shared" ca="1" si="1641"/>
        <v>0</v>
      </c>
      <c r="V6178">
        <f t="shared" ca="1" si="1642"/>
        <v>0</v>
      </c>
      <c r="X6178" s="3">
        <v>44697</v>
      </c>
      <c r="Y6178" s="3">
        <v>44698</v>
      </c>
      <c r="Z6178">
        <f t="shared" si="1643"/>
        <v>0</v>
      </c>
      <c r="AA6178" s="1">
        <f t="shared" ca="1" si="1647"/>
        <v>10.29789643522555</v>
      </c>
      <c r="AB6178" s="14">
        <f t="shared" ca="1" si="1648"/>
        <v>0.20083887078832774</v>
      </c>
    </row>
    <row r="6179" spans="1:28" x14ac:dyDescent="0.35">
      <c r="A6179" s="3">
        <f t="shared" si="1644"/>
        <v>44697.166666666853</v>
      </c>
      <c r="B6179" s="3">
        <f t="shared" si="1632"/>
        <v>44699.033333333522</v>
      </c>
      <c r="C6179" s="3">
        <f t="shared" si="1633"/>
        <v>44712</v>
      </c>
      <c r="D6179" s="4">
        <f t="shared" si="1634"/>
        <v>16</v>
      </c>
      <c r="E6179" s="2">
        <f t="shared" ca="1" si="1635"/>
        <v>1.956255707763074</v>
      </c>
      <c r="F6179" s="8">
        <f t="shared" ca="1" si="1645"/>
        <v>40.396708762485083</v>
      </c>
      <c r="G6179" s="8">
        <f t="shared" ca="1" si="1646"/>
        <v>21.461986485748589</v>
      </c>
      <c r="H6179">
        <v>0.03</v>
      </c>
      <c r="I6179">
        <v>0</v>
      </c>
      <c r="J6179">
        <v>0</v>
      </c>
      <c r="K6179" s="7">
        <v>0.75</v>
      </c>
      <c r="L6179">
        <v>0.3</v>
      </c>
      <c r="M6179">
        <v>0.3</v>
      </c>
      <c r="N6179" s="7">
        <v>0.8</v>
      </c>
      <c r="O6179">
        <f t="shared" ca="1" si="1636"/>
        <v>8.7830450861152229</v>
      </c>
      <c r="P6179" s="6">
        <f t="shared" ca="1" si="1637"/>
        <v>0.98072283592246445</v>
      </c>
      <c r="Q6179" s="15">
        <f t="shared" ca="1" si="1638"/>
        <v>9.7749579006939449</v>
      </c>
      <c r="R6179" s="13">
        <v>1</v>
      </c>
      <c r="S6179" s="5" t="str">
        <f t="shared" ca="1" si="1639"/>
        <v/>
      </c>
      <c r="T6179" s="5">
        <f t="shared" ca="1" si="1640"/>
        <v>0</v>
      </c>
      <c r="U6179" s="4">
        <f t="shared" ca="1" si="1641"/>
        <v>0</v>
      </c>
      <c r="V6179">
        <f t="shared" ca="1" si="1642"/>
        <v>0</v>
      </c>
      <c r="X6179" s="3">
        <v>44697</v>
      </c>
      <c r="Y6179" s="3">
        <v>44699</v>
      </c>
      <c r="Z6179">
        <f t="shared" si="1643"/>
        <v>0</v>
      </c>
      <c r="AA6179" s="1">
        <f t="shared" ca="1" si="1647"/>
        <v>9.0951794896981681</v>
      </c>
      <c r="AB6179" s="14">
        <f t="shared" ca="1" si="1648"/>
        <v>0.3121344035829452</v>
      </c>
    </row>
    <row r="6180" spans="1:28" x14ac:dyDescent="0.35">
      <c r="A6180" s="3">
        <f t="shared" si="1644"/>
        <v>44697.233333333519</v>
      </c>
      <c r="B6180" s="3">
        <f t="shared" si="1632"/>
        <v>44700.033333333522</v>
      </c>
      <c r="C6180" s="3">
        <f t="shared" si="1633"/>
        <v>44712</v>
      </c>
      <c r="D6180" s="4">
        <f t="shared" si="1634"/>
        <v>16</v>
      </c>
      <c r="E6180" s="2">
        <f t="shared" ca="1" si="1635"/>
        <v>1.9589954337904714</v>
      </c>
      <c r="F6180" s="8">
        <f t="shared" ca="1" si="1645"/>
        <v>40.663815918728432</v>
      </c>
      <c r="G6180" s="8">
        <f t="shared" ca="1" si="1646"/>
        <v>21.338650555237052</v>
      </c>
      <c r="H6180">
        <v>0.03</v>
      </c>
      <c r="I6180">
        <v>0</v>
      </c>
      <c r="J6180">
        <v>0</v>
      </c>
      <c r="K6180" s="7">
        <v>0.75</v>
      </c>
      <c r="L6180">
        <v>0.3</v>
      </c>
      <c r="M6180">
        <v>0.3</v>
      </c>
      <c r="N6180" s="7">
        <v>0.8</v>
      </c>
      <c r="O6180">
        <f t="shared" ca="1" si="1636"/>
        <v>9.1067113838092695</v>
      </c>
      <c r="P6180" s="6">
        <f t="shared" ca="1" si="1637"/>
        <v>0.98069610062471235</v>
      </c>
      <c r="Q6180" s="15">
        <f t="shared" ca="1" si="1638"/>
        <v>9.7749579006939449</v>
      </c>
      <c r="R6180" s="13">
        <v>1</v>
      </c>
      <c r="S6180" s="5" t="str">
        <f t="shared" ca="1" si="1639"/>
        <v/>
      </c>
      <c r="T6180" s="5">
        <f t="shared" ca="1" si="1640"/>
        <v>0</v>
      </c>
      <c r="U6180" s="4">
        <f t="shared" ca="1" si="1641"/>
        <v>0</v>
      </c>
      <c r="V6180">
        <f t="shared" ca="1" si="1642"/>
        <v>0</v>
      </c>
      <c r="X6180" s="3">
        <v>44697</v>
      </c>
      <c r="Y6180" s="3">
        <v>44700</v>
      </c>
      <c r="Z6180">
        <f t="shared" si="1643"/>
        <v>0</v>
      </c>
      <c r="AA6180" s="1">
        <f t="shared" ca="1" si="1647"/>
        <v>9.3901609110064079</v>
      </c>
      <c r="AB6180" s="14">
        <f t="shared" ca="1" si="1648"/>
        <v>0.28344952719713845</v>
      </c>
    </row>
    <row r="6181" spans="1:28" x14ac:dyDescent="0.35">
      <c r="A6181" s="3">
        <f t="shared" si="1644"/>
        <v>44697.300000000185</v>
      </c>
      <c r="B6181" s="3">
        <f t="shared" si="1632"/>
        <v>44701.033333333522</v>
      </c>
      <c r="C6181" s="3">
        <f t="shared" si="1633"/>
        <v>44712</v>
      </c>
      <c r="D6181" s="4">
        <f t="shared" si="1634"/>
        <v>16</v>
      </c>
      <c r="E6181" s="2">
        <f t="shared" ca="1" si="1635"/>
        <v>1.9617351598178685</v>
      </c>
      <c r="F6181" s="8">
        <f t="shared" ca="1" si="1645"/>
        <v>40.857345135324344</v>
      </c>
      <c r="G6181" s="8">
        <f t="shared" ca="1" si="1646"/>
        <v>21.056892706318735</v>
      </c>
      <c r="H6181">
        <v>0.03</v>
      </c>
      <c r="I6181">
        <v>0</v>
      </c>
      <c r="J6181">
        <v>0</v>
      </c>
      <c r="K6181" s="7">
        <v>0.75</v>
      </c>
      <c r="L6181">
        <v>0.3</v>
      </c>
      <c r="M6181">
        <v>0.3</v>
      </c>
      <c r="N6181" s="7">
        <v>0.8</v>
      </c>
      <c r="O6181">
        <f t="shared" ca="1" si="1636"/>
        <v>9.5336161451745198</v>
      </c>
      <c r="P6181" s="6">
        <f t="shared" ca="1" si="1637"/>
        <v>0.98066936605578592</v>
      </c>
      <c r="Q6181" s="15">
        <f t="shared" ca="1" si="1638"/>
        <v>9.7749579006939449</v>
      </c>
      <c r="R6181" s="13">
        <v>1</v>
      </c>
      <c r="S6181" s="5" t="str">
        <f t="shared" ca="1" si="1639"/>
        <v/>
      </c>
      <c r="T6181" s="5">
        <f t="shared" ca="1" si="1640"/>
        <v>0</v>
      </c>
      <c r="U6181" s="4">
        <f t="shared" ca="1" si="1641"/>
        <v>0</v>
      </c>
      <c r="V6181">
        <f t="shared" ca="1" si="1642"/>
        <v>0</v>
      </c>
      <c r="X6181" s="3">
        <v>44697</v>
      </c>
      <c r="Y6181" s="3">
        <v>44701</v>
      </c>
      <c r="Z6181">
        <f t="shared" si="1643"/>
        <v>0</v>
      </c>
      <c r="AA6181" s="1">
        <f t="shared" ca="1" si="1647"/>
        <v>9.7777143624187097</v>
      </c>
      <c r="AB6181" s="14">
        <f t="shared" ca="1" si="1648"/>
        <v>0.2440982172441899</v>
      </c>
    </row>
    <row r="6182" spans="1:28" x14ac:dyDescent="0.35">
      <c r="A6182" s="3">
        <f t="shared" si="1644"/>
        <v>44697.366666666851</v>
      </c>
      <c r="B6182" s="3">
        <f t="shared" si="1632"/>
        <v>44702.033333333522</v>
      </c>
      <c r="C6182" s="3">
        <f t="shared" si="1633"/>
        <v>44712</v>
      </c>
      <c r="D6182" s="4">
        <f t="shared" si="1634"/>
        <v>16</v>
      </c>
      <c r="E6182" s="2">
        <f t="shared" ca="1" si="1635"/>
        <v>1.9644748858452659</v>
      </c>
      <c r="F6182" s="8">
        <f t="shared" ca="1" si="1645"/>
        <v>41.351150236870936</v>
      </c>
      <c r="G6182" s="8">
        <f t="shared" ca="1" si="1646"/>
        <v>20.719275163131627</v>
      </c>
      <c r="H6182">
        <v>0.03</v>
      </c>
      <c r="I6182">
        <v>0</v>
      </c>
      <c r="J6182">
        <v>0</v>
      </c>
      <c r="K6182" s="7">
        <v>0.75</v>
      </c>
      <c r="L6182">
        <v>0.3</v>
      </c>
      <c r="M6182">
        <v>0.3</v>
      </c>
      <c r="N6182" s="7">
        <v>0.8</v>
      </c>
      <c r="O6182">
        <f t="shared" ca="1" si="1636"/>
        <v>10.241587514521573</v>
      </c>
      <c r="P6182" s="6">
        <f t="shared" ca="1" si="1637"/>
        <v>0.9806426322156655</v>
      </c>
      <c r="Q6182" s="15">
        <f t="shared" ca="1" si="1638"/>
        <v>9.7749579006939449</v>
      </c>
      <c r="R6182" s="13">
        <v>1</v>
      </c>
      <c r="S6182" s="5" t="str">
        <f t="shared" ca="1" si="1639"/>
        <v/>
      </c>
      <c r="T6182" s="5">
        <f t="shared" ca="1" si="1640"/>
        <v>0</v>
      </c>
      <c r="U6182" s="4">
        <f t="shared" ca="1" si="1641"/>
        <v>0</v>
      </c>
      <c r="V6182">
        <f t="shared" ca="1" si="1642"/>
        <v>0</v>
      </c>
      <c r="X6182" s="3">
        <v>44697</v>
      </c>
      <c r="Y6182" s="3">
        <v>44702</v>
      </c>
      <c r="Z6182">
        <f t="shared" si="1643"/>
        <v>0</v>
      </c>
      <c r="AA6182" s="1">
        <f t="shared" ca="1" si="1647"/>
        <v>10.434154613333263</v>
      </c>
      <c r="AB6182" s="14">
        <f t="shared" ca="1" si="1648"/>
        <v>0.19256709881168987</v>
      </c>
    </row>
    <row r="6183" spans="1:28" x14ac:dyDescent="0.35">
      <c r="A6183" s="3">
        <f t="shared" si="1644"/>
        <v>44697.433333333516</v>
      </c>
      <c r="B6183" s="3">
        <f t="shared" si="1632"/>
        <v>44703.033333333522</v>
      </c>
      <c r="C6183" s="3">
        <f t="shared" si="1633"/>
        <v>44712</v>
      </c>
      <c r="D6183" s="4">
        <f t="shared" si="1634"/>
        <v>16</v>
      </c>
      <c r="E6183" s="2">
        <f t="shared" ca="1" si="1635"/>
        <v>1.967214611872663</v>
      </c>
      <c r="F6183" s="8">
        <f t="shared" ca="1" si="1645"/>
        <v>41.007473610093626</v>
      </c>
      <c r="G6183" s="8">
        <f t="shared" ca="1" si="1646"/>
        <v>20.614427018572982</v>
      </c>
      <c r="H6183">
        <v>0.03</v>
      </c>
      <c r="I6183">
        <v>0</v>
      </c>
      <c r="J6183">
        <v>0</v>
      </c>
      <c r="K6183" s="7">
        <v>0.75</v>
      </c>
      <c r="L6183">
        <v>0.3</v>
      </c>
      <c r="M6183">
        <v>0.3</v>
      </c>
      <c r="N6183" s="7">
        <v>0.8</v>
      </c>
      <c r="O6183">
        <f t="shared" ca="1" si="1636"/>
        <v>10.088678188997235</v>
      </c>
      <c r="P6183" s="6">
        <f t="shared" ca="1" si="1637"/>
        <v>0.98061589910433122</v>
      </c>
      <c r="Q6183" s="15">
        <f t="shared" ca="1" si="1638"/>
        <v>9.7749579006939449</v>
      </c>
      <c r="R6183" s="13">
        <v>1</v>
      </c>
      <c r="S6183" s="5" t="str">
        <f t="shared" ca="1" si="1639"/>
        <v/>
      </c>
      <c r="T6183" s="5">
        <f t="shared" ca="1" si="1640"/>
        <v>0</v>
      </c>
      <c r="U6183" s="4">
        <f t="shared" ca="1" si="1641"/>
        <v>0</v>
      </c>
      <c r="V6183">
        <f t="shared" ca="1" si="1642"/>
        <v>0</v>
      </c>
      <c r="X6183" s="3">
        <v>44697</v>
      </c>
      <c r="Y6183" s="3">
        <v>44703</v>
      </c>
      <c r="Z6183">
        <f t="shared" si="1643"/>
        <v>0</v>
      </c>
      <c r="AA6183" s="1">
        <f t="shared" ca="1" si="1647"/>
        <v>10.286033314821829</v>
      </c>
      <c r="AB6183" s="14">
        <f t="shared" ca="1" si="1648"/>
        <v>0.19735512582459336</v>
      </c>
    </row>
    <row r="6184" spans="1:28" x14ac:dyDescent="0.35">
      <c r="A6184" s="3">
        <f t="shared" si="1644"/>
        <v>44697.500000000182</v>
      </c>
      <c r="B6184" s="3">
        <f t="shared" si="1632"/>
        <v>44704.033333333522</v>
      </c>
      <c r="C6184" s="3">
        <f t="shared" si="1633"/>
        <v>44712</v>
      </c>
      <c r="D6184" s="4">
        <f t="shared" si="1634"/>
        <v>16</v>
      </c>
      <c r="E6184" s="2">
        <f t="shared" ca="1" si="1635"/>
        <v>1.9699543379000604</v>
      </c>
      <c r="F6184" s="8">
        <f t="shared" ca="1" si="1645"/>
        <v>40.115050816330864</v>
      </c>
      <c r="G6184" s="8">
        <f t="shared" ca="1" si="1646"/>
        <v>20.369052745844392</v>
      </c>
      <c r="H6184">
        <v>0.03</v>
      </c>
      <c r="I6184">
        <v>0</v>
      </c>
      <c r="J6184">
        <v>0</v>
      </c>
      <c r="K6184" s="7">
        <v>0.75</v>
      </c>
      <c r="L6184">
        <v>0.3</v>
      </c>
      <c r="M6184">
        <v>0.3</v>
      </c>
      <c r="N6184" s="7">
        <v>0.8</v>
      </c>
      <c r="O6184">
        <f t="shared" ca="1" si="1636"/>
        <v>9.6647353664037539</v>
      </c>
      <c r="P6184" s="6">
        <f t="shared" ca="1" si="1637"/>
        <v>0.98058916672176333</v>
      </c>
      <c r="Q6184" s="15">
        <f t="shared" ca="1" si="1638"/>
        <v>9.7749579006939449</v>
      </c>
      <c r="R6184" s="13">
        <v>1</v>
      </c>
      <c r="S6184" s="5" t="str">
        <f t="shared" ca="1" si="1639"/>
        <v/>
      </c>
      <c r="T6184" s="5">
        <f t="shared" ca="1" si="1640"/>
        <v>0</v>
      </c>
      <c r="U6184" s="4">
        <f t="shared" ca="1" si="1641"/>
        <v>0</v>
      </c>
      <c r="V6184">
        <f t="shared" ca="1" si="1642"/>
        <v>0</v>
      </c>
      <c r="X6184" s="3">
        <v>44697</v>
      </c>
      <c r="Y6184" s="3">
        <v>44704</v>
      </c>
      <c r="Z6184">
        <f t="shared" si="1643"/>
        <v>0</v>
      </c>
      <c r="AA6184" s="1">
        <f t="shared" ca="1" si="1647"/>
        <v>9.8767231192352298</v>
      </c>
      <c r="AB6184" s="14">
        <f t="shared" ca="1" si="1648"/>
        <v>0.21198775283147597</v>
      </c>
    </row>
    <row r="6185" spans="1:28" x14ac:dyDescent="0.35">
      <c r="A6185" s="3">
        <f t="shared" si="1644"/>
        <v>44697.566666666848</v>
      </c>
      <c r="B6185" s="3">
        <f t="shared" si="1632"/>
        <v>44705.033333333522</v>
      </c>
      <c r="C6185" s="3">
        <f t="shared" si="1633"/>
        <v>44712</v>
      </c>
      <c r="D6185" s="4">
        <f t="shared" si="1634"/>
        <v>16</v>
      </c>
      <c r="E6185" s="2">
        <f t="shared" ca="1" si="1635"/>
        <v>1.9726940639274575</v>
      </c>
      <c r="F6185" s="8">
        <f t="shared" ca="1" si="1645"/>
        <v>40.960424556765837</v>
      </c>
      <c r="G6185" s="8">
        <f t="shared" ca="1" si="1646"/>
        <v>20.036694504664784</v>
      </c>
      <c r="H6185">
        <v>0.03</v>
      </c>
      <c r="I6185">
        <v>0</v>
      </c>
      <c r="J6185">
        <v>0</v>
      </c>
      <c r="K6185" s="7">
        <v>0.75</v>
      </c>
      <c r="L6185">
        <v>0.3</v>
      </c>
      <c r="M6185">
        <v>0.3</v>
      </c>
      <c r="N6185" s="7">
        <v>0.8</v>
      </c>
      <c r="O6185">
        <f t="shared" ca="1" si="1636"/>
        <v>10.63112391290959</v>
      </c>
      <c r="P6185" s="6">
        <f t="shared" ca="1" si="1637"/>
        <v>0.98056243506794161</v>
      </c>
      <c r="Q6185" s="15">
        <f t="shared" ca="1" si="1638"/>
        <v>9.7749579006939449</v>
      </c>
      <c r="R6185" s="13">
        <v>1</v>
      </c>
      <c r="S6185" s="5" t="str">
        <f t="shared" ca="1" si="1639"/>
        <v/>
      </c>
      <c r="T6185" s="5">
        <f t="shared" ca="1" si="1640"/>
        <v>0</v>
      </c>
      <c r="U6185" s="4">
        <f t="shared" ca="1" si="1641"/>
        <v>0</v>
      </c>
      <c r="V6185">
        <f t="shared" ca="1" si="1642"/>
        <v>0</v>
      </c>
      <c r="X6185" s="3">
        <v>44697</v>
      </c>
      <c r="Y6185" s="3">
        <v>44705</v>
      </c>
      <c r="Z6185">
        <f t="shared" si="1643"/>
        <v>0</v>
      </c>
      <c r="AA6185" s="1">
        <f t="shared" ca="1" si="1647"/>
        <v>10.785549916939203</v>
      </c>
      <c r="AB6185" s="14">
        <f t="shared" ca="1" si="1648"/>
        <v>0.15442600402961304</v>
      </c>
    </row>
    <row r="6186" spans="1:28" x14ac:dyDescent="0.35">
      <c r="A6186" s="3">
        <f t="shared" si="1644"/>
        <v>44697.633333333513</v>
      </c>
      <c r="B6186" s="3">
        <f t="shared" si="1632"/>
        <v>44706.033333333522</v>
      </c>
      <c r="C6186" s="3">
        <f t="shared" si="1633"/>
        <v>44712</v>
      </c>
      <c r="D6186" s="4">
        <f t="shared" si="1634"/>
        <v>16</v>
      </c>
      <c r="E6186" s="2">
        <f t="shared" ca="1" si="1635"/>
        <v>1.9754337899548549</v>
      </c>
      <c r="F6186" s="8">
        <f t="shared" ca="1" si="1645"/>
        <v>40.615129669260909</v>
      </c>
      <c r="G6186" s="8">
        <f t="shared" ca="1" si="1646"/>
        <v>20.763237596629164</v>
      </c>
      <c r="H6186">
        <v>0.03</v>
      </c>
      <c r="I6186">
        <v>0</v>
      </c>
      <c r="J6186">
        <v>0</v>
      </c>
      <c r="K6186" s="7">
        <v>0.75</v>
      </c>
      <c r="L6186">
        <v>0.3</v>
      </c>
      <c r="M6186">
        <v>0.3</v>
      </c>
      <c r="N6186" s="7">
        <v>0.8</v>
      </c>
      <c r="O6186">
        <f t="shared" ca="1" si="1636"/>
        <v>9.645609655316516</v>
      </c>
      <c r="P6186" s="6">
        <f t="shared" ca="1" si="1637"/>
        <v>0.98053570414284641</v>
      </c>
      <c r="Q6186" s="15">
        <f t="shared" ca="1" si="1638"/>
        <v>9.7749579006939449</v>
      </c>
      <c r="R6186" s="13">
        <v>1</v>
      </c>
      <c r="S6186" s="5" t="str">
        <f t="shared" ca="1" si="1639"/>
        <v/>
      </c>
      <c r="T6186" s="5">
        <f t="shared" ca="1" si="1640"/>
        <v>0</v>
      </c>
      <c r="U6186" s="4">
        <f t="shared" ca="1" si="1641"/>
        <v>0</v>
      </c>
      <c r="V6186">
        <f t="shared" ca="1" si="1642"/>
        <v>0</v>
      </c>
      <c r="X6186" s="3">
        <v>44697</v>
      </c>
      <c r="Y6186" s="3">
        <v>44706</v>
      </c>
      <c r="Z6186">
        <f t="shared" si="1643"/>
        <v>0</v>
      </c>
      <c r="AA6186" s="1">
        <f t="shared" ca="1" si="1647"/>
        <v>9.874839725563227</v>
      </c>
      <c r="AB6186" s="14">
        <f t="shared" ca="1" si="1648"/>
        <v>0.22923007024671094</v>
      </c>
    </row>
    <row r="6187" spans="1:28" x14ac:dyDescent="0.35">
      <c r="A6187" s="3">
        <f t="shared" si="1644"/>
        <v>44697.700000000179</v>
      </c>
      <c r="B6187" s="3">
        <f t="shared" si="1632"/>
        <v>44707.033333333522</v>
      </c>
      <c r="C6187" s="3">
        <f t="shared" si="1633"/>
        <v>44712</v>
      </c>
      <c r="D6187" s="4">
        <f t="shared" si="1634"/>
        <v>16</v>
      </c>
      <c r="E6187" s="2">
        <f t="shared" ca="1" si="1635"/>
        <v>1.9781735159822522</v>
      </c>
      <c r="F6187" s="8">
        <f t="shared" ca="1" si="1645"/>
        <v>40.714353761017755</v>
      </c>
      <c r="G6187" s="8">
        <f t="shared" ca="1" si="1646"/>
        <v>20.021787297968149</v>
      </c>
      <c r="H6187">
        <v>0.03</v>
      </c>
      <c r="I6187">
        <v>0</v>
      </c>
      <c r="J6187">
        <v>0</v>
      </c>
      <c r="K6187" s="7">
        <v>0.75</v>
      </c>
      <c r="L6187">
        <v>0.3</v>
      </c>
      <c r="M6187">
        <v>0.3</v>
      </c>
      <c r="N6187" s="7">
        <v>0.8</v>
      </c>
      <c r="O6187">
        <f t="shared" ca="1" si="1636"/>
        <v>10.461478022795166</v>
      </c>
      <c r="P6187" s="6">
        <f t="shared" ca="1" si="1637"/>
        <v>0.98050897394645797</v>
      </c>
      <c r="Q6187" s="15">
        <f t="shared" ca="1" si="1638"/>
        <v>9.7749579006939449</v>
      </c>
      <c r="R6187" s="13">
        <v>1</v>
      </c>
      <c r="S6187" s="5" t="str">
        <f t="shared" ca="1" si="1639"/>
        <v/>
      </c>
      <c r="T6187" s="5">
        <f t="shared" ca="1" si="1640"/>
        <v>0</v>
      </c>
      <c r="U6187" s="4">
        <f t="shared" ca="1" si="1641"/>
        <v>0</v>
      </c>
      <c r="V6187">
        <f t="shared" ca="1" si="1642"/>
        <v>0</v>
      </c>
      <c r="X6187" s="3">
        <v>44697</v>
      </c>
      <c r="Y6187" s="3">
        <v>44707</v>
      </c>
      <c r="Z6187">
        <f t="shared" si="1643"/>
        <v>0</v>
      </c>
      <c r="AA6187" s="1">
        <f t="shared" ca="1" si="1647"/>
        <v>10.623766725425945</v>
      </c>
      <c r="AB6187" s="14">
        <f t="shared" ca="1" si="1648"/>
        <v>0.16228870263077866</v>
      </c>
    </row>
    <row r="6188" spans="1:28" x14ac:dyDescent="0.35">
      <c r="A6188" s="3">
        <f t="shared" si="1644"/>
        <v>44697.766666666845</v>
      </c>
      <c r="B6188" s="3">
        <f t="shared" si="1632"/>
        <v>44708.033333333522</v>
      </c>
      <c r="C6188" s="3">
        <f t="shared" si="1633"/>
        <v>44712</v>
      </c>
      <c r="D6188" s="4">
        <f t="shared" si="1634"/>
        <v>16</v>
      </c>
      <c r="E6188" s="2">
        <f t="shared" ca="1" si="1635"/>
        <v>1.9809132420096494</v>
      </c>
      <c r="F6188" s="8">
        <f t="shared" ca="1" si="1645"/>
        <v>40.248649138612656</v>
      </c>
      <c r="G6188" s="8">
        <f t="shared" ca="1" si="1646"/>
        <v>20.670699573312824</v>
      </c>
      <c r="H6188">
        <v>0.03</v>
      </c>
      <c r="I6188">
        <v>0</v>
      </c>
      <c r="J6188">
        <v>0</v>
      </c>
      <c r="K6188" s="7">
        <v>0.75</v>
      </c>
      <c r="L6188">
        <v>0.3</v>
      </c>
      <c r="M6188">
        <v>0.3</v>
      </c>
      <c r="N6188" s="7">
        <v>0.8</v>
      </c>
      <c r="O6188">
        <f t="shared" ca="1" si="1636"/>
        <v>9.4632872806466679</v>
      </c>
      <c r="P6188" s="6">
        <f t="shared" ca="1" si="1637"/>
        <v>0.98048224447875609</v>
      </c>
      <c r="Q6188" s="15">
        <f t="shared" ca="1" si="1638"/>
        <v>9.7749579006939449</v>
      </c>
      <c r="R6188" s="13">
        <v>1</v>
      </c>
      <c r="S6188" s="5" t="str">
        <f t="shared" ca="1" si="1639"/>
        <v/>
      </c>
      <c r="T6188" s="5">
        <f t="shared" ca="1" si="1640"/>
        <v>0</v>
      </c>
      <c r="U6188" s="4">
        <f t="shared" ca="1" si="1641"/>
        <v>0</v>
      </c>
      <c r="V6188">
        <f t="shared" ca="1" si="1642"/>
        <v>0</v>
      </c>
      <c r="X6188" s="3">
        <v>44697</v>
      </c>
      <c r="Y6188" s="3">
        <v>44708</v>
      </c>
      <c r="Z6188">
        <f t="shared" si="1643"/>
        <v>0</v>
      </c>
      <c r="AA6188" s="1">
        <f t="shared" ca="1" si="1647"/>
        <v>9.7012282298817247</v>
      </c>
      <c r="AB6188" s="14">
        <f t="shared" ca="1" si="1648"/>
        <v>0.23794094923505682</v>
      </c>
    </row>
    <row r="6189" spans="1:28" x14ac:dyDescent="0.35">
      <c r="A6189" s="3">
        <f t="shared" si="1644"/>
        <v>44697.83333333351</v>
      </c>
      <c r="B6189" s="3">
        <f t="shared" si="1632"/>
        <v>44709.033333333522</v>
      </c>
      <c r="C6189" s="3">
        <f t="shared" si="1633"/>
        <v>44712</v>
      </c>
      <c r="D6189" s="4">
        <f t="shared" si="1634"/>
        <v>16</v>
      </c>
      <c r="E6189" s="2">
        <f t="shared" ca="1" si="1635"/>
        <v>1.9836529680370467</v>
      </c>
      <c r="F6189" s="8">
        <f t="shared" ca="1" si="1645"/>
        <v>40.480477495648998</v>
      </c>
      <c r="G6189" s="8">
        <f t="shared" ca="1" si="1646"/>
        <v>20.11920823252747</v>
      </c>
      <c r="H6189">
        <v>0.03</v>
      </c>
      <c r="I6189">
        <v>0</v>
      </c>
      <c r="J6189">
        <v>0</v>
      </c>
      <c r="K6189" s="7">
        <v>0.75</v>
      </c>
      <c r="L6189">
        <v>0.3</v>
      </c>
      <c r="M6189">
        <v>0.3</v>
      </c>
      <c r="N6189" s="7">
        <v>0.8</v>
      </c>
      <c r="O6189">
        <f t="shared" ca="1" si="1636"/>
        <v>10.188649889209277</v>
      </c>
      <c r="P6189" s="6">
        <f t="shared" ca="1" si="1637"/>
        <v>0.98045551573972134</v>
      </c>
      <c r="Q6189" s="15">
        <f t="shared" ca="1" si="1638"/>
        <v>9.7749579006939449</v>
      </c>
      <c r="R6189" s="13">
        <v>1</v>
      </c>
      <c r="S6189" s="5" t="str">
        <f t="shared" ca="1" si="1639"/>
        <v/>
      </c>
      <c r="T6189" s="5">
        <f t="shared" ca="1" si="1640"/>
        <v>0</v>
      </c>
      <c r="U6189" s="4">
        <f t="shared" ca="1" si="1641"/>
        <v>0</v>
      </c>
      <c r="V6189">
        <f t="shared" ca="1" si="1642"/>
        <v>0</v>
      </c>
      <c r="X6189" s="3">
        <v>44697</v>
      </c>
      <c r="Y6189" s="3">
        <v>44709</v>
      </c>
      <c r="Z6189">
        <f t="shared" si="1643"/>
        <v>0</v>
      </c>
      <c r="AA6189" s="1">
        <f t="shared" ca="1" si="1647"/>
        <v>10.367674942108206</v>
      </c>
      <c r="AB6189" s="14">
        <f t="shared" ca="1" si="1648"/>
        <v>0.179025052898929</v>
      </c>
    </row>
    <row r="6190" spans="1:28" x14ac:dyDescent="0.35">
      <c r="A6190" s="3">
        <f t="shared" si="1644"/>
        <v>44697.900000000176</v>
      </c>
      <c r="B6190" s="3">
        <f t="shared" si="1632"/>
        <v>44710.033333333522</v>
      </c>
      <c r="C6190" s="3">
        <f t="shared" si="1633"/>
        <v>44712</v>
      </c>
      <c r="D6190" s="4">
        <f t="shared" si="1634"/>
        <v>16</v>
      </c>
      <c r="E6190" s="2">
        <f t="shared" ca="1" si="1635"/>
        <v>1.9863926940644439</v>
      </c>
      <c r="F6190" s="8">
        <f t="shared" ca="1" si="1645"/>
        <v>41.409036916045622</v>
      </c>
      <c r="G6190" s="8">
        <f t="shared" ca="1" si="1646"/>
        <v>20.781534083406672</v>
      </c>
      <c r="H6190">
        <v>0.03</v>
      </c>
      <c r="I6190">
        <v>0</v>
      </c>
      <c r="J6190">
        <v>0</v>
      </c>
      <c r="K6190" s="7">
        <v>0.75</v>
      </c>
      <c r="L6190">
        <v>0.3</v>
      </c>
      <c r="M6190">
        <v>0.3</v>
      </c>
      <c r="N6190" s="7">
        <v>0.8</v>
      </c>
      <c r="O6190">
        <f t="shared" ca="1" si="1636"/>
        <v>10.222743603627542</v>
      </c>
      <c r="P6190" s="6">
        <f t="shared" ca="1" si="1637"/>
        <v>0.98042878772933351</v>
      </c>
      <c r="Q6190" s="15">
        <f t="shared" ca="1" si="1638"/>
        <v>9.7749579006939449</v>
      </c>
      <c r="R6190" s="13">
        <v>1</v>
      </c>
      <c r="S6190" s="5" t="str">
        <f t="shared" ca="1" si="1639"/>
        <v/>
      </c>
      <c r="T6190" s="5">
        <f t="shared" ca="1" si="1640"/>
        <v>0</v>
      </c>
      <c r="U6190" s="4">
        <f t="shared" ca="1" si="1641"/>
        <v>0</v>
      </c>
      <c r="V6190">
        <f t="shared" ca="1" si="1642"/>
        <v>0</v>
      </c>
      <c r="X6190" s="3">
        <v>44697</v>
      </c>
      <c r="Y6190" s="3">
        <v>44710</v>
      </c>
      <c r="Z6190">
        <f t="shared" si="1643"/>
        <v>0</v>
      </c>
      <c r="AA6190" s="1">
        <f t="shared" ca="1" si="1647"/>
        <v>10.423237720682817</v>
      </c>
      <c r="AB6190" s="14">
        <f t="shared" ca="1" si="1648"/>
        <v>0.20049411705527476</v>
      </c>
    </row>
    <row r="6191" spans="1:28" x14ac:dyDescent="0.35">
      <c r="A6191" s="3">
        <f t="shared" si="1644"/>
        <v>44697.966666666842</v>
      </c>
      <c r="B6191" s="3">
        <f t="shared" si="1632"/>
        <v>44711.033333333522</v>
      </c>
      <c r="C6191" s="3">
        <f t="shared" si="1633"/>
        <v>44712</v>
      </c>
      <c r="D6191" s="4">
        <f t="shared" si="1634"/>
        <v>16</v>
      </c>
      <c r="E6191" s="2">
        <f t="shared" ca="1" si="1635"/>
        <v>1.9891324200918412</v>
      </c>
      <c r="F6191" s="8">
        <f t="shared" ca="1" si="1645"/>
        <v>40.43365071421271</v>
      </c>
      <c r="G6191" s="8">
        <f t="shared" ca="1" si="1646"/>
        <v>20.712259004515829</v>
      </c>
      <c r="H6191">
        <v>0.03</v>
      </c>
      <c r="I6191">
        <v>0</v>
      </c>
      <c r="J6191">
        <v>0</v>
      </c>
      <c r="K6191" s="7">
        <v>0.75</v>
      </c>
      <c r="L6191">
        <v>0.3</v>
      </c>
      <c r="M6191">
        <v>0.3</v>
      </c>
      <c r="N6191" s="7">
        <v>0.8</v>
      </c>
      <c r="O6191">
        <f t="shared" ca="1" si="1636"/>
        <v>9.5604790311437</v>
      </c>
      <c r="P6191" s="6">
        <f t="shared" ca="1" si="1637"/>
        <v>0.98040206044757294</v>
      </c>
      <c r="Q6191" s="15">
        <f t="shared" ca="1" si="1638"/>
        <v>9.7749579006939449</v>
      </c>
      <c r="R6191" s="13">
        <v>1</v>
      </c>
      <c r="S6191" s="5" t="str">
        <f t="shared" ca="1" si="1639"/>
        <v/>
      </c>
      <c r="T6191" s="5">
        <f t="shared" ca="1" si="1640"/>
        <v>0</v>
      </c>
      <c r="U6191" s="4">
        <f t="shared" ca="1" si="1641"/>
        <v>0</v>
      </c>
      <c r="V6191">
        <f t="shared" ca="1" si="1642"/>
        <v>0</v>
      </c>
      <c r="X6191" s="3">
        <v>44697</v>
      </c>
      <c r="Y6191" s="3">
        <v>44711</v>
      </c>
      <c r="Z6191">
        <f t="shared" si="1643"/>
        <v>0</v>
      </c>
      <c r="AA6191" s="1">
        <f t="shared" ca="1" si="1647"/>
        <v>9.7961516118641576</v>
      </c>
      <c r="AB6191" s="14">
        <f t="shared" ca="1" si="1648"/>
        <v>0.2356725807204576</v>
      </c>
    </row>
    <row r="6192" spans="1:28" x14ac:dyDescent="0.35">
      <c r="A6192" s="3">
        <f t="shared" si="1644"/>
        <v>44698.033333333507</v>
      </c>
      <c r="B6192" s="3">
        <f t="shared" si="1632"/>
        <v>44698.033333333507</v>
      </c>
      <c r="C6192" s="3">
        <f t="shared" si="1633"/>
        <v>44712</v>
      </c>
      <c r="D6192" s="4">
        <f t="shared" si="1634"/>
        <v>15</v>
      </c>
      <c r="E6192" s="2">
        <f t="shared" ca="1" si="1635"/>
        <v>1.9535159817356369</v>
      </c>
      <c r="F6192" s="8">
        <f t="shared" ca="1" si="1645"/>
        <v>41.182249071523145</v>
      </c>
      <c r="G6192" s="8">
        <f t="shared" ca="1" si="1646"/>
        <v>21.310322167341859</v>
      </c>
      <c r="H6192">
        <v>0.03</v>
      </c>
      <c r="I6192">
        <v>0</v>
      </c>
      <c r="J6192">
        <v>0</v>
      </c>
      <c r="K6192" s="7">
        <v>0.75</v>
      </c>
      <c r="L6192">
        <v>0.3</v>
      </c>
      <c r="M6192">
        <v>0.3</v>
      </c>
      <c r="N6192" s="7">
        <v>0.8</v>
      </c>
      <c r="O6192">
        <f t="shared" ca="1" si="1636"/>
        <v>9.5238646363004982</v>
      </c>
      <c r="P6192" s="6">
        <f t="shared" ca="1" si="1637"/>
        <v>0.98074957194906276</v>
      </c>
      <c r="Q6192" s="15">
        <f t="shared" ca="1" si="1638"/>
        <v>9.7350878706572228</v>
      </c>
      <c r="R6192" s="13">
        <v>1</v>
      </c>
      <c r="S6192" s="5" t="str">
        <f t="shared" ca="1" si="1639"/>
        <v/>
      </c>
      <c r="T6192" s="5">
        <f t="shared" ca="1" si="1640"/>
        <v>0</v>
      </c>
      <c r="U6192" s="4">
        <f t="shared" ca="1" si="1641"/>
        <v>1460.2631805985834</v>
      </c>
      <c r="V6192">
        <f t="shared" ca="1" si="1642"/>
        <v>0</v>
      </c>
      <c r="X6192" s="3">
        <v>44698</v>
      </c>
      <c r="Y6192" s="3">
        <v>44698</v>
      </c>
      <c r="Z6192">
        <f t="shared" si="1643"/>
        <v>150</v>
      </c>
      <c r="AA6192" s="1">
        <f t="shared" ca="1" si="1647"/>
        <v>9.7765939007531415</v>
      </c>
      <c r="AB6192" s="14">
        <f t="shared" ca="1" si="1648"/>
        <v>0.25272926445264332</v>
      </c>
    </row>
    <row r="6193" spans="1:28" x14ac:dyDescent="0.35">
      <c r="A6193" s="3">
        <f t="shared" si="1644"/>
        <v>44698.104761904935</v>
      </c>
      <c r="B6193" s="3">
        <f t="shared" si="1632"/>
        <v>44699.033333333507</v>
      </c>
      <c r="C6193" s="3">
        <f t="shared" si="1633"/>
        <v>44712</v>
      </c>
      <c r="D6193" s="4">
        <f t="shared" si="1634"/>
        <v>15</v>
      </c>
      <c r="E6193" s="2">
        <f t="shared" ca="1" si="1635"/>
        <v>1.9562557077630343</v>
      </c>
      <c r="F6193" s="8">
        <f t="shared" ca="1" si="1645"/>
        <v>40.292798423472846</v>
      </c>
      <c r="G6193" s="8">
        <f t="shared" ca="1" si="1646"/>
        <v>20.430221044290512</v>
      </c>
      <c r="H6193">
        <v>0.03</v>
      </c>
      <c r="I6193">
        <v>0</v>
      </c>
      <c r="J6193">
        <v>0</v>
      </c>
      <c r="K6193" s="7">
        <v>0.75</v>
      </c>
      <c r="L6193">
        <v>0.3</v>
      </c>
      <c r="M6193">
        <v>0.3</v>
      </c>
      <c r="N6193" s="7">
        <v>0.8</v>
      </c>
      <c r="O6193">
        <f t="shared" ca="1" si="1636"/>
        <v>9.7368777733141201</v>
      </c>
      <c r="P6193" s="6">
        <f t="shared" ca="1" si="1637"/>
        <v>0.9807228359224649</v>
      </c>
      <c r="Q6193" s="15">
        <f t="shared" ca="1" si="1638"/>
        <v>9.7350878706572228</v>
      </c>
      <c r="R6193" s="13">
        <v>1</v>
      </c>
      <c r="S6193" s="5" t="str">
        <f t="shared" ca="1" si="1639"/>
        <v/>
      </c>
      <c r="T6193" s="5">
        <f t="shared" ca="1" si="1640"/>
        <v>0</v>
      </c>
      <c r="U6193" s="4">
        <f t="shared" ca="1" si="1641"/>
        <v>0</v>
      </c>
      <c r="V6193">
        <f t="shared" ca="1" si="1642"/>
        <v>0</v>
      </c>
      <c r="X6193" s="3">
        <v>44698</v>
      </c>
      <c r="Y6193" s="3">
        <v>44699</v>
      </c>
      <c r="Z6193">
        <f t="shared" si="1643"/>
        <v>0</v>
      </c>
      <c r="AA6193" s="1">
        <f t="shared" ca="1" si="1647"/>
        <v>9.9439775748553494</v>
      </c>
      <c r="AB6193" s="14">
        <f t="shared" ca="1" si="1648"/>
        <v>0.20709980154122931</v>
      </c>
    </row>
    <row r="6194" spans="1:28" x14ac:dyDescent="0.35">
      <c r="A6194" s="3">
        <f t="shared" si="1644"/>
        <v>44698.176190476363</v>
      </c>
      <c r="B6194" s="3">
        <f t="shared" si="1632"/>
        <v>44700.033333333507</v>
      </c>
      <c r="C6194" s="3">
        <f t="shared" si="1633"/>
        <v>44712</v>
      </c>
      <c r="D6194" s="4">
        <f t="shared" si="1634"/>
        <v>15</v>
      </c>
      <c r="E6194" s="2">
        <f t="shared" ca="1" si="1635"/>
        <v>1.9589954337904314</v>
      </c>
      <c r="F6194" s="8">
        <f t="shared" ca="1" si="1645"/>
        <v>40.857228056855476</v>
      </c>
      <c r="G6194" s="8">
        <f t="shared" ca="1" si="1646"/>
        <v>20.448610757835525</v>
      </c>
      <c r="H6194">
        <v>0.03</v>
      </c>
      <c r="I6194">
        <v>0</v>
      </c>
      <c r="J6194">
        <v>0</v>
      </c>
      <c r="K6194" s="7">
        <v>0.75</v>
      </c>
      <c r="L6194">
        <v>0.3</v>
      </c>
      <c r="M6194">
        <v>0.3</v>
      </c>
      <c r="N6194" s="7">
        <v>0.8</v>
      </c>
      <c r="O6194">
        <f t="shared" ca="1" si="1636"/>
        <v>10.14181028480608</v>
      </c>
      <c r="P6194" s="6">
        <f t="shared" ca="1" si="1637"/>
        <v>0.98069610062471269</v>
      </c>
      <c r="Q6194" s="15">
        <f t="shared" ca="1" si="1638"/>
        <v>9.7350878706572228</v>
      </c>
      <c r="R6194" s="13">
        <v>1</v>
      </c>
      <c r="S6194" s="5" t="str">
        <f t="shared" ca="1" si="1639"/>
        <v/>
      </c>
      <c r="T6194" s="5">
        <f t="shared" ca="1" si="1640"/>
        <v>0</v>
      </c>
      <c r="U6194" s="4">
        <f t="shared" ca="1" si="1641"/>
        <v>0</v>
      </c>
      <c r="V6194">
        <f t="shared" ca="1" si="1642"/>
        <v>0</v>
      </c>
      <c r="X6194" s="3">
        <v>44698</v>
      </c>
      <c r="Y6194" s="3">
        <v>44700</v>
      </c>
      <c r="Z6194">
        <f t="shared" si="1643"/>
        <v>0</v>
      </c>
      <c r="AA6194" s="1">
        <f t="shared" ca="1" si="1647"/>
        <v>10.32900153881749</v>
      </c>
      <c r="AB6194" s="14">
        <f t="shared" ca="1" si="1648"/>
        <v>0.18719125401140957</v>
      </c>
    </row>
    <row r="6195" spans="1:28" x14ac:dyDescent="0.35">
      <c r="A6195" s="3">
        <f t="shared" si="1644"/>
        <v>44698.24761904779</v>
      </c>
      <c r="B6195" s="3">
        <f t="shared" si="1632"/>
        <v>44701.033333333507</v>
      </c>
      <c r="C6195" s="3">
        <f t="shared" si="1633"/>
        <v>44712</v>
      </c>
      <c r="D6195" s="4">
        <f t="shared" si="1634"/>
        <v>15</v>
      </c>
      <c r="E6195" s="2">
        <f t="shared" ca="1" si="1635"/>
        <v>1.9617351598178288</v>
      </c>
      <c r="F6195" s="8">
        <f t="shared" ca="1" si="1645"/>
        <v>40.119882857320505</v>
      </c>
      <c r="G6195" s="8">
        <f t="shared" ca="1" si="1646"/>
        <v>21.127869682391495</v>
      </c>
      <c r="H6195">
        <v>0.03</v>
      </c>
      <c r="I6195">
        <v>0</v>
      </c>
      <c r="J6195">
        <v>0</v>
      </c>
      <c r="K6195" s="7">
        <v>0.75</v>
      </c>
      <c r="L6195">
        <v>0.3</v>
      </c>
      <c r="M6195">
        <v>0.3</v>
      </c>
      <c r="N6195" s="7">
        <v>0.8</v>
      </c>
      <c r="O6195">
        <f t="shared" ca="1" si="1636"/>
        <v>8.9095424605988818</v>
      </c>
      <c r="P6195" s="6">
        <f t="shared" ca="1" si="1637"/>
        <v>0.98066936605578636</v>
      </c>
      <c r="Q6195" s="15">
        <f t="shared" ca="1" si="1638"/>
        <v>9.7350878706572228</v>
      </c>
      <c r="R6195" s="13">
        <v>1</v>
      </c>
      <c r="S6195" s="5" t="str">
        <f t="shared" ca="1" si="1639"/>
        <v/>
      </c>
      <c r="T6195" s="5">
        <f t="shared" ca="1" si="1640"/>
        <v>0</v>
      </c>
      <c r="U6195" s="4">
        <f t="shared" ca="1" si="1641"/>
        <v>0</v>
      </c>
      <c r="V6195">
        <f t="shared" ca="1" si="1642"/>
        <v>0</v>
      </c>
      <c r="X6195" s="3">
        <v>44698</v>
      </c>
      <c r="Y6195" s="3">
        <v>44701</v>
      </c>
      <c r="Z6195">
        <f t="shared" si="1643"/>
        <v>0</v>
      </c>
      <c r="AA6195" s="1">
        <f t="shared" ca="1" si="1647"/>
        <v>9.1986703623311179</v>
      </c>
      <c r="AB6195" s="14">
        <f t="shared" ca="1" si="1648"/>
        <v>0.28912790173223613</v>
      </c>
    </row>
    <row r="6196" spans="1:28" x14ac:dyDescent="0.35">
      <c r="A6196" s="3">
        <f t="shared" si="1644"/>
        <v>44698.319047619218</v>
      </c>
      <c r="B6196" s="3">
        <f t="shared" si="1632"/>
        <v>44702.033333333507</v>
      </c>
      <c r="C6196" s="3">
        <f t="shared" si="1633"/>
        <v>44712</v>
      </c>
      <c r="D6196" s="4">
        <f t="shared" si="1634"/>
        <v>15</v>
      </c>
      <c r="E6196" s="2">
        <f t="shared" ca="1" si="1635"/>
        <v>1.9644748858452259</v>
      </c>
      <c r="F6196" s="8">
        <f t="shared" ca="1" si="1645"/>
        <v>40.050537622885194</v>
      </c>
      <c r="G6196" s="8">
        <f t="shared" ca="1" si="1646"/>
        <v>20.128778073557609</v>
      </c>
      <c r="H6196">
        <v>0.03</v>
      </c>
      <c r="I6196">
        <v>0</v>
      </c>
      <c r="J6196">
        <v>0</v>
      </c>
      <c r="K6196" s="7">
        <v>0.75</v>
      </c>
      <c r="L6196">
        <v>0.3</v>
      </c>
      <c r="M6196">
        <v>0.3</v>
      </c>
      <c r="N6196" s="7">
        <v>0.8</v>
      </c>
      <c r="O6196">
        <f t="shared" ca="1" si="1636"/>
        <v>9.8566251436062835</v>
      </c>
      <c r="P6196" s="6">
        <f t="shared" ca="1" si="1637"/>
        <v>0.98064263221566594</v>
      </c>
      <c r="Q6196" s="15">
        <f t="shared" ca="1" si="1638"/>
        <v>9.7350878706572228</v>
      </c>
      <c r="R6196" s="13">
        <v>1</v>
      </c>
      <c r="S6196" s="5" t="str">
        <f t="shared" ca="1" si="1639"/>
        <v/>
      </c>
      <c r="T6196" s="5">
        <f t="shared" ca="1" si="1640"/>
        <v>0</v>
      </c>
      <c r="U6196" s="4">
        <f t="shared" ca="1" si="1641"/>
        <v>0</v>
      </c>
      <c r="V6196">
        <f t="shared" ca="1" si="1642"/>
        <v>0</v>
      </c>
      <c r="X6196" s="3">
        <v>44698</v>
      </c>
      <c r="Y6196" s="3">
        <v>44702</v>
      </c>
      <c r="Z6196">
        <f t="shared" si="1643"/>
        <v>0</v>
      </c>
      <c r="AA6196" s="1">
        <f t="shared" ca="1" si="1647"/>
        <v>10.048476133612589</v>
      </c>
      <c r="AB6196" s="14">
        <f t="shared" ca="1" si="1648"/>
        <v>0.19185099000630501</v>
      </c>
    </row>
    <row r="6197" spans="1:28" x14ac:dyDescent="0.35">
      <c r="A6197" s="3">
        <f t="shared" si="1644"/>
        <v>44698.390476190645</v>
      </c>
      <c r="B6197" s="3">
        <f t="shared" si="1632"/>
        <v>44703.033333333507</v>
      </c>
      <c r="C6197" s="3">
        <f t="shared" si="1633"/>
        <v>44712</v>
      </c>
      <c r="D6197" s="4">
        <f t="shared" si="1634"/>
        <v>15</v>
      </c>
      <c r="E6197" s="2">
        <f t="shared" ca="1" si="1635"/>
        <v>1.9672146118726233</v>
      </c>
      <c r="F6197" s="8">
        <f t="shared" ca="1" si="1645"/>
        <v>40.893134924015222</v>
      </c>
      <c r="G6197" s="8">
        <f t="shared" ca="1" si="1646"/>
        <v>20.430862815523177</v>
      </c>
      <c r="H6197">
        <v>0.03</v>
      </c>
      <c r="I6197">
        <v>0</v>
      </c>
      <c r="J6197">
        <v>0</v>
      </c>
      <c r="K6197" s="7">
        <v>0.75</v>
      </c>
      <c r="L6197">
        <v>0.3</v>
      </c>
      <c r="M6197">
        <v>0.3</v>
      </c>
      <c r="N6197" s="7">
        <v>0.8</v>
      </c>
      <c r="O6197">
        <f t="shared" ca="1" si="1636"/>
        <v>10.186488377488239</v>
      </c>
      <c r="P6197" s="6">
        <f t="shared" ca="1" si="1637"/>
        <v>0.98061589910433167</v>
      </c>
      <c r="Q6197" s="15">
        <f t="shared" ca="1" si="1638"/>
        <v>9.7350878706572228</v>
      </c>
      <c r="R6197" s="13">
        <v>1</v>
      </c>
      <c r="S6197" s="5" t="str">
        <f t="shared" ca="1" si="1639"/>
        <v/>
      </c>
      <c r="T6197" s="5">
        <f t="shared" ca="1" si="1640"/>
        <v>0</v>
      </c>
      <c r="U6197" s="4">
        <f t="shared" ca="1" si="1641"/>
        <v>0</v>
      </c>
      <c r="V6197">
        <f t="shared" ca="1" si="1642"/>
        <v>0</v>
      </c>
      <c r="X6197" s="3">
        <v>44698</v>
      </c>
      <c r="Y6197" s="3">
        <v>44703</v>
      </c>
      <c r="Z6197">
        <f t="shared" si="1643"/>
        <v>0</v>
      </c>
      <c r="AA6197" s="1">
        <f t="shared" ca="1" si="1647"/>
        <v>10.372613563045572</v>
      </c>
      <c r="AB6197" s="14">
        <f t="shared" ca="1" si="1648"/>
        <v>0.18612518555733359</v>
      </c>
    </row>
    <row r="6198" spans="1:28" x14ac:dyDescent="0.35">
      <c r="A6198" s="3">
        <f t="shared" si="1644"/>
        <v>44698.461904762073</v>
      </c>
      <c r="B6198" s="3">
        <f t="shared" si="1632"/>
        <v>44704.033333333507</v>
      </c>
      <c r="C6198" s="3">
        <f t="shared" si="1633"/>
        <v>44712</v>
      </c>
      <c r="D6198" s="4">
        <f t="shared" si="1634"/>
        <v>15</v>
      </c>
      <c r="E6198" s="2">
        <f t="shared" ca="1" si="1635"/>
        <v>1.9699543379000204</v>
      </c>
      <c r="F6198" s="8">
        <f t="shared" ca="1" si="1645"/>
        <v>40.544979294521909</v>
      </c>
      <c r="G6198" s="8">
        <f t="shared" ca="1" si="1646"/>
        <v>21.005328147614751</v>
      </c>
      <c r="H6198">
        <v>0.03</v>
      </c>
      <c r="I6198">
        <v>0</v>
      </c>
      <c r="J6198">
        <v>0</v>
      </c>
      <c r="K6198" s="7">
        <v>0.75</v>
      </c>
      <c r="L6198">
        <v>0.3</v>
      </c>
      <c r="M6198">
        <v>0.3</v>
      </c>
      <c r="N6198" s="7">
        <v>0.8</v>
      </c>
      <c r="O6198">
        <f t="shared" ca="1" si="1636"/>
        <v>9.3509063232766785</v>
      </c>
      <c r="P6198" s="6">
        <f t="shared" ca="1" si="1637"/>
        <v>0.98058916672176355</v>
      </c>
      <c r="Q6198" s="15">
        <f t="shared" ca="1" si="1638"/>
        <v>9.7350878706572228</v>
      </c>
      <c r="R6198" s="13">
        <v>1</v>
      </c>
      <c r="S6198" s="5" t="str">
        <f t="shared" ca="1" si="1639"/>
        <v/>
      </c>
      <c r="T6198" s="5">
        <f t="shared" ca="1" si="1640"/>
        <v>0</v>
      </c>
      <c r="U6198" s="4">
        <f t="shared" ca="1" si="1641"/>
        <v>0</v>
      </c>
      <c r="V6198">
        <f t="shared" ca="1" si="1642"/>
        <v>0</v>
      </c>
      <c r="X6198" s="3">
        <v>44698</v>
      </c>
      <c r="Y6198" s="3">
        <v>44704</v>
      </c>
      <c r="Z6198">
        <f t="shared" si="1643"/>
        <v>0</v>
      </c>
      <c r="AA6198" s="1">
        <f t="shared" ca="1" si="1647"/>
        <v>9.6066549715531053</v>
      </c>
      <c r="AB6198" s="14">
        <f t="shared" ca="1" si="1648"/>
        <v>0.25574864827642685</v>
      </c>
    </row>
    <row r="6199" spans="1:28" x14ac:dyDescent="0.35">
      <c r="A6199" s="3">
        <f t="shared" si="1644"/>
        <v>44698.5333333335</v>
      </c>
      <c r="B6199" s="3">
        <f t="shared" si="1632"/>
        <v>44705.033333333507</v>
      </c>
      <c r="C6199" s="3">
        <f t="shared" si="1633"/>
        <v>44712</v>
      </c>
      <c r="D6199" s="4">
        <f t="shared" si="1634"/>
        <v>15</v>
      </c>
      <c r="E6199" s="2">
        <f t="shared" ca="1" si="1635"/>
        <v>1.9726940639274178</v>
      </c>
      <c r="F6199" s="8">
        <f t="shared" ca="1" si="1645"/>
        <v>41.326427351755626</v>
      </c>
      <c r="G6199" s="8">
        <f t="shared" ca="1" si="1646"/>
        <v>20.515877445434253</v>
      </c>
      <c r="H6199">
        <v>0.03</v>
      </c>
      <c r="I6199">
        <v>0</v>
      </c>
      <c r="J6199">
        <v>0</v>
      </c>
      <c r="K6199" s="7">
        <v>0.75</v>
      </c>
      <c r="L6199">
        <v>0.3</v>
      </c>
      <c r="M6199">
        <v>0.3</v>
      </c>
      <c r="N6199" s="7">
        <v>0.8</v>
      </c>
      <c r="O6199">
        <f t="shared" ca="1" si="1636"/>
        <v>10.426443068382465</v>
      </c>
      <c r="P6199" s="6">
        <f t="shared" ca="1" si="1637"/>
        <v>0.98056243506794205</v>
      </c>
      <c r="Q6199" s="15">
        <f t="shared" ca="1" si="1638"/>
        <v>9.7350878706572228</v>
      </c>
      <c r="R6199" s="13">
        <v>1</v>
      </c>
      <c r="S6199" s="5" t="str">
        <f t="shared" ca="1" si="1639"/>
        <v/>
      </c>
      <c r="T6199" s="5">
        <f t="shared" ca="1" si="1640"/>
        <v>0</v>
      </c>
      <c r="U6199" s="4">
        <f t="shared" ca="1" si="1641"/>
        <v>0</v>
      </c>
      <c r="V6199">
        <f t="shared" ca="1" si="1642"/>
        <v>0</v>
      </c>
      <c r="X6199" s="3">
        <v>44698</v>
      </c>
      <c r="Y6199" s="3">
        <v>44705</v>
      </c>
      <c r="Z6199">
        <f t="shared" si="1643"/>
        <v>0</v>
      </c>
      <c r="AA6199" s="1">
        <f t="shared" ca="1" si="1647"/>
        <v>10.604956837696122</v>
      </c>
      <c r="AB6199" s="14">
        <f t="shared" ca="1" si="1648"/>
        <v>0.17851376931365692</v>
      </c>
    </row>
    <row r="6200" spans="1:28" x14ac:dyDescent="0.35">
      <c r="A6200" s="3">
        <f t="shared" si="1644"/>
        <v>44698.604761904928</v>
      </c>
      <c r="B6200" s="3">
        <f t="shared" si="1632"/>
        <v>44706.033333333507</v>
      </c>
      <c r="C6200" s="3">
        <f t="shared" si="1633"/>
        <v>44712</v>
      </c>
      <c r="D6200" s="4">
        <f t="shared" si="1634"/>
        <v>15</v>
      </c>
      <c r="E6200" s="2">
        <f t="shared" ca="1" si="1635"/>
        <v>1.9754337899548149</v>
      </c>
      <c r="F6200" s="8">
        <f t="shared" ca="1" si="1645"/>
        <v>40.359245615753416</v>
      </c>
      <c r="G6200" s="8">
        <f t="shared" ca="1" si="1646"/>
        <v>20.451842950382478</v>
      </c>
      <c r="H6200">
        <v>0.03</v>
      </c>
      <c r="I6200">
        <v>0</v>
      </c>
      <c r="J6200">
        <v>0</v>
      </c>
      <c r="K6200" s="7">
        <v>0.75</v>
      </c>
      <c r="L6200">
        <v>0.3</v>
      </c>
      <c r="M6200">
        <v>0.3</v>
      </c>
      <c r="N6200" s="7">
        <v>0.8</v>
      </c>
      <c r="O6200">
        <f t="shared" ca="1" si="1636"/>
        <v>9.7650912614325804</v>
      </c>
      <c r="P6200" s="6">
        <f t="shared" ca="1" si="1637"/>
        <v>0.98053570414284685</v>
      </c>
      <c r="Q6200" s="15">
        <f t="shared" ca="1" si="1638"/>
        <v>9.7350878706572228</v>
      </c>
      <c r="R6200" s="13">
        <v>1</v>
      </c>
      <c r="S6200" s="5" t="str">
        <f t="shared" ca="1" si="1639"/>
        <v/>
      </c>
      <c r="T6200" s="5">
        <f t="shared" ca="1" si="1640"/>
        <v>0</v>
      </c>
      <c r="U6200" s="4">
        <f t="shared" ca="1" si="1641"/>
        <v>0</v>
      </c>
      <c r="V6200">
        <f t="shared" ca="1" si="1642"/>
        <v>0</v>
      </c>
      <c r="X6200" s="3">
        <v>44698</v>
      </c>
      <c r="Y6200" s="3">
        <v>44706</v>
      </c>
      <c r="Z6200">
        <f t="shared" si="1643"/>
        <v>0</v>
      </c>
      <c r="AA6200" s="1">
        <f t="shared" ca="1" si="1647"/>
        <v>9.9757930621544091</v>
      </c>
      <c r="AB6200" s="14">
        <f t="shared" ca="1" si="1648"/>
        <v>0.21070180072182865</v>
      </c>
    </row>
    <row r="6201" spans="1:28" x14ac:dyDescent="0.35">
      <c r="A6201" s="3">
        <f t="shared" si="1644"/>
        <v>44698.676190476355</v>
      </c>
      <c r="B6201" s="3">
        <f t="shared" si="1632"/>
        <v>44707.033333333507</v>
      </c>
      <c r="C6201" s="3">
        <f t="shared" si="1633"/>
        <v>44712</v>
      </c>
      <c r="D6201" s="4">
        <f t="shared" si="1634"/>
        <v>15</v>
      </c>
      <c r="E6201" s="2">
        <f t="shared" ca="1" si="1635"/>
        <v>1.9781735159822122</v>
      </c>
      <c r="F6201" s="8">
        <f t="shared" ca="1" si="1645"/>
        <v>41.390839627549326</v>
      </c>
      <c r="G6201" s="8">
        <f t="shared" ca="1" si="1646"/>
        <v>20.837651924815866</v>
      </c>
      <c r="H6201">
        <v>0.03</v>
      </c>
      <c r="I6201">
        <v>0</v>
      </c>
      <c r="J6201">
        <v>0</v>
      </c>
      <c r="K6201" s="7">
        <v>0.75</v>
      </c>
      <c r="L6201">
        <v>0.3</v>
      </c>
      <c r="M6201">
        <v>0.3</v>
      </c>
      <c r="N6201" s="7">
        <v>0.8</v>
      </c>
      <c r="O6201">
        <f t="shared" ca="1" si="1636"/>
        <v>10.152977795846127</v>
      </c>
      <c r="P6201" s="6">
        <f t="shared" ca="1" si="1637"/>
        <v>0.98050897394645842</v>
      </c>
      <c r="Q6201" s="15">
        <f t="shared" ca="1" si="1638"/>
        <v>9.7350878706572228</v>
      </c>
      <c r="R6201" s="13">
        <v>1</v>
      </c>
      <c r="S6201" s="5" t="str">
        <f t="shared" ca="1" si="1639"/>
        <v/>
      </c>
      <c r="T6201" s="5">
        <f t="shared" ca="1" si="1640"/>
        <v>0</v>
      </c>
      <c r="U6201" s="4">
        <f t="shared" ca="1" si="1641"/>
        <v>0</v>
      </c>
      <c r="V6201">
        <f t="shared" ca="1" si="1642"/>
        <v>0</v>
      </c>
      <c r="X6201" s="3">
        <v>44698</v>
      </c>
      <c r="Y6201" s="3">
        <v>44707</v>
      </c>
      <c r="Z6201">
        <f t="shared" si="1643"/>
        <v>0</v>
      </c>
      <c r="AA6201" s="1">
        <f t="shared" ca="1" si="1647"/>
        <v>10.357259560405566</v>
      </c>
      <c r="AB6201" s="14">
        <f t="shared" ca="1" si="1648"/>
        <v>0.20428176455943969</v>
      </c>
    </row>
    <row r="6202" spans="1:28" x14ac:dyDescent="0.35">
      <c r="A6202" s="3">
        <f t="shared" si="1644"/>
        <v>44698.747619047783</v>
      </c>
      <c r="B6202" s="3">
        <f t="shared" si="1632"/>
        <v>44708.033333333507</v>
      </c>
      <c r="C6202" s="3">
        <f t="shared" si="1633"/>
        <v>44712</v>
      </c>
      <c r="D6202" s="4">
        <f t="shared" si="1634"/>
        <v>15</v>
      </c>
      <c r="E6202" s="2">
        <f t="shared" ca="1" si="1635"/>
        <v>1.9809132420096096</v>
      </c>
      <c r="F6202" s="8">
        <f t="shared" ca="1" si="1645"/>
        <v>41.363849201305307</v>
      </c>
      <c r="G6202" s="8">
        <f t="shared" ca="1" si="1646"/>
        <v>21.132637361761368</v>
      </c>
      <c r="H6202">
        <v>0.03</v>
      </c>
      <c r="I6202">
        <v>0</v>
      </c>
      <c r="J6202">
        <v>0</v>
      </c>
      <c r="K6202" s="7">
        <v>0.75</v>
      </c>
      <c r="L6202">
        <v>0.3</v>
      </c>
      <c r="M6202">
        <v>0.3</v>
      </c>
      <c r="N6202" s="7">
        <v>0.8</v>
      </c>
      <c r="O6202">
        <f t="shared" ca="1" si="1636"/>
        <v>9.8377495392176115</v>
      </c>
      <c r="P6202" s="6">
        <f t="shared" ca="1" si="1637"/>
        <v>0.98048224447875643</v>
      </c>
      <c r="Q6202" s="15">
        <f t="shared" ca="1" si="1638"/>
        <v>9.7350878706572228</v>
      </c>
      <c r="R6202" s="13">
        <v>1</v>
      </c>
      <c r="S6202" s="5" t="str">
        <f t="shared" ca="1" si="1639"/>
        <v/>
      </c>
      <c r="T6202" s="5">
        <f t="shared" ca="1" si="1640"/>
        <v>0</v>
      </c>
      <c r="U6202" s="4">
        <f t="shared" ca="1" si="1641"/>
        <v>0</v>
      </c>
      <c r="V6202">
        <f t="shared" ca="1" si="1642"/>
        <v>0</v>
      </c>
      <c r="X6202" s="3">
        <v>44698</v>
      </c>
      <c r="Y6202" s="3">
        <v>44708</v>
      </c>
      <c r="Z6202">
        <f t="shared" si="1643"/>
        <v>0</v>
      </c>
      <c r="AA6202" s="1">
        <f t="shared" ca="1" si="1647"/>
        <v>10.071172219732205</v>
      </c>
      <c r="AB6202" s="14">
        <f t="shared" ca="1" si="1648"/>
        <v>0.23342268051459314</v>
      </c>
    </row>
    <row r="6203" spans="1:28" x14ac:dyDescent="0.35">
      <c r="A6203" s="3">
        <f t="shared" si="1644"/>
        <v>44698.81904761921</v>
      </c>
      <c r="B6203" s="3">
        <f t="shared" si="1632"/>
        <v>44709.033333333507</v>
      </c>
      <c r="C6203" s="3">
        <f t="shared" si="1633"/>
        <v>44712</v>
      </c>
      <c r="D6203" s="4">
        <f t="shared" si="1634"/>
        <v>15</v>
      </c>
      <c r="E6203" s="2">
        <f t="shared" ca="1" si="1635"/>
        <v>1.9836529680370067</v>
      </c>
      <c r="F6203" s="8">
        <f t="shared" ca="1" si="1645"/>
        <v>40.95297290764718</v>
      </c>
      <c r="G6203" s="8">
        <f t="shared" ca="1" si="1646"/>
        <v>21.050162232940764</v>
      </c>
      <c r="H6203">
        <v>0.03</v>
      </c>
      <c r="I6203">
        <v>0</v>
      </c>
      <c r="J6203">
        <v>0</v>
      </c>
      <c r="K6203" s="7">
        <v>0.75</v>
      </c>
      <c r="L6203">
        <v>0.3</v>
      </c>
      <c r="M6203">
        <v>0.3</v>
      </c>
      <c r="N6203" s="7">
        <v>0.8</v>
      </c>
      <c r="O6203">
        <f t="shared" ca="1" si="1636"/>
        <v>9.6120674477946189</v>
      </c>
      <c r="P6203" s="6">
        <f t="shared" ca="1" si="1637"/>
        <v>0.98045551573972178</v>
      </c>
      <c r="Q6203" s="15">
        <f t="shared" ca="1" si="1638"/>
        <v>9.7350878706572228</v>
      </c>
      <c r="R6203" s="13">
        <v>1</v>
      </c>
      <c r="S6203" s="5" t="str">
        <f t="shared" ca="1" si="1639"/>
        <v/>
      </c>
      <c r="T6203" s="5">
        <f t="shared" ca="1" si="1640"/>
        <v>0</v>
      </c>
      <c r="U6203" s="4">
        <f t="shared" ca="1" si="1641"/>
        <v>0</v>
      </c>
      <c r="V6203">
        <f t="shared" ca="1" si="1642"/>
        <v>0</v>
      </c>
      <c r="X6203" s="3">
        <v>44698</v>
      </c>
      <c r="Y6203" s="3">
        <v>44709</v>
      </c>
      <c r="Z6203">
        <f t="shared" si="1643"/>
        <v>0</v>
      </c>
      <c r="AA6203" s="1">
        <f t="shared" ca="1" si="1647"/>
        <v>9.8565806630858717</v>
      </c>
      <c r="AB6203" s="14">
        <f t="shared" ca="1" si="1648"/>
        <v>0.24451321529125281</v>
      </c>
    </row>
    <row r="6204" spans="1:28" x14ac:dyDescent="0.35">
      <c r="A6204" s="3">
        <f t="shared" si="1644"/>
        <v>44698.890476190638</v>
      </c>
      <c r="B6204" s="3">
        <f t="shared" si="1632"/>
        <v>44710.033333333507</v>
      </c>
      <c r="C6204" s="3">
        <f t="shared" si="1633"/>
        <v>44712</v>
      </c>
      <c r="D6204" s="4">
        <f t="shared" si="1634"/>
        <v>15</v>
      </c>
      <c r="E6204" s="2">
        <f t="shared" ca="1" si="1635"/>
        <v>1.9863926940644041</v>
      </c>
      <c r="F6204" s="8">
        <f t="shared" ca="1" si="1645"/>
        <v>40.498051629600354</v>
      </c>
      <c r="G6204" s="8">
        <f t="shared" ca="1" si="1646"/>
        <v>20.178087543885049</v>
      </c>
      <c r="H6204">
        <v>0.03</v>
      </c>
      <c r="I6204">
        <v>0</v>
      </c>
      <c r="J6204">
        <v>0</v>
      </c>
      <c r="K6204" s="7">
        <v>0.75</v>
      </c>
      <c r="L6204">
        <v>0.3</v>
      </c>
      <c r="M6204">
        <v>0.3</v>
      </c>
      <c r="N6204" s="7">
        <v>0.8</v>
      </c>
      <c r="O6204">
        <f t="shared" ca="1" si="1636"/>
        <v>10.142951178315215</v>
      </c>
      <c r="P6204" s="6">
        <f t="shared" ca="1" si="1637"/>
        <v>0.98042878772933395</v>
      </c>
      <c r="Q6204" s="15">
        <f t="shared" ca="1" si="1638"/>
        <v>9.7350878706572228</v>
      </c>
      <c r="R6204" s="13">
        <v>1</v>
      </c>
      <c r="S6204" s="5" t="str">
        <f t="shared" ca="1" si="1639"/>
        <v/>
      </c>
      <c r="T6204" s="5">
        <f t="shared" ca="1" si="1640"/>
        <v>0</v>
      </c>
      <c r="U6204" s="4">
        <f t="shared" ca="1" si="1641"/>
        <v>0</v>
      </c>
      <c r="V6204">
        <f t="shared" ca="1" si="1642"/>
        <v>0</v>
      </c>
      <c r="X6204" s="3">
        <v>44698</v>
      </c>
      <c r="Y6204" s="3">
        <v>44710</v>
      </c>
      <c r="Z6204">
        <f t="shared" si="1643"/>
        <v>0</v>
      </c>
      <c r="AA6204" s="1">
        <f t="shared" ca="1" si="1647"/>
        <v>10.326721525457696</v>
      </c>
      <c r="AB6204" s="14">
        <f t="shared" ca="1" si="1648"/>
        <v>0.18377034714248097</v>
      </c>
    </row>
    <row r="6205" spans="1:28" x14ac:dyDescent="0.35">
      <c r="A6205" s="3">
        <f t="shared" si="1644"/>
        <v>44698.961904762065</v>
      </c>
      <c r="B6205" s="3">
        <f t="shared" si="1632"/>
        <v>44711.033333333507</v>
      </c>
      <c r="C6205" s="3">
        <f t="shared" si="1633"/>
        <v>44712</v>
      </c>
      <c r="D6205" s="4">
        <f t="shared" si="1634"/>
        <v>15</v>
      </c>
      <c r="E6205" s="2">
        <f t="shared" ca="1" si="1635"/>
        <v>1.9891324200918012</v>
      </c>
      <c r="F6205" s="8">
        <f t="shared" ca="1" si="1645"/>
        <v>40.185786020795668</v>
      </c>
      <c r="G6205" s="8">
        <f t="shared" ca="1" si="1646"/>
        <v>21.439004616775026</v>
      </c>
      <c r="H6205">
        <v>0.03</v>
      </c>
      <c r="I6205">
        <v>0</v>
      </c>
      <c r="J6205">
        <v>0</v>
      </c>
      <c r="K6205" s="7">
        <v>0.75</v>
      </c>
      <c r="L6205">
        <v>0.3</v>
      </c>
      <c r="M6205">
        <v>0.3</v>
      </c>
      <c r="N6205" s="7">
        <v>0.8</v>
      </c>
      <c r="O6205">
        <f t="shared" ca="1" si="1636"/>
        <v>8.6478348988217242</v>
      </c>
      <c r="P6205" s="6">
        <f t="shared" ca="1" si="1637"/>
        <v>0.98040206044757316</v>
      </c>
      <c r="Q6205" s="15">
        <f t="shared" ca="1" si="1638"/>
        <v>9.7350878706572228</v>
      </c>
      <c r="R6205" s="13">
        <v>1</v>
      </c>
      <c r="S6205" s="5" t="str">
        <f t="shared" ca="1" si="1639"/>
        <v/>
      </c>
      <c r="T6205" s="5">
        <f t="shared" ca="1" si="1640"/>
        <v>0</v>
      </c>
      <c r="U6205" s="4">
        <f t="shared" ca="1" si="1641"/>
        <v>0</v>
      </c>
      <c r="V6205">
        <f t="shared" ca="1" si="1642"/>
        <v>0</v>
      </c>
      <c r="X6205" s="3">
        <v>44698</v>
      </c>
      <c r="Y6205" s="3">
        <v>44711</v>
      </c>
      <c r="Z6205">
        <f t="shared" si="1643"/>
        <v>0</v>
      </c>
      <c r="AA6205" s="1">
        <f t="shared" ca="1" si="1647"/>
        <v>8.9794649138326967</v>
      </c>
      <c r="AB6205" s="14">
        <f t="shared" ca="1" si="1648"/>
        <v>0.33163001501097256</v>
      </c>
    </row>
    <row r="6206" spans="1:28" x14ac:dyDescent="0.35">
      <c r="A6206" s="3">
        <f t="shared" si="1644"/>
        <v>44699.033333333493</v>
      </c>
      <c r="B6206" s="3">
        <f t="shared" si="1632"/>
        <v>44699.033333333493</v>
      </c>
      <c r="C6206" s="3">
        <f t="shared" si="1633"/>
        <v>44712</v>
      </c>
      <c r="D6206" s="4">
        <f t="shared" si="1634"/>
        <v>14</v>
      </c>
      <c r="E6206" s="2">
        <f t="shared" ca="1" si="1635"/>
        <v>1.9562557077629943</v>
      </c>
      <c r="F6206" s="8">
        <f t="shared" ca="1" si="1645"/>
        <v>40.718254809531913</v>
      </c>
      <c r="G6206" s="8">
        <f t="shared" ca="1" si="1646"/>
        <v>20.790967012959495</v>
      </c>
      <c r="H6206">
        <v>0.03</v>
      </c>
      <c r="I6206">
        <v>0</v>
      </c>
      <c r="J6206">
        <v>0</v>
      </c>
      <c r="K6206" s="7">
        <v>0.75</v>
      </c>
      <c r="L6206">
        <v>0.3</v>
      </c>
      <c r="M6206">
        <v>0.3</v>
      </c>
      <c r="N6206" s="7">
        <v>0.8</v>
      </c>
      <c r="O6206">
        <f t="shared" ca="1" si="1636"/>
        <v>9.6952240941894381</v>
      </c>
      <c r="P6206" s="6">
        <f t="shared" ca="1" si="1637"/>
        <v>0.98072283592246534</v>
      </c>
      <c r="Q6206" s="15">
        <f t="shared" ca="1" si="1638"/>
        <v>9.8802769902445835</v>
      </c>
      <c r="R6206" s="13">
        <v>1</v>
      </c>
      <c r="S6206" s="5" t="str">
        <f t="shared" ca="1" si="1639"/>
        <v/>
      </c>
      <c r="T6206" s="5">
        <f t="shared" ca="1" si="1640"/>
        <v>0</v>
      </c>
      <c r="U6206" s="4">
        <f t="shared" ca="1" si="1641"/>
        <v>1482.0415485366875</v>
      </c>
      <c r="V6206">
        <f t="shared" ca="1" si="1642"/>
        <v>0</v>
      </c>
      <c r="X6206" s="3">
        <v>44699</v>
      </c>
      <c r="Y6206" s="3">
        <v>44699</v>
      </c>
      <c r="Z6206">
        <f t="shared" si="1643"/>
        <v>150</v>
      </c>
      <c r="AA6206" s="1">
        <f t="shared" ca="1" si="1647"/>
        <v>9.9179919933528673</v>
      </c>
      <c r="AB6206" s="14">
        <f t="shared" ca="1" si="1648"/>
        <v>0.22276789916342921</v>
      </c>
    </row>
    <row r="6207" spans="1:28" x14ac:dyDescent="0.35">
      <c r="A6207" s="3">
        <f t="shared" si="1644"/>
        <v>44699.110256410415</v>
      </c>
      <c r="B6207" s="3">
        <f t="shared" si="1632"/>
        <v>44700.033333333493</v>
      </c>
      <c r="C6207" s="3">
        <f t="shared" si="1633"/>
        <v>44712</v>
      </c>
      <c r="D6207" s="4">
        <f t="shared" si="1634"/>
        <v>14</v>
      </c>
      <c r="E6207" s="2">
        <f t="shared" ca="1" si="1635"/>
        <v>1.9589954337903916</v>
      </c>
      <c r="F6207" s="8">
        <f t="shared" ca="1" si="1645"/>
        <v>41.453254513365522</v>
      </c>
      <c r="G6207" s="8">
        <f t="shared" ca="1" si="1646"/>
        <v>20.423881485719409</v>
      </c>
      <c r="H6207">
        <v>0.03</v>
      </c>
      <c r="I6207">
        <v>0</v>
      </c>
      <c r="J6207">
        <v>0</v>
      </c>
      <c r="K6207" s="7">
        <v>0.75</v>
      </c>
      <c r="L6207">
        <v>0.3</v>
      </c>
      <c r="M6207">
        <v>0.3</v>
      </c>
      <c r="N6207" s="7">
        <v>0.8</v>
      </c>
      <c r="O6207">
        <f t="shared" ca="1" si="1636"/>
        <v>10.61355939930473</v>
      </c>
      <c r="P6207" s="6">
        <f t="shared" ca="1" si="1637"/>
        <v>0.98069610062471313</v>
      </c>
      <c r="Q6207" s="15">
        <f t="shared" ca="1" si="1638"/>
        <v>9.8802769902445835</v>
      </c>
      <c r="R6207" s="13">
        <v>1</v>
      </c>
      <c r="S6207" s="5" t="str">
        <f t="shared" ca="1" si="1639"/>
        <v/>
      </c>
      <c r="T6207" s="5">
        <f t="shared" ca="1" si="1640"/>
        <v>0</v>
      </c>
      <c r="U6207" s="4">
        <f t="shared" ca="1" si="1641"/>
        <v>0</v>
      </c>
      <c r="V6207">
        <f t="shared" ca="1" si="1642"/>
        <v>0</v>
      </c>
      <c r="X6207" s="3">
        <v>44699</v>
      </c>
      <c r="Y6207" s="3">
        <v>44700</v>
      </c>
      <c r="Z6207">
        <f t="shared" si="1643"/>
        <v>0</v>
      </c>
      <c r="AA6207" s="1">
        <f t="shared" ca="1" si="1647"/>
        <v>10.77788839875123</v>
      </c>
      <c r="AB6207" s="14">
        <f t="shared" ca="1" si="1648"/>
        <v>0.16432899944650003</v>
      </c>
    </row>
    <row r="6208" spans="1:28" x14ac:dyDescent="0.35">
      <c r="A6208" s="3">
        <f t="shared" si="1644"/>
        <v>44699.187179487337</v>
      </c>
      <c r="B6208" s="3">
        <f t="shared" si="1632"/>
        <v>44701.033333333493</v>
      </c>
      <c r="C6208" s="3">
        <f t="shared" si="1633"/>
        <v>44712</v>
      </c>
      <c r="D6208" s="4">
        <f t="shared" si="1634"/>
        <v>14</v>
      </c>
      <c r="E6208" s="2">
        <f t="shared" ca="1" si="1635"/>
        <v>1.9617351598177888</v>
      </c>
      <c r="F6208" s="8">
        <f t="shared" ca="1" si="1645"/>
        <v>40.96873054223007</v>
      </c>
      <c r="G6208" s="8">
        <f t="shared" ca="1" si="1646"/>
        <v>20.836484255830371</v>
      </c>
      <c r="H6208">
        <v>0.03</v>
      </c>
      <c r="I6208">
        <v>0</v>
      </c>
      <c r="J6208">
        <v>0</v>
      </c>
      <c r="K6208" s="7">
        <v>0.75</v>
      </c>
      <c r="L6208">
        <v>0.3</v>
      </c>
      <c r="M6208">
        <v>0.3</v>
      </c>
      <c r="N6208" s="7">
        <v>0.8</v>
      </c>
      <c r="O6208">
        <f t="shared" ca="1" si="1636"/>
        <v>9.8375636508421778</v>
      </c>
      <c r="P6208" s="6">
        <f t="shared" ca="1" si="1637"/>
        <v>0.98066936605578681</v>
      </c>
      <c r="Q6208" s="15">
        <f t="shared" ca="1" si="1638"/>
        <v>9.8802769902445835</v>
      </c>
      <c r="R6208" s="13">
        <v>1</v>
      </c>
      <c r="S6208" s="5" t="str">
        <f t="shared" ca="1" si="1639"/>
        <v/>
      </c>
      <c r="T6208" s="5">
        <f t="shared" ca="1" si="1640"/>
        <v>0</v>
      </c>
      <c r="U6208" s="4">
        <f t="shared" ca="1" si="1641"/>
        <v>0</v>
      </c>
      <c r="V6208">
        <f t="shared" ca="1" si="1642"/>
        <v>0</v>
      </c>
      <c r="X6208" s="3">
        <v>44699</v>
      </c>
      <c r="Y6208" s="3">
        <v>44701</v>
      </c>
      <c r="Z6208">
        <f t="shared" si="1643"/>
        <v>0</v>
      </c>
      <c r="AA6208" s="1">
        <f t="shared" ca="1" si="1647"/>
        <v>10.055207483282011</v>
      </c>
      <c r="AB6208" s="14">
        <f t="shared" ca="1" si="1648"/>
        <v>0.21764383243983332</v>
      </c>
    </row>
    <row r="6209" spans="1:28" x14ac:dyDescent="0.35">
      <c r="A6209" s="3">
        <f t="shared" si="1644"/>
        <v>44699.264102564259</v>
      </c>
      <c r="B6209" s="3">
        <f t="shared" si="1632"/>
        <v>44702.033333333493</v>
      </c>
      <c r="C6209" s="3">
        <f t="shared" si="1633"/>
        <v>44712</v>
      </c>
      <c r="D6209" s="4">
        <f t="shared" si="1634"/>
        <v>14</v>
      </c>
      <c r="E6209" s="2">
        <f t="shared" ca="1" si="1635"/>
        <v>1.9644748858451861</v>
      </c>
      <c r="F6209" s="8">
        <f t="shared" ca="1" si="1645"/>
        <v>40.187018185164995</v>
      </c>
      <c r="G6209" s="8">
        <f t="shared" ca="1" si="1646"/>
        <v>20.861631581280069</v>
      </c>
      <c r="H6209">
        <v>0.03</v>
      </c>
      <c r="I6209">
        <v>0</v>
      </c>
      <c r="J6209">
        <v>0</v>
      </c>
      <c r="K6209" s="7">
        <v>0.75</v>
      </c>
      <c r="L6209">
        <v>0.3</v>
      </c>
      <c r="M6209">
        <v>0.3</v>
      </c>
      <c r="N6209" s="7">
        <v>0.8</v>
      </c>
      <c r="O6209">
        <f t="shared" ca="1" si="1636"/>
        <v>9.2261320575936772</v>
      </c>
      <c r="P6209" s="6">
        <f t="shared" ca="1" si="1637"/>
        <v>0.98064263221566639</v>
      </c>
      <c r="Q6209" s="15">
        <f t="shared" ca="1" si="1638"/>
        <v>9.8802769902445835</v>
      </c>
      <c r="R6209" s="13">
        <v>1</v>
      </c>
      <c r="S6209" s="5" t="str">
        <f t="shared" ca="1" si="1639"/>
        <v/>
      </c>
      <c r="T6209" s="5">
        <f t="shared" ca="1" si="1640"/>
        <v>0</v>
      </c>
      <c r="U6209" s="4">
        <f t="shared" ca="1" si="1641"/>
        <v>0</v>
      </c>
      <c r="V6209">
        <f t="shared" ca="1" si="1642"/>
        <v>0</v>
      </c>
      <c r="X6209" s="3">
        <v>44699</v>
      </c>
      <c r="Y6209" s="3">
        <v>44702</v>
      </c>
      <c r="Z6209">
        <f t="shared" si="1643"/>
        <v>0</v>
      </c>
      <c r="AA6209" s="1">
        <f t="shared" ca="1" si="1647"/>
        <v>9.4826908317197152</v>
      </c>
      <c r="AB6209" s="14">
        <f t="shared" ca="1" si="1648"/>
        <v>0.256558774126038</v>
      </c>
    </row>
    <row r="6210" spans="1:28" x14ac:dyDescent="0.35">
      <c r="A6210" s="3">
        <f t="shared" si="1644"/>
        <v>44699.341025641181</v>
      </c>
      <c r="B6210" s="3">
        <f t="shared" ref="B6210:B6273" si="1649">IF(D6209=D6210,B6209+1,A6210)</f>
        <v>44703.033333333493</v>
      </c>
      <c r="C6210" s="3">
        <f t="shared" ref="C6210:C6273" si="1650">EOMONTH(A6210,0)</f>
        <v>44712</v>
      </c>
      <c r="D6210" s="4">
        <f t="shared" ref="D6210:D6273" si="1651">_xlfn.DAYS(C6210,A6210)+1</f>
        <v>14</v>
      </c>
      <c r="E6210" s="2">
        <f t="shared" ref="E6210:E6273" ca="1" si="1652">(B6210-2-TODAY())/365</f>
        <v>1.9672146118725833</v>
      </c>
      <c r="F6210" s="8">
        <f t="shared" ca="1" si="1645"/>
        <v>40.70799675558829</v>
      </c>
      <c r="G6210" s="8">
        <f t="shared" ca="1" si="1646"/>
        <v>20.816598627080417</v>
      </c>
      <c r="H6210">
        <v>0.03</v>
      </c>
      <c r="I6210">
        <v>0</v>
      </c>
      <c r="J6210">
        <v>0</v>
      </c>
      <c r="K6210" s="7">
        <v>0.75</v>
      </c>
      <c r="L6210">
        <v>0.3</v>
      </c>
      <c r="M6210">
        <v>0.3</v>
      </c>
      <c r="N6210" s="7">
        <v>0.8</v>
      </c>
      <c r="O6210">
        <f t="shared" ref="O6210:O6273" ca="1" si="1653">((F6210-H6210-I6210)*K6210)-(G6210+H6210+J6210)</f>
        <v>9.6618989396108006</v>
      </c>
      <c r="P6210" s="6">
        <f t="shared" ref="P6210:P6273" ca="1" si="1654">1/(1*(1+0.01)^E6210)</f>
        <v>0.980615899104332</v>
      </c>
      <c r="Q6210" s="15">
        <f t="shared" ref="Q6210:Q6273" ca="1" si="1655">AVERAGEIF(X:X,X6210,O:O)</f>
        <v>9.8802769902445835</v>
      </c>
      <c r="R6210" s="13">
        <v>1</v>
      </c>
      <c r="S6210" s="5" t="str">
        <f t="shared" ref="S6210:S6273" ca="1" si="1656">IF(RANK(Q6210,$Q$2:$Q$6297)&gt;365,"",RANK(Q6210,$Q$2:$Q$6297))</f>
        <v/>
      </c>
      <c r="T6210" s="5">
        <f t="shared" ref="T6210:T6273" ca="1" si="1657">IF(S6210="",0,150)</f>
        <v>0</v>
      </c>
      <c r="U6210" s="4">
        <f t="shared" ref="U6210:U6273" ca="1" si="1658">Q6210*Z6210</f>
        <v>0</v>
      </c>
      <c r="V6210">
        <f t="shared" ref="V6210:V6273" ca="1" si="1659">IF(U6210=0,0,ROUNDUP(B6210-A6210,0))</f>
        <v>0</v>
      </c>
      <c r="X6210" s="3">
        <v>44699</v>
      </c>
      <c r="Y6210" s="3">
        <v>44703</v>
      </c>
      <c r="Z6210">
        <f t="shared" ref="Z6210:Z6273" si="1660">IF(Y6210=X6210,150,0)</f>
        <v>0</v>
      </c>
      <c r="AA6210" s="1">
        <f t="shared" ca="1" si="1647"/>
        <v>9.8902244651803422</v>
      </c>
      <c r="AB6210" s="14">
        <f t="shared" ca="1" si="1648"/>
        <v>0.22832552556954155</v>
      </c>
    </row>
    <row r="6211" spans="1:28" x14ac:dyDescent="0.35">
      <c r="A6211" s="3">
        <f t="shared" ref="A6211:A6274" si="1661">IF(D6210=1,EOMONTH(A6210,0)+1,A6210+(1/(D6210-1)))</f>
        <v>44699.417948718103</v>
      </c>
      <c r="B6211" s="3">
        <f t="shared" si="1649"/>
        <v>44704.033333333493</v>
      </c>
      <c r="C6211" s="3">
        <f t="shared" si="1650"/>
        <v>44712</v>
      </c>
      <c r="D6211" s="4">
        <f t="shared" si="1651"/>
        <v>14</v>
      </c>
      <c r="E6211" s="2">
        <f t="shared" ca="1" si="1652"/>
        <v>1.9699543378999806</v>
      </c>
      <c r="F6211" s="8">
        <f t="shared" ref="F6211:F6274" ca="1" si="1662">40+RAND()*1.5</f>
        <v>41.03712088270121</v>
      </c>
      <c r="G6211" s="8">
        <f t="shared" ref="G6211:G6274" ca="1" si="1663">20+RAND()*1.5</f>
        <v>20.631374798911196</v>
      </c>
      <c r="H6211">
        <v>0.03</v>
      </c>
      <c r="I6211">
        <v>0</v>
      </c>
      <c r="J6211">
        <v>0</v>
      </c>
      <c r="K6211" s="7">
        <v>0.75</v>
      </c>
      <c r="L6211">
        <v>0.3</v>
      </c>
      <c r="M6211">
        <v>0.3</v>
      </c>
      <c r="N6211" s="7">
        <v>0.8</v>
      </c>
      <c r="O6211">
        <f t="shared" ca="1" si="1653"/>
        <v>10.093965863114711</v>
      </c>
      <c r="P6211" s="6">
        <f t="shared" ca="1" si="1654"/>
        <v>0.98058916672176399</v>
      </c>
      <c r="Q6211" s="15">
        <f t="shared" ca="1" si="1655"/>
        <v>9.8802769902445835</v>
      </c>
      <c r="R6211" s="13">
        <v>1</v>
      </c>
      <c r="S6211" s="5" t="str">
        <f t="shared" ca="1" si="1656"/>
        <v/>
      </c>
      <c r="T6211" s="5">
        <f t="shared" ca="1" si="1657"/>
        <v>0</v>
      </c>
      <c r="U6211" s="4">
        <f t="shared" ca="1" si="1658"/>
        <v>0</v>
      </c>
      <c r="V6211">
        <f t="shared" ca="1" si="1659"/>
        <v>0</v>
      </c>
      <c r="X6211" s="3">
        <v>44699</v>
      </c>
      <c r="Y6211" s="3">
        <v>44704</v>
      </c>
      <c r="Z6211">
        <f t="shared" si="1660"/>
        <v>0</v>
      </c>
      <c r="AA6211" s="1">
        <f t="shared" ref="AA6211:AA6274" ca="1" si="1664">Kirk(G6211+H6211,(F6211-H6211)*K6211,0,E6211,0,M6211,L6211,N6211,1)</f>
        <v>10.292242618819717</v>
      </c>
      <c r="AB6211" s="14">
        <f t="shared" ref="AB6211:AB6274" ca="1" si="1665">AA6211-O6211</f>
        <v>0.19827675570500602</v>
      </c>
    </row>
    <row r="6212" spans="1:28" x14ac:dyDescent="0.35">
      <c r="A6212" s="3">
        <f t="shared" si="1661"/>
        <v>44699.494871795025</v>
      </c>
      <c r="B6212" s="3">
        <f t="shared" si="1649"/>
        <v>44705.033333333493</v>
      </c>
      <c r="C6212" s="3">
        <f t="shared" si="1650"/>
        <v>44712</v>
      </c>
      <c r="D6212" s="4">
        <f t="shared" si="1651"/>
        <v>14</v>
      </c>
      <c r="E6212" s="2">
        <f t="shared" ca="1" si="1652"/>
        <v>1.9726940639273778</v>
      </c>
      <c r="F6212" s="8">
        <f t="shared" ca="1" si="1662"/>
        <v>40.605794256863319</v>
      </c>
      <c r="G6212" s="8">
        <f t="shared" ca="1" si="1663"/>
        <v>20.28984167507312</v>
      </c>
      <c r="H6212">
        <v>0.03</v>
      </c>
      <c r="I6212">
        <v>0</v>
      </c>
      <c r="J6212">
        <v>0</v>
      </c>
      <c r="K6212" s="7">
        <v>0.75</v>
      </c>
      <c r="L6212">
        <v>0.3</v>
      </c>
      <c r="M6212">
        <v>0.3</v>
      </c>
      <c r="N6212" s="7">
        <v>0.8</v>
      </c>
      <c r="O6212">
        <f t="shared" ca="1" si="1653"/>
        <v>10.112004017574368</v>
      </c>
      <c r="P6212" s="6">
        <f t="shared" ca="1" si="1654"/>
        <v>0.98056243506794227</v>
      </c>
      <c r="Q6212" s="15">
        <f t="shared" ca="1" si="1655"/>
        <v>9.8802769902445835</v>
      </c>
      <c r="R6212" s="13">
        <v>1</v>
      </c>
      <c r="S6212" s="5" t="str">
        <f t="shared" ca="1" si="1656"/>
        <v/>
      </c>
      <c r="T6212" s="5">
        <f t="shared" ca="1" si="1657"/>
        <v>0</v>
      </c>
      <c r="U6212" s="4">
        <f t="shared" ca="1" si="1658"/>
        <v>0</v>
      </c>
      <c r="V6212">
        <f t="shared" ca="1" si="1659"/>
        <v>0</v>
      </c>
      <c r="X6212" s="3">
        <v>44699</v>
      </c>
      <c r="Y6212" s="3">
        <v>44705</v>
      </c>
      <c r="Z6212">
        <f t="shared" si="1660"/>
        <v>0</v>
      </c>
      <c r="AA6212" s="1">
        <f t="shared" ca="1" si="1664"/>
        <v>10.298210496771876</v>
      </c>
      <c r="AB6212" s="14">
        <f t="shared" ca="1" si="1665"/>
        <v>0.18620647919750866</v>
      </c>
    </row>
    <row r="6213" spans="1:28" x14ac:dyDescent="0.35">
      <c r="A6213" s="3">
        <f t="shared" si="1661"/>
        <v>44699.571794871947</v>
      </c>
      <c r="B6213" s="3">
        <f t="shared" si="1649"/>
        <v>44706.033333333493</v>
      </c>
      <c r="C6213" s="3">
        <f t="shared" si="1650"/>
        <v>44712</v>
      </c>
      <c r="D6213" s="4">
        <f t="shared" si="1651"/>
        <v>14</v>
      </c>
      <c r="E6213" s="2">
        <f t="shared" ca="1" si="1652"/>
        <v>1.9754337899547751</v>
      </c>
      <c r="F6213" s="8">
        <f t="shared" ca="1" si="1662"/>
        <v>40.765171299278784</v>
      </c>
      <c r="G6213" s="8">
        <f t="shared" ca="1" si="1663"/>
        <v>21.295846155895816</v>
      </c>
      <c r="H6213">
        <v>0.03</v>
      </c>
      <c r="I6213">
        <v>0</v>
      </c>
      <c r="J6213">
        <v>0</v>
      </c>
      <c r="K6213" s="7">
        <v>0.75</v>
      </c>
      <c r="L6213">
        <v>0.3</v>
      </c>
      <c r="M6213">
        <v>0.3</v>
      </c>
      <c r="N6213" s="7">
        <v>0.8</v>
      </c>
      <c r="O6213">
        <f t="shared" ca="1" si="1653"/>
        <v>9.2255323185632676</v>
      </c>
      <c r="P6213" s="6">
        <f t="shared" ca="1" si="1654"/>
        <v>0.98053570414284708</v>
      </c>
      <c r="Q6213" s="15">
        <f t="shared" ca="1" si="1655"/>
        <v>9.8802769902445835</v>
      </c>
      <c r="R6213" s="13">
        <v>1</v>
      </c>
      <c r="S6213" s="5" t="str">
        <f t="shared" ca="1" si="1656"/>
        <v/>
      </c>
      <c r="T6213" s="5">
        <f t="shared" ca="1" si="1657"/>
        <v>0</v>
      </c>
      <c r="U6213" s="4">
        <f t="shared" ca="1" si="1658"/>
        <v>0</v>
      </c>
      <c r="V6213">
        <f t="shared" ca="1" si="1659"/>
        <v>0</v>
      </c>
      <c r="X6213" s="3">
        <v>44699</v>
      </c>
      <c r="Y6213" s="3">
        <v>44706</v>
      </c>
      <c r="Z6213">
        <f t="shared" si="1660"/>
        <v>0</v>
      </c>
      <c r="AA6213" s="1">
        <f t="shared" ca="1" si="1664"/>
        <v>9.5033665423774139</v>
      </c>
      <c r="AB6213" s="14">
        <f t="shared" ca="1" si="1665"/>
        <v>0.27783422381414624</v>
      </c>
    </row>
    <row r="6214" spans="1:28" x14ac:dyDescent="0.35">
      <c r="A6214" s="3">
        <f t="shared" si="1661"/>
        <v>44699.648717948869</v>
      </c>
      <c r="B6214" s="3">
        <f t="shared" si="1649"/>
        <v>44707.033333333493</v>
      </c>
      <c r="C6214" s="3">
        <f t="shared" si="1650"/>
        <v>44712</v>
      </c>
      <c r="D6214" s="4">
        <f t="shared" si="1651"/>
        <v>14</v>
      </c>
      <c r="E6214" s="2">
        <f t="shared" ca="1" si="1652"/>
        <v>1.9781735159821723</v>
      </c>
      <c r="F6214" s="8">
        <f t="shared" ca="1" si="1662"/>
        <v>41.193427790760289</v>
      </c>
      <c r="G6214" s="8">
        <f t="shared" ca="1" si="1663"/>
        <v>20.927829982616263</v>
      </c>
      <c r="H6214">
        <v>0.03</v>
      </c>
      <c r="I6214">
        <v>0</v>
      </c>
      <c r="J6214">
        <v>0</v>
      </c>
      <c r="K6214" s="7">
        <v>0.75</v>
      </c>
      <c r="L6214">
        <v>0.3</v>
      </c>
      <c r="M6214">
        <v>0.3</v>
      </c>
      <c r="N6214" s="7">
        <v>0.8</v>
      </c>
      <c r="O6214">
        <f t="shared" ca="1" si="1653"/>
        <v>9.91474086045395</v>
      </c>
      <c r="P6214" s="6">
        <f t="shared" ca="1" si="1654"/>
        <v>0.98050897394645864</v>
      </c>
      <c r="Q6214" s="15">
        <f t="shared" ca="1" si="1655"/>
        <v>9.8802769902445835</v>
      </c>
      <c r="R6214" s="13">
        <v>1</v>
      </c>
      <c r="S6214" s="5" t="str">
        <f t="shared" ca="1" si="1656"/>
        <v/>
      </c>
      <c r="T6214" s="5">
        <f t="shared" ca="1" si="1657"/>
        <v>0</v>
      </c>
      <c r="U6214" s="4">
        <f t="shared" ca="1" si="1658"/>
        <v>0</v>
      </c>
      <c r="V6214">
        <f t="shared" ca="1" si="1659"/>
        <v>0</v>
      </c>
      <c r="X6214" s="3">
        <v>44699</v>
      </c>
      <c r="Y6214" s="3">
        <v>44707</v>
      </c>
      <c r="Z6214">
        <f t="shared" si="1660"/>
        <v>0</v>
      </c>
      <c r="AA6214" s="1">
        <f t="shared" ca="1" si="1664"/>
        <v>10.135303925921146</v>
      </c>
      <c r="AB6214" s="14">
        <f t="shared" ca="1" si="1665"/>
        <v>0.2205630654671964</v>
      </c>
    </row>
    <row r="6215" spans="1:28" x14ac:dyDescent="0.35">
      <c r="A6215" s="3">
        <f t="shared" si="1661"/>
        <v>44699.725641025791</v>
      </c>
      <c r="B6215" s="3">
        <f t="shared" si="1649"/>
        <v>44708.033333333493</v>
      </c>
      <c r="C6215" s="3">
        <f t="shared" si="1650"/>
        <v>44712</v>
      </c>
      <c r="D6215" s="4">
        <f t="shared" si="1651"/>
        <v>14</v>
      </c>
      <c r="E6215" s="2">
        <f t="shared" ca="1" si="1652"/>
        <v>1.9809132420095696</v>
      </c>
      <c r="F6215" s="8">
        <f t="shared" ca="1" si="1662"/>
        <v>40.697994014493759</v>
      </c>
      <c r="G6215" s="8">
        <f t="shared" ca="1" si="1663"/>
        <v>20.019801326674372</v>
      </c>
      <c r="H6215">
        <v>0.03</v>
      </c>
      <c r="I6215">
        <v>0</v>
      </c>
      <c r="J6215">
        <v>0</v>
      </c>
      <c r="K6215" s="7">
        <v>0.75</v>
      </c>
      <c r="L6215">
        <v>0.3</v>
      </c>
      <c r="M6215">
        <v>0.3</v>
      </c>
      <c r="N6215" s="7">
        <v>0.8</v>
      </c>
      <c r="O6215">
        <f t="shared" ca="1" si="1653"/>
        <v>10.451194184195945</v>
      </c>
      <c r="P6215" s="6">
        <f t="shared" ca="1" si="1654"/>
        <v>0.98048224447875687</v>
      </c>
      <c r="Q6215" s="15">
        <f t="shared" ca="1" si="1655"/>
        <v>9.8802769902445835</v>
      </c>
      <c r="R6215" s="13">
        <v>1</v>
      </c>
      <c r="S6215" s="5" t="str">
        <f t="shared" ca="1" si="1656"/>
        <v/>
      </c>
      <c r="T6215" s="5">
        <f t="shared" ca="1" si="1657"/>
        <v>0</v>
      </c>
      <c r="U6215" s="4">
        <f t="shared" ca="1" si="1658"/>
        <v>0</v>
      </c>
      <c r="V6215">
        <f t="shared" ca="1" si="1659"/>
        <v>0</v>
      </c>
      <c r="X6215" s="3">
        <v>44699</v>
      </c>
      <c r="Y6215" s="3">
        <v>44708</v>
      </c>
      <c r="Z6215">
        <f t="shared" si="1660"/>
        <v>0</v>
      </c>
      <c r="AA6215" s="1">
        <f t="shared" ca="1" si="1664"/>
        <v>10.614399007554486</v>
      </c>
      <c r="AB6215" s="14">
        <f t="shared" ca="1" si="1665"/>
        <v>0.16320482335854081</v>
      </c>
    </row>
    <row r="6216" spans="1:28" x14ac:dyDescent="0.35">
      <c r="A6216" s="3">
        <f t="shared" si="1661"/>
        <v>44699.802564102712</v>
      </c>
      <c r="B6216" s="3">
        <f t="shared" si="1649"/>
        <v>44709.033333333493</v>
      </c>
      <c r="C6216" s="3">
        <f t="shared" si="1650"/>
        <v>44712</v>
      </c>
      <c r="D6216" s="4">
        <f t="shared" si="1651"/>
        <v>14</v>
      </c>
      <c r="E6216" s="2">
        <f t="shared" ca="1" si="1652"/>
        <v>1.983652968036967</v>
      </c>
      <c r="F6216" s="8">
        <f t="shared" ca="1" si="1662"/>
        <v>41.195323484910908</v>
      </c>
      <c r="G6216" s="8">
        <f t="shared" ca="1" si="1663"/>
        <v>21.243572951771043</v>
      </c>
      <c r="H6216">
        <v>0.03</v>
      </c>
      <c r="I6216">
        <v>0</v>
      </c>
      <c r="J6216">
        <v>0</v>
      </c>
      <c r="K6216" s="7">
        <v>0.75</v>
      </c>
      <c r="L6216">
        <v>0.3</v>
      </c>
      <c r="M6216">
        <v>0.3</v>
      </c>
      <c r="N6216" s="7">
        <v>0.8</v>
      </c>
      <c r="O6216">
        <f t="shared" ca="1" si="1653"/>
        <v>9.6004196619121345</v>
      </c>
      <c r="P6216" s="6">
        <f t="shared" ca="1" si="1654"/>
        <v>0.98045551573972201</v>
      </c>
      <c r="Q6216" s="15">
        <f t="shared" ca="1" si="1655"/>
        <v>9.8802769902445835</v>
      </c>
      <c r="R6216" s="13">
        <v>1</v>
      </c>
      <c r="S6216" s="5" t="str">
        <f t="shared" ca="1" si="1656"/>
        <v/>
      </c>
      <c r="T6216" s="5">
        <f t="shared" ca="1" si="1657"/>
        <v>0</v>
      </c>
      <c r="U6216" s="4">
        <f t="shared" ca="1" si="1658"/>
        <v>0</v>
      </c>
      <c r="V6216">
        <f t="shared" ca="1" si="1659"/>
        <v>0</v>
      </c>
      <c r="X6216" s="3">
        <v>44699</v>
      </c>
      <c r="Y6216" s="3">
        <v>44709</v>
      </c>
      <c r="Z6216">
        <f t="shared" si="1660"/>
        <v>0</v>
      </c>
      <c r="AA6216" s="1">
        <f t="shared" ca="1" si="1664"/>
        <v>9.8534251673663</v>
      </c>
      <c r="AB6216" s="14">
        <f t="shared" ca="1" si="1665"/>
        <v>0.25300550545416556</v>
      </c>
    </row>
    <row r="6217" spans="1:28" x14ac:dyDescent="0.35">
      <c r="A6217" s="3">
        <f t="shared" si="1661"/>
        <v>44699.879487179634</v>
      </c>
      <c r="B6217" s="3">
        <f t="shared" si="1649"/>
        <v>44710.033333333493</v>
      </c>
      <c r="C6217" s="3">
        <f t="shared" si="1650"/>
        <v>44712</v>
      </c>
      <c r="D6217" s="4">
        <f t="shared" si="1651"/>
        <v>14</v>
      </c>
      <c r="E6217" s="2">
        <f t="shared" ca="1" si="1652"/>
        <v>1.9863926940643641</v>
      </c>
      <c r="F6217" s="8">
        <f t="shared" ca="1" si="1662"/>
        <v>40.419840689665484</v>
      </c>
      <c r="G6217" s="8">
        <f t="shared" ca="1" si="1663"/>
        <v>20.865737898787188</v>
      </c>
      <c r="H6217">
        <v>0.03</v>
      </c>
      <c r="I6217">
        <v>0</v>
      </c>
      <c r="J6217">
        <v>0</v>
      </c>
      <c r="K6217" s="7">
        <v>0.75</v>
      </c>
      <c r="L6217">
        <v>0.3</v>
      </c>
      <c r="M6217">
        <v>0.3</v>
      </c>
      <c r="N6217" s="7">
        <v>0.8</v>
      </c>
      <c r="O6217">
        <f t="shared" ca="1" si="1653"/>
        <v>9.3966426184619252</v>
      </c>
      <c r="P6217" s="6">
        <f t="shared" ca="1" si="1654"/>
        <v>0.98042878772933439</v>
      </c>
      <c r="Q6217" s="15">
        <f t="shared" ca="1" si="1655"/>
        <v>9.8802769902445835</v>
      </c>
      <c r="R6217" s="13">
        <v>1</v>
      </c>
      <c r="S6217" s="5" t="str">
        <f t="shared" ca="1" si="1656"/>
        <v/>
      </c>
      <c r="T6217" s="5">
        <f t="shared" ca="1" si="1657"/>
        <v>0</v>
      </c>
      <c r="U6217" s="4">
        <f t="shared" ca="1" si="1658"/>
        <v>0</v>
      </c>
      <c r="V6217">
        <f t="shared" ca="1" si="1659"/>
        <v>0</v>
      </c>
      <c r="X6217" s="3">
        <v>44699</v>
      </c>
      <c r="Y6217" s="3">
        <v>44710</v>
      </c>
      <c r="Z6217">
        <f t="shared" si="1660"/>
        <v>0</v>
      </c>
      <c r="AA6217" s="1">
        <f t="shared" ca="1" si="1664"/>
        <v>9.6479692609765024</v>
      </c>
      <c r="AB6217" s="14">
        <f t="shared" ca="1" si="1665"/>
        <v>0.25132664251457726</v>
      </c>
    </row>
    <row r="6218" spans="1:28" x14ac:dyDescent="0.35">
      <c r="A6218" s="3">
        <f t="shared" si="1661"/>
        <v>44699.956410256556</v>
      </c>
      <c r="B6218" s="3">
        <f t="shared" si="1649"/>
        <v>44711.033333333493</v>
      </c>
      <c r="C6218" s="3">
        <f t="shared" si="1650"/>
        <v>44712</v>
      </c>
      <c r="D6218" s="4">
        <f t="shared" si="1651"/>
        <v>14</v>
      </c>
      <c r="E6218" s="2">
        <f t="shared" ca="1" si="1652"/>
        <v>1.9891324200917615</v>
      </c>
      <c r="F6218" s="8">
        <f t="shared" ca="1" si="1662"/>
        <v>41.133650785137178</v>
      </c>
      <c r="G6218" s="8">
        <f t="shared" ca="1" si="1663"/>
        <v>20.183014881490426</v>
      </c>
      <c r="H6218">
        <v>0.03</v>
      </c>
      <c r="I6218">
        <v>0</v>
      </c>
      <c r="J6218">
        <v>0</v>
      </c>
      <c r="K6218" s="7">
        <v>0.75</v>
      </c>
      <c r="L6218">
        <v>0.3</v>
      </c>
      <c r="M6218">
        <v>0.3</v>
      </c>
      <c r="N6218" s="7">
        <v>0.8</v>
      </c>
      <c r="O6218">
        <f t="shared" ca="1" si="1653"/>
        <v>10.614723207362456</v>
      </c>
      <c r="P6218" s="6">
        <f t="shared" ca="1" si="1654"/>
        <v>0.98040206044757361</v>
      </c>
      <c r="Q6218" s="15">
        <f t="shared" ca="1" si="1655"/>
        <v>9.8802769902445835</v>
      </c>
      <c r="R6218" s="13">
        <v>1</v>
      </c>
      <c r="S6218" s="5" t="str">
        <f t="shared" ca="1" si="1656"/>
        <v/>
      </c>
      <c r="T6218" s="5">
        <f t="shared" ca="1" si="1657"/>
        <v>0</v>
      </c>
      <c r="U6218" s="4">
        <f t="shared" ca="1" si="1658"/>
        <v>0</v>
      </c>
      <c r="V6218">
        <f t="shared" ca="1" si="1659"/>
        <v>0</v>
      </c>
      <c r="X6218" s="3">
        <v>44699</v>
      </c>
      <c r="Y6218" s="3">
        <v>44711</v>
      </c>
      <c r="Z6218">
        <f t="shared" si="1660"/>
        <v>0</v>
      </c>
      <c r="AA6218" s="1">
        <f t="shared" ca="1" si="1664"/>
        <v>10.777399097303334</v>
      </c>
      <c r="AB6218" s="14">
        <f t="shared" ca="1" si="1665"/>
        <v>0.16267588994087845</v>
      </c>
    </row>
    <row r="6219" spans="1:28" x14ac:dyDescent="0.35">
      <c r="A6219" s="3">
        <f t="shared" si="1661"/>
        <v>44700.033333333478</v>
      </c>
      <c r="B6219" s="3">
        <f t="shared" si="1649"/>
        <v>44700.033333333478</v>
      </c>
      <c r="C6219" s="3">
        <f t="shared" si="1650"/>
        <v>44712</v>
      </c>
      <c r="D6219" s="4">
        <f t="shared" si="1651"/>
        <v>13</v>
      </c>
      <c r="E6219" s="2">
        <f t="shared" ca="1" si="1652"/>
        <v>1.9589954337903517</v>
      </c>
      <c r="F6219" s="8">
        <f t="shared" ca="1" si="1662"/>
        <v>40.597451537580376</v>
      </c>
      <c r="G6219" s="8">
        <f t="shared" ca="1" si="1663"/>
        <v>20.480184642276068</v>
      </c>
      <c r="H6219">
        <v>0.03</v>
      </c>
      <c r="I6219">
        <v>0</v>
      </c>
      <c r="J6219">
        <v>0</v>
      </c>
      <c r="K6219" s="7">
        <v>0.75</v>
      </c>
      <c r="L6219">
        <v>0.3</v>
      </c>
      <c r="M6219">
        <v>0.3</v>
      </c>
      <c r="N6219" s="7">
        <v>0.8</v>
      </c>
      <c r="O6219">
        <f t="shared" ca="1" si="1653"/>
        <v>9.9154040109092101</v>
      </c>
      <c r="P6219" s="6">
        <f t="shared" ca="1" si="1654"/>
        <v>0.98069610062471357</v>
      </c>
      <c r="Q6219" s="15">
        <f t="shared" ca="1" si="1655"/>
        <v>9.7488134650767631</v>
      </c>
      <c r="R6219" s="13">
        <v>1</v>
      </c>
      <c r="S6219" s="5" t="str">
        <f t="shared" ca="1" si="1656"/>
        <v/>
      </c>
      <c r="T6219" s="5">
        <f t="shared" ca="1" si="1657"/>
        <v>0</v>
      </c>
      <c r="U6219" s="4">
        <f t="shared" ca="1" si="1658"/>
        <v>1462.3220197615144</v>
      </c>
      <c r="V6219">
        <f t="shared" ca="1" si="1659"/>
        <v>0</v>
      </c>
      <c r="X6219" s="3">
        <v>44700</v>
      </c>
      <c r="Y6219" s="3">
        <v>44700</v>
      </c>
      <c r="Z6219">
        <f t="shared" si="1660"/>
        <v>150</v>
      </c>
      <c r="AA6219" s="1">
        <f t="shared" ca="1" si="1664"/>
        <v>10.115293394737801</v>
      </c>
      <c r="AB6219" s="14">
        <f t="shared" ca="1" si="1665"/>
        <v>0.19988938382859089</v>
      </c>
    </row>
    <row r="6220" spans="1:28" x14ac:dyDescent="0.35">
      <c r="A6220" s="3">
        <f t="shared" si="1661"/>
        <v>44700.116666666814</v>
      </c>
      <c r="B6220" s="3">
        <f t="shared" si="1649"/>
        <v>44701.033333333478</v>
      </c>
      <c r="C6220" s="3">
        <f t="shared" si="1650"/>
        <v>44712</v>
      </c>
      <c r="D6220" s="4">
        <f t="shared" si="1651"/>
        <v>13</v>
      </c>
      <c r="E6220" s="2">
        <f t="shared" ca="1" si="1652"/>
        <v>1.961735159817749</v>
      </c>
      <c r="F6220" s="8">
        <f t="shared" ca="1" si="1662"/>
        <v>41.348532841850556</v>
      </c>
      <c r="G6220" s="8">
        <f t="shared" ca="1" si="1663"/>
        <v>20.842136252019674</v>
      </c>
      <c r="H6220">
        <v>0.03</v>
      </c>
      <c r="I6220">
        <v>0</v>
      </c>
      <c r="J6220">
        <v>0</v>
      </c>
      <c r="K6220" s="7">
        <v>0.75</v>
      </c>
      <c r="L6220">
        <v>0.3</v>
      </c>
      <c r="M6220">
        <v>0.3</v>
      </c>
      <c r="N6220" s="7">
        <v>0.8</v>
      </c>
      <c r="O6220">
        <f t="shared" ca="1" si="1653"/>
        <v>10.116763379368241</v>
      </c>
      <c r="P6220" s="6">
        <f t="shared" ca="1" si="1654"/>
        <v>0.98066936605578725</v>
      </c>
      <c r="Q6220" s="15">
        <f t="shared" ca="1" si="1655"/>
        <v>9.7488134650767631</v>
      </c>
      <c r="R6220" s="13">
        <v>1</v>
      </c>
      <c r="S6220" s="5" t="str">
        <f t="shared" ca="1" si="1656"/>
        <v/>
      </c>
      <c r="T6220" s="5">
        <f t="shared" ca="1" si="1657"/>
        <v>0</v>
      </c>
      <c r="U6220" s="4">
        <f t="shared" ca="1" si="1658"/>
        <v>0</v>
      </c>
      <c r="V6220">
        <f t="shared" ca="1" si="1659"/>
        <v>0</v>
      </c>
      <c r="X6220" s="3">
        <v>44700</v>
      </c>
      <c r="Y6220" s="3">
        <v>44701</v>
      </c>
      <c r="Z6220">
        <f t="shared" si="1660"/>
        <v>0</v>
      </c>
      <c r="AA6220" s="1">
        <f t="shared" ca="1" si="1664"/>
        <v>10.31940798870659</v>
      </c>
      <c r="AB6220" s="14">
        <f t="shared" ca="1" si="1665"/>
        <v>0.20264460933834982</v>
      </c>
    </row>
    <row r="6221" spans="1:28" x14ac:dyDescent="0.35">
      <c r="A6221" s="3">
        <f t="shared" si="1661"/>
        <v>44700.20000000015</v>
      </c>
      <c r="B6221" s="3">
        <f t="shared" si="1649"/>
        <v>44702.033333333478</v>
      </c>
      <c r="C6221" s="3">
        <f t="shared" si="1650"/>
        <v>44712</v>
      </c>
      <c r="D6221" s="4">
        <f t="shared" si="1651"/>
        <v>13</v>
      </c>
      <c r="E6221" s="2">
        <f t="shared" ca="1" si="1652"/>
        <v>1.9644748858451462</v>
      </c>
      <c r="F6221" s="8">
        <f t="shared" ca="1" si="1662"/>
        <v>40.139335557912524</v>
      </c>
      <c r="G6221" s="8">
        <f t="shared" ca="1" si="1663"/>
        <v>20.763170534525059</v>
      </c>
      <c r="H6221">
        <v>0.03</v>
      </c>
      <c r="I6221">
        <v>0</v>
      </c>
      <c r="J6221">
        <v>0</v>
      </c>
      <c r="K6221" s="7">
        <v>0.75</v>
      </c>
      <c r="L6221">
        <v>0.3</v>
      </c>
      <c r="M6221">
        <v>0.3</v>
      </c>
      <c r="N6221" s="7">
        <v>0.8</v>
      </c>
      <c r="O6221">
        <f t="shared" ca="1" si="1653"/>
        <v>9.2888311339093335</v>
      </c>
      <c r="P6221" s="6">
        <f t="shared" ca="1" si="1654"/>
        <v>0.98064263221566683</v>
      </c>
      <c r="Q6221" s="15">
        <f t="shared" ca="1" si="1655"/>
        <v>9.7488134650767631</v>
      </c>
      <c r="R6221" s="13">
        <v>1</v>
      </c>
      <c r="S6221" s="5" t="str">
        <f t="shared" ca="1" si="1656"/>
        <v/>
      </c>
      <c r="T6221" s="5">
        <f t="shared" ca="1" si="1657"/>
        <v>0</v>
      </c>
      <c r="U6221" s="4">
        <f t="shared" ca="1" si="1658"/>
        <v>0</v>
      </c>
      <c r="V6221">
        <f t="shared" ca="1" si="1659"/>
        <v>0</v>
      </c>
      <c r="X6221" s="3">
        <v>44700</v>
      </c>
      <c r="Y6221" s="3">
        <v>44702</v>
      </c>
      <c r="Z6221">
        <f t="shared" si="1660"/>
        <v>0</v>
      </c>
      <c r="AA6221" s="1">
        <f t="shared" ca="1" si="1664"/>
        <v>9.5372911861821841</v>
      </c>
      <c r="AB6221" s="14">
        <f t="shared" ca="1" si="1665"/>
        <v>0.24846005227285062</v>
      </c>
    </row>
    <row r="6222" spans="1:28" x14ac:dyDescent="0.35">
      <c r="A6222" s="3">
        <f t="shared" si="1661"/>
        <v>44700.283333333486</v>
      </c>
      <c r="B6222" s="3">
        <f t="shared" si="1649"/>
        <v>44703.033333333478</v>
      </c>
      <c r="C6222" s="3">
        <f t="shared" si="1650"/>
        <v>44712</v>
      </c>
      <c r="D6222" s="4">
        <f t="shared" si="1651"/>
        <v>13</v>
      </c>
      <c r="E6222" s="2">
        <f t="shared" ca="1" si="1652"/>
        <v>1.9672146118725435</v>
      </c>
      <c r="F6222" s="8">
        <f t="shared" ca="1" si="1662"/>
        <v>40.390400019521124</v>
      </c>
      <c r="G6222" s="8">
        <f t="shared" ca="1" si="1663"/>
        <v>20.965235265921759</v>
      </c>
      <c r="H6222">
        <v>0.03</v>
      </c>
      <c r="I6222">
        <v>0</v>
      </c>
      <c r="J6222">
        <v>0</v>
      </c>
      <c r="K6222" s="7">
        <v>0.75</v>
      </c>
      <c r="L6222">
        <v>0.3</v>
      </c>
      <c r="M6222">
        <v>0.3</v>
      </c>
      <c r="N6222" s="7">
        <v>0.8</v>
      </c>
      <c r="O6222">
        <f t="shared" ca="1" si="1653"/>
        <v>9.2750647487190818</v>
      </c>
      <c r="P6222" s="6">
        <f t="shared" ca="1" si="1654"/>
        <v>0.98061589910433244</v>
      </c>
      <c r="Q6222" s="15">
        <f t="shared" ca="1" si="1655"/>
        <v>9.7488134650767631</v>
      </c>
      <c r="R6222" s="13">
        <v>1</v>
      </c>
      <c r="S6222" s="5" t="str">
        <f t="shared" ca="1" si="1656"/>
        <v/>
      </c>
      <c r="T6222" s="5">
        <f t="shared" ca="1" si="1657"/>
        <v>0</v>
      </c>
      <c r="U6222" s="4">
        <f t="shared" ca="1" si="1658"/>
        <v>0</v>
      </c>
      <c r="V6222">
        <f t="shared" ca="1" si="1659"/>
        <v>0</v>
      </c>
      <c r="X6222" s="3">
        <v>44700</v>
      </c>
      <c r="Y6222" s="3">
        <v>44703</v>
      </c>
      <c r="Z6222">
        <f t="shared" si="1660"/>
        <v>0</v>
      </c>
      <c r="AA6222" s="1">
        <f t="shared" ca="1" si="1664"/>
        <v>9.5334046464623796</v>
      </c>
      <c r="AB6222" s="14">
        <f t="shared" ca="1" si="1665"/>
        <v>0.2583398977432978</v>
      </c>
    </row>
    <row r="6223" spans="1:28" x14ac:dyDescent="0.35">
      <c r="A6223" s="3">
        <f t="shared" si="1661"/>
        <v>44700.366666666821</v>
      </c>
      <c r="B6223" s="3">
        <f t="shared" si="1649"/>
        <v>44704.033333333478</v>
      </c>
      <c r="C6223" s="3">
        <f t="shared" si="1650"/>
        <v>44712</v>
      </c>
      <c r="D6223" s="4">
        <f t="shared" si="1651"/>
        <v>13</v>
      </c>
      <c r="E6223" s="2">
        <f t="shared" ca="1" si="1652"/>
        <v>1.9699543378999407</v>
      </c>
      <c r="F6223" s="8">
        <f t="shared" ca="1" si="1662"/>
        <v>41.277222950778125</v>
      </c>
      <c r="G6223" s="8">
        <f t="shared" ca="1" si="1663"/>
        <v>21.437872726879835</v>
      </c>
      <c r="H6223">
        <v>0.03</v>
      </c>
      <c r="I6223">
        <v>0</v>
      </c>
      <c r="J6223">
        <v>0</v>
      </c>
      <c r="K6223" s="7">
        <v>0.75</v>
      </c>
      <c r="L6223">
        <v>0.3</v>
      </c>
      <c r="M6223">
        <v>0.3</v>
      </c>
      <c r="N6223" s="7">
        <v>0.8</v>
      </c>
      <c r="O6223">
        <f t="shared" ca="1" si="1653"/>
        <v>9.4675444862037565</v>
      </c>
      <c r="P6223" s="6">
        <f t="shared" ca="1" si="1654"/>
        <v>0.98058916672176444</v>
      </c>
      <c r="Q6223" s="15">
        <f t="shared" ca="1" si="1655"/>
        <v>9.7488134650767631</v>
      </c>
      <c r="R6223" s="13">
        <v>1</v>
      </c>
      <c r="S6223" s="5" t="str">
        <f t="shared" ca="1" si="1656"/>
        <v/>
      </c>
      <c r="T6223" s="5">
        <f t="shared" ca="1" si="1657"/>
        <v>0</v>
      </c>
      <c r="U6223" s="4">
        <f t="shared" ca="1" si="1658"/>
        <v>0</v>
      </c>
      <c r="V6223">
        <f t="shared" ca="1" si="1659"/>
        <v>0</v>
      </c>
      <c r="X6223" s="3">
        <v>44700</v>
      </c>
      <c r="Y6223" s="3">
        <v>44704</v>
      </c>
      <c r="Z6223">
        <f t="shared" si="1660"/>
        <v>0</v>
      </c>
      <c r="AA6223" s="1">
        <f t="shared" ca="1" si="1664"/>
        <v>9.7335117679732726</v>
      </c>
      <c r="AB6223" s="14">
        <f t="shared" ca="1" si="1665"/>
        <v>0.26596728176951601</v>
      </c>
    </row>
    <row r="6224" spans="1:28" x14ac:dyDescent="0.35">
      <c r="A6224" s="3">
        <f t="shared" si="1661"/>
        <v>44700.450000000157</v>
      </c>
      <c r="B6224" s="3">
        <f t="shared" si="1649"/>
        <v>44705.033333333478</v>
      </c>
      <c r="C6224" s="3">
        <f t="shared" si="1650"/>
        <v>44712</v>
      </c>
      <c r="D6224" s="4">
        <f t="shared" si="1651"/>
        <v>13</v>
      </c>
      <c r="E6224" s="2">
        <f t="shared" ca="1" si="1652"/>
        <v>1.972694063927338</v>
      </c>
      <c r="F6224" s="8">
        <f t="shared" ca="1" si="1662"/>
        <v>41.342515666458787</v>
      </c>
      <c r="G6224" s="8">
        <f t="shared" ca="1" si="1663"/>
        <v>21.227874716365712</v>
      </c>
      <c r="H6224">
        <v>0.03</v>
      </c>
      <c r="I6224">
        <v>0</v>
      </c>
      <c r="J6224">
        <v>0</v>
      </c>
      <c r="K6224" s="7">
        <v>0.75</v>
      </c>
      <c r="L6224">
        <v>0.3</v>
      </c>
      <c r="M6224">
        <v>0.3</v>
      </c>
      <c r="N6224" s="7">
        <v>0.8</v>
      </c>
      <c r="O6224">
        <f t="shared" ca="1" si="1653"/>
        <v>9.7265120334783788</v>
      </c>
      <c r="P6224" s="6">
        <f t="shared" ca="1" si="1654"/>
        <v>0.98056243506794272</v>
      </c>
      <c r="Q6224" s="15">
        <f t="shared" ca="1" si="1655"/>
        <v>9.7488134650767631</v>
      </c>
      <c r="R6224" s="13">
        <v>1</v>
      </c>
      <c r="S6224" s="5" t="str">
        <f t="shared" ca="1" si="1656"/>
        <v/>
      </c>
      <c r="T6224" s="5">
        <f t="shared" ca="1" si="1657"/>
        <v>0</v>
      </c>
      <c r="U6224" s="4">
        <f t="shared" ca="1" si="1658"/>
        <v>0</v>
      </c>
      <c r="V6224">
        <f t="shared" ca="1" si="1659"/>
        <v>0</v>
      </c>
      <c r="X6224" s="3">
        <v>44700</v>
      </c>
      <c r="Y6224" s="3">
        <v>44705</v>
      </c>
      <c r="Z6224">
        <f t="shared" si="1660"/>
        <v>0</v>
      </c>
      <c r="AA6224" s="1">
        <f t="shared" ca="1" si="1664"/>
        <v>9.9682593872750545</v>
      </c>
      <c r="AB6224" s="14">
        <f t="shared" ca="1" si="1665"/>
        <v>0.24174735379667567</v>
      </c>
    </row>
    <row r="6225" spans="1:28" x14ac:dyDescent="0.35">
      <c r="A6225" s="3">
        <f t="shared" si="1661"/>
        <v>44700.533333333493</v>
      </c>
      <c r="B6225" s="3">
        <f t="shared" si="1649"/>
        <v>44706.033333333478</v>
      </c>
      <c r="C6225" s="3">
        <f t="shared" si="1650"/>
        <v>44712</v>
      </c>
      <c r="D6225" s="4">
        <f t="shared" si="1651"/>
        <v>13</v>
      </c>
      <c r="E6225" s="2">
        <f t="shared" ca="1" si="1652"/>
        <v>1.9754337899547352</v>
      </c>
      <c r="F6225" s="8">
        <f t="shared" ca="1" si="1662"/>
        <v>40.309623038040982</v>
      </c>
      <c r="G6225" s="8">
        <f t="shared" ca="1" si="1663"/>
        <v>20.068887614459438</v>
      </c>
      <c r="H6225">
        <v>0.03</v>
      </c>
      <c r="I6225">
        <v>0</v>
      </c>
      <c r="J6225">
        <v>0</v>
      </c>
      <c r="K6225" s="7">
        <v>0.75</v>
      </c>
      <c r="L6225">
        <v>0.3</v>
      </c>
      <c r="M6225">
        <v>0.3</v>
      </c>
      <c r="N6225" s="7">
        <v>0.8</v>
      </c>
      <c r="O6225">
        <f t="shared" ca="1" si="1653"/>
        <v>10.110829664071296</v>
      </c>
      <c r="P6225" s="6">
        <f t="shared" ca="1" si="1654"/>
        <v>0.98053570414284752</v>
      </c>
      <c r="Q6225" s="15">
        <f t="shared" ca="1" si="1655"/>
        <v>9.7488134650767631</v>
      </c>
      <c r="R6225" s="13">
        <v>1</v>
      </c>
      <c r="S6225" s="5" t="str">
        <f t="shared" ca="1" si="1656"/>
        <v/>
      </c>
      <c r="T6225" s="5">
        <f t="shared" ca="1" si="1657"/>
        <v>0</v>
      </c>
      <c r="U6225" s="4">
        <f t="shared" ca="1" si="1658"/>
        <v>0</v>
      </c>
      <c r="V6225">
        <f t="shared" ca="1" si="1659"/>
        <v>0</v>
      </c>
      <c r="X6225" s="3">
        <v>44700</v>
      </c>
      <c r="Y6225" s="3">
        <v>44706</v>
      </c>
      <c r="Z6225">
        <f t="shared" si="1660"/>
        <v>0</v>
      </c>
      <c r="AA6225" s="1">
        <f t="shared" ca="1" si="1664"/>
        <v>10.290252178246217</v>
      </c>
      <c r="AB6225" s="14">
        <f t="shared" ca="1" si="1665"/>
        <v>0.17942251417492017</v>
      </c>
    </row>
    <row r="6226" spans="1:28" x14ac:dyDescent="0.35">
      <c r="A6226" s="3">
        <f t="shared" si="1661"/>
        <v>44700.616666666829</v>
      </c>
      <c r="B6226" s="3">
        <f t="shared" si="1649"/>
        <v>44707.033333333478</v>
      </c>
      <c r="C6226" s="3">
        <f t="shared" si="1650"/>
        <v>44712</v>
      </c>
      <c r="D6226" s="4">
        <f t="shared" si="1651"/>
        <v>13</v>
      </c>
      <c r="E6226" s="2">
        <f t="shared" ca="1" si="1652"/>
        <v>1.9781735159821325</v>
      </c>
      <c r="F6226" s="8">
        <f t="shared" ca="1" si="1662"/>
        <v>40.553500313073286</v>
      </c>
      <c r="G6226" s="8">
        <f t="shared" ca="1" si="1663"/>
        <v>21.157881272165831</v>
      </c>
      <c r="H6226">
        <v>0.03</v>
      </c>
      <c r="I6226">
        <v>0</v>
      </c>
      <c r="J6226">
        <v>0</v>
      </c>
      <c r="K6226" s="7">
        <v>0.75</v>
      </c>
      <c r="L6226">
        <v>0.3</v>
      </c>
      <c r="M6226">
        <v>0.3</v>
      </c>
      <c r="N6226" s="7">
        <v>0.8</v>
      </c>
      <c r="O6226">
        <f t="shared" ca="1" si="1653"/>
        <v>9.2047439626391316</v>
      </c>
      <c r="P6226" s="6">
        <f t="shared" ca="1" si="1654"/>
        <v>0.98050897394645897</v>
      </c>
      <c r="Q6226" s="15">
        <f t="shared" ca="1" si="1655"/>
        <v>9.7488134650767631</v>
      </c>
      <c r="R6226" s="13">
        <v>1</v>
      </c>
      <c r="S6226" s="5" t="str">
        <f t="shared" ca="1" si="1656"/>
        <v/>
      </c>
      <c r="T6226" s="5">
        <f t="shared" ca="1" si="1657"/>
        <v>0</v>
      </c>
      <c r="U6226" s="4">
        <f t="shared" ca="1" si="1658"/>
        <v>0</v>
      </c>
      <c r="V6226">
        <f t="shared" ca="1" si="1659"/>
        <v>0</v>
      </c>
      <c r="X6226" s="3">
        <v>44700</v>
      </c>
      <c r="Y6226" s="3">
        <v>44707</v>
      </c>
      <c r="Z6226">
        <f t="shared" si="1660"/>
        <v>0</v>
      </c>
      <c r="AA6226" s="1">
        <f t="shared" ca="1" si="1664"/>
        <v>9.4788429256179434</v>
      </c>
      <c r="AB6226" s="14">
        <f t="shared" ca="1" si="1665"/>
        <v>0.27409896297881176</v>
      </c>
    </row>
    <row r="6227" spans="1:28" x14ac:dyDescent="0.35">
      <c r="A6227" s="3">
        <f t="shared" si="1661"/>
        <v>44700.700000000164</v>
      </c>
      <c r="B6227" s="3">
        <f t="shared" si="1649"/>
        <v>44708.033333333478</v>
      </c>
      <c r="C6227" s="3">
        <f t="shared" si="1650"/>
        <v>44712</v>
      </c>
      <c r="D6227" s="4">
        <f t="shared" si="1651"/>
        <v>13</v>
      </c>
      <c r="E6227" s="2">
        <f t="shared" ca="1" si="1652"/>
        <v>1.9809132420095297</v>
      </c>
      <c r="F6227" s="8">
        <f t="shared" ca="1" si="1662"/>
        <v>40.799144971127525</v>
      </c>
      <c r="G6227" s="8">
        <f t="shared" ca="1" si="1663"/>
        <v>20.323787891233245</v>
      </c>
      <c r="H6227">
        <v>0.03</v>
      </c>
      <c r="I6227">
        <v>0</v>
      </c>
      <c r="J6227">
        <v>0</v>
      </c>
      <c r="K6227" s="7">
        <v>0.75</v>
      </c>
      <c r="L6227">
        <v>0.3</v>
      </c>
      <c r="M6227">
        <v>0.3</v>
      </c>
      <c r="N6227" s="7">
        <v>0.8</v>
      </c>
      <c r="O6227">
        <f t="shared" ca="1" si="1653"/>
        <v>10.223070837112395</v>
      </c>
      <c r="P6227" s="6">
        <f t="shared" ca="1" si="1654"/>
        <v>0.98048224447875731</v>
      </c>
      <c r="Q6227" s="15">
        <f t="shared" ca="1" si="1655"/>
        <v>9.7488134650767631</v>
      </c>
      <c r="R6227" s="13">
        <v>1</v>
      </c>
      <c r="S6227" s="5" t="str">
        <f t="shared" ca="1" si="1656"/>
        <v/>
      </c>
      <c r="T6227" s="5">
        <f t="shared" ca="1" si="1657"/>
        <v>0</v>
      </c>
      <c r="U6227" s="4">
        <f t="shared" ca="1" si="1658"/>
        <v>0</v>
      </c>
      <c r="V6227">
        <f t="shared" ca="1" si="1659"/>
        <v>0</v>
      </c>
      <c r="X6227" s="3">
        <v>44700</v>
      </c>
      <c r="Y6227" s="3">
        <v>44708</v>
      </c>
      <c r="Z6227">
        <f t="shared" si="1660"/>
        <v>0</v>
      </c>
      <c r="AA6227" s="1">
        <f t="shared" ca="1" si="1664"/>
        <v>10.406682449979794</v>
      </c>
      <c r="AB6227" s="14">
        <f t="shared" ca="1" si="1665"/>
        <v>0.18361161286739858</v>
      </c>
    </row>
    <row r="6228" spans="1:28" x14ac:dyDescent="0.35">
      <c r="A6228" s="3">
        <f t="shared" si="1661"/>
        <v>44700.7833333335</v>
      </c>
      <c r="B6228" s="3">
        <f t="shared" si="1649"/>
        <v>44709.033333333478</v>
      </c>
      <c r="C6228" s="3">
        <f t="shared" si="1650"/>
        <v>44712</v>
      </c>
      <c r="D6228" s="4">
        <f t="shared" si="1651"/>
        <v>13</v>
      </c>
      <c r="E6228" s="2">
        <f t="shared" ca="1" si="1652"/>
        <v>1.983652968036927</v>
      </c>
      <c r="F6228" s="8">
        <f t="shared" ca="1" si="1662"/>
        <v>41.432818047708082</v>
      </c>
      <c r="G6228" s="8">
        <f t="shared" ca="1" si="1663"/>
        <v>21.080276334027999</v>
      </c>
      <c r="H6228">
        <v>0.03</v>
      </c>
      <c r="I6228">
        <v>0</v>
      </c>
      <c r="J6228">
        <v>0</v>
      </c>
      <c r="K6228" s="7">
        <v>0.75</v>
      </c>
      <c r="L6228">
        <v>0.3</v>
      </c>
      <c r="M6228">
        <v>0.3</v>
      </c>
      <c r="N6228" s="7">
        <v>0.8</v>
      </c>
      <c r="O6228">
        <f t="shared" ca="1" si="1653"/>
        <v>9.9418372017530601</v>
      </c>
      <c r="P6228" s="6">
        <f t="shared" ca="1" si="1654"/>
        <v>0.98045551573972245</v>
      </c>
      <c r="Q6228" s="15">
        <f t="shared" ca="1" si="1655"/>
        <v>9.7488134650767631</v>
      </c>
      <c r="R6228" s="13">
        <v>1</v>
      </c>
      <c r="S6228" s="5" t="str">
        <f t="shared" ca="1" si="1656"/>
        <v/>
      </c>
      <c r="T6228" s="5">
        <f t="shared" ca="1" si="1657"/>
        <v>0</v>
      </c>
      <c r="U6228" s="4">
        <f t="shared" ca="1" si="1658"/>
        <v>0</v>
      </c>
      <c r="V6228">
        <f t="shared" ca="1" si="1659"/>
        <v>0</v>
      </c>
      <c r="X6228" s="3">
        <v>44700</v>
      </c>
      <c r="Y6228" s="3">
        <v>44709</v>
      </c>
      <c r="Z6228">
        <f t="shared" si="1660"/>
        <v>0</v>
      </c>
      <c r="AA6228" s="1">
        <f t="shared" ca="1" si="1664"/>
        <v>10.167877878999224</v>
      </c>
      <c r="AB6228" s="14">
        <f t="shared" ca="1" si="1665"/>
        <v>0.22604067724616428</v>
      </c>
    </row>
    <row r="6229" spans="1:28" x14ac:dyDescent="0.35">
      <c r="A6229" s="3">
        <f t="shared" si="1661"/>
        <v>44700.866666666836</v>
      </c>
      <c r="B6229" s="3">
        <f t="shared" si="1649"/>
        <v>44710.033333333478</v>
      </c>
      <c r="C6229" s="3">
        <f t="shared" si="1650"/>
        <v>44712</v>
      </c>
      <c r="D6229" s="4">
        <f t="shared" si="1651"/>
        <v>13</v>
      </c>
      <c r="E6229" s="2">
        <f t="shared" ca="1" si="1652"/>
        <v>1.9863926940643244</v>
      </c>
      <c r="F6229" s="8">
        <f t="shared" ca="1" si="1662"/>
        <v>41.036782463670079</v>
      </c>
      <c r="G6229" s="8">
        <f t="shared" ca="1" si="1663"/>
        <v>20.234319116534024</v>
      </c>
      <c r="H6229">
        <v>0.03</v>
      </c>
      <c r="I6229">
        <v>0</v>
      </c>
      <c r="J6229">
        <v>0</v>
      </c>
      <c r="K6229" s="7">
        <v>0.75</v>
      </c>
      <c r="L6229">
        <v>0.3</v>
      </c>
      <c r="M6229">
        <v>0.3</v>
      </c>
      <c r="N6229" s="7">
        <v>0.8</v>
      </c>
      <c r="O6229">
        <f t="shared" ca="1" si="1653"/>
        <v>10.490767731218533</v>
      </c>
      <c r="P6229" s="6">
        <f t="shared" ca="1" si="1654"/>
        <v>0.98042878772933462</v>
      </c>
      <c r="Q6229" s="15">
        <f t="shared" ca="1" si="1655"/>
        <v>9.7488134650767631</v>
      </c>
      <c r="R6229" s="13">
        <v>1</v>
      </c>
      <c r="S6229" s="5" t="str">
        <f t="shared" ca="1" si="1656"/>
        <v/>
      </c>
      <c r="T6229" s="5">
        <f t="shared" ca="1" si="1657"/>
        <v>0</v>
      </c>
      <c r="U6229" s="4">
        <f t="shared" ca="1" si="1658"/>
        <v>0</v>
      </c>
      <c r="V6229">
        <f t="shared" ca="1" si="1659"/>
        <v>0</v>
      </c>
      <c r="X6229" s="3">
        <v>44700</v>
      </c>
      <c r="Y6229" s="3">
        <v>44710</v>
      </c>
      <c r="Z6229">
        <f t="shared" si="1660"/>
        <v>0</v>
      </c>
      <c r="AA6229" s="1">
        <f t="shared" ca="1" si="1664"/>
        <v>10.66001427808979</v>
      </c>
      <c r="AB6229" s="14">
        <f t="shared" ca="1" si="1665"/>
        <v>0.16924654687125695</v>
      </c>
    </row>
    <row r="6230" spans="1:28" x14ac:dyDescent="0.35">
      <c r="A6230" s="3">
        <f t="shared" si="1661"/>
        <v>44700.950000000172</v>
      </c>
      <c r="B6230" s="3">
        <f t="shared" si="1649"/>
        <v>44711.033333333478</v>
      </c>
      <c r="C6230" s="3">
        <f t="shared" si="1650"/>
        <v>44712</v>
      </c>
      <c r="D6230" s="4">
        <f t="shared" si="1651"/>
        <v>13</v>
      </c>
      <c r="E6230" s="2">
        <f t="shared" ca="1" si="1652"/>
        <v>1.9891324200917215</v>
      </c>
      <c r="F6230" s="8">
        <f t="shared" ca="1" si="1662"/>
        <v>40.61681014747527</v>
      </c>
      <c r="G6230" s="8">
        <f t="shared" ca="1" si="1663"/>
        <v>21.185715219067731</v>
      </c>
      <c r="H6230">
        <v>0.03</v>
      </c>
      <c r="I6230">
        <v>0</v>
      </c>
      <c r="J6230">
        <v>0</v>
      </c>
      <c r="K6230" s="7">
        <v>0.75</v>
      </c>
      <c r="L6230">
        <v>0.3</v>
      </c>
      <c r="M6230">
        <v>0.3</v>
      </c>
      <c r="N6230" s="7">
        <v>0.8</v>
      </c>
      <c r="O6230">
        <f t="shared" ca="1" si="1653"/>
        <v>9.2243923915387214</v>
      </c>
      <c r="P6230" s="6">
        <f t="shared" ca="1" si="1654"/>
        <v>0.98040206044757405</v>
      </c>
      <c r="Q6230" s="15">
        <f t="shared" ca="1" si="1655"/>
        <v>9.7488134650767631</v>
      </c>
      <c r="R6230" s="13">
        <v>1</v>
      </c>
      <c r="S6230" s="5" t="str">
        <f t="shared" ca="1" si="1656"/>
        <v/>
      </c>
      <c r="T6230" s="5">
        <f t="shared" ca="1" si="1657"/>
        <v>0</v>
      </c>
      <c r="U6230" s="4">
        <f t="shared" ca="1" si="1658"/>
        <v>0</v>
      </c>
      <c r="V6230">
        <f t="shared" ca="1" si="1659"/>
        <v>0</v>
      </c>
      <c r="X6230" s="3">
        <v>44700</v>
      </c>
      <c r="Y6230" s="3">
        <v>44711</v>
      </c>
      <c r="Z6230">
        <f t="shared" si="1660"/>
        <v>0</v>
      </c>
      <c r="AA6230" s="1">
        <f t="shared" ca="1" si="1664"/>
        <v>9.5013105369323405</v>
      </c>
      <c r="AB6230" s="14">
        <f t="shared" ca="1" si="1665"/>
        <v>0.27691814539361914</v>
      </c>
    </row>
    <row r="6231" spans="1:28" x14ac:dyDescent="0.35">
      <c r="A6231" s="3">
        <f t="shared" si="1661"/>
        <v>44701.033333333507</v>
      </c>
      <c r="B6231" s="3">
        <f t="shared" si="1649"/>
        <v>44701.033333333507</v>
      </c>
      <c r="C6231" s="3">
        <f t="shared" si="1650"/>
        <v>44712</v>
      </c>
      <c r="D6231" s="4">
        <f t="shared" si="1651"/>
        <v>12</v>
      </c>
      <c r="E6231" s="2">
        <f t="shared" ca="1" si="1652"/>
        <v>1.9617351598178288</v>
      </c>
      <c r="F6231" s="8">
        <f t="shared" ca="1" si="1662"/>
        <v>41.147646001704352</v>
      </c>
      <c r="G6231" s="8">
        <f t="shared" ca="1" si="1663"/>
        <v>20.763375376435341</v>
      </c>
      <c r="H6231">
        <v>0.03</v>
      </c>
      <c r="I6231">
        <v>0</v>
      </c>
      <c r="J6231">
        <v>0</v>
      </c>
      <c r="K6231" s="7">
        <v>0.75</v>
      </c>
      <c r="L6231">
        <v>0.3</v>
      </c>
      <c r="M6231">
        <v>0.3</v>
      </c>
      <c r="N6231" s="7">
        <v>0.8</v>
      </c>
      <c r="O6231">
        <f t="shared" ca="1" si="1653"/>
        <v>10.044859124842922</v>
      </c>
      <c r="P6231" s="6">
        <f t="shared" ca="1" si="1654"/>
        <v>0.98066936605578636</v>
      </c>
      <c r="Q6231" s="15">
        <f t="shared" ca="1" si="1655"/>
        <v>9.6966813541149985</v>
      </c>
      <c r="R6231" s="13">
        <v>1</v>
      </c>
      <c r="S6231" s="5" t="str">
        <f t="shared" ca="1" si="1656"/>
        <v/>
      </c>
      <c r="T6231" s="5">
        <f t="shared" ca="1" si="1657"/>
        <v>0</v>
      </c>
      <c r="U6231" s="4">
        <f t="shared" ca="1" si="1658"/>
        <v>1454.5022031172498</v>
      </c>
      <c r="V6231">
        <f t="shared" ca="1" si="1659"/>
        <v>0</v>
      </c>
      <c r="X6231" s="3">
        <v>44701</v>
      </c>
      <c r="Y6231" s="3">
        <v>44701</v>
      </c>
      <c r="Z6231">
        <f t="shared" si="1660"/>
        <v>150</v>
      </c>
      <c r="AA6231" s="1">
        <f t="shared" ca="1" si="1664"/>
        <v>10.248521031840454</v>
      </c>
      <c r="AB6231" s="14">
        <f t="shared" ca="1" si="1665"/>
        <v>0.20366190699753162</v>
      </c>
    </row>
    <row r="6232" spans="1:28" x14ac:dyDescent="0.35">
      <c r="A6232" s="3">
        <f t="shared" si="1661"/>
        <v>44701.124242424419</v>
      </c>
      <c r="B6232" s="3">
        <f t="shared" si="1649"/>
        <v>44702.033333333507</v>
      </c>
      <c r="C6232" s="3">
        <f t="shared" si="1650"/>
        <v>44712</v>
      </c>
      <c r="D6232" s="4">
        <f t="shared" si="1651"/>
        <v>12</v>
      </c>
      <c r="E6232" s="2">
        <f t="shared" ca="1" si="1652"/>
        <v>1.9644748858452259</v>
      </c>
      <c r="F6232" s="8">
        <f t="shared" ca="1" si="1662"/>
        <v>40.760180062323364</v>
      </c>
      <c r="G6232" s="8">
        <f t="shared" ca="1" si="1663"/>
        <v>20.000939299007797</v>
      </c>
      <c r="H6232">
        <v>0.03</v>
      </c>
      <c r="I6232">
        <v>0</v>
      </c>
      <c r="J6232">
        <v>0</v>
      </c>
      <c r="K6232" s="7">
        <v>0.75</v>
      </c>
      <c r="L6232">
        <v>0.3</v>
      </c>
      <c r="M6232">
        <v>0.3</v>
      </c>
      <c r="N6232" s="7">
        <v>0.8</v>
      </c>
      <c r="O6232">
        <f t="shared" ca="1" si="1653"/>
        <v>10.516695747734722</v>
      </c>
      <c r="P6232" s="6">
        <f t="shared" ca="1" si="1654"/>
        <v>0.98064263221566594</v>
      </c>
      <c r="Q6232" s="15">
        <f t="shared" ca="1" si="1655"/>
        <v>9.6966813541149985</v>
      </c>
      <c r="R6232" s="13">
        <v>1</v>
      </c>
      <c r="S6232" s="5" t="str">
        <f t="shared" ca="1" si="1656"/>
        <v/>
      </c>
      <c r="T6232" s="5">
        <f t="shared" ca="1" si="1657"/>
        <v>0</v>
      </c>
      <c r="U6232" s="4">
        <f t="shared" ca="1" si="1658"/>
        <v>0</v>
      </c>
      <c r="V6232">
        <f t="shared" ca="1" si="1659"/>
        <v>0</v>
      </c>
      <c r="X6232" s="3">
        <v>44701</v>
      </c>
      <c r="Y6232" s="3">
        <v>44702</v>
      </c>
      <c r="Z6232">
        <f t="shared" si="1660"/>
        <v>0</v>
      </c>
      <c r="AA6232" s="1">
        <f t="shared" ca="1" si="1664"/>
        <v>10.673354837585403</v>
      </c>
      <c r="AB6232" s="14">
        <f t="shared" ca="1" si="1665"/>
        <v>0.156659089850681</v>
      </c>
    </row>
    <row r="6233" spans="1:28" x14ac:dyDescent="0.35">
      <c r="A6233" s="3">
        <f t="shared" si="1661"/>
        <v>44701.215151515331</v>
      </c>
      <c r="B6233" s="3">
        <f t="shared" si="1649"/>
        <v>44703.033333333507</v>
      </c>
      <c r="C6233" s="3">
        <f t="shared" si="1650"/>
        <v>44712</v>
      </c>
      <c r="D6233" s="4">
        <f t="shared" si="1651"/>
        <v>12</v>
      </c>
      <c r="E6233" s="2">
        <f t="shared" ca="1" si="1652"/>
        <v>1.9672146118726233</v>
      </c>
      <c r="F6233" s="8">
        <f t="shared" ca="1" si="1662"/>
        <v>40.12824755113261</v>
      </c>
      <c r="G6233" s="8">
        <f t="shared" ca="1" si="1663"/>
        <v>20.693064875503829</v>
      </c>
      <c r="H6233">
        <v>0.03</v>
      </c>
      <c r="I6233">
        <v>0</v>
      </c>
      <c r="J6233">
        <v>0</v>
      </c>
      <c r="K6233" s="7">
        <v>0.75</v>
      </c>
      <c r="L6233">
        <v>0.3</v>
      </c>
      <c r="M6233">
        <v>0.3</v>
      </c>
      <c r="N6233" s="7">
        <v>0.8</v>
      </c>
      <c r="O6233">
        <f t="shared" ca="1" si="1653"/>
        <v>9.350620787845628</v>
      </c>
      <c r="P6233" s="6">
        <f t="shared" ca="1" si="1654"/>
        <v>0.98061589910433167</v>
      </c>
      <c r="Q6233" s="15">
        <f t="shared" ca="1" si="1655"/>
        <v>9.6966813541149985</v>
      </c>
      <c r="R6233" s="13">
        <v>1</v>
      </c>
      <c r="S6233" s="5" t="str">
        <f t="shared" ca="1" si="1656"/>
        <v/>
      </c>
      <c r="T6233" s="5">
        <f t="shared" ca="1" si="1657"/>
        <v>0</v>
      </c>
      <c r="U6233" s="4">
        <f t="shared" ca="1" si="1658"/>
        <v>0</v>
      </c>
      <c r="V6233">
        <f t="shared" ca="1" si="1659"/>
        <v>0</v>
      </c>
      <c r="X6233" s="3">
        <v>44701</v>
      </c>
      <c r="Y6233" s="3">
        <v>44703</v>
      </c>
      <c r="Z6233">
        <f t="shared" si="1660"/>
        <v>0</v>
      </c>
      <c r="AA6233" s="1">
        <f t="shared" ca="1" si="1664"/>
        <v>9.5930345231158221</v>
      </c>
      <c r="AB6233" s="14">
        <f t="shared" ca="1" si="1665"/>
        <v>0.24241373527019405</v>
      </c>
    </row>
    <row r="6234" spans="1:28" x14ac:dyDescent="0.35">
      <c r="A6234" s="3">
        <f t="shared" si="1661"/>
        <v>44701.306060606243</v>
      </c>
      <c r="B6234" s="3">
        <f t="shared" si="1649"/>
        <v>44704.033333333507</v>
      </c>
      <c r="C6234" s="3">
        <f t="shared" si="1650"/>
        <v>44712</v>
      </c>
      <c r="D6234" s="4">
        <f t="shared" si="1651"/>
        <v>12</v>
      </c>
      <c r="E6234" s="2">
        <f t="shared" ca="1" si="1652"/>
        <v>1.9699543379000204</v>
      </c>
      <c r="F6234" s="8">
        <f t="shared" ca="1" si="1662"/>
        <v>41.125566029507219</v>
      </c>
      <c r="G6234" s="8">
        <f t="shared" ca="1" si="1663"/>
        <v>20.647469034747893</v>
      </c>
      <c r="H6234">
        <v>0.03</v>
      </c>
      <c r="I6234">
        <v>0</v>
      </c>
      <c r="J6234">
        <v>0</v>
      </c>
      <c r="K6234" s="7">
        <v>0.75</v>
      </c>
      <c r="L6234">
        <v>0.3</v>
      </c>
      <c r="M6234">
        <v>0.3</v>
      </c>
      <c r="N6234" s="7">
        <v>0.8</v>
      </c>
      <c r="O6234">
        <f t="shared" ca="1" si="1653"/>
        <v>10.144205487382521</v>
      </c>
      <c r="P6234" s="6">
        <f t="shared" ca="1" si="1654"/>
        <v>0.98058916672176355</v>
      </c>
      <c r="Q6234" s="15">
        <f t="shared" ca="1" si="1655"/>
        <v>9.6966813541149985</v>
      </c>
      <c r="R6234" s="13">
        <v>1</v>
      </c>
      <c r="S6234" s="5" t="str">
        <f t="shared" ca="1" si="1656"/>
        <v/>
      </c>
      <c r="T6234" s="5">
        <f t="shared" ca="1" si="1657"/>
        <v>0</v>
      </c>
      <c r="U6234" s="4">
        <f t="shared" ca="1" si="1658"/>
        <v>0</v>
      </c>
      <c r="V6234">
        <f t="shared" ca="1" si="1659"/>
        <v>0</v>
      </c>
      <c r="X6234" s="3">
        <v>44701</v>
      </c>
      <c r="Y6234" s="3">
        <v>44704</v>
      </c>
      <c r="Z6234">
        <f t="shared" si="1660"/>
        <v>0</v>
      </c>
      <c r="AA6234" s="1">
        <f t="shared" ca="1" si="1664"/>
        <v>10.340449897512087</v>
      </c>
      <c r="AB6234" s="14">
        <f t="shared" ca="1" si="1665"/>
        <v>0.19624441012956595</v>
      </c>
    </row>
    <row r="6235" spans="1:28" x14ac:dyDescent="0.35">
      <c r="A6235" s="3">
        <f t="shared" si="1661"/>
        <v>44701.396969697154</v>
      </c>
      <c r="B6235" s="3">
        <f t="shared" si="1649"/>
        <v>44705.033333333507</v>
      </c>
      <c r="C6235" s="3">
        <f t="shared" si="1650"/>
        <v>44712</v>
      </c>
      <c r="D6235" s="4">
        <f t="shared" si="1651"/>
        <v>12</v>
      </c>
      <c r="E6235" s="2">
        <f t="shared" ca="1" si="1652"/>
        <v>1.9726940639274178</v>
      </c>
      <c r="F6235" s="8">
        <f t="shared" ca="1" si="1662"/>
        <v>41.045132315031509</v>
      </c>
      <c r="G6235" s="8">
        <f t="shared" ca="1" si="1663"/>
        <v>20.447265826390943</v>
      </c>
      <c r="H6235">
        <v>0.03</v>
      </c>
      <c r="I6235">
        <v>0</v>
      </c>
      <c r="J6235">
        <v>0</v>
      </c>
      <c r="K6235" s="7">
        <v>0.75</v>
      </c>
      <c r="L6235">
        <v>0.3</v>
      </c>
      <c r="M6235">
        <v>0.3</v>
      </c>
      <c r="N6235" s="7">
        <v>0.8</v>
      </c>
      <c r="O6235">
        <f t="shared" ca="1" si="1653"/>
        <v>10.284083409882687</v>
      </c>
      <c r="P6235" s="6">
        <f t="shared" ca="1" si="1654"/>
        <v>0.98056243506794205</v>
      </c>
      <c r="Q6235" s="15">
        <f t="shared" ca="1" si="1655"/>
        <v>9.6966813541149985</v>
      </c>
      <c r="R6235" s="13">
        <v>1</v>
      </c>
      <c r="S6235" s="5" t="str">
        <f t="shared" ca="1" si="1656"/>
        <v/>
      </c>
      <c r="T6235" s="5">
        <f t="shared" ca="1" si="1657"/>
        <v>0</v>
      </c>
      <c r="U6235" s="4">
        <f t="shared" ca="1" si="1658"/>
        <v>0</v>
      </c>
      <c r="V6235">
        <f t="shared" ca="1" si="1659"/>
        <v>0</v>
      </c>
      <c r="X6235" s="3">
        <v>44701</v>
      </c>
      <c r="Y6235" s="3">
        <v>44705</v>
      </c>
      <c r="Z6235">
        <f t="shared" si="1660"/>
        <v>0</v>
      </c>
      <c r="AA6235" s="1">
        <f t="shared" ca="1" si="1664"/>
        <v>10.467138679568134</v>
      </c>
      <c r="AB6235" s="14">
        <f t="shared" ca="1" si="1665"/>
        <v>0.18305526968544683</v>
      </c>
    </row>
    <row r="6236" spans="1:28" x14ac:dyDescent="0.35">
      <c r="A6236" s="3">
        <f t="shared" si="1661"/>
        <v>44701.487878788066</v>
      </c>
      <c r="B6236" s="3">
        <f t="shared" si="1649"/>
        <v>44706.033333333507</v>
      </c>
      <c r="C6236" s="3">
        <f t="shared" si="1650"/>
        <v>44712</v>
      </c>
      <c r="D6236" s="4">
        <f t="shared" si="1651"/>
        <v>12</v>
      </c>
      <c r="E6236" s="2">
        <f t="shared" ca="1" si="1652"/>
        <v>1.9754337899548149</v>
      </c>
      <c r="F6236" s="8">
        <f t="shared" ca="1" si="1662"/>
        <v>40.128627525058327</v>
      </c>
      <c r="G6236" s="8">
        <f t="shared" ca="1" si="1663"/>
        <v>21.080051792224321</v>
      </c>
      <c r="H6236">
        <v>0.03</v>
      </c>
      <c r="I6236">
        <v>0</v>
      </c>
      <c r="J6236">
        <v>0</v>
      </c>
      <c r="K6236" s="7">
        <v>0.75</v>
      </c>
      <c r="L6236">
        <v>0.3</v>
      </c>
      <c r="M6236">
        <v>0.3</v>
      </c>
      <c r="N6236" s="7">
        <v>0.8</v>
      </c>
      <c r="O6236">
        <f t="shared" ca="1" si="1653"/>
        <v>8.9639188515694208</v>
      </c>
      <c r="P6236" s="6">
        <f t="shared" ca="1" si="1654"/>
        <v>0.98053570414284685</v>
      </c>
      <c r="Q6236" s="15">
        <f t="shared" ca="1" si="1655"/>
        <v>9.6966813541149985</v>
      </c>
      <c r="R6236" s="13">
        <v>1</v>
      </c>
      <c r="S6236" s="5" t="str">
        <f t="shared" ca="1" si="1656"/>
        <v/>
      </c>
      <c r="T6236" s="5">
        <f t="shared" ca="1" si="1657"/>
        <v>0</v>
      </c>
      <c r="U6236" s="4">
        <f t="shared" ca="1" si="1658"/>
        <v>0</v>
      </c>
      <c r="V6236">
        <f t="shared" ca="1" si="1659"/>
        <v>0</v>
      </c>
      <c r="X6236" s="3">
        <v>44701</v>
      </c>
      <c r="Y6236" s="3">
        <v>44706</v>
      </c>
      <c r="Z6236">
        <f t="shared" si="1660"/>
        <v>0</v>
      </c>
      <c r="AA6236" s="1">
        <f t="shared" ca="1" si="1664"/>
        <v>9.2508307687393057</v>
      </c>
      <c r="AB6236" s="14">
        <f t="shared" ca="1" si="1665"/>
        <v>0.28691191716988484</v>
      </c>
    </row>
    <row r="6237" spans="1:28" x14ac:dyDescent="0.35">
      <c r="A6237" s="3">
        <f t="shared" si="1661"/>
        <v>44701.578787878978</v>
      </c>
      <c r="B6237" s="3">
        <f t="shared" si="1649"/>
        <v>44707.033333333507</v>
      </c>
      <c r="C6237" s="3">
        <f t="shared" si="1650"/>
        <v>44712</v>
      </c>
      <c r="D6237" s="4">
        <f t="shared" si="1651"/>
        <v>12</v>
      </c>
      <c r="E6237" s="2">
        <f t="shared" ca="1" si="1652"/>
        <v>1.9781735159822122</v>
      </c>
      <c r="F6237" s="8">
        <f t="shared" ca="1" si="1662"/>
        <v>40.393429730720605</v>
      </c>
      <c r="G6237" s="8">
        <f t="shared" ca="1" si="1663"/>
        <v>20.219755609299483</v>
      </c>
      <c r="H6237">
        <v>0.03</v>
      </c>
      <c r="I6237">
        <v>0</v>
      </c>
      <c r="J6237">
        <v>0</v>
      </c>
      <c r="K6237" s="7">
        <v>0.75</v>
      </c>
      <c r="L6237">
        <v>0.3</v>
      </c>
      <c r="M6237">
        <v>0.3</v>
      </c>
      <c r="N6237" s="7">
        <v>0.8</v>
      </c>
      <c r="O6237">
        <f t="shared" ca="1" si="1653"/>
        <v>10.022816688740967</v>
      </c>
      <c r="P6237" s="6">
        <f t="shared" ca="1" si="1654"/>
        <v>0.98050897394645842</v>
      </c>
      <c r="Q6237" s="15">
        <f t="shared" ca="1" si="1655"/>
        <v>9.6966813541149985</v>
      </c>
      <c r="R6237" s="13">
        <v>1</v>
      </c>
      <c r="S6237" s="5" t="str">
        <f t="shared" ca="1" si="1656"/>
        <v/>
      </c>
      <c r="T6237" s="5">
        <f t="shared" ca="1" si="1657"/>
        <v>0</v>
      </c>
      <c r="U6237" s="4">
        <f t="shared" ca="1" si="1658"/>
        <v>0</v>
      </c>
      <c r="V6237">
        <f t="shared" ca="1" si="1659"/>
        <v>0</v>
      </c>
      <c r="X6237" s="3">
        <v>44701</v>
      </c>
      <c r="Y6237" s="3">
        <v>44707</v>
      </c>
      <c r="Z6237">
        <f t="shared" si="1660"/>
        <v>0</v>
      </c>
      <c r="AA6237" s="1">
        <f t="shared" ca="1" si="1664"/>
        <v>10.212254667053731</v>
      </c>
      <c r="AB6237" s="14">
        <f t="shared" ca="1" si="1665"/>
        <v>0.18943797831276399</v>
      </c>
    </row>
    <row r="6238" spans="1:28" x14ac:dyDescent="0.35">
      <c r="A6238" s="3">
        <f t="shared" si="1661"/>
        <v>44701.66969696989</v>
      </c>
      <c r="B6238" s="3">
        <f t="shared" si="1649"/>
        <v>44708.033333333507</v>
      </c>
      <c r="C6238" s="3">
        <f t="shared" si="1650"/>
        <v>44712</v>
      </c>
      <c r="D6238" s="4">
        <f t="shared" si="1651"/>
        <v>12</v>
      </c>
      <c r="E6238" s="2">
        <f t="shared" ca="1" si="1652"/>
        <v>1.9809132420096096</v>
      </c>
      <c r="F6238" s="8">
        <f t="shared" ca="1" si="1662"/>
        <v>40.069666789634262</v>
      </c>
      <c r="G6238" s="8">
        <f t="shared" ca="1" si="1663"/>
        <v>20.424040613215574</v>
      </c>
      <c r="H6238">
        <v>0.03</v>
      </c>
      <c r="I6238">
        <v>0</v>
      </c>
      <c r="J6238">
        <v>0</v>
      </c>
      <c r="K6238" s="7">
        <v>0.75</v>
      </c>
      <c r="L6238">
        <v>0.3</v>
      </c>
      <c r="M6238">
        <v>0.3</v>
      </c>
      <c r="N6238" s="7">
        <v>0.8</v>
      </c>
      <c r="O6238">
        <f t="shared" ca="1" si="1653"/>
        <v>9.575709479010122</v>
      </c>
      <c r="P6238" s="6">
        <f t="shared" ca="1" si="1654"/>
        <v>0.98048224447875643</v>
      </c>
      <c r="Q6238" s="15">
        <f t="shared" ca="1" si="1655"/>
        <v>9.6966813541149985</v>
      </c>
      <c r="R6238" s="13">
        <v>1</v>
      </c>
      <c r="S6238" s="5" t="str">
        <f t="shared" ca="1" si="1656"/>
        <v/>
      </c>
      <c r="T6238" s="5">
        <f t="shared" ca="1" si="1657"/>
        <v>0</v>
      </c>
      <c r="U6238" s="4">
        <f t="shared" ca="1" si="1658"/>
        <v>0</v>
      </c>
      <c r="V6238">
        <f t="shared" ca="1" si="1659"/>
        <v>0</v>
      </c>
      <c r="X6238" s="3">
        <v>44701</v>
      </c>
      <c r="Y6238" s="3">
        <v>44708</v>
      </c>
      <c r="Z6238">
        <f t="shared" si="1660"/>
        <v>0</v>
      </c>
      <c r="AA6238" s="1">
        <f t="shared" ca="1" si="1664"/>
        <v>9.797374302815907</v>
      </c>
      <c r="AB6238" s="14">
        <f t="shared" ca="1" si="1665"/>
        <v>0.22166482380578501</v>
      </c>
    </row>
    <row r="6239" spans="1:28" x14ac:dyDescent="0.35">
      <c r="A6239" s="3">
        <f t="shared" si="1661"/>
        <v>44701.760606060801</v>
      </c>
      <c r="B6239" s="3">
        <f t="shared" si="1649"/>
        <v>44709.033333333507</v>
      </c>
      <c r="C6239" s="3">
        <f t="shared" si="1650"/>
        <v>44712</v>
      </c>
      <c r="D6239" s="4">
        <f t="shared" si="1651"/>
        <v>12</v>
      </c>
      <c r="E6239" s="2">
        <f t="shared" ca="1" si="1652"/>
        <v>1.9836529680370067</v>
      </c>
      <c r="F6239" s="8">
        <f t="shared" ca="1" si="1662"/>
        <v>40.304660499943978</v>
      </c>
      <c r="G6239" s="8">
        <f t="shared" ca="1" si="1663"/>
        <v>21.351907665553753</v>
      </c>
      <c r="H6239">
        <v>0.03</v>
      </c>
      <c r="I6239">
        <v>0</v>
      </c>
      <c r="J6239">
        <v>0</v>
      </c>
      <c r="K6239" s="7">
        <v>0.75</v>
      </c>
      <c r="L6239">
        <v>0.3</v>
      </c>
      <c r="M6239">
        <v>0.3</v>
      </c>
      <c r="N6239" s="7">
        <v>0.8</v>
      </c>
      <c r="O6239">
        <f t="shared" ca="1" si="1653"/>
        <v>8.8240877094042283</v>
      </c>
      <c r="P6239" s="6">
        <f t="shared" ca="1" si="1654"/>
        <v>0.98045551573972178</v>
      </c>
      <c r="Q6239" s="15">
        <f t="shared" ca="1" si="1655"/>
        <v>9.6966813541149985</v>
      </c>
      <c r="R6239" s="13">
        <v>1</v>
      </c>
      <c r="S6239" s="5" t="str">
        <f t="shared" ca="1" si="1656"/>
        <v/>
      </c>
      <c r="T6239" s="5">
        <f t="shared" ca="1" si="1657"/>
        <v>0</v>
      </c>
      <c r="U6239" s="4">
        <f t="shared" ca="1" si="1658"/>
        <v>0</v>
      </c>
      <c r="V6239">
        <f t="shared" ca="1" si="1659"/>
        <v>0</v>
      </c>
      <c r="X6239" s="3">
        <v>44701</v>
      </c>
      <c r="Y6239" s="3">
        <v>44709</v>
      </c>
      <c r="Z6239">
        <f t="shared" si="1660"/>
        <v>0</v>
      </c>
      <c r="AA6239" s="1">
        <f t="shared" ca="1" si="1664"/>
        <v>9.1360657743614624</v>
      </c>
      <c r="AB6239" s="14">
        <f t="shared" ca="1" si="1665"/>
        <v>0.31197806495723412</v>
      </c>
    </row>
    <row r="6240" spans="1:28" x14ac:dyDescent="0.35">
      <c r="A6240" s="3">
        <f t="shared" si="1661"/>
        <v>44701.851515151713</v>
      </c>
      <c r="B6240" s="3">
        <f t="shared" si="1649"/>
        <v>44710.033333333507</v>
      </c>
      <c r="C6240" s="3">
        <f t="shared" si="1650"/>
        <v>44712</v>
      </c>
      <c r="D6240" s="4">
        <f t="shared" si="1651"/>
        <v>12</v>
      </c>
      <c r="E6240" s="2">
        <f t="shared" ca="1" si="1652"/>
        <v>1.9863926940644041</v>
      </c>
      <c r="F6240" s="8">
        <f t="shared" ca="1" si="1662"/>
        <v>40.989135374881315</v>
      </c>
      <c r="G6240" s="8">
        <f t="shared" ca="1" si="1663"/>
        <v>21.453054249819896</v>
      </c>
      <c r="H6240">
        <v>0.03</v>
      </c>
      <c r="I6240">
        <v>0</v>
      </c>
      <c r="J6240">
        <v>0</v>
      </c>
      <c r="K6240" s="7">
        <v>0.75</v>
      </c>
      <c r="L6240">
        <v>0.3</v>
      </c>
      <c r="M6240">
        <v>0.3</v>
      </c>
      <c r="N6240" s="7">
        <v>0.8</v>
      </c>
      <c r="O6240">
        <f t="shared" ca="1" si="1653"/>
        <v>9.2362972813410877</v>
      </c>
      <c r="P6240" s="6">
        <f t="shared" ca="1" si="1654"/>
        <v>0.98042878772933395</v>
      </c>
      <c r="Q6240" s="15">
        <f t="shared" ca="1" si="1655"/>
        <v>9.6966813541149985</v>
      </c>
      <c r="R6240" s="13">
        <v>1</v>
      </c>
      <c r="S6240" s="5" t="str">
        <f t="shared" ca="1" si="1656"/>
        <v/>
      </c>
      <c r="T6240" s="5">
        <f t="shared" ca="1" si="1657"/>
        <v>0</v>
      </c>
      <c r="U6240" s="4">
        <f t="shared" ca="1" si="1658"/>
        <v>0</v>
      </c>
      <c r="V6240">
        <f t="shared" ca="1" si="1659"/>
        <v>0</v>
      </c>
      <c r="X6240" s="3">
        <v>44701</v>
      </c>
      <c r="Y6240" s="3">
        <v>44710</v>
      </c>
      <c r="Z6240">
        <f t="shared" si="1660"/>
        <v>0</v>
      </c>
      <c r="AA6240" s="1">
        <f t="shared" ca="1" si="1664"/>
        <v>9.5232310732228029</v>
      </c>
      <c r="AB6240" s="14">
        <f t="shared" ca="1" si="1665"/>
        <v>0.28693379188171519</v>
      </c>
    </row>
    <row r="6241" spans="1:28" x14ac:dyDescent="0.35">
      <c r="A6241" s="3">
        <f t="shared" si="1661"/>
        <v>44701.942424242625</v>
      </c>
      <c r="B6241" s="3">
        <f t="shared" si="1649"/>
        <v>44711.033333333507</v>
      </c>
      <c r="C6241" s="3">
        <f t="shared" si="1650"/>
        <v>44712</v>
      </c>
      <c r="D6241" s="4">
        <f t="shared" si="1651"/>
        <v>12</v>
      </c>
      <c r="E6241" s="2">
        <f t="shared" ca="1" si="1652"/>
        <v>1.9891324200918012</v>
      </c>
      <c r="F6241" s="8">
        <f t="shared" ca="1" si="1662"/>
        <v>40.483036524746453</v>
      </c>
      <c r="G6241" s="8">
        <f t="shared" ca="1" si="1663"/>
        <v>20.609577066049159</v>
      </c>
      <c r="H6241">
        <v>0.03</v>
      </c>
      <c r="I6241">
        <v>0</v>
      </c>
      <c r="J6241">
        <v>0</v>
      </c>
      <c r="K6241" s="7">
        <v>0.75</v>
      </c>
      <c r="L6241">
        <v>0.3</v>
      </c>
      <c r="M6241">
        <v>0.3</v>
      </c>
      <c r="N6241" s="7">
        <v>0.8</v>
      </c>
      <c r="O6241">
        <f t="shared" ca="1" si="1653"/>
        <v>9.7002003275106787</v>
      </c>
      <c r="P6241" s="6">
        <f t="shared" ca="1" si="1654"/>
        <v>0.98040206044757316</v>
      </c>
      <c r="Q6241" s="15">
        <f t="shared" ca="1" si="1655"/>
        <v>9.6966813541149985</v>
      </c>
      <c r="R6241" s="13">
        <v>1</v>
      </c>
      <c r="S6241" s="5" t="str">
        <f t="shared" ca="1" si="1656"/>
        <v/>
      </c>
      <c r="T6241" s="5">
        <f t="shared" ca="1" si="1657"/>
        <v>0</v>
      </c>
      <c r="U6241" s="4">
        <f t="shared" ca="1" si="1658"/>
        <v>0</v>
      </c>
      <c r="V6241">
        <f t="shared" ca="1" si="1659"/>
        <v>0</v>
      </c>
      <c r="X6241" s="3">
        <v>44701</v>
      </c>
      <c r="Y6241" s="3">
        <v>44711</v>
      </c>
      <c r="Z6241">
        <f t="shared" si="1660"/>
        <v>0</v>
      </c>
      <c r="AA6241" s="1">
        <f t="shared" ca="1" si="1664"/>
        <v>9.9236406874079179</v>
      </c>
      <c r="AB6241" s="14">
        <f t="shared" ca="1" si="1665"/>
        <v>0.2234403598972392</v>
      </c>
    </row>
    <row r="6242" spans="1:28" x14ac:dyDescent="0.35">
      <c r="A6242" s="3">
        <f t="shared" si="1661"/>
        <v>44702.033333333537</v>
      </c>
      <c r="B6242" s="3">
        <f t="shared" si="1649"/>
        <v>44702.033333333537</v>
      </c>
      <c r="C6242" s="3">
        <f t="shared" si="1650"/>
        <v>44712</v>
      </c>
      <c r="D6242" s="4">
        <f t="shared" si="1651"/>
        <v>11</v>
      </c>
      <c r="E6242" s="2">
        <f t="shared" ca="1" si="1652"/>
        <v>1.9644748858453056</v>
      </c>
      <c r="F6242" s="8">
        <f t="shared" ca="1" si="1662"/>
        <v>41.323819726685237</v>
      </c>
      <c r="G6242" s="8">
        <f t="shared" ca="1" si="1663"/>
        <v>20.251860742750537</v>
      </c>
      <c r="H6242">
        <v>0.03</v>
      </c>
      <c r="I6242">
        <v>0</v>
      </c>
      <c r="J6242">
        <v>0</v>
      </c>
      <c r="K6242" s="7">
        <v>0.75</v>
      </c>
      <c r="L6242">
        <v>0.3</v>
      </c>
      <c r="M6242">
        <v>0.3</v>
      </c>
      <c r="N6242" s="7">
        <v>0.8</v>
      </c>
      <c r="O6242">
        <f t="shared" ca="1" si="1653"/>
        <v>10.68850405226339</v>
      </c>
      <c r="P6242" s="6">
        <f t="shared" ca="1" si="1654"/>
        <v>0.98064263221566506</v>
      </c>
      <c r="Q6242" s="15">
        <f t="shared" ca="1" si="1655"/>
        <v>9.9110630164690239</v>
      </c>
      <c r="R6242" s="13">
        <v>1</v>
      </c>
      <c r="S6242" s="5" t="str">
        <f t="shared" ca="1" si="1656"/>
        <v/>
      </c>
      <c r="T6242" s="5">
        <f t="shared" ca="1" si="1657"/>
        <v>0</v>
      </c>
      <c r="U6242" s="4">
        <f t="shared" ca="1" si="1658"/>
        <v>1486.6594524703535</v>
      </c>
      <c r="V6242">
        <f t="shared" ca="1" si="1659"/>
        <v>0</v>
      </c>
      <c r="X6242" s="3">
        <v>44702</v>
      </c>
      <c r="Y6242" s="3">
        <v>44702</v>
      </c>
      <c r="Z6242">
        <f t="shared" si="1660"/>
        <v>150</v>
      </c>
      <c r="AA6242" s="1">
        <f t="shared" ca="1" si="1664"/>
        <v>10.84542230353447</v>
      </c>
      <c r="AB6242" s="14">
        <f t="shared" ca="1" si="1665"/>
        <v>0.15691825127107961</v>
      </c>
    </row>
    <row r="6243" spans="1:28" x14ac:dyDescent="0.35">
      <c r="A6243" s="3">
        <f t="shared" si="1661"/>
        <v>44702.133333333535</v>
      </c>
      <c r="B6243" s="3">
        <f t="shared" si="1649"/>
        <v>44703.033333333537</v>
      </c>
      <c r="C6243" s="3">
        <f t="shared" si="1650"/>
        <v>44712</v>
      </c>
      <c r="D6243" s="4">
        <f t="shared" si="1651"/>
        <v>11</v>
      </c>
      <c r="E6243" s="2">
        <f t="shared" ca="1" si="1652"/>
        <v>1.967214611872703</v>
      </c>
      <c r="F6243" s="8">
        <f t="shared" ca="1" si="1662"/>
        <v>40.963009975742295</v>
      </c>
      <c r="G6243" s="8">
        <f t="shared" ca="1" si="1663"/>
        <v>20.592693889804643</v>
      </c>
      <c r="H6243">
        <v>0.03</v>
      </c>
      <c r="I6243">
        <v>0</v>
      </c>
      <c r="J6243">
        <v>0</v>
      </c>
      <c r="K6243" s="7">
        <v>0.75</v>
      </c>
      <c r="L6243">
        <v>0.3</v>
      </c>
      <c r="M6243">
        <v>0.3</v>
      </c>
      <c r="N6243" s="7">
        <v>0.8</v>
      </c>
      <c r="O6243">
        <f t="shared" ca="1" si="1653"/>
        <v>10.077063592002077</v>
      </c>
      <c r="P6243" s="6">
        <f t="shared" ca="1" si="1654"/>
        <v>0.980615899104331</v>
      </c>
      <c r="Q6243" s="15">
        <f t="shared" ca="1" si="1655"/>
        <v>9.9110630164690239</v>
      </c>
      <c r="R6243" s="13">
        <v>1</v>
      </c>
      <c r="S6243" s="5" t="str">
        <f t="shared" ca="1" si="1656"/>
        <v/>
      </c>
      <c r="T6243" s="5">
        <f t="shared" ca="1" si="1657"/>
        <v>0</v>
      </c>
      <c r="U6243" s="4">
        <f t="shared" ca="1" si="1658"/>
        <v>0</v>
      </c>
      <c r="V6243">
        <f t="shared" ca="1" si="1659"/>
        <v>0</v>
      </c>
      <c r="X6243" s="3">
        <v>44702</v>
      </c>
      <c r="Y6243" s="3">
        <v>44703</v>
      </c>
      <c r="Z6243">
        <f t="shared" si="1660"/>
        <v>0</v>
      </c>
      <c r="AA6243" s="1">
        <f t="shared" ca="1" si="1664"/>
        <v>10.274262382749722</v>
      </c>
      <c r="AB6243" s="14">
        <f t="shared" ca="1" si="1665"/>
        <v>0.19719879074764535</v>
      </c>
    </row>
    <row r="6244" spans="1:28" x14ac:dyDescent="0.35">
      <c r="A6244" s="3">
        <f t="shared" si="1661"/>
        <v>44702.233333333534</v>
      </c>
      <c r="B6244" s="3">
        <f t="shared" si="1649"/>
        <v>44704.033333333537</v>
      </c>
      <c r="C6244" s="3">
        <f t="shared" si="1650"/>
        <v>44712</v>
      </c>
      <c r="D6244" s="4">
        <f t="shared" si="1651"/>
        <v>11</v>
      </c>
      <c r="E6244" s="2">
        <f t="shared" ca="1" si="1652"/>
        <v>1.9699543379001001</v>
      </c>
      <c r="F6244" s="8">
        <f t="shared" ca="1" si="1662"/>
        <v>40.263136307735628</v>
      </c>
      <c r="G6244" s="8">
        <f t="shared" ca="1" si="1663"/>
        <v>20.113361456078348</v>
      </c>
      <c r="H6244">
        <v>0.03</v>
      </c>
      <c r="I6244">
        <v>0</v>
      </c>
      <c r="J6244">
        <v>0</v>
      </c>
      <c r="K6244" s="7">
        <v>0.75</v>
      </c>
      <c r="L6244">
        <v>0.3</v>
      </c>
      <c r="M6244">
        <v>0.3</v>
      </c>
      <c r="N6244" s="7">
        <v>0.8</v>
      </c>
      <c r="O6244">
        <f t="shared" ca="1" si="1653"/>
        <v>10.03149077472337</v>
      </c>
      <c r="P6244" s="6">
        <f t="shared" ca="1" si="1654"/>
        <v>0.98058916672176288</v>
      </c>
      <c r="Q6244" s="15">
        <f t="shared" ca="1" si="1655"/>
        <v>9.9110630164690239</v>
      </c>
      <c r="R6244" s="13">
        <v>1</v>
      </c>
      <c r="S6244" s="5" t="str">
        <f t="shared" ca="1" si="1656"/>
        <v/>
      </c>
      <c r="T6244" s="5">
        <f t="shared" ca="1" si="1657"/>
        <v>0</v>
      </c>
      <c r="U6244" s="4">
        <f t="shared" ca="1" si="1658"/>
        <v>0</v>
      </c>
      <c r="V6244">
        <f t="shared" ca="1" si="1659"/>
        <v>0</v>
      </c>
      <c r="X6244" s="3">
        <v>44702</v>
      </c>
      <c r="Y6244" s="3">
        <v>44704</v>
      </c>
      <c r="Z6244">
        <f t="shared" si="1660"/>
        <v>0</v>
      </c>
      <c r="AA6244" s="1">
        <f t="shared" ca="1" si="1664"/>
        <v>10.21514680744281</v>
      </c>
      <c r="AB6244" s="14">
        <f t="shared" ca="1" si="1665"/>
        <v>0.18365603271944053</v>
      </c>
    </row>
    <row r="6245" spans="1:28" x14ac:dyDescent="0.35">
      <c r="A6245" s="3">
        <f t="shared" si="1661"/>
        <v>44702.333333333532</v>
      </c>
      <c r="B6245" s="3">
        <f t="shared" si="1649"/>
        <v>44705.033333333537</v>
      </c>
      <c r="C6245" s="3">
        <f t="shared" si="1650"/>
        <v>44712</v>
      </c>
      <c r="D6245" s="4">
        <f t="shared" si="1651"/>
        <v>11</v>
      </c>
      <c r="E6245" s="2">
        <f t="shared" ca="1" si="1652"/>
        <v>1.9726940639274975</v>
      </c>
      <c r="F6245" s="8">
        <f t="shared" ca="1" si="1662"/>
        <v>40.909403133094564</v>
      </c>
      <c r="G6245" s="8">
        <f t="shared" ca="1" si="1663"/>
        <v>21.385539275518472</v>
      </c>
      <c r="H6245">
        <v>0.03</v>
      </c>
      <c r="I6245">
        <v>0</v>
      </c>
      <c r="J6245">
        <v>0</v>
      </c>
      <c r="K6245" s="7">
        <v>0.75</v>
      </c>
      <c r="L6245">
        <v>0.3</v>
      </c>
      <c r="M6245">
        <v>0.3</v>
      </c>
      <c r="N6245" s="7">
        <v>0.8</v>
      </c>
      <c r="O6245">
        <f t="shared" ca="1" si="1653"/>
        <v>9.2440130743024476</v>
      </c>
      <c r="P6245" s="6">
        <f t="shared" ca="1" si="1654"/>
        <v>0.98056243506794116</v>
      </c>
      <c r="Q6245" s="15">
        <f t="shared" ca="1" si="1655"/>
        <v>9.9110630164690239</v>
      </c>
      <c r="R6245" s="13">
        <v>1</v>
      </c>
      <c r="S6245" s="5" t="str">
        <f t="shared" ca="1" si="1656"/>
        <v/>
      </c>
      <c r="T6245" s="5">
        <f t="shared" ca="1" si="1657"/>
        <v>0</v>
      </c>
      <c r="U6245" s="4">
        <f t="shared" ca="1" si="1658"/>
        <v>0</v>
      </c>
      <c r="V6245">
        <f t="shared" ca="1" si="1659"/>
        <v>0</v>
      </c>
      <c r="X6245" s="3">
        <v>44702</v>
      </c>
      <c r="Y6245" s="3">
        <v>44705</v>
      </c>
      <c r="Z6245">
        <f t="shared" si="1660"/>
        <v>0</v>
      </c>
      <c r="AA6245" s="1">
        <f t="shared" ca="1" si="1664"/>
        <v>9.5236688537854874</v>
      </c>
      <c r="AB6245" s="14">
        <f t="shared" ca="1" si="1665"/>
        <v>0.27965577948303988</v>
      </c>
    </row>
    <row r="6246" spans="1:28" x14ac:dyDescent="0.35">
      <c r="A6246" s="3">
        <f t="shared" si="1661"/>
        <v>44702.433333333531</v>
      </c>
      <c r="B6246" s="3">
        <f t="shared" si="1649"/>
        <v>44706.033333333537</v>
      </c>
      <c r="C6246" s="3">
        <f t="shared" si="1650"/>
        <v>44712</v>
      </c>
      <c r="D6246" s="4">
        <f t="shared" si="1651"/>
        <v>11</v>
      </c>
      <c r="E6246" s="2">
        <f t="shared" ca="1" si="1652"/>
        <v>1.9754337899548948</v>
      </c>
      <c r="F6246" s="8">
        <f t="shared" ca="1" si="1662"/>
        <v>41.322663664426457</v>
      </c>
      <c r="G6246" s="8">
        <f t="shared" ca="1" si="1663"/>
        <v>20.380885116613069</v>
      </c>
      <c r="H6246">
        <v>0.03</v>
      </c>
      <c r="I6246">
        <v>0</v>
      </c>
      <c r="J6246">
        <v>0</v>
      </c>
      <c r="K6246" s="7">
        <v>0.75</v>
      </c>
      <c r="L6246">
        <v>0.3</v>
      </c>
      <c r="M6246">
        <v>0.3</v>
      </c>
      <c r="N6246" s="7">
        <v>0.8</v>
      </c>
      <c r="O6246">
        <f t="shared" ca="1" si="1653"/>
        <v>10.558612631706772</v>
      </c>
      <c r="P6246" s="6">
        <f t="shared" ca="1" si="1654"/>
        <v>0.98053570414284608</v>
      </c>
      <c r="Q6246" s="15">
        <f t="shared" ca="1" si="1655"/>
        <v>9.9110630164690239</v>
      </c>
      <c r="R6246" s="13">
        <v>1</v>
      </c>
      <c r="S6246" s="5" t="str">
        <f t="shared" ca="1" si="1656"/>
        <v/>
      </c>
      <c r="T6246" s="5">
        <f t="shared" ca="1" si="1657"/>
        <v>0</v>
      </c>
      <c r="U6246" s="4">
        <f t="shared" ca="1" si="1658"/>
        <v>0</v>
      </c>
      <c r="V6246">
        <f t="shared" ca="1" si="1659"/>
        <v>0</v>
      </c>
      <c r="X6246" s="3">
        <v>44702</v>
      </c>
      <c r="Y6246" s="3">
        <v>44706</v>
      </c>
      <c r="Z6246">
        <f t="shared" si="1660"/>
        <v>0</v>
      </c>
      <c r="AA6246" s="1">
        <f t="shared" ca="1" si="1664"/>
        <v>10.727275763384249</v>
      </c>
      <c r="AB6246" s="14">
        <f t="shared" ca="1" si="1665"/>
        <v>0.16866313167747649</v>
      </c>
    </row>
    <row r="6247" spans="1:28" x14ac:dyDescent="0.35">
      <c r="A6247" s="3">
        <f t="shared" si="1661"/>
        <v>44702.533333333529</v>
      </c>
      <c r="B6247" s="3">
        <f t="shared" si="1649"/>
        <v>44707.033333333537</v>
      </c>
      <c r="C6247" s="3">
        <f t="shared" si="1650"/>
        <v>44712</v>
      </c>
      <c r="D6247" s="4">
        <f t="shared" si="1651"/>
        <v>11</v>
      </c>
      <c r="E6247" s="2">
        <f t="shared" ca="1" si="1652"/>
        <v>1.978173515982292</v>
      </c>
      <c r="F6247" s="8">
        <f t="shared" ca="1" si="1662"/>
        <v>40.909406699156598</v>
      </c>
      <c r="G6247" s="8">
        <f t="shared" ca="1" si="1663"/>
        <v>20.557010983500543</v>
      </c>
      <c r="H6247">
        <v>0.03</v>
      </c>
      <c r="I6247">
        <v>0</v>
      </c>
      <c r="J6247">
        <v>0</v>
      </c>
      <c r="K6247" s="7">
        <v>0.75</v>
      </c>
      <c r="L6247">
        <v>0.3</v>
      </c>
      <c r="M6247">
        <v>0.3</v>
      </c>
      <c r="N6247" s="7">
        <v>0.8</v>
      </c>
      <c r="O6247">
        <f t="shared" ca="1" si="1653"/>
        <v>10.072544040866905</v>
      </c>
      <c r="P6247" s="6">
        <f t="shared" ca="1" si="1654"/>
        <v>0.98050897394645753</v>
      </c>
      <c r="Q6247" s="15">
        <f t="shared" ca="1" si="1655"/>
        <v>9.9110630164690239</v>
      </c>
      <c r="R6247" s="13">
        <v>1</v>
      </c>
      <c r="S6247" s="5" t="str">
        <f t="shared" ca="1" si="1656"/>
        <v/>
      </c>
      <c r="T6247" s="5">
        <f t="shared" ca="1" si="1657"/>
        <v>0</v>
      </c>
      <c r="U6247" s="4">
        <f t="shared" ca="1" si="1658"/>
        <v>0</v>
      </c>
      <c r="V6247">
        <f t="shared" ca="1" si="1659"/>
        <v>0</v>
      </c>
      <c r="X6247" s="3">
        <v>44702</v>
      </c>
      <c r="Y6247" s="3">
        <v>44707</v>
      </c>
      <c r="Z6247">
        <f t="shared" si="1660"/>
        <v>0</v>
      </c>
      <c r="AA6247" s="1">
        <f t="shared" ca="1" si="1664"/>
        <v>10.271141133100791</v>
      </c>
      <c r="AB6247" s="14">
        <f t="shared" ca="1" si="1665"/>
        <v>0.19859709223388577</v>
      </c>
    </row>
    <row r="6248" spans="1:28" x14ac:dyDescent="0.35">
      <c r="A6248" s="3">
        <f t="shared" si="1661"/>
        <v>44702.633333333528</v>
      </c>
      <c r="B6248" s="3">
        <f t="shared" si="1649"/>
        <v>44708.033333333537</v>
      </c>
      <c r="C6248" s="3">
        <f t="shared" si="1650"/>
        <v>44712</v>
      </c>
      <c r="D6248" s="4">
        <f t="shared" si="1651"/>
        <v>11</v>
      </c>
      <c r="E6248" s="2">
        <f t="shared" ca="1" si="1652"/>
        <v>1.9809132420096893</v>
      </c>
      <c r="F6248" s="8">
        <f t="shared" ca="1" si="1662"/>
        <v>41.046287108548498</v>
      </c>
      <c r="G6248" s="8">
        <f t="shared" ca="1" si="1663"/>
        <v>20.552090559238898</v>
      </c>
      <c r="H6248">
        <v>0.03</v>
      </c>
      <c r="I6248">
        <v>0</v>
      </c>
      <c r="J6248">
        <v>0</v>
      </c>
      <c r="K6248" s="7">
        <v>0.75</v>
      </c>
      <c r="L6248">
        <v>0.3</v>
      </c>
      <c r="M6248">
        <v>0.3</v>
      </c>
      <c r="N6248" s="7">
        <v>0.8</v>
      </c>
      <c r="O6248">
        <f t="shared" ca="1" si="1653"/>
        <v>10.180124772172473</v>
      </c>
      <c r="P6248" s="6">
        <f t="shared" ca="1" si="1654"/>
        <v>0.98048224447875587</v>
      </c>
      <c r="Q6248" s="15">
        <f t="shared" ca="1" si="1655"/>
        <v>9.9110630164690239</v>
      </c>
      <c r="R6248" s="13">
        <v>1</v>
      </c>
      <c r="S6248" s="5" t="str">
        <f t="shared" ca="1" si="1656"/>
        <v/>
      </c>
      <c r="T6248" s="5">
        <f t="shared" ca="1" si="1657"/>
        <v>0</v>
      </c>
      <c r="U6248" s="4">
        <f t="shared" ca="1" si="1658"/>
        <v>0</v>
      </c>
      <c r="V6248">
        <f t="shared" ca="1" si="1659"/>
        <v>0</v>
      </c>
      <c r="X6248" s="3">
        <v>44702</v>
      </c>
      <c r="Y6248" s="3">
        <v>44708</v>
      </c>
      <c r="Z6248">
        <f t="shared" si="1660"/>
        <v>0</v>
      </c>
      <c r="AA6248" s="1">
        <f t="shared" ca="1" si="1664"/>
        <v>10.373626664943711</v>
      </c>
      <c r="AB6248" s="14">
        <f t="shared" ca="1" si="1665"/>
        <v>0.19350189277123775</v>
      </c>
    </row>
    <row r="6249" spans="1:28" x14ac:dyDescent="0.35">
      <c r="A6249" s="3">
        <f t="shared" si="1661"/>
        <v>44702.733333333526</v>
      </c>
      <c r="B6249" s="3">
        <f t="shared" si="1649"/>
        <v>44709.033333333537</v>
      </c>
      <c r="C6249" s="3">
        <f t="shared" si="1650"/>
        <v>44712</v>
      </c>
      <c r="D6249" s="4">
        <f t="shared" si="1651"/>
        <v>11</v>
      </c>
      <c r="E6249" s="2">
        <f t="shared" ca="1" si="1652"/>
        <v>1.9836529680370865</v>
      </c>
      <c r="F6249" s="8">
        <f t="shared" ca="1" si="1662"/>
        <v>40.099344219911089</v>
      </c>
      <c r="G6249" s="8">
        <f t="shared" ca="1" si="1663"/>
        <v>21.009176992843269</v>
      </c>
      <c r="H6249">
        <v>0.03</v>
      </c>
      <c r="I6249">
        <v>0</v>
      </c>
      <c r="J6249">
        <v>0</v>
      </c>
      <c r="K6249" s="7">
        <v>0.75</v>
      </c>
      <c r="L6249">
        <v>0.3</v>
      </c>
      <c r="M6249">
        <v>0.3</v>
      </c>
      <c r="N6249" s="7">
        <v>0.8</v>
      </c>
      <c r="O6249">
        <f t="shared" ca="1" si="1653"/>
        <v>9.0128311720900456</v>
      </c>
      <c r="P6249" s="6">
        <f t="shared" ca="1" si="1654"/>
        <v>0.9804555157397209</v>
      </c>
      <c r="Q6249" s="15">
        <f t="shared" ca="1" si="1655"/>
        <v>9.9110630164690239</v>
      </c>
      <c r="R6249" s="13">
        <v>1</v>
      </c>
      <c r="S6249" s="5" t="str">
        <f t="shared" ca="1" si="1656"/>
        <v/>
      </c>
      <c r="T6249" s="5">
        <f t="shared" ca="1" si="1657"/>
        <v>0</v>
      </c>
      <c r="U6249" s="4">
        <f t="shared" ca="1" si="1658"/>
        <v>0</v>
      </c>
      <c r="V6249">
        <f t="shared" ca="1" si="1659"/>
        <v>0</v>
      </c>
      <c r="X6249" s="3">
        <v>44702</v>
      </c>
      <c r="Y6249" s="3">
        <v>44709</v>
      </c>
      <c r="Z6249">
        <f t="shared" si="1660"/>
        <v>0</v>
      </c>
      <c r="AA6249" s="1">
        <f t="shared" ca="1" si="1664"/>
        <v>9.2953965227052997</v>
      </c>
      <c r="AB6249" s="14">
        <f t="shared" ca="1" si="1665"/>
        <v>0.28256535061525412</v>
      </c>
    </row>
    <row r="6250" spans="1:28" x14ac:dyDescent="0.35">
      <c r="A6250" s="3">
        <f t="shared" si="1661"/>
        <v>44702.833333333525</v>
      </c>
      <c r="B6250" s="3">
        <f t="shared" si="1649"/>
        <v>44710.033333333537</v>
      </c>
      <c r="C6250" s="3">
        <f t="shared" si="1650"/>
        <v>44712</v>
      </c>
      <c r="D6250" s="4">
        <f t="shared" si="1651"/>
        <v>11</v>
      </c>
      <c r="E6250" s="2">
        <f t="shared" ca="1" si="1652"/>
        <v>1.9863926940644838</v>
      </c>
      <c r="F6250" s="8">
        <f t="shared" ca="1" si="1662"/>
        <v>40.621936922363773</v>
      </c>
      <c r="G6250" s="8">
        <f t="shared" ca="1" si="1663"/>
        <v>20.582061616887994</v>
      </c>
      <c r="H6250">
        <v>0.03</v>
      </c>
      <c r="I6250">
        <v>0</v>
      </c>
      <c r="J6250">
        <v>0</v>
      </c>
      <c r="K6250" s="7">
        <v>0.75</v>
      </c>
      <c r="L6250">
        <v>0.3</v>
      </c>
      <c r="M6250">
        <v>0.3</v>
      </c>
      <c r="N6250" s="7">
        <v>0.8</v>
      </c>
      <c r="O6250">
        <f t="shared" ca="1" si="1653"/>
        <v>9.8318910748848332</v>
      </c>
      <c r="P6250" s="6">
        <f t="shared" ca="1" si="1654"/>
        <v>0.98042878772933306</v>
      </c>
      <c r="Q6250" s="15">
        <f t="shared" ca="1" si="1655"/>
        <v>9.9110630164690239</v>
      </c>
      <c r="R6250" s="13">
        <v>1</v>
      </c>
      <c r="S6250" s="5" t="str">
        <f t="shared" ca="1" si="1656"/>
        <v/>
      </c>
      <c r="T6250" s="5">
        <f t="shared" ca="1" si="1657"/>
        <v>0</v>
      </c>
      <c r="U6250" s="4">
        <f t="shared" ca="1" si="1658"/>
        <v>0</v>
      </c>
      <c r="V6250">
        <f t="shared" ca="1" si="1659"/>
        <v>0</v>
      </c>
      <c r="X6250" s="3">
        <v>44702</v>
      </c>
      <c r="Y6250" s="3">
        <v>44710</v>
      </c>
      <c r="Z6250">
        <f t="shared" si="1660"/>
        <v>0</v>
      </c>
      <c r="AA6250" s="1">
        <f t="shared" ca="1" si="1664"/>
        <v>10.046190172044035</v>
      </c>
      <c r="AB6250" s="14">
        <f t="shared" ca="1" si="1665"/>
        <v>0.21429909715920203</v>
      </c>
    </row>
    <row r="6251" spans="1:28" x14ac:dyDescent="0.35">
      <c r="A6251" s="3">
        <f t="shared" si="1661"/>
        <v>44702.933333333523</v>
      </c>
      <c r="B6251" s="3">
        <f t="shared" si="1649"/>
        <v>44711.033333333537</v>
      </c>
      <c r="C6251" s="3">
        <f t="shared" si="1650"/>
        <v>44712</v>
      </c>
      <c r="D6251" s="4">
        <f t="shared" si="1651"/>
        <v>11</v>
      </c>
      <c r="E6251" s="2">
        <f t="shared" ca="1" si="1652"/>
        <v>1.989132420091881</v>
      </c>
      <c r="F6251" s="8">
        <f t="shared" ca="1" si="1662"/>
        <v>40.80719070996112</v>
      </c>
      <c r="G6251" s="8">
        <f t="shared" ca="1" si="1663"/>
        <v>21.139338052792922</v>
      </c>
      <c r="H6251">
        <v>0.03</v>
      </c>
      <c r="I6251">
        <v>0</v>
      </c>
      <c r="J6251">
        <v>0</v>
      </c>
      <c r="K6251" s="7">
        <v>0.75</v>
      </c>
      <c r="L6251">
        <v>0.3</v>
      </c>
      <c r="M6251">
        <v>0.3</v>
      </c>
      <c r="N6251" s="7">
        <v>0.8</v>
      </c>
      <c r="O6251">
        <f t="shared" ca="1" si="1653"/>
        <v>9.4135549796779152</v>
      </c>
      <c r="P6251" s="6">
        <f t="shared" ca="1" si="1654"/>
        <v>0.9804020604475725</v>
      </c>
      <c r="Q6251" s="15">
        <f t="shared" ca="1" si="1655"/>
        <v>9.9110630164690239</v>
      </c>
      <c r="R6251" s="13">
        <v>1</v>
      </c>
      <c r="S6251" s="5" t="str">
        <f t="shared" ca="1" si="1656"/>
        <v/>
      </c>
      <c r="T6251" s="5">
        <f t="shared" ca="1" si="1657"/>
        <v>0</v>
      </c>
      <c r="U6251" s="4">
        <f t="shared" ca="1" si="1658"/>
        <v>0</v>
      </c>
      <c r="V6251">
        <f t="shared" ca="1" si="1659"/>
        <v>0</v>
      </c>
      <c r="X6251" s="3">
        <v>44702</v>
      </c>
      <c r="Y6251" s="3">
        <v>44711</v>
      </c>
      <c r="Z6251">
        <f t="shared" si="1660"/>
        <v>0</v>
      </c>
      <c r="AA6251" s="1">
        <f t="shared" ca="1" si="1664"/>
        <v>9.6757666627543593</v>
      </c>
      <c r="AB6251" s="14">
        <f t="shared" ca="1" si="1665"/>
        <v>0.26221168307644405</v>
      </c>
    </row>
    <row r="6252" spans="1:28" x14ac:dyDescent="0.35">
      <c r="A6252" s="3">
        <f t="shared" si="1661"/>
        <v>44703.033333333522</v>
      </c>
      <c r="B6252" s="3">
        <f t="shared" si="1649"/>
        <v>44703.033333333522</v>
      </c>
      <c r="C6252" s="3">
        <f t="shared" si="1650"/>
        <v>44712</v>
      </c>
      <c r="D6252" s="4">
        <f t="shared" si="1651"/>
        <v>10</v>
      </c>
      <c r="E6252" s="2">
        <f t="shared" ca="1" si="1652"/>
        <v>1.967214611872663</v>
      </c>
      <c r="F6252" s="8">
        <f t="shared" ca="1" si="1662"/>
        <v>40.875364609817055</v>
      </c>
      <c r="G6252" s="8">
        <f t="shared" ca="1" si="1663"/>
        <v>21.047118987847053</v>
      </c>
      <c r="H6252">
        <v>0.03</v>
      </c>
      <c r="I6252">
        <v>0</v>
      </c>
      <c r="J6252">
        <v>0</v>
      </c>
      <c r="K6252" s="7">
        <v>0.75</v>
      </c>
      <c r="L6252">
        <v>0.3</v>
      </c>
      <c r="M6252">
        <v>0.3</v>
      </c>
      <c r="N6252" s="7">
        <v>0.8</v>
      </c>
      <c r="O6252">
        <f t="shared" ca="1" si="1653"/>
        <v>9.5569044695157359</v>
      </c>
      <c r="P6252" s="6">
        <f t="shared" ca="1" si="1654"/>
        <v>0.98061589910433122</v>
      </c>
      <c r="Q6252" s="15">
        <f t="shared" ca="1" si="1655"/>
        <v>9.6997012453060041</v>
      </c>
      <c r="R6252" s="13">
        <v>1</v>
      </c>
      <c r="S6252" s="5" t="str">
        <f t="shared" ca="1" si="1656"/>
        <v/>
      </c>
      <c r="T6252" s="5">
        <f t="shared" ca="1" si="1657"/>
        <v>0</v>
      </c>
      <c r="U6252" s="4">
        <f t="shared" ca="1" si="1658"/>
        <v>1454.9551867959005</v>
      </c>
      <c r="V6252">
        <f t="shared" ca="1" si="1659"/>
        <v>0</v>
      </c>
      <c r="X6252" s="3">
        <v>44703</v>
      </c>
      <c r="Y6252" s="3">
        <v>44703</v>
      </c>
      <c r="Z6252">
        <f t="shared" si="1660"/>
        <v>150</v>
      </c>
      <c r="AA6252" s="1">
        <f t="shared" ca="1" si="1664"/>
        <v>9.8005585679037281</v>
      </c>
      <c r="AB6252" s="14">
        <f t="shared" ca="1" si="1665"/>
        <v>0.24365409838799224</v>
      </c>
    </row>
    <row r="6253" spans="1:28" x14ac:dyDescent="0.35">
      <c r="A6253" s="3">
        <f t="shared" si="1661"/>
        <v>44703.144444444632</v>
      </c>
      <c r="B6253" s="3">
        <f t="shared" si="1649"/>
        <v>44704.033333333522</v>
      </c>
      <c r="C6253" s="3">
        <f t="shared" si="1650"/>
        <v>44712</v>
      </c>
      <c r="D6253" s="4">
        <f t="shared" si="1651"/>
        <v>10</v>
      </c>
      <c r="E6253" s="2">
        <f t="shared" ca="1" si="1652"/>
        <v>1.9699543379000604</v>
      </c>
      <c r="F6253" s="8">
        <f t="shared" ca="1" si="1662"/>
        <v>41.382916129251562</v>
      </c>
      <c r="G6253" s="8">
        <f t="shared" ca="1" si="1663"/>
        <v>21.468308303413334</v>
      </c>
      <c r="H6253">
        <v>0.03</v>
      </c>
      <c r="I6253">
        <v>0</v>
      </c>
      <c r="J6253">
        <v>0</v>
      </c>
      <c r="K6253" s="7">
        <v>0.75</v>
      </c>
      <c r="L6253">
        <v>0.3</v>
      </c>
      <c r="M6253">
        <v>0.3</v>
      </c>
      <c r="N6253" s="7">
        <v>0.8</v>
      </c>
      <c r="O6253">
        <f t="shared" ca="1" si="1653"/>
        <v>9.5163787935253374</v>
      </c>
      <c r="P6253" s="6">
        <f t="shared" ca="1" si="1654"/>
        <v>0.98058916672176333</v>
      </c>
      <c r="Q6253" s="15">
        <f t="shared" ca="1" si="1655"/>
        <v>9.6997012453060041</v>
      </c>
      <c r="R6253" s="13">
        <v>1</v>
      </c>
      <c r="S6253" s="5" t="str">
        <f t="shared" ca="1" si="1656"/>
        <v/>
      </c>
      <c r="T6253" s="5">
        <f t="shared" ca="1" si="1657"/>
        <v>0</v>
      </c>
      <c r="U6253" s="4">
        <f t="shared" ca="1" si="1658"/>
        <v>0</v>
      </c>
      <c r="V6253">
        <f t="shared" ca="1" si="1659"/>
        <v>0</v>
      </c>
      <c r="X6253" s="3">
        <v>44703</v>
      </c>
      <c r="Y6253" s="3">
        <v>44704</v>
      </c>
      <c r="Z6253">
        <f t="shared" si="1660"/>
        <v>0</v>
      </c>
      <c r="AA6253" s="1">
        <f t="shared" ca="1" si="1664"/>
        <v>9.7803902088993091</v>
      </c>
      <c r="AB6253" s="14">
        <f t="shared" ca="1" si="1665"/>
        <v>0.26401141537397166</v>
      </c>
    </row>
    <row r="6254" spans="1:28" x14ac:dyDescent="0.35">
      <c r="A6254" s="3">
        <f t="shared" si="1661"/>
        <v>44703.255555555741</v>
      </c>
      <c r="B6254" s="3">
        <f t="shared" si="1649"/>
        <v>44705.033333333522</v>
      </c>
      <c r="C6254" s="3">
        <f t="shared" si="1650"/>
        <v>44712</v>
      </c>
      <c r="D6254" s="4">
        <f t="shared" si="1651"/>
        <v>10</v>
      </c>
      <c r="E6254" s="2">
        <f t="shared" ca="1" si="1652"/>
        <v>1.9726940639274575</v>
      </c>
      <c r="F6254" s="8">
        <f t="shared" ca="1" si="1662"/>
        <v>40.679270082209484</v>
      </c>
      <c r="G6254" s="8">
        <f t="shared" ca="1" si="1663"/>
        <v>20.306152991820497</v>
      </c>
      <c r="H6254">
        <v>0.03</v>
      </c>
      <c r="I6254">
        <v>0</v>
      </c>
      <c r="J6254">
        <v>0</v>
      </c>
      <c r="K6254" s="7">
        <v>0.75</v>
      </c>
      <c r="L6254">
        <v>0.3</v>
      </c>
      <c r="M6254">
        <v>0.3</v>
      </c>
      <c r="N6254" s="7">
        <v>0.8</v>
      </c>
      <c r="O6254">
        <f t="shared" ca="1" si="1653"/>
        <v>10.150799569836614</v>
      </c>
      <c r="P6254" s="6">
        <f t="shared" ca="1" si="1654"/>
        <v>0.98056243506794161</v>
      </c>
      <c r="Q6254" s="15">
        <f t="shared" ca="1" si="1655"/>
        <v>9.6997012453060041</v>
      </c>
      <c r="R6254" s="13">
        <v>1</v>
      </c>
      <c r="S6254" s="5" t="str">
        <f t="shared" ca="1" si="1656"/>
        <v/>
      </c>
      <c r="T6254" s="5">
        <f t="shared" ca="1" si="1657"/>
        <v>0</v>
      </c>
      <c r="U6254" s="4">
        <f t="shared" ca="1" si="1658"/>
        <v>0</v>
      </c>
      <c r="V6254">
        <f t="shared" ca="1" si="1659"/>
        <v>0</v>
      </c>
      <c r="X6254" s="3">
        <v>44703</v>
      </c>
      <c r="Y6254" s="3">
        <v>44705</v>
      </c>
      <c r="Z6254">
        <f t="shared" si="1660"/>
        <v>0</v>
      </c>
      <c r="AA6254" s="1">
        <f t="shared" ca="1" si="1664"/>
        <v>10.335640110686196</v>
      </c>
      <c r="AB6254" s="14">
        <f t="shared" ca="1" si="1665"/>
        <v>0.18484054084958146</v>
      </c>
    </row>
    <row r="6255" spans="1:28" x14ac:dyDescent="0.35">
      <c r="A6255" s="3">
        <f t="shared" si="1661"/>
        <v>44703.366666666851</v>
      </c>
      <c r="B6255" s="3">
        <f t="shared" si="1649"/>
        <v>44706.033333333522</v>
      </c>
      <c r="C6255" s="3">
        <f t="shared" si="1650"/>
        <v>44712</v>
      </c>
      <c r="D6255" s="4">
        <f t="shared" si="1651"/>
        <v>10</v>
      </c>
      <c r="E6255" s="2">
        <f t="shared" ca="1" si="1652"/>
        <v>1.9754337899548549</v>
      </c>
      <c r="F6255" s="8">
        <f t="shared" ca="1" si="1662"/>
        <v>40.679112191852035</v>
      </c>
      <c r="G6255" s="8">
        <f t="shared" ca="1" si="1663"/>
        <v>21.418501691957555</v>
      </c>
      <c r="H6255">
        <v>0.03</v>
      </c>
      <c r="I6255">
        <v>0</v>
      </c>
      <c r="J6255">
        <v>0</v>
      </c>
      <c r="K6255" s="7">
        <v>0.75</v>
      </c>
      <c r="L6255">
        <v>0.3</v>
      </c>
      <c r="M6255">
        <v>0.3</v>
      </c>
      <c r="N6255" s="7">
        <v>0.8</v>
      </c>
      <c r="O6255">
        <f t="shared" ca="1" si="1653"/>
        <v>9.0383324519314705</v>
      </c>
      <c r="P6255" s="6">
        <f t="shared" ca="1" si="1654"/>
        <v>0.98053570414284641</v>
      </c>
      <c r="Q6255" s="15">
        <f t="shared" ca="1" si="1655"/>
        <v>9.6997012453060041</v>
      </c>
      <c r="R6255" s="13">
        <v>1</v>
      </c>
      <c r="S6255" s="5" t="str">
        <f t="shared" ca="1" si="1656"/>
        <v/>
      </c>
      <c r="T6255" s="5">
        <f t="shared" ca="1" si="1657"/>
        <v>0</v>
      </c>
      <c r="U6255" s="4">
        <f t="shared" ca="1" si="1658"/>
        <v>0</v>
      </c>
      <c r="V6255">
        <f t="shared" ca="1" si="1659"/>
        <v>0</v>
      </c>
      <c r="X6255" s="3">
        <v>44703</v>
      </c>
      <c r="Y6255" s="3">
        <v>44706</v>
      </c>
      <c r="Z6255">
        <f t="shared" si="1660"/>
        <v>0</v>
      </c>
      <c r="AA6255" s="1">
        <f t="shared" ca="1" si="1664"/>
        <v>9.3348803806751803</v>
      </c>
      <c r="AB6255" s="14">
        <f t="shared" ca="1" si="1665"/>
        <v>0.29654792874370983</v>
      </c>
    </row>
    <row r="6256" spans="1:28" x14ac:dyDescent="0.35">
      <c r="A6256" s="3">
        <f t="shared" si="1661"/>
        <v>44703.47777777796</v>
      </c>
      <c r="B6256" s="3">
        <f t="shared" si="1649"/>
        <v>44707.033333333522</v>
      </c>
      <c r="C6256" s="3">
        <f t="shared" si="1650"/>
        <v>44712</v>
      </c>
      <c r="D6256" s="4">
        <f t="shared" si="1651"/>
        <v>10</v>
      </c>
      <c r="E6256" s="2">
        <f t="shared" ca="1" si="1652"/>
        <v>1.9781735159822522</v>
      </c>
      <c r="F6256" s="8">
        <f t="shared" ca="1" si="1662"/>
        <v>40.492436513921646</v>
      </c>
      <c r="G6256" s="8">
        <f t="shared" ca="1" si="1663"/>
        <v>20.148641338221914</v>
      </c>
      <c r="H6256">
        <v>0.03</v>
      </c>
      <c r="I6256">
        <v>0</v>
      </c>
      <c r="J6256">
        <v>0</v>
      </c>
      <c r="K6256" s="7">
        <v>0.75</v>
      </c>
      <c r="L6256">
        <v>0.3</v>
      </c>
      <c r="M6256">
        <v>0.3</v>
      </c>
      <c r="N6256" s="7">
        <v>0.8</v>
      </c>
      <c r="O6256">
        <f t="shared" ca="1" si="1653"/>
        <v>10.168186047219319</v>
      </c>
      <c r="P6256" s="6">
        <f t="shared" ca="1" si="1654"/>
        <v>0.98050897394645797</v>
      </c>
      <c r="Q6256" s="15">
        <f t="shared" ca="1" si="1655"/>
        <v>9.6997012453060041</v>
      </c>
      <c r="R6256" s="13">
        <v>1</v>
      </c>
      <c r="S6256" s="5" t="str">
        <f t="shared" ca="1" si="1656"/>
        <v/>
      </c>
      <c r="T6256" s="5">
        <f t="shared" ca="1" si="1657"/>
        <v>0</v>
      </c>
      <c r="U6256" s="4">
        <f t="shared" ca="1" si="1658"/>
        <v>0</v>
      </c>
      <c r="V6256">
        <f t="shared" ca="1" si="1659"/>
        <v>0</v>
      </c>
      <c r="X6256" s="3">
        <v>44703</v>
      </c>
      <c r="Y6256" s="3">
        <v>44707</v>
      </c>
      <c r="Z6256">
        <f t="shared" si="1660"/>
        <v>0</v>
      </c>
      <c r="AA6256" s="1">
        <f t="shared" ca="1" si="1664"/>
        <v>10.348051026358366</v>
      </c>
      <c r="AB6256" s="14">
        <f t="shared" ca="1" si="1665"/>
        <v>0.17986497913904742</v>
      </c>
    </row>
    <row r="6257" spans="1:28" x14ac:dyDescent="0.35">
      <c r="A6257" s="3">
        <f t="shared" si="1661"/>
        <v>44703.588888889069</v>
      </c>
      <c r="B6257" s="3">
        <f t="shared" si="1649"/>
        <v>44708.033333333522</v>
      </c>
      <c r="C6257" s="3">
        <f t="shared" si="1650"/>
        <v>44712</v>
      </c>
      <c r="D6257" s="4">
        <f t="shared" si="1651"/>
        <v>10</v>
      </c>
      <c r="E6257" s="2">
        <f t="shared" ca="1" si="1652"/>
        <v>1.9809132420096494</v>
      </c>
      <c r="F6257" s="8">
        <f t="shared" ca="1" si="1662"/>
        <v>40.258840334585749</v>
      </c>
      <c r="G6257" s="8">
        <f t="shared" ca="1" si="1663"/>
        <v>21.271535120693091</v>
      </c>
      <c r="H6257">
        <v>0.03</v>
      </c>
      <c r="I6257">
        <v>0</v>
      </c>
      <c r="J6257">
        <v>0</v>
      </c>
      <c r="K6257" s="7">
        <v>0.75</v>
      </c>
      <c r="L6257">
        <v>0.3</v>
      </c>
      <c r="M6257">
        <v>0.3</v>
      </c>
      <c r="N6257" s="7">
        <v>0.8</v>
      </c>
      <c r="O6257">
        <f t="shared" ca="1" si="1653"/>
        <v>8.8700951302462165</v>
      </c>
      <c r="P6257" s="6">
        <f t="shared" ca="1" si="1654"/>
        <v>0.98048224447875609</v>
      </c>
      <c r="Q6257" s="15">
        <f t="shared" ca="1" si="1655"/>
        <v>9.6997012453060041</v>
      </c>
      <c r="R6257" s="13">
        <v>1</v>
      </c>
      <c r="S6257" s="5" t="str">
        <f t="shared" ca="1" si="1656"/>
        <v/>
      </c>
      <c r="T6257" s="5">
        <f t="shared" ca="1" si="1657"/>
        <v>0</v>
      </c>
      <c r="U6257" s="4">
        <f t="shared" ca="1" si="1658"/>
        <v>0</v>
      </c>
      <c r="V6257">
        <f t="shared" ca="1" si="1659"/>
        <v>0</v>
      </c>
      <c r="X6257" s="3">
        <v>44703</v>
      </c>
      <c r="Y6257" s="3">
        <v>44708</v>
      </c>
      <c r="Z6257">
        <f t="shared" si="1660"/>
        <v>0</v>
      </c>
      <c r="AA6257" s="1">
        <f t="shared" ca="1" si="1664"/>
        <v>9.1740790581971652</v>
      </c>
      <c r="AB6257" s="14">
        <f t="shared" ca="1" si="1665"/>
        <v>0.30398392795094864</v>
      </c>
    </row>
    <row r="6258" spans="1:28" x14ac:dyDescent="0.35">
      <c r="A6258" s="3">
        <f t="shared" si="1661"/>
        <v>44703.700000000179</v>
      </c>
      <c r="B6258" s="3">
        <f t="shared" si="1649"/>
        <v>44709.033333333522</v>
      </c>
      <c r="C6258" s="3">
        <f t="shared" si="1650"/>
        <v>44712</v>
      </c>
      <c r="D6258" s="4">
        <f t="shared" si="1651"/>
        <v>10</v>
      </c>
      <c r="E6258" s="2">
        <f t="shared" ca="1" si="1652"/>
        <v>1.9836529680370467</v>
      </c>
      <c r="F6258" s="8">
        <f t="shared" ca="1" si="1662"/>
        <v>40.448311919764294</v>
      </c>
      <c r="G6258" s="8">
        <f t="shared" ca="1" si="1663"/>
        <v>20.334595433063946</v>
      </c>
      <c r="H6258">
        <v>0.03</v>
      </c>
      <c r="I6258">
        <v>0</v>
      </c>
      <c r="J6258">
        <v>0</v>
      </c>
      <c r="K6258" s="7">
        <v>0.75</v>
      </c>
      <c r="L6258">
        <v>0.3</v>
      </c>
      <c r="M6258">
        <v>0.3</v>
      </c>
      <c r="N6258" s="7">
        <v>0.8</v>
      </c>
      <c r="O6258">
        <f t="shared" ca="1" si="1653"/>
        <v>9.9491385067592724</v>
      </c>
      <c r="P6258" s="6">
        <f t="shared" ca="1" si="1654"/>
        <v>0.98045551573972134</v>
      </c>
      <c r="Q6258" s="15">
        <f t="shared" ca="1" si="1655"/>
        <v>9.6997012453060041</v>
      </c>
      <c r="R6258" s="13">
        <v>1</v>
      </c>
      <c r="S6258" s="5" t="str">
        <f t="shared" ca="1" si="1656"/>
        <v/>
      </c>
      <c r="T6258" s="5">
        <f t="shared" ca="1" si="1657"/>
        <v>0</v>
      </c>
      <c r="U6258" s="4">
        <f t="shared" ca="1" si="1658"/>
        <v>0</v>
      </c>
      <c r="V6258">
        <f t="shared" ca="1" si="1659"/>
        <v>0</v>
      </c>
      <c r="X6258" s="3">
        <v>44703</v>
      </c>
      <c r="Y6258" s="3">
        <v>44709</v>
      </c>
      <c r="Z6258">
        <f t="shared" si="1660"/>
        <v>0</v>
      </c>
      <c r="AA6258" s="1">
        <f t="shared" ca="1" si="1664"/>
        <v>10.147545958720954</v>
      </c>
      <c r="AB6258" s="14">
        <f t="shared" ca="1" si="1665"/>
        <v>0.19840745196168186</v>
      </c>
    </row>
    <row r="6259" spans="1:28" x14ac:dyDescent="0.35">
      <c r="A6259" s="3">
        <f t="shared" si="1661"/>
        <v>44703.811111111288</v>
      </c>
      <c r="B6259" s="3">
        <f t="shared" si="1649"/>
        <v>44710.033333333522</v>
      </c>
      <c r="C6259" s="3">
        <f t="shared" si="1650"/>
        <v>44712</v>
      </c>
      <c r="D6259" s="4">
        <f t="shared" si="1651"/>
        <v>10</v>
      </c>
      <c r="E6259" s="2">
        <f t="shared" ca="1" si="1652"/>
        <v>1.9863926940644439</v>
      </c>
      <c r="F6259" s="8">
        <f t="shared" ca="1" si="1662"/>
        <v>41.212285547705413</v>
      </c>
      <c r="G6259" s="8">
        <f t="shared" ca="1" si="1663"/>
        <v>21.393845140240447</v>
      </c>
      <c r="H6259">
        <v>0.03</v>
      </c>
      <c r="I6259">
        <v>0</v>
      </c>
      <c r="J6259">
        <v>0</v>
      </c>
      <c r="K6259" s="7">
        <v>0.75</v>
      </c>
      <c r="L6259">
        <v>0.3</v>
      </c>
      <c r="M6259">
        <v>0.3</v>
      </c>
      <c r="N6259" s="7">
        <v>0.8</v>
      </c>
      <c r="O6259">
        <f t="shared" ca="1" si="1653"/>
        <v>9.4628690205386086</v>
      </c>
      <c r="P6259" s="6">
        <f t="shared" ca="1" si="1654"/>
        <v>0.98042878772933351</v>
      </c>
      <c r="Q6259" s="15">
        <f t="shared" ca="1" si="1655"/>
        <v>9.6997012453060041</v>
      </c>
      <c r="R6259" s="13">
        <v>1</v>
      </c>
      <c r="S6259" s="5" t="str">
        <f t="shared" ca="1" si="1656"/>
        <v/>
      </c>
      <c r="T6259" s="5">
        <f t="shared" ca="1" si="1657"/>
        <v>0</v>
      </c>
      <c r="U6259" s="4">
        <f t="shared" ca="1" si="1658"/>
        <v>0</v>
      </c>
      <c r="V6259">
        <f t="shared" ca="1" si="1659"/>
        <v>0</v>
      </c>
      <c r="X6259" s="3">
        <v>44703</v>
      </c>
      <c r="Y6259" s="3">
        <v>44710</v>
      </c>
      <c r="Z6259">
        <f t="shared" si="1660"/>
        <v>0</v>
      </c>
      <c r="AA6259" s="1">
        <f t="shared" ca="1" si="1664"/>
        <v>9.7317245354682349</v>
      </c>
      <c r="AB6259" s="14">
        <f t="shared" ca="1" si="1665"/>
        <v>0.26885551492962634</v>
      </c>
    </row>
    <row r="6260" spans="1:28" x14ac:dyDescent="0.35">
      <c r="A6260" s="3">
        <f t="shared" si="1661"/>
        <v>44703.922222222398</v>
      </c>
      <c r="B6260" s="3">
        <f t="shared" si="1649"/>
        <v>44711.033333333522</v>
      </c>
      <c r="C6260" s="3">
        <f t="shared" si="1650"/>
        <v>44712</v>
      </c>
      <c r="D6260" s="4">
        <f t="shared" si="1651"/>
        <v>10</v>
      </c>
      <c r="E6260" s="2">
        <f t="shared" ca="1" si="1652"/>
        <v>1.9891324200918412</v>
      </c>
      <c r="F6260" s="8">
        <f t="shared" ca="1" si="1662"/>
        <v>41.417585530049912</v>
      </c>
      <c r="G6260" s="8">
        <f t="shared" ca="1" si="1663"/>
        <v>20.426081929355956</v>
      </c>
      <c r="H6260">
        <v>0.03</v>
      </c>
      <c r="I6260">
        <v>0</v>
      </c>
      <c r="J6260">
        <v>0</v>
      </c>
      <c r="K6260" s="7">
        <v>0.75</v>
      </c>
      <c r="L6260">
        <v>0.3</v>
      </c>
      <c r="M6260">
        <v>0.3</v>
      </c>
      <c r="N6260" s="7">
        <v>0.8</v>
      </c>
      <c r="O6260">
        <f t="shared" ca="1" si="1653"/>
        <v>10.584607218181478</v>
      </c>
      <c r="P6260" s="6">
        <f t="shared" ca="1" si="1654"/>
        <v>0.98040206044757294</v>
      </c>
      <c r="Q6260" s="15">
        <f t="shared" ca="1" si="1655"/>
        <v>9.6997012453060041</v>
      </c>
      <c r="R6260" s="13">
        <v>1</v>
      </c>
      <c r="S6260" s="5" t="str">
        <f t="shared" ca="1" si="1656"/>
        <v/>
      </c>
      <c r="T6260" s="5">
        <f t="shared" ca="1" si="1657"/>
        <v>0</v>
      </c>
      <c r="U6260" s="4">
        <f t="shared" ca="1" si="1658"/>
        <v>0</v>
      </c>
      <c r="V6260">
        <f t="shared" ca="1" si="1659"/>
        <v>0</v>
      </c>
      <c r="X6260" s="3">
        <v>44703</v>
      </c>
      <c r="Y6260" s="3">
        <v>44711</v>
      </c>
      <c r="Z6260">
        <f t="shared" si="1660"/>
        <v>0</v>
      </c>
      <c r="AA6260" s="1">
        <f t="shared" ca="1" si="1664"/>
        <v>10.756245863210111</v>
      </c>
      <c r="AB6260" s="14">
        <f t="shared" ca="1" si="1665"/>
        <v>0.17163864502863291</v>
      </c>
    </row>
    <row r="6261" spans="1:28" x14ac:dyDescent="0.35">
      <c r="A6261" s="3">
        <f t="shared" si="1661"/>
        <v>44704.033333333507</v>
      </c>
      <c r="B6261" s="3">
        <f t="shared" si="1649"/>
        <v>44704.033333333507</v>
      </c>
      <c r="C6261" s="3">
        <f t="shared" si="1650"/>
        <v>44712</v>
      </c>
      <c r="D6261" s="4">
        <f t="shared" si="1651"/>
        <v>9</v>
      </c>
      <c r="E6261" s="2">
        <f t="shared" ca="1" si="1652"/>
        <v>1.9699543379000204</v>
      </c>
      <c r="F6261" s="8">
        <f t="shared" ca="1" si="1662"/>
        <v>41.481578291153127</v>
      </c>
      <c r="G6261" s="8">
        <f t="shared" ca="1" si="1663"/>
        <v>20.699440508669735</v>
      </c>
      <c r="H6261">
        <v>0.03</v>
      </c>
      <c r="I6261">
        <v>0</v>
      </c>
      <c r="J6261">
        <v>0</v>
      </c>
      <c r="K6261" s="7">
        <v>0.75</v>
      </c>
      <c r="L6261">
        <v>0.3</v>
      </c>
      <c r="M6261">
        <v>0.3</v>
      </c>
      <c r="N6261" s="7">
        <v>0.8</v>
      </c>
      <c r="O6261">
        <f t="shared" ca="1" si="1653"/>
        <v>10.359243209695109</v>
      </c>
      <c r="P6261" s="6">
        <f t="shared" ca="1" si="1654"/>
        <v>0.98058916672176355</v>
      </c>
      <c r="Q6261" s="15">
        <f t="shared" ca="1" si="1655"/>
        <v>10.030714736652021</v>
      </c>
      <c r="R6261" s="13">
        <v>1</v>
      </c>
      <c r="S6261" s="5">
        <f t="shared" ca="1" si="1656"/>
        <v>148</v>
      </c>
      <c r="T6261" s="5">
        <f t="shared" ca="1" si="1657"/>
        <v>150</v>
      </c>
      <c r="U6261" s="4">
        <f t="shared" ca="1" si="1658"/>
        <v>1504.6072104978032</v>
      </c>
      <c r="V6261">
        <f t="shared" ca="1" si="1659"/>
        <v>0</v>
      </c>
      <c r="X6261" s="3">
        <v>44704</v>
      </c>
      <c r="Y6261" s="3">
        <v>44704</v>
      </c>
      <c r="Z6261">
        <f t="shared" si="1660"/>
        <v>150</v>
      </c>
      <c r="AA6261" s="1">
        <f t="shared" ca="1" si="1664"/>
        <v>10.546478185979289</v>
      </c>
      <c r="AB6261" s="14">
        <f t="shared" ca="1" si="1665"/>
        <v>0.18723497628418073</v>
      </c>
    </row>
    <row r="6262" spans="1:28" x14ac:dyDescent="0.35">
      <c r="A6262" s="3">
        <f t="shared" si="1661"/>
        <v>44704.158333333507</v>
      </c>
      <c r="B6262" s="3">
        <f t="shared" si="1649"/>
        <v>44705.033333333507</v>
      </c>
      <c r="C6262" s="3">
        <f t="shared" si="1650"/>
        <v>44712</v>
      </c>
      <c r="D6262" s="4">
        <f t="shared" si="1651"/>
        <v>9</v>
      </c>
      <c r="E6262" s="2">
        <f t="shared" ca="1" si="1652"/>
        <v>1.9726940639274178</v>
      </c>
      <c r="F6262" s="8">
        <f t="shared" ca="1" si="1662"/>
        <v>41.456910736998765</v>
      </c>
      <c r="G6262" s="8">
        <f t="shared" ca="1" si="1663"/>
        <v>20.474168989845825</v>
      </c>
      <c r="H6262">
        <v>0.03</v>
      </c>
      <c r="I6262">
        <v>0</v>
      </c>
      <c r="J6262">
        <v>0</v>
      </c>
      <c r="K6262" s="7">
        <v>0.75</v>
      </c>
      <c r="L6262">
        <v>0.3</v>
      </c>
      <c r="M6262">
        <v>0.3</v>
      </c>
      <c r="N6262" s="7">
        <v>0.8</v>
      </c>
      <c r="O6262">
        <f t="shared" ca="1" si="1653"/>
        <v>10.566014062903246</v>
      </c>
      <c r="P6262" s="6">
        <f t="shared" ca="1" si="1654"/>
        <v>0.98056243506794205</v>
      </c>
      <c r="Q6262" s="15">
        <f t="shared" ca="1" si="1655"/>
        <v>10.030714736652021</v>
      </c>
      <c r="R6262" s="13">
        <v>1</v>
      </c>
      <c r="S6262" s="5">
        <f t="shared" ca="1" si="1656"/>
        <v>148</v>
      </c>
      <c r="T6262" s="5">
        <f t="shared" ca="1" si="1657"/>
        <v>150</v>
      </c>
      <c r="U6262" s="4">
        <f t="shared" ca="1" si="1658"/>
        <v>0</v>
      </c>
      <c r="V6262">
        <f t="shared" ca="1" si="1659"/>
        <v>0</v>
      </c>
      <c r="X6262" s="3">
        <v>44704</v>
      </c>
      <c r="Y6262" s="3">
        <v>44705</v>
      </c>
      <c r="Z6262">
        <f t="shared" si="1660"/>
        <v>0</v>
      </c>
      <c r="AA6262" s="1">
        <f t="shared" ca="1" si="1664"/>
        <v>10.736743027661785</v>
      </c>
      <c r="AB6262" s="14">
        <f t="shared" ca="1" si="1665"/>
        <v>0.17072896475853838</v>
      </c>
    </row>
    <row r="6263" spans="1:28" x14ac:dyDescent="0.35">
      <c r="A6263" s="3">
        <f t="shared" si="1661"/>
        <v>44704.283333333507</v>
      </c>
      <c r="B6263" s="3">
        <f t="shared" si="1649"/>
        <v>44706.033333333507</v>
      </c>
      <c r="C6263" s="3">
        <f t="shared" si="1650"/>
        <v>44712</v>
      </c>
      <c r="D6263" s="4">
        <f t="shared" si="1651"/>
        <v>9</v>
      </c>
      <c r="E6263" s="2">
        <f t="shared" ca="1" si="1652"/>
        <v>1.9754337899548149</v>
      </c>
      <c r="F6263" s="8">
        <f t="shared" ca="1" si="1662"/>
        <v>40.70102174315867</v>
      </c>
      <c r="G6263" s="8">
        <f t="shared" ca="1" si="1663"/>
        <v>20.054316206726785</v>
      </c>
      <c r="H6263">
        <v>0.03</v>
      </c>
      <c r="I6263">
        <v>0</v>
      </c>
      <c r="J6263">
        <v>0</v>
      </c>
      <c r="K6263" s="7">
        <v>0.75</v>
      </c>
      <c r="L6263">
        <v>0.3</v>
      </c>
      <c r="M6263">
        <v>0.3</v>
      </c>
      <c r="N6263" s="7">
        <v>0.8</v>
      </c>
      <c r="O6263">
        <f t="shared" ca="1" si="1653"/>
        <v>10.418950100642217</v>
      </c>
      <c r="P6263" s="6">
        <f t="shared" ca="1" si="1654"/>
        <v>0.98053570414284685</v>
      </c>
      <c r="Q6263" s="15">
        <f t="shared" ca="1" si="1655"/>
        <v>10.030714736652021</v>
      </c>
      <c r="R6263" s="13">
        <v>1</v>
      </c>
      <c r="S6263" s="5">
        <f t="shared" ca="1" si="1656"/>
        <v>148</v>
      </c>
      <c r="T6263" s="5">
        <f t="shared" ca="1" si="1657"/>
        <v>150</v>
      </c>
      <c r="U6263" s="4">
        <f t="shared" ca="1" si="1658"/>
        <v>0</v>
      </c>
      <c r="V6263">
        <f t="shared" ca="1" si="1659"/>
        <v>0</v>
      </c>
      <c r="X6263" s="3">
        <v>44704</v>
      </c>
      <c r="Y6263" s="3">
        <v>44706</v>
      </c>
      <c r="Z6263">
        <f t="shared" si="1660"/>
        <v>0</v>
      </c>
      <c r="AA6263" s="1">
        <f t="shared" ca="1" si="1664"/>
        <v>10.583606238872658</v>
      </c>
      <c r="AB6263" s="14">
        <f t="shared" ca="1" si="1665"/>
        <v>0.16465613823044123</v>
      </c>
    </row>
    <row r="6264" spans="1:28" x14ac:dyDescent="0.35">
      <c r="A6264" s="3">
        <f t="shared" si="1661"/>
        <v>44704.408333333507</v>
      </c>
      <c r="B6264" s="3">
        <f t="shared" si="1649"/>
        <v>44707.033333333507</v>
      </c>
      <c r="C6264" s="3">
        <f t="shared" si="1650"/>
        <v>44712</v>
      </c>
      <c r="D6264" s="4">
        <f t="shared" si="1651"/>
        <v>9</v>
      </c>
      <c r="E6264" s="2">
        <f t="shared" ca="1" si="1652"/>
        <v>1.9781735159822122</v>
      </c>
      <c r="F6264" s="8">
        <f t="shared" ca="1" si="1662"/>
        <v>41.124796022001263</v>
      </c>
      <c r="G6264" s="8">
        <f t="shared" ca="1" si="1663"/>
        <v>21.250763082394617</v>
      </c>
      <c r="H6264">
        <v>0.03</v>
      </c>
      <c r="I6264">
        <v>0</v>
      </c>
      <c r="J6264">
        <v>0</v>
      </c>
      <c r="K6264" s="7">
        <v>0.75</v>
      </c>
      <c r="L6264">
        <v>0.3</v>
      </c>
      <c r="M6264">
        <v>0.3</v>
      </c>
      <c r="N6264" s="7">
        <v>0.8</v>
      </c>
      <c r="O6264">
        <f t="shared" ca="1" si="1653"/>
        <v>9.5403339341063287</v>
      </c>
      <c r="P6264" s="6">
        <f t="shared" ca="1" si="1654"/>
        <v>0.98050897394645842</v>
      </c>
      <c r="Q6264" s="15">
        <f t="shared" ca="1" si="1655"/>
        <v>10.030714736652021</v>
      </c>
      <c r="R6264" s="13">
        <v>1</v>
      </c>
      <c r="S6264" s="5">
        <f t="shared" ca="1" si="1656"/>
        <v>148</v>
      </c>
      <c r="T6264" s="5">
        <f t="shared" ca="1" si="1657"/>
        <v>150</v>
      </c>
      <c r="U6264" s="4">
        <f t="shared" ca="1" si="1658"/>
        <v>0</v>
      </c>
      <c r="V6264">
        <f t="shared" ca="1" si="1659"/>
        <v>0</v>
      </c>
      <c r="X6264" s="3">
        <v>44704</v>
      </c>
      <c r="Y6264" s="3">
        <v>44707</v>
      </c>
      <c r="Z6264">
        <f t="shared" si="1660"/>
        <v>0</v>
      </c>
      <c r="AA6264" s="1">
        <f t="shared" ca="1" si="1664"/>
        <v>9.7960370805574613</v>
      </c>
      <c r="AB6264" s="14">
        <f t="shared" ca="1" si="1665"/>
        <v>0.25570314645113257</v>
      </c>
    </row>
    <row r="6265" spans="1:28" x14ac:dyDescent="0.35">
      <c r="A6265" s="3">
        <f t="shared" si="1661"/>
        <v>44704.533333333507</v>
      </c>
      <c r="B6265" s="3">
        <f t="shared" si="1649"/>
        <v>44708.033333333507</v>
      </c>
      <c r="C6265" s="3">
        <f t="shared" si="1650"/>
        <v>44712</v>
      </c>
      <c r="D6265" s="4">
        <f t="shared" si="1651"/>
        <v>9</v>
      </c>
      <c r="E6265" s="2">
        <f t="shared" ca="1" si="1652"/>
        <v>1.9809132420096096</v>
      </c>
      <c r="F6265" s="8">
        <f t="shared" ca="1" si="1662"/>
        <v>41.215235753374657</v>
      </c>
      <c r="G6265" s="8">
        <f t="shared" ca="1" si="1663"/>
        <v>20.512570148182228</v>
      </c>
      <c r="H6265">
        <v>0.03</v>
      </c>
      <c r="I6265">
        <v>0</v>
      </c>
      <c r="J6265">
        <v>0</v>
      </c>
      <c r="K6265" s="7">
        <v>0.75</v>
      </c>
      <c r="L6265">
        <v>0.3</v>
      </c>
      <c r="M6265">
        <v>0.3</v>
      </c>
      <c r="N6265" s="7">
        <v>0.8</v>
      </c>
      <c r="O6265">
        <f t="shared" ca="1" si="1653"/>
        <v>10.346356666848763</v>
      </c>
      <c r="P6265" s="6">
        <f t="shared" ca="1" si="1654"/>
        <v>0.98048224447875643</v>
      </c>
      <c r="Q6265" s="15">
        <f t="shared" ca="1" si="1655"/>
        <v>10.030714736652021</v>
      </c>
      <c r="R6265" s="13">
        <v>1</v>
      </c>
      <c r="S6265" s="5">
        <f t="shared" ca="1" si="1656"/>
        <v>148</v>
      </c>
      <c r="T6265" s="5">
        <f t="shared" ca="1" si="1657"/>
        <v>150</v>
      </c>
      <c r="U6265" s="4">
        <f t="shared" ca="1" si="1658"/>
        <v>0</v>
      </c>
      <c r="V6265">
        <f t="shared" ca="1" si="1659"/>
        <v>0</v>
      </c>
      <c r="X6265" s="3">
        <v>44704</v>
      </c>
      <c r="Y6265" s="3">
        <v>44708</v>
      </c>
      <c r="Z6265">
        <f t="shared" si="1660"/>
        <v>0</v>
      </c>
      <c r="AA6265" s="1">
        <f t="shared" ca="1" si="1664"/>
        <v>10.530289731070379</v>
      </c>
      <c r="AB6265" s="14">
        <f t="shared" ca="1" si="1665"/>
        <v>0.18393306422161615</v>
      </c>
    </row>
    <row r="6266" spans="1:28" x14ac:dyDescent="0.35">
      <c r="A6266" s="3">
        <f t="shared" si="1661"/>
        <v>44704.658333333507</v>
      </c>
      <c r="B6266" s="3">
        <f t="shared" si="1649"/>
        <v>44709.033333333507</v>
      </c>
      <c r="C6266" s="3">
        <f t="shared" si="1650"/>
        <v>44712</v>
      </c>
      <c r="D6266" s="4">
        <f t="shared" si="1651"/>
        <v>9</v>
      </c>
      <c r="E6266" s="2">
        <f t="shared" ca="1" si="1652"/>
        <v>1.9836529680370067</v>
      </c>
      <c r="F6266" s="8">
        <f t="shared" ca="1" si="1662"/>
        <v>40.149926653734845</v>
      </c>
      <c r="G6266" s="8">
        <f t="shared" ca="1" si="1663"/>
        <v>20.528378479760256</v>
      </c>
      <c r="H6266">
        <v>0.03</v>
      </c>
      <c r="I6266">
        <v>0</v>
      </c>
      <c r="J6266">
        <v>0</v>
      </c>
      <c r="K6266" s="7">
        <v>0.75</v>
      </c>
      <c r="L6266">
        <v>0.3</v>
      </c>
      <c r="M6266">
        <v>0.3</v>
      </c>
      <c r="N6266" s="7">
        <v>0.8</v>
      </c>
      <c r="O6266">
        <f t="shared" ca="1" si="1653"/>
        <v>9.5315665105408769</v>
      </c>
      <c r="P6266" s="6">
        <f t="shared" ca="1" si="1654"/>
        <v>0.98045551573972178</v>
      </c>
      <c r="Q6266" s="15">
        <f t="shared" ca="1" si="1655"/>
        <v>10.030714736652021</v>
      </c>
      <c r="R6266" s="13">
        <v>1</v>
      </c>
      <c r="S6266" s="5">
        <f t="shared" ca="1" si="1656"/>
        <v>148</v>
      </c>
      <c r="T6266" s="5">
        <f t="shared" ca="1" si="1657"/>
        <v>150</v>
      </c>
      <c r="U6266" s="4">
        <f t="shared" ca="1" si="1658"/>
        <v>0</v>
      </c>
      <c r="V6266">
        <f t="shared" ca="1" si="1659"/>
        <v>0</v>
      </c>
      <c r="X6266" s="3">
        <v>44704</v>
      </c>
      <c r="Y6266" s="3">
        <v>44709</v>
      </c>
      <c r="Z6266">
        <f t="shared" si="1660"/>
        <v>0</v>
      </c>
      <c r="AA6266" s="1">
        <f t="shared" ca="1" si="1664"/>
        <v>9.760477925603734</v>
      </c>
      <c r="AB6266" s="14">
        <f t="shared" ca="1" si="1665"/>
        <v>0.22891141506285706</v>
      </c>
    </row>
    <row r="6267" spans="1:28" x14ac:dyDescent="0.35">
      <c r="A6267" s="3">
        <f t="shared" si="1661"/>
        <v>44704.783333333507</v>
      </c>
      <c r="B6267" s="3">
        <f t="shared" si="1649"/>
        <v>44710.033333333507</v>
      </c>
      <c r="C6267" s="3">
        <f t="shared" si="1650"/>
        <v>44712</v>
      </c>
      <c r="D6267" s="4">
        <f t="shared" si="1651"/>
        <v>9</v>
      </c>
      <c r="E6267" s="2">
        <f t="shared" ca="1" si="1652"/>
        <v>1.9863926940644041</v>
      </c>
      <c r="F6267" s="8">
        <f t="shared" ca="1" si="1662"/>
        <v>41.044077181733371</v>
      </c>
      <c r="G6267" s="8">
        <f t="shared" ca="1" si="1663"/>
        <v>20.67732856539169</v>
      </c>
      <c r="H6267">
        <v>0.03</v>
      </c>
      <c r="I6267">
        <v>0</v>
      </c>
      <c r="J6267">
        <v>0</v>
      </c>
      <c r="K6267" s="7">
        <v>0.75</v>
      </c>
      <c r="L6267">
        <v>0.3</v>
      </c>
      <c r="M6267">
        <v>0.3</v>
      </c>
      <c r="N6267" s="7">
        <v>0.8</v>
      </c>
      <c r="O6267">
        <f t="shared" ca="1" si="1653"/>
        <v>10.053229320908336</v>
      </c>
      <c r="P6267" s="6">
        <f t="shared" ca="1" si="1654"/>
        <v>0.98042878772933395</v>
      </c>
      <c r="Q6267" s="15">
        <f t="shared" ca="1" si="1655"/>
        <v>10.030714736652021</v>
      </c>
      <c r="R6267" s="13">
        <v>1</v>
      </c>
      <c r="S6267" s="5">
        <f t="shared" ca="1" si="1656"/>
        <v>148</v>
      </c>
      <c r="T6267" s="5">
        <f t="shared" ca="1" si="1657"/>
        <v>150</v>
      </c>
      <c r="U6267" s="4">
        <f t="shared" ca="1" si="1658"/>
        <v>0</v>
      </c>
      <c r="V6267">
        <f t="shared" ca="1" si="1659"/>
        <v>0</v>
      </c>
      <c r="X6267" s="3">
        <v>44704</v>
      </c>
      <c r="Y6267" s="3">
        <v>44710</v>
      </c>
      <c r="Z6267">
        <f t="shared" si="1660"/>
        <v>0</v>
      </c>
      <c r="AA6267" s="1">
        <f t="shared" ca="1" si="1664"/>
        <v>10.258935646114629</v>
      </c>
      <c r="AB6267" s="14">
        <f t="shared" ca="1" si="1665"/>
        <v>0.20570632520629317</v>
      </c>
    </row>
    <row r="6268" spans="1:28" x14ac:dyDescent="0.35">
      <c r="A6268" s="3">
        <f t="shared" si="1661"/>
        <v>44704.908333333507</v>
      </c>
      <c r="B6268" s="3">
        <f t="shared" si="1649"/>
        <v>44711.033333333507</v>
      </c>
      <c r="C6268" s="3">
        <f t="shared" si="1650"/>
        <v>44712</v>
      </c>
      <c r="D6268" s="4">
        <f t="shared" si="1651"/>
        <v>9</v>
      </c>
      <c r="E6268" s="2">
        <f t="shared" ca="1" si="1652"/>
        <v>1.9891324200918012</v>
      </c>
      <c r="F6268" s="8">
        <f t="shared" ca="1" si="1662"/>
        <v>40.561416981846165</v>
      </c>
      <c r="G6268" s="8">
        <f t="shared" ca="1" si="1663"/>
        <v>20.938538648813342</v>
      </c>
      <c r="H6268">
        <v>0.03</v>
      </c>
      <c r="I6268">
        <v>0</v>
      </c>
      <c r="J6268">
        <v>0</v>
      </c>
      <c r="K6268" s="7">
        <v>0.75</v>
      </c>
      <c r="L6268">
        <v>0.3</v>
      </c>
      <c r="M6268">
        <v>0.3</v>
      </c>
      <c r="N6268" s="7">
        <v>0.8</v>
      </c>
      <c r="O6268">
        <f t="shared" ca="1" si="1653"/>
        <v>9.4300240875712795</v>
      </c>
      <c r="P6268" s="6">
        <f t="shared" ca="1" si="1654"/>
        <v>0.98040206044757316</v>
      </c>
      <c r="Q6268" s="15">
        <f t="shared" ca="1" si="1655"/>
        <v>10.030714736652021</v>
      </c>
      <c r="R6268" s="13">
        <v>1</v>
      </c>
      <c r="S6268" s="5">
        <f t="shared" ca="1" si="1656"/>
        <v>148</v>
      </c>
      <c r="T6268" s="5">
        <f t="shared" ca="1" si="1657"/>
        <v>150</v>
      </c>
      <c r="U6268" s="4">
        <f t="shared" ca="1" si="1658"/>
        <v>0</v>
      </c>
      <c r="V6268">
        <f t="shared" ca="1" si="1659"/>
        <v>0</v>
      </c>
      <c r="X6268" s="3">
        <v>44704</v>
      </c>
      <c r="Y6268" s="3">
        <v>44711</v>
      </c>
      <c r="Z6268">
        <f t="shared" si="1660"/>
        <v>0</v>
      </c>
      <c r="AA6268" s="1">
        <f t="shared" ca="1" si="1664"/>
        <v>9.6828872510883279</v>
      </c>
      <c r="AB6268" s="14">
        <f t="shared" ca="1" si="1665"/>
        <v>0.25286316351704841</v>
      </c>
    </row>
    <row r="6269" spans="1:28" x14ac:dyDescent="0.35">
      <c r="A6269" s="3">
        <f t="shared" si="1661"/>
        <v>44705.033333333507</v>
      </c>
      <c r="B6269" s="3">
        <f t="shared" si="1649"/>
        <v>44705.033333333507</v>
      </c>
      <c r="C6269" s="3">
        <f t="shared" si="1650"/>
        <v>44712</v>
      </c>
      <c r="D6269" s="4">
        <f t="shared" si="1651"/>
        <v>8</v>
      </c>
      <c r="E6269" s="2">
        <f t="shared" ca="1" si="1652"/>
        <v>1.9726940639274178</v>
      </c>
      <c r="F6269" s="8">
        <f t="shared" ca="1" si="1662"/>
        <v>40.022051460538542</v>
      </c>
      <c r="G6269" s="8">
        <f t="shared" ca="1" si="1663"/>
        <v>20.572132732880942</v>
      </c>
      <c r="H6269">
        <v>0.03</v>
      </c>
      <c r="I6269">
        <v>0</v>
      </c>
      <c r="J6269">
        <v>0</v>
      </c>
      <c r="K6269" s="7">
        <v>0.75</v>
      </c>
      <c r="L6269">
        <v>0.3</v>
      </c>
      <c r="M6269">
        <v>0.3</v>
      </c>
      <c r="N6269" s="7">
        <v>0.8</v>
      </c>
      <c r="O6269">
        <f t="shared" ca="1" si="1653"/>
        <v>9.3919058625229646</v>
      </c>
      <c r="P6269" s="6">
        <f t="shared" ca="1" si="1654"/>
        <v>0.98056243506794205</v>
      </c>
      <c r="Q6269" s="15">
        <f t="shared" ca="1" si="1655"/>
        <v>9.2389232232591318</v>
      </c>
      <c r="R6269" s="13">
        <v>1</v>
      </c>
      <c r="S6269" s="5" t="str">
        <f t="shared" ca="1" si="1656"/>
        <v/>
      </c>
      <c r="T6269" s="5">
        <f t="shared" ca="1" si="1657"/>
        <v>0</v>
      </c>
      <c r="U6269" s="4">
        <f t="shared" ca="1" si="1658"/>
        <v>1385.8384834888698</v>
      </c>
      <c r="V6269">
        <f t="shared" ca="1" si="1659"/>
        <v>0</v>
      </c>
      <c r="X6269" s="3">
        <v>44705</v>
      </c>
      <c r="Y6269" s="3">
        <v>44705</v>
      </c>
      <c r="Z6269">
        <f t="shared" si="1660"/>
        <v>150</v>
      </c>
      <c r="AA6269" s="1">
        <f t="shared" ca="1" si="1664"/>
        <v>9.6283115390947032</v>
      </c>
      <c r="AB6269" s="14">
        <f t="shared" ca="1" si="1665"/>
        <v>0.23640567657173861</v>
      </c>
    </row>
    <row r="6270" spans="1:28" x14ac:dyDescent="0.35">
      <c r="A6270" s="3">
        <f t="shared" si="1661"/>
        <v>44705.176190476363</v>
      </c>
      <c r="B6270" s="3">
        <f t="shared" si="1649"/>
        <v>44706.033333333507</v>
      </c>
      <c r="C6270" s="3">
        <f t="shared" si="1650"/>
        <v>44712</v>
      </c>
      <c r="D6270" s="4">
        <f t="shared" si="1651"/>
        <v>8</v>
      </c>
      <c r="E6270" s="2">
        <f t="shared" ca="1" si="1652"/>
        <v>1.9754337899548149</v>
      </c>
      <c r="F6270" s="8">
        <f t="shared" ca="1" si="1662"/>
        <v>41.338236222078287</v>
      </c>
      <c r="G6270" s="8">
        <f t="shared" ca="1" si="1663"/>
        <v>21.49269863192751</v>
      </c>
      <c r="H6270">
        <v>0.03</v>
      </c>
      <c r="I6270">
        <v>0</v>
      </c>
      <c r="J6270">
        <v>0</v>
      </c>
      <c r="K6270" s="7">
        <v>0.75</v>
      </c>
      <c r="L6270">
        <v>0.3</v>
      </c>
      <c r="M6270">
        <v>0.3</v>
      </c>
      <c r="N6270" s="7">
        <v>0.8</v>
      </c>
      <c r="O6270">
        <f t="shared" ca="1" si="1653"/>
        <v>9.4584785346312046</v>
      </c>
      <c r="P6270" s="6">
        <f t="shared" ca="1" si="1654"/>
        <v>0.98053570414284685</v>
      </c>
      <c r="Q6270" s="15">
        <f t="shared" ca="1" si="1655"/>
        <v>9.2389232232591318</v>
      </c>
      <c r="R6270" s="13">
        <v>1</v>
      </c>
      <c r="S6270" s="5" t="str">
        <f t="shared" ca="1" si="1656"/>
        <v/>
      </c>
      <c r="T6270" s="5">
        <f t="shared" ca="1" si="1657"/>
        <v>0</v>
      </c>
      <c r="U6270" s="4">
        <f t="shared" ca="1" si="1658"/>
        <v>0</v>
      </c>
      <c r="V6270">
        <f t="shared" ca="1" si="1659"/>
        <v>0</v>
      </c>
      <c r="X6270" s="3">
        <v>44705</v>
      </c>
      <c r="Y6270" s="3">
        <v>44706</v>
      </c>
      <c r="Z6270">
        <f t="shared" si="1660"/>
        <v>0</v>
      </c>
      <c r="AA6270" s="1">
        <f t="shared" ca="1" si="1664"/>
        <v>9.7288177095795767</v>
      </c>
      <c r="AB6270" s="14">
        <f t="shared" ca="1" si="1665"/>
        <v>0.27033917494837212</v>
      </c>
    </row>
    <row r="6271" spans="1:28" x14ac:dyDescent="0.35">
      <c r="A6271" s="3">
        <f t="shared" si="1661"/>
        <v>44705.319047619218</v>
      </c>
      <c r="B6271" s="3">
        <f t="shared" si="1649"/>
        <v>44707.033333333507</v>
      </c>
      <c r="C6271" s="3">
        <f t="shared" si="1650"/>
        <v>44712</v>
      </c>
      <c r="D6271" s="4">
        <f t="shared" si="1651"/>
        <v>8</v>
      </c>
      <c r="E6271" s="2">
        <f t="shared" ca="1" si="1652"/>
        <v>1.9781735159822122</v>
      </c>
      <c r="F6271" s="8">
        <f t="shared" ca="1" si="1662"/>
        <v>40.325315889721182</v>
      </c>
      <c r="G6271" s="8">
        <f t="shared" ca="1" si="1663"/>
        <v>21.075623742416006</v>
      </c>
      <c r="H6271">
        <v>0.03</v>
      </c>
      <c r="I6271">
        <v>0</v>
      </c>
      <c r="J6271">
        <v>0</v>
      </c>
      <c r="K6271" s="7">
        <v>0.75</v>
      </c>
      <c r="L6271">
        <v>0.3</v>
      </c>
      <c r="M6271">
        <v>0.3</v>
      </c>
      <c r="N6271" s="7">
        <v>0.8</v>
      </c>
      <c r="O6271">
        <f t="shared" ca="1" si="1653"/>
        <v>9.1158631748748782</v>
      </c>
      <c r="P6271" s="6">
        <f t="shared" ca="1" si="1654"/>
        <v>0.98050897394645842</v>
      </c>
      <c r="Q6271" s="15">
        <f t="shared" ca="1" si="1655"/>
        <v>9.2389232232591318</v>
      </c>
      <c r="R6271" s="13">
        <v>1</v>
      </c>
      <c r="S6271" s="5" t="str">
        <f t="shared" ca="1" si="1656"/>
        <v/>
      </c>
      <c r="T6271" s="5">
        <f t="shared" ca="1" si="1657"/>
        <v>0</v>
      </c>
      <c r="U6271" s="4">
        <f t="shared" ca="1" si="1658"/>
        <v>0</v>
      </c>
      <c r="V6271">
        <f t="shared" ca="1" si="1659"/>
        <v>0</v>
      </c>
      <c r="X6271" s="3">
        <v>44705</v>
      </c>
      <c r="Y6271" s="3">
        <v>44707</v>
      </c>
      <c r="Z6271">
        <f t="shared" si="1660"/>
        <v>0</v>
      </c>
      <c r="AA6271" s="1">
        <f t="shared" ca="1" si="1664"/>
        <v>9.392573747437563</v>
      </c>
      <c r="AB6271" s="14">
        <f t="shared" ca="1" si="1665"/>
        <v>0.27671057256268483</v>
      </c>
    </row>
    <row r="6272" spans="1:28" x14ac:dyDescent="0.35">
      <c r="A6272" s="3">
        <f t="shared" si="1661"/>
        <v>44705.461904762073</v>
      </c>
      <c r="B6272" s="3">
        <f t="shared" si="1649"/>
        <v>44708.033333333507</v>
      </c>
      <c r="C6272" s="3">
        <f t="shared" si="1650"/>
        <v>44712</v>
      </c>
      <c r="D6272" s="4">
        <f t="shared" si="1651"/>
        <v>8</v>
      </c>
      <c r="E6272" s="2">
        <f t="shared" ca="1" si="1652"/>
        <v>1.9809132420096096</v>
      </c>
      <c r="F6272" s="8">
        <f t="shared" ca="1" si="1662"/>
        <v>41.429035490673272</v>
      </c>
      <c r="G6272" s="8">
        <f t="shared" ca="1" si="1663"/>
        <v>21.368166266131084</v>
      </c>
      <c r="H6272">
        <v>0.03</v>
      </c>
      <c r="I6272">
        <v>0</v>
      </c>
      <c r="J6272">
        <v>0</v>
      </c>
      <c r="K6272" s="7">
        <v>0.75</v>
      </c>
      <c r="L6272">
        <v>0.3</v>
      </c>
      <c r="M6272">
        <v>0.3</v>
      </c>
      <c r="N6272" s="7">
        <v>0.8</v>
      </c>
      <c r="O6272">
        <f t="shared" ca="1" si="1653"/>
        <v>9.6511103518738679</v>
      </c>
      <c r="P6272" s="6">
        <f t="shared" ca="1" si="1654"/>
        <v>0.98048224447875643</v>
      </c>
      <c r="Q6272" s="15">
        <f t="shared" ca="1" si="1655"/>
        <v>9.2389232232591318</v>
      </c>
      <c r="R6272" s="13">
        <v>1</v>
      </c>
      <c r="S6272" s="5" t="str">
        <f t="shared" ca="1" si="1656"/>
        <v/>
      </c>
      <c r="T6272" s="5">
        <f t="shared" ca="1" si="1657"/>
        <v>0</v>
      </c>
      <c r="U6272" s="4">
        <f t="shared" ca="1" si="1658"/>
        <v>0</v>
      </c>
      <c r="V6272">
        <f t="shared" ca="1" si="1659"/>
        <v>0</v>
      </c>
      <c r="X6272" s="3">
        <v>44705</v>
      </c>
      <c r="Y6272" s="3">
        <v>44708</v>
      </c>
      <c r="Z6272">
        <f t="shared" si="1660"/>
        <v>0</v>
      </c>
      <c r="AA6272" s="1">
        <f t="shared" ca="1" si="1664"/>
        <v>9.9052359958917542</v>
      </c>
      <c r="AB6272" s="14">
        <f t="shared" ca="1" si="1665"/>
        <v>0.25412564401788629</v>
      </c>
    </row>
    <row r="6273" spans="1:28" x14ac:dyDescent="0.35">
      <c r="A6273" s="3">
        <f t="shared" si="1661"/>
        <v>44705.604761904928</v>
      </c>
      <c r="B6273" s="3">
        <f t="shared" si="1649"/>
        <v>44709.033333333507</v>
      </c>
      <c r="C6273" s="3">
        <f t="shared" si="1650"/>
        <v>44712</v>
      </c>
      <c r="D6273" s="4">
        <f t="shared" si="1651"/>
        <v>8</v>
      </c>
      <c r="E6273" s="2">
        <f t="shared" ca="1" si="1652"/>
        <v>1.9836529680370067</v>
      </c>
      <c r="F6273" s="8">
        <f t="shared" ca="1" si="1662"/>
        <v>40.53688753661541</v>
      </c>
      <c r="G6273" s="8">
        <f t="shared" ca="1" si="1663"/>
        <v>21.343430652352637</v>
      </c>
      <c r="H6273">
        <v>0.03</v>
      </c>
      <c r="I6273">
        <v>0</v>
      </c>
      <c r="J6273">
        <v>0</v>
      </c>
      <c r="K6273" s="7">
        <v>0.75</v>
      </c>
      <c r="L6273">
        <v>0.3</v>
      </c>
      <c r="M6273">
        <v>0.3</v>
      </c>
      <c r="N6273" s="7">
        <v>0.8</v>
      </c>
      <c r="O6273">
        <f t="shared" ca="1" si="1653"/>
        <v>9.0067350001089181</v>
      </c>
      <c r="P6273" s="6">
        <f t="shared" ca="1" si="1654"/>
        <v>0.98045551573972178</v>
      </c>
      <c r="Q6273" s="15">
        <f t="shared" ca="1" si="1655"/>
        <v>9.2389232232591318</v>
      </c>
      <c r="R6273" s="13">
        <v>1</v>
      </c>
      <c r="S6273" s="5" t="str">
        <f t="shared" ca="1" si="1656"/>
        <v/>
      </c>
      <c r="T6273" s="5">
        <f t="shared" ca="1" si="1657"/>
        <v>0</v>
      </c>
      <c r="U6273" s="4">
        <f t="shared" ca="1" si="1658"/>
        <v>0</v>
      </c>
      <c r="V6273">
        <f t="shared" ca="1" si="1659"/>
        <v>0</v>
      </c>
      <c r="X6273" s="3">
        <v>44705</v>
      </c>
      <c r="Y6273" s="3">
        <v>44709</v>
      </c>
      <c r="Z6273">
        <f t="shared" si="1660"/>
        <v>0</v>
      </c>
      <c r="AA6273" s="1">
        <f t="shared" ca="1" si="1664"/>
        <v>9.3045873643203372</v>
      </c>
      <c r="AB6273" s="14">
        <f t="shared" ca="1" si="1665"/>
        <v>0.29785236421141903</v>
      </c>
    </row>
    <row r="6274" spans="1:28" x14ac:dyDescent="0.35">
      <c r="A6274" s="3">
        <f t="shared" si="1661"/>
        <v>44705.747619047783</v>
      </c>
      <c r="B6274" s="3">
        <f t="shared" ref="B6274:B6337" si="1666">IF(D6273=D6274,B6273+1,A6274)</f>
        <v>44710.033333333507</v>
      </c>
      <c r="C6274" s="3">
        <f t="shared" ref="C6274:C6297" si="1667">EOMONTH(A6274,0)</f>
        <v>44712</v>
      </c>
      <c r="D6274" s="4">
        <f t="shared" ref="D6274:D6337" si="1668">_xlfn.DAYS(C6274,A6274)+1</f>
        <v>8</v>
      </c>
      <c r="E6274" s="2">
        <f t="shared" ref="E6274:E6297" ca="1" si="1669">(B6274-2-TODAY())/365</f>
        <v>1.9863926940644041</v>
      </c>
      <c r="F6274" s="8">
        <f t="shared" ca="1" si="1662"/>
        <v>40.728221792394336</v>
      </c>
      <c r="G6274" s="8">
        <f t="shared" ca="1" si="1663"/>
        <v>20.988702029064488</v>
      </c>
      <c r="H6274">
        <v>0.03</v>
      </c>
      <c r="I6274">
        <v>0</v>
      </c>
      <c r="J6274">
        <v>0</v>
      </c>
      <c r="K6274" s="7">
        <v>0.75</v>
      </c>
      <c r="L6274">
        <v>0.3</v>
      </c>
      <c r="M6274">
        <v>0.3</v>
      </c>
      <c r="N6274" s="7">
        <v>0.8</v>
      </c>
      <c r="O6274">
        <f t="shared" ref="O6274:O6297" ca="1" si="1670">((F6274-H6274-I6274)*K6274)-(G6274+H6274+J6274)</f>
        <v>9.5049643152312626</v>
      </c>
      <c r="P6274" s="6">
        <f t="shared" ref="P6274:P6297" ca="1" si="1671">1/(1*(1+0.01)^E6274)</f>
        <v>0.98042878772933395</v>
      </c>
      <c r="Q6274" s="15">
        <f t="shared" ref="Q6274:Q6297" ca="1" si="1672">AVERAGEIF(X:X,X6274,O:O)</f>
        <v>9.2389232232591318</v>
      </c>
      <c r="R6274" s="13">
        <v>1</v>
      </c>
      <c r="S6274" s="5" t="str">
        <f t="shared" ref="S6274:S6297" ca="1" si="1673">IF(RANK(Q6274,$Q$2:$Q$6297)&gt;365,"",RANK(Q6274,$Q$2:$Q$6297))</f>
        <v/>
      </c>
      <c r="T6274" s="5">
        <f t="shared" ref="T6274:T6337" ca="1" si="1674">IF(S6274="",0,150)</f>
        <v>0</v>
      </c>
      <c r="U6274" s="4">
        <f t="shared" ref="U6274:U6297" ca="1" si="1675">Q6274*Z6274</f>
        <v>0</v>
      </c>
      <c r="V6274">
        <f t="shared" ref="V6274:V6337" ca="1" si="1676">IF(U6274=0,0,ROUNDUP(B6274-A6274,0))</f>
        <v>0</v>
      </c>
      <c r="X6274" s="3">
        <v>44705</v>
      </c>
      <c r="Y6274" s="3">
        <v>44710</v>
      </c>
      <c r="Z6274">
        <f t="shared" ref="Z6274:Z6337" si="1677">IF(Y6274=X6274,150,0)</f>
        <v>0</v>
      </c>
      <c r="AA6274" s="1">
        <f t="shared" ca="1" si="1664"/>
        <v>9.7544000993572944</v>
      </c>
      <c r="AB6274" s="14">
        <f t="shared" ca="1" si="1665"/>
        <v>0.24943578412603173</v>
      </c>
    </row>
    <row r="6275" spans="1:28" x14ac:dyDescent="0.35">
      <c r="A6275" s="3">
        <f t="shared" ref="A6275:A6297" si="1678">IF(D6274=1,EOMONTH(A6274,0)+1,A6274+(1/(D6274-1)))</f>
        <v>44705.890476190638</v>
      </c>
      <c r="B6275" s="3">
        <f t="shared" si="1666"/>
        <v>44711.033333333507</v>
      </c>
      <c r="C6275" s="3">
        <f t="shared" si="1667"/>
        <v>44712</v>
      </c>
      <c r="D6275" s="4">
        <f t="shared" si="1668"/>
        <v>8</v>
      </c>
      <c r="E6275" s="2">
        <f t="shared" ca="1" si="1669"/>
        <v>1.9891324200918012</v>
      </c>
      <c r="F6275" s="8">
        <f t="shared" ref="F6275:F6297" ca="1" si="1679">40+RAND()*1.5</f>
        <v>40.08721900086843</v>
      </c>
      <c r="G6275" s="8">
        <f t="shared" ref="G6275:G6297" ca="1" si="1680">20+RAND()*1.5</f>
        <v>21.469508927080494</v>
      </c>
      <c r="H6275">
        <v>0.03</v>
      </c>
      <c r="I6275">
        <v>0</v>
      </c>
      <c r="J6275">
        <v>0</v>
      </c>
      <c r="K6275" s="7">
        <v>0.75</v>
      </c>
      <c r="L6275">
        <v>0.3</v>
      </c>
      <c r="M6275">
        <v>0.3</v>
      </c>
      <c r="N6275" s="7">
        <v>0.8</v>
      </c>
      <c r="O6275">
        <f t="shared" ca="1" si="1670"/>
        <v>8.5434053235708269</v>
      </c>
      <c r="P6275" s="6">
        <f t="shared" ca="1" si="1671"/>
        <v>0.98040206044757316</v>
      </c>
      <c r="Q6275" s="15">
        <f t="shared" ca="1" si="1672"/>
        <v>9.2389232232591318</v>
      </c>
      <c r="R6275" s="13">
        <v>1</v>
      </c>
      <c r="S6275" s="5" t="str">
        <f t="shared" ca="1" si="1673"/>
        <v/>
      </c>
      <c r="T6275" s="5">
        <f t="shared" ca="1" si="1674"/>
        <v>0</v>
      </c>
      <c r="U6275" s="4">
        <f t="shared" ca="1" si="1675"/>
        <v>0</v>
      </c>
      <c r="V6275">
        <f t="shared" ca="1" si="1676"/>
        <v>0</v>
      </c>
      <c r="X6275" s="3">
        <v>44705</v>
      </c>
      <c r="Y6275" s="3">
        <v>44711</v>
      </c>
      <c r="Z6275">
        <f t="shared" si="1677"/>
        <v>0</v>
      </c>
      <c r="AA6275" s="1">
        <f t="shared" ref="AA6275:AA6297" ca="1" si="1681">Kirk(G6275+H6275,(F6275-H6275)*K6275,0,E6275,0,M6275,L6275,N6275,1)</f>
        <v>8.8850832804801883</v>
      </c>
      <c r="AB6275" s="14">
        <f t="shared" ref="AB6275:AB6297" ca="1" si="1682">AA6275-O6275</f>
        <v>0.34167795690936131</v>
      </c>
    </row>
    <row r="6276" spans="1:28" x14ac:dyDescent="0.35">
      <c r="A6276" s="3">
        <f t="shared" si="1678"/>
        <v>44706.033333333493</v>
      </c>
      <c r="B6276" s="3">
        <f t="shared" si="1666"/>
        <v>44706.033333333493</v>
      </c>
      <c r="C6276" s="3">
        <f t="shared" si="1667"/>
        <v>44712</v>
      </c>
      <c r="D6276" s="4">
        <f t="shared" si="1668"/>
        <v>7</v>
      </c>
      <c r="E6276" s="2">
        <f t="shared" ca="1" si="1669"/>
        <v>1.9754337899547751</v>
      </c>
      <c r="F6276" s="8">
        <f t="shared" ca="1" si="1679"/>
        <v>40.360292843818996</v>
      </c>
      <c r="G6276" s="8">
        <f t="shared" ca="1" si="1680"/>
        <v>21.192487252644867</v>
      </c>
      <c r="H6276">
        <v>0.03</v>
      </c>
      <c r="I6276">
        <v>0</v>
      </c>
      <c r="J6276">
        <v>0</v>
      </c>
      <c r="K6276" s="7">
        <v>0.75</v>
      </c>
      <c r="L6276">
        <v>0.3</v>
      </c>
      <c r="M6276">
        <v>0.3</v>
      </c>
      <c r="N6276" s="7">
        <v>0.8</v>
      </c>
      <c r="O6276">
        <f t="shared" ca="1" si="1670"/>
        <v>9.0252323802193786</v>
      </c>
      <c r="P6276" s="6">
        <f t="shared" ca="1" si="1671"/>
        <v>0.98053570414284708</v>
      </c>
      <c r="Q6276" s="15">
        <f t="shared" ca="1" si="1672"/>
        <v>9.8099457817406286</v>
      </c>
      <c r="R6276" s="13">
        <v>1</v>
      </c>
      <c r="S6276" s="5" t="str">
        <f t="shared" ca="1" si="1673"/>
        <v/>
      </c>
      <c r="T6276" s="5">
        <f t="shared" ca="1" si="1674"/>
        <v>0</v>
      </c>
      <c r="U6276" s="4">
        <f t="shared" ca="1" si="1675"/>
        <v>1471.4918672610943</v>
      </c>
      <c r="V6276">
        <f t="shared" ca="1" si="1676"/>
        <v>0</v>
      </c>
      <c r="X6276" s="3">
        <v>44706</v>
      </c>
      <c r="Y6276" s="3">
        <v>44706</v>
      </c>
      <c r="Z6276">
        <f t="shared" si="1677"/>
        <v>150</v>
      </c>
      <c r="AA6276" s="1">
        <f t="shared" ca="1" si="1681"/>
        <v>9.312695832296086</v>
      </c>
      <c r="AB6276" s="14">
        <f t="shared" ca="1" si="1682"/>
        <v>0.28746345207670743</v>
      </c>
    </row>
    <row r="6277" spans="1:28" x14ac:dyDescent="0.35">
      <c r="A6277" s="3">
        <f t="shared" si="1678"/>
        <v>44706.200000000157</v>
      </c>
      <c r="B6277" s="3">
        <f t="shared" si="1666"/>
        <v>44707.033333333493</v>
      </c>
      <c r="C6277" s="3">
        <f t="shared" si="1667"/>
        <v>44712</v>
      </c>
      <c r="D6277" s="4">
        <f t="shared" si="1668"/>
        <v>7</v>
      </c>
      <c r="E6277" s="2">
        <f t="shared" ca="1" si="1669"/>
        <v>1.9781735159821723</v>
      </c>
      <c r="F6277" s="8">
        <f t="shared" ca="1" si="1679"/>
        <v>40.038439644850037</v>
      </c>
      <c r="G6277" s="8">
        <f t="shared" ca="1" si="1680"/>
        <v>20.033342355255495</v>
      </c>
      <c r="H6277">
        <v>0.03</v>
      </c>
      <c r="I6277">
        <v>0</v>
      </c>
      <c r="J6277">
        <v>0</v>
      </c>
      <c r="K6277" s="7">
        <v>0.75</v>
      </c>
      <c r="L6277">
        <v>0.3</v>
      </c>
      <c r="M6277">
        <v>0.3</v>
      </c>
      <c r="N6277" s="7">
        <v>0.8</v>
      </c>
      <c r="O6277">
        <f t="shared" ca="1" si="1670"/>
        <v>9.9429873783820319</v>
      </c>
      <c r="P6277" s="6">
        <f t="shared" ca="1" si="1671"/>
        <v>0.98050897394645864</v>
      </c>
      <c r="Q6277" s="15">
        <f t="shared" ca="1" si="1672"/>
        <v>9.8099457817406286</v>
      </c>
      <c r="R6277" s="13">
        <v>1</v>
      </c>
      <c r="S6277" s="5" t="str">
        <f t="shared" ca="1" si="1673"/>
        <v/>
      </c>
      <c r="T6277" s="5">
        <f t="shared" ca="1" si="1674"/>
        <v>0</v>
      </c>
      <c r="U6277" s="4">
        <f t="shared" ca="1" si="1675"/>
        <v>0</v>
      </c>
      <c r="V6277">
        <f t="shared" ca="1" si="1676"/>
        <v>0</v>
      </c>
      <c r="X6277" s="3">
        <v>44706</v>
      </c>
      <c r="Y6277" s="3">
        <v>44707</v>
      </c>
      <c r="Z6277">
        <f t="shared" si="1677"/>
        <v>0</v>
      </c>
      <c r="AA6277" s="1">
        <f t="shared" ca="1" si="1681"/>
        <v>10.130054582386073</v>
      </c>
      <c r="AB6277" s="14">
        <f t="shared" ca="1" si="1682"/>
        <v>0.18706720400404109</v>
      </c>
    </row>
    <row r="6278" spans="1:28" x14ac:dyDescent="0.35">
      <c r="A6278" s="3">
        <f t="shared" si="1678"/>
        <v>44706.366666666821</v>
      </c>
      <c r="B6278" s="3">
        <f t="shared" si="1666"/>
        <v>44708.033333333493</v>
      </c>
      <c r="C6278" s="3">
        <f t="shared" si="1667"/>
        <v>44712</v>
      </c>
      <c r="D6278" s="4">
        <f t="shared" si="1668"/>
        <v>7</v>
      </c>
      <c r="E6278" s="2">
        <f t="shared" ca="1" si="1669"/>
        <v>1.9809132420095696</v>
      </c>
      <c r="F6278" s="8">
        <f t="shared" ca="1" si="1679"/>
        <v>41.116658587809795</v>
      </c>
      <c r="G6278" s="8">
        <f t="shared" ca="1" si="1680"/>
        <v>20.99392880263812</v>
      </c>
      <c r="H6278">
        <v>0.03</v>
      </c>
      <c r="I6278">
        <v>0</v>
      </c>
      <c r="J6278">
        <v>0</v>
      </c>
      <c r="K6278" s="7">
        <v>0.75</v>
      </c>
      <c r="L6278">
        <v>0.3</v>
      </c>
      <c r="M6278">
        <v>0.3</v>
      </c>
      <c r="N6278" s="7">
        <v>0.8</v>
      </c>
      <c r="O6278">
        <f t="shared" ca="1" si="1670"/>
        <v>9.7910651382192242</v>
      </c>
      <c r="P6278" s="6">
        <f t="shared" ca="1" si="1671"/>
        <v>0.98048224447875687</v>
      </c>
      <c r="Q6278" s="15">
        <f t="shared" ca="1" si="1672"/>
        <v>9.8099457817406286</v>
      </c>
      <c r="R6278" s="13">
        <v>1</v>
      </c>
      <c r="S6278" s="5" t="str">
        <f t="shared" ca="1" si="1673"/>
        <v/>
      </c>
      <c r="T6278" s="5">
        <f t="shared" ca="1" si="1674"/>
        <v>0</v>
      </c>
      <c r="U6278" s="4">
        <f t="shared" ca="1" si="1675"/>
        <v>0</v>
      </c>
      <c r="V6278">
        <f t="shared" ca="1" si="1676"/>
        <v>0</v>
      </c>
      <c r="X6278" s="3">
        <v>44706</v>
      </c>
      <c r="Y6278" s="3">
        <v>44708</v>
      </c>
      <c r="Z6278">
        <f t="shared" si="1677"/>
        <v>0</v>
      </c>
      <c r="AA6278" s="1">
        <f t="shared" ca="1" si="1681"/>
        <v>10.021909906625961</v>
      </c>
      <c r="AB6278" s="14">
        <f ca="1">AA6278-O6278</f>
        <v>0.23084476840673673</v>
      </c>
    </row>
    <row r="6279" spans="1:28" x14ac:dyDescent="0.35">
      <c r="A6279" s="3">
        <f t="shared" si="1678"/>
        <v>44706.533333333486</v>
      </c>
      <c r="B6279" s="3">
        <f t="shared" si="1666"/>
        <v>44709.033333333493</v>
      </c>
      <c r="C6279" s="3">
        <f t="shared" si="1667"/>
        <v>44712</v>
      </c>
      <c r="D6279" s="4">
        <f t="shared" si="1668"/>
        <v>7</v>
      </c>
      <c r="E6279" s="2">
        <f t="shared" ca="1" si="1669"/>
        <v>1.983652968036967</v>
      </c>
      <c r="F6279" s="8">
        <f t="shared" ca="1" si="1679"/>
        <v>41.305812780870525</v>
      </c>
      <c r="G6279" s="8">
        <f t="shared" ca="1" si="1680"/>
        <v>20.725693953045685</v>
      </c>
      <c r="H6279">
        <v>0.03</v>
      </c>
      <c r="I6279">
        <v>0</v>
      </c>
      <c r="J6279">
        <v>0</v>
      </c>
      <c r="K6279" s="7">
        <v>0.75</v>
      </c>
      <c r="L6279">
        <v>0.3</v>
      </c>
      <c r="M6279">
        <v>0.3</v>
      </c>
      <c r="N6279" s="7">
        <v>0.8</v>
      </c>
      <c r="O6279">
        <f t="shared" ca="1" si="1670"/>
        <v>10.201165632607207</v>
      </c>
      <c r="P6279" s="6">
        <f t="shared" ca="1" si="1671"/>
        <v>0.98045551573972201</v>
      </c>
      <c r="Q6279" s="15">
        <f t="shared" ca="1" si="1672"/>
        <v>9.8099457817406286</v>
      </c>
      <c r="R6279" s="13">
        <v>1</v>
      </c>
      <c r="S6279" s="5" t="str">
        <f t="shared" ca="1" si="1673"/>
        <v/>
      </c>
      <c r="T6279" s="5">
        <f t="shared" ca="1" si="1674"/>
        <v>0</v>
      </c>
      <c r="U6279" s="4">
        <f t="shared" ca="1" si="1675"/>
        <v>0</v>
      </c>
      <c r="V6279">
        <f t="shared" ca="1" si="1676"/>
        <v>0</v>
      </c>
      <c r="X6279" s="3">
        <v>44706</v>
      </c>
      <c r="Y6279" s="3">
        <v>44709</v>
      </c>
      <c r="Z6279">
        <f t="shared" si="1677"/>
        <v>0</v>
      </c>
      <c r="AA6279" s="1">
        <f t="shared" ca="1" si="1681"/>
        <v>10.400214789661792</v>
      </c>
      <c r="AB6279" s="14">
        <f t="shared" ca="1" si="1682"/>
        <v>0.19904915705458492</v>
      </c>
    </row>
    <row r="6280" spans="1:28" x14ac:dyDescent="0.35">
      <c r="A6280" s="3">
        <f t="shared" si="1678"/>
        <v>44706.70000000015</v>
      </c>
      <c r="B6280" s="3">
        <f t="shared" si="1666"/>
        <v>44710.033333333493</v>
      </c>
      <c r="C6280" s="3">
        <f t="shared" si="1667"/>
        <v>44712</v>
      </c>
      <c r="D6280" s="4">
        <f t="shared" si="1668"/>
        <v>7</v>
      </c>
      <c r="E6280" s="2">
        <f t="shared" ca="1" si="1669"/>
        <v>1.9863926940643641</v>
      </c>
      <c r="F6280" s="8">
        <f t="shared" ca="1" si="1679"/>
        <v>40.201306682109269</v>
      </c>
      <c r="G6280" s="8">
        <f t="shared" ca="1" si="1680"/>
        <v>20.622997741933069</v>
      </c>
      <c r="H6280">
        <v>0.03</v>
      </c>
      <c r="I6280">
        <v>0</v>
      </c>
      <c r="J6280">
        <v>0</v>
      </c>
      <c r="K6280" s="7">
        <v>0.75</v>
      </c>
      <c r="L6280">
        <v>0.3</v>
      </c>
      <c r="M6280">
        <v>0.3</v>
      </c>
      <c r="N6280" s="7">
        <v>0.8</v>
      </c>
      <c r="O6280">
        <f t="shared" ca="1" si="1670"/>
        <v>9.4754822696488787</v>
      </c>
      <c r="P6280" s="6">
        <f t="shared" ca="1" si="1671"/>
        <v>0.98042878772933439</v>
      </c>
      <c r="Q6280" s="15">
        <f t="shared" ca="1" si="1672"/>
        <v>9.8099457817406286</v>
      </c>
      <c r="R6280" s="13">
        <v>1</v>
      </c>
      <c r="S6280" s="5" t="str">
        <f t="shared" ca="1" si="1673"/>
        <v/>
      </c>
      <c r="T6280" s="5">
        <f t="shared" ca="1" si="1674"/>
        <v>0</v>
      </c>
      <c r="U6280" s="4">
        <f t="shared" ca="1" si="1675"/>
        <v>0</v>
      </c>
      <c r="V6280">
        <f t="shared" ca="1" si="1676"/>
        <v>0</v>
      </c>
      <c r="X6280" s="3">
        <v>44706</v>
      </c>
      <c r="Y6280" s="3">
        <v>44710</v>
      </c>
      <c r="Z6280">
        <f t="shared" si="1677"/>
        <v>0</v>
      </c>
      <c r="AA6280" s="1">
        <f t="shared" ca="1" si="1681"/>
        <v>9.7121381245855538</v>
      </c>
      <c r="AB6280" s="14">
        <f t="shared" ca="1" si="1682"/>
        <v>0.23665585493667507</v>
      </c>
    </row>
    <row r="6281" spans="1:28" x14ac:dyDescent="0.35">
      <c r="A6281" s="3">
        <f t="shared" si="1678"/>
        <v>44706.866666666814</v>
      </c>
      <c r="B6281" s="3">
        <f t="shared" si="1666"/>
        <v>44711.033333333493</v>
      </c>
      <c r="C6281" s="3">
        <f t="shared" si="1667"/>
        <v>44712</v>
      </c>
      <c r="D6281" s="4">
        <f t="shared" si="1668"/>
        <v>7</v>
      </c>
      <c r="E6281" s="2">
        <f t="shared" ca="1" si="1669"/>
        <v>1.9891324200917615</v>
      </c>
      <c r="F6281" s="8">
        <f t="shared" ca="1" si="1679"/>
        <v>41.377021222311619</v>
      </c>
      <c r="G6281" s="8">
        <f t="shared" ca="1" si="1680"/>
        <v>20.556524025366674</v>
      </c>
      <c r="H6281">
        <v>0.03</v>
      </c>
      <c r="I6281">
        <v>0</v>
      </c>
      <c r="J6281">
        <v>0</v>
      </c>
      <c r="K6281" s="7">
        <v>0.75</v>
      </c>
      <c r="L6281">
        <v>0.3</v>
      </c>
      <c r="M6281">
        <v>0.3</v>
      </c>
      <c r="N6281" s="7">
        <v>0.8</v>
      </c>
      <c r="O6281">
        <f t="shared" ca="1" si="1670"/>
        <v>10.42374189136704</v>
      </c>
      <c r="P6281" s="6">
        <f t="shared" ca="1" si="1671"/>
        <v>0.98040206044757361</v>
      </c>
      <c r="Q6281" s="15">
        <f t="shared" ca="1" si="1672"/>
        <v>9.8099457817406286</v>
      </c>
      <c r="R6281" s="13">
        <v>1</v>
      </c>
      <c r="S6281" s="5" t="str">
        <f t="shared" ca="1" si="1673"/>
        <v/>
      </c>
      <c r="T6281" s="5">
        <f t="shared" ca="1" si="1674"/>
        <v>0</v>
      </c>
      <c r="U6281" s="4">
        <f t="shared" ca="1" si="1675"/>
        <v>0</v>
      </c>
      <c r="V6281">
        <f t="shared" ca="1" si="1676"/>
        <v>0</v>
      </c>
      <c r="X6281" s="3">
        <v>44706</v>
      </c>
      <c r="Y6281" s="3">
        <v>44711</v>
      </c>
      <c r="Z6281">
        <f t="shared" si="1677"/>
        <v>0</v>
      </c>
      <c r="AA6281" s="1">
        <f t="shared" ca="1" si="1681"/>
        <v>10.607123802100205</v>
      </c>
      <c r="AB6281" s="14">
        <f t="shared" ca="1" si="1682"/>
        <v>0.18338191073316423</v>
      </c>
    </row>
    <row r="6282" spans="1:28" x14ac:dyDescent="0.35">
      <c r="A6282" s="3">
        <f t="shared" si="1678"/>
        <v>44707.033333333478</v>
      </c>
      <c r="B6282" s="3">
        <f t="shared" si="1666"/>
        <v>44707.033333333478</v>
      </c>
      <c r="C6282" s="3">
        <f t="shared" si="1667"/>
        <v>44712</v>
      </c>
      <c r="D6282" s="4">
        <f t="shared" si="1668"/>
        <v>6</v>
      </c>
      <c r="E6282" s="2">
        <f t="shared" ca="1" si="1669"/>
        <v>1.9781735159821325</v>
      </c>
      <c r="F6282" s="8">
        <f t="shared" ca="1" si="1679"/>
        <v>41.375080866980191</v>
      </c>
      <c r="G6282" s="8">
        <f t="shared" ca="1" si="1680"/>
        <v>21.076246898162879</v>
      </c>
      <c r="H6282">
        <v>0.03</v>
      </c>
      <c r="I6282">
        <v>0</v>
      </c>
      <c r="J6282">
        <v>0</v>
      </c>
      <c r="K6282" s="7">
        <v>0.75</v>
      </c>
      <c r="L6282">
        <v>0.3</v>
      </c>
      <c r="M6282">
        <v>0.3</v>
      </c>
      <c r="N6282" s="7">
        <v>0.8</v>
      </c>
      <c r="O6282">
        <f t="shared" ca="1" si="1670"/>
        <v>9.9025637520722611</v>
      </c>
      <c r="P6282" s="6">
        <f t="shared" ca="1" si="1671"/>
        <v>0.98050897394645897</v>
      </c>
      <c r="Q6282" s="15">
        <f t="shared" ca="1" si="1672"/>
        <v>9.7925053188021458</v>
      </c>
      <c r="R6282" s="13">
        <v>1</v>
      </c>
      <c r="S6282" s="5" t="str">
        <f t="shared" ca="1" si="1673"/>
        <v/>
      </c>
      <c r="T6282" s="5">
        <f t="shared" ca="1" si="1674"/>
        <v>0</v>
      </c>
      <c r="U6282" s="4">
        <f t="shared" ca="1" si="1675"/>
        <v>1468.8757978203218</v>
      </c>
      <c r="V6282">
        <f t="shared" ca="1" si="1676"/>
        <v>0</v>
      </c>
      <c r="X6282" s="3">
        <v>44707</v>
      </c>
      <c r="Y6282" s="3">
        <v>44707</v>
      </c>
      <c r="Z6282">
        <f t="shared" si="1677"/>
        <v>150</v>
      </c>
      <c r="AA6282" s="1">
        <f t="shared" ca="1" si="1681"/>
        <v>10.129389556469885</v>
      </c>
      <c r="AB6282" s="14">
        <f t="shared" ca="1" si="1682"/>
        <v>0.2268258043976239</v>
      </c>
    </row>
    <row r="6283" spans="1:28" x14ac:dyDescent="0.35">
      <c r="A6283" s="3">
        <f t="shared" si="1678"/>
        <v>44707.233333333475</v>
      </c>
      <c r="B6283" s="3">
        <f t="shared" si="1666"/>
        <v>44708.033333333478</v>
      </c>
      <c r="C6283" s="3">
        <f t="shared" si="1667"/>
        <v>44712</v>
      </c>
      <c r="D6283" s="4">
        <f t="shared" si="1668"/>
        <v>6</v>
      </c>
      <c r="E6283" s="2">
        <f t="shared" ca="1" si="1669"/>
        <v>1.9809132420095297</v>
      </c>
      <c r="F6283" s="8">
        <f t="shared" ca="1" si="1679"/>
        <v>40.683643976753714</v>
      </c>
      <c r="G6283" s="8">
        <f t="shared" ca="1" si="1680"/>
        <v>20.647048323062279</v>
      </c>
      <c r="H6283">
        <v>0.03</v>
      </c>
      <c r="I6283">
        <v>0</v>
      </c>
      <c r="J6283">
        <v>0</v>
      </c>
      <c r="K6283" s="7">
        <v>0.75</v>
      </c>
      <c r="L6283">
        <v>0.3</v>
      </c>
      <c r="M6283">
        <v>0.3</v>
      </c>
      <c r="N6283" s="7">
        <v>0.8</v>
      </c>
      <c r="O6283">
        <f t="shared" ca="1" si="1670"/>
        <v>9.8131846595030048</v>
      </c>
      <c r="P6283" s="6">
        <f t="shared" ca="1" si="1671"/>
        <v>0.98048224447875731</v>
      </c>
      <c r="Q6283" s="15">
        <f t="shared" ca="1" si="1672"/>
        <v>9.7925053188021458</v>
      </c>
      <c r="R6283" s="13">
        <v>1</v>
      </c>
      <c r="S6283" s="5" t="str">
        <f t="shared" ca="1" si="1673"/>
        <v/>
      </c>
      <c r="T6283" s="5">
        <f t="shared" ca="1" si="1674"/>
        <v>0</v>
      </c>
      <c r="U6283" s="4">
        <f t="shared" ca="1" si="1675"/>
        <v>0</v>
      </c>
      <c r="V6283">
        <f t="shared" ca="1" si="1676"/>
        <v>0</v>
      </c>
      <c r="X6283" s="3">
        <v>44707</v>
      </c>
      <c r="Y6283" s="3">
        <v>44708</v>
      </c>
      <c r="Z6283">
        <f t="shared" si="1677"/>
        <v>0</v>
      </c>
      <c r="AA6283" s="1">
        <f t="shared" ca="1" si="1681"/>
        <v>10.029669331125511</v>
      </c>
      <c r="AB6283" s="14">
        <f t="shared" ca="1" si="1682"/>
        <v>0.2164846716225064</v>
      </c>
    </row>
    <row r="6284" spans="1:28" x14ac:dyDescent="0.35">
      <c r="A6284" s="3">
        <f t="shared" si="1678"/>
        <v>44707.433333333473</v>
      </c>
      <c r="B6284" s="3">
        <f t="shared" si="1666"/>
        <v>44709.033333333478</v>
      </c>
      <c r="C6284" s="3">
        <f t="shared" si="1667"/>
        <v>44712</v>
      </c>
      <c r="D6284" s="4">
        <f t="shared" si="1668"/>
        <v>6</v>
      </c>
      <c r="E6284" s="2">
        <f t="shared" ca="1" si="1669"/>
        <v>1.983652968036927</v>
      </c>
      <c r="F6284" s="8">
        <f t="shared" ca="1" si="1679"/>
        <v>40.058863504935971</v>
      </c>
      <c r="G6284" s="8">
        <f t="shared" ca="1" si="1680"/>
        <v>20.292986101556419</v>
      </c>
      <c r="H6284">
        <v>0.03</v>
      </c>
      <c r="I6284">
        <v>0</v>
      </c>
      <c r="J6284">
        <v>0</v>
      </c>
      <c r="K6284" s="7">
        <v>0.75</v>
      </c>
      <c r="L6284">
        <v>0.3</v>
      </c>
      <c r="M6284">
        <v>0.3</v>
      </c>
      <c r="N6284" s="7">
        <v>0.8</v>
      </c>
      <c r="O6284">
        <f t="shared" ca="1" si="1670"/>
        <v>9.698661527145557</v>
      </c>
      <c r="P6284" s="6">
        <f t="shared" ca="1" si="1671"/>
        <v>0.98045551573972245</v>
      </c>
      <c r="Q6284" s="15">
        <f t="shared" ca="1" si="1672"/>
        <v>9.7925053188021458</v>
      </c>
      <c r="R6284" s="13">
        <v>1</v>
      </c>
      <c r="S6284" s="5" t="str">
        <f t="shared" ca="1" si="1673"/>
        <v/>
      </c>
      <c r="T6284" s="5">
        <f t="shared" ca="1" si="1674"/>
        <v>0</v>
      </c>
      <c r="U6284" s="4">
        <f t="shared" ca="1" si="1675"/>
        <v>0</v>
      </c>
      <c r="V6284">
        <f t="shared" ca="1" si="1676"/>
        <v>0</v>
      </c>
      <c r="X6284" s="3">
        <v>44707</v>
      </c>
      <c r="Y6284" s="3">
        <v>44709</v>
      </c>
      <c r="Z6284">
        <f t="shared" si="1677"/>
        <v>0</v>
      </c>
      <c r="AA6284" s="1">
        <f t="shared" ca="1" si="1681"/>
        <v>9.9090749329414116</v>
      </c>
      <c r="AB6284" s="14">
        <f t="shared" ca="1" si="1682"/>
        <v>0.21041340579585466</v>
      </c>
    </row>
    <row r="6285" spans="1:28" x14ac:dyDescent="0.35">
      <c r="A6285" s="3">
        <f t="shared" si="1678"/>
        <v>44707.63333333347</v>
      </c>
      <c r="B6285" s="3">
        <f t="shared" si="1666"/>
        <v>44710.033333333478</v>
      </c>
      <c r="C6285" s="3">
        <f t="shared" si="1667"/>
        <v>44712</v>
      </c>
      <c r="D6285" s="4">
        <f t="shared" si="1668"/>
        <v>6</v>
      </c>
      <c r="E6285" s="2">
        <f t="shared" ca="1" si="1669"/>
        <v>1.9863926940643244</v>
      </c>
      <c r="F6285" s="8">
        <f t="shared" ca="1" si="1679"/>
        <v>40.007814120671192</v>
      </c>
      <c r="G6285" s="8">
        <f t="shared" ca="1" si="1680"/>
        <v>20.79686203732177</v>
      </c>
      <c r="H6285">
        <v>0.03</v>
      </c>
      <c r="I6285">
        <v>0</v>
      </c>
      <c r="J6285">
        <v>0</v>
      </c>
      <c r="K6285" s="7">
        <v>0.75</v>
      </c>
      <c r="L6285">
        <v>0.3</v>
      </c>
      <c r="M6285">
        <v>0.3</v>
      </c>
      <c r="N6285" s="7">
        <v>0.8</v>
      </c>
      <c r="O6285">
        <f t="shared" ca="1" si="1670"/>
        <v>9.1564985531816241</v>
      </c>
      <c r="P6285" s="6">
        <f t="shared" ca="1" si="1671"/>
        <v>0.98042878772933462</v>
      </c>
      <c r="Q6285" s="15">
        <f t="shared" ca="1" si="1672"/>
        <v>9.7925053188021458</v>
      </c>
      <c r="R6285" s="13">
        <v>1</v>
      </c>
      <c r="S6285" s="5" t="str">
        <f t="shared" ca="1" si="1673"/>
        <v/>
      </c>
      <c r="T6285" s="5">
        <f t="shared" ca="1" si="1674"/>
        <v>0</v>
      </c>
      <c r="U6285" s="4">
        <f t="shared" ca="1" si="1675"/>
        <v>0</v>
      </c>
      <c r="V6285">
        <f t="shared" ca="1" si="1676"/>
        <v>0</v>
      </c>
      <c r="X6285" s="3">
        <v>44707</v>
      </c>
      <c r="Y6285" s="3">
        <v>44710</v>
      </c>
      <c r="Z6285">
        <f t="shared" si="1677"/>
        <v>0</v>
      </c>
      <c r="AA6285" s="1">
        <f t="shared" ca="1" si="1681"/>
        <v>9.4207192166199114</v>
      </c>
      <c r="AB6285" s="14">
        <f t="shared" ca="1" si="1682"/>
        <v>0.26422066343828732</v>
      </c>
    </row>
    <row r="6286" spans="1:28" x14ac:dyDescent="0.35">
      <c r="A6286" s="3">
        <f t="shared" si="1678"/>
        <v>44707.833333333467</v>
      </c>
      <c r="B6286" s="3">
        <f t="shared" si="1666"/>
        <v>44711.033333333478</v>
      </c>
      <c r="C6286" s="3">
        <f t="shared" si="1667"/>
        <v>44712</v>
      </c>
      <c r="D6286" s="4">
        <f t="shared" si="1668"/>
        <v>6</v>
      </c>
      <c r="E6286" s="2">
        <f t="shared" ca="1" si="1669"/>
        <v>1.9891324200917215</v>
      </c>
      <c r="F6286" s="8">
        <f t="shared" ca="1" si="1679"/>
        <v>40.940868454318888</v>
      </c>
      <c r="G6286" s="8">
        <f t="shared" ca="1" si="1680"/>
        <v>20.261533238630886</v>
      </c>
      <c r="H6286">
        <v>0.03</v>
      </c>
      <c r="I6286">
        <v>0</v>
      </c>
      <c r="J6286">
        <v>0</v>
      </c>
      <c r="K6286" s="7">
        <v>0.75</v>
      </c>
      <c r="L6286">
        <v>0.3</v>
      </c>
      <c r="M6286">
        <v>0.3</v>
      </c>
      <c r="N6286" s="7">
        <v>0.8</v>
      </c>
      <c r="O6286">
        <f t="shared" ca="1" si="1670"/>
        <v>10.391618102108279</v>
      </c>
      <c r="P6286" s="6">
        <f t="shared" ca="1" si="1671"/>
        <v>0.98040206044757405</v>
      </c>
      <c r="Q6286" s="15">
        <f t="shared" ca="1" si="1672"/>
        <v>9.7925053188021458</v>
      </c>
      <c r="R6286" s="13">
        <v>1</v>
      </c>
      <c r="S6286" s="5" t="str">
        <f t="shared" ca="1" si="1673"/>
        <v/>
      </c>
      <c r="T6286" s="5">
        <f t="shared" ca="1" si="1674"/>
        <v>0</v>
      </c>
      <c r="U6286" s="4">
        <f t="shared" ca="1" si="1675"/>
        <v>0</v>
      </c>
      <c r="V6286">
        <f t="shared" ca="1" si="1676"/>
        <v>0</v>
      </c>
      <c r="X6286" s="3">
        <v>44707</v>
      </c>
      <c r="Y6286" s="3">
        <v>44711</v>
      </c>
      <c r="Z6286">
        <f t="shared" si="1677"/>
        <v>0</v>
      </c>
      <c r="AA6286" s="1">
        <f t="shared" ca="1" si="1681"/>
        <v>10.566830053495622</v>
      </c>
      <c r="AB6286" s="14">
        <f t="shared" ca="1" si="1682"/>
        <v>0.17521195138734313</v>
      </c>
    </row>
    <row r="6287" spans="1:28" x14ac:dyDescent="0.35">
      <c r="A6287" s="3">
        <f t="shared" si="1678"/>
        <v>44708.033333333464</v>
      </c>
      <c r="B6287" s="3">
        <f t="shared" si="1666"/>
        <v>44708.033333333464</v>
      </c>
      <c r="C6287" s="3">
        <f t="shared" si="1667"/>
        <v>44712</v>
      </c>
      <c r="D6287" s="4">
        <f t="shared" si="1668"/>
        <v>5</v>
      </c>
      <c r="E6287" s="2">
        <f t="shared" ca="1" si="1669"/>
        <v>1.9809132420094899</v>
      </c>
      <c r="F6287" s="8">
        <f t="shared" ca="1" si="1679"/>
        <v>40.168928015682972</v>
      </c>
      <c r="G6287" s="8">
        <f t="shared" ca="1" si="1680"/>
        <v>20.526596273019138</v>
      </c>
      <c r="H6287">
        <v>0.03</v>
      </c>
      <c r="I6287">
        <v>0</v>
      </c>
      <c r="J6287">
        <v>0</v>
      </c>
      <c r="K6287" s="7">
        <v>0.75</v>
      </c>
      <c r="L6287">
        <v>0.3</v>
      </c>
      <c r="M6287">
        <v>0.3</v>
      </c>
      <c r="N6287" s="7">
        <v>0.8</v>
      </c>
      <c r="O6287">
        <f t="shared" ca="1" si="1670"/>
        <v>9.547599738743088</v>
      </c>
      <c r="P6287" s="6">
        <f t="shared" ca="1" si="1671"/>
        <v>0.98048224447875776</v>
      </c>
      <c r="Q6287" s="15">
        <f t="shared" ca="1" si="1672"/>
        <v>9.8414532961001164</v>
      </c>
      <c r="R6287" s="13">
        <v>1</v>
      </c>
      <c r="S6287" s="5" t="str">
        <f t="shared" ca="1" si="1673"/>
        <v/>
      </c>
      <c r="T6287" s="5">
        <f t="shared" ca="1" si="1674"/>
        <v>0</v>
      </c>
      <c r="U6287" s="4">
        <f t="shared" ca="1" si="1675"/>
        <v>1476.2179944150175</v>
      </c>
      <c r="V6287">
        <f t="shared" ca="1" si="1676"/>
        <v>0</v>
      </c>
      <c r="X6287" s="3">
        <v>44708</v>
      </c>
      <c r="Y6287" s="3">
        <v>44708</v>
      </c>
      <c r="Z6287">
        <f t="shared" si="1677"/>
        <v>150</v>
      </c>
      <c r="AA6287" s="1">
        <f t="shared" ca="1" si="1681"/>
        <v>9.7748354190333195</v>
      </c>
      <c r="AB6287" s="14">
        <f t="shared" ca="1" si="1682"/>
        <v>0.22723568029023156</v>
      </c>
    </row>
    <row r="6288" spans="1:28" x14ac:dyDescent="0.35">
      <c r="A6288" s="3">
        <f t="shared" si="1678"/>
        <v>44708.283333333464</v>
      </c>
      <c r="B6288" s="3">
        <f t="shared" si="1666"/>
        <v>44709.033333333464</v>
      </c>
      <c r="C6288" s="3">
        <f t="shared" si="1667"/>
        <v>44712</v>
      </c>
      <c r="D6288" s="4">
        <f t="shared" si="1668"/>
        <v>5</v>
      </c>
      <c r="E6288" s="2">
        <f t="shared" ca="1" si="1669"/>
        <v>1.9836529680368871</v>
      </c>
      <c r="F6288" s="8">
        <f t="shared" ca="1" si="1679"/>
        <v>41.222021667839236</v>
      </c>
      <c r="G6288" s="8">
        <f t="shared" ca="1" si="1680"/>
        <v>20.608333486492814</v>
      </c>
      <c r="H6288">
        <v>0.03</v>
      </c>
      <c r="I6288">
        <v>0</v>
      </c>
      <c r="J6288">
        <v>0</v>
      </c>
      <c r="K6288" s="7">
        <v>0.75</v>
      </c>
      <c r="L6288">
        <v>0.3</v>
      </c>
      <c r="M6288">
        <v>0.3</v>
      </c>
      <c r="N6288" s="7">
        <v>0.8</v>
      </c>
      <c r="O6288">
        <f t="shared" ca="1" si="1670"/>
        <v>10.255682764386609</v>
      </c>
      <c r="P6288" s="6">
        <f t="shared" ca="1" si="1671"/>
        <v>0.98045551573972278</v>
      </c>
      <c r="Q6288" s="15">
        <f t="shared" ca="1" si="1672"/>
        <v>9.8414532961001164</v>
      </c>
      <c r="R6288" s="13">
        <v>1</v>
      </c>
      <c r="S6288" s="5" t="str">
        <f t="shared" ca="1" si="1673"/>
        <v/>
      </c>
      <c r="T6288" s="5">
        <f t="shared" ca="1" si="1674"/>
        <v>0</v>
      </c>
      <c r="U6288" s="4">
        <f t="shared" ca="1" si="1675"/>
        <v>0</v>
      </c>
      <c r="V6288">
        <f t="shared" ca="1" si="1676"/>
        <v>0</v>
      </c>
      <c r="X6288" s="3">
        <v>44708</v>
      </c>
      <c r="Y6288" s="3">
        <v>44709</v>
      </c>
      <c r="Z6288">
        <f t="shared" si="1677"/>
        <v>0</v>
      </c>
      <c r="AA6288" s="1">
        <f t="shared" ca="1" si="1681"/>
        <v>10.447898114823602</v>
      </c>
      <c r="AB6288" s="14">
        <f t="shared" ca="1" si="1682"/>
        <v>0.19221535043699234</v>
      </c>
    </row>
    <row r="6289" spans="1:28" x14ac:dyDescent="0.35">
      <c r="A6289" s="3">
        <f t="shared" si="1678"/>
        <v>44708.533333333464</v>
      </c>
      <c r="B6289" s="3">
        <f t="shared" si="1666"/>
        <v>44710.033333333464</v>
      </c>
      <c r="C6289" s="3">
        <f t="shared" si="1667"/>
        <v>44712</v>
      </c>
      <c r="D6289" s="4">
        <f t="shared" si="1668"/>
        <v>5</v>
      </c>
      <c r="E6289" s="2">
        <f t="shared" ca="1" si="1669"/>
        <v>1.9863926940642844</v>
      </c>
      <c r="F6289" s="8">
        <f t="shared" ca="1" si="1679"/>
        <v>40.940688203118029</v>
      </c>
      <c r="G6289" s="8">
        <f t="shared" ca="1" si="1680"/>
        <v>21.094611978771578</v>
      </c>
      <c r="H6289">
        <v>0.03</v>
      </c>
      <c r="I6289">
        <v>0</v>
      </c>
      <c r="J6289">
        <v>0</v>
      </c>
      <c r="K6289" s="7">
        <v>0.75</v>
      </c>
      <c r="L6289">
        <v>0.3</v>
      </c>
      <c r="M6289">
        <v>0.3</v>
      </c>
      <c r="N6289" s="7">
        <v>0.8</v>
      </c>
      <c r="O6289">
        <f t="shared" ca="1" si="1670"/>
        <v>9.5584041735669416</v>
      </c>
      <c r="P6289" s="6">
        <f t="shared" ca="1" si="1671"/>
        <v>0.98042878772933495</v>
      </c>
      <c r="Q6289" s="15">
        <f t="shared" ca="1" si="1672"/>
        <v>9.8414532961001164</v>
      </c>
      <c r="R6289" s="13">
        <v>1</v>
      </c>
      <c r="S6289" s="5" t="str">
        <f t="shared" ca="1" si="1673"/>
        <v/>
      </c>
      <c r="T6289" s="5">
        <f t="shared" ca="1" si="1674"/>
        <v>0</v>
      </c>
      <c r="U6289" s="4">
        <f t="shared" ca="1" si="1675"/>
        <v>0</v>
      </c>
      <c r="V6289">
        <f t="shared" ca="1" si="1676"/>
        <v>0</v>
      </c>
      <c r="X6289" s="3">
        <v>44708</v>
      </c>
      <c r="Y6289" s="3">
        <v>44710</v>
      </c>
      <c r="Z6289">
        <f t="shared" si="1677"/>
        <v>0</v>
      </c>
      <c r="AA6289" s="1">
        <f t="shared" ca="1" si="1681"/>
        <v>9.8087468577878774</v>
      </c>
      <c r="AB6289" s="14">
        <f t="shared" ca="1" si="1682"/>
        <v>0.25034268422093575</v>
      </c>
    </row>
    <row r="6290" spans="1:28" x14ac:dyDescent="0.35">
      <c r="A6290" s="3">
        <f t="shared" si="1678"/>
        <v>44708.783333333464</v>
      </c>
      <c r="B6290" s="3">
        <f t="shared" si="1666"/>
        <v>44711.033333333464</v>
      </c>
      <c r="C6290" s="3">
        <f t="shared" si="1667"/>
        <v>44712</v>
      </c>
      <c r="D6290" s="4">
        <f t="shared" si="1668"/>
        <v>5</v>
      </c>
      <c r="E6290" s="2">
        <f t="shared" ca="1" si="1669"/>
        <v>1.9891324200916818</v>
      </c>
      <c r="F6290" s="8">
        <f t="shared" ca="1" si="1679"/>
        <v>40.478587728754796</v>
      </c>
      <c r="G6290" s="8">
        <f t="shared" ca="1" si="1680"/>
        <v>20.30231428886227</v>
      </c>
      <c r="H6290">
        <v>0.03</v>
      </c>
      <c r="I6290">
        <v>0</v>
      </c>
      <c r="J6290">
        <v>0</v>
      </c>
      <c r="K6290" s="7">
        <v>0.75</v>
      </c>
      <c r="L6290">
        <v>0.3</v>
      </c>
      <c r="M6290">
        <v>0.3</v>
      </c>
      <c r="N6290" s="7">
        <v>0.8</v>
      </c>
      <c r="O6290">
        <f t="shared" ca="1" si="1670"/>
        <v>10.004126507703823</v>
      </c>
      <c r="P6290" s="6">
        <f t="shared" ca="1" si="1671"/>
        <v>0.9804020604475745</v>
      </c>
      <c r="Q6290" s="15">
        <f t="shared" ca="1" si="1672"/>
        <v>9.8414532961001164</v>
      </c>
      <c r="R6290" s="13">
        <v>1</v>
      </c>
      <c r="S6290" s="5" t="str">
        <f t="shared" ca="1" si="1673"/>
        <v/>
      </c>
      <c r="T6290" s="5">
        <f t="shared" ca="1" si="1674"/>
        <v>0</v>
      </c>
      <c r="U6290" s="4">
        <f t="shared" ca="1" si="1675"/>
        <v>0</v>
      </c>
      <c r="V6290">
        <f t="shared" ca="1" si="1676"/>
        <v>0</v>
      </c>
      <c r="X6290" s="3">
        <v>44708</v>
      </c>
      <c r="Y6290" s="3">
        <v>44711</v>
      </c>
      <c r="Z6290">
        <f t="shared" si="1677"/>
        <v>0</v>
      </c>
      <c r="AA6290" s="1">
        <f t="shared" ca="1" si="1681"/>
        <v>10.199728615798637</v>
      </c>
      <c r="AB6290" s="14">
        <f t="shared" ca="1" si="1682"/>
        <v>0.19560210809481404</v>
      </c>
    </row>
    <row r="6291" spans="1:28" x14ac:dyDescent="0.35">
      <c r="A6291" s="3">
        <f t="shared" si="1678"/>
        <v>44709.033333333464</v>
      </c>
      <c r="B6291" s="3">
        <f t="shared" si="1666"/>
        <v>44709.033333333464</v>
      </c>
      <c r="C6291" s="3">
        <f t="shared" si="1667"/>
        <v>44712</v>
      </c>
      <c r="D6291" s="4">
        <f t="shared" si="1668"/>
        <v>4</v>
      </c>
      <c r="E6291" s="2">
        <f t="shared" ca="1" si="1669"/>
        <v>1.9836529680368871</v>
      </c>
      <c r="F6291" s="8">
        <f t="shared" ca="1" si="1679"/>
        <v>41.05594164406115</v>
      </c>
      <c r="G6291" s="8">
        <f t="shared" ca="1" si="1680"/>
        <v>21.204436147088362</v>
      </c>
      <c r="H6291">
        <v>0.03</v>
      </c>
      <c r="I6291">
        <v>0</v>
      </c>
      <c r="J6291">
        <v>0</v>
      </c>
      <c r="K6291" s="7">
        <v>0.75</v>
      </c>
      <c r="L6291">
        <v>0.3</v>
      </c>
      <c r="M6291">
        <v>0.3</v>
      </c>
      <c r="N6291" s="7">
        <v>0.8</v>
      </c>
      <c r="O6291">
        <f t="shared" ca="1" si="1670"/>
        <v>9.5350200859574983</v>
      </c>
      <c r="P6291" s="6">
        <f t="shared" ca="1" si="1671"/>
        <v>0.98045551573972278</v>
      </c>
      <c r="Q6291" s="15">
        <f t="shared" ca="1" si="1672"/>
        <v>9.4583480487912244</v>
      </c>
      <c r="R6291" s="13">
        <v>1</v>
      </c>
      <c r="S6291" s="5" t="str">
        <f t="shared" ca="1" si="1673"/>
        <v/>
      </c>
      <c r="T6291" s="5">
        <f t="shared" ca="1" si="1674"/>
        <v>0</v>
      </c>
      <c r="U6291" s="4">
        <f t="shared" ca="1" si="1675"/>
        <v>1418.7522073186838</v>
      </c>
      <c r="V6291">
        <f t="shared" ca="1" si="1676"/>
        <v>0</v>
      </c>
      <c r="X6291" s="3">
        <v>44709</v>
      </c>
      <c r="Y6291" s="3">
        <v>44709</v>
      </c>
      <c r="Z6291">
        <f t="shared" si="1677"/>
        <v>150</v>
      </c>
      <c r="AA6291" s="1">
        <f t="shared" ca="1" si="1681"/>
        <v>9.7906009235167772</v>
      </c>
      <c r="AB6291" s="14">
        <f t="shared" ca="1" si="1682"/>
        <v>0.25558083755927896</v>
      </c>
    </row>
    <row r="6292" spans="1:28" x14ac:dyDescent="0.35">
      <c r="A6292" s="3">
        <f t="shared" si="1678"/>
        <v>44709.3666666668</v>
      </c>
      <c r="B6292" s="3">
        <f t="shared" si="1666"/>
        <v>44710.033333333464</v>
      </c>
      <c r="C6292" s="3">
        <f t="shared" si="1667"/>
        <v>44712</v>
      </c>
      <c r="D6292" s="4">
        <f t="shared" si="1668"/>
        <v>4</v>
      </c>
      <c r="E6292" s="2">
        <f t="shared" ca="1" si="1669"/>
        <v>1.9863926940642844</v>
      </c>
      <c r="F6292" s="8">
        <f t="shared" ca="1" si="1679"/>
        <v>40.1153968332343</v>
      </c>
      <c r="G6292" s="8">
        <f t="shared" ca="1" si="1680"/>
        <v>20.789750840431093</v>
      </c>
      <c r="H6292">
        <v>0.03</v>
      </c>
      <c r="I6292">
        <v>0</v>
      </c>
      <c r="J6292">
        <v>0</v>
      </c>
      <c r="K6292" s="7">
        <v>0.75</v>
      </c>
      <c r="L6292">
        <v>0.3</v>
      </c>
      <c r="M6292">
        <v>0.3</v>
      </c>
      <c r="N6292" s="7">
        <v>0.8</v>
      </c>
      <c r="O6292">
        <f t="shared" ca="1" si="1670"/>
        <v>9.2442967844946295</v>
      </c>
      <c r="P6292" s="6">
        <f t="shared" ca="1" si="1671"/>
        <v>0.98042878772933495</v>
      </c>
      <c r="Q6292" s="15">
        <f t="shared" ca="1" si="1672"/>
        <v>9.4583480487912244</v>
      </c>
      <c r="R6292" s="13">
        <v>1</v>
      </c>
      <c r="S6292" s="5" t="str">
        <f t="shared" ca="1" si="1673"/>
        <v/>
      </c>
      <c r="T6292" s="5">
        <f t="shared" ca="1" si="1674"/>
        <v>0</v>
      </c>
      <c r="U6292" s="4">
        <f t="shared" ca="1" si="1675"/>
        <v>0</v>
      </c>
      <c r="V6292">
        <f t="shared" ca="1" si="1676"/>
        <v>0</v>
      </c>
      <c r="X6292" s="3">
        <v>44709</v>
      </c>
      <c r="Y6292" s="3">
        <v>44710</v>
      </c>
      <c r="Z6292">
        <f t="shared" si="1677"/>
        <v>0</v>
      </c>
      <c r="AA6292" s="1">
        <f t="shared" ca="1" si="1681"/>
        <v>9.5023768373197974</v>
      </c>
      <c r="AB6292" s="14">
        <f t="shared" ca="1" si="1682"/>
        <v>0.25808005282516788</v>
      </c>
    </row>
    <row r="6293" spans="1:28" x14ac:dyDescent="0.35">
      <c r="A6293" s="3">
        <f t="shared" si="1678"/>
        <v>44709.700000000135</v>
      </c>
      <c r="B6293" s="3">
        <f t="shared" si="1666"/>
        <v>44711.033333333464</v>
      </c>
      <c r="C6293" s="3">
        <f t="shared" si="1667"/>
        <v>44712</v>
      </c>
      <c r="D6293" s="4">
        <f t="shared" si="1668"/>
        <v>4</v>
      </c>
      <c r="E6293" s="2">
        <f t="shared" ca="1" si="1669"/>
        <v>1.9891324200916818</v>
      </c>
      <c r="F6293" s="8">
        <f t="shared" ca="1" si="1679"/>
        <v>41.436649677353572</v>
      </c>
      <c r="G6293" s="8">
        <f t="shared" ca="1" si="1680"/>
        <v>21.429259982093633</v>
      </c>
      <c r="H6293">
        <v>0.03</v>
      </c>
      <c r="I6293">
        <v>0</v>
      </c>
      <c r="J6293">
        <v>0</v>
      </c>
      <c r="K6293" s="7">
        <v>0.75</v>
      </c>
      <c r="L6293">
        <v>0.3</v>
      </c>
      <c r="M6293">
        <v>0.3</v>
      </c>
      <c r="N6293" s="7">
        <v>0.8</v>
      </c>
      <c r="O6293">
        <f t="shared" ca="1" si="1670"/>
        <v>9.5957272759215435</v>
      </c>
      <c r="P6293" s="6">
        <f t="shared" ca="1" si="1671"/>
        <v>0.9804020604475745</v>
      </c>
      <c r="Q6293" s="15">
        <f t="shared" ca="1" si="1672"/>
        <v>9.4583480487912244</v>
      </c>
      <c r="R6293" s="13">
        <v>1</v>
      </c>
      <c r="S6293" s="5" t="str">
        <f t="shared" ca="1" si="1673"/>
        <v/>
      </c>
      <c r="T6293" s="5">
        <f t="shared" ca="1" si="1674"/>
        <v>0</v>
      </c>
      <c r="U6293" s="4">
        <f t="shared" ca="1" si="1675"/>
        <v>0</v>
      </c>
      <c r="V6293">
        <f t="shared" ca="1" si="1676"/>
        <v>0</v>
      </c>
      <c r="X6293" s="3">
        <v>44709</v>
      </c>
      <c r="Y6293" s="3">
        <v>44711</v>
      </c>
      <c r="Z6293">
        <f t="shared" si="1677"/>
        <v>0</v>
      </c>
      <c r="AA6293" s="1">
        <f t="shared" ca="1" si="1681"/>
        <v>9.8580530664311183</v>
      </c>
      <c r="AB6293" s="14">
        <f t="shared" ca="1" si="1682"/>
        <v>0.26232579050957483</v>
      </c>
    </row>
    <row r="6294" spans="1:28" x14ac:dyDescent="0.35">
      <c r="A6294" s="3">
        <f t="shared" si="1678"/>
        <v>44710.033333333471</v>
      </c>
      <c r="B6294" s="3">
        <f t="shared" si="1666"/>
        <v>44710.033333333471</v>
      </c>
      <c r="C6294" s="3">
        <f t="shared" si="1667"/>
        <v>44712</v>
      </c>
      <c r="D6294" s="4">
        <f t="shared" si="1668"/>
        <v>3</v>
      </c>
      <c r="E6294" s="2">
        <f t="shared" ca="1" si="1669"/>
        <v>1.9863926940643044</v>
      </c>
      <c r="F6294" s="8">
        <f t="shared" ca="1" si="1679"/>
        <v>40.340905959014968</v>
      </c>
      <c r="G6294" s="8">
        <f t="shared" ca="1" si="1680"/>
        <v>20.377504818492</v>
      </c>
      <c r="H6294">
        <v>0.03</v>
      </c>
      <c r="I6294">
        <v>0</v>
      </c>
      <c r="J6294">
        <v>0</v>
      </c>
      <c r="K6294" s="7">
        <v>0.75</v>
      </c>
      <c r="L6294">
        <v>0.3</v>
      </c>
      <c r="M6294">
        <v>0.3</v>
      </c>
      <c r="N6294" s="7">
        <v>0.8</v>
      </c>
      <c r="O6294">
        <f t="shared" ca="1" si="1670"/>
        <v>9.8256746507692228</v>
      </c>
      <c r="P6294" s="6">
        <f t="shared" ca="1" si="1671"/>
        <v>0.98042878772933484</v>
      </c>
      <c r="Q6294" s="15">
        <f t="shared" ca="1" si="1672"/>
        <v>10.002339454507895</v>
      </c>
      <c r="R6294" s="13">
        <v>1</v>
      </c>
      <c r="S6294" s="5">
        <f t="shared" ca="1" si="1673"/>
        <v>287</v>
      </c>
      <c r="T6294" s="5">
        <f t="shared" ca="1" si="1674"/>
        <v>150</v>
      </c>
      <c r="U6294" s="4">
        <f t="shared" ca="1" si="1675"/>
        <v>1500.3509181761842</v>
      </c>
      <c r="V6294">
        <f t="shared" ca="1" si="1676"/>
        <v>0</v>
      </c>
      <c r="X6294" s="3">
        <v>44710</v>
      </c>
      <c r="Y6294" s="3">
        <v>44710</v>
      </c>
      <c r="Z6294">
        <f t="shared" si="1677"/>
        <v>150</v>
      </c>
      <c r="AA6294" s="1">
        <f t="shared" ca="1" si="1681"/>
        <v>10.032818557136405</v>
      </c>
      <c r="AB6294" s="14">
        <f t="shared" ca="1" si="1682"/>
        <v>0.2071439063671825</v>
      </c>
    </row>
    <row r="6295" spans="1:28" x14ac:dyDescent="0.35">
      <c r="A6295" s="3">
        <f t="shared" si="1678"/>
        <v>44710.533333333471</v>
      </c>
      <c r="B6295" s="3">
        <f t="shared" si="1666"/>
        <v>44711.033333333471</v>
      </c>
      <c r="C6295" s="3">
        <f t="shared" si="1667"/>
        <v>44712</v>
      </c>
      <c r="D6295" s="4">
        <f t="shared" si="1668"/>
        <v>3</v>
      </c>
      <c r="E6295" s="2">
        <f t="shared" ca="1" si="1669"/>
        <v>1.9891324200917015</v>
      </c>
      <c r="F6295" s="8">
        <f t="shared" ca="1" si="1679"/>
        <v>41.252071656407558</v>
      </c>
      <c r="G6295" s="8">
        <f t="shared" ca="1" si="1680"/>
        <v>20.707549484059097</v>
      </c>
      <c r="H6295">
        <v>0.03</v>
      </c>
      <c r="I6295">
        <v>0</v>
      </c>
      <c r="J6295">
        <v>0</v>
      </c>
      <c r="K6295" s="7">
        <v>0.75</v>
      </c>
      <c r="L6295">
        <v>0.3</v>
      </c>
      <c r="M6295">
        <v>0.3</v>
      </c>
      <c r="N6295" s="7">
        <v>0.8</v>
      </c>
      <c r="O6295">
        <f t="shared" ca="1" si="1670"/>
        <v>10.179004258246568</v>
      </c>
      <c r="P6295" s="6">
        <f t="shared" ca="1" si="1671"/>
        <v>0.98040206044757428</v>
      </c>
      <c r="Q6295" s="15">
        <f t="shared" ca="1" si="1672"/>
        <v>10.002339454507895</v>
      </c>
      <c r="R6295" s="13">
        <v>1</v>
      </c>
      <c r="S6295" s="5">
        <f t="shared" ca="1" si="1673"/>
        <v>287</v>
      </c>
      <c r="T6295" s="5">
        <f t="shared" ca="1" si="1674"/>
        <v>150</v>
      </c>
      <c r="U6295" s="4">
        <f t="shared" ca="1" si="1675"/>
        <v>0</v>
      </c>
      <c r="V6295">
        <f t="shared" ca="1" si="1676"/>
        <v>0</v>
      </c>
      <c r="X6295" s="3">
        <v>44710</v>
      </c>
      <c r="Y6295" s="3">
        <v>44711</v>
      </c>
      <c r="Z6295">
        <f t="shared" si="1677"/>
        <v>0</v>
      </c>
      <c r="AA6295" s="1">
        <f t="shared" ca="1" si="1681"/>
        <v>10.379774561556026</v>
      </c>
      <c r="AB6295" s="14">
        <f t="shared" ca="1" si="1682"/>
        <v>0.20077030330945789</v>
      </c>
    </row>
    <row r="6296" spans="1:28" x14ac:dyDescent="0.35">
      <c r="A6296" s="3">
        <f t="shared" si="1678"/>
        <v>44711.033333333471</v>
      </c>
      <c r="B6296" s="3">
        <f t="shared" si="1666"/>
        <v>44711.033333333471</v>
      </c>
      <c r="C6296" s="3">
        <f t="shared" si="1667"/>
        <v>44712</v>
      </c>
      <c r="D6296" s="4">
        <f t="shared" si="1668"/>
        <v>2</v>
      </c>
      <c r="E6296" s="2">
        <f t="shared" ca="1" si="1669"/>
        <v>1.9891324200917015</v>
      </c>
      <c r="F6296" s="8">
        <f t="shared" ca="1" si="1679"/>
        <v>41.463640162505385</v>
      </c>
      <c r="G6296" s="8">
        <f t="shared" ca="1" si="1680"/>
        <v>20.465420731257971</v>
      </c>
      <c r="H6296">
        <v>0.03</v>
      </c>
      <c r="I6296">
        <v>0</v>
      </c>
      <c r="J6296">
        <v>0</v>
      </c>
      <c r="K6296" s="7">
        <v>0.75</v>
      </c>
      <c r="L6296">
        <v>0.3</v>
      </c>
      <c r="M6296">
        <v>0.3</v>
      </c>
      <c r="N6296" s="7">
        <v>0.8</v>
      </c>
      <c r="O6296">
        <f t="shared" ca="1" si="1670"/>
        <v>10.579809390621065</v>
      </c>
      <c r="P6296" s="6">
        <f t="shared" ca="1" si="1671"/>
        <v>0.98040206044757428</v>
      </c>
      <c r="Q6296" s="15">
        <f t="shared" ca="1" si="1672"/>
        <v>10.579809390621065</v>
      </c>
      <c r="R6296" s="13">
        <v>1</v>
      </c>
      <c r="S6296" s="5">
        <f t="shared" ca="1" si="1673"/>
        <v>8</v>
      </c>
      <c r="T6296" s="5">
        <f t="shared" ca="1" si="1674"/>
        <v>150</v>
      </c>
      <c r="U6296" s="4">
        <f t="shared" ca="1" si="1675"/>
        <v>1586.9714085931598</v>
      </c>
      <c r="V6296">
        <f t="shared" ca="1" si="1676"/>
        <v>0</v>
      </c>
      <c r="X6296" s="3">
        <v>44711</v>
      </c>
      <c r="Y6296" s="3">
        <v>44711</v>
      </c>
      <c r="Z6296">
        <f t="shared" si="1677"/>
        <v>150</v>
      </c>
      <c r="AA6296" s="1">
        <f t="shared" ca="1" si="1681"/>
        <v>10.752921326529989</v>
      </c>
      <c r="AB6296" s="14">
        <f t="shared" ca="1" si="1682"/>
        <v>0.17311193590892415</v>
      </c>
    </row>
    <row r="6297" spans="1:28" x14ac:dyDescent="0.35">
      <c r="A6297" s="3">
        <f t="shared" si="1678"/>
        <v>44712.033333333471</v>
      </c>
      <c r="B6297" s="3">
        <f t="shared" si="1666"/>
        <v>44712.033333333471</v>
      </c>
      <c r="C6297" s="3">
        <f t="shared" si="1667"/>
        <v>44712</v>
      </c>
      <c r="D6297" s="4">
        <f t="shared" si="1668"/>
        <v>1</v>
      </c>
      <c r="E6297" s="2">
        <f t="shared" ca="1" si="1669"/>
        <v>1.9918721461190989</v>
      </c>
      <c r="F6297" s="8">
        <f t="shared" ca="1" si="1679"/>
        <v>41.212781079329119</v>
      </c>
      <c r="G6297" s="8">
        <f t="shared" ca="1" si="1680"/>
        <v>20.854344625444337</v>
      </c>
      <c r="H6297">
        <v>0.03</v>
      </c>
      <c r="I6297">
        <v>0</v>
      </c>
      <c r="J6297">
        <v>0</v>
      </c>
      <c r="K6297" s="7">
        <v>0.75</v>
      </c>
      <c r="L6297">
        <v>0.3</v>
      </c>
      <c r="M6297">
        <v>0.3</v>
      </c>
      <c r="N6297" s="7">
        <v>0.8</v>
      </c>
      <c r="O6297">
        <f t="shared" ca="1" si="1670"/>
        <v>10.0027411840525</v>
      </c>
      <c r="P6297" s="6">
        <f t="shared" ca="1" si="1671"/>
        <v>0.98037533389442089</v>
      </c>
      <c r="Q6297" s="15">
        <f t="shared" ca="1" si="1672"/>
        <v>10.0027411840525</v>
      </c>
      <c r="R6297" s="13">
        <v>1</v>
      </c>
      <c r="S6297" s="5">
        <f t="shared" ca="1" si="1673"/>
        <v>286</v>
      </c>
      <c r="T6297" s="5">
        <f t="shared" ca="1" si="1674"/>
        <v>150</v>
      </c>
      <c r="U6297" s="4">
        <f t="shared" ca="1" si="1675"/>
        <v>1500.4111776078751</v>
      </c>
      <c r="V6297">
        <f t="shared" ca="1" si="1676"/>
        <v>0</v>
      </c>
      <c r="X6297" s="3">
        <v>44712</v>
      </c>
      <c r="Y6297" s="3">
        <v>44712</v>
      </c>
      <c r="Z6297">
        <f t="shared" si="1677"/>
        <v>150</v>
      </c>
      <c r="AA6297" s="1">
        <f t="shared" ca="1" si="1681"/>
        <v>10.21887188245249</v>
      </c>
      <c r="AB6297" s="14">
        <f t="shared" ca="1" si="1682"/>
        <v>0.21613069839999</v>
      </c>
    </row>
    <row r="6298" spans="1:28" x14ac:dyDescent="0.35">
      <c r="A6298" s="3"/>
      <c r="B6298" s="3"/>
      <c r="C6298" s="3"/>
      <c r="D6298" s="4"/>
    </row>
    <row r="6299" spans="1:28" x14ac:dyDescent="0.35">
      <c r="A6299" s="3"/>
      <c r="B6299" s="3"/>
      <c r="C6299" s="3"/>
      <c r="D6299" s="4"/>
    </row>
    <row r="6300" spans="1:28" x14ac:dyDescent="0.35">
      <c r="A6300" s="3"/>
      <c r="B6300" s="3"/>
      <c r="C6300" s="3"/>
      <c r="D6300" s="4"/>
    </row>
    <row r="6301" spans="1:28" x14ac:dyDescent="0.35">
      <c r="A6301" s="3"/>
      <c r="B6301" s="3"/>
      <c r="C6301" s="3"/>
      <c r="D6301" s="4"/>
    </row>
    <row r="6302" spans="1:28" x14ac:dyDescent="0.35">
      <c r="A6302" s="3"/>
      <c r="B6302" s="3"/>
      <c r="C6302" s="3"/>
      <c r="D6302" s="4"/>
    </row>
    <row r="6303" spans="1:28" x14ac:dyDescent="0.35">
      <c r="A6303" s="3"/>
      <c r="B6303" s="3"/>
      <c r="C6303" s="3"/>
      <c r="D6303" s="4"/>
    </row>
    <row r="6304" spans="1:28" x14ac:dyDescent="0.35">
      <c r="A6304" s="3"/>
      <c r="B6304" s="3"/>
      <c r="C6304" s="3"/>
      <c r="D6304" s="4"/>
    </row>
    <row r="6305" spans="1:4" x14ac:dyDescent="0.35">
      <c r="A6305" s="3"/>
      <c r="B6305" s="3"/>
      <c r="C6305" s="3"/>
      <c r="D6305" s="4"/>
    </row>
    <row r="6306" spans="1:4" x14ac:dyDescent="0.35">
      <c r="A6306" s="3"/>
      <c r="B6306" s="3"/>
      <c r="C6306" s="3"/>
      <c r="D6306" s="4"/>
    </row>
    <row r="6307" spans="1:4" x14ac:dyDescent="0.35">
      <c r="A6307" s="3"/>
      <c r="B6307" s="3"/>
      <c r="C6307" s="3"/>
      <c r="D6307" s="4"/>
    </row>
    <row r="6308" spans="1:4" x14ac:dyDescent="0.35">
      <c r="A6308" s="3"/>
      <c r="B6308" s="3"/>
      <c r="C6308" s="3"/>
      <c r="D6308" s="4"/>
    </row>
    <row r="6309" spans="1:4" x14ac:dyDescent="0.35">
      <c r="A6309" s="3"/>
      <c r="B6309" s="3"/>
      <c r="C6309" s="3"/>
      <c r="D6309" s="4"/>
    </row>
    <row r="6310" spans="1:4" x14ac:dyDescent="0.35">
      <c r="A6310" s="3"/>
      <c r="B6310" s="3"/>
      <c r="C6310" s="3"/>
      <c r="D6310" s="4"/>
    </row>
    <row r="6311" spans="1:4" x14ac:dyDescent="0.35">
      <c r="A6311" s="3"/>
      <c r="B6311" s="3"/>
      <c r="C6311" s="3"/>
      <c r="D6311" s="4"/>
    </row>
    <row r="6312" spans="1:4" x14ac:dyDescent="0.35">
      <c r="A6312" s="3"/>
      <c r="B6312" s="3"/>
      <c r="C6312" s="3"/>
      <c r="D6312" s="4"/>
    </row>
    <row r="6313" spans="1:4" x14ac:dyDescent="0.35">
      <c r="A6313" s="3"/>
      <c r="B6313" s="3"/>
      <c r="C6313" s="3"/>
      <c r="D6313" s="4"/>
    </row>
    <row r="6314" spans="1:4" x14ac:dyDescent="0.35">
      <c r="A6314" s="3"/>
      <c r="B6314" s="3"/>
      <c r="C6314" s="3"/>
      <c r="D6314" s="4"/>
    </row>
    <row r="6315" spans="1:4" x14ac:dyDescent="0.35">
      <c r="A6315" s="3"/>
      <c r="B6315" s="3"/>
      <c r="C6315" s="3"/>
      <c r="D6315" s="4"/>
    </row>
    <row r="6316" spans="1:4" x14ac:dyDescent="0.35">
      <c r="A6316" s="3"/>
      <c r="B6316" s="3"/>
      <c r="C6316" s="3"/>
      <c r="D6316" s="4"/>
    </row>
    <row r="6317" spans="1:4" x14ac:dyDescent="0.35">
      <c r="A6317" s="3"/>
      <c r="B6317" s="3"/>
      <c r="C6317" s="3"/>
      <c r="D6317" s="4"/>
    </row>
    <row r="6318" spans="1:4" x14ac:dyDescent="0.35">
      <c r="A6318" s="3"/>
      <c r="B6318" s="3"/>
      <c r="C6318" s="3"/>
      <c r="D6318" s="4"/>
    </row>
    <row r="6319" spans="1:4" x14ac:dyDescent="0.35">
      <c r="A6319" s="3"/>
      <c r="B6319" s="3"/>
      <c r="C6319" s="3"/>
      <c r="D6319" s="4"/>
    </row>
    <row r="6320" spans="1:4" x14ac:dyDescent="0.35">
      <c r="A6320" s="3"/>
      <c r="B6320" s="3"/>
      <c r="C6320" s="3"/>
      <c r="D6320" s="4"/>
    </row>
    <row r="6321" spans="1:4" x14ac:dyDescent="0.35">
      <c r="A6321" s="3"/>
      <c r="B6321" s="3"/>
      <c r="C6321" s="3"/>
      <c r="D6321" s="4"/>
    </row>
    <row r="6322" spans="1:4" x14ac:dyDescent="0.35">
      <c r="A6322" s="3"/>
      <c r="B6322" s="3"/>
      <c r="C6322" s="3"/>
      <c r="D6322" s="4"/>
    </row>
    <row r="6323" spans="1:4" x14ac:dyDescent="0.35">
      <c r="A6323" s="3"/>
      <c r="B6323" s="3"/>
      <c r="C6323" s="3"/>
      <c r="D6323" s="4"/>
    </row>
    <row r="6324" spans="1:4" x14ac:dyDescent="0.35">
      <c r="A6324" s="3"/>
      <c r="B6324" s="3"/>
      <c r="C6324" s="3"/>
      <c r="D6324" s="4"/>
    </row>
    <row r="6325" spans="1:4" x14ac:dyDescent="0.35">
      <c r="A6325" s="3"/>
      <c r="B6325" s="3"/>
      <c r="C6325" s="3"/>
      <c r="D6325" s="4"/>
    </row>
    <row r="6326" spans="1:4" x14ac:dyDescent="0.35">
      <c r="A6326" s="3"/>
      <c r="B6326" s="3"/>
      <c r="C6326" s="3"/>
      <c r="D6326" s="4"/>
    </row>
    <row r="6327" spans="1:4" x14ac:dyDescent="0.35">
      <c r="A6327" s="3"/>
      <c r="B6327" s="3"/>
      <c r="C6327" s="3"/>
      <c r="D6327" s="4"/>
    </row>
    <row r="6328" spans="1:4" x14ac:dyDescent="0.35">
      <c r="A6328" s="3"/>
      <c r="B6328" s="3"/>
      <c r="C6328" s="3"/>
      <c r="D6328" s="4"/>
    </row>
    <row r="6329" spans="1:4" x14ac:dyDescent="0.35">
      <c r="A6329" s="3"/>
      <c r="B6329" s="3"/>
      <c r="C6329" s="3"/>
      <c r="D6329" s="4"/>
    </row>
    <row r="6330" spans="1:4" x14ac:dyDescent="0.35">
      <c r="A6330" s="3"/>
      <c r="B6330" s="3"/>
      <c r="C6330" s="3"/>
      <c r="D6330" s="4"/>
    </row>
    <row r="6331" spans="1:4" x14ac:dyDescent="0.35">
      <c r="A6331" s="3"/>
      <c r="B6331" s="3"/>
      <c r="C6331" s="3"/>
      <c r="D6331" s="4"/>
    </row>
    <row r="6332" spans="1:4" x14ac:dyDescent="0.35">
      <c r="A6332" s="3"/>
      <c r="B6332" s="3"/>
      <c r="C6332" s="3"/>
      <c r="D6332" s="4"/>
    </row>
    <row r="6333" spans="1:4" x14ac:dyDescent="0.35">
      <c r="A6333" s="3"/>
      <c r="B6333" s="3"/>
      <c r="C6333" s="3"/>
      <c r="D6333" s="4"/>
    </row>
    <row r="6334" spans="1:4" x14ac:dyDescent="0.35">
      <c r="A6334" s="3"/>
      <c r="B6334" s="3"/>
      <c r="C6334" s="3"/>
      <c r="D6334" s="4"/>
    </row>
    <row r="6335" spans="1:4" x14ac:dyDescent="0.35">
      <c r="A6335" s="3"/>
      <c r="B6335" s="3"/>
      <c r="C6335" s="3"/>
      <c r="D6335" s="4"/>
    </row>
    <row r="6336" spans="1:4" x14ac:dyDescent="0.35">
      <c r="A6336" s="3"/>
      <c r="B6336" s="3"/>
      <c r="C6336" s="3"/>
      <c r="D6336" s="4"/>
    </row>
    <row r="6337" spans="1:4" x14ac:dyDescent="0.35">
      <c r="A6337" s="3"/>
      <c r="B6337" s="3"/>
      <c r="C6337" s="3"/>
      <c r="D6337" s="4"/>
    </row>
    <row r="6338" spans="1:4" x14ac:dyDescent="0.35">
      <c r="A6338" s="3"/>
      <c r="B6338" s="3"/>
      <c r="C6338" s="3"/>
      <c r="D6338" s="4"/>
    </row>
    <row r="6339" spans="1:4" x14ac:dyDescent="0.35">
      <c r="A6339" s="3"/>
      <c r="B6339" s="3"/>
      <c r="C6339" s="3"/>
      <c r="D6339" s="4"/>
    </row>
    <row r="6340" spans="1:4" x14ac:dyDescent="0.35">
      <c r="A6340" s="3"/>
      <c r="B6340" s="3"/>
      <c r="C6340" s="3"/>
      <c r="D6340" s="4"/>
    </row>
    <row r="6341" spans="1:4" x14ac:dyDescent="0.35">
      <c r="A6341" s="3"/>
      <c r="B6341" s="3"/>
      <c r="C6341" s="3"/>
      <c r="D6341" s="4"/>
    </row>
    <row r="6342" spans="1:4" x14ac:dyDescent="0.35">
      <c r="A6342" s="3"/>
      <c r="B6342" s="3"/>
      <c r="C6342" s="3"/>
      <c r="D6342" s="4"/>
    </row>
    <row r="6343" spans="1:4" x14ac:dyDescent="0.35">
      <c r="A6343" s="3"/>
      <c r="B6343" s="3"/>
      <c r="C6343" s="3"/>
      <c r="D6343" s="4"/>
    </row>
    <row r="6344" spans="1:4" x14ac:dyDescent="0.35">
      <c r="A6344" s="3"/>
      <c r="B6344" s="3"/>
      <c r="C6344" s="3"/>
      <c r="D6344" s="4"/>
    </row>
    <row r="6345" spans="1:4" x14ac:dyDescent="0.35">
      <c r="A6345" s="3"/>
      <c r="B6345" s="3"/>
      <c r="C6345" s="3"/>
      <c r="D6345" s="4"/>
    </row>
    <row r="6346" spans="1:4" x14ac:dyDescent="0.35">
      <c r="A6346" s="3"/>
      <c r="B6346" s="3"/>
      <c r="C6346" s="3"/>
      <c r="D6346" s="4"/>
    </row>
    <row r="6347" spans="1:4" x14ac:dyDescent="0.35">
      <c r="A6347" s="3"/>
      <c r="B6347" s="3"/>
      <c r="C6347" s="3"/>
      <c r="D6347" s="4"/>
    </row>
    <row r="6348" spans="1:4" x14ac:dyDescent="0.35">
      <c r="A6348" s="3"/>
      <c r="B6348" s="3"/>
      <c r="C6348" s="3"/>
      <c r="D6348" s="4"/>
    </row>
    <row r="6349" spans="1:4" x14ac:dyDescent="0.35">
      <c r="A6349" s="3"/>
      <c r="B6349" s="3"/>
      <c r="C6349" s="3"/>
      <c r="D6349" s="4"/>
    </row>
    <row r="6350" spans="1:4" x14ac:dyDescent="0.35">
      <c r="A6350" s="3"/>
      <c r="B6350" s="3"/>
      <c r="C6350" s="3"/>
      <c r="D6350" s="4"/>
    </row>
    <row r="6351" spans="1:4" x14ac:dyDescent="0.35">
      <c r="A6351" s="3"/>
      <c r="B6351" s="3"/>
      <c r="C6351" s="3"/>
      <c r="D6351" s="4"/>
    </row>
    <row r="6352" spans="1:4" x14ac:dyDescent="0.35">
      <c r="A6352" s="3"/>
      <c r="B6352" s="3"/>
      <c r="C6352" s="3"/>
      <c r="D6352" s="4"/>
    </row>
    <row r="6353" spans="1:4" x14ac:dyDescent="0.35">
      <c r="A6353" s="3"/>
      <c r="B6353" s="3"/>
      <c r="C6353" s="3"/>
      <c r="D6353" s="4"/>
    </row>
    <row r="6354" spans="1:4" x14ac:dyDescent="0.35">
      <c r="A6354" s="3"/>
      <c r="B6354" s="3"/>
      <c r="C6354" s="3"/>
      <c r="D6354" s="4"/>
    </row>
    <row r="6355" spans="1:4" x14ac:dyDescent="0.35">
      <c r="A6355" s="3"/>
      <c r="B6355" s="3"/>
      <c r="C6355" s="3"/>
      <c r="D6355" s="4"/>
    </row>
    <row r="6356" spans="1:4" x14ac:dyDescent="0.35">
      <c r="A6356" s="3"/>
      <c r="B6356" s="3"/>
      <c r="C6356" s="3"/>
      <c r="D6356" s="4"/>
    </row>
    <row r="6357" spans="1:4" x14ac:dyDescent="0.35">
      <c r="A6357" s="3"/>
      <c r="B6357" s="3"/>
      <c r="C6357" s="3"/>
      <c r="D6357" s="4"/>
    </row>
    <row r="6358" spans="1:4" x14ac:dyDescent="0.35">
      <c r="A6358" s="3"/>
      <c r="B6358" s="3"/>
      <c r="C6358" s="3"/>
      <c r="D6358" s="4"/>
    </row>
    <row r="6359" spans="1:4" x14ac:dyDescent="0.35">
      <c r="A6359" s="3"/>
      <c r="B6359" s="3"/>
      <c r="C6359" s="3"/>
      <c r="D6359" s="4"/>
    </row>
    <row r="6360" spans="1:4" x14ac:dyDescent="0.35">
      <c r="A6360" s="3"/>
      <c r="B6360" s="3"/>
      <c r="C6360" s="3"/>
      <c r="D6360" s="4"/>
    </row>
    <row r="6361" spans="1:4" x14ac:dyDescent="0.35">
      <c r="A6361" s="3"/>
      <c r="B6361" s="3"/>
      <c r="C6361" s="3"/>
      <c r="D6361" s="4"/>
    </row>
    <row r="6362" spans="1:4" x14ac:dyDescent="0.35">
      <c r="A6362" s="3"/>
      <c r="B6362" s="3"/>
      <c r="C6362" s="3"/>
      <c r="D6362" s="4"/>
    </row>
    <row r="6363" spans="1:4" x14ac:dyDescent="0.35">
      <c r="A6363" s="3"/>
      <c r="B6363" s="3"/>
      <c r="C6363" s="3"/>
      <c r="D6363" s="4"/>
    </row>
    <row r="6364" spans="1:4" x14ac:dyDescent="0.35">
      <c r="A6364" s="3"/>
      <c r="B6364" s="3"/>
      <c r="C6364" s="3"/>
      <c r="D6364" s="4"/>
    </row>
    <row r="6365" spans="1:4" x14ac:dyDescent="0.35">
      <c r="A6365" s="3"/>
      <c r="B6365" s="3"/>
      <c r="C6365" s="3"/>
      <c r="D6365" s="4"/>
    </row>
    <row r="6366" spans="1:4" x14ac:dyDescent="0.35">
      <c r="A6366" s="3"/>
      <c r="B6366" s="3"/>
      <c r="C6366" s="3"/>
      <c r="D6366" s="4"/>
    </row>
    <row r="6367" spans="1:4" x14ac:dyDescent="0.35">
      <c r="A6367" s="3"/>
      <c r="B6367" s="3"/>
      <c r="C6367" s="3"/>
      <c r="D6367" s="4"/>
    </row>
    <row r="6368" spans="1:4" x14ac:dyDescent="0.35">
      <c r="A6368" s="3"/>
      <c r="B6368" s="3"/>
      <c r="C6368" s="3"/>
      <c r="D6368" s="4"/>
    </row>
    <row r="6369" spans="1:4" x14ac:dyDescent="0.35">
      <c r="A6369" s="3"/>
      <c r="B6369" s="3"/>
      <c r="C6369" s="3"/>
      <c r="D6369" s="4"/>
    </row>
    <row r="6370" spans="1:4" x14ac:dyDescent="0.35">
      <c r="A6370" s="3"/>
      <c r="B6370" s="3"/>
      <c r="C6370" s="3"/>
      <c r="D6370" s="4"/>
    </row>
    <row r="6371" spans="1:4" x14ac:dyDescent="0.35">
      <c r="A6371" s="3"/>
      <c r="B6371" s="3"/>
      <c r="C6371" s="3"/>
      <c r="D6371" s="4"/>
    </row>
    <row r="6372" spans="1:4" x14ac:dyDescent="0.35">
      <c r="A6372" s="3"/>
      <c r="B6372" s="3"/>
      <c r="C6372" s="3"/>
      <c r="D6372" s="4"/>
    </row>
    <row r="6373" spans="1:4" x14ac:dyDescent="0.35">
      <c r="A6373" s="3"/>
      <c r="B6373" s="3"/>
      <c r="C6373" s="3"/>
      <c r="D6373" s="4"/>
    </row>
    <row r="6374" spans="1:4" x14ac:dyDescent="0.35">
      <c r="A6374" s="3"/>
      <c r="B6374" s="3"/>
      <c r="C6374" s="3"/>
      <c r="D6374" s="4"/>
    </row>
    <row r="6375" spans="1:4" x14ac:dyDescent="0.35">
      <c r="A6375" s="3"/>
      <c r="B6375" s="3"/>
      <c r="C6375" s="3"/>
      <c r="D6375" s="4"/>
    </row>
    <row r="6376" spans="1:4" x14ac:dyDescent="0.35">
      <c r="A6376" s="3"/>
      <c r="B6376" s="3"/>
      <c r="C6376" s="3"/>
      <c r="D6376" s="4"/>
    </row>
    <row r="6377" spans="1:4" x14ac:dyDescent="0.35">
      <c r="A6377" s="3"/>
      <c r="B6377" s="3"/>
      <c r="C6377" s="3"/>
      <c r="D6377" s="4"/>
    </row>
    <row r="6378" spans="1:4" x14ac:dyDescent="0.35">
      <c r="A6378" s="3"/>
      <c r="B6378" s="3"/>
      <c r="C6378" s="3"/>
      <c r="D6378" s="4"/>
    </row>
    <row r="6379" spans="1:4" x14ac:dyDescent="0.35">
      <c r="A6379" s="3"/>
      <c r="B6379" s="3"/>
      <c r="C6379" s="3"/>
      <c r="D6379" s="4"/>
    </row>
    <row r="6380" spans="1:4" x14ac:dyDescent="0.35">
      <c r="A6380" s="3"/>
      <c r="B6380" s="3"/>
      <c r="C6380" s="3"/>
      <c r="D6380" s="4"/>
    </row>
    <row r="6381" spans="1:4" x14ac:dyDescent="0.35">
      <c r="A6381" s="3"/>
      <c r="B6381" s="3"/>
      <c r="C6381" s="3"/>
      <c r="D6381" s="4"/>
    </row>
    <row r="6382" spans="1:4" x14ac:dyDescent="0.35">
      <c r="A6382" s="3"/>
      <c r="B6382" s="3"/>
      <c r="C6382" s="3"/>
      <c r="D6382" s="4"/>
    </row>
    <row r="6383" spans="1:4" x14ac:dyDescent="0.35">
      <c r="A6383" s="3"/>
      <c r="B6383" s="3"/>
      <c r="C6383" s="3"/>
      <c r="D6383" s="4"/>
    </row>
    <row r="6384" spans="1:4" x14ac:dyDescent="0.35">
      <c r="A6384" s="3"/>
      <c r="B6384" s="3"/>
      <c r="C6384" s="3"/>
      <c r="D6384" s="4"/>
    </row>
    <row r="6385" spans="1:4" x14ac:dyDescent="0.35">
      <c r="A6385" s="3"/>
      <c r="B6385" s="3"/>
      <c r="C6385" s="3"/>
      <c r="D6385" s="4"/>
    </row>
    <row r="6386" spans="1:4" x14ac:dyDescent="0.35">
      <c r="A6386" s="3"/>
      <c r="B6386" s="3"/>
      <c r="C6386" s="3"/>
      <c r="D6386" s="4"/>
    </row>
    <row r="6387" spans="1:4" x14ac:dyDescent="0.35">
      <c r="A6387" s="3"/>
      <c r="B6387" s="3"/>
      <c r="C6387" s="3"/>
      <c r="D6387" s="4"/>
    </row>
    <row r="6388" spans="1:4" x14ac:dyDescent="0.35">
      <c r="A6388" s="3"/>
      <c r="B6388" s="3"/>
      <c r="C6388" s="3"/>
      <c r="D6388" s="4"/>
    </row>
    <row r="6389" spans="1:4" x14ac:dyDescent="0.35">
      <c r="A6389" s="3"/>
      <c r="B6389" s="3"/>
      <c r="C6389" s="3"/>
      <c r="D6389" s="4"/>
    </row>
    <row r="6390" spans="1:4" x14ac:dyDescent="0.35">
      <c r="A6390" s="3"/>
      <c r="B6390" s="3"/>
      <c r="C6390" s="3"/>
      <c r="D6390" s="4"/>
    </row>
    <row r="6391" spans="1:4" x14ac:dyDescent="0.35">
      <c r="A6391" s="3"/>
      <c r="B6391" s="3"/>
      <c r="C6391" s="3"/>
      <c r="D6391" s="4"/>
    </row>
    <row r="6392" spans="1:4" x14ac:dyDescent="0.35">
      <c r="A6392" s="3"/>
      <c r="B6392" s="3"/>
      <c r="C6392" s="3"/>
      <c r="D6392" s="4"/>
    </row>
    <row r="6393" spans="1:4" x14ac:dyDescent="0.35">
      <c r="A6393" s="3"/>
      <c r="B6393" s="3"/>
      <c r="C6393" s="3"/>
      <c r="D6393" s="4"/>
    </row>
    <row r="6394" spans="1:4" x14ac:dyDescent="0.35">
      <c r="A6394" s="3"/>
      <c r="B6394" s="3"/>
      <c r="C6394" s="3"/>
      <c r="D6394" s="4"/>
    </row>
    <row r="6395" spans="1:4" x14ac:dyDescent="0.35">
      <c r="A6395" s="3"/>
      <c r="B6395" s="3"/>
      <c r="C6395" s="3"/>
      <c r="D6395" s="4"/>
    </row>
    <row r="6396" spans="1:4" x14ac:dyDescent="0.35">
      <c r="A6396" s="3"/>
      <c r="B6396" s="3"/>
      <c r="C6396" s="3"/>
      <c r="D6396" s="4"/>
    </row>
    <row r="6397" spans="1:4" x14ac:dyDescent="0.35">
      <c r="A6397" s="3"/>
      <c r="B6397" s="3"/>
      <c r="C6397" s="3"/>
      <c r="D6397" s="4"/>
    </row>
    <row r="6398" spans="1:4" x14ac:dyDescent="0.35">
      <c r="A6398" s="3"/>
      <c r="B6398" s="3"/>
      <c r="C6398" s="3"/>
      <c r="D6398" s="4"/>
    </row>
    <row r="6399" spans="1:4" x14ac:dyDescent="0.35">
      <c r="A6399" s="3"/>
      <c r="B6399" s="3"/>
      <c r="C6399" s="3"/>
      <c r="D6399" s="4"/>
    </row>
    <row r="6400" spans="1:4" x14ac:dyDescent="0.35">
      <c r="A6400" s="3"/>
      <c r="B6400" s="3"/>
      <c r="C6400" s="3"/>
      <c r="D6400" s="4"/>
    </row>
    <row r="6401" spans="1:4" x14ac:dyDescent="0.35">
      <c r="A6401" s="3"/>
      <c r="B6401" s="3"/>
      <c r="C6401" s="3"/>
      <c r="D6401" s="4"/>
    </row>
    <row r="6402" spans="1:4" x14ac:dyDescent="0.35">
      <c r="A6402" s="3"/>
      <c r="B6402" s="3"/>
      <c r="C6402" s="3"/>
      <c r="D6402" s="4"/>
    </row>
    <row r="6403" spans="1:4" x14ac:dyDescent="0.35">
      <c r="A6403" s="3"/>
      <c r="B6403" s="3"/>
      <c r="C6403" s="3"/>
      <c r="D6403" s="4"/>
    </row>
    <row r="6404" spans="1:4" x14ac:dyDescent="0.35">
      <c r="A6404" s="3"/>
      <c r="B6404" s="3"/>
      <c r="C6404" s="3"/>
      <c r="D6404" s="4"/>
    </row>
    <row r="6405" spans="1:4" x14ac:dyDescent="0.35">
      <c r="A6405" s="3"/>
      <c r="B6405" s="3"/>
      <c r="C6405" s="3"/>
      <c r="D6405" s="4"/>
    </row>
    <row r="6406" spans="1:4" x14ac:dyDescent="0.35">
      <c r="A6406" s="3"/>
      <c r="B6406" s="3"/>
      <c r="C6406" s="3"/>
      <c r="D6406" s="4"/>
    </row>
    <row r="6407" spans="1:4" x14ac:dyDescent="0.35">
      <c r="A6407" s="3"/>
      <c r="B6407" s="3"/>
      <c r="C6407" s="3"/>
      <c r="D6407" s="4"/>
    </row>
    <row r="6408" spans="1:4" x14ac:dyDescent="0.35">
      <c r="A6408" s="3"/>
      <c r="B6408" s="3"/>
      <c r="C6408" s="3"/>
      <c r="D6408" s="4"/>
    </row>
    <row r="6409" spans="1:4" x14ac:dyDescent="0.35">
      <c r="A6409" s="3"/>
      <c r="B6409" s="3"/>
      <c r="C6409" s="3"/>
      <c r="D6409" s="4"/>
    </row>
    <row r="6410" spans="1:4" x14ac:dyDescent="0.35">
      <c r="A6410" s="3"/>
      <c r="B6410" s="3"/>
      <c r="C6410" s="3"/>
      <c r="D6410" s="4"/>
    </row>
    <row r="6411" spans="1:4" x14ac:dyDescent="0.35">
      <c r="A6411" s="3"/>
      <c r="B6411" s="3"/>
      <c r="C6411" s="3"/>
      <c r="D6411" s="4"/>
    </row>
    <row r="6412" spans="1:4" x14ac:dyDescent="0.35">
      <c r="A6412" s="3"/>
      <c r="B6412" s="3"/>
      <c r="C6412" s="3"/>
      <c r="D6412" s="4"/>
    </row>
    <row r="6413" spans="1:4" x14ac:dyDescent="0.35">
      <c r="A6413" s="3"/>
      <c r="B6413" s="3"/>
      <c r="C6413" s="3"/>
      <c r="D6413" s="4"/>
    </row>
    <row r="6414" spans="1:4" x14ac:dyDescent="0.35">
      <c r="A6414" s="3"/>
      <c r="B6414" s="3"/>
      <c r="C6414" s="3"/>
      <c r="D6414" s="4"/>
    </row>
    <row r="6415" spans="1:4" x14ac:dyDescent="0.35">
      <c r="A6415" s="3"/>
      <c r="B6415" s="3"/>
      <c r="C6415" s="3"/>
      <c r="D6415" s="4"/>
    </row>
    <row r="6416" spans="1:4" x14ac:dyDescent="0.35">
      <c r="A6416" s="3"/>
      <c r="B6416" s="3"/>
      <c r="C6416" s="3"/>
      <c r="D6416" s="4"/>
    </row>
    <row r="6417" spans="1:4" x14ac:dyDescent="0.35">
      <c r="A6417" s="3"/>
      <c r="B6417" s="3"/>
      <c r="C6417" s="3"/>
      <c r="D6417" s="4"/>
    </row>
    <row r="6418" spans="1:4" x14ac:dyDescent="0.35">
      <c r="A6418" s="3"/>
      <c r="B6418" s="3"/>
      <c r="C6418" s="3"/>
      <c r="D6418" s="4"/>
    </row>
    <row r="6419" spans="1:4" x14ac:dyDescent="0.35">
      <c r="A6419" s="3"/>
      <c r="B6419" s="3"/>
      <c r="C6419" s="3"/>
      <c r="D6419" s="4"/>
    </row>
    <row r="6420" spans="1:4" x14ac:dyDescent="0.35">
      <c r="A6420" s="3"/>
      <c r="B6420" s="3"/>
      <c r="C6420" s="3"/>
      <c r="D6420" s="4"/>
    </row>
    <row r="6421" spans="1:4" x14ac:dyDescent="0.35">
      <c r="A6421" s="3"/>
      <c r="B6421" s="3"/>
      <c r="C6421" s="3"/>
      <c r="D6421" s="4"/>
    </row>
    <row r="6422" spans="1:4" x14ac:dyDescent="0.35">
      <c r="A6422" s="3"/>
      <c r="B6422" s="3"/>
      <c r="C6422" s="3"/>
      <c r="D6422" s="4"/>
    </row>
    <row r="6423" spans="1:4" x14ac:dyDescent="0.35">
      <c r="A6423" s="3"/>
      <c r="B6423" s="3"/>
      <c r="C6423" s="3"/>
      <c r="D6423" s="4"/>
    </row>
    <row r="6424" spans="1:4" x14ac:dyDescent="0.35">
      <c r="A6424" s="3"/>
      <c r="B6424" s="3"/>
      <c r="C6424" s="3"/>
      <c r="D6424" s="4"/>
    </row>
    <row r="6425" spans="1:4" x14ac:dyDescent="0.35">
      <c r="A6425" s="3"/>
      <c r="B6425" s="3"/>
      <c r="C6425" s="3"/>
      <c r="D6425" s="4"/>
    </row>
    <row r="6426" spans="1:4" x14ac:dyDescent="0.35">
      <c r="A6426" s="3"/>
      <c r="B6426" s="3"/>
      <c r="C6426" s="3"/>
      <c r="D6426" s="4"/>
    </row>
    <row r="6427" spans="1:4" x14ac:dyDescent="0.35">
      <c r="A6427" s="3"/>
      <c r="B6427" s="3"/>
      <c r="C6427" s="3"/>
      <c r="D6427" s="4"/>
    </row>
    <row r="6428" spans="1:4" x14ac:dyDescent="0.35">
      <c r="A6428" s="3"/>
      <c r="B6428" s="3"/>
      <c r="C6428" s="3"/>
      <c r="D6428" s="4"/>
    </row>
    <row r="6429" spans="1:4" x14ac:dyDescent="0.35">
      <c r="A6429" s="3"/>
      <c r="B6429" s="3"/>
      <c r="C6429" s="3"/>
      <c r="D6429" s="4"/>
    </row>
    <row r="6430" spans="1:4" x14ac:dyDescent="0.35">
      <c r="A6430" s="3"/>
      <c r="B6430" s="3"/>
      <c r="C6430" s="3"/>
      <c r="D6430" s="4"/>
    </row>
    <row r="6431" spans="1:4" x14ac:dyDescent="0.35">
      <c r="A6431" s="3"/>
      <c r="B6431" s="3"/>
      <c r="C6431" s="3"/>
      <c r="D6431" s="4"/>
    </row>
    <row r="6432" spans="1:4" x14ac:dyDescent="0.35">
      <c r="A6432" s="3"/>
      <c r="B6432" s="3"/>
      <c r="C6432" s="3"/>
      <c r="D6432" s="4"/>
    </row>
    <row r="6433" spans="1:4" x14ac:dyDescent="0.35">
      <c r="A6433" s="3"/>
      <c r="B6433" s="3"/>
      <c r="C6433" s="3"/>
      <c r="D6433" s="4"/>
    </row>
    <row r="6434" spans="1:4" x14ac:dyDescent="0.35">
      <c r="A6434" s="3"/>
      <c r="B6434" s="3"/>
      <c r="C6434" s="3"/>
      <c r="D6434" s="4"/>
    </row>
    <row r="6435" spans="1:4" x14ac:dyDescent="0.35">
      <c r="A6435" s="3"/>
      <c r="B6435" s="3"/>
      <c r="C6435" s="3"/>
      <c r="D6435" s="4"/>
    </row>
    <row r="6436" spans="1:4" x14ac:dyDescent="0.35">
      <c r="A6436" s="3"/>
      <c r="B6436" s="3"/>
      <c r="C6436" s="3"/>
      <c r="D6436" s="4"/>
    </row>
    <row r="6437" spans="1:4" x14ac:dyDescent="0.35">
      <c r="A6437" s="3"/>
      <c r="B6437" s="3"/>
      <c r="C6437" s="3"/>
      <c r="D6437" s="4"/>
    </row>
    <row r="6438" spans="1:4" x14ac:dyDescent="0.35">
      <c r="A6438" s="3"/>
      <c r="B6438" s="3"/>
      <c r="C6438" s="3"/>
      <c r="D6438" s="4"/>
    </row>
    <row r="6439" spans="1:4" x14ac:dyDescent="0.35">
      <c r="A6439" s="3"/>
      <c r="B6439" s="3"/>
      <c r="C6439" s="3"/>
      <c r="D6439" s="4"/>
    </row>
    <row r="6440" spans="1:4" x14ac:dyDescent="0.35">
      <c r="A6440" s="3"/>
      <c r="B6440" s="3"/>
      <c r="C6440" s="3"/>
      <c r="D6440" s="4"/>
    </row>
    <row r="6441" spans="1:4" x14ac:dyDescent="0.35">
      <c r="A6441" s="3"/>
      <c r="B6441" s="3"/>
      <c r="C6441" s="3"/>
      <c r="D6441" s="4"/>
    </row>
    <row r="6442" spans="1:4" x14ac:dyDescent="0.35">
      <c r="A6442" s="3"/>
      <c r="B6442" s="3"/>
      <c r="C6442" s="3"/>
      <c r="D6442" s="4"/>
    </row>
    <row r="6443" spans="1:4" x14ac:dyDescent="0.35">
      <c r="A6443" s="3"/>
      <c r="B6443" s="3"/>
      <c r="C6443" s="3"/>
      <c r="D6443" s="4"/>
    </row>
    <row r="6444" spans="1:4" x14ac:dyDescent="0.35">
      <c r="A6444" s="3"/>
      <c r="B6444" s="3"/>
      <c r="C6444" s="3"/>
      <c r="D6444" s="4"/>
    </row>
    <row r="6445" spans="1:4" x14ac:dyDescent="0.35">
      <c r="A6445" s="3"/>
      <c r="B6445" s="3"/>
      <c r="C6445" s="3"/>
      <c r="D6445" s="4"/>
    </row>
    <row r="6446" spans="1:4" x14ac:dyDescent="0.35">
      <c r="A6446" s="3"/>
      <c r="B6446" s="3"/>
      <c r="C6446" s="3"/>
      <c r="D6446" s="4"/>
    </row>
    <row r="6447" spans="1:4" x14ac:dyDescent="0.35">
      <c r="A6447" s="3"/>
      <c r="B6447" s="3"/>
      <c r="C6447" s="3"/>
      <c r="D6447" s="4"/>
    </row>
    <row r="6448" spans="1:4" x14ac:dyDescent="0.35">
      <c r="A6448" s="3"/>
      <c r="B6448" s="3"/>
      <c r="C6448" s="3"/>
      <c r="D6448" s="4"/>
    </row>
    <row r="6449" spans="1:4" x14ac:dyDescent="0.35">
      <c r="A6449" s="3"/>
      <c r="B6449" s="3"/>
      <c r="C6449" s="3"/>
      <c r="D6449" s="4"/>
    </row>
    <row r="6450" spans="1:4" x14ac:dyDescent="0.35">
      <c r="A6450" s="3"/>
      <c r="B6450" s="3"/>
      <c r="C6450" s="3"/>
      <c r="D6450" s="4"/>
    </row>
    <row r="6451" spans="1:4" x14ac:dyDescent="0.35">
      <c r="A6451" s="3"/>
      <c r="B6451" s="3"/>
      <c r="C6451" s="3"/>
      <c r="D6451" s="4"/>
    </row>
    <row r="6452" spans="1:4" x14ac:dyDescent="0.35">
      <c r="A6452" s="3"/>
      <c r="B6452" s="3"/>
      <c r="C6452" s="3"/>
      <c r="D6452" s="4"/>
    </row>
    <row r="6453" spans="1:4" x14ac:dyDescent="0.35">
      <c r="A6453" s="3"/>
      <c r="B6453" s="3"/>
      <c r="C6453" s="3"/>
      <c r="D6453" s="4"/>
    </row>
    <row r="6454" spans="1:4" x14ac:dyDescent="0.35">
      <c r="A6454" s="3"/>
      <c r="B6454" s="3"/>
      <c r="C6454" s="3"/>
      <c r="D6454" s="4"/>
    </row>
    <row r="6455" spans="1:4" x14ac:dyDescent="0.35">
      <c r="A6455" s="3"/>
      <c r="B6455" s="3"/>
      <c r="C6455" s="3"/>
      <c r="D6455" s="4"/>
    </row>
    <row r="6456" spans="1:4" x14ac:dyDescent="0.35">
      <c r="A6456" s="3"/>
      <c r="B6456" s="3"/>
      <c r="C6456" s="3"/>
      <c r="D6456" s="4"/>
    </row>
    <row r="6457" spans="1:4" x14ac:dyDescent="0.35">
      <c r="A6457" s="3"/>
      <c r="B6457" s="3"/>
      <c r="C6457" s="3"/>
      <c r="D6457" s="4"/>
    </row>
    <row r="6458" spans="1:4" x14ac:dyDescent="0.35">
      <c r="A6458" s="3"/>
      <c r="B6458" s="3"/>
      <c r="C6458" s="3"/>
      <c r="D6458" s="4"/>
    </row>
    <row r="6459" spans="1:4" x14ac:dyDescent="0.35">
      <c r="A6459" s="3"/>
      <c r="B6459" s="3"/>
      <c r="C6459" s="3"/>
      <c r="D6459" s="4"/>
    </row>
    <row r="6460" spans="1:4" x14ac:dyDescent="0.35">
      <c r="A6460" s="3"/>
      <c r="B6460" s="3"/>
      <c r="C6460" s="3"/>
      <c r="D6460" s="4"/>
    </row>
    <row r="6461" spans="1:4" x14ac:dyDescent="0.35">
      <c r="A6461" s="3"/>
      <c r="B6461" s="3"/>
      <c r="C6461" s="3"/>
      <c r="D6461" s="4"/>
    </row>
    <row r="6462" spans="1:4" x14ac:dyDescent="0.35">
      <c r="A6462" s="3"/>
      <c r="B6462" s="3"/>
      <c r="C6462" s="3"/>
      <c r="D6462" s="4"/>
    </row>
    <row r="6463" spans="1:4" x14ac:dyDescent="0.35">
      <c r="A6463" s="3"/>
      <c r="B6463" s="3"/>
      <c r="C6463" s="3"/>
      <c r="D6463" s="4"/>
    </row>
    <row r="6464" spans="1:4" x14ac:dyDescent="0.35">
      <c r="A6464" s="3"/>
      <c r="B6464" s="3"/>
      <c r="C6464" s="3"/>
      <c r="D6464" s="4"/>
    </row>
    <row r="6465" spans="1:4" x14ac:dyDescent="0.35">
      <c r="A6465" s="3"/>
      <c r="B6465" s="3"/>
      <c r="C6465" s="3"/>
      <c r="D6465" s="4"/>
    </row>
    <row r="6466" spans="1:4" x14ac:dyDescent="0.35">
      <c r="A6466" s="3"/>
      <c r="B6466" s="3"/>
      <c r="C6466" s="3"/>
      <c r="D6466" s="4"/>
    </row>
    <row r="6467" spans="1:4" x14ac:dyDescent="0.35">
      <c r="A6467" s="3"/>
      <c r="B6467" s="3"/>
      <c r="C6467" s="3"/>
      <c r="D6467" s="4"/>
    </row>
    <row r="6468" spans="1:4" x14ac:dyDescent="0.35">
      <c r="A6468" s="3"/>
      <c r="B6468" s="3"/>
      <c r="C6468" s="3"/>
      <c r="D6468" s="4"/>
    </row>
    <row r="6469" spans="1:4" x14ac:dyDescent="0.35">
      <c r="A6469" s="3"/>
      <c r="B6469" s="3"/>
      <c r="C6469" s="3"/>
      <c r="D6469" s="4"/>
    </row>
    <row r="6470" spans="1:4" x14ac:dyDescent="0.35">
      <c r="A6470" s="3"/>
      <c r="B6470" s="3"/>
      <c r="C6470" s="3"/>
      <c r="D6470" s="4"/>
    </row>
    <row r="6471" spans="1:4" x14ac:dyDescent="0.35">
      <c r="A6471" s="3"/>
      <c r="B6471" s="3"/>
      <c r="C6471" s="3"/>
      <c r="D6471" s="4"/>
    </row>
    <row r="6472" spans="1:4" x14ac:dyDescent="0.35">
      <c r="A6472" s="3"/>
      <c r="B6472" s="3"/>
      <c r="C6472" s="3"/>
      <c r="D6472" s="4"/>
    </row>
    <row r="6473" spans="1:4" x14ac:dyDescent="0.35">
      <c r="A6473" s="3"/>
      <c r="B6473" s="3"/>
      <c r="C6473" s="3"/>
      <c r="D6473" s="4"/>
    </row>
    <row r="6474" spans="1:4" x14ac:dyDescent="0.35">
      <c r="A6474" s="3"/>
      <c r="B6474" s="3"/>
      <c r="C6474" s="3"/>
      <c r="D6474" s="4"/>
    </row>
    <row r="6475" spans="1:4" x14ac:dyDescent="0.35">
      <c r="A6475" s="3"/>
      <c r="B6475" s="3"/>
      <c r="C6475" s="3"/>
      <c r="D6475" s="4"/>
    </row>
    <row r="6476" spans="1:4" x14ac:dyDescent="0.35">
      <c r="A6476" s="3"/>
      <c r="B6476" s="3"/>
      <c r="C6476" s="3"/>
      <c r="D6476" s="4"/>
    </row>
    <row r="6477" spans="1:4" x14ac:dyDescent="0.35">
      <c r="A6477" s="3"/>
      <c r="B6477" s="3"/>
      <c r="C6477" s="3"/>
      <c r="D6477" s="4"/>
    </row>
    <row r="6478" spans="1:4" x14ac:dyDescent="0.35">
      <c r="A6478" s="3"/>
      <c r="B6478" s="3"/>
      <c r="C6478" s="3"/>
      <c r="D6478" s="4"/>
    </row>
    <row r="6479" spans="1:4" x14ac:dyDescent="0.35">
      <c r="A6479" s="3"/>
      <c r="B6479" s="3"/>
      <c r="C6479" s="3"/>
      <c r="D6479" s="4"/>
    </row>
    <row r="6480" spans="1:4" x14ac:dyDescent="0.35">
      <c r="A6480" s="3"/>
      <c r="B6480" s="3"/>
      <c r="C6480" s="3"/>
      <c r="D6480" s="4"/>
    </row>
    <row r="6481" spans="1:4" x14ac:dyDescent="0.35">
      <c r="A6481" s="3"/>
      <c r="B6481" s="3"/>
      <c r="C6481" s="3"/>
      <c r="D6481" s="4"/>
    </row>
    <row r="6482" spans="1:4" x14ac:dyDescent="0.35">
      <c r="A6482" s="3"/>
      <c r="B6482" s="3"/>
      <c r="C6482" s="3"/>
      <c r="D6482" s="4"/>
    </row>
    <row r="6483" spans="1:4" x14ac:dyDescent="0.35">
      <c r="A6483" s="3"/>
      <c r="B6483" s="3"/>
      <c r="C6483" s="3"/>
      <c r="D6483" s="4"/>
    </row>
    <row r="6484" spans="1:4" x14ac:dyDescent="0.35">
      <c r="A6484" s="3"/>
      <c r="B6484" s="3"/>
      <c r="C6484" s="3"/>
      <c r="D6484" s="4"/>
    </row>
    <row r="6485" spans="1:4" x14ac:dyDescent="0.35">
      <c r="A6485" s="3"/>
      <c r="B6485" s="3"/>
      <c r="C6485" s="3"/>
      <c r="D6485" s="4"/>
    </row>
    <row r="6486" spans="1:4" x14ac:dyDescent="0.35">
      <c r="A6486" s="3"/>
      <c r="B6486" s="3"/>
      <c r="C6486" s="3"/>
      <c r="D6486" s="4"/>
    </row>
    <row r="6487" spans="1:4" x14ac:dyDescent="0.35">
      <c r="A6487" s="3"/>
      <c r="B6487" s="3"/>
      <c r="C6487" s="3"/>
      <c r="D6487" s="4"/>
    </row>
    <row r="6488" spans="1:4" x14ac:dyDescent="0.35">
      <c r="A6488" s="3"/>
      <c r="B6488" s="3"/>
      <c r="C6488" s="3"/>
      <c r="D6488" s="4"/>
    </row>
    <row r="6489" spans="1:4" x14ac:dyDescent="0.35">
      <c r="A6489" s="3"/>
      <c r="B6489" s="3"/>
      <c r="C6489" s="3"/>
      <c r="D6489" s="4"/>
    </row>
    <row r="6490" spans="1:4" x14ac:dyDescent="0.35">
      <c r="A6490" s="3"/>
      <c r="B6490" s="3"/>
      <c r="C6490" s="3"/>
      <c r="D6490" s="4"/>
    </row>
    <row r="6491" spans="1:4" x14ac:dyDescent="0.35">
      <c r="A6491" s="3"/>
      <c r="B6491" s="3"/>
      <c r="C6491" s="3"/>
      <c r="D6491" s="4"/>
    </row>
    <row r="6492" spans="1:4" x14ac:dyDescent="0.35">
      <c r="A6492" s="3"/>
      <c r="B6492" s="3"/>
      <c r="C6492" s="3"/>
      <c r="D6492" s="4"/>
    </row>
    <row r="6493" spans="1:4" x14ac:dyDescent="0.35">
      <c r="A6493" s="3"/>
      <c r="B6493" s="3"/>
      <c r="C6493" s="3"/>
      <c r="D6493" s="4"/>
    </row>
    <row r="6494" spans="1:4" x14ac:dyDescent="0.35">
      <c r="A6494" s="3"/>
      <c r="B6494" s="3"/>
      <c r="C6494" s="3"/>
      <c r="D6494" s="4"/>
    </row>
    <row r="6495" spans="1:4" x14ac:dyDescent="0.35">
      <c r="A6495" s="3"/>
      <c r="B6495" s="3"/>
      <c r="C6495" s="3"/>
      <c r="D6495" s="4"/>
    </row>
    <row r="6496" spans="1:4" x14ac:dyDescent="0.35">
      <c r="A6496" s="3"/>
      <c r="B6496" s="3"/>
      <c r="C6496" s="3"/>
      <c r="D6496" s="4"/>
    </row>
    <row r="6497" spans="1:4" x14ac:dyDescent="0.35">
      <c r="A6497" s="3"/>
      <c r="B6497" s="3"/>
      <c r="C6497" s="3"/>
      <c r="D6497" s="4"/>
    </row>
    <row r="6498" spans="1:4" x14ac:dyDescent="0.35">
      <c r="A6498" s="3"/>
      <c r="B6498" s="3"/>
      <c r="C6498" s="3"/>
      <c r="D6498" s="4"/>
    </row>
    <row r="6499" spans="1:4" x14ac:dyDescent="0.35">
      <c r="A6499" s="3"/>
      <c r="B6499" s="3"/>
      <c r="C6499" s="3"/>
      <c r="D6499" s="4"/>
    </row>
    <row r="6500" spans="1:4" x14ac:dyDescent="0.35">
      <c r="A6500" s="3"/>
      <c r="B6500" s="3"/>
      <c r="C6500" s="3"/>
      <c r="D6500" s="4"/>
    </row>
    <row r="6501" spans="1:4" x14ac:dyDescent="0.35">
      <c r="A6501" s="3"/>
      <c r="B6501" s="3"/>
      <c r="C6501" s="3"/>
      <c r="D6501" s="4"/>
    </row>
    <row r="6502" spans="1:4" x14ac:dyDescent="0.35">
      <c r="A6502" s="3"/>
      <c r="B6502" s="3"/>
      <c r="C6502" s="3"/>
      <c r="D6502" s="4"/>
    </row>
    <row r="6503" spans="1:4" x14ac:dyDescent="0.35">
      <c r="A6503" s="3"/>
      <c r="B6503" s="3"/>
      <c r="C6503" s="3"/>
      <c r="D6503" s="4"/>
    </row>
    <row r="6504" spans="1:4" x14ac:dyDescent="0.35">
      <c r="A6504" s="3"/>
      <c r="B6504" s="3"/>
      <c r="C6504" s="3"/>
      <c r="D6504" s="4"/>
    </row>
    <row r="6505" spans="1:4" x14ac:dyDescent="0.35">
      <c r="A6505" s="3"/>
      <c r="B6505" s="3"/>
      <c r="C6505" s="3"/>
      <c r="D6505" s="4"/>
    </row>
    <row r="6506" spans="1:4" x14ac:dyDescent="0.35">
      <c r="A6506" s="3"/>
      <c r="B6506" s="3"/>
      <c r="C6506" s="3"/>
      <c r="D6506" s="4"/>
    </row>
    <row r="6507" spans="1:4" x14ac:dyDescent="0.35">
      <c r="A6507" s="3"/>
      <c r="B6507" s="3"/>
      <c r="C6507" s="3"/>
      <c r="D6507" s="4"/>
    </row>
    <row r="6508" spans="1:4" x14ac:dyDescent="0.35">
      <c r="A6508" s="3"/>
      <c r="B6508" s="3"/>
      <c r="C6508" s="3"/>
      <c r="D6508" s="4"/>
    </row>
    <row r="6509" spans="1:4" x14ac:dyDescent="0.35">
      <c r="A6509" s="3"/>
      <c r="B6509" s="3"/>
      <c r="C6509" s="3"/>
      <c r="D6509" s="4"/>
    </row>
    <row r="6510" spans="1:4" x14ac:dyDescent="0.35">
      <c r="A6510" s="3"/>
      <c r="B6510" s="3"/>
      <c r="C6510" s="3"/>
      <c r="D6510" s="4"/>
    </row>
    <row r="6511" spans="1:4" x14ac:dyDescent="0.35">
      <c r="A6511" s="3"/>
      <c r="B6511" s="3"/>
      <c r="C6511" s="3"/>
      <c r="D6511" s="4"/>
    </row>
    <row r="6512" spans="1:4" x14ac:dyDescent="0.35">
      <c r="A6512" s="3"/>
      <c r="B6512" s="3"/>
      <c r="C6512" s="3"/>
      <c r="D6512" s="4"/>
    </row>
    <row r="6513" spans="1:4" x14ac:dyDescent="0.35">
      <c r="A6513" s="3"/>
      <c r="B6513" s="3"/>
      <c r="C6513" s="3"/>
      <c r="D6513" s="4"/>
    </row>
    <row r="6514" spans="1:4" x14ac:dyDescent="0.35">
      <c r="A6514" s="3"/>
      <c r="B6514" s="3"/>
      <c r="C6514" s="3"/>
      <c r="D6514" s="4"/>
    </row>
    <row r="6515" spans="1:4" x14ac:dyDescent="0.35">
      <c r="A6515" s="3"/>
      <c r="B6515" s="3"/>
      <c r="C6515" s="3"/>
      <c r="D6515" s="4"/>
    </row>
    <row r="6516" spans="1:4" x14ac:dyDescent="0.35">
      <c r="A6516" s="3"/>
      <c r="B6516" s="3"/>
      <c r="C6516" s="3"/>
      <c r="D6516" s="4"/>
    </row>
    <row r="6517" spans="1:4" x14ac:dyDescent="0.35">
      <c r="A6517" s="3"/>
      <c r="B6517" s="3"/>
      <c r="C6517" s="3"/>
      <c r="D6517" s="4"/>
    </row>
    <row r="6518" spans="1:4" x14ac:dyDescent="0.35">
      <c r="A6518" s="3"/>
      <c r="B6518" s="3"/>
      <c r="C6518" s="3"/>
      <c r="D6518" s="4"/>
    </row>
    <row r="6519" spans="1:4" x14ac:dyDescent="0.35">
      <c r="A6519" s="3"/>
      <c r="B6519" s="3"/>
      <c r="C6519" s="3"/>
      <c r="D6519" s="4"/>
    </row>
    <row r="6520" spans="1:4" x14ac:dyDescent="0.35">
      <c r="A6520" s="3"/>
      <c r="B6520" s="3"/>
      <c r="C6520" s="3"/>
      <c r="D6520" s="4"/>
    </row>
    <row r="6521" spans="1:4" x14ac:dyDescent="0.35">
      <c r="A6521" s="3"/>
      <c r="B6521" s="3"/>
      <c r="C6521" s="3"/>
      <c r="D6521" s="4"/>
    </row>
    <row r="6522" spans="1:4" x14ac:dyDescent="0.35">
      <c r="A6522" s="3"/>
      <c r="B6522" s="3"/>
      <c r="C6522" s="3"/>
      <c r="D6522" s="4"/>
    </row>
    <row r="6523" spans="1:4" x14ac:dyDescent="0.35">
      <c r="A6523" s="3"/>
      <c r="B6523" s="3"/>
      <c r="C6523" s="3"/>
      <c r="D6523" s="4"/>
    </row>
    <row r="6524" spans="1:4" x14ac:dyDescent="0.35">
      <c r="A6524" s="3"/>
      <c r="B6524" s="3"/>
      <c r="C6524" s="3"/>
      <c r="D6524" s="4"/>
    </row>
    <row r="6525" spans="1:4" x14ac:dyDescent="0.35">
      <c r="A6525" s="3"/>
      <c r="B6525" s="3"/>
      <c r="C6525" s="3"/>
      <c r="D6525" s="4"/>
    </row>
    <row r="6526" spans="1:4" x14ac:dyDescent="0.35">
      <c r="A6526" s="3"/>
      <c r="B6526" s="3"/>
      <c r="C6526" s="3"/>
      <c r="D6526" s="4"/>
    </row>
    <row r="6527" spans="1:4" x14ac:dyDescent="0.35">
      <c r="A6527" s="3"/>
      <c r="B6527" s="3"/>
      <c r="C6527" s="3"/>
      <c r="D6527" s="4"/>
    </row>
    <row r="6528" spans="1:4" x14ac:dyDescent="0.35">
      <c r="A6528" s="3"/>
      <c r="B6528" s="3"/>
      <c r="C6528" s="3"/>
      <c r="D6528" s="4"/>
    </row>
    <row r="6529" spans="1:4" x14ac:dyDescent="0.35">
      <c r="A6529" s="3"/>
      <c r="B6529" s="3"/>
      <c r="C6529" s="3"/>
      <c r="D6529" s="4"/>
    </row>
    <row r="6530" spans="1:4" x14ac:dyDescent="0.35">
      <c r="A6530" s="3"/>
      <c r="B6530" s="3"/>
      <c r="C6530" s="3"/>
      <c r="D6530" s="4"/>
    </row>
    <row r="6531" spans="1:4" x14ac:dyDescent="0.35">
      <c r="A6531" s="3"/>
      <c r="B6531" s="3"/>
      <c r="C6531" s="3"/>
      <c r="D6531" s="4"/>
    </row>
    <row r="6532" spans="1:4" x14ac:dyDescent="0.35">
      <c r="A6532" s="3"/>
      <c r="B6532" s="3"/>
      <c r="C6532" s="3"/>
      <c r="D6532" s="4"/>
    </row>
    <row r="6533" spans="1:4" x14ac:dyDescent="0.35">
      <c r="A6533" s="3"/>
      <c r="B6533" s="3"/>
      <c r="C6533" s="3"/>
      <c r="D6533" s="4"/>
    </row>
    <row r="6534" spans="1:4" x14ac:dyDescent="0.35">
      <c r="A6534" s="3"/>
      <c r="B6534" s="3"/>
      <c r="C6534" s="3"/>
      <c r="D6534" s="4"/>
    </row>
    <row r="6535" spans="1:4" x14ac:dyDescent="0.35">
      <c r="A6535" s="3"/>
      <c r="B6535" s="3"/>
      <c r="C6535" s="3"/>
      <c r="D6535" s="4"/>
    </row>
    <row r="6536" spans="1:4" x14ac:dyDescent="0.35">
      <c r="A6536" s="3"/>
      <c r="B6536" s="3"/>
      <c r="C6536" s="3"/>
      <c r="D6536" s="4"/>
    </row>
    <row r="6537" spans="1:4" x14ac:dyDescent="0.35">
      <c r="A6537" s="3"/>
      <c r="B6537" s="3"/>
      <c r="C6537" s="3"/>
      <c r="D6537" s="4"/>
    </row>
    <row r="6538" spans="1:4" x14ac:dyDescent="0.35">
      <c r="A6538" s="3"/>
      <c r="B6538" s="3"/>
      <c r="C6538" s="3"/>
      <c r="D6538" s="4"/>
    </row>
    <row r="6539" spans="1:4" x14ac:dyDescent="0.35">
      <c r="A6539" s="3"/>
      <c r="B6539" s="3"/>
      <c r="C6539" s="3"/>
      <c r="D6539" s="4"/>
    </row>
    <row r="6540" spans="1:4" x14ac:dyDescent="0.35">
      <c r="A6540" s="3"/>
      <c r="B6540" s="3"/>
      <c r="C6540" s="3"/>
      <c r="D6540" s="4"/>
    </row>
    <row r="6541" spans="1:4" x14ac:dyDescent="0.35">
      <c r="A6541" s="3"/>
      <c r="B6541" s="3"/>
      <c r="C6541" s="3"/>
      <c r="D6541" s="4"/>
    </row>
    <row r="6542" spans="1:4" x14ac:dyDescent="0.35">
      <c r="A6542" s="3"/>
      <c r="B6542" s="3"/>
      <c r="C6542" s="3"/>
      <c r="D6542" s="4"/>
    </row>
    <row r="6543" spans="1:4" x14ac:dyDescent="0.35">
      <c r="A6543" s="3"/>
      <c r="B6543" s="3"/>
      <c r="C6543" s="3"/>
      <c r="D6543" s="4"/>
    </row>
    <row r="6544" spans="1:4" x14ac:dyDescent="0.35">
      <c r="A6544" s="3"/>
      <c r="B6544" s="3"/>
      <c r="C6544" s="3"/>
      <c r="D6544" s="4"/>
    </row>
    <row r="6545" spans="1:4" x14ac:dyDescent="0.35">
      <c r="A6545" s="3"/>
      <c r="B6545" s="3"/>
      <c r="C6545" s="3"/>
      <c r="D6545" s="4"/>
    </row>
    <row r="6546" spans="1:4" x14ac:dyDescent="0.35">
      <c r="A6546" s="3"/>
      <c r="B6546" s="3"/>
      <c r="C6546" s="3"/>
      <c r="D6546" s="4"/>
    </row>
    <row r="6547" spans="1:4" x14ac:dyDescent="0.35">
      <c r="A6547" s="3"/>
      <c r="B6547" s="3"/>
      <c r="C6547" s="3"/>
      <c r="D6547" s="4"/>
    </row>
    <row r="6548" spans="1:4" x14ac:dyDescent="0.35">
      <c r="A6548" s="3"/>
      <c r="B6548" s="3"/>
      <c r="C6548" s="3"/>
      <c r="D6548" s="4"/>
    </row>
    <row r="6549" spans="1:4" x14ac:dyDescent="0.35">
      <c r="A6549" s="3"/>
      <c r="B6549" s="3"/>
      <c r="C6549" s="3"/>
      <c r="D6549" s="4"/>
    </row>
    <row r="6550" spans="1:4" x14ac:dyDescent="0.35">
      <c r="A6550" s="3"/>
      <c r="B6550" s="3"/>
      <c r="C6550" s="3"/>
      <c r="D6550" s="4"/>
    </row>
    <row r="6551" spans="1:4" x14ac:dyDescent="0.35">
      <c r="A6551" s="3"/>
      <c r="B6551" s="3"/>
      <c r="C6551" s="3"/>
      <c r="D6551" s="4"/>
    </row>
    <row r="6552" spans="1:4" x14ac:dyDescent="0.35">
      <c r="A6552" s="3"/>
      <c r="B6552" s="3"/>
      <c r="C6552" s="3"/>
      <c r="D6552" s="4"/>
    </row>
    <row r="6553" spans="1:4" x14ac:dyDescent="0.35">
      <c r="A6553" s="3"/>
      <c r="B6553" s="3"/>
      <c r="C6553" s="3"/>
      <c r="D6553" s="4"/>
    </row>
    <row r="6554" spans="1:4" x14ac:dyDescent="0.35">
      <c r="A6554" s="3"/>
      <c r="B6554" s="3"/>
      <c r="C6554" s="3"/>
      <c r="D6554" s="4"/>
    </row>
    <row r="6555" spans="1:4" x14ac:dyDescent="0.35">
      <c r="A6555" s="3"/>
      <c r="B6555" s="3"/>
      <c r="C6555" s="3"/>
      <c r="D6555" s="4"/>
    </row>
    <row r="6556" spans="1:4" x14ac:dyDescent="0.35">
      <c r="A6556" s="3"/>
      <c r="B6556" s="3"/>
      <c r="C6556" s="3"/>
      <c r="D6556" s="4"/>
    </row>
    <row r="6557" spans="1:4" x14ac:dyDescent="0.35">
      <c r="A6557" s="3"/>
      <c r="B6557" s="3"/>
      <c r="C6557" s="3"/>
      <c r="D6557" s="4"/>
    </row>
    <row r="6558" spans="1:4" x14ac:dyDescent="0.35">
      <c r="A6558" s="3"/>
      <c r="B6558" s="3"/>
      <c r="C6558" s="3"/>
      <c r="D6558" s="4"/>
    </row>
    <row r="6559" spans="1:4" x14ac:dyDescent="0.35">
      <c r="A6559" s="3"/>
      <c r="B6559" s="3"/>
      <c r="C6559" s="3"/>
      <c r="D6559" s="4"/>
    </row>
    <row r="6560" spans="1:4" x14ac:dyDescent="0.35">
      <c r="A6560" s="3"/>
      <c r="B6560" s="3"/>
      <c r="C6560" s="3"/>
      <c r="D6560" s="4"/>
    </row>
    <row r="6561" spans="1:4" x14ac:dyDescent="0.35">
      <c r="A6561" s="3"/>
      <c r="B6561" s="3"/>
      <c r="C6561" s="3"/>
      <c r="D6561" s="4"/>
    </row>
    <row r="6562" spans="1:4" x14ac:dyDescent="0.35">
      <c r="A6562" s="3"/>
      <c r="B6562" s="3"/>
      <c r="C6562" s="3"/>
      <c r="D6562" s="4"/>
    </row>
    <row r="6563" spans="1:4" x14ac:dyDescent="0.35">
      <c r="A6563" s="3"/>
      <c r="B6563" s="3"/>
      <c r="C6563" s="3"/>
      <c r="D6563" s="4"/>
    </row>
    <row r="6564" spans="1:4" x14ac:dyDescent="0.35">
      <c r="A6564" s="3"/>
      <c r="B6564" s="3"/>
      <c r="C6564" s="3"/>
      <c r="D6564" s="4"/>
    </row>
    <row r="6565" spans="1:4" x14ac:dyDescent="0.35">
      <c r="A6565" s="3"/>
      <c r="B6565" s="3"/>
      <c r="C6565" s="3"/>
      <c r="D6565" s="4"/>
    </row>
    <row r="6566" spans="1:4" x14ac:dyDescent="0.35">
      <c r="A6566" s="3"/>
      <c r="B6566" s="3"/>
      <c r="C6566" s="3"/>
      <c r="D6566" s="4"/>
    </row>
    <row r="6567" spans="1:4" x14ac:dyDescent="0.35">
      <c r="A6567" s="3"/>
      <c r="B6567" s="3"/>
      <c r="C6567" s="3"/>
      <c r="D6567" s="4"/>
    </row>
    <row r="6568" spans="1:4" x14ac:dyDescent="0.35">
      <c r="A6568" s="3"/>
      <c r="B6568" s="3"/>
      <c r="C6568" s="3"/>
      <c r="D6568" s="4"/>
    </row>
    <row r="6569" spans="1:4" x14ac:dyDescent="0.35">
      <c r="A6569" s="3"/>
      <c r="B6569" s="3"/>
      <c r="C6569" s="3"/>
      <c r="D6569" s="4"/>
    </row>
    <row r="6570" spans="1:4" x14ac:dyDescent="0.35">
      <c r="A6570" s="3"/>
      <c r="B6570" s="3"/>
      <c r="C6570" s="3"/>
      <c r="D6570" s="4"/>
    </row>
    <row r="6571" spans="1:4" x14ac:dyDescent="0.35">
      <c r="A6571" s="3"/>
      <c r="B6571" s="3"/>
      <c r="C6571" s="3"/>
      <c r="D6571" s="4"/>
    </row>
    <row r="6572" spans="1:4" x14ac:dyDescent="0.35">
      <c r="A6572" s="3"/>
      <c r="B6572" s="3"/>
      <c r="C6572" s="3"/>
      <c r="D6572" s="4"/>
    </row>
    <row r="6573" spans="1:4" x14ac:dyDescent="0.35">
      <c r="A6573" s="3"/>
      <c r="B6573" s="3"/>
      <c r="C6573" s="3"/>
      <c r="D6573" s="4"/>
    </row>
    <row r="6574" spans="1:4" x14ac:dyDescent="0.35">
      <c r="A6574" s="3"/>
      <c r="B6574" s="3"/>
      <c r="C6574" s="3"/>
      <c r="D6574" s="4"/>
    </row>
    <row r="6575" spans="1:4" x14ac:dyDescent="0.35">
      <c r="A6575" s="3"/>
      <c r="B6575" s="3"/>
      <c r="C6575" s="3"/>
      <c r="D6575" s="4"/>
    </row>
    <row r="6576" spans="1:4" x14ac:dyDescent="0.35">
      <c r="A6576" s="3"/>
      <c r="B6576" s="3"/>
      <c r="C6576" s="3"/>
      <c r="D6576" s="4"/>
    </row>
    <row r="6577" spans="1:4" x14ac:dyDescent="0.35">
      <c r="A6577" s="3"/>
      <c r="B6577" s="3"/>
      <c r="C6577" s="3"/>
      <c r="D6577" s="4"/>
    </row>
    <row r="6578" spans="1:4" x14ac:dyDescent="0.35">
      <c r="A6578" s="3"/>
      <c r="B6578" s="3"/>
      <c r="C6578" s="3"/>
      <c r="D6578" s="4"/>
    </row>
    <row r="6579" spans="1:4" x14ac:dyDescent="0.35">
      <c r="A6579" s="3"/>
      <c r="B6579" s="3"/>
      <c r="C6579" s="3"/>
      <c r="D6579" s="4"/>
    </row>
    <row r="6580" spans="1:4" x14ac:dyDescent="0.35">
      <c r="A6580" s="3"/>
      <c r="B6580" s="3"/>
      <c r="C6580" s="3"/>
      <c r="D6580" s="4"/>
    </row>
    <row r="6581" spans="1:4" x14ac:dyDescent="0.35">
      <c r="A6581" s="3"/>
      <c r="B6581" s="3"/>
      <c r="C6581" s="3"/>
      <c r="D6581" s="4"/>
    </row>
    <row r="6582" spans="1:4" x14ac:dyDescent="0.35">
      <c r="A6582" s="3"/>
      <c r="B6582" s="3"/>
      <c r="C6582" s="3"/>
      <c r="D6582" s="4"/>
    </row>
    <row r="6583" spans="1:4" x14ac:dyDescent="0.35">
      <c r="A6583" s="3"/>
      <c r="B6583" s="3"/>
      <c r="C6583" s="3"/>
      <c r="D6583" s="4"/>
    </row>
    <row r="6584" spans="1:4" x14ac:dyDescent="0.35">
      <c r="A6584" s="3"/>
      <c r="B6584" s="3"/>
      <c r="C6584" s="3"/>
      <c r="D6584" s="4"/>
    </row>
    <row r="6585" spans="1:4" x14ac:dyDescent="0.35">
      <c r="A6585" s="3"/>
      <c r="B6585" s="3"/>
      <c r="C6585" s="3"/>
      <c r="D6585" s="4"/>
    </row>
    <row r="6586" spans="1:4" x14ac:dyDescent="0.35">
      <c r="A6586" s="3"/>
      <c r="B6586" s="3"/>
      <c r="C6586" s="3"/>
      <c r="D6586" s="4"/>
    </row>
    <row r="6587" spans="1:4" x14ac:dyDescent="0.35">
      <c r="A6587" s="3"/>
      <c r="B6587" s="3"/>
      <c r="C6587" s="3"/>
      <c r="D6587" s="4"/>
    </row>
    <row r="6588" spans="1:4" x14ac:dyDescent="0.35">
      <c r="A6588" s="3"/>
      <c r="B6588" s="3"/>
      <c r="C6588" s="3"/>
      <c r="D6588" s="4"/>
    </row>
    <row r="6589" spans="1:4" x14ac:dyDescent="0.35">
      <c r="A6589" s="3"/>
      <c r="B6589" s="3"/>
      <c r="C6589" s="3"/>
      <c r="D6589" s="4"/>
    </row>
    <row r="6590" spans="1:4" x14ac:dyDescent="0.35">
      <c r="A6590" s="3"/>
      <c r="B6590" s="3"/>
      <c r="C6590" s="3"/>
      <c r="D6590" s="4"/>
    </row>
    <row r="6591" spans="1:4" x14ac:dyDescent="0.35">
      <c r="A6591" s="3"/>
      <c r="B6591" s="3"/>
      <c r="C6591" s="3"/>
      <c r="D6591" s="4"/>
    </row>
    <row r="6592" spans="1:4" x14ac:dyDescent="0.35">
      <c r="A6592" s="3"/>
      <c r="B6592" s="3"/>
      <c r="C6592" s="3"/>
      <c r="D6592" s="4"/>
    </row>
    <row r="6593" spans="1:4" x14ac:dyDescent="0.35">
      <c r="A6593" s="3"/>
      <c r="B6593" s="3"/>
      <c r="C6593" s="3"/>
      <c r="D6593" s="4"/>
    </row>
    <row r="6594" spans="1:4" x14ac:dyDescent="0.35">
      <c r="A6594" s="3"/>
      <c r="B6594" s="3"/>
      <c r="C6594" s="3"/>
      <c r="D6594" s="4"/>
    </row>
    <row r="6595" spans="1:4" x14ac:dyDescent="0.35">
      <c r="A6595" s="3"/>
      <c r="B6595" s="3"/>
      <c r="C6595" s="3"/>
      <c r="D6595" s="4"/>
    </row>
    <row r="6596" spans="1:4" x14ac:dyDescent="0.35">
      <c r="A6596" s="3"/>
      <c r="B6596" s="3"/>
      <c r="C6596" s="3"/>
      <c r="D6596" s="4"/>
    </row>
    <row r="6597" spans="1:4" x14ac:dyDescent="0.35">
      <c r="A6597" s="3"/>
      <c r="B6597" s="3"/>
      <c r="C6597" s="3"/>
      <c r="D6597" s="4"/>
    </row>
    <row r="6598" spans="1:4" x14ac:dyDescent="0.35">
      <c r="A6598" s="3"/>
      <c r="B6598" s="3"/>
      <c r="C6598" s="3"/>
      <c r="D6598" s="4"/>
    </row>
    <row r="6599" spans="1:4" x14ac:dyDescent="0.35">
      <c r="A6599" s="3"/>
      <c r="B6599" s="3"/>
      <c r="C6599" s="3"/>
      <c r="D6599" s="4"/>
    </row>
    <row r="6600" spans="1:4" x14ac:dyDescent="0.35">
      <c r="A6600" s="3"/>
      <c r="B6600" s="3"/>
      <c r="C6600" s="3"/>
      <c r="D6600" s="4"/>
    </row>
    <row r="6601" spans="1:4" x14ac:dyDescent="0.35">
      <c r="A6601" s="3"/>
      <c r="B6601" s="3"/>
      <c r="C6601" s="3"/>
      <c r="D6601" s="4"/>
    </row>
    <row r="6602" spans="1:4" x14ac:dyDescent="0.35">
      <c r="A6602" s="3"/>
      <c r="B6602" s="3"/>
      <c r="C6602" s="3"/>
      <c r="D6602" s="4"/>
    </row>
    <row r="6603" spans="1:4" x14ac:dyDescent="0.35">
      <c r="A6603" s="3"/>
      <c r="B6603" s="3"/>
      <c r="C6603" s="3"/>
      <c r="D6603" s="4"/>
    </row>
    <row r="6604" spans="1:4" x14ac:dyDescent="0.35">
      <c r="A6604" s="3"/>
      <c r="B6604" s="3"/>
      <c r="C6604" s="3"/>
      <c r="D6604" s="4"/>
    </row>
    <row r="6605" spans="1:4" x14ac:dyDescent="0.35">
      <c r="A6605" s="3"/>
      <c r="B6605" s="3"/>
      <c r="C6605" s="3"/>
      <c r="D6605" s="4"/>
    </row>
    <row r="6606" spans="1:4" x14ac:dyDescent="0.35">
      <c r="A6606" s="3"/>
      <c r="B6606" s="3"/>
      <c r="C6606" s="3"/>
      <c r="D6606" s="4"/>
    </row>
    <row r="6607" spans="1:4" x14ac:dyDescent="0.35">
      <c r="A6607" s="3"/>
      <c r="B6607" s="3"/>
      <c r="C6607" s="3"/>
      <c r="D6607" s="4"/>
    </row>
    <row r="6608" spans="1:4" x14ac:dyDescent="0.35">
      <c r="A6608" s="3"/>
      <c r="B6608" s="3"/>
      <c r="C6608" s="3"/>
      <c r="D6608" s="4"/>
    </row>
    <row r="6609" spans="1:4" x14ac:dyDescent="0.35">
      <c r="A6609" s="3"/>
      <c r="B6609" s="3"/>
      <c r="C6609" s="3"/>
      <c r="D6609" s="4"/>
    </row>
    <row r="6610" spans="1:4" x14ac:dyDescent="0.35">
      <c r="A6610" s="3"/>
      <c r="B6610" s="3"/>
      <c r="C6610" s="3"/>
      <c r="D6610" s="4"/>
    </row>
    <row r="6611" spans="1:4" x14ac:dyDescent="0.35">
      <c r="A6611" s="3"/>
      <c r="B6611" s="3"/>
      <c r="C6611" s="3"/>
      <c r="D6611" s="4"/>
    </row>
    <row r="6612" spans="1:4" x14ac:dyDescent="0.35">
      <c r="A6612" s="3"/>
      <c r="B6612" s="3"/>
      <c r="C6612" s="3"/>
      <c r="D6612" s="4"/>
    </row>
    <row r="6613" spans="1:4" x14ac:dyDescent="0.35">
      <c r="A6613" s="3"/>
      <c r="B6613" s="3"/>
      <c r="C6613" s="3"/>
      <c r="D6613" s="4"/>
    </row>
    <row r="6614" spans="1:4" x14ac:dyDescent="0.35">
      <c r="A6614" s="3"/>
      <c r="B6614" s="3"/>
      <c r="C6614" s="3"/>
      <c r="D6614" s="4"/>
    </row>
    <row r="6615" spans="1:4" x14ac:dyDescent="0.35">
      <c r="A6615" s="3"/>
      <c r="B6615" s="3"/>
      <c r="C6615" s="3"/>
      <c r="D6615" s="4"/>
    </row>
    <row r="6616" spans="1:4" x14ac:dyDescent="0.35">
      <c r="A6616" s="3"/>
      <c r="B6616" s="3"/>
      <c r="C6616" s="3"/>
      <c r="D6616" s="4"/>
    </row>
    <row r="6617" spans="1:4" x14ac:dyDescent="0.35">
      <c r="A6617" s="3"/>
      <c r="B6617" s="3"/>
      <c r="C6617" s="3"/>
      <c r="D6617" s="4"/>
    </row>
    <row r="6618" spans="1:4" x14ac:dyDescent="0.35">
      <c r="A6618" s="3"/>
      <c r="B6618" s="3"/>
      <c r="C6618" s="3"/>
      <c r="D6618" s="4"/>
    </row>
    <row r="6619" spans="1:4" x14ac:dyDescent="0.35">
      <c r="A6619" s="3"/>
      <c r="B6619" s="3"/>
      <c r="C6619" s="3"/>
      <c r="D6619" s="4"/>
    </row>
    <row r="6620" spans="1:4" x14ac:dyDescent="0.35">
      <c r="A6620" s="3"/>
      <c r="B6620" s="3"/>
      <c r="C6620" s="3"/>
      <c r="D6620" s="4"/>
    </row>
    <row r="6621" spans="1:4" x14ac:dyDescent="0.35">
      <c r="A6621" s="3"/>
      <c r="B6621" s="3"/>
      <c r="C6621" s="3"/>
      <c r="D6621" s="4"/>
    </row>
    <row r="6622" spans="1:4" x14ac:dyDescent="0.35">
      <c r="A6622" s="3"/>
      <c r="B6622" s="3"/>
      <c r="C6622" s="3"/>
      <c r="D6622" s="4"/>
    </row>
    <row r="6623" spans="1:4" x14ac:dyDescent="0.35">
      <c r="A6623" s="3"/>
      <c r="B6623" s="3"/>
      <c r="C6623" s="3"/>
      <c r="D6623" s="4"/>
    </row>
    <row r="6624" spans="1:4" x14ac:dyDescent="0.35">
      <c r="A6624" s="3"/>
      <c r="B6624" s="3"/>
      <c r="C6624" s="3"/>
      <c r="D6624" s="4"/>
    </row>
    <row r="6625" spans="1:4" x14ac:dyDescent="0.35">
      <c r="A6625" s="3"/>
      <c r="B6625" s="3"/>
      <c r="C6625" s="3"/>
      <c r="D6625" s="4"/>
    </row>
    <row r="6626" spans="1:4" x14ac:dyDescent="0.35">
      <c r="A6626" s="3"/>
      <c r="B6626" s="3"/>
      <c r="C6626" s="3"/>
      <c r="D6626" s="4"/>
    </row>
    <row r="6627" spans="1:4" x14ac:dyDescent="0.35">
      <c r="A6627" s="3"/>
      <c r="B6627" s="3"/>
      <c r="C6627" s="3"/>
      <c r="D6627" s="4"/>
    </row>
    <row r="6628" spans="1:4" x14ac:dyDescent="0.35">
      <c r="A6628" s="3"/>
      <c r="B6628" s="3"/>
      <c r="C6628" s="3"/>
      <c r="D6628" s="4"/>
    </row>
    <row r="6629" spans="1:4" x14ac:dyDescent="0.35">
      <c r="A6629" s="3"/>
      <c r="B6629" s="3"/>
      <c r="C6629" s="3"/>
      <c r="D6629" s="4"/>
    </row>
    <row r="6630" spans="1:4" x14ac:dyDescent="0.35">
      <c r="A6630" s="3"/>
      <c r="B6630" s="3"/>
      <c r="C6630" s="3"/>
      <c r="D6630" s="4"/>
    </row>
    <row r="6631" spans="1:4" x14ac:dyDescent="0.35">
      <c r="A6631" s="3"/>
      <c r="B6631" s="3"/>
      <c r="C6631" s="3"/>
      <c r="D6631" s="4"/>
    </row>
    <row r="6632" spans="1:4" x14ac:dyDescent="0.35">
      <c r="A6632" s="3"/>
      <c r="B6632" s="3"/>
      <c r="C6632" s="3"/>
      <c r="D6632" s="4"/>
    </row>
    <row r="6633" spans="1:4" x14ac:dyDescent="0.35">
      <c r="A6633" s="3"/>
      <c r="B6633" s="3"/>
      <c r="C6633" s="3"/>
      <c r="D6633" s="4"/>
    </row>
    <row r="6634" spans="1:4" x14ac:dyDescent="0.35">
      <c r="A6634" s="3"/>
      <c r="B6634" s="3"/>
      <c r="C6634" s="3"/>
      <c r="D6634" s="4"/>
    </row>
    <row r="6635" spans="1:4" x14ac:dyDescent="0.35">
      <c r="A6635" s="3"/>
      <c r="B6635" s="3"/>
      <c r="C6635" s="3"/>
      <c r="D6635" s="4"/>
    </row>
    <row r="6636" spans="1:4" x14ac:dyDescent="0.35">
      <c r="A6636" s="3"/>
      <c r="B6636" s="3"/>
      <c r="C6636" s="3"/>
      <c r="D6636" s="4"/>
    </row>
    <row r="6637" spans="1:4" x14ac:dyDescent="0.35">
      <c r="A6637" s="3"/>
      <c r="B6637" s="3"/>
      <c r="C6637" s="3"/>
      <c r="D6637" s="4"/>
    </row>
    <row r="6638" spans="1:4" x14ac:dyDescent="0.35">
      <c r="A6638" s="3"/>
      <c r="B6638" s="3"/>
      <c r="C6638" s="3"/>
      <c r="D6638" s="4"/>
    </row>
    <row r="6639" spans="1:4" x14ac:dyDescent="0.35">
      <c r="A6639" s="3"/>
      <c r="B6639" s="3"/>
      <c r="C6639" s="3"/>
      <c r="D6639" s="4"/>
    </row>
    <row r="6640" spans="1:4" x14ac:dyDescent="0.35">
      <c r="A6640" s="3"/>
      <c r="B6640" s="3"/>
      <c r="C6640" s="3"/>
      <c r="D6640" s="4"/>
    </row>
    <row r="6641" spans="1:4" x14ac:dyDescent="0.35">
      <c r="A6641" s="3"/>
      <c r="B6641" s="3"/>
      <c r="C6641" s="3"/>
      <c r="D6641" s="4"/>
    </row>
    <row r="6642" spans="1:4" x14ac:dyDescent="0.35">
      <c r="A6642" s="3"/>
      <c r="B6642" s="3"/>
      <c r="C6642" s="3"/>
      <c r="D6642" s="4"/>
    </row>
    <row r="6643" spans="1:4" x14ac:dyDescent="0.35">
      <c r="A6643" s="3"/>
      <c r="B6643" s="3"/>
      <c r="C6643" s="3"/>
      <c r="D6643" s="4"/>
    </row>
    <row r="6644" spans="1:4" x14ac:dyDescent="0.35">
      <c r="A6644" s="3"/>
      <c r="B6644" s="3"/>
      <c r="C6644" s="3"/>
      <c r="D6644" s="4"/>
    </row>
    <row r="6645" spans="1:4" x14ac:dyDescent="0.35">
      <c r="A6645" s="3"/>
      <c r="B6645" s="3"/>
      <c r="C6645" s="3"/>
      <c r="D6645" s="4"/>
    </row>
    <row r="6646" spans="1:4" x14ac:dyDescent="0.35">
      <c r="A6646" s="3"/>
      <c r="B6646" s="3"/>
      <c r="C6646" s="3"/>
      <c r="D6646" s="4"/>
    </row>
    <row r="6647" spans="1:4" x14ac:dyDescent="0.35">
      <c r="A6647" s="3"/>
      <c r="B6647" s="3"/>
      <c r="C6647" s="3"/>
      <c r="D6647" s="4"/>
    </row>
    <row r="6648" spans="1:4" x14ac:dyDescent="0.35">
      <c r="A6648" s="3"/>
      <c r="B6648" s="3"/>
      <c r="C6648" s="3"/>
      <c r="D6648" s="4"/>
    </row>
    <row r="6649" spans="1:4" x14ac:dyDescent="0.35">
      <c r="A6649" s="3"/>
      <c r="B6649" s="3"/>
      <c r="C6649" s="3"/>
      <c r="D6649" s="4"/>
    </row>
    <row r="6650" spans="1:4" x14ac:dyDescent="0.35">
      <c r="A6650" s="3"/>
      <c r="B6650" s="3"/>
      <c r="C6650" s="3"/>
      <c r="D6650" s="4"/>
    </row>
    <row r="6651" spans="1:4" x14ac:dyDescent="0.35">
      <c r="A6651" s="3"/>
      <c r="B6651" s="3"/>
      <c r="C6651" s="3"/>
      <c r="D6651" s="4"/>
    </row>
    <row r="6652" spans="1:4" x14ac:dyDescent="0.35">
      <c r="A6652" s="3"/>
      <c r="B6652" s="3"/>
      <c r="C6652" s="3"/>
      <c r="D6652" s="4"/>
    </row>
    <row r="6653" spans="1:4" x14ac:dyDescent="0.35">
      <c r="A6653" s="3"/>
      <c r="B6653" s="3"/>
      <c r="C6653" s="3"/>
      <c r="D6653" s="4"/>
    </row>
    <row r="6654" spans="1:4" x14ac:dyDescent="0.35">
      <c r="A6654" s="3"/>
      <c r="B6654" s="3"/>
      <c r="C6654" s="3"/>
      <c r="D6654" s="4"/>
    </row>
    <row r="6655" spans="1:4" x14ac:dyDescent="0.35">
      <c r="A6655" s="3"/>
      <c r="B6655" s="3"/>
      <c r="C6655" s="3"/>
      <c r="D6655" s="4"/>
    </row>
    <row r="6656" spans="1:4" x14ac:dyDescent="0.35">
      <c r="A6656" s="3"/>
      <c r="B6656" s="3"/>
      <c r="C6656" s="3"/>
      <c r="D6656" s="4"/>
    </row>
    <row r="6657" spans="1:4" x14ac:dyDescent="0.35">
      <c r="A6657" s="3"/>
      <c r="B6657" s="3"/>
      <c r="C6657" s="3"/>
      <c r="D6657" s="4"/>
    </row>
    <row r="6658" spans="1:4" x14ac:dyDescent="0.35">
      <c r="A6658" s="3"/>
      <c r="B6658" s="3"/>
      <c r="C6658" s="3"/>
      <c r="D6658" s="4"/>
    </row>
    <row r="6659" spans="1:4" x14ac:dyDescent="0.35">
      <c r="A6659" s="3"/>
      <c r="B6659" s="3"/>
      <c r="C6659" s="3"/>
      <c r="D6659" s="4"/>
    </row>
    <row r="6660" spans="1:4" x14ac:dyDescent="0.35">
      <c r="A6660" s="3"/>
      <c r="B6660" s="3"/>
      <c r="C6660" s="3"/>
      <c r="D6660" s="4"/>
    </row>
    <row r="6661" spans="1:4" x14ac:dyDescent="0.35">
      <c r="A6661" s="3"/>
      <c r="B6661" s="3"/>
      <c r="C6661" s="3"/>
      <c r="D6661" s="4"/>
    </row>
    <row r="6662" spans="1:4" x14ac:dyDescent="0.35">
      <c r="A6662" s="3"/>
      <c r="B6662" s="3"/>
      <c r="C6662" s="3"/>
      <c r="D6662" s="4"/>
    </row>
    <row r="6663" spans="1:4" x14ac:dyDescent="0.35">
      <c r="A6663" s="3"/>
      <c r="B6663" s="3"/>
      <c r="C6663" s="3"/>
      <c r="D6663" s="4"/>
    </row>
    <row r="6664" spans="1:4" x14ac:dyDescent="0.35">
      <c r="A6664" s="3"/>
      <c r="B6664" s="3"/>
      <c r="C6664" s="3"/>
      <c r="D6664" s="4"/>
    </row>
    <row r="6665" spans="1:4" x14ac:dyDescent="0.35">
      <c r="A6665" s="3"/>
      <c r="B6665" s="3"/>
      <c r="C6665" s="3"/>
      <c r="D6665" s="4"/>
    </row>
    <row r="6666" spans="1:4" x14ac:dyDescent="0.35">
      <c r="A6666" s="3"/>
      <c r="B6666" s="3"/>
      <c r="C6666" s="3"/>
      <c r="D6666" s="4"/>
    </row>
    <row r="6667" spans="1:4" x14ac:dyDescent="0.35">
      <c r="A6667" s="3"/>
      <c r="B6667" s="3"/>
      <c r="C6667" s="3"/>
      <c r="D6667" s="4"/>
    </row>
    <row r="6668" spans="1:4" x14ac:dyDescent="0.35">
      <c r="A6668" s="3"/>
      <c r="B6668" s="3"/>
      <c r="C6668" s="3"/>
      <c r="D6668" s="4"/>
    </row>
    <row r="6669" spans="1:4" x14ac:dyDescent="0.35">
      <c r="A6669" s="3"/>
      <c r="B6669" s="3"/>
      <c r="C6669" s="3"/>
      <c r="D6669" s="4"/>
    </row>
    <row r="6670" spans="1:4" x14ac:dyDescent="0.35">
      <c r="A6670" s="3"/>
      <c r="B6670" s="3"/>
      <c r="C6670" s="3"/>
      <c r="D6670" s="4"/>
    </row>
    <row r="6671" spans="1:4" x14ac:dyDescent="0.35">
      <c r="A6671" s="3"/>
      <c r="B6671" s="3"/>
      <c r="C6671" s="3"/>
      <c r="D6671" s="4"/>
    </row>
    <row r="6672" spans="1:4" x14ac:dyDescent="0.35">
      <c r="A6672" s="3"/>
      <c r="B6672" s="3"/>
      <c r="C6672" s="3"/>
      <c r="D6672" s="4"/>
    </row>
    <row r="6673" spans="1:4" x14ac:dyDescent="0.35">
      <c r="A6673" s="3"/>
      <c r="B6673" s="3"/>
      <c r="C6673" s="3"/>
      <c r="D6673" s="4"/>
    </row>
    <row r="6674" spans="1:4" x14ac:dyDescent="0.35">
      <c r="A6674" s="3"/>
      <c r="B6674" s="3"/>
      <c r="C6674" s="3"/>
      <c r="D6674" s="4"/>
    </row>
    <row r="6675" spans="1:4" x14ac:dyDescent="0.35">
      <c r="A6675" s="3"/>
      <c r="B6675" s="3"/>
      <c r="C6675" s="3"/>
      <c r="D6675" s="4"/>
    </row>
    <row r="6676" spans="1:4" x14ac:dyDescent="0.35">
      <c r="A6676" s="3"/>
      <c r="B6676" s="3"/>
      <c r="C6676" s="3"/>
      <c r="D6676" s="4"/>
    </row>
    <row r="6677" spans="1:4" x14ac:dyDescent="0.35">
      <c r="A6677" s="3"/>
      <c r="B6677" s="3"/>
      <c r="C6677" s="3"/>
      <c r="D6677" s="4"/>
    </row>
    <row r="6678" spans="1:4" x14ac:dyDescent="0.35">
      <c r="A6678" s="3"/>
      <c r="B6678" s="3"/>
      <c r="C6678" s="3"/>
      <c r="D6678" s="4"/>
    </row>
    <row r="6679" spans="1:4" x14ac:dyDescent="0.35">
      <c r="A6679" s="3"/>
      <c r="B6679" s="3"/>
      <c r="C6679" s="3"/>
      <c r="D6679" s="4"/>
    </row>
    <row r="6680" spans="1:4" x14ac:dyDescent="0.35">
      <c r="A6680" s="3"/>
      <c r="B6680" s="3"/>
      <c r="C6680" s="3"/>
      <c r="D6680" s="4"/>
    </row>
    <row r="6681" spans="1:4" x14ac:dyDescent="0.35">
      <c r="A6681" s="3"/>
      <c r="B6681" s="3"/>
      <c r="C6681" s="3"/>
      <c r="D6681" s="4"/>
    </row>
    <row r="6682" spans="1:4" x14ac:dyDescent="0.35">
      <c r="A6682" s="3"/>
      <c r="B6682" s="3"/>
      <c r="C6682" s="3"/>
      <c r="D6682" s="4"/>
    </row>
    <row r="6683" spans="1:4" x14ac:dyDescent="0.35">
      <c r="A6683" s="3"/>
      <c r="B6683" s="3"/>
      <c r="C6683" s="3"/>
      <c r="D6683" s="4"/>
    </row>
    <row r="6684" spans="1:4" x14ac:dyDescent="0.35">
      <c r="A6684" s="3"/>
      <c r="B6684" s="3"/>
      <c r="C6684" s="3"/>
      <c r="D6684" s="4"/>
    </row>
    <row r="6685" spans="1:4" x14ac:dyDescent="0.35">
      <c r="A6685" s="3"/>
      <c r="B6685" s="3"/>
      <c r="C6685" s="3"/>
      <c r="D6685" s="4"/>
    </row>
    <row r="6686" spans="1:4" x14ac:dyDescent="0.35">
      <c r="A6686" s="3"/>
      <c r="B6686" s="3"/>
      <c r="C6686" s="3"/>
      <c r="D6686" s="4"/>
    </row>
    <row r="6687" spans="1:4" x14ac:dyDescent="0.35">
      <c r="A6687" s="3"/>
      <c r="B6687" s="3"/>
      <c r="C6687" s="3"/>
      <c r="D6687" s="4"/>
    </row>
    <row r="6688" spans="1:4" x14ac:dyDescent="0.35">
      <c r="A6688" s="3"/>
      <c r="B6688" s="3"/>
      <c r="C6688" s="3"/>
      <c r="D6688" s="4"/>
    </row>
    <row r="6689" spans="1:4" x14ac:dyDescent="0.35">
      <c r="A6689" s="3"/>
      <c r="B6689" s="3"/>
      <c r="C6689" s="3"/>
      <c r="D6689" s="4"/>
    </row>
    <row r="6690" spans="1:4" x14ac:dyDescent="0.35">
      <c r="A6690" s="3"/>
      <c r="B6690" s="3"/>
      <c r="C6690" s="3"/>
      <c r="D6690" s="4"/>
    </row>
    <row r="6691" spans="1:4" x14ac:dyDescent="0.35">
      <c r="A6691" s="3"/>
      <c r="B6691" s="3"/>
      <c r="C6691" s="3"/>
      <c r="D6691" s="4"/>
    </row>
    <row r="6692" spans="1:4" x14ac:dyDescent="0.35">
      <c r="A6692" s="3"/>
      <c r="B6692" s="3"/>
      <c r="C6692" s="3"/>
      <c r="D6692" s="4"/>
    </row>
    <row r="6693" spans="1:4" x14ac:dyDescent="0.35">
      <c r="A6693" s="3"/>
      <c r="B6693" s="3"/>
      <c r="C6693" s="3"/>
      <c r="D6693" s="4"/>
    </row>
    <row r="6694" spans="1:4" x14ac:dyDescent="0.35">
      <c r="A6694" s="3"/>
      <c r="B6694" s="3"/>
      <c r="C6694" s="3"/>
      <c r="D6694" s="4"/>
    </row>
    <row r="6695" spans="1:4" x14ac:dyDescent="0.35">
      <c r="A6695" s="3"/>
      <c r="B6695" s="3"/>
      <c r="C6695" s="3"/>
      <c r="D6695" s="4"/>
    </row>
    <row r="6696" spans="1:4" x14ac:dyDescent="0.35">
      <c r="A6696" s="3"/>
      <c r="B6696" s="3"/>
      <c r="C6696" s="3"/>
      <c r="D6696" s="4"/>
    </row>
    <row r="6697" spans="1:4" x14ac:dyDescent="0.35">
      <c r="A6697" s="3"/>
      <c r="B6697" s="3"/>
      <c r="C6697" s="3"/>
      <c r="D6697" s="4"/>
    </row>
    <row r="6698" spans="1:4" x14ac:dyDescent="0.35">
      <c r="A6698" s="3"/>
      <c r="B6698" s="3"/>
      <c r="C6698" s="3"/>
      <c r="D6698" s="4"/>
    </row>
    <row r="6699" spans="1:4" x14ac:dyDescent="0.35">
      <c r="A6699" s="3"/>
      <c r="B6699" s="3"/>
      <c r="C6699" s="3"/>
      <c r="D6699" s="4"/>
    </row>
    <row r="6700" spans="1:4" x14ac:dyDescent="0.35">
      <c r="A6700" s="3"/>
      <c r="B6700" s="3"/>
      <c r="C6700" s="3"/>
      <c r="D6700" s="4"/>
    </row>
    <row r="6701" spans="1:4" x14ac:dyDescent="0.35">
      <c r="A6701" s="3"/>
      <c r="B6701" s="3"/>
      <c r="C6701" s="3"/>
      <c r="D6701" s="4"/>
    </row>
    <row r="6702" spans="1:4" x14ac:dyDescent="0.35">
      <c r="A6702" s="3"/>
      <c r="B6702" s="3"/>
      <c r="C6702" s="3"/>
      <c r="D6702" s="4"/>
    </row>
    <row r="6703" spans="1:4" x14ac:dyDescent="0.35">
      <c r="A6703" s="3"/>
      <c r="B6703" s="3"/>
      <c r="C6703" s="3"/>
      <c r="D6703" s="4"/>
    </row>
    <row r="6704" spans="1:4" x14ac:dyDescent="0.35">
      <c r="A6704" s="3"/>
      <c r="B6704" s="3"/>
      <c r="C6704" s="3"/>
      <c r="D6704" s="4"/>
    </row>
    <row r="6705" spans="1:4" x14ac:dyDescent="0.35">
      <c r="A6705" s="3"/>
      <c r="B6705" s="3"/>
      <c r="C6705" s="3"/>
      <c r="D6705" s="4"/>
    </row>
    <row r="6706" spans="1:4" x14ac:dyDescent="0.35">
      <c r="A6706" s="3"/>
      <c r="B6706" s="3"/>
      <c r="C6706" s="3"/>
      <c r="D6706" s="4"/>
    </row>
    <row r="6707" spans="1:4" x14ac:dyDescent="0.35">
      <c r="A6707" s="3"/>
      <c r="B6707" s="3"/>
      <c r="C6707" s="3"/>
      <c r="D6707" s="4"/>
    </row>
    <row r="6708" spans="1:4" x14ac:dyDescent="0.35">
      <c r="A6708" s="3"/>
      <c r="B6708" s="3"/>
      <c r="C6708" s="3"/>
      <c r="D6708" s="4"/>
    </row>
    <row r="6709" spans="1:4" x14ac:dyDescent="0.35">
      <c r="A6709" s="3"/>
      <c r="B6709" s="3"/>
      <c r="C6709" s="3"/>
      <c r="D6709" s="4"/>
    </row>
    <row r="6710" spans="1:4" x14ac:dyDescent="0.35">
      <c r="A6710" s="3"/>
      <c r="B6710" s="3"/>
      <c r="C6710" s="3"/>
      <c r="D6710" s="4"/>
    </row>
    <row r="6711" spans="1:4" x14ac:dyDescent="0.35">
      <c r="A6711" s="3"/>
      <c r="B6711" s="3"/>
      <c r="C6711" s="3"/>
      <c r="D6711" s="4"/>
    </row>
    <row r="6712" spans="1:4" x14ac:dyDescent="0.35">
      <c r="A6712" s="3"/>
      <c r="B6712" s="3"/>
      <c r="C6712" s="3"/>
      <c r="D6712" s="4"/>
    </row>
    <row r="6713" spans="1:4" x14ac:dyDescent="0.35">
      <c r="A6713" s="3"/>
      <c r="B6713" s="3"/>
      <c r="C6713" s="3"/>
      <c r="D6713" s="4"/>
    </row>
    <row r="6714" spans="1:4" x14ac:dyDescent="0.35">
      <c r="A6714" s="3"/>
      <c r="B6714" s="3"/>
      <c r="C6714" s="3"/>
      <c r="D6714" s="4"/>
    </row>
    <row r="6715" spans="1:4" x14ac:dyDescent="0.35">
      <c r="A6715" s="3"/>
      <c r="B6715" s="3"/>
      <c r="C6715" s="3"/>
      <c r="D6715" s="4"/>
    </row>
    <row r="6716" spans="1:4" x14ac:dyDescent="0.35">
      <c r="A6716" s="3"/>
      <c r="B6716" s="3"/>
      <c r="C6716" s="3"/>
      <c r="D6716" s="4"/>
    </row>
    <row r="6717" spans="1:4" x14ac:dyDescent="0.35">
      <c r="A6717" s="3"/>
      <c r="B6717" s="3"/>
      <c r="C6717" s="3"/>
      <c r="D6717" s="4"/>
    </row>
    <row r="6718" spans="1:4" x14ac:dyDescent="0.35">
      <c r="A6718" s="3"/>
      <c r="B6718" s="3"/>
      <c r="C6718" s="3"/>
      <c r="D6718" s="4"/>
    </row>
    <row r="6719" spans="1:4" x14ac:dyDescent="0.35">
      <c r="A6719" s="3"/>
      <c r="B6719" s="3"/>
      <c r="C6719" s="3"/>
      <c r="D6719" s="4"/>
    </row>
    <row r="6720" spans="1:4" x14ac:dyDescent="0.35">
      <c r="A6720" s="3"/>
      <c r="B6720" s="3"/>
      <c r="C6720" s="3"/>
      <c r="D6720" s="4"/>
    </row>
    <row r="6721" spans="1:4" x14ac:dyDescent="0.35">
      <c r="A6721" s="3"/>
      <c r="B6721" s="3"/>
      <c r="C6721" s="3"/>
      <c r="D6721" s="4"/>
    </row>
    <row r="6722" spans="1:4" x14ac:dyDescent="0.35">
      <c r="A6722" s="3"/>
      <c r="B6722" s="3"/>
      <c r="C6722" s="3"/>
      <c r="D6722" s="4"/>
    </row>
    <row r="6723" spans="1:4" x14ac:dyDescent="0.35">
      <c r="A6723" s="3"/>
      <c r="B6723" s="3"/>
      <c r="C6723" s="3"/>
      <c r="D6723" s="4"/>
    </row>
    <row r="6724" spans="1:4" x14ac:dyDescent="0.35">
      <c r="A6724" s="3"/>
      <c r="B6724" s="3"/>
      <c r="C6724" s="3"/>
      <c r="D6724" s="4"/>
    </row>
    <row r="6725" spans="1:4" x14ac:dyDescent="0.35">
      <c r="A6725" s="3"/>
      <c r="B6725" s="3"/>
      <c r="C6725" s="3"/>
      <c r="D6725" s="4"/>
    </row>
    <row r="6726" spans="1:4" x14ac:dyDescent="0.35">
      <c r="A6726" s="3"/>
      <c r="B6726" s="3"/>
      <c r="C6726" s="3"/>
      <c r="D6726" s="4"/>
    </row>
    <row r="6727" spans="1:4" x14ac:dyDescent="0.35">
      <c r="A6727" s="3"/>
      <c r="B6727" s="3"/>
      <c r="C6727" s="3"/>
      <c r="D6727" s="4"/>
    </row>
    <row r="6728" spans="1:4" x14ac:dyDescent="0.35">
      <c r="A6728" s="3"/>
      <c r="B6728" s="3"/>
      <c r="C6728" s="3"/>
      <c r="D6728" s="4"/>
    </row>
    <row r="6729" spans="1:4" x14ac:dyDescent="0.35">
      <c r="A6729" s="3"/>
      <c r="B6729" s="3"/>
      <c r="C6729" s="3"/>
      <c r="D6729" s="4"/>
    </row>
    <row r="6730" spans="1:4" x14ac:dyDescent="0.35">
      <c r="A6730" s="3"/>
      <c r="B6730" s="3"/>
      <c r="C6730" s="3"/>
      <c r="D6730" s="4"/>
    </row>
    <row r="6731" spans="1:4" x14ac:dyDescent="0.35">
      <c r="A6731" s="3"/>
      <c r="B6731" s="3"/>
      <c r="C6731" s="3"/>
      <c r="D6731" s="4"/>
    </row>
    <row r="6732" spans="1:4" x14ac:dyDescent="0.35">
      <c r="A6732" s="3"/>
      <c r="B6732" s="3"/>
      <c r="C6732" s="3"/>
      <c r="D6732" s="4"/>
    </row>
    <row r="6733" spans="1:4" x14ac:dyDescent="0.35">
      <c r="A6733" s="3"/>
      <c r="B6733" s="3"/>
      <c r="C6733" s="3"/>
      <c r="D6733" s="4"/>
    </row>
    <row r="6734" spans="1:4" x14ac:dyDescent="0.35">
      <c r="A6734" s="3"/>
      <c r="B6734" s="3"/>
      <c r="C6734" s="3"/>
      <c r="D6734" s="4"/>
    </row>
    <row r="6735" spans="1:4" x14ac:dyDescent="0.35">
      <c r="A6735" s="3"/>
      <c r="B6735" s="3"/>
      <c r="C6735" s="3"/>
      <c r="D6735" s="4"/>
    </row>
    <row r="6736" spans="1:4" x14ac:dyDescent="0.35">
      <c r="A6736" s="3"/>
      <c r="B6736" s="3"/>
      <c r="C6736" s="3"/>
      <c r="D6736" s="4"/>
    </row>
    <row r="6737" spans="1:4" x14ac:dyDescent="0.35">
      <c r="A6737" s="3"/>
      <c r="B6737" s="3"/>
      <c r="C6737" s="3"/>
      <c r="D6737" s="4"/>
    </row>
    <row r="6738" spans="1:4" x14ac:dyDescent="0.35">
      <c r="A6738" s="3"/>
      <c r="B6738" s="3"/>
      <c r="C6738" s="3"/>
      <c r="D6738" s="4"/>
    </row>
    <row r="6739" spans="1:4" x14ac:dyDescent="0.35">
      <c r="A6739" s="3"/>
      <c r="B6739" s="3"/>
      <c r="C6739" s="3"/>
      <c r="D6739" s="4"/>
    </row>
    <row r="6740" spans="1:4" x14ac:dyDescent="0.35">
      <c r="A6740" s="3"/>
      <c r="B6740" s="3"/>
      <c r="C6740" s="3"/>
      <c r="D6740" s="4"/>
    </row>
    <row r="6741" spans="1:4" x14ac:dyDescent="0.35">
      <c r="A6741" s="3"/>
      <c r="B6741" s="3"/>
      <c r="C6741" s="3"/>
      <c r="D6741" s="4"/>
    </row>
    <row r="6742" spans="1:4" x14ac:dyDescent="0.35">
      <c r="A6742" s="3"/>
      <c r="B6742" s="3"/>
      <c r="C6742" s="3"/>
      <c r="D6742" s="4"/>
    </row>
    <row r="6743" spans="1:4" x14ac:dyDescent="0.35">
      <c r="A6743" s="3"/>
      <c r="B6743" s="3"/>
      <c r="C6743" s="3"/>
      <c r="D6743" s="4"/>
    </row>
    <row r="6744" spans="1:4" x14ac:dyDescent="0.35">
      <c r="A6744" s="3"/>
      <c r="B6744" s="3"/>
      <c r="C6744" s="3"/>
      <c r="D6744" s="4"/>
    </row>
    <row r="6745" spans="1:4" x14ac:dyDescent="0.35">
      <c r="A6745" s="3"/>
      <c r="B6745" s="3"/>
      <c r="C6745" s="3"/>
      <c r="D6745" s="4"/>
    </row>
    <row r="6746" spans="1:4" x14ac:dyDescent="0.35">
      <c r="A6746" s="3"/>
      <c r="B6746" s="3"/>
      <c r="C6746" s="3"/>
      <c r="D6746" s="4"/>
    </row>
    <row r="6747" spans="1:4" x14ac:dyDescent="0.35">
      <c r="A6747" s="3"/>
      <c r="B6747" s="3"/>
      <c r="C6747" s="3"/>
      <c r="D6747" s="4"/>
    </row>
    <row r="6748" spans="1:4" x14ac:dyDescent="0.35">
      <c r="A6748" s="3"/>
      <c r="B6748" s="3"/>
      <c r="C6748" s="3"/>
      <c r="D6748" s="4"/>
    </row>
    <row r="6749" spans="1:4" x14ac:dyDescent="0.35">
      <c r="A6749" s="3"/>
      <c r="B6749" s="3"/>
      <c r="C6749" s="3"/>
      <c r="D6749" s="4"/>
    </row>
    <row r="6750" spans="1:4" x14ac:dyDescent="0.35">
      <c r="A6750" s="3"/>
      <c r="B6750" s="3"/>
      <c r="C6750" s="3"/>
      <c r="D6750" s="4"/>
    </row>
    <row r="6751" spans="1:4" x14ac:dyDescent="0.35">
      <c r="A6751" s="3"/>
      <c r="B6751" s="3"/>
      <c r="C6751" s="3"/>
      <c r="D6751" s="4"/>
    </row>
    <row r="6752" spans="1:4" x14ac:dyDescent="0.35">
      <c r="A6752" s="3"/>
      <c r="B6752" s="3"/>
      <c r="C6752" s="3"/>
      <c r="D6752" s="4"/>
    </row>
    <row r="6753" spans="1:4" x14ac:dyDescent="0.35">
      <c r="A6753" s="3"/>
      <c r="B6753" s="3"/>
      <c r="C6753" s="3"/>
      <c r="D6753" s="4"/>
    </row>
    <row r="6754" spans="1:4" x14ac:dyDescent="0.35">
      <c r="A6754" s="3"/>
      <c r="B6754" s="3"/>
      <c r="C6754" s="3"/>
      <c r="D6754" s="4"/>
    </row>
    <row r="6755" spans="1:4" x14ac:dyDescent="0.35">
      <c r="A6755" s="3"/>
      <c r="B6755" s="3"/>
      <c r="C6755" s="3"/>
      <c r="D6755" s="4"/>
    </row>
    <row r="6756" spans="1:4" x14ac:dyDescent="0.35">
      <c r="A6756" s="3"/>
      <c r="B6756" s="3"/>
      <c r="C6756" s="3"/>
      <c r="D6756" s="4"/>
    </row>
    <row r="6757" spans="1:4" x14ac:dyDescent="0.35">
      <c r="A6757" s="3"/>
      <c r="B6757" s="3"/>
      <c r="C6757" s="3"/>
      <c r="D6757" s="4"/>
    </row>
    <row r="6758" spans="1:4" x14ac:dyDescent="0.35">
      <c r="A6758" s="3"/>
      <c r="B6758" s="3"/>
      <c r="C6758" s="3"/>
      <c r="D6758" s="4"/>
    </row>
    <row r="6759" spans="1:4" x14ac:dyDescent="0.35">
      <c r="A6759" s="3"/>
      <c r="B6759" s="3"/>
      <c r="C6759" s="3"/>
      <c r="D6759" s="4"/>
    </row>
    <row r="6760" spans="1:4" x14ac:dyDescent="0.35">
      <c r="A6760" s="3"/>
      <c r="B6760" s="3"/>
      <c r="C6760" s="3"/>
      <c r="D6760" s="4"/>
    </row>
    <row r="6761" spans="1:4" x14ac:dyDescent="0.35">
      <c r="A6761" s="3"/>
      <c r="B6761" s="3"/>
      <c r="C6761" s="3"/>
      <c r="D6761" s="4"/>
    </row>
    <row r="6762" spans="1:4" x14ac:dyDescent="0.35">
      <c r="A6762" s="3"/>
      <c r="B6762" s="3"/>
      <c r="C6762" s="3"/>
      <c r="D6762" s="4"/>
    </row>
    <row r="6763" spans="1:4" x14ac:dyDescent="0.35">
      <c r="A6763" s="3"/>
      <c r="B6763" s="3"/>
      <c r="C6763" s="3"/>
      <c r="D6763" s="4"/>
    </row>
    <row r="6764" spans="1:4" x14ac:dyDescent="0.35">
      <c r="A6764" s="3"/>
      <c r="B6764" s="3"/>
      <c r="C6764" s="3"/>
      <c r="D6764" s="4"/>
    </row>
    <row r="6765" spans="1:4" x14ac:dyDescent="0.35">
      <c r="A6765" s="3"/>
      <c r="B6765" s="3"/>
      <c r="C6765" s="3"/>
      <c r="D6765" s="4"/>
    </row>
    <row r="6766" spans="1:4" x14ac:dyDescent="0.35">
      <c r="A6766" s="3"/>
      <c r="B6766" s="3"/>
      <c r="C6766" s="3"/>
      <c r="D6766" s="4"/>
    </row>
    <row r="6767" spans="1:4" x14ac:dyDescent="0.35">
      <c r="A6767" s="3"/>
      <c r="B6767" s="3"/>
      <c r="C6767" s="3"/>
      <c r="D6767" s="4"/>
    </row>
    <row r="6768" spans="1:4" x14ac:dyDescent="0.35">
      <c r="A6768" s="3"/>
      <c r="B6768" s="3"/>
      <c r="C6768" s="3"/>
      <c r="D6768" s="4"/>
    </row>
    <row r="6769" spans="1:4" x14ac:dyDescent="0.35">
      <c r="A6769" s="3"/>
      <c r="B6769" s="3"/>
      <c r="C6769" s="3"/>
      <c r="D6769" s="4"/>
    </row>
    <row r="6770" spans="1:4" x14ac:dyDescent="0.35">
      <c r="A6770" s="3"/>
      <c r="B6770" s="3"/>
      <c r="C6770" s="3"/>
      <c r="D6770" s="4"/>
    </row>
    <row r="6771" spans="1:4" x14ac:dyDescent="0.35">
      <c r="A6771" s="3"/>
      <c r="B6771" s="3"/>
      <c r="C6771" s="3"/>
      <c r="D6771" s="4"/>
    </row>
    <row r="6772" spans="1:4" x14ac:dyDescent="0.35">
      <c r="A6772" s="3"/>
      <c r="B6772" s="3"/>
      <c r="C6772" s="3"/>
      <c r="D6772" s="4"/>
    </row>
    <row r="6773" spans="1:4" x14ac:dyDescent="0.35">
      <c r="A6773" s="3"/>
      <c r="B6773" s="3"/>
      <c r="C6773" s="3"/>
      <c r="D6773" s="4"/>
    </row>
    <row r="6774" spans="1:4" x14ac:dyDescent="0.35">
      <c r="A6774" s="3"/>
      <c r="B6774" s="3"/>
      <c r="C6774" s="3"/>
      <c r="D6774" s="4"/>
    </row>
    <row r="6775" spans="1:4" x14ac:dyDescent="0.35">
      <c r="A6775" s="3"/>
      <c r="B6775" s="3"/>
      <c r="C6775" s="3"/>
      <c r="D6775" s="4"/>
    </row>
    <row r="6776" spans="1:4" x14ac:dyDescent="0.35">
      <c r="A6776" s="3"/>
      <c r="B6776" s="3"/>
      <c r="C6776" s="3"/>
      <c r="D6776" s="4"/>
    </row>
    <row r="6777" spans="1:4" x14ac:dyDescent="0.35">
      <c r="A6777" s="3"/>
      <c r="B6777" s="3"/>
      <c r="C6777" s="3"/>
      <c r="D6777" s="4"/>
    </row>
    <row r="6778" spans="1:4" x14ac:dyDescent="0.35">
      <c r="A6778" s="3"/>
      <c r="B6778" s="3"/>
      <c r="C6778" s="3"/>
      <c r="D6778" s="4"/>
    </row>
    <row r="6779" spans="1:4" x14ac:dyDescent="0.35">
      <c r="A6779" s="3"/>
      <c r="B6779" s="3"/>
      <c r="C6779" s="3"/>
      <c r="D6779" s="4"/>
    </row>
    <row r="6780" spans="1:4" x14ac:dyDescent="0.35">
      <c r="A6780" s="3"/>
      <c r="B6780" s="3"/>
      <c r="C6780" s="3"/>
      <c r="D6780" s="4"/>
    </row>
    <row r="6781" spans="1:4" x14ac:dyDescent="0.35">
      <c r="A6781" s="3"/>
      <c r="B6781" s="3"/>
      <c r="C6781" s="3"/>
      <c r="D6781" s="4"/>
    </row>
    <row r="6782" spans="1:4" x14ac:dyDescent="0.35">
      <c r="A6782" s="3"/>
      <c r="B6782" s="3"/>
      <c r="C6782" s="3"/>
      <c r="D6782" s="4"/>
    </row>
    <row r="6783" spans="1:4" x14ac:dyDescent="0.35">
      <c r="A6783" s="3"/>
      <c r="B6783" s="3"/>
      <c r="C6783" s="3"/>
      <c r="D6783" s="4"/>
    </row>
    <row r="6784" spans="1:4" x14ac:dyDescent="0.35">
      <c r="A6784" s="3"/>
      <c r="B6784" s="3"/>
      <c r="C6784" s="3"/>
      <c r="D6784" s="4"/>
    </row>
    <row r="6785" spans="1:4" x14ac:dyDescent="0.35">
      <c r="A6785" s="3"/>
      <c r="B6785" s="3"/>
      <c r="C6785" s="3"/>
      <c r="D6785" s="4"/>
    </row>
    <row r="6786" spans="1:4" x14ac:dyDescent="0.35">
      <c r="A6786" s="3"/>
      <c r="B6786" s="3"/>
      <c r="C6786" s="3"/>
      <c r="D6786" s="4"/>
    </row>
    <row r="6787" spans="1:4" x14ac:dyDescent="0.35">
      <c r="A6787" s="3"/>
      <c r="B6787" s="3"/>
      <c r="C6787" s="3"/>
      <c r="D6787" s="4"/>
    </row>
    <row r="6788" spans="1:4" x14ac:dyDescent="0.35">
      <c r="A6788" s="3"/>
      <c r="B6788" s="3"/>
      <c r="C6788" s="3"/>
      <c r="D6788" s="4"/>
    </row>
    <row r="6789" spans="1:4" x14ac:dyDescent="0.35">
      <c r="A6789" s="3"/>
      <c r="B6789" s="3"/>
      <c r="C6789" s="3"/>
      <c r="D6789" s="4"/>
    </row>
    <row r="6790" spans="1:4" x14ac:dyDescent="0.35">
      <c r="A6790" s="3"/>
      <c r="B6790" s="3"/>
      <c r="C6790" s="3"/>
      <c r="D6790" s="4"/>
    </row>
    <row r="6791" spans="1:4" x14ac:dyDescent="0.35">
      <c r="A6791" s="3"/>
      <c r="B6791" s="3"/>
      <c r="C6791" s="3"/>
      <c r="D6791" s="4"/>
    </row>
    <row r="6792" spans="1:4" x14ac:dyDescent="0.35">
      <c r="A6792" s="3"/>
      <c r="B6792" s="3"/>
      <c r="C6792" s="3"/>
      <c r="D6792" s="4"/>
    </row>
    <row r="6793" spans="1:4" x14ac:dyDescent="0.35">
      <c r="A6793" s="3"/>
      <c r="B6793" s="3"/>
      <c r="C6793" s="3"/>
      <c r="D6793" s="4"/>
    </row>
    <row r="6794" spans="1:4" x14ac:dyDescent="0.35">
      <c r="A6794" s="3"/>
      <c r="B6794" s="3"/>
      <c r="C6794" s="3"/>
      <c r="D6794" s="4"/>
    </row>
    <row r="6795" spans="1:4" x14ac:dyDescent="0.35">
      <c r="A6795" s="3"/>
      <c r="B6795" s="3"/>
      <c r="C6795" s="3"/>
      <c r="D6795" s="4"/>
    </row>
    <row r="6796" spans="1:4" x14ac:dyDescent="0.35">
      <c r="A6796" s="3"/>
      <c r="B6796" s="3"/>
      <c r="C6796" s="3"/>
      <c r="D6796" s="4"/>
    </row>
    <row r="6797" spans="1:4" x14ac:dyDescent="0.35">
      <c r="A6797" s="3"/>
      <c r="B6797" s="3"/>
      <c r="C6797" s="3"/>
      <c r="D6797" s="4"/>
    </row>
    <row r="6798" spans="1:4" x14ac:dyDescent="0.35">
      <c r="A6798" s="3"/>
      <c r="B6798" s="3"/>
      <c r="C6798" s="3"/>
      <c r="D6798" s="4"/>
    </row>
    <row r="6799" spans="1:4" x14ac:dyDescent="0.35">
      <c r="A6799" s="3"/>
      <c r="B6799" s="3"/>
      <c r="C6799" s="3"/>
      <c r="D6799" s="4"/>
    </row>
    <row r="6800" spans="1:4" x14ac:dyDescent="0.35">
      <c r="A6800" s="3"/>
      <c r="B6800" s="3"/>
      <c r="C6800" s="3"/>
      <c r="D6800" s="4"/>
    </row>
    <row r="6801" spans="1:4" x14ac:dyDescent="0.35">
      <c r="A6801" s="3"/>
      <c r="B6801" s="3"/>
      <c r="C6801" s="3"/>
      <c r="D6801" s="4"/>
    </row>
    <row r="6802" spans="1:4" x14ac:dyDescent="0.35">
      <c r="A6802" s="3"/>
      <c r="B6802" s="3"/>
      <c r="C6802" s="3"/>
      <c r="D6802" s="4"/>
    </row>
    <row r="6803" spans="1:4" x14ac:dyDescent="0.35">
      <c r="A6803" s="3"/>
      <c r="B6803" s="3"/>
      <c r="C6803" s="3"/>
      <c r="D6803" s="4"/>
    </row>
    <row r="6804" spans="1:4" x14ac:dyDescent="0.35">
      <c r="A6804" s="3"/>
      <c r="B6804" s="3"/>
      <c r="C6804" s="3"/>
      <c r="D6804" s="4"/>
    </row>
    <row r="6805" spans="1:4" x14ac:dyDescent="0.35">
      <c r="A6805" s="3"/>
      <c r="B6805" s="3"/>
      <c r="C6805" s="3"/>
      <c r="D6805" s="4"/>
    </row>
    <row r="6806" spans="1:4" x14ac:dyDescent="0.35">
      <c r="A6806" s="3"/>
      <c r="B6806" s="3"/>
      <c r="C6806" s="3"/>
      <c r="D6806" s="4"/>
    </row>
    <row r="6807" spans="1:4" x14ac:dyDescent="0.35">
      <c r="A6807" s="3"/>
      <c r="B6807" s="3"/>
      <c r="C6807" s="3"/>
      <c r="D6807" s="4"/>
    </row>
    <row r="6808" spans="1:4" x14ac:dyDescent="0.35">
      <c r="A6808" s="3"/>
      <c r="B6808" s="3"/>
      <c r="C6808" s="3"/>
      <c r="D6808" s="4"/>
    </row>
    <row r="6809" spans="1:4" x14ac:dyDescent="0.35">
      <c r="A6809" s="3"/>
      <c r="B6809" s="3"/>
      <c r="C6809" s="3"/>
      <c r="D6809" s="4"/>
    </row>
    <row r="6810" spans="1:4" x14ac:dyDescent="0.35">
      <c r="A6810" s="3"/>
      <c r="B6810" s="3"/>
      <c r="C6810" s="3"/>
      <c r="D6810" s="4"/>
    </row>
    <row r="6811" spans="1:4" x14ac:dyDescent="0.35">
      <c r="A6811" s="3"/>
      <c r="B6811" s="3"/>
      <c r="C6811" s="3"/>
      <c r="D6811" s="4"/>
    </row>
    <row r="6812" spans="1:4" x14ac:dyDescent="0.35">
      <c r="A6812" s="3"/>
      <c r="B6812" s="3"/>
      <c r="C6812" s="3"/>
      <c r="D6812" s="4"/>
    </row>
    <row r="6813" spans="1:4" x14ac:dyDescent="0.35">
      <c r="A6813" s="3"/>
      <c r="B6813" s="3"/>
      <c r="C6813" s="3"/>
      <c r="D6813" s="4"/>
    </row>
    <row r="6814" spans="1:4" x14ac:dyDescent="0.35">
      <c r="A6814" s="3"/>
      <c r="B6814" s="3"/>
      <c r="C6814" s="3"/>
      <c r="D6814" s="4"/>
    </row>
    <row r="6815" spans="1:4" x14ac:dyDescent="0.35">
      <c r="A6815" s="3"/>
      <c r="B6815" s="3"/>
      <c r="C6815" s="3"/>
      <c r="D6815" s="4"/>
    </row>
    <row r="6816" spans="1:4" x14ac:dyDescent="0.35">
      <c r="A6816" s="3"/>
      <c r="B6816" s="3"/>
      <c r="C6816" s="3"/>
      <c r="D6816" s="4"/>
    </row>
    <row r="6817" spans="1:4" x14ac:dyDescent="0.35">
      <c r="A6817" s="3"/>
      <c r="B6817" s="3"/>
      <c r="C6817" s="3"/>
      <c r="D6817" s="4"/>
    </row>
    <row r="6818" spans="1:4" x14ac:dyDescent="0.35">
      <c r="A6818" s="3"/>
      <c r="B6818" s="3"/>
      <c r="C6818" s="3"/>
      <c r="D6818" s="4"/>
    </row>
    <row r="6819" spans="1:4" x14ac:dyDescent="0.35">
      <c r="A6819" s="3"/>
      <c r="B6819" s="3"/>
      <c r="C6819" s="3"/>
      <c r="D6819" s="4"/>
    </row>
    <row r="6820" spans="1:4" x14ac:dyDescent="0.35">
      <c r="A6820" s="3"/>
      <c r="B6820" s="3"/>
      <c r="C6820" s="3"/>
      <c r="D6820" s="4"/>
    </row>
    <row r="6821" spans="1:4" x14ac:dyDescent="0.35">
      <c r="A6821" s="3"/>
      <c r="B6821" s="3"/>
      <c r="C6821" s="3"/>
      <c r="D6821" s="4"/>
    </row>
    <row r="6822" spans="1:4" x14ac:dyDescent="0.35">
      <c r="A6822" s="3"/>
      <c r="B6822" s="3"/>
      <c r="C6822" s="3"/>
      <c r="D6822" s="4"/>
    </row>
    <row r="6823" spans="1:4" x14ac:dyDescent="0.35">
      <c r="A6823" s="3"/>
      <c r="B6823" s="3"/>
      <c r="C6823" s="3"/>
      <c r="D6823" s="4"/>
    </row>
    <row r="6824" spans="1:4" x14ac:dyDescent="0.35">
      <c r="A6824" s="3"/>
      <c r="B6824" s="3"/>
      <c r="C6824" s="3"/>
      <c r="D6824" s="4"/>
    </row>
    <row r="6825" spans="1:4" x14ac:dyDescent="0.35">
      <c r="A6825" s="3"/>
      <c r="B6825" s="3"/>
      <c r="C6825" s="3"/>
      <c r="D6825" s="4"/>
    </row>
    <row r="6826" spans="1:4" x14ac:dyDescent="0.35">
      <c r="A6826" s="3"/>
      <c r="B6826" s="3"/>
      <c r="C6826" s="3"/>
      <c r="D6826" s="4"/>
    </row>
    <row r="6827" spans="1:4" x14ac:dyDescent="0.35">
      <c r="A6827" s="3"/>
      <c r="B6827" s="3"/>
      <c r="C6827" s="3"/>
      <c r="D6827" s="4"/>
    </row>
    <row r="6828" spans="1:4" x14ac:dyDescent="0.35">
      <c r="A6828" s="3"/>
      <c r="B6828" s="3"/>
      <c r="C6828" s="3"/>
      <c r="D6828" s="4"/>
    </row>
    <row r="6829" spans="1:4" x14ac:dyDescent="0.35">
      <c r="A6829" s="3"/>
      <c r="B6829" s="3"/>
      <c r="C6829" s="3"/>
      <c r="D6829" s="4"/>
    </row>
    <row r="6830" spans="1:4" x14ac:dyDescent="0.35">
      <c r="A6830" s="3"/>
      <c r="B6830" s="3"/>
      <c r="C6830" s="3"/>
      <c r="D6830" s="4"/>
    </row>
    <row r="6831" spans="1:4" x14ac:dyDescent="0.35">
      <c r="A6831" s="3"/>
      <c r="B6831" s="3"/>
      <c r="C6831" s="3"/>
      <c r="D6831" s="4"/>
    </row>
    <row r="6832" spans="1:4" x14ac:dyDescent="0.35">
      <c r="A6832" s="3"/>
      <c r="B6832" s="3"/>
      <c r="C6832" s="3"/>
      <c r="D6832" s="4"/>
    </row>
    <row r="6833" spans="1:4" x14ac:dyDescent="0.35">
      <c r="A6833" s="3"/>
      <c r="B6833" s="3"/>
      <c r="C6833" s="3"/>
      <c r="D6833" s="4"/>
    </row>
    <row r="6834" spans="1:4" x14ac:dyDescent="0.35">
      <c r="A6834" s="3"/>
      <c r="B6834" s="3"/>
      <c r="C6834" s="3"/>
      <c r="D6834" s="4"/>
    </row>
    <row r="6835" spans="1:4" x14ac:dyDescent="0.35">
      <c r="A6835" s="3"/>
      <c r="B6835" s="3"/>
      <c r="C6835" s="3"/>
      <c r="D6835" s="4"/>
    </row>
    <row r="6836" spans="1:4" x14ac:dyDescent="0.35">
      <c r="A6836" s="3"/>
      <c r="B6836" s="3"/>
      <c r="C6836" s="3"/>
      <c r="D6836" s="4"/>
    </row>
    <row r="6837" spans="1:4" x14ac:dyDescent="0.35">
      <c r="A6837" s="3"/>
      <c r="B6837" s="3"/>
      <c r="C6837" s="3"/>
      <c r="D6837" s="4"/>
    </row>
    <row r="6838" spans="1:4" x14ac:dyDescent="0.35">
      <c r="A6838" s="3"/>
      <c r="B6838" s="3"/>
      <c r="C6838" s="3"/>
      <c r="D6838" s="4"/>
    </row>
    <row r="6839" spans="1:4" x14ac:dyDescent="0.35">
      <c r="A6839" s="3"/>
      <c r="B6839" s="3"/>
      <c r="C6839" s="3"/>
      <c r="D6839" s="4"/>
    </row>
    <row r="6840" spans="1:4" x14ac:dyDescent="0.35">
      <c r="A6840" s="3"/>
      <c r="B6840" s="3"/>
      <c r="C6840" s="3"/>
      <c r="D6840" s="4"/>
    </row>
    <row r="6841" spans="1:4" x14ac:dyDescent="0.35">
      <c r="A6841" s="3"/>
      <c r="B6841" s="3"/>
      <c r="C6841" s="3"/>
      <c r="D6841" s="4"/>
    </row>
    <row r="6842" spans="1:4" x14ac:dyDescent="0.35">
      <c r="A6842" s="3"/>
      <c r="B6842" s="3"/>
      <c r="C6842" s="3"/>
      <c r="D6842" s="4"/>
    </row>
    <row r="6843" spans="1:4" x14ac:dyDescent="0.35">
      <c r="A6843" s="3"/>
      <c r="B6843" s="3"/>
      <c r="C6843" s="3"/>
      <c r="D6843" s="4"/>
    </row>
    <row r="6844" spans="1:4" x14ac:dyDescent="0.35">
      <c r="A6844" s="3"/>
      <c r="B6844" s="3"/>
      <c r="C6844" s="3"/>
      <c r="D6844" s="4"/>
    </row>
    <row r="6845" spans="1:4" x14ac:dyDescent="0.35">
      <c r="A6845" s="3"/>
      <c r="B6845" s="3"/>
      <c r="C6845" s="3"/>
      <c r="D6845" s="4"/>
    </row>
    <row r="6846" spans="1:4" x14ac:dyDescent="0.35">
      <c r="A6846" s="3"/>
      <c r="B6846" s="3"/>
      <c r="C6846" s="3"/>
      <c r="D6846" s="4"/>
    </row>
    <row r="6847" spans="1:4" x14ac:dyDescent="0.35">
      <c r="A6847" s="3"/>
      <c r="B6847" s="3"/>
      <c r="C6847" s="3"/>
      <c r="D6847" s="4"/>
    </row>
    <row r="6848" spans="1:4" x14ac:dyDescent="0.35">
      <c r="A6848" s="3"/>
      <c r="B6848" s="3"/>
      <c r="C6848" s="3"/>
      <c r="D6848" s="4"/>
    </row>
    <row r="6849" spans="1:4" x14ac:dyDescent="0.35">
      <c r="A6849" s="3"/>
      <c r="B6849" s="3"/>
      <c r="C6849" s="3"/>
      <c r="D6849" s="4"/>
    </row>
    <row r="6850" spans="1:4" x14ac:dyDescent="0.35">
      <c r="A6850" s="3"/>
      <c r="B6850" s="3"/>
      <c r="C6850" s="3"/>
      <c r="D6850" s="4"/>
    </row>
    <row r="6851" spans="1:4" x14ac:dyDescent="0.35">
      <c r="A6851" s="3"/>
      <c r="B6851" s="3"/>
      <c r="C6851" s="3"/>
      <c r="D6851" s="4"/>
    </row>
    <row r="6852" spans="1:4" x14ac:dyDescent="0.35">
      <c r="A6852" s="3"/>
      <c r="B6852" s="3"/>
      <c r="C6852" s="3"/>
      <c r="D6852" s="4"/>
    </row>
    <row r="6853" spans="1:4" x14ac:dyDescent="0.35">
      <c r="A6853" s="3"/>
      <c r="B6853" s="3"/>
      <c r="C6853" s="3"/>
      <c r="D6853" s="4"/>
    </row>
    <row r="6854" spans="1:4" x14ac:dyDescent="0.35">
      <c r="A6854" s="3"/>
      <c r="B6854" s="3"/>
      <c r="C6854" s="3"/>
      <c r="D6854" s="4"/>
    </row>
    <row r="6855" spans="1:4" x14ac:dyDescent="0.35">
      <c r="A6855" s="3"/>
      <c r="B6855" s="3"/>
      <c r="C6855" s="3"/>
      <c r="D6855" s="4"/>
    </row>
    <row r="6856" spans="1:4" x14ac:dyDescent="0.35">
      <c r="A6856" s="3"/>
      <c r="B6856" s="3"/>
      <c r="C6856" s="3"/>
      <c r="D6856" s="4"/>
    </row>
    <row r="6857" spans="1:4" x14ac:dyDescent="0.35">
      <c r="A6857" s="3"/>
      <c r="B6857" s="3"/>
      <c r="C6857" s="3"/>
      <c r="D6857" s="4"/>
    </row>
    <row r="6858" spans="1:4" x14ac:dyDescent="0.35">
      <c r="A6858" s="3"/>
      <c r="B6858" s="3"/>
      <c r="C6858" s="3"/>
      <c r="D6858" s="4"/>
    </row>
    <row r="6859" spans="1:4" x14ac:dyDescent="0.35">
      <c r="A6859" s="3"/>
      <c r="B6859" s="3"/>
      <c r="C6859" s="3"/>
      <c r="D6859" s="4"/>
    </row>
    <row r="6860" spans="1:4" x14ac:dyDescent="0.35">
      <c r="A6860" s="3"/>
      <c r="B6860" s="3"/>
      <c r="C6860" s="3"/>
      <c r="D6860" s="4"/>
    </row>
    <row r="6861" spans="1:4" x14ac:dyDescent="0.35">
      <c r="A6861" s="3"/>
      <c r="B6861" s="3"/>
      <c r="C6861" s="3"/>
      <c r="D6861" s="4"/>
    </row>
    <row r="6862" spans="1:4" x14ac:dyDescent="0.35">
      <c r="A6862" s="3"/>
      <c r="B6862" s="3"/>
      <c r="C6862" s="3"/>
      <c r="D6862" s="4"/>
    </row>
    <row r="6863" spans="1:4" x14ac:dyDescent="0.35">
      <c r="A6863" s="3"/>
      <c r="B6863" s="3"/>
      <c r="C6863" s="3"/>
      <c r="D6863" s="4"/>
    </row>
    <row r="6864" spans="1:4" x14ac:dyDescent="0.35">
      <c r="A6864" s="3"/>
      <c r="B6864" s="3"/>
      <c r="C6864" s="3"/>
      <c r="D6864" s="4"/>
    </row>
    <row r="6865" spans="1:4" x14ac:dyDescent="0.35">
      <c r="A6865" s="3"/>
      <c r="B6865" s="3"/>
      <c r="C6865" s="3"/>
      <c r="D6865" s="4"/>
    </row>
    <row r="6866" spans="1:4" x14ac:dyDescent="0.35">
      <c r="A6866" s="3"/>
      <c r="B6866" s="3"/>
      <c r="C6866" s="3"/>
      <c r="D6866" s="4"/>
    </row>
    <row r="6867" spans="1:4" x14ac:dyDescent="0.35">
      <c r="A6867" s="3"/>
      <c r="B6867" s="3"/>
      <c r="C6867" s="3"/>
      <c r="D6867" s="4"/>
    </row>
    <row r="6868" spans="1:4" x14ac:dyDescent="0.35">
      <c r="A6868" s="3"/>
      <c r="B6868" s="3"/>
      <c r="C6868" s="3"/>
      <c r="D6868" s="4"/>
    </row>
    <row r="6869" spans="1:4" x14ac:dyDescent="0.35">
      <c r="A6869" s="3"/>
      <c r="B6869" s="3"/>
      <c r="C6869" s="3"/>
      <c r="D6869" s="4"/>
    </row>
    <row r="6870" spans="1:4" x14ac:dyDescent="0.35">
      <c r="A6870" s="3"/>
      <c r="B6870" s="3"/>
      <c r="C6870" s="3"/>
      <c r="D6870" s="4"/>
    </row>
    <row r="6871" spans="1:4" x14ac:dyDescent="0.35">
      <c r="A6871" s="3"/>
      <c r="B6871" s="3"/>
      <c r="C6871" s="3"/>
      <c r="D6871" s="4"/>
    </row>
    <row r="6872" spans="1:4" x14ac:dyDescent="0.35">
      <c r="A6872" s="3"/>
      <c r="B6872" s="3"/>
      <c r="C6872" s="3"/>
      <c r="D6872" s="4"/>
    </row>
    <row r="6873" spans="1:4" x14ac:dyDescent="0.35">
      <c r="A6873" s="3"/>
      <c r="B6873" s="3"/>
      <c r="C6873" s="3"/>
      <c r="D6873" s="4"/>
    </row>
    <row r="6874" spans="1:4" x14ac:dyDescent="0.35">
      <c r="A6874" s="3"/>
      <c r="B6874" s="3"/>
      <c r="C6874" s="3"/>
      <c r="D6874" s="4"/>
    </row>
    <row r="6875" spans="1:4" x14ac:dyDescent="0.35">
      <c r="A6875" s="3"/>
      <c r="B6875" s="3"/>
      <c r="C6875" s="3"/>
      <c r="D6875" s="4"/>
    </row>
    <row r="6876" spans="1:4" x14ac:dyDescent="0.35">
      <c r="A6876" s="3"/>
      <c r="B6876" s="3"/>
      <c r="C6876" s="3"/>
      <c r="D6876" s="4"/>
    </row>
    <row r="6877" spans="1:4" x14ac:dyDescent="0.35">
      <c r="A6877" s="3"/>
      <c r="B6877" s="3"/>
      <c r="C6877" s="3"/>
      <c r="D6877" s="4"/>
    </row>
    <row r="6878" spans="1:4" x14ac:dyDescent="0.35">
      <c r="A6878" s="3"/>
      <c r="B6878" s="3"/>
      <c r="C6878" s="3"/>
      <c r="D6878" s="4"/>
    </row>
    <row r="6879" spans="1:4" x14ac:dyDescent="0.35">
      <c r="A6879" s="3"/>
      <c r="B6879" s="3"/>
      <c r="C6879" s="3"/>
      <c r="D6879" s="4"/>
    </row>
    <row r="6880" spans="1:4" x14ac:dyDescent="0.35">
      <c r="A6880" s="3"/>
      <c r="B6880" s="3"/>
      <c r="C6880" s="3"/>
      <c r="D6880" s="4"/>
    </row>
    <row r="6881" spans="1:4" x14ac:dyDescent="0.35">
      <c r="A6881" s="3"/>
      <c r="B6881" s="3"/>
      <c r="C6881" s="3"/>
      <c r="D6881" s="4"/>
    </row>
    <row r="6882" spans="1:4" x14ac:dyDescent="0.35">
      <c r="A6882" s="3"/>
      <c r="B6882" s="3"/>
      <c r="C6882" s="3"/>
      <c r="D6882" s="4"/>
    </row>
    <row r="6883" spans="1:4" x14ac:dyDescent="0.35">
      <c r="A6883" s="3"/>
      <c r="B6883" s="3"/>
      <c r="C6883" s="3"/>
      <c r="D6883" s="4"/>
    </row>
    <row r="6884" spans="1:4" x14ac:dyDescent="0.35">
      <c r="A6884" s="3"/>
      <c r="B6884" s="3"/>
      <c r="C6884" s="3"/>
      <c r="D6884" s="4"/>
    </row>
    <row r="6885" spans="1:4" x14ac:dyDescent="0.35">
      <c r="A6885" s="3"/>
      <c r="B6885" s="3"/>
      <c r="C6885" s="3"/>
      <c r="D6885" s="4"/>
    </row>
    <row r="6886" spans="1:4" x14ac:dyDescent="0.35">
      <c r="A6886" s="3"/>
      <c r="B6886" s="3"/>
      <c r="C6886" s="3"/>
      <c r="D6886" s="4"/>
    </row>
    <row r="6887" spans="1:4" x14ac:dyDescent="0.35">
      <c r="A6887" s="3"/>
      <c r="B6887" s="3"/>
      <c r="C6887" s="3"/>
      <c r="D6887" s="4"/>
    </row>
    <row r="6888" spans="1:4" x14ac:dyDescent="0.35">
      <c r="A6888" s="3"/>
      <c r="B6888" s="3"/>
      <c r="C6888" s="3"/>
      <c r="D6888" s="4"/>
    </row>
    <row r="6889" spans="1:4" x14ac:dyDescent="0.35">
      <c r="A6889" s="3"/>
      <c r="B6889" s="3"/>
      <c r="C6889" s="3"/>
      <c r="D6889" s="4"/>
    </row>
    <row r="6890" spans="1:4" x14ac:dyDescent="0.35">
      <c r="A6890" s="3"/>
      <c r="B6890" s="3"/>
      <c r="C6890" s="3"/>
      <c r="D6890" s="4"/>
    </row>
    <row r="6891" spans="1:4" x14ac:dyDescent="0.35">
      <c r="A6891" s="3"/>
      <c r="B6891" s="3"/>
      <c r="C6891" s="3"/>
      <c r="D6891" s="4"/>
    </row>
    <row r="6892" spans="1:4" x14ac:dyDescent="0.35">
      <c r="A6892" s="3"/>
      <c r="B6892" s="3"/>
      <c r="C6892" s="3"/>
      <c r="D6892" s="4"/>
    </row>
    <row r="6893" spans="1:4" x14ac:dyDescent="0.35">
      <c r="A6893" s="3"/>
      <c r="B6893" s="3"/>
      <c r="C6893" s="3"/>
      <c r="D6893" s="4"/>
    </row>
    <row r="6894" spans="1:4" x14ac:dyDescent="0.35">
      <c r="A6894" s="3"/>
      <c r="B6894" s="3"/>
      <c r="C6894" s="3"/>
      <c r="D6894" s="4"/>
    </row>
    <row r="6895" spans="1:4" x14ac:dyDescent="0.35">
      <c r="A6895" s="3"/>
      <c r="B6895" s="3"/>
      <c r="C6895" s="3"/>
      <c r="D6895" s="4"/>
    </row>
    <row r="6896" spans="1:4" x14ac:dyDescent="0.35">
      <c r="A6896" s="3"/>
      <c r="B6896" s="3"/>
      <c r="C6896" s="3"/>
      <c r="D6896" s="4"/>
    </row>
    <row r="6897" spans="1:4" x14ac:dyDescent="0.35">
      <c r="A6897" s="3"/>
      <c r="B6897" s="3"/>
      <c r="C6897" s="3"/>
      <c r="D6897" s="4"/>
    </row>
    <row r="6898" spans="1:4" x14ac:dyDescent="0.35">
      <c r="A6898" s="3"/>
      <c r="B6898" s="3"/>
      <c r="C6898" s="3"/>
      <c r="D6898" s="4"/>
    </row>
    <row r="6899" spans="1:4" x14ac:dyDescent="0.35">
      <c r="A6899" s="3"/>
      <c r="B6899" s="3"/>
      <c r="C6899" s="3"/>
      <c r="D6899" s="4"/>
    </row>
    <row r="6900" spans="1:4" x14ac:dyDescent="0.35">
      <c r="A6900" s="3"/>
      <c r="B6900" s="3"/>
      <c r="C6900" s="3"/>
      <c r="D6900" s="4"/>
    </row>
    <row r="6901" spans="1:4" x14ac:dyDescent="0.35">
      <c r="A6901" s="3"/>
      <c r="B6901" s="3"/>
      <c r="C6901" s="3"/>
      <c r="D6901" s="4"/>
    </row>
    <row r="6902" spans="1:4" x14ac:dyDescent="0.35">
      <c r="A6902" s="3"/>
      <c r="B6902" s="3"/>
      <c r="C6902" s="3"/>
      <c r="D6902" s="4"/>
    </row>
    <row r="6903" spans="1:4" x14ac:dyDescent="0.35">
      <c r="A6903" s="3"/>
      <c r="B6903" s="3"/>
      <c r="C6903" s="3"/>
      <c r="D6903" s="4"/>
    </row>
    <row r="6904" spans="1:4" x14ac:dyDescent="0.35">
      <c r="A6904" s="3"/>
      <c r="B6904" s="3"/>
      <c r="C6904" s="3"/>
      <c r="D6904" s="4"/>
    </row>
    <row r="6905" spans="1:4" x14ac:dyDescent="0.35">
      <c r="A6905" s="3"/>
      <c r="B6905" s="3"/>
      <c r="C6905" s="3"/>
      <c r="D6905" s="4"/>
    </row>
    <row r="6906" spans="1:4" x14ac:dyDescent="0.35">
      <c r="A6906" s="3"/>
      <c r="B6906" s="3"/>
      <c r="C6906" s="3"/>
      <c r="D6906" s="4"/>
    </row>
    <row r="6907" spans="1:4" x14ac:dyDescent="0.35">
      <c r="A6907" s="3"/>
      <c r="B6907" s="3"/>
      <c r="C6907" s="3"/>
      <c r="D6907" s="4"/>
    </row>
    <row r="6908" spans="1:4" x14ac:dyDescent="0.35">
      <c r="A6908" s="3"/>
      <c r="B6908" s="3"/>
      <c r="C6908" s="3"/>
      <c r="D6908" s="4"/>
    </row>
    <row r="6909" spans="1:4" x14ac:dyDescent="0.35">
      <c r="A6909" s="3"/>
      <c r="B6909" s="3"/>
      <c r="C6909" s="3"/>
      <c r="D6909" s="4"/>
    </row>
    <row r="6910" spans="1:4" x14ac:dyDescent="0.35">
      <c r="A6910" s="3"/>
      <c r="B6910" s="3"/>
      <c r="C6910" s="3"/>
      <c r="D6910" s="4"/>
    </row>
    <row r="6911" spans="1:4" x14ac:dyDescent="0.35">
      <c r="A6911" s="3"/>
      <c r="B6911" s="3"/>
      <c r="C6911" s="3"/>
      <c r="D6911" s="4"/>
    </row>
    <row r="6912" spans="1:4" x14ac:dyDescent="0.35">
      <c r="A6912" s="3"/>
      <c r="B6912" s="3"/>
      <c r="C6912" s="3"/>
      <c r="D6912" s="4"/>
    </row>
    <row r="6913" spans="1:4" x14ac:dyDescent="0.35">
      <c r="A6913" s="3"/>
      <c r="B6913" s="3"/>
      <c r="C6913" s="3"/>
      <c r="D6913" s="4"/>
    </row>
    <row r="6914" spans="1:4" x14ac:dyDescent="0.35">
      <c r="A6914" s="3"/>
      <c r="B6914" s="3"/>
      <c r="C6914" s="3"/>
      <c r="D6914" s="4"/>
    </row>
    <row r="6915" spans="1:4" x14ac:dyDescent="0.35">
      <c r="A6915" s="3"/>
      <c r="B6915" s="3"/>
      <c r="C6915" s="3"/>
      <c r="D6915" s="4"/>
    </row>
    <row r="6916" spans="1:4" x14ac:dyDescent="0.35">
      <c r="A6916" s="3"/>
      <c r="B6916" s="3"/>
      <c r="C6916" s="3"/>
      <c r="D6916" s="4"/>
    </row>
    <row r="6917" spans="1:4" x14ac:dyDescent="0.35">
      <c r="A6917" s="3"/>
      <c r="B6917" s="3"/>
      <c r="C6917" s="3"/>
      <c r="D6917" s="4"/>
    </row>
    <row r="6918" spans="1:4" x14ac:dyDescent="0.35">
      <c r="A6918" s="3"/>
      <c r="B6918" s="3"/>
      <c r="C6918" s="3"/>
      <c r="D6918" s="4"/>
    </row>
    <row r="6919" spans="1:4" x14ac:dyDescent="0.35">
      <c r="A6919" s="3"/>
      <c r="B6919" s="3"/>
      <c r="C6919" s="3"/>
      <c r="D6919" s="4"/>
    </row>
    <row r="6920" spans="1:4" x14ac:dyDescent="0.35">
      <c r="A6920" s="3"/>
      <c r="B6920" s="3"/>
      <c r="C6920" s="3"/>
      <c r="D6920" s="4"/>
    </row>
    <row r="6921" spans="1:4" x14ac:dyDescent="0.35">
      <c r="A6921" s="3"/>
      <c r="B6921" s="3"/>
      <c r="C6921" s="3"/>
      <c r="D6921" s="4"/>
    </row>
    <row r="6922" spans="1:4" x14ac:dyDescent="0.35">
      <c r="A6922" s="3"/>
      <c r="B6922" s="3"/>
      <c r="C6922" s="3"/>
      <c r="D6922" s="4"/>
    </row>
    <row r="6923" spans="1:4" x14ac:dyDescent="0.35">
      <c r="A6923" s="3"/>
      <c r="B6923" s="3"/>
      <c r="C6923" s="3"/>
      <c r="D6923" s="4"/>
    </row>
    <row r="6924" spans="1:4" x14ac:dyDescent="0.35">
      <c r="A6924" s="3"/>
      <c r="B6924" s="3"/>
      <c r="C6924" s="3"/>
      <c r="D6924" s="4"/>
    </row>
    <row r="6925" spans="1:4" x14ac:dyDescent="0.35">
      <c r="A6925" s="3"/>
      <c r="B6925" s="3"/>
      <c r="C6925" s="3"/>
      <c r="D6925" s="4"/>
    </row>
    <row r="6926" spans="1:4" x14ac:dyDescent="0.35">
      <c r="A6926" s="3"/>
      <c r="B6926" s="3"/>
      <c r="C6926" s="3"/>
      <c r="D6926" s="4"/>
    </row>
    <row r="6927" spans="1:4" x14ac:dyDescent="0.35">
      <c r="A6927" s="3"/>
      <c r="B6927" s="3"/>
      <c r="C6927" s="3"/>
      <c r="D6927" s="4"/>
    </row>
    <row r="6928" spans="1:4" x14ac:dyDescent="0.35">
      <c r="A6928" s="3"/>
      <c r="B6928" s="3"/>
      <c r="C6928" s="3"/>
      <c r="D6928" s="4"/>
    </row>
    <row r="6929" spans="1:4" x14ac:dyDescent="0.35">
      <c r="A6929" s="3"/>
      <c r="B6929" s="3"/>
      <c r="C6929" s="3"/>
      <c r="D6929" s="4"/>
    </row>
    <row r="6930" spans="1:4" x14ac:dyDescent="0.35">
      <c r="A6930" s="3"/>
      <c r="B6930" s="3"/>
      <c r="C6930" s="3"/>
      <c r="D6930" s="4"/>
    </row>
    <row r="6931" spans="1:4" x14ac:dyDescent="0.35">
      <c r="A6931" s="3"/>
      <c r="B6931" s="3"/>
      <c r="C6931" s="3"/>
      <c r="D6931" s="4"/>
    </row>
    <row r="6932" spans="1:4" x14ac:dyDescent="0.35">
      <c r="A6932" s="3"/>
      <c r="B6932" s="3"/>
      <c r="C6932" s="3"/>
      <c r="D6932" s="4"/>
    </row>
    <row r="6933" spans="1:4" x14ac:dyDescent="0.35">
      <c r="A6933" s="3"/>
      <c r="B6933" s="3"/>
      <c r="C6933" s="3"/>
      <c r="D6933" s="4"/>
    </row>
    <row r="6934" spans="1:4" x14ac:dyDescent="0.35">
      <c r="A6934" s="3"/>
      <c r="B6934" s="3"/>
      <c r="C6934" s="3"/>
      <c r="D6934" s="4"/>
    </row>
    <row r="6935" spans="1:4" x14ac:dyDescent="0.35">
      <c r="A6935" s="3"/>
      <c r="B6935" s="3"/>
      <c r="C6935" s="3"/>
      <c r="D6935" s="4"/>
    </row>
    <row r="6936" spans="1:4" x14ac:dyDescent="0.35">
      <c r="A6936" s="3"/>
      <c r="B6936" s="3"/>
      <c r="C6936" s="3"/>
      <c r="D6936" s="4"/>
    </row>
    <row r="6937" spans="1:4" x14ac:dyDescent="0.35">
      <c r="A6937" s="3"/>
      <c r="B6937" s="3"/>
      <c r="C6937" s="3"/>
      <c r="D6937" s="4"/>
    </row>
    <row r="6938" spans="1:4" x14ac:dyDescent="0.35">
      <c r="A6938" s="3"/>
      <c r="B6938" s="3"/>
      <c r="C6938" s="3"/>
      <c r="D6938" s="4"/>
    </row>
    <row r="6939" spans="1:4" x14ac:dyDescent="0.35">
      <c r="A6939" s="3"/>
      <c r="B6939" s="3"/>
      <c r="C6939" s="3"/>
      <c r="D6939" s="4"/>
    </row>
    <row r="6940" spans="1:4" x14ac:dyDescent="0.35">
      <c r="A6940" s="3"/>
      <c r="B6940" s="3"/>
      <c r="C6940" s="3"/>
      <c r="D6940" s="4"/>
    </row>
    <row r="6941" spans="1:4" x14ac:dyDescent="0.35">
      <c r="A6941" s="3"/>
      <c r="B6941" s="3"/>
      <c r="C6941" s="3"/>
      <c r="D6941" s="4"/>
    </row>
    <row r="6942" spans="1:4" x14ac:dyDescent="0.35">
      <c r="A6942" s="3"/>
      <c r="B6942" s="3"/>
      <c r="C6942" s="3"/>
      <c r="D6942" s="4"/>
    </row>
    <row r="6943" spans="1:4" x14ac:dyDescent="0.35">
      <c r="A6943" s="3"/>
      <c r="B6943" s="3"/>
      <c r="C6943" s="3"/>
      <c r="D6943" s="4"/>
    </row>
    <row r="6944" spans="1:4" x14ac:dyDescent="0.35">
      <c r="A6944" s="3"/>
      <c r="B6944" s="3"/>
      <c r="C6944" s="3"/>
      <c r="D6944" s="4"/>
    </row>
    <row r="6945" spans="1:4" x14ac:dyDescent="0.35">
      <c r="A6945" s="3"/>
      <c r="B6945" s="3"/>
      <c r="C6945" s="3"/>
      <c r="D6945" s="4"/>
    </row>
    <row r="6946" spans="1:4" x14ac:dyDescent="0.35">
      <c r="A6946" s="3"/>
      <c r="B6946" s="3"/>
      <c r="C6946" s="3"/>
      <c r="D6946" s="4"/>
    </row>
    <row r="6947" spans="1:4" x14ac:dyDescent="0.35">
      <c r="A6947" s="3"/>
      <c r="B6947" s="3"/>
      <c r="C6947" s="3"/>
      <c r="D6947" s="4"/>
    </row>
    <row r="6948" spans="1:4" x14ac:dyDescent="0.35">
      <c r="A6948" s="3"/>
      <c r="B6948" s="3"/>
      <c r="C6948" s="3"/>
      <c r="D6948" s="4"/>
    </row>
    <row r="6949" spans="1:4" x14ac:dyDescent="0.35">
      <c r="A6949" s="3"/>
      <c r="B6949" s="3"/>
      <c r="C6949" s="3"/>
      <c r="D6949" s="4"/>
    </row>
    <row r="6950" spans="1:4" x14ac:dyDescent="0.35">
      <c r="A6950" s="3"/>
      <c r="B6950" s="3"/>
      <c r="C6950" s="3"/>
      <c r="D6950" s="4"/>
    </row>
    <row r="6951" spans="1:4" x14ac:dyDescent="0.35">
      <c r="A6951" s="3"/>
      <c r="B6951" s="3"/>
      <c r="C6951" s="3"/>
      <c r="D6951" s="4"/>
    </row>
    <row r="6952" spans="1:4" x14ac:dyDescent="0.35">
      <c r="A6952" s="3"/>
      <c r="B6952" s="3"/>
      <c r="C6952" s="3"/>
      <c r="D6952" s="4"/>
    </row>
    <row r="6953" spans="1:4" x14ac:dyDescent="0.35">
      <c r="A6953" s="3"/>
      <c r="B6953" s="3"/>
      <c r="C6953" s="3"/>
      <c r="D6953" s="4"/>
    </row>
    <row r="6954" spans="1:4" x14ac:dyDescent="0.35">
      <c r="A6954" s="3"/>
      <c r="B6954" s="3"/>
      <c r="C6954" s="3"/>
      <c r="D6954" s="4"/>
    </row>
    <row r="6955" spans="1:4" x14ac:dyDescent="0.35">
      <c r="A6955" s="3"/>
      <c r="B6955" s="3"/>
      <c r="C6955" s="3"/>
      <c r="D6955" s="4"/>
    </row>
    <row r="6956" spans="1:4" x14ac:dyDescent="0.35">
      <c r="A6956" s="3"/>
      <c r="B6956" s="3"/>
      <c r="C6956" s="3"/>
      <c r="D6956" s="4"/>
    </row>
    <row r="6957" spans="1:4" x14ac:dyDescent="0.35">
      <c r="A6957" s="3"/>
      <c r="B6957" s="3"/>
      <c r="C6957" s="3"/>
      <c r="D6957" s="4"/>
    </row>
    <row r="6958" spans="1:4" x14ac:dyDescent="0.35">
      <c r="A6958" s="3"/>
      <c r="B6958" s="3"/>
      <c r="C6958" s="3"/>
      <c r="D6958" s="4"/>
    </row>
    <row r="6959" spans="1:4" x14ac:dyDescent="0.35">
      <c r="A6959" s="3"/>
      <c r="B6959" s="3"/>
      <c r="C6959" s="3"/>
      <c r="D6959" s="4"/>
    </row>
    <row r="6960" spans="1:4" x14ac:dyDescent="0.35">
      <c r="A6960" s="3"/>
      <c r="B6960" s="3"/>
      <c r="C6960" s="3"/>
      <c r="D6960" s="4"/>
    </row>
    <row r="6961" spans="1:4" x14ac:dyDescent="0.35">
      <c r="A6961" s="3"/>
      <c r="B6961" s="3"/>
      <c r="C6961" s="3"/>
      <c r="D6961" s="4"/>
    </row>
    <row r="6962" spans="1:4" x14ac:dyDescent="0.35">
      <c r="A6962" s="3"/>
      <c r="B6962" s="3"/>
      <c r="C6962" s="3"/>
      <c r="D6962" s="4"/>
    </row>
    <row r="6963" spans="1:4" x14ac:dyDescent="0.35">
      <c r="A6963" s="3"/>
      <c r="B6963" s="3"/>
      <c r="C6963" s="3"/>
      <c r="D6963" s="4"/>
    </row>
    <row r="6964" spans="1:4" x14ac:dyDescent="0.35">
      <c r="A6964" s="3"/>
      <c r="B6964" s="3"/>
      <c r="C6964" s="3"/>
      <c r="D6964" s="4"/>
    </row>
    <row r="6965" spans="1:4" x14ac:dyDescent="0.35">
      <c r="A6965" s="3"/>
      <c r="B6965" s="3"/>
      <c r="C6965" s="3"/>
      <c r="D6965" s="4"/>
    </row>
    <row r="6966" spans="1:4" x14ac:dyDescent="0.35">
      <c r="A6966" s="3"/>
      <c r="B6966" s="3"/>
      <c r="C6966" s="3"/>
      <c r="D6966" s="4"/>
    </row>
    <row r="6967" spans="1:4" x14ac:dyDescent="0.35">
      <c r="A6967" s="3"/>
      <c r="B6967" s="3"/>
      <c r="C6967" s="3"/>
      <c r="D6967" s="4"/>
    </row>
    <row r="6968" spans="1:4" x14ac:dyDescent="0.35">
      <c r="A6968" s="3"/>
      <c r="B6968" s="3"/>
      <c r="C6968" s="3"/>
      <c r="D6968" s="4"/>
    </row>
    <row r="6969" spans="1:4" x14ac:dyDescent="0.35">
      <c r="A6969" s="3"/>
      <c r="B6969" s="3"/>
      <c r="C6969" s="3"/>
      <c r="D6969" s="4"/>
    </row>
    <row r="6970" spans="1:4" x14ac:dyDescent="0.35">
      <c r="A6970" s="3"/>
      <c r="B6970" s="3"/>
      <c r="C6970" s="3"/>
      <c r="D6970" s="4"/>
    </row>
    <row r="6971" spans="1:4" x14ac:dyDescent="0.35">
      <c r="A6971" s="3"/>
      <c r="B6971" s="3"/>
      <c r="C6971" s="3"/>
      <c r="D6971" s="4"/>
    </row>
    <row r="6972" spans="1:4" x14ac:dyDescent="0.35">
      <c r="A6972" s="3"/>
      <c r="B6972" s="3"/>
      <c r="C6972" s="3"/>
      <c r="D6972" s="4"/>
    </row>
    <row r="6973" spans="1:4" x14ac:dyDescent="0.35">
      <c r="A6973" s="3"/>
      <c r="B6973" s="3"/>
      <c r="C6973" s="3"/>
      <c r="D6973" s="4"/>
    </row>
    <row r="6974" spans="1:4" x14ac:dyDescent="0.35">
      <c r="A6974" s="3"/>
      <c r="B6974" s="3"/>
      <c r="C6974" s="3"/>
      <c r="D6974" s="4"/>
    </row>
    <row r="6975" spans="1:4" x14ac:dyDescent="0.35">
      <c r="A6975" s="3"/>
      <c r="B6975" s="3"/>
      <c r="C6975" s="3"/>
      <c r="D6975" s="4"/>
    </row>
    <row r="6976" spans="1:4" x14ac:dyDescent="0.35">
      <c r="A6976" s="3"/>
      <c r="B6976" s="3"/>
      <c r="C6976" s="3"/>
      <c r="D6976" s="4"/>
    </row>
    <row r="6977" spans="1:4" x14ac:dyDescent="0.35">
      <c r="A6977" s="3"/>
      <c r="B6977" s="3"/>
      <c r="C6977" s="3"/>
      <c r="D6977" s="4"/>
    </row>
    <row r="6978" spans="1:4" x14ac:dyDescent="0.35">
      <c r="A6978" s="3"/>
      <c r="B6978" s="3"/>
      <c r="C6978" s="3"/>
      <c r="D6978" s="4"/>
    </row>
    <row r="6979" spans="1:4" x14ac:dyDescent="0.35">
      <c r="A6979" s="3"/>
      <c r="B6979" s="3"/>
      <c r="C6979" s="3"/>
      <c r="D6979" s="4"/>
    </row>
    <row r="6980" spans="1:4" x14ac:dyDescent="0.35">
      <c r="A6980" s="3"/>
      <c r="B6980" s="3"/>
      <c r="C6980" s="3"/>
      <c r="D6980" s="4"/>
    </row>
    <row r="6981" spans="1:4" x14ac:dyDescent="0.35">
      <c r="A6981" s="3"/>
      <c r="B6981" s="3"/>
      <c r="C6981" s="3"/>
      <c r="D6981" s="4"/>
    </row>
    <row r="6982" spans="1:4" x14ac:dyDescent="0.35">
      <c r="A6982" s="3"/>
      <c r="B6982" s="3"/>
      <c r="C6982" s="3"/>
      <c r="D6982" s="4"/>
    </row>
    <row r="6983" spans="1:4" x14ac:dyDescent="0.35">
      <c r="A6983" s="3"/>
      <c r="B6983" s="3"/>
      <c r="C6983" s="3"/>
      <c r="D6983" s="4"/>
    </row>
    <row r="6984" spans="1:4" x14ac:dyDescent="0.35">
      <c r="A6984" s="3"/>
      <c r="B6984" s="3"/>
      <c r="C6984" s="3"/>
      <c r="D6984" s="4"/>
    </row>
    <row r="6985" spans="1:4" x14ac:dyDescent="0.35">
      <c r="A6985" s="3"/>
      <c r="B6985" s="3"/>
      <c r="C6985" s="3"/>
      <c r="D6985" s="4"/>
    </row>
    <row r="6986" spans="1:4" x14ac:dyDescent="0.35">
      <c r="A6986" s="3"/>
      <c r="B6986" s="3"/>
      <c r="C6986" s="3"/>
      <c r="D6986" s="4"/>
    </row>
    <row r="6987" spans="1:4" x14ac:dyDescent="0.35">
      <c r="A6987" s="3"/>
      <c r="B6987" s="3"/>
      <c r="C6987" s="3"/>
      <c r="D6987" s="4"/>
    </row>
    <row r="6988" spans="1:4" x14ac:dyDescent="0.35">
      <c r="A6988" s="3"/>
      <c r="B6988" s="3"/>
      <c r="C6988" s="3"/>
      <c r="D6988" s="4"/>
    </row>
    <row r="6989" spans="1:4" x14ac:dyDescent="0.35">
      <c r="A6989" s="3"/>
      <c r="B6989" s="3"/>
      <c r="C6989" s="3"/>
      <c r="D6989" s="4"/>
    </row>
    <row r="6990" spans="1:4" x14ac:dyDescent="0.35">
      <c r="A6990" s="3"/>
      <c r="B6990" s="3"/>
      <c r="C6990" s="3"/>
      <c r="D6990" s="4"/>
    </row>
    <row r="6991" spans="1:4" x14ac:dyDescent="0.35">
      <c r="A6991" s="3"/>
      <c r="B6991" s="3"/>
      <c r="C6991" s="3"/>
      <c r="D6991" s="4"/>
    </row>
    <row r="6992" spans="1:4" x14ac:dyDescent="0.35">
      <c r="A6992" s="3"/>
      <c r="B6992" s="3"/>
      <c r="C6992" s="3"/>
      <c r="D6992" s="4"/>
    </row>
    <row r="6993" spans="1:4" x14ac:dyDescent="0.35">
      <c r="A6993" s="3"/>
      <c r="B6993" s="3"/>
      <c r="C6993" s="3"/>
      <c r="D6993" s="4"/>
    </row>
    <row r="6994" spans="1:4" x14ac:dyDescent="0.35">
      <c r="A6994" s="3"/>
      <c r="B6994" s="3"/>
      <c r="C6994" s="3"/>
      <c r="D6994" s="4"/>
    </row>
    <row r="6995" spans="1:4" x14ac:dyDescent="0.35">
      <c r="A6995" s="3"/>
      <c r="B6995" s="3"/>
      <c r="C6995" s="3"/>
      <c r="D6995" s="4"/>
    </row>
    <row r="6996" spans="1:4" x14ac:dyDescent="0.35">
      <c r="A6996" s="3"/>
      <c r="B6996" s="3"/>
      <c r="C6996" s="3"/>
      <c r="D6996" s="4"/>
    </row>
    <row r="6997" spans="1:4" x14ac:dyDescent="0.35">
      <c r="A6997" s="3"/>
      <c r="B6997" s="3"/>
      <c r="C6997" s="3"/>
      <c r="D6997" s="4"/>
    </row>
    <row r="6998" spans="1:4" x14ac:dyDescent="0.35">
      <c r="A6998" s="3"/>
      <c r="B6998" s="3"/>
      <c r="C6998" s="3"/>
      <c r="D6998" s="4"/>
    </row>
    <row r="6999" spans="1:4" x14ac:dyDescent="0.35">
      <c r="A6999" s="3"/>
      <c r="B6999" s="3"/>
      <c r="C6999" s="3"/>
      <c r="D6999" s="4"/>
    </row>
    <row r="7000" spans="1:4" x14ac:dyDescent="0.35">
      <c r="A7000" s="3"/>
      <c r="B7000" s="3"/>
      <c r="C7000" s="3"/>
      <c r="D7000" s="4"/>
    </row>
    <row r="7001" spans="1:4" x14ac:dyDescent="0.35">
      <c r="A7001" s="3"/>
      <c r="B7001" s="3"/>
      <c r="C7001" s="3"/>
      <c r="D7001" s="4"/>
    </row>
    <row r="7002" spans="1:4" x14ac:dyDescent="0.35">
      <c r="A7002" s="3"/>
      <c r="B7002" s="3"/>
      <c r="C7002" s="3"/>
      <c r="D7002" s="4"/>
    </row>
    <row r="7003" spans="1:4" x14ac:dyDescent="0.35">
      <c r="A7003" s="3"/>
      <c r="B7003" s="3"/>
      <c r="C7003" s="3"/>
      <c r="D7003" s="4"/>
    </row>
    <row r="7004" spans="1:4" x14ac:dyDescent="0.35">
      <c r="A7004" s="3"/>
      <c r="B7004" s="3"/>
      <c r="C7004" s="3"/>
      <c r="D7004" s="4"/>
    </row>
    <row r="7005" spans="1:4" x14ac:dyDescent="0.35">
      <c r="A7005" s="3"/>
      <c r="B7005" s="3"/>
      <c r="C7005" s="3"/>
      <c r="D7005" s="4"/>
    </row>
    <row r="7006" spans="1:4" x14ac:dyDescent="0.35">
      <c r="A7006" s="3"/>
      <c r="B7006" s="3"/>
      <c r="C7006" s="3"/>
      <c r="D7006" s="4"/>
    </row>
    <row r="7007" spans="1:4" x14ac:dyDescent="0.35">
      <c r="A7007" s="3"/>
      <c r="B7007" s="3"/>
      <c r="C7007" s="3"/>
      <c r="D7007" s="4"/>
    </row>
    <row r="7008" spans="1:4" x14ac:dyDescent="0.35">
      <c r="A7008" s="3"/>
      <c r="B7008" s="3"/>
      <c r="C7008" s="3"/>
      <c r="D7008" s="4"/>
    </row>
    <row r="7009" spans="1:4" x14ac:dyDescent="0.35">
      <c r="A7009" s="3"/>
      <c r="B7009" s="3"/>
      <c r="C7009" s="3"/>
      <c r="D7009" s="4"/>
    </row>
    <row r="7010" spans="1:4" x14ac:dyDescent="0.35">
      <c r="A7010" s="3"/>
      <c r="B7010" s="3"/>
      <c r="C7010" s="3"/>
      <c r="D7010" s="4"/>
    </row>
    <row r="7011" spans="1:4" x14ac:dyDescent="0.35">
      <c r="A7011" s="3"/>
      <c r="B7011" s="3"/>
      <c r="C7011" s="3"/>
      <c r="D7011" s="4"/>
    </row>
    <row r="7012" spans="1:4" x14ac:dyDescent="0.35">
      <c r="A7012" s="3"/>
      <c r="B7012" s="3"/>
      <c r="C7012" s="3"/>
      <c r="D7012" s="4"/>
    </row>
    <row r="7013" spans="1:4" x14ac:dyDescent="0.35">
      <c r="A7013" s="3"/>
      <c r="B7013" s="3"/>
      <c r="C7013" s="3"/>
      <c r="D7013" s="4"/>
    </row>
    <row r="7014" spans="1:4" x14ac:dyDescent="0.35">
      <c r="A7014" s="3"/>
      <c r="B7014" s="3"/>
      <c r="C7014" s="3"/>
      <c r="D7014" s="4"/>
    </row>
    <row r="7015" spans="1:4" x14ac:dyDescent="0.35">
      <c r="A7015" s="3"/>
      <c r="B7015" s="3"/>
      <c r="C7015" s="3"/>
      <c r="D7015" s="4"/>
    </row>
    <row r="7016" spans="1:4" x14ac:dyDescent="0.35">
      <c r="A7016" s="3"/>
      <c r="B7016" s="3"/>
      <c r="C7016" s="3"/>
      <c r="D7016" s="4"/>
    </row>
    <row r="7017" spans="1:4" x14ac:dyDescent="0.35">
      <c r="A7017" s="3"/>
      <c r="B7017" s="3"/>
      <c r="C7017" s="3"/>
      <c r="D7017" s="4"/>
    </row>
    <row r="7018" spans="1:4" x14ac:dyDescent="0.35">
      <c r="A7018" s="3"/>
      <c r="B7018" s="3"/>
      <c r="C7018" s="3"/>
      <c r="D7018" s="4"/>
    </row>
    <row r="7019" spans="1:4" x14ac:dyDescent="0.35">
      <c r="A7019" s="3"/>
      <c r="B7019" s="3"/>
      <c r="C7019" s="3"/>
      <c r="D7019" s="4"/>
    </row>
    <row r="7020" spans="1:4" x14ac:dyDescent="0.35">
      <c r="A7020" s="3"/>
      <c r="B7020" s="3"/>
      <c r="C7020" s="3"/>
      <c r="D7020" s="4"/>
    </row>
    <row r="7021" spans="1:4" x14ac:dyDescent="0.35">
      <c r="A7021" s="3"/>
      <c r="B7021" s="3"/>
      <c r="C7021" s="3"/>
      <c r="D7021" s="4"/>
    </row>
    <row r="7022" spans="1:4" x14ac:dyDescent="0.35">
      <c r="A7022" s="3"/>
      <c r="B7022" s="3"/>
      <c r="C7022" s="3"/>
      <c r="D7022" s="4"/>
    </row>
    <row r="7023" spans="1:4" x14ac:dyDescent="0.35">
      <c r="A7023" s="3"/>
      <c r="B7023" s="3"/>
      <c r="C7023" s="3"/>
      <c r="D7023" s="4"/>
    </row>
    <row r="7024" spans="1:4" x14ac:dyDescent="0.35">
      <c r="A7024" s="3"/>
      <c r="B7024" s="3"/>
      <c r="C7024" s="3"/>
      <c r="D7024" s="4"/>
    </row>
    <row r="7025" spans="1:4" x14ac:dyDescent="0.35">
      <c r="A7025" s="3"/>
      <c r="B7025" s="3"/>
      <c r="C7025" s="3"/>
      <c r="D7025" s="4"/>
    </row>
    <row r="7026" spans="1:4" x14ac:dyDescent="0.35">
      <c r="A7026" s="3"/>
      <c r="B7026" s="3"/>
      <c r="C7026" s="3"/>
      <c r="D7026" s="4"/>
    </row>
    <row r="7027" spans="1:4" x14ac:dyDescent="0.35">
      <c r="A7027" s="3"/>
      <c r="B7027" s="3"/>
      <c r="C7027" s="3"/>
      <c r="D7027" s="4"/>
    </row>
    <row r="7028" spans="1:4" x14ac:dyDescent="0.35">
      <c r="A7028" s="3"/>
      <c r="B7028" s="3"/>
      <c r="C7028" s="3"/>
      <c r="D7028" s="4"/>
    </row>
    <row r="7029" spans="1:4" x14ac:dyDescent="0.35">
      <c r="A7029" s="3"/>
      <c r="B7029" s="3"/>
      <c r="C7029" s="3"/>
      <c r="D7029" s="4"/>
    </row>
    <row r="7030" spans="1:4" x14ac:dyDescent="0.35">
      <c r="A7030" s="3"/>
      <c r="B7030" s="3"/>
      <c r="C7030" s="3"/>
      <c r="D7030" s="4"/>
    </row>
    <row r="7031" spans="1:4" x14ac:dyDescent="0.35">
      <c r="A7031" s="3"/>
      <c r="B7031" s="3"/>
      <c r="C7031" s="3"/>
      <c r="D7031" s="4"/>
    </row>
    <row r="7032" spans="1:4" x14ac:dyDescent="0.35">
      <c r="A7032" s="3"/>
      <c r="B7032" s="3"/>
      <c r="C7032" s="3"/>
      <c r="D7032" s="4"/>
    </row>
    <row r="7033" spans="1:4" x14ac:dyDescent="0.35">
      <c r="A7033" s="3"/>
      <c r="B7033" s="3"/>
      <c r="C7033" s="3"/>
      <c r="D7033" s="4"/>
    </row>
    <row r="7034" spans="1:4" x14ac:dyDescent="0.35">
      <c r="A7034" s="3"/>
      <c r="B7034" s="3"/>
      <c r="C7034" s="3"/>
      <c r="D7034" s="4"/>
    </row>
    <row r="7035" spans="1:4" x14ac:dyDescent="0.35">
      <c r="A7035" s="3"/>
      <c r="B7035" s="3"/>
      <c r="C7035" s="3"/>
      <c r="D7035" s="4"/>
    </row>
    <row r="7036" spans="1:4" x14ac:dyDescent="0.35">
      <c r="A7036" s="3"/>
      <c r="B7036" s="3"/>
      <c r="C7036" s="3"/>
      <c r="D7036" s="4"/>
    </row>
    <row r="7037" spans="1:4" x14ac:dyDescent="0.35">
      <c r="A7037" s="3"/>
      <c r="B7037" s="3"/>
      <c r="C7037" s="3"/>
      <c r="D7037" s="4"/>
    </row>
    <row r="7038" spans="1:4" x14ac:dyDescent="0.35">
      <c r="A7038" s="3"/>
      <c r="B7038" s="3"/>
      <c r="C7038" s="3"/>
      <c r="D7038" s="4"/>
    </row>
    <row r="7039" spans="1:4" x14ac:dyDescent="0.35">
      <c r="A7039" s="3"/>
      <c r="B7039" s="3"/>
      <c r="C7039" s="3"/>
      <c r="D7039" s="4"/>
    </row>
    <row r="7040" spans="1:4" x14ac:dyDescent="0.35">
      <c r="A7040" s="3"/>
      <c r="B7040" s="3"/>
      <c r="C7040" s="3"/>
      <c r="D7040" s="4"/>
    </row>
    <row r="7041" spans="1:4" x14ac:dyDescent="0.35">
      <c r="A7041" s="3"/>
      <c r="B7041" s="3"/>
      <c r="C7041" s="3"/>
      <c r="D7041" s="4"/>
    </row>
    <row r="7042" spans="1:4" x14ac:dyDescent="0.35">
      <c r="A7042" s="3"/>
      <c r="B7042" s="3"/>
      <c r="C7042" s="3"/>
      <c r="D7042" s="4"/>
    </row>
    <row r="7043" spans="1:4" x14ac:dyDescent="0.35">
      <c r="A7043" s="3"/>
      <c r="B7043" s="3"/>
      <c r="C7043" s="3"/>
      <c r="D7043" s="4"/>
    </row>
    <row r="7044" spans="1:4" x14ac:dyDescent="0.35">
      <c r="A7044" s="3"/>
      <c r="B7044" s="3"/>
      <c r="C7044" s="3"/>
      <c r="D7044" s="4"/>
    </row>
    <row r="7045" spans="1:4" x14ac:dyDescent="0.35">
      <c r="A7045" s="3"/>
      <c r="B7045" s="3"/>
      <c r="C7045" s="3"/>
      <c r="D7045" s="4"/>
    </row>
    <row r="7046" spans="1:4" x14ac:dyDescent="0.35">
      <c r="A7046" s="3"/>
      <c r="B7046" s="3"/>
      <c r="C7046" s="3"/>
      <c r="D7046" s="4"/>
    </row>
    <row r="7047" spans="1:4" x14ac:dyDescent="0.35">
      <c r="A7047" s="3"/>
      <c r="B7047" s="3"/>
      <c r="C7047" s="3"/>
      <c r="D7047" s="4"/>
    </row>
    <row r="7048" spans="1:4" x14ac:dyDescent="0.35">
      <c r="A7048" s="3"/>
      <c r="B7048" s="3"/>
      <c r="C7048" s="3"/>
      <c r="D7048" s="4"/>
    </row>
    <row r="7049" spans="1:4" x14ac:dyDescent="0.35">
      <c r="A7049" s="3"/>
      <c r="B7049" s="3"/>
      <c r="C7049" s="3"/>
      <c r="D7049" s="4"/>
    </row>
    <row r="7050" spans="1:4" x14ac:dyDescent="0.35">
      <c r="A7050" s="3"/>
      <c r="B7050" s="3"/>
      <c r="C7050" s="3"/>
      <c r="D7050" s="4"/>
    </row>
    <row r="7051" spans="1:4" x14ac:dyDescent="0.35">
      <c r="A7051" s="3"/>
      <c r="B7051" s="3"/>
      <c r="C7051" s="3"/>
      <c r="D7051" s="4"/>
    </row>
    <row r="7052" spans="1:4" x14ac:dyDescent="0.35">
      <c r="A7052" s="3"/>
      <c r="B7052" s="3"/>
      <c r="C7052" s="3"/>
      <c r="D7052" s="4"/>
    </row>
    <row r="7053" spans="1:4" x14ac:dyDescent="0.35">
      <c r="A7053" s="3"/>
      <c r="B7053" s="3"/>
      <c r="C7053" s="3"/>
      <c r="D7053" s="4"/>
    </row>
    <row r="7054" spans="1:4" x14ac:dyDescent="0.35">
      <c r="A7054" s="3"/>
      <c r="B7054" s="3"/>
      <c r="C7054" s="3"/>
      <c r="D7054" s="4"/>
    </row>
    <row r="7055" spans="1:4" x14ac:dyDescent="0.35">
      <c r="A7055" s="3"/>
      <c r="B7055" s="3"/>
      <c r="C7055" s="3"/>
      <c r="D7055" s="4"/>
    </row>
    <row r="7056" spans="1:4" x14ac:dyDescent="0.35">
      <c r="A7056" s="3"/>
      <c r="B7056" s="3"/>
      <c r="C7056" s="3"/>
      <c r="D7056" s="4"/>
    </row>
    <row r="7057" spans="1:4" x14ac:dyDescent="0.35">
      <c r="A7057" s="3"/>
      <c r="B7057" s="3"/>
      <c r="C7057" s="3"/>
      <c r="D7057" s="4"/>
    </row>
    <row r="7058" spans="1:4" x14ac:dyDescent="0.35">
      <c r="A7058" s="3"/>
      <c r="B7058" s="3"/>
      <c r="C7058" s="3"/>
      <c r="D7058" s="4"/>
    </row>
    <row r="7059" spans="1:4" x14ac:dyDescent="0.35">
      <c r="A7059" s="3"/>
      <c r="B7059" s="3"/>
      <c r="C7059" s="3"/>
      <c r="D7059" s="4"/>
    </row>
    <row r="7060" spans="1:4" x14ac:dyDescent="0.35">
      <c r="A7060" s="3"/>
      <c r="B7060" s="3"/>
      <c r="C7060" s="3"/>
      <c r="D7060" s="4"/>
    </row>
    <row r="7061" spans="1:4" x14ac:dyDescent="0.35">
      <c r="A7061" s="3"/>
      <c r="B7061" s="3"/>
      <c r="C7061" s="3"/>
      <c r="D7061" s="4"/>
    </row>
    <row r="7062" spans="1:4" x14ac:dyDescent="0.35">
      <c r="A7062" s="3"/>
      <c r="B7062" s="3"/>
      <c r="C7062" s="3"/>
      <c r="D7062" s="4"/>
    </row>
    <row r="7063" spans="1:4" x14ac:dyDescent="0.35">
      <c r="A7063" s="3"/>
      <c r="B7063" s="3"/>
      <c r="C7063" s="3"/>
      <c r="D7063" s="4"/>
    </row>
    <row r="7064" spans="1:4" x14ac:dyDescent="0.35">
      <c r="A7064" s="3"/>
      <c r="B7064" s="3"/>
      <c r="C7064" s="3"/>
      <c r="D7064" s="4"/>
    </row>
    <row r="7065" spans="1:4" x14ac:dyDescent="0.35">
      <c r="A7065" s="3"/>
      <c r="B7065" s="3"/>
      <c r="C7065" s="3"/>
      <c r="D7065" s="4"/>
    </row>
    <row r="7066" spans="1:4" x14ac:dyDescent="0.35">
      <c r="A7066" s="3"/>
      <c r="B7066" s="3"/>
      <c r="C7066" s="3"/>
      <c r="D7066" s="4"/>
    </row>
    <row r="7067" spans="1:4" x14ac:dyDescent="0.35">
      <c r="A7067" s="3"/>
      <c r="B7067" s="3"/>
      <c r="C7067" s="3"/>
      <c r="D7067" s="4"/>
    </row>
    <row r="7068" spans="1:4" x14ac:dyDescent="0.35">
      <c r="A7068" s="3"/>
      <c r="B7068" s="3"/>
      <c r="C7068" s="3"/>
      <c r="D7068" s="4"/>
    </row>
    <row r="7069" spans="1:4" x14ac:dyDescent="0.35">
      <c r="A7069" s="3"/>
      <c r="B7069" s="3"/>
      <c r="C7069" s="3"/>
      <c r="D7069" s="4"/>
    </row>
    <row r="7070" spans="1:4" x14ac:dyDescent="0.35">
      <c r="A7070" s="3"/>
      <c r="B7070" s="3"/>
      <c r="C7070" s="3"/>
      <c r="D7070" s="4"/>
    </row>
    <row r="7071" spans="1:4" x14ac:dyDescent="0.35">
      <c r="A7071" s="3"/>
      <c r="B7071" s="3"/>
      <c r="C7071" s="3"/>
      <c r="D7071" s="4"/>
    </row>
    <row r="7072" spans="1:4" x14ac:dyDescent="0.35">
      <c r="A7072" s="3"/>
      <c r="B7072" s="3"/>
      <c r="C7072" s="3"/>
      <c r="D7072" s="4"/>
    </row>
    <row r="7073" spans="1:4" x14ac:dyDescent="0.35">
      <c r="A7073" s="3"/>
      <c r="B7073" s="3"/>
      <c r="C7073" s="3"/>
      <c r="D7073" s="4"/>
    </row>
    <row r="7074" spans="1:4" x14ac:dyDescent="0.35">
      <c r="A7074" s="3"/>
      <c r="B7074" s="3"/>
      <c r="C7074" s="3"/>
      <c r="D7074" s="4"/>
    </row>
    <row r="7075" spans="1:4" x14ac:dyDescent="0.35">
      <c r="A7075" s="3"/>
      <c r="B7075" s="3"/>
      <c r="C7075" s="3"/>
      <c r="D7075" s="4"/>
    </row>
    <row r="7076" spans="1:4" x14ac:dyDescent="0.35">
      <c r="A7076" s="3"/>
      <c r="B7076" s="3"/>
      <c r="C7076" s="3"/>
      <c r="D7076" s="4"/>
    </row>
    <row r="7077" spans="1:4" x14ac:dyDescent="0.35">
      <c r="A7077" s="3"/>
      <c r="B7077" s="3"/>
      <c r="C7077" s="3"/>
      <c r="D7077" s="4"/>
    </row>
    <row r="7078" spans="1:4" x14ac:dyDescent="0.35">
      <c r="A7078" s="3"/>
      <c r="B7078" s="3"/>
      <c r="C7078" s="3"/>
      <c r="D7078" s="4"/>
    </row>
    <row r="7079" spans="1:4" x14ac:dyDescent="0.35">
      <c r="A7079" s="3"/>
      <c r="B7079" s="3"/>
      <c r="C7079" s="3"/>
      <c r="D7079" s="4"/>
    </row>
    <row r="7080" spans="1:4" x14ac:dyDescent="0.35">
      <c r="A7080" s="3"/>
      <c r="B7080" s="3"/>
      <c r="C7080" s="3"/>
      <c r="D7080" s="4"/>
    </row>
    <row r="7081" spans="1:4" x14ac:dyDescent="0.35">
      <c r="A7081" s="3"/>
      <c r="B7081" s="3"/>
      <c r="C7081" s="3"/>
      <c r="D7081" s="4"/>
    </row>
    <row r="7082" spans="1:4" x14ac:dyDescent="0.35">
      <c r="A7082" s="3"/>
      <c r="B7082" s="3"/>
      <c r="C7082" s="3"/>
      <c r="D7082" s="4"/>
    </row>
    <row r="7083" spans="1:4" x14ac:dyDescent="0.35">
      <c r="A7083" s="3"/>
      <c r="B7083" s="3"/>
      <c r="C7083" s="3"/>
      <c r="D7083" s="4"/>
    </row>
    <row r="7084" spans="1:4" x14ac:dyDescent="0.35">
      <c r="A7084" s="3"/>
      <c r="B7084" s="3"/>
      <c r="C7084" s="3"/>
      <c r="D7084" s="4"/>
    </row>
    <row r="7085" spans="1:4" x14ac:dyDescent="0.35">
      <c r="A7085" s="3"/>
      <c r="B7085" s="3"/>
      <c r="C7085" s="3"/>
      <c r="D7085" s="4"/>
    </row>
    <row r="7086" spans="1:4" x14ac:dyDescent="0.35">
      <c r="A7086" s="3"/>
      <c r="B7086" s="3"/>
      <c r="C7086" s="3"/>
      <c r="D7086" s="4"/>
    </row>
    <row r="7087" spans="1:4" x14ac:dyDescent="0.35">
      <c r="A7087" s="3"/>
      <c r="B7087" s="3"/>
      <c r="C7087" s="3"/>
      <c r="D7087" s="4"/>
    </row>
    <row r="7088" spans="1:4" x14ac:dyDescent="0.35">
      <c r="A7088" s="3"/>
      <c r="B7088" s="3"/>
      <c r="C7088" s="3"/>
      <c r="D7088" s="4"/>
    </row>
    <row r="7089" spans="1:4" x14ac:dyDescent="0.35">
      <c r="A7089" s="3"/>
      <c r="B7089" s="3"/>
      <c r="C7089" s="3"/>
      <c r="D7089" s="4"/>
    </row>
    <row r="7090" spans="1:4" x14ac:dyDescent="0.35">
      <c r="A7090" s="3"/>
      <c r="B7090" s="3"/>
      <c r="C7090" s="3"/>
      <c r="D7090" s="4"/>
    </row>
    <row r="7091" spans="1:4" x14ac:dyDescent="0.35">
      <c r="A7091" s="3"/>
      <c r="B7091" s="3"/>
      <c r="C7091" s="3"/>
      <c r="D7091" s="4"/>
    </row>
    <row r="7092" spans="1:4" x14ac:dyDescent="0.35">
      <c r="A7092" s="3"/>
      <c r="B7092" s="3"/>
      <c r="C7092" s="3"/>
      <c r="D7092" s="4"/>
    </row>
    <row r="7093" spans="1:4" x14ac:dyDescent="0.35">
      <c r="A7093" s="3"/>
      <c r="B7093" s="3"/>
      <c r="C7093" s="3"/>
      <c r="D7093" s="4"/>
    </row>
    <row r="7094" spans="1:4" x14ac:dyDescent="0.35">
      <c r="A7094" s="3"/>
      <c r="B7094" s="3"/>
      <c r="C7094" s="3"/>
      <c r="D7094" s="4"/>
    </row>
    <row r="7095" spans="1:4" x14ac:dyDescent="0.35">
      <c r="A7095" s="3"/>
      <c r="B7095" s="3"/>
      <c r="C7095" s="3"/>
      <c r="D7095" s="4"/>
    </row>
    <row r="7096" spans="1:4" x14ac:dyDescent="0.35">
      <c r="A7096" s="3"/>
      <c r="B7096" s="3"/>
      <c r="C7096" s="3"/>
      <c r="D7096" s="4"/>
    </row>
    <row r="7097" spans="1:4" x14ac:dyDescent="0.35">
      <c r="A7097" s="3"/>
      <c r="B7097" s="3"/>
      <c r="C7097" s="3"/>
      <c r="D7097" s="4"/>
    </row>
    <row r="7098" spans="1:4" x14ac:dyDescent="0.35">
      <c r="A7098" s="3"/>
      <c r="B7098" s="3"/>
      <c r="C7098" s="3"/>
      <c r="D7098" s="4"/>
    </row>
    <row r="7099" spans="1:4" x14ac:dyDescent="0.35">
      <c r="A7099" s="3"/>
      <c r="B7099" s="3"/>
      <c r="C7099" s="3"/>
      <c r="D7099" s="4"/>
    </row>
    <row r="7100" spans="1:4" x14ac:dyDescent="0.35">
      <c r="A7100" s="3"/>
      <c r="B7100" s="3"/>
      <c r="C7100" s="3"/>
      <c r="D7100" s="4"/>
    </row>
    <row r="7101" spans="1:4" x14ac:dyDescent="0.35">
      <c r="A7101" s="3"/>
      <c r="B7101" s="3"/>
      <c r="C7101" s="3"/>
      <c r="D7101" s="4"/>
    </row>
    <row r="7102" spans="1:4" x14ac:dyDescent="0.35">
      <c r="A7102" s="3"/>
      <c r="B7102" s="3"/>
      <c r="C7102" s="3"/>
      <c r="D7102" s="4"/>
    </row>
    <row r="7103" spans="1:4" x14ac:dyDescent="0.35">
      <c r="A7103" s="3"/>
      <c r="B7103" s="3"/>
      <c r="C7103" s="3"/>
      <c r="D7103" s="4"/>
    </row>
    <row r="7104" spans="1:4" x14ac:dyDescent="0.35">
      <c r="A7104" s="3"/>
      <c r="B7104" s="3"/>
      <c r="C7104" s="3"/>
      <c r="D7104" s="4"/>
    </row>
    <row r="7105" spans="1:4" x14ac:dyDescent="0.35">
      <c r="A7105" s="3"/>
      <c r="B7105" s="3"/>
      <c r="C7105" s="3"/>
      <c r="D7105" s="4"/>
    </row>
    <row r="7106" spans="1:4" x14ac:dyDescent="0.35">
      <c r="A7106" s="3"/>
      <c r="B7106" s="3"/>
      <c r="C7106" s="3"/>
      <c r="D7106" s="4"/>
    </row>
    <row r="7107" spans="1:4" x14ac:dyDescent="0.35">
      <c r="A7107" s="3"/>
      <c r="B7107" s="3"/>
      <c r="C7107" s="3"/>
      <c r="D7107" s="4"/>
    </row>
    <row r="7108" spans="1:4" x14ac:dyDescent="0.35">
      <c r="A7108" s="3"/>
      <c r="B7108" s="3"/>
      <c r="C7108" s="3"/>
      <c r="D7108" s="4"/>
    </row>
    <row r="7109" spans="1:4" x14ac:dyDescent="0.35">
      <c r="A7109" s="3"/>
      <c r="B7109" s="3"/>
      <c r="C7109" s="3"/>
      <c r="D7109" s="4"/>
    </row>
    <row r="7110" spans="1:4" x14ac:dyDescent="0.35">
      <c r="A7110" s="3"/>
      <c r="B7110" s="3"/>
      <c r="C7110" s="3"/>
      <c r="D7110" s="4"/>
    </row>
    <row r="7111" spans="1:4" x14ac:dyDescent="0.35">
      <c r="A7111" s="3"/>
      <c r="B7111" s="3"/>
      <c r="C7111" s="3"/>
      <c r="D7111" s="4"/>
    </row>
    <row r="7112" spans="1:4" x14ac:dyDescent="0.35">
      <c r="A7112" s="3"/>
      <c r="B7112" s="3"/>
      <c r="C7112" s="3"/>
      <c r="D7112" s="4"/>
    </row>
    <row r="7113" spans="1:4" x14ac:dyDescent="0.35">
      <c r="A7113" s="3"/>
      <c r="B7113" s="3"/>
      <c r="C7113" s="3"/>
      <c r="D7113" s="4"/>
    </row>
    <row r="7114" spans="1:4" x14ac:dyDescent="0.35">
      <c r="A7114" s="3"/>
      <c r="B7114" s="3"/>
      <c r="C7114" s="3"/>
      <c r="D7114" s="4"/>
    </row>
    <row r="7115" spans="1:4" x14ac:dyDescent="0.35">
      <c r="A7115" s="3"/>
      <c r="B7115" s="3"/>
      <c r="C7115" s="3"/>
      <c r="D7115" s="4"/>
    </row>
    <row r="7116" spans="1:4" x14ac:dyDescent="0.35">
      <c r="A7116" s="3"/>
      <c r="B7116" s="3"/>
      <c r="C7116" s="3"/>
      <c r="D7116" s="4"/>
    </row>
    <row r="7117" spans="1:4" x14ac:dyDescent="0.35">
      <c r="A7117" s="3"/>
      <c r="B7117" s="3"/>
      <c r="C7117" s="3"/>
      <c r="D7117" s="4"/>
    </row>
    <row r="7118" spans="1:4" x14ac:dyDescent="0.35">
      <c r="A7118" s="3"/>
      <c r="B7118" s="3"/>
      <c r="C7118" s="3"/>
      <c r="D7118" s="4"/>
    </row>
    <row r="7119" spans="1:4" x14ac:dyDescent="0.35">
      <c r="A7119" s="3"/>
      <c r="B7119" s="3"/>
      <c r="C7119" s="3"/>
      <c r="D7119" s="4"/>
    </row>
    <row r="7120" spans="1:4" x14ac:dyDescent="0.35">
      <c r="A7120" s="3"/>
      <c r="B7120" s="3"/>
      <c r="C7120" s="3"/>
      <c r="D7120" s="4"/>
    </row>
    <row r="7121" spans="1:4" x14ac:dyDescent="0.35">
      <c r="A7121" s="3"/>
      <c r="B7121" s="3"/>
      <c r="C7121" s="3"/>
      <c r="D7121" s="4"/>
    </row>
    <row r="7122" spans="1:4" x14ac:dyDescent="0.35">
      <c r="A7122" s="3"/>
      <c r="B7122" s="3"/>
      <c r="C7122" s="3"/>
      <c r="D7122" s="4"/>
    </row>
    <row r="7123" spans="1:4" x14ac:dyDescent="0.35">
      <c r="A7123" s="3"/>
      <c r="B7123" s="3"/>
      <c r="C7123" s="3"/>
      <c r="D7123" s="4"/>
    </row>
    <row r="7124" spans="1:4" x14ac:dyDescent="0.35">
      <c r="A7124" s="3"/>
      <c r="B7124" s="3"/>
      <c r="C7124" s="3"/>
      <c r="D7124" s="4"/>
    </row>
    <row r="7125" spans="1:4" x14ac:dyDescent="0.35">
      <c r="A7125" s="3"/>
      <c r="B7125" s="3"/>
      <c r="C7125" s="3"/>
      <c r="D7125" s="4"/>
    </row>
    <row r="7126" spans="1:4" x14ac:dyDescent="0.35">
      <c r="A7126" s="3"/>
      <c r="B7126" s="3"/>
      <c r="C7126" s="3"/>
      <c r="D7126" s="4"/>
    </row>
    <row r="7127" spans="1:4" x14ac:dyDescent="0.35">
      <c r="A7127" s="3"/>
      <c r="B7127" s="3"/>
      <c r="C7127" s="3"/>
      <c r="D7127" s="4"/>
    </row>
    <row r="7128" spans="1:4" x14ac:dyDescent="0.35">
      <c r="A7128" s="3"/>
      <c r="B7128" s="3"/>
      <c r="C7128" s="3"/>
      <c r="D7128" s="4"/>
    </row>
    <row r="7129" spans="1:4" x14ac:dyDescent="0.35">
      <c r="A7129" s="3"/>
      <c r="B7129" s="3"/>
      <c r="C7129" s="3"/>
      <c r="D7129" s="4"/>
    </row>
    <row r="7130" spans="1:4" x14ac:dyDescent="0.35">
      <c r="A7130" s="3"/>
      <c r="B7130" s="3"/>
      <c r="C7130" s="3"/>
      <c r="D7130" s="4"/>
    </row>
    <row r="7131" spans="1:4" x14ac:dyDescent="0.35">
      <c r="A7131" s="3"/>
      <c r="B7131" s="3"/>
      <c r="C7131" s="3"/>
      <c r="D7131" s="4"/>
    </row>
    <row r="7132" spans="1:4" x14ac:dyDescent="0.35">
      <c r="A7132" s="3"/>
      <c r="B7132" s="3"/>
      <c r="C7132" s="3"/>
      <c r="D7132" s="4"/>
    </row>
    <row r="7133" spans="1:4" x14ac:dyDescent="0.35">
      <c r="A7133" s="3"/>
      <c r="B7133" s="3"/>
      <c r="C7133" s="3"/>
      <c r="D7133" s="4"/>
    </row>
    <row r="7134" spans="1:4" x14ac:dyDescent="0.35">
      <c r="A7134" s="3"/>
      <c r="B7134" s="3"/>
      <c r="C7134" s="3"/>
      <c r="D7134" s="4"/>
    </row>
    <row r="7135" spans="1:4" x14ac:dyDescent="0.35">
      <c r="A7135" s="3"/>
      <c r="B7135" s="3"/>
      <c r="C7135" s="3"/>
      <c r="D7135" s="4"/>
    </row>
    <row r="7136" spans="1:4" x14ac:dyDescent="0.35">
      <c r="A7136" s="3"/>
      <c r="B7136" s="3"/>
      <c r="C7136" s="3"/>
      <c r="D7136" s="4"/>
    </row>
    <row r="7137" spans="1:4" x14ac:dyDescent="0.35">
      <c r="A7137" s="3"/>
      <c r="B7137" s="3"/>
      <c r="C7137" s="3"/>
      <c r="D7137" s="4"/>
    </row>
    <row r="7138" spans="1:4" x14ac:dyDescent="0.35">
      <c r="A7138" s="3"/>
      <c r="B7138" s="3"/>
      <c r="C7138" s="3"/>
      <c r="D7138" s="4"/>
    </row>
    <row r="7139" spans="1:4" x14ac:dyDescent="0.35">
      <c r="A7139" s="3"/>
      <c r="B7139" s="3"/>
      <c r="C7139" s="3"/>
      <c r="D7139" s="4"/>
    </row>
    <row r="7140" spans="1:4" x14ac:dyDescent="0.35">
      <c r="A7140" s="3"/>
      <c r="B7140" s="3"/>
      <c r="C7140" s="3"/>
      <c r="D7140" s="4"/>
    </row>
    <row r="7141" spans="1:4" x14ac:dyDescent="0.35">
      <c r="A7141" s="3"/>
      <c r="B7141" s="3"/>
      <c r="C7141" s="3"/>
      <c r="D7141" s="4"/>
    </row>
    <row r="7142" spans="1:4" x14ac:dyDescent="0.35">
      <c r="A7142" s="3"/>
      <c r="B7142" s="3"/>
      <c r="C7142" s="3"/>
      <c r="D7142" s="4"/>
    </row>
    <row r="7143" spans="1:4" x14ac:dyDescent="0.35">
      <c r="A7143" s="3"/>
      <c r="B7143" s="3"/>
      <c r="C7143" s="3"/>
      <c r="D7143" s="4"/>
    </row>
    <row r="7144" spans="1:4" x14ac:dyDescent="0.35">
      <c r="A7144" s="3"/>
      <c r="B7144" s="3"/>
      <c r="C7144" s="3"/>
      <c r="D7144" s="4"/>
    </row>
    <row r="7145" spans="1:4" x14ac:dyDescent="0.35">
      <c r="A7145" s="3"/>
      <c r="B7145" s="3"/>
      <c r="C7145" s="3"/>
      <c r="D7145" s="4"/>
    </row>
    <row r="7146" spans="1:4" x14ac:dyDescent="0.35">
      <c r="A7146" s="3"/>
      <c r="B7146" s="3"/>
      <c r="C7146" s="3"/>
      <c r="D7146" s="4"/>
    </row>
    <row r="7147" spans="1:4" x14ac:dyDescent="0.35">
      <c r="A7147" s="3"/>
      <c r="B7147" s="3"/>
      <c r="C7147" s="3"/>
      <c r="D7147" s="4"/>
    </row>
    <row r="7148" spans="1:4" x14ac:dyDescent="0.35">
      <c r="A7148" s="3"/>
      <c r="B7148" s="3"/>
      <c r="C7148" s="3"/>
      <c r="D7148" s="4"/>
    </row>
    <row r="7149" spans="1:4" x14ac:dyDescent="0.35">
      <c r="A7149" s="3"/>
      <c r="B7149" s="3"/>
      <c r="C7149" s="3"/>
      <c r="D7149" s="4"/>
    </row>
    <row r="7150" spans="1:4" x14ac:dyDescent="0.35">
      <c r="A7150" s="3"/>
      <c r="B7150" s="3"/>
      <c r="C7150" s="3"/>
      <c r="D7150" s="4"/>
    </row>
    <row r="7151" spans="1:4" x14ac:dyDescent="0.35">
      <c r="A7151" s="3"/>
      <c r="B7151" s="3"/>
      <c r="C7151" s="3"/>
      <c r="D7151" s="4"/>
    </row>
    <row r="7152" spans="1:4" x14ac:dyDescent="0.35">
      <c r="A7152" s="3"/>
      <c r="B7152" s="3"/>
      <c r="C7152" s="3"/>
      <c r="D7152" s="4"/>
    </row>
    <row r="7153" spans="1:4" x14ac:dyDescent="0.35">
      <c r="A7153" s="3"/>
      <c r="B7153" s="3"/>
      <c r="C7153" s="3"/>
      <c r="D7153" s="4"/>
    </row>
    <row r="7154" spans="1:4" x14ac:dyDescent="0.35">
      <c r="A7154" s="3"/>
      <c r="B7154" s="3"/>
      <c r="C7154" s="3"/>
      <c r="D7154" s="4"/>
    </row>
    <row r="7155" spans="1:4" x14ac:dyDescent="0.35">
      <c r="A7155" s="3"/>
      <c r="B7155" s="3"/>
      <c r="C7155" s="3"/>
      <c r="D7155" s="4"/>
    </row>
    <row r="7156" spans="1:4" x14ac:dyDescent="0.35">
      <c r="A7156" s="3"/>
      <c r="B7156" s="3"/>
      <c r="C7156" s="3"/>
      <c r="D7156" s="4"/>
    </row>
    <row r="7157" spans="1:4" x14ac:dyDescent="0.35">
      <c r="A7157" s="3"/>
      <c r="B7157" s="3"/>
      <c r="C7157" s="3"/>
      <c r="D7157" s="4"/>
    </row>
    <row r="7158" spans="1:4" x14ac:dyDescent="0.35">
      <c r="A7158" s="3"/>
      <c r="B7158" s="3"/>
      <c r="C7158" s="3"/>
      <c r="D7158" s="4"/>
    </row>
    <row r="7159" spans="1:4" x14ac:dyDescent="0.35">
      <c r="A7159" s="3"/>
      <c r="B7159" s="3"/>
      <c r="C7159" s="3"/>
      <c r="D7159" s="4"/>
    </row>
    <row r="7160" spans="1:4" x14ac:dyDescent="0.35">
      <c r="A7160" s="3"/>
      <c r="B7160" s="3"/>
      <c r="C7160" s="3"/>
      <c r="D7160" s="4"/>
    </row>
    <row r="7161" spans="1:4" x14ac:dyDescent="0.35">
      <c r="A7161" s="3"/>
      <c r="B7161" s="3"/>
      <c r="C7161" s="3"/>
      <c r="D7161" s="4"/>
    </row>
    <row r="7162" spans="1:4" x14ac:dyDescent="0.35">
      <c r="A7162" s="3"/>
      <c r="B7162" s="3"/>
      <c r="C7162" s="3"/>
      <c r="D7162" s="4"/>
    </row>
    <row r="7163" spans="1:4" x14ac:dyDescent="0.35">
      <c r="A7163" s="3"/>
      <c r="B7163" s="3"/>
      <c r="C7163" s="3"/>
      <c r="D7163" s="4"/>
    </row>
    <row r="7164" spans="1:4" x14ac:dyDescent="0.35">
      <c r="A7164" s="3"/>
      <c r="B7164" s="3"/>
      <c r="C7164" s="3"/>
      <c r="D7164" s="4"/>
    </row>
    <row r="7165" spans="1:4" x14ac:dyDescent="0.35">
      <c r="A7165" s="3"/>
      <c r="B7165" s="3"/>
      <c r="C7165" s="3"/>
      <c r="D7165" s="4"/>
    </row>
    <row r="7166" spans="1:4" x14ac:dyDescent="0.35">
      <c r="A7166" s="3"/>
      <c r="B7166" s="3"/>
      <c r="C7166" s="3"/>
      <c r="D7166" s="4"/>
    </row>
    <row r="7167" spans="1:4" x14ac:dyDescent="0.35">
      <c r="A7167" s="3"/>
      <c r="B7167" s="3"/>
      <c r="C7167" s="3"/>
      <c r="D7167" s="4"/>
    </row>
    <row r="7168" spans="1:4" x14ac:dyDescent="0.35">
      <c r="A7168" s="3"/>
      <c r="B7168" s="3"/>
      <c r="C7168" s="3"/>
      <c r="D7168" s="4"/>
    </row>
    <row r="7169" spans="1:4" x14ac:dyDescent="0.35">
      <c r="A7169" s="3"/>
      <c r="B7169" s="3"/>
      <c r="C7169" s="3"/>
      <c r="D7169" s="4"/>
    </row>
    <row r="7170" spans="1:4" x14ac:dyDescent="0.35">
      <c r="A7170" s="3"/>
      <c r="B7170" s="3"/>
      <c r="C7170" s="3"/>
      <c r="D7170" s="4"/>
    </row>
    <row r="7171" spans="1:4" x14ac:dyDescent="0.35">
      <c r="A7171" s="3"/>
      <c r="B7171" s="3"/>
      <c r="C7171" s="3"/>
      <c r="D7171" s="4"/>
    </row>
    <row r="7172" spans="1:4" x14ac:dyDescent="0.35">
      <c r="A7172" s="3"/>
      <c r="B7172" s="3"/>
      <c r="C7172" s="3"/>
      <c r="D7172" s="4"/>
    </row>
    <row r="7173" spans="1:4" x14ac:dyDescent="0.35">
      <c r="A7173" s="3"/>
      <c r="B7173" s="3"/>
      <c r="C7173" s="3"/>
      <c r="D7173" s="4"/>
    </row>
    <row r="7174" spans="1:4" x14ac:dyDescent="0.35">
      <c r="A7174" s="3"/>
      <c r="B7174" s="3"/>
      <c r="C7174" s="3"/>
      <c r="D7174" s="4"/>
    </row>
    <row r="7175" spans="1:4" x14ac:dyDescent="0.35">
      <c r="A7175" s="3"/>
      <c r="B7175" s="3"/>
      <c r="C7175" s="3"/>
      <c r="D7175" s="4"/>
    </row>
    <row r="7176" spans="1:4" x14ac:dyDescent="0.35">
      <c r="A7176" s="3"/>
      <c r="B7176" s="3"/>
      <c r="C7176" s="3"/>
      <c r="D7176" s="4"/>
    </row>
    <row r="7177" spans="1:4" x14ac:dyDescent="0.35">
      <c r="A7177" s="3"/>
      <c r="B7177" s="3"/>
      <c r="C7177" s="3"/>
      <c r="D7177" s="4"/>
    </row>
    <row r="7178" spans="1:4" x14ac:dyDescent="0.35">
      <c r="A7178" s="3"/>
      <c r="B7178" s="3"/>
      <c r="C7178" s="3"/>
      <c r="D7178" s="4"/>
    </row>
    <row r="7179" spans="1:4" x14ac:dyDescent="0.35">
      <c r="A7179" s="3"/>
      <c r="B7179" s="3"/>
      <c r="C7179" s="3"/>
      <c r="D7179" s="4"/>
    </row>
    <row r="7180" spans="1:4" x14ac:dyDescent="0.35">
      <c r="A7180" s="3"/>
      <c r="B7180" s="3"/>
      <c r="C7180" s="3"/>
      <c r="D7180" s="4"/>
    </row>
    <row r="7181" spans="1:4" x14ac:dyDescent="0.35">
      <c r="A7181" s="3"/>
      <c r="B7181" s="3"/>
      <c r="C7181" s="3"/>
      <c r="D7181" s="4"/>
    </row>
    <row r="7182" spans="1:4" x14ac:dyDescent="0.35">
      <c r="A7182" s="3"/>
      <c r="B7182" s="3"/>
      <c r="C7182" s="3"/>
      <c r="D7182" s="4"/>
    </row>
    <row r="7183" spans="1:4" x14ac:dyDescent="0.35">
      <c r="A7183" s="3"/>
      <c r="B7183" s="3"/>
      <c r="C7183" s="3"/>
      <c r="D7183" s="4"/>
    </row>
    <row r="7184" spans="1:4" x14ac:dyDescent="0.35">
      <c r="A7184" s="3"/>
      <c r="B7184" s="3"/>
      <c r="C7184" s="3"/>
      <c r="D7184" s="4"/>
    </row>
    <row r="7185" spans="1:4" x14ac:dyDescent="0.35">
      <c r="A7185" s="3"/>
      <c r="B7185" s="3"/>
      <c r="C7185" s="3"/>
      <c r="D7185" s="4"/>
    </row>
    <row r="7186" spans="1:4" x14ac:dyDescent="0.35">
      <c r="A7186" s="3"/>
      <c r="B7186" s="3"/>
      <c r="C7186" s="3"/>
      <c r="D7186" s="4"/>
    </row>
    <row r="7187" spans="1:4" x14ac:dyDescent="0.35">
      <c r="A7187" s="3"/>
      <c r="B7187" s="3"/>
      <c r="C7187" s="3"/>
      <c r="D7187" s="4"/>
    </row>
    <row r="7188" spans="1:4" x14ac:dyDescent="0.35">
      <c r="A7188" s="3"/>
      <c r="B7188" s="3"/>
      <c r="C7188" s="3"/>
      <c r="D7188" s="4"/>
    </row>
    <row r="7189" spans="1:4" x14ac:dyDescent="0.35">
      <c r="A7189" s="3"/>
      <c r="B7189" s="3"/>
      <c r="C7189" s="3"/>
      <c r="D7189" s="4"/>
    </row>
    <row r="7190" spans="1:4" x14ac:dyDescent="0.35">
      <c r="A7190" s="3"/>
      <c r="B7190" s="3"/>
      <c r="C7190" s="3"/>
      <c r="D7190" s="4"/>
    </row>
    <row r="7191" spans="1:4" x14ac:dyDescent="0.35">
      <c r="A7191" s="3"/>
      <c r="B7191" s="3"/>
      <c r="C7191" s="3"/>
      <c r="D7191" s="4"/>
    </row>
    <row r="7192" spans="1:4" x14ac:dyDescent="0.35">
      <c r="A7192" s="3"/>
      <c r="B7192" s="3"/>
      <c r="C7192" s="3"/>
      <c r="D7192" s="4"/>
    </row>
    <row r="7193" spans="1:4" x14ac:dyDescent="0.35">
      <c r="A7193" s="3"/>
      <c r="B7193" s="3"/>
      <c r="C7193" s="3"/>
      <c r="D7193" s="4"/>
    </row>
    <row r="7194" spans="1:4" x14ac:dyDescent="0.35">
      <c r="A7194" s="3"/>
      <c r="B7194" s="3"/>
      <c r="C7194" s="3"/>
      <c r="D7194" s="4"/>
    </row>
    <row r="7195" spans="1:4" x14ac:dyDescent="0.35">
      <c r="A7195" s="3"/>
      <c r="B7195" s="3"/>
      <c r="C7195" s="3"/>
      <c r="D7195" s="4"/>
    </row>
    <row r="7196" spans="1:4" x14ac:dyDescent="0.35">
      <c r="A7196" s="3"/>
      <c r="B7196" s="3"/>
      <c r="C7196" s="3"/>
      <c r="D7196" s="4"/>
    </row>
    <row r="7197" spans="1:4" x14ac:dyDescent="0.35">
      <c r="A7197" s="3"/>
      <c r="B7197" s="3"/>
      <c r="C7197" s="3"/>
      <c r="D7197" s="4"/>
    </row>
    <row r="7198" spans="1:4" x14ac:dyDescent="0.35">
      <c r="A7198" s="3"/>
      <c r="B7198" s="3"/>
      <c r="C7198" s="3"/>
      <c r="D7198" s="4"/>
    </row>
    <row r="7199" spans="1:4" x14ac:dyDescent="0.35">
      <c r="A7199" s="3"/>
      <c r="B7199" s="3"/>
      <c r="C7199" s="3"/>
      <c r="D7199" s="4"/>
    </row>
    <row r="7200" spans="1:4" x14ac:dyDescent="0.35">
      <c r="A7200" s="3"/>
      <c r="B7200" s="3"/>
      <c r="C7200" s="3"/>
      <c r="D7200" s="4"/>
    </row>
    <row r="7201" spans="1:4" x14ac:dyDescent="0.35">
      <c r="A7201" s="3"/>
      <c r="B7201" s="3"/>
      <c r="C7201" s="3"/>
      <c r="D7201" s="4"/>
    </row>
    <row r="7202" spans="1:4" x14ac:dyDescent="0.35">
      <c r="A7202" s="3"/>
      <c r="B7202" s="3"/>
      <c r="C7202" s="3"/>
      <c r="D7202" s="4"/>
    </row>
    <row r="7203" spans="1:4" x14ac:dyDescent="0.35">
      <c r="A7203" s="3"/>
      <c r="B7203" s="3"/>
      <c r="C7203" s="3"/>
      <c r="D7203" s="4"/>
    </row>
    <row r="7204" spans="1:4" x14ac:dyDescent="0.35">
      <c r="A7204" s="3"/>
      <c r="B7204" s="3"/>
      <c r="C7204" s="3"/>
      <c r="D7204" s="4"/>
    </row>
    <row r="7205" spans="1:4" x14ac:dyDescent="0.35">
      <c r="A7205" s="3"/>
      <c r="B7205" s="3"/>
      <c r="C7205" s="3"/>
      <c r="D7205" s="4"/>
    </row>
    <row r="7206" spans="1:4" x14ac:dyDescent="0.35">
      <c r="A7206" s="3"/>
      <c r="B7206" s="3"/>
      <c r="C7206" s="3"/>
      <c r="D7206" s="4"/>
    </row>
    <row r="7207" spans="1:4" x14ac:dyDescent="0.35">
      <c r="A7207" s="3"/>
      <c r="B7207" s="3"/>
      <c r="C7207" s="3"/>
      <c r="D7207" s="4"/>
    </row>
    <row r="7208" spans="1:4" x14ac:dyDescent="0.35">
      <c r="A7208" s="3"/>
      <c r="B7208" s="3"/>
      <c r="C7208" s="3"/>
      <c r="D7208" s="4"/>
    </row>
    <row r="7209" spans="1:4" x14ac:dyDescent="0.35">
      <c r="A7209" s="3"/>
      <c r="B7209" s="3"/>
      <c r="C7209" s="3"/>
      <c r="D7209" s="4"/>
    </row>
    <row r="7210" spans="1:4" x14ac:dyDescent="0.35">
      <c r="A7210" s="3"/>
      <c r="B7210" s="3"/>
      <c r="C7210" s="3"/>
      <c r="D7210" s="4"/>
    </row>
    <row r="7211" spans="1:4" x14ac:dyDescent="0.35">
      <c r="A7211" s="3"/>
      <c r="B7211" s="3"/>
      <c r="C7211" s="3"/>
      <c r="D7211" s="4"/>
    </row>
    <row r="7212" spans="1:4" x14ac:dyDescent="0.35">
      <c r="A7212" s="3"/>
      <c r="B7212" s="3"/>
      <c r="C7212" s="3"/>
      <c r="D7212" s="4"/>
    </row>
    <row r="7213" spans="1:4" x14ac:dyDescent="0.35">
      <c r="A7213" s="3"/>
      <c r="B7213" s="3"/>
      <c r="C7213" s="3"/>
      <c r="D7213" s="4"/>
    </row>
    <row r="7214" spans="1:4" x14ac:dyDescent="0.35">
      <c r="A7214" s="3"/>
      <c r="B7214" s="3"/>
      <c r="C7214" s="3"/>
      <c r="D7214" s="4"/>
    </row>
    <row r="7215" spans="1:4" x14ac:dyDescent="0.35">
      <c r="A7215" s="3"/>
      <c r="B7215" s="3"/>
      <c r="C7215" s="3"/>
      <c r="D7215" s="4"/>
    </row>
    <row r="7216" spans="1:4" x14ac:dyDescent="0.35">
      <c r="A7216" s="3"/>
      <c r="B7216" s="3"/>
      <c r="C7216" s="3"/>
      <c r="D7216" s="4"/>
    </row>
    <row r="7217" spans="1:4" x14ac:dyDescent="0.35">
      <c r="A7217" s="3"/>
      <c r="B7217" s="3"/>
      <c r="C7217" s="3"/>
      <c r="D7217" s="4"/>
    </row>
    <row r="7218" spans="1:4" x14ac:dyDescent="0.35">
      <c r="A7218" s="3"/>
      <c r="B7218" s="3"/>
      <c r="C7218" s="3"/>
      <c r="D7218" s="4"/>
    </row>
    <row r="7219" spans="1:4" x14ac:dyDescent="0.35">
      <c r="A7219" s="3"/>
      <c r="B7219" s="3"/>
      <c r="C7219" s="3"/>
      <c r="D7219" s="4"/>
    </row>
    <row r="7220" spans="1:4" x14ac:dyDescent="0.35">
      <c r="A7220" s="3"/>
      <c r="B7220" s="3"/>
      <c r="C7220" s="3"/>
      <c r="D7220" s="4"/>
    </row>
    <row r="7221" spans="1:4" x14ac:dyDescent="0.35">
      <c r="A7221" s="3"/>
      <c r="B7221" s="3"/>
      <c r="C7221" s="3"/>
      <c r="D7221" s="4"/>
    </row>
    <row r="7222" spans="1:4" x14ac:dyDescent="0.35">
      <c r="A7222" s="3"/>
      <c r="B7222" s="3"/>
      <c r="C7222" s="3"/>
      <c r="D7222" s="4"/>
    </row>
    <row r="7223" spans="1:4" x14ac:dyDescent="0.35">
      <c r="A7223" s="3"/>
      <c r="B7223" s="3"/>
      <c r="C7223" s="3"/>
      <c r="D7223" s="4"/>
    </row>
    <row r="7224" spans="1:4" x14ac:dyDescent="0.35">
      <c r="A7224" s="3"/>
      <c r="B7224" s="3"/>
      <c r="C7224" s="3"/>
      <c r="D7224" s="4"/>
    </row>
    <row r="7225" spans="1:4" x14ac:dyDescent="0.35">
      <c r="A7225" s="3"/>
      <c r="B7225" s="3"/>
      <c r="C7225" s="3"/>
      <c r="D7225" s="4"/>
    </row>
    <row r="7226" spans="1:4" x14ac:dyDescent="0.35">
      <c r="A7226" s="3"/>
      <c r="B7226" s="3"/>
      <c r="C7226" s="3"/>
      <c r="D7226" s="4"/>
    </row>
    <row r="7227" spans="1:4" x14ac:dyDescent="0.35">
      <c r="A7227" s="3"/>
      <c r="B7227" s="3"/>
      <c r="C7227" s="3"/>
      <c r="D7227" s="4"/>
    </row>
    <row r="7228" spans="1:4" x14ac:dyDescent="0.35">
      <c r="A7228" s="3"/>
      <c r="B7228" s="3"/>
      <c r="C7228" s="3"/>
      <c r="D7228" s="4"/>
    </row>
    <row r="7229" spans="1:4" x14ac:dyDescent="0.35">
      <c r="A7229" s="3"/>
      <c r="B7229" s="3"/>
      <c r="C7229" s="3"/>
      <c r="D7229" s="4"/>
    </row>
    <row r="7230" spans="1:4" x14ac:dyDescent="0.35">
      <c r="A7230" s="3"/>
      <c r="B7230" s="3"/>
      <c r="C7230" s="3"/>
      <c r="D7230" s="4"/>
    </row>
    <row r="7231" spans="1:4" x14ac:dyDescent="0.35">
      <c r="A7231" s="3"/>
      <c r="B7231" s="3"/>
      <c r="C7231" s="3"/>
      <c r="D7231" s="4"/>
    </row>
    <row r="7232" spans="1:4" x14ac:dyDescent="0.35">
      <c r="A7232" s="3"/>
      <c r="B7232" s="3"/>
      <c r="C7232" s="3"/>
      <c r="D7232" s="4"/>
    </row>
    <row r="7233" spans="1:4" x14ac:dyDescent="0.35">
      <c r="A7233" s="3"/>
      <c r="B7233" s="3"/>
      <c r="C7233" s="3"/>
      <c r="D7233" s="4"/>
    </row>
    <row r="7234" spans="1:4" x14ac:dyDescent="0.35">
      <c r="A7234" s="3"/>
      <c r="B7234" s="3"/>
      <c r="C7234" s="3"/>
      <c r="D7234" s="4"/>
    </row>
    <row r="7235" spans="1:4" x14ac:dyDescent="0.35">
      <c r="A7235" s="3"/>
      <c r="B7235" s="3"/>
      <c r="C7235" s="3"/>
      <c r="D7235" s="4"/>
    </row>
    <row r="7236" spans="1:4" x14ac:dyDescent="0.35">
      <c r="A7236" s="3"/>
      <c r="B7236" s="3"/>
      <c r="C7236" s="3"/>
      <c r="D7236" s="4"/>
    </row>
    <row r="7237" spans="1:4" x14ac:dyDescent="0.35">
      <c r="A7237" s="3"/>
      <c r="B7237" s="3"/>
      <c r="C7237" s="3"/>
      <c r="D7237" s="4"/>
    </row>
    <row r="7238" spans="1:4" x14ac:dyDescent="0.35">
      <c r="A7238" s="3"/>
      <c r="B7238" s="3"/>
      <c r="C7238" s="3"/>
      <c r="D7238" s="4"/>
    </row>
    <row r="7239" spans="1:4" x14ac:dyDescent="0.35">
      <c r="A7239" s="3"/>
      <c r="B7239" s="3"/>
      <c r="C7239" s="3"/>
      <c r="D7239" s="4"/>
    </row>
    <row r="7240" spans="1:4" x14ac:dyDescent="0.35">
      <c r="A7240" s="3"/>
      <c r="B7240" s="3"/>
      <c r="C7240" s="3"/>
      <c r="D7240" s="4"/>
    </row>
    <row r="7241" spans="1:4" x14ac:dyDescent="0.35">
      <c r="A7241" s="3"/>
      <c r="B7241" s="3"/>
      <c r="C7241" s="3"/>
      <c r="D7241" s="4"/>
    </row>
    <row r="7242" spans="1:4" x14ac:dyDescent="0.35">
      <c r="A7242" s="3"/>
      <c r="B7242" s="3"/>
      <c r="C7242" s="3"/>
      <c r="D7242" s="4"/>
    </row>
    <row r="7243" spans="1:4" x14ac:dyDescent="0.35">
      <c r="A7243" s="3"/>
      <c r="B7243" s="3"/>
      <c r="C7243" s="3"/>
      <c r="D7243" s="4"/>
    </row>
    <row r="7244" spans="1:4" x14ac:dyDescent="0.35">
      <c r="A7244" s="3"/>
      <c r="B7244" s="3"/>
      <c r="C7244" s="3"/>
      <c r="D7244" s="4"/>
    </row>
    <row r="7245" spans="1:4" x14ac:dyDescent="0.35">
      <c r="A7245" s="3"/>
      <c r="B7245" s="3"/>
      <c r="C7245" s="3"/>
      <c r="D7245" s="4"/>
    </row>
    <row r="7246" spans="1:4" x14ac:dyDescent="0.35">
      <c r="A7246" s="3"/>
      <c r="B7246" s="3"/>
      <c r="C7246" s="3"/>
      <c r="D7246" s="4"/>
    </row>
    <row r="7247" spans="1:4" x14ac:dyDescent="0.35">
      <c r="A7247" s="3"/>
      <c r="B7247" s="3"/>
      <c r="C7247" s="3"/>
      <c r="D7247" s="4"/>
    </row>
    <row r="7248" spans="1:4" x14ac:dyDescent="0.35">
      <c r="A7248" s="3"/>
      <c r="B7248" s="3"/>
      <c r="C7248" s="3"/>
      <c r="D7248" s="4"/>
    </row>
    <row r="7249" spans="1:4" x14ac:dyDescent="0.35">
      <c r="A7249" s="3"/>
      <c r="B7249" s="3"/>
      <c r="C7249" s="3"/>
      <c r="D7249" s="4"/>
    </row>
    <row r="7250" spans="1:4" x14ac:dyDescent="0.35">
      <c r="A7250" s="3"/>
      <c r="B7250" s="3"/>
      <c r="C7250" s="3"/>
      <c r="D7250" s="4"/>
    </row>
    <row r="7251" spans="1:4" x14ac:dyDescent="0.35">
      <c r="A7251" s="3"/>
      <c r="B7251" s="3"/>
      <c r="C7251" s="3"/>
      <c r="D7251" s="4"/>
    </row>
    <row r="7252" spans="1:4" x14ac:dyDescent="0.35">
      <c r="A7252" s="3"/>
      <c r="B7252" s="3"/>
      <c r="C7252" s="3"/>
      <c r="D7252" s="4"/>
    </row>
    <row r="7253" spans="1:4" x14ac:dyDescent="0.35">
      <c r="A7253" s="3"/>
      <c r="B7253" s="3"/>
      <c r="C7253" s="3"/>
      <c r="D7253" s="4"/>
    </row>
    <row r="7254" spans="1:4" x14ac:dyDescent="0.35">
      <c r="A7254" s="3"/>
      <c r="B7254" s="3"/>
      <c r="C7254" s="3"/>
      <c r="D7254" s="4"/>
    </row>
    <row r="7255" spans="1:4" x14ac:dyDescent="0.35">
      <c r="A7255" s="3"/>
      <c r="B7255" s="3"/>
      <c r="C7255" s="3"/>
      <c r="D7255" s="4"/>
    </row>
    <row r="7256" spans="1:4" x14ac:dyDescent="0.35">
      <c r="A7256" s="3"/>
      <c r="B7256" s="3"/>
      <c r="C7256" s="3"/>
      <c r="D7256" s="4"/>
    </row>
    <row r="7257" spans="1:4" x14ac:dyDescent="0.35">
      <c r="A7257" s="3"/>
      <c r="B7257" s="3"/>
      <c r="C7257" s="3"/>
      <c r="D7257" s="4"/>
    </row>
    <row r="7258" spans="1:4" x14ac:dyDescent="0.35">
      <c r="A7258" s="3"/>
      <c r="B7258" s="3"/>
      <c r="C7258" s="3"/>
      <c r="D7258" s="4"/>
    </row>
    <row r="7259" spans="1:4" x14ac:dyDescent="0.35">
      <c r="A7259" s="3"/>
      <c r="B7259" s="3"/>
      <c r="C7259" s="3"/>
      <c r="D7259" s="4"/>
    </row>
    <row r="7260" spans="1:4" x14ac:dyDescent="0.35">
      <c r="A7260" s="3"/>
      <c r="B7260" s="3"/>
      <c r="C7260" s="3"/>
      <c r="D7260" s="4"/>
    </row>
    <row r="7261" spans="1:4" x14ac:dyDescent="0.35">
      <c r="A7261" s="3"/>
      <c r="B7261" s="3"/>
      <c r="C7261" s="3"/>
      <c r="D7261" s="4"/>
    </row>
    <row r="7262" spans="1:4" x14ac:dyDescent="0.35">
      <c r="A7262" s="3"/>
      <c r="B7262" s="3"/>
      <c r="C7262" s="3"/>
      <c r="D7262" s="4"/>
    </row>
    <row r="7263" spans="1:4" x14ac:dyDescent="0.35">
      <c r="A7263" s="3"/>
      <c r="B7263" s="3"/>
      <c r="C7263" s="3"/>
      <c r="D7263" s="4"/>
    </row>
    <row r="7264" spans="1:4" x14ac:dyDescent="0.35">
      <c r="A7264" s="3"/>
      <c r="B7264" s="3"/>
      <c r="C7264" s="3"/>
      <c r="D7264" s="4"/>
    </row>
    <row r="7265" spans="1:4" x14ac:dyDescent="0.35">
      <c r="A7265" s="3"/>
      <c r="B7265" s="3"/>
      <c r="C7265" s="3"/>
      <c r="D7265" s="4"/>
    </row>
    <row r="7266" spans="1:4" x14ac:dyDescent="0.35">
      <c r="A7266" s="3"/>
      <c r="B7266" s="3"/>
      <c r="C7266" s="3"/>
      <c r="D7266" s="4"/>
    </row>
    <row r="7267" spans="1:4" x14ac:dyDescent="0.35">
      <c r="A7267" s="3"/>
      <c r="B7267" s="3"/>
      <c r="C7267" s="3"/>
      <c r="D7267" s="4"/>
    </row>
    <row r="7268" spans="1:4" x14ac:dyDescent="0.35">
      <c r="A7268" s="3"/>
      <c r="B7268" s="3"/>
      <c r="C7268" s="3"/>
      <c r="D7268" s="4"/>
    </row>
    <row r="7269" spans="1:4" x14ac:dyDescent="0.35">
      <c r="A7269" s="3"/>
      <c r="B7269" s="3"/>
      <c r="C7269" s="3"/>
      <c r="D7269" s="4"/>
    </row>
    <row r="7270" spans="1:4" x14ac:dyDescent="0.35">
      <c r="A7270" s="3"/>
      <c r="B7270" s="3"/>
      <c r="C7270" s="3"/>
      <c r="D7270" s="4"/>
    </row>
    <row r="7271" spans="1:4" x14ac:dyDescent="0.35">
      <c r="A7271" s="3"/>
      <c r="B7271" s="3"/>
      <c r="C7271" s="3"/>
      <c r="D7271" s="4"/>
    </row>
    <row r="7272" spans="1:4" x14ac:dyDescent="0.35">
      <c r="A7272" s="3"/>
      <c r="B7272" s="3"/>
      <c r="C7272" s="3"/>
      <c r="D7272" s="4"/>
    </row>
    <row r="7273" spans="1:4" x14ac:dyDescent="0.35">
      <c r="A7273" s="3"/>
      <c r="B7273" s="3"/>
      <c r="C7273" s="3"/>
      <c r="D7273" s="4"/>
    </row>
    <row r="7274" spans="1:4" x14ac:dyDescent="0.35">
      <c r="A7274" s="3"/>
      <c r="B7274" s="3"/>
      <c r="C7274" s="3"/>
      <c r="D7274" s="4"/>
    </row>
    <row r="7275" spans="1:4" x14ac:dyDescent="0.35">
      <c r="A7275" s="3"/>
      <c r="B7275" s="3"/>
      <c r="C7275" s="3"/>
      <c r="D7275" s="4"/>
    </row>
    <row r="7276" spans="1:4" x14ac:dyDescent="0.35">
      <c r="A7276" s="3"/>
      <c r="B7276" s="3"/>
      <c r="C7276" s="3"/>
      <c r="D7276" s="4"/>
    </row>
    <row r="7277" spans="1:4" x14ac:dyDescent="0.35">
      <c r="A7277" s="3"/>
      <c r="B7277" s="3"/>
      <c r="C7277" s="3"/>
      <c r="D7277" s="4"/>
    </row>
    <row r="7278" spans="1:4" x14ac:dyDescent="0.35">
      <c r="A7278" s="3"/>
      <c r="B7278" s="3"/>
      <c r="C7278" s="3"/>
      <c r="D7278" s="4"/>
    </row>
    <row r="7279" spans="1:4" x14ac:dyDescent="0.35">
      <c r="A7279" s="3"/>
      <c r="B7279" s="3"/>
      <c r="C7279" s="3"/>
      <c r="D7279" s="4"/>
    </row>
    <row r="7280" spans="1:4" x14ac:dyDescent="0.35">
      <c r="A7280" s="3"/>
      <c r="B7280" s="3"/>
      <c r="C7280" s="3"/>
      <c r="D7280" s="4"/>
    </row>
    <row r="7281" spans="1:4" x14ac:dyDescent="0.35">
      <c r="A7281" s="3"/>
      <c r="B7281" s="3"/>
      <c r="C7281" s="3"/>
      <c r="D7281" s="4"/>
    </row>
    <row r="7282" spans="1:4" x14ac:dyDescent="0.35">
      <c r="A7282" s="3"/>
      <c r="B7282" s="3"/>
      <c r="C7282" s="3"/>
      <c r="D7282" s="4"/>
    </row>
    <row r="7283" spans="1:4" x14ac:dyDescent="0.35">
      <c r="A7283" s="3"/>
      <c r="B7283" s="3"/>
      <c r="C7283" s="3"/>
      <c r="D7283" s="4"/>
    </row>
    <row r="7284" spans="1:4" x14ac:dyDescent="0.35">
      <c r="A7284" s="3"/>
      <c r="B7284" s="3"/>
      <c r="C7284" s="3"/>
      <c r="D7284" s="4"/>
    </row>
    <row r="7285" spans="1:4" x14ac:dyDescent="0.35">
      <c r="A7285" s="3"/>
      <c r="B7285" s="3"/>
      <c r="C7285" s="3"/>
      <c r="D7285" s="4"/>
    </row>
    <row r="7286" spans="1:4" x14ac:dyDescent="0.35">
      <c r="A7286" s="3"/>
      <c r="B7286" s="3"/>
      <c r="C7286" s="3"/>
      <c r="D7286" s="4"/>
    </row>
    <row r="7287" spans="1:4" x14ac:dyDescent="0.35">
      <c r="A7287" s="3"/>
      <c r="B7287" s="3"/>
      <c r="C7287" s="3"/>
      <c r="D7287" s="4"/>
    </row>
    <row r="7288" spans="1:4" x14ac:dyDescent="0.35">
      <c r="A7288" s="3"/>
      <c r="B7288" s="3"/>
      <c r="C7288" s="3"/>
      <c r="D7288" s="4"/>
    </row>
    <row r="7289" spans="1:4" x14ac:dyDescent="0.35">
      <c r="A7289" s="3"/>
      <c r="B7289" s="3"/>
      <c r="C7289" s="3"/>
      <c r="D7289" s="4"/>
    </row>
    <row r="7290" spans="1:4" x14ac:dyDescent="0.35">
      <c r="A7290" s="3"/>
      <c r="B7290" s="3"/>
      <c r="C7290" s="3"/>
      <c r="D7290" s="4"/>
    </row>
    <row r="7291" spans="1:4" x14ac:dyDescent="0.35">
      <c r="A7291" s="3"/>
      <c r="B7291" s="3"/>
      <c r="C7291" s="3"/>
      <c r="D7291" s="4"/>
    </row>
    <row r="7292" spans="1:4" x14ac:dyDescent="0.35">
      <c r="A7292" s="3"/>
      <c r="B7292" s="3"/>
      <c r="C7292" s="3"/>
      <c r="D7292" s="4"/>
    </row>
    <row r="7293" spans="1:4" x14ac:dyDescent="0.35">
      <c r="A7293" s="3"/>
      <c r="B7293" s="3"/>
      <c r="C7293" s="3"/>
      <c r="D7293" s="4"/>
    </row>
    <row r="7294" spans="1:4" x14ac:dyDescent="0.35">
      <c r="A7294" s="3"/>
      <c r="B7294" s="3"/>
      <c r="C7294" s="3"/>
      <c r="D7294" s="4"/>
    </row>
    <row r="7295" spans="1:4" x14ac:dyDescent="0.35">
      <c r="A7295" s="3"/>
      <c r="B7295" s="3"/>
      <c r="C7295" s="3"/>
      <c r="D7295" s="4"/>
    </row>
    <row r="7296" spans="1:4" x14ac:dyDescent="0.35">
      <c r="A7296" s="3"/>
      <c r="B7296" s="3"/>
      <c r="C7296" s="3"/>
      <c r="D7296" s="4"/>
    </row>
    <row r="7297" spans="1:4" x14ac:dyDescent="0.35">
      <c r="A7297" s="3"/>
      <c r="B7297" s="3"/>
      <c r="C7297" s="3"/>
      <c r="D7297" s="4"/>
    </row>
    <row r="7298" spans="1:4" x14ac:dyDescent="0.35">
      <c r="A7298" s="3"/>
      <c r="B7298" s="3"/>
      <c r="C7298" s="3"/>
      <c r="D7298" s="4"/>
    </row>
    <row r="7299" spans="1:4" x14ac:dyDescent="0.35">
      <c r="A7299" s="3"/>
      <c r="B7299" s="3"/>
      <c r="C7299" s="3"/>
      <c r="D7299" s="4"/>
    </row>
    <row r="7300" spans="1:4" x14ac:dyDescent="0.35">
      <c r="A7300" s="3"/>
      <c r="B7300" s="3"/>
      <c r="C7300" s="3"/>
      <c r="D7300" s="4"/>
    </row>
    <row r="7301" spans="1:4" x14ac:dyDescent="0.35">
      <c r="A7301" s="3"/>
      <c r="B7301" s="3"/>
      <c r="C7301" s="3"/>
      <c r="D7301" s="4"/>
    </row>
    <row r="7302" spans="1:4" x14ac:dyDescent="0.35">
      <c r="A7302" s="3"/>
      <c r="B7302" s="3"/>
      <c r="C7302" s="3"/>
      <c r="D7302" s="4"/>
    </row>
    <row r="7303" spans="1:4" x14ac:dyDescent="0.35">
      <c r="A7303" s="3"/>
      <c r="B7303" s="3"/>
      <c r="C7303" s="3"/>
      <c r="D7303" s="4"/>
    </row>
    <row r="7304" spans="1:4" x14ac:dyDescent="0.35">
      <c r="A7304" s="3"/>
      <c r="B7304" s="3"/>
      <c r="C7304" s="3"/>
      <c r="D7304" s="4"/>
    </row>
    <row r="7305" spans="1:4" x14ac:dyDescent="0.35">
      <c r="A7305" s="3"/>
      <c r="B7305" s="3"/>
      <c r="C7305" s="3"/>
      <c r="D7305" s="4"/>
    </row>
    <row r="7306" spans="1:4" x14ac:dyDescent="0.35">
      <c r="A7306" s="3"/>
      <c r="B7306" s="3"/>
      <c r="C7306" s="3"/>
      <c r="D7306" s="4"/>
    </row>
    <row r="7307" spans="1:4" x14ac:dyDescent="0.35">
      <c r="A7307" s="3"/>
      <c r="B7307" s="3"/>
      <c r="C7307" s="3"/>
      <c r="D7307" s="4"/>
    </row>
    <row r="7308" spans="1:4" x14ac:dyDescent="0.35">
      <c r="A7308" s="3"/>
      <c r="B7308" s="3"/>
      <c r="C7308" s="3"/>
      <c r="D7308" s="4"/>
    </row>
    <row r="7309" spans="1:4" x14ac:dyDescent="0.35">
      <c r="A7309" s="3"/>
      <c r="B7309" s="3"/>
      <c r="C7309" s="3"/>
      <c r="D7309" s="4"/>
    </row>
    <row r="7310" spans="1:4" x14ac:dyDescent="0.35">
      <c r="A7310" s="3"/>
      <c r="B7310" s="3"/>
      <c r="C7310" s="3"/>
      <c r="D7310" s="4"/>
    </row>
    <row r="7311" spans="1:4" x14ac:dyDescent="0.35">
      <c r="A7311" s="3"/>
      <c r="B7311" s="3"/>
      <c r="C7311" s="3"/>
      <c r="D7311" s="4"/>
    </row>
    <row r="7312" spans="1:4" x14ac:dyDescent="0.35">
      <c r="A7312" s="3"/>
      <c r="B7312" s="3"/>
      <c r="C7312" s="3"/>
      <c r="D7312" s="4"/>
    </row>
    <row r="7313" spans="1:4" x14ac:dyDescent="0.35">
      <c r="A7313" s="3"/>
      <c r="B7313" s="3"/>
      <c r="C7313" s="3"/>
      <c r="D7313" s="4"/>
    </row>
    <row r="7314" spans="1:4" x14ac:dyDescent="0.35">
      <c r="A7314" s="3"/>
      <c r="B7314" s="3"/>
      <c r="C7314" s="3"/>
      <c r="D7314" s="4"/>
    </row>
    <row r="7315" spans="1:4" x14ac:dyDescent="0.35">
      <c r="A7315" s="3"/>
      <c r="B7315" s="3"/>
      <c r="C7315" s="3"/>
      <c r="D7315" s="4"/>
    </row>
    <row r="7316" spans="1:4" x14ac:dyDescent="0.35">
      <c r="A7316" s="3"/>
      <c r="B7316" s="3"/>
      <c r="C7316" s="3"/>
      <c r="D7316" s="4"/>
    </row>
    <row r="7317" spans="1:4" x14ac:dyDescent="0.35">
      <c r="A7317" s="3"/>
      <c r="B7317" s="3"/>
      <c r="C7317" s="3"/>
      <c r="D7317" s="4"/>
    </row>
    <row r="7318" spans="1:4" x14ac:dyDescent="0.35">
      <c r="A7318" s="3"/>
      <c r="B7318" s="3"/>
      <c r="C7318" s="3"/>
      <c r="D7318" s="4"/>
    </row>
    <row r="7319" spans="1:4" x14ac:dyDescent="0.35">
      <c r="A7319" s="3"/>
      <c r="B7319" s="3"/>
      <c r="C7319" s="3"/>
      <c r="D7319" s="4"/>
    </row>
    <row r="7320" spans="1:4" x14ac:dyDescent="0.35">
      <c r="A7320" s="3"/>
      <c r="B7320" s="3"/>
      <c r="C7320" s="3"/>
      <c r="D7320" s="4"/>
    </row>
    <row r="7321" spans="1:4" x14ac:dyDescent="0.35">
      <c r="A7321" s="3"/>
      <c r="B7321" s="3"/>
      <c r="C7321" s="3"/>
      <c r="D7321" s="4"/>
    </row>
    <row r="7322" spans="1:4" x14ac:dyDescent="0.35">
      <c r="A7322" s="3"/>
      <c r="B7322" s="3"/>
      <c r="C7322" s="3"/>
      <c r="D7322" s="4"/>
    </row>
    <row r="7323" spans="1:4" x14ac:dyDescent="0.35">
      <c r="A7323" s="3"/>
      <c r="B7323" s="3"/>
      <c r="C7323" s="3"/>
      <c r="D7323" s="4"/>
    </row>
    <row r="7324" spans="1:4" x14ac:dyDescent="0.35">
      <c r="A7324" s="3"/>
      <c r="B7324" s="3"/>
      <c r="C7324" s="3"/>
      <c r="D7324" s="4"/>
    </row>
    <row r="7325" spans="1:4" x14ac:dyDescent="0.35">
      <c r="A7325" s="3"/>
      <c r="B7325" s="3"/>
      <c r="C7325" s="3"/>
      <c r="D7325" s="4"/>
    </row>
    <row r="7326" spans="1:4" x14ac:dyDescent="0.35">
      <c r="A7326" s="3"/>
      <c r="B7326" s="3"/>
      <c r="C7326" s="3"/>
      <c r="D7326" s="4"/>
    </row>
    <row r="7327" spans="1:4" x14ac:dyDescent="0.35">
      <c r="A7327" s="3"/>
      <c r="B7327" s="3"/>
      <c r="C7327" s="3"/>
      <c r="D7327" s="4"/>
    </row>
    <row r="7328" spans="1:4" x14ac:dyDescent="0.35">
      <c r="A7328" s="3"/>
      <c r="B7328" s="3"/>
      <c r="C7328" s="3"/>
      <c r="D7328" s="4"/>
    </row>
    <row r="7329" spans="1:4" x14ac:dyDescent="0.35">
      <c r="A7329" s="3"/>
      <c r="B7329" s="3"/>
      <c r="C7329" s="3"/>
      <c r="D7329" s="4"/>
    </row>
    <row r="7330" spans="1:4" x14ac:dyDescent="0.35">
      <c r="A7330" s="3"/>
      <c r="B7330" s="3"/>
      <c r="C7330" s="3"/>
      <c r="D7330" s="4"/>
    </row>
    <row r="7331" spans="1:4" x14ac:dyDescent="0.35">
      <c r="A7331" s="3"/>
      <c r="B7331" s="3"/>
      <c r="C7331" s="3"/>
      <c r="D7331" s="4"/>
    </row>
    <row r="7332" spans="1:4" x14ac:dyDescent="0.35">
      <c r="A7332" s="3"/>
      <c r="B7332" s="3"/>
      <c r="C7332" s="3"/>
      <c r="D7332" s="4"/>
    </row>
    <row r="7333" spans="1:4" x14ac:dyDescent="0.35">
      <c r="A7333" s="3"/>
      <c r="B7333" s="3"/>
      <c r="C7333" s="3"/>
      <c r="D7333" s="4"/>
    </row>
    <row r="7334" spans="1:4" x14ac:dyDescent="0.35">
      <c r="A7334" s="3"/>
      <c r="B7334" s="3"/>
      <c r="C7334" s="3"/>
      <c r="D7334" s="4"/>
    </row>
    <row r="7335" spans="1:4" x14ac:dyDescent="0.35">
      <c r="A7335" s="3"/>
      <c r="B7335" s="3"/>
      <c r="C7335" s="3"/>
      <c r="D7335" s="4"/>
    </row>
    <row r="7336" spans="1:4" x14ac:dyDescent="0.35">
      <c r="A7336" s="3"/>
      <c r="B7336" s="3"/>
      <c r="C7336" s="3"/>
      <c r="D7336" s="4"/>
    </row>
    <row r="7337" spans="1:4" x14ac:dyDescent="0.35">
      <c r="A7337" s="3"/>
      <c r="B7337" s="3"/>
      <c r="C7337" s="3"/>
      <c r="D7337" s="4"/>
    </row>
    <row r="7338" spans="1:4" x14ac:dyDescent="0.35">
      <c r="A7338" s="3"/>
      <c r="B7338" s="3"/>
      <c r="C7338" s="3"/>
      <c r="D7338" s="4"/>
    </row>
    <row r="7339" spans="1:4" x14ac:dyDescent="0.35">
      <c r="A7339" s="3"/>
      <c r="B7339" s="3"/>
      <c r="C7339" s="3"/>
      <c r="D7339" s="4"/>
    </row>
    <row r="7340" spans="1:4" x14ac:dyDescent="0.35">
      <c r="A7340" s="3"/>
      <c r="B7340" s="3"/>
      <c r="C7340" s="3"/>
      <c r="D7340" s="4"/>
    </row>
    <row r="7341" spans="1:4" x14ac:dyDescent="0.35">
      <c r="A7341" s="3"/>
      <c r="B7341" s="3"/>
      <c r="C7341" s="3"/>
      <c r="D7341" s="4"/>
    </row>
    <row r="7342" spans="1:4" x14ac:dyDescent="0.35">
      <c r="A7342" s="3"/>
      <c r="B7342" s="3"/>
      <c r="C7342" s="3"/>
      <c r="D7342" s="4"/>
    </row>
    <row r="7343" spans="1:4" x14ac:dyDescent="0.35">
      <c r="A7343" s="3"/>
      <c r="B7343" s="3"/>
      <c r="C7343" s="3"/>
      <c r="D7343" s="4"/>
    </row>
    <row r="7344" spans="1:4" x14ac:dyDescent="0.35">
      <c r="A7344" s="3"/>
      <c r="B7344" s="3"/>
      <c r="C7344" s="3"/>
      <c r="D7344" s="4"/>
    </row>
    <row r="7345" spans="1:4" x14ac:dyDescent="0.35">
      <c r="A7345" s="3"/>
      <c r="B7345" s="3"/>
      <c r="C7345" s="3"/>
      <c r="D7345" s="4"/>
    </row>
    <row r="7346" spans="1:4" x14ac:dyDescent="0.35">
      <c r="A7346" s="3"/>
      <c r="B7346" s="3"/>
      <c r="C7346" s="3"/>
      <c r="D7346" s="4"/>
    </row>
    <row r="7347" spans="1:4" x14ac:dyDescent="0.35">
      <c r="A7347" s="3"/>
      <c r="B7347" s="3"/>
      <c r="C7347" s="3"/>
      <c r="D7347" s="4"/>
    </row>
    <row r="7348" spans="1:4" x14ac:dyDescent="0.35">
      <c r="A7348" s="3"/>
      <c r="B7348" s="3"/>
      <c r="C7348" s="3"/>
      <c r="D7348" s="4"/>
    </row>
    <row r="7349" spans="1:4" x14ac:dyDescent="0.35">
      <c r="A7349" s="3"/>
      <c r="B7349" s="3"/>
      <c r="C7349" s="3"/>
      <c r="D7349" s="4"/>
    </row>
    <row r="7350" spans="1:4" x14ac:dyDescent="0.35">
      <c r="A7350" s="3"/>
      <c r="B7350" s="3"/>
      <c r="C7350" s="3"/>
      <c r="D7350" s="4"/>
    </row>
    <row r="7351" spans="1:4" x14ac:dyDescent="0.35">
      <c r="A7351" s="3"/>
      <c r="B7351" s="3"/>
      <c r="C7351" s="3"/>
      <c r="D7351" s="4"/>
    </row>
    <row r="7352" spans="1:4" x14ac:dyDescent="0.35">
      <c r="A7352" s="3"/>
      <c r="B7352" s="3"/>
      <c r="C7352" s="3"/>
      <c r="D7352" s="4"/>
    </row>
    <row r="7353" spans="1:4" x14ac:dyDescent="0.35">
      <c r="A7353" s="3"/>
      <c r="B7353" s="3"/>
      <c r="C7353" s="3"/>
      <c r="D7353" s="4"/>
    </row>
    <row r="7354" spans="1:4" x14ac:dyDescent="0.35">
      <c r="A7354" s="3"/>
      <c r="B7354" s="3"/>
      <c r="C7354" s="3"/>
      <c r="D7354" s="4"/>
    </row>
    <row r="7355" spans="1:4" x14ac:dyDescent="0.35">
      <c r="A7355" s="3"/>
      <c r="B7355" s="3"/>
      <c r="C7355" s="3"/>
      <c r="D7355" s="4"/>
    </row>
    <row r="7356" spans="1:4" x14ac:dyDescent="0.35">
      <c r="A7356" s="3"/>
      <c r="B7356" s="3"/>
      <c r="C7356" s="3"/>
      <c r="D7356" s="4"/>
    </row>
    <row r="7357" spans="1:4" x14ac:dyDescent="0.35">
      <c r="A7357" s="3"/>
      <c r="B7357" s="3"/>
      <c r="C7357" s="3"/>
      <c r="D7357" s="4"/>
    </row>
    <row r="7358" spans="1:4" x14ac:dyDescent="0.35">
      <c r="A7358" s="3"/>
      <c r="B7358" s="3"/>
      <c r="C7358" s="3"/>
      <c r="D7358" s="4"/>
    </row>
    <row r="7359" spans="1:4" x14ac:dyDescent="0.35">
      <c r="A7359" s="3"/>
      <c r="B7359" s="3"/>
      <c r="C7359" s="3"/>
      <c r="D7359" s="4"/>
    </row>
    <row r="7360" spans="1:4" x14ac:dyDescent="0.35">
      <c r="A7360" s="3"/>
      <c r="B7360" s="3"/>
      <c r="C7360" s="3"/>
      <c r="D7360" s="4"/>
    </row>
    <row r="7361" spans="1:4" x14ac:dyDescent="0.35">
      <c r="A7361" s="3"/>
      <c r="B7361" s="3"/>
      <c r="C7361" s="3"/>
      <c r="D7361" s="4"/>
    </row>
    <row r="7362" spans="1:4" x14ac:dyDescent="0.35">
      <c r="A7362" s="3"/>
      <c r="B7362" s="3"/>
      <c r="C7362" s="3"/>
      <c r="D7362" s="4"/>
    </row>
    <row r="7363" spans="1:4" x14ac:dyDescent="0.35">
      <c r="A7363" s="3"/>
      <c r="B7363" s="3"/>
      <c r="C7363" s="3"/>
      <c r="D7363" s="4"/>
    </row>
    <row r="7364" spans="1:4" x14ac:dyDescent="0.35">
      <c r="A7364" s="3"/>
      <c r="B7364" s="3"/>
      <c r="C7364" s="3"/>
      <c r="D7364" s="4"/>
    </row>
    <row r="7365" spans="1:4" x14ac:dyDescent="0.35">
      <c r="A7365" s="3"/>
      <c r="B7365" s="3"/>
      <c r="C7365" s="3"/>
      <c r="D7365" s="4"/>
    </row>
    <row r="7366" spans="1:4" x14ac:dyDescent="0.35">
      <c r="A7366" s="3"/>
      <c r="B7366" s="3"/>
      <c r="C7366" s="3"/>
      <c r="D7366" s="4"/>
    </row>
    <row r="7367" spans="1:4" x14ac:dyDescent="0.35">
      <c r="A7367" s="3"/>
      <c r="B7367" s="3"/>
      <c r="C7367" s="3"/>
      <c r="D7367" s="4"/>
    </row>
    <row r="7368" spans="1:4" x14ac:dyDescent="0.35">
      <c r="A7368" s="3"/>
      <c r="B7368" s="3"/>
      <c r="C7368" s="3"/>
      <c r="D7368" s="4"/>
    </row>
    <row r="7369" spans="1:4" x14ac:dyDescent="0.35">
      <c r="A7369" s="3"/>
      <c r="B7369" s="3"/>
      <c r="C7369" s="3"/>
      <c r="D7369" s="4"/>
    </row>
    <row r="7370" spans="1:4" x14ac:dyDescent="0.35">
      <c r="A7370" s="3"/>
      <c r="B7370" s="3"/>
      <c r="C7370" s="3"/>
      <c r="D7370" s="4"/>
    </row>
    <row r="7371" spans="1:4" x14ac:dyDescent="0.35">
      <c r="A7371" s="3"/>
      <c r="B7371" s="3"/>
      <c r="C7371" s="3"/>
      <c r="D7371" s="4"/>
    </row>
    <row r="7372" spans="1:4" x14ac:dyDescent="0.35">
      <c r="A7372" s="3"/>
      <c r="B7372" s="3"/>
      <c r="C7372" s="3"/>
      <c r="D7372" s="4"/>
    </row>
    <row r="7373" spans="1:4" x14ac:dyDescent="0.35">
      <c r="A7373" s="3"/>
      <c r="B7373" s="3"/>
      <c r="C7373" s="3"/>
      <c r="D7373" s="4"/>
    </row>
    <row r="7374" spans="1:4" x14ac:dyDescent="0.35">
      <c r="A7374" s="3"/>
      <c r="B7374" s="3"/>
      <c r="C7374" s="3"/>
      <c r="D7374" s="4"/>
    </row>
    <row r="7375" spans="1:4" x14ac:dyDescent="0.35">
      <c r="A7375" s="3"/>
      <c r="B7375" s="3"/>
      <c r="C7375" s="3"/>
      <c r="D7375" s="4"/>
    </row>
    <row r="7376" spans="1:4" x14ac:dyDescent="0.35">
      <c r="A7376" s="3"/>
      <c r="B7376" s="3"/>
      <c r="C7376" s="3"/>
      <c r="D7376" s="4"/>
    </row>
    <row r="7377" spans="1:4" x14ac:dyDescent="0.35">
      <c r="A7377" s="3"/>
      <c r="B7377" s="3"/>
      <c r="C7377" s="3"/>
      <c r="D7377" s="4"/>
    </row>
    <row r="7378" spans="1:4" x14ac:dyDescent="0.35">
      <c r="A7378" s="3"/>
      <c r="B7378" s="3"/>
      <c r="C7378" s="3"/>
      <c r="D7378" s="4"/>
    </row>
    <row r="7379" spans="1:4" x14ac:dyDescent="0.35">
      <c r="A7379" s="3"/>
      <c r="B7379" s="3"/>
      <c r="C7379" s="3"/>
      <c r="D7379" s="4"/>
    </row>
    <row r="7380" spans="1:4" x14ac:dyDescent="0.35">
      <c r="A7380" s="3"/>
      <c r="B7380" s="3"/>
      <c r="C7380" s="3"/>
      <c r="D7380" s="4"/>
    </row>
    <row r="7381" spans="1:4" x14ac:dyDescent="0.35">
      <c r="A7381" s="3"/>
      <c r="B7381" s="3"/>
      <c r="C7381" s="3"/>
      <c r="D7381" s="4"/>
    </row>
    <row r="7382" spans="1:4" x14ac:dyDescent="0.35">
      <c r="A7382" s="3"/>
      <c r="B7382" s="3"/>
      <c r="C7382" s="3"/>
      <c r="D7382" s="4"/>
    </row>
    <row r="7383" spans="1:4" x14ac:dyDescent="0.35">
      <c r="A7383" s="3"/>
      <c r="B7383" s="3"/>
      <c r="C7383" s="3"/>
      <c r="D7383" s="4"/>
    </row>
    <row r="7384" spans="1:4" x14ac:dyDescent="0.35">
      <c r="A7384" s="3"/>
      <c r="B7384" s="3"/>
      <c r="C7384" s="3"/>
      <c r="D7384" s="4"/>
    </row>
    <row r="7385" spans="1:4" x14ac:dyDescent="0.35">
      <c r="A7385" s="3"/>
      <c r="B7385" s="3"/>
      <c r="C7385" s="3"/>
      <c r="D7385" s="4"/>
    </row>
    <row r="7386" spans="1:4" x14ac:dyDescent="0.35">
      <c r="A7386" s="3"/>
      <c r="B7386" s="3"/>
      <c r="C7386" s="3"/>
      <c r="D7386" s="4"/>
    </row>
    <row r="7387" spans="1:4" x14ac:dyDescent="0.35">
      <c r="A7387" s="3"/>
      <c r="B7387" s="3"/>
      <c r="C7387" s="3"/>
      <c r="D7387" s="4"/>
    </row>
    <row r="7388" spans="1:4" x14ac:dyDescent="0.35">
      <c r="A7388" s="3"/>
      <c r="B7388" s="3"/>
      <c r="C7388" s="3"/>
      <c r="D7388" s="4"/>
    </row>
    <row r="7389" spans="1:4" x14ac:dyDescent="0.35">
      <c r="A7389" s="3"/>
      <c r="B7389" s="3"/>
      <c r="C7389" s="3"/>
      <c r="D7389" s="4"/>
    </row>
    <row r="7390" spans="1:4" x14ac:dyDescent="0.35">
      <c r="A7390" s="3"/>
      <c r="B7390" s="3"/>
      <c r="C7390" s="3"/>
      <c r="D7390" s="4"/>
    </row>
    <row r="7391" spans="1:4" x14ac:dyDescent="0.35">
      <c r="A7391" s="3"/>
      <c r="B7391" s="3"/>
      <c r="C7391" s="3"/>
      <c r="D7391" s="4"/>
    </row>
    <row r="7392" spans="1:4" x14ac:dyDescent="0.35">
      <c r="A7392" s="3"/>
      <c r="B7392" s="3"/>
      <c r="C7392" s="3"/>
      <c r="D7392" s="4"/>
    </row>
    <row r="7393" spans="1:4" x14ac:dyDescent="0.35">
      <c r="A7393" s="3"/>
      <c r="B7393" s="3"/>
      <c r="C7393" s="3"/>
      <c r="D7393" s="4"/>
    </row>
    <row r="7394" spans="1:4" x14ac:dyDescent="0.35">
      <c r="A7394" s="3"/>
      <c r="B7394" s="3"/>
      <c r="C7394" s="3"/>
      <c r="D7394" s="4"/>
    </row>
    <row r="7395" spans="1:4" x14ac:dyDescent="0.35">
      <c r="A7395" s="3"/>
      <c r="B7395" s="3"/>
      <c r="C7395" s="3"/>
      <c r="D7395" s="4"/>
    </row>
    <row r="7396" spans="1:4" x14ac:dyDescent="0.35">
      <c r="A7396" s="3"/>
      <c r="B7396" s="3"/>
      <c r="C7396" s="3"/>
      <c r="D7396" s="4"/>
    </row>
    <row r="7397" spans="1:4" x14ac:dyDescent="0.35">
      <c r="A7397" s="3"/>
      <c r="B7397" s="3"/>
      <c r="C7397" s="3"/>
      <c r="D7397" s="4"/>
    </row>
    <row r="7398" spans="1:4" x14ac:dyDescent="0.35">
      <c r="A7398" s="3"/>
      <c r="B7398" s="3"/>
      <c r="C7398" s="3"/>
      <c r="D7398" s="4"/>
    </row>
    <row r="7399" spans="1:4" x14ac:dyDescent="0.35">
      <c r="A7399" s="3"/>
      <c r="B7399" s="3"/>
      <c r="C7399" s="3"/>
      <c r="D7399" s="4"/>
    </row>
    <row r="7400" spans="1:4" x14ac:dyDescent="0.35">
      <c r="A7400" s="3"/>
      <c r="B7400" s="3"/>
      <c r="C7400" s="3"/>
      <c r="D7400" s="4"/>
    </row>
    <row r="7401" spans="1:4" x14ac:dyDescent="0.35">
      <c r="A7401" s="3"/>
      <c r="B7401" s="3"/>
      <c r="C7401" s="3"/>
      <c r="D7401" s="4"/>
    </row>
    <row r="7402" spans="1:4" x14ac:dyDescent="0.35">
      <c r="A7402" s="3"/>
      <c r="B7402" s="3"/>
      <c r="C7402" s="3"/>
      <c r="D7402" s="4"/>
    </row>
    <row r="7403" spans="1:4" x14ac:dyDescent="0.35">
      <c r="A7403" s="3"/>
      <c r="B7403" s="3"/>
      <c r="C7403" s="3"/>
      <c r="D7403" s="4"/>
    </row>
    <row r="7404" spans="1:4" x14ac:dyDescent="0.35">
      <c r="A7404" s="3"/>
      <c r="B7404" s="3"/>
      <c r="C7404" s="3"/>
      <c r="D7404" s="4"/>
    </row>
    <row r="7405" spans="1:4" x14ac:dyDescent="0.35">
      <c r="A7405" s="3"/>
      <c r="B7405" s="3"/>
      <c r="C7405" s="3"/>
      <c r="D7405" s="4"/>
    </row>
    <row r="7406" spans="1:4" x14ac:dyDescent="0.35">
      <c r="A7406" s="3"/>
      <c r="B7406" s="3"/>
      <c r="C7406" s="3"/>
      <c r="D7406" s="4"/>
    </row>
    <row r="7407" spans="1:4" x14ac:dyDescent="0.35">
      <c r="A7407" s="3"/>
      <c r="B7407" s="3"/>
      <c r="C7407" s="3"/>
      <c r="D7407" s="4"/>
    </row>
    <row r="7408" spans="1:4" x14ac:dyDescent="0.35">
      <c r="A7408" s="3"/>
      <c r="B7408" s="3"/>
      <c r="C7408" s="3"/>
      <c r="D7408" s="4"/>
    </row>
    <row r="7409" spans="1:4" x14ac:dyDescent="0.35">
      <c r="A7409" s="3"/>
      <c r="B7409" s="3"/>
      <c r="C7409" s="3"/>
      <c r="D7409" s="4"/>
    </row>
    <row r="7410" spans="1:4" x14ac:dyDescent="0.35">
      <c r="A7410" s="3"/>
      <c r="B7410" s="3"/>
      <c r="C7410" s="3"/>
      <c r="D7410" s="4"/>
    </row>
    <row r="7411" spans="1:4" x14ac:dyDescent="0.35">
      <c r="A7411" s="3"/>
      <c r="B7411" s="3"/>
      <c r="C7411" s="3"/>
      <c r="D7411" s="4"/>
    </row>
    <row r="7412" spans="1:4" x14ac:dyDescent="0.35">
      <c r="A7412" s="3"/>
      <c r="B7412" s="3"/>
      <c r="C7412" s="3"/>
      <c r="D7412" s="4"/>
    </row>
    <row r="7413" spans="1:4" x14ac:dyDescent="0.35">
      <c r="A7413" s="3"/>
      <c r="B7413" s="3"/>
      <c r="C7413" s="3"/>
      <c r="D7413" s="4"/>
    </row>
    <row r="7414" spans="1:4" x14ac:dyDescent="0.35">
      <c r="A7414" s="3"/>
      <c r="B7414" s="3"/>
      <c r="C7414" s="3"/>
      <c r="D7414" s="4"/>
    </row>
    <row r="7415" spans="1:4" x14ac:dyDescent="0.35">
      <c r="A7415" s="3"/>
      <c r="B7415" s="3"/>
      <c r="C7415" s="3"/>
      <c r="D7415" s="4"/>
    </row>
    <row r="7416" spans="1:4" x14ac:dyDescent="0.35">
      <c r="A7416" s="3"/>
      <c r="B7416" s="3"/>
      <c r="C7416" s="3"/>
      <c r="D7416" s="4"/>
    </row>
    <row r="7417" spans="1:4" x14ac:dyDescent="0.35">
      <c r="A7417" s="3"/>
      <c r="B7417" s="3"/>
      <c r="C7417" s="3"/>
      <c r="D7417" s="4"/>
    </row>
    <row r="7418" spans="1:4" x14ac:dyDescent="0.35">
      <c r="A7418" s="3"/>
      <c r="B7418" s="3"/>
      <c r="C7418" s="3"/>
      <c r="D7418" s="4"/>
    </row>
    <row r="7419" spans="1:4" x14ac:dyDescent="0.35">
      <c r="A7419" s="3"/>
      <c r="B7419" s="3"/>
      <c r="C7419" s="3"/>
      <c r="D7419" s="4"/>
    </row>
    <row r="7420" spans="1:4" x14ac:dyDescent="0.35">
      <c r="A7420" s="3"/>
      <c r="B7420" s="3"/>
      <c r="C7420" s="3"/>
      <c r="D7420" s="4"/>
    </row>
    <row r="7421" spans="1:4" x14ac:dyDescent="0.35">
      <c r="A7421" s="3"/>
      <c r="B7421" s="3"/>
      <c r="C7421" s="3"/>
      <c r="D7421" s="4"/>
    </row>
    <row r="7422" spans="1:4" x14ac:dyDescent="0.35">
      <c r="A7422" s="3"/>
      <c r="B7422" s="3"/>
      <c r="C7422" s="3"/>
      <c r="D7422" s="4"/>
    </row>
    <row r="7423" spans="1:4" x14ac:dyDescent="0.35">
      <c r="A7423" s="3"/>
      <c r="B7423" s="3"/>
      <c r="C7423" s="3"/>
      <c r="D7423" s="4"/>
    </row>
    <row r="7424" spans="1:4" x14ac:dyDescent="0.35">
      <c r="A7424" s="3"/>
      <c r="B7424" s="3"/>
      <c r="C7424" s="3"/>
      <c r="D7424" s="4"/>
    </row>
    <row r="7425" spans="1:4" x14ac:dyDescent="0.35">
      <c r="A7425" s="3"/>
      <c r="B7425" s="3"/>
      <c r="C7425" s="3"/>
      <c r="D7425" s="4"/>
    </row>
    <row r="7426" spans="1:4" x14ac:dyDescent="0.35">
      <c r="A7426" s="3"/>
      <c r="B7426" s="3"/>
      <c r="C7426" s="3"/>
      <c r="D7426" s="4"/>
    </row>
    <row r="7427" spans="1:4" x14ac:dyDescent="0.35">
      <c r="A7427" s="3"/>
      <c r="B7427" s="3"/>
      <c r="C7427" s="3"/>
      <c r="D7427" s="4"/>
    </row>
    <row r="7428" spans="1:4" x14ac:dyDescent="0.35">
      <c r="A7428" s="3"/>
      <c r="B7428" s="3"/>
      <c r="C7428" s="3"/>
      <c r="D7428" s="4"/>
    </row>
    <row r="7429" spans="1:4" x14ac:dyDescent="0.35">
      <c r="A7429" s="3"/>
      <c r="B7429" s="3"/>
      <c r="C7429" s="3"/>
      <c r="D7429" s="4"/>
    </row>
    <row r="7430" spans="1:4" x14ac:dyDescent="0.35">
      <c r="A7430" s="3"/>
      <c r="B7430" s="3"/>
      <c r="C7430" s="3"/>
      <c r="D7430" s="4"/>
    </row>
    <row r="7431" spans="1:4" x14ac:dyDescent="0.35">
      <c r="A7431" s="3"/>
      <c r="B7431" s="3"/>
      <c r="C7431" s="3"/>
      <c r="D7431" s="4"/>
    </row>
    <row r="7432" spans="1:4" x14ac:dyDescent="0.35">
      <c r="A7432" s="3"/>
      <c r="B7432" s="3"/>
      <c r="C7432" s="3"/>
      <c r="D7432" s="4"/>
    </row>
    <row r="7433" spans="1:4" x14ac:dyDescent="0.35">
      <c r="A7433" s="3"/>
      <c r="B7433" s="3"/>
      <c r="C7433" s="3"/>
      <c r="D7433" s="4"/>
    </row>
    <row r="7434" spans="1:4" x14ac:dyDescent="0.35">
      <c r="A7434" s="3"/>
      <c r="B7434" s="3"/>
      <c r="C7434" s="3"/>
      <c r="D7434" s="4"/>
    </row>
    <row r="7435" spans="1:4" x14ac:dyDescent="0.35">
      <c r="A7435" s="3"/>
      <c r="B7435" s="3"/>
      <c r="C7435" s="3"/>
      <c r="D7435" s="4"/>
    </row>
    <row r="7436" spans="1:4" x14ac:dyDescent="0.35">
      <c r="A7436" s="3"/>
      <c r="B7436" s="3"/>
      <c r="C7436" s="3"/>
      <c r="D7436" s="4"/>
    </row>
    <row r="7437" spans="1:4" x14ac:dyDescent="0.35">
      <c r="A7437" s="3"/>
      <c r="B7437" s="3"/>
      <c r="C7437" s="3"/>
      <c r="D7437" s="4"/>
    </row>
    <row r="7438" spans="1:4" x14ac:dyDescent="0.35">
      <c r="A7438" s="3"/>
      <c r="B7438" s="3"/>
      <c r="C7438" s="3"/>
      <c r="D7438" s="4"/>
    </row>
    <row r="7439" spans="1:4" x14ac:dyDescent="0.35">
      <c r="A7439" s="3"/>
      <c r="B7439" s="3"/>
      <c r="C7439" s="3"/>
      <c r="D7439" s="4"/>
    </row>
    <row r="7440" spans="1:4" x14ac:dyDescent="0.35">
      <c r="A7440" s="3"/>
      <c r="B7440" s="3"/>
      <c r="C7440" s="3"/>
      <c r="D7440" s="4"/>
    </row>
    <row r="7441" spans="1:4" x14ac:dyDescent="0.35">
      <c r="A7441" s="3"/>
      <c r="B7441" s="3"/>
      <c r="C7441" s="3"/>
      <c r="D7441" s="4"/>
    </row>
    <row r="7442" spans="1:4" x14ac:dyDescent="0.35">
      <c r="A7442" s="3"/>
      <c r="B7442" s="3"/>
      <c r="C7442" s="3"/>
      <c r="D7442" s="4"/>
    </row>
    <row r="7443" spans="1:4" x14ac:dyDescent="0.35">
      <c r="A7443" s="3"/>
      <c r="B7443" s="3"/>
      <c r="C7443" s="3"/>
      <c r="D7443" s="4"/>
    </row>
    <row r="7444" spans="1:4" x14ac:dyDescent="0.35">
      <c r="A7444" s="3"/>
      <c r="B7444" s="3"/>
      <c r="C7444" s="3"/>
      <c r="D7444" s="4"/>
    </row>
    <row r="7445" spans="1:4" x14ac:dyDescent="0.35">
      <c r="A7445" s="3"/>
      <c r="B7445" s="3"/>
      <c r="C7445" s="3"/>
      <c r="D7445" s="4"/>
    </row>
    <row r="7446" spans="1:4" x14ac:dyDescent="0.35">
      <c r="A7446" s="3"/>
      <c r="B7446" s="3"/>
      <c r="C7446" s="3"/>
      <c r="D7446" s="4"/>
    </row>
    <row r="7447" spans="1:4" x14ac:dyDescent="0.35">
      <c r="A7447" s="3"/>
      <c r="B7447" s="3"/>
      <c r="C7447" s="3"/>
      <c r="D7447" s="4"/>
    </row>
    <row r="7448" spans="1:4" x14ac:dyDescent="0.35">
      <c r="A7448" s="3"/>
      <c r="B7448" s="3"/>
      <c r="C7448" s="3"/>
      <c r="D7448" s="4"/>
    </row>
    <row r="7449" spans="1:4" x14ac:dyDescent="0.35">
      <c r="A7449" s="3"/>
      <c r="B7449" s="3"/>
      <c r="C7449" s="3"/>
      <c r="D7449" s="4"/>
    </row>
    <row r="7450" spans="1:4" x14ac:dyDescent="0.35">
      <c r="A7450" s="3"/>
      <c r="B7450" s="3"/>
      <c r="C7450" s="3"/>
      <c r="D7450" s="4"/>
    </row>
    <row r="7451" spans="1:4" x14ac:dyDescent="0.35">
      <c r="A7451" s="3"/>
      <c r="B7451" s="3"/>
      <c r="C7451" s="3"/>
      <c r="D7451" s="4"/>
    </row>
    <row r="7452" spans="1:4" x14ac:dyDescent="0.35">
      <c r="A7452" s="3"/>
      <c r="B7452" s="3"/>
      <c r="C7452" s="3"/>
      <c r="D7452" s="4"/>
    </row>
    <row r="7453" spans="1:4" x14ac:dyDescent="0.35">
      <c r="A7453" s="3"/>
      <c r="B7453" s="3"/>
      <c r="C7453" s="3"/>
      <c r="D7453" s="4"/>
    </row>
    <row r="7454" spans="1:4" x14ac:dyDescent="0.35">
      <c r="A7454" s="3"/>
      <c r="B7454" s="3"/>
      <c r="C7454" s="3"/>
      <c r="D7454" s="4"/>
    </row>
    <row r="7455" spans="1:4" x14ac:dyDescent="0.35">
      <c r="A7455" s="3"/>
      <c r="B7455" s="3"/>
      <c r="C7455" s="3"/>
      <c r="D7455" s="4"/>
    </row>
    <row r="7456" spans="1:4" x14ac:dyDescent="0.35">
      <c r="A7456" s="3"/>
      <c r="B7456" s="3"/>
      <c r="C7456" s="3"/>
      <c r="D7456" s="4"/>
    </row>
    <row r="7457" spans="1:4" x14ac:dyDescent="0.35">
      <c r="A7457" s="3"/>
      <c r="B7457" s="3"/>
      <c r="C7457" s="3"/>
      <c r="D7457" s="4"/>
    </row>
    <row r="7458" spans="1:4" x14ac:dyDescent="0.35">
      <c r="A7458" s="3"/>
      <c r="B7458" s="3"/>
      <c r="C7458" s="3"/>
      <c r="D7458" s="4"/>
    </row>
    <row r="7459" spans="1:4" x14ac:dyDescent="0.35">
      <c r="A7459" s="3"/>
      <c r="B7459" s="3"/>
      <c r="C7459" s="3"/>
      <c r="D7459" s="4"/>
    </row>
    <row r="7460" spans="1:4" x14ac:dyDescent="0.35">
      <c r="A7460" s="3"/>
      <c r="B7460" s="3"/>
      <c r="C7460" s="3"/>
      <c r="D7460" s="4"/>
    </row>
    <row r="7461" spans="1:4" x14ac:dyDescent="0.35">
      <c r="A7461" s="3"/>
      <c r="B7461" s="3"/>
      <c r="C7461" s="3"/>
      <c r="D7461" s="4"/>
    </row>
    <row r="7462" spans="1:4" x14ac:dyDescent="0.35">
      <c r="A7462" s="3"/>
      <c r="B7462" s="3"/>
      <c r="C7462" s="3"/>
      <c r="D7462" s="4"/>
    </row>
    <row r="7463" spans="1:4" x14ac:dyDescent="0.35">
      <c r="A7463" s="3"/>
      <c r="B7463" s="3"/>
      <c r="C7463" s="3"/>
      <c r="D7463" s="4"/>
    </row>
    <row r="7464" spans="1:4" x14ac:dyDescent="0.35">
      <c r="A7464" s="3"/>
      <c r="B7464" s="3"/>
      <c r="C7464" s="3"/>
      <c r="D7464" s="4"/>
    </row>
    <row r="7465" spans="1:4" x14ac:dyDescent="0.35">
      <c r="A7465" s="3"/>
      <c r="B7465" s="3"/>
      <c r="C7465" s="3"/>
      <c r="D7465" s="4"/>
    </row>
    <row r="7466" spans="1:4" x14ac:dyDescent="0.35">
      <c r="A7466" s="3"/>
      <c r="B7466" s="3"/>
      <c r="C7466" s="3"/>
      <c r="D7466" s="4"/>
    </row>
    <row r="7467" spans="1:4" x14ac:dyDescent="0.35">
      <c r="A7467" s="3"/>
      <c r="B7467" s="3"/>
      <c r="C7467" s="3"/>
      <c r="D7467" s="4"/>
    </row>
    <row r="7468" spans="1:4" x14ac:dyDescent="0.35">
      <c r="A7468" s="3"/>
      <c r="B7468" s="3"/>
      <c r="C7468" s="3"/>
      <c r="D7468" s="4"/>
    </row>
    <row r="7469" spans="1:4" x14ac:dyDescent="0.35">
      <c r="A7469" s="3"/>
      <c r="B7469" s="3"/>
      <c r="C7469" s="3"/>
      <c r="D7469" s="4"/>
    </row>
    <row r="7470" spans="1:4" x14ac:dyDescent="0.35">
      <c r="A7470" s="3"/>
      <c r="B7470" s="3"/>
      <c r="C7470" s="3"/>
      <c r="D7470" s="4"/>
    </row>
    <row r="7471" spans="1:4" x14ac:dyDescent="0.35">
      <c r="A7471" s="3"/>
      <c r="B7471" s="3"/>
      <c r="C7471" s="3"/>
      <c r="D7471" s="4"/>
    </row>
    <row r="7472" spans="1:4" x14ac:dyDescent="0.35">
      <c r="A7472" s="3"/>
      <c r="B7472" s="3"/>
      <c r="C7472" s="3"/>
      <c r="D7472" s="4"/>
    </row>
    <row r="7473" spans="1:4" x14ac:dyDescent="0.35">
      <c r="A7473" s="3"/>
      <c r="B7473" s="3"/>
      <c r="C7473" s="3"/>
      <c r="D7473" s="4"/>
    </row>
    <row r="7474" spans="1:4" x14ac:dyDescent="0.35">
      <c r="A7474" s="3"/>
      <c r="B7474" s="3"/>
      <c r="C7474" s="3"/>
      <c r="D7474" s="4"/>
    </row>
    <row r="7475" spans="1:4" x14ac:dyDescent="0.35">
      <c r="A7475" s="3"/>
      <c r="B7475" s="3"/>
      <c r="C7475" s="3"/>
      <c r="D7475" s="4"/>
    </row>
    <row r="7476" spans="1:4" x14ac:dyDescent="0.35">
      <c r="A7476" s="3"/>
      <c r="B7476" s="3"/>
      <c r="C7476" s="3"/>
      <c r="D7476" s="4"/>
    </row>
    <row r="7477" spans="1:4" x14ac:dyDescent="0.35">
      <c r="A7477" s="3"/>
      <c r="B7477" s="3"/>
      <c r="C7477" s="3"/>
      <c r="D7477" s="4"/>
    </row>
    <row r="7478" spans="1:4" x14ac:dyDescent="0.35">
      <c r="A7478" s="3"/>
      <c r="B7478" s="3"/>
      <c r="C7478" s="3"/>
      <c r="D7478" s="4"/>
    </row>
    <row r="7479" spans="1:4" x14ac:dyDescent="0.35">
      <c r="A7479" s="3"/>
      <c r="B7479" s="3"/>
      <c r="C7479" s="3"/>
      <c r="D7479" s="4"/>
    </row>
    <row r="7480" spans="1:4" x14ac:dyDescent="0.35">
      <c r="A7480" s="3"/>
      <c r="B7480" s="3"/>
      <c r="C7480" s="3"/>
      <c r="D7480" s="4"/>
    </row>
    <row r="7481" spans="1:4" x14ac:dyDescent="0.35">
      <c r="A7481" s="3"/>
      <c r="B7481" s="3"/>
      <c r="C7481" s="3"/>
      <c r="D7481" s="4"/>
    </row>
    <row r="7482" spans="1:4" x14ac:dyDescent="0.35">
      <c r="A7482" s="3"/>
      <c r="B7482" s="3"/>
      <c r="C7482" s="3"/>
      <c r="D7482" s="4"/>
    </row>
    <row r="7483" spans="1:4" x14ac:dyDescent="0.35">
      <c r="A7483" s="3"/>
      <c r="B7483" s="3"/>
      <c r="C7483" s="3"/>
      <c r="D7483" s="4"/>
    </row>
    <row r="7484" spans="1:4" x14ac:dyDescent="0.35">
      <c r="A7484" s="3"/>
      <c r="B7484" s="3"/>
      <c r="C7484" s="3"/>
      <c r="D7484" s="4"/>
    </row>
    <row r="7485" spans="1:4" x14ac:dyDescent="0.35">
      <c r="A7485" s="3"/>
      <c r="B7485" s="3"/>
      <c r="C7485" s="3"/>
      <c r="D7485" s="4"/>
    </row>
    <row r="7486" spans="1:4" x14ac:dyDescent="0.35">
      <c r="A7486" s="3"/>
      <c r="B7486" s="3"/>
      <c r="C7486" s="3"/>
      <c r="D7486" s="4"/>
    </row>
    <row r="7487" spans="1:4" x14ac:dyDescent="0.35">
      <c r="A7487" s="3"/>
      <c r="B7487" s="3"/>
      <c r="C7487" s="3"/>
      <c r="D7487" s="4"/>
    </row>
    <row r="7488" spans="1:4" x14ac:dyDescent="0.35">
      <c r="A7488" s="3"/>
      <c r="B7488" s="3"/>
      <c r="C7488" s="3"/>
      <c r="D7488" s="4"/>
    </row>
    <row r="7489" spans="1:4" x14ac:dyDescent="0.35">
      <c r="A7489" s="3"/>
      <c r="B7489" s="3"/>
      <c r="C7489" s="3"/>
      <c r="D7489" s="4"/>
    </row>
    <row r="7490" spans="1:4" x14ac:dyDescent="0.35">
      <c r="A7490" s="3"/>
      <c r="B7490" s="3"/>
      <c r="C7490" s="3"/>
      <c r="D7490" s="4"/>
    </row>
    <row r="7491" spans="1:4" x14ac:dyDescent="0.35">
      <c r="A7491" s="3"/>
      <c r="B7491" s="3"/>
      <c r="C7491" s="3"/>
      <c r="D7491" s="4"/>
    </row>
    <row r="7492" spans="1:4" x14ac:dyDescent="0.35">
      <c r="A7492" s="3"/>
      <c r="B7492" s="3"/>
      <c r="C7492" s="3"/>
      <c r="D7492" s="4"/>
    </row>
    <row r="7493" spans="1:4" x14ac:dyDescent="0.35">
      <c r="A7493" s="3"/>
      <c r="B7493" s="3"/>
      <c r="C7493" s="3"/>
      <c r="D7493" s="4"/>
    </row>
    <row r="7494" spans="1:4" x14ac:dyDescent="0.35">
      <c r="A7494" s="3"/>
      <c r="B7494" s="3"/>
      <c r="C7494" s="3"/>
      <c r="D7494" s="4"/>
    </row>
    <row r="7495" spans="1:4" x14ac:dyDescent="0.35">
      <c r="A7495" s="3"/>
      <c r="B7495" s="3"/>
      <c r="C7495" s="3"/>
      <c r="D7495" s="4"/>
    </row>
    <row r="7496" spans="1:4" x14ac:dyDescent="0.35">
      <c r="A7496" s="3"/>
      <c r="B7496" s="3"/>
      <c r="C7496" s="3"/>
      <c r="D7496" s="4"/>
    </row>
    <row r="7497" spans="1:4" x14ac:dyDescent="0.35">
      <c r="A7497" s="3"/>
      <c r="B7497" s="3"/>
      <c r="C7497" s="3"/>
      <c r="D7497" s="4"/>
    </row>
    <row r="7498" spans="1:4" x14ac:dyDescent="0.35">
      <c r="A7498" s="3"/>
      <c r="B7498" s="3"/>
      <c r="C7498" s="3"/>
      <c r="D7498" s="4"/>
    </row>
    <row r="7499" spans="1:4" x14ac:dyDescent="0.35">
      <c r="A7499" s="3"/>
      <c r="B7499" s="3"/>
      <c r="C7499" s="3"/>
      <c r="D7499" s="4"/>
    </row>
    <row r="7500" spans="1:4" x14ac:dyDescent="0.35">
      <c r="A7500" s="3"/>
      <c r="B7500" s="3"/>
      <c r="C7500" s="3"/>
      <c r="D7500" s="4"/>
    </row>
    <row r="7501" spans="1:4" x14ac:dyDescent="0.35">
      <c r="A7501" s="3"/>
      <c r="B7501" s="3"/>
      <c r="C7501" s="3"/>
      <c r="D7501" s="4"/>
    </row>
    <row r="7502" spans="1:4" x14ac:dyDescent="0.35">
      <c r="A7502" s="3"/>
      <c r="B7502" s="3"/>
      <c r="C7502" s="3"/>
      <c r="D7502" s="4"/>
    </row>
    <row r="7503" spans="1:4" x14ac:dyDescent="0.35">
      <c r="A7503" s="3"/>
      <c r="B7503" s="3"/>
      <c r="C7503" s="3"/>
      <c r="D7503" s="4"/>
    </row>
    <row r="7504" spans="1:4" x14ac:dyDescent="0.35">
      <c r="A7504" s="3"/>
      <c r="B7504" s="3"/>
      <c r="C7504" s="3"/>
      <c r="D7504" s="4"/>
    </row>
    <row r="7505" spans="1:4" x14ac:dyDescent="0.35">
      <c r="A7505" s="3"/>
      <c r="B7505" s="3"/>
      <c r="C7505" s="3"/>
      <c r="D7505" s="4"/>
    </row>
    <row r="7506" spans="1:4" x14ac:dyDescent="0.35">
      <c r="A7506" s="3"/>
      <c r="B7506" s="3"/>
      <c r="C7506" s="3"/>
      <c r="D7506" s="4"/>
    </row>
    <row r="7507" spans="1:4" x14ac:dyDescent="0.35">
      <c r="A7507" s="3"/>
      <c r="B7507" s="3"/>
      <c r="C7507" s="3"/>
      <c r="D7507" s="4"/>
    </row>
    <row r="7508" spans="1:4" x14ac:dyDescent="0.35">
      <c r="A7508" s="3"/>
      <c r="B7508" s="3"/>
      <c r="C7508" s="3"/>
      <c r="D7508" s="4"/>
    </row>
    <row r="7509" spans="1:4" x14ac:dyDescent="0.35">
      <c r="A7509" s="3"/>
      <c r="B7509" s="3"/>
      <c r="C7509" s="3"/>
      <c r="D7509" s="4"/>
    </row>
    <row r="7510" spans="1:4" x14ac:dyDescent="0.35">
      <c r="A7510" s="3"/>
      <c r="B7510" s="3"/>
      <c r="C7510" s="3"/>
      <c r="D7510" s="4"/>
    </row>
    <row r="7511" spans="1:4" x14ac:dyDescent="0.35">
      <c r="A7511" s="3"/>
      <c r="B7511" s="3"/>
      <c r="C7511" s="3"/>
      <c r="D7511" s="4"/>
    </row>
    <row r="7512" spans="1:4" x14ac:dyDescent="0.35">
      <c r="A7512" s="3"/>
      <c r="B7512" s="3"/>
      <c r="C7512" s="3"/>
      <c r="D7512" s="4"/>
    </row>
    <row r="7513" spans="1:4" x14ac:dyDescent="0.35">
      <c r="A7513" s="3"/>
      <c r="B7513" s="3"/>
      <c r="C7513" s="3"/>
      <c r="D7513" s="4"/>
    </row>
    <row r="7514" spans="1:4" x14ac:dyDescent="0.35">
      <c r="A7514" s="3"/>
      <c r="B7514" s="3"/>
      <c r="C7514" s="3"/>
      <c r="D7514" s="4"/>
    </row>
    <row r="7515" spans="1:4" x14ac:dyDescent="0.35">
      <c r="A7515" s="3"/>
      <c r="B7515" s="3"/>
      <c r="C7515" s="3"/>
      <c r="D7515" s="4"/>
    </row>
    <row r="7516" spans="1:4" x14ac:dyDescent="0.35">
      <c r="A7516" s="3"/>
      <c r="B7516" s="3"/>
      <c r="C7516" s="3"/>
      <c r="D7516" s="4"/>
    </row>
    <row r="7517" spans="1:4" x14ac:dyDescent="0.35">
      <c r="A7517" s="3"/>
      <c r="B7517" s="3"/>
      <c r="C7517" s="3"/>
      <c r="D7517" s="4"/>
    </row>
    <row r="7518" spans="1:4" x14ac:dyDescent="0.35">
      <c r="A7518" s="3"/>
      <c r="B7518" s="3"/>
      <c r="C7518" s="3"/>
      <c r="D7518" s="4"/>
    </row>
    <row r="7519" spans="1:4" x14ac:dyDescent="0.35">
      <c r="A7519" s="3"/>
      <c r="B7519" s="3"/>
      <c r="C7519" s="3"/>
      <c r="D7519" s="4"/>
    </row>
    <row r="7520" spans="1:4" x14ac:dyDescent="0.35">
      <c r="A7520" s="3"/>
      <c r="B7520" s="3"/>
      <c r="C7520" s="3"/>
      <c r="D7520" s="4"/>
    </row>
    <row r="7521" spans="1:4" x14ac:dyDescent="0.35">
      <c r="A7521" s="3"/>
      <c r="B7521" s="3"/>
      <c r="C7521" s="3"/>
      <c r="D7521" s="4"/>
    </row>
    <row r="7522" spans="1:4" x14ac:dyDescent="0.35">
      <c r="A7522" s="3"/>
      <c r="B7522" s="3"/>
      <c r="C7522" s="3"/>
      <c r="D7522" s="4"/>
    </row>
    <row r="7523" spans="1:4" x14ac:dyDescent="0.35">
      <c r="A7523" s="3"/>
      <c r="B7523" s="3"/>
      <c r="C7523" s="3"/>
      <c r="D7523" s="4"/>
    </row>
    <row r="7524" spans="1:4" x14ac:dyDescent="0.35">
      <c r="A7524" s="3"/>
      <c r="B7524" s="3"/>
      <c r="C7524" s="3"/>
      <c r="D7524" s="4"/>
    </row>
    <row r="7525" spans="1:4" x14ac:dyDescent="0.35">
      <c r="A7525" s="3"/>
      <c r="B7525" s="3"/>
      <c r="C7525" s="3"/>
      <c r="D7525" s="4"/>
    </row>
    <row r="7526" spans="1:4" x14ac:dyDescent="0.35">
      <c r="A7526" s="3"/>
      <c r="B7526" s="3"/>
      <c r="C7526" s="3"/>
      <c r="D7526" s="4"/>
    </row>
    <row r="7527" spans="1:4" x14ac:dyDescent="0.35">
      <c r="A7527" s="3"/>
      <c r="B7527" s="3"/>
      <c r="C7527" s="3"/>
      <c r="D7527" s="4"/>
    </row>
    <row r="7528" spans="1:4" x14ac:dyDescent="0.35">
      <c r="A7528" s="3"/>
      <c r="B7528" s="3"/>
      <c r="C7528" s="3"/>
      <c r="D7528" s="4"/>
    </row>
    <row r="7529" spans="1:4" x14ac:dyDescent="0.35">
      <c r="A7529" s="3"/>
      <c r="B7529" s="3"/>
      <c r="C7529" s="3"/>
      <c r="D7529" s="4"/>
    </row>
    <row r="7530" spans="1:4" x14ac:dyDescent="0.35">
      <c r="A7530" s="3"/>
      <c r="B7530" s="3"/>
      <c r="C7530" s="3"/>
      <c r="D7530" s="4"/>
    </row>
    <row r="7531" spans="1:4" x14ac:dyDescent="0.35">
      <c r="A7531" s="3"/>
      <c r="B7531" s="3"/>
      <c r="C7531" s="3"/>
      <c r="D7531" s="4"/>
    </row>
    <row r="7532" spans="1:4" x14ac:dyDescent="0.35">
      <c r="A7532" s="3"/>
      <c r="B7532" s="3"/>
      <c r="C7532" s="3"/>
      <c r="D7532" s="4"/>
    </row>
    <row r="7533" spans="1:4" x14ac:dyDescent="0.35">
      <c r="A7533" s="3"/>
      <c r="B7533" s="3"/>
      <c r="C7533" s="3"/>
      <c r="D7533" s="4"/>
    </row>
    <row r="7534" spans="1:4" x14ac:dyDescent="0.35">
      <c r="A7534" s="3"/>
      <c r="B7534" s="3"/>
      <c r="C7534" s="3"/>
      <c r="D7534" s="4"/>
    </row>
    <row r="7535" spans="1:4" x14ac:dyDescent="0.35">
      <c r="A7535" s="3"/>
      <c r="B7535" s="3"/>
      <c r="C7535" s="3"/>
      <c r="D7535" s="4"/>
    </row>
    <row r="7536" spans="1:4" x14ac:dyDescent="0.35">
      <c r="A7536" s="3"/>
      <c r="B7536" s="3"/>
      <c r="C7536" s="3"/>
      <c r="D7536" s="4"/>
    </row>
    <row r="7537" spans="1:4" x14ac:dyDescent="0.35">
      <c r="A7537" s="3"/>
      <c r="B7537" s="3"/>
      <c r="C7537" s="3"/>
      <c r="D7537" s="4"/>
    </row>
    <row r="7538" spans="1:4" x14ac:dyDescent="0.35">
      <c r="A7538" s="3"/>
      <c r="B7538" s="3"/>
      <c r="C7538" s="3"/>
      <c r="D7538" s="4"/>
    </row>
    <row r="7539" spans="1:4" x14ac:dyDescent="0.35">
      <c r="A7539" s="3"/>
      <c r="B7539" s="3"/>
      <c r="C7539" s="3"/>
      <c r="D7539" s="4"/>
    </row>
    <row r="7540" spans="1:4" x14ac:dyDescent="0.35">
      <c r="A7540" s="3"/>
      <c r="B7540" s="3"/>
      <c r="C7540" s="3"/>
      <c r="D7540" s="4"/>
    </row>
    <row r="7541" spans="1:4" x14ac:dyDescent="0.35">
      <c r="A7541" s="3"/>
      <c r="B7541" s="3"/>
      <c r="C7541" s="3"/>
      <c r="D7541" s="4"/>
    </row>
    <row r="7542" spans="1:4" x14ac:dyDescent="0.35">
      <c r="A7542" s="3"/>
      <c r="B7542" s="3"/>
      <c r="C7542" s="3"/>
      <c r="D7542" s="4"/>
    </row>
    <row r="7543" spans="1:4" x14ac:dyDescent="0.35">
      <c r="A7543" s="3"/>
      <c r="B7543" s="3"/>
      <c r="C7543" s="3"/>
      <c r="D7543" s="4"/>
    </row>
    <row r="7544" spans="1:4" x14ac:dyDescent="0.35">
      <c r="A7544" s="3"/>
      <c r="B7544" s="3"/>
      <c r="C7544" s="3"/>
      <c r="D7544" s="4"/>
    </row>
    <row r="7545" spans="1:4" x14ac:dyDescent="0.35">
      <c r="A7545" s="3"/>
      <c r="B7545" s="3"/>
      <c r="C7545" s="3"/>
      <c r="D7545" s="4"/>
    </row>
    <row r="7546" spans="1:4" x14ac:dyDescent="0.35">
      <c r="A7546" s="3"/>
      <c r="B7546" s="3"/>
      <c r="C7546" s="3"/>
      <c r="D7546" s="4"/>
    </row>
    <row r="7547" spans="1:4" x14ac:dyDescent="0.35">
      <c r="A7547" s="3"/>
      <c r="B7547" s="3"/>
      <c r="C7547" s="3"/>
      <c r="D7547" s="4"/>
    </row>
    <row r="7548" spans="1:4" x14ac:dyDescent="0.35">
      <c r="A7548" s="3"/>
      <c r="B7548" s="3"/>
      <c r="C7548" s="3"/>
      <c r="D7548" s="4"/>
    </row>
    <row r="7549" spans="1:4" x14ac:dyDescent="0.35">
      <c r="A7549" s="3"/>
      <c r="B7549" s="3"/>
      <c r="C7549" s="3"/>
      <c r="D7549" s="4"/>
    </row>
    <row r="7550" spans="1:4" x14ac:dyDescent="0.35">
      <c r="A7550" s="3"/>
      <c r="B7550" s="3"/>
      <c r="C7550" s="3"/>
      <c r="D7550" s="4"/>
    </row>
    <row r="7551" spans="1:4" x14ac:dyDescent="0.35">
      <c r="A7551" s="3"/>
      <c r="B7551" s="3"/>
      <c r="C7551" s="3"/>
      <c r="D7551" s="4"/>
    </row>
    <row r="7552" spans="1:4" x14ac:dyDescent="0.35">
      <c r="A7552" s="3"/>
      <c r="B7552" s="3"/>
      <c r="C7552" s="3"/>
      <c r="D7552" s="4"/>
    </row>
    <row r="7553" spans="1:4" x14ac:dyDescent="0.35">
      <c r="A7553" s="3"/>
      <c r="B7553" s="3"/>
      <c r="C7553" s="3"/>
      <c r="D7553" s="4"/>
    </row>
    <row r="7554" spans="1:4" x14ac:dyDescent="0.35">
      <c r="A7554" s="3"/>
      <c r="B7554" s="3"/>
      <c r="C7554" s="3"/>
      <c r="D7554" s="4"/>
    </row>
    <row r="7555" spans="1:4" x14ac:dyDescent="0.35">
      <c r="A7555" s="3"/>
      <c r="B7555" s="3"/>
      <c r="C7555" s="3"/>
      <c r="D7555" s="4"/>
    </row>
    <row r="7556" spans="1:4" x14ac:dyDescent="0.35">
      <c r="A7556" s="3"/>
      <c r="B7556" s="3"/>
      <c r="C7556" s="3"/>
      <c r="D7556" s="4"/>
    </row>
    <row r="7557" spans="1:4" x14ac:dyDescent="0.35">
      <c r="A7557" s="3"/>
      <c r="B7557" s="3"/>
      <c r="C7557" s="3"/>
      <c r="D7557" s="4"/>
    </row>
    <row r="7558" spans="1:4" x14ac:dyDescent="0.35">
      <c r="A7558" s="3"/>
      <c r="B7558" s="3"/>
      <c r="C7558" s="3"/>
      <c r="D7558" s="4"/>
    </row>
    <row r="7559" spans="1:4" x14ac:dyDescent="0.35">
      <c r="A7559" s="3"/>
      <c r="B7559" s="3"/>
      <c r="C7559" s="3"/>
      <c r="D7559" s="4"/>
    </row>
    <row r="7560" spans="1:4" x14ac:dyDescent="0.35">
      <c r="A7560" s="3"/>
      <c r="B7560" s="3"/>
      <c r="C7560" s="3"/>
      <c r="D7560" s="4"/>
    </row>
    <row r="7561" spans="1:4" x14ac:dyDescent="0.35">
      <c r="A7561" s="3"/>
      <c r="B7561" s="3"/>
      <c r="C7561" s="3"/>
      <c r="D7561" s="4"/>
    </row>
    <row r="7562" spans="1:4" x14ac:dyDescent="0.35">
      <c r="A7562" s="3"/>
      <c r="B7562" s="3"/>
      <c r="C7562" s="3"/>
      <c r="D7562" s="4"/>
    </row>
    <row r="7563" spans="1:4" x14ac:dyDescent="0.35">
      <c r="A7563" s="3"/>
      <c r="B7563" s="3"/>
      <c r="C7563" s="3"/>
      <c r="D7563" s="4"/>
    </row>
    <row r="7564" spans="1:4" x14ac:dyDescent="0.35">
      <c r="A7564" s="3"/>
      <c r="B7564" s="3"/>
      <c r="C7564" s="3"/>
      <c r="D7564" s="4"/>
    </row>
    <row r="7565" spans="1:4" x14ac:dyDescent="0.35">
      <c r="A7565" s="3"/>
      <c r="B7565" s="3"/>
      <c r="C7565" s="3"/>
      <c r="D7565" s="4"/>
    </row>
    <row r="7566" spans="1:4" x14ac:dyDescent="0.35">
      <c r="A7566" s="3"/>
      <c r="B7566" s="3"/>
      <c r="C7566" s="3"/>
      <c r="D7566" s="4"/>
    </row>
    <row r="7567" spans="1:4" x14ac:dyDescent="0.35">
      <c r="A7567" s="3"/>
      <c r="B7567" s="3"/>
      <c r="C7567" s="3"/>
      <c r="D7567" s="4"/>
    </row>
    <row r="7568" spans="1:4" x14ac:dyDescent="0.35">
      <c r="A7568" s="3"/>
      <c r="B7568" s="3"/>
      <c r="C7568" s="3"/>
      <c r="D7568" s="4"/>
    </row>
    <row r="7569" spans="1:4" x14ac:dyDescent="0.35">
      <c r="A7569" s="3"/>
      <c r="B7569" s="3"/>
      <c r="C7569" s="3"/>
      <c r="D7569" s="4"/>
    </row>
    <row r="7570" spans="1:4" x14ac:dyDescent="0.35">
      <c r="A7570" s="3"/>
      <c r="B7570" s="3"/>
      <c r="C7570" s="3"/>
      <c r="D7570" s="4"/>
    </row>
    <row r="7571" spans="1:4" x14ac:dyDescent="0.35">
      <c r="A7571" s="3"/>
      <c r="B7571" s="3"/>
      <c r="C7571" s="3"/>
      <c r="D7571" s="4"/>
    </row>
    <row r="7572" spans="1:4" x14ac:dyDescent="0.35">
      <c r="A7572" s="3"/>
      <c r="B7572" s="3"/>
      <c r="C7572" s="3"/>
      <c r="D7572" s="4"/>
    </row>
    <row r="7573" spans="1:4" x14ac:dyDescent="0.35">
      <c r="A7573" s="3"/>
      <c r="B7573" s="3"/>
      <c r="C7573" s="3"/>
      <c r="D7573" s="4"/>
    </row>
    <row r="7574" spans="1:4" x14ac:dyDescent="0.35">
      <c r="A7574" s="3"/>
      <c r="B7574" s="3"/>
      <c r="C7574" s="3"/>
      <c r="D7574" s="4"/>
    </row>
    <row r="7575" spans="1:4" x14ac:dyDescent="0.35">
      <c r="A7575" s="3"/>
      <c r="B7575" s="3"/>
      <c r="C7575" s="3"/>
      <c r="D7575" s="4"/>
    </row>
    <row r="7576" spans="1:4" x14ac:dyDescent="0.35">
      <c r="A7576" s="3"/>
      <c r="B7576" s="3"/>
      <c r="C7576" s="3"/>
      <c r="D7576" s="4"/>
    </row>
    <row r="7577" spans="1:4" x14ac:dyDescent="0.35">
      <c r="A7577" s="3"/>
      <c r="B7577" s="3"/>
      <c r="C7577" s="3"/>
      <c r="D7577" s="4"/>
    </row>
    <row r="7578" spans="1:4" x14ac:dyDescent="0.35">
      <c r="A7578" s="3"/>
      <c r="B7578" s="3"/>
      <c r="C7578" s="3"/>
      <c r="D7578" s="4"/>
    </row>
    <row r="7579" spans="1:4" x14ac:dyDescent="0.35">
      <c r="A7579" s="3"/>
      <c r="B7579" s="3"/>
      <c r="C7579" s="3"/>
      <c r="D7579" s="4"/>
    </row>
    <row r="7580" spans="1:4" x14ac:dyDescent="0.35">
      <c r="A7580" s="3"/>
      <c r="B7580" s="3"/>
      <c r="C7580" s="3"/>
      <c r="D7580" s="4"/>
    </row>
    <row r="7581" spans="1:4" x14ac:dyDescent="0.35">
      <c r="A7581" s="3"/>
      <c r="B7581" s="3"/>
      <c r="C7581" s="3"/>
      <c r="D7581" s="4"/>
    </row>
    <row r="7582" spans="1:4" x14ac:dyDescent="0.35">
      <c r="A7582" s="3"/>
      <c r="B7582" s="3"/>
      <c r="C7582" s="3"/>
      <c r="D7582" s="4"/>
    </row>
    <row r="7583" spans="1:4" x14ac:dyDescent="0.35">
      <c r="A7583" s="3"/>
      <c r="B7583" s="3"/>
      <c r="C7583" s="3"/>
      <c r="D7583" s="4"/>
    </row>
    <row r="7584" spans="1:4" x14ac:dyDescent="0.35">
      <c r="A7584" s="3"/>
      <c r="B7584" s="3"/>
      <c r="C7584" s="3"/>
      <c r="D7584" s="4"/>
    </row>
    <row r="7585" spans="1:4" x14ac:dyDescent="0.35">
      <c r="A7585" s="3"/>
      <c r="B7585" s="3"/>
      <c r="C7585" s="3"/>
      <c r="D7585" s="4"/>
    </row>
    <row r="7586" spans="1:4" x14ac:dyDescent="0.35">
      <c r="A7586" s="3"/>
      <c r="B7586" s="3"/>
      <c r="C7586" s="3"/>
      <c r="D7586" s="4"/>
    </row>
    <row r="7587" spans="1:4" x14ac:dyDescent="0.35">
      <c r="A7587" s="3"/>
      <c r="B7587" s="3"/>
      <c r="C7587" s="3"/>
      <c r="D7587" s="4"/>
    </row>
    <row r="7588" spans="1:4" x14ac:dyDescent="0.35">
      <c r="A7588" s="3"/>
      <c r="B7588" s="3"/>
      <c r="C7588" s="3"/>
      <c r="D7588" s="4"/>
    </row>
    <row r="7589" spans="1:4" x14ac:dyDescent="0.35">
      <c r="A7589" s="3"/>
      <c r="B7589" s="3"/>
      <c r="C7589" s="3"/>
      <c r="D7589" s="4"/>
    </row>
    <row r="7590" spans="1:4" x14ac:dyDescent="0.35">
      <c r="A7590" s="3"/>
      <c r="B7590" s="3"/>
      <c r="C7590" s="3"/>
      <c r="D7590" s="4"/>
    </row>
    <row r="7591" spans="1:4" x14ac:dyDescent="0.35">
      <c r="A7591" s="3"/>
      <c r="B7591" s="3"/>
      <c r="C7591" s="3"/>
      <c r="D7591" s="4"/>
    </row>
    <row r="7592" spans="1:4" x14ac:dyDescent="0.35">
      <c r="A7592" s="3"/>
      <c r="B7592" s="3"/>
      <c r="C7592" s="3"/>
      <c r="D7592" s="4"/>
    </row>
    <row r="7593" spans="1:4" x14ac:dyDescent="0.35">
      <c r="A7593" s="3"/>
      <c r="B7593" s="3"/>
      <c r="C7593" s="3"/>
      <c r="D7593" s="4"/>
    </row>
    <row r="7594" spans="1:4" x14ac:dyDescent="0.35">
      <c r="A7594" s="3"/>
      <c r="B7594" s="3"/>
      <c r="C7594" s="3"/>
      <c r="D7594" s="4"/>
    </row>
    <row r="7595" spans="1:4" x14ac:dyDescent="0.35">
      <c r="A7595" s="3"/>
      <c r="B7595" s="3"/>
      <c r="C7595" s="3"/>
      <c r="D7595" s="4"/>
    </row>
    <row r="7596" spans="1:4" x14ac:dyDescent="0.35">
      <c r="A7596" s="3"/>
      <c r="B7596" s="3"/>
      <c r="C7596" s="3"/>
      <c r="D7596" s="4"/>
    </row>
    <row r="7597" spans="1:4" x14ac:dyDescent="0.35">
      <c r="A7597" s="3"/>
      <c r="B7597" s="3"/>
      <c r="C7597" s="3"/>
      <c r="D7597" s="4"/>
    </row>
    <row r="7598" spans="1:4" x14ac:dyDescent="0.35">
      <c r="A7598" s="3"/>
      <c r="B7598" s="3"/>
      <c r="C7598" s="3"/>
      <c r="D7598" s="4"/>
    </row>
    <row r="7599" spans="1:4" x14ac:dyDescent="0.35">
      <c r="A7599" s="3"/>
      <c r="B7599" s="3"/>
      <c r="C7599" s="3"/>
      <c r="D7599" s="4"/>
    </row>
    <row r="7600" spans="1:4" x14ac:dyDescent="0.35">
      <c r="A7600" s="3"/>
      <c r="B7600" s="3"/>
      <c r="C7600" s="3"/>
      <c r="D7600" s="4"/>
    </row>
    <row r="7601" spans="1:4" x14ac:dyDescent="0.35">
      <c r="A7601" s="3"/>
      <c r="B7601" s="3"/>
      <c r="C7601" s="3"/>
      <c r="D7601" s="4"/>
    </row>
    <row r="7602" spans="1:4" x14ac:dyDescent="0.35">
      <c r="A7602" s="3"/>
      <c r="B7602" s="3"/>
      <c r="C7602" s="3"/>
      <c r="D7602" s="4"/>
    </row>
    <row r="7603" spans="1:4" x14ac:dyDescent="0.35">
      <c r="A7603" s="3"/>
      <c r="B7603" s="3"/>
      <c r="C7603" s="3"/>
      <c r="D7603" s="4"/>
    </row>
    <row r="7604" spans="1:4" x14ac:dyDescent="0.35">
      <c r="A7604" s="3"/>
      <c r="B7604" s="3"/>
      <c r="C7604" s="3"/>
      <c r="D7604" s="4"/>
    </row>
    <row r="7605" spans="1:4" x14ac:dyDescent="0.35">
      <c r="A7605" s="3"/>
      <c r="B7605" s="3"/>
      <c r="C7605" s="3"/>
      <c r="D7605" s="4"/>
    </row>
    <row r="7606" spans="1:4" x14ac:dyDescent="0.35">
      <c r="A7606" s="3"/>
      <c r="B7606" s="3"/>
      <c r="C7606" s="3"/>
      <c r="D7606" s="4"/>
    </row>
    <row r="7607" spans="1:4" x14ac:dyDescent="0.35">
      <c r="A7607" s="3"/>
      <c r="B7607" s="3"/>
      <c r="C7607" s="3"/>
      <c r="D7607" s="4"/>
    </row>
    <row r="7608" spans="1:4" x14ac:dyDescent="0.35">
      <c r="A7608" s="3"/>
      <c r="B7608" s="3"/>
      <c r="C7608" s="3"/>
      <c r="D7608" s="4"/>
    </row>
    <row r="7609" spans="1:4" x14ac:dyDescent="0.35">
      <c r="A7609" s="3"/>
      <c r="B7609" s="3"/>
      <c r="C7609" s="3"/>
      <c r="D7609" s="4"/>
    </row>
    <row r="7610" spans="1:4" x14ac:dyDescent="0.35">
      <c r="A7610" s="3"/>
      <c r="B7610" s="3"/>
      <c r="C7610" s="3"/>
      <c r="D7610" s="4"/>
    </row>
    <row r="7611" spans="1:4" x14ac:dyDescent="0.35">
      <c r="A7611" s="3"/>
      <c r="B7611" s="3"/>
      <c r="C7611" s="3"/>
      <c r="D7611" s="4"/>
    </row>
    <row r="7612" spans="1:4" x14ac:dyDescent="0.35">
      <c r="A7612" s="3"/>
      <c r="B7612" s="3"/>
      <c r="C7612" s="3"/>
      <c r="D7612" s="4"/>
    </row>
    <row r="7613" spans="1:4" x14ac:dyDescent="0.35">
      <c r="A7613" s="3"/>
      <c r="B7613" s="3"/>
      <c r="C7613" s="3"/>
      <c r="D7613" s="4"/>
    </row>
    <row r="7614" spans="1:4" x14ac:dyDescent="0.35">
      <c r="A7614" s="3"/>
      <c r="B7614" s="3"/>
      <c r="C7614" s="3"/>
      <c r="D7614" s="4"/>
    </row>
    <row r="7615" spans="1:4" x14ac:dyDescent="0.35">
      <c r="A7615" s="3"/>
      <c r="B7615" s="3"/>
      <c r="C7615" s="3"/>
      <c r="D7615" s="4"/>
    </row>
    <row r="7616" spans="1:4" x14ac:dyDescent="0.35">
      <c r="A7616" s="3"/>
      <c r="B7616" s="3"/>
      <c r="C7616" s="3"/>
      <c r="D7616" s="4"/>
    </row>
    <row r="7617" spans="1:4" x14ac:dyDescent="0.35">
      <c r="A7617" s="3"/>
      <c r="B7617" s="3"/>
      <c r="C7617" s="3"/>
      <c r="D7617" s="4"/>
    </row>
    <row r="7618" spans="1:4" x14ac:dyDescent="0.35">
      <c r="A7618" s="3"/>
      <c r="B7618" s="3"/>
      <c r="C7618" s="3"/>
      <c r="D7618" s="4"/>
    </row>
    <row r="7619" spans="1:4" x14ac:dyDescent="0.35">
      <c r="A7619" s="3"/>
      <c r="B7619" s="3"/>
      <c r="C7619" s="3"/>
      <c r="D7619" s="4"/>
    </row>
    <row r="7620" spans="1:4" x14ac:dyDescent="0.35">
      <c r="A7620" s="3"/>
      <c r="B7620" s="3"/>
      <c r="C7620" s="3"/>
      <c r="D7620" s="4"/>
    </row>
    <row r="7621" spans="1:4" x14ac:dyDescent="0.35">
      <c r="A7621" s="3"/>
      <c r="B7621" s="3"/>
      <c r="C7621" s="3"/>
      <c r="D7621" s="4"/>
    </row>
    <row r="7622" spans="1:4" x14ac:dyDescent="0.35">
      <c r="A7622" s="3"/>
      <c r="B7622" s="3"/>
      <c r="C7622" s="3"/>
      <c r="D7622" s="4"/>
    </row>
    <row r="7623" spans="1:4" x14ac:dyDescent="0.35">
      <c r="A7623" s="3"/>
      <c r="B7623" s="3"/>
      <c r="C7623" s="3"/>
      <c r="D7623" s="4"/>
    </row>
    <row r="7624" spans="1:4" x14ac:dyDescent="0.35">
      <c r="A7624" s="3"/>
      <c r="B7624" s="3"/>
      <c r="C7624" s="3"/>
      <c r="D7624" s="4"/>
    </row>
    <row r="7625" spans="1:4" x14ac:dyDescent="0.35">
      <c r="A7625" s="3"/>
      <c r="B7625" s="3"/>
      <c r="C7625" s="3"/>
      <c r="D7625" s="4"/>
    </row>
    <row r="7626" spans="1:4" x14ac:dyDescent="0.35">
      <c r="A7626" s="3"/>
      <c r="B7626" s="3"/>
      <c r="C7626" s="3"/>
      <c r="D7626" s="4"/>
    </row>
    <row r="7627" spans="1:4" x14ac:dyDescent="0.35">
      <c r="A7627" s="3"/>
      <c r="B7627" s="3"/>
      <c r="C7627" s="3"/>
      <c r="D7627" s="4"/>
    </row>
    <row r="7628" spans="1:4" x14ac:dyDescent="0.35">
      <c r="A7628" s="3"/>
      <c r="B7628" s="3"/>
      <c r="C7628" s="3"/>
      <c r="D7628" s="4"/>
    </row>
    <row r="7629" spans="1:4" x14ac:dyDescent="0.35">
      <c r="A7629" s="3"/>
      <c r="B7629" s="3"/>
      <c r="C7629" s="3"/>
      <c r="D7629" s="4"/>
    </row>
    <row r="7630" spans="1:4" x14ac:dyDescent="0.35">
      <c r="A7630" s="3"/>
      <c r="B7630" s="3"/>
      <c r="C7630" s="3"/>
      <c r="D7630" s="4"/>
    </row>
    <row r="7631" spans="1:4" x14ac:dyDescent="0.35">
      <c r="A7631" s="3"/>
      <c r="B7631" s="3"/>
      <c r="C7631" s="3"/>
      <c r="D7631" s="4"/>
    </row>
    <row r="7632" spans="1:4" x14ac:dyDescent="0.35">
      <c r="A7632" s="3"/>
      <c r="B7632" s="3"/>
      <c r="C7632" s="3"/>
      <c r="D7632" s="4"/>
    </row>
    <row r="7633" spans="1:4" x14ac:dyDescent="0.35">
      <c r="A7633" s="3"/>
      <c r="B7633" s="3"/>
      <c r="C7633" s="3"/>
      <c r="D7633" s="4"/>
    </row>
    <row r="7634" spans="1:4" x14ac:dyDescent="0.35">
      <c r="A7634" s="3"/>
      <c r="B7634" s="3"/>
      <c r="C7634" s="3"/>
      <c r="D7634" s="4"/>
    </row>
    <row r="7635" spans="1:4" x14ac:dyDescent="0.35">
      <c r="A7635" s="3"/>
      <c r="B7635" s="3"/>
      <c r="C7635" s="3"/>
      <c r="D7635" s="4"/>
    </row>
    <row r="7636" spans="1:4" x14ac:dyDescent="0.35">
      <c r="A7636" s="3"/>
      <c r="B7636" s="3"/>
      <c r="C7636" s="3"/>
      <c r="D7636" s="4"/>
    </row>
    <row r="7637" spans="1:4" x14ac:dyDescent="0.35">
      <c r="A7637" s="3"/>
      <c r="B7637" s="3"/>
      <c r="C7637" s="3"/>
      <c r="D7637" s="4"/>
    </row>
    <row r="7638" spans="1:4" x14ac:dyDescent="0.35">
      <c r="A7638" s="3"/>
      <c r="B7638" s="3"/>
      <c r="C7638" s="3"/>
      <c r="D7638" s="4"/>
    </row>
    <row r="7639" spans="1:4" x14ac:dyDescent="0.35">
      <c r="A7639" s="3"/>
      <c r="B7639" s="3"/>
      <c r="C7639" s="3"/>
      <c r="D7639" s="4"/>
    </row>
    <row r="7640" spans="1:4" x14ac:dyDescent="0.35">
      <c r="A7640" s="3"/>
      <c r="B7640" s="3"/>
      <c r="C7640" s="3"/>
      <c r="D7640" s="4"/>
    </row>
    <row r="7641" spans="1:4" x14ac:dyDescent="0.35">
      <c r="A7641" s="3"/>
      <c r="B7641" s="3"/>
      <c r="C7641" s="3"/>
      <c r="D7641" s="4"/>
    </row>
    <row r="7642" spans="1:4" x14ac:dyDescent="0.35">
      <c r="A7642" s="3"/>
      <c r="B7642" s="3"/>
      <c r="C7642" s="3"/>
      <c r="D7642" s="4"/>
    </row>
    <row r="7643" spans="1:4" x14ac:dyDescent="0.35">
      <c r="A7643" s="3"/>
      <c r="B7643" s="3"/>
      <c r="C7643" s="3"/>
      <c r="D7643" s="4"/>
    </row>
    <row r="7644" spans="1:4" x14ac:dyDescent="0.35">
      <c r="A7644" s="3"/>
      <c r="B7644" s="3"/>
      <c r="C7644" s="3"/>
      <c r="D7644" s="4"/>
    </row>
    <row r="7645" spans="1:4" x14ac:dyDescent="0.35">
      <c r="A7645" s="3"/>
      <c r="B7645" s="3"/>
      <c r="C7645" s="3"/>
      <c r="D7645" s="4"/>
    </row>
    <row r="7646" spans="1:4" x14ac:dyDescent="0.35">
      <c r="A7646" s="3"/>
      <c r="B7646" s="3"/>
      <c r="C7646" s="3"/>
      <c r="D7646" s="4"/>
    </row>
    <row r="7647" spans="1:4" x14ac:dyDescent="0.35">
      <c r="A7647" s="3"/>
      <c r="B7647" s="3"/>
      <c r="C7647" s="3"/>
      <c r="D7647" s="4"/>
    </row>
    <row r="7648" spans="1:4" x14ac:dyDescent="0.35">
      <c r="A7648" s="3"/>
      <c r="B7648" s="3"/>
      <c r="C7648" s="3"/>
      <c r="D7648" s="4"/>
    </row>
    <row r="7649" spans="1:4" x14ac:dyDescent="0.35">
      <c r="A7649" s="3"/>
      <c r="B7649" s="3"/>
      <c r="C7649" s="3"/>
      <c r="D7649" s="4"/>
    </row>
    <row r="7650" spans="1:4" x14ac:dyDescent="0.35">
      <c r="A7650" s="3"/>
      <c r="B7650" s="3"/>
      <c r="C7650" s="3"/>
      <c r="D7650" s="4"/>
    </row>
    <row r="7651" spans="1:4" x14ac:dyDescent="0.35">
      <c r="A7651" s="3"/>
      <c r="B7651" s="3"/>
      <c r="C7651" s="3"/>
      <c r="D7651" s="4"/>
    </row>
    <row r="7652" spans="1:4" x14ac:dyDescent="0.35">
      <c r="A7652" s="3"/>
      <c r="B7652" s="3"/>
      <c r="C7652" s="3"/>
      <c r="D7652" s="4"/>
    </row>
    <row r="7653" spans="1:4" x14ac:dyDescent="0.35">
      <c r="A7653" s="3"/>
      <c r="B7653" s="3"/>
      <c r="C7653" s="3"/>
      <c r="D7653" s="4"/>
    </row>
    <row r="7654" spans="1:4" x14ac:dyDescent="0.35">
      <c r="A7654" s="3"/>
      <c r="B7654" s="3"/>
      <c r="C7654" s="3"/>
      <c r="D7654" s="4"/>
    </row>
    <row r="7655" spans="1:4" x14ac:dyDescent="0.35">
      <c r="A7655" s="3"/>
      <c r="B7655" s="3"/>
      <c r="C7655" s="3"/>
      <c r="D7655" s="4"/>
    </row>
    <row r="7656" spans="1:4" x14ac:dyDescent="0.35">
      <c r="A7656" s="3"/>
      <c r="B7656" s="3"/>
      <c r="C7656" s="3"/>
      <c r="D7656" s="4"/>
    </row>
    <row r="7657" spans="1:4" x14ac:dyDescent="0.35">
      <c r="A7657" s="3"/>
      <c r="B7657" s="3"/>
      <c r="C7657" s="3"/>
      <c r="D7657" s="4"/>
    </row>
    <row r="7658" spans="1:4" x14ac:dyDescent="0.35">
      <c r="A7658" s="3"/>
      <c r="B7658" s="3"/>
      <c r="C7658" s="3"/>
      <c r="D7658" s="4"/>
    </row>
    <row r="7659" spans="1:4" x14ac:dyDescent="0.35">
      <c r="A7659" s="3"/>
      <c r="B7659" s="3"/>
      <c r="C7659" s="3"/>
      <c r="D7659" s="4"/>
    </row>
    <row r="7660" spans="1:4" x14ac:dyDescent="0.35">
      <c r="A7660" s="3"/>
      <c r="B7660" s="3"/>
      <c r="C7660" s="3"/>
      <c r="D7660" s="4"/>
    </row>
    <row r="7661" spans="1:4" x14ac:dyDescent="0.35">
      <c r="A7661" s="3"/>
      <c r="B7661" s="3"/>
      <c r="C7661" s="3"/>
      <c r="D7661" s="4"/>
    </row>
    <row r="7662" spans="1:4" x14ac:dyDescent="0.35">
      <c r="A7662" s="3"/>
      <c r="B7662" s="3"/>
      <c r="C7662" s="3"/>
      <c r="D7662" s="4"/>
    </row>
    <row r="7663" spans="1:4" x14ac:dyDescent="0.35">
      <c r="A7663" s="3"/>
      <c r="B7663" s="3"/>
      <c r="C7663" s="3"/>
      <c r="D7663" s="4"/>
    </row>
    <row r="7664" spans="1:4" x14ac:dyDescent="0.35">
      <c r="A7664" s="3"/>
      <c r="B7664" s="3"/>
      <c r="C7664" s="3"/>
      <c r="D7664" s="4"/>
    </row>
    <row r="7665" spans="1:4" x14ac:dyDescent="0.35">
      <c r="A7665" s="3"/>
      <c r="B7665" s="3"/>
      <c r="C7665" s="3"/>
      <c r="D7665" s="4"/>
    </row>
    <row r="7666" spans="1:4" x14ac:dyDescent="0.35">
      <c r="A7666" s="3"/>
      <c r="B7666" s="3"/>
      <c r="C7666" s="3"/>
      <c r="D7666" s="4"/>
    </row>
    <row r="7667" spans="1:4" x14ac:dyDescent="0.35">
      <c r="A7667" s="3"/>
      <c r="B7667" s="3"/>
      <c r="C7667" s="3"/>
      <c r="D7667" s="4"/>
    </row>
    <row r="7668" spans="1:4" x14ac:dyDescent="0.35">
      <c r="A7668" s="3"/>
      <c r="B7668" s="3"/>
      <c r="C7668" s="3"/>
      <c r="D7668" s="4"/>
    </row>
    <row r="7669" spans="1:4" x14ac:dyDescent="0.35">
      <c r="A7669" s="3"/>
      <c r="B7669" s="3"/>
      <c r="C7669" s="3"/>
      <c r="D7669" s="4"/>
    </row>
    <row r="7670" spans="1:4" x14ac:dyDescent="0.35">
      <c r="A7670" s="3"/>
      <c r="B7670" s="3"/>
      <c r="C7670" s="3"/>
      <c r="D7670" s="4"/>
    </row>
    <row r="7671" spans="1:4" x14ac:dyDescent="0.35">
      <c r="A7671" s="3"/>
      <c r="B7671" s="3"/>
      <c r="C7671" s="3"/>
      <c r="D7671" s="4"/>
    </row>
    <row r="7672" spans="1:4" x14ac:dyDescent="0.35">
      <c r="A7672" s="3"/>
      <c r="B7672" s="3"/>
      <c r="C7672" s="3"/>
      <c r="D7672" s="4"/>
    </row>
    <row r="7673" spans="1:4" x14ac:dyDescent="0.35">
      <c r="A7673" s="3"/>
      <c r="B7673" s="3"/>
      <c r="C7673" s="3"/>
      <c r="D7673" s="4"/>
    </row>
    <row r="7674" spans="1:4" x14ac:dyDescent="0.35">
      <c r="A7674" s="3"/>
      <c r="B7674" s="3"/>
      <c r="C7674" s="3"/>
      <c r="D7674" s="4"/>
    </row>
    <row r="7675" spans="1:4" x14ac:dyDescent="0.35">
      <c r="A7675" s="3"/>
      <c r="B7675" s="3"/>
      <c r="C7675" s="3"/>
      <c r="D7675" s="4"/>
    </row>
    <row r="7676" spans="1:4" x14ac:dyDescent="0.35">
      <c r="A7676" s="3"/>
      <c r="B7676" s="3"/>
      <c r="C7676" s="3"/>
      <c r="D7676" s="4"/>
    </row>
    <row r="7677" spans="1:4" x14ac:dyDescent="0.35">
      <c r="A7677" s="3"/>
      <c r="B7677" s="3"/>
      <c r="C7677" s="3"/>
      <c r="D7677" s="4"/>
    </row>
    <row r="7678" spans="1:4" x14ac:dyDescent="0.35">
      <c r="A7678" s="3"/>
      <c r="B7678" s="3"/>
      <c r="C7678" s="3"/>
      <c r="D7678" s="4"/>
    </row>
    <row r="7679" spans="1:4" x14ac:dyDescent="0.35">
      <c r="A7679" s="3"/>
      <c r="B7679" s="3"/>
      <c r="C7679" s="3"/>
      <c r="D7679" s="4"/>
    </row>
    <row r="7680" spans="1:4" x14ac:dyDescent="0.35">
      <c r="A7680" s="3"/>
      <c r="B7680" s="3"/>
      <c r="C7680" s="3"/>
      <c r="D7680" s="4"/>
    </row>
    <row r="7681" spans="1:4" x14ac:dyDescent="0.35">
      <c r="A7681" s="3"/>
      <c r="B7681" s="3"/>
      <c r="C7681" s="3"/>
      <c r="D7681" s="4"/>
    </row>
    <row r="7682" spans="1:4" x14ac:dyDescent="0.35">
      <c r="A7682" s="3"/>
      <c r="B7682" s="3"/>
      <c r="C7682" s="3"/>
      <c r="D7682" s="4"/>
    </row>
    <row r="7683" spans="1:4" x14ac:dyDescent="0.35">
      <c r="A7683" s="3"/>
      <c r="B7683" s="3"/>
      <c r="C7683" s="3"/>
      <c r="D7683" s="4"/>
    </row>
    <row r="7684" spans="1:4" x14ac:dyDescent="0.35">
      <c r="A7684" s="3"/>
      <c r="B7684" s="3"/>
      <c r="C7684" s="3"/>
      <c r="D7684" s="4"/>
    </row>
    <row r="7685" spans="1:4" x14ac:dyDescent="0.35">
      <c r="A7685" s="3"/>
      <c r="B7685" s="3"/>
      <c r="C7685" s="3"/>
      <c r="D7685" s="4"/>
    </row>
    <row r="7686" spans="1:4" x14ac:dyDescent="0.35">
      <c r="A7686" s="3"/>
      <c r="B7686" s="3"/>
      <c r="C7686" s="3"/>
      <c r="D7686" s="4"/>
    </row>
    <row r="7687" spans="1:4" x14ac:dyDescent="0.35">
      <c r="A7687" s="3"/>
      <c r="B7687" s="3"/>
      <c r="C7687" s="3"/>
      <c r="D7687" s="4"/>
    </row>
    <row r="7688" spans="1:4" x14ac:dyDescent="0.35">
      <c r="A7688" s="3"/>
      <c r="B7688" s="3"/>
      <c r="C7688" s="3"/>
      <c r="D7688" s="4"/>
    </row>
    <row r="7689" spans="1:4" x14ac:dyDescent="0.35">
      <c r="A7689" s="3"/>
      <c r="B7689" s="3"/>
      <c r="C7689" s="3"/>
      <c r="D7689" s="4"/>
    </row>
    <row r="7690" spans="1:4" x14ac:dyDescent="0.35">
      <c r="A7690" s="3"/>
      <c r="B7690" s="3"/>
      <c r="C7690" s="3"/>
      <c r="D7690" s="4"/>
    </row>
    <row r="7691" spans="1:4" x14ac:dyDescent="0.35">
      <c r="A7691" s="3"/>
      <c r="B7691" s="3"/>
      <c r="C7691" s="3"/>
      <c r="D7691" s="4"/>
    </row>
    <row r="7692" spans="1:4" x14ac:dyDescent="0.35">
      <c r="A7692" s="3"/>
      <c r="B7692" s="3"/>
      <c r="C7692" s="3"/>
      <c r="D7692" s="4"/>
    </row>
    <row r="7693" spans="1:4" x14ac:dyDescent="0.35">
      <c r="A7693" s="3"/>
      <c r="B7693" s="3"/>
      <c r="C7693" s="3"/>
      <c r="D7693" s="4"/>
    </row>
    <row r="7694" spans="1:4" x14ac:dyDescent="0.35">
      <c r="A7694" s="3"/>
      <c r="B7694" s="3"/>
      <c r="C7694" s="3"/>
      <c r="D7694" s="4"/>
    </row>
    <row r="7695" spans="1:4" x14ac:dyDescent="0.35">
      <c r="A7695" s="3"/>
      <c r="B7695" s="3"/>
      <c r="C7695" s="3"/>
      <c r="D7695" s="4"/>
    </row>
    <row r="7696" spans="1:4" x14ac:dyDescent="0.35">
      <c r="A7696" s="3"/>
      <c r="B7696" s="3"/>
      <c r="C7696" s="3"/>
      <c r="D7696" s="4"/>
    </row>
    <row r="7697" spans="1:4" x14ac:dyDescent="0.35">
      <c r="A7697" s="3"/>
      <c r="B7697" s="3"/>
      <c r="C7697" s="3"/>
      <c r="D7697" s="4"/>
    </row>
    <row r="7698" spans="1:4" x14ac:dyDescent="0.35">
      <c r="A7698" s="3"/>
      <c r="B7698" s="3"/>
      <c r="C7698" s="3"/>
      <c r="D7698" s="4"/>
    </row>
    <row r="7699" spans="1:4" x14ac:dyDescent="0.35">
      <c r="A7699" s="3"/>
      <c r="B7699" s="3"/>
      <c r="C7699" s="3"/>
      <c r="D7699" s="4"/>
    </row>
    <row r="7700" spans="1:4" x14ac:dyDescent="0.35">
      <c r="A7700" s="3"/>
      <c r="B7700" s="3"/>
      <c r="C7700" s="3"/>
      <c r="D7700" s="4"/>
    </row>
    <row r="7701" spans="1:4" x14ac:dyDescent="0.35">
      <c r="A7701" s="3"/>
      <c r="B7701" s="3"/>
      <c r="C7701" s="3"/>
      <c r="D7701" s="4"/>
    </row>
    <row r="7702" spans="1:4" x14ac:dyDescent="0.35">
      <c r="A7702" s="3"/>
      <c r="B7702" s="3"/>
      <c r="C7702" s="3"/>
      <c r="D7702" s="4"/>
    </row>
    <row r="7703" spans="1:4" x14ac:dyDescent="0.35">
      <c r="A7703" s="3"/>
      <c r="B7703" s="3"/>
      <c r="C7703" s="3"/>
      <c r="D7703" s="4"/>
    </row>
    <row r="7704" spans="1:4" x14ac:dyDescent="0.35">
      <c r="A7704" s="3"/>
      <c r="B7704" s="3"/>
      <c r="C7704" s="3"/>
      <c r="D7704" s="4"/>
    </row>
    <row r="7705" spans="1:4" x14ac:dyDescent="0.35">
      <c r="A7705" s="3"/>
      <c r="B7705" s="3"/>
      <c r="C7705" s="3"/>
      <c r="D7705" s="4"/>
    </row>
    <row r="7706" spans="1:4" x14ac:dyDescent="0.35">
      <c r="A7706" s="3"/>
      <c r="B7706" s="3"/>
      <c r="C7706" s="3"/>
      <c r="D7706" s="4"/>
    </row>
    <row r="7707" spans="1:4" x14ac:dyDescent="0.35">
      <c r="A7707" s="3"/>
      <c r="B7707" s="3"/>
      <c r="C7707" s="3"/>
      <c r="D7707" s="4"/>
    </row>
    <row r="7708" spans="1:4" x14ac:dyDescent="0.35">
      <c r="A7708" s="3"/>
      <c r="B7708" s="3"/>
      <c r="C7708" s="3"/>
      <c r="D7708" s="4"/>
    </row>
    <row r="7709" spans="1:4" x14ac:dyDescent="0.35">
      <c r="A7709" s="3"/>
      <c r="B7709" s="3"/>
      <c r="C7709" s="3"/>
      <c r="D7709" s="4"/>
    </row>
    <row r="7710" spans="1:4" x14ac:dyDescent="0.35">
      <c r="A7710" s="3"/>
      <c r="B7710" s="3"/>
      <c r="C7710" s="3"/>
      <c r="D7710" s="4"/>
    </row>
    <row r="7711" spans="1:4" x14ac:dyDescent="0.35">
      <c r="A7711" s="3"/>
      <c r="B7711" s="3"/>
      <c r="C7711" s="3"/>
      <c r="D7711" s="4"/>
    </row>
    <row r="7712" spans="1:4" x14ac:dyDescent="0.35">
      <c r="A7712" s="3"/>
      <c r="B7712" s="3"/>
      <c r="C7712" s="3"/>
      <c r="D7712" s="4"/>
    </row>
    <row r="7713" spans="1:4" x14ac:dyDescent="0.35">
      <c r="A7713" s="3"/>
      <c r="B7713" s="3"/>
      <c r="C7713" s="3"/>
      <c r="D7713" s="4"/>
    </row>
    <row r="7714" spans="1:4" x14ac:dyDescent="0.35">
      <c r="A7714" s="3"/>
      <c r="B7714" s="3"/>
      <c r="C7714" s="3"/>
      <c r="D7714" s="4"/>
    </row>
    <row r="7715" spans="1:4" x14ac:dyDescent="0.35">
      <c r="A7715" s="3"/>
      <c r="B7715" s="3"/>
      <c r="C7715" s="3"/>
      <c r="D7715" s="4"/>
    </row>
    <row r="7716" spans="1:4" x14ac:dyDescent="0.35">
      <c r="A7716" s="3"/>
      <c r="B7716" s="3"/>
      <c r="C7716" s="3"/>
      <c r="D7716" s="4"/>
    </row>
    <row r="7717" spans="1:4" x14ac:dyDescent="0.35">
      <c r="A7717" s="3"/>
      <c r="B7717" s="3"/>
      <c r="C7717" s="3"/>
      <c r="D7717" s="4"/>
    </row>
    <row r="7718" spans="1:4" x14ac:dyDescent="0.35">
      <c r="A7718" s="3"/>
      <c r="B7718" s="3"/>
      <c r="C7718" s="3"/>
      <c r="D7718" s="4"/>
    </row>
    <row r="7719" spans="1:4" x14ac:dyDescent="0.35">
      <c r="A7719" s="3"/>
      <c r="B7719" s="3"/>
      <c r="C7719" s="3"/>
      <c r="D7719" s="4"/>
    </row>
    <row r="7720" spans="1:4" x14ac:dyDescent="0.35">
      <c r="A7720" s="3"/>
      <c r="B7720" s="3"/>
      <c r="C7720" s="3"/>
      <c r="D7720" s="4"/>
    </row>
    <row r="7721" spans="1:4" x14ac:dyDescent="0.35">
      <c r="A7721" s="3"/>
      <c r="B7721" s="3"/>
      <c r="C7721" s="3"/>
      <c r="D7721" s="4"/>
    </row>
    <row r="7722" spans="1:4" x14ac:dyDescent="0.35">
      <c r="A7722" s="3"/>
      <c r="B7722" s="3"/>
      <c r="C7722" s="3"/>
      <c r="D7722" s="4"/>
    </row>
    <row r="7723" spans="1:4" x14ac:dyDescent="0.35">
      <c r="A7723" s="3"/>
      <c r="B7723" s="3"/>
      <c r="C7723" s="3"/>
      <c r="D7723" s="4"/>
    </row>
    <row r="7724" spans="1:4" x14ac:dyDescent="0.35">
      <c r="A7724" s="3"/>
      <c r="B7724" s="3"/>
      <c r="C7724" s="3"/>
      <c r="D7724" s="4"/>
    </row>
    <row r="7725" spans="1:4" x14ac:dyDescent="0.35">
      <c r="A7725" s="3"/>
      <c r="B7725" s="3"/>
      <c r="C7725" s="3"/>
      <c r="D7725" s="4"/>
    </row>
    <row r="7726" spans="1:4" x14ac:dyDescent="0.35">
      <c r="A7726" s="3"/>
      <c r="B7726" s="3"/>
      <c r="C7726" s="3"/>
      <c r="D7726" s="4"/>
    </row>
    <row r="7727" spans="1:4" x14ac:dyDescent="0.35">
      <c r="A7727" s="3"/>
      <c r="B7727" s="3"/>
      <c r="C7727" s="3"/>
      <c r="D7727" s="4"/>
    </row>
    <row r="7728" spans="1:4" x14ac:dyDescent="0.35">
      <c r="A7728" s="3"/>
      <c r="B7728" s="3"/>
      <c r="C7728" s="3"/>
      <c r="D7728" s="4"/>
    </row>
    <row r="7729" spans="1:4" x14ac:dyDescent="0.35">
      <c r="A7729" s="3"/>
      <c r="B7729" s="3"/>
      <c r="C7729" s="3"/>
      <c r="D7729" s="4"/>
    </row>
    <row r="7730" spans="1:4" x14ac:dyDescent="0.35">
      <c r="A7730" s="3"/>
      <c r="B7730" s="3"/>
      <c r="C7730" s="3"/>
      <c r="D7730" s="4"/>
    </row>
    <row r="7731" spans="1:4" x14ac:dyDescent="0.35">
      <c r="A7731" s="3"/>
      <c r="B7731" s="3"/>
      <c r="C7731" s="3"/>
      <c r="D7731" s="4"/>
    </row>
    <row r="7732" spans="1:4" x14ac:dyDescent="0.35">
      <c r="A7732" s="3"/>
      <c r="B7732" s="3"/>
      <c r="C7732" s="3"/>
      <c r="D7732" s="4"/>
    </row>
    <row r="7733" spans="1:4" x14ac:dyDescent="0.35">
      <c r="A7733" s="3"/>
      <c r="B7733" s="3"/>
      <c r="C7733" s="3"/>
      <c r="D7733" s="4"/>
    </row>
    <row r="7734" spans="1:4" x14ac:dyDescent="0.35">
      <c r="A7734" s="3"/>
      <c r="B7734" s="3"/>
      <c r="C7734" s="3"/>
      <c r="D7734" s="4"/>
    </row>
    <row r="7735" spans="1:4" x14ac:dyDescent="0.35">
      <c r="A7735" s="3"/>
      <c r="B7735" s="3"/>
      <c r="C7735" s="3"/>
      <c r="D7735" s="4"/>
    </row>
    <row r="7736" spans="1:4" x14ac:dyDescent="0.35">
      <c r="A7736" s="3"/>
      <c r="B7736" s="3"/>
      <c r="C7736" s="3"/>
      <c r="D7736" s="4"/>
    </row>
    <row r="7737" spans="1:4" x14ac:dyDescent="0.35">
      <c r="A7737" s="3"/>
      <c r="B7737" s="3"/>
      <c r="C7737" s="3"/>
      <c r="D7737" s="4"/>
    </row>
    <row r="7738" spans="1:4" x14ac:dyDescent="0.35">
      <c r="A7738" s="3"/>
      <c r="B7738" s="3"/>
      <c r="C7738" s="3"/>
      <c r="D7738" s="4"/>
    </row>
    <row r="7739" spans="1:4" x14ac:dyDescent="0.35">
      <c r="A7739" s="3"/>
      <c r="B7739" s="3"/>
      <c r="C7739" s="3"/>
      <c r="D7739" s="4"/>
    </row>
    <row r="7740" spans="1:4" x14ac:dyDescent="0.35">
      <c r="A7740" s="3"/>
      <c r="B7740" s="3"/>
      <c r="C7740" s="3"/>
      <c r="D7740" s="4"/>
    </row>
    <row r="7741" spans="1:4" x14ac:dyDescent="0.35">
      <c r="A7741" s="3"/>
      <c r="B7741" s="3"/>
      <c r="C7741" s="3"/>
      <c r="D7741" s="4"/>
    </row>
    <row r="7742" spans="1:4" x14ac:dyDescent="0.35">
      <c r="A7742" s="3"/>
      <c r="B7742" s="3"/>
      <c r="C7742" s="3"/>
      <c r="D7742" s="4"/>
    </row>
    <row r="7743" spans="1:4" x14ac:dyDescent="0.35">
      <c r="A7743" s="3"/>
      <c r="B7743" s="3"/>
      <c r="C7743" s="3"/>
      <c r="D7743" s="4"/>
    </row>
    <row r="7744" spans="1:4" x14ac:dyDescent="0.35">
      <c r="A7744" s="3"/>
      <c r="B7744" s="3"/>
      <c r="C7744" s="3"/>
      <c r="D7744" s="4"/>
    </row>
    <row r="7745" spans="1:4" x14ac:dyDescent="0.35">
      <c r="A7745" s="3"/>
      <c r="B7745" s="3"/>
      <c r="C7745" s="3"/>
      <c r="D7745" s="4"/>
    </row>
    <row r="7746" spans="1:4" x14ac:dyDescent="0.35">
      <c r="A7746" s="3"/>
      <c r="B7746" s="3"/>
      <c r="C7746" s="3"/>
      <c r="D7746" s="4"/>
    </row>
    <row r="7747" spans="1:4" x14ac:dyDescent="0.35">
      <c r="A7747" s="3"/>
      <c r="B7747" s="3"/>
      <c r="C7747" s="3"/>
      <c r="D7747" s="4"/>
    </row>
    <row r="7748" spans="1:4" x14ac:dyDescent="0.35">
      <c r="A7748" s="3"/>
      <c r="B7748" s="3"/>
      <c r="C7748" s="3"/>
      <c r="D7748" s="4"/>
    </row>
    <row r="7749" spans="1:4" x14ac:dyDescent="0.35">
      <c r="A7749" s="3"/>
      <c r="B7749" s="3"/>
      <c r="C7749" s="3"/>
      <c r="D7749" s="4"/>
    </row>
    <row r="7750" spans="1:4" x14ac:dyDescent="0.35">
      <c r="A7750" s="3"/>
      <c r="B7750" s="3"/>
      <c r="C7750" s="3"/>
      <c r="D7750" s="4"/>
    </row>
    <row r="7751" spans="1:4" x14ac:dyDescent="0.35">
      <c r="A7751" s="3"/>
      <c r="B7751" s="3"/>
      <c r="C7751" s="3"/>
      <c r="D7751" s="4"/>
    </row>
    <row r="7752" spans="1:4" x14ac:dyDescent="0.35">
      <c r="A7752" s="3"/>
      <c r="B7752" s="3"/>
      <c r="C7752" s="3"/>
      <c r="D7752" s="4"/>
    </row>
    <row r="7753" spans="1:4" x14ac:dyDescent="0.35">
      <c r="A7753" s="3"/>
      <c r="B7753" s="3"/>
      <c r="C7753" s="3"/>
      <c r="D7753" s="4"/>
    </row>
    <row r="7754" spans="1:4" x14ac:dyDescent="0.35">
      <c r="A7754" s="3"/>
      <c r="B7754" s="3"/>
      <c r="C7754" s="3"/>
      <c r="D7754" s="4"/>
    </row>
    <row r="7755" spans="1:4" x14ac:dyDescent="0.35">
      <c r="A7755" s="3"/>
      <c r="B7755" s="3"/>
      <c r="C7755" s="3"/>
      <c r="D7755" s="4"/>
    </row>
    <row r="7756" spans="1:4" x14ac:dyDescent="0.35">
      <c r="A7756" s="3"/>
      <c r="B7756" s="3"/>
      <c r="C7756" s="3"/>
      <c r="D7756" s="4"/>
    </row>
    <row r="7757" spans="1:4" x14ac:dyDescent="0.35">
      <c r="A7757" s="3"/>
      <c r="B7757" s="3"/>
      <c r="C7757" s="3"/>
      <c r="D7757" s="4"/>
    </row>
    <row r="7758" spans="1:4" x14ac:dyDescent="0.35">
      <c r="A7758" s="3"/>
      <c r="B7758" s="3"/>
      <c r="C7758" s="3"/>
      <c r="D7758" s="4"/>
    </row>
    <row r="7759" spans="1:4" x14ac:dyDescent="0.35">
      <c r="A7759" s="3"/>
      <c r="B7759" s="3"/>
      <c r="C7759" s="3"/>
      <c r="D7759" s="4"/>
    </row>
    <row r="7760" spans="1:4" x14ac:dyDescent="0.35">
      <c r="A7760" s="3"/>
      <c r="B7760" s="3"/>
      <c r="C7760" s="3"/>
      <c r="D7760" s="4"/>
    </row>
    <row r="7761" spans="1:4" x14ac:dyDescent="0.35">
      <c r="A7761" s="3"/>
      <c r="B7761" s="3"/>
      <c r="C7761" s="3"/>
      <c r="D7761" s="4"/>
    </row>
    <row r="7762" spans="1:4" x14ac:dyDescent="0.35">
      <c r="A7762" s="3"/>
      <c r="B7762" s="3"/>
      <c r="C7762" s="3"/>
      <c r="D7762" s="4"/>
    </row>
    <row r="7763" spans="1:4" x14ac:dyDescent="0.35">
      <c r="A7763" s="3"/>
      <c r="B7763" s="3"/>
      <c r="C7763" s="3"/>
      <c r="D7763" s="4"/>
    </row>
    <row r="7764" spans="1:4" x14ac:dyDescent="0.35">
      <c r="A7764" s="3"/>
      <c r="B7764" s="3"/>
      <c r="C7764" s="3"/>
      <c r="D7764" s="4"/>
    </row>
    <row r="7765" spans="1:4" x14ac:dyDescent="0.35">
      <c r="A7765" s="3"/>
      <c r="B7765" s="3"/>
      <c r="C7765" s="3"/>
      <c r="D7765" s="4"/>
    </row>
    <row r="7766" spans="1:4" x14ac:dyDescent="0.35">
      <c r="A7766" s="3"/>
      <c r="B7766" s="3"/>
      <c r="C7766" s="3"/>
      <c r="D7766" s="4"/>
    </row>
    <row r="7767" spans="1:4" x14ac:dyDescent="0.35">
      <c r="A7767" s="3"/>
      <c r="B7767" s="3"/>
      <c r="C7767" s="3"/>
      <c r="D7767" s="4"/>
    </row>
    <row r="7768" spans="1:4" x14ac:dyDescent="0.35">
      <c r="A7768" s="3"/>
      <c r="B7768" s="3"/>
      <c r="C7768" s="3"/>
      <c r="D7768" s="4"/>
    </row>
    <row r="7769" spans="1:4" x14ac:dyDescent="0.35">
      <c r="A7769" s="3"/>
      <c r="B7769" s="3"/>
      <c r="C7769" s="3"/>
      <c r="D7769" s="4"/>
    </row>
    <row r="7770" spans="1:4" x14ac:dyDescent="0.35">
      <c r="A7770" s="3"/>
      <c r="B7770" s="3"/>
      <c r="C7770" s="3"/>
      <c r="D7770" s="4"/>
    </row>
    <row r="7771" spans="1:4" x14ac:dyDescent="0.35">
      <c r="A7771" s="3"/>
      <c r="B7771" s="3"/>
      <c r="C7771" s="3"/>
      <c r="D7771" s="4"/>
    </row>
    <row r="7772" spans="1:4" x14ac:dyDescent="0.35">
      <c r="A7772" s="3"/>
      <c r="B7772" s="3"/>
      <c r="C7772" s="3"/>
      <c r="D7772" s="4"/>
    </row>
    <row r="7773" spans="1:4" x14ac:dyDescent="0.35">
      <c r="A7773" s="3"/>
      <c r="B7773" s="3"/>
      <c r="C7773" s="3"/>
      <c r="D7773" s="4"/>
    </row>
    <row r="7774" spans="1:4" x14ac:dyDescent="0.35">
      <c r="A7774" s="3"/>
      <c r="B7774" s="3"/>
      <c r="C7774" s="3"/>
      <c r="D7774" s="4"/>
    </row>
    <row r="7775" spans="1:4" x14ac:dyDescent="0.35">
      <c r="A7775" s="3"/>
      <c r="B7775" s="3"/>
      <c r="C7775" s="3"/>
      <c r="D7775" s="4"/>
    </row>
    <row r="7776" spans="1:4" x14ac:dyDescent="0.35">
      <c r="A7776" s="3"/>
      <c r="B7776" s="3"/>
      <c r="C7776" s="3"/>
      <c r="D7776" s="4"/>
    </row>
    <row r="7777" spans="1:4" x14ac:dyDescent="0.35">
      <c r="A7777" s="3"/>
      <c r="B7777" s="3"/>
      <c r="C7777" s="3"/>
      <c r="D7777" s="4"/>
    </row>
    <row r="7778" spans="1:4" x14ac:dyDescent="0.35">
      <c r="A7778" s="3"/>
      <c r="B7778" s="3"/>
      <c r="C7778" s="3"/>
      <c r="D7778" s="4"/>
    </row>
    <row r="7779" spans="1:4" x14ac:dyDescent="0.35">
      <c r="A7779" s="3"/>
      <c r="B7779" s="3"/>
      <c r="C7779" s="3"/>
      <c r="D7779" s="4"/>
    </row>
    <row r="7780" spans="1:4" x14ac:dyDescent="0.35">
      <c r="A7780" s="3"/>
      <c r="B7780" s="3"/>
      <c r="C7780" s="3"/>
      <c r="D7780" s="4"/>
    </row>
    <row r="7781" spans="1:4" x14ac:dyDescent="0.35">
      <c r="A7781" s="3"/>
      <c r="B7781" s="3"/>
      <c r="C7781" s="3"/>
      <c r="D7781" s="4"/>
    </row>
    <row r="7782" spans="1:4" x14ac:dyDescent="0.35">
      <c r="A7782" s="3"/>
      <c r="B7782" s="3"/>
      <c r="C7782" s="3"/>
      <c r="D7782" s="4"/>
    </row>
    <row r="7783" spans="1:4" x14ac:dyDescent="0.35">
      <c r="A7783" s="3"/>
      <c r="B7783" s="3"/>
      <c r="C7783" s="3"/>
      <c r="D7783" s="4"/>
    </row>
    <row r="7784" spans="1:4" x14ac:dyDescent="0.35">
      <c r="A7784" s="3"/>
      <c r="B7784" s="3"/>
      <c r="C7784" s="3"/>
      <c r="D7784" s="4"/>
    </row>
    <row r="7785" spans="1:4" x14ac:dyDescent="0.35">
      <c r="A7785" s="3"/>
      <c r="B7785" s="3"/>
      <c r="C7785" s="3"/>
      <c r="D7785" s="4"/>
    </row>
    <row r="7786" spans="1:4" x14ac:dyDescent="0.35">
      <c r="A7786" s="3"/>
      <c r="B7786" s="3"/>
      <c r="C7786" s="3"/>
      <c r="D7786" s="4"/>
    </row>
    <row r="7787" spans="1:4" x14ac:dyDescent="0.35">
      <c r="A7787" s="3"/>
      <c r="B7787" s="3"/>
      <c r="C7787" s="3"/>
      <c r="D7787" s="4"/>
    </row>
    <row r="7788" spans="1:4" x14ac:dyDescent="0.35">
      <c r="A7788" s="3"/>
      <c r="B7788" s="3"/>
      <c r="C7788" s="3"/>
      <c r="D7788" s="4"/>
    </row>
    <row r="7789" spans="1:4" x14ac:dyDescent="0.35">
      <c r="A7789" s="3"/>
      <c r="B7789" s="3"/>
      <c r="C7789" s="3"/>
      <c r="D7789" s="4"/>
    </row>
    <row r="7790" spans="1:4" x14ac:dyDescent="0.35">
      <c r="A7790" s="3"/>
      <c r="B7790" s="3"/>
      <c r="C7790" s="3"/>
      <c r="D7790" s="4"/>
    </row>
    <row r="7791" spans="1:4" x14ac:dyDescent="0.35">
      <c r="A7791" s="3"/>
      <c r="B7791" s="3"/>
      <c r="C7791" s="3"/>
      <c r="D7791" s="4"/>
    </row>
    <row r="7792" spans="1:4" x14ac:dyDescent="0.35">
      <c r="A7792" s="3"/>
      <c r="B7792" s="3"/>
      <c r="C7792" s="3"/>
      <c r="D7792" s="4"/>
    </row>
    <row r="7793" spans="1:4" x14ac:dyDescent="0.35">
      <c r="A7793" s="3"/>
      <c r="B7793" s="3"/>
      <c r="C7793" s="3"/>
      <c r="D7793" s="4"/>
    </row>
    <row r="7794" spans="1:4" x14ac:dyDescent="0.35">
      <c r="A7794" s="3"/>
      <c r="B7794" s="3"/>
      <c r="C7794" s="3"/>
      <c r="D7794" s="4"/>
    </row>
    <row r="7795" spans="1:4" x14ac:dyDescent="0.35">
      <c r="A7795" s="3"/>
      <c r="B7795" s="3"/>
      <c r="C7795" s="3"/>
      <c r="D7795" s="4"/>
    </row>
    <row r="7796" spans="1:4" x14ac:dyDescent="0.35">
      <c r="A7796" s="3"/>
      <c r="B7796" s="3"/>
      <c r="C7796" s="3"/>
      <c r="D7796" s="4"/>
    </row>
    <row r="7797" spans="1:4" x14ac:dyDescent="0.35">
      <c r="A7797" s="3"/>
      <c r="B7797" s="3"/>
      <c r="C7797" s="3"/>
      <c r="D7797" s="4"/>
    </row>
    <row r="7798" spans="1:4" x14ac:dyDescent="0.35">
      <c r="A7798" s="3"/>
      <c r="B7798" s="3"/>
      <c r="C7798" s="3"/>
      <c r="D7798" s="4"/>
    </row>
    <row r="7799" spans="1:4" x14ac:dyDescent="0.35">
      <c r="A7799" s="3"/>
      <c r="B7799" s="3"/>
      <c r="C7799" s="3"/>
      <c r="D7799" s="4"/>
    </row>
    <row r="7800" spans="1:4" x14ac:dyDescent="0.35">
      <c r="A7800" s="3"/>
      <c r="B7800" s="3"/>
      <c r="C7800" s="3"/>
      <c r="D7800" s="4"/>
    </row>
    <row r="7801" spans="1:4" x14ac:dyDescent="0.35">
      <c r="A7801" s="3"/>
      <c r="B7801" s="3"/>
      <c r="C7801" s="3"/>
      <c r="D7801" s="4"/>
    </row>
    <row r="7802" spans="1:4" x14ac:dyDescent="0.35">
      <c r="A7802" s="3"/>
      <c r="B7802" s="3"/>
      <c r="C7802" s="3"/>
      <c r="D7802" s="4"/>
    </row>
    <row r="7803" spans="1:4" x14ac:dyDescent="0.35">
      <c r="A7803" s="3"/>
      <c r="B7803" s="3"/>
      <c r="C7803" s="3"/>
      <c r="D7803" s="4"/>
    </row>
    <row r="7804" spans="1:4" x14ac:dyDescent="0.35">
      <c r="A7804" s="3"/>
      <c r="B7804" s="3"/>
      <c r="C7804" s="3"/>
      <c r="D7804" s="4"/>
    </row>
    <row r="7805" spans="1:4" x14ac:dyDescent="0.35">
      <c r="A7805" s="3"/>
      <c r="B7805" s="3"/>
      <c r="C7805" s="3"/>
      <c r="D7805" s="4"/>
    </row>
    <row r="7806" spans="1:4" x14ac:dyDescent="0.35">
      <c r="A7806" s="3"/>
      <c r="B7806" s="3"/>
      <c r="C7806" s="3"/>
      <c r="D7806" s="4"/>
    </row>
    <row r="7807" spans="1:4" x14ac:dyDescent="0.35">
      <c r="A7807" s="3"/>
      <c r="B7807" s="3"/>
      <c r="C7807" s="3"/>
      <c r="D7807" s="4"/>
    </row>
    <row r="7808" spans="1:4" x14ac:dyDescent="0.35">
      <c r="A7808" s="3"/>
      <c r="B7808" s="3"/>
      <c r="C7808" s="3"/>
      <c r="D7808" s="4"/>
    </row>
    <row r="7809" spans="1:4" x14ac:dyDescent="0.35">
      <c r="A7809" s="3"/>
      <c r="B7809" s="3"/>
      <c r="C7809" s="3"/>
      <c r="D7809" s="4"/>
    </row>
    <row r="7810" spans="1:4" x14ac:dyDescent="0.35">
      <c r="A7810" s="3"/>
      <c r="B7810" s="3"/>
      <c r="C7810" s="3"/>
      <c r="D7810" s="4"/>
    </row>
    <row r="7811" spans="1:4" x14ac:dyDescent="0.35">
      <c r="A7811" s="3"/>
      <c r="B7811" s="3"/>
      <c r="C7811" s="3"/>
      <c r="D7811" s="4"/>
    </row>
    <row r="7812" spans="1:4" x14ac:dyDescent="0.35">
      <c r="A7812" s="3"/>
      <c r="B7812" s="3"/>
      <c r="C7812" s="3"/>
      <c r="D7812" s="4"/>
    </row>
    <row r="7813" spans="1:4" x14ac:dyDescent="0.35">
      <c r="A7813" s="3"/>
      <c r="B7813" s="3"/>
      <c r="C7813" s="3"/>
      <c r="D7813" s="4"/>
    </row>
    <row r="7814" spans="1:4" x14ac:dyDescent="0.35">
      <c r="A7814" s="3"/>
      <c r="B7814" s="3"/>
      <c r="C7814" s="3"/>
      <c r="D7814" s="4"/>
    </row>
    <row r="7815" spans="1:4" x14ac:dyDescent="0.35">
      <c r="A7815" s="3"/>
      <c r="B7815" s="3"/>
      <c r="C7815" s="3"/>
      <c r="D7815" s="4"/>
    </row>
    <row r="7816" spans="1:4" x14ac:dyDescent="0.35">
      <c r="A7816" s="3"/>
      <c r="B7816" s="3"/>
      <c r="C7816" s="3"/>
      <c r="D7816" s="4"/>
    </row>
    <row r="7817" spans="1:4" x14ac:dyDescent="0.35">
      <c r="A7817" s="3"/>
      <c r="B7817" s="3"/>
      <c r="C7817" s="3"/>
      <c r="D7817" s="4"/>
    </row>
    <row r="7818" spans="1:4" x14ac:dyDescent="0.35">
      <c r="A7818" s="3"/>
      <c r="B7818" s="3"/>
      <c r="C7818" s="3"/>
      <c r="D7818" s="4"/>
    </row>
    <row r="7819" spans="1:4" x14ac:dyDescent="0.35">
      <c r="A7819" s="3"/>
      <c r="B7819" s="3"/>
      <c r="C7819" s="3"/>
      <c r="D7819" s="4"/>
    </row>
    <row r="7820" spans="1:4" x14ac:dyDescent="0.35">
      <c r="A7820" s="3"/>
      <c r="B7820" s="3"/>
      <c r="C7820" s="3"/>
      <c r="D7820" s="4"/>
    </row>
    <row r="7821" spans="1:4" x14ac:dyDescent="0.35">
      <c r="A7821" s="3"/>
      <c r="B7821" s="3"/>
      <c r="C7821" s="3"/>
      <c r="D7821" s="4"/>
    </row>
    <row r="7822" spans="1:4" x14ac:dyDescent="0.35">
      <c r="A7822" s="3"/>
      <c r="B7822" s="3"/>
      <c r="C7822" s="3"/>
      <c r="D7822" s="4"/>
    </row>
    <row r="7823" spans="1:4" x14ac:dyDescent="0.35">
      <c r="A7823" s="3"/>
      <c r="B7823" s="3"/>
      <c r="C7823" s="3"/>
      <c r="D7823" s="4"/>
    </row>
    <row r="7824" spans="1:4" x14ac:dyDescent="0.35">
      <c r="A7824" s="3"/>
      <c r="B7824" s="3"/>
      <c r="C7824" s="3"/>
      <c r="D7824" s="4"/>
    </row>
    <row r="7825" spans="1:4" x14ac:dyDescent="0.35">
      <c r="A7825" s="3"/>
      <c r="B7825" s="3"/>
      <c r="C7825" s="3"/>
      <c r="D7825" s="4"/>
    </row>
    <row r="7826" spans="1:4" x14ac:dyDescent="0.35">
      <c r="A7826" s="3"/>
      <c r="B7826" s="3"/>
      <c r="C7826" s="3"/>
      <c r="D7826" s="4"/>
    </row>
    <row r="7827" spans="1:4" x14ac:dyDescent="0.35">
      <c r="A7827" s="3"/>
      <c r="B7827" s="3"/>
      <c r="C7827" s="3"/>
      <c r="D7827" s="4"/>
    </row>
    <row r="7828" spans="1:4" x14ac:dyDescent="0.35">
      <c r="A7828" s="3"/>
      <c r="B7828" s="3"/>
      <c r="C7828" s="3"/>
      <c r="D7828" s="4"/>
    </row>
    <row r="7829" spans="1:4" x14ac:dyDescent="0.35">
      <c r="A7829" s="3"/>
      <c r="B7829" s="3"/>
      <c r="C7829" s="3"/>
      <c r="D7829" s="4"/>
    </row>
    <row r="7830" spans="1:4" x14ac:dyDescent="0.35">
      <c r="A7830" s="3"/>
      <c r="B7830" s="3"/>
      <c r="C7830" s="3"/>
      <c r="D7830" s="4"/>
    </row>
    <row r="7831" spans="1:4" x14ac:dyDescent="0.35">
      <c r="A7831" s="3"/>
      <c r="B7831" s="3"/>
      <c r="C7831" s="3"/>
      <c r="D7831" s="4"/>
    </row>
    <row r="7832" spans="1:4" x14ac:dyDescent="0.35">
      <c r="A7832" s="3"/>
      <c r="B7832" s="3"/>
      <c r="C7832" s="3"/>
      <c r="D7832" s="4"/>
    </row>
    <row r="7833" spans="1:4" x14ac:dyDescent="0.35">
      <c r="A7833" s="3"/>
      <c r="B7833" s="3"/>
      <c r="C7833" s="3"/>
      <c r="D7833" s="4"/>
    </row>
    <row r="7834" spans="1:4" x14ac:dyDescent="0.35">
      <c r="A7834" s="3"/>
      <c r="B7834" s="3"/>
      <c r="C7834" s="3"/>
      <c r="D7834" s="4"/>
    </row>
    <row r="7835" spans="1:4" x14ac:dyDescent="0.35">
      <c r="A7835" s="3"/>
      <c r="B7835" s="3"/>
      <c r="C7835" s="3"/>
      <c r="D7835" s="4"/>
    </row>
    <row r="7836" spans="1:4" x14ac:dyDescent="0.35">
      <c r="A7836" s="3"/>
      <c r="B7836" s="3"/>
      <c r="C7836" s="3"/>
      <c r="D7836" s="4"/>
    </row>
    <row r="7837" spans="1:4" x14ac:dyDescent="0.35">
      <c r="A7837" s="3"/>
      <c r="B7837" s="3"/>
      <c r="C7837" s="3"/>
      <c r="D7837" s="4"/>
    </row>
    <row r="7838" spans="1:4" x14ac:dyDescent="0.35">
      <c r="A7838" s="3"/>
      <c r="B7838" s="3"/>
      <c r="C7838" s="3"/>
      <c r="D7838" s="4"/>
    </row>
    <row r="7839" spans="1:4" x14ac:dyDescent="0.35">
      <c r="A7839" s="3"/>
      <c r="B7839" s="3"/>
      <c r="C7839" s="3"/>
      <c r="D7839" s="4"/>
    </row>
    <row r="7840" spans="1:4" x14ac:dyDescent="0.35">
      <c r="A7840" s="3"/>
      <c r="B7840" s="3"/>
      <c r="C7840" s="3"/>
      <c r="D7840" s="4"/>
    </row>
    <row r="7841" spans="1:4" x14ac:dyDescent="0.35">
      <c r="A7841" s="3"/>
      <c r="B7841" s="3"/>
      <c r="C7841" s="3"/>
      <c r="D7841" s="4"/>
    </row>
    <row r="7842" spans="1:4" x14ac:dyDescent="0.35">
      <c r="A7842" s="3"/>
      <c r="B7842" s="3"/>
      <c r="C7842" s="3"/>
      <c r="D7842" s="4"/>
    </row>
    <row r="7843" spans="1:4" x14ac:dyDescent="0.35">
      <c r="A7843" s="3"/>
      <c r="B7843" s="3"/>
      <c r="C7843" s="3"/>
      <c r="D7843" s="4"/>
    </row>
    <row r="7844" spans="1:4" x14ac:dyDescent="0.35">
      <c r="A7844" s="3"/>
      <c r="B7844" s="3"/>
      <c r="C7844" s="3"/>
      <c r="D7844" s="4"/>
    </row>
    <row r="7845" spans="1:4" x14ac:dyDescent="0.35">
      <c r="A7845" s="3"/>
      <c r="B7845" s="3"/>
      <c r="C7845" s="3"/>
      <c r="D7845" s="4"/>
    </row>
    <row r="7846" spans="1:4" x14ac:dyDescent="0.35">
      <c r="A7846" s="3"/>
      <c r="B7846" s="3"/>
      <c r="C7846" s="3"/>
      <c r="D7846" s="4"/>
    </row>
    <row r="7847" spans="1:4" x14ac:dyDescent="0.35">
      <c r="A7847" s="3"/>
      <c r="B7847" s="3"/>
      <c r="C7847" s="3"/>
      <c r="D7847" s="4"/>
    </row>
    <row r="7848" spans="1:4" x14ac:dyDescent="0.35">
      <c r="A7848" s="3"/>
      <c r="B7848" s="3"/>
      <c r="C7848" s="3"/>
      <c r="D7848" s="4"/>
    </row>
    <row r="7849" spans="1:4" x14ac:dyDescent="0.35">
      <c r="A7849" s="3"/>
      <c r="B7849" s="3"/>
      <c r="C7849" s="3"/>
      <c r="D7849" s="4"/>
    </row>
    <row r="7850" spans="1:4" x14ac:dyDescent="0.35">
      <c r="A7850" s="3"/>
      <c r="B7850" s="3"/>
      <c r="C7850" s="3"/>
      <c r="D7850" s="4"/>
    </row>
    <row r="7851" spans="1:4" x14ac:dyDescent="0.35">
      <c r="A7851" s="3"/>
      <c r="B7851" s="3"/>
      <c r="C7851" s="3"/>
      <c r="D7851" s="4"/>
    </row>
    <row r="7852" spans="1:4" x14ac:dyDescent="0.35">
      <c r="A7852" s="3"/>
      <c r="B7852" s="3"/>
      <c r="C7852" s="3"/>
      <c r="D7852" s="4"/>
    </row>
    <row r="7853" spans="1:4" x14ac:dyDescent="0.35">
      <c r="A7853" s="3"/>
      <c r="B7853" s="3"/>
      <c r="C7853" s="3"/>
      <c r="D7853" s="4"/>
    </row>
    <row r="7854" spans="1:4" x14ac:dyDescent="0.35">
      <c r="A7854" s="3"/>
      <c r="B7854" s="3"/>
      <c r="C7854" s="3"/>
      <c r="D7854" s="4"/>
    </row>
    <row r="7855" spans="1:4" x14ac:dyDescent="0.35">
      <c r="A7855" s="3"/>
      <c r="B7855" s="3"/>
      <c r="C7855" s="3"/>
      <c r="D7855" s="4"/>
    </row>
    <row r="7856" spans="1:4" x14ac:dyDescent="0.35">
      <c r="A7856" s="3"/>
      <c r="B7856" s="3"/>
      <c r="C7856" s="3"/>
      <c r="D7856" s="4"/>
    </row>
    <row r="7857" spans="1:4" x14ac:dyDescent="0.35">
      <c r="A7857" s="3"/>
      <c r="B7857" s="3"/>
      <c r="C7857" s="3"/>
      <c r="D7857" s="4"/>
    </row>
    <row r="7858" spans="1:4" x14ac:dyDescent="0.35">
      <c r="A7858" s="3"/>
      <c r="B7858" s="3"/>
      <c r="C7858" s="3"/>
      <c r="D7858" s="4"/>
    </row>
    <row r="7859" spans="1:4" x14ac:dyDescent="0.35">
      <c r="A7859" s="3"/>
      <c r="B7859" s="3"/>
      <c r="C7859" s="3"/>
      <c r="D7859" s="4"/>
    </row>
    <row r="7860" spans="1:4" x14ac:dyDescent="0.35">
      <c r="A7860" s="3"/>
      <c r="B7860" s="3"/>
      <c r="C7860" s="3"/>
      <c r="D7860" s="4"/>
    </row>
    <row r="7861" spans="1:4" x14ac:dyDescent="0.35">
      <c r="A7861" s="3"/>
      <c r="B7861" s="3"/>
      <c r="C7861" s="3"/>
      <c r="D7861" s="4"/>
    </row>
    <row r="7862" spans="1:4" x14ac:dyDescent="0.35">
      <c r="A7862" s="3"/>
      <c r="B7862" s="3"/>
      <c r="C7862" s="3"/>
      <c r="D7862" s="4"/>
    </row>
    <row r="7863" spans="1:4" x14ac:dyDescent="0.35">
      <c r="A7863" s="3"/>
      <c r="B7863" s="3"/>
      <c r="C7863" s="3"/>
      <c r="D7863" s="4"/>
    </row>
    <row r="7864" spans="1:4" x14ac:dyDescent="0.35">
      <c r="A7864" s="3"/>
      <c r="B7864" s="3"/>
      <c r="C7864" s="3"/>
      <c r="D7864" s="4"/>
    </row>
    <row r="7865" spans="1:4" x14ac:dyDescent="0.35">
      <c r="A7865" s="3"/>
      <c r="B7865" s="3"/>
      <c r="C7865" s="3"/>
      <c r="D7865" s="4"/>
    </row>
    <row r="7866" spans="1:4" x14ac:dyDescent="0.35">
      <c r="A7866" s="3"/>
      <c r="B7866" s="3"/>
      <c r="C7866" s="3"/>
      <c r="D7866" s="4"/>
    </row>
    <row r="7867" spans="1:4" x14ac:dyDescent="0.35">
      <c r="A7867" s="3"/>
      <c r="B7867" s="3"/>
      <c r="C7867" s="3"/>
      <c r="D7867" s="4"/>
    </row>
    <row r="7868" spans="1:4" x14ac:dyDescent="0.35">
      <c r="A7868" s="3"/>
      <c r="B7868" s="3"/>
      <c r="C7868" s="3"/>
      <c r="D7868" s="4"/>
    </row>
    <row r="7869" spans="1:4" x14ac:dyDescent="0.35">
      <c r="A7869" s="3"/>
      <c r="B7869" s="3"/>
      <c r="C7869" s="3"/>
      <c r="D7869" s="4"/>
    </row>
    <row r="7870" spans="1:4" x14ac:dyDescent="0.35">
      <c r="A7870" s="3"/>
      <c r="B7870" s="3"/>
      <c r="C7870" s="3"/>
      <c r="D7870" s="4"/>
    </row>
    <row r="7871" spans="1:4" x14ac:dyDescent="0.35">
      <c r="A7871" s="3"/>
      <c r="B7871" s="3"/>
      <c r="C7871" s="3"/>
      <c r="D7871" s="4"/>
    </row>
    <row r="7872" spans="1:4" x14ac:dyDescent="0.35">
      <c r="A7872" s="3"/>
      <c r="B7872" s="3"/>
      <c r="C7872" s="3"/>
      <c r="D7872" s="4"/>
    </row>
    <row r="7873" spans="1:4" x14ac:dyDescent="0.35">
      <c r="A7873" s="3"/>
      <c r="B7873" s="3"/>
      <c r="C7873" s="3"/>
      <c r="D7873" s="4"/>
    </row>
    <row r="7874" spans="1:4" x14ac:dyDescent="0.35">
      <c r="A7874" s="3"/>
      <c r="B7874" s="3"/>
      <c r="C7874" s="3"/>
      <c r="D7874" s="4"/>
    </row>
    <row r="7875" spans="1:4" x14ac:dyDescent="0.35">
      <c r="A7875" s="3"/>
      <c r="B7875" s="3"/>
      <c r="C7875" s="3"/>
      <c r="D7875" s="4"/>
    </row>
    <row r="7876" spans="1:4" x14ac:dyDescent="0.35">
      <c r="A7876" s="3"/>
      <c r="B7876" s="3"/>
      <c r="C7876" s="3"/>
      <c r="D7876" s="4"/>
    </row>
    <row r="7877" spans="1:4" x14ac:dyDescent="0.35">
      <c r="A7877" s="3"/>
      <c r="B7877" s="3"/>
      <c r="C7877" s="3"/>
      <c r="D7877" s="4"/>
    </row>
    <row r="7878" spans="1:4" x14ac:dyDescent="0.35">
      <c r="A7878" s="3"/>
      <c r="B7878" s="3"/>
      <c r="C7878" s="3"/>
      <c r="D7878" s="4"/>
    </row>
    <row r="7879" spans="1:4" x14ac:dyDescent="0.35">
      <c r="A7879" s="3"/>
      <c r="B7879" s="3"/>
      <c r="C7879" s="3"/>
      <c r="D7879" s="4"/>
    </row>
    <row r="7880" spans="1:4" x14ac:dyDescent="0.35">
      <c r="A7880" s="3"/>
      <c r="B7880" s="3"/>
      <c r="C7880" s="3"/>
      <c r="D7880" s="4"/>
    </row>
    <row r="7881" spans="1:4" x14ac:dyDescent="0.35">
      <c r="A7881" s="3"/>
      <c r="B7881" s="3"/>
      <c r="C7881" s="3"/>
      <c r="D7881" s="4"/>
    </row>
    <row r="7882" spans="1:4" x14ac:dyDescent="0.35">
      <c r="A7882" s="3"/>
      <c r="B7882" s="3"/>
      <c r="C7882" s="3"/>
      <c r="D7882" s="4"/>
    </row>
    <row r="7883" spans="1:4" x14ac:dyDescent="0.35">
      <c r="A7883" s="3"/>
      <c r="B7883" s="3"/>
      <c r="C7883" s="3"/>
      <c r="D7883" s="4"/>
    </row>
    <row r="7884" spans="1:4" x14ac:dyDescent="0.35">
      <c r="A7884" s="3"/>
      <c r="B7884" s="3"/>
      <c r="C7884" s="3"/>
      <c r="D7884" s="4"/>
    </row>
    <row r="7885" spans="1:4" x14ac:dyDescent="0.35">
      <c r="A7885" s="3"/>
      <c r="B7885" s="3"/>
      <c r="C7885" s="3"/>
      <c r="D7885" s="4"/>
    </row>
    <row r="7886" spans="1:4" x14ac:dyDescent="0.35">
      <c r="A7886" s="3"/>
      <c r="B7886" s="3"/>
      <c r="C7886" s="3"/>
      <c r="D7886" s="4"/>
    </row>
    <row r="7887" spans="1:4" x14ac:dyDescent="0.35">
      <c r="A7887" s="3"/>
      <c r="B7887" s="3"/>
      <c r="C7887" s="3"/>
      <c r="D7887" s="4"/>
    </row>
    <row r="7888" spans="1:4" x14ac:dyDescent="0.35">
      <c r="A7888" s="3"/>
      <c r="B7888" s="3"/>
      <c r="C7888" s="3"/>
      <c r="D7888" s="4"/>
    </row>
    <row r="7889" spans="1:4" x14ac:dyDescent="0.35">
      <c r="A7889" s="3"/>
      <c r="B7889" s="3"/>
      <c r="C7889" s="3"/>
      <c r="D7889" s="4"/>
    </row>
    <row r="7890" spans="1:4" x14ac:dyDescent="0.35">
      <c r="A7890" s="3"/>
      <c r="B7890" s="3"/>
      <c r="C7890" s="3"/>
      <c r="D7890" s="4"/>
    </row>
    <row r="7891" spans="1:4" x14ac:dyDescent="0.35">
      <c r="A7891" s="3"/>
      <c r="B7891" s="3"/>
      <c r="C7891" s="3"/>
      <c r="D7891" s="4"/>
    </row>
    <row r="7892" spans="1:4" x14ac:dyDescent="0.35">
      <c r="A7892" s="3"/>
      <c r="B7892" s="3"/>
      <c r="C7892" s="3"/>
      <c r="D7892" s="4"/>
    </row>
    <row r="7893" spans="1:4" x14ac:dyDescent="0.35">
      <c r="A7893" s="3"/>
      <c r="B7893" s="3"/>
      <c r="C7893" s="3"/>
      <c r="D7893" s="4"/>
    </row>
    <row r="7894" spans="1:4" x14ac:dyDescent="0.35">
      <c r="A7894" s="3"/>
      <c r="B7894" s="3"/>
      <c r="C7894" s="3"/>
      <c r="D7894" s="4"/>
    </row>
    <row r="7895" spans="1:4" x14ac:dyDescent="0.35">
      <c r="A7895" s="3"/>
      <c r="B7895" s="3"/>
      <c r="C7895" s="3"/>
      <c r="D7895" s="4"/>
    </row>
    <row r="7896" spans="1:4" x14ac:dyDescent="0.35">
      <c r="A7896" s="3"/>
      <c r="B7896" s="3"/>
      <c r="C7896" s="3"/>
      <c r="D7896" s="4"/>
    </row>
    <row r="7897" spans="1:4" x14ac:dyDescent="0.35">
      <c r="A7897" s="3"/>
      <c r="B7897" s="3"/>
      <c r="C7897" s="3"/>
      <c r="D7897" s="4"/>
    </row>
    <row r="7898" spans="1:4" x14ac:dyDescent="0.35">
      <c r="A7898" s="3"/>
      <c r="B7898" s="3"/>
      <c r="C7898" s="3"/>
      <c r="D7898" s="4"/>
    </row>
    <row r="7899" spans="1:4" x14ac:dyDescent="0.35">
      <c r="A7899" s="3"/>
      <c r="B7899" s="3"/>
      <c r="C7899" s="3"/>
      <c r="D7899" s="4"/>
    </row>
    <row r="7900" spans="1:4" x14ac:dyDescent="0.35">
      <c r="A7900" s="3"/>
      <c r="B7900" s="3"/>
      <c r="C7900" s="3"/>
      <c r="D7900" s="4"/>
    </row>
    <row r="7901" spans="1:4" x14ac:dyDescent="0.35">
      <c r="A7901" s="3"/>
      <c r="B7901" s="3"/>
      <c r="C7901" s="3"/>
      <c r="D7901" s="4"/>
    </row>
    <row r="7902" spans="1:4" x14ac:dyDescent="0.35">
      <c r="A7902" s="3"/>
      <c r="B7902" s="3"/>
      <c r="C7902" s="3"/>
      <c r="D7902" s="4"/>
    </row>
    <row r="7903" spans="1:4" x14ac:dyDescent="0.35">
      <c r="A7903" s="3"/>
      <c r="B7903" s="3"/>
      <c r="C7903" s="3"/>
      <c r="D7903" s="4"/>
    </row>
    <row r="7904" spans="1:4" x14ac:dyDescent="0.35">
      <c r="A7904" s="3"/>
      <c r="B7904" s="3"/>
      <c r="C7904" s="3"/>
      <c r="D7904" s="4"/>
    </row>
    <row r="7905" spans="1:4" x14ac:dyDescent="0.35">
      <c r="A7905" s="3"/>
      <c r="B7905" s="3"/>
      <c r="C7905" s="3"/>
      <c r="D7905" s="4"/>
    </row>
    <row r="7906" spans="1:4" x14ac:dyDescent="0.35">
      <c r="A7906" s="3"/>
      <c r="B7906" s="3"/>
      <c r="C7906" s="3"/>
      <c r="D7906" s="4"/>
    </row>
    <row r="7907" spans="1:4" x14ac:dyDescent="0.35">
      <c r="A7907" s="3"/>
      <c r="B7907" s="3"/>
      <c r="C7907" s="3"/>
      <c r="D7907" s="4"/>
    </row>
    <row r="7908" spans="1:4" x14ac:dyDescent="0.35">
      <c r="A7908" s="3"/>
      <c r="B7908" s="3"/>
      <c r="C7908" s="3"/>
      <c r="D7908" s="4"/>
    </row>
    <row r="7909" spans="1:4" x14ac:dyDescent="0.35">
      <c r="A7909" s="3"/>
      <c r="B7909" s="3"/>
      <c r="C7909" s="3"/>
      <c r="D7909" s="4"/>
    </row>
    <row r="7910" spans="1:4" x14ac:dyDescent="0.35">
      <c r="A7910" s="3"/>
      <c r="B7910" s="3"/>
      <c r="C7910" s="3"/>
      <c r="D7910" s="4"/>
    </row>
    <row r="7911" spans="1:4" x14ac:dyDescent="0.35">
      <c r="A7911" s="3"/>
      <c r="B7911" s="3"/>
      <c r="C7911" s="3"/>
      <c r="D7911" s="4"/>
    </row>
    <row r="7912" spans="1:4" x14ac:dyDescent="0.35">
      <c r="A7912" s="3"/>
      <c r="B7912" s="3"/>
      <c r="C7912" s="3"/>
      <c r="D7912" s="4"/>
    </row>
    <row r="7913" spans="1:4" x14ac:dyDescent="0.35">
      <c r="A7913" s="3"/>
      <c r="B7913" s="3"/>
      <c r="C7913" s="3"/>
      <c r="D7913" s="4"/>
    </row>
    <row r="7914" spans="1:4" x14ac:dyDescent="0.35">
      <c r="A7914" s="3"/>
      <c r="B7914" s="3"/>
      <c r="C7914" s="3"/>
      <c r="D7914" s="4"/>
    </row>
    <row r="7915" spans="1:4" x14ac:dyDescent="0.35">
      <c r="A7915" s="3"/>
      <c r="B7915" s="3"/>
      <c r="C7915" s="3"/>
      <c r="D7915" s="4"/>
    </row>
    <row r="7916" spans="1:4" x14ac:dyDescent="0.35">
      <c r="A7916" s="3"/>
      <c r="B7916" s="3"/>
      <c r="C7916" s="3"/>
      <c r="D7916" s="4"/>
    </row>
    <row r="7917" spans="1:4" x14ac:dyDescent="0.35">
      <c r="A7917" s="3"/>
      <c r="B7917" s="3"/>
      <c r="C7917" s="3"/>
      <c r="D7917" s="4"/>
    </row>
    <row r="7918" spans="1:4" x14ac:dyDescent="0.35">
      <c r="A7918" s="3"/>
      <c r="B7918" s="3"/>
      <c r="C7918" s="3"/>
      <c r="D7918" s="4"/>
    </row>
    <row r="7919" spans="1:4" x14ac:dyDescent="0.35">
      <c r="A7919" s="3"/>
      <c r="B7919" s="3"/>
      <c r="C7919" s="3"/>
      <c r="D7919" s="4"/>
    </row>
    <row r="7920" spans="1:4" x14ac:dyDescent="0.35">
      <c r="A7920" s="3"/>
      <c r="B7920" s="3"/>
      <c r="C7920" s="3"/>
      <c r="D7920" s="4"/>
    </row>
    <row r="7921" spans="1:4" x14ac:dyDescent="0.35">
      <c r="A7921" s="3"/>
      <c r="B7921" s="3"/>
      <c r="C7921" s="3"/>
      <c r="D7921" s="4"/>
    </row>
    <row r="7922" spans="1:4" x14ac:dyDescent="0.35">
      <c r="A7922" s="3"/>
      <c r="B7922" s="3"/>
      <c r="C7922" s="3"/>
      <c r="D7922" s="4"/>
    </row>
    <row r="7923" spans="1:4" x14ac:dyDescent="0.35">
      <c r="A7923" s="3"/>
      <c r="B7923" s="3"/>
      <c r="C7923" s="3"/>
      <c r="D7923" s="4"/>
    </row>
    <row r="7924" spans="1:4" x14ac:dyDescent="0.35">
      <c r="A7924" s="3"/>
      <c r="B7924" s="3"/>
      <c r="C7924" s="3"/>
      <c r="D7924" s="4"/>
    </row>
    <row r="7925" spans="1:4" x14ac:dyDescent="0.35">
      <c r="A7925" s="3"/>
      <c r="B7925" s="3"/>
      <c r="C7925" s="3"/>
      <c r="D7925" s="4"/>
    </row>
    <row r="7926" spans="1:4" x14ac:dyDescent="0.35">
      <c r="A7926" s="3"/>
      <c r="B7926" s="3"/>
      <c r="C7926" s="3"/>
      <c r="D7926" s="4"/>
    </row>
    <row r="7927" spans="1:4" x14ac:dyDescent="0.35">
      <c r="A7927" s="3"/>
      <c r="B7927" s="3"/>
      <c r="C7927" s="3"/>
      <c r="D7927" s="4"/>
    </row>
    <row r="7928" spans="1:4" x14ac:dyDescent="0.35">
      <c r="A7928" s="3"/>
      <c r="B7928" s="3"/>
      <c r="C7928" s="3"/>
      <c r="D7928" s="4"/>
    </row>
    <row r="7929" spans="1:4" x14ac:dyDescent="0.35">
      <c r="A7929" s="3"/>
      <c r="B7929" s="3"/>
      <c r="C7929" s="3"/>
      <c r="D7929" s="4"/>
    </row>
    <row r="7930" spans="1:4" x14ac:dyDescent="0.35">
      <c r="A7930" s="3"/>
      <c r="B7930" s="3"/>
      <c r="C7930" s="3"/>
      <c r="D7930" s="4"/>
    </row>
    <row r="7931" spans="1:4" x14ac:dyDescent="0.35">
      <c r="A7931" s="3"/>
      <c r="B7931" s="3"/>
      <c r="C7931" s="3"/>
      <c r="D7931" s="4"/>
    </row>
    <row r="7932" spans="1:4" x14ac:dyDescent="0.35">
      <c r="A7932" s="3"/>
      <c r="B7932" s="3"/>
      <c r="C7932" s="3"/>
      <c r="D7932" s="4"/>
    </row>
    <row r="7933" spans="1:4" x14ac:dyDescent="0.35">
      <c r="A7933" s="3"/>
      <c r="B7933" s="3"/>
      <c r="C7933" s="3"/>
      <c r="D7933" s="4"/>
    </row>
    <row r="7934" spans="1:4" x14ac:dyDescent="0.35">
      <c r="A7934" s="3"/>
      <c r="B7934" s="3"/>
      <c r="C7934" s="3"/>
      <c r="D7934" s="4"/>
    </row>
    <row r="7935" spans="1:4" x14ac:dyDescent="0.35">
      <c r="A7935" s="3"/>
      <c r="B7935" s="3"/>
      <c r="C7935" s="3"/>
      <c r="D7935" s="4"/>
    </row>
    <row r="7936" spans="1:4" x14ac:dyDescent="0.35">
      <c r="A7936" s="3"/>
      <c r="B7936" s="3"/>
      <c r="C7936" s="3"/>
      <c r="D7936" s="4"/>
    </row>
    <row r="7937" spans="1:4" x14ac:dyDescent="0.35">
      <c r="A7937" s="3"/>
      <c r="B7937" s="3"/>
      <c r="C7937" s="3"/>
      <c r="D7937" s="4"/>
    </row>
    <row r="7938" spans="1:4" x14ac:dyDescent="0.35">
      <c r="A7938" s="3"/>
      <c r="B7938" s="3"/>
      <c r="C7938" s="3"/>
      <c r="D7938" s="4"/>
    </row>
    <row r="7939" spans="1:4" x14ac:dyDescent="0.35">
      <c r="A7939" s="3"/>
      <c r="B7939" s="3"/>
      <c r="C7939" s="3"/>
      <c r="D7939" s="4"/>
    </row>
    <row r="7940" spans="1:4" x14ac:dyDescent="0.35">
      <c r="A7940" s="3"/>
      <c r="B7940" s="3"/>
      <c r="C7940" s="3"/>
      <c r="D7940" s="4"/>
    </row>
    <row r="7941" spans="1:4" x14ac:dyDescent="0.35">
      <c r="A7941" s="3"/>
      <c r="B7941" s="3"/>
      <c r="C7941" s="3"/>
      <c r="D7941" s="4"/>
    </row>
    <row r="7942" spans="1:4" x14ac:dyDescent="0.35">
      <c r="A7942" s="3"/>
      <c r="B7942" s="3"/>
      <c r="C7942" s="3"/>
      <c r="D7942" s="4"/>
    </row>
    <row r="7943" spans="1:4" x14ac:dyDescent="0.35">
      <c r="A7943" s="3"/>
      <c r="B7943" s="3"/>
      <c r="C7943" s="3"/>
      <c r="D7943" s="4"/>
    </row>
    <row r="7944" spans="1:4" x14ac:dyDescent="0.35">
      <c r="A7944" s="3"/>
      <c r="B7944" s="3"/>
      <c r="C7944" s="3"/>
      <c r="D7944" s="4"/>
    </row>
    <row r="7945" spans="1:4" x14ac:dyDescent="0.35">
      <c r="A7945" s="3"/>
      <c r="B7945" s="3"/>
      <c r="C7945" s="3"/>
      <c r="D7945" s="4"/>
    </row>
    <row r="7946" spans="1:4" x14ac:dyDescent="0.35">
      <c r="A7946" s="3"/>
      <c r="B7946" s="3"/>
      <c r="C7946" s="3"/>
      <c r="D7946" s="4"/>
    </row>
    <row r="7947" spans="1:4" x14ac:dyDescent="0.35">
      <c r="A7947" s="3"/>
      <c r="B7947" s="3"/>
      <c r="C7947" s="3"/>
      <c r="D7947" s="4"/>
    </row>
    <row r="7948" spans="1:4" x14ac:dyDescent="0.35">
      <c r="A7948" s="3"/>
      <c r="B7948" s="3"/>
      <c r="C7948" s="3"/>
      <c r="D7948" s="4"/>
    </row>
    <row r="7949" spans="1:4" x14ac:dyDescent="0.35">
      <c r="A7949" s="3"/>
      <c r="B7949" s="3"/>
      <c r="C7949" s="3"/>
      <c r="D7949" s="4"/>
    </row>
    <row r="7950" spans="1:4" x14ac:dyDescent="0.35">
      <c r="A7950" s="3"/>
      <c r="B7950" s="3"/>
      <c r="C7950" s="3"/>
      <c r="D7950" s="4"/>
    </row>
    <row r="7951" spans="1:4" x14ac:dyDescent="0.35">
      <c r="A7951" s="3"/>
      <c r="B7951" s="3"/>
      <c r="C7951" s="3"/>
      <c r="D7951" s="4"/>
    </row>
    <row r="7952" spans="1:4" x14ac:dyDescent="0.35">
      <c r="A7952" s="3"/>
      <c r="B7952" s="3"/>
      <c r="C7952" s="3"/>
      <c r="D7952" s="4"/>
    </row>
    <row r="7953" spans="1:4" x14ac:dyDescent="0.35">
      <c r="A7953" s="3"/>
      <c r="B7953" s="3"/>
      <c r="C7953" s="3"/>
      <c r="D7953" s="4"/>
    </row>
    <row r="7954" spans="1:4" x14ac:dyDescent="0.35">
      <c r="A7954" s="3"/>
      <c r="B7954" s="3"/>
      <c r="C7954" s="3"/>
      <c r="D7954" s="4"/>
    </row>
    <row r="7955" spans="1:4" x14ac:dyDescent="0.35">
      <c r="A7955" s="3"/>
      <c r="B7955" s="3"/>
      <c r="C7955" s="3"/>
      <c r="D7955" s="4"/>
    </row>
    <row r="7956" spans="1:4" x14ac:dyDescent="0.35">
      <c r="A7956" s="3"/>
      <c r="B7956" s="3"/>
      <c r="C7956" s="3"/>
      <c r="D7956" s="4"/>
    </row>
    <row r="7957" spans="1:4" x14ac:dyDescent="0.35">
      <c r="A7957" s="3"/>
      <c r="B7957" s="3"/>
      <c r="C7957" s="3"/>
      <c r="D7957" s="4"/>
    </row>
    <row r="7958" spans="1:4" x14ac:dyDescent="0.35">
      <c r="A7958" s="3"/>
      <c r="B7958" s="3"/>
      <c r="C7958" s="3"/>
      <c r="D7958" s="4"/>
    </row>
    <row r="7959" spans="1:4" x14ac:dyDescent="0.35">
      <c r="A7959" s="3"/>
      <c r="B7959" s="3"/>
      <c r="C7959" s="3"/>
      <c r="D7959" s="4"/>
    </row>
    <row r="7960" spans="1:4" x14ac:dyDescent="0.35">
      <c r="A7960" s="3"/>
      <c r="B7960" s="3"/>
      <c r="C7960" s="3"/>
      <c r="D7960" s="4"/>
    </row>
    <row r="7961" spans="1:4" x14ac:dyDescent="0.35">
      <c r="A7961" s="3"/>
      <c r="B7961" s="3"/>
      <c r="C7961" s="3"/>
      <c r="D7961" s="4"/>
    </row>
    <row r="7962" spans="1:4" x14ac:dyDescent="0.35">
      <c r="A7962" s="3"/>
      <c r="B7962" s="3"/>
      <c r="C7962" s="3"/>
      <c r="D7962" s="4"/>
    </row>
    <row r="7963" spans="1:4" x14ac:dyDescent="0.35">
      <c r="A7963" s="3"/>
      <c r="B7963" s="3"/>
      <c r="C7963" s="3"/>
      <c r="D7963" s="4"/>
    </row>
    <row r="7964" spans="1:4" x14ac:dyDescent="0.35">
      <c r="A7964" s="3"/>
      <c r="B7964" s="3"/>
      <c r="C7964" s="3"/>
      <c r="D7964" s="4"/>
    </row>
    <row r="7965" spans="1:4" x14ac:dyDescent="0.35">
      <c r="A7965" s="3"/>
      <c r="B7965" s="3"/>
      <c r="C7965" s="3"/>
      <c r="D7965" s="4"/>
    </row>
    <row r="7966" spans="1:4" x14ac:dyDescent="0.35">
      <c r="A7966" s="3"/>
      <c r="B7966" s="3"/>
      <c r="C7966" s="3"/>
      <c r="D7966" s="4"/>
    </row>
    <row r="7967" spans="1:4" x14ac:dyDescent="0.35">
      <c r="A7967" s="3"/>
      <c r="B7967" s="3"/>
      <c r="C7967" s="3"/>
      <c r="D7967" s="4"/>
    </row>
    <row r="7968" spans="1:4" x14ac:dyDescent="0.35">
      <c r="A7968" s="3"/>
      <c r="B7968" s="3"/>
      <c r="C7968" s="3"/>
      <c r="D7968" s="4"/>
    </row>
    <row r="7969" spans="1:4" x14ac:dyDescent="0.35">
      <c r="A7969" s="3"/>
      <c r="B7969" s="3"/>
      <c r="C7969" s="3"/>
      <c r="D7969" s="4"/>
    </row>
    <row r="7970" spans="1:4" x14ac:dyDescent="0.35">
      <c r="A7970" s="3"/>
      <c r="B7970" s="3"/>
      <c r="C7970" s="3"/>
      <c r="D7970" s="4"/>
    </row>
    <row r="7971" spans="1:4" x14ac:dyDescent="0.35">
      <c r="A7971" s="3"/>
      <c r="B7971" s="3"/>
      <c r="C7971" s="3"/>
      <c r="D7971" s="4"/>
    </row>
    <row r="7972" spans="1:4" x14ac:dyDescent="0.35">
      <c r="A7972" s="3"/>
      <c r="B7972" s="3"/>
      <c r="C7972" s="3"/>
      <c r="D7972" s="4"/>
    </row>
    <row r="7973" spans="1:4" x14ac:dyDescent="0.35">
      <c r="A7973" s="3"/>
      <c r="B7973" s="3"/>
      <c r="C7973" s="3"/>
      <c r="D7973" s="4"/>
    </row>
    <row r="7974" spans="1:4" x14ac:dyDescent="0.35">
      <c r="A7974" s="3"/>
      <c r="B7974" s="3"/>
      <c r="C7974" s="3"/>
      <c r="D7974" s="4"/>
    </row>
    <row r="7975" spans="1:4" x14ac:dyDescent="0.35">
      <c r="A7975" s="3"/>
      <c r="B7975" s="3"/>
      <c r="C7975" s="3"/>
      <c r="D7975" s="4"/>
    </row>
    <row r="7976" spans="1:4" x14ac:dyDescent="0.35">
      <c r="A7976" s="3"/>
      <c r="B7976" s="3"/>
      <c r="C7976" s="3"/>
      <c r="D7976" s="4"/>
    </row>
    <row r="7977" spans="1:4" x14ac:dyDescent="0.35">
      <c r="A7977" s="3"/>
      <c r="B7977" s="3"/>
      <c r="C7977" s="3"/>
      <c r="D7977" s="4"/>
    </row>
    <row r="7978" spans="1:4" x14ac:dyDescent="0.35">
      <c r="A7978" s="3"/>
      <c r="B7978" s="3"/>
      <c r="C7978" s="3"/>
      <c r="D7978" s="4"/>
    </row>
    <row r="7979" spans="1:4" x14ac:dyDescent="0.35">
      <c r="A7979" s="3"/>
      <c r="B7979" s="3"/>
      <c r="C7979" s="3"/>
      <c r="D7979" s="4"/>
    </row>
    <row r="7980" spans="1:4" x14ac:dyDescent="0.35">
      <c r="A7980" s="3"/>
      <c r="B7980" s="3"/>
      <c r="C7980" s="3"/>
      <c r="D7980" s="4"/>
    </row>
    <row r="7981" spans="1:4" x14ac:dyDescent="0.35">
      <c r="A7981" s="3"/>
      <c r="B7981" s="3"/>
      <c r="C7981" s="3"/>
      <c r="D7981" s="4"/>
    </row>
    <row r="7982" spans="1:4" x14ac:dyDescent="0.35">
      <c r="A7982" s="3"/>
      <c r="B7982" s="3"/>
      <c r="C7982" s="3"/>
      <c r="D7982" s="4"/>
    </row>
    <row r="7983" spans="1:4" x14ac:dyDescent="0.35">
      <c r="A7983" s="3"/>
      <c r="B7983" s="3"/>
      <c r="C7983" s="3"/>
      <c r="D7983" s="4"/>
    </row>
    <row r="7984" spans="1:4" x14ac:dyDescent="0.35">
      <c r="A7984" s="3"/>
      <c r="B7984" s="3"/>
      <c r="C7984" s="3"/>
      <c r="D7984" s="4"/>
    </row>
    <row r="7985" spans="1:4" x14ac:dyDescent="0.35">
      <c r="A7985" s="3"/>
      <c r="B7985" s="3"/>
      <c r="C7985" s="3"/>
      <c r="D7985" s="4"/>
    </row>
    <row r="7986" spans="1:4" x14ac:dyDescent="0.35">
      <c r="A7986" s="3"/>
      <c r="B7986" s="3"/>
      <c r="C7986" s="3"/>
      <c r="D7986" s="4"/>
    </row>
    <row r="7987" spans="1:4" x14ac:dyDescent="0.35">
      <c r="A7987" s="3"/>
      <c r="B7987" s="3"/>
      <c r="C7987" s="3"/>
      <c r="D7987" s="4"/>
    </row>
    <row r="7988" spans="1:4" x14ac:dyDescent="0.35">
      <c r="A7988" s="3"/>
      <c r="B7988" s="3"/>
      <c r="C7988" s="3"/>
      <c r="D7988" s="4"/>
    </row>
    <row r="7989" spans="1:4" x14ac:dyDescent="0.35">
      <c r="A7989" s="3"/>
      <c r="B7989" s="3"/>
      <c r="C7989" s="3"/>
      <c r="D7989" s="4"/>
    </row>
    <row r="7990" spans="1:4" x14ac:dyDescent="0.35">
      <c r="A7990" s="3"/>
      <c r="B7990" s="3"/>
      <c r="C7990" s="3"/>
      <c r="D7990" s="4"/>
    </row>
    <row r="7991" spans="1:4" x14ac:dyDescent="0.35">
      <c r="A7991" s="3"/>
      <c r="B7991" s="3"/>
      <c r="C7991" s="3"/>
      <c r="D7991" s="4"/>
    </row>
    <row r="7992" spans="1:4" x14ac:dyDescent="0.35">
      <c r="A7992" s="3"/>
      <c r="B7992" s="3"/>
      <c r="C7992" s="3"/>
      <c r="D7992" s="4"/>
    </row>
    <row r="7993" spans="1:4" x14ac:dyDescent="0.35">
      <c r="A7993" s="3"/>
      <c r="B7993" s="3"/>
      <c r="C7993" s="3"/>
      <c r="D7993" s="4"/>
    </row>
    <row r="7994" spans="1:4" x14ac:dyDescent="0.35">
      <c r="A7994" s="3"/>
      <c r="B7994" s="3"/>
      <c r="C7994" s="3"/>
      <c r="D7994" s="4"/>
    </row>
    <row r="7995" spans="1:4" x14ac:dyDescent="0.35">
      <c r="A7995" s="3"/>
      <c r="B7995" s="3"/>
      <c r="C7995" s="3"/>
      <c r="D7995" s="4"/>
    </row>
    <row r="7996" spans="1:4" x14ac:dyDescent="0.35">
      <c r="A7996" s="3"/>
      <c r="B7996" s="3"/>
      <c r="C7996" s="3"/>
      <c r="D7996" s="4"/>
    </row>
    <row r="7997" spans="1:4" x14ac:dyDescent="0.35">
      <c r="A7997" s="3"/>
      <c r="B7997" s="3"/>
      <c r="C7997" s="3"/>
      <c r="D7997" s="4"/>
    </row>
    <row r="7998" spans="1:4" x14ac:dyDescent="0.35">
      <c r="A7998" s="3"/>
      <c r="B7998" s="3"/>
      <c r="C7998" s="3"/>
      <c r="D7998" s="4"/>
    </row>
    <row r="7999" spans="1:4" x14ac:dyDescent="0.35">
      <c r="A7999" s="3"/>
      <c r="B7999" s="3"/>
      <c r="C7999" s="3"/>
      <c r="D7999" s="4"/>
    </row>
    <row r="8000" spans="1:4" x14ac:dyDescent="0.35">
      <c r="A8000" s="3"/>
      <c r="B8000" s="3"/>
      <c r="C8000" s="3"/>
      <c r="D8000" s="4"/>
    </row>
    <row r="8001" spans="1:4" x14ac:dyDescent="0.35">
      <c r="A8001" s="3"/>
      <c r="B8001" s="3"/>
      <c r="C8001" s="3"/>
      <c r="D8001" s="4"/>
    </row>
    <row r="8002" spans="1:4" x14ac:dyDescent="0.35">
      <c r="A8002" s="3"/>
      <c r="B8002" s="3"/>
      <c r="C8002" s="3"/>
      <c r="D8002" s="4"/>
    </row>
    <row r="8003" spans="1:4" x14ac:dyDescent="0.35">
      <c r="A8003" s="3"/>
      <c r="B8003" s="3"/>
      <c r="C8003" s="3"/>
      <c r="D8003" s="4"/>
    </row>
    <row r="8004" spans="1:4" x14ac:dyDescent="0.35">
      <c r="A8004" s="3"/>
      <c r="B8004" s="3"/>
      <c r="C8004" s="3"/>
      <c r="D8004" s="4"/>
    </row>
    <row r="8005" spans="1:4" x14ac:dyDescent="0.35">
      <c r="A8005" s="3"/>
      <c r="B8005" s="3"/>
      <c r="C8005" s="3"/>
      <c r="D8005" s="4"/>
    </row>
    <row r="8006" spans="1:4" x14ac:dyDescent="0.35">
      <c r="A8006" s="3"/>
      <c r="B8006" s="3"/>
      <c r="C8006" s="3"/>
      <c r="D8006" s="4"/>
    </row>
    <row r="8007" spans="1:4" x14ac:dyDescent="0.35">
      <c r="A8007" s="3"/>
      <c r="B8007" s="3"/>
      <c r="C8007" s="3"/>
      <c r="D8007" s="4"/>
    </row>
    <row r="8008" spans="1:4" x14ac:dyDescent="0.35">
      <c r="A8008" s="3"/>
      <c r="B8008" s="3"/>
      <c r="C8008" s="3"/>
      <c r="D8008" s="4"/>
    </row>
    <row r="8009" spans="1:4" x14ac:dyDescent="0.35">
      <c r="A8009" s="3"/>
      <c r="B8009" s="3"/>
      <c r="C8009" s="3"/>
      <c r="D8009" s="4"/>
    </row>
    <row r="8010" spans="1:4" x14ac:dyDescent="0.35">
      <c r="A8010" s="3"/>
      <c r="B8010" s="3"/>
      <c r="C8010" s="3"/>
      <c r="D8010" s="4"/>
    </row>
    <row r="8011" spans="1:4" x14ac:dyDescent="0.35">
      <c r="A8011" s="3"/>
      <c r="B8011" s="3"/>
      <c r="C8011" s="3"/>
      <c r="D8011" s="4"/>
    </row>
    <row r="8012" spans="1:4" x14ac:dyDescent="0.35">
      <c r="A8012" s="3"/>
      <c r="B8012" s="3"/>
      <c r="C8012" s="3"/>
      <c r="D8012" s="4"/>
    </row>
    <row r="8013" spans="1:4" x14ac:dyDescent="0.35">
      <c r="A8013" s="3"/>
      <c r="B8013" s="3"/>
      <c r="C8013" s="3"/>
      <c r="D8013" s="4"/>
    </row>
    <row r="8014" spans="1:4" x14ac:dyDescent="0.35">
      <c r="A8014" s="3"/>
      <c r="B8014" s="3"/>
      <c r="C8014" s="3"/>
      <c r="D8014" s="4"/>
    </row>
    <row r="8015" spans="1:4" x14ac:dyDescent="0.35">
      <c r="A8015" s="3"/>
      <c r="B8015" s="3"/>
      <c r="C8015" s="3"/>
      <c r="D8015" s="4"/>
    </row>
    <row r="8016" spans="1:4" x14ac:dyDescent="0.35">
      <c r="A8016" s="3"/>
      <c r="B8016" s="3"/>
      <c r="C8016" s="3"/>
      <c r="D8016" s="4"/>
    </row>
    <row r="8017" spans="1:4" x14ac:dyDescent="0.35">
      <c r="A8017" s="3"/>
      <c r="B8017" s="3"/>
      <c r="C8017" s="3"/>
      <c r="D8017" s="4"/>
    </row>
    <row r="8018" spans="1:4" x14ac:dyDescent="0.35">
      <c r="A8018" s="3"/>
      <c r="B8018" s="3"/>
      <c r="C8018" s="3"/>
      <c r="D8018" s="4"/>
    </row>
    <row r="8019" spans="1:4" x14ac:dyDescent="0.35">
      <c r="A8019" s="3"/>
      <c r="B8019" s="3"/>
      <c r="C8019" s="3"/>
      <c r="D8019" s="4"/>
    </row>
    <row r="8020" spans="1:4" x14ac:dyDescent="0.35">
      <c r="A8020" s="3"/>
      <c r="B8020" s="3"/>
      <c r="C8020" s="3"/>
      <c r="D8020" s="4"/>
    </row>
    <row r="8021" spans="1:4" x14ac:dyDescent="0.35">
      <c r="A8021" s="3"/>
      <c r="B8021" s="3"/>
      <c r="C8021" s="3"/>
      <c r="D8021" s="4"/>
    </row>
    <row r="8022" spans="1:4" x14ac:dyDescent="0.35">
      <c r="A8022" s="3"/>
      <c r="B8022" s="3"/>
      <c r="C8022" s="3"/>
      <c r="D8022" s="4"/>
    </row>
    <row r="8023" spans="1:4" x14ac:dyDescent="0.35">
      <c r="A8023" s="3"/>
      <c r="B8023" s="3"/>
      <c r="C8023" s="3"/>
      <c r="D8023" s="4"/>
    </row>
    <row r="8024" spans="1:4" x14ac:dyDescent="0.35">
      <c r="A8024" s="3"/>
      <c r="B8024" s="3"/>
      <c r="C8024" s="3"/>
      <c r="D8024" s="4"/>
    </row>
    <row r="8025" spans="1:4" x14ac:dyDescent="0.35">
      <c r="A8025" s="3"/>
      <c r="B8025" s="3"/>
      <c r="C8025" s="3"/>
      <c r="D8025" s="4"/>
    </row>
    <row r="8026" spans="1:4" x14ac:dyDescent="0.35">
      <c r="A8026" s="3"/>
      <c r="B8026" s="3"/>
      <c r="C8026" s="3"/>
      <c r="D8026" s="4"/>
    </row>
    <row r="8027" spans="1:4" x14ac:dyDescent="0.35">
      <c r="A8027" s="3"/>
      <c r="B8027" s="3"/>
      <c r="C8027" s="3"/>
      <c r="D8027" s="4"/>
    </row>
    <row r="8028" spans="1:4" x14ac:dyDescent="0.35">
      <c r="A8028" s="3"/>
      <c r="B8028" s="3"/>
      <c r="C8028" s="3"/>
      <c r="D8028" s="4"/>
    </row>
    <row r="8029" spans="1:4" x14ac:dyDescent="0.35">
      <c r="A8029" s="3"/>
      <c r="B8029" s="3"/>
      <c r="C8029" s="3"/>
      <c r="D8029" s="4"/>
    </row>
    <row r="8030" spans="1:4" x14ac:dyDescent="0.35">
      <c r="A8030" s="3"/>
      <c r="B8030" s="3"/>
      <c r="C8030" s="3"/>
      <c r="D8030" s="4"/>
    </row>
    <row r="8031" spans="1:4" x14ac:dyDescent="0.35">
      <c r="A8031" s="3"/>
      <c r="B8031" s="3"/>
      <c r="C8031" s="3"/>
      <c r="D8031" s="4"/>
    </row>
    <row r="8032" spans="1:4" x14ac:dyDescent="0.35">
      <c r="A8032" s="3"/>
      <c r="B8032" s="3"/>
      <c r="C8032" s="3"/>
      <c r="D8032" s="4"/>
    </row>
    <row r="8033" spans="1:4" x14ac:dyDescent="0.35">
      <c r="A8033" s="3"/>
      <c r="B8033" s="3"/>
      <c r="C8033" s="3"/>
      <c r="D8033" s="4"/>
    </row>
    <row r="8034" spans="1:4" x14ac:dyDescent="0.35">
      <c r="A8034" s="3"/>
      <c r="B8034" s="3"/>
      <c r="C8034" s="3"/>
      <c r="D8034" s="4"/>
    </row>
    <row r="8035" spans="1:4" x14ac:dyDescent="0.35">
      <c r="A8035" s="3"/>
      <c r="B8035" s="3"/>
      <c r="C8035" s="3"/>
      <c r="D8035" s="4"/>
    </row>
    <row r="8036" spans="1:4" x14ac:dyDescent="0.35">
      <c r="A8036" s="3"/>
      <c r="B8036" s="3"/>
      <c r="C8036" s="3"/>
      <c r="D8036" s="4"/>
    </row>
    <row r="8037" spans="1:4" x14ac:dyDescent="0.35">
      <c r="A8037" s="3"/>
      <c r="B8037" s="3"/>
      <c r="C8037" s="3"/>
      <c r="D8037" s="4"/>
    </row>
    <row r="8038" spans="1:4" x14ac:dyDescent="0.35">
      <c r="A8038" s="3"/>
      <c r="B8038" s="3"/>
      <c r="C8038" s="3"/>
      <c r="D8038" s="4"/>
    </row>
    <row r="8039" spans="1:4" x14ac:dyDescent="0.35">
      <c r="A8039" s="3"/>
      <c r="B8039" s="3"/>
      <c r="C8039" s="3"/>
      <c r="D8039" s="4"/>
    </row>
    <row r="8040" spans="1:4" x14ac:dyDescent="0.35">
      <c r="A8040" s="3"/>
      <c r="B8040" s="3"/>
      <c r="C8040" s="3"/>
      <c r="D8040" s="4"/>
    </row>
    <row r="8041" spans="1:4" x14ac:dyDescent="0.35">
      <c r="A8041" s="3"/>
      <c r="B8041" s="3"/>
      <c r="C8041" s="3"/>
      <c r="D8041" s="4"/>
    </row>
    <row r="8042" spans="1:4" x14ac:dyDescent="0.35">
      <c r="A8042" s="3"/>
      <c r="B8042" s="3"/>
      <c r="C8042" s="3"/>
      <c r="D8042" s="4"/>
    </row>
    <row r="8043" spans="1:4" x14ac:dyDescent="0.35">
      <c r="A8043" s="3"/>
      <c r="B8043" s="3"/>
      <c r="C8043" s="3"/>
      <c r="D8043" s="4"/>
    </row>
    <row r="8044" spans="1:4" x14ac:dyDescent="0.35">
      <c r="A8044" s="3"/>
      <c r="B8044" s="3"/>
      <c r="C8044" s="3"/>
      <c r="D8044" s="4"/>
    </row>
    <row r="8045" spans="1:4" x14ac:dyDescent="0.35">
      <c r="A8045" s="3"/>
      <c r="B8045" s="3"/>
      <c r="C8045" s="3"/>
      <c r="D8045" s="4"/>
    </row>
    <row r="8046" spans="1:4" x14ac:dyDescent="0.35">
      <c r="A8046" s="3"/>
      <c r="B8046" s="3"/>
      <c r="C8046" s="3"/>
      <c r="D8046" s="4"/>
    </row>
    <row r="8047" spans="1:4" x14ac:dyDescent="0.35">
      <c r="A8047" s="3"/>
      <c r="B8047" s="3"/>
      <c r="C8047" s="3"/>
      <c r="D8047" s="4"/>
    </row>
    <row r="8048" spans="1:4" x14ac:dyDescent="0.35">
      <c r="A8048" s="3"/>
      <c r="B8048" s="3"/>
      <c r="C8048" s="3"/>
      <c r="D8048" s="4"/>
    </row>
    <row r="8049" spans="1:4" x14ac:dyDescent="0.35">
      <c r="A8049" s="3"/>
      <c r="B8049" s="3"/>
      <c r="C8049" s="3"/>
      <c r="D8049" s="4"/>
    </row>
    <row r="8050" spans="1:4" x14ac:dyDescent="0.35">
      <c r="A8050" s="3"/>
      <c r="B8050" s="3"/>
      <c r="C8050" s="3"/>
      <c r="D8050" s="4"/>
    </row>
    <row r="8051" spans="1:4" x14ac:dyDescent="0.35">
      <c r="A8051" s="3"/>
      <c r="B8051" s="3"/>
      <c r="C8051" s="3"/>
      <c r="D8051" s="4"/>
    </row>
    <row r="8052" spans="1:4" x14ac:dyDescent="0.35">
      <c r="A8052" s="3"/>
      <c r="B8052" s="3"/>
      <c r="C8052" s="3"/>
      <c r="D8052" s="4"/>
    </row>
    <row r="8053" spans="1:4" x14ac:dyDescent="0.35">
      <c r="A8053" s="3"/>
      <c r="B8053" s="3"/>
      <c r="C8053" s="3"/>
      <c r="D8053" s="4"/>
    </row>
    <row r="8054" spans="1:4" x14ac:dyDescent="0.35">
      <c r="A8054" s="3"/>
      <c r="B8054" s="3"/>
      <c r="C8054" s="3"/>
      <c r="D8054" s="4"/>
    </row>
    <row r="8055" spans="1:4" x14ac:dyDescent="0.35">
      <c r="A8055" s="3"/>
      <c r="B8055" s="3"/>
      <c r="C8055" s="3"/>
      <c r="D8055" s="4"/>
    </row>
    <row r="8056" spans="1:4" x14ac:dyDescent="0.35">
      <c r="A8056" s="3"/>
      <c r="B8056" s="3"/>
      <c r="C8056" s="3"/>
      <c r="D8056" s="4"/>
    </row>
    <row r="8057" spans="1:4" x14ac:dyDescent="0.35">
      <c r="A8057" s="3"/>
      <c r="B8057" s="3"/>
      <c r="C8057" s="3"/>
      <c r="D8057" s="4"/>
    </row>
    <row r="8058" spans="1:4" x14ac:dyDescent="0.35">
      <c r="A8058" s="3"/>
      <c r="B8058" s="3"/>
      <c r="C8058" s="3"/>
      <c r="D8058" s="4"/>
    </row>
    <row r="8059" spans="1:4" x14ac:dyDescent="0.35">
      <c r="A8059" s="3"/>
      <c r="B8059" s="3"/>
      <c r="C8059" s="3"/>
      <c r="D8059" s="4"/>
    </row>
    <row r="8060" spans="1:4" x14ac:dyDescent="0.35">
      <c r="A8060" s="3"/>
      <c r="B8060" s="3"/>
      <c r="C8060" s="3"/>
      <c r="D8060" s="4"/>
    </row>
    <row r="8061" spans="1:4" x14ac:dyDescent="0.35">
      <c r="A8061" s="3"/>
      <c r="B8061" s="3"/>
      <c r="C8061" s="3"/>
      <c r="D8061" s="4"/>
    </row>
    <row r="8062" spans="1:4" x14ac:dyDescent="0.35">
      <c r="A8062" s="3"/>
      <c r="B8062" s="3"/>
      <c r="C8062" s="3"/>
      <c r="D8062" s="4"/>
    </row>
    <row r="8063" spans="1:4" x14ac:dyDescent="0.35">
      <c r="A8063" s="3"/>
      <c r="B8063" s="3"/>
      <c r="C8063" s="3"/>
      <c r="D8063" s="4"/>
    </row>
    <row r="8064" spans="1:4" x14ac:dyDescent="0.35">
      <c r="A8064" s="3"/>
      <c r="B8064" s="3"/>
      <c r="C8064" s="3"/>
      <c r="D8064" s="4"/>
    </row>
    <row r="8065" spans="1:4" x14ac:dyDescent="0.35">
      <c r="A8065" s="3"/>
      <c r="B8065" s="3"/>
      <c r="C8065" s="3"/>
      <c r="D8065" s="4"/>
    </row>
    <row r="8066" spans="1:4" x14ac:dyDescent="0.35">
      <c r="A8066" s="3"/>
      <c r="B8066" s="3"/>
      <c r="C8066" s="3"/>
      <c r="D8066" s="4"/>
    </row>
    <row r="8067" spans="1:4" x14ac:dyDescent="0.35">
      <c r="A8067" s="3"/>
      <c r="B8067" s="3"/>
      <c r="C8067" s="3"/>
      <c r="D8067" s="4"/>
    </row>
    <row r="8068" spans="1:4" x14ac:dyDescent="0.35">
      <c r="A8068" s="3"/>
      <c r="B8068" s="3"/>
      <c r="C8068" s="3"/>
      <c r="D8068" s="4"/>
    </row>
    <row r="8069" spans="1:4" x14ac:dyDescent="0.35">
      <c r="A8069" s="3"/>
      <c r="B8069" s="3"/>
      <c r="C8069" s="3"/>
      <c r="D8069" s="4"/>
    </row>
    <row r="8070" spans="1:4" x14ac:dyDescent="0.35">
      <c r="A8070" s="3"/>
      <c r="B8070" s="3"/>
      <c r="C8070" s="3"/>
      <c r="D8070" s="4"/>
    </row>
    <row r="8071" spans="1:4" x14ac:dyDescent="0.35">
      <c r="A8071" s="3"/>
      <c r="B8071" s="3"/>
      <c r="C8071" s="3"/>
      <c r="D8071" s="4"/>
    </row>
    <row r="8072" spans="1:4" x14ac:dyDescent="0.35">
      <c r="A8072" s="3"/>
      <c r="B8072" s="3"/>
      <c r="C8072" s="3"/>
      <c r="D8072" s="4"/>
    </row>
    <row r="8073" spans="1:4" x14ac:dyDescent="0.35">
      <c r="A8073" s="3"/>
      <c r="B8073" s="3"/>
      <c r="C8073" s="3"/>
      <c r="D8073" s="4"/>
    </row>
    <row r="8074" spans="1:4" x14ac:dyDescent="0.35">
      <c r="A8074" s="3"/>
      <c r="B8074" s="3"/>
      <c r="C8074" s="3"/>
      <c r="D8074" s="4"/>
    </row>
    <row r="8075" spans="1:4" x14ac:dyDescent="0.35">
      <c r="A8075" s="3"/>
      <c r="B8075" s="3"/>
      <c r="C8075" s="3"/>
      <c r="D8075" s="4"/>
    </row>
    <row r="8076" spans="1:4" x14ac:dyDescent="0.35">
      <c r="A8076" s="3"/>
      <c r="B8076" s="3"/>
      <c r="C8076" s="3"/>
      <c r="D8076" s="4"/>
    </row>
    <row r="8077" spans="1:4" x14ac:dyDescent="0.35">
      <c r="A8077" s="3"/>
      <c r="B8077" s="3"/>
      <c r="C8077" s="3"/>
      <c r="D8077" s="4"/>
    </row>
    <row r="8078" spans="1:4" x14ac:dyDescent="0.35">
      <c r="A8078" s="3"/>
      <c r="B8078" s="3"/>
      <c r="C8078" s="3"/>
      <c r="D8078" s="4"/>
    </row>
    <row r="8079" spans="1:4" x14ac:dyDescent="0.35">
      <c r="A8079" s="3"/>
      <c r="B8079" s="3"/>
      <c r="C8079" s="3"/>
      <c r="D8079" s="4"/>
    </row>
    <row r="8080" spans="1:4" x14ac:dyDescent="0.35">
      <c r="A8080" s="3"/>
      <c r="B8080" s="3"/>
      <c r="C8080" s="3"/>
      <c r="D8080" s="4"/>
    </row>
    <row r="8081" spans="1:4" x14ac:dyDescent="0.35">
      <c r="A8081" s="3"/>
      <c r="B8081" s="3"/>
      <c r="C8081" s="3"/>
      <c r="D8081" s="4"/>
    </row>
    <row r="8082" spans="1:4" x14ac:dyDescent="0.35">
      <c r="A8082" s="3"/>
      <c r="B8082" s="3"/>
      <c r="C8082" s="3"/>
      <c r="D8082" s="4"/>
    </row>
    <row r="8083" spans="1:4" x14ac:dyDescent="0.35">
      <c r="A8083" s="3"/>
      <c r="B8083" s="3"/>
      <c r="C8083" s="3"/>
      <c r="D8083" s="4"/>
    </row>
    <row r="8084" spans="1:4" x14ac:dyDescent="0.35">
      <c r="A8084" s="3"/>
      <c r="B8084" s="3"/>
      <c r="C8084" s="3"/>
      <c r="D8084" s="4"/>
    </row>
    <row r="8085" spans="1:4" x14ac:dyDescent="0.35">
      <c r="A8085" s="3"/>
      <c r="B8085" s="3"/>
      <c r="C8085" s="3"/>
      <c r="D8085" s="4"/>
    </row>
    <row r="8086" spans="1:4" x14ac:dyDescent="0.35">
      <c r="A8086" s="3"/>
      <c r="B8086" s="3"/>
      <c r="C8086" s="3"/>
      <c r="D8086" s="4"/>
    </row>
    <row r="8087" spans="1:4" x14ac:dyDescent="0.35">
      <c r="A8087" s="3"/>
      <c r="B8087" s="3"/>
      <c r="C8087" s="3"/>
      <c r="D8087" s="4"/>
    </row>
    <row r="8088" spans="1:4" x14ac:dyDescent="0.35">
      <c r="A8088" s="3"/>
      <c r="B8088" s="3"/>
      <c r="C8088" s="3"/>
      <c r="D8088" s="4"/>
    </row>
    <row r="8089" spans="1:4" x14ac:dyDescent="0.35">
      <c r="A8089" s="3"/>
      <c r="B8089" s="3"/>
      <c r="C8089" s="3"/>
      <c r="D8089" s="4"/>
    </row>
    <row r="8090" spans="1:4" x14ac:dyDescent="0.35">
      <c r="A8090" s="3"/>
      <c r="B8090" s="3"/>
      <c r="C8090" s="3"/>
      <c r="D8090" s="4"/>
    </row>
    <row r="8091" spans="1:4" x14ac:dyDescent="0.35">
      <c r="A8091" s="3"/>
      <c r="B8091" s="3"/>
      <c r="C8091" s="3"/>
      <c r="D8091" s="4"/>
    </row>
    <row r="8092" spans="1:4" x14ac:dyDescent="0.35">
      <c r="A8092" s="3"/>
      <c r="B8092" s="3"/>
      <c r="C8092" s="3"/>
      <c r="D8092" s="4"/>
    </row>
    <row r="8093" spans="1:4" x14ac:dyDescent="0.35">
      <c r="A8093" s="3"/>
      <c r="B8093" s="3"/>
      <c r="C8093" s="3"/>
      <c r="D8093" s="4"/>
    </row>
    <row r="8094" spans="1:4" x14ac:dyDescent="0.35">
      <c r="A8094" s="3"/>
      <c r="B8094" s="3"/>
      <c r="C8094" s="3"/>
      <c r="D8094" s="4"/>
    </row>
    <row r="8095" spans="1:4" x14ac:dyDescent="0.35">
      <c r="A8095" s="3"/>
      <c r="B8095" s="3"/>
      <c r="C8095" s="3"/>
      <c r="D8095" s="4"/>
    </row>
    <row r="8096" spans="1:4" x14ac:dyDescent="0.35">
      <c r="A8096" s="3"/>
      <c r="B8096" s="3"/>
      <c r="C8096" s="3"/>
      <c r="D8096" s="4"/>
    </row>
    <row r="8097" spans="1:4" x14ac:dyDescent="0.35">
      <c r="A8097" s="3"/>
      <c r="B8097" s="3"/>
      <c r="C8097" s="3"/>
      <c r="D8097" s="4"/>
    </row>
    <row r="8098" spans="1:4" x14ac:dyDescent="0.35">
      <c r="A8098" s="3"/>
      <c r="B8098" s="3"/>
      <c r="C8098" s="3"/>
      <c r="D8098" s="4"/>
    </row>
    <row r="8099" spans="1:4" x14ac:dyDescent="0.35">
      <c r="A8099" s="3"/>
      <c r="B8099" s="3"/>
      <c r="C8099" s="3"/>
      <c r="D8099" s="4"/>
    </row>
    <row r="8100" spans="1:4" x14ac:dyDescent="0.35">
      <c r="A8100" s="3"/>
      <c r="B8100" s="3"/>
      <c r="C8100" s="3"/>
      <c r="D8100" s="4"/>
    </row>
    <row r="8101" spans="1:4" x14ac:dyDescent="0.35">
      <c r="A8101" s="3"/>
      <c r="B8101" s="3"/>
      <c r="C8101" s="3"/>
      <c r="D8101" s="4"/>
    </row>
    <row r="8102" spans="1:4" x14ac:dyDescent="0.35">
      <c r="A8102" s="3"/>
      <c r="B8102" s="3"/>
      <c r="C8102" s="3"/>
      <c r="D8102" s="4"/>
    </row>
    <row r="8103" spans="1:4" x14ac:dyDescent="0.35">
      <c r="A8103" s="3"/>
      <c r="B8103" s="3"/>
      <c r="C8103" s="3"/>
      <c r="D8103" s="4"/>
    </row>
    <row r="8104" spans="1:4" x14ac:dyDescent="0.35">
      <c r="A8104" s="3"/>
      <c r="B8104" s="3"/>
      <c r="C8104" s="3"/>
      <c r="D8104" s="4"/>
    </row>
    <row r="8105" spans="1:4" x14ac:dyDescent="0.35">
      <c r="A8105" s="3"/>
      <c r="B8105" s="3"/>
      <c r="C8105" s="3"/>
      <c r="D8105" s="4"/>
    </row>
    <row r="8106" spans="1:4" x14ac:dyDescent="0.35">
      <c r="A8106" s="3"/>
      <c r="B8106" s="3"/>
      <c r="C8106" s="3"/>
      <c r="D8106" s="4"/>
    </row>
    <row r="8107" spans="1:4" x14ac:dyDescent="0.35">
      <c r="A8107" s="3"/>
      <c r="B8107" s="3"/>
      <c r="C8107" s="3"/>
      <c r="D8107" s="4"/>
    </row>
    <row r="8108" spans="1:4" x14ac:dyDescent="0.35">
      <c r="A8108" s="3"/>
      <c r="B8108" s="3"/>
      <c r="C8108" s="3"/>
      <c r="D8108" s="4"/>
    </row>
    <row r="8109" spans="1:4" x14ac:dyDescent="0.35">
      <c r="A8109" s="3"/>
      <c r="B8109" s="3"/>
      <c r="C8109" s="3"/>
      <c r="D8109" s="4"/>
    </row>
    <row r="8110" spans="1:4" x14ac:dyDescent="0.35">
      <c r="A8110" s="3"/>
      <c r="B8110" s="3"/>
      <c r="C8110" s="3"/>
      <c r="D8110" s="4"/>
    </row>
    <row r="8111" spans="1:4" x14ac:dyDescent="0.35">
      <c r="A8111" s="3"/>
      <c r="B8111" s="3"/>
      <c r="C8111" s="3"/>
      <c r="D8111" s="4"/>
    </row>
    <row r="8112" spans="1:4" x14ac:dyDescent="0.35">
      <c r="A8112" s="3"/>
      <c r="B8112" s="3"/>
      <c r="C8112" s="3"/>
      <c r="D8112" s="4"/>
    </row>
    <row r="8113" spans="1:4" x14ac:dyDescent="0.35">
      <c r="A8113" s="3"/>
      <c r="B8113" s="3"/>
      <c r="C8113" s="3"/>
      <c r="D8113" s="4"/>
    </row>
    <row r="8114" spans="1:4" x14ac:dyDescent="0.35">
      <c r="A8114" s="3"/>
      <c r="B8114" s="3"/>
      <c r="C8114" s="3"/>
      <c r="D8114" s="4"/>
    </row>
    <row r="8115" spans="1:4" x14ac:dyDescent="0.35">
      <c r="A8115" s="3"/>
      <c r="B8115" s="3"/>
      <c r="C8115" s="3"/>
      <c r="D8115" s="4"/>
    </row>
    <row r="8116" spans="1:4" x14ac:dyDescent="0.35">
      <c r="A8116" s="3"/>
      <c r="B8116" s="3"/>
      <c r="C8116" s="3"/>
      <c r="D8116" s="4"/>
    </row>
    <row r="8117" spans="1:4" x14ac:dyDescent="0.35">
      <c r="A8117" s="3"/>
      <c r="B8117" s="3"/>
      <c r="C8117" s="3"/>
      <c r="D8117" s="4"/>
    </row>
    <row r="8118" spans="1:4" x14ac:dyDescent="0.35">
      <c r="A8118" s="3"/>
      <c r="B8118" s="3"/>
      <c r="C8118" s="3"/>
      <c r="D8118" s="4"/>
    </row>
    <row r="8119" spans="1:4" x14ac:dyDescent="0.35">
      <c r="A8119" s="3"/>
      <c r="B8119" s="3"/>
      <c r="C8119" s="3"/>
      <c r="D8119" s="4"/>
    </row>
    <row r="8120" spans="1:4" x14ac:dyDescent="0.35">
      <c r="A8120" s="3"/>
      <c r="B8120" s="3"/>
      <c r="C8120" s="3"/>
      <c r="D8120" s="4"/>
    </row>
    <row r="8121" spans="1:4" x14ac:dyDescent="0.35">
      <c r="A8121" s="3"/>
      <c r="B8121" s="3"/>
      <c r="C8121" s="3"/>
      <c r="D8121" s="4"/>
    </row>
    <row r="8122" spans="1:4" x14ac:dyDescent="0.35">
      <c r="A8122" s="3"/>
      <c r="B8122" s="3"/>
      <c r="C8122" s="3"/>
      <c r="D8122" s="4"/>
    </row>
    <row r="8123" spans="1:4" x14ac:dyDescent="0.35">
      <c r="A8123" s="3"/>
      <c r="B8123" s="3"/>
      <c r="C8123" s="3"/>
      <c r="D8123" s="4"/>
    </row>
    <row r="8124" spans="1:4" x14ac:dyDescent="0.35">
      <c r="A8124" s="3"/>
      <c r="B8124" s="3"/>
      <c r="C8124" s="3"/>
      <c r="D8124" s="4"/>
    </row>
    <row r="8125" spans="1:4" x14ac:dyDescent="0.35">
      <c r="A8125" s="3"/>
      <c r="B8125" s="3"/>
      <c r="C8125" s="3"/>
      <c r="D8125" s="4"/>
    </row>
    <row r="8126" spans="1:4" x14ac:dyDescent="0.35">
      <c r="A8126" s="3"/>
      <c r="B8126" s="3"/>
      <c r="C8126" s="3"/>
      <c r="D8126" s="4"/>
    </row>
    <row r="8127" spans="1:4" x14ac:dyDescent="0.35">
      <c r="A8127" s="3"/>
      <c r="B8127" s="3"/>
      <c r="C8127" s="3"/>
      <c r="D8127" s="4"/>
    </row>
    <row r="8128" spans="1:4" x14ac:dyDescent="0.35">
      <c r="A8128" s="3"/>
      <c r="B8128" s="3"/>
      <c r="C8128" s="3"/>
      <c r="D8128" s="4"/>
    </row>
    <row r="8129" spans="1:4" x14ac:dyDescent="0.35">
      <c r="A8129" s="3"/>
      <c r="B8129" s="3"/>
      <c r="C8129" s="3"/>
      <c r="D8129" s="4"/>
    </row>
    <row r="8130" spans="1:4" x14ac:dyDescent="0.35">
      <c r="A8130" s="3"/>
      <c r="B8130" s="3"/>
      <c r="C8130" s="3"/>
      <c r="D8130" s="4"/>
    </row>
    <row r="8131" spans="1:4" x14ac:dyDescent="0.35">
      <c r="A8131" s="3"/>
      <c r="B8131" s="3"/>
      <c r="C8131" s="3"/>
      <c r="D8131" s="4"/>
    </row>
    <row r="8132" spans="1:4" x14ac:dyDescent="0.35">
      <c r="A8132" s="3"/>
      <c r="B8132" s="3"/>
      <c r="C8132" s="3"/>
      <c r="D8132" s="4"/>
    </row>
    <row r="8133" spans="1:4" x14ac:dyDescent="0.35">
      <c r="A8133" s="3"/>
      <c r="B8133" s="3"/>
      <c r="C8133" s="3"/>
      <c r="D8133" s="4"/>
    </row>
    <row r="8134" spans="1:4" x14ac:dyDescent="0.35">
      <c r="A8134" s="3"/>
      <c r="B8134" s="3"/>
      <c r="C8134" s="3"/>
      <c r="D8134" s="4"/>
    </row>
    <row r="8135" spans="1:4" x14ac:dyDescent="0.35">
      <c r="A8135" s="3"/>
      <c r="B8135" s="3"/>
      <c r="C8135" s="3"/>
      <c r="D8135" s="4"/>
    </row>
    <row r="8136" spans="1:4" x14ac:dyDescent="0.35">
      <c r="A8136" s="3"/>
      <c r="B8136" s="3"/>
      <c r="C8136" s="3"/>
      <c r="D8136" s="4"/>
    </row>
    <row r="8137" spans="1:4" x14ac:dyDescent="0.35">
      <c r="A8137" s="3"/>
      <c r="B8137" s="3"/>
      <c r="C8137" s="3"/>
      <c r="D8137" s="4"/>
    </row>
    <row r="8138" spans="1:4" x14ac:dyDescent="0.35">
      <c r="A8138" s="3"/>
      <c r="B8138" s="3"/>
      <c r="C8138" s="3"/>
      <c r="D8138" s="4"/>
    </row>
    <row r="8139" spans="1:4" x14ac:dyDescent="0.35">
      <c r="A8139" s="3"/>
      <c r="B8139" s="3"/>
      <c r="C8139" s="3"/>
      <c r="D8139" s="4"/>
    </row>
    <row r="8140" spans="1:4" x14ac:dyDescent="0.35">
      <c r="A8140" s="3"/>
      <c r="B8140" s="3"/>
      <c r="C8140" s="3"/>
      <c r="D8140" s="4"/>
    </row>
    <row r="8141" spans="1:4" x14ac:dyDescent="0.35">
      <c r="A8141" s="3"/>
      <c r="B8141" s="3"/>
      <c r="C8141" s="3"/>
      <c r="D8141" s="4"/>
    </row>
    <row r="8142" spans="1:4" x14ac:dyDescent="0.35">
      <c r="A8142" s="3"/>
      <c r="B8142" s="3"/>
      <c r="C8142" s="3"/>
      <c r="D8142" s="4"/>
    </row>
    <row r="8143" spans="1:4" x14ac:dyDescent="0.35">
      <c r="A8143" s="3"/>
      <c r="B8143" s="3"/>
      <c r="C8143" s="3"/>
      <c r="D8143" s="4"/>
    </row>
    <row r="8144" spans="1:4" x14ac:dyDescent="0.35">
      <c r="A8144" s="3"/>
      <c r="B8144" s="3"/>
      <c r="C8144" s="3"/>
      <c r="D8144" s="4"/>
    </row>
    <row r="8145" spans="1:4" x14ac:dyDescent="0.35">
      <c r="A8145" s="3"/>
      <c r="B8145" s="3"/>
      <c r="C8145" s="3"/>
      <c r="D8145" s="4"/>
    </row>
    <row r="8146" spans="1:4" x14ac:dyDescent="0.35">
      <c r="A8146" s="3"/>
      <c r="B8146" s="3"/>
      <c r="C8146" s="3"/>
      <c r="D8146" s="4"/>
    </row>
    <row r="8147" spans="1:4" x14ac:dyDescent="0.35">
      <c r="A8147" s="3"/>
      <c r="B8147" s="3"/>
      <c r="C8147" s="3"/>
      <c r="D8147" s="4"/>
    </row>
    <row r="8148" spans="1:4" x14ac:dyDescent="0.35">
      <c r="A8148" s="3"/>
      <c r="B8148" s="3"/>
      <c r="C8148" s="3"/>
      <c r="D8148" s="4"/>
    </row>
    <row r="8149" spans="1:4" x14ac:dyDescent="0.35">
      <c r="A8149" s="3"/>
      <c r="B8149" s="3"/>
      <c r="C8149" s="3"/>
      <c r="D8149" s="4"/>
    </row>
    <row r="8150" spans="1:4" x14ac:dyDescent="0.35">
      <c r="A8150" s="3"/>
      <c r="B8150" s="3"/>
      <c r="C8150" s="3"/>
      <c r="D8150" s="4"/>
    </row>
    <row r="8151" spans="1:4" x14ac:dyDescent="0.35">
      <c r="A8151" s="3"/>
      <c r="B8151" s="3"/>
      <c r="C8151" s="3"/>
      <c r="D8151" s="4"/>
    </row>
    <row r="8152" spans="1:4" x14ac:dyDescent="0.35">
      <c r="A8152" s="3"/>
      <c r="B8152" s="3"/>
      <c r="C8152" s="3"/>
      <c r="D8152" s="4"/>
    </row>
    <row r="8153" spans="1:4" x14ac:dyDescent="0.35">
      <c r="A8153" s="3"/>
      <c r="B8153" s="3"/>
      <c r="C8153" s="3"/>
      <c r="D8153" s="4"/>
    </row>
    <row r="8154" spans="1:4" x14ac:dyDescent="0.35">
      <c r="A8154" s="3"/>
      <c r="B8154" s="3"/>
      <c r="C8154" s="3"/>
      <c r="D8154" s="4"/>
    </row>
    <row r="8155" spans="1:4" x14ac:dyDescent="0.35">
      <c r="A8155" s="3"/>
      <c r="B8155" s="3"/>
      <c r="C8155" s="3"/>
      <c r="D8155" s="4"/>
    </row>
    <row r="8156" spans="1:4" x14ac:dyDescent="0.35">
      <c r="A8156" s="3"/>
      <c r="B8156" s="3"/>
      <c r="C8156" s="3"/>
      <c r="D8156" s="4"/>
    </row>
    <row r="8157" spans="1:4" x14ac:dyDescent="0.35">
      <c r="A8157" s="3"/>
      <c r="B8157" s="3"/>
      <c r="C8157" s="3"/>
      <c r="D8157" s="4"/>
    </row>
    <row r="8158" spans="1:4" x14ac:dyDescent="0.35">
      <c r="A8158" s="3"/>
      <c r="B8158" s="3"/>
      <c r="C8158" s="3"/>
      <c r="D8158" s="4"/>
    </row>
    <row r="8159" spans="1:4" x14ac:dyDescent="0.35">
      <c r="A8159" s="3"/>
      <c r="B8159" s="3"/>
      <c r="C8159" s="3"/>
      <c r="D8159" s="4"/>
    </row>
    <row r="8160" spans="1:4" x14ac:dyDescent="0.35">
      <c r="A8160" s="3"/>
      <c r="B8160" s="3"/>
      <c r="C8160" s="3"/>
      <c r="D8160" s="4"/>
    </row>
    <row r="8161" spans="1:4" x14ac:dyDescent="0.35">
      <c r="A8161" s="3"/>
      <c r="B8161" s="3"/>
      <c r="C8161" s="3"/>
      <c r="D8161" s="4"/>
    </row>
    <row r="8162" spans="1:4" x14ac:dyDescent="0.35">
      <c r="A8162" s="3"/>
      <c r="B8162" s="3"/>
      <c r="C8162" s="3"/>
      <c r="D8162" s="4"/>
    </row>
    <row r="8163" spans="1:4" x14ac:dyDescent="0.35">
      <c r="A8163" s="3"/>
      <c r="B8163" s="3"/>
      <c r="C8163" s="3"/>
      <c r="D8163" s="4"/>
    </row>
    <row r="8164" spans="1:4" x14ac:dyDescent="0.35">
      <c r="A8164" s="3"/>
      <c r="B8164" s="3"/>
      <c r="C8164" s="3"/>
      <c r="D8164" s="4"/>
    </row>
    <row r="8165" spans="1:4" x14ac:dyDescent="0.35">
      <c r="A8165" s="3"/>
      <c r="B8165" s="3"/>
      <c r="C8165" s="3"/>
      <c r="D8165" s="4"/>
    </row>
    <row r="8166" spans="1:4" x14ac:dyDescent="0.35">
      <c r="A8166" s="3"/>
      <c r="B8166" s="3"/>
      <c r="C8166" s="3"/>
      <c r="D8166" s="4"/>
    </row>
    <row r="8167" spans="1:4" x14ac:dyDescent="0.35">
      <c r="A8167" s="3"/>
      <c r="B8167" s="3"/>
      <c r="C8167" s="3"/>
      <c r="D8167" s="4"/>
    </row>
    <row r="8168" spans="1:4" x14ac:dyDescent="0.35">
      <c r="A8168" s="3"/>
      <c r="B8168" s="3"/>
      <c r="C8168" s="3"/>
      <c r="D8168" s="4"/>
    </row>
    <row r="8169" spans="1:4" x14ac:dyDescent="0.35">
      <c r="A8169" s="3"/>
      <c r="B8169" s="3"/>
      <c r="C8169" s="3"/>
      <c r="D8169" s="4"/>
    </row>
    <row r="8170" spans="1:4" x14ac:dyDescent="0.35">
      <c r="A8170" s="3"/>
      <c r="B8170" s="3"/>
      <c r="C8170" s="3"/>
      <c r="D8170" s="4"/>
    </row>
    <row r="8171" spans="1:4" x14ac:dyDescent="0.35">
      <c r="A8171" s="3"/>
      <c r="B8171" s="3"/>
      <c r="C8171" s="3"/>
      <c r="D8171" s="4"/>
    </row>
    <row r="8172" spans="1:4" x14ac:dyDescent="0.35">
      <c r="A8172" s="3"/>
      <c r="B8172" s="3"/>
      <c r="C8172" s="3"/>
      <c r="D8172" s="4"/>
    </row>
    <row r="8173" spans="1:4" x14ac:dyDescent="0.35">
      <c r="A8173" s="3"/>
      <c r="B8173" s="3"/>
      <c r="C8173" s="3"/>
      <c r="D8173" s="4"/>
    </row>
    <row r="8174" spans="1:4" x14ac:dyDescent="0.35">
      <c r="A8174" s="3"/>
      <c r="B8174" s="3"/>
      <c r="C8174" s="3"/>
      <c r="D8174" s="4"/>
    </row>
    <row r="8175" spans="1:4" x14ac:dyDescent="0.35">
      <c r="A8175" s="3"/>
      <c r="B8175" s="3"/>
      <c r="C8175" s="3"/>
      <c r="D8175" s="4"/>
    </row>
    <row r="8176" spans="1:4" x14ac:dyDescent="0.35">
      <c r="A8176" s="3"/>
      <c r="B8176" s="3"/>
      <c r="C8176" s="3"/>
      <c r="D8176" s="4"/>
    </row>
    <row r="8177" spans="1:4" x14ac:dyDescent="0.35">
      <c r="A8177" s="3"/>
      <c r="B8177" s="3"/>
      <c r="C8177" s="3"/>
      <c r="D8177" s="4"/>
    </row>
    <row r="8178" spans="1:4" x14ac:dyDescent="0.35">
      <c r="A8178" s="3"/>
      <c r="B8178" s="3"/>
      <c r="C8178" s="3"/>
      <c r="D8178" s="4"/>
    </row>
    <row r="8179" spans="1:4" x14ac:dyDescent="0.35">
      <c r="A8179" s="3"/>
      <c r="B8179" s="3"/>
      <c r="C8179" s="3"/>
      <c r="D8179" s="4"/>
    </row>
    <row r="8180" spans="1:4" x14ac:dyDescent="0.35">
      <c r="A8180" s="3"/>
      <c r="B8180" s="3"/>
      <c r="C8180" s="3"/>
      <c r="D8180" s="4"/>
    </row>
    <row r="8181" spans="1:4" x14ac:dyDescent="0.35">
      <c r="A8181" s="3"/>
      <c r="B8181" s="3"/>
      <c r="C8181" s="3"/>
      <c r="D8181" s="4"/>
    </row>
    <row r="8182" spans="1:4" x14ac:dyDescent="0.35">
      <c r="A8182" s="3"/>
      <c r="B8182" s="3"/>
      <c r="C8182" s="3"/>
      <c r="D8182" s="4"/>
    </row>
    <row r="8183" spans="1:4" x14ac:dyDescent="0.35">
      <c r="A8183" s="3"/>
      <c r="B8183" s="3"/>
      <c r="C8183" s="3"/>
      <c r="D8183" s="4"/>
    </row>
    <row r="8184" spans="1:4" x14ac:dyDescent="0.35">
      <c r="A8184" s="3"/>
      <c r="B8184" s="3"/>
      <c r="C8184" s="3"/>
      <c r="D8184" s="4"/>
    </row>
    <row r="8185" spans="1:4" x14ac:dyDescent="0.35">
      <c r="A8185" s="3"/>
      <c r="B8185" s="3"/>
      <c r="C8185" s="3"/>
      <c r="D8185" s="4"/>
    </row>
    <row r="8186" spans="1:4" x14ac:dyDescent="0.35">
      <c r="A8186" s="3"/>
      <c r="B8186" s="3"/>
      <c r="C8186" s="3"/>
      <c r="D8186" s="4"/>
    </row>
    <row r="8187" spans="1:4" x14ac:dyDescent="0.35">
      <c r="A8187" s="3"/>
      <c r="B8187" s="3"/>
      <c r="C8187" s="3"/>
      <c r="D8187" s="4"/>
    </row>
    <row r="8188" spans="1:4" x14ac:dyDescent="0.35">
      <c r="A8188" s="3"/>
      <c r="B8188" s="3"/>
      <c r="C8188" s="3"/>
      <c r="D8188" s="4"/>
    </row>
    <row r="8189" spans="1:4" x14ac:dyDescent="0.35">
      <c r="A8189" s="3"/>
      <c r="B8189" s="3"/>
      <c r="C8189" s="3"/>
      <c r="D8189" s="4"/>
    </row>
    <row r="8190" spans="1:4" x14ac:dyDescent="0.35">
      <c r="A8190" s="3"/>
      <c r="B8190" s="3"/>
      <c r="C8190" s="3"/>
      <c r="D8190" s="4"/>
    </row>
    <row r="8191" spans="1:4" x14ac:dyDescent="0.35">
      <c r="A8191" s="3"/>
      <c r="B8191" s="3"/>
      <c r="C8191" s="3"/>
      <c r="D8191" s="4"/>
    </row>
    <row r="8192" spans="1:4" x14ac:dyDescent="0.35">
      <c r="A8192" s="3"/>
      <c r="B8192" s="3"/>
      <c r="C8192" s="3"/>
      <c r="D8192" s="4"/>
    </row>
    <row r="8193" spans="1:4" x14ac:dyDescent="0.35">
      <c r="A8193" s="3"/>
      <c r="B8193" s="3"/>
      <c r="C8193" s="3"/>
      <c r="D8193" s="4"/>
    </row>
    <row r="8194" spans="1:4" x14ac:dyDescent="0.35">
      <c r="A8194" s="3"/>
      <c r="B8194" s="3"/>
      <c r="C8194" s="3"/>
      <c r="D8194" s="4"/>
    </row>
    <row r="8195" spans="1:4" x14ac:dyDescent="0.35">
      <c r="A8195" s="3"/>
      <c r="B8195" s="3"/>
      <c r="C8195" s="3"/>
      <c r="D8195" s="4"/>
    </row>
    <row r="8196" spans="1:4" x14ac:dyDescent="0.35">
      <c r="A8196" s="3"/>
      <c r="B8196" s="3"/>
      <c r="C8196" s="3"/>
      <c r="D8196" s="4"/>
    </row>
    <row r="8197" spans="1:4" x14ac:dyDescent="0.35">
      <c r="A8197" s="3"/>
      <c r="B8197" s="3"/>
      <c r="C8197" s="3"/>
      <c r="D8197" s="4"/>
    </row>
    <row r="8198" spans="1:4" x14ac:dyDescent="0.35">
      <c r="A8198" s="3"/>
      <c r="B8198" s="3"/>
      <c r="C8198" s="3"/>
      <c r="D8198" s="4"/>
    </row>
    <row r="8199" spans="1:4" x14ac:dyDescent="0.35">
      <c r="A8199" s="3"/>
      <c r="B8199" s="3"/>
      <c r="C8199" s="3"/>
      <c r="D8199" s="4"/>
    </row>
    <row r="8200" spans="1:4" x14ac:dyDescent="0.35">
      <c r="A8200" s="3"/>
      <c r="B8200" s="3"/>
      <c r="C8200" s="3"/>
      <c r="D8200" s="4"/>
    </row>
    <row r="8201" spans="1:4" x14ac:dyDescent="0.35">
      <c r="A8201" s="3"/>
      <c r="B8201" s="3"/>
      <c r="C8201" s="3"/>
      <c r="D8201" s="4"/>
    </row>
    <row r="8202" spans="1:4" x14ac:dyDescent="0.35">
      <c r="A8202" s="3"/>
      <c r="B8202" s="3"/>
      <c r="C8202" s="3"/>
      <c r="D8202" s="4"/>
    </row>
    <row r="8203" spans="1:4" x14ac:dyDescent="0.35">
      <c r="A8203" s="3"/>
      <c r="B8203" s="3"/>
      <c r="C8203" s="3"/>
      <c r="D8203" s="4"/>
    </row>
    <row r="8204" spans="1:4" x14ac:dyDescent="0.35">
      <c r="A8204" s="3"/>
      <c r="B8204" s="3"/>
      <c r="C8204" s="3"/>
      <c r="D8204" s="4"/>
    </row>
    <row r="8205" spans="1:4" x14ac:dyDescent="0.35">
      <c r="A8205" s="3"/>
      <c r="B8205" s="3"/>
      <c r="C8205" s="3"/>
      <c r="D8205" s="4"/>
    </row>
    <row r="8206" spans="1:4" x14ac:dyDescent="0.35">
      <c r="A8206" s="3"/>
      <c r="B8206" s="3"/>
      <c r="C8206" s="3"/>
      <c r="D8206" s="4"/>
    </row>
    <row r="8207" spans="1:4" x14ac:dyDescent="0.35">
      <c r="A8207" s="3"/>
      <c r="B8207" s="3"/>
      <c r="C8207" s="3"/>
      <c r="D8207" s="4"/>
    </row>
    <row r="8208" spans="1:4" x14ac:dyDescent="0.35">
      <c r="A8208" s="3"/>
      <c r="B8208" s="3"/>
      <c r="C8208" s="3"/>
      <c r="D8208" s="4"/>
    </row>
    <row r="8209" spans="1:4" x14ac:dyDescent="0.35">
      <c r="A8209" s="3"/>
      <c r="B8209" s="3"/>
      <c r="C8209" s="3"/>
      <c r="D8209" s="4"/>
    </row>
    <row r="8210" spans="1:4" x14ac:dyDescent="0.35">
      <c r="A8210" s="3"/>
      <c r="B8210" s="3"/>
      <c r="C8210" s="3"/>
      <c r="D8210" s="4"/>
    </row>
    <row r="8211" spans="1:4" x14ac:dyDescent="0.35">
      <c r="A8211" s="3"/>
      <c r="B8211" s="3"/>
      <c r="C8211" s="3"/>
      <c r="D8211" s="4"/>
    </row>
    <row r="8212" spans="1:4" x14ac:dyDescent="0.35">
      <c r="A8212" s="3"/>
      <c r="B8212" s="3"/>
      <c r="C8212" s="3"/>
      <c r="D8212" s="4"/>
    </row>
    <row r="8213" spans="1:4" x14ac:dyDescent="0.35">
      <c r="A8213" s="3"/>
      <c r="B8213" s="3"/>
      <c r="C8213" s="3"/>
      <c r="D8213" s="4"/>
    </row>
    <row r="8214" spans="1:4" x14ac:dyDescent="0.35">
      <c r="A8214" s="3"/>
      <c r="B8214" s="3"/>
      <c r="C8214" s="3"/>
      <c r="D8214" s="4"/>
    </row>
    <row r="8215" spans="1:4" x14ac:dyDescent="0.35">
      <c r="A8215" s="3"/>
      <c r="B8215" s="3"/>
      <c r="C8215" s="3"/>
      <c r="D8215" s="4"/>
    </row>
    <row r="8216" spans="1:4" x14ac:dyDescent="0.35">
      <c r="A8216" s="3"/>
      <c r="B8216" s="3"/>
      <c r="C8216" s="3"/>
      <c r="D8216" s="4"/>
    </row>
    <row r="8217" spans="1:4" x14ac:dyDescent="0.35">
      <c r="A8217" s="3"/>
      <c r="B8217" s="3"/>
      <c r="C8217" s="3"/>
      <c r="D8217" s="4"/>
    </row>
    <row r="8218" spans="1:4" x14ac:dyDescent="0.35">
      <c r="A8218" s="3"/>
      <c r="B8218" s="3"/>
      <c r="C8218" s="3"/>
      <c r="D8218" s="4"/>
    </row>
    <row r="8219" spans="1:4" x14ac:dyDescent="0.35">
      <c r="A8219" s="3"/>
      <c r="B8219" s="3"/>
      <c r="C8219" s="3"/>
      <c r="D8219" s="4"/>
    </row>
    <row r="8220" spans="1:4" x14ac:dyDescent="0.35">
      <c r="A8220" s="3"/>
      <c r="B8220" s="3"/>
      <c r="C8220" s="3"/>
      <c r="D8220" s="4"/>
    </row>
    <row r="8221" spans="1:4" x14ac:dyDescent="0.35">
      <c r="A8221" s="3"/>
      <c r="B8221" s="3"/>
      <c r="C8221" s="3"/>
      <c r="D8221" s="4"/>
    </row>
    <row r="8222" spans="1:4" x14ac:dyDescent="0.35">
      <c r="A8222" s="3"/>
      <c r="B8222" s="3"/>
      <c r="C8222" s="3"/>
      <c r="D8222" s="4"/>
    </row>
    <row r="8223" spans="1:4" x14ac:dyDescent="0.35">
      <c r="A8223" s="3"/>
      <c r="B8223" s="3"/>
      <c r="C8223" s="3"/>
      <c r="D8223" s="4"/>
    </row>
    <row r="8224" spans="1:4" x14ac:dyDescent="0.35">
      <c r="A8224" s="3"/>
      <c r="B8224" s="3"/>
      <c r="C8224" s="3"/>
      <c r="D8224" s="4"/>
    </row>
    <row r="8225" spans="1:4" x14ac:dyDescent="0.35">
      <c r="A8225" s="3"/>
      <c r="B8225" s="3"/>
      <c r="C8225" s="3"/>
      <c r="D8225" s="4"/>
    </row>
    <row r="8226" spans="1:4" x14ac:dyDescent="0.35">
      <c r="A8226" s="3"/>
      <c r="B8226" s="3"/>
      <c r="C8226" s="3"/>
      <c r="D8226" s="4"/>
    </row>
    <row r="8227" spans="1:4" x14ac:dyDescent="0.35">
      <c r="A8227" s="3"/>
      <c r="B8227" s="3"/>
      <c r="C8227" s="3"/>
      <c r="D8227" s="4"/>
    </row>
    <row r="8228" spans="1:4" x14ac:dyDescent="0.35">
      <c r="A8228" s="3"/>
      <c r="B8228" s="3"/>
      <c r="C8228" s="3"/>
      <c r="D8228" s="4"/>
    </row>
    <row r="8229" spans="1:4" x14ac:dyDescent="0.35">
      <c r="A8229" s="3"/>
      <c r="B8229" s="3"/>
      <c r="C8229" s="3"/>
      <c r="D8229" s="4"/>
    </row>
    <row r="8230" spans="1:4" x14ac:dyDescent="0.35">
      <c r="A8230" s="3"/>
      <c r="B8230" s="3"/>
      <c r="C8230" s="3"/>
      <c r="D8230" s="4"/>
    </row>
    <row r="8231" spans="1:4" x14ac:dyDescent="0.35">
      <c r="A8231" s="3"/>
      <c r="B8231" s="3"/>
      <c r="C8231" s="3"/>
      <c r="D8231" s="4"/>
    </row>
    <row r="8232" spans="1:4" x14ac:dyDescent="0.35">
      <c r="A8232" s="3"/>
      <c r="B8232" s="3"/>
      <c r="C8232" s="3"/>
      <c r="D8232" s="4"/>
    </row>
    <row r="8233" spans="1:4" x14ac:dyDescent="0.35">
      <c r="A8233" s="3"/>
      <c r="B8233" s="3"/>
      <c r="C8233" s="3"/>
      <c r="D8233" s="4"/>
    </row>
    <row r="8234" spans="1:4" x14ac:dyDescent="0.35">
      <c r="A8234" s="3"/>
      <c r="B8234" s="3"/>
      <c r="C8234" s="3"/>
      <c r="D8234" s="4"/>
    </row>
    <row r="8235" spans="1:4" x14ac:dyDescent="0.35">
      <c r="A8235" s="3"/>
      <c r="B8235" s="3"/>
      <c r="C8235" s="3"/>
      <c r="D8235" s="4"/>
    </row>
    <row r="8236" spans="1:4" x14ac:dyDescent="0.35">
      <c r="A8236" s="3"/>
      <c r="B8236" s="3"/>
      <c r="C8236" s="3"/>
      <c r="D8236" s="4"/>
    </row>
    <row r="8237" spans="1:4" x14ac:dyDescent="0.35">
      <c r="A8237" s="3"/>
      <c r="B8237" s="3"/>
      <c r="C8237" s="3"/>
      <c r="D8237" s="4"/>
    </row>
    <row r="8238" spans="1:4" x14ac:dyDescent="0.35">
      <c r="A8238" s="3"/>
      <c r="B8238" s="3"/>
      <c r="C8238" s="3"/>
      <c r="D8238" s="4"/>
    </row>
    <row r="8239" spans="1:4" x14ac:dyDescent="0.35">
      <c r="A8239" s="3"/>
      <c r="B8239" s="3"/>
      <c r="C8239" s="3"/>
      <c r="D8239" s="4"/>
    </row>
    <row r="8240" spans="1:4" x14ac:dyDescent="0.35">
      <c r="A8240" s="3"/>
      <c r="B8240" s="3"/>
      <c r="C8240" s="3"/>
      <c r="D8240" s="4"/>
    </row>
    <row r="8241" spans="1:4" x14ac:dyDescent="0.35">
      <c r="A8241" s="3"/>
      <c r="B8241" s="3"/>
      <c r="C8241" s="3"/>
      <c r="D8241" s="4"/>
    </row>
    <row r="8242" spans="1:4" x14ac:dyDescent="0.35">
      <c r="A8242" s="3"/>
      <c r="B8242" s="3"/>
      <c r="C8242" s="3"/>
      <c r="D8242" s="4"/>
    </row>
    <row r="8243" spans="1:4" x14ac:dyDescent="0.35">
      <c r="A8243" s="3"/>
      <c r="B8243" s="3"/>
      <c r="C8243" s="3"/>
      <c r="D8243" s="4"/>
    </row>
    <row r="8244" spans="1:4" x14ac:dyDescent="0.35">
      <c r="A8244" s="3"/>
      <c r="B8244" s="3"/>
      <c r="C8244" s="3"/>
      <c r="D8244" s="4"/>
    </row>
    <row r="8245" spans="1:4" x14ac:dyDescent="0.35">
      <c r="A8245" s="3"/>
      <c r="B8245" s="3"/>
      <c r="C8245" s="3"/>
      <c r="D8245" s="4"/>
    </row>
    <row r="8246" spans="1:4" x14ac:dyDescent="0.35">
      <c r="A8246" s="3"/>
      <c r="B8246" s="3"/>
      <c r="C8246" s="3"/>
      <c r="D8246" s="4"/>
    </row>
    <row r="8247" spans="1:4" x14ac:dyDescent="0.35">
      <c r="A8247" s="3"/>
      <c r="B8247" s="3"/>
      <c r="C8247" s="3"/>
      <c r="D8247" s="4"/>
    </row>
    <row r="8248" spans="1:4" x14ac:dyDescent="0.35">
      <c r="A8248" s="3"/>
      <c r="B8248" s="3"/>
      <c r="C8248" s="3"/>
      <c r="D8248" s="4"/>
    </row>
    <row r="8249" spans="1:4" x14ac:dyDescent="0.35">
      <c r="A8249" s="3"/>
      <c r="B8249" s="3"/>
      <c r="C8249" s="3"/>
      <c r="D8249" s="4"/>
    </row>
    <row r="8250" spans="1:4" x14ac:dyDescent="0.35">
      <c r="A8250" s="3"/>
      <c r="B8250" s="3"/>
      <c r="C8250" s="3"/>
      <c r="D8250" s="4"/>
    </row>
    <row r="8251" spans="1:4" x14ac:dyDescent="0.35">
      <c r="A8251" s="3"/>
      <c r="B8251" s="3"/>
      <c r="C8251" s="3"/>
      <c r="D8251" s="4"/>
    </row>
    <row r="8252" spans="1:4" x14ac:dyDescent="0.35">
      <c r="A8252" s="3"/>
      <c r="B8252" s="3"/>
      <c r="C8252" s="3"/>
      <c r="D8252" s="4"/>
    </row>
    <row r="8253" spans="1:4" x14ac:dyDescent="0.35">
      <c r="A8253" s="3"/>
      <c r="B8253" s="3"/>
      <c r="C8253" s="3"/>
      <c r="D8253" s="4"/>
    </row>
    <row r="8254" spans="1:4" x14ac:dyDescent="0.35">
      <c r="A8254" s="3"/>
      <c r="B8254" s="3"/>
      <c r="C8254" s="3"/>
      <c r="D8254" s="4"/>
    </row>
    <row r="8255" spans="1:4" x14ac:dyDescent="0.35">
      <c r="A8255" s="3"/>
      <c r="B8255" s="3"/>
      <c r="C8255" s="3"/>
      <c r="D8255" s="4"/>
    </row>
    <row r="8256" spans="1:4" x14ac:dyDescent="0.35">
      <c r="A8256" s="3"/>
      <c r="B8256" s="3"/>
      <c r="C8256" s="3"/>
      <c r="D8256" s="4"/>
    </row>
    <row r="8257" spans="1:4" x14ac:dyDescent="0.35">
      <c r="A8257" s="3"/>
      <c r="B8257" s="3"/>
      <c r="C8257" s="3"/>
      <c r="D8257" s="4"/>
    </row>
    <row r="8258" spans="1:4" x14ac:dyDescent="0.35">
      <c r="A8258" s="3"/>
      <c r="B8258" s="3"/>
      <c r="C8258" s="3"/>
      <c r="D8258" s="4"/>
    </row>
    <row r="8259" spans="1:4" x14ac:dyDescent="0.35">
      <c r="A8259" s="3"/>
      <c r="B8259" s="3"/>
      <c r="C8259" s="3"/>
      <c r="D8259" s="4"/>
    </row>
    <row r="8260" spans="1:4" x14ac:dyDescent="0.35">
      <c r="A8260" s="3"/>
      <c r="B8260" s="3"/>
      <c r="C8260" s="3"/>
      <c r="D8260" s="4"/>
    </row>
    <row r="8261" spans="1:4" x14ac:dyDescent="0.35">
      <c r="A8261" s="3"/>
      <c r="B8261" s="3"/>
      <c r="C8261" s="3"/>
      <c r="D8261" s="4"/>
    </row>
    <row r="8262" spans="1:4" x14ac:dyDescent="0.35">
      <c r="A8262" s="3"/>
      <c r="B8262" s="3"/>
      <c r="C8262" s="3"/>
      <c r="D8262" s="4"/>
    </row>
    <row r="8263" spans="1:4" x14ac:dyDescent="0.35">
      <c r="A8263" s="3"/>
      <c r="B8263" s="3"/>
      <c r="C8263" s="3"/>
      <c r="D8263" s="4"/>
    </row>
    <row r="8264" spans="1:4" x14ac:dyDescent="0.35">
      <c r="A8264" s="3"/>
      <c r="B8264" s="3"/>
      <c r="C8264" s="3"/>
      <c r="D8264" s="4"/>
    </row>
    <row r="8265" spans="1:4" x14ac:dyDescent="0.35">
      <c r="A8265" s="3"/>
      <c r="B8265" s="3"/>
      <c r="C8265" s="3"/>
      <c r="D8265" s="4"/>
    </row>
    <row r="8266" spans="1:4" x14ac:dyDescent="0.35">
      <c r="A8266" s="3"/>
      <c r="B8266" s="3"/>
      <c r="C8266" s="3"/>
      <c r="D8266" s="4"/>
    </row>
    <row r="8267" spans="1:4" x14ac:dyDescent="0.35">
      <c r="A8267" s="3"/>
      <c r="B8267" s="3"/>
      <c r="C8267" s="3"/>
      <c r="D8267" s="4"/>
    </row>
    <row r="8268" spans="1:4" x14ac:dyDescent="0.35">
      <c r="A8268" s="3"/>
      <c r="B8268" s="3"/>
      <c r="C8268" s="3"/>
      <c r="D8268" s="4"/>
    </row>
    <row r="8269" spans="1:4" x14ac:dyDescent="0.35">
      <c r="A8269" s="3"/>
      <c r="B8269" s="3"/>
      <c r="C8269" s="3"/>
      <c r="D8269" s="4"/>
    </row>
    <row r="8270" spans="1:4" x14ac:dyDescent="0.35">
      <c r="A8270" s="3"/>
      <c r="B8270" s="3"/>
      <c r="C8270" s="3"/>
      <c r="D8270" s="4"/>
    </row>
    <row r="8271" spans="1:4" x14ac:dyDescent="0.35">
      <c r="A8271" s="3"/>
      <c r="B8271" s="3"/>
      <c r="C8271" s="3"/>
      <c r="D8271" s="4"/>
    </row>
    <row r="8272" spans="1:4" x14ac:dyDescent="0.35">
      <c r="A8272" s="3"/>
      <c r="B8272" s="3"/>
      <c r="C8272" s="3"/>
      <c r="D8272" s="4"/>
    </row>
    <row r="8273" spans="1:4" x14ac:dyDescent="0.35">
      <c r="A8273" s="3"/>
      <c r="B8273" s="3"/>
      <c r="C8273" s="3"/>
      <c r="D8273" s="4"/>
    </row>
    <row r="8274" spans="1:4" x14ac:dyDescent="0.35">
      <c r="A8274" s="3"/>
      <c r="B8274" s="3"/>
      <c r="C8274" s="3"/>
      <c r="D8274" s="4"/>
    </row>
    <row r="8275" spans="1:4" x14ac:dyDescent="0.35">
      <c r="A8275" s="3"/>
      <c r="B8275" s="3"/>
      <c r="C8275" s="3"/>
      <c r="D8275" s="4"/>
    </row>
    <row r="8276" spans="1:4" x14ac:dyDescent="0.35">
      <c r="A8276" s="3"/>
      <c r="B8276" s="3"/>
      <c r="C8276" s="3"/>
      <c r="D8276" s="4"/>
    </row>
    <row r="8277" spans="1:4" x14ac:dyDescent="0.35">
      <c r="A8277" s="3"/>
      <c r="B8277" s="3"/>
      <c r="C8277" s="3"/>
      <c r="D8277" s="4"/>
    </row>
    <row r="8278" spans="1:4" x14ac:dyDescent="0.35">
      <c r="A8278" s="3"/>
      <c r="B8278" s="3"/>
      <c r="C8278" s="3"/>
      <c r="D8278" s="4"/>
    </row>
    <row r="8279" spans="1:4" x14ac:dyDescent="0.35">
      <c r="A8279" s="3"/>
      <c r="B8279" s="3"/>
      <c r="C8279" s="3"/>
      <c r="D8279" s="4"/>
    </row>
    <row r="8280" spans="1:4" x14ac:dyDescent="0.35">
      <c r="A8280" s="3"/>
      <c r="B8280" s="3"/>
      <c r="C8280" s="3"/>
      <c r="D8280" s="4"/>
    </row>
    <row r="8281" spans="1:4" x14ac:dyDescent="0.35">
      <c r="A8281" s="3"/>
      <c r="B8281" s="3"/>
      <c r="C8281" s="3"/>
      <c r="D8281" s="4"/>
    </row>
    <row r="8282" spans="1:4" x14ac:dyDescent="0.35">
      <c r="A8282" s="3"/>
      <c r="B8282" s="3"/>
      <c r="C8282" s="3"/>
      <c r="D8282" s="4"/>
    </row>
    <row r="8283" spans="1:4" x14ac:dyDescent="0.35">
      <c r="A8283" s="3"/>
      <c r="B8283" s="3"/>
      <c r="C8283" s="3"/>
      <c r="D8283" s="4"/>
    </row>
    <row r="8284" spans="1:4" x14ac:dyDescent="0.35">
      <c r="A8284" s="3"/>
      <c r="B8284" s="3"/>
      <c r="C8284" s="3"/>
      <c r="D8284" s="4"/>
    </row>
    <row r="8285" spans="1:4" x14ac:dyDescent="0.35">
      <c r="A8285" s="3"/>
      <c r="B8285" s="3"/>
      <c r="C8285" s="3"/>
      <c r="D8285" s="4"/>
    </row>
    <row r="8286" spans="1:4" x14ac:dyDescent="0.35">
      <c r="A8286" s="3"/>
      <c r="B8286" s="3"/>
      <c r="C8286" s="3"/>
      <c r="D8286" s="4"/>
    </row>
    <row r="8287" spans="1:4" x14ac:dyDescent="0.35">
      <c r="A8287" s="3"/>
      <c r="B8287" s="3"/>
      <c r="C8287" s="3"/>
      <c r="D8287" s="4"/>
    </row>
    <row r="8288" spans="1:4" x14ac:dyDescent="0.35">
      <c r="A8288" s="3"/>
      <c r="B8288" s="3"/>
      <c r="C8288" s="3"/>
      <c r="D8288" s="4"/>
    </row>
    <row r="8289" spans="1:4" x14ac:dyDescent="0.35">
      <c r="A8289" s="3"/>
      <c r="B8289" s="3"/>
      <c r="C8289" s="3"/>
      <c r="D8289" s="4"/>
    </row>
    <row r="8290" spans="1:4" x14ac:dyDescent="0.35">
      <c r="A8290" s="3"/>
      <c r="B8290" s="3"/>
      <c r="C8290" s="3"/>
      <c r="D8290" s="4"/>
    </row>
    <row r="8291" spans="1:4" x14ac:dyDescent="0.35">
      <c r="A8291" s="3"/>
      <c r="B8291" s="3"/>
      <c r="C8291" s="3"/>
      <c r="D8291" s="4"/>
    </row>
    <row r="8292" spans="1:4" x14ac:dyDescent="0.35">
      <c r="A8292" s="3"/>
      <c r="B8292" s="3"/>
      <c r="C8292" s="3"/>
      <c r="D8292" s="4"/>
    </row>
    <row r="8293" spans="1:4" x14ac:dyDescent="0.35">
      <c r="A8293" s="3"/>
      <c r="B8293" s="3"/>
      <c r="C8293" s="3"/>
      <c r="D8293" s="4"/>
    </row>
    <row r="8294" spans="1:4" x14ac:dyDescent="0.35">
      <c r="A8294" s="3"/>
      <c r="B8294" s="3"/>
      <c r="C8294" s="3"/>
      <c r="D8294" s="4"/>
    </row>
    <row r="8295" spans="1:4" x14ac:dyDescent="0.35">
      <c r="A8295" s="3"/>
      <c r="B8295" s="3"/>
      <c r="C8295" s="3"/>
      <c r="D8295" s="4"/>
    </row>
    <row r="8296" spans="1:4" x14ac:dyDescent="0.35">
      <c r="A8296" s="3"/>
      <c r="B8296" s="3"/>
      <c r="C8296" s="3"/>
      <c r="D8296" s="4"/>
    </row>
    <row r="8297" spans="1:4" x14ac:dyDescent="0.35">
      <c r="A8297" s="3"/>
      <c r="B8297" s="3"/>
      <c r="C8297" s="3"/>
      <c r="D8297" s="4"/>
    </row>
    <row r="8298" spans="1:4" x14ac:dyDescent="0.35">
      <c r="A8298" s="3"/>
      <c r="B8298" s="3"/>
      <c r="C8298" s="3"/>
      <c r="D8298" s="4"/>
    </row>
    <row r="8299" spans="1:4" x14ac:dyDescent="0.35">
      <c r="A8299" s="3"/>
      <c r="B8299" s="3"/>
      <c r="C8299" s="3"/>
      <c r="D8299" s="4"/>
    </row>
    <row r="8300" spans="1:4" x14ac:dyDescent="0.35">
      <c r="A8300" s="3"/>
      <c r="B8300" s="3"/>
      <c r="C8300" s="3"/>
      <c r="D8300" s="4"/>
    </row>
    <row r="8301" spans="1:4" x14ac:dyDescent="0.35">
      <c r="A8301" s="3"/>
      <c r="B8301" s="3"/>
      <c r="C8301" s="3"/>
      <c r="D8301" s="4"/>
    </row>
    <row r="8302" spans="1:4" x14ac:dyDescent="0.35">
      <c r="A8302" s="3"/>
      <c r="B8302" s="3"/>
      <c r="C8302" s="3"/>
      <c r="D8302" s="4"/>
    </row>
    <row r="8303" spans="1:4" x14ac:dyDescent="0.35">
      <c r="A8303" s="3"/>
      <c r="B8303" s="3"/>
      <c r="C8303" s="3"/>
      <c r="D8303" s="4"/>
    </row>
    <row r="8304" spans="1:4" x14ac:dyDescent="0.35">
      <c r="A8304" s="3"/>
      <c r="B8304" s="3"/>
      <c r="C8304" s="3"/>
      <c r="D8304" s="4"/>
    </row>
    <row r="8305" spans="1:4" x14ac:dyDescent="0.35">
      <c r="A8305" s="3"/>
      <c r="B8305" s="3"/>
      <c r="C8305" s="3"/>
      <c r="D8305" s="4"/>
    </row>
    <row r="8306" spans="1:4" x14ac:dyDescent="0.35">
      <c r="A8306" s="3"/>
      <c r="B8306" s="3"/>
      <c r="C8306" s="3"/>
      <c r="D8306" s="4"/>
    </row>
    <row r="8307" spans="1:4" x14ac:dyDescent="0.35">
      <c r="A8307" s="3"/>
      <c r="B8307" s="3"/>
      <c r="C8307" s="3"/>
      <c r="D8307" s="4"/>
    </row>
    <row r="8308" spans="1:4" x14ac:dyDescent="0.35">
      <c r="A8308" s="3"/>
      <c r="B8308" s="3"/>
      <c r="C8308" s="3"/>
      <c r="D8308" s="4"/>
    </row>
    <row r="8309" spans="1:4" x14ac:dyDescent="0.35">
      <c r="A8309" s="3"/>
      <c r="B8309" s="3"/>
      <c r="C8309" s="3"/>
      <c r="D8309" s="4"/>
    </row>
    <row r="8310" spans="1:4" x14ac:dyDescent="0.35">
      <c r="A8310" s="3"/>
      <c r="B8310" s="3"/>
      <c r="C8310" s="3"/>
      <c r="D8310" s="4"/>
    </row>
    <row r="8311" spans="1:4" x14ac:dyDescent="0.35">
      <c r="A8311" s="3"/>
      <c r="B8311" s="3"/>
      <c r="C8311" s="3"/>
      <c r="D8311" s="4"/>
    </row>
    <row r="8312" spans="1:4" x14ac:dyDescent="0.35">
      <c r="A8312" s="3"/>
      <c r="B8312" s="3"/>
      <c r="C8312" s="3"/>
      <c r="D8312" s="4"/>
    </row>
    <row r="8313" spans="1:4" x14ac:dyDescent="0.35">
      <c r="A8313" s="3"/>
      <c r="B8313" s="3"/>
      <c r="C8313" s="3"/>
      <c r="D8313" s="4"/>
    </row>
    <row r="8314" spans="1:4" x14ac:dyDescent="0.35">
      <c r="A8314" s="3"/>
      <c r="B8314" s="3"/>
      <c r="C8314" s="3"/>
      <c r="D8314" s="4"/>
    </row>
    <row r="8315" spans="1:4" x14ac:dyDescent="0.35">
      <c r="A8315" s="3"/>
      <c r="B8315" s="3"/>
      <c r="C8315" s="3"/>
      <c r="D8315" s="4"/>
    </row>
    <row r="8316" spans="1:4" x14ac:dyDescent="0.35">
      <c r="A8316" s="3"/>
      <c r="B8316" s="3"/>
      <c r="C8316" s="3"/>
      <c r="D8316" s="4"/>
    </row>
    <row r="8317" spans="1:4" x14ac:dyDescent="0.35">
      <c r="A8317" s="3"/>
      <c r="B8317" s="3"/>
      <c r="C8317" s="3"/>
      <c r="D8317" s="4"/>
    </row>
    <row r="8318" spans="1:4" x14ac:dyDescent="0.35">
      <c r="A8318" s="3"/>
      <c r="B8318" s="3"/>
      <c r="C8318" s="3"/>
      <c r="D8318" s="4"/>
    </row>
    <row r="8319" spans="1:4" x14ac:dyDescent="0.35">
      <c r="A8319" s="3"/>
      <c r="B8319" s="3"/>
      <c r="C8319" s="3"/>
      <c r="D8319" s="4"/>
    </row>
    <row r="8320" spans="1:4" x14ac:dyDescent="0.35">
      <c r="A8320" s="3"/>
      <c r="B8320" s="3"/>
      <c r="C8320" s="3"/>
      <c r="D8320" s="4"/>
    </row>
    <row r="8321" spans="1:4" x14ac:dyDescent="0.35">
      <c r="A8321" s="3"/>
      <c r="B8321" s="3"/>
      <c r="C8321" s="3"/>
      <c r="D8321" s="4"/>
    </row>
    <row r="8322" spans="1:4" x14ac:dyDescent="0.35">
      <c r="A8322" s="3"/>
      <c r="B8322" s="3"/>
      <c r="C8322" s="3"/>
      <c r="D8322" s="4"/>
    </row>
    <row r="8323" spans="1:4" x14ac:dyDescent="0.35">
      <c r="A8323" s="3"/>
      <c r="B8323" s="3"/>
      <c r="C8323" s="3"/>
      <c r="D8323" s="4"/>
    </row>
    <row r="8324" spans="1:4" x14ac:dyDescent="0.35">
      <c r="A8324" s="3"/>
      <c r="B8324" s="3"/>
      <c r="C8324" s="3"/>
      <c r="D8324" s="4"/>
    </row>
    <row r="8325" spans="1:4" x14ac:dyDescent="0.35">
      <c r="A8325" s="3"/>
      <c r="B8325" s="3"/>
      <c r="C8325" s="3"/>
      <c r="D8325" s="4"/>
    </row>
    <row r="8326" spans="1:4" x14ac:dyDescent="0.35">
      <c r="A8326" s="3"/>
      <c r="B8326" s="3"/>
      <c r="C8326" s="3"/>
      <c r="D8326" s="4"/>
    </row>
    <row r="8327" spans="1:4" x14ac:dyDescent="0.35">
      <c r="A8327" s="3"/>
      <c r="B8327" s="3"/>
      <c r="C8327" s="3"/>
      <c r="D8327" s="4"/>
    </row>
    <row r="8328" spans="1:4" x14ac:dyDescent="0.35">
      <c r="A8328" s="3"/>
      <c r="B8328" s="3"/>
      <c r="C8328" s="3"/>
      <c r="D8328" s="4"/>
    </row>
    <row r="8329" spans="1:4" x14ac:dyDescent="0.35">
      <c r="A8329" s="3"/>
      <c r="B8329" s="3"/>
      <c r="C8329" s="3"/>
      <c r="D8329" s="4"/>
    </row>
    <row r="8330" spans="1:4" x14ac:dyDescent="0.35">
      <c r="A8330" s="3"/>
      <c r="B8330" s="3"/>
      <c r="C8330" s="3"/>
      <c r="D8330" s="4"/>
    </row>
    <row r="8331" spans="1:4" x14ac:dyDescent="0.35">
      <c r="A8331" s="3"/>
      <c r="B8331" s="3"/>
      <c r="C8331" s="3"/>
      <c r="D8331" s="4"/>
    </row>
    <row r="8332" spans="1:4" x14ac:dyDescent="0.35">
      <c r="A8332" s="3"/>
      <c r="B8332" s="3"/>
      <c r="C8332" s="3"/>
      <c r="D8332" s="4"/>
    </row>
    <row r="8333" spans="1:4" x14ac:dyDescent="0.35">
      <c r="A8333" s="3"/>
      <c r="B8333" s="3"/>
      <c r="C8333" s="3"/>
      <c r="D8333" s="4"/>
    </row>
    <row r="8334" spans="1:4" x14ac:dyDescent="0.35">
      <c r="A8334" s="3"/>
      <c r="B8334" s="3"/>
      <c r="C8334" s="3"/>
      <c r="D8334" s="4"/>
    </row>
    <row r="8335" spans="1:4" x14ac:dyDescent="0.35">
      <c r="A8335" s="3"/>
      <c r="B8335" s="3"/>
      <c r="C8335" s="3"/>
      <c r="D8335" s="4"/>
    </row>
    <row r="8336" spans="1:4" x14ac:dyDescent="0.35">
      <c r="A8336" s="3"/>
      <c r="B8336" s="3"/>
      <c r="C8336" s="3"/>
      <c r="D8336" s="4"/>
    </row>
    <row r="8337" spans="1:4" x14ac:dyDescent="0.35">
      <c r="A8337" s="3"/>
      <c r="B8337" s="3"/>
      <c r="C8337" s="3"/>
      <c r="D8337" s="4"/>
    </row>
    <row r="8338" spans="1:4" x14ac:dyDescent="0.35">
      <c r="A8338" s="3"/>
      <c r="B8338" s="3"/>
      <c r="C8338" s="3"/>
      <c r="D8338" s="4"/>
    </row>
    <row r="8339" spans="1:4" x14ac:dyDescent="0.35">
      <c r="A8339" s="3"/>
      <c r="B8339" s="3"/>
      <c r="C8339" s="3"/>
      <c r="D8339" s="4"/>
    </row>
    <row r="8340" spans="1:4" x14ac:dyDescent="0.35">
      <c r="A8340" s="3"/>
      <c r="B8340" s="3"/>
      <c r="C8340" s="3"/>
      <c r="D8340" s="4"/>
    </row>
    <row r="8341" spans="1:4" x14ac:dyDescent="0.35">
      <c r="A8341" s="3"/>
      <c r="B8341" s="3"/>
      <c r="C8341" s="3"/>
      <c r="D8341" s="4"/>
    </row>
    <row r="8342" spans="1:4" x14ac:dyDescent="0.35">
      <c r="A8342" s="3"/>
      <c r="B8342" s="3"/>
      <c r="C8342" s="3"/>
      <c r="D8342" s="4"/>
    </row>
    <row r="8343" spans="1:4" x14ac:dyDescent="0.35">
      <c r="A8343" s="3"/>
      <c r="B8343" s="3"/>
      <c r="C8343" s="3"/>
      <c r="D8343" s="4"/>
    </row>
    <row r="8344" spans="1:4" x14ac:dyDescent="0.35">
      <c r="A8344" s="3"/>
      <c r="B8344" s="3"/>
      <c r="C8344" s="3"/>
      <c r="D8344" s="4"/>
    </row>
    <row r="8345" spans="1:4" x14ac:dyDescent="0.35">
      <c r="A8345" s="3"/>
      <c r="B8345" s="3"/>
      <c r="C8345" s="3"/>
      <c r="D8345" s="4"/>
    </row>
    <row r="8346" spans="1:4" x14ac:dyDescent="0.35">
      <c r="A8346" s="3"/>
      <c r="B8346" s="3"/>
      <c r="C8346" s="3"/>
      <c r="D8346" s="4"/>
    </row>
    <row r="8347" spans="1:4" x14ac:dyDescent="0.35">
      <c r="A8347" s="3"/>
      <c r="B8347" s="3"/>
      <c r="C8347" s="3"/>
      <c r="D8347" s="4"/>
    </row>
    <row r="8348" spans="1:4" x14ac:dyDescent="0.35">
      <c r="A8348" s="3"/>
      <c r="B8348" s="3"/>
      <c r="C8348" s="3"/>
      <c r="D8348" s="4"/>
    </row>
    <row r="8349" spans="1:4" x14ac:dyDescent="0.35">
      <c r="A8349" s="3"/>
      <c r="B8349" s="3"/>
      <c r="C8349" s="3"/>
      <c r="D8349" s="4"/>
    </row>
    <row r="8350" spans="1:4" x14ac:dyDescent="0.35">
      <c r="A8350" s="3"/>
      <c r="B8350" s="3"/>
      <c r="C8350" s="3"/>
      <c r="D8350" s="4"/>
    </row>
    <row r="8351" spans="1:4" x14ac:dyDescent="0.35">
      <c r="A8351" s="3"/>
      <c r="B8351" s="3"/>
      <c r="C8351" s="3"/>
      <c r="D8351" s="4"/>
    </row>
    <row r="8352" spans="1:4" x14ac:dyDescent="0.35">
      <c r="A8352" s="3"/>
      <c r="B8352" s="3"/>
      <c r="C8352" s="3"/>
      <c r="D8352" s="4"/>
    </row>
    <row r="8353" spans="1:4" x14ac:dyDescent="0.35">
      <c r="A8353" s="3"/>
      <c r="B8353" s="3"/>
      <c r="C8353" s="3"/>
      <c r="D8353" s="4"/>
    </row>
    <row r="8354" spans="1:4" x14ac:dyDescent="0.35">
      <c r="A8354" s="3"/>
      <c r="B8354" s="3"/>
      <c r="C8354" s="3"/>
      <c r="D8354" s="4"/>
    </row>
    <row r="8355" spans="1:4" x14ac:dyDescent="0.35">
      <c r="A8355" s="3"/>
      <c r="B8355" s="3"/>
      <c r="C8355" s="3"/>
      <c r="D8355" s="4"/>
    </row>
    <row r="8356" spans="1:4" x14ac:dyDescent="0.35">
      <c r="A8356" s="3"/>
      <c r="B8356" s="3"/>
      <c r="C8356" s="3"/>
      <c r="D8356" s="4"/>
    </row>
    <row r="8357" spans="1:4" x14ac:dyDescent="0.35">
      <c r="A8357" s="3"/>
      <c r="B8357" s="3"/>
      <c r="C8357" s="3"/>
      <c r="D8357" s="4"/>
    </row>
    <row r="8358" spans="1:4" x14ac:dyDescent="0.35">
      <c r="A8358" s="3"/>
      <c r="B8358" s="3"/>
      <c r="C8358" s="3"/>
      <c r="D8358" s="4"/>
    </row>
    <row r="8359" spans="1:4" x14ac:dyDescent="0.35">
      <c r="A8359" s="3"/>
      <c r="B8359" s="3"/>
      <c r="C8359" s="3"/>
      <c r="D8359" s="4"/>
    </row>
    <row r="8360" spans="1:4" x14ac:dyDescent="0.35">
      <c r="A8360" s="3"/>
      <c r="B8360" s="3"/>
      <c r="C8360" s="3"/>
      <c r="D8360" s="4"/>
    </row>
    <row r="8361" spans="1:4" x14ac:dyDescent="0.35">
      <c r="A8361" s="3"/>
      <c r="B8361" s="3"/>
      <c r="C8361" s="3"/>
      <c r="D8361" s="4"/>
    </row>
    <row r="8362" spans="1:4" x14ac:dyDescent="0.35">
      <c r="A8362" s="3"/>
      <c r="B8362" s="3"/>
      <c r="C8362" s="3"/>
      <c r="D8362" s="4"/>
    </row>
    <row r="8363" spans="1:4" x14ac:dyDescent="0.35">
      <c r="A8363" s="3"/>
      <c r="B8363" s="3"/>
      <c r="C8363" s="3"/>
      <c r="D8363" s="4"/>
    </row>
    <row r="8364" spans="1:4" x14ac:dyDescent="0.35">
      <c r="A8364" s="3"/>
      <c r="B8364" s="3"/>
      <c r="C8364" s="3"/>
      <c r="D8364" s="4"/>
    </row>
    <row r="8365" spans="1:4" x14ac:dyDescent="0.35">
      <c r="A8365" s="3"/>
      <c r="B8365" s="3"/>
      <c r="C8365" s="3"/>
      <c r="D8365" s="4"/>
    </row>
    <row r="8366" spans="1:4" x14ac:dyDescent="0.35">
      <c r="A8366" s="3"/>
      <c r="B8366" s="3"/>
      <c r="C8366" s="3"/>
      <c r="D8366" s="4"/>
    </row>
    <row r="8367" spans="1:4" x14ac:dyDescent="0.35">
      <c r="A8367" s="3"/>
      <c r="B8367" s="3"/>
      <c r="C8367" s="3"/>
      <c r="D8367" s="4"/>
    </row>
    <row r="8368" spans="1:4" x14ac:dyDescent="0.35">
      <c r="A8368" s="3"/>
      <c r="B8368" s="3"/>
      <c r="C8368" s="3"/>
      <c r="D8368" s="4"/>
    </row>
    <row r="8369" spans="1:4" x14ac:dyDescent="0.35">
      <c r="A8369" s="3"/>
      <c r="B8369" s="3"/>
      <c r="C8369" s="3"/>
      <c r="D8369" s="4"/>
    </row>
    <row r="8370" spans="1:4" x14ac:dyDescent="0.35">
      <c r="A8370" s="3"/>
      <c r="B8370" s="3"/>
      <c r="C8370" s="3"/>
      <c r="D8370" s="4"/>
    </row>
    <row r="8371" spans="1:4" x14ac:dyDescent="0.35">
      <c r="A8371" s="3"/>
      <c r="B8371" s="3"/>
      <c r="C8371" s="3"/>
      <c r="D8371" s="4"/>
    </row>
    <row r="8372" spans="1:4" x14ac:dyDescent="0.35">
      <c r="A8372" s="3"/>
      <c r="B8372" s="3"/>
      <c r="C8372" s="3"/>
      <c r="D8372" s="4"/>
    </row>
    <row r="8373" spans="1:4" x14ac:dyDescent="0.35">
      <c r="A8373" s="3"/>
      <c r="B8373" s="3"/>
      <c r="C8373" s="3"/>
      <c r="D8373" s="4"/>
    </row>
    <row r="8374" spans="1:4" x14ac:dyDescent="0.35">
      <c r="A8374" s="3"/>
      <c r="B8374" s="3"/>
      <c r="C8374" s="3"/>
      <c r="D8374" s="4"/>
    </row>
    <row r="8375" spans="1:4" x14ac:dyDescent="0.35">
      <c r="A8375" s="3"/>
      <c r="B8375" s="3"/>
      <c r="C8375" s="3"/>
      <c r="D8375" s="4"/>
    </row>
    <row r="8376" spans="1:4" x14ac:dyDescent="0.35">
      <c r="A8376" s="3"/>
      <c r="B8376" s="3"/>
      <c r="C8376" s="3"/>
      <c r="D8376" s="4"/>
    </row>
    <row r="8377" spans="1:4" x14ac:dyDescent="0.35">
      <c r="A8377" s="3"/>
      <c r="B8377" s="3"/>
      <c r="C8377" s="3"/>
      <c r="D8377" s="4"/>
    </row>
    <row r="8378" spans="1:4" x14ac:dyDescent="0.35">
      <c r="A8378" s="3"/>
      <c r="B8378" s="3"/>
      <c r="C8378" s="3"/>
      <c r="D8378" s="4"/>
    </row>
    <row r="8379" spans="1:4" x14ac:dyDescent="0.35">
      <c r="A8379" s="3"/>
      <c r="B8379" s="3"/>
      <c r="C8379" s="3"/>
      <c r="D8379" s="4"/>
    </row>
    <row r="8380" spans="1:4" x14ac:dyDescent="0.35">
      <c r="A8380" s="3"/>
      <c r="B8380" s="3"/>
      <c r="C8380" s="3"/>
      <c r="D8380" s="4"/>
    </row>
    <row r="8381" spans="1:4" x14ac:dyDescent="0.35">
      <c r="A8381" s="3"/>
      <c r="B8381" s="3"/>
      <c r="C8381" s="3"/>
      <c r="D8381" s="4"/>
    </row>
    <row r="8382" spans="1:4" x14ac:dyDescent="0.35">
      <c r="A8382" s="3"/>
      <c r="B8382" s="3"/>
      <c r="C8382" s="3"/>
      <c r="D8382" s="4"/>
    </row>
    <row r="8383" spans="1:4" x14ac:dyDescent="0.35">
      <c r="A8383" s="3"/>
      <c r="B8383" s="3"/>
      <c r="C8383" s="3"/>
      <c r="D8383" s="4"/>
    </row>
    <row r="8384" spans="1:4" x14ac:dyDescent="0.35">
      <c r="A8384" s="3"/>
      <c r="B8384" s="3"/>
      <c r="C8384" s="3"/>
      <c r="D8384" s="4"/>
    </row>
    <row r="8385" spans="1:4" x14ac:dyDescent="0.35">
      <c r="A8385" s="3"/>
      <c r="B8385" s="3"/>
      <c r="C8385" s="3"/>
      <c r="D8385" s="4"/>
    </row>
    <row r="8386" spans="1:4" x14ac:dyDescent="0.35">
      <c r="A8386" s="3"/>
      <c r="B8386" s="3"/>
      <c r="C8386" s="3"/>
      <c r="D8386" s="4"/>
    </row>
    <row r="8387" spans="1:4" x14ac:dyDescent="0.35">
      <c r="A8387" s="3"/>
      <c r="B8387" s="3"/>
      <c r="C8387" s="3"/>
      <c r="D8387" s="4"/>
    </row>
    <row r="8388" spans="1:4" x14ac:dyDescent="0.35">
      <c r="A8388" s="3"/>
      <c r="B8388" s="3"/>
      <c r="C8388" s="3"/>
      <c r="D8388" s="4"/>
    </row>
    <row r="8389" spans="1:4" x14ac:dyDescent="0.35">
      <c r="A8389" s="3"/>
      <c r="B8389" s="3"/>
      <c r="C8389" s="3"/>
      <c r="D8389" s="4"/>
    </row>
    <row r="8390" spans="1:4" x14ac:dyDescent="0.35">
      <c r="A8390" s="3"/>
      <c r="B8390" s="3"/>
      <c r="C8390" s="3"/>
      <c r="D8390" s="4"/>
    </row>
    <row r="8391" spans="1:4" x14ac:dyDescent="0.35">
      <c r="A8391" s="3"/>
      <c r="B8391" s="3"/>
      <c r="C8391" s="3"/>
      <c r="D8391" s="4"/>
    </row>
    <row r="8392" spans="1:4" x14ac:dyDescent="0.35">
      <c r="A8392" s="3"/>
      <c r="B8392" s="3"/>
      <c r="C8392" s="3"/>
      <c r="D8392" s="4"/>
    </row>
    <row r="8393" spans="1:4" x14ac:dyDescent="0.35">
      <c r="A8393" s="3"/>
      <c r="B8393" s="3"/>
      <c r="C8393" s="3"/>
      <c r="D8393" s="4"/>
    </row>
    <row r="8394" spans="1:4" x14ac:dyDescent="0.35">
      <c r="A8394" s="3"/>
      <c r="B8394" s="3"/>
      <c r="C8394" s="3"/>
      <c r="D8394" s="4"/>
    </row>
    <row r="8395" spans="1:4" x14ac:dyDescent="0.35">
      <c r="A8395" s="3"/>
      <c r="B8395" s="3"/>
      <c r="C8395" s="3"/>
      <c r="D8395" s="4"/>
    </row>
    <row r="8396" spans="1:4" x14ac:dyDescent="0.35">
      <c r="A8396" s="3"/>
      <c r="B8396" s="3"/>
      <c r="C8396" s="3"/>
      <c r="D8396" s="4"/>
    </row>
    <row r="8397" spans="1:4" x14ac:dyDescent="0.35">
      <c r="A8397" s="3"/>
      <c r="B8397" s="3"/>
      <c r="C8397" s="3"/>
      <c r="D8397" s="4"/>
    </row>
    <row r="8398" spans="1:4" x14ac:dyDescent="0.35">
      <c r="A8398" s="3"/>
      <c r="B8398" s="3"/>
      <c r="C8398" s="3"/>
      <c r="D8398" s="4"/>
    </row>
    <row r="8399" spans="1:4" x14ac:dyDescent="0.35">
      <c r="A8399" s="3"/>
      <c r="B8399" s="3"/>
      <c r="C8399" s="3"/>
      <c r="D8399" s="4"/>
    </row>
    <row r="8400" spans="1:4" x14ac:dyDescent="0.35">
      <c r="A8400" s="3"/>
      <c r="B8400" s="3"/>
      <c r="C8400" s="3"/>
      <c r="D8400" s="4"/>
    </row>
    <row r="8401" spans="1:4" x14ac:dyDescent="0.35">
      <c r="A8401" s="3"/>
      <c r="B8401" s="3"/>
      <c r="C8401" s="3"/>
      <c r="D8401" s="4"/>
    </row>
    <row r="8402" spans="1:4" x14ac:dyDescent="0.35">
      <c r="A8402" s="3"/>
      <c r="B8402" s="3"/>
      <c r="C8402" s="3"/>
      <c r="D8402" s="4"/>
    </row>
    <row r="8403" spans="1:4" x14ac:dyDescent="0.35">
      <c r="A8403" s="3"/>
      <c r="B8403" s="3"/>
      <c r="C8403" s="3"/>
      <c r="D8403" s="4"/>
    </row>
    <row r="8404" spans="1:4" x14ac:dyDescent="0.35">
      <c r="A8404" s="3"/>
      <c r="B8404" s="3"/>
      <c r="C8404" s="3"/>
      <c r="D8404" s="4"/>
    </row>
    <row r="8405" spans="1:4" x14ac:dyDescent="0.35">
      <c r="A8405" s="3"/>
      <c r="B8405" s="3"/>
      <c r="C8405" s="3"/>
      <c r="D8405" s="4"/>
    </row>
    <row r="8406" spans="1:4" x14ac:dyDescent="0.35">
      <c r="A8406" s="3"/>
      <c r="B8406" s="3"/>
      <c r="C8406" s="3"/>
      <c r="D8406" s="4"/>
    </row>
    <row r="8407" spans="1:4" x14ac:dyDescent="0.35">
      <c r="A8407" s="3"/>
      <c r="B8407" s="3"/>
      <c r="C8407" s="3"/>
      <c r="D8407" s="4"/>
    </row>
    <row r="8408" spans="1:4" x14ac:dyDescent="0.35">
      <c r="A8408" s="3"/>
      <c r="B8408" s="3"/>
      <c r="C8408" s="3"/>
      <c r="D8408" s="4"/>
    </row>
    <row r="8409" spans="1:4" x14ac:dyDescent="0.35">
      <c r="A8409" s="3"/>
      <c r="B8409" s="3"/>
      <c r="C8409" s="3"/>
      <c r="D8409" s="4"/>
    </row>
    <row r="8410" spans="1:4" x14ac:dyDescent="0.35">
      <c r="A8410" s="3"/>
      <c r="B8410" s="3"/>
      <c r="C8410" s="3"/>
      <c r="D8410" s="4"/>
    </row>
    <row r="8411" spans="1:4" x14ac:dyDescent="0.35">
      <c r="A8411" s="3"/>
      <c r="B8411" s="3"/>
      <c r="C8411" s="3"/>
      <c r="D8411" s="4"/>
    </row>
    <row r="8412" spans="1:4" x14ac:dyDescent="0.35">
      <c r="A8412" s="3"/>
      <c r="B8412" s="3"/>
      <c r="C8412" s="3"/>
      <c r="D8412" s="4"/>
    </row>
    <row r="8413" spans="1:4" x14ac:dyDescent="0.35">
      <c r="A8413" s="3"/>
      <c r="B8413" s="3"/>
      <c r="C8413" s="3"/>
      <c r="D8413" s="4"/>
    </row>
    <row r="8414" spans="1:4" x14ac:dyDescent="0.35">
      <c r="A8414" s="3"/>
      <c r="B8414" s="3"/>
      <c r="C8414" s="3"/>
      <c r="D8414" s="4"/>
    </row>
    <row r="8415" spans="1:4" x14ac:dyDescent="0.35">
      <c r="A8415" s="3"/>
      <c r="B8415" s="3"/>
      <c r="C8415" s="3"/>
      <c r="D8415" s="4"/>
    </row>
    <row r="8416" spans="1:4" x14ac:dyDescent="0.35">
      <c r="A8416" s="3"/>
      <c r="B8416" s="3"/>
      <c r="C8416" s="3"/>
      <c r="D8416" s="4"/>
    </row>
    <row r="8417" spans="1:4" x14ac:dyDescent="0.35">
      <c r="A8417" s="3"/>
      <c r="B8417" s="3"/>
      <c r="C8417" s="3"/>
      <c r="D8417" s="4"/>
    </row>
    <row r="8418" spans="1:4" x14ac:dyDescent="0.35">
      <c r="A8418" s="3"/>
      <c r="B8418" s="3"/>
      <c r="C8418" s="3"/>
      <c r="D8418" s="4"/>
    </row>
    <row r="8419" spans="1:4" x14ac:dyDescent="0.35">
      <c r="A8419" s="3"/>
      <c r="B8419" s="3"/>
      <c r="C8419" s="3"/>
      <c r="D8419" s="4"/>
    </row>
    <row r="8420" spans="1:4" x14ac:dyDescent="0.35">
      <c r="A8420" s="3"/>
      <c r="B8420" s="3"/>
      <c r="C8420" s="3"/>
      <c r="D8420" s="4"/>
    </row>
    <row r="8421" spans="1:4" x14ac:dyDescent="0.35">
      <c r="A8421" s="3"/>
      <c r="B8421" s="3"/>
      <c r="C8421" s="3"/>
      <c r="D8421" s="4"/>
    </row>
    <row r="8422" spans="1:4" x14ac:dyDescent="0.35">
      <c r="A8422" s="3"/>
      <c r="B8422" s="3"/>
      <c r="C8422" s="3"/>
      <c r="D8422" s="4"/>
    </row>
    <row r="8423" spans="1:4" x14ac:dyDescent="0.35">
      <c r="A8423" s="3"/>
      <c r="B8423" s="3"/>
      <c r="C8423" s="3"/>
      <c r="D8423" s="4"/>
    </row>
    <row r="8424" spans="1:4" x14ac:dyDescent="0.35">
      <c r="A8424" s="3"/>
      <c r="B8424" s="3"/>
      <c r="C8424" s="3"/>
      <c r="D8424" s="4"/>
    </row>
    <row r="8425" spans="1:4" x14ac:dyDescent="0.35">
      <c r="A8425" s="3"/>
      <c r="B8425" s="3"/>
      <c r="C8425" s="3"/>
      <c r="D8425" s="4"/>
    </row>
    <row r="8426" spans="1:4" x14ac:dyDescent="0.35">
      <c r="A8426" s="3"/>
      <c r="B8426" s="3"/>
      <c r="C8426" s="3"/>
      <c r="D8426" s="4"/>
    </row>
    <row r="8427" spans="1:4" x14ac:dyDescent="0.35">
      <c r="A8427" s="3"/>
      <c r="B8427" s="3"/>
      <c r="C8427" s="3"/>
      <c r="D8427" s="4"/>
    </row>
    <row r="8428" spans="1:4" x14ac:dyDescent="0.35">
      <c r="A8428" s="3"/>
      <c r="B8428" s="3"/>
      <c r="C8428" s="3"/>
      <c r="D8428" s="4"/>
    </row>
    <row r="8429" spans="1:4" x14ac:dyDescent="0.35">
      <c r="A8429" s="3"/>
      <c r="B8429" s="3"/>
      <c r="C8429" s="3"/>
      <c r="D8429" s="4"/>
    </row>
    <row r="8430" spans="1:4" x14ac:dyDescent="0.35">
      <c r="A8430" s="3"/>
      <c r="B8430" s="3"/>
      <c r="C8430" s="3"/>
      <c r="D8430" s="4"/>
    </row>
    <row r="8431" spans="1:4" x14ac:dyDescent="0.35">
      <c r="A8431" s="3"/>
      <c r="B8431" s="3"/>
      <c r="C8431" s="3"/>
      <c r="D8431" s="4"/>
    </row>
    <row r="8432" spans="1:4" x14ac:dyDescent="0.35">
      <c r="A8432" s="3"/>
      <c r="B8432" s="3"/>
      <c r="C8432" s="3"/>
      <c r="D8432" s="4"/>
    </row>
    <row r="8433" spans="1:4" x14ac:dyDescent="0.35">
      <c r="A8433" s="3"/>
      <c r="B8433" s="3"/>
      <c r="C8433" s="3"/>
      <c r="D8433" s="4"/>
    </row>
    <row r="8434" spans="1:4" x14ac:dyDescent="0.35">
      <c r="A8434" s="3"/>
      <c r="B8434" s="3"/>
      <c r="C8434" s="3"/>
      <c r="D8434" s="4"/>
    </row>
    <row r="8435" spans="1:4" x14ac:dyDescent="0.35">
      <c r="A8435" s="3"/>
      <c r="B8435" s="3"/>
      <c r="C8435" s="3"/>
      <c r="D8435" s="4"/>
    </row>
    <row r="8436" spans="1:4" x14ac:dyDescent="0.35">
      <c r="A8436" s="3"/>
      <c r="B8436" s="3"/>
      <c r="C8436" s="3"/>
      <c r="D8436" s="4"/>
    </row>
    <row r="8437" spans="1:4" x14ac:dyDescent="0.35">
      <c r="A8437" s="3"/>
      <c r="B8437" s="3"/>
      <c r="C8437" s="3"/>
      <c r="D8437" s="4"/>
    </row>
    <row r="8438" spans="1:4" x14ac:dyDescent="0.35">
      <c r="A8438" s="3"/>
      <c r="B8438" s="3"/>
      <c r="C8438" s="3"/>
      <c r="D8438" s="4"/>
    </row>
    <row r="8439" spans="1:4" x14ac:dyDescent="0.35">
      <c r="A8439" s="3"/>
      <c r="B8439" s="3"/>
      <c r="C8439" s="3"/>
      <c r="D8439" s="4"/>
    </row>
    <row r="8440" spans="1:4" x14ac:dyDescent="0.35">
      <c r="A8440" s="3"/>
      <c r="B8440" s="3"/>
      <c r="C8440" s="3"/>
      <c r="D8440" s="4"/>
    </row>
    <row r="8441" spans="1:4" x14ac:dyDescent="0.35">
      <c r="A8441" s="3"/>
      <c r="B8441" s="3"/>
      <c r="C8441" s="3"/>
      <c r="D8441" s="4"/>
    </row>
    <row r="8442" spans="1:4" x14ac:dyDescent="0.35">
      <c r="A8442" s="3"/>
      <c r="B8442" s="3"/>
      <c r="C8442" s="3"/>
      <c r="D8442" s="4"/>
    </row>
    <row r="8443" spans="1:4" x14ac:dyDescent="0.35">
      <c r="A8443" s="3"/>
      <c r="B8443" s="3"/>
      <c r="C8443" s="3"/>
      <c r="D8443" s="4"/>
    </row>
    <row r="8444" spans="1:4" x14ac:dyDescent="0.35">
      <c r="A8444" s="3"/>
      <c r="B8444" s="3"/>
      <c r="C8444" s="3"/>
      <c r="D8444" s="4"/>
    </row>
    <row r="8445" spans="1:4" x14ac:dyDescent="0.35">
      <c r="A8445" s="3"/>
      <c r="B8445" s="3"/>
      <c r="C8445" s="3"/>
      <c r="D8445" s="4"/>
    </row>
    <row r="8446" spans="1:4" x14ac:dyDescent="0.35">
      <c r="A8446" s="3"/>
      <c r="B8446" s="3"/>
      <c r="C8446" s="3"/>
      <c r="D8446" s="4"/>
    </row>
    <row r="8447" spans="1:4" x14ac:dyDescent="0.35">
      <c r="A8447" s="3"/>
      <c r="B8447" s="3"/>
      <c r="C8447" s="3"/>
      <c r="D8447" s="4"/>
    </row>
    <row r="8448" spans="1:4" x14ac:dyDescent="0.35">
      <c r="A8448" s="3"/>
      <c r="B8448" s="3"/>
      <c r="C8448" s="3"/>
      <c r="D8448" s="4"/>
    </row>
    <row r="8449" spans="1:4" x14ac:dyDescent="0.35">
      <c r="A8449" s="3"/>
      <c r="B8449" s="3"/>
      <c r="C8449" s="3"/>
      <c r="D8449" s="4"/>
    </row>
    <row r="8450" spans="1:4" x14ac:dyDescent="0.35">
      <c r="A8450" s="3"/>
      <c r="B8450" s="3"/>
      <c r="C8450" s="3"/>
      <c r="D8450" s="4"/>
    </row>
    <row r="8451" spans="1:4" x14ac:dyDescent="0.35">
      <c r="A8451" s="3"/>
      <c r="B8451" s="3"/>
      <c r="C8451" s="3"/>
      <c r="D8451" s="4"/>
    </row>
    <row r="8452" spans="1:4" x14ac:dyDescent="0.35">
      <c r="A8452" s="3"/>
      <c r="B8452" s="3"/>
      <c r="C8452" s="3"/>
      <c r="D8452" s="4"/>
    </row>
    <row r="8453" spans="1:4" x14ac:dyDescent="0.35">
      <c r="A8453" s="3"/>
      <c r="B8453" s="3"/>
      <c r="C8453" s="3"/>
      <c r="D8453" s="4"/>
    </row>
    <row r="8454" spans="1:4" x14ac:dyDescent="0.35">
      <c r="A8454" s="3"/>
      <c r="B8454" s="3"/>
      <c r="C8454" s="3"/>
      <c r="D8454" s="4"/>
    </row>
    <row r="8455" spans="1:4" x14ac:dyDescent="0.35">
      <c r="A8455" s="3"/>
      <c r="B8455" s="3"/>
      <c r="C8455" s="3"/>
      <c r="D8455" s="4"/>
    </row>
    <row r="8456" spans="1:4" x14ac:dyDescent="0.35">
      <c r="A8456" s="3"/>
      <c r="B8456" s="3"/>
      <c r="C8456" s="3"/>
      <c r="D8456" s="4"/>
    </row>
    <row r="8457" spans="1:4" x14ac:dyDescent="0.35">
      <c r="A8457" s="3"/>
      <c r="B8457" s="3"/>
      <c r="C8457" s="3"/>
      <c r="D8457" s="4"/>
    </row>
    <row r="8458" spans="1:4" x14ac:dyDescent="0.35">
      <c r="A8458" s="3"/>
      <c r="B8458" s="3"/>
      <c r="C8458" s="3"/>
      <c r="D8458" s="4"/>
    </row>
    <row r="8459" spans="1:4" x14ac:dyDescent="0.35">
      <c r="A8459" s="3"/>
      <c r="B8459" s="3"/>
      <c r="C8459" s="3"/>
      <c r="D8459" s="4"/>
    </row>
    <row r="8460" spans="1:4" x14ac:dyDescent="0.35">
      <c r="A8460" s="3"/>
      <c r="B8460" s="3"/>
      <c r="C8460" s="3"/>
      <c r="D8460" s="4"/>
    </row>
    <row r="8461" spans="1:4" x14ac:dyDescent="0.35">
      <c r="A8461" s="3"/>
      <c r="B8461" s="3"/>
      <c r="C8461" s="3"/>
      <c r="D8461" s="4"/>
    </row>
    <row r="8462" spans="1:4" x14ac:dyDescent="0.35">
      <c r="A8462" s="3"/>
      <c r="B8462" s="3"/>
      <c r="C8462" s="3"/>
      <c r="D8462" s="4"/>
    </row>
    <row r="8463" spans="1:4" x14ac:dyDescent="0.35">
      <c r="A8463" s="3"/>
      <c r="B8463" s="3"/>
      <c r="C8463" s="3"/>
      <c r="D8463" s="4"/>
    </row>
    <row r="8464" spans="1:4" x14ac:dyDescent="0.35">
      <c r="A8464" s="3"/>
      <c r="B8464" s="3"/>
      <c r="C8464" s="3"/>
      <c r="D8464" s="4"/>
    </row>
    <row r="8465" spans="1:4" x14ac:dyDescent="0.35">
      <c r="A8465" s="3"/>
      <c r="B8465" s="3"/>
      <c r="C8465" s="3"/>
      <c r="D8465" s="4"/>
    </row>
    <row r="8466" spans="1:4" x14ac:dyDescent="0.35">
      <c r="A8466" s="3"/>
      <c r="B8466" s="3"/>
      <c r="C8466" s="3"/>
      <c r="D8466" s="4"/>
    </row>
    <row r="8467" spans="1:4" x14ac:dyDescent="0.35">
      <c r="A8467" s="3"/>
      <c r="B8467" s="3"/>
      <c r="C8467" s="3"/>
      <c r="D8467" s="4"/>
    </row>
    <row r="8468" spans="1:4" x14ac:dyDescent="0.35">
      <c r="A8468" s="3"/>
      <c r="B8468" s="3"/>
      <c r="C8468" s="3"/>
      <c r="D8468" s="4"/>
    </row>
    <row r="8469" spans="1:4" x14ac:dyDescent="0.35">
      <c r="A8469" s="3"/>
      <c r="B8469" s="3"/>
      <c r="C8469" s="3"/>
      <c r="D8469" s="4"/>
    </row>
    <row r="8470" spans="1:4" x14ac:dyDescent="0.35">
      <c r="A8470" s="3"/>
      <c r="B8470" s="3"/>
      <c r="C8470" s="3"/>
      <c r="D8470" s="4"/>
    </row>
    <row r="8471" spans="1:4" x14ac:dyDescent="0.35">
      <c r="A8471" s="3"/>
      <c r="B8471" s="3"/>
      <c r="C8471" s="3"/>
      <c r="D8471" s="4"/>
    </row>
    <row r="8472" spans="1:4" x14ac:dyDescent="0.35">
      <c r="A8472" s="3"/>
      <c r="B8472" s="3"/>
      <c r="C8472" s="3"/>
      <c r="D8472" s="4"/>
    </row>
    <row r="8473" spans="1:4" x14ac:dyDescent="0.35">
      <c r="A8473" s="3"/>
      <c r="B8473" s="3"/>
      <c r="C8473" s="3"/>
      <c r="D8473" s="4"/>
    </row>
    <row r="8474" spans="1:4" x14ac:dyDescent="0.35">
      <c r="A8474" s="3"/>
      <c r="B8474" s="3"/>
      <c r="C8474" s="3"/>
      <c r="D8474" s="4"/>
    </row>
    <row r="8475" spans="1:4" x14ac:dyDescent="0.35">
      <c r="A8475" s="3"/>
      <c r="B8475" s="3"/>
      <c r="C8475" s="3"/>
      <c r="D8475" s="4"/>
    </row>
    <row r="8476" spans="1:4" x14ac:dyDescent="0.35">
      <c r="A8476" s="3"/>
      <c r="B8476" s="3"/>
      <c r="C8476" s="3"/>
      <c r="D8476" s="4"/>
    </row>
    <row r="8477" spans="1:4" x14ac:dyDescent="0.35">
      <c r="A8477" s="3"/>
      <c r="B8477" s="3"/>
      <c r="C8477" s="3"/>
      <c r="D8477" s="4"/>
    </row>
    <row r="8478" spans="1:4" x14ac:dyDescent="0.35">
      <c r="A8478" s="3"/>
      <c r="B8478" s="3"/>
      <c r="C8478" s="3"/>
      <c r="D8478" s="4"/>
    </row>
    <row r="8479" spans="1:4" x14ac:dyDescent="0.35">
      <c r="A8479" s="3"/>
      <c r="B8479" s="3"/>
      <c r="C8479" s="3"/>
      <c r="D8479" s="4"/>
    </row>
    <row r="8480" spans="1:4" x14ac:dyDescent="0.35">
      <c r="A8480" s="3"/>
      <c r="B8480" s="3"/>
      <c r="C8480" s="3"/>
      <c r="D8480" s="4"/>
    </row>
    <row r="8481" spans="1:4" x14ac:dyDescent="0.35">
      <c r="A8481" s="3"/>
      <c r="B8481" s="3"/>
      <c r="C8481" s="3"/>
      <c r="D8481" s="4"/>
    </row>
    <row r="8482" spans="1:4" x14ac:dyDescent="0.35">
      <c r="A8482" s="3"/>
      <c r="B8482" s="3"/>
      <c r="C8482" s="3"/>
      <c r="D8482" s="4"/>
    </row>
    <row r="8483" spans="1:4" x14ac:dyDescent="0.35">
      <c r="A8483" s="3"/>
      <c r="B8483" s="3"/>
      <c r="C8483" s="3"/>
      <c r="D8483" s="4"/>
    </row>
    <row r="8484" spans="1:4" x14ac:dyDescent="0.35">
      <c r="A8484" s="3"/>
      <c r="B8484" s="3"/>
      <c r="C8484" s="3"/>
      <c r="D8484" s="4"/>
    </row>
    <row r="8485" spans="1:4" x14ac:dyDescent="0.35">
      <c r="A8485" s="3"/>
      <c r="B8485" s="3"/>
      <c r="C8485" s="3"/>
      <c r="D8485" s="4"/>
    </row>
    <row r="8486" spans="1:4" x14ac:dyDescent="0.35">
      <c r="A8486" s="3"/>
      <c r="B8486" s="3"/>
      <c r="C8486" s="3"/>
      <c r="D8486" s="4"/>
    </row>
    <row r="8487" spans="1:4" x14ac:dyDescent="0.35">
      <c r="A8487" s="3"/>
      <c r="B8487" s="3"/>
      <c r="C8487" s="3"/>
      <c r="D8487" s="4"/>
    </row>
    <row r="8488" spans="1:4" x14ac:dyDescent="0.35">
      <c r="A8488" s="3"/>
      <c r="B8488" s="3"/>
      <c r="C8488" s="3"/>
      <c r="D8488" s="4"/>
    </row>
    <row r="8489" spans="1:4" x14ac:dyDescent="0.35">
      <c r="A8489" s="3"/>
      <c r="B8489" s="3"/>
      <c r="C8489" s="3"/>
      <c r="D8489" s="4"/>
    </row>
    <row r="8490" spans="1:4" x14ac:dyDescent="0.35">
      <c r="A8490" s="3"/>
      <c r="B8490" s="3"/>
      <c r="C8490" s="3"/>
      <c r="D8490" s="4"/>
    </row>
    <row r="8491" spans="1:4" x14ac:dyDescent="0.35">
      <c r="A8491" s="3"/>
      <c r="B8491" s="3"/>
      <c r="C8491" s="3"/>
      <c r="D8491" s="4"/>
    </row>
    <row r="8492" spans="1:4" x14ac:dyDescent="0.35">
      <c r="A8492" s="3"/>
      <c r="B8492" s="3"/>
      <c r="C8492" s="3"/>
      <c r="D8492" s="4"/>
    </row>
    <row r="8493" spans="1:4" x14ac:dyDescent="0.35">
      <c r="A8493" s="3"/>
      <c r="B8493" s="3"/>
      <c r="C8493" s="3"/>
      <c r="D8493" s="4"/>
    </row>
    <row r="8494" spans="1:4" x14ac:dyDescent="0.35">
      <c r="A8494" s="3"/>
      <c r="B8494" s="3"/>
      <c r="C8494" s="3"/>
      <c r="D8494" s="4"/>
    </row>
    <row r="8495" spans="1:4" x14ac:dyDescent="0.35">
      <c r="A8495" s="3"/>
      <c r="B8495" s="3"/>
      <c r="C8495" s="3"/>
      <c r="D8495" s="4"/>
    </row>
    <row r="8496" spans="1:4" x14ac:dyDescent="0.35">
      <c r="A8496" s="3"/>
      <c r="B8496" s="3"/>
      <c r="C8496" s="3"/>
      <c r="D8496" s="4"/>
    </row>
    <row r="8497" spans="1:4" x14ac:dyDescent="0.35">
      <c r="A8497" s="3"/>
      <c r="B8497" s="3"/>
      <c r="C8497" s="3"/>
      <c r="D8497" s="4"/>
    </row>
    <row r="8498" spans="1:4" x14ac:dyDescent="0.35">
      <c r="A8498" s="3"/>
      <c r="B8498" s="3"/>
      <c r="C8498" s="3"/>
      <c r="D8498" s="4"/>
    </row>
    <row r="8499" spans="1:4" x14ac:dyDescent="0.35">
      <c r="A8499" s="3"/>
      <c r="B8499" s="3"/>
      <c r="C8499" s="3"/>
      <c r="D8499" s="4"/>
    </row>
    <row r="8500" spans="1:4" x14ac:dyDescent="0.35">
      <c r="A8500" s="3"/>
      <c r="B8500" s="3"/>
      <c r="C8500" s="3"/>
      <c r="D8500" s="4"/>
    </row>
    <row r="8501" spans="1:4" x14ac:dyDescent="0.35">
      <c r="A8501" s="3"/>
      <c r="B8501" s="3"/>
      <c r="C8501" s="3"/>
      <c r="D8501" s="4"/>
    </row>
    <row r="8502" spans="1:4" x14ac:dyDescent="0.35">
      <c r="A8502" s="3"/>
      <c r="B8502" s="3"/>
      <c r="C8502" s="3"/>
      <c r="D8502" s="4"/>
    </row>
    <row r="8503" spans="1:4" x14ac:dyDescent="0.35">
      <c r="A8503" s="3"/>
      <c r="B8503" s="3"/>
      <c r="C8503" s="3"/>
      <c r="D8503" s="4"/>
    </row>
    <row r="8504" spans="1:4" x14ac:dyDescent="0.35">
      <c r="A8504" s="3"/>
      <c r="B8504" s="3"/>
      <c r="C8504" s="3"/>
      <c r="D8504" s="4"/>
    </row>
    <row r="8505" spans="1:4" x14ac:dyDescent="0.35">
      <c r="A8505" s="3"/>
      <c r="B8505" s="3"/>
      <c r="C8505" s="3"/>
      <c r="D8505" s="4"/>
    </row>
    <row r="8506" spans="1:4" x14ac:dyDescent="0.35">
      <c r="A8506" s="3"/>
      <c r="B8506" s="3"/>
      <c r="C8506" s="3"/>
      <c r="D8506" s="4"/>
    </row>
    <row r="8507" spans="1:4" x14ac:dyDescent="0.35">
      <c r="A8507" s="3"/>
      <c r="B8507" s="3"/>
      <c r="C8507" s="3"/>
      <c r="D8507" s="4"/>
    </row>
    <row r="8508" spans="1:4" x14ac:dyDescent="0.35">
      <c r="A8508" s="3"/>
      <c r="B8508" s="3"/>
      <c r="C8508" s="3"/>
      <c r="D8508" s="4"/>
    </row>
    <row r="8509" spans="1:4" x14ac:dyDescent="0.35">
      <c r="A8509" s="3"/>
      <c r="B8509" s="3"/>
      <c r="C8509" s="3"/>
      <c r="D8509" s="4"/>
    </row>
    <row r="8510" spans="1:4" x14ac:dyDescent="0.35">
      <c r="A8510" s="3"/>
      <c r="B8510" s="3"/>
      <c r="C8510" s="3"/>
      <c r="D8510" s="4"/>
    </row>
    <row r="8511" spans="1:4" x14ac:dyDescent="0.35">
      <c r="A8511" s="3"/>
      <c r="B8511" s="3"/>
      <c r="C8511" s="3"/>
      <c r="D8511" s="4"/>
    </row>
    <row r="8512" spans="1:4" x14ac:dyDescent="0.35">
      <c r="A8512" s="3"/>
      <c r="B8512" s="3"/>
      <c r="C8512" s="3"/>
      <c r="D8512" s="4"/>
    </row>
    <row r="8513" spans="1:4" x14ac:dyDescent="0.35">
      <c r="A8513" s="3"/>
      <c r="B8513" s="3"/>
      <c r="C8513" s="3"/>
      <c r="D8513" s="4"/>
    </row>
    <row r="8514" spans="1:4" x14ac:dyDescent="0.35">
      <c r="A8514" s="3"/>
      <c r="B8514" s="3"/>
      <c r="C8514" s="3"/>
      <c r="D8514" s="4"/>
    </row>
    <row r="8515" spans="1:4" x14ac:dyDescent="0.35">
      <c r="A8515" s="3"/>
      <c r="B8515" s="3"/>
      <c r="C8515" s="3"/>
      <c r="D8515" s="4"/>
    </row>
    <row r="8516" spans="1:4" x14ac:dyDescent="0.35">
      <c r="A8516" s="3"/>
      <c r="B8516" s="3"/>
      <c r="C8516" s="3"/>
      <c r="D8516" s="4"/>
    </row>
    <row r="8517" spans="1:4" x14ac:dyDescent="0.35">
      <c r="A8517" s="3"/>
      <c r="B8517" s="3"/>
      <c r="C8517" s="3"/>
      <c r="D8517" s="4"/>
    </row>
    <row r="8518" spans="1:4" x14ac:dyDescent="0.35">
      <c r="A8518" s="3"/>
      <c r="B8518" s="3"/>
      <c r="C8518" s="3"/>
      <c r="D8518" s="4"/>
    </row>
    <row r="8519" spans="1:4" x14ac:dyDescent="0.35">
      <c r="A8519" s="3"/>
      <c r="B8519" s="3"/>
      <c r="C8519" s="3"/>
      <c r="D8519" s="4"/>
    </row>
    <row r="8520" spans="1:4" x14ac:dyDescent="0.35">
      <c r="A8520" s="3"/>
      <c r="B8520" s="3"/>
      <c r="C8520" s="3"/>
      <c r="D8520" s="4"/>
    </row>
    <row r="8521" spans="1:4" x14ac:dyDescent="0.35">
      <c r="A8521" s="3"/>
      <c r="B8521" s="3"/>
      <c r="C8521" s="3"/>
      <c r="D8521" s="4"/>
    </row>
    <row r="8522" spans="1:4" x14ac:dyDescent="0.35">
      <c r="A8522" s="3"/>
      <c r="B8522" s="3"/>
      <c r="C8522" s="3"/>
      <c r="D8522" s="4"/>
    </row>
    <row r="8523" spans="1:4" x14ac:dyDescent="0.35">
      <c r="A8523" s="3"/>
      <c r="B8523" s="3"/>
      <c r="C8523" s="3"/>
      <c r="D8523" s="4"/>
    </row>
    <row r="8524" spans="1:4" x14ac:dyDescent="0.35">
      <c r="A8524" s="3"/>
      <c r="B8524" s="3"/>
      <c r="C8524" s="3"/>
      <c r="D8524" s="4"/>
    </row>
    <row r="8525" spans="1:4" x14ac:dyDescent="0.35">
      <c r="A8525" s="3"/>
      <c r="B8525" s="3"/>
      <c r="C8525" s="3"/>
      <c r="D8525" s="4"/>
    </row>
    <row r="8526" spans="1:4" x14ac:dyDescent="0.35">
      <c r="A8526" s="3"/>
      <c r="B8526" s="3"/>
      <c r="C8526" s="3"/>
      <c r="D8526" s="4"/>
    </row>
    <row r="8527" spans="1:4" x14ac:dyDescent="0.35">
      <c r="A8527" s="3"/>
      <c r="B8527" s="3"/>
      <c r="C8527" s="3"/>
      <c r="D8527" s="4"/>
    </row>
    <row r="8528" spans="1:4" x14ac:dyDescent="0.35">
      <c r="A8528" s="3"/>
      <c r="B8528" s="3"/>
      <c r="C8528" s="3"/>
      <c r="D8528" s="4"/>
    </row>
    <row r="8529" spans="1:4" x14ac:dyDescent="0.35">
      <c r="A8529" s="3"/>
      <c r="B8529" s="3"/>
      <c r="C8529" s="3"/>
      <c r="D8529" s="4"/>
    </row>
    <row r="8530" spans="1:4" x14ac:dyDescent="0.35">
      <c r="A8530" s="3"/>
      <c r="B8530" s="3"/>
      <c r="C8530" s="3"/>
      <c r="D8530" s="4"/>
    </row>
    <row r="8531" spans="1:4" x14ac:dyDescent="0.35">
      <c r="A8531" s="3"/>
      <c r="B8531" s="3"/>
      <c r="C8531" s="3"/>
      <c r="D8531" s="4"/>
    </row>
    <row r="8532" spans="1:4" x14ac:dyDescent="0.35">
      <c r="A8532" s="3"/>
      <c r="B8532" s="3"/>
      <c r="C8532" s="3"/>
      <c r="D8532" s="4"/>
    </row>
    <row r="8533" spans="1:4" x14ac:dyDescent="0.35">
      <c r="A8533" s="3"/>
      <c r="B8533" s="3"/>
      <c r="C8533" s="3"/>
      <c r="D8533" s="4"/>
    </row>
    <row r="8534" spans="1:4" x14ac:dyDescent="0.35">
      <c r="A8534" s="3"/>
      <c r="B8534" s="3"/>
      <c r="C8534" s="3"/>
      <c r="D8534" s="4"/>
    </row>
    <row r="8535" spans="1:4" x14ac:dyDescent="0.35">
      <c r="A8535" s="3"/>
      <c r="B8535" s="3"/>
      <c r="C8535" s="3"/>
      <c r="D8535" s="4"/>
    </row>
    <row r="8536" spans="1:4" x14ac:dyDescent="0.35">
      <c r="A8536" s="3"/>
      <c r="B8536" s="3"/>
      <c r="C8536" s="3"/>
      <c r="D8536" s="4"/>
    </row>
    <row r="8537" spans="1:4" x14ac:dyDescent="0.35">
      <c r="A8537" s="3"/>
      <c r="B8537" s="3"/>
      <c r="C8537" s="3"/>
      <c r="D8537" s="4"/>
    </row>
    <row r="8538" spans="1:4" x14ac:dyDescent="0.35">
      <c r="A8538" s="3"/>
      <c r="B8538" s="3"/>
      <c r="C8538" s="3"/>
      <c r="D8538" s="4"/>
    </row>
    <row r="8539" spans="1:4" x14ac:dyDescent="0.35">
      <c r="A8539" s="3"/>
      <c r="B8539" s="3"/>
      <c r="C8539" s="3"/>
      <c r="D8539" s="4"/>
    </row>
    <row r="8540" spans="1:4" x14ac:dyDescent="0.35">
      <c r="A8540" s="3"/>
      <c r="B8540" s="3"/>
      <c r="C8540" s="3"/>
      <c r="D8540" s="4"/>
    </row>
    <row r="8541" spans="1:4" x14ac:dyDescent="0.35">
      <c r="A8541" s="3"/>
      <c r="B8541" s="3"/>
      <c r="C8541" s="3"/>
      <c r="D8541" s="4"/>
    </row>
    <row r="8542" spans="1:4" x14ac:dyDescent="0.35">
      <c r="A8542" s="3"/>
      <c r="B8542" s="3"/>
      <c r="C8542" s="3"/>
      <c r="D8542" s="4"/>
    </row>
    <row r="8543" spans="1:4" x14ac:dyDescent="0.35">
      <c r="A8543" s="3"/>
      <c r="B8543" s="3"/>
      <c r="C8543" s="3"/>
      <c r="D8543" s="4"/>
    </row>
    <row r="8544" spans="1:4" x14ac:dyDescent="0.35">
      <c r="A8544" s="3"/>
      <c r="B8544" s="3"/>
      <c r="C8544" s="3"/>
      <c r="D8544" s="4"/>
    </row>
    <row r="8545" spans="1:4" x14ac:dyDescent="0.35">
      <c r="A8545" s="3"/>
      <c r="B8545" s="3"/>
      <c r="C8545" s="3"/>
      <c r="D8545" s="4"/>
    </row>
    <row r="8546" spans="1:4" x14ac:dyDescent="0.35">
      <c r="A8546" s="3"/>
      <c r="B8546" s="3"/>
      <c r="C8546" s="3"/>
      <c r="D8546" s="4"/>
    </row>
    <row r="8547" spans="1:4" x14ac:dyDescent="0.35">
      <c r="A8547" s="3"/>
      <c r="B8547" s="3"/>
      <c r="C8547" s="3"/>
      <c r="D8547" s="4"/>
    </row>
    <row r="8548" spans="1:4" x14ac:dyDescent="0.35">
      <c r="A8548" s="3"/>
      <c r="B8548" s="3"/>
      <c r="C8548" s="3"/>
      <c r="D8548" s="4"/>
    </row>
    <row r="8549" spans="1:4" x14ac:dyDescent="0.35">
      <c r="A8549" s="3"/>
      <c r="B8549" s="3"/>
      <c r="C8549" s="3"/>
      <c r="D8549" s="4"/>
    </row>
    <row r="8550" spans="1:4" x14ac:dyDescent="0.35">
      <c r="A8550" s="3"/>
      <c r="B8550" s="3"/>
      <c r="C8550" s="3"/>
      <c r="D8550" s="4"/>
    </row>
    <row r="8551" spans="1:4" x14ac:dyDescent="0.35">
      <c r="A8551" s="3"/>
      <c r="B8551" s="3"/>
      <c r="C8551" s="3"/>
      <c r="D8551" s="4"/>
    </row>
    <row r="8552" spans="1:4" x14ac:dyDescent="0.35">
      <c r="A8552" s="3"/>
      <c r="B8552" s="3"/>
      <c r="C8552" s="3"/>
      <c r="D8552" s="4"/>
    </row>
    <row r="8553" spans="1:4" x14ac:dyDescent="0.35">
      <c r="A8553" s="3"/>
      <c r="B8553" s="3"/>
      <c r="C8553" s="3"/>
      <c r="D8553" s="4"/>
    </row>
    <row r="8554" spans="1:4" x14ac:dyDescent="0.35">
      <c r="A8554" s="3"/>
      <c r="B8554" s="3"/>
      <c r="C8554" s="3"/>
      <c r="D8554" s="4"/>
    </row>
    <row r="8555" spans="1:4" x14ac:dyDescent="0.35">
      <c r="A8555" s="3"/>
      <c r="B8555" s="3"/>
      <c r="C8555" s="3"/>
      <c r="D8555" s="4"/>
    </row>
    <row r="8556" spans="1:4" x14ac:dyDescent="0.35">
      <c r="A8556" s="3"/>
      <c r="B8556" s="3"/>
      <c r="C8556" s="3"/>
      <c r="D8556" s="4"/>
    </row>
    <row r="8557" spans="1:4" x14ac:dyDescent="0.35">
      <c r="A8557" s="3"/>
      <c r="B8557" s="3"/>
      <c r="C8557" s="3"/>
      <c r="D8557" s="4"/>
    </row>
    <row r="8558" spans="1:4" x14ac:dyDescent="0.35">
      <c r="A8558" s="3"/>
      <c r="B8558" s="3"/>
      <c r="C8558" s="3"/>
      <c r="D8558" s="4"/>
    </row>
    <row r="8559" spans="1:4" x14ac:dyDescent="0.35">
      <c r="A8559" s="3"/>
      <c r="B8559" s="3"/>
      <c r="C8559" s="3"/>
      <c r="D8559" s="4"/>
    </row>
    <row r="8560" spans="1:4" x14ac:dyDescent="0.35">
      <c r="A8560" s="3"/>
      <c r="B8560" s="3"/>
      <c r="C8560" s="3"/>
      <c r="D8560" s="4"/>
    </row>
    <row r="8561" spans="1:4" x14ac:dyDescent="0.35">
      <c r="A8561" s="3"/>
      <c r="B8561" s="3"/>
      <c r="C8561" s="3"/>
      <c r="D8561" s="4"/>
    </row>
    <row r="8562" spans="1:4" x14ac:dyDescent="0.35">
      <c r="A8562" s="3"/>
      <c r="B8562" s="3"/>
      <c r="C8562" s="3"/>
      <c r="D8562" s="4"/>
    </row>
    <row r="8563" spans="1:4" x14ac:dyDescent="0.35">
      <c r="A8563" s="3"/>
      <c r="B8563" s="3"/>
      <c r="C8563" s="3"/>
      <c r="D8563" s="4"/>
    </row>
    <row r="8564" spans="1:4" x14ac:dyDescent="0.35">
      <c r="A8564" s="3"/>
      <c r="B8564" s="3"/>
      <c r="C8564" s="3"/>
      <c r="D8564" s="4"/>
    </row>
    <row r="8565" spans="1:4" x14ac:dyDescent="0.35">
      <c r="A8565" s="3"/>
      <c r="B8565" s="3"/>
      <c r="C8565" s="3"/>
      <c r="D8565" s="4"/>
    </row>
    <row r="8566" spans="1:4" x14ac:dyDescent="0.35">
      <c r="A8566" s="3"/>
      <c r="B8566" s="3"/>
      <c r="C8566" s="3"/>
      <c r="D8566" s="4"/>
    </row>
    <row r="8567" spans="1:4" x14ac:dyDescent="0.35">
      <c r="A8567" s="3"/>
      <c r="B8567" s="3"/>
      <c r="C8567" s="3"/>
      <c r="D8567" s="4"/>
    </row>
    <row r="8568" spans="1:4" x14ac:dyDescent="0.35">
      <c r="A8568" s="3"/>
      <c r="B8568" s="3"/>
      <c r="C8568" s="3"/>
      <c r="D8568" s="4"/>
    </row>
    <row r="8569" spans="1:4" x14ac:dyDescent="0.35">
      <c r="A8569" s="3"/>
      <c r="B8569" s="3"/>
      <c r="C8569" s="3"/>
      <c r="D8569" s="4"/>
    </row>
    <row r="8570" spans="1:4" x14ac:dyDescent="0.35">
      <c r="A8570" s="3"/>
      <c r="B8570" s="3"/>
      <c r="C8570" s="3"/>
      <c r="D8570" s="4"/>
    </row>
    <row r="8571" spans="1:4" x14ac:dyDescent="0.35">
      <c r="A8571" s="3"/>
      <c r="B8571" s="3"/>
      <c r="C8571" s="3"/>
      <c r="D8571" s="4"/>
    </row>
    <row r="8572" spans="1:4" x14ac:dyDescent="0.35">
      <c r="A8572" s="3"/>
      <c r="B8572" s="3"/>
      <c r="C8572" s="3"/>
      <c r="D8572" s="4"/>
    </row>
    <row r="8573" spans="1:4" x14ac:dyDescent="0.35">
      <c r="A8573" s="3"/>
      <c r="B8573" s="3"/>
      <c r="C8573" s="3"/>
      <c r="D8573" s="4"/>
    </row>
    <row r="8574" spans="1:4" x14ac:dyDescent="0.35">
      <c r="A8574" s="3"/>
      <c r="B8574" s="3"/>
      <c r="C8574" s="3"/>
      <c r="D8574" s="4"/>
    </row>
    <row r="8575" spans="1:4" x14ac:dyDescent="0.35">
      <c r="A8575" s="3"/>
      <c r="B8575" s="3"/>
      <c r="C8575" s="3"/>
      <c r="D8575" s="4"/>
    </row>
    <row r="8576" spans="1:4" x14ac:dyDescent="0.35">
      <c r="A8576" s="3"/>
      <c r="B8576" s="3"/>
      <c r="C8576" s="3"/>
      <c r="D8576" s="4"/>
    </row>
    <row r="8577" spans="1:4" x14ac:dyDescent="0.35">
      <c r="A8577" s="3"/>
      <c r="B8577" s="3"/>
      <c r="C8577" s="3"/>
      <c r="D8577" s="4"/>
    </row>
    <row r="8578" spans="1:4" x14ac:dyDescent="0.35">
      <c r="A8578" s="3"/>
      <c r="B8578" s="3"/>
      <c r="C8578" s="3"/>
      <c r="D8578" s="4"/>
    </row>
    <row r="8579" spans="1:4" x14ac:dyDescent="0.35">
      <c r="A8579" s="3"/>
      <c r="B8579" s="3"/>
      <c r="C8579" s="3"/>
      <c r="D8579" s="4"/>
    </row>
    <row r="8580" spans="1:4" x14ac:dyDescent="0.35">
      <c r="A8580" s="3"/>
      <c r="B8580" s="3"/>
      <c r="C8580" s="3"/>
      <c r="D8580" s="4"/>
    </row>
    <row r="8581" spans="1:4" x14ac:dyDescent="0.35">
      <c r="A8581" s="3"/>
      <c r="B8581" s="3"/>
      <c r="C8581" s="3"/>
      <c r="D8581" s="4"/>
    </row>
    <row r="8582" spans="1:4" x14ac:dyDescent="0.35">
      <c r="A8582" s="3"/>
      <c r="B8582" s="3"/>
      <c r="C8582" s="3"/>
      <c r="D8582" s="4"/>
    </row>
    <row r="8583" spans="1:4" x14ac:dyDescent="0.35">
      <c r="A8583" s="3"/>
      <c r="B8583" s="3"/>
      <c r="C8583" s="3"/>
      <c r="D8583" s="4"/>
    </row>
    <row r="8584" spans="1:4" x14ac:dyDescent="0.35">
      <c r="A8584" s="3"/>
      <c r="B8584" s="3"/>
      <c r="C8584" s="3"/>
      <c r="D8584" s="4"/>
    </row>
    <row r="8585" spans="1:4" x14ac:dyDescent="0.35">
      <c r="A8585" s="3"/>
      <c r="B8585" s="3"/>
      <c r="C8585" s="3"/>
      <c r="D8585" s="4"/>
    </row>
    <row r="8586" spans="1:4" x14ac:dyDescent="0.35">
      <c r="A8586" s="3"/>
      <c r="B8586" s="3"/>
      <c r="C8586" s="3"/>
      <c r="D8586" s="4"/>
    </row>
    <row r="8587" spans="1:4" x14ac:dyDescent="0.35">
      <c r="A8587" s="3"/>
      <c r="B8587" s="3"/>
      <c r="C8587" s="3"/>
      <c r="D8587" s="4"/>
    </row>
    <row r="8588" spans="1:4" x14ac:dyDescent="0.35">
      <c r="A8588" s="3"/>
      <c r="B8588" s="3"/>
      <c r="C8588" s="3"/>
      <c r="D8588" s="4"/>
    </row>
    <row r="8589" spans="1:4" x14ac:dyDescent="0.35">
      <c r="A8589" s="3"/>
      <c r="B8589" s="3"/>
      <c r="C8589" s="3"/>
      <c r="D8589" s="4"/>
    </row>
    <row r="8590" spans="1:4" x14ac:dyDescent="0.35">
      <c r="A8590" s="3"/>
      <c r="B8590" s="3"/>
      <c r="C8590" s="3"/>
      <c r="D8590" s="4"/>
    </row>
    <row r="8591" spans="1:4" x14ac:dyDescent="0.35">
      <c r="A8591" s="3"/>
      <c r="B8591" s="3"/>
      <c r="C8591" s="3"/>
      <c r="D8591" s="4"/>
    </row>
    <row r="8592" spans="1:4" x14ac:dyDescent="0.35">
      <c r="A8592" s="3"/>
      <c r="B8592" s="3"/>
      <c r="C8592" s="3"/>
      <c r="D8592" s="4"/>
    </row>
    <row r="8593" spans="1:4" x14ac:dyDescent="0.35">
      <c r="A8593" s="3"/>
      <c r="B8593" s="3"/>
      <c r="C8593" s="3"/>
      <c r="D8593" s="4"/>
    </row>
    <row r="8594" spans="1:4" x14ac:dyDescent="0.35">
      <c r="A8594" s="3"/>
      <c r="B8594" s="3"/>
      <c r="C8594" s="3"/>
      <c r="D8594" s="4"/>
    </row>
    <row r="8595" spans="1:4" x14ac:dyDescent="0.35">
      <c r="A8595" s="3"/>
      <c r="B8595" s="3"/>
      <c r="C8595" s="3"/>
      <c r="D8595" s="4"/>
    </row>
    <row r="8596" spans="1:4" x14ac:dyDescent="0.35">
      <c r="A8596" s="3"/>
      <c r="B8596" s="3"/>
      <c r="C8596" s="3"/>
      <c r="D8596" s="4"/>
    </row>
    <row r="8597" spans="1:4" x14ac:dyDescent="0.35">
      <c r="A8597" s="3"/>
      <c r="B8597" s="3"/>
      <c r="C8597" s="3"/>
      <c r="D8597" s="4"/>
    </row>
    <row r="8598" spans="1:4" x14ac:dyDescent="0.35">
      <c r="A8598" s="3"/>
      <c r="B8598" s="3"/>
      <c r="C8598" s="3"/>
      <c r="D8598" s="4"/>
    </row>
    <row r="8599" spans="1:4" x14ac:dyDescent="0.35">
      <c r="A8599" s="3"/>
      <c r="B8599" s="3"/>
      <c r="C8599" s="3"/>
      <c r="D8599" s="4"/>
    </row>
    <row r="8600" spans="1:4" x14ac:dyDescent="0.35">
      <c r="A8600" s="3"/>
      <c r="B8600" s="3"/>
      <c r="C8600" s="3"/>
      <c r="D8600" s="4"/>
    </row>
    <row r="8601" spans="1:4" x14ac:dyDescent="0.35">
      <c r="A8601" s="3"/>
      <c r="B8601" s="3"/>
      <c r="C8601" s="3"/>
      <c r="D8601" s="4"/>
    </row>
    <row r="8602" spans="1:4" x14ac:dyDescent="0.35">
      <c r="A8602" s="3"/>
      <c r="B8602" s="3"/>
      <c r="C8602" s="3"/>
      <c r="D8602" s="4"/>
    </row>
    <row r="8603" spans="1:4" x14ac:dyDescent="0.35">
      <c r="A8603" s="3"/>
      <c r="B8603" s="3"/>
      <c r="C8603" s="3"/>
      <c r="D8603" s="4"/>
    </row>
    <row r="8604" spans="1:4" x14ac:dyDescent="0.35">
      <c r="A8604" s="3"/>
      <c r="B8604" s="3"/>
      <c r="C8604" s="3"/>
      <c r="D8604" s="4"/>
    </row>
    <row r="8605" spans="1:4" x14ac:dyDescent="0.35">
      <c r="A8605" s="3"/>
      <c r="B8605" s="3"/>
      <c r="C8605" s="3"/>
      <c r="D8605" s="4"/>
    </row>
    <row r="8606" spans="1:4" x14ac:dyDescent="0.35">
      <c r="A8606" s="3"/>
      <c r="B8606" s="3"/>
      <c r="C8606" s="3"/>
      <c r="D8606" s="4"/>
    </row>
    <row r="8607" spans="1:4" x14ac:dyDescent="0.35">
      <c r="A8607" s="3"/>
      <c r="B8607" s="3"/>
      <c r="C8607" s="3"/>
      <c r="D8607" s="4"/>
    </row>
    <row r="8608" spans="1:4" x14ac:dyDescent="0.35">
      <c r="A8608" s="3"/>
      <c r="B8608" s="3"/>
      <c r="C8608" s="3"/>
      <c r="D8608" s="4"/>
    </row>
    <row r="8609" spans="1:4" x14ac:dyDescent="0.35">
      <c r="A8609" s="3"/>
      <c r="B8609" s="3"/>
      <c r="C8609" s="3"/>
      <c r="D8609" s="4"/>
    </row>
    <row r="8610" spans="1:4" x14ac:dyDescent="0.35">
      <c r="A8610" s="3"/>
      <c r="B8610" s="3"/>
      <c r="C8610" s="3"/>
      <c r="D8610" s="4"/>
    </row>
    <row r="8611" spans="1:4" x14ac:dyDescent="0.35">
      <c r="A8611" s="3"/>
      <c r="B8611" s="3"/>
      <c r="C8611" s="3"/>
      <c r="D8611" s="4"/>
    </row>
    <row r="8612" spans="1:4" x14ac:dyDescent="0.35">
      <c r="A8612" s="3"/>
      <c r="B8612" s="3"/>
      <c r="C8612" s="3"/>
      <c r="D8612" s="4"/>
    </row>
    <row r="8613" spans="1:4" x14ac:dyDescent="0.35">
      <c r="A8613" s="3"/>
      <c r="B8613" s="3"/>
      <c r="C8613" s="3"/>
      <c r="D8613" s="4"/>
    </row>
    <row r="8614" spans="1:4" x14ac:dyDescent="0.35">
      <c r="A8614" s="3"/>
      <c r="B8614" s="3"/>
      <c r="C8614" s="3"/>
      <c r="D8614" s="4"/>
    </row>
    <row r="8615" spans="1:4" x14ac:dyDescent="0.35">
      <c r="A8615" s="3"/>
      <c r="B8615" s="3"/>
      <c r="C8615" s="3"/>
      <c r="D8615" s="4"/>
    </row>
    <row r="8616" spans="1:4" x14ac:dyDescent="0.35">
      <c r="A8616" s="3"/>
      <c r="B8616" s="3"/>
      <c r="C8616" s="3"/>
      <c r="D8616" s="4"/>
    </row>
    <row r="8617" spans="1:4" x14ac:dyDescent="0.35">
      <c r="A8617" s="3"/>
      <c r="B8617" s="3"/>
      <c r="C8617" s="3"/>
      <c r="D8617" s="4"/>
    </row>
    <row r="8618" spans="1:4" x14ac:dyDescent="0.35">
      <c r="A8618" s="3"/>
      <c r="B8618" s="3"/>
      <c r="C8618" s="3"/>
      <c r="D8618" s="4"/>
    </row>
    <row r="8619" spans="1:4" x14ac:dyDescent="0.35">
      <c r="A8619" s="3"/>
      <c r="B8619" s="3"/>
      <c r="C8619" s="3"/>
      <c r="D8619" s="4"/>
    </row>
    <row r="8620" spans="1:4" x14ac:dyDescent="0.35">
      <c r="A8620" s="3"/>
      <c r="B8620" s="3"/>
      <c r="C8620" s="3"/>
      <c r="D8620" s="4"/>
    </row>
    <row r="8621" spans="1:4" x14ac:dyDescent="0.35">
      <c r="A8621" s="3"/>
      <c r="B8621" s="3"/>
      <c r="C8621" s="3"/>
      <c r="D8621" s="4"/>
    </row>
    <row r="8622" spans="1:4" x14ac:dyDescent="0.35">
      <c r="A8622" s="3"/>
      <c r="B8622" s="3"/>
      <c r="C8622" s="3"/>
      <c r="D8622" s="4"/>
    </row>
    <row r="8623" spans="1:4" x14ac:dyDescent="0.35">
      <c r="A8623" s="3"/>
      <c r="B8623" s="3"/>
      <c r="C8623" s="3"/>
      <c r="D8623" s="4"/>
    </row>
    <row r="8624" spans="1:4" x14ac:dyDescent="0.35">
      <c r="A8624" s="3"/>
      <c r="B8624" s="3"/>
      <c r="C8624" s="3"/>
      <c r="D8624" s="4"/>
    </row>
    <row r="8625" spans="1:4" x14ac:dyDescent="0.35">
      <c r="A8625" s="3"/>
      <c r="B8625" s="3"/>
      <c r="C8625" s="3"/>
      <c r="D8625" s="4"/>
    </row>
    <row r="8626" spans="1:4" x14ac:dyDescent="0.35">
      <c r="A8626" s="3"/>
      <c r="B8626" s="3"/>
      <c r="C8626" s="3"/>
      <c r="D8626" s="4"/>
    </row>
    <row r="8627" spans="1:4" x14ac:dyDescent="0.35">
      <c r="A8627" s="3"/>
      <c r="B8627" s="3"/>
      <c r="C8627" s="3"/>
      <c r="D8627" s="4"/>
    </row>
    <row r="8628" spans="1:4" x14ac:dyDescent="0.35">
      <c r="A8628" s="3"/>
      <c r="B8628" s="3"/>
      <c r="C8628" s="3"/>
      <c r="D8628" s="4"/>
    </row>
    <row r="8629" spans="1:4" x14ac:dyDescent="0.35">
      <c r="A8629" s="3"/>
      <c r="B8629" s="3"/>
      <c r="C8629" s="3"/>
      <c r="D8629" s="4"/>
    </row>
    <row r="8630" spans="1:4" x14ac:dyDescent="0.35">
      <c r="A8630" s="3"/>
      <c r="B8630" s="3"/>
      <c r="C8630" s="3"/>
      <c r="D8630" s="4"/>
    </row>
    <row r="8631" spans="1:4" x14ac:dyDescent="0.35">
      <c r="A8631" s="3"/>
      <c r="B8631" s="3"/>
      <c r="C8631" s="3"/>
      <c r="D8631" s="4"/>
    </row>
    <row r="8632" spans="1:4" x14ac:dyDescent="0.35">
      <c r="A8632" s="3"/>
      <c r="B8632" s="3"/>
      <c r="C8632" s="3"/>
      <c r="D8632" s="4"/>
    </row>
    <row r="8633" spans="1:4" x14ac:dyDescent="0.35">
      <c r="A8633" s="3"/>
      <c r="B8633" s="3"/>
      <c r="C8633" s="3"/>
      <c r="D8633" s="4"/>
    </row>
    <row r="8634" spans="1:4" x14ac:dyDescent="0.35">
      <c r="A8634" s="3"/>
      <c r="B8634" s="3"/>
      <c r="C8634" s="3"/>
      <c r="D8634" s="4"/>
    </row>
    <row r="8635" spans="1:4" x14ac:dyDescent="0.35">
      <c r="A8635" s="3"/>
      <c r="B8635" s="3"/>
      <c r="C8635" s="3"/>
      <c r="D8635" s="4"/>
    </row>
    <row r="8636" spans="1:4" x14ac:dyDescent="0.35">
      <c r="A8636" s="3"/>
      <c r="B8636" s="3"/>
      <c r="C8636" s="3"/>
      <c r="D8636" s="4"/>
    </row>
    <row r="8637" spans="1:4" x14ac:dyDescent="0.35">
      <c r="A8637" s="3"/>
      <c r="B8637" s="3"/>
      <c r="C8637" s="3"/>
      <c r="D8637" s="4"/>
    </row>
    <row r="8638" spans="1:4" x14ac:dyDescent="0.35">
      <c r="A8638" s="3"/>
      <c r="B8638" s="3"/>
      <c r="C8638" s="3"/>
      <c r="D8638" s="4"/>
    </row>
    <row r="8639" spans="1:4" x14ac:dyDescent="0.35">
      <c r="A8639" s="3"/>
      <c r="B8639" s="3"/>
      <c r="C8639" s="3"/>
      <c r="D8639" s="4"/>
    </row>
    <row r="8640" spans="1:4" x14ac:dyDescent="0.35">
      <c r="A8640" s="3"/>
      <c r="B8640" s="3"/>
      <c r="C8640" s="3"/>
      <c r="D8640" s="4"/>
    </row>
    <row r="8641" spans="1:4" x14ac:dyDescent="0.35">
      <c r="A8641" s="3"/>
      <c r="B8641" s="3"/>
      <c r="C8641" s="3"/>
      <c r="D8641" s="4"/>
    </row>
    <row r="8642" spans="1:4" x14ac:dyDescent="0.35">
      <c r="A8642" s="3"/>
      <c r="B8642" s="3"/>
      <c r="C8642" s="3"/>
      <c r="D8642" s="4"/>
    </row>
    <row r="8643" spans="1:4" x14ac:dyDescent="0.35">
      <c r="A8643" s="3"/>
      <c r="B8643" s="3"/>
      <c r="C8643" s="3"/>
      <c r="D8643" s="4"/>
    </row>
    <row r="8644" spans="1:4" x14ac:dyDescent="0.35">
      <c r="A8644" s="3"/>
      <c r="B8644" s="3"/>
      <c r="C8644" s="3"/>
      <c r="D8644" s="4"/>
    </row>
    <row r="8645" spans="1:4" x14ac:dyDescent="0.35">
      <c r="A8645" s="3"/>
      <c r="B8645" s="3"/>
      <c r="C8645" s="3"/>
      <c r="D8645" s="4"/>
    </row>
    <row r="8646" spans="1:4" x14ac:dyDescent="0.35">
      <c r="A8646" s="3"/>
      <c r="B8646" s="3"/>
      <c r="C8646" s="3"/>
      <c r="D8646" s="4"/>
    </row>
    <row r="8647" spans="1:4" x14ac:dyDescent="0.35">
      <c r="A8647" s="3"/>
      <c r="B8647" s="3"/>
      <c r="C8647" s="3"/>
      <c r="D8647" s="4"/>
    </row>
    <row r="8648" spans="1:4" x14ac:dyDescent="0.35">
      <c r="A8648" s="3"/>
      <c r="B8648" s="3"/>
      <c r="C8648" s="3"/>
      <c r="D8648" s="4"/>
    </row>
    <row r="8649" spans="1:4" x14ac:dyDescent="0.35">
      <c r="A8649" s="3"/>
      <c r="B8649" s="3"/>
      <c r="C8649" s="3"/>
      <c r="D8649" s="4"/>
    </row>
    <row r="8650" spans="1:4" x14ac:dyDescent="0.35">
      <c r="A8650" s="3"/>
      <c r="B8650" s="3"/>
      <c r="C8650" s="3"/>
      <c r="D8650" s="4"/>
    </row>
    <row r="8651" spans="1:4" x14ac:dyDescent="0.35">
      <c r="A8651" s="3"/>
      <c r="B8651" s="3"/>
      <c r="C8651" s="3"/>
      <c r="D8651" s="4"/>
    </row>
    <row r="8652" spans="1:4" x14ac:dyDescent="0.35">
      <c r="A8652" s="3"/>
      <c r="B8652" s="3"/>
      <c r="C8652" s="3"/>
      <c r="D8652" s="4"/>
    </row>
    <row r="8653" spans="1:4" x14ac:dyDescent="0.35">
      <c r="A8653" s="3"/>
      <c r="B8653" s="3"/>
      <c r="C8653" s="3"/>
      <c r="D8653" s="4"/>
    </row>
    <row r="8654" spans="1:4" x14ac:dyDescent="0.35">
      <c r="A8654" s="3"/>
      <c r="B8654" s="3"/>
      <c r="C8654" s="3"/>
      <c r="D8654" s="4"/>
    </row>
    <row r="8655" spans="1:4" x14ac:dyDescent="0.35">
      <c r="A8655" s="3"/>
      <c r="B8655" s="3"/>
      <c r="C8655" s="3"/>
      <c r="D8655" s="4"/>
    </row>
    <row r="8656" spans="1:4" x14ac:dyDescent="0.35">
      <c r="A8656" s="3"/>
      <c r="B8656" s="3"/>
      <c r="C8656" s="3"/>
      <c r="D8656" s="4"/>
    </row>
    <row r="8657" spans="1:4" x14ac:dyDescent="0.35">
      <c r="A8657" s="3"/>
      <c r="B8657" s="3"/>
      <c r="C8657" s="3"/>
      <c r="D8657" s="4"/>
    </row>
    <row r="8658" spans="1:4" x14ac:dyDescent="0.35">
      <c r="A8658" s="3"/>
      <c r="B8658" s="3"/>
      <c r="C8658" s="3"/>
      <c r="D8658" s="4"/>
    </row>
    <row r="8659" spans="1:4" x14ac:dyDescent="0.35">
      <c r="A8659" s="3"/>
      <c r="B8659" s="3"/>
      <c r="C8659" s="3"/>
      <c r="D8659" s="4"/>
    </row>
    <row r="8660" spans="1:4" x14ac:dyDescent="0.35">
      <c r="A8660" s="3"/>
      <c r="B8660" s="3"/>
      <c r="C8660" s="3"/>
      <c r="D8660" s="4"/>
    </row>
    <row r="8661" spans="1:4" x14ac:dyDescent="0.35">
      <c r="A8661" s="3"/>
      <c r="B8661" s="3"/>
      <c r="C8661" s="3"/>
      <c r="D8661" s="4"/>
    </row>
    <row r="8662" spans="1:4" x14ac:dyDescent="0.35">
      <c r="A8662" s="3"/>
      <c r="B8662" s="3"/>
      <c r="C8662" s="3"/>
      <c r="D8662" s="4"/>
    </row>
    <row r="8663" spans="1:4" x14ac:dyDescent="0.35">
      <c r="A8663" s="3"/>
      <c r="B8663" s="3"/>
      <c r="C8663" s="3"/>
      <c r="D8663" s="4"/>
    </row>
    <row r="8664" spans="1:4" x14ac:dyDescent="0.35">
      <c r="A8664" s="3"/>
      <c r="B8664" s="3"/>
      <c r="C8664" s="3"/>
      <c r="D8664" s="4"/>
    </row>
    <row r="8665" spans="1:4" x14ac:dyDescent="0.35">
      <c r="A8665" s="3"/>
      <c r="B8665" s="3"/>
      <c r="C8665" s="3"/>
      <c r="D8665" s="4"/>
    </row>
    <row r="8666" spans="1:4" x14ac:dyDescent="0.35">
      <c r="A8666" s="3"/>
      <c r="B8666" s="3"/>
      <c r="C8666" s="3"/>
      <c r="D8666" s="4"/>
    </row>
    <row r="8667" spans="1:4" x14ac:dyDescent="0.35">
      <c r="A8667" s="3"/>
      <c r="B8667" s="3"/>
      <c r="C8667" s="3"/>
      <c r="D8667" s="4"/>
    </row>
    <row r="8668" spans="1:4" x14ac:dyDescent="0.35">
      <c r="A8668" s="3"/>
      <c r="B8668" s="3"/>
      <c r="C8668" s="3"/>
      <c r="D8668" s="4"/>
    </row>
    <row r="8669" spans="1:4" x14ac:dyDescent="0.35">
      <c r="A8669" s="3"/>
      <c r="B8669" s="3"/>
      <c r="C8669" s="3"/>
      <c r="D8669" s="4"/>
    </row>
    <row r="8670" spans="1:4" x14ac:dyDescent="0.35">
      <c r="A8670" s="3"/>
      <c r="B8670" s="3"/>
      <c r="C8670" s="3"/>
      <c r="D8670" s="4"/>
    </row>
    <row r="8671" spans="1:4" x14ac:dyDescent="0.35">
      <c r="A8671" s="3"/>
      <c r="B8671" s="3"/>
      <c r="C8671" s="3"/>
      <c r="D8671" s="4"/>
    </row>
    <row r="8672" spans="1:4" x14ac:dyDescent="0.35">
      <c r="A8672" s="3"/>
      <c r="B8672" s="3"/>
      <c r="C8672" s="3"/>
      <c r="D8672" s="4"/>
    </row>
    <row r="8673" spans="1:4" x14ac:dyDescent="0.35">
      <c r="A8673" s="3"/>
      <c r="B8673" s="3"/>
      <c r="C8673" s="3"/>
      <c r="D8673" s="4"/>
    </row>
    <row r="8674" spans="1:4" x14ac:dyDescent="0.35">
      <c r="A8674" s="3"/>
      <c r="B8674" s="3"/>
      <c r="C8674" s="3"/>
      <c r="D8674" s="4"/>
    </row>
    <row r="8675" spans="1:4" x14ac:dyDescent="0.35">
      <c r="A8675" s="3"/>
      <c r="B8675" s="3"/>
      <c r="C8675" s="3"/>
      <c r="D8675" s="4"/>
    </row>
    <row r="8676" spans="1:4" x14ac:dyDescent="0.35">
      <c r="A8676" s="3"/>
      <c r="B8676" s="3"/>
      <c r="C8676" s="3"/>
      <c r="D8676" s="4"/>
    </row>
    <row r="8677" spans="1:4" x14ac:dyDescent="0.35">
      <c r="A8677" s="3"/>
      <c r="B8677" s="3"/>
      <c r="C8677" s="3"/>
      <c r="D8677" s="4"/>
    </row>
    <row r="8678" spans="1:4" x14ac:dyDescent="0.35">
      <c r="A8678" s="3"/>
      <c r="B8678" s="3"/>
      <c r="C8678" s="3"/>
      <c r="D8678" s="4"/>
    </row>
    <row r="8679" spans="1:4" x14ac:dyDescent="0.35">
      <c r="A8679" s="3"/>
      <c r="B8679" s="3"/>
      <c r="C8679" s="3"/>
      <c r="D8679" s="4"/>
    </row>
    <row r="8680" spans="1:4" x14ac:dyDescent="0.35">
      <c r="A8680" s="3"/>
      <c r="B8680" s="3"/>
      <c r="C8680" s="3"/>
      <c r="D8680" s="4"/>
    </row>
    <row r="8681" spans="1:4" x14ac:dyDescent="0.35">
      <c r="A8681" s="3"/>
      <c r="B8681" s="3"/>
      <c r="C8681" s="3"/>
      <c r="D8681" s="4"/>
    </row>
    <row r="8682" spans="1:4" x14ac:dyDescent="0.35">
      <c r="A8682" s="3"/>
      <c r="B8682" s="3"/>
      <c r="C8682" s="3"/>
      <c r="D8682" s="4"/>
    </row>
    <row r="8683" spans="1:4" x14ac:dyDescent="0.35">
      <c r="A8683" s="3"/>
      <c r="B8683" s="3"/>
      <c r="C8683" s="3"/>
      <c r="D8683" s="4"/>
    </row>
    <row r="8684" spans="1:4" x14ac:dyDescent="0.35">
      <c r="A8684" s="3"/>
      <c r="B8684" s="3"/>
      <c r="C8684" s="3"/>
      <c r="D8684" s="4"/>
    </row>
    <row r="8685" spans="1:4" x14ac:dyDescent="0.35">
      <c r="A8685" s="3"/>
      <c r="B8685" s="3"/>
      <c r="C8685" s="3"/>
      <c r="D8685" s="4"/>
    </row>
    <row r="8686" spans="1:4" x14ac:dyDescent="0.35">
      <c r="A8686" s="3"/>
      <c r="B8686" s="3"/>
      <c r="C8686" s="3"/>
      <c r="D8686" s="4"/>
    </row>
    <row r="8687" spans="1:4" x14ac:dyDescent="0.35">
      <c r="A8687" s="3"/>
      <c r="B8687" s="3"/>
      <c r="C8687" s="3"/>
      <c r="D8687" s="4"/>
    </row>
    <row r="8688" spans="1:4" x14ac:dyDescent="0.35">
      <c r="A8688" s="3"/>
      <c r="B8688" s="3"/>
      <c r="C8688" s="3"/>
      <c r="D8688" s="4"/>
    </row>
    <row r="8689" spans="1:4" x14ac:dyDescent="0.35">
      <c r="A8689" s="3"/>
      <c r="B8689" s="3"/>
      <c r="C8689" s="3"/>
      <c r="D8689" s="4"/>
    </row>
    <row r="8690" spans="1:4" x14ac:dyDescent="0.35">
      <c r="A8690" s="3"/>
      <c r="B8690" s="3"/>
      <c r="C8690" s="3"/>
      <c r="D8690" s="4"/>
    </row>
    <row r="8691" spans="1:4" x14ac:dyDescent="0.35">
      <c r="A8691" s="3"/>
      <c r="B8691" s="3"/>
      <c r="C8691" s="3"/>
      <c r="D8691" s="4"/>
    </row>
    <row r="8692" spans="1:4" x14ac:dyDescent="0.35">
      <c r="A8692" s="3"/>
      <c r="B8692" s="3"/>
      <c r="C8692" s="3"/>
      <c r="D8692" s="4"/>
    </row>
    <row r="8693" spans="1:4" x14ac:dyDescent="0.35">
      <c r="A8693" s="3"/>
      <c r="B8693" s="3"/>
      <c r="C8693" s="3"/>
      <c r="D8693" s="4"/>
    </row>
    <row r="8694" spans="1:4" x14ac:dyDescent="0.35">
      <c r="A8694" s="3"/>
      <c r="B8694" s="3"/>
      <c r="C8694" s="3"/>
      <c r="D8694" s="4"/>
    </row>
    <row r="8695" spans="1:4" x14ac:dyDescent="0.35">
      <c r="A8695" s="3"/>
      <c r="B8695" s="3"/>
      <c r="C8695" s="3"/>
      <c r="D8695" s="4"/>
    </row>
    <row r="8696" spans="1:4" x14ac:dyDescent="0.35">
      <c r="A8696" s="3"/>
      <c r="B8696" s="3"/>
      <c r="C8696" s="3"/>
      <c r="D8696" s="4"/>
    </row>
    <row r="8697" spans="1:4" x14ac:dyDescent="0.35">
      <c r="A8697" s="3"/>
      <c r="B8697" s="3"/>
      <c r="C8697" s="3"/>
      <c r="D8697" s="4"/>
    </row>
    <row r="8698" spans="1:4" x14ac:dyDescent="0.35">
      <c r="A8698" s="3"/>
      <c r="B8698" s="3"/>
      <c r="C8698" s="3"/>
      <c r="D8698" s="4"/>
    </row>
    <row r="8699" spans="1:4" x14ac:dyDescent="0.35">
      <c r="A8699" s="3"/>
      <c r="B8699" s="3"/>
      <c r="C8699" s="3"/>
      <c r="D8699" s="4"/>
    </row>
    <row r="8700" spans="1:4" x14ac:dyDescent="0.35">
      <c r="A8700" s="3"/>
      <c r="B8700" s="3"/>
      <c r="C8700" s="3"/>
      <c r="D8700" s="4"/>
    </row>
    <row r="8701" spans="1:4" x14ac:dyDescent="0.35">
      <c r="A8701" s="3"/>
      <c r="B8701" s="3"/>
      <c r="C8701" s="3"/>
      <c r="D8701" s="4"/>
    </row>
    <row r="8702" spans="1:4" x14ac:dyDescent="0.35">
      <c r="A8702" s="3"/>
      <c r="B8702" s="3"/>
      <c r="C8702" s="3"/>
      <c r="D8702" s="4"/>
    </row>
    <row r="8703" spans="1:4" x14ac:dyDescent="0.35">
      <c r="A8703" s="3"/>
      <c r="B8703" s="3"/>
      <c r="C8703" s="3"/>
      <c r="D8703" s="4"/>
    </row>
    <row r="8704" spans="1:4" x14ac:dyDescent="0.35">
      <c r="A8704" s="3"/>
      <c r="B8704" s="3"/>
      <c r="C8704" s="3"/>
      <c r="D8704" s="4"/>
    </row>
    <row r="8705" spans="1:4" x14ac:dyDescent="0.35">
      <c r="A8705" s="3"/>
      <c r="B8705" s="3"/>
      <c r="C8705" s="3"/>
      <c r="D8705" s="4"/>
    </row>
    <row r="8706" spans="1:4" x14ac:dyDescent="0.35">
      <c r="A8706" s="3"/>
      <c r="B8706" s="3"/>
      <c r="C8706" s="3"/>
      <c r="D8706" s="4"/>
    </row>
    <row r="8707" spans="1:4" x14ac:dyDescent="0.35">
      <c r="A8707" s="3"/>
      <c r="B8707" s="3"/>
      <c r="C8707" s="3"/>
      <c r="D8707" s="4"/>
    </row>
    <row r="8708" spans="1:4" x14ac:dyDescent="0.35">
      <c r="A8708" s="3"/>
      <c r="B8708" s="3"/>
      <c r="C8708" s="3"/>
      <c r="D8708" s="4"/>
    </row>
    <row r="8709" spans="1:4" x14ac:dyDescent="0.35">
      <c r="A8709" s="3"/>
      <c r="B8709" s="3"/>
      <c r="C8709" s="3"/>
      <c r="D8709" s="4"/>
    </row>
    <row r="8710" spans="1:4" x14ac:dyDescent="0.35">
      <c r="A8710" s="3"/>
      <c r="B8710" s="3"/>
      <c r="C8710" s="3"/>
      <c r="D8710" s="4"/>
    </row>
    <row r="8711" spans="1:4" x14ac:dyDescent="0.35">
      <c r="A8711" s="3"/>
      <c r="B8711" s="3"/>
      <c r="C8711" s="3"/>
      <c r="D8711" s="4"/>
    </row>
    <row r="8712" spans="1:4" x14ac:dyDescent="0.35">
      <c r="A8712" s="3"/>
      <c r="B8712" s="3"/>
      <c r="C8712" s="3"/>
      <c r="D8712" s="4"/>
    </row>
    <row r="8713" spans="1:4" x14ac:dyDescent="0.35">
      <c r="A8713" s="3"/>
      <c r="B8713" s="3"/>
      <c r="C8713" s="3"/>
      <c r="D8713" s="4"/>
    </row>
    <row r="8714" spans="1:4" x14ac:dyDescent="0.35">
      <c r="A8714" s="3"/>
      <c r="B8714" s="3"/>
      <c r="C8714" s="3"/>
      <c r="D8714" s="4"/>
    </row>
    <row r="8715" spans="1:4" x14ac:dyDescent="0.35">
      <c r="A8715" s="3"/>
      <c r="B8715" s="3"/>
      <c r="C8715" s="3"/>
      <c r="D8715" s="4"/>
    </row>
    <row r="8716" spans="1:4" x14ac:dyDescent="0.35">
      <c r="A8716" s="3"/>
      <c r="B8716" s="3"/>
      <c r="C8716" s="3"/>
      <c r="D8716" s="4"/>
    </row>
    <row r="8717" spans="1:4" x14ac:dyDescent="0.35">
      <c r="A8717" s="3"/>
      <c r="B8717" s="3"/>
      <c r="C8717" s="3"/>
      <c r="D8717" s="4"/>
    </row>
    <row r="8718" spans="1:4" x14ac:dyDescent="0.35">
      <c r="A8718" s="3"/>
      <c r="B8718" s="3"/>
      <c r="C8718" s="3"/>
      <c r="D8718" s="4"/>
    </row>
    <row r="8719" spans="1:4" x14ac:dyDescent="0.35">
      <c r="A8719" s="3"/>
      <c r="B8719" s="3"/>
      <c r="C8719" s="3"/>
      <c r="D8719" s="4"/>
    </row>
    <row r="8720" spans="1:4" x14ac:dyDescent="0.35">
      <c r="A8720" s="3"/>
      <c r="B8720" s="3"/>
      <c r="C8720" s="3"/>
      <c r="D8720" s="4"/>
    </row>
    <row r="8721" spans="1:4" x14ac:dyDescent="0.35">
      <c r="A8721" s="3"/>
      <c r="B8721" s="3"/>
      <c r="C8721" s="3"/>
      <c r="D8721" s="4"/>
    </row>
    <row r="8722" spans="1:4" x14ac:dyDescent="0.35">
      <c r="A8722" s="3"/>
      <c r="B8722" s="3"/>
      <c r="C8722" s="3"/>
      <c r="D8722" s="4"/>
    </row>
    <row r="8723" spans="1:4" x14ac:dyDescent="0.35">
      <c r="A8723" s="3"/>
      <c r="B8723" s="3"/>
      <c r="C8723" s="3"/>
      <c r="D8723" s="4"/>
    </row>
    <row r="8724" spans="1:4" x14ac:dyDescent="0.35">
      <c r="A8724" s="3"/>
      <c r="B8724" s="3"/>
      <c r="C8724" s="3"/>
      <c r="D8724" s="4"/>
    </row>
    <row r="8725" spans="1:4" x14ac:dyDescent="0.35">
      <c r="A8725" s="3"/>
      <c r="B8725" s="3"/>
      <c r="C8725" s="3"/>
      <c r="D8725" s="4"/>
    </row>
    <row r="8726" spans="1:4" x14ac:dyDescent="0.35">
      <c r="A8726" s="3"/>
      <c r="B8726" s="3"/>
      <c r="C8726" s="3"/>
      <c r="D8726" s="4"/>
    </row>
    <row r="8727" spans="1:4" x14ac:dyDescent="0.35">
      <c r="A8727" s="3"/>
      <c r="B8727" s="3"/>
      <c r="C8727" s="3"/>
      <c r="D8727" s="4"/>
    </row>
    <row r="8728" spans="1:4" x14ac:dyDescent="0.35">
      <c r="A8728" s="3"/>
      <c r="B8728" s="3"/>
      <c r="C8728" s="3"/>
      <c r="D8728" s="4"/>
    </row>
    <row r="8729" spans="1:4" x14ac:dyDescent="0.35">
      <c r="A8729" s="3"/>
      <c r="B8729" s="3"/>
      <c r="C8729" s="3"/>
      <c r="D8729" s="4"/>
    </row>
    <row r="8730" spans="1:4" x14ac:dyDescent="0.35">
      <c r="A8730" s="3"/>
      <c r="B8730" s="3"/>
      <c r="C8730" s="3"/>
      <c r="D8730" s="4"/>
    </row>
    <row r="8731" spans="1:4" x14ac:dyDescent="0.35">
      <c r="A8731" s="3"/>
      <c r="B8731" s="3"/>
      <c r="C8731" s="3"/>
      <c r="D8731" s="4"/>
    </row>
    <row r="8732" spans="1:4" x14ac:dyDescent="0.35">
      <c r="A8732" s="3"/>
      <c r="B8732" s="3"/>
      <c r="C8732" s="3"/>
      <c r="D8732" s="4"/>
    </row>
    <row r="8733" spans="1:4" x14ac:dyDescent="0.35">
      <c r="A8733" s="3"/>
      <c r="B8733" s="3"/>
      <c r="C8733" s="3"/>
      <c r="D8733" s="4"/>
    </row>
    <row r="8734" spans="1:4" x14ac:dyDescent="0.35">
      <c r="A8734" s="3"/>
      <c r="B8734" s="3"/>
      <c r="C8734" s="3"/>
      <c r="D8734" s="4"/>
    </row>
    <row r="8735" spans="1:4" x14ac:dyDescent="0.35">
      <c r="A8735" s="3"/>
      <c r="B8735" s="3"/>
      <c r="C8735" s="3"/>
      <c r="D8735" s="4"/>
    </row>
    <row r="8736" spans="1:4" x14ac:dyDescent="0.35">
      <c r="A8736" s="3"/>
      <c r="B8736" s="3"/>
      <c r="C8736" s="3"/>
      <c r="D8736" s="4"/>
    </row>
    <row r="8737" spans="1:4" x14ac:dyDescent="0.35">
      <c r="A8737" s="3"/>
      <c r="B8737" s="3"/>
      <c r="C8737" s="3"/>
      <c r="D8737" s="4"/>
    </row>
    <row r="8738" spans="1:4" x14ac:dyDescent="0.35">
      <c r="A8738" s="3"/>
      <c r="B8738" s="3"/>
      <c r="C8738" s="3"/>
      <c r="D8738" s="4"/>
    </row>
    <row r="8739" spans="1:4" x14ac:dyDescent="0.35">
      <c r="A8739" s="3"/>
      <c r="B8739" s="3"/>
      <c r="C8739" s="3"/>
      <c r="D8739" s="4"/>
    </row>
    <row r="8740" spans="1:4" x14ac:dyDescent="0.35">
      <c r="A8740" s="3"/>
      <c r="B8740" s="3"/>
      <c r="C8740" s="3"/>
      <c r="D8740" s="4"/>
    </row>
    <row r="8741" spans="1:4" x14ac:dyDescent="0.35">
      <c r="A8741" s="3"/>
      <c r="B8741" s="3"/>
      <c r="C8741" s="3"/>
      <c r="D8741" s="4"/>
    </row>
    <row r="8742" spans="1:4" x14ac:dyDescent="0.35">
      <c r="A8742" s="3"/>
      <c r="B8742" s="3"/>
      <c r="C8742" s="3"/>
      <c r="D8742" s="4"/>
    </row>
    <row r="8743" spans="1:4" x14ac:dyDescent="0.35">
      <c r="A8743" s="3"/>
      <c r="B8743" s="3"/>
      <c r="C8743" s="3"/>
      <c r="D8743" s="4"/>
    </row>
    <row r="8744" spans="1:4" x14ac:dyDescent="0.35">
      <c r="A8744" s="3"/>
      <c r="B8744" s="3"/>
      <c r="C8744" s="3"/>
      <c r="D8744" s="4"/>
    </row>
    <row r="8745" spans="1:4" x14ac:dyDescent="0.35">
      <c r="A8745" s="3"/>
      <c r="B8745" s="3"/>
      <c r="C8745" s="3"/>
      <c r="D8745" s="4"/>
    </row>
    <row r="8746" spans="1:4" x14ac:dyDescent="0.35">
      <c r="A8746" s="3"/>
      <c r="B8746" s="3"/>
      <c r="C8746" s="3"/>
      <c r="D8746" s="4"/>
    </row>
    <row r="8747" spans="1:4" x14ac:dyDescent="0.35">
      <c r="A8747" s="3"/>
      <c r="B8747" s="3"/>
      <c r="C8747" s="3"/>
      <c r="D8747" s="4"/>
    </row>
    <row r="8748" spans="1:4" x14ac:dyDescent="0.35">
      <c r="A8748" s="3"/>
      <c r="B8748" s="3"/>
      <c r="C8748" s="3"/>
      <c r="D8748" s="4"/>
    </row>
    <row r="8749" spans="1:4" x14ac:dyDescent="0.35">
      <c r="A8749" s="3"/>
      <c r="B8749" s="3"/>
      <c r="C8749" s="3"/>
      <c r="D8749" s="4"/>
    </row>
    <row r="8750" spans="1:4" x14ac:dyDescent="0.35">
      <c r="A8750" s="3"/>
      <c r="B8750" s="3"/>
      <c r="C8750" s="3"/>
      <c r="D8750" s="4"/>
    </row>
    <row r="8751" spans="1:4" x14ac:dyDescent="0.35">
      <c r="A8751" s="3"/>
      <c r="B8751" s="3"/>
      <c r="C8751" s="3"/>
      <c r="D8751" s="4"/>
    </row>
    <row r="8752" spans="1:4" x14ac:dyDescent="0.35">
      <c r="A8752" s="3"/>
      <c r="B8752" s="3"/>
      <c r="C8752" s="3"/>
      <c r="D8752" s="4"/>
    </row>
    <row r="8753" spans="1:4" x14ac:dyDescent="0.35">
      <c r="A8753" s="3"/>
      <c r="B8753" s="3"/>
      <c r="C8753" s="3"/>
      <c r="D8753" s="4"/>
    </row>
    <row r="8754" spans="1:4" x14ac:dyDescent="0.35">
      <c r="A8754" s="3"/>
      <c r="B8754" s="3"/>
      <c r="C8754" s="3"/>
      <c r="D8754" s="4"/>
    </row>
    <row r="8755" spans="1:4" x14ac:dyDescent="0.35">
      <c r="A8755" s="3"/>
      <c r="B8755" s="3"/>
      <c r="C8755" s="3"/>
      <c r="D8755" s="4"/>
    </row>
    <row r="8756" spans="1:4" x14ac:dyDescent="0.35">
      <c r="A8756" s="3"/>
      <c r="B8756" s="3"/>
      <c r="C8756" s="3"/>
      <c r="D8756" s="4"/>
    </row>
    <row r="8757" spans="1:4" x14ac:dyDescent="0.35">
      <c r="A8757" s="3"/>
      <c r="B8757" s="3"/>
      <c r="C8757" s="3"/>
      <c r="D8757" s="4"/>
    </row>
    <row r="8758" spans="1:4" x14ac:dyDescent="0.35">
      <c r="A8758" s="3"/>
      <c r="B8758" s="3"/>
      <c r="C8758" s="3"/>
      <c r="D8758" s="4"/>
    </row>
    <row r="8759" spans="1:4" x14ac:dyDescent="0.35">
      <c r="A8759" s="3"/>
      <c r="B8759" s="3"/>
      <c r="C8759" s="3"/>
      <c r="D8759" s="4"/>
    </row>
    <row r="8760" spans="1:4" x14ac:dyDescent="0.35">
      <c r="A8760" s="3"/>
      <c r="B8760" s="3"/>
      <c r="C8760" s="3"/>
      <c r="D8760" s="4"/>
    </row>
    <row r="8761" spans="1:4" x14ac:dyDescent="0.35">
      <c r="A8761" s="3"/>
      <c r="B8761" s="3"/>
      <c r="C8761" s="3"/>
      <c r="D8761" s="4"/>
    </row>
    <row r="8762" spans="1:4" x14ac:dyDescent="0.35">
      <c r="A8762" s="3"/>
      <c r="B8762" s="3"/>
      <c r="C8762" s="3"/>
      <c r="D8762" s="4"/>
    </row>
    <row r="8763" spans="1:4" x14ac:dyDescent="0.35">
      <c r="A8763" s="3"/>
      <c r="B8763" s="3"/>
      <c r="C8763" s="3"/>
      <c r="D8763" s="4"/>
    </row>
    <row r="8764" spans="1:4" x14ac:dyDescent="0.35">
      <c r="A8764" s="3"/>
      <c r="B8764" s="3"/>
      <c r="C8764" s="3"/>
      <c r="D8764" s="4"/>
    </row>
    <row r="8765" spans="1:4" x14ac:dyDescent="0.35">
      <c r="A8765" s="3"/>
      <c r="B8765" s="3"/>
      <c r="C8765" s="3"/>
      <c r="D8765" s="4"/>
    </row>
    <row r="8766" spans="1:4" x14ac:dyDescent="0.35">
      <c r="A8766" s="3"/>
      <c r="B8766" s="3"/>
      <c r="C8766" s="3"/>
      <c r="D8766" s="4"/>
    </row>
    <row r="8767" spans="1:4" x14ac:dyDescent="0.35">
      <c r="A8767" s="3"/>
      <c r="B8767" s="3"/>
      <c r="C8767" s="3"/>
      <c r="D8767" s="4"/>
    </row>
    <row r="8768" spans="1:4" x14ac:dyDescent="0.35">
      <c r="A8768" s="3"/>
      <c r="B8768" s="3"/>
      <c r="C8768" s="3"/>
      <c r="D8768" s="4"/>
    </row>
    <row r="8769" spans="1:4" x14ac:dyDescent="0.35">
      <c r="A8769" s="3"/>
      <c r="B8769" s="3"/>
      <c r="C8769" s="3"/>
      <c r="D8769" s="4"/>
    </row>
    <row r="8770" spans="1:4" x14ac:dyDescent="0.35">
      <c r="A8770" s="3"/>
      <c r="B8770" s="3"/>
      <c r="C8770" s="3"/>
      <c r="D8770" s="4"/>
    </row>
    <row r="8771" spans="1:4" x14ac:dyDescent="0.35">
      <c r="A8771" s="3"/>
      <c r="B8771" s="3"/>
      <c r="C8771" s="3"/>
      <c r="D8771" s="4"/>
    </row>
    <row r="8772" spans="1:4" x14ac:dyDescent="0.35">
      <c r="A8772" s="3"/>
      <c r="B8772" s="3"/>
      <c r="C8772" s="3"/>
      <c r="D8772" s="4"/>
    </row>
    <row r="8773" spans="1:4" x14ac:dyDescent="0.35">
      <c r="A8773" s="3"/>
      <c r="B8773" s="3"/>
      <c r="C8773" s="3"/>
      <c r="D8773" s="4"/>
    </row>
    <row r="8774" spans="1:4" x14ac:dyDescent="0.35">
      <c r="A8774" s="3"/>
      <c r="B8774" s="3"/>
      <c r="C8774" s="3"/>
      <c r="D8774" s="4"/>
    </row>
    <row r="8775" spans="1:4" x14ac:dyDescent="0.35">
      <c r="A8775" s="3"/>
      <c r="B8775" s="3"/>
      <c r="C8775" s="3"/>
      <c r="D8775" s="4"/>
    </row>
    <row r="8776" spans="1:4" x14ac:dyDescent="0.35">
      <c r="A8776" s="3"/>
      <c r="B8776" s="3"/>
      <c r="C8776" s="3"/>
      <c r="D8776" s="4"/>
    </row>
    <row r="8777" spans="1:4" x14ac:dyDescent="0.35">
      <c r="A8777" s="3"/>
      <c r="B8777" s="3"/>
      <c r="C8777" s="3"/>
      <c r="D8777" s="4"/>
    </row>
    <row r="8778" spans="1:4" x14ac:dyDescent="0.35">
      <c r="A8778" s="3"/>
      <c r="B8778" s="3"/>
      <c r="C8778" s="3"/>
      <c r="D8778" s="4"/>
    </row>
    <row r="8779" spans="1:4" x14ac:dyDescent="0.35">
      <c r="A8779" s="3"/>
      <c r="B8779" s="3"/>
      <c r="C8779" s="3"/>
      <c r="D8779" s="4"/>
    </row>
    <row r="8780" spans="1:4" x14ac:dyDescent="0.35">
      <c r="A8780" s="3"/>
      <c r="B8780" s="3"/>
      <c r="C8780" s="3"/>
      <c r="D8780" s="4"/>
    </row>
    <row r="8781" spans="1:4" x14ac:dyDescent="0.35">
      <c r="A8781" s="3"/>
      <c r="B8781" s="3"/>
      <c r="C8781" s="3"/>
      <c r="D8781" s="4"/>
    </row>
    <row r="8782" spans="1:4" x14ac:dyDescent="0.35">
      <c r="A8782" s="3"/>
      <c r="B8782" s="3"/>
      <c r="C8782" s="3"/>
      <c r="D8782" s="4"/>
    </row>
    <row r="8783" spans="1:4" x14ac:dyDescent="0.35">
      <c r="A8783" s="3"/>
      <c r="B8783" s="3"/>
      <c r="C8783" s="3"/>
      <c r="D8783" s="4"/>
    </row>
    <row r="8784" spans="1:4" x14ac:dyDescent="0.35">
      <c r="A8784" s="3"/>
      <c r="B8784" s="3"/>
      <c r="C8784" s="3"/>
      <c r="D8784" s="4"/>
    </row>
    <row r="8785" spans="1:4" x14ac:dyDescent="0.35">
      <c r="A8785" s="3"/>
      <c r="B8785" s="3"/>
      <c r="C8785" s="3"/>
      <c r="D8785" s="4"/>
    </row>
    <row r="8786" spans="1:4" x14ac:dyDescent="0.35">
      <c r="A8786" s="3"/>
      <c r="B8786" s="3"/>
      <c r="C8786" s="3"/>
      <c r="D8786" s="4"/>
    </row>
    <row r="8787" spans="1:4" x14ac:dyDescent="0.35">
      <c r="A8787" s="3"/>
      <c r="B8787" s="3"/>
      <c r="C8787" s="3"/>
      <c r="D8787" s="4"/>
    </row>
    <row r="8788" spans="1:4" x14ac:dyDescent="0.35">
      <c r="A8788" s="3"/>
      <c r="B8788" s="3"/>
      <c r="C8788" s="3"/>
      <c r="D8788" s="4"/>
    </row>
    <row r="8789" spans="1:4" x14ac:dyDescent="0.35">
      <c r="A8789" s="3"/>
      <c r="B8789" s="3"/>
      <c r="C8789" s="3"/>
      <c r="D8789" s="4"/>
    </row>
    <row r="8790" spans="1:4" x14ac:dyDescent="0.35">
      <c r="A8790" s="3"/>
      <c r="B8790" s="3"/>
      <c r="C8790" s="3"/>
      <c r="D8790" s="4"/>
    </row>
    <row r="8791" spans="1:4" x14ac:dyDescent="0.35">
      <c r="A8791" s="3"/>
      <c r="B8791" s="3"/>
      <c r="C8791" s="3"/>
      <c r="D8791" s="4"/>
    </row>
    <row r="8792" spans="1:4" x14ac:dyDescent="0.35">
      <c r="A8792" s="3"/>
      <c r="B8792" s="3"/>
      <c r="C8792" s="3"/>
      <c r="D8792" s="4"/>
    </row>
    <row r="8793" spans="1:4" x14ac:dyDescent="0.35">
      <c r="A8793" s="3"/>
      <c r="B8793" s="3"/>
      <c r="C8793" s="3"/>
      <c r="D8793" s="4"/>
    </row>
    <row r="8794" spans="1:4" x14ac:dyDescent="0.35">
      <c r="A8794" s="3"/>
      <c r="B8794" s="3"/>
      <c r="C8794" s="3"/>
      <c r="D8794" s="4"/>
    </row>
    <row r="8795" spans="1:4" x14ac:dyDescent="0.35">
      <c r="A8795" s="3"/>
      <c r="B8795" s="3"/>
      <c r="C8795" s="3"/>
      <c r="D8795" s="4"/>
    </row>
    <row r="8796" spans="1:4" x14ac:dyDescent="0.35">
      <c r="A8796" s="3"/>
      <c r="B8796" s="3"/>
      <c r="C8796" s="3"/>
      <c r="D8796" s="4"/>
    </row>
    <row r="8797" spans="1:4" x14ac:dyDescent="0.35">
      <c r="A8797" s="3"/>
      <c r="B8797" s="3"/>
      <c r="C8797" s="3"/>
      <c r="D8797" s="4"/>
    </row>
    <row r="8798" spans="1:4" x14ac:dyDescent="0.35">
      <c r="A8798" s="3"/>
      <c r="B8798" s="3"/>
      <c r="C8798" s="3"/>
      <c r="D8798" s="4"/>
    </row>
    <row r="8799" spans="1:4" x14ac:dyDescent="0.35">
      <c r="A8799" s="3"/>
      <c r="B8799" s="3"/>
      <c r="C8799" s="3"/>
      <c r="D8799" s="4"/>
    </row>
    <row r="8800" spans="1:4" x14ac:dyDescent="0.35">
      <c r="A8800" s="3"/>
      <c r="B8800" s="3"/>
      <c r="C8800" s="3"/>
      <c r="D8800" s="4"/>
    </row>
    <row r="8801" spans="1:4" x14ac:dyDescent="0.35">
      <c r="A8801" s="3"/>
      <c r="B8801" s="3"/>
      <c r="C8801" s="3"/>
      <c r="D8801" s="4"/>
    </row>
    <row r="8802" spans="1:4" x14ac:dyDescent="0.35">
      <c r="A8802" s="3"/>
      <c r="B8802" s="3"/>
      <c r="C8802" s="3"/>
      <c r="D8802" s="4"/>
    </row>
    <row r="8803" spans="1:4" x14ac:dyDescent="0.35">
      <c r="A8803" s="3"/>
      <c r="B8803" s="3"/>
      <c r="C8803" s="3"/>
      <c r="D8803" s="4"/>
    </row>
    <row r="8804" spans="1:4" x14ac:dyDescent="0.35">
      <c r="A8804" s="3"/>
      <c r="B8804" s="3"/>
      <c r="C8804" s="3"/>
      <c r="D8804" s="4"/>
    </row>
    <row r="8805" spans="1:4" x14ac:dyDescent="0.35">
      <c r="A8805" s="3"/>
      <c r="B8805" s="3"/>
      <c r="C8805" s="3"/>
      <c r="D8805" s="4"/>
    </row>
    <row r="8806" spans="1:4" x14ac:dyDescent="0.35">
      <c r="A8806" s="3"/>
      <c r="B8806" s="3"/>
      <c r="C8806" s="3"/>
      <c r="D8806" s="4"/>
    </row>
    <row r="8807" spans="1:4" x14ac:dyDescent="0.35">
      <c r="A8807" s="3"/>
      <c r="B8807" s="3"/>
      <c r="C8807" s="3"/>
      <c r="D8807" s="4"/>
    </row>
    <row r="8808" spans="1:4" x14ac:dyDescent="0.35">
      <c r="A8808" s="3"/>
      <c r="B8808" s="3"/>
      <c r="C8808" s="3"/>
      <c r="D8808" s="4"/>
    </row>
    <row r="8809" spans="1:4" x14ac:dyDescent="0.35">
      <c r="A8809" s="3"/>
      <c r="B8809" s="3"/>
      <c r="C8809" s="3"/>
      <c r="D8809" s="4"/>
    </row>
    <row r="8810" spans="1:4" x14ac:dyDescent="0.35">
      <c r="A8810" s="3"/>
      <c r="B8810" s="3"/>
      <c r="C8810" s="3"/>
      <c r="D8810" s="4"/>
    </row>
    <row r="8811" spans="1:4" x14ac:dyDescent="0.35">
      <c r="A8811" s="3"/>
      <c r="B8811" s="3"/>
      <c r="C8811" s="3"/>
      <c r="D8811" s="4"/>
    </row>
    <row r="8812" spans="1:4" x14ac:dyDescent="0.35">
      <c r="A8812" s="3"/>
      <c r="B8812" s="3"/>
      <c r="C8812" s="3"/>
      <c r="D8812" s="4"/>
    </row>
    <row r="8813" spans="1:4" x14ac:dyDescent="0.35">
      <c r="A8813" s="3"/>
      <c r="B8813" s="3"/>
      <c r="C8813" s="3"/>
      <c r="D8813" s="4"/>
    </row>
    <row r="8814" spans="1:4" x14ac:dyDescent="0.35">
      <c r="A8814" s="3"/>
      <c r="B8814" s="3"/>
      <c r="C8814" s="3"/>
      <c r="D8814" s="4"/>
    </row>
    <row r="8815" spans="1:4" x14ac:dyDescent="0.35">
      <c r="A8815" s="3"/>
      <c r="B8815" s="3"/>
      <c r="C8815" s="3"/>
      <c r="D8815" s="4"/>
    </row>
    <row r="8816" spans="1:4" x14ac:dyDescent="0.35">
      <c r="A8816" s="3"/>
      <c r="B8816" s="3"/>
      <c r="C8816" s="3"/>
      <c r="D8816" s="4"/>
    </row>
    <row r="8817" spans="1:4" x14ac:dyDescent="0.35">
      <c r="A8817" s="3"/>
      <c r="B8817" s="3"/>
      <c r="C8817" s="3"/>
      <c r="D8817" s="4"/>
    </row>
    <row r="8818" spans="1:4" x14ac:dyDescent="0.35">
      <c r="A8818" s="3"/>
      <c r="B8818" s="3"/>
      <c r="C8818" s="3"/>
      <c r="D8818" s="4"/>
    </row>
    <row r="8819" spans="1:4" x14ac:dyDescent="0.35">
      <c r="A8819" s="3"/>
      <c r="B8819" s="3"/>
      <c r="C8819" s="3"/>
      <c r="D8819" s="4"/>
    </row>
    <row r="8820" spans="1:4" x14ac:dyDescent="0.35">
      <c r="A8820" s="3"/>
      <c r="B8820" s="3"/>
      <c r="C8820" s="3"/>
      <c r="D8820" s="4"/>
    </row>
    <row r="8821" spans="1:4" x14ac:dyDescent="0.35">
      <c r="A8821" s="3"/>
      <c r="B8821" s="3"/>
      <c r="C8821" s="3"/>
      <c r="D8821" s="4"/>
    </row>
    <row r="8822" spans="1:4" x14ac:dyDescent="0.35">
      <c r="A8822" s="3"/>
      <c r="B8822" s="3"/>
      <c r="C8822" s="3"/>
      <c r="D8822" s="4"/>
    </row>
    <row r="8823" spans="1:4" x14ac:dyDescent="0.35">
      <c r="A8823" s="3"/>
      <c r="B8823" s="3"/>
      <c r="C8823" s="3"/>
      <c r="D8823" s="4"/>
    </row>
    <row r="8824" spans="1:4" x14ac:dyDescent="0.35">
      <c r="A8824" s="3"/>
      <c r="B8824" s="3"/>
      <c r="C8824" s="3"/>
      <c r="D8824" s="4"/>
    </row>
    <row r="8825" spans="1:4" x14ac:dyDescent="0.35">
      <c r="A8825" s="3"/>
      <c r="B8825" s="3"/>
      <c r="C8825" s="3"/>
      <c r="D8825" s="4"/>
    </row>
    <row r="8826" spans="1:4" x14ac:dyDescent="0.35">
      <c r="A8826" s="3"/>
      <c r="B8826" s="3"/>
      <c r="C8826" s="3"/>
      <c r="D8826" s="4"/>
    </row>
    <row r="8827" spans="1:4" x14ac:dyDescent="0.35">
      <c r="A8827" s="3"/>
      <c r="B8827" s="3"/>
      <c r="C8827" s="3"/>
      <c r="D8827" s="4"/>
    </row>
    <row r="8828" spans="1:4" x14ac:dyDescent="0.35">
      <c r="A8828" s="3"/>
      <c r="B8828" s="3"/>
      <c r="C8828" s="3"/>
      <c r="D8828" s="4"/>
    </row>
    <row r="8829" spans="1:4" x14ac:dyDescent="0.35">
      <c r="A8829" s="3"/>
      <c r="B8829" s="3"/>
      <c r="C8829" s="3"/>
      <c r="D8829" s="4"/>
    </row>
    <row r="8830" spans="1:4" x14ac:dyDescent="0.35">
      <c r="A8830" s="3"/>
      <c r="B8830" s="3"/>
      <c r="C8830" s="3"/>
      <c r="D8830" s="4"/>
    </row>
    <row r="8831" spans="1:4" x14ac:dyDescent="0.35">
      <c r="A8831" s="3"/>
      <c r="B8831" s="3"/>
      <c r="C8831" s="3"/>
      <c r="D8831" s="4"/>
    </row>
    <row r="8832" spans="1:4" x14ac:dyDescent="0.35">
      <c r="A8832" s="3"/>
      <c r="B8832" s="3"/>
      <c r="C8832" s="3"/>
      <c r="D8832" s="4"/>
    </row>
    <row r="8833" spans="1:4" x14ac:dyDescent="0.35">
      <c r="A8833" s="3"/>
      <c r="B8833" s="3"/>
      <c r="C8833" s="3"/>
      <c r="D8833" s="4"/>
    </row>
    <row r="8834" spans="1:4" x14ac:dyDescent="0.35">
      <c r="A8834" s="3"/>
      <c r="B8834" s="3"/>
      <c r="C8834" s="3"/>
      <c r="D8834" s="4"/>
    </row>
    <row r="8835" spans="1:4" x14ac:dyDescent="0.35">
      <c r="A8835" s="3"/>
      <c r="B8835" s="3"/>
      <c r="C8835" s="3"/>
      <c r="D8835" s="4"/>
    </row>
    <row r="8836" spans="1:4" x14ac:dyDescent="0.35">
      <c r="A8836" s="3"/>
      <c r="B8836" s="3"/>
      <c r="C8836" s="3"/>
      <c r="D8836" s="4"/>
    </row>
    <row r="8837" spans="1:4" x14ac:dyDescent="0.35">
      <c r="A8837" s="3"/>
      <c r="B8837" s="3"/>
      <c r="C8837" s="3"/>
      <c r="D8837" s="4"/>
    </row>
    <row r="8838" spans="1:4" x14ac:dyDescent="0.35">
      <c r="A8838" s="3"/>
      <c r="B8838" s="3"/>
      <c r="C8838" s="3"/>
      <c r="D8838" s="4"/>
    </row>
    <row r="8839" spans="1:4" x14ac:dyDescent="0.35">
      <c r="A8839" s="3"/>
      <c r="B8839" s="3"/>
      <c r="C8839" s="3"/>
      <c r="D8839" s="4"/>
    </row>
    <row r="8840" spans="1:4" x14ac:dyDescent="0.35">
      <c r="A8840" s="3"/>
      <c r="B8840" s="3"/>
      <c r="C8840" s="3"/>
      <c r="D8840" s="4"/>
    </row>
    <row r="8841" spans="1:4" x14ac:dyDescent="0.35">
      <c r="A8841" s="3"/>
      <c r="B8841" s="3"/>
      <c r="C8841" s="3"/>
      <c r="D8841" s="4"/>
    </row>
    <row r="8842" spans="1:4" x14ac:dyDescent="0.35">
      <c r="A8842" s="3"/>
      <c r="B8842" s="3"/>
      <c r="C8842" s="3"/>
      <c r="D8842" s="4"/>
    </row>
    <row r="8843" spans="1:4" x14ac:dyDescent="0.35">
      <c r="A8843" s="3"/>
      <c r="B8843" s="3"/>
      <c r="C8843" s="3"/>
      <c r="D8843" s="4"/>
    </row>
    <row r="8844" spans="1:4" x14ac:dyDescent="0.35">
      <c r="A8844" s="3"/>
      <c r="B8844" s="3"/>
      <c r="C8844" s="3"/>
      <c r="D8844" s="4"/>
    </row>
    <row r="8845" spans="1:4" x14ac:dyDescent="0.35">
      <c r="A8845" s="3"/>
      <c r="B8845" s="3"/>
      <c r="C8845" s="3"/>
      <c r="D8845" s="4"/>
    </row>
    <row r="8846" spans="1:4" x14ac:dyDescent="0.35">
      <c r="A8846" s="3"/>
      <c r="B8846" s="3"/>
      <c r="C8846" s="3"/>
      <c r="D8846" s="4"/>
    </row>
    <row r="8847" spans="1:4" x14ac:dyDescent="0.35">
      <c r="A8847" s="3"/>
      <c r="B8847" s="3"/>
      <c r="C8847" s="3"/>
      <c r="D8847" s="4"/>
    </row>
    <row r="8848" spans="1:4" x14ac:dyDescent="0.35">
      <c r="A8848" s="3"/>
      <c r="B8848" s="3"/>
      <c r="C8848" s="3"/>
      <c r="D8848" s="4"/>
    </row>
    <row r="8849" spans="1:4" x14ac:dyDescent="0.35">
      <c r="A8849" s="3"/>
      <c r="B8849" s="3"/>
      <c r="C8849" s="3"/>
      <c r="D8849" s="4"/>
    </row>
    <row r="8850" spans="1:4" x14ac:dyDescent="0.35">
      <c r="A8850" s="3"/>
      <c r="B8850" s="3"/>
      <c r="C8850" s="3"/>
      <c r="D8850" s="4"/>
    </row>
    <row r="8851" spans="1:4" x14ac:dyDescent="0.35">
      <c r="A8851" s="3"/>
      <c r="B8851" s="3"/>
      <c r="C8851" s="3"/>
      <c r="D8851" s="4"/>
    </row>
    <row r="8852" spans="1:4" x14ac:dyDescent="0.35">
      <c r="A8852" s="3"/>
      <c r="B8852" s="3"/>
      <c r="C8852" s="3"/>
      <c r="D8852" s="4"/>
    </row>
    <row r="8853" spans="1:4" x14ac:dyDescent="0.35">
      <c r="A8853" s="3"/>
      <c r="B8853" s="3"/>
      <c r="C8853" s="3"/>
      <c r="D8853" s="4"/>
    </row>
    <row r="8854" spans="1:4" x14ac:dyDescent="0.35">
      <c r="A8854" s="3"/>
      <c r="B8854" s="3"/>
      <c r="C8854" s="3"/>
      <c r="D8854" s="4"/>
    </row>
    <row r="8855" spans="1:4" x14ac:dyDescent="0.35">
      <c r="A8855" s="3"/>
      <c r="B8855" s="3"/>
      <c r="C8855" s="3"/>
      <c r="D8855" s="4"/>
    </row>
    <row r="8856" spans="1:4" x14ac:dyDescent="0.35">
      <c r="A8856" s="3"/>
      <c r="B8856" s="3"/>
      <c r="C8856" s="3"/>
      <c r="D8856" s="4"/>
    </row>
    <row r="8857" spans="1:4" x14ac:dyDescent="0.35">
      <c r="A8857" s="3"/>
      <c r="B8857" s="3"/>
      <c r="C8857" s="3"/>
      <c r="D8857" s="4"/>
    </row>
    <row r="8858" spans="1:4" x14ac:dyDescent="0.35">
      <c r="A8858" s="3"/>
      <c r="B8858" s="3"/>
      <c r="C8858" s="3"/>
      <c r="D8858" s="4"/>
    </row>
    <row r="8859" spans="1:4" x14ac:dyDescent="0.35">
      <c r="A8859" s="3"/>
      <c r="B8859" s="3"/>
      <c r="C8859" s="3"/>
      <c r="D8859" s="4"/>
    </row>
    <row r="8860" spans="1:4" x14ac:dyDescent="0.35">
      <c r="A8860" s="3"/>
      <c r="B8860" s="3"/>
      <c r="C8860" s="3"/>
      <c r="D8860" s="4"/>
    </row>
    <row r="8861" spans="1:4" x14ac:dyDescent="0.35">
      <c r="A8861" s="3"/>
      <c r="B8861" s="3"/>
      <c r="C8861" s="3"/>
      <c r="D8861" s="4"/>
    </row>
    <row r="8862" spans="1:4" x14ac:dyDescent="0.35">
      <c r="A8862" s="3"/>
      <c r="B8862" s="3"/>
      <c r="C8862" s="3"/>
      <c r="D8862" s="4"/>
    </row>
    <row r="8863" spans="1:4" x14ac:dyDescent="0.35">
      <c r="A8863" s="3"/>
      <c r="B8863" s="3"/>
      <c r="C8863" s="3"/>
      <c r="D8863" s="4"/>
    </row>
    <row r="8864" spans="1:4" x14ac:dyDescent="0.35">
      <c r="A8864" s="3"/>
      <c r="B8864" s="3"/>
      <c r="C8864" s="3"/>
      <c r="D8864" s="4"/>
    </row>
    <row r="8865" spans="1:4" x14ac:dyDescent="0.35">
      <c r="A8865" s="3"/>
      <c r="B8865" s="3"/>
      <c r="C8865" s="3"/>
      <c r="D8865" s="4"/>
    </row>
    <row r="8866" spans="1:4" x14ac:dyDescent="0.35">
      <c r="A8866" s="3"/>
      <c r="B8866" s="3"/>
      <c r="C8866" s="3"/>
      <c r="D8866" s="4"/>
    </row>
    <row r="8867" spans="1:4" x14ac:dyDescent="0.35">
      <c r="A8867" s="3"/>
      <c r="B8867" s="3"/>
      <c r="C8867" s="3"/>
      <c r="D8867" s="4"/>
    </row>
    <row r="8868" spans="1:4" x14ac:dyDescent="0.35">
      <c r="A8868" s="3"/>
      <c r="B8868" s="3"/>
      <c r="C8868" s="3"/>
      <c r="D8868" s="4"/>
    </row>
    <row r="8869" spans="1:4" x14ac:dyDescent="0.35">
      <c r="A8869" s="3"/>
      <c r="B8869" s="3"/>
      <c r="C8869" s="3"/>
      <c r="D8869" s="4"/>
    </row>
    <row r="8870" spans="1:4" x14ac:dyDescent="0.35">
      <c r="A8870" s="3"/>
      <c r="B8870" s="3"/>
      <c r="C8870" s="3"/>
      <c r="D8870" s="4"/>
    </row>
    <row r="8871" spans="1:4" x14ac:dyDescent="0.35">
      <c r="A8871" s="3"/>
      <c r="B8871" s="3"/>
      <c r="C8871" s="3"/>
      <c r="D8871" s="4"/>
    </row>
    <row r="8872" spans="1:4" x14ac:dyDescent="0.35">
      <c r="A8872" s="3"/>
      <c r="B8872" s="3"/>
      <c r="C8872" s="3"/>
      <c r="D8872" s="4"/>
    </row>
    <row r="8873" spans="1:4" x14ac:dyDescent="0.35">
      <c r="A8873" s="3"/>
      <c r="B8873" s="3"/>
      <c r="C8873" s="3"/>
      <c r="D8873" s="4"/>
    </row>
    <row r="8874" spans="1:4" x14ac:dyDescent="0.35">
      <c r="A8874" s="3"/>
      <c r="B8874" s="3"/>
      <c r="C8874" s="3"/>
      <c r="D8874" s="4"/>
    </row>
    <row r="8875" spans="1:4" x14ac:dyDescent="0.35">
      <c r="A8875" s="3"/>
      <c r="B8875" s="3"/>
      <c r="C8875" s="3"/>
      <c r="D8875" s="4"/>
    </row>
    <row r="8876" spans="1:4" x14ac:dyDescent="0.35">
      <c r="A8876" s="3"/>
      <c r="B8876" s="3"/>
      <c r="C8876" s="3"/>
      <c r="D8876" s="4"/>
    </row>
    <row r="8877" spans="1:4" x14ac:dyDescent="0.35">
      <c r="A8877" s="3"/>
      <c r="B8877" s="3"/>
      <c r="C8877" s="3"/>
      <c r="D8877" s="4"/>
    </row>
    <row r="8878" spans="1:4" x14ac:dyDescent="0.35">
      <c r="A8878" s="3"/>
      <c r="B8878" s="3"/>
      <c r="C8878" s="3"/>
      <c r="D8878" s="4"/>
    </row>
    <row r="8879" spans="1:4" x14ac:dyDescent="0.35">
      <c r="A8879" s="3"/>
      <c r="B8879" s="3"/>
      <c r="C8879" s="3"/>
      <c r="D8879" s="4"/>
    </row>
    <row r="8880" spans="1:4" x14ac:dyDescent="0.35">
      <c r="A8880" s="3"/>
      <c r="B8880" s="3"/>
      <c r="C8880" s="3"/>
      <c r="D8880" s="4"/>
    </row>
    <row r="8881" spans="1:4" x14ac:dyDescent="0.35">
      <c r="A8881" s="3"/>
      <c r="B8881" s="3"/>
      <c r="C8881" s="3"/>
      <c r="D8881" s="4"/>
    </row>
    <row r="8882" spans="1:4" x14ac:dyDescent="0.35">
      <c r="A8882" s="3"/>
      <c r="B8882" s="3"/>
      <c r="C8882" s="3"/>
      <c r="D8882" s="4"/>
    </row>
    <row r="8883" spans="1:4" x14ac:dyDescent="0.35">
      <c r="A8883" s="3"/>
      <c r="B8883" s="3"/>
      <c r="C8883" s="3"/>
      <c r="D8883" s="4"/>
    </row>
    <row r="8884" spans="1:4" x14ac:dyDescent="0.35">
      <c r="A8884" s="3"/>
      <c r="B8884" s="3"/>
      <c r="C8884" s="3"/>
      <c r="D8884" s="4"/>
    </row>
    <row r="8885" spans="1:4" x14ac:dyDescent="0.35">
      <c r="A8885" s="3"/>
      <c r="B8885" s="3"/>
      <c r="C8885" s="3"/>
      <c r="D8885" s="4"/>
    </row>
    <row r="8886" spans="1:4" x14ac:dyDescent="0.35">
      <c r="A8886" s="3"/>
      <c r="B8886" s="3"/>
      <c r="C8886" s="3"/>
      <c r="D8886" s="4"/>
    </row>
    <row r="8887" spans="1:4" x14ac:dyDescent="0.35">
      <c r="A8887" s="3"/>
      <c r="B8887" s="3"/>
      <c r="C8887" s="3"/>
      <c r="D8887" s="4"/>
    </row>
    <row r="8888" spans="1:4" x14ac:dyDescent="0.35">
      <c r="A8888" s="3"/>
      <c r="B8888" s="3"/>
      <c r="C8888" s="3"/>
      <c r="D8888" s="4"/>
    </row>
    <row r="8889" spans="1:4" x14ac:dyDescent="0.35">
      <c r="A8889" s="3"/>
      <c r="B8889" s="3"/>
      <c r="C8889" s="3"/>
      <c r="D8889" s="4"/>
    </row>
    <row r="8890" spans="1:4" x14ac:dyDescent="0.35">
      <c r="A8890" s="3"/>
      <c r="B8890" s="3"/>
      <c r="C8890" s="3"/>
      <c r="D8890" s="4"/>
    </row>
    <row r="8891" spans="1:4" x14ac:dyDescent="0.35">
      <c r="A8891" s="3"/>
      <c r="B8891" s="3"/>
      <c r="C8891" s="3"/>
      <c r="D8891" s="4"/>
    </row>
    <row r="8892" spans="1:4" x14ac:dyDescent="0.35">
      <c r="A8892" s="3"/>
      <c r="B8892" s="3"/>
      <c r="C8892" s="3"/>
      <c r="D8892" s="4"/>
    </row>
    <row r="8893" spans="1:4" x14ac:dyDescent="0.35">
      <c r="A8893" s="3"/>
      <c r="B8893" s="3"/>
      <c r="C8893" s="3"/>
      <c r="D8893" s="4"/>
    </row>
    <row r="8894" spans="1:4" x14ac:dyDescent="0.35">
      <c r="A8894" s="3"/>
      <c r="B8894" s="3"/>
      <c r="C8894" s="3"/>
      <c r="D8894" s="4"/>
    </row>
    <row r="8895" spans="1:4" x14ac:dyDescent="0.35">
      <c r="A8895" s="3"/>
      <c r="B8895" s="3"/>
      <c r="C8895" s="3"/>
      <c r="D8895" s="4"/>
    </row>
    <row r="8896" spans="1:4" x14ac:dyDescent="0.35">
      <c r="A8896" s="3"/>
      <c r="B8896" s="3"/>
      <c r="C8896" s="3"/>
      <c r="D8896" s="4"/>
    </row>
    <row r="8897" spans="1:4" x14ac:dyDescent="0.35">
      <c r="A8897" s="3"/>
      <c r="B8897" s="3"/>
      <c r="C8897" s="3"/>
      <c r="D8897" s="4"/>
    </row>
    <row r="8898" spans="1:4" x14ac:dyDescent="0.35">
      <c r="A8898" s="3"/>
      <c r="B8898" s="3"/>
      <c r="C8898" s="3"/>
      <c r="D8898" s="4"/>
    </row>
    <row r="8899" spans="1:4" x14ac:dyDescent="0.35">
      <c r="A8899" s="3"/>
      <c r="B8899" s="3"/>
      <c r="C8899" s="3"/>
      <c r="D8899" s="4"/>
    </row>
    <row r="8900" spans="1:4" x14ac:dyDescent="0.35">
      <c r="A8900" s="3"/>
      <c r="B8900" s="3"/>
      <c r="C8900" s="3"/>
      <c r="D8900" s="4"/>
    </row>
    <row r="8901" spans="1:4" x14ac:dyDescent="0.35">
      <c r="A8901" s="3"/>
      <c r="B8901" s="3"/>
      <c r="C8901" s="3"/>
      <c r="D8901" s="4"/>
    </row>
    <row r="8902" spans="1:4" x14ac:dyDescent="0.35">
      <c r="A8902" s="3"/>
      <c r="B8902" s="3"/>
      <c r="C8902" s="3"/>
      <c r="D8902" s="4"/>
    </row>
    <row r="8903" spans="1:4" x14ac:dyDescent="0.35">
      <c r="A8903" s="3"/>
      <c r="B8903" s="3"/>
      <c r="C8903" s="3"/>
      <c r="D8903" s="4"/>
    </row>
    <row r="8904" spans="1:4" x14ac:dyDescent="0.35">
      <c r="A8904" s="3"/>
      <c r="B8904" s="3"/>
      <c r="C8904" s="3"/>
      <c r="D8904" s="4"/>
    </row>
    <row r="8905" spans="1:4" x14ac:dyDescent="0.35">
      <c r="A8905" s="3"/>
      <c r="B8905" s="3"/>
      <c r="C8905" s="3"/>
      <c r="D8905" s="4"/>
    </row>
    <row r="8906" spans="1:4" x14ac:dyDescent="0.35">
      <c r="A8906" s="3"/>
      <c r="B8906" s="3"/>
      <c r="C8906" s="3"/>
      <c r="D8906" s="4"/>
    </row>
    <row r="8907" spans="1:4" x14ac:dyDescent="0.35">
      <c r="A8907" s="3"/>
      <c r="B8907" s="3"/>
      <c r="C8907" s="3"/>
      <c r="D8907" s="4"/>
    </row>
    <row r="8908" spans="1:4" x14ac:dyDescent="0.35">
      <c r="A8908" s="3"/>
      <c r="B8908" s="3"/>
      <c r="C8908" s="3"/>
      <c r="D8908" s="4"/>
    </row>
    <row r="8909" spans="1:4" x14ac:dyDescent="0.35">
      <c r="A8909" s="3"/>
      <c r="B8909" s="3"/>
      <c r="C8909" s="3"/>
      <c r="D8909" s="4"/>
    </row>
    <row r="8910" spans="1:4" x14ac:dyDescent="0.35">
      <c r="A8910" s="3"/>
      <c r="B8910" s="3"/>
      <c r="C8910" s="3"/>
      <c r="D8910" s="4"/>
    </row>
    <row r="8911" spans="1:4" x14ac:dyDescent="0.35">
      <c r="A8911" s="3"/>
      <c r="B8911" s="3"/>
      <c r="C8911" s="3"/>
      <c r="D8911" s="4"/>
    </row>
    <row r="8912" spans="1:4" x14ac:dyDescent="0.35">
      <c r="A8912" s="3"/>
      <c r="B8912" s="3"/>
      <c r="C8912" s="3"/>
      <c r="D8912" s="4"/>
    </row>
    <row r="8913" spans="1:4" x14ac:dyDescent="0.35">
      <c r="A8913" s="3"/>
      <c r="B8913" s="3"/>
      <c r="C8913" s="3"/>
      <c r="D8913" s="4"/>
    </row>
    <row r="8914" spans="1:4" x14ac:dyDescent="0.35">
      <c r="A8914" s="3"/>
      <c r="B8914" s="3"/>
      <c r="C8914" s="3"/>
      <c r="D8914" s="4"/>
    </row>
    <row r="8915" spans="1:4" x14ac:dyDescent="0.35">
      <c r="A8915" s="3"/>
      <c r="B8915" s="3"/>
      <c r="C8915" s="3"/>
      <c r="D8915" s="4"/>
    </row>
    <row r="8916" spans="1:4" x14ac:dyDescent="0.35">
      <c r="A8916" s="3"/>
      <c r="B8916" s="3"/>
      <c r="C8916" s="3"/>
      <c r="D8916" s="4"/>
    </row>
    <row r="8917" spans="1:4" x14ac:dyDescent="0.35">
      <c r="A8917" s="3"/>
      <c r="B8917" s="3"/>
      <c r="C8917" s="3"/>
      <c r="D8917" s="4"/>
    </row>
    <row r="8918" spans="1:4" x14ac:dyDescent="0.35">
      <c r="A8918" s="3"/>
      <c r="B8918" s="3"/>
      <c r="C8918" s="3"/>
      <c r="D8918" s="4"/>
    </row>
    <row r="8919" spans="1:4" x14ac:dyDescent="0.35">
      <c r="A8919" s="3"/>
      <c r="B8919" s="3"/>
      <c r="C8919" s="3"/>
      <c r="D8919" s="4"/>
    </row>
    <row r="8920" spans="1:4" x14ac:dyDescent="0.35">
      <c r="A8920" s="3"/>
      <c r="B8920" s="3"/>
      <c r="C8920" s="3"/>
      <c r="D8920" s="4"/>
    </row>
    <row r="8921" spans="1:4" x14ac:dyDescent="0.35">
      <c r="A8921" s="3"/>
      <c r="B8921" s="3"/>
      <c r="C8921" s="3"/>
      <c r="D8921" s="4"/>
    </row>
    <row r="8922" spans="1:4" x14ac:dyDescent="0.35">
      <c r="A8922" s="3"/>
      <c r="B8922" s="3"/>
      <c r="C8922" s="3"/>
      <c r="D8922" s="4"/>
    </row>
    <row r="8923" spans="1:4" x14ac:dyDescent="0.35">
      <c r="A8923" s="3"/>
      <c r="B8923" s="3"/>
      <c r="C8923" s="3"/>
      <c r="D8923" s="4"/>
    </row>
    <row r="8924" spans="1:4" x14ac:dyDescent="0.35">
      <c r="A8924" s="3"/>
      <c r="B8924" s="3"/>
      <c r="C8924" s="3"/>
      <c r="D8924" s="4"/>
    </row>
    <row r="8925" spans="1:4" x14ac:dyDescent="0.35">
      <c r="A8925" s="3"/>
      <c r="B8925" s="3"/>
      <c r="C8925" s="3"/>
      <c r="D8925" s="4"/>
    </row>
    <row r="8926" spans="1:4" x14ac:dyDescent="0.35">
      <c r="A8926" s="3"/>
      <c r="B8926" s="3"/>
      <c r="C8926" s="3"/>
      <c r="D8926" s="4"/>
    </row>
    <row r="8927" spans="1:4" x14ac:dyDescent="0.35">
      <c r="A8927" s="3"/>
      <c r="B8927" s="3"/>
      <c r="C8927" s="3"/>
      <c r="D8927" s="4"/>
    </row>
    <row r="8928" spans="1:4" x14ac:dyDescent="0.35">
      <c r="A8928" s="3"/>
      <c r="B8928" s="3"/>
      <c r="C8928" s="3"/>
      <c r="D8928" s="4"/>
    </row>
    <row r="8929" spans="1:4" x14ac:dyDescent="0.35">
      <c r="A8929" s="3"/>
      <c r="B8929" s="3"/>
      <c r="C8929" s="3"/>
      <c r="D8929" s="4"/>
    </row>
    <row r="8930" spans="1:4" x14ac:dyDescent="0.35">
      <c r="A8930" s="3"/>
      <c r="B8930" s="3"/>
      <c r="C8930" s="3"/>
      <c r="D8930" s="4"/>
    </row>
    <row r="8931" spans="1:4" x14ac:dyDescent="0.35">
      <c r="A8931" s="3"/>
      <c r="B8931" s="3"/>
      <c r="C8931" s="3"/>
      <c r="D8931" s="4"/>
    </row>
    <row r="8932" spans="1:4" x14ac:dyDescent="0.35">
      <c r="A8932" s="3"/>
      <c r="B8932" s="3"/>
      <c r="C8932" s="3"/>
      <c r="D8932" s="4"/>
    </row>
    <row r="8933" spans="1:4" x14ac:dyDescent="0.35">
      <c r="A8933" s="3"/>
      <c r="B8933" s="3"/>
      <c r="C8933" s="3"/>
      <c r="D8933" s="4"/>
    </row>
    <row r="8934" spans="1:4" x14ac:dyDescent="0.35">
      <c r="A8934" s="3"/>
      <c r="B8934" s="3"/>
      <c r="C8934" s="3"/>
      <c r="D8934" s="4"/>
    </row>
    <row r="8935" spans="1:4" x14ac:dyDescent="0.35">
      <c r="A8935" s="3"/>
      <c r="B8935" s="3"/>
      <c r="C8935" s="3"/>
      <c r="D8935" s="4"/>
    </row>
    <row r="8936" spans="1:4" x14ac:dyDescent="0.35">
      <c r="A8936" s="3"/>
      <c r="B8936" s="3"/>
      <c r="C8936" s="3"/>
      <c r="D8936" s="4"/>
    </row>
    <row r="8937" spans="1:4" x14ac:dyDescent="0.35">
      <c r="A8937" s="3"/>
      <c r="B8937" s="3"/>
      <c r="C8937" s="3"/>
      <c r="D8937" s="4"/>
    </row>
    <row r="8938" spans="1:4" x14ac:dyDescent="0.35">
      <c r="A8938" s="3"/>
      <c r="B8938" s="3"/>
      <c r="C8938" s="3"/>
      <c r="D8938" s="4"/>
    </row>
    <row r="8939" spans="1:4" x14ac:dyDescent="0.35">
      <c r="A8939" s="3"/>
      <c r="B8939" s="3"/>
      <c r="C8939" s="3"/>
      <c r="D8939" s="4"/>
    </row>
    <row r="8940" spans="1:4" x14ac:dyDescent="0.35">
      <c r="A8940" s="3"/>
      <c r="B8940" s="3"/>
      <c r="C8940" s="3"/>
      <c r="D8940" s="4"/>
    </row>
    <row r="8941" spans="1:4" x14ac:dyDescent="0.35">
      <c r="A8941" s="3"/>
      <c r="B8941" s="3"/>
      <c r="C8941" s="3"/>
      <c r="D8941" s="4"/>
    </row>
    <row r="8942" spans="1:4" x14ac:dyDescent="0.35">
      <c r="A8942" s="3"/>
      <c r="B8942" s="3"/>
      <c r="C8942" s="3"/>
      <c r="D8942" s="4"/>
    </row>
    <row r="8943" spans="1:4" x14ac:dyDescent="0.35">
      <c r="A8943" s="3"/>
      <c r="B8943" s="3"/>
      <c r="C8943" s="3"/>
      <c r="D8943" s="4"/>
    </row>
    <row r="8944" spans="1:4" x14ac:dyDescent="0.35">
      <c r="A8944" s="3"/>
      <c r="B8944" s="3"/>
      <c r="C8944" s="3"/>
      <c r="D8944" s="4"/>
    </row>
    <row r="8945" spans="1:4" x14ac:dyDescent="0.35">
      <c r="A8945" s="3"/>
      <c r="B8945" s="3"/>
      <c r="C8945" s="3"/>
      <c r="D8945" s="4"/>
    </row>
    <row r="8946" spans="1:4" x14ac:dyDescent="0.35">
      <c r="A8946" s="3"/>
      <c r="B8946" s="3"/>
      <c r="C8946" s="3"/>
      <c r="D8946" s="4"/>
    </row>
    <row r="8947" spans="1:4" x14ac:dyDescent="0.35">
      <c r="A8947" s="3"/>
      <c r="B8947" s="3"/>
      <c r="C8947" s="3"/>
      <c r="D8947" s="4"/>
    </row>
    <row r="8948" spans="1:4" x14ac:dyDescent="0.35">
      <c r="A8948" s="3"/>
      <c r="B8948" s="3"/>
      <c r="C8948" s="3"/>
      <c r="D8948" s="4"/>
    </row>
    <row r="8949" spans="1:4" x14ac:dyDescent="0.35">
      <c r="A8949" s="3"/>
      <c r="B8949" s="3"/>
      <c r="C8949" s="3"/>
      <c r="D8949" s="4"/>
    </row>
    <row r="8950" spans="1:4" x14ac:dyDescent="0.35">
      <c r="A8950" s="3"/>
      <c r="B8950" s="3"/>
      <c r="C8950" s="3"/>
      <c r="D8950" s="4"/>
    </row>
    <row r="8951" spans="1:4" x14ac:dyDescent="0.35">
      <c r="A8951" s="3"/>
      <c r="B8951" s="3"/>
      <c r="C8951" s="3"/>
      <c r="D8951" s="4"/>
    </row>
    <row r="8952" spans="1:4" x14ac:dyDescent="0.35">
      <c r="A8952" s="3"/>
      <c r="B8952" s="3"/>
      <c r="C8952" s="3"/>
      <c r="D8952" s="4"/>
    </row>
    <row r="8953" spans="1:4" x14ac:dyDescent="0.35">
      <c r="A8953" s="3"/>
      <c r="B8953" s="3"/>
      <c r="C8953" s="3"/>
      <c r="D8953" s="4"/>
    </row>
    <row r="8954" spans="1:4" x14ac:dyDescent="0.35">
      <c r="A8954" s="3"/>
      <c r="B8954" s="3"/>
      <c r="C8954" s="3"/>
      <c r="D8954" s="4"/>
    </row>
    <row r="8955" spans="1:4" x14ac:dyDescent="0.35">
      <c r="A8955" s="3"/>
      <c r="B8955" s="3"/>
      <c r="C8955" s="3"/>
      <c r="D8955" s="4"/>
    </row>
    <row r="8956" spans="1:4" x14ac:dyDescent="0.35">
      <c r="A8956" s="3"/>
      <c r="B8956" s="3"/>
      <c r="C8956" s="3"/>
      <c r="D8956" s="4"/>
    </row>
    <row r="8957" spans="1:4" x14ac:dyDescent="0.35">
      <c r="A8957" s="3"/>
      <c r="B8957" s="3"/>
      <c r="C8957" s="3"/>
      <c r="D8957" s="4"/>
    </row>
    <row r="8958" spans="1:4" x14ac:dyDescent="0.35">
      <c r="A8958" s="3"/>
      <c r="B8958" s="3"/>
      <c r="C8958" s="3"/>
      <c r="D8958" s="4"/>
    </row>
    <row r="8959" spans="1:4" x14ac:dyDescent="0.35">
      <c r="A8959" s="3"/>
      <c r="B8959" s="3"/>
      <c r="C8959" s="3"/>
      <c r="D8959" s="4"/>
    </row>
    <row r="8960" spans="1:4" x14ac:dyDescent="0.35">
      <c r="A8960" s="3"/>
      <c r="B8960" s="3"/>
      <c r="C8960" s="3"/>
      <c r="D8960" s="4"/>
    </row>
    <row r="8961" spans="1:4" x14ac:dyDescent="0.35">
      <c r="A8961" s="3"/>
      <c r="B8961" s="3"/>
      <c r="C8961" s="3"/>
      <c r="D8961" s="4"/>
    </row>
    <row r="8962" spans="1:4" x14ac:dyDescent="0.35">
      <c r="A8962" s="3"/>
      <c r="B8962" s="3"/>
      <c r="C8962" s="3"/>
      <c r="D8962" s="4"/>
    </row>
    <row r="8963" spans="1:4" x14ac:dyDescent="0.35">
      <c r="A8963" s="3"/>
      <c r="B8963" s="3"/>
      <c r="C8963" s="3"/>
      <c r="D8963" s="4"/>
    </row>
    <row r="8964" spans="1:4" x14ac:dyDescent="0.35">
      <c r="A8964" s="3"/>
      <c r="B8964" s="3"/>
      <c r="C8964" s="3"/>
      <c r="D8964" s="4"/>
    </row>
    <row r="8965" spans="1:4" x14ac:dyDescent="0.35">
      <c r="A8965" s="3"/>
      <c r="B8965" s="3"/>
      <c r="C8965" s="3"/>
      <c r="D8965" s="4"/>
    </row>
    <row r="8966" spans="1:4" x14ac:dyDescent="0.35">
      <c r="A8966" s="3"/>
      <c r="B8966" s="3"/>
      <c r="C8966" s="3"/>
      <c r="D8966" s="4"/>
    </row>
    <row r="8967" spans="1:4" x14ac:dyDescent="0.35">
      <c r="A8967" s="3"/>
      <c r="B8967" s="3"/>
      <c r="C8967" s="3"/>
      <c r="D8967" s="4"/>
    </row>
    <row r="8968" spans="1:4" x14ac:dyDescent="0.35">
      <c r="A8968" s="3"/>
      <c r="B8968" s="3"/>
      <c r="C8968" s="3"/>
      <c r="D8968" s="4"/>
    </row>
    <row r="8969" spans="1:4" x14ac:dyDescent="0.35">
      <c r="A8969" s="3"/>
      <c r="B8969" s="3"/>
      <c r="C8969" s="3"/>
      <c r="D8969" s="4"/>
    </row>
    <row r="8970" spans="1:4" x14ac:dyDescent="0.35">
      <c r="A8970" s="3"/>
      <c r="B8970" s="3"/>
      <c r="C8970" s="3"/>
      <c r="D8970" s="4"/>
    </row>
    <row r="8971" spans="1:4" x14ac:dyDescent="0.35">
      <c r="A8971" s="3"/>
      <c r="B8971" s="3"/>
      <c r="C8971" s="3"/>
      <c r="D8971" s="4"/>
    </row>
    <row r="8972" spans="1:4" x14ac:dyDescent="0.35">
      <c r="A8972" s="3"/>
      <c r="B8972" s="3"/>
      <c r="C8972" s="3"/>
      <c r="D8972" s="4"/>
    </row>
    <row r="8973" spans="1:4" x14ac:dyDescent="0.35">
      <c r="A8973" s="3"/>
      <c r="B8973" s="3"/>
      <c r="C8973" s="3"/>
      <c r="D8973" s="4"/>
    </row>
    <row r="8974" spans="1:4" x14ac:dyDescent="0.35">
      <c r="A8974" s="3"/>
      <c r="B8974" s="3"/>
      <c r="C8974" s="3"/>
      <c r="D8974" s="4"/>
    </row>
    <row r="8975" spans="1:4" x14ac:dyDescent="0.35">
      <c r="A8975" s="3"/>
      <c r="B8975" s="3"/>
      <c r="C8975" s="3"/>
      <c r="D8975" s="4"/>
    </row>
    <row r="8976" spans="1:4" x14ac:dyDescent="0.35">
      <c r="A8976" s="3"/>
      <c r="B8976" s="3"/>
      <c r="C8976" s="3"/>
      <c r="D8976" s="4"/>
    </row>
    <row r="8977" spans="1:4" x14ac:dyDescent="0.35">
      <c r="A8977" s="3"/>
      <c r="B8977" s="3"/>
      <c r="C8977" s="3"/>
      <c r="D8977" s="4"/>
    </row>
    <row r="8978" spans="1:4" x14ac:dyDescent="0.35">
      <c r="A8978" s="3"/>
      <c r="B8978" s="3"/>
      <c r="C8978" s="3"/>
      <c r="D8978" s="4"/>
    </row>
    <row r="8979" spans="1:4" x14ac:dyDescent="0.35">
      <c r="A8979" s="3"/>
      <c r="B8979" s="3"/>
      <c r="C8979" s="3"/>
      <c r="D8979" s="4"/>
    </row>
    <row r="8980" spans="1:4" x14ac:dyDescent="0.35">
      <c r="A8980" s="3"/>
      <c r="B8980" s="3"/>
      <c r="C8980" s="3"/>
      <c r="D8980" s="4"/>
    </row>
    <row r="8981" spans="1:4" x14ac:dyDescent="0.35">
      <c r="A8981" s="3"/>
      <c r="B8981" s="3"/>
      <c r="C8981" s="3"/>
      <c r="D8981" s="4"/>
    </row>
    <row r="8982" spans="1:4" x14ac:dyDescent="0.35">
      <c r="A8982" s="3"/>
      <c r="B8982" s="3"/>
      <c r="C8982" s="3"/>
      <c r="D8982" s="4"/>
    </row>
    <row r="8983" spans="1:4" x14ac:dyDescent="0.35">
      <c r="A8983" s="3"/>
      <c r="B8983" s="3"/>
      <c r="C8983" s="3"/>
      <c r="D8983" s="4"/>
    </row>
    <row r="8984" spans="1:4" x14ac:dyDescent="0.35">
      <c r="A8984" s="3"/>
      <c r="B8984" s="3"/>
      <c r="C8984" s="3"/>
      <c r="D8984" s="4"/>
    </row>
    <row r="8985" spans="1:4" x14ac:dyDescent="0.35">
      <c r="A8985" s="3"/>
      <c r="B8985" s="3"/>
      <c r="C8985" s="3"/>
      <c r="D8985" s="4"/>
    </row>
    <row r="8986" spans="1:4" x14ac:dyDescent="0.35">
      <c r="A8986" s="3"/>
      <c r="B8986" s="3"/>
      <c r="C8986" s="3"/>
      <c r="D8986" s="4"/>
    </row>
    <row r="8987" spans="1:4" x14ac:dyDescent="0.35">
      <c r="A8987" s="3"/>
      <c r="B8987" s="3"/>
      <c r="C8987" s="3"/>
      <c r="D8987" s="4"/>
    </row>
    <row r="8988" spans="1:4" x14ac:dyDescent="0.35">
      <c r="A8988" s="3"/>
      <c r="B8988" s="3"/>
      <c r="C8988" s="3"/>
      <c r="D8988" s="4"/>
    </row>
    <row r="8989" spans="1:4" x14ac:dyDescent="0.35">
      <c r="A8989" s="3"/>
      <c r="B8989" s="3"/>
      <c r="C8989" s="3"/>
      <c r="D8989" s="4"/>
    </row>
    <row r="8990" spans="1:4" x14ac:dyDescent="0.35">
      <c r="A8990" s="3"/>
      <c r="B8990" s="3"/>
      <c r="C8990" s="3"/>
      <c r="D8990" s="4"/>
    </row>
    <row r="8991" spans="1:4" x14ac:dyDescent="0.35">
      <c r="A8991" s="3"/>
      <c r="B8991" s="3"/>
      <c r="C8991" s="3"/>
      <c r="D8991" s="4"/>
    </row>
    <row r="8992" spans="1:4" x14ac:dyDescent="0.35">
      <c r="A8992" s="3"/>
      <c r="B8992" s="3"/>
      <c r="C8992" s="3"/>
      <c r="D8992" s="4"/>
    </row>
    <row r="8993" spans="1:4" x14ac:dyDescent="0.35">
      <c r="A8993" s="3"/>
      <c r="B8993" s="3"/>
      <c r="C8993" s="3"/>
      <c r="D8993" s="4"/>
    </row>
    <row r="8994" spans="1:4" x14ac:dyDescent="0.35">
      <c r="A8994" s="3"/>
      <c r="B8994" s="3"/>
      <c r="C8994" s="3"/>
      <c r="D8994" s="4"/>
    </row>
    <row r="8995" spans="1:4" x14ac:dyDescent="0.35">
      <c r="A8995" s="3"/>
      <c r="B8995" s="3"/>
      <c r="C8995" s="3"/>
      <c r="D8995" s="4"/>
    </row>
    <row r="8996" spans="1:4" x14ac:dyDescent="0.35">
      <c r="A8996" s="3"/>
      <c r="B8996" s="3"/>
      <c r="C8996" s="3"/>
      <c r="D8996" s="4"/>
    </row>
    <row r="8997" spans="1:4" x14ac:dyDescent="0.35">
      <c r="A8997" s="3"/>
      <c r="B8997" s="3"/>
      <c r="C8997" s="3"/>
      <c r="D8997" s="4"/>
    </row>
    <row r="8998" spans="1:4" x14ac:dyDescent="0.35">
      <c r="A8998" s="3"/>
      <c r="B8998" s="3"/>
      <c r="C8998" s="3"/>
      <c r="D8998" s="4"/>
    </row>
    <row r="8999" spans="1:4" x14ac:dyDescent="0.35">
      <c r="A8999" s="3"/>
      <c r="B8999" s="3"/>
      <c r="C8999" s="3"/>
      <c r="D8999" s="4"/>
    </row>
    <row r="9000" spans="1:4" x14ac:dyDescent="0.35">
      <c r="A9000" s="3"/>
      <c r="B9000" s="3"/>
      <c r="C9000" s="3"/>
      <c r="D9000" s="4"/>
    </row>
    <row r="9001" spans="1:4" x14ac:dyDescent="0.35">
      <c r="A9001" s="3"/>
      <c r="B9001" s="3"/>
      <c r="C9001" s="3"/>
      <c r="D9001" s="4"/>
    </row>
    <row r="9002" spans="1:4" x14ac:dyDescent="0.35">
      <c r="A9002" s="3"/>
      <c r="B9002" s="3"/>
      <c r="C9002" s="3"/>
      <c r="D9002" s="4"/>
    </row>
    <row r="9003" spans="1:4" x14ac:dyDescent="0.35">
      <c r="A9003" s="3"/>
      <c r="B9003" s="3"/>
      <c r="C9003" s="3"/>
      <c r="D9003" s="4"/>
    </row>
    <row r="9004" spans="1:4" x14ac:dyDescent="0.35">
      <c r="A9004" s="3"/>
      <c r="B9004" s="3"/>
      <c r="C9004" s="3"/>
      <c r="D9004" s="4"/>
    </row>
    <row r="9005" spans="1:4" x14ac:dyDescent="0.35">
      <c r="A9005" s="3"/>
      <c r="B9005" s="3"/>
      <c r="C9005" s="3"/>
      <c r="D9005" s="4"/>
    </row>
    <row r="9006" spans="1:4" x14ac:dyDescent="0.35">
      <c r="A9006" s="3"/>
      <c r="B9006" s="3"/>
      <c r="C9006" s="3"/>
      <c r="D9006" s="4"/>
    </row>
    <row r="9007" spans="1:4" x14ac:dyDescent="0.35">
      <c r="A9007" s="3"/>
      <c r="B9007" s="3"/>
      <c r="C9007" s="3"/>
      <c r="D9007" s="4"/>
    </row>
    <row r="9008" spans="1:4" x14ac:dyDescent="0.35">
      <c r="A9008" s="3"/>
      <c r="B9008" s="3"/>
      <c r="C9008" s="3"/>
      <c r="D9008" s="4"/>
    </row>
    <row r="9009" spans="1:4" x14ac:dyDescent="0.35">
      <c r="A9009" s="3"/>
      <c r="B9009" s="3"/>
      <c r="C9009" s="3"/>
      <c r="D9009" s="4"/>
    </row>
    <row r="9010" spans="1:4" x14ac:dyDescent="0.35">
      <c r="A9010" s="3"/>
      <c r="B9010" s="3"/>
      <c r="C9010" s="3"/>
      <c r="D9010" s="4"/>
    </row>
    <row r="9011" spans="1:4" x14ac:dyDescent="0.35">
      <c r="A9011" s="3"/>
      <c r="B9011" s="3"/>
      <c r="C9011" s="3"/>
      <c r="D9011" s="4"/>
    </row>
    <row r="9012" spans="1:4" x14ac:dyDescent="0.35">
      <c r="A9012" s="3"/>
      <c r="B9012" s="3"/>
      <c r="C9012" s="3"/>
      <c r="D9012" s="4"/>
    </row>
    <row r="9013" spans="1:4" x14ac:dyDescent="0.35">
      <c r="A9013" s="3"/>
      <c r="B9013" s="3"/>
      <c r="C9013" s="3"/>
      <c r="D9013" s="4"/>
    </row>
    <row r="9014" spans="1:4" x14ac:dyDescent="0.35">
      <c r="A9014" s="3"/>
      <c r="B9014" s="3"/>
      <c r="C9014" s="3"/>
      <c r="D9014" s="4"/>
    </row>
    <row r="9015" spans="1:4" x14ac:dyDescent="0.35">
      <c r="A9015" s="3"/>
      <c r="B9015" s="3"/>
      <c r="C9015" s="3"/>
      <c r="D9015" s="4"/>
    </row>
    <row r="9016" spans="1:4" x14ac:dyDescent="0.35">
      <c r="A9016" s="3"/>
      <c r="B9016" s="3"/>
      <c r="C9016" s="3"/>
      <c r="D9016" s="4"/>
    </row>
    <row r="9017" spans="1:4" x14ac:dyDescent="0.35">
      <c r="A9017" s="3"/>
      <c r="B9017" s="3"/>
      <c r="C9017" s="3"/>
      <c r="D9017" s="4"/>
    </row>
    <row r="9018" spans="1:4" x14ac:dyDescent="0.35">
      <c r="A9018" s="3"/>
      <c r="B9018" s="3"/>
      <c r="C9018" s="3"/>
      <c r="D9018" s="4"/>
    </row>
    <row r="9019" spans="1:4" x14ac:dyDescent="0.35">
      <c r="A9019" s="3"/>
      <c r="B9019" s="3"/>
      <c r="C9019" s="3"/>
      <c r="D9019" s="4"/>
    </row>
    <row r="9020" spans="1:4" x14ac:dyDescent="0.35">
      <c r="A9020" s="3"/>
      <c r="B9020" s="3"/>
      <c r="C9020" s="3"/>
      <c r="D9020" s="4"/>
    </row>
    <row r="9021" spans="1:4" x14ac:dyDescent="0.35">
      <c r="A9021" s="3"/>
      <c r="B9021" s="3"/>
      <c r="C9021" s="3"/>
      <c r="D9021" s="4"/>
    </row>
    <row r="9022" spans="1:4" x14ac:dyDescent="0.35">
      <c r="A9022" s="3"/>
      <c r="B9022" s="3"/>
      <c r="C9022" s="3"/>
      <c r="D9022" s="4"/>
    </row>
    <row r="9023" spans="1:4" x14ac:dyDescent="0.35">
      <c r="A9023" s="3"/>
      <c r="B9023" s="3"/>
      <c r="C9023" s="3"/>
      <c r="D9023" s="4"/>
    </row>
    <row r="9024" spans="1:4" x14ac:dyDescent="0.35">
      <c r="A9024" s="3"/>
      <c r="B9024" s="3"/>
      <c r="C9024" s="3"/>
      <c r="D9024" s="4"/>
    </row>
    <row r="9025" spans="1:4" x14ac:dyDescent="0.35">
      <c r="A9025" s="3"/>
      <c r="B9025" s="3"/>
      <c r="C9025" s="3"/>
      <c r="D9025" s="4"/>
    </row>
    <row r="9026" spans="1:4" x14ac:dyDescent="0.35">
      <c r="A9026" s="3"/>
      <c r="B9026" s="3"/>
      <c r="C9026" s="3"/>
      <c r="D9026" s="4"/>
    </row>
    <row r="9027" spans="1:4" x14ac:dyDescent="0.35">
      <c r="A9027" s="3"/>
      <c r="B9027" s="3"/>
      <c r="C9027" s="3"/>
      <c r="D9027" s="4"/>
    </row>
    <row r="9028" spans="1:4" x14ac:dyDescent="0.35">
      <c r="A9028" s="3"/>
      <c r="B9028" s="3"/>
      <c r="C9028" s="3"/>
      <c r="D9028" s="4"/>
    </row>
    <row r="9029" spans="1:4" x14ac:dyDescent="0.35">
      <c r="A9029" s="3"/>
      <c r="B9029" s="3"/>
      <c r="C9029" s="3"/>
      <c r="D9029" s="4"/>
    </row>
    <row r="9030" spans="1:4" x14ac:dyDescent="0.35">
      <c r="A9030" s="3"/>
      <c r="B9030" s="3"/>
      <c r="C9030" s="3"/>
      <c r="D9030" s="4"/>
    </row>
    <row r="9031" spans="1:4" x14ac:dyDescent="0.35">
      <c r="A9031" s="3"/>
      <c r="B9031" s="3"/>
      <c r="C9031" s="3"/>
      <c r="D9031" s="4"/>
    </row>
    <row r="9032" spans="1:4" x14ac:dyDescent="0.35">
      <c r="A9032" s="3"/>
      <c r="B9032" s="3"/>
      <c r="C9032" s="3"/>
      <c r="D9032" s="4"/>
    </row>
    <row r="9033" spans="1:4" x14ac:dyDescent="0.35">
      <c r="A9033" s="3"/>
      <c r="B9033" s="3"/>
      <c r="C9033" s="3"/>
      <c r="D9033" s="4"/>
    </row>
    <row r="9034" spans="1:4" x14ac:dyDescent="0.35">
      <c r="A9034" s="3"/>
      <c r="B9034" s="3"/>
      <c r="C9034" s="3"/>
      <c r="D9034" s="4"/>
    </row>
    <row r="9035" spans="1:4" x14ac:dyDescent="0.35">
      <c r="A9035" s="3"/>
      <c r="B9035" s="3"/>
      <c r="C9035" s="3"/>
      <c r="D9035" s="4"/>
    </row>
    <row r="9036" spans="1:4" x14ac:dyDescent="0.35">
      <c r="A9036" s="3"/>
      <c r="B9036" s="3"/>
      <c r="C9036" s="3"/>
      <c r="D9036" s="4"/>
    </row>
    <row r="9037" spans="1:4" x14ac:dyDescent="0.35">
      <c r="A9037" s="3"/>
      <c r="B9037" s="3"/>
      <c r="C9037" s="3"/>
      <c r="D9037" s="4"/>
    </row>
    <row r="9038" spans="1:4" x14ac:dyDescent="0.35">
      <c r="A9038" s="3"/>
      <c r="B9038" s="3"/>
      <c r="C9038" s="3"/>
      <c r="D9038" s="4"/>
    </row>
    <row r="9039" spans="1:4" x14ac:dyDescent="0.35">
      <c r="A9039" s="3"/>
      <c r="B9039" s="3"/>
      <c r="C9039" s="3"/>
      <c r="D9039" s="4"/>
    </row>
    <row r="9040" spans="1:4" x14ac:dyDescent="0.35">
      <c r="A9040" s="3"/>
      <c r="B9040" s="3"/>
      <c r="C9040" s="3"/>
      <c r="D9040" s="4"/>
    </row>
    <row r="9041" spans="1:4" x14ac:dyDescent="0.35">
      <c r="A9041" s="3"/>
      <c r="B9041" s="3"/>
      <c r="C9041" s="3"/>
      <c r="D9041" s="4"/>
    </row>
    <row r="9042" spans="1:4" x14ac:dyDescent="0.35">
      <c r="A9042" s="3"/>
      <c r="B9042" s="3"/>
      <c r="C9042" s="3"/>
      <c r="D9042" s="4"/>
    </row>
    <row r="9043" spans="1:4" x14ac:dyDescent="0.35">
      <c r="A9043" s="3"/>
      <c r="B9043" s="3"/>
      <c r="C9043" s="3"/>
      <c r="D9043" s="4"/>
    </row>
    <row r="9044" spans="1:4" x14ac:dyDescent="0.35">
      <c r="A9044" s="3"/>
      <c r="B9044" s="3"/>
      <c r="C9044" s="3"/>
      <c r="D9044" s="4"/>
    </row>
    <row r="9045" spans="1:4" x14ac:dyDescent="0.35">
      <c r="A9045" s="3"/>
      <c r="B9045" s="3"/>
      <c r="C9045" s="3"/>
      <c r="D9045" s="4"/>
    </row>
    <row r="9046" spans="1:4" x14ac:dyDescent="0.35">
      <c r="A9046" s="3"/>
      <c r="B9046" s="3"/>
      <c r="C9046" s="3"/>
      <c r="D9046" s="4"/>
    </row>
    <row r="9047" spans="1:4" x14ac:dyDescent="0.35">
      <c r="A9047" s="3"/>
      <c r="B9047" s="3"/>
      <c r="C9047" s="3"/>
      <c r="D9047" s="4"/>
    </row>
    <row r="9048" spans="1:4" x14ac:dyDescent="0.35">
      <c r="A9048" s="3"/>
      <c r="B9048" s="3"/>
      <c r="C9048" s="3"/>
      <c r="D9048" s="4"/>
    </row>
    <row r="9049" spans="1:4" x14ac:dyDescent="0.35">
      <c r="A9049" s="3"/>
      <c r="B9049" s="3"/>
      <c r="C9049" s="3"/>
      <c r="D9049" s="4"/>
    </row>
    <row r="9050" spans="1:4" x14ac:dyDescent="0.35">
      <c r="A9050" s="3"/>
      <c r="B9050" s="3"/>
      <c r="C9050" s="3"/>
      <c r="D9050" s="4"/>
    </row>
    <row r="9051" spans="1:4" x14ac:dyDescent="0.35">
      <c r="A9051" s="3"/>
      <c r="B9051" s="3"/>
      <c r="C9051" s="3"/>
      <c r="D9051" s="4"/>
    </row>
    <row r="9052" spans="1:4" x14ac:dyDescent="0.35">
      <c r="A9052" s="3"/>
      <c r="B9052" s="3"/>
      <c r="C9052" s="3"/>
      <c r="D9052" s="4"/>
    </row>
    <row r="9053" spans="1:4" x14ac:dyDescent="0.35">
      <c r="A9053" s="3"/>
      <c r="B9053" s="3"/>
      <c r="C9053" s="3"/>
      <c r="D9053" s="4"/>
    </row>
    <row r="9054" spans="1:4" x14ac:dyDescent="0.35">
      <c r="A9054" s="3"/>
      <c r="B9054" s="3"/>
      <c r="C9054" s="3"/>
      <c r="D9054" s="4"/>
    </row>
    <row r="9055" spans="1:4" x14ac:dyDescent="0.35">
      <c r="A9055" s="3"/>
      <c r="B9055" s="3"/>
      <c r="C9055" s="3"/>
      <c r="D9055" s="4"/>
    </row>
    <row r="9056" spans="1:4" x14ac:dyDescent="0.35">
      <c r="A9056" s="3"/>
      <c r="B9056" s="3"/>
      <c r="C9056" s="3"/>
      <c r="D9056" s="4"/>
    </row>
    <row r="9057" spans="1:4" x14ac:dyDescent="0.35">
      <c r="A9057" s="3"/>
      <c r="B9057" s="3"/>
      <c r="C9057" s="3"/>
      <c r="D9057" s="4"/>
    </row>
    <row r="9058" spans="1:4" x14ac:dyDescent="0.35">
      <c r="A9058" s="3"/>
      <c r="B9058" s="3"/>
      <c r="C9058" s="3"/>
      <c r="D9058" s="4"/>
    </row>
    <row r="9059" spans="1:4" x14ac:dyDescent="0.35">
      <c r="A9059" s="3"/>
      <c r="B9059" s="3"/>
      <c r="C9059" s="3"/>
      <c r="D9059" s="4"/>
    </row>
    <row r="9060" spans="1:4" x14ac:dyDescent="0.35">
      <c r="A9060" s="3"/>
      <c r="B9060" s="3"/>
      <c r="C9060" s="3"/>
      <c r="D9060" s="4"/>
    </row>
    <row r="9061" spans="1:4" x14ac:dyDescent="0.35">
      <c r="A9061" s="3"/>
      <c r="B9061" s="3"/>
      <c r="C9061" s="3"/>
      <c r="D9061" s="4"/>
    </row>
    <row r="9062" spans="1:4" x14ac:dyDescent="0.35">
      <c r="A9062" s="3"/>
      <c r="B9062" s="3"/>
      <c r="C9062" s="3"/>
      <c r="D9062" s="4"/>
    </row>
    <row r="9063" spans="1:4" x14ac:dyDescent="0.35">
      <c r="A9063" s="3"/>
      <c r="B9063" s="3"/>
      <c r="C9063" s="3"/>
      <c r="D9063" s="4"/>
    </row>
    <row r="9064" spans="1:4" x14ac:dyDescent="0.35">
      <c r="A9064" s="3"/>
      <c r="B9064" s="3"/>
      <c r="C9064" s="3"/>
      <c r="D9064" s="4"/>
    </row>
    <row r="9065" spans="1:4" x14ac:dyDescent="0.35">
      <c r="A9065" s="3"/>
      <c r="B9065" s="3"/>
      <c r="C9065" s="3"/>
      <c r="D9065" s="4"/>
    </row>
    <row r="9066" spans="1:4" x14ac:dyDescent="0.35">
      <c r="A9066" s="3"/>
      <c r="B9066" s="3"/>
      <c r="C9066" s="3"/>
      <c r="D9066" s="4"/>
    </row>
    <row r="9067" spans="1:4" x14ac:dyDescent="0.35">
      <c r="A9067" s="3"/>
      <c r="B9067" s="3"/>
      <c r="C9067" s="3"/>
      <c r="D9067" s="4"/>
    </row>
    <row r="9068" spans="1:4" x14ac:dyDescent="0.35">
      <c r="A9068" s="3"/>
      <c r="B9068" s="3"/>
      <c r="C9068" s="3"/>
      <c r="D9068" s="4"/>
    </row>
    <row r="9069" spans="1:4" x14ac:dyDescent="0.35">
      <c r="A9069" s="3"/>
      <c r="B9069" s="3"/>
      <c r="C9069" s="3"/>
      <c r="D9069" s="4"/>
    </row>
    <row r="9070" spans="1:4" x14ac:dyDescent="0.35">
      <c r="A9070" s="3"/>
      <c r="B9070" s="3"/>
      <c r="C9070" s="3"/>
      <c r="D9070" s="4"/>
    </row>
    <row r="9071" spans="1:4" x14ac:dyDescent="0.35">
      <c r="A9071" s="3"/>
      <c r="B9071" s="3"/>
      <c r="C9071" s="3"/>
      <c r="D9071" s="4"/>
    </row>
    <row r="9072" spans="1:4" x14ac:dyDescent="0.35">
      <c r="A9072" s="3"/>
      <c r="B9072" s="3"/>
      <c r="C9072" s="3"/>
      <c r="D9072" s="4"/>
    </row>
    <row r="9073" spans="1:4" x14ac:dyDescent="0.35">
      <c r="A9073" s="3"/>
      <c r="B9073" s="3"/>
      <c r="C9073" s="3"/>
      <c r="D9073" s="4"/>
    </row>
    <row r="9074" spans="1:4" x14ac:dyDescent="0.35">
      <c r="A9074" s="3"/>
      <c r="B9074" s="3"/>
      <c r="C9074" s="3"/>
      <c r="D9074" s="4"/>
    </row>
    <row r="9075" spans="1:4" x14ac:dyDescent="0.35">
      <c r="A9075" s="3"/>
      <c r="B9075" s="3"/>
      <c r="C9075" s="3"/>
      <c r="D9075" s="4"/>
    </row>
    <row r="9076" spans="1:4" x14ac:dyDescent="0.35">
      <c r="A9076" s="3"/>
      <c r="B9076" s="3"/>
      <c r="C9076" s="3"/>
      <c r="D9076" s="4"/>
    </row>
    <row r="9077" spans="1:4" x14ac:dyDescent="0.35">
      <c r="A9077" s="3"/>
      <c r="B9077" s="3"/>
      <c r="C9077" s="3"/>
      <c r="D9077" s="4"/>
    </row>
    <row r="9078" spans="1:4" x14ac:dyDescent="0.35">
      <c r="A9078" s="3"/>
      <c r="B9078" s="3"/>
      <c r="C9078" s="3"/>
      <c r="D9078" s="4"/>
    </row>
    <row r="9079" spans="1:4" x14ac:dyDescent="0.35">
      <c r="A9079" s="3"/>
      <c r="B9079" s="3"/>
      <c r="C9079" s="3"/>
      <c r="D9079" s="4"/>
    </row>
    <row r="9080" spans="1:4" x14ac:dyDescent="0.35">
      <c r="A9080" s="3"/>
      <c r="B9080" s="3"/>
      <c r="C9080" s="3"/>
      <c r="D9080" s="4"/>
    </row>
    <row r="9081" spans="1:4" x14ac:dyDescent="0.35">
      <c r="A9081" s="3"/>
      <c r="B9081" s="3"/>
      <c r="C9081" s="3"/>
      <c r="D9081" s="4"/>
    </row>
    <row r="9082" spans="1:4" x14ac:dyDescent="0.35">
      <c r="A9082" s="3"/>
      <c r="B9082" s="3"/>
      <c r="C9082" s="3"/>
      <c r="D9082" s="4"/>
    </row>
    <row r="9083" spans="1:4" x14ac:dyDescent="0.35">
      <c r="A9083" s="3"/>
      <c r="B9083" s="3"/>
      <c r="C9083" s="3"/>
      <c r="D9083" s="4"/>
    </row>
    <row r="9084" spans="1:4" x14ac:dyDescent="0.35">
      <c r="A9084" s="3"/>
      <c r="B9084" s="3"/>
      <c r="C9084" s="3"/>
      <c r="D9084" s="4"/>
    </row>
    <row r="9085" spans="1:4" x14ac:dyDescent="0.35">
      <c r="A9085" s="3"/>
      <c r="B9085" s="3"/>
      <c r="C9085" s="3"/>
      <c r="D9085" s="4"/>
    </row>
    <row r="9086" spans="1:4" x14ac:dyDescent="0.35">
      <c r="A9086" s="3"/>
      <c r="B9086" s="3"/>
      <c r="C9086" s="3"/>
      <c r="D9086" s="4"/>
    </row>
    <row r="9087" spans="1:4" x14ac:dyDescent="0.35">
      <c r="A9087" s="3"/>
      <c r="B9087" s="3"/>
      <c r="C9087" s="3"/>
      <c r="D9087" s="4"/>
    </row>
    <row r="9088" spans="1:4" x14ac:dyDescent="0.35">
      <c r="A9088" s="3"/>
      <c r="B9088" s="3"/>
      <c r="C9088" s="3"/>
      <c r="D9088" s="4"/>
    </row>
    <row r="9089" spans="1:4" x14ac:dyDescent="0.35">
      <c r="A9089" s="3"/>
      <c r="B9089" s="3"/>
      <c r="C9089" s="3"/>
      <c r="D9089" s="4"/>
    </row>
    <row r="9090" spans="1:4" x14ac:dyDescent="0.35">
      <c r="A9090" s="3"/>
      <c r="B9090" s="3"/>
      <c r="C9090" s="3"/>
      <c r="D9090" s="4"/>
    </row>
    <row r="9091" spans="1:4" x14ac:dyDescent="0.35">
      <c r="A9091" s="3"/>
      <c r="B9091" s="3"/>
      <c r="C9091" s="3"/>
      <c r="D9091" s="4"/>
    </row>
    <row r="9092" spans="1:4" x14ac:dyDescent="0.35">
      <c r="A9092" s="3"/>
      <c r="B9092" s="3"/>
      <c r="C9092" s="3"/>
      <c r="D9092" s="4"/>
    </row>
    <row r="9093" spans="1:4" x14ac:dyDescent="0.35">
      <c r="A9093" s="3"/>
      <c r="B9093" s="3"/>
      <c r="C9093" s="3"/>
      <c r="D9093" s="4"/>
    </row>
    <row r="9094" spans="1:4" x14ac:dyDescent="0.35">
      <c r="A9094" s="3"/>
      <c r="B9094" s="3"/>
      <c r="C9094" s="3"/>
      <c r="D9094" s="4"/>
    </row>
    <row r="9095" spans="1:4" x14ac:dyDescent="0.35">
      <c r="A9095" s="3"/>
      <c r="B9095" s="3"/>
      <c r="C9095" s="3"/>
      <c r="D9095" s="4"/>
    </row>
    <row r="9096" spans="1:4" x14ac:dyDescent="0.35">
      <c r="A9096" s="3"/>
      <c r="B9096" s="3"/>
      <c r="C9096" s="3"/>
      <c r="D9096" s="4"/>
    </row>
    <row r="9097" spans="1:4" x14ac:dyDescent="0.35">
      <c r="A9097" s="3"/>
      <c r="B9097" s="3"/>
      <c r="C9097" s="3"/>
      <c r="D9097" s="4"/>
    </row>
    <row r="9098" spans="1:4" x14ac:dyDescent="0.35">
      <c r="A9098" s="3"/>
      <c r="B9098" s="3"/>
      <c r="C9098" s="3"/>
      <c r="D9098" s="4"/>
    </row>
    <row r="9099" spans="1:4" x14ac:dyDescent="0.35">
      <c r="A9099" s="3"/>
      <c r="B9099" s="3"/>
      <c r="C9099" s="3"/>
      <c r="D9099" s="4"/>
    </row>
    <row r="9100" spans="1:4" x14ac:dyDescent="0.35">
      <c r="A9100" s="3"/>
      <c r="B9100" s="3"/>
      <c r="C9100" s="3"/>
      <c r="D9100" s="4"/>
    </row>
    <row r="9101" spans="1:4" x14ac:dyDescent="0.35">
      <c r="A9101" s="3"/>
      <c r="B9101" s="3"/>
      <c r="C9101" s="3"/>
      <c r="D9101" s="4"/>
    </row>
    <row r="9102" spans="1:4" x14ac:dyDescent="0.35">
      <c r="A9102" s="3"/>
      <c r="B9102" s="3"/>
      <c r="C9102" s="3"/>
      <c r="D9102" s="4"/>
    </row>
    <row r="9103" spans="1:4" x14ac:dyDescent="0.35">
      <c r="A9103" s="3"/>
      <c r="B9103" s="3"/>
      <c r="C9103" s="3"/>
      <c r="D9103" s="4"/>
    </row>
    <row r="9104" spans="1:4" x14ac:dyDescent="0.35">
      <c r="A9104" s="3"/>
      <c r="B9104" s="3"/>
      <c r="C9104" s="3"/>
      <c r="D9104" s="4"/>
    </row>
    <row r="9105" spans="1:4" x14ac:dyDescent="0.35">
      <c r="A9105" s="3"/>
      <c r="B9105" s="3"/>
      <c r="C9105" s="3"/>
      <c r="D9105" s="4"/>
    </row>
    <row r="9106" spans="1:4" x14ac:dyDescent="0.35">
      <c r="A9106" s="3"/>
      <c r="B9106" s="3"/>
      <c r="C9106" s="3"/>
      <c r="D9106" s="4"/>
    </row>
    <row r="9107" spans="1:4" x14ac:dyDescent="0.35">
      <c r="A9107" s="3"/>
      <c r="B9107" s="3"/>
      <c r="C9107" s="3"/>
      <c r="D9107" s="4"/>
    </row>
    <row r="9108" spans="1:4" x14ac:dyDescent="0.35">
      <c r="A9108" s="3"/>
      <c r="B9108" s="3"/>
      <c r="C9108" s="3"/>
      <c r="D9108" s="4"/>
    </row>
    <row r="9109" spans="1:4" x14ac:dyDescent="0.35">
      <c r="A9109" s="3"/>
      <c r="B9109" s="3"/>
      <c r="C9109" s="3"/>
      <c r="D9109" s="4"/>
    </row>
    <row r="9110" spans="1:4" x14ac:dyDescent="0.35">
      <c r="A9110" s="3"/>
      <c r="B9110" s="3"/>
      <c r="C9110" s="3"/>
      <c r="D9110" s="4"/>
    </row>
    <row r="9111" spans="1:4" x14ac:dyDescent="0.35">
      <c r="A9111" s="3"/>
      <c r="B9111" s="3"/>
      <c r="C9111" s="3"/>
      <c r="D9111" s="4"/>
    </row>
    <row r="9112" spans="1:4" x14ac:dyDescent="0.35">
      <c r="A9112" s="3"/>
      <c r="B9112" s="3"/>
      <c r="C9112" s="3"/>
      <c r="D9112" s="4"/>
    </row>
    <row r="9113" spans="1:4" x14ac:dyDescent="0.35">
      <c r="A9113" s="3"/>
      <c r="B9113" s="3"/>
      <c r="C9113" s="3"/>
      <c r="D9113" s="4"/>
    </row>
    <row r="9114" spans="1:4" x14ac:dyDescent="0.35">
      <c r="A9114" s="3"/>
      <c r="B9114" s="3"/>
      <c r="C9114" s="3"/>
      <c r="D9114" s="4"/>
    </row>
    <row r="9115" spans="1:4" x14ac:dyDescent="0.35">
      <c r="A9115" s="3"/>
      <c r="B9115" s="3"/>
      <c r="C9115" s="3"/>
      <c r="D9115" s="4"/>
    </row>
    <row r="9116" spans="1:4" x14ac:dyDescent="0.35">
      <c r="A9116" s="3"/>
      <c r="B9116" s="3"/>
      <c r="C9116" s="3"/>
      <c r="D9116" s="4"/>
    </row>
    <row r="9117" spans="1:4" x14ac:dyDescent="0.35">
      <c r="A9117" s="3"/>
      <c r="B9117" s="3"/>
      <c r="C9117" s="3"/>
      <c r="D9117" s="4"/>
    </row>
    <row r="9118" spans="1:4" x14ac:dyDescent="0.35">
      <c r="A9118" s="3"/>
      <c r="B9118" s="3"/>
      <c r="C9118" s="3"/>
      <c r="D9118" s="4"/>
    </row>
    <row r="9119" spans="1:4" x14ac:dyDescent="0.35">
      <c r="A9119" s="3"/>
      <c r="B9119" s="3"/>
      <c r="C9119" s="3"/>
      <c r="D9119" s="4"/>
    </row>
    <row r="9120" spans="1:4" x14ac:dyDescent="0.35">
      <c r="A9120" s="3"/>
      <c r="B9120" s="3"/>
      <c r="C9120" s="3"/>
      <c r="D9120" s="4"/>
    </row>
    <row r="9121" spans="1:4" x14ac:dyDescent="0.35">
      <c r="A9121" s="3"/>
      <c r="B9121" s="3"/>
      <c r="C9121" s="3"/>
      <c r="D9121" s="4"/>
    </row>
    <row r="9122" spans="1:4" x14ac:dyDescent="0.35">
      <c r="A9122" s="3"/>
      <c r="B9122" s="3"/>
      <c r="C9122" s="3"/>
      <c r="D9122" s="4"/>
    </row>
    <row r="9123" spans="1:4" x14ac:dyDescent="0.35">
      <c r="A9123" s="3"/>
      <c r="B9123" s="3"/>
      <c r="C9123" s="3"/>
      <c r="D9123" s="4"/>
    </row>
    <row r="9124" spans="1:4" x14ac:dyDescent="0.35">
      <c r="A9124" s="3"/>
      <c r="B9124" s="3"/>
      <c r="C9124" s="3"/>
      <c r="D9124" s="4"/>
    </row>
    <row r="9125" spans="1:4" x14ac:dyDescent="0.35">
      <c r="A9125" s="3"/>
      <c r="B9125" s="3"/>
      <c r="C9125" s="3"/>
      <c r="D9125" s="4"/>
    </row>
    <row r="9126" spans="1:4" x14ac:dyDescent="0.35">
      <c r="A9126" s="3"/>
      <c r="B9126" s="3"/>
      <c r="C9126" s="3"/>
      <c r="D9126" s="4"/>
    </row>
    <row r="9127" spans="1:4" x14ac:dyDescent="0.35">
      <c r="A9127" s="3"/>
      <c r="B9127" s="3"/>
      <c r="C9127" s="3"/>
      <c r="D9127" s="4"/>
    </row>
    <row r="9128" spans="1:4" x14ac:dyDescent="0.35">
      <c r="A9128" s="3"/>
      <c r="B9128" s="3"/>
      <c r="C9128" s="3"/>
      <c r="D9128" s="4"/>
    </row>
    <row r="9129" spans="1:4" x14ac:dyDescent="0.35">
      <c r="A9129" s="3"/>
      <c r="B9129" s="3"/>
      <c r="C9129" s="3"/>
      <c r="D9129" s="4"/>
    </row>
    <row r="9130" spans="1:4" x14ac:dyDescent="0.35">
      <c r="A9130" s="3"/>
      <c r="B9130" s="3"/>
      <c r="C9130" s="3"/>
      <c r="D9130" s="4"/>
    </row>
    <row r="9131" spans="1:4" x14ac:dyDescent="0.35">
      <c r="A9131" s="3"/>
      <c r="B9131" s="3"/>
      <c r="C9131" s="3"/>
      <c r="D9131" s="4"/>
    </row>
    <row r="9132" spans="1:4" x14ac:dyDescent="0.35">
      <c r="A9132" s="3"/>
      <c r="B9132" s="3"/>
      <c r="C9132" s="3"/>
      <c r="D9132" s="4"/>
    </row>
    <row r="9133" spans="1:4" x14ac:dyDescent="0.35">
      <c r="A9133" s="3"/>
      <c r="B9133" s="3"/>
      <c r="C9133" s="3"/>
      <c r="D9133" s="4"/>
    </row>
    <row r="9134" spans="1:4" x14ac:dyDescent="0.35">
      <c r="A9134" s="3"/>
      <c r="B9134" s="3"/>
      <c r="C9134" s="3"/>
      <c r="D9134" s="4"/>
    </row>
    <row r="9135" spans="1:4" x14ac:dyDescent="0.35">
      <c r="A9135" s="3"/>
      <c r="B9135" s="3"/>
      <c r="C9135" s="3"/>
      <c r="D9135" s="4"/>
    </row>
    <row r="9136" spans="1:4" x14ac:dyDescent="0.35">
      <c r="A9136" s="3"/>
      <c r="B9136" s="3"/>
      <c r="C9136" s="3"/>
      <c r="D9136" s="4"/>
    </row>
    <row r="9137" spans="1:4" x14ac:dyDescent="0.35">
      <c r="A9137" s="3"/>
      <c r="B9137" s="3"/>
      <c r="C9137" s="3"/>
      <c r="D9137" s="4"/>
    </row>
    <row r="9138" spans="1:4" x14ac:dyDescent="0.35">
      <c r="A9138" s="3"/>
      <c r="B9138" s="3"/>
      <c r="C9138" s="3"/>
      <c r="D9138" s="4"/>
    </row>
    <row r="9139" spans="1:4" x14ac:dyDescent="0.35">
      <c r="A9139" s="3"/>
      <c r="B9139" s="3"/>
      <c r="C9139" s="3"/>
      <c r="D9139" s="4"/>
    </row>
    <row r="9140" spans="1:4" x14ac:dyDescent="0.35">
      <c r="A9140" s="3"/>
      <c r="B9140" s="3"/>
      <c r="C9140" s="3"/>
      <c r="D9140" s="4"/>
    </row>
    <row r="9141" spans="1:4" x14ac:dyDescent="0.35">
      <c r="A9141" s="3"/>
      <c r="B9141" s="3"/>
      <c r="C9141" s="3"/>
      <c r="D9141" s="4"/>
    </row>
    <row r="9142" spans="1:4" x14ac:dyDescent="0.35">
      <c r="A9142" s="3"/>
      <c r="B9142" s="3"/>
      <c r="C9142" s="3"/>
      <c r="D9142" s="4"/>
    </row>
    <row r="9143" spans="1:4" x14ac:dyDescent="0.35">
      <c r="A9143" s="3"/>
      <c r="B9143" s="3"/>
      <c r="C9143" s="3"/>
      <c r="D9143" s="4"/>
    </row>
    <row r="9144" spans="1:4" x14ac:dyDescent="0.35">
      <c r="A9144" s="3"/>
      <c r="B9144" s="3"/>
      <c r="C9144" s="3"/>
      <c r="D9144" s="4"/>
    </row>
    <row r="9145" spans="1:4" x14ac:dyDescent="0.35">
      <c r="A9145" s="3"/>
      <c r="B9145" s="3"/>
      <c r="C9145" s="3"/>
      <c r="D9145" s="4"/>
    </row>
    <row r="9146" spans="1:4" x14ac:dyDescent="0.35">
      <c r="A9146" s="3"/>
      <c r="B9146" s="3"/>
      <c r="C9146" s="3"/>
      <c r="D9146" s="4"/>
    </row>
    <row r="9147" spans="1:4" x14ac:dyDescent="0.35">
      <c r="A9147" s="3"/>
      <c r="B9147" s="3"/>
      <c r="C9147" s="3"/>
      <c r="D9147" s="4"/>
    </row>
    <row r="9148" spans="1:4" x14ac:dyDescent="0.35">
      <c r="A9148" s="3"/>
      <c r="B9148" s="3"/>
      <c r="C9148" s="3"/>
      <c r="D9148" s="4"/>
    </row>
    <row r="9149" spans="1:4" x14ac:dyDescent="0.35">
      <c r="A9149" s="3"/>
      <c r="B9149" s="3"/>
      <c r="C9149" s="3"/>
      <c r="D9149" s="4"/>
    </row>
    <row r="9150" spans="1:4" x14ac:dyDescent="0.35">
      <c r="A9150" s="3"/>
      <c r="B9150" s="3"/>
      <c r="C9150" s="3"/>
      <c r="D9150" s="4"/>
    </row>
    <row r="9151" spans="1:4" x14ac:dyDescent="0.35">
      <c r="A9151" s="3"/>
      <c r="B9151" s="3"/>
      <c r="C9151" s="3"/>
      <c r="D9151" s="4"/>
    </row>
    <row r="9152" spans="1:4" x14ac:dyDescent="0.35">
      <c r="A9152" s="3"/>
      <c r="B9152" s="3"/>
      <c r="C9152" s="3"/>
      <c r="D9152" s="4"/>
    </row>
    <row r="9153" spans="1:4" x14ac:dyDescent="0.35">
      <c r="A9153" s="3"/>
      <c r="B9153" s="3"/>
      <c r="C9153" s="3"/>
      <c r="D9153" s="4"/>
    </row>
    <row r="9154" spans="1:4" x14ac:dyDescent="0.35">
      <c r="A9154" s="3"/>
      <c r="B9154" s="3"/>
      <c r="C9154" s="3"/>
      <c r="D9154" s="4"/>
    </row>
    <row r="9155" spans="1:4" x14ac:dyDescent="0.35">
      <c r="A9155" s="3"/>
      <c r="B9155" s="3"/>
      <c r="C9155" s="3"/>
      <c r="D9155" s="4"/>
    </row>
    <row r="9156" spans="1:4" x14ac:dyDescent="0.35">
      <c r="A9156" s="3"/>
      <c r="B9156" s="3"/>
      <c r="C9156" s="3"/>
      <c r="D9156" s="4"/>
    </row>
    <row r="9157" spans="1:4" x14ac:dyDescent="0.35">
      <c r="A9157" s="3"/>
      <c r="B9157" s="3"/>
      <c r="C9157" s="3"/>
      <c r="D9157" s="4"/>
    </row>
    <row r="9158" spans="1:4" x14ac:dyDescent="0.35">
      <c r="A9158" s="3"/>
      <c r="B9158" s="3"/>
      <c r="C9158" s="3"/>
      <c r="D9158" s="4"/>
    </row>
    <row r="9159" spans="1:4" x14ac:dyDescent="0.35">
      <c r="A9159" s="3"/>
      <c r="B9159" s="3"/>
      <c r="C9159" s="3"/>
      <c r="D9159" s="4"/>
    </row>
    <row r="9160" spans="1:4" x14ac:dyDescent="0.35">
      <c r="A9160" s="3"/>
      <c r="B9160" s="3"/>
      <c r="C9160" s="3"/>
      <c r="D9160" s="4"/>
    </row>
    <row r="9161" spans="1:4" x14ac:dyDescent="0.35">
      <c r="A9161" s="3"/>
      <c r="B9161" s="3"/>
      <c r="C9161" s="3"/>
      <c r="D9161" s="4"/>
    </row>
    <row r="9162" spans="1:4" x14ac:dyDescent="0.35">
      <c r="A9162" s="3"/>
      <c r="B9162" s="3"/>
      <c r="C9162" s="3"/>
      <c r="D9162" s="4"/>
    </row>
    <row r="9163" spans="1:4" x14ac:dyDescent="0.35">
      <c r="A9163" s="3"/>
      <c r="B9163" s="3"/>
      <c r="C9163" s="3"/>
      <c r="D9163" s="4"/>
    </row>
    <row r="9164" spans="1:4" x14ac:dyDescent="0.35">
      <c r="A9164" s="3"/>
      <c r="B9164" s="3"/>
      <c r="C9164" s="3"/>
      <c r="D9164" s="4"/>
    </row>
    <row r="9165" spans="1:4" x14ac:dyDescent="0.35">
      <c r="A9165" s="3"/>
      <c r="B9165" s="3"/>
      <c r="C9165" s="3"/>
      <c r="D9165" s="4"/>
    </row>
    <row r="9166" spans="1:4" x14ac:dyDescent="0.35">
      <c r="A9166" s="3"/>
      <c r="B9166" s="3"/>
      <c r="C9166" s="3"/>
      <c r="D9166" s="4"/>
    </row>
    <row r="9167" spans="1:4" x14ac:dyDescent="0.35">
      <c r="A9167" s="3"/>
      <c r="B9167" s="3"/>
      <c r="C9167" s="3"/>
      <c r="D9167" s="4"/>
    </row>
    <row r="9168" spans="1:4" x14ac:dyDescent="0.35">
      <c r="A9168" s="3"/>
      <c r="B9168" s="3"/>
      <c r="C9168" s="3"/>
      <c r="D9168" s="4"/>
    </row>
    <row r="9169" spans="1:4" x14ac:dyDescent="0.35">
      <c r="A9169" s="3"/>
      <c r="B9169" s="3"/>
      <c r="C9169" s="3"/>
      <c r="D9169" s="4"/>
    </row>
    <row r="9170" spans="1:4" x14ac:dyDescent="0.35">
      <c r="A9170" s="3"/>
      <c r="B9170" s="3"/>
      <c r="C9170" s="3"/>
      <c r="D9170" s="4"/>
    </row>
    <row r="9171" spans="1:4" x14ac:dyDescent="0.35">
      <c r="A9171" s="3"/>
      <c r="B9171" s="3"/>
      <c r="C9171" s="3"/>
      <c r="D9171" s="4"/>
    </row>
    <row r="9172" spans="1:4" x14ac:dyDescent="0.35">
      <c r="A9172" s="3"/>
      <c r="B9172" s="3"/>
      <c r="C9172" s="3"/>
      <c r="D9172" s="4"/>
    </row>
    <row r="9173" spans="1:4" x14ac:dyDescent="0.35">
      <c r="A9173" s="3"/>
      <c r="B9173" s="3"/>
      <c r="C9173" s="3"/>
      <c r="D9173" s="4"/>
    </row>
    <row r="9174" spans="1:4" x14ac:dyDescent="0.35">
      <c r="A9174" s="3"/>
      <c r="B9174" s="3"/>
      <c r="C9174" s="3"/>
      <c r="D9174" s="4"/>
    </row>
    <row r="9175" spans="1:4" x14ac:dyDescent="0.35">
      <c r="A9175" s="3"/>
      <c r="B9175" s="3"/>
      <c r="C9175" s="3"/>
      <c r="D9175" s="4"/>
    </row>
    <row r="9176" spans="1:4" x14ac:dyDescent="0.35">
      <c r="A9176" s="3"/>
      <c r="B9176" s="3"/>
      <c r="C9176" s="3"/>
      <c r="D9176" s="4"/>
    </row>
    <row r="9177" spans="1:4" x14ac:dyDescent="0.35">
      <c r="A9177" s="3"/>
      <c r="B9177" s="3"/>
      <c r="C9177" s="3"/>
      <c r="D9177" s="4"/>
    </row>
    <row r="9178" spans="1:4" x14ac:dyDescent="0.35">
      <c r="A9178" s="3"/>
      <c r="B9178" s="3"/>
      <c r="C9178" s="3"/>
      <c r="D9178" s="4"/>
    </row>
    <row r="9179" spans="1:4" x14ac:dyDescent="0.35">
      <c r="A9179" s="3"/>
      <c r="B9179" s="3"/>
      <c r="C9179" s="3"/>
      <c r="D9179" s="4"/>
    </row>
    <row r="9180" spans="1:4" x14ac:dyDescent="0.35">
      <c r="A9180" s="3"/>
      <c r="B9180" s="3"/>
      <c r="C9180" s="3"/>
      <c r="D9180" s="4"/>
    </row>
    <row r="9181" spans="1:4" x14ac:dyDescent="0.35">
      <c r="A9181" s="3"/>
      <c r="B9181" s="3"/>
      <c r="C9181" s="3"/>
      <c r="D9181" s="4"/>
    </row>
    <row r="9182" spans="1:4" x14ac:dyDescent="0.35">
      <c r="A9182" s="3"/>
      <c r="B9182" s="3"/>
      <c r="C9182" s="3"/>
      <c r="D9182" s="4"/>
    </row>
    <row r="9183" spans="1:4" x14ac:dyDescent="0.35">
      <c r="A9183" s="3"/>
      <c r="B9183" s="3"/>
      <c r="C9183" s="3"/>
      <c r="D9183" s="4"/>
    </row>
    <row r="9184" spans="1:4" x14ac:dyDescent="0.35">
      <c r="A9184" s="3"/>
      <c r="B9184" s="3"/>
      <c r="C9184" s="3"/>
      <c r="D9184" s="4"/>
    </row>
    <row r="9185" spans="1:4" x14ac:dyDescent="0.35">
      <c r="A9185" s="3"/>
      <c r="B9185" s="3"/>
      <c r="C9185" s="3"/>
      <c r="D9185" s="4"/>
    </row>
    <row r="9186" spans="1:4" x14ac:dyDescent="0.35">
      <c r="A9186" s="3"/>
      <c r="B9186" s="3"/>
      <c r="C9186" s="3"/>
      <c r="D9186" s="4"/>
    </row>
    <row r="9187" spans="1:4" x14ac:dyDescent="0.35">
      <c r="A9187" s="3"/>
      <c r="B9187" s="3"/>
      <c r="C9187" s="3"/>
      <c r="D9187" s="4"/>
    </row>
    <row r="9188" spans="1:4" x14ac:dyDescent="0.35">
      <c r="A9188" s="3"/>
      <c r="B9188" s="3"/>
      <c r="C9188" s="3"/>
      <c r="D9188" s="4"/>
    </row>
    <row r="9189" spans="1:4" x14ac:dyDescent="0.35">
      <c r="A9189" s="3"/>
      <c r="B9189" s="3"/>
      <c r="C9189" s="3"/>
      <c r="D9189" s="4"/>
    </row>
    <row r="9190" spans="1:4" x14ac:dyDescent="0.35">
      <c r="A9190" s="3"/>
      <c r="B9190" s="3"/>
      <c r="C9190" s="3"/>
      <c r="D9190" s="4"/>
    </row>
    <row r="9191" spans="1:4" x14ac:dyDescent="0.35">
      <c r="A9191" s="3"/>
      <c r="B9191" s="3"/>
      <c r="C9191" s="3"/>
      <c r="D9191" s="4"/>
    </row>
    <row r="9192" spans="1:4" x14ac:dyDescent="0.35">
      <c r="A9192" s="3"/>
      <c r="B9192" s="3"/>
      <c r="C9192" s="3"/>
      <c r="D9192" s="4"/>
    </row>
    <row r="9193" spans="1:4" x14ac:dyDescent="0.35">
      <c r="A9193" s="3"/>
      <c r="B9193" s="3"/>
      <c r="C9193" s="3"/>
      <c r="D9193" s="4"/>
    </row>
    <row r="9194" spans="1:4" x14ac:dyDescent="0.35">
      <c r="A9194" s="3"/>
      <c r="B9194" s="3"/>
      <c r="C9194" s="3"/>
      <c r="D9194" s="4"/>
    </row>
    <row r="9195" spans="1:4" x14ac:dyDescent="0.35">
      <c r="A9195" s="3"/>
      <c r="B9195" s="3"/>
      <c r="C9195" s="3"/>
      <c r="D9195" s="4"/>
    </row>
    <row r="9196" spans="1:4" x14ac:dyDescent="0.35">
      <c r="A9196" s="3"/>
      <c r="B9196" s="3"/>
      <c r="C9196" s="3"/>
      <c r="D9196" s="4"/>
    </row>
    <row r="9197" spans="1:4" x14ac:dyDescent="0.35">
      <c r="A9197" s="3"/>
      <c r="B9197" s="3"/>
      <c r="C9197" s="3"/>
      <c r="D9197" s="4"/>
    </row>
    <row r="9198" spans="1:4" x14ac:dyDescent="0.35">
      <c r="A9198" s="3"/>
      <c r="B9198" s="3"/>
      <c r="C9198" s="3"/>
      <c r="D9198" s="4"/>
    </row>
    <row r="9199" spans="1:4" x14ac:dyDescent="0.35">
      <c r="A9199" s="3"/>
      <c r="B9199" s="3"/>
      <c r="C9199" s="3"/>
      <c r="D9199" s="4"/>
    </row>
    <row r="9200" spans="1:4" x14ac:dyDescent="0.35">
      <c r="A9200" s="3"/>
      <c r="B9200" s="3"/>
      <c r="C9200" s="3"/>
      <c r="D9200" s="4"/>
    </row>
    <row r="9201" spans="1:4" x14ac:dyDescent="0.35">
      <c r="A9201" s="3"/>
      <c r="B9201" s="3"/>
      <c r="C9201" s="3"/>
      <c r="D9201" s="4"/>
    </row>
    <row r="9202" spans="1:4" x14ac:dyDescent="0.35">
      <c r="A9202" s="3"/>
      <c r="B9202" s="3"/>
      <c r="C9202" s="3"/>
      <c r="D9202" s="4"/>
    </row>
    <row r="9203" spans="1:4" x14ac:dyDescent="0.35">
      <c r="A9203" s="3"/>
      <c r="B9203" s="3"/>
      <c r="C9203" s="3"/>
      <c r="D9203" s="4"/>
    </row>
    <row r="9204" spans="1:4" x14ac:dyDescent="0.35">
      <c r="A9204" s="3"/>
      <c r="B9204" s="3"/>
      <c r="C9204" s="3"/>
      <c r="D9204" s="4"/>
    </row>
    <row r="9205" spans="1:4" x14ac:dyDescent="0.35">
      <c r="A9205" s="3"/>
      <c r="B9205" s="3"/>
      <c r="C9205" s="3"/>
      <c r="D9205" s="4"/>
    </row>
    <row r="9206" spans="1:4" x14ac:dyDescent="0.35">
      <c r="A9206" s="3"/>
      <c r="B9206" s="3"/>
      <c r="C9206" s="3"/>
      <c r="D9206" s="4"/>
    </row>
    <row r="9207" spans="1:4" x14ac:dyDescent="0.35">
      <c r="A9207" s="3"/>
      <c r="B9207" s="3"/>
      <c r="C9207" s="3"/>
      <c r="D9207" s="4"/>
    </row>
    <row r="9208" spans="1:4" x14ac:dyDescent="0.35">
      <c r="A9208" s="3"/>
      <c r="B9208" s="3"/>
      <c r="C9208" s="3"/>
      <c r="D9208" s="4"/>
    </row>
    <row r="9209" spans="1:4" x14ac:dyDescent="0.35">
      <c r="A9209" s="3"/>
      <c r="B9209" s="3"/>
      <c r="C9209" s="3"/>
      <c r="D9209" s="4"/>
    </row>
    <row r="9210" spans="1:4" x14ac:dyDescent="0.35">
      <c r="A9210" s="3"/>
      <c r="B9210" s="3"/>
      <c r="C9210" s="3"/>
      <c r="D9210" s="4"/>
    </row>
    <row r="9211" spans="1:4" x14ac:dyDescent="0.35">
      <c r="A9211" s="3"/>
      <c r="B9211" s="3"/>
      <c r="C9211" s="3"/>
      <c r="D9211" s="4"/>
    </row>
    <row r="9212" spans="1:4" x14ac:dyDescent="0.35">
      <c r="A9212" s="3"/>
      <c r="B9212" s="3"/>
      <c r="C9212" s="3"/>
      <c r="D9212" s="4"/>
    </row>
    <row r="9213" spans="1:4" x14ac:dyDescent="0.35">
      <c r="A9213" s="3"/>
      <c r="B9213" s="3"/>
      <c r="C9213" s="3"/>
      <c r="D9213" s="4"/>
    </row>
    <row r="9214" spans="1:4" x14ac:dyDescent="0.35">
      <c r="A9214" s="3"/>
      <c r="B9214" s="3"/>
      <c r="C9214" s="3"/>
      <c r="D9214" s="4"/>
    </row>
    <row r="9215" spans="1:4" x14ac:dyDescent="0.35">
      <c r="A9215" s="3"/>
      <c r="B9215" s="3"/>
      <c r="C9215" s="3"/>
      <c r="D9215" s="4"/>
    </row>
    <row r="9216" spans="1:4" x14ac:dyDescent="0.35">
      <c r="A9216" s="3"/>
      <c r="B9216" s="3"/>
      <c r="C9216" s="3"/>
      <c r="D9216" s="4"/>
    </row>
    <row r="9217" spans="1:4" x14ac:dyDescent="0.35">
      <c r="A9217" s="3"/>
      <c r="B9217" s="3"/>
      <c r="C9217" s="3"/>
      <c r="D9217" s="4"/>
    </row>
    <row r="9218" spans="1:4" x14ac:dyDescent="0.35">
      <c r="A9218" s="3"/>
      <c r="B9218" s="3"/>
      <c r="C9218" s="3"/>
      <c r="D9218" s="4"/>
    </row>
    <row r="9219" spans="1:4" x14ac:dyDescent="0.35">
      <c r="A9219" s="3"/>
      <c r="B9219" s="3"/>
      <c r="C9219" s="3"/>
      <c r="D9219" s="4"/>
    </row>
    <row r="9220" spans="1:4" x14ac:dyDescent="0.35">
      <c r="A9220" s="3"/>
      <c r="B9220" s="3"/>
      <c r="C9220" s="3"/>
      <c r="D9220" s="4"/>
    </row>
    <row r="9221" spans="1:4" x14ac:dyDescent="0.35">
      <c r="A9221" s="3"/>
      <c r="B9221" s="3"/>
      <c r="C9221" s="3"/>
      <c r="D9221" s="4"/>
    </row>
    <row r="9222" spans="1:4" x14ac:dyDescent="0.35">
      <c r="A9222" s="3"/>
      <c r="B9222" s="3"/>
      <c r="C9222" s="3"/>
      <c r="D9222" s="4"/>
    </row>
    <row r="9223" spans="1:4" x14ac:dyDescent="0.35">
      <c r="A9223" s="3"/>
      <c r="B9223" s="3"/>
      <c r="C9223" s="3"/>
      <c r="D9223" s="4"/>
    </row>
    <row r="9224" spans="1:4" x14ac:dyDescent="0.35">
      <c r="A9224" s="3"/>
      <c r="B9224" s="3"/>
      <c r="C9224" s="3"/>
      <c r="D9224" s="4"/>
    </row>
    <row r="9225" spans="1:4" x14ac:dyDescent="0.35">
      <c r="A9225" s="3"/>
      <c r="B9225" s="3"/>
      <c r="C9225" s="3"/>
      <c r="D9225" s="4"/>
    </row>
    <row r="9226" spans="1:4" x14ac:dyDescent="0.35">
      <c r="A9226" s="3"/>
      <c r="B9226" s="3"/>
      <c r="C9226" s="3"/>
      <c r="D9226" s="4"/>
    </row>
    <row r="9227" spans="1:4" x14ac:dyDescent="0.35">
      <c r="A9227" s="3"/>
      <c r="B9227" s="3"/>
      <c r="C9227" s="3"/>
      <c r="D9227" s="4"/>
    </row>
    <row r="9228" spans="1:4" x14ac:dyDescent="0.35">
      <c r="A9228" s="3"/>
      <c r="B9228" s="3"/>
      <c r="C9228" s="3"/>
      <c r="D9228" s="4"/>
    </row>
    <row r="9229" spans="1:4" x14ac:dyDescent="0.35">
      <c r="A9229" s="3"/>
      <c r="B9229" s="3"/>
      <c r="C9229" s="3"/>
      <c r="D9229" s="4"/>
    </row>
    <row r="9230" spans="1:4" x14ac:dyDescent="0.35">
      <c r="A9230" s="3"/>
      <c r="B9230" s="3"/>
      <c r="C9230" s="3"/>
      <c r="D9230" s="4"/>
    </row>
    <row r="9231" spans="1:4" x14ac:dyDescent="0.35">
      <c r="A9231" s="3"/>
      <c r="B9231" s="3"/>
      <c r="C9231" s="3"/>
      <c r="D9231" s="4"/>
    </row>
    <row r="9232" spans="1:4" x14ac:dyDescent="0.35">
      <c r="A9232" s="3"/>
      <c r="B9232" s="3"/>
      <c r="C9232" s="3"/>
      <c r="D9232" s="4"/>
    </row>
    <row r="9233" spans="1:4" x14ac:dyDescent="0.35">
      <c r="A9233" s="3"/>
      <c r="B9233" s="3"/>
      <c r="C9233" s="3"/>
      <c r="D9233" s="4"/>
    </row>
    <row r="9234" spans="1:4" x14ac:dyDescent="0.35">
      <c r="A9234" s="3"/>
      <c r="B9234" s="3"/>
      <c r="C9234" s="3"/>
      <c r="D9234" s="4"/>
    </row>
    <row r="9235" spans="1:4" x14ac:dyDescent="0.35">
      <c r="A9235" s="3"/>
      <c r="B9235" s="3"/>
      <c r="C9235" s="3"/>
      <c r="D9235" s="4"/>
    </row>
    <row r="9236" spans="1:4" x14ac:dyDescent="0.35">
      <c r="A9236" s="3"/>
      <c r="B9236" s="3"/>
      <c r="C9236" s="3"/>
      <c r="D9236" s="4"/>
    </row>
    <row r="9237" spans="1:4" x14ac:dyDescent="0.35">
      <c r="A9237" s="3"/>
      <c r="B9237" s="3"/>
      <c r="C9237" s="3"/>
      <c r="D9237" s="4"/>
    </row>
    <row r="9238" spans="1:4" x14ac:dyDescent="0.35">
      <c r="A9238" s="3"/>
      <c r="B9238" s="3"/>
      <c r="C9238" s="3"/>
      <c r="D9238" s="4"/>
    </row>
    <row r="9239" spans="1:4" x14ac:dyDescent="0.35">
      <c r="A9239" s="3"/>
      <c r="B9239" s="3"/>
      <c r="C9239" s="3"/>
      <c r="D9239" s="4"/>
    </row>
    <row r="9240" spans="1:4" x14ac:dyDescent="0.35">
      <c r="A9240" s="3"/>
      <c r="B9240" s="3"/>
      <c r="C9240" s="3"/>
      <c r="D9240" s="4"/>
    </row>
    <row r="9241" spans="1:4" x14ac:dyDescent="0.35">
      <c r="A9241" s="3"/>
      <c r="B9241" s="3"/>
      <c r="C9241" s="3"/>
      <c r="D9241" s="4"/>
    </row>
    <row r="9242" spans="1:4" x14ac:dyDescent="0.35">
      <c r="A9242" s="3"/>
      <c r="B9242" s="3"/>
      <c r="C9242" s="3"/>
      <c r="D9242" s="4"/>
    </row>
    <row r="9243" spans="1:4" x14ac:dyDescent="0.35">
      <c r="A9243" s="3"/>
      <c r="B9243" s="3"/>
      <c r="C9243" s="3"/>
      <c r="D9243" s="4"/>
    </row>
    <row r="9244" spans="1:4" x14ac:dyDescent="0.35">
      <c r="A9244" s="3"/>
      <c r="B9244" s="3"/>
      <c r="C9244" s="3"/>
      <c r="D9244" s="4"/>
    </row>
    <row r="9245" spans="1:4" x14ac:dyDescent="0.35">
      <c r="A9245" s="3"/>
      <c r="B9245" s="3"/>
      <c r="C9245" s="3"/>
      <c r="D9245" s="4"/>
    </row>
    <row r="9246" spans="1:4" x14ac:dyDescent="0.35">
      <c r="A9246" s="3"/>
      <c r="B9246" s="3"/>
      <c r="C9246" s="3"/>
      <c r="D9246" s="4"/>
    </row>
    <row r="9247" spans="1:4" x14ac:dyDescent="0.35">
      <c r="A9247" s="3"/>
      <c r="B9247" s="3"/>
      <c r="C9247" s="3"/>
      <c r="D9247" s="4"/>
    </row>
    <row r="9248" spans="1:4" x14ac:dyDescent="0.35">
      <c r="A9248" s="3"/>
      <c r="B9248" s="3"/>
      <c r="C9248" s="3"/>
      <c r="D9248" s="4"/>
    </row>
    <row r="9249" spans="1:4" x14ac:dyDescent="0.35">
      <c r="A9249" s="3"/>
      <c r="B9249" s="3"/>
      <c r="C9249" s="3"/>
      <c r="D9249" s="4"/>
    </row>
    <row r="9250" spans="1:4" x14ac:dyDescent="0.35">
      <c r="A9250" s="3"/>
      <c r="B9250" s="3"/>
      <c r="C9250" s="3"/>
      <c r="D9250" s="4"/>
    </row>
    <row r="9251" spans="1:4" x14ac:dyDescent="0.35">
      <c r="A9251" s="3"/>
      <c r="B9251" s="3"/>
      <c r="C9251" s="3"/>
      <c r="D9251" s="4"/>
    </row>
    <row r="9252" spans="1:4" x14ac:dyDescent="0.35">
      <c r="A9252" s="3"/>
      <c r="B9252" s="3"/>
      <c r="C9252" s="3"/>
      <c r="D9252" s="4"/>
    </row>
    <row r="9253" spans="1:4" x14ac:dyDescent="0.35">
      <c r="A9253" s="3"/>
      <c r="B9253" s="3"/>
      <c r="C9253" s="3"/>
      <c r="D9253" s="4"/>
    </row>
    <row r="9254" spans="1:4" x14ac:dyDescent="0.35">
      <c r="A9254" s="3"/>
      <c r="B9254" s="3"/>
      <c r="C9254" s="3"/>
      <c r="D9254" s="4"/>
    </row>
    <row r="9255" spans="1:4" x14ac:dyDescent="0.35">
      <c r="A9255" s="3"/>
      <c r="B9255" s="3"/>
      <c r="C9255" s="3"/>
      <c r="D9255" s="4"/>
    </row>
    <row r="9256" spans="1:4" x14ac:dyDescent="0.35">
      <c r="A9256" s="3"/>
      <c r="B9256" s="3"/>
      <c r="C9256" s="3"/>
      <c r="D9256" s="4"/>
    </row>
    <row r="9257" spans="1:4" x14ac:dyDescent="0.35">
      <c r="A9257" s="3"/>
      <c r="B9257" s="3"/>
      <c r="C9257" s="3"/>
      <c r="D9257" s="4"/>
    </row>
    <row r="9258" spans="1:4" x14ac:dyDescent="0.35">
      <c r="A9258" s="3"/>
      <c r="B9258" s="3"/>
      <c r="C9258" s="3"/>
      <c r="D9258" s="4"/>
    </row>
    <row r="9259" spans="1:4" x14ac:dyDescent="0.35">
      <c r="A9259" s="3"/>
      <c r="B9259" s="3"/>
      <c r="C9259" s="3"/>
      <c r="D9259" s="4"/>
    </row>
    <row r="9260" spans="1:4" x14ac:dyDescent="0.35">
      <c r="A9260" s="3"/>
      <c r="B9260" s="3"/>
      <c r="C9260" s="3"/>
      <c r="D9260" s="4"/>
    </row>
    <row r="9261" spans="1:4" x14ac:dyDescent="0.35">
      <c r="A9261" s="3"/>
      <c r="B9261" s="3"/>
      <c r="C9261" s="3"/>
      <c r="D9261" s="4"/>
    </row>
    <row r="9262" spans="1:4" x14ac:dyDescent="0.35">
      <c r="A9262" s="3"/>
      <c r="B9262" s="3"/>
      <c r="C9262" s="3"/>
      <c r="D9262" s="4"/>
    </row>
    <row r="9263" spans="1:4" x14ac:dyDescent="0.35">
      <c r="A9263" s="3"/>
      <c r="B9263" s="3"/>
      <c r="C9263" s="3"/>
      <c r="D9263" s="4"/>
    </row>
    <row r="9264" spans="1:4" x14ac:dyDescent="0.35">
      <c r="A9264" s="3"/>
      <c r="B9264" s="3"/>
      <c r="C9264" s="3"/>
      <c r="D9264" s="4"/>
    </row>
    <row r="9265" spans="1:4" x14ac:dyDescent="0.35">
      <c r="A9265" s="3"/>
      <c r="B9265" s="3"/>
      <c r="C9265" s="3"/>
      <c r="D9265" s="4"/>
    </row>
    <row r="9266" spans="1:4" x14ac:dyDescent="0.35">
      <c r="A9266" s="3"/>
      <c r="B9266" s="3"/>
      <c r="C9266" s="3"/>
      <c r="D9266" s="4"/>
    </row>
    <row r="9267" spans="1:4" x14ac:dyDescent="0.35">
      <c r="A9267" s="3"/>
      <c r="B9267" s="3"/>
      <c r="C9267" s="3"/>
      <c r="D9267" s="4"/>
    </row>
    <row r="9268" spans="1:4" x14ac:dyDescent="0.35">
      <c r="A9268" s="3"/>
      <c r="B9268" s="3"/>
      <c r="C9268" s="3"/>
      <c r="D9268" s="4"/>
    </row>
    <row r="9269" spans="1:4" x14ac:dyDescent="0.35">
      <c r="A9269" s="3"/>
      <c r="B9269" s="3"/>
      <c r="C9269" s="3"/>
      <c r="D9269" s="4"/>
    </row>
    <row r="9270" spans="1:4" x14ac:dyDescent="0.35">
      <c r="A9270" s="3"/>
      <c r="B9270" s="3"/>
      <c r="C9270" s="3"/>
      <c r="D9270" s="4"/>
    </row>
    <row r="9271" spans="1:4" x14ac:dyDescent="0.35">
      <c r="A9271" s="3"/>
      <c r="B9271" s="3"/>
      <c r="C9271" s="3"/>
      <c r="D9271" s="4"/>
    </row>
    <row r="9272" spans="1:4" x14ac:dyDescent="0.35">
      <c r="A9272" s="3"/>
      <c r="B9272" s="3"/>
      <c r="C9272" s="3"/>
      <c r="D9272" s="4"/>
    </row>
    <row r="9273" spans="1:4" x14ac:dyDescent="0.35">
      <c r="A9273" s="3"/>
      <c r="B9273" s="3"/>
      <c r="C9273" s="3"/>
      <c r="D9273" s="4"/>
    </row>
    <row r="9274" spans="1:4" x14ac:dyDescent="0.35">
      <c r="A9274" s="3"/>
      <c r="B9274" s="3"/>
      <c r="C9274" s="3"/>
      <c r="D9274" s="4"/>
    </row>
    <row r="9275" spans="1:4" x14ac:dyDescent="0.35">
      <c r="A9275" s="3"/>
      <c r="B9275" s="3"/>
      <c r="C9275" s="3"/>
      <c r="D9275" s="4"/>
    </row>
    <row r="9276" spans="1:4" x14ac:dyDescent="0.35">
      <c r="A9276" s="3"/>
      <c r="B9276" s="3"/>
      <c r="C9276" s="3"/>
      <c r="D9276" s="4"/>
    </row>
    <row r="9277" spans="1:4" x14ac:dyDescent="0.35">
      <c r="A9277" s="3"/>
      <c r="B9277" s="3"/>
      <c r="C9277" s="3"/>
      <c r="D9277" s="4"/>
    </row>
    <row r="9278" spans="1:4" x14ac:dyDescent="0.35">
      <c r="A9278" s="3"/>
      <c r="B9278" s="3"/>
      <c r="C9278" s="3"/>
      <c r="D9278" s="4"/>
    </row>
    <row r="9279" spans="1:4" x14ac:dyDescent="0.35">
      <c r="A9279" s="3"/>
      <c r="B9279" s="3"/>
      <c r="C9279" s="3"/>
      <c r="D9279" s="4"/>
    </row>
    <row r="9280" spans="1:4" x14ac:dyDescent="0.35">
      <c r="A9280" s="3"/>
      <c r="B9280" s="3"/>
      <c r="C9280" s="3"/>
      <c r="D9280" s="4"/>
    </row>
    <row r="9281" spans="1:4" x14ac:dyDescent="0.35">
      <c r="A9281" s="3"/>
      <c r="B9281" s="3"/>
      <c r="C9281" s="3"/>
      <c r="D9281" s="4"/>
    </row>
    <row r="9282" spans="1:4" x14ac:dyDescent="0.35">
      <c r="A9282" s="3"/>
      <c r="B9282" s="3"/>
      <c r="C9282" s="3"/>
      <c r="D9282" s="4"/>
    </row>
    <row r="9283" spans="1:4" x14ac:dyDescent="0.35">
      <c r="A9283" s="3"/>
      <c r="B9283" s="3"/>
      <c r="C9283" s="3"/>
      <c r="D9283" s="4"/>
    </row>
    <row r="9284" spans="1:4" x14ac:dyDescent="0.35">
      <c r="A9284" s="3"/>
      <c r="B9284" s="3"/>
      <c r="C9284" s="3"/>
      <c r="D9284" s="4"/>
    </row>
    <row r="9285" spans="1:4" x14ac:dyDescent="0.35">
      <c r="A9285" s="3"/>
      <c r="B9285" s="3"/>
      <c r="C9285" s="3"/>
      <c r="D9285" s="4"/>
    </row>
    <row r="9286" spans="1:4" x14ac:dyDescent="0.35">
      <c r="A9286" s="3"/>
      <c r="B9286" s="3"/>
      <c r="C9286" s="3"/>
      <c r="D9286" s="4"/>
    </row>
    <row r="9287" spans="1:4" x14ac:dyDescent="0.35">
      <c r="A9287" s="3"/>
      <c r="B9287" s="3"/>
      <c r="C9287" s="3"/>
      <c r="D9287" s="4"/>
    </row>
    <row r="9288" spans="1:4" x14ac:dyDescent="0.35">
      <c r="A9288" s="3"/>
      <c r="B9288" s="3"/>
      <c r="C9288" s="3"/>
      <c r="D9288" s="4"/>
    </row>
    <row r="9289" spans="1:4" x14ac:dyDescent="0.35">
      <c r="A9289" s="3"/>
      <c r="B9289" s="3"/>
      <c r="C9289" s="3"/>
      <c r="D9289" s="4"/>
    </row>
    <row r="9290" spans="1:4" x14ac:dyDescent="0.35">
      <c r="A9290" s="3"/>
      <c r="B9290" s="3"/>
      <c r="C9290" s="3"/>
      <c r="D9290" s="4"/>
    </row>
    <row r="9291" spans="1:4" x14ac:dyDescent="0.35">
      <c r="A9291" s="3"/>
      <c r="B9291" s="3"/>
      <c r="C9291" s="3"/>
      <c r="D9291" s="4"/>
    </row>
    <row r="9292" spans="1:4" x14ac:dyDescent="0.35">
      <c r="A9292" s="3"/>
      <c r="B9292" s="3"/>
      <c r="C9292" s="3"/>
      <c r="D9292" s="4"/>
    </row>
    <row r="9293" spans="1:4" x14ac:dyDescent="0.35">
      <c r="A9293" s="3"/>
      <c r="B9293" s="3"/>
      <c r="C9293" s="3"/>
      <c r="D9293" s="4"/>
    </row>
    <row r="9294" spans="1:4" x14ac:dyDescent="0.35">
      <c r="A9294" s="3"/>
      <c r="B9294" s="3"/>
      <c r="C9294" s="3"/>
      <c r="D9294" s="4"/>
    </row>
    <row r="9295" spans="1:4" x14ac:dyDescent="0.35">
      <c r="A9295" s="3"/>
      <c r="B9295" s="3"/>
      <c r="C9295" s="3"/>
      <c r="D9295" s="4"/>
    </row>
    <row r="9296" spans="1:4" x14ac:dyDescent="0.35">
      <c r="A9296" s="3"/>
      <c r="B9296" s="3"/>
      <c r="C9296" s="3"/>
      <c r="D9296" s="4"/>
    </row>
    <row r="9297" spans="1:4" x14ac:dyDescent="0.35">
      <c r="A9297" s="3"/>
      <c r="B9297" s="3"/>
      <c r="C9297" s="3"/>
      <c r="D9297" s="4"/>
    </row>
    <row r="9298" spans="1:4" x14ac:dyDescent="0.35">
      <c r="A9298" s="3"/>
      <c r="B9298" s="3"/>
      <c r="C9298" s="3"/>
      <c r="D9298" s="4"/>
    </row>
    <row r="9299" spans="1:4" x14ac:dyDescent="0.35">
      <c r="A9299" s="3"/>
      <c r="B9299" s="3"/>
      <c r="C9299" s="3"/>
      <c r="D9299" s="4"/>
    </row>
    <row r="9300" spans="1:4" x14ac:dyDescent="0.35">
      <c r="A9300" s="3"/>
      <c r="B9300" s="3"/>
      <c r="C9300" s="3"/>
      <c r="D9300" s="4"/>
    </row>
    <row r="9301" spans="1:4" x14ac:dyDescent="0.35">
      <c r="A9301" s="3"/>
      <c r="B9301" s="3"/>
      <c r="C9301" s="3"/>
      <c r="D9301" s="4"/>
    </row>
    <row r="9302" spans="1:4" x14ac:dyDescent="0.35">
      <c r="A9302" s="3"/>
      <c r="B9302" s="3"/>
      <c r="C9302" s="3"/>
      <c r="D9302" s="4"/>
    </row>
    <row r="9303" spans="1:4" x14ac:dyDescent="0.35">
      <c r="A9303" s="3"/>
      <c r="B9303" s="3"/>
      <c r="C9303" s="3"/>
      <c r="D9303" s="4"/>
    </row>
    <row r="9304" spans="1:4" x14ac:dyDescent="0.35">
      <c r="A9304" s="3"/>
      <c r="B9304" s="3"/>
      <c r="C9304" s="3"/>
      <c r="D9304" s="4"/>
    </row>
    <row r="9305" spans="1:4" x14ac:dyDescent="0.35">
      <c r="A9305" s="3"/>
      <c r="B9305" s="3"/>
      <c r="C9305" s="3"/>
      <c r="D9305" s="4"/>
    </row>
    <row r="9306" spans="1:4" x14ac:dyDescent="0.35">
      <c r="A9306" s="3"/>
      <c r="B9306" s="3"/>
      <c r="C9306" s="3"/>
      <c r="D9306" s="4"/>
    </row>
    <row r="9307" spans="1:4" x14ac:dyDescent="0.35">
      <c r="A9307" s="3"/>
      <c r="B9307" s="3"/>
      <c r="C9307" s="3"/>
      <c r="D9307" s="4"/>
    </row>
    <row r="9308" spans="1:4" x14ac:dyDescent="0.35">
      <c r="A9308" s="3"/>
      <c r="B9308" s="3"/>
      <c r="C9308" s="3"/>
      <c r="D9308" s="4"/>
    </row>
    <row r="9309" spans="1:4" x14ac:dyDescent="0.35">
      <c r="A9309" s="3"/>
      <c r="B9309" s="3"/>
      <c r="C9309" s="3"/>
      <c r="D9309" s="4"/>
    </row>
    <row r="9310" spans="1:4" x14ac:dyDescent="0.35">
      <c r="A9310" s="3"/>
      <c r="B9310" s="3"/>
      <c r="C9310" s="3"/>
      <c r="D9310" s="4"/>
    </row>
    <row r="9311" spans="1:4" x14ac:dyDescent="0.35">
      <c r="A9311" s="3"/>
      <c r="B9311" s="3"/>
      <c r="C9311" s="3"/>
      <c r="D9311" s="4"/>
    </row>
    <row r="9312" spans="1:4" x14ac:dyDescent="0.35">
      <c r="A9312" s="3"/>
      <c r="B9312" s="3"/>
      <c r="C9312" s="3"/>
      <c r="D9312" s="4"/>
    </row>
    <row r="9313" spans="1:4" x14ac:dyDescent="0.35">
      <c r="A9313" s="3"/>
      <c r="B9313" s="3"/>
      <c r="C9313" s="3"/>
      <c r="D9313" s="4"/>
    </row>
    <row r="9314" spans="1:4" x14ac:dyDescent="0.35">
      <c r="A9314" s="3"/>
      <c r="B9314" s="3"/>
      <c r="C9314" s="3"/>
      <c r="D9314" s="4"/>
    </row>
    <row r="9315" spans="1:4" x14ac:dyDescent="0.35">
      <c r="A9315" s="3"/>
      <c r="B9315" s="3"/>
      <c r="C9315" s="3"/>
      <c r="D9315" s="4"/>
    </row>
    <row r="9316" spans="1:4" x14ac:dyDescent="0.35">
      <c r="A9316" s="3"/>
      <c r="B9316" s="3"/>
      <c r="C9316" s="3"/>
      <c r="D9316" s="4"/>
    </row>
    <row r="9317" spans="1:4" x14ac:dyDescent="0.35">
      <c r="A9317" s="3"/>
      <c r="B9317" s="3"/>
      <c r="C9317" s="3"/>
      <c r="D9317" s="4"/>
    </row>
    <row r="9318" spans="1:4" x14ac:dyDescent="0.35">
      <c r="A9318" s="3"/>
      <c r="B9318" s="3"/>
      <c r="C9318" s="3"/>
      <c r="D9318" s="4"/>
    </row>
    <row r="9319" spans="1:4" x14ac:dyDescent="0.35">
      <c r="A9319" s="3"/>
      <c r="B9319" s="3"/>
      <c r="C9319" s="3"/>
      <c r="D9319" s="4"/>
    </row>
    <row r="9320" spans="1:4" x14ac:dyDescent="0.35">
      <c r="A9320" s="3"/>
      <c r="B9320" s="3"/>
      <c r="C9320" s="3"/>
      <c r="D9320" s="4"/>
    </row>
    <row r="9321" spans="1:4" x14ac:dyDescent="0.35">
      <c r="A9321" s="3"/>
      <c r="B9321" s="3"/>
      <c r="C9321" s="3"/>
      <c r="D9321" s="4"/>
    </row>
    <row r="9322" spans="1:4" x14ac:dyDescent="0.35">
      <c r="A9322" s="3"/>
      <c r="B9322" s="3"/>
      <c r="C9322" s="3"/>
      <c r="D9322" s="4"/>
    </row>
    <row r="9323" spans="1:4" x14ac:dyDescent="0.35">
      <c r="A9323" s="3"/>
      <c r="B9323" s="3"/>
      <c r="C9323" s="3"/>
      <c r="D9323" s="4"/>
    </row>
    <row r="9324" spans="1:4" x14ac:dyDescent="0.35">
      <c r="A9324" s="3"/>
      <c r="B9324" s="3"/>
      <c r="C9324" s="3"/>
      <c r="D9324" s="4"/>
    </row>
    <row r="9325" spans="1:4" x14ac:dyDescent="0.35">
      <c r="A9325" s="3"/>
      <c r="B9325" s="3"/>
      <c r="C9325" s="3"/>
      <c r="D9325" s="4"/>
    </row>
    <row r="9326" spans="1:4" x14ac:dyDescent="0.35">
      <c r="A9326" s="3"/>
      <c r="B9326" s="3"/>
      <c r="C9326" s="3"/>
      <c r="D9326" s="4"/>
    </row>
    <row r="9327" spans="1:4" x14ac:dyDescent="0.35">
      <c r="A9327" s="3"/>
      <c r="B9327" s="3"/>
      <c r="C9327" s="3"/>
      <c r="D9327" s="4"/>
    </row>
    <row r="9328" spans="1:4" x14ac:dyDescent="0.35">
      <c r="A9328" s="3"/>
      <c r="B9328" s="3"/>
      <c r="C9328" s="3"/>
      <c r="D9328" s="4"/>
    </row>
    <row r="9329" spans="1:4" x14ac:dyDescent="0.35">
      <c r="A9329" s="3"/>
      <c r="B9329" s="3"/>
      <c r="C9329" s="3"/>
      <c r="D9329" s="4"/>
    </row>
    <row r="9330" spans="1:4" x14ac:dyDescent="0.35">
      <c r="A9330" s="3"/>
      <c r="B9330" s="3"/>
      <c r="C9330" s="3"/>
      <c r="D9330" s="4"/>
    </row>
    <row r="9331" spans="1:4" x14ac:dyDescent="0.35">
      <c r="A9331" s="3"/>
      <c r="B9331" s="3"/>
      <c r="C9331" s="3"/>
      <c r="D9331" s="4"/>
    </row>
    <row r="9332" spans="1:4" x14ac:dyDescent="0.35">
      <c r="A9332" s="3"/>
      <c r="B9332" s="3"/>
      <c r="C9332" s="3"/>
      <c r="D9332" s="4"/>
    </row>
    <row r="9333" spans="1:4" x14ac:dyDescent="0.35">
      <c r="A9333" s="3"/>
      <c r="B9333" s="3"/>
      <c r="C9333" s="3"/>
      <c r="D9333" s="4"/>
    </row>
    <row r="9334" spans="1:4" x14ac:dyDescent="0.35">
      <c r="A9334" s="3"/>
      <c r="B9334" s="3"/>
      <c r="C9334" s="3"/>
      <c r="D9334" s="4"/>
    </row>
    <row r="9335" spans="1:4" x14ac:dyDescent="0.35">
      <c r="A9335" s="3"/>
      <c r="B9335" s="3"/>
      <c r="C9335" s="3"/>
      <c r="D9335" s="4"/>
    </row>
    <row r="9336" spans="1:4" x14ac:dyDescent="0.35">
      <c r="A9336" s="3"/>
      <c r="B9336" s="3"/>
      <c r="C9336" s="3"/>
      <c r="D9336" s="4"/>
    </row>
    <row r="9337" spans="1:4" x14ac:dyDescent="0.35">
      <c r="A9337" s="3"/>
      <c r="B9337" s="3"/>
      <c r="C9337" s="3"/>
      <c r="D9337" s="4"/>
    </row>
    <row r="9338" spans="1:4" x14ac:dyDescent="0.35">
      <c r="A9338" s="3"/>
      <c r="B9338" s="3"/>
      <c r="C9338" s="3"/>
      <c r="D9338" s="4"/>
    </row>
    <row r="9339" spans="1:4" x14ac:dyDescent="0.35">
      <c r="A9339" s="3"/>
      <c r="B9339" s="3"/>
      <c r="C9339" s="3"/>
      <c r="D9339" s="4"/>
    </row>
    <row r="9340" spans="1:4" x14ac:dyDescent="0.35">
      <c r="A9340" s="3"/>
      <c r="B9340" s="3"/>
      <c r="C9340" s="3"/>
      <c r="D9340" s="4"/>
    </row>
    <row r="9341" spans="1:4" x14ac:dyDescent="0.35">
      <c r="A9341" s="3"/>
      <c r="B9341" s="3"/>
      <c r="C9341" s="3"/>
      <c r="D9341" s="4"/>
    </row>
    <row r="9342" spans="1:4" x14ac:dyDescent="0.35">
      <c r="A9342" s="3"/>
      <c r="B9342" s="3"/>
      <c r="C9342" s="3"/>
      <c r="D9342" s="4"/>
    </row>
    <row r="9343" spans="1:4" x14ac:dyDescent="0.35">
      <c r="A9343" s="3"/>
      <c r="B9343" s="3"/>
      <c r="C9343" s="3"/>
      <c r="D9343" s="4"/>
    </row>
    <row r="9344" spans="1:4" x14ac:dyDescent="0.35">
      <c r="A9344" s="3"/>
      <c r="B9344" s="3"/>
      <c r="C9344" s="3"/>
      <c r="D9344" s="4"/>
    </row>
    <row r="9345" spans="1:4" x14ac:dyDescent="0.35">
      <c r="A9345" s="3"/>
      <c r="B9345" s="3"/>
      <c r="C9345" s="3"/>
      <c r="D9345" s="4"/>
    </row>
    <row r="9346" spans="1:4" x14ac:dyDescent="0.35">
      <c r="A9346" s="3"/>
      <c r="B9346" s="3"/>
      <c r="C9346" s="3"/>
      <c r="D9346" s="4"/>
    </row>
    <row r="9347" spans="1:4" x14ac:dyDescent="0.35">
      <c r="A9347" s="3"/>
      <c r="B9347" s="3"/>
      <c r="C9347" s="3"/>
      <c r="D9347" s="4"/>
    </row>
    <row r="9348" spans="1:4" x14ac:dyDescent="0.35">
      <c r="A9348" s="3"/>
      <c r="B9348" s="3"/>
      <c r="C9348" s="3"/>
      <c r="D9348" s="4"/>
    </row>
    <row r="9349" spans="1:4" x14ac:dyDescent="0.35">
      <c r="A9349" s="3"/>
      <c r="B9349" s="3"/>
      <c r="C9349" s="3"/>
      <c r="D9349" s="4"/>
    </row>
    <row r="9350" spans="1:4" x14ac:dyDescent="0.35">
      <c r="A9350" s="3"/>
      <c r="B9350" s="3"/>
      <c r="C9350" s="3"/>
      <c r="D9350" s="4"/>
    </row>
    <row r="9351" spans="1:4" x14ac:dyDescent="0.35">
      <c r="A9351" s="3"/>
      <c r="B9351" s="3"/>
      <c r="C9351" s="3"/>
      <c r="D9351" s="4"/>
    </row>
    <row r="9352" spans="1:4" x14ac:dyDescent="0.35">
      <c r="A9352" s="3"/>
      <c r="B9352" s="3"/>
      <c r="C9352" s="3"/>
      <c r="D9352" s="4"/>
    </row>
    <row r="9353" spans="1:4" x14ac:dyDescent="0.35">
      <c r="A9353" s="3"/>
      <c r="B9353" s="3"/>
      <c r="C9353" s="3"/>
      <c r="D9353" s="4"/>
    </row>
    <row r="9354" spans="1:4" x14ac:dyDescent="0.35">
      <c r="A9354" s="3"/>
      <c r="B9354" s="3"/>
      <c r="C9354" s="3"/>
      <c r="D9354" s="4"/>
    </row>
    <row r="9355" spans="1:4" x14ac:dyDescent="0.35">
      <c r="A9355" s="3"/>
      <c r="B9355" s="3"/>
      <c r="C9355" s="3"/>
      <c r="D9355" s="4"/>
    </row>
    <row r="9356" spans="1:4" x14ac:dyDescent="0.35">
      <c r="A9356" s="3"/>
      <c r="B9356" s="3"/>
      <c r="C9356" s="3"/>
      <c r="D9356" s="4"/>
    </row>
    <row r="9357" spans="1:4" x14ac:dyDescent="0.35">
      <c r="A9357" s="3"/>
      <c r="B9357" s="3"/>
      <c r="C9357" s="3"/>
      <c r="D9357" s="4"/>
    </row>
    <row r="9358" spans="1:4" x14ac:dyDescent="0.35">
      <c r="A9358" s="3"/>
      <c r="B9358" s="3"/>
      <c r="C9358" s="3"/>
      <c r="D9358" s="4"/>
    </row>
    <row r="9359" spans="1:4" x14ac:dyDescent="0.35">
      <c r="A9359" s="3"/>
      <c r="B9359" s="3"/>
      <c r="C9359" s="3"/>
      <c r="D9359" s="4"/>
    </row>
    <row r="9360" spans="1:4" x14ac:dyDescent="0.35">
      <c r="A9360" s="3"/>
      <c r="B9360" s="3"/>
      <c r="C9360" s="3"/>
      <c r="D9360" s="4"/>
    </row>
    <row r="9361" spans="1:4" x14ac:dyDescent="0.35">
      <c r="A9361" s="3"/>
      <c r="B9361" s="3"/>
      <c r="C9361" s="3"/>
      <c r="D9361" s="4"/>
    </row>
    <row r="9362" spans="1:4" x14ac:dyDescent="0.35">
      <c r="A9362" s="3"/>
      <c r="B9362" s="3"/>
      <c r="C9362" s="3"/>
      <c r="D9362" s="4"/>
    </row>
    <row r="9363" spans="1:4" x14ac:dyDescent="0.35">
      <c r="A9363" s="3"/>
      <c r="B9363" s="3"/>
      <c r="C9363" s="3"/>
      <c r="D9363" s="4"/>
    </row>
    <row r="9364" spans="1:4" x14ac:dyDescent="0.35">
      <c r="A9364" s="3"/>
      <c r="B9364" s="3"/>
      <c r="C9364" s="3"/>
      <c r="D9364" s="4"/>
    </row>
    <row r="9365" spans="1:4" x14ac:dyDescent="0.35">
      <c r="A9365" s="3"/>
      <c r="B9365" s="3"/>
      <c r="C9365" s="3"/>
      <c r="D9365" s="4"/>
    </row>
    <row r="9366" spans="1:4" x14ac:dyDescent="0.35">
      <c r="A9366" s="3"/>
      <c r="B9366" s="3"/>
      <c r="C9366" s="3"/>
      <c r="D9366" s="4"/>
    </row>
    <row r="9367" spans="1:4" x14ac:dyDescent="0.35">
      <c r="A9367" s="3"/>
      <c r="B9367" s="3"/>
      <c r="C9367" s="3"/>
      <c r="D9367" s="4"/>
    </row>
    <row r="9368" spans="1:4" x14ac:dyDescent="0.35">
      <c r="A9368" s="3"/>
      <c r="B9368" s="3"/>
      <c r="C9368" s="3"/>
      <c r="D9368" s="4"/>
    </row>
    <row r="9369" spans="1:4" x14ac:dyDescent="0.35">
      <c r="A9369" s="3"/>
      <c r="B9369" s="3"/>
      <c r="C9369" s="3"/>
      <c r="D9369" s="4"/>
    </row>
    <row r="9370" spans="1:4" x14ac:dyDescent="0.35">
      <c r="A9370" s="3"/>
      <c r="B9370" s="3"/>
      <c r="C9370" s="3"/>
      <c r="D9370" s="4"/>
    </row>
    <row r="9371" spans="1:4" x14ac:dyDescent="0.35">
      <c r="A9371" s="3"/>
      <c r="B9371" s="3"/>
      <c r="C9371" s="3"/>
      <c r="D9371" s="4"/>
    </row>
    <row r="9372" spans="1:4" x14ac:dyDescent="0.35">
      <c r="A9372" s="3"/>
      <c r="B9372" s="3"/>
      <c r="C9372" s="3"/>
      <c r="D9372" s="4"/>
    </row>
    <row r="9373" spans="1:4" x14ac:dyDescent="0.35">
      <c r="A9373" s="3"/>
      <c r="B9373" s="3"/>
      <c r="C9373" s="3"/>
      <c r="D9373" s="4"/>
    </row>
    <row r="9374" spans="1:4" x14ac:dyDescent="0.35">
      <c r="A9374" s="3"/>
      <c r="B9374" s="3"/>
      <c r="C9374" s="3"/>
      <c r="D9374" s="4"/>
    </row>
    <row r="9375" spans="1:4" x14ac:dyDescent="0.35">
      <c r="A9375" s="3"/>
      <c r="B9375" s="3"/>
      <c r="C9375" s="3"/>
      <c r="D9375" s="4"/>
    </row>
    <row r="9376" spans="1:4" x14ac:dyDescent="0.35">
      <c r="A9376" s="3"/>
      <c r="B9376" s="3"/>
      <c r="C9376" s="3"/>
      <c r="D9376" s="4"/>
    </row>
    <row r="9377" spans="1:4" x14ac:dyDescent="0.35">
      <c r="A9377" s="3"/>
      <c r="B9377" s="3"/>
      <c r="C9377" s="3"/>
      <c r="D9377" s="4"/>
    </row>
    <row r="9378" spans="1:4" x14ac:dyDescent="0.35">
      <c r="A9378" s="3"/>
      <c r="B9378" s="3"/>
      <c r="C9378" s="3"/>
      <c r="D9378" s="4"/>
    </row>
    <row r="9379" spans="1:4" x14ac:dyDescent="0.35">
      <c r="A9379" s="3"/>
      <c r="B9379" s="3"/>
      <c r="C9379" s="3"/>
      <c r="D9379" s="4"/>
    </row>
    <row r="9380" spans="1:4" x14ac:dyDescent="0.35">
      <c r="A9380" s="3"/>
      <c r="B9380" s="3"/>
      <c r="C9380" s="3"/>
      <c r="D9380" s="4"/>
    </row>
    <row r="9381" spans="1:4" x14ac:dyDescent="0.35">
      <c r="A9381" s="3"/>
      <c r="B9381" s="3"/>
      <c r="C9381" s="3"/>
      <c r="D9381" s="4"/>
    </row>
    <row r="9382" spans="1:4" x14ac:dyDescent="0.35">
      <c r="A9382" s="3"/>
      <c r="B9382" s="3"/>
      <c r="C9382" s="3"/>
      <c r="D9382" s="4"/>
    </row>
    <row r="9383" spans="1:4" x14ac:dyDescent="0.35">
      <c r="A9383" s="3"/>
      <c r="B9383" s="3"/>
      <c r="C9383" s="3"/>
      <c r="D9383" s="4"/>
    </row>
    <row r="9384" spans="1:4" x14ac:dyDescent="0.35">
      <c r="A9384" s="3"/>
      <c r="B9384" s="3"/>
      <c r="C9384" s="3"/>
      <c r="D9384" s="4"/>
    </row>
    <row r="9385" spans="1:4" x14ac:dyDescent="0.35">
      <c r="A9385" s="3"/>
      <c r="B9385" s="3"/>
      <c r="C9385" s="3"/>
      <c r="D9385" s="4"/>
    </row>
    <row r="9386" spans="1:4" x14ac:dyDescent="0.35">
      <c r="A9386" s="3"/>
      <c r="B9386" s="3"/>
      <c r="C9386" s="3"/>
      <c r="D9386" s="4"/>
    </row>
    <row r="9387" spans="1:4" x14ac:dyDescent="0.35">
      <c r="A9387" s="3"/>
      <c r="B9387" s="3"/>
      <c r="C9387" s="3"/>
      <c r="D9387" s="4"/>
    </row>
    <row r="9388" spans="1:4" x14ac:dyDescent="0.35">
      <c r="A9388" s="3"/>
      <c r="B9388" s="3"/>
      <c r="C9388" s="3"/>
      <c r="D9388" s="4"/>
    </row>
    <row r="9389" spans="1:4" x14ac:dyDescent="0.35">
      <c r="A9389" s="3"/>
      <c r="B9389" s="3"/>
      <c r="C9389" s="3"/>
      <c r="D9389" s="4"/>
    </row>
    <row r="9390" spans="1:4" x14ac:dyDescent="0.35">
      <c r="A9390" s="3"/>
      <c r="B9390" s="3"/>
      <c r="C9390" s="3"/>
      <c r="D9390" s="4"/>
    </row>
    <row r="9391" spans="1:4" x14ac:dyDescent="0.35">
      <c r="A9391" s="3"/>
      <c r="B9391" s="3"/>
      <c r="C9391" s="3"/>
      <c r="D9391" s="4"/>
    </row>
    <row r="9392" spans="1:4" x14ac:dyDescent="0.35">
      <c r="A9392" s="3"/>
      <c r="B9392" s="3"/>
      <c r="C9392" s="3"/>
      <c r="D9392" s="4"/>
    </row>
    <row r="9393" spans="1:4" x14ac:dyDescent="0.35">
      <c r="A9393" s="3"/>
      <c r="B9393" s="3"/>
      <c r="C9393" s="3"/>
      <c r="D9393" s="4"/>
    </row>
    <row r="9394" spans="1:4" x14ac:dyDescent="0.35">
      <c r="A9394" s="3"/>
      <c r="B9394" s="3"/>
      <c r="C9394" s="3"/>
      <c r="D9394" s="4"/>
    </row>
    <row r="9395" spans="1:4" x14ac:dyDescent="0.35">
      <c r="A9395" s="3"/>
      <c r="B9395" s="3"/>
      <c r="C9395" s="3"/>
      <c r="D9395" s="4"/>
    </row>
    <row r="9396" spans="1:4" x14ac:dyDescent="0.35">
      <c r="A9396" s="3"/>
      <c r="B9396" s="3"/>
      <c r="C9396" s="3"/>
      <c r="D9396" s="4"/>
    </row>
    <row r="9397" spans="1:4" x14ac:dyDescent="0.35">
      <c r="A9397" s="3"/>
      <c r="B9397" s="3"/>
      <c r="C9397" s="3"/>
      <c r="D9397" s="4"/>
    </row>
    <row r="9398" spans="1:4" x14ac:dyDescent="0.35">
      <c r="A9398" s="3"/>
      <c r="B9398" s="3"/>
      <c r="C9398" s="3"/>
      <c r="D9398" s="4"/>
    </row>
    <row r="9399" spans="1:4" x14ac:dyDescent="0.35">
      <c r="A9399" s="3"/>
      <c r="B9399" s="3"/>
      <c r="C9399" s="3"/>
      <c r="D9399" s="4"/>
    </row>
    <row r="9400" spans="1:4" x14ac:dyDescent="0.35">
      <c r="A9400" s="3"/>
      <c r="B9400" s="3"/>
      <c r="C9400" s="3"/>
      <c r="D9400" s="4"/>
    </row>
    <row r="9401" spans="1:4" x14ac:dyDescent="0.35">
      <c r="A9401" s="3"/>
      <c r="B9401" s="3"/>
      <c r="C9401" s="3"/>
      <c r="D9401" s="4"/>
    </row>
    <row r="9402" spans="1:4" x14ac:dyDescent="0.35">
      <c r="A9402" s="3"/>
      <c r="B9402" s="3"/>
      <c r="C9402" s="3"/>
      <c r="D9402" s="4"/>
    </row>
    <row r="9403" spans="1:4" x14ac:dyDescent="0.35">
      <c r="A9403" s="3"/>
      <c r="B9403" s="3"/>
      <c r="C9403" s="3"/>
      <c r="D9403" s="4"/>
    </row>
    <row r="9404" spans="1:4" x14ac:dyDescent="0.35">
      <c r="A9404" s="3"/>
      <c r="B9404" s="3"/>
      <c r="C9404" s="3"/>
      <c r="D9404" s="4"/>
    </row>
    <row r="9405" spans="1:4" x14ac:dyDescent="0.35">
      <c r="A9405" s="3"/>
      <c r="B9405" s="3"/>
      <c r="C9405" s="3"/>
      <c r="D9405" s="4"/>
    </row>
    <row r="9406" spans="1:4" x14ac:dyDescent="0.35">
      <c r="A9406" s="3"/>
      <c r="B9406" s="3"/>
      <c r="C9406" s="3"/>
      <c r="D9406" s="4"/>
    </row>
    <row r="9407" spans="1:4" x14ac:dyDescent="0.35">
      <c r="A9407" s="3"/>
      <c r="B9407" s="3"/>
      <c r="C9407" s="3"/>
      <c r="D9407" s="4"/>
    </row>
    <row r="9408" spans="1:4" x14ac:dyDescent="0.35">
      <c r="A9408" s="3"/>
      <c r="B9408" s="3"/>
      <c r="C9408" s="3"/>
      <c r="D9408" s="4"/>
    </row>
    <row r="9409" spans="1:4" x14ac:dyDescent="0.35">
      <c r="A9409" s="3"/>
      <c r="B9409" s="3"/>
      <c r="C9409" s="3"/>
      <c r="D9409" s="4"/>
    </row>
    <row r="9410" spans="1:4" x14ac:dyDescent="0.35">
      <c r="A9410" s="3"/>
      <c r="B9410" s="3"/>
      <c r="C9410" s="3"/>
      <c r="D9410" s="4"/>
    </row>
    <row r="9411" spans="1:4" x14ac:dyDescent="0.35">
      <c r="A9411" s="3"/>
      <c r="B9411" s="3"/>
      <c r="C9411" s="3"/>
      <c r="D9411" s="4"/>
    </row>
    <row r="9412" spans="1:4" x14ac:dyDescent="0.35">
      <c r="A9412" s="3"/>
      <c r="B9412" s="3"/>
      <c r="C9412" s="3"/>
      <c r="D9412" s="4"/>
    </row>
    <row r="9413" spans="1:4" x14ac:dyDescent="0.35">
      <c r="A9413" s="3"/>
      <c r="B9413" s="3"/>
      <c r="C9413" s="3"/>
      <c r="D9413" s="4"/>
    </row>
    <row r="9414" spans="1:4" x14ac:dyDescent="0.35">
      <c r="A9414" s="3"/>
      <c r="B9414" s="3"/>
      <c r="C9414" s="3"/>
      <c r="D9414" s="4"/>
    </row>
    <row r="9415" spans="1:4" x14ac:dyDescent="0.35">
      <c r="A9415" s="3"/>
      <c r="B9415" s="3"/>
      <c r="C9415" s="3"/>
      <c r="D9415" s="4"/>
    </row>
    <row r="9416" spans="1:4" x14ac:dyDescent="0.35">
      <c r="A9416" s="3"/>
      <c r="B9416" s="3"/>
      <c r="C9416" s="3"/>
      <c r="D9416" s="4"/>
    </row>
    <row r="9417" spans="1:4" x14ac:dyDescent="0.35">
      <c r="A9417" s="3"/>
      <c r="B9417" s="3"/>
      <c r="C9417" s="3"/>
      <c r="D9417" s="4"/>
    </row>
    <row r="9418" spans="1:4" x14ac:dyDescent="0.35">
      <c r="A9418" s="3"/>
      <c r="B9418" s="3"/>
      <c r="C9418" s="3"/>
      <c r="D9418" s="4"/>
    </row>
    <row r="9419" spans="1:4" x14ac:dyDescent="0.35">
      <c r="A9419" s="3"/>
      <c r="B9419" s="3"/>
      <c r="C9419" s="3"/>
      <c r="D9419" s="4"/>
    </row>
    <row r="9420" spans="1:4" x14ac:dyDescent="0.35">
      <c r="A9420" s="3"/>
      <c r="B9420" s="3"/>
      <c r="C9420" s="3"/>
      <c r="D9420" s="4"/>
    </row>
    <row r="9421" spans="1:4" x14ac:dyDescent="0.35">
      <c r="A9421" s="3"/>
      <c r="B9421" s="3"/>
      <c r="C9421" s="3"/>
      <c r="D9421" s="4"/>
    </row>
    <row r="9422" spans="1:4" x14ac:dyDescent="0.35">
      <c r="A9422" s="3"/>
      <c r="B9422" s="3"/>
      <c r="C9422" s="3"/>
      <c r="D9422" s="4"/>
    </row>
    <row r="9423" spans="1:4" x14ac:dyDescent="0.35">
      <c r="A9423" s="3"/>
      <c r="B9423" s="3"/>
      <c r="C9423" s="3"/>
      <c r="D9423" s="4"/>
    </row>
    <row r="9424" spans="1:4" x14ac:dyDescent="0.35">
      <c r="A9424" s="3"/>
      <c r="B9424" s="3"/>
      <c r="C9424" s="3"/>
      <c r="D9424" s="4"/>
    </row>
    <row r="9425" spans="1:4" x14ac:dyDescent="0.35">
      <c r="A9425" s="3"/>
      <c r="B9425" s="3"/>
      <c r="C9425" s="3"/>
      <c r="D9425" s="4"/>
    </row>
    <row r="9426" spans="1:4" x14ac:dyDescent="0.35">
      <c r="A9426" s="3"/>
      <c r="B9426" s="3"/>
      <c r="C9426" s="3"/>
      <c r="D9426" s="4"/>
    </row>
    <row r="9427" spans="1:4" x14ac:dyDescent="0.35">
      <c r="A9427" s="3"/>
      <c r="B9427" s="3"/>
      <c r="C9427" s="3"/>
      <c r="D9427" s="4"/>
    </row>
    <row r="9428" spans="1:4" x14ac:dyDescent="0.35">
      <c r="A9428" s="3"/>
      <c r="B9428" s="3"/>
      <c r="C9428" s="3"/>
      <c r="D9428" s="4"/>
    </row>
    <row r="9429" spans="1:4" x14ac:dyDescent="0.35">
      <c r="A9429" s="3"/>
      <c r="B9429" s="3"/>
      <c r="C9429" s="3"/>
      <c r="D9429" s="4"/>
    </row>
    <row r="9430" spans="1:4" x14ac:dyDescent="0.35">
      <c r="A9430" s="3"/>
      <c r="B9430" s="3"/>
      <c r="C9430" s="3"/>
      <c r="D9430" s="4"/>
    </row>
    <row r="9431" spans="1:4" x14ac:dyDescent="0.35">
      <c r="A9431" s="3"/>
      <c r="B9431" s="3"/>
      <c r="C9431" s="3"/>
      <c r="D9431" s="4"/>
    </row>
    <row r="9432" spans="1:4" x14ac:dyDescent="0.35">
      <c r="A9432" s="3"/>
      <c r="B9432" s="3"/>
      <c r="C9432" s="3"/>
      <c r="D9432" s="4"/>
    </row>
    <row r="9433" spans="1:4" x14ac:dyDescent="0.35">
      <c r="A9433" s="3"/>
      <c r="B9433" s="3"/>
      <c r="C9433" s="3"/>
      <c r="D9433" s="4"/>
    </row>
    <row r="9434" spans="1:4" x14ac:dyDescent="0.35">
      <c r="A9434" s="3"/>
      <c r="B9434" s="3"/>
      <c r="C9434" s="3"/>
      <c r="D9434" s="4"/>
    </row>
    <row r="9435" spans="1:4" x14ac:dyDescent="0.35">
      <c r="A9435" s="3"/>
      <c r="B9435" s="3"/>
      <c r="C9435" s="3"/>
      <c r="D9435" s="4"/>
    </row>
    <row r="9436" spans="1:4" x14ac:dyDescent="0.35">
      <c r="A9436" s="3"/>
      <c r="B9436" s="3"/>
      <c r="C9436" s="3"/>
      <c r="D9436" s="4"/>
    </row>
    <row r="9437" spans="1:4" x14ac:dyDescent="0.35">
      <c r="A9437" s="3"/>
      <c r="B9437" s="3"/>
      <c r="C9437" s="3"/>
      <c r="D9437" s="4"/>
    </row>
    <row r="9438" spans="1:4" x14ac:dyDescent="0.35">
      <c r="A9438" s="3"/>
      <c r="B9438" s="3"/>
      <c r="C9438" s="3"/>
      <c r="D9438" s="4"/>
    </row>
    <row r="9439" spans="1:4" x14ac:dyDescent="0.35">
      <c r="A9439" s="3"/>
      <c r="B9439" s="3"/>
      <c r="C9439" s="3"/>
      <c r="D9439" s="4"/>
    </row>
    <row r="9440" spans="1:4" x14ac:dyDescent="0.35">
      <c r="A9440" s="3"/>
      <c r="B9440" s="3"/>
      <c r="C9440" s="3"/>
      <c r="D9440" s="4"/>
    </row>
    <row r="9441" spans="1:4" x14ac:dyDescent="0.35">
      <c r="A9441" s="3"/>
      <c r="B9441" s="3"/>
      <c r="C9441" s="3"/>
      <c r="D9441" s="4"/>
    </row>
    <row r="9442" spans="1:4" x14ac:dyDescent="0.35">
      <c r="A9442" s="3"/>
      <c r="B9442" s="3"/>
      <c r="C9442" s="3"/>
      <c r="D9442" s="4"/>
    </row>
    <row r="9443" spans="1:4" x14ac:dyDescent="0.35">
      <c r="A9443" s="3"/>
      <c r="B9443" s="3"/>
      <c r="C9443" s="3"/>
      <c r="D9443" s="4"/>
    </row>
    <row r="9444" spans="1:4" x14ac:dyDescent="0.35">
      <c r="A9444" s="3"/>
      <c r="B9444" s="3"/>
      <c r="C9444" s="3"/>
      <c r="D9444" s="4"/>
    </row>
    <row r="9445" spans="1:4" x14ac:dyDescent="0.35">
      <c r="A9445" s="3"/>
      <c r="B9445" s="3"/>
      <c r="C9445" s="3"/>
      <c r="D9445" s="4"/>
    </row>
    <row r="9446" spans="1:4" x14ac:dyDescent="0.35">
      <c r="A9446" s="3"/>
      <c r="B9446" s="3"/>
      <c r="C9446" s="3"/>
      <c r="D9446" s="4"/>
    </row>
    <row r="9447" spans="1:4" x14ac:dyDescent="0.35">
      <c r="A9447" s="3"/>
      <c r="B9447" s="3"/>
      <c r="C9447" s="3"/>
      <c r="D9447" s="4"/>
    </row>
    <row r="9448" spans="1:4" x14ac:dyDescent="0.35">
      <c r="A9448" s="3"/>
      <c r="B9448" s="3"/>
      <c r="C9448" s="3"/>
      <c r="D9448" s="4"/>
    </row>
    <row r="9449" spans="1:4" x14ac:dyDescent="0.35">
      <c r="A9449" s="3"/>
      <c r="B9449" s="3"/>
      <c r="C9449" s="3"/>
      <c r="D9449" s="4"/>
    </row>
    <row r="9450" spans="1:4" x14ac:dyDescent="0.35">
      <c r="A9450" s="3"/>
      <c r="B9450" s="3"/>
      <c r="C9450" s="3"/>
      <c r="D9450" s="4"/>
    </row>
    <row r="9451" spans="1:4" x14ac:dyDescent="0.35">
      <c r="A9451" s="3"/>
      <c r="B9451" s="3"/>
      <c r="C9451" s="3"/>
      <c r="D9451" s="4"/>
    </row>
    <row r="9452" spans="1:4" x14ac:dyDescent="0.35">
      <c r="A9452" s="3"/>
      <c r="B9452" s="3"/>
      <c r="C9452" s="3"/>
      <c r="D9452" s="4"/>
    </row>
    <row r="9453" spans="1:4" x14ac:dyDescent="0.35">
      <c r="A9453" s="3"/>
      <c r="B9453" s="3"/>
      <c r="C9453" s="3"/>
      <c r="D9453" s="4"/>
    </row>
    <row r="9454" spans="1:4" x14ac:dyDescent="0.35">
      <c r="A9454" s="3"/>
      <c r="B9454" s="3"/>
      <c r="C9454" s="3"/>
      <c r="D9454" s="4"/>
    </row>
    <row r="9455" spans="1:4" x14ac:dyDescent="0.35">
      <c r="A9455" s="3"/>
      <c r="B9455" s="3"/>
      <c r="C9455" s="3"/>
      <c r="D9455" s="4"/>
    </row>
    <row r="9456" spans="1:4" x14ac:dyDescent="0.35">
      <c r="A9456" s="3"/>
      <c r="B9456" s="3"/>
      <c r="C9456" s="3"/>
      <c r="D9456" s="4"/>
    </row>
    <row r="9457" spans="1:4" x14ac:dyDescent="0.35">
      <c r="A9457" s="3"/>
      <c r="B9457" s="3"/>
      <c r="C9457" s="3"/>
      <c r="D9457" s="4"/>
    </row>
    <row r="9458" spans="1:4" x14ac:dyDescent="0.35">
      <c r="A9458" s="3"/>
      <c r="B9458" s="3"/>
      <c r="C9458" s="3"/>
      <c r="D9458" s="4"/>
    </row>
    <row r="9459" spans="1:4" x14ac:dyDescent="0.35">
      <c r="A9459" s="3"/>
      <c r="B9459" s="3"/>
      <c r="C9459" s="3"/>
      <c r="D9459" s="4"/>
    </row>
    <row r="9460" spans="1:4" x14ac:dyDescent="0.35">
      <c r="A9460" s="3"/>
      <c r="B9460" s="3"/>
      <c r="C9460" s="3"/>
      <c r="D9460" s="4"/>
    </row>
    <row r="9461" spans="1:4" x14ac:dyDescent="0.35">
      <c r="A9461" s="3"/>
      <c r="B9461" s="3"/>
      <c r="C9461" s="3"/>
      <c r="D9461" s="4"/>
    </row>
    <row r="9462" spans="1:4" x14ac:dyDescent="0.35">
      <c r="A9462" s="3"/>
      <c r="B9462" s="3"/>
      <c r="C9462" s="3"/>
      <c r="D9462" s="4"/>
    </row>
    <row r="9463" spans="1:4" x14ac:dyDescent="0.35">
      <c r="A9463" s="3"/>
      <c r="B9463" s="3"/>
      <c r="C9463" s="3"/>
      <c r="D9463" s="4"/>
    </row>
    <row r="9464" spans="1:4" x14ac:dyDescent="0.35">
      <c r="A9464" s="3"/>
      <c r="B9464" s="3"/>
      <c r="C9464" s="3"/>
      <c r="D9464" s="4"/>
    </row>
    <row r="9465" spans="1:4" x14ac:dyDescent="0.35">
      <c r="A9465" s="3"/>
      <c r="B9465" s="3"/>
      <c r="C9465" s="3"/>
      <c r="D9465" s="4"/>
    </row>
    <row r="9466" spans="1:4" x14ac:dyDescent="0.35">
      <c r="A9466" s="3"/>
      <c r="B9466" s="3"/>
      <c r="C9466" s="3"/>
      <c r="D9466" s="4"/>
    </row>
    <row r="9467" spans="1:4" x14ac:dyDescent="0.35">
      <c r="A9467" s="3"/>
      <c r="B9467" s="3"/>
      <c r="C9467" s="3"/>
      <c r="D9467" s="4"/>
    </row>
    <row r="9468" spans="1:4" x14ac:dyDescent="0.35">
      <c r="A9468" s="3"/>
      <c r="B9468" s="3"/>
      <c r="C9468" s="3"/>
      <c r="D9468" s="4"/>
    </row>
    <row r="9469" spans="1:4" x14ac:dyDescent="0.35">
      <c r="A9469" s="3"/>
      <c r="B9469" s="3"/>
      <c r="C9469" s="3"/>
      <c r="D9469" s="4"/>
    </row>
    <row r="9470" spans="1:4" x14ac:dyDescent="0.35">
      <c r="A9470" s="3"/>
      <c r="B9470" s="3"/>
      <c r="C9470" s="3"/>
      <c r="D9470" s="4"/>
    </row>
    <row r="9471" spans="1:4" x14ac:dyDescent="0.35">
      <c r="A9471" s="3"/>
      <c r="B9471" s="3"/>
      <c r="C9471" s="3"/>
      <c r="D9471" s="4"/>
    </row>
    <row r="9472" spans="1:4" x14ac:dyDescent="0.35">
      <c r="A9472" s="3"/>
      <c r="B9472" s="3"/>
      <c r="C9472" s="3"/>
      <c r="D9472" s="4"/>
    </row>
    <row r="9473" spans="1:4" x14ac:dyDescent="0.35">
      <c r="A9473" s="3"/>
      <c r="B9473" s="3"/>
      <c r="C9473" s="3"/>
      <c r="D9473" s="4"/>
    </row>
    <row r="9474" spans="1:4" x14ac:dyDescent="0.35">
      <c r="A9474" s="3"/>
      <c r="B9474" s="3"/>
      <c r="C9474" s="3"/>
      <c r="D9474" s="4"/>
    </row>
    <row r="9475" spans="1:4" x14ac:dyDescent="0.35">
      <c r="A9475" s="3"/>
      <c r="B9475" s="3"/>
      <c r="C9475" s="3"/>
      <c r="D9475" s="4"/>
    </row>
    <row r="9476" spans="1:4" x14ac:dyDescent="0.35">
      <c r="A9476" s="3"/>
      <c r="B9476" s="3"/>
      <c r="C9476" s="3"/>
      <c r="D9476" s="4"/>
    </row>
    <row r="9477" spans="1:4" x14ac:dyDescent="0.35">
      <c r="A9477" s="3"/>
      <c r="B9477" s="3"/>
      <c r="C9477" s="3"/>
      <c r="D9477" s="4"/>
    </row>
    <row r="9478" spans="1:4" x14ac:dyDescent="0.35">
      <c r="A9478" s="3"/>
      <c r="B9478" s="3"/>
      <c r="C9478" s="3"/>
      <c r="D9478" s="4"/>
    </row>
    <row r="9479" spans="1:4" x14ac:dyDescent="0.35">
      <c r="A9479" s="3"/>
      <c r="B9479" s="3"/>
      <c r="C9479" s="3"/>
      <c r="D9479" s="4"/>
    </row>
    <row r="9480" spans="1:4" x14ac:dyDescent="0.35">
      <c r="A9480" s="3"/>
      <c r="B9480" s="3"/>
      <c r="C9480" s="3"/>
      <c r="D9480" s="4"/>
    </row>
    <row r="9481" spans="1:4" x14ac:dyDescent="0.35">
      <c r="A9481" s="3"/>
      <c r="B9481" s="3"/>
      <c r="C9481" s="3"/>
      <c r="D9481" s="4"/>
    </row>
    <row r="9482" spans="1:4" x14ac:dyDescent="0.35">
      <c r="A9482" s="3"/>
      <c r="B9482" s="3"/>
      <c r="C9482" s="3"/>
      <c r="D9482" s="4"/>
    </row>
    <row r="9483" spans="1:4" x14ac:dyDescent="0.35">
      <c r="A9483" s="3"/>
      <c r="B9483" s="3"/>
      <c r="C9483" s="3"/>
      <c r="D9483" s="4"/>
    </row>
    <row r="9484" spans="1:4" x14ac:dyDescent="0.35">
      <c r="A9484" s="3"/>
      <c r="B9484" s="3"/>
      <c r="C9484" s="3"/>
      <c r="D9484" s="4"/>
    </row>
    <row r="9485" spans="1:4" x14ac:dyDescent="0.35">
      <c r="A9485" s="3"/>
      <c r="B9485" s="3"/>
      <c r="C9485" s="3"/>
      <c r="D9485" s="4"/>
    </row>
    <row r="9486" spans="1:4" x14ac:dyDescent="0.35">
      <c r="A9486" s="3"/>
      <c r="B9486" s="3"/>
      <c r="C9486" s="3"/>
      <c r="D9486" s="4"/>
    </row>
    <row r="9487" spans="1:4" x14ac:dyDescent="0.35">
      <c r="A9487" s="3"/>
      <c r="B9487" s="3"/>
      <c r="C9487" s="3"/>
      <c r="D9487" s="4"/>
    </row>
    <row r="9488" spans="1:4" x14ac:dyDescent="0.35">
      <c r="A9488" s="3"/>
      <c r="B9488" s="3"/>
      <c r="C9488" s="3"/>
      <c r="D9488" s="4"/>
    </row>
    <row r="9489" spans="1:4" x14ac:dyDescent="0.35">
      <c r="A9489" s="3"/>
      <c r="B9489" s="3"/>
      <c r="C9489" s="3"/>
      <c r="D9489" s="4"/>
    </row>
    <row r="9490" spans="1:4" x14ac:dyDescent="0.35">
      <c r="A9490" s="3"/>
      <c r="B9490" s="3"/>
      <c r="C9490" s="3"/>
      <c r="D9490" s="4"/>
    </row>
    <row r="9491" spans="1:4" x14ac:dyDescent="0.35">
      <c r="A9491" s="3"/>
      <c r="B9491" s="3"/>
      <c r="C9491" s="3"/>
      <c r="D9491" s="4"/>
    </row>
    <row r="9492" spans="1:4" x14ac:dyDescent="0.35">
      <c r="A9492" s="3"/>
      <c r="B9492" s="3"/>
      <c r="C9492" s="3"/>
      <c r="D9492" s="4"/>
    </row>
    <row r="9493" spans="1:4" x14ac:dyDescent="0.35">
      <c r="A9493" s="3"/>
      <c r="B9493" s="3"/>
      <c r="C9493" s="3"/>
      <c r="D9493" s="4"/>
    </row>
    <row r="9494" spans="1:4" x14ac:dyDescent="0.35">
      <c r="A9494" s="3"/>
      <c r="B9494" s="3"/>
      <c r="C9494" s="3"/>
      <c r="D9494" s="4"/>
    </row>
    <row r="9495" spans="1:4" x14ac:dyDescent="0.35">
      <c r="A9495" s="3"/>
      <c r="B9495" s="3"/>
      <c r="C9495" s="3"/>
      <c r="D9495" s="4"/>
    </row>
    <row r="9496" spans="1:4" x14ac:dyDescent="0.35">
      <c r="A9496" s="3"/>
      <c r="B9496" s="3"/>
      <c r="C9496" s="3"/>
      <c r="D9496" s="4"/>
    </row>
    <row r="9497" spans="1:4" x14ac:dyDescent="0.35">
      <c r="A9497" s="3"/>
      <c r="B9497" s="3"/>
      <c r="C9497" s="3"/>
      <c r="D9497" s="4"/>
    </row>
    <row r="9498" spans="1:4" x14ac:dyDescent="0.35">
      <c r="A9498" s="3"/>
      <c r="B9498" s="3"/>
      <c r="C9498" s="3"/>
      <c r="D9498" s="4"/>
    </row>
    <row r="9499" spans="1:4" x14ac:dyDescent="0.35">
      <c r="A9499" s="3"/>
      <c r="B9499" s="3"/>
      <c r="C9499" s="3"/>
      <c r="D9499" s="4"/>
    </row>
    <row r="9500" spans="1:4" x14ac:dyDescent="0.35">
      <c r="A9500" s="3"/>
      <c r="B9500" s="3"/>
      <c r="C9500" s="3"/>
      <c r="D9500" s="4"/>
    </row>
    <row r="9501" spans="1:4" x14ac:dyDescent="0.35">
      <c r="A9501" s="3"/>
      <c r="B9501" s="3"/>
      <c r="C9501" s="3"/>
      <c r="D9501" s="4"/>
    </row>
    <row r="9502" spans="1:4" x14ac:dyDescent="0.35">
      <c r="A9502" s="3"/>
      <c r="B9502" s="3"/>
      <c r="C9502" s="3"/>
      <c r="D9502" s="4"/>
    </row>
    <row r="9503" spans="1:4" x14ac:dyDescent="0.35">
      <c r="A9503" s="3"/>
      <c r="B9503" s="3"/>
      <c r="C9503" s="3"/>
      <c r="D9503" s="4"/>
    </row>
    <row r="9504" spans="1:4" x14ac:dyDescent="0.35">
      <c r="A9504" s="3"/>
      <c r="B9504" s="3"/>
      <c r="C9504" s="3"/>
      <c r="D9504" s="4"/>
    </row>
    <row r="9505" spans="1:4" x14ac:dyDescent="0.35">
      <c r="A9505" s="3"/>
      <c r="B9505" s="3"/>
      <c r="C9505" s="3"/>
      <c r="D9505" s="4"/>
    </row>
    <row r="9506" spans="1:4" x14ac:dyDescent="0.35">
      <c r="A9506" s="3"/>
      <c r="B9506" s="3"/>
      <c r="C9506" s="3"/>
      <c r="D9506" s="4"/>
    </row>
    <row r="9507" spans="1:4" x14ac:dyDescent="0.35">
      <c r="A9507" s="3"/>
      <c r="B9507" s="3"/>
      <c r="C9507" s="3"/>
      <c r="D9507" s="4"/>
    </row>
    <row r="9508" spans="1:4" x14ac:dyDescent="0.35">
      <c r="A9508" s="3"/>
      <c r="B9508" s="3"/>
      <c r="C9508" s="3"/>
      <c r="D9508" s="4"/>
    </row>
    <row r="9509" spans="1:4" x14ac:dyDescent="0.35">
      <c r="A9509" s="3"/>
      <c r="B9509" s="3"/>
      <c r="C9509" s="3"/>
      <c r="D9509" s="4"/>
    </row>
    <row r="9510" spans="1:4" x14ac:dyDescent="0.35">
      <c r="A9510" s="3"/>
      <c r="B9510" s="3"/>
      <c r="C9510" s="3"/>
      <c r="D9510" s="4"/>
    </row>
    <row r="9511" spans="1:4" x14ac:dyDescent="0.35">
      <c r="A9511" s="3"/>
      <c r="B9511" s="3"/>
      <c r="C9511" s="3"/>
      <c r="D9511" s="4"/>
    </row>
    <row r="9512" spans="1:4" x14ac:dyDescent="0.35">
      <c r="A9512" s="3"/>
      <c r="B9512" s="3"/>
      <c r="C9512" s="3"/>
      <c r="D9512" s="4"/>
    </row>
    <row r="9513" spans="1:4" x14ac:dyDescent="0.35">
      <c r="A9513" s="3"/>
      <c r="B9513" s="3"/>
      <c r="C9513" s="3"/>
      <c r="D9513" s="4"/>
    </row>
    <row r="9514" spans="1:4" x14ac:dyDescent="0.35">
      <c r="A9514" s="3"/>
      <c r="B9514" s="3"/>
      <c r="C9514" s="3"/>
      <c r="D9514" s="4"/>
    </row>
    <row r="9515" spans="1:4" x14ac:dyDescent="0.35">
      <c r="A9515" s="3"/>
      <c r="B9515" s="3"/>
      <c r="C9515" s="3"/>
      <c r="D9515" s="4"/>
    </row>
    <row r="9516" spans="1:4" x14ac:dyDescent="0.35">
      <c r="A9516" s="3"/>
      <c r="B9516" s="3"/>
      <c r="C9516" s="3"/>
      <c r="D9516" s="4"/>
    </row>
    <row r="9517" spans="1:4" x14ac:dyDescent="0.35">
      <c r="A9517" s="3"/>
      <c r="B9517" s="3"/>
      <c r="C9517" s="3"/>
      <c r="D9517" s="4"/>
    </row>
    <row r="9518" spans="1:4" x14ac:dyDescent="0.35">
      <c r="A9518" s="3"/>
      <c r="B9518" s="3"/>
      <c r="C9518" s="3"/>
      <c r="D9518" s="4"/>
    </row>
    <row r="9519" spans="1:4" x14ac:dyDescent="0.35">
      <c r="A9519" s="3"/>
      <c r="B9519" s="3"/>
      <c r="C9519" s="3"/>
      <c r="D9519" s="4"/>
    </row>
    <row r="9520" spans="1:4" x14ac:dyDescent="0.35">
      <c r="A9520" s="3"/>
      <c r="B9520" s="3"/>
      <c r="C9520" s="3"/>
      <c r="D9520" s="4"/>
    </row>
    <row r="9521" spans="1:4" x14ac:dyDescent="0.35">
      <c r="A9521" s="3"/>
      <c r="B9521" s="3"/>
      <c r="C9521" s="3"/>
      <c r="D9521" s="4"/>
    </row>
    <row r="9522" spans="1:4" x14ac:dyDescent="0.35">
      <c r="A9522" s="3"/>
      <c r="B9522" s="3"/>
      <c r="C9522" s="3"/>
      <c r="D9522" s="4"/>
    </row>
    <row r="9523" spans="1:4" x14ac:dyDescent="0.35">
      <c r="A9523" s="3"/>
      <c r="B9523" s="3"/>
      <c r="C9523" s="3"/>
      <c r="D9523" s="4"/>
    </row>
    <row r="9524" spans="1:4" x14ac:dyDescent="0.35">
      <c r="A9524" s="3"/>
      <c r="B9524" s="3"/>
      <c r="C9524" s="3"/>
      <c r="D9524" s="4"/>
    </row>
    <row r="9525" spans="1:4" x14ac:dyDescent="0.35">
      <c r="A9525" s="3"/>
      <c r="B9525" s="3"/>
      <c r="C9525" s="3"/>
      <c r="D9525" s="4"/>
    </row>
    <row r="9526" spans="1:4" x14ac:dyDescent="0.35">
      <c r="A9526" s="3"/>
      <c r="B9526" s="3"/>
      <c r="C9526" s="3"/>
      <c r="D9526" s="4"/>
    </row>
    <row r="9527" spans="1:4" x14ac:dyDescent="0.35">
      <c r="A9527" s="3"/>
      <c r="B9527" s="3"/>
      <c r="C9527" s="3"/>
      <c r="D9527" s="4"/>
    </row>
    <row r="9528" spans="1:4" x14ac:dyDescent="0.35">
      <c r="A9528" s="3"/>
      <c r="B9528" s="3"/>
      <c r="C9528" s="3"/>
      <c r="D9528" s="4"/>
    </row>
    <row r="9529" spans="1:4" x14ac:dyDescent="0.35">
      <c r="A9529" s="3"/>
      <c r="B9529" s="3"/>
      <c r="C9529" s="3"/>
      <c r="D9529" s="4"/>
    </row>
    <row r="9530" spans="1:4" x14ac:dyDescent="0.35">
      <c r="A9530" s="3"/>
      <c r="B9530" s="3"/>
      <c r="C9530" s="3"/>
      <c r="D9530" s="4"/>
    </row>
    <row r="9531" spans="1:4" x14ac:dyDescent="0.35">
      <c r="A9531" s="3"/>
      <c r="B9531" s="3"/>
      <c r="C9531" s="3"/>
      <c r="D9531" s="4"/>
    </row>
    <row r="9532" spans="1:4" x14ac:dyDescent="0.35">
      <c r="A9532" s="3"/>
      <c r="B9532" s="3"/>
      <c r="C9532" s="3"/>
      <c r="D9532" s="4"/>
    </row>
    <row r="9533" spans="1:4" x14ac:dyDescent="0.35">
      <c r="A9533" s="3"/>
      <c r="B9533" s="3"/>
      <c r="C9533" s="3"/>
      <c r="D9533" s="4"/>
    </row>
    <row r="9534" spans="1:4" x14ac:dyDescent="0.35">
      <c r="A9534" s="3"/>
      <c r="B9534" s="3"/>
      <c r="C9534" s="3"/>
      <c r="D9534" s="4"/>
    </row>
    <row r="9535" spans="1:4" x14ac:dyDescent="0.35">
      <c r="A9535" s="3"/>
      <c r="B9535" s="3"/>
      <c r="C9535" s="3"/>
      <c r="D9535" s="4"/>
    </row>
    <row r="9536" spans="1:4" x14ac:dyDescent="0.35">
      <c r="A9536" s="3"/>
      <c r="B9536" s="3"/>
      <c r="C9536" s="3"/>
      <c r="D9536" s="4"/>
    </row>
    <row r="9537" spans="1:4" x14ac:dyDescent="0.35">
      <c r="A9537" s="3"/>
      <c r="B9537" s="3"/>
      <c r="C9537" s="3"/>
      <c r="D9537" s="4"/>
    </row>
    <row r="9538" spans="1:4" x14ac:dyDescent="0.35">
      <c r="A9538" s="3"/>
      <c r="B9538" s="3"/>
      <c r="C9538" s="3"/>
      <c r="D9538" s="4"/>
    </row>
    <row r="9539" spans="1:4" x14ac:dyDescent="0.35">
      <c r="A9539" s="3"/>
      <c r="B9539" s="3"/>
      <c r="C9539" s="3"/>
      <c r="D9539" s="4"/>
    </row>
    <row r="9540" spans="1:4" x14ac:dyDescent="0.35">
      <c r="A9540" s="3"/>
      <c r="B9540" s="3"/>
      <c r="C9540" s="3"/>
      <c r="D9540" s="4"/>
    </row>
    <row r="9541" spans="1:4" x14ac:dyDescent="0.35">
      <c r="A9541" s="3"/>
      <c r="B9541" s="3"/>
      <c r="C9541" s="3"/>
      <c r="D9541" s="4"/>
    </row>
    <row r="9542" spans="1:4" x14ac:dyDescent="0.35">
      <c r="A9542" s="3"/>
      <c r="B9542" s="3"/>
      <c r="C9542" s="3"/>
      <c r="D9542" s="4"/>
    </row>
    <row r="9543" spans="1:4" x14ac:dyDescent="0.35">
      <c r="A9543" s="3"/>
      <c r="B9543" s="3"/>
      <c r="C9543" s="3"/>
      <c r="D9543" s="4"/>
    </row>
    <row r="9544" spans="1:4" x14ac:dyDescent="0.35">
      <c r="A9544" s="3"/>
      <c r="B9544" s="3"/>
      <c r="C9544" s="3"/>
      <c r="D9544" s="4"/>
    </row>
    <row r="9545" spans="1:4" x14ac:dyDescent="0.35">
      <c r="A9545" s="3"/>
      <c r="B9545" s="3"/>
      <c r="C9545" s="3"/>
      <c r="D9545" s="4"/>
    </row>
    <row r="9546" spans="1:4" x14ac:dyDescent="0.35">
      <c r="A9546" s="3"/>
      <c r="B9546" s="3"/>
      <c r="C9546" s="3"/>
      <c r="D9546" s="4"/>
    </row>
    <row r="9547" spans="1:4" x14ac:dyDescent="0.35">
      <c r="A9547" s="3"/>
      <c r="B9547" s="3"/>
      <c r="C9547" s="3"/>
      <c r="D9547" s="4"/>
    </row>
    <row r="9548" spans="1:4" x14ac:dyDescent="0.35">
      <c r="A9548" s="3"/>
      <c r="B9548" s="3"/>
      <c r="C9548" s="3"/>
      <c r="D9548" s="4"/>
    </row>
    <row r="9549" spans="1:4" x14ac:dyDescent="0.35">
      <c r="A9549" s="3"/>
      <c r="B9549" s="3"/>
      <c r="C9549" s="3"/>
      <c r="D9549" s="4"/>
    </row>
    <row r="9550" spans="1:4" x14ac:dyDescent="0.35">
      <c r="A9550" s="3"/>
      <c r="B9550" s="3"/>
      <c r="C9550" s="3"/>
      <c r="D9550" s="4"/>
    </row>
    <row r="9551" spans="1:4" x14ac:dyDescent="0.35">
      <c r="A9551" s="3"/>
      <c r="B9551" s="3"/>
      <c r="C9551" s="3"/>
      <c r="D9551" s="4"/>
    </row>
    <row r="9552" spans="1:4" x14ac:dyDescent="0.35">
      <c r="A9552" s="3"/>
      <c r="B9552" s="3"/>
      <c r="C9552" s="3"/>
      <c r="D9552" s="4"/>
    </row>
    <row r="9553" spans="1:4" x14ac:dyDescent="0.35">
      <c r="A9553" s="3"/>
      <c r="B9553" s="3"/>
      <c r="C9553" s="3"/>
      <c r="D9553" s="4"/>
    </row>
    <row r="9554" spans="1:4" x14ac:dyDescent="0.35">
      <c r="A9554" s="3"/>
      <c r="B9554" s="3"/>
      <c r="C9554" s="3"/>
      <c r="D9554" s="4"/>
    </row>
    <row r="9555" spans="1:4" x14ac:dyDescent="0.35">
      <c r="A9555" s="3"/>
      <c r="B9555" s="3"/>
      <c r="C9555" s="3"/>
      <c r="D9555" s="4"/>
    </row>
    <row r="9556" spans="1:4" x14ac:dyDescent="0.35">
      <c r="A9556" s="3"/>
      <c r="B9556" s="3"/>
      <c r="C9556" s="3"/>
      <c r="D9556" s="4"/>
    </row>
    <row r="9557" spans="1:4" x14ac:dyDescent="0.35">
      <c r="A9557" s="3"/>
      <c r="B9557" s="3"/>
      <c r="C9557" s="3"/>
      <c r="D9557" s="4"/>
    </row>
    <row r="9558" spans="1:4" x14ac:dyDescent="0.35">
      <c r="A9558" s="3"/>
      <c r="B9558" s="3"/>
      <c r="C9558" s="3"/>
      <c r="D9558" s="4"/>
    </row>
    <row r="9559" spans="1:4" x14ac:dyDescent="0.35">
      <c r="A9559" s="3"/>
      <c r="B9559" s="3"/>
      <c r="C9559" s="3"/>
      <c r="D9559" s="4"/>
    </row>
    <row r="9560" spans="1:4" x14ac:dyDescent="0.35">
      <c r="A9560" s="3"/>
      <c r="B9560" s="3"/>
      <c r="C9560" s="3"/>
      <c r="D9560" s="4"/>
    </row>
    <row r="9561" spans="1:4" x14ac:dyDescent="0.35">
      <c r="A9561" s="3"/>
      <c r="B9561" s="3"/>
      <c r="C9561" s="3"/>
      <c r="D9561" s="4"/>
    </row>
    <row r="9562" spans="1:4" x14ac:dyDescent="0.35">
      <c r="A9562" s="3"/>
      <c r="B9562" s="3"/>
      <c r="C9562" s="3"/>
      <c r="D9562" s="4"/>
    </row>
    <row r="9563" spans="1:4" x14ac:dyDescent="0.35">
      <c r="A9563" s="3"/>
      <c r="B9563" s="3"/>
      <c r="C9563" s="3"/>
      <c r="D9563" s="4"/>
    </row>
    <row r="9564" spans="1:4" x14ac:dyDescent="0.35">
      <c r="A9564" s="3"/>
      <c r="B9564" s="3"/>
      <c r="C9564" s="3"/>
      <c r="D9564" s="4"/>
    </row>
    <row r="9565" spans="1:4" x14ac:dyDescent="0.35">
      <c r="A9565" s="3"/>
      <c r="B9565" s="3"/>
      <c r="C9565" s="3"/>
      <c r="D9565" s="4"/>
    </row>
    <row r="9566" spans="1:4" x14ac:dyDescent="0.35">
      <c r="A9566" s="3"/>
      <c r="B9566" s="3"/>
      <c r="C9566" s="3"/>
      <c r="D9566" s="4"/>
    </row>
    <row r="9567" spans="1:4" x14ac:dyDescent="0.35">
      <c r="A9567" s="3"/>
      <c r="B9567" s="3"/>
      <c r="C9567" s="3"/>
      <c r="D9567" s="4"/>
    </row>
    <row r="9568" spans="1:4" x14ac:dyDescent="0.35">
      <c r="A9568" s="3"/>
      <c r="B9568" s="3"/>
      <c r="C9568" s="3"/>
      <c r="D9568" s="4"/>
    </row>
    <row r="9569" spans="1:4" x14ac:dyDescent="0.35">
      <c r="A9569" s="3"/>
      <c r="B9569" s="3"/>
      <c r="C9569" s="3"/>
      <c r="D9569" s="4"/>
    </row>
    <row r="9570" spans="1:4" x14ac:dyDescent="0.35">
      <c r="A9570" s="3"/>
      <c r="B9570" s="3"/>
      <c r="C9570" s="3"/>
      <c r="D9570" s="4"/>
    </row>
    <row r="9571" spans="1:4" x14ac:dyDescent="0.35">
      <c r="A9571" s="3"/>
      <c r="B9571" s="3"/>
      <c r="C9571" s="3"/>
      <c r="D9571" s="4"/>
    </row>
    <row r="9572" spans="1:4" x14ac:dyDescent="0.35">
      <c r="A9572" s="3"/>
      <c r="B9572" s="3"/>
      <c r="C9572" s="3"/>
      <c r="D9572" s="4"/>
    </row>
    <row r="9573" spans="1:4" x14ac:dyDescent="0.35">
      <c r="A9573" s="3"/>
      <c r="B9573" s="3"/>
      <c r="C9573" s="3"/>
      <c r="D9573" s="4"/>
    </row>
    <row r="9574" spans="1:4" x14ac:dyDescent="0.35">
      <c r="A9574" s="3"/>
      <c r="B9574" s="3"/>
      <c r="C9574" s="3"/>
      <c r="D9574" s="4"/>
    </row>
    <row r="9575" spans="1:4" x14ac:dyDescent="0.35">
      <c r="A9575" s="3"/>
      <c r="B9575" s="3"/>
      <c r="C9575" s="3"/>
      <c r="D9575" s="4"/>
    </row>
    <row r="9576" spans="1:4" x14ac:dyDescent="0.35">
      <c r="A9576" s="3"/>
      <c r="B9576" s="3"/>
      <c r="C9576" s="3"/>
      <c r="D9576" s="4"/>
    </row>
    <row r="9577" spans="1:4" x14ac:dyDescent="0.35">
      <c r="A9577" s="3"/>
      <c r="B9577" s="3"/>
      <c r="C9577" s="3"/>
      <c r="D9577" s="4"/>
    </row>
    <row r="9578" spans="1:4" x14ac:dyDescent="0.35">
      <c r="A9578" s="3"/>
      <c r="B9578" s="3"/>
      <c r="C9578" s="3"/>
      <c r="D9578" s="4"/>
    </row>
    <row r="9579" spans="1:4" x14ac:dyDescent="0.35">
      <c r="A9579" s="3"/>
      <c r="B9579" s="3"/>
      <c r="C9579" s="3"/>
      <c r="D9579" s="4"/>
    </row>
    <row r="9580" spans="1:4" x14ac:dyDescent="0.35">
      <c r="A9580" s="3"/>
      <c r="B9580" s="3"/>
      <c r="C9580" s="3"/>
      <c r="D9580" s="4"/>
    </row>
    <row r="9581" spans="1:4" x14ac:dyDescent="0.35">
      <c r="A9581" s="3"/>
      <c r="B9581" s="3"/>
      <c r="C9581" s="3"/>
      <c r="D9581" s="4"/>
    </row>
    <row r="9582" spans="1:4" x14ac:dyDescent="0.35">
      <c r="A9582" s="3"/>
      <c r="B9582" s="3"/>
      <c r="C9582" s="3"/>
      <c r="D9582" s="4"/>
    </row>
    <row r="9583" spans="1:4" x14ac:dyDescent="0.35">
      <c r="A9583" s="3"/>
      <c r="B9583" s="3"/>
      <c r="C9583" s="3"/>
      <c r="D9583" s="4"/>
    </row>
    <row r="9584" spans="1:4" x14ac:dyDescent="0.35">
      <c r="A9584" s="3"/>
      <c r="B9584" s="3"/>
      <c r="C9584" s="3"/>
      <c r="D9584" s="4"/>
    </row>
    <row r="9585" spans="1:4" x14ac:dyDescent="0.35">
      <c r="A9585" s="3"/>
      <c r="B9585" s="3"/>
      <c r="C9585" s="3"/>
      <c r="D9585" s="4"/>
    </row>
    <row r="9586" spans="1:4" x14ac:dyDescent="0.35">
      <c r="A9586" s="3"/>
      <c r="B9586" s="3"/>
      <c r="C9586" s="3"/>
      <c r="D9586" s="4"/>
    </row>
    <row r="9587" spans="1:4" x14ac:dyDescent="0.35">
      <c r="A9587" s="3"/>
      <c r="B9587" s="3"/>
      <c r="C9587" s="3"/>
      <c r="D9587" s="4"/>
    </row>
    <row r="9588" spans="1:4" x14ac:dyDescent="0.35">
      <c r="A9588" s="3"/>
      <c r="B9588" s="3"/>
      <c r="C9588" s="3"/>
      <c r="D9588" s="4"/>
    </row>
    <row r="9589" spans="1:4" x14ac:dyDescent="0.35">
      <c r="A9589" s="3"/>
      <c r="B9589" s="3"/>
      <c r="C9589" s="3"/>
      <c r="D9589" s="4"/>
    </row>
    <row r="9590" spans="1:4" x14ac:dyDescent="0.35">
      <c r="A9590" s="3"/>
      <c r="B9590" s="3"/>
      <c r="C9590" s="3"/>
      <c r="D9590" s="4"/>
    </row>
    <row r="9591" spans="1:4" x14ac:dyDescent="0.35">
      <c r="A9591" s="3"/>
      <c r="B9591" s="3"/>
      <c r="C9591" s="3"/>
      <c r="D9591" s="4"/>
    </row>
    <row r="9592" spans="1:4" x14ac:dyDescent="0.35">
      <c r="A9592" s="3"/>
      <c r="B9592" s="3"/>
      <c r="C9592" s="3"/>
      <c r="D9592" s="4"/>
    </row>
    <row r="9593" spans="1:4" x14ac:dyDescent="0.35">
      <c r="A9593" s="3"/>
      <c r="B9593" s="3"/>
      <c r="C9593" s="3"/>
      <c r="D9593" s="4"/>
    </row>
    <row r="9594" spans="1:4" x14ac:dyDescent="0.35">
      <c r="A9594" s="3"/>
      <c r="B9594" s="3"/>
      <c r="C9594" s="3"/>
      <c r="D9594" s="4"/>
    </row>
    <row r="9595" spans="1:4" x14ac:dyDescent="0.35">
      <c r="A9595" s="3"/>
      <c r="B9595" s="3"/>
      <c r="C9595" s="3"/>
      <c r="D9595" s="4"/>
    </row>
    <row r="9596" spans="1:4" x14ac:dyDescent="0.35">
      <c r="A9596" s="3"/>
      <c r="B9596" s="3"/>
      <c r="C9596" s="3"/>
      <c r="D9596" s="4"/>
    </row>
    <row r="9597" spans="1:4" x14ac:dyDescent="0.35">
      <c r="A9597" s="3"/>
      <c r="B9597" s="3"/>
      <c r="C9597" s="3"/>
      <c r="D9597" s="4"/>
    </row>
    <row r="9598" spans="1:4" x14ac:dyDescent="0.35">
      <c r="A9598" s="3"/>
      <c r="B9598" s="3"/>
      <c r="C9598" s="3"/>
      <c r="D9598" s="4"/>
    </row>
    <row r="9599" spans="1:4" x14ac:dyDescent="0.35">
      <c r="A9599" s="3"/>
      <c r="B9599" s="3"/>
      <c r="C9599" s="3"/>
      <c r="D9599" s="4"/>
    </row>
    <row r="9600" spans="1:4" x14ac:dyDescent="0.35">
      <c r="A9600" s="3"/>
      <c r="B9600" s="3"/>
      <c r="C9600" s="3"/>
      <c r="D9600" s="4"/>
    </row>
    <row r="9601" spans="1:4" x14ac:dyDescent="0.35">
      <c r="A9601" s="3"/>
      <c r="B9601" s="3"/>
      <c r="C9601" s="3"/>
      <c r="D9601" s="4"/>
    </row>
    <row r="9602" spans="1:4" x14ac:dyDescent="0.35">
      <c r="A9602" s="3"/>
      <c r="B9602" s="3"/>
      <c r="C9602" s="3"/>
      <c r="D9602" s="4"/>
    </row>
    <row r="9603" spans="1:4" x14ac:dyDescent="0.35">
      <c r="A9603" s="3"/>
      <c r="B9603" s="3"/>
      <c r="C9603" s="3"/>
      <c r="D9603" s="4"/>
    </row>
    <row r="9604" spans="1:4" x14ac:dyDescent="0.35">
      <c r="A9604" s="3"/>
      <c r="B9604" s="3"/>
      <c r="C9604" s="3"/>
      <c r="D9604" s="4"/>
    </row>
    <row r="9605" spans="1:4" x14ac:dyDescent="0.35">
      <c r="A9605" s="3"/>
      <c r="B9605" s="3"/>
      <c r="C9605" s="3"/>
      <c r="D9605" s="4"/>
    </row>
    <row r="9606" spans="1:4" x14ac:dyDescent="0.35">
      <c r="A9606" s="3"/>
      <c r="B9606" s="3"/>
      <c r="C9606" s="3"/>
      <c r="D9606" s="4"/>
    </row>
    <row r="9607" spans="1:4" x14ac:dyDescent="0.35">
      <c r="A9607" s="3"/>
      <c r="B9607" s="3"/>
      <c r="C9607" s="3"/>
      <c r="D9607" s="4"/>
    </row>
    <row r="9608" spans="1:4" x14ac:dyDescent="0.35">
      <c r="A9608" s="3"/>
      <c r="B9608" s="3"/>
      <c r="C9608" s="3"/>
      <c r="D9608" s="4"/>
    </row>
    <row r="9609" spans="1:4" x14ac:dyDescent="0.35">
      <c r="A9609" s="3"/>
      <c r="B9609" s="3"/>
      <c r="C9609" s="3"/>
      <c r="D9609" s="4"/>
    </row>
    <row r="9610" spans="1:4" x14ac:dyDescent="0.35">
      <c r="A9610" s="3"/>
      <c r="B9610" s="3"/>
      <c r="C9610" s="3"/>
      <c r="D9610" s="4"/>
    </row>
    <row r="9611" spans="1:4" x14ac:dyDescent="0.35">
      <c r="A9611" s="3"/>
      <c r="B9611" s="3"/>
      <c r="C9611" s="3"/>
      <c r="D9611" s="4"/>
    </row>
    <row r="9612" spans="1:4" x14ac:dyDescent="0.35">
      <c r="A9612" s="3"/>
      <c r="B9612" s="3"/>
      <c r="C9612" s="3"/>
      <c r="D9612" s="4"/>
    </row>
    <row r="9613" spans="1:4" x14ac:dyDescent="0.35">
      <c r="A9613" s="3"/>
      <c r="B9613" s="3"/>
      <c r="C9613" s="3"/>
      <c r="D9613" s="4"/>
    </row>
    <row r="9614" spans="1:4" x14ac:dyDescent="0.35">
      <c r="A9614" s="3"/>
      <c r="B9614" s="3"/>
      <c r="C9614" s="3"/>
      <c r="D9614" s="4"/>
    </row>
    <row r="9615" spans="1:4" x14ac:dyDescent="0.35">
      <c r="A9615" s="3"/>
      <c r="B9615" s="3"/>
      <c r="C9615" s="3"/>
      <c r="D9615" s="4"/>
    </row>
    <row r="9616" spans="1:4" x14ac:dyDescent="0.35">
      <c r="A9616" s="3"/>
      <c r="B9616" s="3"/>
      <c r="C9616" s="3"/>
      <c r="D9616" s="4"/>
    </row>
    <row r="9617" spans="1:4" x14ac:dyDescent="0.35">
      <c r="A9617" s="3"/>
      <c r="B9617" s="3"/>
      <c r="C9617" s="3"/>
      <c r="D9617" s="4"/>
    </row>
    <row r="9618" spans="1:4" x14ac:dyDescent="0.35">
      <c r="A9618" s="3"/>
      <c r="B9618" s="3"/>
      <c r="C9618" s="3"/>
      <c r="D9618" s="4"/>
    </row>
    <row r="9619" spans="1:4" x14ac:dyDescent="0.35">
      <c r="A9619" s="3"/>
      <c r="B9619" s="3"/>
      <c r="C9619" s="3"/>
      <c r="D9619" s="4"/>
    </row>
    <row r="9620" spans="1:4" x14ac:dyDescent="0.35">
      <c r="A9620" s="3"/>
      <c r="B9620" s="3"/>
      <c r="C9620" s="3"/>
      <c r="D9620" s="4"/>
    </row>
    <row r="9621" spans="1:4" x14ac:dyDescent="0.35">
      <c r="A9621" s="3"/>
      <c r="B9621" s="3"/>
      <c r="C9621" s="3"/>
      <c r="D9621" s="4"/>
    </row>
    <row r="9622" spans="1:4" x14ac:dyDescent="0.35">
      <c r="A9622" s="3"/>
      <c r="B9622" s="3"/>
      <c r="C9622" s="3"/>
      <c r="D9622" s="4"/>
    </row>
    <row r="9623" spans="1:4" x14ac:dyDescent="0.35">
      <c r="A9623" s="3"/>
      <c r="B9623" s="3"/>
      <c r="C9623" s="3"/>
      <c r="D9623" s="4"/>
    </row>
    <row r="9624" spans="1:4" x14ac:dyDescent="0.35">
      <c r="A9624" s="3"/>
      <c r="B9624" s="3"/>
      <c r="C9624" s="3"/>
      <c r="D9624" s="4"/>
    </row>
    <row r="9625" spans="1:4" x14ac:dyDescent="0.35">
      <c r="A9625" s="3"/>
      <c r="B9625" s="3"/>
      <c r="C9625" s="3"/>
      <c r="D9625" s="4"/>
    </row>
    <row r="9626" spans="1:4" x14ac:dyDescent="0.35">
      <c r="A9626" s="3"/>
      <c r="B9626" s="3"/>
      <c r="C9626" s="3"/>
      <c r="D9626" s="4"/>
    </row>
    <row r="9627" spans="1:4" x14ac:dyDescent="0.35">
      <c r="A9627" s="3"/>
      <c r="B9627" s="3"/>
      <c r="C9627" s="3"/>
      <c r="D9627" s="4"/>
    </row>
    <row r="9628" spans="1:4" x14ac:dyDescent="0.35">
      <c r="A9628" s="3"/>
      <c r="B9628" s="3"/>
      <c r="C9628" s="3"/>
      <c r="D9628" s="4"/>
    </row>
    <row r="9629" spans="1:4" x14ac:dyDescent="0.35">
      <c r="A9629" s="3"/>
      <c r="B9629" s="3"/>
      <c r="C9629" s="3"/>
      <c r="D9629" s="4"/>
    </row>
    <row r="9630" spans="1:4" x14ac:dyDescent="0.35">
      <c r="A9630" s="3"/>
      <c r="B9630" s="3"/>
      <c r="C9630" s="3"/>
      <c r="D9630" s="4"/>
    </row>
    <row r="9631" spans="1:4" x14ac:dyDescent="0.35">
      <c r="A9631" s="3"/>
      <c r="B9631" s="3"/>
      <c r="C9631" s="3"/>
      <c r="D9631" s="4"/>
    </row>
    <row r="9632" spans="1:4" x14ac:dyDescent="0.35">
      <c r="A9632" s="3"/>
      <c r="B9632" s="3"/>
      <c r="C9632" s="3"/>
      <c r="D9632" s="4"/>
    </row>
    <row r="9633" spans="1:4" x14ac:dyDescent="0.35">
      <c r="A9633" s="3"/>
      <c r="B9633" s="3"/>
      <c r="C9633" s="3"/>
      <c r="D9633" s="4"/>
    </row>
    <row r="9634" spans="1:4" x14ac:dyDescent="0.35">
      <c r="A9634" s="3"/>
      <c r="B9634" s="3"/>
      <c r="C9634" s="3"/>
      <c r="D9634" s="4"/>
    </row>
    <row r="9635" spans="1:4" x14ac:dyDescent="0.35">
      <c r="A9635" s="3"/>
      <c r="B9635" s="3"/>
      <c r="C9635" s="3"/>
      <c r="D9635" s="4"/>
    </row>
    <row r="9636" spans="1:4" x14ac:dyDescent="0.35">
      <c r="A9636" s="3"/>
      <c r="B9636" s="3"/>
      <c r="C9636" s="3"/>
      <c r="D9636" s="4"/>
    </row>
    <row r="9637" spans="1:4" x14ac:dyDescent="0.35">
      <c r="A9637" s="3"/>
      <c r="B9637" s="3"/>
      <c r="C9637" s="3"/>
      <c r="D9637" s="4"/>
    </row>
    <row r="9638" spans="1:4" x14ac:dyDescent="0.35">
      <c r="A9638" s="3"/>
      <c r="B9638" s="3"/>
      <c r="C9638" s="3"/>
      <c r="D9638" s="4"/>
    </row>
    <row r="9639" spans="1:4" x14ac:dyDescent="0.35">
      <c r="A9639" s="3"/>
      <c r="B9639" s="3"/>
      <c r="C9639" s="3"/>
      <c r="D9639" s="4"/>
    </row>
    <row r="9640" spans="1:4" x14ac:dyDescent="0.35">
      <c r="A9640" s="3"/>
      <c r="B9640" s="3"/>
      <c r="C9640" s="3"/>
      <c r="D9640" s="4"/>
    </row>
    <row r="9641" spans="1:4" x14ac:dyDescent="0.35">
      <c r="A9641" s="3"/>
      <c r="B9641" s="3"/>
      <c r="C9641" s="3"/>
      <c r="D9641" s="4"/>
    </row>
    <row r="9642" spans="1:4" x14ac:dyDescent="0.35">
      <c r="A9642" s="3"/>
      <c r="B9642" s="3"/>
      <c r="C9642" s="3"/>
      <c r="D9642" s="4"/>
    </row>
    <row r="9643" spans="1:4" x14ac:dyDescent="0.35">
      <c r="A9643" s="3"/>
      <c r="B9643" s="3"/>
      <c r="C9643" s="3"/>
      <c r="D9643" s="4"/>
    </row>
    <row r="9644" spans="1:4" x14ac:dyDescent="0.35">
      <c r="A9644" s="3"/>
      <c r="B9644" s="3"/>
      <c r="C9644" s="3"/>
      <c r="D9644" s="4"/>
    </row>
    <row r="9645" spans="1:4" x14ac:dyDescent="0.35">
      <c r="A9645" s="3"/>
      <c r="B9645" s="3"/>
      <c r="C9645" s="3"/>
      <c r="D9645" s="4"/>
    </row>
    <row r="9646" spans="1:4" x14ac:dyDescent="0.35">
      <c r="A9646" s="3"/>
      <c r="B9646" s="3"/>
      <c r="C9646" s="3"/>
      <c r="D9646" s="4"/>
    </row>
    <row r="9647" spans="1:4" x14ac:dyDescent="0.35">
      <c r="A9647" s="3"/>
      <c r="B9647" s="3"/>
      <c r="C9647" s="3"/>
      <c r="D9647" s="4"/>
    </row>
    <row r="9648" spans="1:4" x14ac:dyDescent="0.35">
      <c r="A9648" s="3"/>
      <c r="B9648" s="3"/>
      <c r="C9648" s="3"/>
      <c r="D9648" s="4"/>
    </row>
    <row r="9649" spans="1:4" x14ac:dyDescent="0.35">
      <c r="A9649" s="3"/>
      <c r="B9649" s="3"/>
      <c r="C9649" s="3"/>
      <c r="D9649" s="4"/>
    </row>
    <row r="9650" spans="1:4" x14ac:dyDescent="0.35">
      <c r="A9650" s="3"/>
      <c r="B9650" s="3"/>
      <c r="C9650" s="3"/>
      <c r="D9650" s="4"/>
    </row>
    <row r="9651" spans="1:4" x14ac:dyDescent="0.35">
      <c r="A9651" s="3"/>
      <c r="B9651" s="3"/>
      <c r="C9651" s="3"/>
      <c r="D9651" s="4"/>
    </row>
    <row r="9652" spans="1:4" x14ac:dyDescent="0.35">
      <c r="A9652" s="3"/>
      <c r="B9652" s="3"/>
      <c r="C9652" s="3"/>
      <c r="D9652" s="4"/>
    </row>
    <row r="9653" spans="1:4" x14ac:dyDescent="0.35">
      <c r="A9653" s="3"/>
      <c r="B9653" s="3"/>
      <c r="C9653" s="3"/>
      <c r="D9653" s="4"/>
    </row>
    <row r="9654" spans="1:4" x14ac:dyDescent="0.35">
      <c r="A9654" s="3"/>
      <c r="B9654" s="3"/>
      <c r="C9654" s="3"/>
      <c r="D9654" s="4"/>
    </row>
    <row r="9655" spans="1:4" x14ac:dyDescent="0.35">
      <c r="A9655" s="3"/>
      <c r="B9655" s="3"/>
      <c r="C9655" s="3"/>
      <c r="D9655" s="4"/>
    </row>
    <row r="9656" spans="1:4" x14ac:dyDescent="0.35">
      <c r="A9656" s="3"/>
      <c r="B9656" s="3"/>
      <c r="C9656" s="3"/>
      <c r="D9656" s="4"/>
    </row>
    <row r="9657" spans="1:4" x14ac:dyDescent="0.35">
      <c r="A9657" s="3"/>
      <c r="B9657" s="3"/>
      <c r="C9657" s="3"/>
      <c r="D9657" s="4"/>
    </row>
    <row r="9658" spans="1:4" x14ac:dyDescent="0.35">
      <c r="A9658" s="3"/>
      <c r="B9658" s="3"/>
      <c r="C9658" s="3"/>
      <c r="D9658" s="4"/>
    </row>
    <row r="9659" spans="1:4" x14ac:dyDescent="0.35">
      <c r="A9659" s="3"/>
      <c r="B9659" s="3"/>
      <c r="C9659" s="3"/>
      <c r="D9659" s="4"/>
    </row>
    <row r="9660" spans="1:4" x14ac:dyDescent="0.35">
      <c r="A9660" s="3"/>
      <c r="B9660" s="3"/>
      <c r="C9660" s="3"/>
      <c r="D9660" s="4"/>
    </row>
    <row r="9661" spans="1:4" x14ac:dyDescent="0.35">
      <c r="A9661" s="3"/>
      <c r="B9661" s="3"/>
      <c r="C9661" s="3"/>
      <c r="D9661" s="4"/>
    </row>
    <row r="9662" spans="1:4" x14ac:dyDescent="0.35">
      <c r="A9662" s="3"/>
      <c r="B9662" s="3"/>
      <c r="C9662" s="3"/>
      <c r="D9662" s="4"/>
    </row>
    <row r="9663" spans="1:4" x14ac:dyDescent="0.35">
      <c r="A9663" s="3"/>
      <c r="B9663" s="3"/>
      <c r="C9663" s="3"/>
      <c r="D9663" s="4"/>
    </row>
    <row r="9664" spans="1:4" x14ac:dyDescent="0.35">
      <c r="A9664" s="3"/>
      <c r="B9664" s="3"/>
      <c r="C9664" s="3"/>
      <c r="D9664" s="4"/>
    </row>
    <row r="9665" spans="1:4" x14ac:dyDescent="0.35">
      <c r="A9665" s="3"/>
      <c r="B9665" s="3"/>
      <c r="C9665" s="3"/>
      <c r="D9665" s="4"/>
    </row>
    <row r="9666" spans="1:4" x14ac:dyDescent="0.35">
      <c r="A9666" s="3"/>
      <c r="B9666" s="3"/>
      <c r="C9666" s="3"/>
      <c r="D9666" s="4"/>
    </row>
    <row r="9667" spans="1:4" x14ac:dyDescent="0.35">
      <c r="A9667" s="3"/>
      <c r="B9667" s="3"/>
      <c r="C9667" s="3"/>
      <c r="D9667" s="4"/>
    </row>
    <row r="9668" spans="1:4" x14ac:dyDescent="0.35">
      <c r="A9668" s="3"/>
      <c r="B9668" s="3"/>
      <c r="C9668" s="3"/>
      <c r="D9668" s="4"/>
    </row>
    <row r="9669" spans="1:4" x14ac:dyDescent="0.35">
      <c r="A9669" s="3"/>
      <c r="B9669" s="3"/>
      <c r="C9669" s="3"/>
      <c r="D9669" s="4"/>
    </row>
    <row r="9670" spans="1:4" x14ac:dyDescent="0.35">
      <c r="A9670" s="3"/>
      <c r="B9670" s="3"/>
      <c r="C9670" s="3"/>
      <c r="D9670" s="4"/>
    </row>
    <row r="9671" spans="1:4" x14ac:dyDescent="0.35">
      <c r="A9671" s="3"/>
      <c r="B9671" s="3"/>
      <c r="C9671" s="3"/>
      <c r="D9671" s="4"/>
    </row>
    <row r="9672" spans="1:4" x14ac:dyDescent="0.35">
      <c r="A9672" s="3"/>
      <c r="B9672" s="3"/>
      <c r="C9672" s="3"/>
      <c r="D9672" s="4"/>
    </row>
    <row r="9673" spans="1:4" x14ac:dyDescent="0.35">
      <c r="A9673" s="3"/>
      <c r="B9673" s="3"/>
      <c r="C9673" s="3"/>
      <c r="D9673" s="4"/>
    </row>
    <row r="9674" spans="1:4" x14ac:dyDescent="0.35">
      <c r="A9674" s="3"/>
      <c r="B9674" s="3"/>
      <c r="C9674" s="3"/>
      <c r="D9674" s="4"/>
    </row>
    <row r="9675" spans="1:4" x14ac:dyDescent="0.35">
      <c r="A9675" s="3"/>
      <c r="B9675" s="3"/>
      <c r="C9675" s="3"/>
      <c r="D9675" s="4"/>
    </row>
    <row r="9676" spans="1:4" x14ac:dyDescent="0.35">
      <c r="A9676" s="3"/>
      <c r="B9676" s="3"/>
      <c r="C9676" s="3"/>
      <c r="D9676" s="4"/>
    </row>
    <row r="9677" spans="1:4" x14ac:dyDescent="0.35">
      <c r="A9677" s="3"/>
      <c r="B9677" s="3"/>
      <c r="C9677" s="3"/>
      <c r="D9677" s="4"/>
    </row>
    <row r="9678" spans="1:4" x14ac:dyDescent="0.35">
      <c r="A9678" s="3"/>
      <c r="B9678" s="3"/>
      <c r="C9678" s="3"/>
      <c r="D9678" s="4"/>
    </row>
    <row r="9679" spans="1:4" x14ac:dyDescent="0.35">
      <c r="A9679" s="3"/>
      <c r="B9679" s="3"/>
      <c r="C9679" s="3"/>
      <c r="D9679" s="4"/>
    </row>
    <row r="9680" spans="1:4" x14ac:dyDescent="0.35">
      <c r="A9680" s="3"/>
      <c r="B9680" s="3"/>
      <c r="C9680" s="3"/>
      <c r="D9680" s="4"/>
    </row>
    <row r="9681" spans="1:4" x14ac:dyDescent="0.35">
      <c r="A9681" s="3"/>
      <c r="B9681" s="3"/>
      <c r="C9681" s="3"/>
      <c r="D9681" s="4"/>
    </row>
    <row r="9682" spans="1:4" x14ac:dyDescent="0.35">
      <c r="A9682" s="3"/>
      <c r="B9682" s="3"/>
      <c r="C9682" s="3"/>
      <c r="D9682" s="4"/>
    </row>
    <row r="9683" spans="1:4" x14ac:dyDescent="0.35">
      <c r="A9683" s="3"/>
      <c r="B9683" s="3"/>
      <c r="C9683" s="3"/>
      <c r="D9683" s="4"/>
    </row>
    <row r="9684" spans="1:4" x14ac:dyDescent="0.35">
      <c r="A9684" s="3"/>
      <c r="B9684" s="3"/>
      <c r="C9684" s="3"/>
      <c r="D9684" s="4"/>
    </row>
    <row r="9685" spans="1:4" x14ac:dyDescent="0.35">
      <c r="A9685" s="3"/>
      <c r="B9685" s="3"/>
      <c r="C9685" s="3"/>
      <c r="D9685" s="4"/>
    </row>
    <row r="9686" spans="1:4" x14ac:dyDescent="0.35">
      <c r="A9686" s="3"/>
      <c r="B9686" s="3"/>
      <c r="C9686" s="3"/>
      <c r="D9686" s="4"/>
    </row>
    <row r="9687" spans="1:4" x14ac:dyDescent="0.35">
      <c r="A9687" s="3"/>
      <c r="B9687" s="3"/>
      <c r="C9687" s="3"/>
      <c r="D9687" s="4"/>
    </row>
    <row r="9688" spans="1:4" x14ac:dyDescent="0.35">
      <c r="A9688" s="3"/>
      <c r="B9688" s="3"/>
      <c r="C9688" s="3"/>
      <c r="D9688" s="4"/>
    </row>
    <row r="9689" spans="1:4" x14ac:dyDescent="0.35">
      <c r="A9689" s="3"/>
      <c r="B9689" s="3"/>
      <c r="C9689" s="3"/>
      <c r="D9689" s="4"/>
    </row>
    <row r="9690" spans="1:4" x14ac:dyDescent="0.35">
      <c r="A9690" s="3"/>
      <c r="B9690" s="3"/>
      <c r="C9690" s="3"/>
      <c r="D9690" s="4"/>
    </row>
    <row r="9691" spans="1:4" x14ac:dyDescent="0.35">
      <c r="A9691" s="3"/>
      <c r="B9691" s="3"/>
      <c r="C9691" s="3"/>
      <c r="D9691" s="4"/>
    </row>
    <row r="9692" spans="1:4" x14ac:dyDescent="0.35">
      <c r="A9692" s="3"/>
      <c r="B9692" s="3"/>
      <c r="C9692" s="3"/>
      <c r="D9692" s="4"/>
    </row>
    <row r="9693" spans="1:4" x14ac:dyDescent="0.35">
      <c r="A9693" s="3"/>
      <c r="B9693" s="3"/>
      <c r="C9693" s="3"/>
      <c r="D9693" s="4"/>
    </row>
    <row r="9694" spans="1:4" x14ac:dyDescent="0.35">
      <c r="A9694" s="3"/>
      <c r="B9694" s="3"/>
      <c r="C9694" s="3"/>
      <c r="D9694" s="4"/>
    </row>
    <row r="9695" spans="1:4" x14ac:dyDescent="0.35">
      <c r="A9695" s="3"/>
      <c r="B9695" s="3"/>
      <c r="C9695" s="3"/>
      <c r="D9695" s="4"/>
    </row>
    <row r="9696" spans="1:4" x14ac:dyDescent="0.35">
      <c r="A9696" s="3"/>
      <c r="B9696" s="3"/>
      <c r="C9696" s="3"/>
      <c r="D9696" s="4"/>
    </row>
    <row r="9697" spans="1:4" x14ac:dyDescent="0.35">
      <c r="A9697" s="3"/>
      <c r="B9697" s="3"/>
      <c r="C9697" s="3"/>
      <c r="D9697" s="4"/>
    </row>
    <row r="9698" spans="1:4" x14ac:dyDescent="0.35">
      <c r="A9698" s="3"/>
      <c r="B9698" s="3"/>
      <c r="C9698" s="3"/>
      <c r="D9698" s="4"/>
    </row>
    <row r="9699" spans="1:4" x14ac:dyDescent="0.35">
      <c r="A9699" s="3"/>
      <c r="B9699" s="3"/>
      <c r="C9699" s="3"/>
      <c r="D9699" s="4"/>
    </row>
    <row r="9700" spans="1:4" x14ac:dyDescent="0.35">
      <c r="A9700" s="3"/>
      <c r="B9700" s="3"/>
      <c r="C9700" s="3"/>
      <c r="D9700" s="4"/>
    </row>
    <row r="9701" spans="1:4" x14ac:dyDescent="0.35">
      <c r="A9701" s="3"/>
      <c r="B9701" s="3"/>
      <c r="C9701" s="3"/>
      <c r="D9701" s="4"/>
    </row>
    <row r="9702" spans="1:4" x14ac:dyDescent="0.35">
      <c r="A9702" s="3"/>
      <c r="B9702" s="3"/>
      <c r="C9702" s="3"/>
      <c r="D9702" s="4"/>
    </row>
    <row r="9703" spans="1:4" x14ac:dyDescent="0.35">
      <c r="A9703" s="3"/>
      <c r="B9703" s="3"/>
      <c r="C9703" s="3"/>
      <c r="D9703" s="4"/>
    </row>
    <row r="9704" spans="1:4" x14ac:dyDescent="0.35">
      <c r="A9704" s="3"/>
      <c r="B9704" s="3"/>
      <c r="C9704" s="3"/>
      <c r="D9704" s="4"/>
    </row>
    <row r="9705" spans="1:4" x14ac:dyDescent="0.35">
      <c r="A9705" s="3"/>
      <c r="B9705" s="3"/>
      <c r="C9705" s="3"/>
      <c r="D9705" s="4"/>
    </row>
    <row r="9706" spans="1:4" x14ac:dyDescent="0.35">
      <c r="A9706" s="3"/>
      <c r="B9706" s="3"/>
      <c r="C9706" s="3"/>
      <c r="D9706" s="4"/>
    </row>
    <row r="9707" spans="1:4" x14ac:dyDescent="0.35">
      <c r="A9707" s="3"/>
      <c r="B9707" s="3"/>
      <c r="C9707" s="3"/>
      <c r="D9707" s="4"/>
    </row>
    <row r="9708" spans="1:4" x14ac:dyDescent="0.35">
      <c r="A9708" s="3"/>
      <c r="B9708" s="3"/>
      <c r="C9708" s="3"/>
      <c r="D9708" s="4"/>
    </row>
    <row r="9709" spans="1:4" x14ac:dyDescent="0.35">
      <c r="A9709" s="3"/>
      <c r="B9709" s="3"/>
      <c r="C9709" s="3"/>
      <c r="D9709" s="4"/>
    </row>
    <row r="9710" spans="1:4" x14ac:dyDescent="0.35">
      <c r="A9710" s="3"/>
      <c r="B9710" s="3"/>
      <c r="C9710" s="3"/>
      <c r="D9710" s="4"/>
    </row>
    <row r="9711" spans="1:4" x14ac:dyDescent="0.35">
      <c r="A9711" s="3"/>
      <c r="B9711" s="3"/>
      <c r="C9711" s="3"/>
      <c r="D9711" s="4"/>
    </row>
    <row r="9712" spans="1:4" x14ac:dyDescent="0.35">
      <c r="A9712" s="3"/>
      <c r="B9712" s="3"/>
      <c r="C9712" s="3"/>
      <c r="D9712" s="4"/>
    </row>
    <row r="9713" spans="1:4" x14ac:dyDescent="0.35">
      <c r="A9713" s="3"/>
      <c r="B9713" s="3"/>
      <c r="C9713" s="3"/>
      <c r="D9713" s="4"/>
    </row>
    <row r="9714" spans="1:4" x14ac:dyDescent="0.35">
      <c r="A9714" s="3"/>
      <c r="B9714" s="3"/>
      <c r="C9714" s="3"/>
      <c r="D9714" s="4"/>
    </row>
    <row r="9715" spans="1:4" x14ac:dyDescent="0.35">
      <c r="A9715" s="3"/>
      <c r="B9715" s="3"/>
      <c r="C9715" s="3"/>
      <c r="D9715" s="4"/>
    </row>
    <row r="9716" spans="1:4" x14ac:dyDescent="0.35">
      <c r="A9716" s="3"/>
      <c r="B9716" s="3"/>
      <c r="C9716" s="3"/>
      <c r="D9716" s="4"/>
    </row>
    <row r="9717" spans="1:4" x14ac:dyDescent="0.35">
      <c r="A9717" s="3"/>
      <c r="B9717" s="3"/>
      <c r="C9717" s="3"/>
      <c r="D9717" s="4"/>
    </row>
    <row r="9718" spans="1:4" x14ac:dyDescent="0.35">
      <c r="A9718" s="3"/>
      <c r="B9718" s="3"/>
      <c r="C9718" s="3"/>
      <c r="D9718" s="4"/>
    </row>
    <row r="9719" spans="1:4" x14ac:dyDescent="0.35">
      <c r="A9719" s="3"/>
      <c r="B9719" s="3"/>
      <c r="C9719" s="3"/>
      <c r="D9719" s="4"/>
    </row>
    <row r="9720" spans="1:4" x14ac:dyDescent="0.35">
      <c r="A9720" s="3"/>
      <c r="B9720" s="3"/>
      <c r="C9720" s="3"/>
      <c r="D9720" s="4"/>
    </row>
    <row r="9721" spans="1:4" x14ac:dyDescent="0.35">
      <c r="A9721" s="3"/>
      <c r="B9721" s="3"/>
      <c r="C9721" s="3"/>
      <c r="D9721" s="4"/>
    </row>
    <row r="9722" spans="1:4" x14ac:dyDescent="0.35">
      <c r="A9722" s="3"/>
      <c r="B9722" s="3"/>
      <c r="C9722" s="3"/>
      <c r="D9722" s="4"/>
    </row>
    <row r="9723" spans="1:4" x14ac:dyDescent="0.35">
      <c r="A9723" s="3"/>
      <c r="B9723" s="3"/>
      <c r="C9723" s="3"/>
      <c r="D9723" s="4"/>
    </row>
    <row r="9724" spans="1:4" x14ac:dyDescent="0.35">
      <c r="A9724" s="3"/>
      <c r="B9724" s="3"/>
      <c r="C9724" s="3"/>
      <c r="D9724" s="4"/>
    </row>
    <row r="9725" spans="1:4" x14ac:dyDescent="0.35">
      <c r="A9725" s="3"/>
      <c r="B9725" s="3"/>
      <c r="C9725" s="3"/>
      <c r="D9725" s="4"/>
    </row>
    <row r="9726" spans="1:4" x14ac:dyDescent="0.35">
      <c r="A9726" s="3"/>
      <c r="B9726" s="3"/>
      <c r="C9726" s="3"/>
      <c r="D9726" s="4"/>
    </row>
    <row r="9727" spans="1:4" x14ac:dyDescent="0.35">
      <c r="A9727" s="3"/>
      <c r="B9727" s="3"/>
      <c r="C9727" s="3"/>
      <c r="D9727" s="4"/>
    </row>
    <row r="9728" spans="1:4" x14ac:dyDescent="0.35">
      <c r="A9728" s="3"/>
      <c r="B9728" s="3"/>
      <c r="C9728" s="3"/>
      <c r="D9728" s="4"/>
    </row>
    <row r="9729" spans="1:4" x14ac:dyDescent="0.35">
      <c r="A9729" s="3"/>
      <c r="B9729" s="3"/>
      <c r="C9729" s="3"/>
      <c r="D9729" s="4"/>
    </row>
    <row r="9730" spans="1:4" x14ac:dyDescent="0.35">
      <c r="A9730" s="3"/>
      <c r="B9730" s="3"/>
      <c r="C9730" s="3"/>
      <c r="D9730" s="4"/>
    </row>
    <row r="9731" spans="1:4" x14ac:dyDescent="0.35">
      <c r="A9731" s="3"/>
      <c r="B9731" s="3"/>
      <c r="C9731" s="3"/>
      <c r="D9731" s="4"/>
    </row>
    <row r="9732" spans="1:4" x14ac:dyDescent="0.35">
      <c r="A9732" s="3"/>
      <c r="B9732" s="3"/>
      <c r="C9732" s="3"/>
      <c r="D9732" s="4"/>
    </row>
    <row r="9733" spans="1:4" x14ac:dyDescent="0.35">
      <c r="A9733" s="3"/>
      <c r="B9733" s="3"/>
      <c r="C9733" s="3"/>
      <c r="D9733" s="4"/>
    </row>
    <row r="9734" spans="1:4" x14ac:dyDescent="0.35">
      <c r="A9734" s="3"/>
      <c r="B9734" s="3"/>
      <c r="C9734" s="3"/>
      <c r="D9734" s="4"/>
    </row>
    <row r="9735" spans="1:4" x14ac:dyDescent="0.35">
      <c r="A9735" s="3"/>
      <c r="B9735" s="3"/>
      <c r="C9735" s="3"/>
      <c r="D9735" s="4"/>
    </row>
    <row r="9736" spans="1:4" x14ac:dyDescent="0.35">
      <c r="A9736" s="3"/>
      <c r="B9736" s="3"/>
      <c r="C9736" s="3"/>
      <c r="D9736" s="4"/>
    </row>
    <row r="9737" spans="1:4" x14ac:dyDescent="0.35">
      <c r="A9737" s="3"/>
      <c r="B9737" s="3"/>
      <c r="C9737" s="3"/>
      <c r="D9737" s="4"/>
    </row>
    <row r="9738" spans="1:4" x14ac:dyDescent="0.35">
      <c r="A9738" s="3"/>
      <c r="B9738" s="3"/>
      <c r="C9738" s="3"/>
      <c r="D9738" s="4"/>
    </row>
    <row r="9739" spans="1:4" x14ac:dyDescent="0.35">
      <c r="A9739" s="3"/>
      <c r="B9739" s="3"/>
      <c r="C9739" s="3"/>
      <c r="D9739" s="4"/>
    </row>
    <row r="9740" spans="1:4" x14ac:dyDescent="0.35">
      <c r="A9740" s="3"/>
      <c r="B9740" s="3"/>
      <c r="C9740" s="3"/>
      <c r="D9740" s="4"/>
    </row>
    <row r="9741" spans="1:4" x14ac:dyDescent="0.35">
      <c r="A9741" s="3"/>
      <c r="B9741" s="3"/>
      <c r="C9741" s="3"/>
      <c r="D9741" s="4"/>
    </row>
    <row r="9742" spans="1:4" x14ac:dyDescent="0.35">
      <c r="A9742" s="3"/>
      <c r="B9742" s="3"/>
      <c r="C9742" s="3"/>
      <c r="D9742" s="4"/>
    </row>
    <row r="9743" spans="1:4" x14ac:dyDescent="0.35">
      <c r="A9743" s="3"/>
      <c r="B9743" s="3"/>
      <c r="C9743" s="3"/>
      <c r="D9743" s="4"/>
    </row>
    <row r="9744" spans="1:4" x14ac:dyDescent="0.35">
      <c r="A9744" s="3"/>
      <c r="B9744" s="3"/>
      <c r="C9744" s="3"/>
      <c r="D9744" s="4"/>
    </row>
    <row r="9745" spans="1:4" x14ac:dyDescent="0.35">
      <c r="A9745" s="3"/>
      <c r="B9745" s="3"/>
      <c r="C9745" s="3"/>
      <c r="D9745" s="4"/>
    </row>
    <row r="9746" spans="1:4" x14ac:dyDescent="0.35">
      <c r="A9746" s="3"/>
      <c r="B9746" s="3"/>
      <c r="C9746" s="3"/>
      <c r="D9746" s="4"/>
    </row>
    <row r="9747" spans="1:4" x14ac:dyDescent="0.35">
      <c r="A9747" s="3"/>
      <c r="B9747" s="3"/>
      <c r="C9747" s="3"/>
      <c r="D9747" s="4"/>
    </row>
    <row r="9748" spans="1:4" x14ac:dyDescent="0.35">
      <c r="A9748" s="3"/>
      <c r="B9748" s="3"/>
      <c r="C9748" s="3"/>
      <c r="D9748" s="4"/>
    </row>
    <row r="9749" spans="1:4" x14ac:dyDescent="0.35">
      <c r="A9749" s="3"/>
      <c r="B9749" s="3"/>
      <c r="C9749" s="3"/>
      <c r="D9749" s="4"/>
    </row>
    <row r="9750" spans="1:4" x14ac:dyDescent="0.35">
      <c r="A9750" s="3"/>
      <c r="B9750" s="3"/>
      <c r="C9750" s="3"/>
      <c r="D9750" s="4"/>
    </row>
    <row r="9751" spans="1:4" x14ac:dyDescent="0.35">
      <c r="A9751" s="3"/>
      <c r="B9751" s="3"/>
      <c r="C9751" s="3"/>
      <c r="D9751" s="4"/>
    </row>
    <row r="9752" spans="1:4" x14ac:dyDescent="0.35">
      <c r="A9752" s="3"/>
      <c r="B9752" s="3"/>
      <c r="C9752" s="3"/>
      <c r="D9752" s="4"/>
    </row>
    <row r="9753" spans="1:4" x14ac:dyDescent="0.35">
      <c r="A9753" s="3"/>
      <c r="B9753" s="3"/>
      <c r="C9753" s="3"/>
      <c r="D9753" s="4"/>
    </row>
    <row r="9754" spans="1:4" x14ac:dyDescent="0.35">
      <c r="A9754" s="3"/>
      <c r="B9754" s="3"/>
      <c r="C9754" s="3"/>
      <c r="D9754" s="4"/>
    </row>
    <row r="9755" spans="1:4" x14ac:dyDescent="0.35">
      <c r="A9755" s="3"/>
      <c r="B9755" s="3"/>
      <c r="C9755" s="3"/>
      <c r="D9755" s="4"/>
    </row>
    <row r="9756" spans="1:4" x14ac:dyDescent="0.35">
      <c r="A9756" s="3"/>
      <c r="B9756" s="3"/>
      <c r="C9756" s="3"/>
      <c r="D9756" s="4"/>
    </row>
    <row r="9757" spans="1:4" x14ac:dyDescent="0.35">
      <c r="A9757" s="3"/>
      <c r="B9757" s="3"/>
      <c r="C9757" s="3"/>
      <c r="D9757" s="4"/>
    </row>
    <row r="9758" spans="1:4" x14ac:dyDescent="0.35">
      <c r="A9758" s="3"/>
      <c r="B9758" s="3"/>
      <c r="C9758" s="3"/>
      <c r="D9758" s="4"/>
    </row>
    <row r="9759" spans="1:4" x14ac:dyDescent="0.35">
      <c r="A9759" s="3"/>
      <c r="B9759" s="3"/>
      <c r="C9759" s="3"/>
      <c r="D9759" s="4"/>
    </row>
    <row r="9760" spans="1:4" x14ac:dyDescent="0.35">
      <c r="A9760" s="3"/>
      <c r="B9760" s="3"/>
      <c r="C9760" s="3"/>
      <c r="D9760" s="4"/>
    </row>
    <row r="9761" spans="1:4" x14ac:dyDescent="0.35">
      <c r="A9761" s="3"/>
      <c r="B9761" s="3"/>
      <c r="C9761" s="3"/>
      <c r="D9761" s="4"/>
    </row>
    <row r="9762" spans="1:4" x14ac:dyDescent="0.35">
      <c r="A9762" s="3"/>
      <c r="B9762" s="3"/>
      <c r="C9762" s="3"/>
      <c r="D9762" s="4"/>
    </row>
    <row r="9763" spans="1:4" x14ac:dyDescent="0.35">
      <c r="A9763" s="3"/>
      <c r="B9763" s="3"/>
      <c r="C9763" s="3"/>
      <c r="D9763" s="4"/>
    </row>
    <row r="9764" spans="1:4" x14ac:dyDescent="0.35">
      <c r="A9764" s="3"/>
      <c r="B9764" s="3"/>
      <c r="C9764" s="3"/>
      <c r="D9764" s="4"/>
    </row>
    <row r="9765" spans="1:4" x14ac:dyDescent="0.35">
      <c r="A9765" s="3"/>
      <c r="B9765" s="3"/>
      <c r="C9765" s="3"/>
      <c r="D9765" s="4"/>
    </row>
    <row r="9766" spans="1:4" x14ac:dyDescent="0.35">
      <c r="A9766" s="3"/>
      <c r="B9766" s="3"/>
      <c r="C9766" s="3"/>
      <c r="D9766" s="4"/>
    </row>
    <row r="9767" spans="1:4" x14ac:dyDescent="0.35">
      <c r="A9767" s="3"/>
      <c r="B9767" s="3"/>
      <c r="C9767" s="3"/>
      <c r="D9767" s="4"/>
    </row>
    <row r="9768" spans="1:4" x14ac:dyDescent="0.35">
      <c r="A9768" s="3"/>
      <c r="B9768" s="3"/>
      <c r="C9768" s="3"/>
      <c r="D9768" s="4"/>
    </row>
    <row r="9769" spans="1:4" x14ac:dyDescent="0.35">
      <c r="A9769" s="3"/>
      <c r="B9769" s="3"/>
      <c r="C9769" s="3"/>
      <c r="D9769" s="4"/>
    </row>
    <row r="9770" spans="1:4" x14ac:dyDescent="0.35">
      <c r="A9770" s="3"/>
      <c r="B9770" s="3"/>
      <c r="C9770" s="3"/>
      <c r="D9770" s="4"/>
    </row>
    <row r="9771" spans="1:4" x14ac:dyDescent="0.35">
      <c r="A9771" s="3"/>
      <c r="B9771" s="3"/>
      <c r="C9771" s="3"/>
      <c r="D9771" s="4"/>
    </row>
    <row r="9772" spans="1:4" x14ac:dyDescent="0.35">
      <c r="A9772" s="3"/>
      <c r="B9772" s="3"/>
      <c r="C9772" s="3"/>
      <c r="D9772" s="4"/>
    </row>
    <row r="9773" spans="1:4" x14ac:dyDescent="0.35">
      <c r="A9773" s="3"/>
      <c r="B9773" s="3"/>
      <c r="C9773" s="3"/>
      <c r="D9773" s="4"/>
    </row>
    <row r="9774" spans="1:4" x14ac:dyDescent="0.35">
      <c r="A9774" s="3"/>
      <c r="B9774" s="3"/>
      <c r="C9774" s="3"/>
      <c r="D9774" s="4"/>
    </row>
    <row r="9775" spans="1:4" x14ac:dyDescent="0.35">
      <c r="A9775" s="3"/>
      <c r="B9775" s="3"/>
      <c r="C9775" s="3"/>
      <c r="D9775" s="4"/>
    </row>
    <row r="9776" spans="1:4" x14ac:dyDescent="0.35">
      <c r="A9776" s="3"/>
      <c r="B9776" s="3"/>
      <c r="C9776" s="3"/>
      <c r="D9776" s="4"/>
    </row>
    <row r="9777" spans="1:4" x14ac:dyDescent="0.35">
      <c r="A9777" s="3"/>
      <c r="B9777" s="3"/>
      <c r="C9777" s="3"/>
      <c r="D9777" s="4"/>
    </row>
    <row r="9778" spans="1:4" x14ac:dyDescent="0.35">
      <c r="A9778" s="3"/>
      <c r="B9778" s="3"/>
      <c r="C9778" s="3"/>
      <c r="D9778" s="4"/>
    </row>
    <row r="9779" spans="1:4" x14ac:dyDescent="0.35">
      <c r="A9779" s="3"/>
      <c r="B9779" s="3"/>
      <c r="C9779" s="3"/>
      <c r="D9779" s="4"/>
    </row>
    <row r="9780" spans="1:4" x14ac:dyDescent="0.35">
      <c r="A9780" s="3"/>
      <c r="B9780" s="3"/>
      <c r="C9780" s="3"/>
      <c r="D9780" s="4"/>
    </row>
    <row r="9781" spans="1:4" x14ac:dyDescent="0.35">
      <c r="A9781" s="3"/>
      <c r="B9781" s="3"/>
      <c r="C9781" s="3"/>
      <c r="D9781" s="4"/>
    </row>
    <row r="9782" spans="1:4" x14ac:dyDescent="0.35">
      <c r="A9782" s="3"/>
      <c r="B9782" s="3"/>
      <c r="C9782" s="3"/>
      <c r="D9782" s="4"/>
    </row>
    <row r="9783" spans="1:4" x14ac:dyDescent="0.35">
      <c r="A9783" s="3"/>
      <c r="B9783" s="3"/>
      <c r="C9783" s="3"/>
      <c r="D9783" s="4"/>
    </row>
    <row r="9784" spans="1:4" x14ac:dyDescent="0.35">
      <c r="A9784" s="3"/>
      <c r="B9784" s="3"/>
      <c r="C9784" s="3"/>
      <c r="D9784" s="4"/>
    </row>
    <row r="9785" spans="1:4" x14ac:dyDescent="0.35">
      <c r="A9785" s="3"/>
      <c r="B9785" s="3"/>
      <c r="C9785" s="3"/>
      <c r="D9785" s="4"/>
    </row>
    <row r="9786" spans="1:4" x14ac:dyDescent="0.35">
      <c r="A9786" s="3"/>
      <c r="B9786" s="3"/>
      <c r="C9786" s="3"/>
      <c r="D9786" s="4"/>
    </row>
    <row r="9787" spans="1:4" x14ac:dyDescent="0.35">
      <c r="A9787" s="3"/>
      <c r="B9787" s="3"/>
      <c r="C9787" s="3"/>
      <c r="D9787" s="4"/>
    </row>
    <row r="9788" spans="1:4" x14ac:dyDescent="0.35">
      <c r="A9788" s="3"/>
      <c r="B9788" s="3"/>
      <c r="C9788" s="3"/>
      <c r="D9788" s="4"/>
    </row>
    <row r="9789" spans="1:4" x14ac:dyDescent="0.35">
      <c r="A9789" s="3"/>
      <c r="B9789" s="3"/>
      <c r="C9789" s="3"/>
      <c r="D9789" s="4"/>
    </row>
    <row r="9790" spans="1:4" x14ac:dyDescent="0.35">
      <c r="A9790" s="3"/>
      <c r="B9790" s="3"/>
      <c r="C9790" s="3"/>
      <c r="D9790" s="4"/>
    </row>
    <row r="9791" spans="1:4" x14ac:dyDescent="0.35">
      <c r="A9791" s="3"/>
      <c r="B9791" s="3"/>
      <c r="C9791" s="3"/>
      <c r="D9791" s="4"/>
    </row>
    <row r="9792" spans="1:4" x14ac:dyDescent="0.35">
      <c r="A9792" s="3"/>
      <c r="B9792" s="3"/>
      <c r="C9792" s="3"/>
      <c r="D9792" s="4"/>
    </row>
    <row r="9793" spans="1:4" x14ac:dyDescent="0.35">
      <c r="A9793" s="3"/>
      <c r="B9793" s="3"/>
      <c r="C9793" s="3"/>
      <c r="D9793" s="4"/>
    </row>
    <row r="9794" spans="1:4" x14ac:dyDescent="0.35">
      <c r="A9794" s="3"/>
      <c r="B9794" s="3"/>
      <c r="C9794" s="3"/>
      <c r="D9794" s="4"/>
    </row>
    <row r="9795" spans="1:4" x14ac:dyDescent="0.35">
      <c r="A9795" s="3"/>
      <c r="B9795" s="3"/>
      <c r="C9795" s="3"/>
      <c r="D9795" s="4"/>
    </row>
    <row r="9796" spans="1:4" x14ac:dyDescent="0.35">
      <c r="A9796" s="3"/>
      <c r="B9796" s="3"/>
      <c r="C9796" s="3"/>
      <c r="D9796" s="4"/>
    </row>
    <row r="9797" spans="1:4" x14ac:dyDescent="0.35">
      <c r="A9797" s="3"/>
      <c r="B9797" s="3"/>
      <c r="C9797" s="3"/>
      <c r="D9797" s="4"/>
    </row>
    <row r="9798" spans="1:4" x14ac:dyDescent="0.35">
      <c r="A9798" s="3"/>
      <c r="B9798" s="3"/>
      <c r="C9798" s="3"/>
      <c r="D9798" s="4"/>
    </row>
    <row r="9799" spans="1:4" x14ac:dyDescent="0.35">
      <c r="A9799" s="3"/>
      <c r="B9799" s="3"/>
      <c r="C9799" s="3"/>
      <c r="D9799" s="4"/>
    </row>
    <row r="9800" spans="1:4" x14ac:dyDescent="0.35">
      <c r="A9800" s="3"/>
      <c r="B9800" s="3"/>
      <c r="C9800" s="3"/>
      <c r="D9800" s="4"/>
    </row>
    <row r="9801" spans="1:4" x14ac:dyDescent="0.35">
      <c r="A9801" s="3"/>
      <c r="B9801" s="3"/>
      <c r="C9801" s="3"/>
      <c r="D9801" s="4"/>
    </row>
    <row r="9802" spans="1:4" x14ac:dyDescent="0.35">
      <c r="A9802" s="3"/>
      <c r="B9802" s="3"/>
      <c r="C9802" s="3"/>
      <c r="D9802" s="4"/>
    </row>
    <row r="9803" spans="1:4" x14ac:dyDescent="0.35">
      <c r="A9803" s="3"/>
      <c r="B9803" s="3"/>
      <c r="C9803" s="3"/>
      <c r="D9803" s="4"/>
    </row>
    <row r="9804" spans="1:4" x14ac:dyDescent="0.35">
      <c r="A9804" s="3"/>
      <c r="B9804" s="3"/>
      <c r="C9804" s="3"/>
      <c r="D9804" s="4"/>
    </row>
    <row r="9805" spans="1:4" x14ac:dyDescent="0.35">
      <c r="A9805" s="3"/>
      <c r="B9805" s="3"/>
      <c r="C9805" s="3"/>
      <c r="D9805" s="4"/>
    </row>
    <row r="9806" spans="1:4" x14ac:dyDescent="0.35">
      <c r="A9806" s="3"/>
      <c r="B9806" s="3"/>
      <c r="C9806" s="3"/>
      <c r="D9806" s="4"/>
    </row>
    <row r="9807" spans="1:4" x14ac:dyDescent="0.35">
      <c r="A9807" s="3"/>
      <c r="B9807" s="3"/>
      <c r="C9807" s="3"/>
      <c r="D9807" s="4"/>
    </row>
    <row r="9808" spans="1:4" x14ac:dyDescent="0.35">
      <c r="A9808" s="3"/>
      <c r="B9808" s="3"/>
      <c r="C9808" s="3"/>
      <c r="D9808" s="4"/>
    </row>
    <row r="9809" spans="1:4" x14ac:dyDescent="0.35">
      <c r="A9809" s="3"/>
      <c r="B9809" s="3"/>
      <c r="C9809" s="3"/>
      <c r="D9809" s="4"/>
    </row>
    <row r="9810" spans="1:4" x14ac:dyDescent="0.35">
      <c r="A9810" s="3"/>
      <c r="B9810" s="3"/>
      <c r="C9810" s="3"/>
      <c r="D9810" s="4"/>
    </row>
    <row r="9811" spans="1:4" x14ac:dyDescent="0.35">
      <c r="A9811" s="3"/>
      <c r="B9811" s="3"/>
      <c r="C9811" s="3"/>
      <c r="D9811" s="4"/>
    </row>
    <row r="9812" spans="1:4" x14ac:dyDescent="0.35">
      <c r="A9812" s="3"/>
      <c r="B9812" s="3"/>
      <c r="C9812" s="3"/>
      <c r="D9812" s="4"/>
    </row>
    <row r="9813" spans="1:4" x14ac:dyDescent="0.35">
      <c r="A9813" s="3"/>
      <c r="B9813" s="3"/>
      <c r="C9813" s="3"/>
      <c r="D9813" s="4"/>
    </row>
    <row r="9814" spans="1:4" x14ac:dyDescent="0.35">
      <c r="A9814" s="3"/>
      <c r="B9814" s="3"/>
      <c r="C9814" s="3"/>
      <c r="D9814" s="4"/>
    </row>
    <row r="9815" spans="1:4" x14ac:dyDescent="0.35">
      <c r="A9815" s="3"/>
      <c r="B9815" s="3"/>
      <c r="C9815" s="3"/>
      <c r="D9815" s="4"/>
    </row>
    <row r="9816" spans="1:4" x14ac:dyDescent="0.35">
      <c r="A9816" s="3"/>
      <c r="B9816" s="3"/>
      <c r="C9816" s="3"/>
      <c r="D9816" s="4"/>
    </row>
    <row r="9817" spans="1:4" x14ac:dyDescent="0.35">
      <c r="A9817" s="3"/>
      <c r="B9817" s="3"/>
      <c r="C9817" s="3"/>
      <c r="D9817" s="4"/>
    </row>
    <row r="9818" spans="1:4" x14ac:dyDescent="0.35">
      <c r="A9818" s="3"/>
      <c r="B9818" s="3"/>
      <c r="C9818" s="3"/>
      <c r="D9818" s="4"/>
    </row>
    <row r="9819" spans="1:4" x14ac:dyDescent="0.35">
      <c r="A9819" s="3"/>
      <c r="B9819" s="3"/>
      <c r="C9819" s="3"/>
      <c r="D9819" s="4"/>
    </row>
    <row r="9820" spans="1:4" x14ac:dyDescent="0.35">
      <c r="A9820" s="3"/>
      <c r="B9820" s="3"/>
      <c r="C9820" s="3"/>
      <c r="D9820" s="4"/>
    </row>
    <row r="9821" spans="1:4" x14ac:dyDescent="0.35">
      <c r="A9821" s="3"/>
      <c r="B9821" s="3"/>
      <c r="C9821" s="3"/>
      <c r="D9821" s="4"/>
    </row>
    <row r="9822" spans="1:4" x14ac:dyDescent="0.35">
      <c r="A9822" s="3"/>
      <c r="B9822" s="3"/>
      <c r="C9822" s="3"/>
      <c r="D9822" s="4"/>
    </row>
    <row r="9823" spans="1:4" x14ac:dyDescent="0.35">
      <c r="A9823" s="3"/>
      <c r="B9823" s="3"/>
      <c r="C9823" s="3"/>
      <c r="D9823" s="4"/>
    </row>
    <row r="9824" spans="1:4" x14ac:dyDescent="0.35">
      <c r="A9824" s="3"/>
      <c r="B9824" s="3"/>
      <c r="C9824" s="3"/>
      <c r="D9824" s="4"/>
    </row>
    <row r="9825" spans="1:4" x14ac:dyDescent="0.35">
      <c r="A9825" s="3"/>
      <c r="B9825" s="3"/>
      <c r="C9825" s="3"/>
      <c r="D9825" s="4"/>
    </row>
    <row r="9826" spans="1:4" x14ac:dyDescent="0.35">
      <c r="A9826" s="3"/>
      <c r="B9826" s="3"/>
      <c r="C9826" s="3"/>
      <c r="D9826" s="4"/>
    </row>
    <row r="9827" spans="1:4" x14ac:dyDescent="0.35">
      <c r="A9827" s="3"/>
      <c r="B9827" s="3"/>
      <c r="C9827" s="3"/>
      <c r="D9827" s="4"/>
    </row>
    <row r="9828" spans="1:4" x14ac:dyDescent="0.35">
      <c r="A9828" s="3"/>
      <c r="B9828" s="3"/>
      <c r="C9828" s="3"/>
      <c r="D9828" s="4"/>
    </row>
    <row r="9829" spans="1:4" x14ac:dyDescent="0.35">
      <c r="A9829" s="3"/>
      <c r="B9829" s="3"/>
      <c r="C9829" s="3"/>
      <c r="D9829" s="4"/>
    </row>
    <row r="9830" spans="1:4" x14ac:dyDescent="0.35">
      <c r="A9830" s="3"/>
      <c r="B9830" s="3"/>
      <c r="C9830" s="3"/>
      <c r="D9830" s="4"/>
    </row>
    <row r="9831" spans="1:4" x14ac:dyDescent="0.35">
      <c r="A9831" s="3"/>
      <c r="B9831" s="3"/>
      <c r="C9831" s="3"/>
      <c r="D9831" s="4"/>
    </row>
    <row r="9832" spans="1:4" x14ac:dyDescent="0.35">
      <c r="A9832" s="3"/>
      <c r="B9832" s="3"/>
      <c r="C9832" s="3"/>
      <c r="D9832" s="4"/>
    </row>
    <row r="9833" spans="1:4" x14ac:dyDescent="0.35">
      <c r="A9833" s="3"/>
      <c r="B9833" s="3"/>
      <c r="C9833" s="3"/>
      <c r="D9833" s="4"/>
    </row>
    <row r="9834" spans="1:4" x14ac:dyDescent="0.35">
      <c r="A9834" s="3"/>
      <c r="B9834" s="3"/>
      <c r="C9834" s="3"/>
      <c r="D9834" s="4"/>
    </row>
    <row r="9835" spans="1:4" x14ac:dyDescent="0.35">
      <c r="A9835" s="3"/>
      <c r="B9835" s="3"/>
      <c r="C9835" s="3"/>
      <c r="D9835" s="4"/>
    </row>
    <row r="9836" spans="1:4" x14ac:dyDescent="0.35">
      <c r="A9836" s="3"/>
      <c r="B9836" s="3"/>
      <c r="C9836" s="3"/>
      <c r="D9836" s="4"/>
    </row>
    <row r="9837" spans="1:4" x14ac:dyDescent="0.35">
      <c r="A9837" s="3"/>
      <c r="B9837" s="3"/>
      <c r="C9837" s="3"/>
      <c r="D9837" s="4"/>
    </row>
    <row r="9838" spans="1:4" x14ac:dyDescent="0.35">
      <c r="A9838" s="3"/>
      <c r="B9838" s="3"/>
      <c r="C9838" s="3"/>
      <c r="D9838" s="4"/>
    </row>
    <row r="9839" spans="1:4" x14ac:dyDescent="0.35">
      <c r="A9839" s="3"/>
      <c r="B9839" s="3"/>
      <c r="C9839" s="3"/>
      <c r="D9839" s="4"/>
    </row>
    <row r="9840" spans="1:4" x14ac:dyDescent="0.35">
      <c r="A9840" s="3"/>
      <c r="B9840" s="3"/>
      <c r="C9840" s="3"/>
      <c r="D9840" s="4"/>
    </row>
    <row r="9841" spans="1:4" x14ac:dyDescent="0.35">
      <c r="A9841" s="3"/>
      <c r="B9841" s="3"/>
      <c r="C9841" s="3"/>
      <c r="D9841" s="4"/>
    </row>
    <row r="9842" spans="1:4" x14ac:dyDescent="0.35">
      <c r="A9842" s="3"/>
      <c r="B9842" s="3"/>
      <c r="C9842" s="3"/>
      <c r="D9842" s="4"/>
    </row>
    <row r="9843" spans="1:4" x14ac:dyDescent="0.35">
      <c r="A9843" s="3"/>
      <c r="B9843" s="3"/>
      <c r="C9843" s="3"/>
      <c r="D9843" s="4"/>
    </row>
    <row r="9844" spans="1:4" x14ac:dyDescent="0.35">
      <c r="A9844" s="3"/>
      <c r="B9844" s="3"/>
      <c r="C9844" s="3"/>
      <c r="D9844" s="4"/>
    </row>
    <row r="9845" spans="1:4" x14ac:dyDescent="0.35">
      <c r="A9845" s="3"/>
      <c r="B9845" s="3"/>
      <c r="C9845" s="3"/>
      <c r="D9845" s="4"/>
    </row>
    <row r="9846" spans="1:4" x14ac:dyDescent="0.35">
      <c r="A9846" s="3"/>
      <c r="B9846" s="3"/>
      <c r="C9846" s="3"/>
      <c r="D9846" s="4"/>
    </row>
    <row r="9847" spans="1:4" x14ac:dyDescent="0.35">
      <c r="A9847" s="3"/>
      <c r="B9847" s="3"/>
      <c r="C9847" s="3"/>
      <c r="D9847" s="4"/>
    </row>
    <row r="9848" spans="1:4" x14ac:dyDescent="0.35">
      <c r="A9848" s="3"/>
      <c r="B9848" s="3"/>
      <c r="C9848" s="3"/>
      <c r="D9848" s="4"/>
    </row>
    <row r="9849" spans="1:4" x14ac:dyDescent="0.35">
      <c r="A9849" s="3"/>
      <c r="B9849" s="3"/>
      <c r="C9849" s="3"/>
      <c r="D9849" s="4"/>
    </row>
    <row r="9850" spans="1:4" x14ac:dyDescent="0.35">
      <c r="A9850" s="3"/>
      <c r="B9850" s="3"/>
      <c r="C9850" s="3"/>
      <c r="D9850" s="4"/>
    </row>
    <row r="9851" spans="1:4" x14ac:dyDescent="0.35">
      <c r="A9851" s="3"/>
      <c r="B9851" s="3"/>
      <c r="C9851" s="3"/>
      <c r="D9851" s="4"/>
    </row>
    <row r="9852" spans="1:4" x14ac:dyDescent="0.35">
      <c r="A9852" s="3"/>
      <c r="B9852" s="3"/>
      <c r="C9852" s="3"/>
      <c r="D9852" s="4"/>
    </row>
    <row r="9853" spans="1:4" x14ac:dyDescent="0.35">
      <c r="A9853" s="3"/>
      <c r="B9853" s="3"/>
      <c r="C9853" s="3"/>
      <c r="D9853" s="4"/>
    </row>
    <row r="9854" spans="1:4" x14ac:dyDescent="0.35">
      <c r="A9854" s="3"/>
      <c r="B9854" s="3"/>
      <c r="C9854" s="3"/>
      <c r="D9854" s="4"/>
    </row>
    <row r="9855" spans="1:4" x14ac:dyDescent="0.35">
      <c r="A9855" s="3"/>
      <c r="B9855" s="3"/>
      <c r="C9855" s="3"/>
      <c r="D9855" s="4"/>
    </row>
    <row r="9856" spans="1:4" x14ac:dyDescent="0.35">
      <c r="A9856" s="3"/>
      <c r="B9856" s="3"/>
      <c r="C9856" s="3"/>
      <c r="D9856" s="4"/>
    </row>
    <row r="9857" spans="1:4" x14ac:dyDescent="0.35">
      <c r="A9857" s="3"/>
      <c r="B9857" s="3"/>
      <c r="C9857" s="3"/>
      <c r="D9857" s="4"/>
    </row>
    <row r="9858" spans="1:4" x14ac:dyDescent="0.35">
      <c r="A9858" s="3"/>
      <c r="B9858" s="3"/>
      <c r="C9858" s="3"/>
      <c r="D9858" s="4"/>
    </row>
    <row r="9859" spans="1:4" x14ac:dyDescent="0.35">
      <c r="A9859" s="3"/>
      <c r="B9859" s="3"/>
      <c r="C9859" s="3"/>
      <c r="D9859" s="4"/>
    </row>
    <row r="9860" spans="1:4" x14ac:dyDescent="0.35">
      <c r="A9860" s="3"/>
      <c r="B9860" s="3"/>
      <c r="C9860" s="3"/>
      <c r="D9860" s="4"/>
    </row>
    <row r="9861" spans="1:4" x14ac:dyDescent="0.35">
      <c r="A9861" s="3"/>
      <c r="B9861" s="3"/>
      <c r="C9861" s="3"/>
      <c r="D9861" s="4"/>
    </row>
    <row r="9862" spans="1:4" x14ac:dyDescent="0.35">
      <c r="A9862" s="3"/>
      <c r="B9862" s="3"/>
      <c r="C9862" s="3"/>
      <c r="D9862" s="4"/>
    </row>
    <row r="9863" spans="1:4" x14ac:dyDescent="0.35">
      <c r="A9863" s="3"/>
      <c r="B9863" s="3"/>
      <c r="C9863" s="3"/>
      <c r="D9863" s="4"/>
    </row>
    <row r="9864" spans="1:4" x14ac:dyDescent="0.35">
      <c r="A9864" s="3"/>
      <c r="B9864" s="3"/>
      <c r="C9864" s="3"/>
      <c r="D9864" s="4"/>
    </row>
    <row r="9865" spans="1:4" x14ac:dyDescent="0.35">
      <c r="A9865" s="3"/>
      <c r="B9865" s="3"/>
      <c r="C9865" s="3"/>
      <c r="D9865" s="4"/>
    </row>
    <row r="9866" spans="1:4" x14ac:dyDescent="0.35">
      <c r="A9866" s="3"/>
      <c r="B9866" s="3"/>
      <c r="C9866" s="3"/>
      <c r="D9866" s="4"/>
    </row>
    <row r="9867" spans="1:4" x14ac:dyDescent="0.35">
      <c r="A9867" s="3"/>
      <c r="B9867" s="3"/>
      <c r="C9867" s="3"/>
      <c r="D9867" s="4"/>
    </row>
    <row r="9868" spans="1:4" x14ac:dyDescent="0.35">
      <c r="A9868" s="3"/>
      <c r="B9868" s="3"/>
      <c r="C9868" s="3"/>
      <c r="D9868" s="4"/>
    </row>
    <row r="9869" spans="1:4" x14ac:dyDescent="0.35">
      <c r="A9869" s="3"/>
      <c r="B9869" s="3"/>
      <c r="C9869" s="3"/>
      <c r="D9869" s="4"/>
    </row>
    <row r="9870" spans="1:4" x14ac:dyDescent="0.35">
      <c r="A9870" s="3"/>
      <c r="B9870" s="3"/>
      <c r="C9870" s="3"/>
      <c r="D9870" s="4"/>
    </row>
    <row r="9871" spans="1:4" x14ac:dyDescent="0.35">
      <c r="A9871" s="3"/>
      <c r="B9871" s="3"/>
      <c r="C9871" s="3"/>
      <c r="D9871" s="4"/>
    </row>
    <row r="9872" spans="1:4" x14ac:dyDescent="0.35">
      <c r="A9872" s="3"/>
      <c r="B9872" s="3"/>
      <c r="C9872" s="3"/>
      <c r="D9872" s="4"/>
    </row>
    <row r="9873" spans="1:4" x14ac:dyDescent="0.35">
      <c r="A9873" s="3"/>
      <c r="B9873" s="3"/>
      <c r="C9873" s="3"/>
      <c r="D9873" s="4"/>
    </row>
    <row r="9874" spans="1:4" x14ac:dyDescent="0.35">
      <c r="A9874" s="3"/>
      <c r="B9874" s="3"/>
      <c r="C9874" s="3"/>
      <c r="D9874" s="4"/>
    </row>
    <row r="9875" spans="1:4" x14ac:dyDescent="0.35">
      <c r="A9875" s="3"/>
      <c r="B9875" s="3"/>
      <c r="C9875" s="3"/>
      <c r="D9875" s="4"/>
    </row>
    <row r="9876" spans="1:4" x14ac:dyDescent="0.35">
      <c r="A9876" s="3"/>
      <c r="B9876" s="3"/>
      <c r="C9876" s="3"/>
      <c r="D9876" s="4"/>
    </row>
    <row r="9877" spans="1:4" x14ac:dyDescent="0.35">
      <c r="A9877" s="3"/>
      <c r="B9877" s="3"/>
      <c r="C9877" s="3"/>
      <c r="D9877" s="4"/>
    </row>
    <row r="9878" spans="1:4" x14ac:dyDescent="0.35">
      <c r="A9878" s="3"/>
      <c r="B9878" s="3"/>
      <c r="C9878" s="3"/>
      <c r="D9878" s="4"/>
    </row>
    <row r="9879" spans="1:4" x14ac:dyDescent="0.35">
      <c r="A9879" s="3"/>
      <c r="B9879" s="3"/>
      <c r="C9879" s="3"/>
      <c r="D9879" s="4"/>
    </row>
    <row r="9880" spans="1:4" x14ac:dyDescent="0.35">
      <c r="A9880" s="3"/>
      <c r="B9880" s="3"/>
      <c r="C9880" s="3"/>
      <c r="D9880" s="4"/>
    </row>
    <row r="9881" spans="1:4" x14ac:dyDescent="0.35">
      <c r="A9881" s="3"/>
      <c r="B9881" s="3"/>
      <c r="C9881" s="3"/>
      <c r="D9881" s="4"/>
    </row>
    <row r="9882" spans="1:4" x14ac:dyDescent="0.35">
      <c r="A9882" s="3"/>
      <c r="B9882" s="3"/>
      <c r="C9882" s="3"/>
      <c r="D9882" s="4"/>
    </row>
    <row r="9883" spans="1:4" x14ac:dyDescent="0.35">
      <c r="A9883" s="3"/>
      <c r="B9883" s="3"/>
      <c r="C9883" s="3"/>
      <c r="D9883" s="4"/>
    </row>
    <row r="9884" spans="1:4" x14ac:dyDescent="0.35">
      <c r="A9884" s="3"/>
      <c r="B9884" s="3"/>
      <c r="C9884" s="3"/>
      <c r="D9884" s="4"/>
    </row>
    <row r="9885" spans="1:4" x14ac:dyDescent="0.35">
      <c r="A9885" s="3"/>
      <c r="B9885" s="3"/>
      <c r="C9885" s="3"/>
      <c r="D9885" s="4"/>
    </row>
    <row r="9886" spans="1:4" x14ac:dyDescent="0.35">
      <c r="A9886" s="3"/>
      <c r="B9886" s="3"/>
      <c r="C9886" s="3"/>
      <c r="D9886" s="4"/>
    </row>
    <row r="9887" spans="1:4" x14ac:dyDescent="0.35">
      <c r="A9887" s="3"/>
      <c r="B9887" s="3"/>
      <c r="C9887" s="3"/>
      <c r="D9887" s="4"/>
    </row>
    <row r="9888" spans="1:4" x14ac:dyDescent="0.35">
      <c r="A9888" s="3"/>
      <c r="B9888" s="3"/>
      <c r="C9888" s="3"/>
      <c r="D9888" s="4"/>
    </row>
    <row r="9889" spans="1:4" x14ac:dyDescent="0.35">
      <c r="A9889" s="3"/>
      <c r="B9889" s="3"/>
      <c r="C9889" s="3"/>
      <c r="D9889" s="4"/>
    </row>
    <row r="9890" spans="1:4" x14ac:dyDescent="0.35">
      <c r="A9890" s="3"/>
      <c r="B9890" s="3"/>
      <c r="C9890" s="3"/>
      <c r="D9890" s="4"/>
    </row>
    <row r="9891" spans="1:4" x14ac:dyDescent="0.35">
      <c r="A9891" s="3"/>
      <c r="B9891" s="3"/>
      <c r="C9891" s="3"/>
      <c r="D9891" s="4"/>
    </row>
    <row r="9892" spans="1:4" x14ac:dyDescent="0.35">
      <c r="A9892" s="3"/>
      <c r="B9892" s="3"/>
      <c r="C9892" s="3"/>
      <c r="D9892" s="4"/>
    </row>
    <row r="9893" spans="1:4" x14ac:dyDescent="0.35">
      <c r="A9893" s="3"/>
      <c r="B9893" s="3"/>
      <c r="C9893" s="3"/>
      <c r="D9893" s="4"/>
    </row>
    <row r="9894" spans="1:4" x14ac:dyDescent="0.35">
      <c r="A9894" s="3"/>
      <c r="B9894" s="3"/>
      <c r="C9894" s="3"/>
      <c r="D9894" s="4"/>
    </row>
    <row r="9895" spans="1:4" x14ac:dyDescent="0.35">
      <c r="A9895" s="3"/>
      <c r="B9895" s="3"/>
      <c r="C9895" s="3"/>
      <c r="D9895" s="4"/>
    </row>
    <row r="9896" spans="1:4" x14ac:dyDescent="0.35">
      <c r="A9896" s="3"/>
      <c r="B9896" s="3"/>
      <c r="C9896" s="3"/>
      <c r="D9896" s="4"/>
    </row>
    <row r="9897" spans="1:4" x14ac:dyDescent="0.35">
      <c r="A9897" s="3"/>
      <c r="B9897" s="3"/>
      <c r="C9897" s="3"/>
      <c r="D9897" s="4"/>
    </row>
    <row r="9898" spans="1:4" x14ac:dyDescent="0.35">
      <c r="A9898" s="3"/>
      <c r="B9898" s="3"/>
      <c r="C9898" s="3"/>
      <c r="D9898" s="4"/>
    </row>
    <row r="9899" spans="1:4" x14ac:dyDescent="0.35">
      <c r="A9899" s="3"/>
      <c r="B9899" s="3"/>
      <c r="C9899" s="3"/>
      <c r="D9899" s="4"/>
    </row>
    <row r="9900" spans="1:4" x14ac:dyDescent="0.35">
      <c r="A9900" s="3"/>
      <c r="B9900" s="3"/>
      <c r="C9900" s="3"/>
      <c r="D9900" s="4"/>
    </row>
    <row r="9901" spans="1:4" x14ac:dyDescent="0.35">
      <c r="A9901" s="3"/>
      <c r="B9901" s="3"/>
      <c r="C9901" s="3"/>
      <c r="D9901" s="4"/>
    </row>
    <row r="9902" spans="1:4" x14ac:dyDescent="0.35">
      <c r="A9902" s="3"/>
      <c r="B9902" s="3"/>
      <c r="C9902" s="3"/>
      <c r="D9902" s="4"/>
    </row>
    <row r="9903" spans="1:4" x14ac:dyDescent="0.35">
      <c r="A9903" s="3"/>
      <c r="B9903" s="3"/>
      <c r="C9903" s="3"/>
      <c r="D9903" s="4"/>
    </row>
    <row r="9904" spans="1:4" x14ac:dyDescent="0.35">
      <c r="A9904" s="3"/>
      <c r="B9904" s="3"/>
      <c r="C9904" s="3"/>
      <c r="D9904" s="4"/>
    </row>
    <row r="9905" spans="1:4" x14ac:dyDescent="0.35">
      <c r="A9905" s="3"/>
      <c r="B9905" s="3"/>
      <c r="C9905" s="3"/>
      <c r="D9905" s="4"/>
    </row>
    <row r="9906" spans="1:4" x14ac:dyDescent="0.35">
      <c r="A9906" s="3"/>
      <c r="B9906" s="3"/>
      <c r="C9906" s="3"/>
      <c r="D9906" s="4"/>
    </row>
    <row r="9907" spans="1:4" x14ac:dyDescent="0.35">
      <c r="A9907" s="3"/>
      <c r="B9907" s="3"/>
      <c r="C9907" s="3"/>
      <c r="D9907" s="4"/>
    </row>
    <row r="9908" spans="1:4" x14ac:dyDescent="0.35">
      <c r="A9908" s="3"/>
      <c r="B9908" s="3"/>
      <c r="C9908" s="3"/>
      <c r="D9908" s="4"/>
    </row>
    <row r="9909" spans="1:4" x14ac:dyDescent="0.35">
      <c r="A9909" s="3"/>
      <c r="B9909" s="3"/>
      <c r="C9909" s="3"/>
      <c r="D9909" s="4"/>
    </row>
    <row r="9910" spans="1:4" x14ac:dyDescent="0.35">
      <c r="A9910" s="3"/>
      <c r="B9910" s="3"/>
      <c r="C9910" s="3"/>
      <c r="D9910" s="4"/>
    </row>
    <row r="9911" spans="1:4" x14ac:dyDescent="0.35">
      <c r="A9911" s="3"/>
      <c r="B9911" s="3"/>
      <c r="C9911" s="3"/>
      <c r="D9911" s="4"/>
    </row>
    <row r="9912" spans="1:4" x14ac:dyDescent="0.35">
      <c r="A9912" s="3"/>
      <c r="B9912" s="3"/>
      <c r="C9912" s="3"/>
      <c r="D9912" s="4"/>
    </row>
    <row r="9913" spans="1:4" x14ac:dyDescent="0.35">
      <c r="A9913" s="3"/>
      <c r="B9913" s="3"/>
      <c r="C9913" s="3"/>
      <c r="D9913" s="4"/>
    </row>
    <row r="9914" spans="1:4" x14ac:dyDescent="0.35">
      <c r="A9914" s="3"/>
      <c r="B9914" s="3"/>
      <c r="C9914" s="3"/>
      <c r="D9914" s="4"/>
    </row>
    <row r="9915" spans="1:4" x14ac:dyDescent="0.35">
      <c r="A9915" s="3"/>
      <c r="B9915" s="3"/>
      <c r="C9915" s="3"/>
      <c r="D9915" s="4"/>
    </row>
    <row r="9916" spans="1:4" x14ac:dyDescent="0.35">
      <c r="A9916" s="3"/>
      <c r="B9916" s="3"/>
      <c r="C9916" s="3"/>
      <c r="D9916" s="4"/>
    </row>
    <row r="9917" spans="1:4" x14ac:dyDescent="0.35">
      <c r="A9917" s="3"/>
      <c r="B9917" s="3"/>
      <c r="C9917" s="3"/>
      <c r="D9917" s="4"/>
    </row>
    <row r="9918" spans="1:4" x14ac:dyDescent="0.35">
      <c r="A9918" s="3"/>
      <c r="B9918" s="3"/>
      <c r="C9918" s="3"/>
      <c r="D9918" s="4"/>
    </row>
    <row r="9919" spans="1:4" x14ac:dyDescent="0.35">
      <c r="A9919" s="3"/>
      <c r="B9919" s="3"/>
      <c r="C9919" s="3"/>
      <c r="D9919" s="4"/>
    </row>
    <row r="9920" spans="1:4" x14ac:dyDescent="0.35">
      <c r="A9920" s="3"/>
      <c r="B9920" s="3"/>
      <c r="C9920" s="3"/>
      <c r="D9920" s="4"/>
    </row>
    <row r="9921" spans="1:4" x14ac:dyDescent="0.35">
      <c r="A9921" s="3"/>
      <c r="B9921" s="3"/>
      <c r="C9921" s="3"/>
      <c r="D9921" s="4"/>
    </row>
    <row r="9922" spans="1:4" x14ac:dyDescent="0.35">
      <c r="A9922" s="3"/>
      <c r="B9922" s="3"/>
      <c r="C9922" s="3"/>
      <c r="D9922" s="4"/>
    </row>
    <row r="9923" spans="1:4" x14ac:dyDescent="0.35">
      <c r="A9923" s="3"/>
      <c r="B9923" s="3"/>
      <c r="C9923" s="3"/>
      <c r="D9923" s="4"/>
    </row>
    <row r="9924" spans="1:4" x14ac:dyDescent="0.35">
      <c r="A9924" s="3"/>
      <c r="B9924" s="3"/>
      <c r="C9924" s="3"/>
      <c r="D9924" s="4"/>
    </row>
    <row r="9925" spans="1:4" x14ac:dyDescent="0.35">
      <c r="A9925" s="3"/>
      <c r="B9925" s="3"/>
      <c r="C9925" s="3"/>
      <c r="D9925" s="4"/>
    </row>
    <row r="9926" spans="1:4" x14ac:dyDescent="0.35">
      <c r="A9926" s="3"/>
      <c r="B9926" s="3"/>
      <c r="C9926" s="3"/>
      <c r="D9926" s="4"/>
    </row>
    <row r="9927" spans="1:4" x14ac:dyDescent="0.35">
      <c r="A9927" s="3"/>
      <c r="B9927" s="3"/>
      <c r="C9927" s="3"/>
      <c r="D9927" s="4"/>
    </row>
    <row r="9928" spans="1:4" x14ac:dyDescent="0.35">
      <c r="A9928" s="3"/>
      <c r="B9928" s="3"/>
      <c r="C9928" s="3"/>
      <c r="D9928" s="4"/>
    </row>
    <row r="9929" spans="1:4" x14ac:dyDescent="0.35">
      <c r="A9929" s="3"/>
      <c r="B9929" s="3"/>
      <c r="C9929" s="3"/>
      <c r="D9929" s="4"/>
    </row>
    <row r="9930" spans="1:4" x14ac:dyDescent="0.35">
      <c r="A9930" s="3"/>
      <c r="B9930" s="3"/>
      <c r="C9930" s="3"/>
      <c r="D9930" s="4"/>
    </row>
    <row r="9931" spans="1:4" x14ac:dyDescent="0.35">
      <c r="A9931" s="3"/>
      <c r="B9931" s="3"/>
      <c r="C9931" s="3"/>
      <c r="D9931" s="4"/>
    </row>
    <row r="9932" spans="1:4" x14ac:dyDescent="0.35">
      <c r="A9932" s="3"/>
      <c r="B9932" s="3"/>
      <c r="C9932" s="3"/>
      <c r="D9932" s="4"/>
    </row>
    <row r="9933" spans="1:4" x14ac:dyDescent="0.35">
      <c r="A9933" s="3"/>
      <c r="B9933" s="3"/>
      <c r="C9933" s="3"/>
      <c r="D9933" s="4"/>
    </row>
    <row r="9934" spans="1:4" x14ac:dyDescent="0.35">
      <c r="A9934" s="3"/>
      <c r="B9934" s="3"/>
      <c r="C9934" s="3"/>
      <c r="D9934" s="4"/>
    </row>
    <row r="9935" spans="1:4" x14ac:dyDescent="0.35">
      <c r="A9935" s="3"/>
      <c r="B9935" s="3"/>
      <c r="C9935" s="3"/>
      <c r="D9935" s="4"/>
    </row>
    <row r="9936" spans="1:4" x14ac:dyDescent="0.35">
      <c r="A9936" s="3"/>
      <c r="B9936" s="3"/>
      <c r="C9936" s="3"/>
      <c r="D9936" s="4"/>
    </row>
    <row r="9937" spans="1:4" x14ac:dyDescent="0.35">
      <c r="A9937" s="3"/>
      <c r="B9937" s="3"/>
      <c r="C9937" s="3"/>
      <c r="D9937" s="4"/>
    </row>
    <row r="9938" spans="1:4" x14ac:dyDescent="0.35">
      <c r="A9938" s="3"/>
      <c r="B9938" s="3"/>
      <c r="C9938" s="3"/>
      <c r="D9938" s="4"/>
    </row>
    <row r="9939" spans="1:4" x14ac:dyDescent="0.35">
      <c r="A9939" s="3"/>
      <c r="B9939" s="3"/>
      <c r="C9939" s="3"/>
      <c r="D9939" s="4"/>
    </row>
    <row r="9940" spans="1:4" x14ac:dyDescent="0.35">
      <c r="A9940" s="3"/>
      <c r="B9940" s="3"/>
      <c r="C9940" s="3"/>
      <c r="D9940" s="4"/>
    </row>
    <row r="9941" spans="1:4" x14ac:dyDescent="0.35">
      <c r="A9941" s="3"/>
      <c r="B9941" s="3"/>
      <c r="C9941" s="3"/>
      <c r="D9941" s="4"/>
    </row>
    <row r="9942" spans="1:4" x14ac:dyDescent="0.35">
      <c r="A9942" s="3"/>
      <c r="B9942" s="3"/>
      <c r="C9942" s="3"/>
      <c r="D9942" s="4"/>
    </row>
    <row r="9943" spans="1:4" x14ac:dyDescent="0.35">
      <c r="A9943" s="3"/>
      <c r="B9943" s="3"/>
      <c r="C9943" s="3"/>
      <c r="D9943" s="4"/>
    </row>
    <row r="9944" spans="1:4" x14ac:dyDescent="0.35">
      <c r="A9944" s="3"/>
      <c r="B9944" s="3"/>
      <c r="C9944" s="3"/>
      <c r="D9944" s="4"/>
    </row>
    <row r="9945" spans="1:4" x14ac:dyDescent="0.35">
      <c r="A9945" s="3"/>
      <c r="B9945" s="3"/>
      <c r="C9945" s="3"/>
      <c r="D9945" s="4"/>
    </row>
    <row r="9946" spans="1:4" x14ac:dyDescent="0.35">
      <c r="A9946" s="3"/>
      <c r="B9946" s="3"/>
      <c r="C9946" s="3"/>
      <c r="D9946" s="4"/>
    </row>
    <row r="9947" spans="1:4" x14ac:dyDescent="0.35">
      <c r="A9947" s="3"/>
      <c r="B9947" s="3"/>
      <c r="C9947" s="3"/>
      <c r="D9947" s="4"/>
    </row>
    <row r="9948" spans="1:4" x14ac:dyDescent="0.35">
      <c r="A9948" s="3"/>
      <c r="B9948" s="3"/>
      <c r="C9948" s="3"/>
      <c r="D9948" s="4"/>
    </row>
    <row r="9949" spans="1:4" x14ac:dyDescent="0.35">
      <c r="A9949" s="3"/>
      <c r="B9949" s="3"/>
      <c r="C9949" s="3"/>
      <c r="D9949" s="4"/>
    </row>
    <row r="9950" spans="1:4" x14ac:dyDescent="0.35">
      <c r="A9950" s="3"/>
      <c r="B9950" s="3"/>
      <c r="C9950" s="3"/>
      <c r="D9950" s="4"/>
    </row>
    <row r="9951" spans="1:4" x14ac:dyDescent="0.35">
      <c r="A9951" s="3"/>
      <c r="B9951" s="3"/>
      <c r="C9951" s="3"/>
      <c r="D9951" s="4"/>
    </row>
    <row r="9952" spans="1:4" x14ac:dyDescent="0.35">
      <c r="A9952" s="3"/>
      <c r="B9952" s="3"/>
      <c r="C9952" s="3"/>
      <c r="D9952" s="4"/>
    </row>
    <row r="9953" spans="1:4" x14ac:dyDescent="0.35">
      <c r="A9953" s="3"/>
      <c r="B9953" s="3"/>
      <c r="C9953" s="3"/>
      <c r="D9953" s="4"/>
    </row>
    <row r="9954" spans="1:4" x14ac:dyDescent="0.35">
      <c r="A9954" s="3"/>
      <c r="B9954" s="3"/>
      <c r="C9954" s="3"/>
      <c r="D9954" s="4"/>
    </row>
    <row r="9955" spans="1:4" x14ac:dyDescent="0.35">
      <c r="A9955" s="3"/>
      <c r="B9955" s="3"/>
      <c r="C9955" s="3"/>
      <c r="D9955" s="4"/>
    </row>
    <row r="9956" spans="1:4" x14ac:dyDescent="0.35">
      <c r="A9956" s="3"/>
      <c r="B9956" s="3"/>
      <c r="C9956" s="3"/>
      <c r="D9956" s="4"/>
    </row>
    <row r="9957" spans="1:4" x14ac:dyDescent="0.35">
      <c r="A9957" s="3"/>
      <c r="B9957" s="3"/>
      <c r="C9957" s="3"/>
      <c r="D9957" s="4"/>
    </row>
    <row r="9958" spans="1:4" x14ac:dyDescent="0.35">
      <c r="A9958" s="3"/>
      <c r="B9958" s="3"/>
      <c r="C9958" s="3"/>
      <c r="D9958" s="4"/>
    </row>
    <row r="9959" spans="1:4" x14ac:dyDescent="0.35">
      <c r="A9959" s="3"/>
      <c r="B9959" s="3"/>
      <c r="C9959" s="3"/>
      <c r="D9959" s="4"/>
    </row>
    <row r="9960" spans="1:4" x14ac:dyDescent="0.35">
      <c r="A9960" s="3"/>
      <c r="B9960" s="3"/>
      <c r="C9960" s="3"/>
      <c r="D9960" s="4"/>
    </row>
    <row r="9961" spans="1:4" x14ac:dyDescent="0.35">
      <c r="A9961" s="3"/>
      <c r="B9961" s="3"/>
      <c r="C9961" s="3"/>
      <c r="D9961" s="4"/>
    </row>
    <row r="9962" spans="1:4" x14ac:dyDescent="0.35">
      <c r="A9962" s="3"/>
      <c r="B9962" s="3"/>
      <c r="C9962" s="3"/>
      <c r="D9962" s="4"/>
    </row>
    <row r="9963" spans="1:4" x14ac:dyDescent="0.35">
      <c r="A9963" s="3"/>
      <c r="B9963" s="3"/>
      <c r="C9963" s="3"/>
      <c r="D9963" s="4"/>
    </row>
    <row r="9964" spans="1:4" x14ac:dyDescent="0.35">
      <c r="A9964" s="3"/>
      <c r="B9964" s="3"/>
      <c r="C9964" s="3"/>
      <c r="D9964" s="4"/>
    </row>
    <row r="9965" spans="1:4" x14ac:dyDescent="0.35">
      <c r="A9965" s="3"/>
      <c r="B9965" s="3"/>
      <c r="C9965" s="3"/>
      <c r="D9965" s="4"/>
    </row>
    <row r="9966" spans="1:4" x14ac:dyDescent="0.35">
      <c r="A9966" s="3"/>
      <c r="B9966" s="3"/>
      <c r="C9966" s="3"/>
      <c r="D9966" s="4"/>
    </row>
    <row r="9967" spans="1:4" x14ac:dyDescent="0.35">
      <c r="A9967" s="3"/>
      <c r="B9967" s="3"/>
      <c r="C9967" s="3"/>
      <c r="D9967" s="4"/>
    </row>
    <row r="9968" spans="1:4" x14ac:dyDescent="0.35">
      <c r="A9968" s="3"/>
      <c r="B9968" s="3"/>
      <c r="C9968" s="3"/>
      <c r="D9968" s="4"/>
    </row>
    <row r="9969" spans="1:4" x14ac:dyDescent="0.35">
      <c r="A9969" s="3"/>
      <c r="B9969" s="3"/>
      <c r="C9969" s="3"/>
      <c r="D9969" s="4"/>
    </row>
    <row r="9970" spans="1:4" x14ac:dyDescent="0.35">
      <c r="A9970" s="3"/>
      <c r="B9970" s="3"/>
      <c r="C9970" s="3"/>
      <c r="D9970" s="4"/>
    </row>
    <row r="9971" spans="1:4" x14ac:dyDescent="0.35">
      <c r="A9971" s="3"/>
      <c r="B9971" s="3"/>
      <c r="C9971" s="3"/>
      <c r="D9971" s="4"/>
    </row>
    <row r="9972" spans="1:4" x14ac:dyDescent="0.35">
      <c r="A9972" s="3"/>
      <c r="B9972" s="3"/>
      <c r="C9972" s="3"/>
      <c r="D9972" s="4"/>
    </row>
    <row r="9973" spans="1:4" x14ac:dyDescent="0.35">
      <c r="A9973" s="3"/>
      <c r="B9973" s="3"/>
      <c r="C9973" s="3"/>
      <c r="D9973" s="4"/>
    </row>
    <row r="9974" spans="1:4" x14ac:dyDescent="0.35">
      <c r="A9974" s="3"/>
      <c r="B9974" s="3"/>
      <c r="C9974" s="3"/>
      <c r="D9974" s="4"/>
    </row>
    <row r="9975" spans="1:4" x14ac:dyDescent="0.35">
      <c r="A9975" s="3"/>
      <c r="B9975" s="3"/>
      <c r="C9975" s="3"/>
      <c r="D9975" s="4"/>
    </row>
    <row r="9976" spans="1:4" x14ac:dyDescent="0.35">
      <c r="A9976" s="3"/>
      <c r="B9976" s="3"/>
      <c r="C9976" s="3"/>
      <c r="D9976" s="4"/>
    </row>
    <row r="9977" spans="1:4" x14ac:dyDescent="0.35">
      <c r="A9977" s="3"/>
      <c r="B9977" s="3"/>
      <c r="C9977" s="3"/>
      <c r="D9977" s="4"/>
    </row>
    <row r="9978" spans="1:4" x14ac:dyDescent="0.35">
      <c r="A9978" s="3"/>
      <c r="B9978" s="3"/>
      <c r="C9978" s="3"/>
      <c r="D9978" s="4"/>
    </row>
    <row r="9979" spans="1:4" x14ac:dyDescent="0.35">
      <c r="A9979" s="3"/>
      <c r="B9979" s="3"/>
      <c r="C9979" s="3"/>
      <c r="D9979" s="4"/>
    </row>
    <row r="9980" spans="1:4" x14ac:dyDescent="0.35">
      <c r="A9980" s="3"/>
      <c r="B9980" s="3"/>
      <c r="C9980" s="3"/>
      <c r="D9980" s="4"/>
    </row>
    <row r="9981" spans="1:4" x14ac:dyDescent="0.35">
      <c r="A9981" s="3"/>
      <c r="B9981" s="3"/>
      <c r="C9981" s="3"/>
      <c r="D9981" s="4"/>
    </row>
    <row r="9982" spans="1:4" x14ac:dyDescent="0.35">
      <c r="A9982" s="3"/>
      <c r="B9982" s="3"/>
      <c r="C9982" s="3"/>
      <c r="D9982" s="4"/>
    </row>
    <row r="9983" spans="1:4" x14ac:dyDescent="0.35">
      <c r="A9983" s="3"/>
      <c r="B9983" s="3"/>
      <c r="C9983" s="3"/>
      <c r="D9983" s="4"/>
    </row>
    <row r="9984" spans="1:4" x14ac:dyDescent="0.35">
      <c r="A9984" s="3"/>
      <c r="B9984" s="3"/>
      <c r="C9984" s="3"/>
      <c r="D9984" s="4"/>
    </row>
    <row r="9985" spans="1:4" x14ac:dyDescent="0.35">
      <c r="A9985" s="3"/>
      <c r="B9985" s="3"/>
      <c r="C9985" s="3"/>
      <c r="D9985" s="4"/>
    </row>
    <row r="9986" spans="1:4" x14ac:dyDescent="0.35">
      <c r="A9986" s="3"/>
      <c r="B9986" s="3"/>
      <c r="C9986" s="3"/>
      <c r="D9986" s="4"/>
    </row>
    <row r="9987" spans="1:4" x14ac:dyDescent="0.35">
      <c r="A9987" s="3"/>
      <c r="B9987" s="3"/>
      <c r="C9987" s="3"/>
      <c r="D9987" s="4"/>
    </row>
    <row r="9988" spans="1:4" x14ac:dyDescent="0.35">
      <c r="A9988" s="3"/>
      <c r="B9988" s="3"/>
      <c r="C9988" s="3"/>
      <c r="D9988" s="4"/>
    </row>
    <row r="9989" spans="1:4" x14ac:dyDescent="0.35">
      <c r="A9989" s="3"/>
      <c r="B9989" s="3"/>
      <c r="C9989" s="3"/>
      <c r="D9989" s="4"/>
    </row>
    <row r="9990" spans="1:4" x14ac:dyDescent="0.35">
      <c r="A9990" s="3"/>
      <c r="B9990" s="3"/>
      <c r="C9990" s="3"/>
      <c r="D9990" s="4"/>
    </row>
    <row r="9991" spans="1:4" x14ac:dyDescent="0.35">
      <c r="A9991" s="3"/>
      <c r="B9991" s="3"/>
      <c r="C9991" s="3"/>
      <c r="D9991" s="4"/>
    </row>
    <row r="9992" spans="1:4" x14ac:dyDescent="0.35">
      <c r="A9992" s="3"/>
      <c r="B9992" s="3"/>
      <c r="C9992" s="3"/>
      <c r="D9992" s="4"/>
    </row>
    <row r="9993" spans="1:4" x14ac:dyDescent="0.35">
      <c r="A9993" s="3"/>
      <c r="B9993" s="3"/>
      <c r="C9993" s="3"/>
      <c r="D9993" s="4"/>
    </row>
    <row r="9994" spans="1:4" x14ac:dyDescent="0.35">
      <c r="A9994" s="3"/>
      <c r="B9994" s="3"/>
      <c r="C9994" s="3"/>
      <c r="D9994" s="4"/>
    </row>
    <row r="9995" spans="1:4" x14ac:dyDescent="0.35">
      <c r="A9995" s="3"/>
      <c r="B9995" s="3"/>
      <c r="C9995" s="3"/>
      <c r="D9995" s="4"/>
    </row>
    <row r="9996" spans="1:4" x14ac:dyDescent="0.35">
      <c r="A9996" s="3"/>
      <c r="B9996" s="3"/>
      <c r="C9996" s="3"/>
      <c r="D9996" s="4"/>
    </row>
    <row r="9997" spans="1:4" x14ac:dyDescent="0.35">
      <c r="A9997" s="3"/>
      <c r="B9997" s="3"/>
      <c r="C9997" s="3"/>
      <c r="D9997" s="4"/>
    </row>
    <row r="9998" spans="1:4" x14ac:dyDescent="0.35">
      <c r="A9998" s="3"/>
      <c r="B9998" s="3"/>
      <c r="C9998" s="3"/>
      <c r="D9998" s="4"/>
    </row>
    <row r="9999" spans="1:4" x14ac:dyDescent="0.35">
      <c r="A9999" s="3"/>
      <c r="B9999" s="3"/>
      <c r="C9999" s="3"/>
      <c r="D9999" s="4"/>
    </row>
    <row r="10000" spans="1:4" x14ac:dyDescent="0.35">
      <c r="A10000" s="3"/>
      <c r="B10000" s="3"/>
      <c r="C10000" s="3"/>
      <c r="D10000" s="4"/>
    </row>
    <row r="10001" spans="1:4" x14ac:dyDescent="0.35">
      <c r="A10001" s="3"/>
      <c r="B10001" s="3"/>
      <c r="C10001" s="3"/>
      <c r="D10001" s="4"/>
    </row>
    <row r="10002" spans="1:4" x14ac:dyDescent="0.35">
      <c r="A10002" s="3"/>
      <c r="B10002" s="3"/>
      <c r="C10002" s="3"/>
      <c r="D10002" s="4"/>
    </row>
    <row r="10003" spans="1:4" x14ac:dyDescent="0.35">
      <c r="A10003" s="3"/>
      <c r="B10003" s="3"/>
      <c r="C10003" s="3"/>
      <c r="D10003" s="4"/>
    </row>
    <row r="10004" spans="1:4" x14ac:dyDescent="0.35">
      <c r="A10004" s="3"/>
      <c r="B10004" s="3"/>
      <c r="C10004" s="3"/>
      <c r="D10004" s="4"/>
    </row>
    <row r="10005" spans="1:4" x14ac:dyDescent="0.35">
      <c r="A10005" s="3"/>
      <c r="B10005" s="3"/>
      <c r="C10005" s="3"/>
      <c r="D10005" s="4"/>
    </row>
    <row r="10006" spans="1:4" x14ac:dyDescent="0.35">
      <c r="A10006" s="3"/>
      <c r="B10006" s="3"/>
      <c r="C10006" s="3"/>
      <c r="D10006" s="4"/>
    </row>
    <row r="10007" spans="1:4" x14ac:dyDescent="0.35">
      <c r="A10007" s="3"/>
      <c r="B10007" s="3"/>
      <c r="C10007" s="3"/>
      <c r="D10007" s="4"/>
    </row>
    <row r="10008" spans="1:4" x14ac:dyDescent="0.35">
      <c r="A10008" s="3"/>
      <c r="B10008" s="3"/>
      <c r="C10008" s="3"/>
      <c r="D10008" s="4"/>
    </row>
    <row r="10009" spans="1:4" x14ac:dyDescent="0.35">
      <c r="A10009" s="3"/>
      <c r="B10009" s="3"/>
      <c r="C10009" s="3"/>
      <c r="D10009" s="4"/>
    </row>
    <row r="10010" spans="1:4" x14ac:dyDescent="0.35">
      <c r="A10010" s="3"/>
      <c r="B10010" s="3"/>
      <c r="C10010" s="3"/>
      <c r="D10010" s="4"/>
    </row>
    <row r="10011" spans="1:4" x14ac:dyDescent="0.35">
      <c r="A10011" s="3"/>
      <c r="B10011" s="3"/>
      <c r="C10011" s="3"/>
      <c r="D10011" s="4"/>
    </row>
    <row r="10012" spans="1:4" x14ac:dyDescent="0.35">
      <c r="A10012" s="3"/>
      <c r="B10012" s="3"/>
      <c r="C10012" s="3"/>
      <c r="D10012" s="4"/>
    </row>
    <row r="10013" spans="1:4" x14ac:dyDescent="0.35">
      <c r="A10013" s="3"/>
      <c r="B10013" s="3"/>
      <c r="C10013" s="3"/>
      <c r="D10013" s="4"/>
    </row>
    <row r="10014" spans="1:4" x14ac:dyDescent="0.35">
      <c r="A10014" s="3"/>
      <c r="B10014" s="3"/>
      <c r="C10014" s="3"/>
      <c r="D10014" s="4"/>
    </row>
    <row r="10015" spans="1:4" x14ac:dyDescent="0.35">
      <c r="A10015" s="3"/>
      <c r="B10015" s="3"/>
      <c r="C10015" s="3"/>
      <c r="D10015" s="4"/>
    </row>
    <row r="10016" spans="1:4" x14ac:dyDescent="0.35">
      <c r="A10016" s="3"/>
      <c r="B10016" s="3"/>
      <c r="C10016" s="3"/>
      <c r="D10016" s="4"/>
    </row>
    <row r="10017" spans="1:4" x14ac:dyDescent="0.35">
      <c r="A10017" s="3"/>
      <c r="B10017" s="3"/>
      <c r="C10017" s="3"/>
      <c r="D10017" s="4"/>
    </row>
    <row r="10018" spans="1:4" x14ac:dyDescent="0.35">
      <c r="A10018" s="3"/>
      <c r="B10018" s="3"/>
      <c r="C10018" s="3"/>
      <c r="D10018" s="4"/>
    </row>
    <row r="10019" spans="1:4" x14ac:dyDescent="0.35">
      <c r="A10019" s="3"/>
      <c r="B10019" s="3"/>
      <c r="C10019" s="3"/>
      <c r="D10019" s="4"/>
    </row>
    <row r="10020" spans="1:4" x14ac:dyDescent="0.35">
      <c r="A10020" s="3"/>
      <c r="B10020" s="3"/>
      <c r="C10020" s="3"/>
      <c r="D10020" s="4"/>
    </row>
    <row r="10021" spans="1:4" x14ac:dyDescent="0.35">
      <c r="A10021" s="3"/>
      <c r="B10021" s="3"/>
      <c r="C10021" s="3"/>
      <c r="D10021" s="4"/>
    </row>
    <row r="10022" spans="1:4" x14ac:dyDescent="0.35">
      <c r="A10022" s="3"/>
      <c r="B10022" s="3"/>
      <c r="C10022" s="3"/>
      <c r="D10022" s="4"/>
    </row>
    <row r="10023" spans="1:4" x14ac:dyDescent="0.35">
      <c r="A10023" s="3"/>
      <c r="B10023" s="3"/>
      <c r="C10023" s="3"/>
      <c r="D10023" s="4"/>
    </row>
    <row r="10024" spans="1:4" x14ac:dyDescent="0.35">
      <c r="A10024" s="3"/>
      <c r="B10024" s="3"/>
      <c r="C10024" s="3"/>
      <c r="D10024" s="4"/>
    </row>
    <row r="10025" spans="1:4" x14ac:dyDescent="0.35">
      <c r="A10025" s="3"/>
      <c r="B10025" s="3"/>
      <c r="C10025" s="3"/>
      <c r="D10025" s="4"/>
    </row>
    <row r="10026" spans="1:4" x14ac:dyDescent="0.35">
      <c r="A10026" s="3"/>
      <c r="B10026" s="3"/>
      <c r="C10026" s="3"/>
      <c r="D10026" s="4"/>
    </row>
    <row r="10027" spans="1:4" x14ac:dyDescent="0.35">
      <c r="A10027" s="3"/>
      <c r="B10027" s="3"/>
      <c r="C10027" s="3"/>
      <c r="D10027" s="4"/>
    </row>
    <row r="10028" spans="1:4" x14ac:dyDescent="0.35">
      <c r="A10028" s="3"/>
      <c r="B10028" s="3"/>
      <c r="C10028" s="3"/>
      <c r="D10028" s="4"/>
    </row>
    <row r="10029" spans="1:4" x14ac:dyDescent="0.35">
      <c r="A10029" s="3"/>
      <c r="B10029" s="3"/>
      <c r="C10029" s="3"/>
      <c r="D10029" s="4"/>
    </row>
    <row r="10030" spans="1:4" x14ac:dyDescent="0.35">
      <c r="A10030" s="3"/>
      <c r="B10030" s="3"/>
      <c r="C10030" s="3"/>
      <c r="D10030" s="4"/>
    </row>
    <row r="10031" spans="1:4" x14ac:dyDescent="0.35">
      <c r="A10031" s="3"/>
      <c r="B10031" s="3"/>
      <c r="C10031" s="3"/>
      <c r="D10031" s="4"/>
    </row>
    <row r="10032" spans="1:4" x14ac:dyDescent="0.35">
      <c r="A10032" s="3"/>
      <c r="B10032" s="3"/>
      <c r="C10032" s="3"/>
      <c r="D10032" s="4"/>
    </row>
    <row r="10033" spans="1:4" x14ac:dyDescent="0.35">
      <c r="A10033" s="3"/>
      <c r="B10033" s="3"/>
      <c r="C10033" s="3"/>
      <c r="D10033" s="4"/>
    </row>
    <row r="10034" spans="1:4" x14ac:dyDescent="0.35">
      <c r="A10034" s="3"/>
      <c r="B10034" s="3"/>
      <c r="C10034" s="3"/>
      <c r="D10034" s="4"/>
    </row>
    <row r="10035" spans="1:4" x14ac:dyDescent="0.35">
      <c r="A10035" s="3"/>
      <c r="B10035" s="3"/>
      <c r="C10035" s="3"/>
      <c r="D10035" s="4"/>
    </row>
    <row r="10036" spans="1:4" x14ac:dyDescent="0.35">
      <c r="A10036" s="3"/>
      <c r="B10036" s="3"/>
      <c r="C10036" s="3"/>
      <c r="D10036" s="4"/>
    </row>
    <row r="10037" spans="1:4" x14ac:dyDescent="0.35">
      <c r="A10037" s="3"/>
      <c r="B10037" s="3"/>
      <c r="C10037" s="3"/>
      <c r="D10037" s="4"/>
    </row>
    <row r="10038" spans="1:4" x14ac:dyDescent="0.35">
      <c r="A10038" s="3"/>
      <c r="B10038" s="3"/>
      <c r="C10038" s="3"/>
      <c r="D10038" s="4"/>
    </row>
    <row r="10039" spans="1:4" x14ac:dyDescent="0.35">
      <c r="A10039" s="3"/>
      <c r="B10039" s="3"/>
      <c r="C10039" s="3"/>
      <c r="D10039" s="4"/>
    </row>
    <row r="10040" spans="1:4" x14ac:dyDescent="0.35">
      <c r="A10040" s="3"/>
      <c r="B10040" s="3"/>
      <c r="C10040" s="3"/>
      <c r="D10040" s="4"/>
    </row>
    <row r="10041" spans="1:4" x14ac:dyDescent="0.35">
      <c r="A10041" s="3"/>
      <c r="B10041" s="3"/>
      <c r="C10041" s="3"/>
      <c r="D10041" s="4"/>
    </row>
    <row r="10042" spans="1:4" x14ac:dyDescent="0.35">
      <c r="A10042" s="3"/>
      <c r="B10042" s="3"/>
      <c r="C10042" s="3"/>
      <c r="D10042" s="4"/>
    </row>
    <row r="10043" spans="1:4" x14ac:dyDescent="0.35">
      <c r="A10043" s="3"/>
      <c r="B10043" s="3"/>
      <c r="C10043" s="3"/>
      <c r="D10043" s="4"/>
    </row>
    <row r="10044" spans="1:4" x14ac:dyDescent="0.35">
      <c r="A10044" s="3"/>
      <c r="B10044" s="3"/>
      <c r="C10044" s="3"/>
      <c r="D10044" s="4"/>
    </row>
    <row r="10045" spans="1:4" x14ac:dyDescent="0.35">
      <c r="A10045" s="3"/>
      <c r="B10045" s="3"/>
      <c r="C10045" s="3"/>
      <c r="D10045" s="4"/>
    </row>
    <row r="10046" spans="1:4" x14ac:dyDescent="0.35">
      <c r="A10046" s="3"/>
      <c r="B10046" s="3"/>
      <c r="C10046" s="3"/>
      <c r="D10046" s="4"/>
    </row>
    <row r="10047" spans="1:4" x14ac:dyDescent="0.35">
      <c r="A10047" s="3"/>
      <c r="B10047" s="3"/>
      <c r="C10047" s="3"/>
      <c r="D10047" s="4"/>
    </row>
    <row r="10048" spans="1:4" x14ac:dyDescent="0.35">
      <c r="A10048" s="3"/>
      <c r="B10048" s="3"/>
      <c r="C10048" s="3"/>
      <c r="D10048" s="4"/>
    </row>
    <row r="10049" spans="1:4" x14ac:dyDescent="0.35">
      <c r="A10049" s="3"/>
      <c r="B10049" s="3"/>
      <c r="C10049" s="3"/>
      <c r="D10049" s="4"/>
    </row>
    <row r="10050" spans="1:4" x14ac:dyDescent="0.35">
      <c r="A10050" s="3"/>
      <c r="B10050" s="3"/>
      <c r="C10050" s="3"/>
      <c r="D10050" s="4"/>
    </row>
    <row r="10051" spans="1:4" x14ac:dyDescent="0.35">
      <c r="A10051" s="3"/>
      <c r="B10051" s="3"/>
      <c r="C10051" s="3"/>
      <c r="D10051" s="4"/>
    </row>
    <row r="10052" spans="1:4" x14ac:dyDescent="0.35">
      <c r="A10052" s="3"/>
      <c r="B10052" s="3"/>
      <c r="C10052" s="3"/>
      <c r="D10052" s="4"/>
    </row>
    <row r="10053" spans="1:4" x14ac:dyDescent="0.35">
      <c r="A10053" s="3"/>
      <c r="B10053" s="3"/>
      <c r="C10053" s="3"/>
      <c r="D10053" s="4"/>
    </row>
    <row r="10054" spans="1:4" x14ac:dyDescent="0.35">
      <c r="A10054" s="3"/>
      <c r="B10054" s="3"/>
      <c r="C10054" s="3"/>
      <c r="D10054" s="4"/>
    </row>
    <row r="10055" spans="1:4" x14ac:dyDescent="0.35">
      <c r="A10055" s="3"/>
      <c r="B10055" s="3"/>
      <c r="C10055" s="3"/>
      <c r="D10055" s="4"/>
    </row>
    <row r="10056" spans="1:4" x14ac:dyDescent="0.35">
      <c r="A10056" s="3"/>
      <c r="B10056" s="3"/>
      <c r="C10056" s="3"/>
      <c r="D10056" s="4"/>
    </row>
    <row r="10057" spans="1:4" x14ac:dyDescent="0.35">
      <c r="A10057" s="3"/>
      <c r="B10057" s="3"/>
      <c r="C10057" s="3"/>
      <c r="D10057" s="4"/>
    </row>
    <row r="10058" spans="1:4" x14ac:dyDescent="0.35">
      <c r="A10058" s="3"/>
      <c r="B10058" s="3"/>
      <c r="C10058" s="3"/>
      <c r="D10058" s="4"/>
    </row>
    <row r="10059" spans="1:4" x14ac:dyDescent="0.35">
      <c r="A10059" s="3"/>
      <c r="B10059" s="3"/>
      <c r="C10059" s="3"/>
      <c r="D10059" s="4"/>
    </row>
    <row r="10060" spans="1:4" x14ac:dyDescent="0.35">
      <c r="A10060" s="3"/>
      <c r="B10060" s="3"/>
      <c r="C10060" s="3"/>
      <c r="D10060" s="4"/>
    </row>
    <row r="10061" spans="1:4" x14ac:dyDescent="0.35">
      <c r="A10061" s="3"/>
      <c r="B10061" s="3"/>
      <c r="C10061" s="3"/>
      <c r="D10061" s="4"/>
    </row>
    <row r="10062" spans="1:4" x14ac:dyDescent="0.35">
      <c r="A10062" s="3"/>
      <c r="B10062" s="3"/>
      <c r="C10062" s="3"/>
      <c r="D10062" s="4"/>
    </row>
    <row r="10063" spans="1:4" x14ac:dyDescent="0.35">
      <c r="A10063" s="3"/>
      <c r="B10063" s="3"/>
      <c r="C10063" s="3"/>
      <c r="D10063" s="4"/>
    </row>
    <row r="10064" spans="1:4" x14ac:dyDescent="0.35">
      <c r="A10064" s="3"/>
      <c r="B10064" s="3"/>
      <c r="C10064" s="3"/>
      <c r="D10064" s="4"/>
    </row>
    <row r="10065" spans="1:4" x14ac:dyDescent="0.35">
      <c r="A10065" s="3"/>
      <c r="B10065" s="3"/>
      <c r="C10065" s="3"/>
      <c r="D10065" s="4"/>
    </row>
    <row r="10066" spans="1:4" x14ac:dyDescent="0.35">
      <c r="A10066" s="3"/>
      <c r="B10066" s="3"/>
      <c r="C10066" s="3"/>
      <c r="D10066" s="4"/>
    </row>
    <row r="10067" spans="1:4" x14ac:dyDescent="0.35">
      <c r="A10067" s="3"/>
      <c r="B10067" s="3"/>
      <c r="C10067" s="3"/>
      <c r="D10067" s="4"/>
    </row>
    <row r="10068" spans="1:4" x14ac:dyDescent="0.35">
      <c r="A10068" s="3"/>
      <c r="B10068" s="3"/>
      <c r="C10068" s="3"/>
      <c r="D10068" s="4"/>
    </row>
    <row r="10069" spans="1:4" x14ac:dyDescent="0.35">
      <c r="A10069" s="3"/>
      <c r="B10069" s="3"/>
      <c r="C10069" s="3"/>
      <c r="D10069" s="4"/>
    </row>
    <row r="10070" spans="1:4" x14ac:dyDescent="0.35">
      <c r="A10070" s="3"/>
      <c r="B10070" s="3"/>
      <c r="C10070" s="3"/>
      <c r="D10070" s="4"/>
    </row>
    <row r="10071" spans="1:4" x14ac:dyDescent="0.35">
      <c r="A10071" s="3"/>
      <c r="B10071" s="3"/>
      <c r="C10071" s="3"/>
      <c r="D10071" s="4"/>
    </row>
    <row r="10072" spans="1:4" x14ac:dyDescent="0.35">
      <c r="A10072" s="3"/>
      <c r="B10072" s="3"/>
      <c r="C10072" s="3"/>
      <c r="D10072" s="4"/>
    </row>
    <row r="10073" spans="1:4" x14ac:dyDescent="0.35">
      <c r="A10073" s="3"/>
      <c r="B10073" s="3"/>
      <c r="C10073" s="3"/>
      <c r="D10073" s="4"/>
    </row>
    <row r="10074" spans="1:4" x14ac:dyDescent="0.35">
      <c r="A10074" s="3"/>
      <c r="B10074" s="3"/>
      <c r="C10074" s="3"/>
      <c r="D10074" s="4"/>
    </row>
    <row r="10075" spans="1:4" x14ac:dyDescent="0.35">
      <c r="A10075" s="3"/>
      <c r="B10075" s="3"/>
      <c r="C10075" s="3"/>
      <c r="D10075" s="4"/>
    </row>
    <row r="10076" spans="1:4" x14ac:dyDescent="0.35">
      <c r="A10076" s="3"/>
      <c r="B10076" s="3"/>
      <c r="C10076" s="3"/>
      <c r="D10076" s="4"/>
    </row>
    <row r="10077" spans="1:4" x14ac:dyDescent="0.35">
      <c r="A10077" s="3"/>
      <c r="B10077" s="3"/>
      <c r="C10077" s="3"/>
      <c r="D10077" s="4"/>
    </row>
    <row r="10078" spans="1:4" x14ac:dyDescent="0.35">
      <c r="A10078" s="3"/>
      <c r="B10078" s="3"/>
      <c r="C10078" s="3"/>
      <c r="D10078" s="4"/>
    </row>
    <row r="10079" spans="1:4" x14ac:dyDescent="0.35">
      <c r="A10079" s="3"/>
      <c r="B10079" s="3"/>
      <c r="C10079" s="3"/>
      <c r="D10079" s="4"/>
    </row>
    <row r="10080" spans="1:4" x14ac:dyDescent="0.35">
      <c r="A10080" s="3"/>
      <c r="B10080" s="3"/>
      <c r="C10080" s="3"/>
      <c r="D10080" s="4"/>
    </row>
    <row r="10081" spans="1:4" x14ac:dyDescent="0.35">
      <c r="A10081" s="3"/>
      <c r="B10081" s="3"/>
      <c r="C10081" s="3"/>
      <c r="D10081" s="4"/>
    </row>
    <row r="10082" spans="1:4" x14ac:dyDescent="0.35">
      <c r="A10082" s="3"/>
      <c r="B10082" s="3"/>
      <c r="C10082" s="3"/>
      <c r="D10082" s="4"/>
    </row>
    <row r="10083" spans="1:4" x14ac:dyDescent="0.35">
      <c r="A10083" s="3"/>
      <c r="B10083" s="3"/>
      <c r="C10083" s="3"/>
      <c r="D10083" s="4"/>
    </row>
    <row r="10084" spans="1:4" x14ac:dyDescent="0.35">
      <c r="A10084" s="3"/>
      <c r="B10084" s="3"/>
      <c r="C10084" s="3"/>
      <c r="D10084" s="4"/>
    </row>
    <row r="10085" spans="1:4" x14ac:dyDescent="0.35">
      <c r="A10085" s="3"/>
      <c r="B10085" s="3"/>
      <c r="C10085" s="3"/>
      <c r="D10085" s="4"/>
    </row>
    <row r="10086" spans="1:4" x14ac:dyDescent="0.35">
      <c r="A10086" s="3"/>
      <c r="B10086" s="3"/>
      <c r="C10086" s="3"/>
      <c r="D10086" s="4"/>
    </row>
    <row r="10087" spans="1:4" x14ac:dyDescent="0.35">
      <c r="A10087" s="3"/>
      <c r="B10087" s="3"/>
      <c r="C10087" s="3"/>
      <c r="D10087" s="4"/>
    </row>
    <row r="10088" spans="1:4" x14ac:dyDescent="0.35">
      <c r="A10088" s="3"/>
      <c r="B10088" s="3"/>
      <c r="C10088" s="3"/>
      <c r="D10088" s="4"/>
    </row>
    <row r="10089" spans="1:4" x14ac:dyDescent="0.35">
      <c r="A10089" s="3"/>
      <c r="B10089" s="3"/>
      <c r="C10089" s="3"/>
      <c r="D10089" s="4"/>
    </row>
    <row r="10090" spans="1:4" x14ac:dyDescent="0.35">
      <c r="A10090" s="3"/>
      <c r="B10090" s="3"/>
      <c r="C10090" s="3"/>
      <c r="D10090" s="4"/>
    </row>
    <row r="10091" spans="1:4" x14ac:dyDescent="0.35">
      <c r="A10091" s="3"/>
      <c r="B10091" s="3"/>
      <c r="C10091" s="3"/>
      <c r="D10091" s="4"/>
    </row>
    <row r="10092" spans="1:4" x14ac:dyDescent="0.35">
      <c r="A10092" s="3"/>
      <c r="B10092" s="3"/>
      <c r="C10092" s="3"/>
      <c r="D10092" s="4"/>
    </row>
    <row r="10093" spans="1:4" x14ac:dyDescent="0.35">
      <c r="A10093" s="3"/>
      <c r="B10093" s="3"/>
      <c r="C10093" s="3"/>
      <c r="D10093" s="4"/>
    </row>
    <row r="10094" spans="1:4" x14ac:dyDescent="0.35">
      <c r="A10094" s="3"/>
      <c r="B10094" s="3"/>
      <c r="C10094" s="3"/>
      <c r="D10094" s="4"/>
    </row>
    <row r="10095" spans="1:4" x14ac:dyDescent="0.35">
      <c r="A10095" s="3"/>
      <c r="B10095" s="3"/>
      <c r="C10095" s="3"/>
      <c r="D10095" s="4"/>
    </row>
    <row r="10096" spans="1:4" x14ac:dyDescent="0.35">
      <c r="A10096" s="3"/>
      <c r="B10096" s="3"/>
      <c r="C10096" s="3"/>
      <c r="D10096" s="4"/>
    </row>
    <row r="10097" spans="1:4" x14ac:dyDescent="0.35">
      <c r="A10097" s="3"/>
      <c r="B10097" s="3"/>
      <c r="C10097" s="3"/>
      <c r="D10097" s="4"/>
    </row>
    <row r="10098" spans="1:4" x14ac:dyDescent="0.35">
      <c r="A10098" s="3"/>
      <c r="B10098" s="3"/>
      <c r="C10098" s="3"/>
      <c r="D10098" s="4"/>
    </row>
    <row r="10099" spans="1:4" x14ac:dyDescent="0.35">
      <c r="A10099" s="3"/>
      <c r="B10099" s="3"/>
      <c r="C10099" s="3"/>
      <c r="D10099" s="4"/>
    </row>
    <row r="10100" spans="1:4" x14ac:dyDescent="0.35">
      <c r="A10100" s="3"/>
      <c r="B10100" s="3"/>
      <c r="C10100" s="3"/>
      <c r="D10100" s="4"/>
    </row>
    <row r="10101" spans="1:4" x14ac:dyDescent="0.35">
      <c r="A10101" s="3"/>
      <c r="B10101" s="3"/>
      <c r="C10101" s="3"/>
      <c r="D10101" s="4"/>
    </row>
    <row r="10102" spans="1:4" x14ac:dyDescent="0.35">
      <c r="A10102" s="3"/>
      <c r="B10102" s="3"/>
      <c r="C10102" s="3"/>
      <c r="D10102" s="4"/>
    </row>
    <row r="10103" spans="1:4" x14ac:dyDescent="0.35">
      <c r="A10103" s="3"/>
      <c r="B10103" s="3"/>
      <c r="C10103" s="3"/>
      <c r="D10103" s="4"/>
    </row>
    <row r="10104" spans="1:4" x14ac:dyDescent="0.35">
      <c r="A10104" s="3"/>
      <c r="B10104" s="3"/>
      <c r="C10104" s="3"/>
      <c r="D10104" s="4"/>
    </row>
    <row r="10105" spans="1:4" x14ac:dyDescent="0.35">
      <c r="A10105" s="3"/>
      <c r="B10105" s="3"/>
      <c r="C10105" s="3"/>
      <c r="D10105" s="4"/>
    </row>
    <row r="10106" spans="1:4" x14ac:dyDescent="0.35">
      <c r="A10106" s="3"/>
      <c r="B10106" s="3"/>
      <c r="C10106" s="3"/>
      <c r="D10106" s="4"/>
    </row>
    <row r="10107" spans="1:4" x14ac:dyDescent="0.35">
      <c r="A10107" s="3"/>
      <c r="B10107" s="3"/>
      <c r="C10107" s="3"/>
      <c r="D10107" s="4"/>
    </row>
    <row r="10108" spans="1:4" x14ac:dyDescent="0.35">
      <c r="A10108" s="3"/>
      <c r="B10108" s="3"/>
      <c r="C10108" s="3"/>
      <c r="D10108" s="4"/>
    </row>
    <row r="10109" spans="1:4" x14ac:dyDescent="0.35">
      <c r="A10109" s="3"/>
      <c r="B10109" s="3"/>
      <c r="C10109" s="3"/>
      <c r="D10109" s="4"/>
    </row>
    <row r="10110" spans="1:4" x14ac:dyDescent="0.35">
      <c r="A10110" s="3"/>
      <c r="B10110" s="3"/>
      <c r="C10110" s="3"/>
      <c r="D10110" s="4"/>
    </row>
    <row r="10111" spans="1:4" x14ac:dyDescent="0.35">
      <c r="A10111" s="3"/>
      <c r="B10111" s="3"/>
      <c r="C10111" s="3"/>
      <c r="D10111" s="4"/>
    </row>
    <row r="10112" spans="1:4" x14ac:dyDescent="0.35">
      <c r="A10112" s="3"/>
      <c r="B10112" s="3"/>
      <c r="C10112" s="3"/>
      <c r="D10112" s="4"/>
    </row>
    <row r="10113" spans="1:4" x14ac:dyDescent="0.35">
      <c r="A10113" s="3"/>
      <c r="B10113" s="3"/>
      <c r="C10113" s="3"/>
      <c r="D10113" s="4"/>
    </row>
    <row r="10114" spans="1:4" x14ac:dyDescent="0.35">
      <c r="A10114" s="3"/>
      <c r="B10114" s="3"/>
      <c r="C10114" s="3"/>
      <c r="D10114" s="4"/>
    </row>
    <row r="10115" spans="1:4" x14ac:dyDescent="0.35">
      <c r="A10115" s="3"/>
      <c r="B10115" s="3"/>
      <c r="C10115" s="3"/>
      <c r="D10115" s="4"/>
    </row>
    <row r="10116" spans="1:4" x14ac:dyDescent="0.35">
      <c r="A10116" s="3"/>
      <c r="B10116" s="3"/>
      <c r="C10116" s="3"/>
      <c r="D10116" s="4"/>
    </row>
    <row r="10117" spans="1:4" x14ac:dyDescent="0.35">
      <c r="A10117" s="3"/>
      <c r="B10117" s="3"/>
      <c r="C10117" s="3"/>
      <c r="D10117" s="4"/>
    </row>
    <row r="10118" spans="1:4" x14ac:dyDescent="0.35">
      <c r="A10118" s="3"/>
      <c r="B10118" s="3"/>
      <c r="C10118" s="3"/>
      <c r="D10118" s="4"/>
    </row>
    <row r="10119" spans="1:4" x14ac:dyDescent="0.35">
      <c r="A10119" s="3"/>
      <c r="B10119" s="3"/>
      <c r="C10119" s="3"/>
      <c r="D10119" s="4"/>
    </row>
    <row r="10120" spans="1:4" x14ac:dyDescent="0.35">
      <c r="A10120" s="3"/>
      <c r="B10120" s="3"/>
      <c r="C10120" s="3"/>
      <c r="D10120" s="4"/>
    </row>
    <row r="10121" spans="1:4" x14ac:dyDescent="0.35">
      <c r="A10121" s="3"/>
      <c r="B10121" s="3"/>
      <c r="C10121" s="3"/>
      <c r="D10121" s="4"/>
    </row>
    <row r="10122" spans="1:4" x14ac:dyDescent="0.35">
      <c r="A10122" s="3"/>
      <c r="B10122" s="3"/>
      <c r="C10122" s="3"/>
      <c r="D10122" s="4"/>
    </row>
    <row r="10123" spans="1:4" x14ac:dyDescent="0.35">
      <c r="A10123" s="3"/>
      <c r="B10123" s="3"/>
      <c r="C10123" s="3"/>
      <c r="D10123" s="4"/>
    </row>
    <row r="10124" spans="1:4" x14ac:dyDescent="0.35">
      <c r="A10124" s="3"/>
      <c r="B10124" s="3"/>
      <c r="C10124" s="3"/>
      <c r="D10124" s="4"/>
    </row>
    <row r="10125" spans="1:4" x14ac:dyDescent="0.35">
      <c r="A10125" s="3"/>
      <c r="B10125" s="3"/>
      <c r="C10125" s="3"/>
      <c r="D10125" s="4"/>
    </row>
    <row r="10126" spans="1:4" x14ac:dyDescent="0.35">
      <c r="A10126" s="3"/>
      <c r="B10126" s="3"/>
      <c r="C10126" s="3"/>
      <c r="D10126" s="4"/>
    </row>
    <row r="10127" spans="1:4" x14ac:dyDescent="0.35">
      <c r="A10127" s="3"/>
      <c r="B10127" s="3"/>
      <c r="C10127" s="3"/>
      <c r="D10127" s="4"/>
    </row>
    <row r="10128" spans="1:4" x14ac:dyDescent="0.35">
      <c r="A10128" s="3"/>
      <c r="B10128" s="3"/>
      <c r="C10128" s="3"/>
      <c r="D10128" s="4"/>
    </row>
    <row r="10129" spans="1:4" x14ac:dyDescent="0.35">
      <c r="A10129" s="3"/>
      <c r="B10129" s="3"/>
      <c r="C10129" s="3"/>
      <c r="D10129" s="4"/>
    </row>
    <row r="10130" spans="1:4" x14ac:dyDescent="0.35">
      <c r="A10130" s="3"/>
      <c r="B10130" s="3"/>
      <c r="C10130" s="3"/>
      <c r="D10130" s="4"/>
    </row>
    <row r="10131" spans="1:4" x14ac:dyDescent="0.35">
      <c r="A10131" s="3"/>
      <c r="B10131" s="3"/>
      <c r="C10131" s="3"/>
      <c r="D10131" s="4"/>
    </row>
    <row r="10132" spans="1:4" x14ac:dyDescent="0.35">
      <c r="A10132" s="3"/>
      <c r="B10132" s="3"/>
      <c r="C10132" s="3"/>
      <c r="D10132" s="4"/>
    </row>
    <row r="10133" spans="1:4" x14ac:dyDescent="0.35">
      <c r="A10133" s="3"/>
      <c r="B10133" s="3"/>
      <c r="C10133" s="3"/>
      <c r="D10133" s="4"/>
    </row>
    <row r="10134" spans="1:4" x14ac:dyDescent="0.35">
      <c r="A10134" s="3"/>
      <c r="B10134" s="3"/>
      <c r="C10134" s="3"/>
      <c r="D10134" s="4"/>
    </row>
    <row r="10135" spans="1:4" x14ac:dyDescent="0.35">
      <c r="A10135" s="3"/>
      <c r="B10135" s="3"/>
      <c r="C10135" s="3"/>
      <c r="D10135" s="4"/>
    </row>
    <row r="10136" spans="1:4" x14ac:dyDescent="0.35">
      <c r="A10136" s="3"/>
      <c r="B10136" s="3"/>
      <c r="C10136" s="3"/>
      <c r="D10136" s="4"/>
    </row>
    <row r="10137" spans="1:4" x14ac:dyDescent="0.35">
      <c r="A10137" s="3"/>
      <c r="B10137" s="3"/>
      <c r="C10137" s="3"/>
      <c r="D10137" s="4"/>
    </row>
    <row r="10138" spans="1:4" x14ac:dyDescent="0.35">
      <c r="A10138" s="3"/>
      <c r="B10138" s="3"/>
      <c r="C10138" s="3"/>
      <c r="D10138" s="4"/>
    </row>
    <row r="10139" spans="1:4" x14ac:dyDescent="0.35">
      <c r="A10139" s="3"/>
      <c r="B10139" s="3"/>
      <c r="C10139" s="3"/>
      <c r="D10139" s="4"/>
    </row>
    <row r="10140" spans="1:4" x14ac:dyDescent="0.35">
      <c r="A10140" s="3"/>
      <c r="B10140" s="3"/>
      <c r="C10140" s="3"/>
      <c r="D10140" s="4"/>
    </row>
    <row r="10141" spans="1:4" x14ac:dyDescent="0.35">
      <c r="A10141" s="3"/>
      <c r="B10141" s="3"/>
      <c r="C10141" s="3"/>
      <c r="D10141" s="4"/>
    </row>
    <row r="10142" spans="1:4" x14ac:dyDescent="0.35">
      <c r="A10142" s="3"/>
      <c r="B10142" s="3"/>
      <c r="C10142" s="3"/>
      <c r="D10142" s="4"/>
    </row>
    <row r="10143" spans="1:4" x14ac:dyDescent="0.35">
      <c r="A10143" s="3"/>
      <c r="B10143" s="3"/>
      <c r="C10143" s="3"/>
      <c r="D10143" s="4"/>
    </row>
    <row r="10144" spans="1:4" x14ac:dyDescent="0.35">
      <c r="A10144" s="3"/>
      <c r="B10144" s="3"/>
      <c r="C10144" s="3"/>
      <c r="D10144" s="4"/>
    </row>
    <row r="10145" spans="1:4" x14ac:dyDescent="0.35">
      <c r="A10145" s="3"/>
      <c r="B10145" s="3"/>
      <c r="C10145" s="3"/>
      <c r="D10145" s="4"/>
    </row>
    <row r="10146" spans="1:4" x14ac:dyDescent="0.35">
      <c r="A10146" s="3"/>
      <c r="B10146" s="3"/>
      <c r="C10146" s="3"/>
      <c r="D10146" s="4"/>
    </row>
    <row r="10147" spans="1:4" x14ac:dyDescent="0.35">
      <c r="A10147" s="3"/>
      <c r="B10147" s="3"/>
      <c r="C10147" s="3"/>
      <c r="D10147" s="4"/>
    </row>
    <row r="10148" spans="1:4" x14ac:dyDescent="0.35">
      <c r="A10148" s="3"/>
      <c r="B10148" s="3"/>
      <c r="C10148" s="3"/>
      <c r="D10148" s="4"/>
    </row>
    <row r="10149" spans="1:4" x14ac:dyDescent="0.35">
      <c r="A10149" s="3"/>
      <c r="B10149" s="3"/>
      <c r="C10149" s="3"/>
      <c r="D10149" s="4"/>
    </row>
    <row r="10150" spans="1:4" x14ac:dyDescent="0.35">
      <c r="A10150" s="3"/>
      <c r="B10150" s="3"/>
      <c r="C10150" s="3"/>
      <c r="D10150" s="4"/>
    </row>
    <row r="10151" spans="1:4" x14ac:dyDescent="0.35">
      <c r="A10151" s="3"/>
      <c r="B10151" s="3"/>
      <c r="C10151" s="3"/>
      <c r="D10151" s="4"/>
    </row>
    <row r="10152" spans="1:4" x14ac:dyDescent="0.35">
      <c r="A10152" s="3"/>
      <c r="B10152" s="3"/>
      <c r="C10152" s="3"/>
      <c r="D10152" s="4"/>
    </row>
    <row r="10153" spans="1:4" x14ac:dyDescent="0.35">
      <c r="A10153" s="3"/>
      <c r="B10153" s="3"/>
      <c r="C10153" s="3"/>
      <c r="D10153" s="4"/>
    </row>
    <row r="10154" spans="1:4" x14ac:dyDescent="0.35">
      <c r="A10154" s="3"/>
      <c r="B10154" s="3"/>
      <c r="C10154" s="3"/>
      <c r="D10154" s="4"/>
    </row>
    <row r="10155" spans="1:4" x14ac:dyDescent="0.35">
      <c r="A10155" s="3"/>
      <c r="B10155" s="3"/>
      <c r="C10155" s="3"/>
      <c r="D10155" s="4"/>
    </row>
    <row r="10156" spans="1:4" x14ac:dyDescent="0.35">
      <c r="A10156" s="3"/>
      <c r="B10156" s="3"/>
      <c r="C10156" s="3"/>
      <c r="D10156" s="4"/>
    </row>
    <row r="10157" spans="1:4" x14ac:dyDescent="0.35">
      <c r="A10157" s="3"/>
      <c r="B10157" s="3"/>
      <c r="C10157" s="3"/>
      <c r="D10157" s="4"/>
    </row>
    <row r="10158" spans="1:4" x14ac:dyDescent="0.35">
      <c r="A10158" s="3"/>
      <c r="B10158" s="3"/>
      <c r="C10158" s="3"/>
      <c r="D10158" s="4"/>
    </row>
    <row r="10159" spans="1:4" x14ac:dyDescent="0.35">
      <c r="A10159" s="3"/>
      <c r="B10159" s="3"/>
      <c r="C10159" s="3"/>
      <c r="D10159" s="4"/>
    </row>
    <row r="10160" spans="1:4" x14ac:dyDescent="0.35">
      <c r="A10160" s="3"/>
      <c r="B10160" s="3"/>
      <c r="C10160" s="3"/>
      <c r="D10160" s="4"/>
    </row>
    <row r="10161" spans="1:4" x14ac:dyDescent="0.35">
      <c r="A10161" s="3"/>
      <c r="B10161" s="3"/>
      <c r="C10161" s="3"/>
      <c r="D10161" s="4"/>
    </row>
    <row r="10162" spans="1:4" x14ac:dyDescent="0.35">
      <c r="A10162" s="3"/>
      <c r="B10162" s="3"/>
      <c r="C10162" s="3"/>
      <c r="D10162" s="4"/>
    </row>
    <row r="10163" spans="1:4" x14ac:dyDescent="0.35">
      <c r="A10163" s="3"/>
      <c r="B10163" s="3"/>
      <c r="C10163" s="3"/>
      <c r="D10163" s="4"/>
    </row>
    <row r="10164" spans="1:4" x14ac:dyDescent="0.35">
      <c r="A10164" s="3"/>
      <c r="B10164" s="3"/>
      <c r="C10164" s="3"/>
      <c r="D10164" s="4"/>
    </row>
    <row r="10165" spans="1:4" x14ac:dyDescent="0.35">
      <c r="A10165" s="3"/>
      <c r="B10165" s="3"/>
      <c r="C10165" s="3"/>
      <c r="D10165" s="4"/>
    </row>
    <row r="10166" spans="1:4" x14ac:dyDescent="0.35">
      <c r="A10166" s="3"/>
      <c r="B10166" s="3"/>
      <c r="C10166" s="3"/>
      <c r="D10166" s="4"/>
    </row>
    <row r="10167" spans="1:4" x14ac:dyDescent="0.35">
      <c r="A10167" s="3"/>
      <c r="B10167" s="3"/>
      <c r="C10167" s="3"/>
      <c r="D10167" s="4"/>
    </row>
    <row r="10168" spans="1:4" x14ac:dyDescent="0.35">
      <c r="A10168" s="3"/>
      <c r="B10168" s="3"/>
      <c r="C10168" s="3"/>
      <c r="D10168" s="4"/>
    </row>
    <row r="10169" spans="1:4" x14ac:dyDescent="0.35">
      <c r="A10169" s="3"/>
      <c r="B10169" s="3"/>
      <c r="C10169" s="3"/>
      <c r="D10169" s="4"/>
    </row>
    <row r="10170" spans="1:4" x14ac:dyDescent="0.35">
      <c r="A10170" s="3"/>
      <c r="B10170" s="3"/>
      <c r="C10170" s="3"/>
      <c r="D10170" s="4"/>
    </row>
    <row r="10171" spans="1:4" x14ac:dyDescent="0.35">
      <c r="A10171" s="3"/>
      <c r="B10171" s="3"/>
      <c r="C10171" s="3"/>
      <c r="D10171" s="4"/>
    </row>
    <row r="10172" spans="1:4" x14ac:dyDescent="0.35">
      <c r="A10172" s="3"/>
      <c r="B10172" s="3"/>
      <c r="C10172" s="3"/>
      <c r="D10172" s="4"/>
    </row>
    <row r="10173" spans="1:4" x14ac:dyDescent="0.35">
      <c r="A10173" s="3"/>
      <c r="B10173" s="3"/>
      <c r="C10173" s="3"/>
      <c r="D10173" s="4"/>
    </row>
    <row r="10174" spans="1:4" x14ac:dyDescent="0.35">
      <c r="A10174" s="3"/>
      <c r="B10174" s="3"/>
      <c r="C10174" s="3"/>
      <c r="D10174" s="4"/>
    </row>
    <row r="10175" spans="1:4" x14ac:dyDescent="0.35">
      <c r="A10175" s="3"/>
      <c r="B10175" s="3"/>
      <c r="C10175" s="3"/>
      <c r="D10175" s="4"/>
    </row>
    <row r="10176" spans="1:4" x14ac:dyDescent="0.35">
      <c r="A10176" s="3"/>
      <c r="B10176" s="3"/>
      <c r="C10176" s="3"/>
      <c r="D10176" s="4"/>
    </row>
    <row r="10177" spans="1:4" x14ac:dyDescent="0.35">
      <c r="A10177" s="3"/>
      <c r="B10177" s="3"/>
      <c r="C10177" s="3"/>
      <c r="D10177" s="4"/>
    </row>
    <row r="10178" spans="1:4" x14ac:dyDescent="0.35">
      <c r="A10178" s="3"/>
      <c r="B10178" s="3"/>
      <c r="C10178" s="3"/>
      <c r="D10178" s="4"/>
    </row>
    <row r="10179" spans="1:4" x14ac:dyDescent="0.35">
      <c r="A10179" s="3"/>
      <c r="B10179" s="3"/>
      <c r="C10179" s="3"/>
      <c r="D10179" s="4"/>
    </row>
    <row r="10180" spans="1:4" x14ac:dyDescent="0.35">
      <c r="A10180" s="3"/>
      <c r="B10180" s="3"/>
      <c r="C10180" s="3"/>
      <c r="D10180" s="4"/>
    </row>
    <row r="10181" spans="1:4" x14ac:dyDescent="0.35">
      <c r="A10181" s="3"/>
      <c r="B10181" s="3"/>
      <c r="C10181" s="3"/>
      <c r="D10181" s="4"/>
    </row>
    <row r="10182" spans="1:4" x14ac:dyDescent="0.35">
      <c r="A10182" s="3"/>
      <c r="B10182" s="3"/>
      <c r="C10182" s="3"/>
      <c r="D10182" s="4"/>
    </row>
    <row r="10183" spans="1:4" x14ac:dyDescent="0.35">
      <c r="A10183" s="3"/>
      <c r="B10183" s="3"/>
      <c r="C10183" s="3"/>
      <c r="D10183" s="4"/>
    </row>
    <row r="10184" spans="1:4" x14ac:dyDescent="0.35">
      <c r="A10184" s="3"/>
      <c r="B10184" s="3"/>
      <c r="C10184" s="3"/>
      <c r="D10184" s="4"/>
    </row>
    <row r="10185" spans="1:4" x14ac:dyDescent="0.35">
      <c r="A10185" s="3"/>
      <c r="B10185" s="3"/>
      <c r="C10185" s="3"/>
      <c r="D10185" s="4"/>
    </row>
    <row r="10186" spans="1:4" x14ac:dyDescent="0.35">
      <c r="A10186" s="3"/>
      <c r="B10186" s="3"/>
      <c r="C10186" s="3"/>
      <c r="D10186" s="4"/>
    </row>
    <row r="10187" spans="1:4" x14ac:dyDescent="0.35">
      <c r="A10187" s="3"/>
      <c r="B10187" s="3"/>
      <c r="C10187" s="3"/>
      <c r="D10187" s="4"/>
    </row>
    <row r="10188" spans="1:4" x14ac:dyDescent="0.35">
      <c r="A10188" s="3"/>
      <c r="B10188" s="3"/>
      <c r="C10188" s="3"/>
      <c r="D10188" s="4"/>
    </row>
    <row r="10189" spans="1:4" x14ac:dyDescent="0.35">
      <c r="A10189" s="3"/>
      <c r="B10189" s="3"/>
      <c r="C10189" s="3"/>
      <c r="D10189" s="4"/>
    </row>
    <row r="10190" spans="1:4" x14ac:dyDescent="0.35">
      <c r="A10190" s="3"/>
      <c r="B10190" s="3"/>
      <c r="C10190" s="3"/>
      <c r="D10190" s="4"/>
    </row>
    <row r="10191" spans="1:4" x14ac:dyDescent="0.35">
      <c r="A10191" s="3"/>
      <c r="B10191" s="3"/>
      <c r="C10191" s="3"/>
      <c r="D10191" s="4"/>
    </row>
    <row r="10192" spans="1:4" x14ac:dyDescent="0.35">
      <c r="A10192" s="3"/>
      <c r="B10192" s="3"/>
      <c r="C10192" s="3"/>
      <c r="D10192" s="4"/>
    </row>
    <row r="10193" spans="1:4" x14ac:dyDescent="0.35">
      <c r="A10193" s="3"/>
      <c r="B10193" s="3"/>
      <c r="C10193" s="3"/>
      <c r="D10193" s="4"/>
    </row>
    <row r="10194" spans="1:4" x14ac:dyDescent="0.35">
      <c r="A10194" s="3"/>
      <c r="B10194" s="3"/>
      <c r="C10194" s="3"/>
      <c r="D10194" s="4"/>
    </row>
    <row r="10195" spans="1:4" x14ac:dyDescent="0.35">
      <c r="A10195" s="3"/>
      <c r="B10195" s="3"/>
      <c r="C10195" s="3"/>
      <c r="D10195" s="4"/>
    </row>
    <row r="10196" spans="1:4" x14ac:dyDescent="0.35">
      <c r="A10196" s="3"/>
      <c r="B10196" s="3"/>
      <c r="C10196" s="3"/>
      <c r="D10196" s="4"/>
    </row>
    <row r="10197" spans="1:4" x14ac:dyDescent="0.35">
      <c r="A10197" s="3"/>
      <c r="B10197" s="3"/>
      <c r="C10197" s="3"/>
      <c r="D10197" s="4"/>
    </row>
    <row r="10198" spans="1:4" x14ac:dyDescent="0.35">
      <c r="A10198" s="3"/>
      <c r="B10198" s="3"/>
      <c r="C10198" s="3"/>
      <c r="D10198" s="4"/>
    </row>
    <row r="10199" spans="1:4" x14ac:dyDescent="0.35">
      <c r="A10199" s="3"/>
      <c r="B10199" s="3"/>
      <c r="C10199" s="3"/>
      <c r="D10199" s="4"/>
    </row>
    <row r="10200" spans="1:4" x14ac:dyDescent="0.35">
      <c r="A10200" s="3"/>
      <c r="B10200" s="3"/>
      <c r="C10200" s="3"/>
      <c r="D10200" s="4"/>
    </row>
    <row r="10201" spans="1:4" x14ac:dyDescent="0.35">
      <c r="A10201" s="3"/>
      <c r="B10201" s="3"/>
      <c r="C10201" s="3"/>
      <c r="D10201" s="4"/>
    </row>
    <row r="10202" spans="1:4" x14ac:dyDescent="0.35">
      <c r="A10202" s="3"/>
      <c r="B10202" s="3"/>
      <c r="C10202" s="3"/>
      <c r="D10202" s="4"/>
    </row>
    <row r="10203" spans="1:4" x14ac:dyDescent="0.35">
      <c r="A10203" s="3"/>
      <c r="B10203" s="3"/>
      <c r="C10203" s="3"/>
      <c r="D10203" s="4"/>
    </row>
    <row r="10204" spans="1:4" x14ac:dyDescent="0.35">
      <c r="A10204" s="3"/>
      <c r="B10204" s="3"/>
      <c r="C10204" s="3"/>
      <c r="D10204" s="4"/>
    </row>
    <row r="10205" spans="1:4" x14ac:dyDescent="0.35">
      <c r="A10205" s="3"/>
      <c r="B10205" s="3"/>
      <c r="C10205" s="3"/>
      <c r="D10205" s="4"/>
    </row>
    <row r="10206" spans="1:4" x14ac:dyDescent="0.35">
      <c r="A10206" s="3"/>
      <c r="B10206" s="3"/>
      <c r="C10206" s="3"/>
      <c r="D10206" s="4"/>
    </row>
    <row r="10207" spans="1:4" x14ac:dyDescent="0.35">
      <c r="A10207" s="3"/>
      <c r="B10207" s="3"/>
      <c r="C10207" s="3"/>
      <c r="D10207" s="4"/>
    </row>
    <row r="10208" spans="1:4" x14ac:dyDescent="0.35">
      <c r="A10208" s="3"/>
      <c r="B10208" s="3"/>
      <c r="C10208" s="3"/>
      <c r="D10208" s="4"/>
    </row>
    <row r="10209" spans="1:4" x14ac:dyDescent="0.35">
      <c r="A10209" s="3"/>
      <c r="B10209" s="3"/>
      <c r="C10209" s="3"/>
      <c r="D10209" s="4"/>
    </row>
    <row r="10210" spans="1:4" x14ac:dyDescent="0.35">
      <c r="A10210" s="3"/>
      <c r="B10210" s="3"/>
      <c r="C10210" s="3"/>
      <c r="D10210" s="4"/>
    </row>
    <row r="10211" spans="1:4" x14ac:dyDescent="0.35">
      <c r="A10211" s="3"/>
      <c r="B10211" s="3"/>
      <c r="C10211" s="3"/>
      <c r="D10211" s="4"/>
    </row>
    <row r="10212" spans="1:4" x14ac:dyDescent="0.35">
      <c r="A10212" s="3"/>
      <c r="B10212" s="3"/>
      <c r="C10212" s="3"/>
      <c r="D10212" s="4"/>
    </row>
    <row r="10213" spans="1:4" x14ac:dyDescent="0.35">
      <c r="A10213" s="3"/>
      <c r="B10213" s="3"/>
      <c r="C10213" s="3"/>
      <c r="D10213" s="4"/>
    </row>
    <row r="10214" spans="1:4" x14ac:dyDescent="0.35">
      <c r="A10214" s="3"/>
      <c r="B10214" s="3"/>
      <c r="C10214" s="3"/>
      <c r="D10214" s="4"/>
    </row>
    <row r="10215" spans="1:4" x14ac:dyDescent="0.35">
      <c r="A10215" s="3"/>
      <c r="B10215" s="3"/>
      <c r="C10215" s="3"/>
      <c r="D10215" s="4"/>
    </row>
    <row r="10216" spans="1:4" x14ac:dyDescent="0.35">
      <c r="A10216" s="3"/>
      <c r="B10216" s="3"/>
      <c r="C10216" s="3"/>
      <c r="D10216" s="4"/>
    </row>
    <row r="10217" spans="1:4" x14ac:dyDescent="0.35">
      <c r="A10217" s="3"/>
      <c r="B10217" s="3"/>
      <c r="C10217" s="3"/>
      <c r="D10217" s="4"/>
    </row>
    <row r="10218" spans="1:4" x14ac:dyDescent="0.35">
      <c r="A10218" s="3"/>
      <c r="B10218" s="3"/>
      <c r="C10218" s="3"/>
      <c r="D10218" s="4"/>
    </row>
    <row r="10219" spans="1:4" x14ac:dyDescent="0.35">
      <c r="A10219" s="3"/>
      <c r="B10219" s="3"/>
      <c r="C10219" s="3"/>
      <c r="D10219" s="4"/>
    </row>
    <row r="10220" spans="1:4" x14ac:dyDescent="0.35">
      <c r="A10220" s="3"/>
      <c r="B10220" s="3"/>
      <c r="C10220" s="3"/>
      <c r="D10220" s="4"/>
    </row>
    <row r="10221" spans="1:4" x14ac:dyDescent="0.35">
      <c r="A10221" s="3"/>
      <c r="B10221" s="3"/>
      <c r="C10221" s="3"/>
      <c r="D10221" s="4"/>
    </row>
    <row r="10222" spans="1:4" x14ac:dyDescent="0.35">
      <c r="A10222" s="3"/>
      <c r="B10222" s="3"/>
      <c r="C10222" s="3"/>
      <c r="D10222" s="4"/>
    </row>
    <row r="10223" spans="1:4" x14ac:dyDescent="0.35">
      <c r="A10223" s="3"/>
      <c r="B10223" s="3"/>
      <c r="C10223" s="3"/>
      <c r="D10223" s="4"/>
    </row>
    <row r="10224" spans="1:4" x14ac:dyDescent="0.35">
      <c r="A10224" s="3"/>
      <c r="B10224" s="3"/>
      <c r="C10224" s="3"/>
      <c r="D10224" s="4"/>
    </row>
    <row r="10225" spans="1:4" x14ac:dyDescent="0.35">
      <c r="A10225" s="3"/>
      <c r="B10225" s="3"/>
      <c r="C10225" s="3"/>
      <c r="D10225" s="4"/>
    </row>
    <row r="10226" spans="1:4" x14ac:dyDescent="0.35">
      <c r="A10226" s="3"/>
      <c r="B10226" s="3"/>
      <c r="C10226" s="3"/>
      <c r="D10226" s="4"/>
    </row>
    <row r="10227" spans="1:4" x14ac:dyDescent="0.35">
      <c r="A10227" s="3"/>
      <c r="B10227" s="3"/>
      <c r="C10227" s="3"/>
      <c r="D10227" s="4"/>
    </row>
    <row r="10228" spans="1:4" x14ac:dyDescent="0.35">
      <c r="A10228" s="3"/>
      <c r="B10228" s="3"/>
      <c r="C10228" s="3"/>
      <c r="D10228" s="4"/>
    </row>
    <row r="10229" spans="1:4" x14ac:dyDescent="0.35">
      <c r="A10229" s="3"/>
      <c r="B10229" s="3"/>
      <c r="C10229" s="3"/>
      <c r="D10229" s="4"/>
    </row>
    <row r="10230" spans="1:4" x14ac:dyDescent="0.35">
      <c r="A10230" s="3"/>
      <c r="B10230" s="3"/>
      <c r="C10230" s="3"/>
      <c r="D10230" s="4"/>
    </row>
    <row r="10231" spans="1:4" x14ac:dyDescent="0.35">
      <c r="A10231" s="3"/>
      <c r="B10231" s="3"/>
      <c r="C10231" s="3"/>
      <c r="D10231" s="4"/>
    </row>
    <row r="10232" spans="1:4" x14ac:dyDescent="0.35">
      <c r="A10232" s="3"/>
      <c r="B10232" s="3"/>
      <c r="C10232" s="3"/>
      <c r="D10232" s="4"/>
    </row>
    <row r="10233" spans="1:4" x14ac:dyDescent="0.35">
      <c r="A10233" s="3"/>
      <c r="B10233" s="3"/>
      <c r="C10233" s="3"/>
      <c r="D10233" s="4"/>
    </row>
    <row r="10234" spans="1:4" x14ac:dyDescent="0.35">
      <c r="A10234" s="3"/>
      <c r="B10234" s="3"/>
      <c r="C10234" s="3"/>
      <c r="D10234" s="4"/>
    </row>
    <row r="10235" spans="1:4" x14ac:dyDescent="0.35">
      <c r="A10235" s="3"/>
      <c r="B10235" s="3"/>
      <c r="C10235" s="3"/>
      <c r="D10235" s="4"/>
    </row>
    <row r="10236" spans="1:4" x14ac:dyDescent="0.35">
      <c r="A10236" s="3"/>
      <c r="B10236" s="3"/>
      <c r="C10236" s="3"/>
      <c r="D10236" s="4"/>
    </row>
    <row r="10237" spans="1:4" x14ac:dyDescent="0.35">
      <c r="A10237" s="3"/>
      <c r="B10237" s="3"/>
      <c r="C10237" s="3"/>
      <c r="D10237" s="4"/>
    </row>
    <row r="10238" spans="1:4" x14ac:dyDescent="0.35">
      <c r="A10238" s="3"/>
      <c r="B10238" s="3"/>
      <c r="C10238" s="3"/>
      <c r="D10238" s="4"/>
    </row>
    <row r="10239" spans="1:4" x14ac:dyDescent="0.35">
      <c r="A10239" s="3"/>
      <c r="B10239" s="3"/>
      <c r="C10239" s="3"/>
      <c r="D10239" s="4"/>
    </row>
    <row r="10240" spans="1:4" x14ac:dyDescent="0.35">
      <c r="A10240" s="3"/>
      <c r="B10240" s="3"/>
      <c r="C10240" s="3"/>
      <c r="D10240" s="4"/>
    </row>
    <row r="10241" spans="1:4" x14ac:dyDescent="0.35">
      <c r="A10241" s="3"/>
      <c r="B10241" s="3"/>
      <c r="C10241" s="3"/>
      <c r="D10241" s="4"/>
    </row>
    <row r="10242" spans="1:4" x14ac:dyDescent="0.35">
      <c r="A10242" s="3"/>
      <c r="B10242" s="3"/>
      <c r="C10242" s="3"/>
      <c r="D10242" s="4"/>
    </row>
    <row r="10243" spans="1:4" x14ac:dyDescent="0.35">
      <c r="A10243" s="3"/>
      <c r="B10243" s="3"/>
      <c r="C10243" s="3"/>
      <c r="D10243" s="4"/>
    </row>
    <row r="10244" spans="1:4" x14ac:dyDescent="0.35">
      <c r="A10244" s="3"/>
      <c r="B10244" s="3"/>
      <c r="C10244" s="3"/>
      <c r="D10244" s="4"/>
    </row>
    <row r="10245" spans="1:4" x14ac:dyDescent="0.35">
      <c r="A10245" s="3"/>
      <c r="B10245" s="3"/>
      <c r="C10245" s="3"/>
      <c r="D10245" s="4"/>
    </row>
    <row r="10246" spans="1:4" x14ac:dyDescent="0.35">
      <c r="A10246" s="3"/>
      <c r="B10246" s="3"/>
      <c r="C10246" s="3"/>
      <c r="D10246" s="4"/>
    </row>
    <row r="10247" spans="1:4" x14ac:dyDescent="0.35">
      <c r="A10247" s="3"/>
      <c r="B10247" s="3"/>
      <c r="C10247" s="3"/>
      <c r="D10247" s="4"/>
    </row>
    <row r="10248" spans="1:4" x14ac:dyDescent="0.35">
      <c r="A10248" s="3"/>
      <c r="B10248" s="3"/>
      <c r="C10248" s="3"/>
      <c r="D10248" s="4"/>
    </row>
    <row r="10249" spans="1:4" x14ac:dyDescent="0.35">
      <c r="A10249" s="3"/>
      <c r="B10249" s="3"/>
      <c r="C10249" s="3"/>
      <c r="D10249" s="4"/>
    </row>
    <row r="10250" spans="1:4" x14ac:dyDescent="0.35">
      <c r="A10250" s="3"/>
      <c r="B10250" s="3"/>
      <c r="C10250" s="3"/>
      <c r="D10250" s="4"/>
    </row>
    <row r="10251" spans="1:4" x14ac:dyDescent="0.35">
      <c r="A10251" s="3"/>
      <c r="B10251" s="3"/>
      <c r="C10251" s="3"/>
      <c r="D10251" s="4"/>
    </row>
    <row r="10252" spans="1:4" x14ac:dyDescent="0.35">
      <c r="A10252" s="3"/>
      <c r="B10252" s="3"/>
      <c r="C10252" s="3"/>
      <c r="D10252" s="4"/>
    </row>
    <row r="10253" spans="1:4" x14ac:dyDescent="0.35">
      <c r="A10253" s="3"/>
      <c r="B10253" s="3"/>
      <c r="C10253" s="3"/>
      <c r="D10253" s="4"/>
    </row>
    <row r="10254" spans="1:4" x14ac:dyDescent="0.35">
      <c r="A10254" s="3"/>
      <c r="B10254" s="3"/>
      <c r="C10254" s="3"/>
      <c r="D10254" s="4"/>
    </row>
    <row r="10255" spans="1:4" x14ac:dyDescent="0.35">
      <c r="A10255" s="3"/>
      <c r="B10255" s="3"/>
      <c r="C10255" s="3"/>
      <c r="D10255" s="4"/>
    </row>
    <row r="10256" spans="1:4" x14ac:dyDescent="0.35">
      <c r="A10256" s="3"/>
      <c r="B10256" s="3"/>
      <c r="C10256" s="3"/>
      <c r="D10256" s="4"/>
    </row>
    <row r="10257" spans="1:4" x14ac:dyDescent="0.35">
      <c r="A10257" s="3"/>
      <c r="B10257" s="3"/>
      <c r="C10257" s="3"/>
      <c r="D10257" s="4"/>
    </row>
    <row r="10258" spans="1:4" x14ac:dyDescent="0.35">
      <c r="A10258" s="3"/>
      <c r="B10258" s="3"/>
      <c r="C10258" s="3"/>
      <c r="D10258" s="4"/>
    </row>
    <row r="10259" spans="1:4" x14ac:dyDescent="0.35">
      <c r="A10259" s="3"/>
      <c r="B10259" s="3"/>
      <c r="C10259" s="3"/>
      <c r="D10259" s="4"/>
    </row>
    <row r="10260" spans="1:4" x14ac:dyDescent="0.35">
      <c r="A10260" s="3"/>
      <c r="B10260" s="3"/>
      <c r="C10260" s="3"/>
      <c r="D10260" s="4"/>
    </row>
    <row r="10261" spans="1:4" x14ac:dyDescent="0.35">
      <c r="A10261" s="3"/>
      <c r="B10261" s="3"/>
      <c r="C10261" s="3"/>
      <c r="D10261" s="4"/>
    </row>
    <row r="10262" spans="1:4" x14ac:dyDescent="0.35">
      <c r="A10262" s="3"/>
      <c r="B10262" s="3"/>
      <c r="C10262" s="3"/>
      <c r="D10262" s="4"/>
    </row>
    <row r="10263" spans="1:4" x14ac:dyDescent="0.35">
      <c r="A10263" s="3"/>
      <c r="B10263" s="3"/>
      <c r="C10263" s="3"/>
      <c r="D10263" s="4"/>
    </row>
    <row r="10264" spans="1:4" x14ac:dyDescent="0.35">
      <c r="A10264" s="3"/>
      <c r="B10264" s="3"/>
      <c r="C10264" s="3"/>
      <c r="D10264" s="4"/>
    </row>
    <row r="10265" spans="1:4" x14ac:dyDescent="0.35">
      <c r="A10265" s="3"/>
      <c r="B10265" s="3"/>
      <c r="C10265" s="3"/>
      <c r="D10265" s="4"/>
    </row>
    <row r="10266" spans="1:4" x14ac:dyDescent="0.35">
      <c r="A10266" s="3"/>
      <c r="B10266" s="3"/>
      <c r="C10266" s="3"/>
      <c r="D10266" s="4"/>
    </row>
    <row r="10267" spans="1:4" x14ac:dyDescent="0.35">
      <c r="A10267" s="3"/>
      <c r="B10267" s="3"/>
      <c r="C10267" s="3"/>
      <c r="D10267" s="4"/>
    </row>
    <row r="10268" spans="1:4" x14ac:dyDescent="0.35">
      <c r="A10268" s="3"/>
      <c r="B10268" s="3"/>
      <c r="C10268" s="3"/>
      <c r="D10268" s="4"/>
    </row>
    <row r="10269" spans="1:4" x14ac:dyDescent="0.35">
      <c r="A10269" s="3"/>
      <c r="B10269" s="3"/>
      <c r="C10269" s="3"/>
      <c r="D10269" s="4"/>
    </row>
    <row r="10270" spans="1:4" x14ac:dyDescent="0.35">
      <c r="A10270" s="3"/>
      <c r="B10270" s="3"/>
      <c r="C10270" s="3"/>
      <c r="D10270" s="4"/>
    </row>
    <row r="10271" spans="1:4" x14ac:dyDescent="0.35">
      <c r="A10271" s="3"/>
      <c r="B10271" s="3"/>
      <c r="C10271" s="3"/>
      <c r="D10271" s="4"/>
    </row>
    <row r="10272" spans="1:4" x14ac:dyDescent="0.35">
      <c r="A10272" s="3"/>
      <c r="B10272" s="3"/>
      <c r="C10272" s="3"/>
      <c r="D10272" s="4"/>
    </row>
    <row r="10273" spans="1:4" x14ac:dyDescent="0.35">
      <c r="A10273" s="3"/>
      <c r="B10273" s="3"/>
      <c r="C10273" s="3"/>
      <c r="D10273" s="4"/>
    </row>
    <row r="10274" spans="1:4" x14ac:dyDescent="0.35">
      <c r="A10274" s="3"/>
      <c r="B10274" s="3"/>
      <c r="C10274" s="3"/>
      <c r="D10274" s="4"/>
    </row>
    <row r="10275" spans="1:4" x14ac:dyDescent="0.35">
      <c r="A10275" s="3"/>
      <c r="B10275" s="3"/>
      <c r="C10275" s="3"/>
      <c r="D10275" s="4"/>
    </row>
    <row r="10276" spans="1:4" x14ac:dyDescent="0.35">
      <c r="A10276" s="3"/>
      <c r="B10276" s="3"/>
      <c r="C10276" s="3"/>
      <c r="D10276" s="4"/>
    </row>
    <row r="10277" spans="1:4" x14ac:dyDescent="0.35">
      <c r="A10277" s="3"/>
      <c r="B10277" s="3"/>
      <c r="C10277" s="3"/>
      <c r="D10277" s="4"/>
    </row>
    <row r="10278" spans="1:4" x14ac:dyDescent="0.35">
      <c r="A10278" s="3"/>
      <c r="B10278" s="3"/>
      <c r="C10278" s="3"/>
      <c r="D10278" s="4"/>
    </row>
    <row r="10279" spans="1:4" x14ac:dyDescent="0.35">
      <c r="A10279" s="3"/>
      <c r="B10279" s="3"/>
      <c r="C10279" s="3"/>
      <c r="D10279" s="4"/>
    </row>
    <row r="10280" spans="1:4" x14ac:dyDescent="0.35">
      <c r="A10280" s="3"/>
      <c r="B10280" s="3"/>
      <c r="C10280" s="3"/>
      <c r="D10280" s="4"/>
    </row>
    <row r="10281" spans="1:4" x14ac:dyDescent="0.35">
      <c r="A10281" s="3"/>
      <c r="B10281" s="3"/>
      <c r="C10281" s="3"/>
      <c r="D10281" s="4"/>
    </row>
    <row r="10282" spans="1:4" x14ac:dyDescent="0.35">
      <c r="A10282" s="3"/>
      <c r="B10282" s="3"/>
      <c r="C10282" s="3"/>
      <c r="D10282" s="4"/>
    </row>
    <row r="10283" spans="1:4" x14ac:dyDescent="0.35">
      <c r="A10283" s="3"/>
      <c r="B10283" s="3"/>
      <c r="C10283" s="3"/>
      <c r="D10283" s="4"/>
    </row>
    <row r="10284" spans="1:4" x14ac:dyDescent="0.35">
      <c r="A10284" s="3"/>
      <c r="B10284" s="3"/>
      <c r="C10284" s="3"/>
      <c r="D10284" s="4"/>
    </row>
    <row r="10285" spans="1:4" x14ac:dyDescent="0.35">
      <c r="A10285" s="3"/>
      <c r="B10285" s="3"/>
      <c r="C10285" s="3"/>
      <c r="D10285" s="4"/>
    </row>
    <row r="10286" spans="1:4" x14ac:dyDescent="0.35">
      <c r="A10286" s="3"/>
      <c r="B10286" s="3"/>
      <c r="C10286" s="3"/>
      <c r="D10286" s="4"/>
    </row>
    <row r="10287" spans="1:4" x14ac:dyDescent="0.35">
      <c r="A10287" s="3"/>
      <c r="B10287" s="3"/>
      <c r="C10287" s="3"/>
      <c r="D10287" s="4"/>
    </row>
    <row r="10288" spans="1:4" x14ac:dyDescent="0.35">
      <c r="A10288" s="3"/>
      <c r="B10288" s="3"/>
      <c r="C10288" s="3"/>
      <c r="D10288" s="4"/>
    </row>
    <row r="10289" spans="1:4" x14ac:dyDescent="0.35">
      <c r="A10289" s="3"/>
      <c r="B10289" s="3"/>
      <c r="C10289" s="3"/>
      <c r="D10289" s="4"/>
    </row>
    <row r="10290" spans="1:4" x14ac:dyDescent="0.35">
      <c r="A10290" s="3"/>
      <c r="B10290" s="3"/>
      <c r="C10290" s="3"/>
      <c r="D10290" s="4"/>
    </row>
    <row r="10291" spans="1:4" x14ac:dyDescent="0.35">
      <c r="A10291" s="3"/>
      <c r="B10291" s="3"/>
      <c r="C10291" s="3"/>
      <c r="D10291" s="4"/>
    </row>
    <row r="10292" spans="1:4" x14ac:dyDescent="0.35">
      <c r="A10292" s="3"/>
      <c r="B10292" s="3"/>
      <c r="C10292" s="3"/>
      <c r="D10292" s="4"/>
    </row>
    <row r="10293" spans="1:4" x14ac:dyDescent="0.35">
      <c r="A10293" s="3"/>
      <c r="B10293" s="3"/>
      <c r="C10293" s="3"/>
      <c r="D10293" s="4"/>
    </row>
    <row r="10294" spans="1:4" x14ac:dyDescent="0.35">
      <c r="A10294" s="3"/>
      <c r="B10294" s="3"/>
      <c r="C10294" s="3"/>
      <c r="D10294" s="4"/>
    </row>
    <row r="10295" spans="1:4" x14ac:dyDescent="0.35">
      <c r="A10295" s="3"/>
      <c r="B10295" s="3"/>
      <c r="C10295" s="3"/>
      <c r="D10295" s="4"/>
    </row>
    <row r="10296" spans="1:4" x14ac:dyDescent="0.35">
      <c r="A10296" s="3"/>
      <c r="B10296" s="3"/>
      <c r="C10296" s="3"/>
      <c r="D10296" s="4"/>
    </row>
    <row r="10297" spans="1:4" x14ac:dyDescent="0.35">
      <c r="A10297" s="3"/>
      <c r="B10297" s="3"/>
      <c r="C10297" s="3"/>
      <c r="D10297" s="4"/>
    </row>
    <row r="10298" spans="1:4" x14ac:dyDescent="0.35">
      <c r="A10298" s="3"/>
      <c r="B10298" s="3"/>
      <c r="C10298" s="3"/>
      <c r="D10298" s="4"/>
    </row>
    <row r="10299" spans="1:4" x14ac:dyDescent="0.35">
      <c r="A10299" s="3"/>
      <c r="B10299" s="3"/>
      <c r="C10299" s="3"/>
      <c r="D10299" s="4"/>
    </row>
    <row r="10300" spans="1:4" x14ac:dyDescent="0.35">
      <c r="A10300" s="3"/>
      <c r="B10300" s="3"/>
      <c r="C10300" s="3"/>
      <c r="D10300" s="4"/>
    </row>
    <row r="10301" spans="1:4" x14ac:dyDescent="0.35">
      <c r="A10301" s="3"/>
      <c r="B10301" s="3"/>
      <c r="C10301" s="3"/>
      <c r="D10301" s="4"/>
    </row>
    <row r="10302" spans="1:4" x14ac:dyDescent="0.35">
      <c r="A10302" s="3"/>
      <c r="B10302" s="3"/>
      <c r="C10302" s="3"/>
      <c r="D10302" s="4"/>
    </row>
    <row r="10303" spans="1:4" x14ac:dyDescent="0.35">
      <c r="A10303" s="3"/>
      <c r="B10303" s="3"/>
      <c r="C10303" s="3"/>
      <c r="D10303" s="4"/>
    </row>
    <row r="10304" spans="1:4" x14ac:dyDescent="0.35">
      <c r="A10304" s="3"/>
      <c r="B10304" s="3"/>
      <c r="C10304" s="3"/>
      <c r="D10304" s="4"/>
    </row>
    <row r="10305" spans="1:4" x14ac:dyDescent="0.35">
      <c r="A10305" s="3"/>
      <c r="B10305" s="3"/>
      <c r="C10305" s="3"/>
      <c r="D10305" s="4"/>
    </row>
    <row r="10306" spans="1:4" x14ac:dyDescent="0.35">
      <c r="A10306" s="3"/>
      <c r="B10306" s="3"/>
      <c r="C10306" s="3"/>
      <c r="D10306" s="4"/>
    </row>
    <row r="10307" spans="1:4" x14ac:dyDescent="0.35">
      <c r="A10307" s="3"/>
      <c r="B10307" s="3"/>
      <c r="C10307" s="3"/>
      <c r="D10307" s="4"/>
    </row>
    <row r="10308" spans="1:4" x14ac:dyDescent="0.35">
      <c r="A10308" s="3"/>
      <c r="B10308" s="3"/>
      <c r="C10308" s="3"/>
      <c r="D10308" s="4"/>
    </row>
    <row r="10309" spans="1:4" x14ac:dyDescent="0.35">
      <c r="A10309" s="3"/>
      <c r="B10309" s="3"/>
      <c r="C10309" s="3"/>
      <c r="D10309" s="4"/>
    </row>
    <row r="10310" spans="1:4" x14ac:dyDescent="0.35">
      <c r="A10310" s="3"/>
      <c r="B10310" s="3"/>
      <c r="C10310" s="3"/>
      <c r="D10310" s="4"/>
    </row>
    <row r="10311" spans="1:4" x14ac:dyDescent="0.35">
      <c r="A10311" s="3"/>
      <c r="B10311" s="3"/>
      <c r="C10311" s="3"/>
      <c r="D10311" s="4"/>
    </row>
    <row r="10312" spans="1:4" x14ac:dyDescent="0.35">
      <c r="A10312" s="3"/>
      <c r="B10312" s="3"/>
      <c r="C10312" s="3"/>
      <c r="D10312" s="4"/>
    </row>
    <row r="10313" spans="1:4" x14ac:dyDescent="0.35">
      <c r="A10313" s="3"/>
      <c r="B10313" s="3"/>
      <c r="C10313" s="3"/>
      <c r="D10313" s="4"/>
    </row>
    <row r="10314" spans="1:4" x14ac:dyDescent="0.35">
      <c r="A10314" s="3"/>
      <c r="B10314" s="3"/>
      <c r="C10314" s="3"/>
      <c r="D10314" s="4"/>
    </row>
    <row r="10315" spans="1:4" x14ac:dyDescent="0.35">
      <c r="A10315" s="3"/>
      <c r="B10315" s="3"/>
      <c r="C10315" s="3"/>
      <c r="D10315" s="4"/>
    </row>
    <row r="10316" spans="1:4" x14ac:dyDescent="0.35">
      <c r="A10316" s="3"/>
      <c r="B10316" s="3"/>
      <c r="C10316" s="3"/>
      <c r="D10316" s="4"/>
    </row>
    <row r="10317" spans="1:4" x14ac:dyDescent="0.35">
      <c r="A10317" s="3"/>
      <c r="B10317" s="3"/>
      <c r="C10317" s="3"/>
      <c r="D10317" s="4"/>
    </row>
    <row r="10318" spans="1:4" x14ac:dyDescent="0.35">
      <c r="A10318" s="3"/>
      <c r="B10318" s="3"/>
      <c r="C10318" s="3"/>
      <c r="D10318" s="4"/>
    </row>
    <row r="10319" spans="1:4" x14ac:dyDescent="0.35">
      <c r="A10319" s="3"/>
      <c r="B10319" s="3"/>
      <c r="C10319" s="3"/>
      <c r="D10319" s="4"/>
    </row>
    <row r="10320" spans="1:4" x14ac:dyDescent="0.35">
      <c r="A10320" s="3"/>
      <c r="B10320" s="3"/>
      <c r="C10320" s="3"/>
      <c r="D10320" s="4"/>
    </row>
    <row r="10321" spans="1:4" x14ac:dyDescent="0.35">
      <c r="A10321" s="3"/>
      <c r="B10321" s="3"/>
      <c r="C10321" s="3"/>
      <c r="D10321" s="4"/>
    </row>
    <row r="10322" spans="1:4" x14ac:dyDescent="0.35">
      <c r="A10322" s="3"/>
      <c r="B10322" s="3"/>
      <c r="C10322" s="3"/>
      <c r="D10322" s="4"/>
    </row>
    <row r="10323" spans="1:4" x14ac:dyDescent="0.35">
      <c r="A10323" s="3"/>
      <c r="B10323" s="3"/>
      <c r="C10323" s="3"/>
      <c r="D10323" s="4"/>
    </row>
    <row r="10324" spans="1:4" x14ac:dyDescent="0.35">
      <c r="A10324" s="3"/>
      <c r="B10324" s="3"/>
      <c r="C10324" s="3"/>
      <c r="D10324" s="4"/>
    </row>
    <row r="10325" spans="1:4" x14ac:dyDescent="0.35">
      <c r="A10325" s="3"/>
      <c r="B10325" s="3"/>
      <c r="C10325" s="3"/>
      <c r="D10325" s="4"/>
    </row>
    <row r="10326" spans="1:4" x14ac:dyDescent="0.35">
      <c r="A10326" s="3"/>
      <c r="B10326" s="3"/>
      <c r="C10326" s="3"/>
      <c r="D10326" s="4"/>
    </row>
    <row r="10327" spans="1:4" x14ac:dyDescent="0.35">
      <c r="A10327" s="3"/>
      <c r="B10327" s="3"/>
      <c r="C10327" s="3"/>
      <c r="D10327" s="4"/>
    </row>
    <row r="10328" spans="1:4" x14ac:dyDescent="0.35">
      <c r="A10328" s="3"/>
      <c r="B10328" s="3"/>
      <c r="C10328" s="3"/>
      <c r="D10328" s="4"/>
    </row>
    <row r="10329" spans="1:4" x14ac:dyDescent="0.35">
      <c r="A10329" s="3"/>
      <c r="B10329" s="3"/>
      <c r="C10329" s="3"/>
      <c r="D10329" s="4"/>
    </row>
    <row r="10330" spans="1:4" x14ac:dyDescent="0.35">
      <c r="A10330" s="3"/>
      <c r="B10330" s="3"/>
      <c r="C10330" s="3"/>
      <c r="D10330" s="4"/>
    </row>
    <row r="10331" spans="1:4" x14ac:dyDescent="0.35">
      <c r="A10331" s="3"/>
      <c r="B10331" s="3"/>
      <c r="C10331" s="3"/>
      <c r="D10331" s="4"/>
    </row>
    <row r="10332" spans="1:4" x14ac:dyDescent="0.35">
      <c r="A10332" s="3"/>
      <c r="B10332" s="3"/>
      <c r="C10332" s="3"/>
      <c r="D10332" s="4"/>
    </row>
    <row r="10333" spans="1:4" x14ac:dyDescent="0.35">
      <c r="A10333" s="3"/>
      <c r="B10333" s="3"/>
      <c r="C10333" s="3"/>
      <c r="D10333" s="4"/>
    </row>
    <row r="10334" spans="1:4" x14ac:dyDescent="0.35">
      <c r="A10334" s="3"/>
      <c r="B10334" s="3"/>
      <c r="C10334" s="3"/>
      <c r="D10334" s="4"/>
    </row>
    <row r="10335" spans="1:4" x14ac:dyDescent="0.35">
      <c r="A10335" s="3"/>
      <c r="B10335" s="3"/>
      <c r="C10335" s="3"/>
      <c r="D10335" s="4"/>
    </row>
    <row r="10336" spans="1:4" x14ac:dyDescent="0.35">
      <c r="A10336" s="3"/>
      <c r="B10336" s="3"/>
      <c r="C10336" s="3"/>
      <c r="D10336" s="4"/>
    </row>
    <row r="10337" spans="1:4" x14ac:dyDescent="0.35">
      <c r="A10337" s="3"/>
      <c r="B10337" s="3"/>
      <c r="C10337" s="3"/>
      <c r="D10337" s="4"/>
    </row>
    <row r="10338" spans="1:4" x14ac:dyDescent="0.35">
      <c r="A10338" s="3"/>
      <c r="B10338" s="3"/>
      <c r="C10338" s="3"/>
      <c r="D10338" s="4"/>
    </row>
    <row r="10339" spans="1:4" x14ac:dyDescent="0.35">
      <c r="A10339" s="3"/>
      <c r="B10339" s="3"/>
      <c r="C10339" s="3"/>
      <c r="D10339" s="4"/>
    </row>
    <row r="10340" spans="1:4" x14ac:dyDescent="0.35">
      <c r="A10340" s="3"/>
      <c r="B10340" s="3"/>
      <c r="C10340" s="3"/>
      <c r="D10340" s="4"/>
    </row>
    <row r="10341" spans="1:4" x14ac:dyDescent="0.35">
      <c r="A10341" s="3"/>
      <c r="B10341" s="3"/>
      <c r="C10341" s="3"/>
      <c r="D10341" s="4"/>
    </row>
    <row r="10342" spans="1:4" x14ac:dyDescent="0.35">
      <c r="A10342" s="3"/>
      <c r="B10342" s="3"/>
      <c r="C10342" s="3"/>
      <c r="D10342" s="4"/>
    </row>
    <row r="10343" spans="1:4" x14ac:dyDescent="0.35">
      <c r="A10343" s="3"/>
      <c r="B10343" s="3"/>
      <c r="C10343" s="3"/>
      <c r="D10343" s="4"/>
    </row>
    <row r="10344" spans="1:4" x14ac:dyDescent="0.35">
      <c r="A10344" s="3"/>
      <c r="B10344" s="3"/>
      <c r="C10344" s="3"/>
      <c r="D10344" s="4"/>
    </row>
    <row r="10345" spans="1:4" x14ac:dyDescent="0.35">
      <c r="A10345" s="3"/>
      <c r="B10345" s="3"/>
      <c r="C10345" s="3"/>
      <c r="D10345" s="4"/>
    </row>
    <row r="10346" spans="1:4" x14ac:dyDescent="0.35">
      <c r="A10346" s="3"/>
      <c r="B10346" s="3"/>
      <c r="C10346" s="3"/>
      <c r="D10346" s="4"/>
    </row>
    <row r="10347" spans="1:4" x14ac:dyDescent="0.35">
      <c r="A10347" s="3"/>
      <c r="B10347" s="3"/>
      <c r="C10347" s="3"/>
      <c r="D10347" s="4"/>
    </row>
    <row r="10348" spans="1:4" x14ac:dyDescent="0.35">
      <c r="A10348" s="3"/>
      <c r="B10348" s="3"/>
      <c r="C10348" s="3"/>
      <c r="D10348" s="4"/>
    </row>
    <row r="10349" spans="1:4" x14ac:dyDescent="0.35">
      <c r="A10349" s="3"/>
      <c r="B10349" s="3"/>
      <c r="C10349" s="3"/>
      <c r="D10349" s="4"/>
    </row>
    <row r="10350" spans="1:4" x14ac:dyDescent="0.35">
      <c r="A10350" s="3"/>
      <c r="B10350" s="3"/>
      <c r="C10350" s="3"/>
      <c r="D10350" s="4"/>
    </row>
    <row r="10351" spans="1:4" x14ac:dyDescent="0.35">
      <c r="A10351" s="3"/>
      <c r="B10351" s="3"/>
      <c r="C10351" s="3"/>
      <c r="D10351" s="4"/>
    </row>
    <row r="10352" spans="1:4" x14ac:dyDescent="0.35">
      <c r="A10352" s="3"/>
      <c r="B10352" s="3"/>
      <c r="C10352" s="3"/>
      <c r="D10352" s="4"/>
    </row>
    <row r="10353" spans="1:4" x14ac:dyDescent="0.35">
      <c r="A10353" s="3"/>
      <c r="B10353" s="3"/>
      <c r="C10353" s="3"/>
      <c r="D10353" s="4"/>
    </row>
    <row r="10354" spans="1:4" x14ac:dyDescent="0.35">
      <c r="A10354" s="3"/>
      <c r="B10354" s="3"/>
      <c r="C10354" s="3"/>
      <c r="D10354" s="4"/>
    </row>
    <row r="10355" spans="1:4" x14ac:dyDescent="0.35">
      <c r="A10355" s="3"/>
      <c r="B10355" s="3"/>
      <c r="C10355" s="3"/>
      <c r="D10355" s="4"/>
    </row>
    <row r="10356" spans="1:4" x14ac:dyDescent="0.35">
      <c r="A10356" s="3"/>
      <c r="B10356" s="3"/>
      <c r="C10356" s="3"/>
      <c r="D10356" s="4"/>
    </row>
    <row r="10357" spans="1:4" x14ac:dyDescent="0.35">
      <c r="A10357" s="3"/>
      <c r="B10357" s="3"/>
      <c r="C10357" s="3"/>
      <c r="D10357" s="4"/>
    </row>
    <row r="10358" spans="1:4" x14ac:dyDescent="0.35">
      <c r="A10358" s="3"/>
      <c r="B10358" s="3"/>
      <c r="C10358" s="3"/>
      <c r="D10358" s="4"/>
    </row>
    <row r="10359" spans="1:4" x14ac:dyDescent="0.35">
      <c r="A10359" s="3"/>
      <c r="B10359" s="3"/>
      <c r="C10359" s="3"/>
      <c r="D10359" s="4"/>
    </row>
    <row r="10360" spans="1:4" x14ac:dyDescent="0.35">
      <c r="A10360" s="3"/>
      <c r="B10360" s="3"/>
      <c r="C10360" s="3"/>
      <c r="D10360" s="4"/>
    </row>
    <row r="10361" spans="1:4" x14ac:dyDescent="0.35">
      <c r="A10361" s="3"/>
      <c r="B10361" s="3"/>
      <c r="C10361" s="3"/>
      <c r="D10361" s="4"/>
    </row>
    <row r="10362" spans="1:4" x14ac:dyDescent="0.35">
      <c r="A10362" s="3"/>
      <c r="B10362" s="3"/>
      <c r="C10362" s="3"/>
      <c r="D10362" s="4"/>
    </row>
    <row r="10363" spans="1:4" x14ac:dyDescent="0.35">
      <c r="A10363" s="3"/>
      <c r="B10363" s="3"/>
      <c r="C10363" s="3"/>
      <c r="D10363" s="4"/>
    </row>
    <row r="10364" spans="1:4" x14ac:dyDescent="0.35">
      <c r="A10364" s="3"/>
      <c r="B10364" s="3"/>
      <c r="C10364" s="3"/>
      <c r="D10364" s="4"/>
    </row>
    <row r="10365" spans="1:4" x14ac:dyDescent="0.35">
      <c r="A10365" s="3"/>
      <c r="B10365" s="3"/>
      <c r="C10365" s="3"/>
      <c r="D10365" s="4"/>
    </row>
    <row r="10366" spans="1:4" x14ac:dyDescent="0.35">
      <c r="A10366" s="3"/>
      <c r="B10366" s="3"/>
      <c r="C10366" s="3"/>
      <c r="D10366" s="4"/>
    </row>
    <row r="10367" spans="1:4" x14ac:dyDescent="0.35">
      <c r="A10367" s="3"/>
      <c r="B10367" s="3"/>
      <c r="C10367" s="3"/>
      <c r="D10367" s="4"/>
    </row>
    <row r="10368" spans="1:4" x14ac:dyDescent="0.35">
      <c r="A10368" s="3"/>
      <c r="B10368" s="3"/>
      <c r="C10368" s="3"/>
      <c r="D10368" s="4"/>
    </row>
    <row r="10369" spans="1:4" x14ac:dyDescent="0.35">
      <c r="A10369" s="3"/>
      <c r="B10369" s="3"/>
      <c r="C10369" s="3"/>
      <c r="D10369" s="4"/>
    </row>
    <row r="10370" spans="1:4" x14ac:dyDescent="0.35">
      <c r="A10370" s="3"/>
      <c r="B10370" s="3"/>
      <c r="C10370" s="3"/>
      <c r="D10370" s="4"/>
    </row>
    <row r="10371" spans="1:4" x14ac:dyDescent="0.35">
      <c r="A10371" s="3"/>
      <c r="B10371" s="3"/>
      <c r="C10371" s="3"/>
      <c r="D10371" s="4"/>
    </row>
    <row r="10372" spans="1:4" x14ac:dyDescent="0.35">
      <c r="A10372" s="3"/>
      <c r="B10372" s="3"/>
      <c r="C10372" s="3"/>
      <c r="D10372" s="4"/>
    </row>
    <row r="10373" spans="1:4" x14ac:dyDescent="0.35">
      <c r="A10373" s="3"/>
      <c r="B10373" s="3"/>
      <c r="C10373" s="3"/>
      <c r="D10373" s="4"/>
    </row>
    <row r="10374" spans="1:4" x14ac:dyDescent="0.35">
      <c r="A10374" s="3"/>
      <c r="B10374" s="3"/>
      <c r="C10374" s="3"/>
      <c r="D10374" s="4"/>
    </row>
    <row r="10375" spans="1:4" x14ac:dyDescent="0.35">
      <c r="A10375" s="3"/>
      <c r="B10375" s="3"/>
      <c r="C10375" s="3"/>
      <c r="D10375" s="4"/>
    </row>
    <row r="10376" spans="1:4" x14ac:dyDescent="0.35">
      <c r="A10376" s="3"/>
      <c r="B10376" s="3"/>
      <c r="C10376" s="3"/>
      <c r="D10376" s="4"/>
    </row>
    <row r="10377" spans="1:4" x14ac:dyDescent="0.35">
      <c r="A10377" s="3"/>
      <c r="B10377" s="3"/>
      <c r="C10377" s="3"/>
      <c r="D10377" s="4"/>
    </row>
    <row r="10378" spans="1:4" x14ac:dyDescent="0.35">
      <c r="A10378" s="3"/>
      <c r="B10378" s="3"/>
      <c r="C10378" s="3"/>
      <c r="D10378" s="4"/>
    </row>
    <row r="10379" spans="1:4" x14ac:dyDescent="0.35">
      <c r="A10379" s="3"/>
      <c r="B10379" s="3"/>
      <c r="C10379" s="3"/>
      <c r="D10379" s="4"/>
    </row>
    <row r="10380" spans="1:4" x14ac:dyDescent="0.35">
      <c r="A10380" s="3"/>
      <c r="B10380" s="3"/>
      <c r="C10380" s="3"/>
      <c r="D10380" s="4"/>
    </row>
    <row r="10381" spans="1:4" x14ac:dyDescent="0.35">
      <c r="A10381" s="3"/>
      <c r="B10381" s="3"/>
      <c r="C10381" s="3"/>
      <c r="D10381" s="4"/>
    </row>
    <row r="10382" spans="1:4" x14ac:dyDescent="0.35">
      <c r="A10382" s="3"/>
      <c r="B10382" s="3"/>
      <c r="C10382" s="3"/>
      <c r="D10382" s="4"/>
    </row>
    <row r="10383" spans="1:4" x14ac:dyDescent="0.35">
      <c r="A10383" s="3"/>
      <c r="B10383" s="3"/>
      <c r="C10383" s="3"/>
      <c r="D10383" s="4"/>
    </row>
    <row r="10384" spans="1:4" x14ac:dyDescent="0.35">
      <c r="A10384" s="3"/>
      <c r="B10384" s="3"/>
      <c r="C10384" s="3"/>
      <c r="D10384" s="4"/>
    </row>
    <row r="10385" spans="1:4" x14ac:dyDescent="0.35">
      <c r="A10385" s="3"/>
      <c r="B10385" s="3"/>
      <c r="C10385" s="3"/>
      <c r="D10385" s="4"/>
    </row>
    <row r="10386" spans="1:4" x14ac:dyDescent="0.35">
      <c r="A10386" s="3"/>
      <c r="B10386" s="3"/>
      <c r="C10386" s="3"/>
      <c r="D10386" s="4"/>
    </row>
    <row r="10387" spans="1:4" x14ac:dyDescent="0.35">
      <c r="A10387" s="3"/>
      <c r="B10387" s="3"/>
      <c r="C10387" s="3"/>
      <c r="D10387" s="4"/>
    </row>
    <row r="10388" spans="1:4" x14ac:dyDescent="0.35">
      <c r="A10388" s="3"/>
      <c r="B10388" s="3"/>
      <c r="C10388" s="3"/>
      <c r="D10388" s="4"/>
    </row>
    <row r="10389" spans="1:4" x14ac:dyDescent="0.35">
      <c r="A10389" s="3"/>
      <c r="B10389" s="3"/>
      <c r="C10389" s="3"/>
      <c r="D10389" s="4"/>
    </row>
    <row r="10390" spans="1:4" x14ac:dyDescent="0.35">
      <c r="A10390" s="3"/>
      <c r="B10390" s="3"/>
      <c r="C10390" s="3"/>
      <c r="D10390" s="4"/>
    </row>
    <row r="10391" spans="1:4" x14ac:dyDescent="0.35">
      <c r="A10391" s="3"/>
      <c r="B10391" s="3"/>
      <c r="C10391" s="3"/>
      <c r="D10391" s="4"/>
    </row>
    <row r="10392" spans="1:4" x14ac:dyDescent="0.35">
      <c r="A10392" s="3"/>
      <c r="B10392" s="3"/>
      <c r="C10392" s="3"/>
      <c r="D10392" s="4"/>
    </row>
    <row r="10393" spans="1:4" x14ac:dyDescent="0.35">
      <c r="A10393" s="3"/>
      <c r="B10393" s="3"/>
      <c r="C10393" s="3"/>
      <c r="D10393" s="4"/>
    </row>
    <row r="10394" spans="1:4" x14ac:dyDescent="0.35">
      <c r="A10394" s="3"/>
      <c r="B10394" s="3"/>
      <c r="C10394" s="3"/>
      <c r="D10394" s="4"/>
    </row>
    <row r="10395" spans="1:4" x14ac:dyDescent="0.35">
      <c r="A10395" s="3"/>
      <c r="B10395" s="3"/>
      <c r="C10395" s="3"/>
      <c r="D10395" s="4"/>
    </row>
    <row r="10396" spans="1:4" x14ac:dyDescent="0.35">
      <c r="A10396" s="3"/>
      <c r="B10396" s="3"/>
      <c r="C10396" s="3"/>
      <c r="D10396" s="4"/>
    </row>
    <row r="10397" spans="1:4" x14ac:dyDescent="0.35">
      <c r="A10397" s="3"/>
      <c r="B10397" s="3"/>
      <c r="C10397" s="3"/>
      <c r="D10397" s="4"/>
    </row>
    <row r="10398" spans="1:4" x14ac:dyDescent="0.35">
      <c r="A10398" s="3"/>
      <c r="B10398" s="3"/>
      <c r="C10398" s="3"/>
      <c r="D10398" s="4"/>
    </row>
    <row r="10399" spans="1:4" x14ac:dyDescent="0.35">
      <c r="A10399" s="3"/>
      <c r="B10399" s="3"/>
      <c r="C10399" s="3"/>
      <c r="D10399" s="4"/>
    </row>
    <row r="10400" spans="1:4" x14ac:dyDescent="0.35">
      <c r="A10400" s="3"/>
      <c r="B10400" s="3"/>
      <c r="C10400" s="3"/>
      <c r="D10400" s="4"/>
    </row>
    <row r="10401" spans="1:4" x14ac:dyDescent="0.35">
      <c r="A10401" s="3"/>
      <c r="B10401" s="3"/>
      <c r="C10401" s="3"/>
      <c r="D10401" s="4"/>
    </row>
    <row r="10402" spans="1:4" x14ac:dyDescent="0.35">
      <c r="A10402" s="3"/>
      <c r="B10402" s="3"/>
      <c r="C10402" s="3"/>
      <c r="D10402" s="4"/>
    </row>
    <row r="10403" spans="1:4" x14ac:dyDescent="0.35">
      <c r="A10403" s="3"/>
      <c r="B10403" s="3"/>
      <c r="C10403" s="3"/>
      <c r="D10403" s="4"/>
    </row>
    <row r="10404" spans="1:4" x14ac:dyDescent="0.35">
      <c r="A10404" s="3"/>
      <c r="B10404" s="3"/>
      <c r="C10404" s="3"/>
      <c r="D10404" s="4"/>
    </row>
    <row r="10405" spans="1:4" x14ac:dyDescent="0.35">
      <c r="A10405" s="3"/>
      <c r="B10405" s="3"/>
      <c r="C10405" s="3"/>
      <c r="D10405" s="4"/>
    </row>
    <row r="10406" spans="1:4" x14ac:dyDescent="0.35">
      <c r="A10406" s="3"/>
      <c r="B10406" s="3"/>
      <c r="C10406" s="3"/>
      <c r="D10406" s="4"/>
    </row>
    <row r="10407" spans="1:4" x14ac:dyDescent="0.35">
      <c r="A10407" s="3"/>
      <c r="B10407" s="3"/>
      <c r="C10407" s="3"/>
      <c r="D10407" s="4"/>
    </row>
    <row r="10408" spans="1:4" x14ac:dyDescent="0.35">
      <c r="A10408" s="3"/>
      <c r="B10408" s="3"/>
      <c r="C10408" s="3"/>
      <c r="D10408" s="4"/>
    </row>
    <row r="10409" spans="1:4" x14ac:dyDescent="0.35">
      <c r="A10409" s="3"/>
      <c r="B10409" s="3"/>
      <c r="C10409" s="3"/>
      <c r="D10409" s="4"/>
    </row>
    <row r="10410" spans="1:4" x14ac:dyDescent="0.35">
      <c r="A10410" s="3"/>
      <c r="B10410" s="3"/>
      <c r="C10410" s="3"/>
      <c r="D10410" s="4"/>
    </row>
    <row r="10411" spans="1:4" x14ac:dyDescent="0.35">
      <c r="A10411" s="3"/>
      <c r="B10411" s="3"/>
      <c r="C10411" s="3"/>
      <c r="D10411" s="4"/>
    </row>
    <row r="10412" spans="1:4" x14ac:dyDescent="0.35">
      <c r="A10412" s="3"/>
      <c r="B10412" s="3"/>
      <c r="C10412" s="3"/>
      <c r="D10412" s="4"/>
    </row>
    <row r="10413" spans="1:4" x14ac:dyDescent="0.35">
      <c r="A10413" s="3"/>
      <c r="B10413" s="3"/>
      <c r="C10413" s="3"/>
      <c r="D10413" s="4"/>
    </row>
    <row r="10414" spans="1:4" x14ac:dyDescent="0.35">
      <c r="A10414" s="3"/>
      <c r="B10414" s="3"/>
      <c r="C10414" s="3"/>
      <c r="D10414" s="4"/>
    </row>
    <row r="10415" spans="1:4" x14ac:dyDescent="0.35">
      <c r="A10415" s="3"/>
      <c r="B10415" s="3"/>
      <c r="C10415" s="3"/>
      <c r="D10415" s="4"/>
    </row>
    <row r="10416" spans="1:4" x14ac:dyDescent="0.35">
      <c r="A10416" s="3"/>
      <c r="B10416" s="3"/>
      <c r="C10416" s="3"/>
      <c r="D10416" s="4"/>
    </row>
    <row r="10417" spans="1:4" x14ac:dyDescent="0.35">
      <c r="A10417" s="3"/>
      <c r="B10417" s="3"/>
      <c r="C10417" s="3"/>
      <c r="D10417" s="4"/>
    </row>
    <row r="10418" spans="1:4" x14ac:dyDescent="0.35">
      <c r="A10418" s="3"/>
      <c r="B10418" s="3"/>
      <c r="C10418" s="3"/>
      <c r="D10418" s="4"/>
    </row>
    <row r="10419" spans="1:4" x14ac:dyDescent="0.35">
      <c r="A10419" s="3"/>
      <c r="B10419" s="3"/>
      <c r="C10419" s="3"/>
      <c r="D10419" s="4"/>
    </row>
    <row r="10420" spans="1:4" x14ac:dyDescent="0.35">
      <c r="A10420" s="3"/>
      <c r="B10420" s="3"/>
      <c r="C10420" s="3"/>
      <c r="D10420" s="4"/>
    </row>
    <row r="10421" spans="1:4" x14ac:dyDescent="0.35">
      <c r="A10421" s="3"/>
      <c r="B10421" s="3"/>
      <c r="C10421" s="3"/>
      <c r="D10421" s="4"/>
    </row>
    <row r="10422" spans="1:4" x14ac:dyDescent="0.35">
      <c r="A10422" s="3"/>
      <c r="B10422" s="3"/>
      <c r="C10422" s="3"/>
      <c r="D10422" s="4"/>
    </row>
    <row r="10423" spans="1:4" x14ac:dyDescent="0.35">
      <c r="A10423" s="3"/>
      <c r="B10423" s="3"/>
      <c r="C10423" s="3"/>
      <c r="D10423" s="4"/>
    </row>
    <row r="10424" spans="1:4" x14ac:dyDescent="0.35">
      <c r="A10424" s="3"/>
      <c r="B10424" s="3"/>
      <c r="C10424" s="3"/>
      <c r="D10424" s="4"/>
    </row>
    <row r="10425" spans="1:4" x14ac:dyDescent="0.35">
      <c r="A10425" s="3"/>
      <c r="B10425" s="3"/>
      <c r="C10425" s="3"/>
      <c r="D10425" s="4"/>
    </row>
    <row r="10426" spans="1:4" x14ac:dyDescent="0.35">
      <c r="A10426" s="3"/>
      <c r="B10426" s="3"/>
      <c r="C10426" s="3"/>
      <c r="D10426" s="4"/>
    </row>
    <row r="10427" spans="1:4" x14ac:dyDescent="0.35">
      <c r="A10427" s="3"/>
      <c r="B10427" s="3"/>
      <c r="C10427" s="3"/>
      <c r="D10427" s="4"/>
    </row>
    <row r="10428" spans="1:4" x14ac:dyDescent="0.35">
      <c r="A10428" s="3"/>
      <c r="B10428" s="3"/>
      <c r="C10428" s="3"/>
      <c r="D10428" s="4"/>
    </row>
    <row r="10429" spans="1:4" x14ac:dyDescent="0.35">
      <c r="A10429" s="3"/>
      <c r="B10429" s="3"/>
      <c r="C10429" s="3"/>
      <c r="D10429" s="4"/>
    </row>
    <row r="10430" spans="1:4" x14ac:dyDescent="0.35">
      <c r="A10430" s="3"/>
      <c r="B10430" s="3"/>
      <c r="C10430" s="3"/>
      <c r="D10430" s="4"/>
    </row>
    <row r="10431" spans="1:4" x14ac:dyDescent="0.35">
      <c r="A10431" s="3"/>
      <c r="B10431" s="3"/>
      <c r="C10431" s="3"/>
      <c r="D10431" s="4"/>
    </row>
    <row r="10432" spans="1:4" x14ac:dyDescent="0.35">
      <c r="A10432" s="3"/>
      <c r="B10432" s="3"/>
      <c r="C10432" s="3"/>
      <c r="D10432" s="4"/>
    </row>
    <row r="10433" spans="1:4" x14ac:dyDescent="0.35">
      <c r="A10433" s="3"/>
      <c r="B10433" s="3"/>
      <c r="C10433" s="3"/>
      <c r="D10433" s="4"/>
    </row>
    <row r="10434" spans="1:4" x14ac:dyDescent="0.35">
      <c r="A10434" s="3"/>
      <c r="B10434" s="3"/>
      <c r="C10434" s="3"/>
      <c r="D10434" s="4"/>
    </row>
    <row r="10435" spans="1:4" x14ac:dyDescent="0.35">
      <c r="A10435" s="3"/>
      <c r="B10435" s="3"/>
      <c r="C10435" s="3"/>
      <c r="D10435" s="4"/>
    </row>
    <row r="10436" spans="1:4" x14ac:dyDescent="0.35">
      <c r="A10436" s="3"/>
      <c r="B10436" s="3"/>
      <c r="C10436" s="3"/>
      <c r="D10436" s="4"/>
    </row>
    <row r="10437" spans="1:4" x14ac:dyDescent="0.35">
      <c r="A10437" s="3"/>
      <c r="B10437" s="3"/>
      <c r="C10437" s="3"/>
      <c r="D10437" s="4"/>
    </row>
    <row r="10438" spans="1:4" x14ac:dyDescent="0.35">
      <c r="A10438" s="3"/>
      <c r="B10438" s="3"/>
      <c r="C10438" s="3"/>
      <c r="D10438" s="4"/>
    </row>
    <row r="10439" spans="1:4" x14ac:dyDescent="0.35">
      <c r="A10439" s="3"/>
      <c r="B10439" s="3"/>
      <c r="C10439" s="3"/>
      <c r="D10439" s="4"/>
    </row>
    <row r="10440" spans="1:4" x14ac:dyDescent="0.35">
      <c r="A10440" s="3"/>
      <c r="B10440" s="3"/>
      <c r="C10440" s="3"/>
      <c r="D10440" s="4"/>
    </row>
    <row r="10441" spans="1:4" x14ac:dyDescent="0.35">
      <c r="A10441" s="3"/>
      <c r="B10441" s="3"/>
      <c r="C10441" s="3"/>
      <c r="D10441" s="4"/>
    </row>
    <row r="10442" spans="1:4" x14ac:dyDescent="0.35">
      <c r="A10442" s="3"/>
      <c r="B10442" s="3"/>
      <c r="C10442" s="3"/>
      <c r="D10442" s="4"/>
    </row>
    <row r="10443" spans="1:4" x14ac:dyDescent="0.35">
      <c r="A10443" s="3"/>
      <c r="B10443" s="3"/>
      <c r="C10443" s="3"/>
      <c r="D10443" s="4"/>
    </row>
    <row r="10444" spans="1:4" x14ac:dyDescent="0.35">
      <c r="A10444" s="3"/>
      <c r="B10444" s="3"/>
      <c r="C10444" s="3"/>
      <c r="D10444" s="4"/>
    </row>
    <row r="10445" spans="1:4" x14ac:dyDescent="0.35">
      <c r="A10445" s="3"/>
      <c r="B10445" s="3"/>
      <c r="C10445" s="3"/>
      <c r="D10445" s="4"/>
    </row>
    <row r="10446" spans="1:4" x14ac:dyDescent="0.35">
      <c r="A10446" s="3"/>
      <c r="B10446" s="3"/>
      <c r="C10446" s="3"/>
      <c r="D10446" s="4"/>
    </row>
    <row r="10447" spans="1:4" x14ac:dyDescent="0.35">
      <c r="A10447" s="3"/>
      <c r="B10447" s="3"/>
      <c r="C10447" s="3"/>
      <c r="D10447" s="4"/>
    </row>
    <row r="10448" spans="1:4" x14ac:dyDescent="0.35">
      <c r="A10448" s="3"/>
      <c r="B10448" s="3"/>
      <c r="C10448" s="3"/>
      <c r="D10448" s="4"/>
    </row>
    <row r="10449" spans="1:4" x14ac:dyDescent="0.35">
      <c r="A10449" s="3"/>
      <c r="B10449" s="3"/>
      <c r="C10449" s="3"/>
      <c r="D10449" s="4"/>
    </row>
    <row r="10450" spans="1:4" x14ac:dyDescent="0.35">
      <c r="A10450" s="3"/>
      <c r="B10450" s="3"/>
      <c r="C10450" s="3"/>
      <c r="D10450" s="4"/>
    </row>
    <row r="10451" spans="1:4" x14ac:dyDescent="0.35">
      <c r="A10451" s="3"/>
      <c r="B10451" s="3"/>
      <c r="C10451" s="3"/>
      <c r="D10451" s="4"/>
    </row>
    <row r="10452" spans="1:4" x14ac:dyDescent="0.35">
      <c r="A10452" s="3"/>
      <c r="B10452" s="3"/>
      <c r="C10452" s="3"/>
      <c r="D10452" s="4"/>
    </row>
    <row r="10453" spans="1:4" x14ac:dyDescent="0.35">
      <c r="A10453" s="3"/>
      <c r="B10453" s="3"/>
      <c r="C10453" s="3"/>
      <c r="D10453" s="4"/>
    </row>
    <row r="10454" spans="1:4" x14ac:dyDescent="0.35">
      <c r="A10454" s="3"/>
      <c r="B10454" s="3"/>
      <c r="C10454" s="3"/>
      <c r="D10454" s="4"/>
    </row>
    <row r="10455" spans="1:4" x14ac:dyDescent="0.35">
      <c r="A10455" s="3"/>
      <c r="B10455" s="3"/>
      <c r="C10455" s="3"/>
      <c r="D10455" s="4"/>
    </row>
    <row r="10456" spans="1:4" x14ac:dyDescent="0.35">
      <c r="A10456" s="3"/>
      <c r="B10456" s="3"/>
      <c r="C10456" s="3"/>
      <c r="D10456" s="4"/>
    </row>
    <row r="10457" spans="1:4" x14ac:dyDescent="0.35">
      <c r="A10457" s="3"/>
      <c r="B10457" s="3"/>
      <c r="C10457" s="3"/>
      <c r="D10457" s="4"/>
    </row>
    <row r="10458" spans="1:4" x14ac:dyDescent="0.35">
      <c r="A10458" s="3"/>
      <c r="B10458" s="3"/>
      <c r="C10458" s="3"/>
      <c r="D10458" s="4"/>
    </row>
    <row r="10459" spans="1:4" x14ac:dyDescent="0.35">
      <c r="A10459" s="3"/>
      <c r="B10459" s="3"/>
      <c r="C10459" s="3"/>
      <c r="D10459" s="4"/>
    </row>
    <row r="10460" spans="1:4" x14ac:dyDescent="0.35">
      <c r="A10460" s="3"/>
      <c r="B10460" s="3"/>
      <c r="C10460" s="3"/>
      <c r="D10460" s="4"/>
    </row>
    <row r="10461" spans="1:4" x14ac:dyDescent="0.35">
      <c r="A10461" s="3"/>
      <c r="B10461" s="3"/>
      <c r="C10461" s="3"/>
      <c r="D10461" s="4"/>
    </row>
    <row r="10462" spans="1:4" x14ac:dyDescent="0.35">
      <c r="A10462" s="3"/>
      <c r="B10462" s="3"/>
      <c r="C10462" s="3"/>
      <c r="D10462" s="4"/>
    </row>
    <row r="10463" spans="1:4" x14ac:dyDescent="0.35">
      <c r="A10463" s="3"/>
      <c r="B10463" s="3"/>
      <c r="C10463" s="3"/>
      <c r="D10463" s="4"/>
    </row>
    <row r="10464" spans="1:4" x14ac:dyDescent="0.35">
      <c r="A10464" s="3"/>
      <c r="B10464" s="3"/>
      <c r="C10464" s="3"/>
      <c r="D10464" s="4"/>
    </row>
    <row r="10465" spans="1:4" x14ac:dyDescent="0.35">
      <c r="A10465" s="3"/>
      <c r="B10465" s="3"/>
      <c r="C10465" s="3"/>
      <c r="D10465" s="4"/>
    </row>
    <row r="10466" spans="1:4" x14ac:dyDescent="0.35">
      <c r="A10466" s="3"/>
      <c r="B10466" s="3"/>
      <c r="C10466" s="3"/>
      <c r="D10466" s="4"/>
    </row>
    <row r="10467" spans="1:4" x14ac:dyDescent="0.35">
      <c r="A10467" s="3"/>
      <c r="B10467" s="3"/>
      <c r="C10467" s="3"/>
      <c r="D10467" s="4"/>
    </row>
    <row r="10468" spans="1:4" x14ac:dyDescent="0.35">
      <c r="A10468" s="3"/>
      <c r="B10468" s="3"/>
      <c r="C10468" s="3"/>
      <c r="D10468" s="4"/>
    </row>
    <row r="10469" spans="1:4" x14ac:dyDescent="0.35">
      <c r="A10469" s="3"/>
      <c r="B10469" s="3"/>
      <c r="C10469" s="3"/>
      <c r="D10469" s="4"/>
    </row>
    <row r="10470" spans="1:4" x14ac:dyDescent="0.35">
      <c r="A10470" s="3"/>
      <c r="B10470" s="3"/>
      <c r="C10470" s="3"/>
      <c r="D10470" s="4"/>
    </row>
    <row r="10471" spans="1:4" x14ac:dyDescent="0.35">
      <c r="A10471" s="3"/>
      <c r="B10471" s="3"/>
      <c r="C10471" s="3"/>
      <c r="D10471" s="4"/>
    </row>
    <row r="10472" spans="1:4" x14ac:dyDescent="0.35">
      <c r="A10472" s="3"/>
      <c r="B10472" s="3"/>
      <c r="C10472" s="3"/>
      <c r="D10472" s="4"/>
    </row>
    <row r="10473" spans="1:4" x14ac:dyDescent="0.35">
      <c r="A10473" s="3"/>
      <c r="B10473" s="3"/>
      <c r="C10473" s="3"/>
      <c r="D10473" s="4"/>
    </row>
    <row r="10474" spans="1:4" x14ac:dyDescent="0.35">
      <c r="A10474" s="3"/>
      <c r="B10474" s="3"/>
      <c r="C10474" s="3"/>
      <c r="D10474" s="4"/>
    </row>
    <row r="10475" spans="1:4" x14ac:dyDescent="0.35">
      <c r="A10475" s="3"/>
      <c r="B10475" s="3"/>
      <c r="C10475" s="3"/>
      <c r="D10475" s="4"/>
    </row>
    <row r="10476" spans="1:4" x14ac:dyDescent="0.35">
      <c r="A10476" s="3"/>
      <c r="B10476" s="3"/>
      <c r="C10476" s="3"/>
      <c r="D10476" s="4"/>
    </row>
    <row r="10477" spans="1:4" x14ac:dyDescent="0.35">
      <c r="A10477" s="3"/>
      <c r="B10477" s="3"/>
      <c r="C10477" s="3"/>
      <c r="D10477" s="4"/>
    </row>
    <row r="10478" spans="1:4" x14ac:dyDescent="0.35">
      <c r="A10478" s="3"/>
      <c r="B10478" s="3"/>
      <c r="C10478" s="3"/>
      <c r="D10478" s="4"/>
    </row>
    <row r="10479" spans="1:4" x14ac:dyDescent="0.35">
      <c r="A10479" s="3"/>
      <c r="B10479" s="3"/>
      <c r="C10479" s="3"/>
      <c r="D10479" s="4"/>
    </row>
    <row r="10480" spans="1:4" x14ac:dyDescent="0.35">
      <c r="A10480" s="3"/>
      <c r="B10480" s="3"/>
      <c r="C10480" s="3"/>
      <c r="D10480" s="4"/>
    </row>
    <row r="10481" spans="1:4" x14ac:dyDescent="0.35">
      <c r="A10481" s="3"/>
      <c r="B10481" s="3"/>
      <c r="C10481" s="3"/>
      <c r="D10481" s="4"/>
    </row>
    <row r="10482" spans="1:4" x14ac:dyDescent="0.35">
      <c r="A10482" s="3"/>
      <c r="B10482" s="3"/>
      <c r="C10482" s="3"/>
      <c r="D10482" s="4"/>
    </row>
    <row r="10483" spans="1:4" x14ac:dyDescent="0.35">
      <c r="A10483" s="3"/>
      <c r="B10483" s="3"/>
      <c r="C10483" s="3"/>
      <c r="D10483" s="4"/>
    </row>
    <row r="10484" spans="1:4" x14ac:dyDescent="0.35">
      <c r="A10484" s="3"/>
      <c r="B10484" s="3"/>
      <c r="C10484" s="3"/>
      <c r="D10484" s="4"/>
    </row>
    <row r="10485" spans="1:4" x14ac:dyDescent="0.35">
      <c r="A10485" s="3"/>
      <c r="B10485" s="3"/>
      <c r="C10485" s="3"/>
      <c r="D10485" s="4"/>
    </row>
    <row r="10486" spans="1:4" x14ac:dyDescent="0.35">
      <c r="A10486" s="3"/>
      <c r="B10486" s="3"/>
      <c r="C10486" s="3"/>
      <c r="D10486" s="4"/>
    </row>
    <row r="10487" spans="1:4" x14ac:dyDescent="0.35">
      <c r="A10487" s="3"/>
      <c r="B10487" s="3"/>
      <c r="C10487" s="3"/>
      <c r="D10487" s="4"/>
    </row>
    <row r="10488" spans="1:4" x14ac:dyDescent="0.35">
      <c r="A10488" s="3"/>
      <c r="B10488" s="3"/>
      <c r="C10488" s="3"/>
      <c r="D10488" s="4"/>
    </row>
    <row r="10489" spans="1:4" x14ac:dyDescent="0.35">
      <c r="A10489" s="3"/>
      <c r="B10489" s="3"/>
      <c r="C10489" s="3"/>
      <c r="D10489" s="4"/>
    </row>
    <row r="10490" spans="1:4" x14ac:dyDescent="0.35">
      <c r="A10490" s="3"/>
      <c r="B10490" s="3"/>
      <c r="C10490" s="3"/>
      <c r="D10490" s="4"/>
    </row>
    <row r="10491" spans="1:4" x14ac:dyDescent="0.35">
      <c r="A10491" s="3"/>
      <c r="B10491" s="3"/>
      <c r="C10491" s="3"/>
      <c r="D10491" s="4"/>
    </row>
    <row r="10492" spans="1:4" x14ac:dyDescent="0.35">
      <c r="A10492" s="3"/>
      <c r="B10492" s="3"/>
      <c r="C10492" s="3"/>
      <c r="D10492" s="4"/>
    </row>
    <row r="10493" spans="1:4" x14ac:dyDescent="0.35">
      <c r="A10493" s="3"/>
      <c r="B10493" s="3"/>
      <c r="C10493" s="3"/>
      <c r="D10493" s="4"/>
    </row>
    <row r="10494" spans="1:4" x14ac:dyDescent="0.35">
      <c r="A10494" s="3"/>
      <c r="B10494" s="3"/>
      <c r="C10494" s="3"/>
      <c r="D10494" s="4"/>
    </row>
    <row r="10495" spans="1:4" x14ac:dyDescent="0.35">
      <c r="A10495" s="3"/>
      <c r="B10495" s="3"/>
      <c r="C10495" s="3"/>
      <c r="D10495" s="4"/>
    </row>
    <row r="10496" spans="1:4" x14ac:dyDescent="0.35">
      <c r="A10496" s="3"/>
      <c r="B10496" s="3"/>
      <c r="C10496" s="3"/>
      <c r="D10496" s="4"/>
    </row>
    <row r="10497" spans="1:4" x14ac:dyDescent="0.35">
      <c r="A10497" s="3"/>
      <c r="B10497" s="3"/>
      <c r="C10497" s="3"/>
      <c r="D10497" s="4"/>
    </row>
    <row r="10498" spans="1:4" x14ac:dyDescent="0.35">
      <c r="A10498" s="3"/>
      <c r="B10498" s="3"/>
      <c r="C10498" s="3"/>
      <c r="D10498" s="4"/>
    </row>
    <row r="10499" spans="1:4" x14ac:dyDescent="0.35">
      <c r="A10499" s="3"/>
      <c r="B10499" s="3"/>
      <c r="C10499" s="3"/>
      <c r="D10499" s="4"/>
    </row>
    <row r="10500" spans="1:4" x14ac:dyDescent="0.35">
      <c r="A10500" s="3"/>
      <c r="B10500" s="3"/>
      <c r="C10500" s="3"/>
      <c r="D10500" s="4"/>
    </row>
    <row r="10501" spans="1:4" x14ac:dyDescent="0.35">
      <c r="A10501" s="3"/>
      <c r="B10501" s="3"/>
      <c r="C10501" s="3"/>
      <c r="D10501" s="4"/>
    </row>
    <row r="10502" spans="1:4" x14ac:dyDescent="0.35">
      <c r="A10502" s="3"/>
      <c r="B10502" s="3"/>
      <c r="C10502" s="3"/>
      <c r="D10502" s="4"/>
    </row>
    <row r="10503" spans="1:4" x14ac:dyDescent="0.35">
      <c r="A10503" s="3"/>
      <c r="B10503" s="3"/>
      <c r="C10503" s="3"/>
      <c r="D10503" s="4"/>
    </row>
    <row r="10504" spans="1:4" x14ac:dyDescent="0.35">
      <c r="A10504" s="3"/>
      <c r="B10504" s="3"/>
      <c r="C10504" s="3"/>
      <c r="D10504" s="4"/>
    </row>
    <row r="10505" spans="1:4" x14ac:dyDescent="0.35">
      <c r="A10505" s="3"/>
      <c r="B10505" s="3"/>
      <c r="C10505" s="3"/>
      <c r="D10505" s="4"/>
    </row>
    <row r="10506" spans="1:4" x14ac:dyDescent="0.35">
      <c r="A10506" s="3"/>
      <c r="B10506" s="3"/>
      <c r="C10506" s="3"/>
      <c r="D10506" s="4"/>
    </row>
    <row r="10507" spans="1:4" x14ac:dyDescent="0.35">
      <c r="A10507" s="3"/>
      <c r="B10507" s="3"/>
      <c r="C10507" s="3"/>
      <c r="D10507" s="4"/>
    </row>
    <row r="10508" spans="1:4" x14ac:dyDescent="0.35">
      <c r="A10508" s="3"/>
      <c r="B10508" s="3"/>
      <c r="C10508" s="3"/>
      <c r="D10508" s="4"/>
    </row>
    <row r="10509" spans="1:4" x14ac:dyDescent="0.35">
      <c r="A10509" s="3"/>
      <c r="B10509" s="3"/>
      <c r="C10509" s="3"/>
      <c r="D10509" s="4"/>
    </row>
    <row r="10510" spans="1:4" x14ac:dyDescent="0.35">
      <c r="A10510" s="3"/>
      <c r="B10510" s="3"/>
      <c r="C10510" s="3"/>
      <c r="D10510" s="4"/>
    </row>
    <row r="10511" spans="1:4" x14ac:dyDescent="0.35">
      <c r="A10511" s="3"/>
      <c r="B10511" s="3"/>
      <c r="C10511" s="3"/>
      <c r="D10511" s="4"/>
    </row>
    <row r="10512" spans="1:4" x14ac:dyDescent="0.35">
      <c r="A10512" s="3"/>
      <c r="B10512" s="3"/>
      <c r="C10512" s="3"/>
      <c r="D10512" s="4"/>
    </row>
    <row r="10513" spans="1:4" x14ac:dyDescent="0.35">
      <c r="A10513" s="3"/>
      <c r="B10513" s="3"/>
      <c r="C10513" s="3"/>
      <c r="D10513" s="4"/>
    </row>
    <row r="10514" spans="1:4" x14ac:dyDescent="0.35">
      <c r="A10514" s="3"/>
      <c r="B10514" s="3"/>
      <c r="C10514" s="3"/>
      <c r="D10514" s="4"/>
    </row>
    <row r="10515" spans="1:4" x14ac:dyDescent="0.35">
      <c r="A10515" s="3"/>
      <c r="B10515" s="3"/>
      <c r="C10515" s="3"/>
      <c r="D10515" s="4"/>
    </row>
    <row r="10516" spans="1:4" x14ac:dyDescent="0.35">
      <c r="A10516" s="3"/>
      <c r="B10516" s="3"/>
      <c r="C10516" s="3"/>
      <c r="D10516" s="4"/>
    </row>
    <row r="10517" spans="1:4" x14ac:dyDescent="0.35">
      <c r="A10517" s="3"/>
      <c r="B10517" s="3"/>
      <c r="C10517" s="3"/>
      <c r="D10517" s="4"/>
    </row>
    <row r="10518" spans="1:4" x14ac:dyDescent="0.35">
      <c r="A10518" s="3"/>
      <c r="B10518" s="3"/>
      <c r="C10518" s="3"/>
      <c r="D10518" s="4"/>
    </row>
    <row r="10519" spans="1:4" x14ac:dyDescent="0.35">
      <c r="A10519" s="3"/>
      <c r="B10519" s="3"/>
      <c r="C10519" s="3"/>
      <c r="D10519" s="4"/>
    </row>
    <row r="10520" spans="1:4" x14ac:dyDescent="0.35">
      <c r="A10520" s="3"/>
      <c r="B10520" s="3"/>
      <c r="C10520" s="3"/>
      <c r="D10520" s="4"/>
    </row>
    <row r="10521" spans="1:4" x14ac:dyDescent="0.35">
      <c r="A10521" s="3"/>
      <c r="B10521" s="3"/>
      <c r="C10521" s="3"/>
      <c r="D10521" s="4"/>
    </row>
    <row r="10522" spans="1:4" x14ac:dyDescent="0.35">
      <c r="A10522" s="3"/>
      <c r="B10522" s="3"/>
      <c r="C10522" s="3"/>
      <c r="D10522" s="4"/>
    </row>
    <row r="10523" spans="1:4" x14ac:dyDescent="0.35">
      <c r="A10523" s="3"/>
      <c r="B10523" s="3"/>
      <c r="C10523" s="3"/>
      <c r="D10523" s="4"/>
    </row>
    <row r="10524" spans="1:4" x14ac:dyDescent="0.35">
      <c r="A10524" s="3"/>
      <c r="B10524" s="3"/>
      <c r="C10524" s="3"/>
      <c r="D10524" s="4"/>
    </row>
    <row r="10525" spans="1:4" x14ac:dyDescent="0.35">
      <c r="A10525" s="3"/>
      <c r="B10525" s="3"/>
      <c r="C10525" s="3"/>
      <c r="D10525" s="4"/>
    </row>
    <row r="10526" spans="1:4" x14ac:dyDescent="0.35">
      <c r="A10526" s="3"/>
      <c r="B10526" s="3"/>
      <c r="C10526" s="3"/>
      <c r="D10526" s="4"/>
    </row>
    <row r="10527" spans="1:4" x14ac:dyDescent="0.35">
      <c r="A10527" s="3"/>
      <c r="B10527" s="3"/>
      <c r="C10527" s="3"/>
      <c r="D10527" s="4"/>
    </row>
    <row r="10528" spans="1:4" x14ac:dyDescent="0.35">
      <c r="A10528" s="3"/>
      <c r="B10528" s="3"/>
      <c r="C10528" s="3"/>
      <c r="D10528" s="4"/>
    </row>
    <row r="10529" spans="1:4" x14ac:dyDescent="0.35">
      <c r="A10529" s="3"/>
      <c r="B10529" s="3"/>
      <c r="C10529" s="3"/>
      <c r="D10529" s="4"/>
    </row>
    <row r="10530" spans="1:4" x14ac:dyDescent="0.35">
      <c r="A10530" s="3"/>
      <c r="B10530" s="3"/>
      <c r="C10530" s="3"/>
      <c r="D10530" s="4"/>
    </row>
    <row r="10531" spans="1:4" x14ac:dyDescent="0.35">
      <c r="A10531" s="3"/>
      <c r="B10531" s="3"/>
      <c r="C10531" s="3"/>
      <c r="D10531" s="4"/>
    </row>
    <row r="10532" spans="1:4" x14ac:dyDescent="0.35">
      <c r="A10532" s="3"/>
      <c r="B10532" s="3"/>
      <c r="C10532" s="3"/>
      <c r="D10532" s="4"/>
    </row>
    <row r="10533" spans="1:4" x14ac:dyDescent="0.35">
      <c r="A10533" s="3"/>
      <c r="B10533" s="3"/>
      <c r="C10533" s="3"/>
      <c r="D10533" s="4"/>
    </row>
    <row r="10534" spans="1:4" x14ac:dyDescent="0.35">
      <c r="A10534" s="3"/>
      <c r="B10534" s="3"/>
      <c r="C10534" s="3"/>
      <c r="D10534" s="4"/>
    </row>
    <row r="10535" spans="1:4" x14ac:dyDescent="0.35">
      <c r="A10535" s="3"/>
      <c r="B10535" s="3"/>
      <c r="C10535" s="3"/>
      <c r="D10535" s="4"/>
    </row>
    <row r="10536" spans="1:4" x14ac:dyDescent="0.35">
      <c r="A10536" s="3"/>
      <c r="B10536" s="3"/>
      <c r="C10536" s="3"/>
      <c r="D10536" s="4"/>
    </row>
    <row r="10537" spans="1:4" x14ac:dyDescent="0.35">
      <c r="A10537" s="3"/>
      <c r="B10537" s="3"/>
      <c r="C10537" s="3"/>
      <c r="D10537" s="4"/>
    </row>
    <row r="10538" spans="1:4" x14ac:dyDescent="0.35">
      <c r="A10538" s="3"/>
      <c r="B10538" s="3"/>
      <c r="C10538" s="3"/>
      <c r="D10538" s="4"/>
    </row>
    <row r="10539" spans="1:4" x14ac:dyDescent="0.35">
      <c r="A10539" s="3"/>
      <c r="B10539" s="3"/>
      <c r="C10539" s="3"/>
      <c r="D10539" s="4"/>
    </row>
    <row r="10540" spans="1:4" x14ac:dyDescent="0.35">
      <c r="A10540" s="3"/>
      <c r="B10540" s="3"/>
      <c r="C10540" s="3"/>
      <c r="D10540" s="4"/>
    </row>
    <row r="10541" spans="1:4" x14ac:dyDescent="0.35">
      <c r="A10541" s="3"/>
      <c r="B10541" s="3"/>
      <c r="C10541" s="3"/>
      <c r="D10541" s="4"/>
    </row>
    <row r="10542" spans="1:4" x14ac:dyDescent="0.35">
      <c r="A10542" s="3"/>
      <c r="B10542" s="3"/>
      <c r="C10542" s="3"/>
      <c r="D10542" s="4"/>
    </row>
    <row r="10543" spans="1:4" x14ac:dyDescent="0.35">
      <c r="A10543" s="3"/>
      <c r="B10543" s="3"/>
      <c r="C10543" s="3"/>
      <c r="D10543" s="4"/>
    </row>
    <row r="10544" spans="1:4" x14ac:dyDescent="0.35">
      <c r="A10544" s="3"/>
      <c r="B10544" s="3"/>
      <c r="C10544" s="3"/>
      <c r="D10544" s="4"/>
    </row>
    <row r="10545" spans="1:4" x14ac:dyDescent="0.35">
      <c r="A10545" s="3"/>
      <c r="B10545" s="3"/>
      <c r="C10545" s="3"/>
      <c r="D10545" s="4"/>
    </row>
    <row r="10546" spans="1:4" x14ac:dyDescent="0.35">
      <c r="A10546" s="3"/>
      <c r="B10546" s="3"/>
      <c r="C10546" s="3"/>
      <c r="D10546" s="4"/>
    </row>
    <row r="10547" spans="1:4" x14ac:dyDescent="0.35">
      <c r="A10547" s="3"/>
      <c r="B10547" s="3"/>
      <c r="C10547" s="3"/>
      <c r="D10547" s="4"/>
    </row>
    <row r="10548" spans="1:4" x14ac:dyDescent="0.35">
      <c r="A10548" s="3"/>
      <c r="B10548" s="3"/>
      <c r="C10548" s="3"/>
      <c r="D10548" s="4"/>
    </row>
    <row r="10549" spans="1:4" x14ac:dyDescent="0.35">
      <c r="A10549" s="3"/>
      <c r="B10549" s="3"/>
      <c r="C10549" s="3"/>
      <c r="D10549" s="4"/>
    </row>
    <row r="10550" spans="1:4" x14ac:dyDescent="0.35">
      <c r="A10550" s="3"/>
      <c r="B10550" s="3"/>
      <c r="C10550" s="3"/>
      <c r="D10550" s="4"/>
    </row>
    <row r="10551" spans="1:4" x14ac:dyDescent="0.35">
      <c r="A10551" s="3"/>
      <c r="B10551" s="3"/>
      <c r="C10551" s="3"/>
      <c r="D10551" s="4"/>
    </row>
    <row r="10552" spans="1:4" x14ac:dyDescent="0.35">
      <c r="A10552" s="3"/>
      <c r="B10552" s="3"/>
      <c r="C10552" s="3"/>
      <c r="D10552" s="4"/>
    </row>
    <row r="10553" spans="1:4" x14ac:dyDescent="0.35">
      <c r="A10553" s="3"/>
      <c r="B10553" s="3"/>
      <c r="C10553" s="3"/>
      <c r="D10553" s="4"/>
    </row>
    <row r="10554" spans="1:4" x14ac:dyDescent="0.35">
      <c r="A10554" s="3"/>
      <c r="B10554" s="3"/>
      <c r="C10554" s="3"/>
      <c r="D10554" s="4"/>
    </row>
    <row r="10555" spans="1:4" x14ac:dyDescent="0.35">
      <c r="A10555" s="3"/>
      <c r="B10555" s="3"/>
      <c r="C10555" s="3"/>
      <c r="D10555" s="4"/>
    </row>
    <row r="10556" spans="1:4" x14ac:dyDescent="0.35">
      <c r="A10556" s="3"/>
      <c r="B10556" s="3"/>
      <c r="C10556" s="3"/>
      <c r="D10556" s="4"/>
    </row>
    <row r="10557" spans="1:4" x14ac:dyDescent="0.35">
      <c r="A10557" s="3"/>
      <c r="B10557" s="3"/>
      <c r="C10557" s="3"/>
      <c r="D10557" s="4"/>
    </row>
    <row r="10558" spans="1:4" x14ac:dyDescent="0.35">
      <c r="A10558" s="3"/>
      <c r="B10558" s="3"/>
      <c r="C10558" s="3"/>
      <c r="D10558" s="4"/>
    </row>
    <row r="10559" spans="1:4" x14ac:dyDescent="0.35">
      <c r="A10559" s="3"/>
      <c r="B10559" s="3"/>
      <c r="C10559" s="3"/>
      <c r="D10559" s="4"/>
    </row>
    <row r="10560" spans="1:4" x14ac:dyDescent="0.35">
      <c r="A10560" s="3"/>
      <c r="B10560" s="3"/>
      <c r="C10560" s="3"/>
      <c r="D10560" s="4"/>
    </row>
    <row r="10561" spans="1:4" x14ac:dyDescent="0.35">
      <c r="A10561" s="3"/>
      <c r="B10561" s="3"/>
      <c r="C10561" s="3"/>
      <c r="D10561" s="4"/>
    </row>
    <row r="10562" spans="1:4" x14ac:dyDescent="0.35">
      <c r="A10562" s="3"/>
      <c r="B10562" s="3"/>
      <c r="C10562" s="3"/>
      <c r="D10562" s="4"/>
    </row>
    <row r="10563" spans="1:4" x14ac:dyDescent="0.35">
      <c r="A10563" s="3"/>
      <c r="B10563" s="3"/>
      <c r="C10563" s="3"/>
      <c r="D10563" s="4"/>
    </row>
    <row r="10564" spans="1:4" x14ac:dyDescent="0.35">
      <c r="A10564" s="3"/>
      <c r="B10564" s="3"/>
      <c r="C10564" s="3"/>
      <c r="D10564" s="4"/>
    </row>
    <row r="10565" spans="1:4" x14ac:dyDescent="0.35">
      <c r="A10565" s="3"/>
      <c r="B10565" s="3"/>
      <c r="C10565" s="3"/>
      <c r="D10565" s="4"/>
    </row>
    <row r="10566" spans="1:4" x14ac:dyDescent="0.35">
      <c r="A10566" s="3"/>
      <c r="B10566" s="3"/>
      <c r="C10566" s="3"/>
      <c r="D10566" s="4"/>
    </row>
    <row r="10567" spans="1:4" x14ac:dyDescent="0.35">
      <c r="A10567" s="3"/>
      <c r="B10567" s="3"/>
      <c r="C10567" s="3"/>
      <c r="D10567" s="4"/>
    </row>
    <row r="10568" spans="1:4" x14ac:dyDescent="0.35">
      <c r="A10568" s="3"/>
      <c r="B10568" s="3"/>
      <c r="C10568" s="3"/>
      <c r="D10568" s="4"/>
    </row>
    <row r="10569" spans="1:4" x14ac:dyDescent="0.35">
      <c r="A10569" s="3"/>
      <c r="B10569" s="3"/>
      <c r="C10569" s="3"/>
      <c r="D10569" s="4"/>
    </row>
    <row r="10570" spans="1:4" x14ac:dyDescent="0.35">
      <c r="A10570" s="3"/>
      <c r="B10570" s="3"/>
      <c r="C10570" s="3"/>
      <c r="D10570" s="4"/>
    </row>
    <row r="10571" spans="1:4" x14ac:dyDescent="0.35">
      <c r="A10571" s="3"/>
      <c r="B10571" s="3"/>
      <c r="C10571" s="3"/>
      <c r="D10571" s="4"/>
    </row>
    <row r="10572" spans="1:4" x14ac:dyDescent="0.35">
      <c r="A10572" s="3"/>
      <c r="B10572" s="3"/>
      <c r="C10572" s="3"/>
      <c r="D10572" s="4"/>
    </row>
    <row r="10573" spans="1:4" x14ac:dyDescent="0.35">
      <c r="A10573" s="3"/>
      <c r="B10573" s="3"/>
      <c r="C10573" s="3"/>
      <c r="D10573" s="4"/>
    </row>
    <row r="10574" spans="1:4" x14ac:dyDescent="0.35">
      <c r="A10574" s="3"/>
      <c r="B10574" s="3"/>
      <c r="C10574" s="3"/>
      <c r="D10574" s="4"/>
    </row>
    <row r="10575" spans="1:4" x14ac:dyDescent="0.35">
      <c r="A10575" s="3"/>
      <c r="B10575" s="3"/>
      <c r="C10575" s="3"/>
      <c r="D10575" s="4"/>
    </row>
    <row r="10576" spans="1:4" x14ac:dyDescent="0.35">
      <c r="A10576" s="3"/>
      <c r="B10576" s="3"/>
      <c r="C10576" s="3"/>
      <c r="D10576" s="4"/>
    </row>
    <row r="10577" spans="1:4" x14ac:dyDescent="0.35">
      <c r="A10577" s="3"/>
      <c r="B10577" s="3"/>
      <c r="C10577" s="3"/>
      <c r="D10577" s="4"/>
    </row>
    <row r="10578" spans="1:4" x14ac:dyDescent="0.35">
      <c r="A10578" s="3"/>
      <c r="B10578" s="3"/>
      <c r="C10578" s="3"/>
      <c r="D10578" s="4"/>
    </row>
    <row r="10579" spans="1:4" x14ac:dyDescent="0.35">
      <c r="A10579" s="3"/>
      <c r="B10579" s="3"/>
      <c r="C10579" s="3"/>
      <c r="D10579" s="4"/>
    </row>
    <row r="10580" spans="1:4" x14ac:dyDescent="0.35">
      <c r="A10580" s="3"/>
      <c r="B10580" s="3"/>
      <c r="C10580" s="3"/>
      <c r="D10580" s="4"/>
    </row>
    <row r="10581" spans="1:4" x14ac:dyDescent="0.35">
      <c r="A10581" s="3"/>
      <c r="B10581" s="3"/>
      <c r="C10581" s="3"/>
      <c r="D10581" s="4"/>
    </row>
    <row r="10582" spans="1:4" x14ac:dyDescent="0.35">
      <c r="A10582" s="3"/>
      <c r="B10582" s="3"/>
      <c r="C10582" s="3"/>
      <c r="D10582" s="4"/>
    </row>
    <row r="10583" spans="1:4" x14ac:dyDescent="0.35">
      <c r="A10583" s="3"/>
      <c r="B10583" s="3"/>
      <c r="C10583" s="3"/>
      <c r="D10583" s="4"/>
    </row>
    <row r="10584" spans="1:4" x14ac:dyDescent="0.35">
      <c r="A10584" s="3"/>
      <c r="B10584" s="3"/>
      <c r="C10584" s="3"/>
      <c r="D10584" s="4"/>
    </row>
    <row r="10585" spans="1:4" x14ac:dyDescent="0.35">
      <c r="A10585" s="3"/>
      <c r="B10585" s="3"/>
      <c r="C10585" s="3"/>
      <c r="D10585" s="4"/>
    </row>
    <row r="10586" spans="1:4" x14ac:dyDescent="0.35">
      <c r="A10586" s="3"/>
      <c r="B10586" s="3"/>
      <c r="C10586" s="3"/>
      <c r="D10586" s="4"/>
    </row>
    <row r="10587" spans="1:4" x14ac:dyDescent="0.35">
      <c r="A10587" s="3"/>
      <c r="B10587" s="3"/>
      <c r="C10587" s="3"/>
      <c r="D10587" s="4"/>
    </row>
    <row r="10588" spans="1:4" x14ac:dyDescent="0.35">
      <c r="A10588" s="3"/>
      <c r="B10588" s="3"/>
      <c r="C10588" s="3"/>
      <c r="D10588" s="4"/>
    </row>
    <row r="10589" spans="1:4" x14ac:dyDescent="0.35">
      <c r="A10589" s="3"/>
      <c r="B10589" s="3"/>
      <c r="C10589" s="3"/>
      <c r="D10589" s="4"/>
    </row>
    <row r="10590" spans="1:4" x14ac:dyDescent="0.35">
      <c r="A10590" s="3"/>
      <c r="B10590" s="3"/>
      <c r="C10590" s="3"/>
      <c r="D10590" s="4"/>
    </row>
    <row r="10591" spans="1:4" x14ac:dyDescent="0.35">
      <c r="A10591" s="3"/>
      <c r="B10591" s="3"/>
      <c r="C10591" s="3"/>
      <c r="D10591" s="4"/>
    </row>
    <row r="10592" spans="1:4" x14ac:dyDescent="0.35">
      <c r="A10592" s="3"/>
      <c r="B10592" s="3"/>
      <c r="C10592" s="3"/>
      <c r="D10592" s="4"/>
    </row>
    <row r="10593" spans="1:4" x14ac:dyDescent="0.35">
      <c r="A10593" s="3"/>
      <c r="B10593" s="3"/>
      <c r="C10593" s="3"/>
      <c r="D10593" s="4"/>
    </row>
    <row r="10594" spans="1:4" x14ac:dyDescent="0.35">
      <c r="A10594" s="3"/>
      <c r="B10594" s="3"/>
      <c r="C10594" s="3"/>
      <c r="D10594" s="4"/>
    </row>
    <row r="10595" spans="1:4" x14ac:dyDescent="0.35">
      <c r="A10595" s="3"/>
      <c r="B10595" s="3"/>
      <c r="C10595" s="3"/>
      <c r="D10595" s="4"/>
    </row>
    <row r="10596" spans="1:4" x14ac:dyDescent="0.35">
      <c r="A10596" s="3"/>
      <c r="B10596" s="3"/>
      <c r="C10596" s="3"/>
      <c r="D10596" s="4"/>
    </row>
    <row r="10597" spans="1:4" x14ac:dyDescent="0.35">
      <c r="A10597" s="3"/>
      <c r="B10597" s="3"/>
      <c r="C10597" s="3"/>
      <c r="D10597" s="4"/>
    </row>
    <row r="10598" spans="1:4" x14ac:dyDescent="0.35">
      <c r="A10598" s="3"/>
      <c r="B10598" s="3"/>
      <c r="C10598" s="3"/>
      <c r="D10598" s="4"/>
    </row>
    <row r="10599" spans="1:4" x14ac:dyDescent="0.35">
      <c r="A10599" s="3"/>
      <c r="B10599" s="3"/>
      <c r="C10599" s="3"/>
      <c r="D10599" s="4"/>
    </row>
    <row r="10600" spans="1:4" x14ac:dyDescent="0.35">
      <c r="A10600" s="3"/>
      <c r="B10600" s="3"/>
      <c r="C10600" s="3"/>
      <c r="D10600" s="4"/>
    </row>
    <row r="10601" spans="1:4" x14ac:dyDescent="0.35">
      <c r="A10601" s="3"/>
      <c r="B10601" s="3"/>
      <c r="C10601" s="3"/>
      <c r="D10601" s="4"/>
    </row>
    <row r="10602" spans="1:4" x14ac:dyDescent="0.35">
      <c r="A10602" s="3"/>
      <c r="B10602" s="3"/>
      <c r="C10602" s="3"/>
      <c r="D10602" s="4"/>
    </row>
    <row r="10603" spans="1:4" x14ac:dyDescent="0.35">
      <c r="A10603" s="3"/>
      <c r="B10603" s="3"/>
      <c r="C10603" s="3"/>
      <c r="D10603" s="4"/>
    </row>
    <row r="10604" spans="1:4" x14ac:dyDescent="0.35">
      <c r="A10604" s="3"/>
      <c r="B10604" s="3"/>
      <c r="C10604" s="3"/>
      <c r="D10604" s="4"/>
    </row>
    <row r="10605" spans="1:4" x14ac:dyDescent="0.35">
      <c r="A10605" s="3"/>
      <c r="B10605" s="3"/>
      <c r="C10605" s="3"/>
      <c r="D10605" s="4"/>
    </row>
    <row r="10606" spans="1:4" x14ac:dyDescent="0.35">
      <c r="A10606" s="3"/>
      <c r="B10606" s="3"/>
      <c r="C10606" s="3"/>
      <c r="D10606" s="4"/>
    </row>
    <row r="10607" spans="1:4" x14ac:dyDescent="0.35">
      <c r="A10607" s="3"/>
      <c r="B10607" s="3"/>
      <c r="C10607" s="3"/>
      <c r="D10607" s="4"/>
    </row>
    <row r="10608" spans="1:4" x14ac:dyDescent="0.35">
      <c r="A10608" s="3"/>
      <c r="B10608" s="3"/>
      <c r="C10608" s="3"/>
      <c r="D10608" s="4"/>
    </row>
    <row r="10609" spans="1:4" x14ac:dyDescent="0.35">
      <c r="A10609" s="3"/>
      <c r="B10609" s="3"/>
      <c r="C10609" s="3"/>
      <c r="D10609" s="4"/>
    </row>
    <row r="10610" spans="1:4" x14ac:dyDescent="0.35">
      <c r="A10610" s="3"/>
      <c r="B10610" s="3"/>
      <c r="C10610" s="3"/>
      <c r="D10610" s="4"/>
    </row>
    <row r="10611" spans="1:4" x14ac:dyDescent="0.35">
      <c r="A10611" s="3"/>
      <c r="B10611" s="3"/>
      <c r="C10611" s="3"/>
      <c r="D10611" s="4"/>
    </row>
    <row r="10612" spans="1:4" x14ac:dyDescent="0.35">
      <c r="A10612" s="3"/>
      <c r="B10612" s="3"/>
      <c r="C10612" s="3"/>
      <c r="D10612" s="4"/>
    </row>
    <row r="10613" spans="1:4" x14ac:dyDescent="0.35">
      <c r="A10613" s="3"/>
      <c r="B10613" s="3"/>
      <c r="C10613" s="3"/>
      <c r="D10613" s="4"/>
    </row>
    <row r="10614" spans="1:4" x14ac:dyDescent="0.35">
      <c r="A10614" s="3"/>
      <c r="B10614" s="3"/>
      <c r="C10614" s="3"/>
      <c r="D10614" s="4"/>
    </row>
    <row r="10615" spans="1:4" x14ac:dyDescent="0.35">
      <c r="A10615" s="3"/>
      <c r="B10615" s="3"/>
      <c r="C10615" s="3"/>
      <c r="D10615" s="4"/>
    </row>
    <row r="10616" spans="1:4" x14ac:dyDescent="0.35">
      <c r="A10616" s="3"/>
      <c r="B10616" s="3"/>
      <c r="C10616" s="3"/>
      <c r="D10616" s="4"/>
    </row>
    <row r="10617" spans="1:4" x14ac:dyDescent="0.35">
      <c r="A10617" s="3"/>
      <c r="B10617" s="3"/>
      <c r="C10617" s="3"/>
      <c r="D10617" s="4"/>
    </row>
    <row r="10618" spans="1:4" x14ac:dyDescent="0.35">
      <c r="A10618" s="3"/>
      <c r="B10618" s="3"/>
      <c r="C10618" s="3"/>
      <c r="D10618" s="4"/>
    </row>
    <row r="10619" spans="1:4" x14ac:dyDescent="0.35">
      <c r="A10619" s="3"/>
      <c r="B10619" s="3"/>
      <c r="C10619" s="3"/>
      <c r="D10619" s="4"/>
    </row>
    <row r="10620" spans="1:4" x14ac:dyDescent="0.35">
      <c r="A10620" s="3"/>
      <c r="B10620" s="3"/>
      <c r="C10620" s="3"/>
      <c r="D10620" s="4"/>
    </row>
    <row r="10621" spans="1:4" x14ac:dyDescent="0.35">
      <c r="A10621" s="3"/>
      <c r="B10621" s="3"/>
      <c r="C10621" s="3"/>
      <c r="D10621" s="4"/>
    </row>
    <row r="10622" spans="1:4" x14ac:dyDescent="0.35">
      <c r="A10622" s="3"/>
      <c r="B10622" s="3"/>
      <c r="C10622" s="3"/>
      <c r="D10622" s="4"/>
    </row>
    <row r="10623" spans="1:4" x14ac:dyDescent="0.35">
      <c r="A10623" s="3"/>
      <c r="B10623" s="3"/>
      <c r="C10623" s="3"/>
      <c r="D10623" s="4"/>
    </row>
    <row r="10624" spans="1:4" x14ac:dyDescent="0.35">
      <c r="A10624" s="3"/>
      <c r="B10624" s="3"/>
      <c r="C10624" s="3"/>
      <c r="D10624" s="4"/>
    </row>
    <row r="10625" spans="1:4" x14ac:dyDescent="0.35">
      <c r="A10625" s="3"/>
      <c r="B10625" s="3"/>
      <c r="C10625" s="3"/>
      <c r="D10625" s="4"/>
    </row>
    <row r="10626" spans="1:4" x14ac:dyDescent="0.35">
      <c r="A10626" s="3"/>
      <c r="B10626" s="3"/>
      <c r="C10626" s="3"/>
      <c r="D10626" s="4"/>
    </row>
    <row r="10627" spans="1:4" x14ac:dyDescent="0.35">
      <c r="A10627" s="3"/>
      <c r="B10627" s="3"/>
      <c r="C10627" s="3"/>
      <c r="D10627" s="4"/>
    </row>
    <row r="10628" spans="1:4" x14ac:dyDescent="0.35">
      <c r="A10628" s="3"/>
      <c r="B10628" s="3"/>
      <c r="C10628" s="3"/>
      <c r="D10628" s="4"/>
    </row>
    <row r="10629" spans="1:4" x14ac:dyDescent="0.35">
      <c r="A10629" s="3"/>
      <c r="B10629" s="3"/>
      <c r="C10629" s="3"/>
      <c r="D10629" s="4"/>
    </row>
    <row r="10630" spans="1:4" x14ac:dyDescent="0.35">
      <c r="A10630" s="3"/>
      <c r="B10630" s="3"/>
      <c r="C10630" s="3"/>
      <c r="D10630" s="4"/>
    </row>
    <row r="10631" spans="1:4" x14ac:dyDescent="0.35">
      <c r="A10631" s="3"/>
      <c r="B10631" s="3"/>
      <c r="C10631" s="3"/>
      <c r="D10631" s="4"/>
    </row>
    <row r="10632" spans="1:4" x14ac:dyDescent="0.35">
      <c r="A10632" s="3"/>
      <c r="B10632" s="3"/>
      <c r="C10632" s="3"/>
      <c r="D10632" s="4"/>
    </row>
    <row r="10633" spans="1:4" x14ac:dyDescent="0.35">
      <c r="A10633" s="3"/>
      <c r="B10633" s="3"/>
      <c r="C10633" s="3"/>
      <c r="D10633" s="4"/>
    </row>
    <row r="10634" spans="1:4" x14ac:dyDescent="0.35">
      <c r="A10634" s="3"/>
      <c r="B10634" s="3"/>
      <c r="C10634" s="3"/>
      <c r="D10634" s="4"/>
    </row>
    <row r="10635" spans="1:4" x14ac:dyDescent="0.35">
      <c r="A10635" s="3"/>
      <c r="B10635" s="3"/>
      <c r="C10635" s="3"/>
      <c r="D10635" s="4"/>
    </row>
    <row r="10636" spans="1:4" x14ac:dyDescent="0.35">
      <c r="A10636" s="3"/>
      <c r="B10636" s="3"/>
      <c r="C10636" s="3"/>
      <c r="D10636" s="4"/>
    </row>
    <row r="10637" spans="1:4" x14ac:dyDescent="0.35">
      <c r="A10637" s="3"/>
      <c r="B10637" s="3"/>
      <c r="C10637" s="3"/>
      <c r="D10637" s="4"/>
    </row>
    <row r="10638" spans="1:4" x14ac:dyDescent="0.35">
      <c r="A10638" s="3"/>
      <c r="B10638" s="3"/>
      <c r="C10638" s="3"/>
      <c r="D10638" s="4"/>
    </row>
    <row r="10639" spans="1:4" x14ac:dyDescent="0.35">
      <c r="A10639" s="3"/>
      <c r="B10639" s="3"/>
      <c r="C10639" s="3"/>
      <c r="D10639" s="4"/>
    </row>
    <row r="10640" spans="1:4" x14ac:dyDescent="0.35">
      <c r="A10640" s="3"/>
      <c r="B10640" s="3"/>
      <c r="C10640" s="3"/>
      <c r="D10640" s="4"/>
    </row>
    <row r="10641" spans="1:4" x14ac:dyDescent="0.35">
      <c r="A10641" s="3"/>
      <c r="B10641" s="3"/>
      <c r="C10641" s="3"/>
      <c r="D10641" s="4"/>
    </row>
    <row r="10642" spans="1:4" x14ac:dyDescent="0.35">
      <c r="A10642" s="3"/>
      <c r="B10642" s="3"/>
      <c r="C10642" s="3"/>
      <c r="D10642" s="4"/>
    </row>
    <row r="10643" spans="1:4" x14ac:dyDescent="0.35">
      <c r="A10643" s="3"/>
      <c r="B10643" s="3"/>
      <c r="C10643" s="3"/>
      <c r="D10643" s="4"/>
    </row>
    <row r="10644" spans="1:4" x14ac:dyDescent="0.35">
      <c r="A10644" s="3"/>
      <c r="B10644" s="3"/>
      <c r="C10644" s="3"/>
      <c r="D10644" s="4"/>
    </row>
    <row r="10645" spans="1:4" x14ac:dyDescent="0.35">
      <c r="A10645" s="3"/>
      <c r="B10645" s="3"/>
      <c r="C10645" s="3"/>
      <c r="D10645" s="4"/>
    </row>
    <row r="10646" spans="1:4" x14ac:dyDescent="0.35">
      <c r="A10646" s="3"/>
      <c r="B10646" s="3"/>
      <c r="C10646" s="3"/>
      <c r="D10646" s="4"/>
    </row>
    <row r="10647" spans="1:4" x14ac:dyDescent="0.35">
      <c r="A10647" s="3"/>
      <c r="B10647" s="3"/>
      <c r="C10647" s="3"/>
      <c r="D10647" s="4"/>
    </row>
    <row r="10648" spans="1:4" x14ac:dyDescent="0.35">
      <c r="A10648" s="3"/>
      <c r="B10648" s="3"/>
      <c r="C10648" s="3"/>
      <c r="D10648" s="4"/>
    </row>
    <row r="10649" spans="1:4" x14ac:dyDescent="0.35">
      <c r="A10649" s="3"/>
      <c r="B10649" s="3"/>
      <c r="C10649" s="3"/>
      <c r="D10649" s="4"/>
    </row>
    <row r="10650" spans="1:4" x14ac:dyDescent="0.35">
      <c r="A10650" s="3"/>
      <c r="B10650" s="3"/>
      <c r="C10650" s="3"/>
      <c r="D10650" s="4"/>
    </row>
    <row r="10651" spans="1:4" x14ac:dyDescent="0.35">
      <c r="A10651" s="3"/>
      <c r="B10651" s="3"/>
      <c r="C10651" s="3"/>
      <c r="D10651" s="4"/>
    </row>
    <row r="10652" spans="1:4" x14ac:dyDescent="0.35">
      <c r="A10652" s="3"/>
      <c r="B10652" s="3"/>
      <c r="C10652" s="3"/>
      <c r="D10652" s="4"/>
    </row>
    <row r="10653" spans="1:4" x14ac:dyDescent="0.35">
      <c r="A10653" s="3"/>
      <c r="B10653" s="3"/>
      <c r="C10653" s="3"/>
      <c r="D10653" s="4"/>
    </row>
    <row r="10654" spans="1:4" x14ac:dyDescent="0.35">
      <c r="A10654" s="3"/>
      <c r="B10654" s="3"/>
      <c r="C10654" s="3"/>
      <c r="D10654" s="4"/>
    </row>
    <row r="10655" spans="1:4" x14ac:dyDescent="0.35">
      <c r="A10655" s="3"/>
      <c r="B10655" s="3"/>
      <c r="C10655" s="3"/>
      <c r="D10655" s="4"/>
    </row>
    <row r="10656" spans="1:4" x14ac:dyDescent="0.35">
      <c r="A10656" s="3"/>
      <c r="B10656" s="3"/>
      <c r="C10656" s="3"/>
      <c r="D10656" s="4"/>
    </row>
    <row r="10657" spans="1:4" x14ac:dyDescent="0.35">
      <c r="A10657" s="3"/>
      <c r="B10657" s="3"/>
      <c r="C10657" s="3"/>
      <c r="D10657" s="4"/>
    </row>
    <row r="10658" spans="1:4" x14ac:dyDescent="0.35">
      <c r="A10658" s="3"/>
      <c r="B10658" s="3"/>
      <c r="C10658" s="3"/>
      <c r="D10658" s="4"/>
    </row>
    <row r="10659" spans="1:4" x14ac:dyDescent="0.35">
      <c r="A10659" s="3"/>
      <c r="B10659" s="3"/>
      <c r="C10659" s="3"/>
      <c r="D10659" s="4"/>
    </row>
    <row r="10660" spans="1:4" x14ac:dyDescent="0.35">
      <c r="A10660" s="3"/>
      <c r="B10660" s="3"/>
      <c r="C10660" s="3"/>
      <c r="D10660" s="4"/>
    </row>
    <row r="10661" spans="1:4" x14ac:dyDescent="0.35">
      <c r="A10661" s="3"/>
      <c r="B10661" s="3"/>
      <c r="C10661" s="3"/>
      <c r="D10661" s="4"/>
    </row>
    <row r="10662" spans="1:4" x14ac:dyDescent="0.35">
      <c r="A10662" s="3"/>
      <c r="B10662" s="3"/>
      <c r="C10662" s="3"/>
      <c r="D10662" s="4"/>
    </row>
    <row r="10663" spans="1:4" x14ac:dyDescent="0.35">
      <c r="A10663" s="3"/>
      <c r="B10663" s="3"/>
      <c r="C10663" s="3"/>
      <c r="D10663" s="4"/>
    </row>
    <row r="10664" spans="1:4" x14ac:dyDescent="0.35">
      <c r="A10664" s="3"/>
      <c r="B10664" s="3"/>
      <c r="C10664" s="3"/>
      <c r="D10664" s="4"/>
    </row>
    <row r="10665" spans="1:4" x14ac:dyDescent="0.35">
      <c r="A10665" s="3"/>
      <c r="B10665" s="3"/>
      <c r="C10665" s="3"/>
      <c r="D10665" s="4"/>
    </row>
    <row r="10666" spans="1:4" x14ac:dyDescent="0.35">
      <c r="A10666" s="3"/>
      <c r="B10666" s="3"/>
      <c r="C10666" s="3"/>
      <c r="D10666" s="4"/>
    </row>
    <row r="10667" spans="1:4" x14ac:dyDescent="0.35">
      <c r="A10667" s="3"/>
      <c r="B10667" s="3"/>
      <c r="C10667" s="3"/>
      <c r="D10667" s="4"/>
    </row>
    <row r="10668" spans="1:4" x14ac:dyDescent="0.35">
      <c r="A10668" s="3"/>
      <c r="B10668" s="3"/>
      <c r="C10668" s="3"/>
      <c r="D10668" s="4"/>
    </row>
    <row r="10669" spans="1:4" x14ac:dyDescent="0.35">
      <c r="A10669" s="3"/>
      <c r="B10669" s="3"/>
      <c r="C10669" s="3"/>
      <c r="D10669" s="4"/>
    </row>
    <row r="10670" spans="1:4" x14ac:dyDescent="0.35">
      <c r="A10670" s="3"/>
      <c r="B10670" s="3"/>
      <c r="C10670" s="3"/>
      <c r="D10670" s="4"/>
    </row>
    <row r="10671" spans="1:4" x14ac:dyDescent="0.35">
      <c r="A10671" s="3"/>
      <c r="B10671" s="3"/>
      <c r="C10671" s="3"/>
      <c r="D10671" s="4"/>
    </row>
    <row r="10672" spans="1:4" x14ac:dyDescent="0.35">
      <c r="A10672" s="3"/>
      <c r="B10672" s="3"/>
      <c r="C10672" s="3"/>
      <c r="D10672" s="4"/>
    </row>
    <row r="10673" spans="1:4" x14ac:dyDescent="0.35">
      <c r="A10673" s="3"/>
      <c r="B10673" s="3"/>
      <c r="C10673" s="3"/>
      <c r="D10673" s="4"/>
    </row>
    <row r="10674" spans="1:4" x14ac:dyDescent="0.35">
      <c r="A10674" s="3"/>
      <c r="B10674" s="3"/>
      <c r="C10674" s="3"/>
      <c r="D10674" s="4"/>
    </row>
    <row r="10675" spans="1:4" x14ac:dyDescent="0.35">
      <c r="A10675" s="3"/>
      <c r="B10675" s="3"/>
      <c r="C10675" s="3"/>
      <c r="D10675" s="4"/>
    </row>
    <row r="10676" spans="1:4" x14ac:dyDescent="0.35">
      <c r="A10676" s="3"/>
      <c r="B10676" s="3"/>
      <c r="C10676" s="3"/>
      <c r="D10676" s="4"/>
    </row>
    <row r="10677" spans="1:4" x14ac:dyDescent="0.35">
      <c r="A10677" s="3"/>
      <c r="B10677" s="3"/>
      <c r="C10677" s="3"/>
      <c r="D10677" s="4"/>
    </row>
    <row r="10678" spans="1:4" x14ac:dyDescent="0.35">
      <c r="A10678" s="3"/>
      <c r="B10678" s="3"/>
      <c r="C10678" s="3"/>
      <c r="D10678" s="4"/>
    </row>
    <row r="10679" spans="1:4" x14ac:dyDescent="0.35">
      <c r="A10679" s="3"/>
      <c r="B10679" s="3"/>
      <c r="C10679" s="3"/>
      <c r="D10679" s="4"/>
    </row>
    <row r="10680" spans="1:4" x14ac:dyDescent="0.35">
      <c r="A10680" s="3"/>
      <c r="B10680" s="3"/>
      <c r="C10680" s="3"/>
      <c r="D10680" s="4"/>
    </row>
    <row r="10681" spans="1:4" x14ac:dyDescent="0.35">
      <c r="A10681" s="3"/>
      <c r="B10681" s="3"/>
      <c r="C10681" s="3"/>
      <c r="D10681" s="4"/>
    </row>
    <row r="10682" spans="1:4" x14ac:dyDescent="0.35">
      <c r="A10682" s="3"/>
      <c r="B10682" s="3"/>
      <c r="C10682" s="3"/>
      <c r="D10682" s="4"/>
    </row>
    <row r="10683" spans="1:4" x14ac:dyDescent="0.35">
      <c r="A10683" s="3"/>
      <c r="B10683" s="3"/>
      <c r="C10683" s="3"/>
      <c r="D10683" s="4"/>
    </row>
    <row r="10684" spans="1:4" x14ac:dyDescent="0.35">
      <c r="A10684" s="3"/>
      <c r="B10684" s="3"/>
      <c r="C10684" s="3"/>
      <c r="D10684" s="4"/>
    </row>
    <row r="10685" spans="1:4" x14ac:dyDescent="0.35">
      <c r="A10685" s="3"/>
      <c r="B10685" s="3"/>
      <c r="C10685" s="3"/>
      <c r="D10685" s="4"/>
    </row>
    <row r="10686" spans="1:4" x14ac:dyDescent="0.35">
      <c r="A10686" s="3"/>
      <c r="B10686" s="3"/>
      <c r="C10686" s="3"/>
      <c r="D10686" s="4"/>
    </row>
    <row r="10687" spans="1:4" x14ac:dyDescent="0.35">
      <c r="A10687" s="3"/>
      <c r="B10687" s="3"/>
      <c r="C10687" s="3"/>
      <c r="D10687" s="4"/>
    </row>
    <row r="10688" spans="1:4" x14ac:dyDescent="0.35">
      <c r="A10688" s="3"/>
      <c r="B10688" s="3"/>
      <c r="C10688" s="3"/>
      <c r="D10688" s="4"/>
    </row>
    <row r="10689" spans="1:4" x14ac:dyDescent="0.35">
      <c r="A10689" s="3"/>
      <c r="B10689" s="3"/>
      <c r="C10689" s="3"/>
      <c r="D10689" s="4"/>
    </row>
    <row r="10690" spans="1:4" x14ac:dyDescent="0.35">
      <c r="A10690" s="3"/>
      <c r="B10690" s="3"/>
      <c r="C10690" s="3"/>
      <c r="D10690" s="4"/>
    </row>
    <row r="10691" spans="1:4" x14ac:dyDescent="0.35">
      <c r="A10691" s="3"/>
      <c r="B10691" s="3"/>
      <c r="C10691" s="3"/>
      <c r="D10691" s="4"/>
    </row>
    <row r="10692" spans="1:4" x14ac:dyDescent="0.35">
      <c r="A10692" s="3"/>
      <c r="B10692" s="3"/>
      <c r="C10692" s="3"/>
      <c r="D10692" s="4"/>
    </row>
    <row r="10693" spans="1:4" x14ac:dyDescent="0.35">
      <c r="A10693" s="3"/>
      <c r="B10693" s="3"/>
      <c r="C10693" s="3"/>
      <c r="D10693" s="4"/>
    </row>
    <row r="10694" spans="1:4" x14ac:dyDescent="0.35">
      <c r="A10694" s="3"/>
      <c r="B10694" s="3"/>
      <c r="C10694" s="3"/>
      <c r="D10694" s="4"/>
    </row>
    <row r="10695" spans="1:4" x14ac:dyDescent="0.35">
      <c r="A10695" s="3"/>
      <c r="B10695" s="3"/>
      <c r="C10695" s="3"/>
      <c r="D10695" s="4"/>
    </row>
    <row r="10696" spans="1:4" x14ac:dyDescent="0.35">
      <c r="A10696" s="3"/>
      <c r="B10696" s="3"/>
      <c r="C10696" s="3"/>
      <c r="D10696" s="4"/>
    </row>
    <row r="10697" spans="1:4" x14ac:dyDescent="0.35">
      <c r="A10697" s="3"/>
      <c r="B10697" s="3"/>
      <c r="C10697" s="3"/>
      <c r="D10697" s="4"/>
    </row>
    <row r="10698" spans="1:4" x14ac:dyDescent="0.35">
      <c r="A10698" s="3"/>
      <c r="B10698" s="3"/>
      <c r="C10698" s="3"/>
      <c r="D10698" s="4"/>
    </row>
    <row r="10699" spans="1:4" x14ac:dyDescent="0.35">
      <c r="A10699" s="3"/>
      <c r="B10699" s="3"/>
      <c r="C10699" s="3"/>
      <c r="D10699" s="4"/>
    </row>
    <row r="10700" spans="1:4" x14ac:dyDescent="0.35">
      <c r="A10700" s="3"/>
      <c r="B10700" s="3"/>
      <c r="C10700" s="3"/>
      <c r="D10700" s="4"/>
    </row>
    <row r="10701" spans="1:4" x14ac:dyDescent="0.35">
      <c r="A10701" s="3"/>
      <c r="B10701" s="3"/>
      <c r="C10701" s="3"/>
      <c r="D10701" s="4"/>
    </row>
    <row r="10702" spans="1:4" x14ac:dyDescent="0.35">
      <c r="A10702" s="3"/>
      <c r="B10702" s="3"/>
      <c r="C10702" s="3"/>
      <c r="D10702" s="4"/>
    </row>
    <row r="10703" spans="1:4" x14ac:dyDescent="0.35">
      <c r="A10703" s="3"/>
      <c r="B10703" s="3"/>
      <c r="C10703" s="3"/>
      <c r="D10703" s="4"/>
    </row>
    <row r="10704" spans="1:4" x14ac:dyDescent="0.35">
      <c r="A10704" s="3"/>
      <c r="B10704" s="3"/>
      <c r="C10704" s="3"/>
      <c r="D10704" s="4"/>
    </row>
    <row r="10705" spans="1:4" x14ac:dyDescent="0.35">
      <c r="A10705" s="3"/>
      <c r="B10705" s="3"/>
      <c r="C10705" s="3"/>
      <c r="D10705" s="4"/>
    </row>
    <row r="10706" spans="1:4" x14ac:dyDescent="0.35">
      <c r="A10706" s="3"/>
      <c r="B10706" s="3"/>
      <c r="C10706" s="3"/>
      <c r="D10706" s="4"/>
    </row>
    <row r="10707" spans="1:4" x14ac:dyDescent="0.35">
      <c r="A10707" s="3"/>
      <c r="B10707" s="3"/>
      <c r="C10707" s="3"/>
      <c r="D10707" s="4"/>
    </row>
    <row r="10708" spans="1:4" x14ac:dyDescent="0.35">
      <c r="A10708" s="3"/>
      <c r="B10708" s="3"/>
      <c r="C10708" s="3"/>
      <c r="D10708" s="4"/>
    </row>
    <row r="10709" spans="1:4" x14ac:dyDescent="0.35">
      <c r="A10709" s="3"/>
      <c r="B10709" s="3"/>
      <c r="C10709" s="3"/>
      <c r="D10709" s="4"/>
    </row>
    <row r="10710" spans="1:4" x14ac:dyDescent="0.35">
      <c r="A10710" s="3"/>
      <c r="B10710" s="3"/>
      <c r="C10710" s="3"/>
      <c r="D10710" s="4"/>
    </row>
    <row r="10711" spans="1:4" x14ac:dyDescent="0.35">
      <c r="A10711" s="3"/>
      <c r="B10711" s="3"/>
      <c r="C10711" s="3"/>
      <c r="D10711" s="4"/>
    </row>
    <row r="10712" spans="1:4" x14ac:dyDescent="0.35">
      <c r="A10712" s="3"/>
      <c r="B10712" s="3"/>
      <c r="C10712" s="3"/>
      <c r="D10712" s="4"/>
    </row>
    <row r="10713" spans="1:4" x14ac:dyDescent="0.35">
      <c r="A10713" s="3"/>
      <c r="B10713" s="3"/>
      <c r="C10713" s="3"/>
      <c r="D10713" s="4"/>
    </row>
    <row r="10714" spans="1:4" x14ac:dyDescent="0.35">
      <c r="A10714" s="3"/>
      <c r="B10714" s="3"/>
      <c r="C10714" s="3"/>
      <c r="D10714" s="4"/>
    </row>
    <row r="10715" spans="1:4" x14ac:dyDescent="0.35">
      <c r="A10715" s="3"/>
      <c r="B10715" s="3"/>
      <c r="C10715" s="3"/>
      <c r="D10715" s="4"/>
    </row>
    <row r="10716" spans="1:4" x14ac:dyDescent="0.35">
      <c r="A10716" s="3"/>
      <c r="B10716" s="3"/>
      <c r="C10716" s="3"/>
      <c r="D10716" s="4"/>
    </row>
    <row r="10717" spans="1:4" x14ac:dyDescent="0.35">
      <c r="A10717" s="3"/>
      <c r="B10717" s="3"/>
      <c r="C10717" s="3"/>
      <c r="D10717" s="4"/>
    </row>
    <row r="10718" spans="1:4" x14ac:dyDescent="0.35">
      <c r="A10718" s="3"/>
      <c r="B10718" s="3"/>
      <c r="C10718" s="3"/>
      <c r="D10718" s="4"/>
    </row>
    <row r="10719" spans="1:4" x14ac:dyDescent="0.35">
      <c r="A10719" s="3"/>
      <c r="B10719" s="3"/>
      <c r="C10719" s="3"/>
      <c r="D10719" s="4"/>
    </row>
    <row r="10720" spans="1:4" x14ac:dyDescent="0.35">
      <c r="A10720" s="3"/>
      <c r="B10720" s="3"/>
      <c r="C10720" s="3"/>
      <c r="D10720" s="4"/>
    </row>
    <row r="10721" spans="1:4" x14ac:dyDescent="0.35">
      <c r="A10721" s="3"/>
      <c r="B10721" s="3"/>
      <c r="C10721" s="3"/>
      <c r="D10721" s="4"/>
    </row>
    <row r="10722" spans="1:4" x14ac:dyDescent="0.35">
      <c r="A10722" s="3"/>
      <c r="B10722" s="3"/>
      <c r="C10722" s="3"/>
      <c r="D10722" s="4"/>
    </row>
    <row r="10723" spans="1:4" x14ac:dyDescent="0.35">
      <c r="A10723" s="3"/>
      <c r="B10723" s="3"/>
      <c r="C10723" s="3"/>
      <c r="D10723" s="4"/>
    </row>
    <row r="10724" spans="1:4" x14ac:dyDescent="0.35">
      <c r="A10724" s="3"/>
      <c r="B10724" s="3"/>
      <c r="C10724" s="3"/>
      <c r="D10724" s="4"/>
    </row>
    <row r="10725" spans="1:4" x14ac:dyDescent="0.35">
      <c r="A10725" s="3"/>
      <c r="B10725" s="3"/>
      <c r="C10725" s="3"/>
      <c r="D10725" s="4"/>
    </row>
    <row r="10726" spans="1:4" x14ac:dyDescent="0.35">
      <c r="A10726" s="3"/>
      <c r="B10726" s="3"/>
      <c r="C10726" s="3"/>
      <c r="D10726" s="4"/>
    </row>
    <row r="10727" spans="1:4" x14ac:dyDescent="0.35">
      <c r="A10727" s="3"/>
      <c r="B10727" s="3"/>
      <c r="C10727" s="3"/>
      <c r="D10727" s="4"/>
    </row>
    <row r="10728" spans="1:4" x14ac:dyDescent="0.35">
      <c r="A10728" s="3"/>
      <c r="B10728" s="3"/>
      <c r="C10728" s="3"/>
      <c r="D10728" s="4"/>
    </row>
    <row r="10729" spans="1:4" x14ac:dyDescent="0.35">
      <c r="A10729" s="3"/>
      <c r="B10729" s="3"/>
      <c r="C10729" s="3"/>
      <c r="D10729" s="4"/>
    </row>
    <row r="10730" spans="1:4" x14ac:dyDescent="0.35">
      <c r="A10730" s="3"/>
      <c r="B10730" s="3"/>
      <c r="C10730" s="3"/>
      <c r="D10730" s="4"/>
    </row>
    <row r="10731" spans="1:4" x14ac:dyDescent="0.35">
      <c r="A10731" s="3"/>
      <c r="B10731" s="3"/>
      <c r="C10731" s="3"/>
      <c r="D10731" s="4"/>
    </row>
    <row r="10732" spans="1:4" x14ac:dyDescent="0.35">
      <c r="A10732" s="3"/>
      <c r="B10732" s="3"/>
      <c r="C10732" s="3"/>
      <c r="D10732" s="4"/>
    </row>
    <row r="10733" spans="1:4" x14ac:dyDescent="0.35">
      <c r="A10733" s="3"/>
      <c r="B10733" s="3"/>
      <c r="C10733" s="3"/>
      <c r="D10733" s="4"/>
    </row>
    <row r="10734" spans="1:4" x14ac:dyDescent="0.35">
      <c r="A10734" s="3"/>
      <c r="B10734" s="3"/>
      <c r="C10734" s="3"/>
      <c r="D10734" s="4"/>
    </row>
    <row r="10735" spans="1:4" x14ac:dyDescent="0.35">
      <c r="A10735" s="3"/>
      <c r="B10735" s="3"/>
      <c r="C10735" s="3"/>
      <c r="D10735" s="4"/>
    </row>
    <row r="10736" spans="1:4" x14ac:dyDescent="0.35">
      <c r="A10736" s="3"/>
      <c r="B10736" s="3"/>
      <c r="C10736" s="3"/>
      <c r="D10736" s="4"/>
    </row>
    <row r="10737" spans="1:4" x14ac:dyDescent="0.35">
      <c r="A10737" s="3"/>
      <c r="B10737" s="3"/>
      <c r="C10737" s="3"/>
      <c r="D10737" s="4"/>
    </row>
    <row r="10738" spans="1:4" x14ac:dyDescent="0.35">
      <c r="A10738" s="3"/>
      <c r="B10738" s="3"/>
      <c r="C10738" s="3"/>
      <c r="D10738" s="4"/>
    </row>
    <row r="10739" spans="1:4" x14ac:dyDescent="0.35">
      <c r="A10739" s="3"/>
      <c r="B10739" s="3"/>
      <c r="C10739" s="3"/>
      <c r="D10739" s="4"/>
    </row>
    <row r="10740" spans="1:4" x14ac:dyDescent="0.35">
      <c r="A10740" s="3"/>
      <c r="B10740" s="3"/>
      <c r="C10740" s="3"/>
      <c r="D10740" s="4"/>
    </row>
    <row r="10741" spans="1:4" x14ac:dyDescent="0.35">
      <c r="A10741" s="3"/>
      <c r="B10741" s="3"/>
      <c r="C10741" s="3"/>
      <c r="D10741" s="4"/>
    </row>
    <row r="10742" spans="1:4" x14ac:dyDescent="0.35">
      <c r="A10742" s="3"/>
      <c r="B10742" s="3"/>
      <c r="C10742" s="3"/>
      <c r="D10742" s="4"/>
    </row>
    <row r="10743" spans="1:4" x14ac:dyDescent="0.35">
      <c r="A10743" s="3"/>
      <c r="B10743" s="3"/>
      <c r="C10743" s="3"/>
      <c r="D10743" s="4"/>
    </row>
    <row r="10744" spans="1:4" x14ac:dyDescent="0.35">
      <c r="A10744" s="3"/>
      <c r="B10744" s="3"/>
      <c r="C10744" s="3"/>
      <c r="D10744" s="4"/>
    </row>
    <row r="10745" spans="1:4" x14ac:dyDescent="0.35">
      <c r="A10745" s="3"/>
      <c r="B10745" s="3"/>
      <c r="C10745" s="3"/>
      <c r="D10745" s="4"/>
    </row>
    <row r="10746" spans="1:4" x14ac:dyDescent="0.35">
      <c r="A10746" s="3"/>
      <c r="B10746" s="3"/>
      <c r="C10746" s="3"/>
      <c r="D10746" s="4"/>
    </row>
    <row r="10747" spans="1:4" x14ac:dyDescent="0.35">
      <c r="A10747" s="3"/>
      <c r="B10747" s="3"/>
      <c r="C10747" s="3"/>
      <c r="D10747" s="4"/>
    </row>
    <row r="10748" spans="1:4" x14ac:dyDescent="0.35">
      <c r="A10748" s="3"/>
      <c r="B10748" s="3"/>
      <c r="C10748" s="3"/>
      <c r="D10748" s="4"/>
    </row>
    <row r="10749" spans="1:4" x14ac:dyDescent="0.35">
      <c r="A10749" s="3"/>
      <c r="B10749" s="3"/>
      <c r="C10749" s="3"/>
      <c r="D10749" s="4"/>
    </row>
    <row r="10750" spans="1:4" x14ac:dyDescent="0.35">
      <c r="A10750" s="3"/>
      <c r="B10750" s="3"/>
      <c r="C10750" s="3"/>
      <c r="D10750" s="4"/>
    </row>
    <row r="10751" spans="1:4" x14ac:dyDescent="0.35">
      <c r="A10751" s="3"/>
      <c r="B10751" s="3"/>
      <c r="C10751" s="3"/>
      <c r="D10751" s="4"/>
    </row>
    <row r="10752" spans="1:4" x14ac:dyDescent="0.35">
      <c r="A10752" s="3"/>
      <c r="B10752" s="3"/>
      <c r="C10752" s="3"/>
      <c r="D10752" s="4"/>
    </row>
    <row r="10753" spans="1:4" x14ac:dyDescent="0.35">
      <c r="A10753" s="3"/>
      <c r="B10753" s="3"/>
      <c r="C10753" s="3"/>
      <c r="D10753" s="4"/>
    </row>
    <row r="10754" spans="1:4" x14ac:dyDescent="0.35">
      <c r="A10754" s="3"/>
      <c r="B10754" s="3"/>
      <c r="C10754" s="3"/>
      <c r="D10754" s="4"/>
    </row>
    <row r="10755" spans="1:4" x14ac:dyDescent="0.35">
      <c r="A10755" s="3"/>
      <c r="B10755" s="3"/>
      <c r="C10755" s="3"/>
      <c r="D10755" s="4"/>
    </row>
    <row r="10756" spans="1:4" x14ac:dyDescent="0.35">
      <c r="A10756" s="3"/>
      <c r="B10756" s="3"/>
      <c r="C10756" s="3"/>
      <c r="D10756" s="4"/>
    </row>
    <row r="10757" spans="1:4" x14ac:dyDescent="0.35">
      <c r="A10757" s="3"/>
      <c r="B10757" s="3"/>
      <c r="C10757" s="3"/>
      <c r="D10757" s="4"/>
    </row>
    <row r="10758" spans="1:4" x14ac:dyDescent="0.35">
      <c r="A10758" s="3"/>
      <c r="B10758" s="3"/>
      <c r="C10758" s="3"/>
      <c r="D10758" s="4"/>
    </row>
    <row r="10759" spans="1:4" x14ac:dyDescent="0.35">
      <c r="A10759" s="3"/>
      <c r="B10759" s="3"/>
      <c r="C10759" s="3"/>
      <c r="D10759" s="4"/>
    </row>
    <row r="10760" spans="1:4" x14ac:dyDescent="0.35">
      <c r="A10760" s="3"/>
      <c r="B10760" s="3"/>
      <c r="C10760" s="3"/>
      <c r="D10760" s="4"/>
    </row>
    <row r="10761" spans="1:4" x14ac:dyDescent="0.35">
      <c r="A10761" s="3"/>
      <c r="B10761" s="3"/>
      <c r="C10761" s="3"/>
      <c r="D10761" s="4"/>
    </row>
    <row r="10762" spans="1:4" x14ac:dyDescent="0.35">
      <c r="A10762" s="3"/>
      <c r="B10762" s="3"/>
      <c r="C10762" s="3"/>
      <c r="D10762" s="4"/>
    </row>
    <row r="10763" spans="1:4" x14ac:dyDescent="0.35">
      <c r="A10763" s="3"/>
      <c r="B10763" s="3"/>
      <c r="C10763" s="3"/>
      <c r="D10763" s="4"/>
    </row>
    <row r="10764" spans="1:4" x14ac:dyDescent="0.35">
      <c r="A10764" s="3"/>
      <c r="B10764" s="3"/>
      <c r="C10764" s="3"/>
      <c r="D10764" s="4"/>
    </row>
    <row r="10765" spans="1:4" x14ac:dyDescent="0.35">
      <c r="A10765" s="3"/>
      <c r="B10765" s="3"/>
      <c r="C10765" s="3"/>
      <c r="D10765" s="4"/>
    </row>
    <row r="10766" spans="1:4" x14ac:dyDescent="0.35">
      <c r="A10766" s="3"/>
      <c r="B10766" s="3"/>
      <c r="C10766" s="3"/>
      <c r="D10766" s="4"/>
    </row>
    <row r="10767" spans="1:4" x14ac:dyDescent="0.35">
      <c r="A10767" s="3"/>
      <c r="B10767" s="3"/>
      <c r="C10767" s="3"/>
      <c r="D10767" s="4"/>
    </row>
    <row r="10768" spans="1:4" x14ac:dyDescent="0.35">
      <c r="A10768" s="3"/>
      <c r="B10768" s="3"/>
      <c r="C10768" s="3"/>
      <c r="D10768" s="4"/>
    </row>
    <row r="10769" spans="1:4" x14ac:dyDescent="0.35">
      <c r="A10769" s="3"/>
      <c r="B10769" s="3"/>
      <c r="C10769" s="3"/>
      <c r="D10769" s="4"/>
    </row>
    <row r="10770" spans="1:4" x14ac:dyDescent="0.35">
      <c r="A10770" s="3"/>
      <c r="B10770" s="3"/>
      <c r="C10770" s="3"/>
      <c r="D10770" s="4"/>
    </row>
    <row r="10771" spans="1:4" x14ac:dyDescent="0.35">
      <c r="A10771" s="3"/>
      <c r="B10771" s="3"/>
      <c r="C10771" s="3"/>
      <c r="D10771" s="4"/>
    </row>
    <row r="10772" spans="1:4" x14ac:dyDescent="0.35">
      <c r="A10772" s="3"/>
      <c r="B10772" s="3"/>
      <c r="C10772" s="3"/>
      <c r="D10772" s="4"/>
    </row>
    <row r="10773" spans="1:4" x14ac:dyDescent="0.35">
      <c r="A10773" s="3"/>
      <c r="B10773" s="3"/>
      <c r="C10773" s="3"/>
      <c r="D10773" s="4"/>
    </row>
    <row r="10774" spans="1:4" x14ac:dyDescent="0.35">
      <c r="A10774" s="3"/>
      <c r="B10774" s="3"/>
      <c r="C10774" s="3"/>
      <c r="D10774" s="4"/>
    </row>
    <row r="10775" spans="1:4" x14ac:dyDescent="0.35">
      <c r="A10775" s="3"/>
      <c r="B10775" s="3"/>
      <c r="C10775" s="3"/>
      <c r="D10775" s="4"/>
    </row>
    <row r="10776" spans="1:4" x14ac:dyDescent="0.35">
      <c r="A10776" s="3"/>
      <c r="B10776" s="3"/>
      <c r="C10776" s="3"/>
      <c r="D10776" s="4"/>
    </row>
    <row r="10777" spans="1:4" x14ac:dyDescent="0.35">
      <c r="A10777" s="3"/>
      <c r="B10777" s="3"/>
      <c r="C10777" s="3"/>
      <c r="D10777" s="4"/>
    </row>
    <row r="10778" spans="1:4" x14ac:dyDescent="0.35">
      <c r="A10778" s="3"/>
      <c r="B10778" s="3"/>
      <c r="C10778" s="3"/>
      <c r="D10778" s="4"/>
    </row>
    <row r="10779" spans="1:4" x14ac:dyDescent="0.35">
      <c r="A10779" s="3"/>
      <c r="B10779" s="3"/>
      <c r="C10779" s="3"/>
      <c r="D10779" s="4"/>
    </row>
    <row r="10780" spans="1:4" x14ac:dyDescent="0.35">
      <c r="A10780" s="3"/>
      <c r="B10780" s="3"/>
      <c r="C10780" s="3"/>
      <c r="D10780" s="4"/>
    </row>
    <row r="10781" spans="1:4" x14ac:dyDescent="0.35">
      <c r="A10781" s="3"/>
      <c r="B10781" s="3"/>
      <c r="C10781" s="3"/>
      <c r="D10781" s="4"/>
    </row>
    <row r="10782" spans="1:4" x14ac:dyDescent="0.35">
      <c r="A10782" s="3"/>
      <c r="B10782" s="3"/>
      <c r="C10782" s="3"/>
      <c r="D10782" s="4"/>
    </row>
    <row r="10783" spans="1:4" x14ac:dyDescent="0.35">
      <c r="A10783" s="3"/>
      <c r="B10783" s="3"/>
      <c r="C10783" s="3"/>
      <c r="D10783" s="4"/>
    </row>
    <row r="10784" spans="1:4" x14ac:dyDescent="0.35">
      <c r="A10784" s="3"/>
      <c r="B10784" s="3"/>
      <c r="C10784" s="3"/>
      <c r="D10784" s="4"/>
    </row>
    <row r="10785" spans="1:4" x14ac:dyDescent="0.35">
      <c r="A10785" s="3"/>
      <c r="B10785" s="3"/>
      <c r="C10785" s="3"/>
      <c r="D10785" s="4"/>
    </row>
    <row r="10786" spans="1:4" x14ac:dyDescent="0.35">
      <c r="A10786" s="3"/>
      <c r="B10786" s="3"/>
      <c r="C10786" s="3"/>
      <c r="D10786" s="4"/>
    </row>
    <row r="10787" spans="1:4" x14ac:dyDescent="0.35">
      <c r="A10787" s="3"/>
      <c r="B10787" s="3"/>
      <c r="C10787" s="3"/>
      <c r="D10787" s="4"/>
    </row>
    <row r="10788" spans="1:4" x14ac:dyDescent="0.35">
      <c r="A10788" s="3"/>
      <c r="B10788" s="3"/>
      <c r="C10788" s="3"/>
      <c r="D10788" s="4"/>
    </row>
    <row r="10789" spans="1:4" x14ac:dyDescent="0.35">
      <c r="A10789" s="3"/>
      <c r="B10789" s="3"/>
      <c r="C10789" s="3"/>
      <c r="D10789" s="4"/>
    </row>
    <row r="10790" spans="1:4" x14ac:dyDescent="0.35">
      <c r="A10790" s="3"/>
      <c r="B10790" s="3"/>
      <c r="C10790" s="3"/>
      <c r="D10790" s="4"/>
    </row>
    <row r="10791" spans="1:4" x14ac:dyDescent="0.35">
      <c r="A10791" s="3"/>
      <c r="B10791" s="3"/>
      <c r="C10791" s="3"/>
      <c r="D10791" s="4"/>
    </row>
    <row r="10792" spans="1:4" x14ac:dyDescent="0.35">
      <c r="A10792" s="3"/>
      <c r="B10792" s="3"/>
      <c r="C10792" s="3"/>
      <c r="D10792" s="4"/>
    </row>
    <row r="10793" spans="1:4" x14ac:dyDescent="0.35">
      <c r="A10793" s="3"/>
      <c r="B10793" s="3"/>
      <c r="C10793" s="3"/>
      <c r="D10793" s="4"/>
    </row>
    <row r="10794" spans="1:4" x14ac:dyDescent="0.35">
      <c r="A10794" s="3"/>
      <c r="B10794" s="3"/>
      <c r="C10794" s="3"/>
      <c r="D10794" s="4"/>
    </row>
    <row r="10795" spans="1:4" x14ac:dyDescent="0.35">
      <c r="A10795" s="3"/>
      <c r="B10795" s="3"/>
      <c r="C10795" s="3"/>
      <c r="D10795" s="4"/>
    </row>
    <row r="10796" spans="1:4" x14ac:dyDescent="0.35">
      <c r="A10796" s="3"/>
      <c r="B10796" s="3"/>
      <c r="C10796" s="3"/>
      <c r="D10796" s="4"/>
    </row>
    <row r="10797" spans="1:4" x14ac:dyDescent="0.35">
      <c r="A10797" s="3"/>
      <c r="B10797" s="3"/>
      <c r="C10797" s="3"/>
      <c r="D10797" s="4"/>
    </row>
    <row r="10798" spans="1:4" x14ac:dyDescent="0.35">
      <c r="A10798" s="3"/>
      <c r="B10798" s="3"/>
      <c r="C10798" s="3"/>
      <c r="D10798" s="4"/>
    </row>
    <row r="10799" spans="1:4" x14ac:dyDescent="0.35">
      <c r="A10799" s="3"/>
      <c r="B10799" s="3"/>
      <c r="C10799" s="3"/>
      <c r="D10799" s="4"/>
    </row>
    <row r="10800" spans="1:4" x14ac:dyDescent="0.35">
      <c r="A10800" s="3"/>
      <c r="B10800" s="3"/>
      <c r="C10800" s="3"/>
      <c r="D10800" s="4"/>
    </row>
    <row r="10801" spans="1:4" x14ac:dyDescent="0.35">
      <c r="A10801" s="3"/>
      <c r="B10801" s="3"/>
      <c r="C10801" s="3"/>
      <c r="D10801" s="4"/>
    </row>
    <row r="10802" spans="1:4" x14ac:dyDescent="0.35">
      <c r="A10802" s="3"/>
      <c r="B10802" s="3"/>
      <c r="C10802" s="3"/>
      <c r="D10802" s="4"/>
    </row>
    <row r="10803" spans="1:4" x14ac:dyDescent="0.35">
      <c r="A10803" s="3"/>
      <c r="B10803" s="3"/>
      <c r="C10803" s="3"/>
      <c r="D10803" s="4"/>
    </row>
    <row r="10804" spans="1:4" x14ac:dyDescent="0.35">
      <c r="A10804" s="3"/>
      <c r="B10804" s="3"/>
      <c r="C10804" s="3"/>
      <c r="D10804" s="4"/>
    </row>
    <row r="10805" spans="1:4" x14ac:dyDescent="0.35">
      <c r="A10805" s="3"/>
      <c r="B10805" s="3"/>
      <c r="C10805" s="3"/>
      <c r="D10805" s="4"/>
    </row>
    <row r="10806" spans="1:4" x14ac:dyDescent="0.35">
      <c r="A10806" s="3"/>
      <c r="B10806" s="3"/>
      <c r="C10806" s="3"/>
      <c r="D10806" s="4"/>
    </row>
    <row r="10807" spans="1:4" x14ac:dyDescent="0.35">
      <c r="A10807" s="3"/>
      <c r="B10807" s="3"/>
      <c r="C10807" s="3"/>
      <c r="D10807" s="4"/>
    </row>
    <row r="10808" spans="1:4" x14ac:dyDescent="0.35">
      <c r="A10808" s="3"/>
      <c r="B10808" s="3"/>
      <c r="C10808" s="3"/>
      <c r="D10808" s="4"/>
    </row>
    <row r="10809" spans="1:4" x14ac:dyDescent="0.35">
      <c r="A10809" s="3"/>
      <c r="B10809" s="3"/>
      <c r="C10809" s="3"/>
      <c r="D10809" s="4"/>
    </row>
    <row r="10810" spans="1:4" x14ac:dyDescent="0.35">
      <c r="A10810" s="3"/>
      <c r="B10810" s="3"/>
      <c r="C10810" s="3"/>
      <c r="D10810" s="4"/>
    </row>
    <row r="10811" spans="1:4" x14ac:dyDescent="0.35">
      <c r="A10811" s="3"/>
      <c r="B10811" s="3"/>
      <c r="C10811" s="3"/>
      <c r="D10811" s="4"/>
    </row>
    <row r="10812" spans="1:4" x14ac:dyDescent="0.35">
      <c r="A10812" s="3"/>
      <c r="B10812" s="3"/>
      <c r="C10812" s="3"/>
      <c r="D10812" s="4"/>
    </row>
    <row r="10813" spans="1:4" x14ac:dyDescent="0.35">
      <c r="A10813" s="3"/>
      <c r="B10813" s="3"/>
      <c r="C10813" s="3"/>
      <c r="D10813" s="4"/>
    </row>
    <row r="10814" spans="1:4" x14ac:dyDescent="0.35">
      <c r="A10814" s="3"/>
      <c r="B10814" s="3"/>
      <c r="C10814" s="3"/>
      <c r="D10814" s="4"/>
    </row>
    <row r="10815" spans="1:4" x14ac:dyDescent="0.35">
      <c r="A10815" s="3"/>
      <c r="B10815" s="3"/>
      <c r="C10815" s="3"/>
      <c r="D10815" s="4"/>
    </row>
    <row r="10816" spans="1:4" x14ac:dyDescent="0.35">
      <c r="A10816" s="3"/>
      <c r="B10816" s="3"/>
      <c r="C10816" s="3"/>
      <c r="D10816" s="4"/>
    </row>
    <row r="10817" spans="1:4" x14ac:dyDescent="0.35">
      <c r="A10817" s="3"/>
      <c r="B10817" s="3"/>
      <c r="C10817" s="3"/>
      <c r="D10817" s="4"/>
    </row>
    <row r="10818" spans="1:4" x14ac:dyDescent="0.35">
      <c r="A10818" s="3"/>
      <c r="B10818" s="3"/>
      <c r="C10818" s="3"/>
      <c r="D10818" s="4"/>
    </row>
    <row r="10819" spans="1:4" x14ac:dyDescent="0.35">
      <c r="A10819" s="3"/>
      <c r="B10819" s="3"/>
      <c r="C10819" s="3"/>
      <c r="D10819" s="4"/>
    </row>
    <row r="10820" spans="1:4" x14ac:dyDescent="0.35">
      <c r="A10820" s="3"/>
      <c r="B10820" s="3"/>
      <c r="C10820" s="3"/>
      <c r="D10820" s="4"/>
    </row>
    <row r="10821" spans="1:4" x14ac:dyDescent="0.35">
      <c r="A10821" s="3"/>
      <c r="B10821" s="3"/>
      <c r="C10821" s="3"/>
      <c r="D10821" s="4"/>
    </row>
    <row r="10822" spans="1:4" x14ac:dyDescent="0.35">
      <c r="A10822" s="3"/>
      <c r="B10822" s="3"/>
      <c r="C10822" s="3"/>
      <c r="D10822" s="4"/>
    </row>
    <row r="10823" spans="1:4" x14ac:dyDescent="0.35">
      <c r="A10823" s="3"/>
      <c r="B10823" s="3"/>
      <c r="C10823" s="3"/>
      <c r="D10823" s="4"/>
    </row>
    <row r="10824" spans="1:4" x14ac:dyDescent="0.35">
      <c r="A10824" s="3"/>
      <c r="B10824" s="3"/>
      <c r="C10824" s="3"/>
      <c r="D10824" s="4"/>
    </row>
    <row r="10825" spans="1:4" x14ac:dyDescent="0.35">
      <c r="A10825" s="3"/>
      <c r="B10825" s="3"/>
      <c r="C10825" s="3"/>
      <c r="D10825" s="4"/>
    </row>
    <row r="10826" spans="1:4" x14ac:dyDescent="0.35">
      <c r="A10826" s="3"/>
      <c r="B10826" s="3"/>
      <c r="C10826" s="3"/>
      <c r="D10826" s="4"/>
    </row>
    <row r="10827" spans="1:4" x14ac:dyDescent="0.35">
      <c r="A10827" s="3"/>
      <c r="B10827" s="3"/>
      <c r="C10827" s="3"/>
      <c r="D10827" s="4"/>
    </row>
    <row r="10828" spans="1:4" x14ac:dyDescent="0.35">
      <c r="A10828" s="3"/>
      <c r="B10828" s="3"/>
      <c r="C10828" s="3"/>
      <c r="D10828" s="4"/>
    </row>
    <row r="10829" spans="1:4" x14ac:dyDescent="0.35">
      <c r="A10829" s="3"/>
      <c r="B10829" s="3"/>
      <c r="C10829" s="3"/>
      <c r="D10829" s="4"/>
    </row>
    <row r="10830" spans="1:4" x14ac:dyDescent="0.35">
      <c r="A10830" s="3"/>
      <c r="B10830" s="3"/>
      <c r="C10830" s="3"/>
      <c r="D10830" s="4"/>
    </row>
    <row r="10831" spans="1:4" x14ac:dyDescent="0.35">
      <c r="A10831" s="3"/>
      <c r="B10831" s="3"/>
      <c r="C10831" s="3"/>
      <c r="D10831" s="4"/>
    </row>
    <row r="10832" spans="1:4" x14ac:dyDescent="0.35">
      <c r="A10832" s="3"/>
      <c r="B10832" s="3"/>
      <c r="C10832" s="3"/>
      <c r="D10832" s="4"/>
    </row>
    <row r="10833" spans="1:4" x14ac:dyDescent="0.35">
      <c r="A10833" s="3"/>
      <c r="B10833" s="3"/>
      <c r="C10833" s="3"/>
      <c r="D10833" s="4"/>
    </row>
    <row r="10834" spans="1:4" x14ac:dyDescent="0.35">
      <c r="A10834" s="3"/>
      <c r="B10834" s="3"/>
      <c r="C10834" s="3"/>
      <c r="D10834" s="4"/>
    </row>
    <row r="10835" spans="1:4" x14ac:dyDescent="0.35">
      <c r="A10835" s="3"/>
      <c r="B10835" s="3"/>
      <c r="C10835" s="3"/>
      <c r="D10835" s="4"/>
    </row>
    <row r="10836" spans="1:4" x14ac:dyDescent="0.35">
      <c r="A10836" s="3"/>
      <c r="B10836" s="3"/>
      <c r="C10836" s="3"/>
      <c r="D10836" s="4"/>
    </row>
    <row r="10837" spans="1:4" x14ac:dyDescent="0.35">
      <c r="A10837" s="3"/>
      <c r="B10837" s="3"/>
      <c r="C10837" s="3"/>
      <c r="D10837" s="4"/>
    </row>
    <row r="10838" spans="1:4" x14ac:dyDescent="0.35">
      <c r="A10838" s="3"/>
      <c r="B10838" s="3"/>
      <c r="C10838" s="3"/>
      <c r="D10838" s="4"/>
    </row>
    <row r="10839" spans="1:4" x14ac:dyDescent="0.35">
      <c r="A10839" s="3"/>
      <c r="B10839" s="3"/>
      <c r="C10839" s="3"/>
      <c r="D10839" s="4"/>
    </row>
    <row r="10840" spans="1:4" x14ac:dyDescent="0.35">
      <c r="A10840" s="3"/>
      <c r="B10840" s="3"/>
      <c r="C10840" s="3"/>
      <c r="D10840" s="4"/>
    </row>
    <row r="10841" spans="1:4" x14ac:dyDescent="0.35">
      <c r="A10841" s="3"/>
      <c r="B10841" s="3"/>
      <c r="C10841" s="3"/>
      <c r="D10841" s="4"/>
    </row>
    <row r="10842" spans="1:4" x14ac:dyDescent="0.35">
      <c r="A10842" s="3"/>
      <c r="B10842" s="3"/>
      <c r="C10842" s="3"/>
      <c r="D10842" s="4"/>
    </row>
    <row r="10843" spans="1:4" x14ac:dyDescent="0.35">
      <c r="A10843" s="3"/>
      <c r="B10843" s="3"/>
      <c r="C10843" s="3"/>
      <c r="D10843" s="4"/>
    </row>
    <row r="10844" spans="1:4" x14ac:dyDescent="0.35">
      <c r="A10844" s="3"/>
      <c r="B10844" s="3"/>
      <c r="C10844" s="3"/>
      <c r="D10844" s="4"/>
    </row>
    <row r="10845" spans="1:4" x14ac:dyDescent="0.35">
      <c r="A10845" s="3"/>
      <c r="B10845" s="3"/>
      <c r="C10845" s="3"/>
      <c r="D10845" s="4"/>
    </row>
    <row r="10846" spans="1:4" x14ac:dyDescent="0.35">
      <c r="A10846" s="3"/>
      <c r="B10846" s="3"/>
      <c r="C10846" s="3"/>
      <c r="D10846" s="4"/>
    </row>
    <row r="10847" spans="1:4" x14ac:dyDescent="0.35">
      <c r="A10847" s="3"/>
      <c r="B10847" s="3"/>
      <c r="C10847" s="3"/>
      <c r="D10847" s="4"/>
    </row>
    <row r="10848" spans="1:4" x14ac:dyDescent="0.35">
      <c r="A10848" s="3"/>
      <c r="B10848" s="3"/>
      <c r="C10848" s="3"/>
      <c r="D10848" s="4"/>
    </row>
    <row r="10849" spans="1:4" x14ac:dyDescent="0.35">
      <c r="A10849" s="3"/>
      <c r="B10849" s="3"/>
      <c r="C10849" s="3"/>
      <c r="D10849" s="4"/>
    </row>
    <row r="10850" spans="1:4" x14ac:dyDescent="0.35">
      <c r="A10850" s="3"/>
      <c r="B10850" s="3"/>
      <c r="C10850" s="3"/>
      <c r="D10850" s="4"/>
    </row>
    <row r="10851" spans="1:4" x14ac:dyDescent="0.35">
      <c r="A10851" s="3"/>
      <c r="B10851" s="3"/>
      <c r="C10851" s="3"/>
      <c r="D10851" s="4"/>
    </row>
    <row r="10852" spans="1:4" x14ac:dyDescent="0.35">
      <c r="A10852" s="3"/>
      <c r="B10852" s="3"/>
      <c r="C10852" s="3"/>
      <c r="D10852" s="4"/>
    </row>
    <row r="10853" spans="1:4" x14ac:dyDescent="0.35">
      <c r="A10853" s="3"/>
      <c r="B10853" s="3"/>
      <c r="C10853" s="3"/>
      <c r="D10853" s="4"/>
    </row>
    <row r="10854" spans="1:4" x14ac:dyDescent="0.35">
      <c r="A10854" s="3"/>
      <c r="B10854" s="3"/>
      <c r="C10854" s="3"/>
      <c r="D10854" s="4"/>
    </row>
    <row r="10855" spans="1:4" x14ac:dyDescent="0.35">
      <c r="A10855" s="3"/>
      <c r="B10855" s="3"/>
      <c r="C10855" s="3"/>
      <c r="D10855" s="4"/>
    </row>
    <row r="10856" spans="1:4" x14ac:dyDescent="0.35">
      <c r="A10856" s="3"/>
      <c r="B10856" s="3"/>
      <c r="C10856" s="3"/>
      <c r="D10856" s="4"/>
    </row>
    <row r="10857" spans="1:4" x14ac:dyDescent="0.35">
      <c r="A10857" s="3"/>
      <c r="B10857" s="3"/>
      <c r="C10857" s="3"/>
      <c r="D10857" s="4"/>
    </row>
    <row r="10858" spans="1:4" x14ac:dyDescent="0.35">
      <c r="A10858" s="3"/>
      <c r="B10858" s="3"/>
      <c r="C10858" s="3"/>
      <c r="D10858" s="4"/>
    </row>
    <row r="10859" spans="1:4" x14ac:dyDescent="0.35">
      <c r="A10859" s="3"/>
      <c r="B10859" s="3"/>
      <c r="C10859" s="3"/>
      <c r="D10859" s="4"/>
    </row>
    <row r="10860" spans="1:4" x14ac:dyDescent="0.35">
      <c r="A10860" s="3"/>
      <c r="B10860" s="3"/>
      <c r="C10860" s="3"/>
      <c r="D10860" s="4"/>
    </row>
    <row r="10861" spans="1:4" x14ac:dyDescent="0.35">
      <c r="A10861" s="3"/>
      <c r="B10861" s="3"/>
      <c r="C10861" s="3"/>
      <c r="D10861" s="4"/>
    </row>
    <row r="10862" spans="1:4" x14ac:dyDescent="0.35">
      <c r="A10862" s="3"/>
      <c r="B10862" s="3"/>
      <c r="C10862" s="3"/>
      <c r="D10862" s="4"/>
    </row>
    <row r="10863" spans="1:4" x14ac:dyDescent="0.35">
      <c r="A10863" s="3"/>
      <c r="B10863" s="3"/>
      <c r="C10863" s="3"/>
      <c r="D10863" s="4"/>
    </row>
    <row r="10864" spans="1:4" x14ac:dyDescent="0.35">
      <c r="A10864" s="3"/>
      <c r="B10864" s="3"/>
      <c r="C10864" s="3"/>
      <c r="D10864" s="4"/>
    </row>
    <row r="10865" spans="1:4" x14ac:dyDescent="0.35">
      <c r="A10865" s="3"/>
      <c r="B10865" s="3"/>
      <c r="C10865" s="3"/>
      <c r="D10865" s="4"/>
    </row>
    <row r="10866" spans="1:4" x14ac:dyDescent="0.35">
      <c r="A10866" s="3"/>
      <c r="B10866" s="3"/>
      <c r="C10866" s="3"/>
      <c r="D10866" s="4"/>
    </row>
    <row r="10867" spans="1:4" x14ac:dyDescent="0.35">
      <c r="A10867" s="3"/>
      <c r="B10867" s="3"/>
      <c r="C10867" s="3"/>
      <c r="D10867" s="4"/>
    </row>
    <row r="10868" spans="1:4" x14ac:dyDescent="0.35">
      <c r="A10868" s="3"/>
      <c r="B10868" s="3"/>
      <c r="C10868" s="3"/>
      <c r="D10868" s="4"/>
    </row>
    <row r="10869" spans="1:4" x14ac:dyDescent="0.35">
      <c r="A10869" s="3"/>
      <c r="B10869" s="3"/>
      <c r="C10869" s="3"/>
      <c r="D10869" s="4"/>
    </row>
    <row r="10870" spans="1:4" x14ac:dyDescent="0.35">
      <c r="A10870" s="3"/>
      <c r="B10870" s="3"/>
      <c r="C10870" s="3"/>
      <c r="D10870" s="4"/>
    </row>
    <row r="10871" spans="1:4" x14ac:dyDescent="0.35">
      <c r="A10871" s="3"/>
      <c r="B10871" s="3"/>
      <c r="C10871" s="3"/>
      <c r="D10871" s="4"/>
    </row>
    <row r="10872" spans="1:4" x14ac:dyDescent="0.35">
      <c r="A10872" s="3"/>
      <c r="B10872" s="3"/>
      <c r="C10872" s="3"/>
      <c r="D10872" s="4"/>
    </row>
    <row r="10873" spans="1:4" x14ac:dyDescent="0.35">
      <c r="A10873" s="3"/>
      <c r="B10873" s="3"/>
      <c r="C10873" s="3"/>
      <c r="D10873" s="4"/>
    </row>
    <row r="10874" spans="1:4" x14ac:dyDescent="0.35">
      <c r="A10874" s="3"/>
      <c r="B10874" s="3"/>
      <c r="C10874" s="3"/>
      <c r="D10874" s="4"/>
    </row>
    <row r="10875" spans="1:4" x14ac:dyDescent="0.35">
      <c r="A10875" s="3"/>
      <c r="B10875" s="3"/>
      <c r="C10875" s="3"/>
      <c r="D10875" s="4"/>
    </row>
    <row r="10876" spans="1:4" x14ac:dyDescent="0.35">
      <c r="A10876" s="3"/>
      <c r="B10876" s="3"/>
      <c r="C10876" s="3"/>
      <c r="D10876" s="4"/>
    </row>
    <row r="10877" spans="1:4" x14ac:dyDescent="0.35">
      <c r="A10877" s="3"/>
      <c r="B10877" s="3"/>
      <c r="C10877" s="3"/>
      <c r="D10877" s="4"/>
    </row>
    <row r="10878" spans="1:4" x14ac:dyDescent="0.35">
      <c r="A10878" s="3"/>
      <c r="B10878" s="3"/>
      <c r="C10878" s="3"/>
      <c r="D10878" s="4"/>
    </row>
    <row r="10879" spans="1:4" x14ac:dyDescent="0.35">
      <c r="A10879" s="3"/>
      <c r="B10879" s="3"/>
      <c r="C10879" s="3"/>
      <c r="D10879" s="4"/>
    </row>
    <row r="10880" spans="1:4" x14ac:dyDescent="0.35">
      <c r="A10880" s="3"/>
      <c r="B10880" s="3"/>
      <c r="C10880" s="3"/>
      <c r="D10880" s="4"/>
    </row>
    <row r="10881" spans="1:4" x14ac:dyDescent="0.35">
      <c r="A10881" s="3"/>
      <c r="B10881" s="3"/>
      <c r="C10881" s="3"/>
      <c r="D10881" s="4"/>
    </row>
    <row r="10882" spans="1:4" x14ac:dyDescent="0.35">
      <c r="A10882" s="3"/>
      <c r="B10882" s="3"/>
      <c r="C10882" s="3"/>
      <c r="D10882" s="4"/>
    </row>
    <row r="10883" spans="1:4" x14ac:dyDescent="0.35">
      <c r="A10883" s="3"/>
      <c r="B10883" s="3"/>
      <c r="C10883" s="3"/>
      <c r="D10883" s="4"/>
    </row>
    <row r="10884" spans="1:4" x14ac:dyDescent="0.35">
      <c r="A10884" s="3"/>
      <c r="B10884" s="3"/>
      <c r="C10884" s="3"/>
      <c r="D10884" s="4"/>
    </row>
    <row r="10885" spans="1:4" x14ac:dyDescent="0.35">
      <c r="A10885" s="3"/>
      <c r="B10885" s="3"/>
      <c r="C10885" s="3"/>
      <c r="D10885" s="4"/>
    </row>
    <row r="10886" spans="1:4" x14ac:dyDescent="0.35">
      <c r="A10886" s="3"/>
      <c r="B10886" s="3"/>
      <c r="C10886" s="3"/>
      <c r="D10886" s="4"/>
    </row>
    <row r="10887" spans="1:4" x14ac:dyDescent="0.35">
      <c r="A10887" s="3"/>
      <c r="B10887" s="3"/>
      <c r="C10887" s="3"/>
      <c r="D10887" s="4"/>
    </row>
    <row r="10888" spans="1:4" x14ac:dyDescent="0.35">
      <c r="A10888" s="3"/>
      <c r="B10888" s="3"/>
      <c r="C10888" s="3"/>
      <c r="D10888" s="4"/>
    </row>
    <row r="10889" spans="1:4" x14ac:dyDescent="0.35">
      <c r="A10889" s="3"/>
      <c r="B10889" s="3"/>
      <c r="C10889" s="3"/>
      <c r="D10889" s="4"/>
    </row>
    <row r="10890" spans="1:4" x14ac:dyDescent="0.35">
      <c r="A10890" s="3"/>
      <c r="B10890" s="3"/>
      <c r="C10890" s="3"/>
      <c r="D10890" s="4"/>
    </row>
    <row r="10891" spans="1:4" x14ac:dyDescent="0.35">
      <c r="A10891" s="3"/>
      <c r="B10891" s="3"/>
      <c r="C10891" s="3"/>
      <c r="D10891" s="4"/>
    </row>
    <row r="10892" spans="1:4" x14ac:dyDescent="0.35">
      <c r="A10892" s="3"/>
      <c r="B10892" s="3"/>
      <c r="C10892" s="3"/>
      <c r="D10892" s="4"/>
    </row>
    <row r="10893" spans="1:4" x14ac:dyDescent="0.35">
      <c r="A10893" s="3"/>
      <c r="B10893" s="3"/>
      <c r="C10893" s="3"/>
      <c r="D10893" s="4"/>
    </row>
    <row r="10894" spans="1:4" x14ac:dyDescent="0.35">
      <c r="A10894" s="3"/>
      <c r="B10894" s="3"/>
      <c r="C10894" s="3"/>
      <c r="D10894" s="4"/>
    </row>
    <row r="10895" spans="1:4" x14ac:dyDescent="0.35">
      <c r="A10895" s="3"/>
      <c r="B10895" s="3"/>
      <c r="C10895" s="3"/>
      <c r="D10895" s="4"/>
    </row>
    <row r="10896" spans="1:4" x14ac:dyDescent="0.35">
      <c r="A10896" s="3"/>
      <c r="B10896" s="3"/>
      <c r="C10896" s="3"/>
      <c r="D10896" s="4"/>
    </row>
    <row r="10897" spans="1:4" x14ac:dyDescent="0.35">
      <c r="A10897" s="3"/>
      <c r="B10897" s="3"/>
      <c r="C10897" s="3"/>
      <c r="D10897" s="4"/>
    </row>
    <row r="10898" spans="1:4" x14ac:dyDescent="0.35">
      <c r="A10898" s="3"/>
      <c r="B10898" s="3"/>
      <c r="C10898" s="3"/>
      <c r="D10898" s="4"/>
    </row>
    <row r="10899" spans="1:4" x14ac:dyDescent="0.35">
      <c r="A10899" s="3"/>
      <c r="B10899" s="3"/>
      <c r="C10899" s="3"/>
      <c r="D10899" s="4"/>
    </row>
    <row r="10900" spans="1:4" x14ac:dyDescent="0.35">
      <c r="A10900" s="3"/>
      <c r="B10900" s="3"/>
      <c r="C10900" s="3"/>
      <c r="D10900" s="4"/>
    </row>
    <row r="10901" spans="1:4" x14ac:dyDescent="0.35">
      <c r="A10901" s="3"/>
      <c r="B10901" s="3"/>
      <c r="C10901" s="3"/>
      <c r="D10901" s="4"/>
    </row>
    <row r="10902" spans="1:4" x14ac:dyDescent="0.35">
      <c r="A10902" s="3"/>
      <c r="B10902" s="3"/>
      <c r="C10902" s="3"/>
      <c r="D10902" s="4"/>
    </row>
    <row r="10903" spans="1:4" x14ac:dyDescent="0.35">
      <c r="A10903" s="3"/>
      <c r="B10903" s="3"/>
      <c r="C10903" s="3"/>
      <c r="D10903" s="4"/>
    </row>
    <row r="10904" spans="1:4" x14ac:dyDescent="0.35">
      <c r="A10904" s="3"/>
      <c r="B10904" s="3"/>
      <c r="C10904" s="3"/>
      <c r="D10904" s="4"/>
    </row>
    <row r="10905" spans="1:4" x14ac:dyDescent="0.35">
      <c r="A10905" s="3"/>
      <c r="B10905" s="3"/>
      <c r="C10905" s="3"/>
      <c r="D10905" s="4"/>
    </row>
    <row r="10906" spans="1:4" x14ac:dyDescent="0.35">
      <c r="A10906" s="3"/>
      <c r="B10906" s="3"/>
      <c r="C10906" s="3"/>
      <c r="D10906" s="4"/>
    </row>
    <row r="10907" spans="1:4" x14ac:dyDescent="0.35">
      <c r="A10907" s="3"/>
      <c r="B10907" s="3"/>
      <c r="C10907" s="3"/>
      <c r="D10907" s="4"/>
    </row>
    <row r="10908" spans="1:4" x14ac:dyDescent="0.35">
      <c r="A10908" s="3"/>
      <c r="B10908" s="3"/>
      <c r="C10908" s="3"/>
      <c r="D10908" s="4"/>
    </row>
    <row r="10909" spans="1:4" x14ac:dyDescent="0.35">
      <c r="A10909" s="3"/>
      <c r="B10909" s="3"/>
      <c r="C10909" s="3"/>
      <c r="D10909" s="4"/>
    </row>
    <row r="10910" spans="1:4" x14ac:dyDescent="0.35">
      <c r="A10910" s="3"/>
      <c r="B10910" s="3"/>
      <c r="C10910" s="3"/>
      <c r="D10910" s="4"/>
    </row>
    <row r="10911" spans="1:4" x14ac:dyDescent="0.35">
      <c r="A10911" s="3"/>
      <c r="B10911" s="3"/>
      <c r="C10911" s="3"/>
      <c r="D10911" s="4"/>
    </row>
    <row r="10912" spans="1:4" x14ac:dyDescent="0.35">
      <c r="A10912" s="3"/>
      <c r="B10912" s="3"/>
      <c r="C10912" s="3"/>
      <c r="D10912" s="4"/>
    </row>
    <row r="10913" spans="1:4" x14ac:dyDescent="0.35">
      <c r="A10913" s="3"/>
      <c r="B10913" s="3"/>
      <c r="C10913" s="3"/>
      <c r="D10913" s="4"/>
    </row>
    <row r="10914" spans="1:4" x14ac:dyDescent="0.35">
      <c r="A10914" s="3"/>
      <c r="B10914" s="3"/>
      <c r="C10914" s="3"/>
      <c r="D10914" s="4"/>
    </row>
    <row r="10915" spans="1:4" x14ac:dyDescent="0.35">
      <c r="A10915" s="3"/>
      <c r="B10915" s="3"/>
      <c r="C10915" s="3"/>
      <c r="D10915" s="4"/>
    </row>
    <row r="10916" spans="1:4" x14ac:dyDescent="0.35">
      <c r="A10916" s="3"/>
      <c r="B10916" s="3"/>
      <c r="C10916" s="3"/>
      <c r="D10916" s="4"/>
    </row>
    <row r="10917" spans="1:4" x14ac:dyDescent="0.35">
      <c r="A10917" s="3"/>
      <c r="B10917" s="3"/>
      <c r="C10917" s="3"/>
      <c r="D10917" s="4"/>
    </row>
    <row r="10918" spans="1:4" x14ac:dyDescent="0.35">
      <c r="A10918" s="3"/>
      <c r="B10918" s="3"/>
      <c r="C10918" s="3"/>
      <c r="D10918" s="4"/>
    </row>
    <row r="10919" spans="1:4" x14ac:dyDescent="0.35">
      <c r="A10919" s="3"/>
      <c r="B10919" s="3"/>
      <c r="C10919" s="3"/>
      <c r="D10919" s="4"/>
    </row>
    <row r="10920" spans="1:4" x14ac:dyDescent="0.35">
      <c r="A10920" s="3"/>
      <c r="B10920" s="3"/>
      <c r="C10920" s="3"/>
      <c r="D10920" s="4"/>
    </row>
    <row r="10921" spans="1:4" x14ac:dyDescent="0.35">
      <c r="A10921" s="3"/>
      <c r="B10921" s="3"/>
      <c r="C10921" s="3"/>
      <c r="D10921" s="4"/>
    </row>
    <row r="10922" spans="1:4" x14ac:dyDescent="0.35">
      <c r="A10922" s="3"/>
      <c r="B10922" s="3"/>
      <c r="C10922" s="3"/>
      <c r="D10922" s="4"/>
    </row>
    <row r="10923" spans="1:4" x14ac:dyDescent="0.35">
      <c r="A10923" s="3"/>
      <c r="B10923" s="3"/>
      <c r="C10923" s="3"/>
      <c r="D10923" s="4"/>
    </row>
    <row r="10924" spans="1:4" x14ac:dyDescent="0.35">
      <c r="A10924" s="3"/>
      <c r="B10924" s="3"/>
      <c r="C10924" s="3"/>
      <c r="D10924" s="4"/>
    </row>
    <row r="10925" spans="1:4" x14ac:dyDescent="0.35">
      <c r="A10925" s="3"/>
      <c r="B10925" s="3"/>
      <c r="C10925" s="3"/>
      <c r="D10925" s="4"/>
    </row>
    <row r="10926" spans="1:4" x14ac:dyDescent="0.35">
      <c r="A10926" s="3"/>
      <c r="B10926" s="3"/>
      <c r="C10926" s="3"/>
      <c r="D10926" s="4"/>
    </row>
    <row r="10927" spans="1:4" x14ac:dyDescent="0.35">
      <c r="A10927" s="3"/>
      <c r="B10927" s="3"/>
      <c r="C10927" s="3"/>
      <c r="D10927" s="4"/>
    </row>
    <row r="10928" spans="1:4" x14ac:dyDescent="0.35">
      <c r="A10928" s="3"/>
      <c r="B10928" s="3"/>
      <c r="C10928" s="3"/>
      <c r="D10928" s="4"/>
    </row>
    <row r="10929" spans="1:4" x14ac:dyDescent="0.35">
      <c r="A10929" s="3"/>
      <c r="B10929" s="3"/>
      <c r="C10929" s="3"/>
      <c r="D10929" s="4"/>
    </row>
    <row r="10930" spans="1:4" x14ac:dyDescent="0.35">
      <c r="A10930" s="3"/>
      <c r="B10930" s="3"/>
      <c r="C10930" s="3"/>
      <c r="D10930" s="4"/>
    </row>
    <row r="10931" spans="1:4" x14ac:dyDescent="0.35">
      <c r="A10931" s="3"/>
      <c r="B10931" s="3"/>
      <c r="C10931" s="3"/>
      <c r="D10931" s="4"/>
    </row>
    <row r="10932" spans="1:4" x14ac:dyDescent="0.35">
      <c r="A10932" s="3"/>
      <c r="B10932" s="3"/>
      <c r="C10932" s="3"/>
      <c r="D10932" s="4"/>
    </row>
    <row r="10933" spans="1:4" x14ac:dyDescent="0.35">
      <c r="A10933" s="3"/>
      <c r="B10933" s="3"/>
      <c r="C10933" s="3"/>
      <c r="D10933" s="4"/>
    </row>
    <row r="10934" spans="1:4" x14ac:dyDescent="0.35">
      <c r="A10934" s="3"/>
      <c r="B10934" s="3"/>
      <c r="C10934" s="3"/>
      <c r="D10934" s="4"/>
    </row>
    <row r="10935" spans="1:4" x14ac:dyDescent="0.35">
      <c r="A10935" s="3"/>
      <c r="B10935" s="3"/>
      <c r="C10935" s="3"/>
      <c r="D10935" s="4"/>
    </row>
    <row r="10936" spans="1:4" x14ac:dyDescent="0.35">
      <c r="A10936" s="3"/>
      <c r="B10936" s="3"/>
      <c r="C10936" s="3"/>
      <c r="D10936" s="4"/>
    </row>
    <row r="10937" spans="1:4" x14ac:dyDescent="0.35">
      <c r="A10937" s="3"/>
      <c r="B10937" s="3"/>
      <c r="C10937" s="3"/>
      <c r="D10937" s="4"/>
    </row>
    <row r="10938" spans="1:4" x14ac:dyDescent="0.35">
      <c r="A10938" s="3"/>
      <c r="B10938" s="3"/>
      <c r="C10938" s="3"/>
      <c r="D10938" s="4"/>
    </row>
    <row r="10939" spans="1:4" x14ac:dyDescent="0.35">
      <c r="A10939" s="3"/>
      <c r="B10939" s="3"/>
      <c r="C10939" s="3"/>
      <c r="D10939" s="4"/>
    </row>
    <row r="10940" spans="1:4" x14ac:dyDescent="0.35">
      <c r="A10940" s="3"/>
      <c r="B10940" s="3"/>
      <c r="C10940" s="3"/>
      <c r="D10940" s="4"/>
    </row>
    <row r="10941" spans="1:4" x14ac:dyDescent="0.35">
      <c r="A10941" s="3"/>
      <c r="B10941" s="3"/>
      <c r="C10941" s="3"/>
      <c r="D10941" s="4"/>
    </row>
    <row r="10942" spans="1:4" x14ac:dyDescent="0.35">
      <c r="A10942" s="3"/>
      <c r="B10942" s="3"/>
      <c r="C10942" s="3"/>
      <c r="D10942" s="4"/>
    </row>
    <row r="10943" spans="1:4" x14ac:dyDescent="0.35">
      <c r="A10943" s="3"/>
      <c r="B10943" s="3"/>
      <c r="C10943" s="3"/>
      <c r="D10943" s="4"/>
    </row>
    <row r="10944" spans="1:4" x14ac:dyDescent="0.35">
      <c r="A10944" s="3"/>
      <c r="B10944" s="3"/>
      <c r="C10944" s="3"/>
      <c r="D10944" s="4"/>
    </row>
    <row r="10945" spans="1:4" x14ac:dyDescent="0.35">
      <c r="A10945" s="3"/>
      <c r="B10945" s="3"/>
      <c r="C10945" s="3"/>
      <c r="D10945" s="4"/>
    </row>
    <row r="10946" spans="1:4" x14ac:dyDescent="0.35">
      <c r="A10946" s="3"/>
      <c r="B10946" s="3"/>
      <c r="C10946" s="3"/>
      <c r="D10946" s="4"/>
    </row>
    <row r="10947" spans="1:4" x14ac:dyDescent="0.35">
      <c r="A10947" s="3"/>
      <c r="B10947" s="3"/>
      <c r="C10947" s="3"/>
      <c r="D10947" s="4"/>
    </row>
    <row r="10948" spans="1:4" x14ac:dyDescent="0.35">
      <c r="A10948" s="3"/>
      <c r="B10948" s="3"/>
      <c r="C10948" s="3"/>
      <c r="D10948" s="4"/>
    </row>
    <row r="10949" spans="1:4" x14ac:dyDescent="0.35">
      <c r="A10949" s="3"/>
      <c r="B10949" s="3"/>
      <c r="C10949" s="3"/>
      <c r="D10949" s="4"/>
    </row>
    <row r="10950" spans="1:4" x14ac:dyDescent="0.35">
      <c r="A10950" s="3"/>
      <c r="B10950" s="3"/>
      <c r="C10950" s="3"/>
      <c r="D10950" s="4"/>
    </row>
    <row r="10951" spans="1:4" x14ac:dyDescent="0.35">
      <c r="A10951" s="3"/>
      <c r="B10951" s="3"/>
      <c r="C10951" s="3"/>
      <c r="D10951" s="4"/>
    </row>
    <row r="10952" spans="1:4" x14ac:dyDescent="0.35">
      <c r="A10952" s="3"/>
      <c r="B10952" s="3"/>
      <c r="C10952" s="3"/>
      <c r="D10952" s="4"/>
    </row>
    <row r="10953" spans="1:4" x14ac:dyDescent="0.35">
      <c r="A10953" s="3"/>
      <c r="B10953" s="3"/>
      <c r="C10953" s="3"/>
      <c r="D10953" s="4"/>
    </row>
    <row r="10954" spans="1:4" x14ac:dyDescent="0.35">
      <c r="A10954" s="3"/>
      <c r="B10954" s="3"/>
      <c r="C10954" s="3"/>
      <c r="D10954" s="4"/>
    </row>
    <row r="10955" spans="1:4" x14ac:dyDescent="0.35">
      <c r="A10955" s="3"/>
      <c r="B10955" s="3"/>
      <c r="C10955" s="3"/>
      <c r="D10955" s="4"/>
    </row>
    <row r="10956" spans="1:4" x14ac:dyDescent="0.35">
      <c r="A10956" s="3"/>
      <c r="B10956" s="3"/>
      <c r="C10956" s="3"/>
      <c r="D10956" s="4"/>
    </row>
    <row r="10957" spans="1:4" x14ac:dyDescent="0.35">
      <c r="A10957" s="3"/>
      <c r="B10957" s="3"/>
      <c r="C10957" s="3"/>
      <c r="D10957" s="4"/>
    </row>
    <row r="10958" spans="1:4" x14ac:dyDescent="0.35">
      <c r="A10958" s="3"/>
      <c r="B10958" s="3"/>
      <c r="C10958" s="3"/>
      <c r="D10958" s="4"/>
    </row>
    <row r="10959" spans="1:4" x14ac:dyDescent="0.35">
      <c r="A10959" s="3"/>
      <c r="B10959" s="3"/>
      <c r="C10959" s="3"/>
      <c r="D10959" s="4"/>
    </row>
    <row r="10960" spans="1:4" x14ac:dyDescent="0.35">
      <c r="A10960" s="3"/>
      <c r="B10960" s="3"/>
      <c r="C10960" s="3"/>
      <c r="D10960" s="4"/>
    </row>
    <row r="10961" spans="1:4" x14ac:dyDescent="0.35">
      <c r="A10961" s="3"/>
      <c r="B10961" s="3"/>
      <c r="C10961" s="3"/>
      <c r="D10961" s="4"/>
    </row>
    <row r="10962" spans="1:4" x14ac:dyDescent="0.35">
      <c r="A10962" s="3"/>
      <c r="B10962" s="3"/>
      <c r="C10962" s="3"/>
      <c r="D10962" s="4"/>
    </row>
    <row r="10963" spans="1:4" x14ac:dyDescent="0.35">
      <c r="A10963" s="3"/>
      <c r="B10963" s="3"/>
      <c r="C10963" s="3"/>
      <c r="D10963" s="4"/>
    </row>
    <row r="10964" spans="1:4" x14ac:dyDescent="0.35">
      <c r="A10964" s="3"/>
      <c r="B10964" s="3"/>
      <c r="C10964" s="3"/>
      <c r="D10964" s="4"/>
    </row>
    <row r="10965" spans="1:4" x14ac:dyDescent="0.35">
      <c r="A10965" s="3"/>
      <c r="B10965" s="3"/>
      <c r="C10965" s="3"/>
      <c r="D10965" s="4"/>
    </row>
    <row r="10966" spans="1:4" x14ac:dyDescent="0.35">
      <c r="A10966" s="3"/>
      <c r="B10966" s="3"/>
      <c r="C10966" s="3"/>
      <c r="D10966" s="4"/>
    </row>
    <row r="10967" spans="1:4" x14ac:dyDescent="0.35">
      <c r="A10967" s="3"/>
      <c r="B10967" s="3"/>
      <c r="C10967" s="3"/>
      <c r="D10967" s="4"/>
    </row>
    <row r="10968" spans="1:4" x14ac:dyDescent="0.35">
      <c r="A10968" s="3"/>
      <c r="B10968" s="3"/>
      <c r="C10968" s="3"/>
      <c r="D10968" s="4"/>
    </row>
    <row r="10969" spans="1:4" x14ac:dyDescent="0.35">
      <c r="A10969" s="3"/>
      <c r="B10969" s="3"/>
      <c r="C10969" s="3"/>
      <c r="D10969" s="4"/>
    </row>
    <row r="10970" spans="1:4" x14ac:dyDescent="0.35">
      <c r="A10970" s="3"/>
      <c r="B10970" s="3"/>
      <c r="C10970" s="3"/>
      <c r="D10970" s="4"/>
    </row>
    <row r="10971" spans="1:4" x14ac:dyDescent="0.35">
      <c r="A10971" s="3"/>
      <c r="B10971" s="3"/>
      <c r="C10971" s="3"/>
      <c r="D10971" s="4"/>
    </row>
    <row r="10972" spans="1:4" x14ac:dyDescent="0.35">
      <c r="A10972" s="3"/>
      <c r="B10972" s="3"/>
      <c r="C10972" s="3"/>
      <c r="D10972" s="4"/>
    </row>
    <row r="10973" spans="1:4" x14ac:dyDescent="0.35">
      <c r="A10973" s="3"/>
      <c r="B10973" s="3"/>
      <c r="C10973" s="3"/>
      <c r="D10973" s="4"/>
    </row>
    <row r="10974" spans="1:4" x14ac:dyDescent="0.35">
      <c r="A10974" s="3"/>
      <c r="B10974" s="3"/>
      <c r="C10974" s="3"/>
      <c r="D10974" s="4"/>
    </row>
    <row r="10975" spans="1:4" x14ac:dyDescent="0.35">
      <c r="A10975" s="3"/>
      <c r="B10975" s="3"/>
      <c r="C10975" s="3"/>
      <c r="D10975" s="4"/>
    </row>
    <row r="10976" spans="1:4" x14ac:dyDescent="0.35">
      <c r="A10976" s="3"/>
      <c r="B10976" s="3"/>
      <c r="C10976" s="3"/>
      <c r="D10976" s="4"/>
    </row>
    <row r="10977" spans="1:4" x14ac:dyDescent="0.35">
      <c r="A10977" s="3"/>
      <c r="B10977" s="3"/>
      <c r="C10977" s="3"/>
      <c r="D10977" s="4"/>
    </row>
    <row r="10978" spans="1:4" x14ac:dyDescent="0.35">
      <c r="A10978" s="3"/>
      <c r="B10978" s="3"/>
      <c r="C10978" s="3"/>
      <c r="D10978" s="4"/>
    </row>
    <row r="10979" spans="1:4" x14ac:dyDescent="0.35">
      <c r="A10979" s="3"/>
      <c r="B10979" s="3"/>
      <c r="C10979" s="3"/>
      <c r="D10979" s="4"/>
    </row>
    <row r="10980" spans="1:4" x14ac:dyDescent="0.35">
      <c r="A10980" s="3"/>
      <c r="B10980" s="3"/>
      <c r="C10980" s="3"/>
      <c r="D10980" s="4"/>
    </row>
    <row r="10981" spans="1:4" x14ac:dyDescent="0.35">
      <c r="A10981" s="3"/>
      <c r="B10981" s="3"/>
      <c r="C10981" s="3"/>
      <c r="D10981" s="4"/>
    </row>
    <row r="10982" spans="1:4" x14ac:dyDescent="0.35">
      <c r="A10982" s="3"/>
      <c r="B10982" s="3"/>
      <c r="C10982" s="3"/>
      <c r="D10982" s="4"/>
    </row>
    <row r="10983" spans="1:4" x14ac:dyDescent="0.35">
      <c r="A10983" s="3"/>
      <c r="B10983" s="3"/>
      <c r="C10983" s="3"/>
      <c r="D10983" s="4"/>
    </row>
    <row r="10984" spans="1:4" x14ac:dyDescent="0.35">
      <c r="A10984" s="3"/>
      <c r="B10984" s="3"/>
      <c r="C10984" s="3"/>
      <c r="D10984" s="4"/>
    </row>
    <row r="10985" spans="1:4" x14ac:dyDescent="0.35">
      <c r="A10985" s="3"/>
      <c r="B10985" s="3"/>
      <c r="C10985" s="3"/>
      <c r="D10985" s="4"/>
    </row>
    <row r="10986" spans="1:4" x14ac:dyDescent="0.35">
      <c r="A10986" s="3"/>
      <c r="B10986" s="3"/>
      <c r="C10986" s="3"/>
      <c r="D10986" s="4"/>
    </row>
    <row r="10987" spans="1:4" x14ac:dyDescent="0.35">
      <c r="A10987" s="3"/>
      <c r="B10987" s="3"/>
      <c r="C10987" s="3"/>
      <c r="D10987" s="4"/>
    </row>
    <row r="10988" spans="1:4" x14ac:dyDescent="0.35">
      <c r="A10988" s="3"/>
      <c r="B10988" s="3"/>
      <c r="C10988" s="3"/>
      <c r="D10988" s="4"/>
    </row>
    <row r="10989" spans="1:4" x14ac:dyDescent="0.35">
      <c r="A10989" s="3"/>
      <c r="B10989" s="3"/>
      <c r="C10989" s="3"/>
      <c r="D10989" s="4"/>
    </row>
    <row r="10990" spans="1:4" x14ac:dyDescent="0.35">
      <c r="A10990" s="3"/>
      <c r="B10990" s="3"/>
      <c r="C10990" s="3"/>
      <c r="D10990" s="4"/>
    </row>
    <row r="10991" spans="1:4" x14ac:dyDescent="0.35">
      <c r="A10991" s="3"/>
      <c r="B10991" s="3"/>
      <c r="C10991" s="3"/>
      <c r="D10991" s="4"/>
    </row>
    <row r="10992" spans="1:4" x14ac:dyDescent="0.35">
      <c r="A10992" s="3"/>
      <c r="B10992" s="3"/>
      <c r="C10992" s="3"/>
      <c r="D10992" s="4"/>
    </row>
    <row r="10993" spans="1:4" x14ac:dyDescent="0.35">
      <c r="A10993" s="3"/>
      <c r="B10993" s="3"/>
      <c r="C10993" s="3"/>
      <c r="D10993" s="4"/>
    </row>
    <row r="10994" spans="1:4" x14ac:dyDescent="0.35">
      <c r="A10994" s="3"/>
      <c r="B10994" s="3"/>
      <c r="C10994" s="3"/>
      <c r="D10994" s="4"/>
    </row>
    <row r="10995" spans="1:4" x14ac:dyDescent="0.35">
      <c r="A10995" s="3"/>
      <c r="B10995" s="3"/>
      <c r="C10995" s="3"/>
      <c r="D10995" s="4"/>
    </row>
    <row r="10996" spans="1:4" x14ac:dyDescent="0.35">
      <c r="A10996" s="3"/>
      <c r="B10996" s="3"/>
      <c r="C10996" s="3"/>
      <c r="D10996" s="4"/>
    </row>
    <row r="10997" spans="1:4" x14ac:dyDescent="0.35">
      <c r="A10997" s="3"/>
      <c r="B10997" s="3"/>
      <c r="C10997" s="3"/>
      <c r="D10997" s="4"/>
    </row>
    <row r="10998" spans="1:4" x14ac:dyDescent="0.35">
      <c r="A10998" s="3"/>
      <c r="B10998" s="3"/>
      <c r="C10998" s="3"/>
      <c r="D10998" s="4"/>
    </row>
    <row r="10999" spans="1:4" x14ac:dyDescent="0.35">
      <c r="A10999" s="3"/>
      <c r="B10999" s="3"/>
      <c r="C10999" s="3"/>
      <c r="D10999" s="4"/>
    </row>
    <row r="11000" spans="1:4" x14ac:dyDescent="0.35">
      <c r="A11000" s="3"/>
      <c r="B11000" s="3"/>
      <c r="C11000" s="3"/>
      <c r="D11000" s="4"/>
    </row>
    <row r="11001" spans="1:4" x14ac:dyDescent="0.35">
      <c r="A11001" s="3"/>
      <c r="B11001" s="3"/>
      <c r="C11001" s="3"/>
      <c r="D11001" s="4"/>
    </row>
    <row r="11002" spans="1:4" x14ac:dyDescent="0.35">
      <c r="A11002" s="3"/>
      <c r="B11002" s="3"/>
      <c r="C11002" s="3"/>
      <c r="D11002" s="4"/>
    </row>
    <row r="11003" spans="1:4" x14ac:dyDescent="0.35">
      <c r="A11003" s="3"/>
      <c r="B11003" s="3"/>
      <c r="C11003" s="3"/>
      <c r="D11003" s="4"/>
    </row>
    <row r="11004" spans="1:4" x14ac:dyDescent="0.35">
      <c r="A11004" s="3"/>
      <c r="B11004" s="3"/>
      <c r="C11004" s="3"/>
      <c r="D11004" s="4"/>
    </row>
    <row r="11005" spans="1:4" x14ac:dyDescent="0.35">
      <c r="A11005" s="3"/>
      <c r="B11005" s="3"/>
      <c r="C11005" s="3"/>
      <c r="D11005" s="4"/>
    </row>
    <row r="11006" spans="1:4" x14ac:dyDescent="0.35">
      <c r="A11006" s="3"/>
      <c r="B11006" s="3"/>
      <c r="C11006" s="3"/>
      <c r="D11006" s="4"/>
    </row>
    <row r="11007" spans="1:4" x14ac:dyDescent="0.35">
      <c r="A11007" s="3"/>
      <c r="B11007" s="3"/>
      <c r="C11007" s="3"/>
      <c r="D11007" s="4"/>
    </row>
    <row r="11008" spans="1:4" x14ac:dyDescent="0.35">
      <c r="A11008" s="3"/>
      <c r="B11008" s="3"/>
      <c r="C11008" s="3"/>
      <c r="D11008" s="4"/>
    </row>
    <row r="11009" spans="1:4" x14ac:dyDescent="0.35">
      <c r="A11009" s="3"/>
      <c r="B11009" s="3"/>
      <c r="C11009" s="3"/>
      <c r="D11009" s="4"/>
    </row>
    <row r="11010" spans="1:4" x14ac:dyDescent="0.35">
      <c r="A11010" s="3"/>
      <c r="B11010" s="3"/>
      <c r="C11010" s="3"/>
      <c r="D11010" s="4"/>
    </row>
    <row r="11011" spans="1:4" x14ac:dyDescent="0.35">
      <c r="A11011" s="3"/>
      <c r="B11011" s="3"/>
      <c r="C11011" s="3"/>
      <c r="D11011" s="4"/>
    </row>
    <row r="11012" spans="1:4" x14ac:dyDescent="0.35">
      <c r="A11012" s="3"/>
      <c r="B11012" s="3"/>
      <c r="C11012" s="3"/>
      <c r="D11012" s="4"/>
    </row>
    <row r="11013" spans="1:4" x14ac:dyDescent="0.35">
      <c r="A11013" s="3"/>
      <c r="B11013" s="3"/>
      <c r="C11013" s="3"/>
      <c r="D11013" s="4"/>
    </row>
    <row r="11014" spans="1:4" x14ac:dyDescent="0.35">
      <c r="A11014" s="3"/>
      <c r="B11014" s="3"/>
      <c r="C11014" s="3"/>
      <c r="D11014" s="4"/>
    </row>
    <row r="11015" spans="1:4" x14ac:dyDescent="0.35">
      <c r="A11015" s="3"/>
      <c r="B11015" s="3"/>
      <c r="C11015" s="3"/>
      <c r="D11015" s="4"/>
    </row>
    <row r="11016" spans="1:4" x14ac:dyDescent="0.35">
      <c r="A11016" s="3"/>
      <c r="B11016" s="3"/>
      <c r="C11016" s="3"/>
      <c r="D11016" s="4"/>
    </row>
    <row r="11017" spans="1:4" x14ac:dyDescent="0.35">
      <c r="A11017" s="3"/>
      <c r="B11017" s="3"/>
      <c r="C11017" s="3"/>
      <c r="D11017" s="4"/>
    </row>
    <row r="11018" spans="1:4" x14ac:dyDescent="0.35">
      <c r="A11018" s="3"/>
      <c r="B11018" s="3"/>
      <c r="C11018" s="3"/>
      <c r="D11018" s="4"/>
    </row>
    <row r="11019" spans="1:4" x14ac:dyDescent="0.35">
      <c r="A11019" s="3"/>
      <c r="B11019" s="3"/>
      <c r="C11019" s="3"/>
      <c r="D11019" s="4"/>
    </row>
    <row r="11020" spans="1:4" x14ac:dyDescent="0.35">
      <c r="A11020" s="3"/>
      <c r="B11020" s="3"/>
      <c r="C11020" s="3"/>
      <c r="D11020" s="4"/>
    </row>
    <row r="11021" spans="1:4" x14ac:dyDescent="0.35">
      <c r="A11021" s="3"/>
      <c r="B11021" s="3"/>
      <c r="C11021" s="3"/>
      <c r="D11021" s="4"/>
    </row>
    <row r="11022" spans="1:4" x14ac:dyDescent="0.35">
      <c r="A11022" s="3"/>
      <c r="B11022" s="3"/>
      <c r="C11022" s="3"/>
      <c r="D11022" s="4"/>
    </row>
    <row r="11023" spans="1:4" x14ac:dyDescent="0.35">
      <c r="A11023" s="3"/>
      <c r="B11023" s="3"/>
      <c r="C11023" s="3"/>
      <c r="D11023" s="4"/>
    </row>
    <row r="11024" spans="1:4" x14ac:dyDescent="0.35">
      <c r="A11024" s="3"/>
      <c r="B11024" s="3"/>
      <c r="C11024" s="3"/>
      <c r="D11024" s="4"/>
    </row>
    <row r="11025" spans="1:4" x14ac:dyDescent="0.35">
      <c r="A11025" s="3"/>
      <c r="B11025" s="3"/>
      <c r="C11025" s="3"/>
      <c r="D11025" s="4"/>
    </row>
    <row r="11026" spans="1:4" x14ac:dyDescent="0.35">
      <c r="A11026" s="3"/>
      <c r="B11026" s="3"/>
      <c r="C11026" s="3"/>
      <c r="D11026" s="4"/>
    </row>
    <row r="11027" spans="1:4" x14ac:dyDescent="0.35">
      <c r="A11027" s="3"/>
      <c r="B11027" s="3"/>
      <c r="C11027" s="3"/>
      <c r="D11027" s="4"/>
    </row>
    <row r="11028" spans="1:4" x14ac:dyDescent="0.35">
      <c r="A11028" s="3"/>
      <c r="B11028" s="3"/>
      <c r="C11028" s="3"/>
      <c r="D11028" s="4"/>
    </row>
    <row r="11029" spans="1:4" x14ac:dyDescent="0.35">
      <c r="A11029" s="3"/>
      <c r="B11029" s="3"/>
      <c r="C11029" s="3"/>
      <c r="D11029" s="4"/>
    </row>
    <row r="11030" spans="1:4" x14ac:dyDescent="0.35">
      <c r="A11030" s="3"/>
      <c r="B11030" s="3"/>
      <c r="C11030" s="3"/>
      <c r="D11030" s="4"/>
    </row>
    <row r="11031" spans="1:4" x14ac:dyDescent="0.35">
      <c r="A11031" s="3"/>
      <c r="B11031" s="3"/>
      <c r="C11031" s="3"/>
      <c r="D11031" s="4"/>
    </row>
    <row r="11032" spans="1:4" x14ac:dyDescent="0.35">
      <c r="A11032" s="3"/>
      <c r="B11032" s="3"/>
      <c r="C11032" s="3"/>
      <c r="D11032" s="4"/>
    </row>
    <row r="11033" spans="1:4" x14ac:dyDescent="0.35">
      <c r="A11033" s="3"/>
      <c r="B11033" s="3"/>
      <c r="C11033" s="3"/>
      <c r="D11033" s="4"/>
    </row>
    <row r="11034" spans="1:4" x14ac:dyDescent="0.35">
      <c r="A11034" s="3"/>
      <c r="B11034" s="3"/>
      <c r="C11034" s="3"/>
      <c r="D11034" s="4"/>
    </row>
    <row r="11035" spans="1:4" x14ac:dyDescent="0.35">
      <c r="A11035" s="3"/>
      <c r="B11035" s="3"/>
      <c r="C11035" s="3"/>
      <c r="D11035" s="4"/>
    </row>
    <row r="11036" spans="1:4" x14ac:dyDescent="0.35">
      <c r="A11036" s="3"/>
      <c r="B11036" s="3"/>
      <c r="C11036" s="3"/>
      <c r="D11036" s="4"/>
    </row>
    <row r="11037" spans="1:4" x14ac:dyDescent="0.35">
      <c r="A11037" s="3"/>
      <c r="B11037" s="3"/>
      <c r="C11037" s="3"/>
      <c r="D11037" s="4"/>
    </row>
    <row r="11038" spans="1:4" x14ac:dyDescent="0.35">
      <c r="A11038" s="3"/>
      <c r="B11038" s="3"/>
      <c r="C11038" s="3"/>
      <c r="D11038" s="4"/>
    </row>
    <row r="11039" spans="1:4" x14ac:dyDescent="0.35">
      <c r="A11039" s="3"/>
      <c r="B11039" s="3"/>
      <c r="C11039" s="3"/>
      <c r="D11039" s="4"/>
    </row>
    <row r="11040" spans="1:4" x14ac:dyDescent="0.35">
      <c r="A11040" s="3"/>
      <c r="B11040" s="3"/>
      <c r="C11040" s="3"/>
      <c r="D11040" s="4"/>
    </row>
    <row r="11041" spans="1:4" x14ac:dyDescent="0.35">
      <c r="A11041" s="3"/>
      <c r="B11041" s="3"/>
      <c r="C11041" s="3"/>
      <c r="D11041" s="4"/>
    </row>
    <row r="11042" spans="1:4" x14ac:dyDescent="0.35">
      <c r="A11042" s="3"/>
      <c r="B11042" s="3"/>
      <c r="C11042" s="3"/>
      <c r="D11042" s="4"/>
    </row>
    <row r="11043" spans="1:4" x14ac:dyDescent="0.35">
      <c r="A11043" s="3"/>
      <c r="B11043" s="3"/>
      <c r="C11043" s="3"/>
      <c r="D11043" s="4"/>
    </row>
    <row r="11044" spans="1:4" x14ac:dyDescent="0.35">
      <c r="A11044" s="3"/>
      <c r="B11044" s="3"/>
      <c r="C11044" s="3"/>
      <c r="D11044" s="4"/>
    </row>
    <row r="11045" spans="1:4" x14ac:dyDescent="0.35">
      <c r="A11045" s="3"/>
      <c r="B11045" s="3"/>
      <c r="C11045" s="3"/>
      <c r="D11045" s="4"/>
    </row>
    <row r="11046" spans="1:4" x14ac:dyDescent="0.35">
      <c r="A11046" s="3"/>
      <c r="B11046" s="3"/>
      <c r="C11046" s="3"/>
      <c r="D11046" s="4"/>
    </row>
    <row r="11047" spans="1:4" x14ac:dyDescent="0.35">
      <c r="A11047" s="3"/>
      <c r="B11047" s="3"/>
      <c r="C11047" s="3"/>
      <c r="D11047" s="4"/>
    </row>
    <row r="11048" spans="1:4" x14ac:dyDescent="0.35">
      <c r="A11048" s="3"/>
      <c r="B11048" s="3"/>
      <c r="C11048" s="3"/>
      <c r="D11048" s="4"/>
    </row>
    <row r="11049" spans="1:4" x14ac:dyDescent="0.35">
      <c r="A11049" s="3"/>
      <c r="B11049" s="3"/>
      <c r="C11049" s="3"/>
      <c r="D11049" s="4"/>
    </row>
    <row r="11050" spans="1:4" x14ac:dyDescent="0.35">
      <c r="A11050" s="3"/>
      <c r="B11050" s="3"/>
      <c r="C11050" s="3"/>
      <c r="D11050" s="4"/>
    </row>
    <row r="11051" spans="1:4" x14ac:dyDescent="0.35">
      <c r="A11051" s="3"/>
      <c r="B11051" s="3"/>
      <c r="C11051" s="3"/>
      <c r="D11051" s="4"/>
    </row>
    <row r="11052" spans="1:4" x14ac:dyDescent="0.35">
      <c r="A11052" s="3"/>
      <c r="B11052" s="3"/>
      <c r="C11052" s="3"/>
      <c r="D11052" s="4"/>
    </row>
    <row r="11053" spans="1:4" x14ac:dyDescent="0.35">
      <c r="A11053" s="3"/>
      <c r="B11053" s="3"/>
      <c r="C11053" s="3"/>
      <c r="D11053" s="4"/>
    </row>
    <row r="11054" spans="1:4" x14ac:dyDescent="0.35">
      <c r="A11054" s="3"/>
      <c r="B11054" s="3"/>
      <c r="C11054" s="3"/>
      <c r="D11054" s="4"/>
    </row>
    <row r="11055" spans="1:4" x14ac:dyDescent="0.35">
      <c r="A11055" s="3"/>
      <c r="B11055" s="3"/>
      <c r="C11055" s="3"/>
      <c r="D11055" s="4"/>
    </row>
    <row r="11056" spans="1:4" x14ac:dyDescent="0.35">
      <c r="A11056" s="3"/>
      <c r="B11056" s="3"/>
      <c r="C11056" s="3"/>
      <c r="D11056" s="4"/>
    </row>
    <row r="11057" spans="1:4" x14ac:dyDescent="0.35">
      <c r="A11057" s="3"/>
      <c r="B11057" s="3"/>
      <c r="C11057" s="3"/>
      <c r="D11057" s="4"/>
    </row>
    <row r="11058" spans="1:4" x14ac:dyDescent="0.35">
      <c r="A11058" s="3"/>
      <c r="B11058" s="3"/>
      <c r="C11058" s="3"/>
      <c r="D11058" s="4"/>
    </row>
    <row r="11059" spans="1:4" x14ac:dyDescent="0.35">
      <c r="A11059" s="3"/>
      <c r="B11059" s="3"/>
      <c r="C11059" s="3"/>
      <c r="D11059" s="4"/>
    </row>
    <row r="11060" spans="1:4" x14ac:dyDescent="0.35">
      <c r="A11060" s="3"/>
      <c r="B11060" s="3"/>
      <c r="C11060" s="3"/>
      <c r="D11060" s="4"/>
    </row>
    <row r="11061" spans="1:4" x14ac:dyDescent="0.35">
      <c r="A11061" s="3"/>
      <c r="B11061" s="3"/>
      <c r="C11061" s="3"/>
      <c r="D11061" s="4"/>
    </row>
    <row r="11062" spans="1:4" x14ac:dyDescent="0.35">
      <c r="A11062" s="3"/>
      <c r="B11062" s="3"/>
      <c r="C11062" s="3"/>
      <c r="D11062" s="4"/>
    </row>
    <row r="11063" spans="1:4" x14ac:dyDescent="0.35">
      <c r="A11063" s="3"/>
      <c r="B11063" s="3"/>
      <c r="C11063" s="3"/>
      <c r="D11063" s="4"/>
    </row>
    <row r="11064" spans="1:4" x14ac:dyDescent="0.35">
      <c r="A11064" s="3"/>
      <c r="B11064" s="3"/>
      <c r="C11064" s="3"/>
      <c r="D11064" s="4"/>
    </row>
    <row r="11065" spans="1:4" x14ac:dyDescent="0.35">
      <c r="A11065" s="3"/>
      <c r="B11065" s="3"/>
      <c r="C11065" s="3"/>
      <c r="D11065" s="4"/>
    </row>
    <row r="11066" spans="1:4" x14ac:dyDescent="0.35">
      <c r="A11066" s="3"/>
      <c r="B11066" s="3"/>
      <c r="C11066" s="3"/>
      <c r="D11066" s="4"/>
    </row>
    <row r="11067" spans="1:4" x14ac:dyDescent="0.35">
      <c r="A11067" s="3"/>
      <c r="B11067" s="3"/>
      <c r="C11067" s="3"/>
      <c r="D11067" s="4"/>
    </row>
    <row r="11068" spans="1:4" x14ac:dyDescent="0.35">
      <c r="A11068" s="3"/>
      <c r="B11068" s="3"/>
      <c r="C11068" s="3"/>
      <c r="D11068" s="4"/>
    </row>
    <row r="11069" spans="1:4" x14ac:dyDescent="0.35">
      <c r="A11069" s="3"/>
      <c r="B11069" s="3"/>
      <c r="C11069" s="3"/>
      <c r="D11069" s="4"/>
    </row>
    <row r="11070" spans="1:4" x14ac:dyDescent="0.35">
      <c r="A11070" s="3"/>
      <c r="B11070" s="3"/>
      <c r="C11070" s="3"/>
      <c r="D11070" s="4"/>
    </row>
    <row r="11071" spans="1:4" x14ac:dyDescent="0.35">
      <c r="A11071" s="3"/>
      <c r="B11071" s="3"/>
      <c r="C11071" s="3"/>
      <c r="D11071" s="4"/>
    </row>
    <row r="11072" spans="1:4" x14ac:dyDescent="0.35">
      <c r="A11072" s="3"/>
      <c r="B11072" s="3"/>
      <c r="C11072" s="3"/>
      <c r="D11072" s="4"/>
    </row>
    <row r="11073" spans="1:4" x14ac:dyDescent="0.35">
      <c r="A11073" s="3"/>
      <c r="B11073" s="3"/>
      <c r="C11073" s="3"/>
      <c r="D11073" s="4"/>
    </row>
    <row r="11074" spans="1:4" x14ac:dyDescent="0.35">
      <c r="A11074" s="3"/>
      <c r="B11074" s="3"/>
      <c r="C11074" s="3"/>
      <c r="D11074" s="4"/>
    </row>
    <row r="11075" spans="1:4" x14ac:dyDescent="0.35">
      <c r="A11075" s="3"/>
      <c r="B11075" s="3"/>
      <c r="C11075" s="3"/>
      <c r="D11075" s="4"/>
    </row>
    <row r="11076" spans="1:4" x14ac:dyDescent="0.35">
      <c r="A11076" s="3"/>
      <c r="B11076" s="3"/>
      <c r="C11076" s="3"/>
      <c r="D11076" s="4"/>
    </row>
    <row r="11077" spans="1:4" x14ac:dyDescent="0.35">
      <c r="A11077" s="3"/>
      <c r="B11077" s="3"/>
      <c r="C11077" s="3"/>
      <c r="D11077" s="4"/>
    </row>
    <row r="11078" spans="1:4" x14ac:dyDescent="0.35">
      <c r="A11078" s="3"/>
      <c r="B11078" s="3"/>
      <c r="C11078" s="3"/>
      <c r="D11078" s="4"/>
    </row>
    <row r="11079" spans="1:4" x14ac:dyDescent="0.35">
      <c r="A11079" s="3"/>
      <c r="B11079" s="3"/>
      <c r="C11079" s="3"/>
      <c r="D11079" s="4"/>
    </row>
    <row r="11080" spans="1:4" x14ac:dyDescent="0.35">
      <c r="A11080" s="3"/>
      <c r="B11080" s="3"/>
      <c r="C11080" s="3"/>
      <c r="D11080" s="4"/>
    </row>
    <row r="11081" spans="1:4" x14ac:dyDescent="0.35">
      <c r="A11081" s="3"/>
      <c r="B11081" s="3"/>
      <c r="C11081" s="3"/>
      <c r="D11081" s="4"/>
    </row>
    <row r="11082" spans="1:4" x14ac:dyDescent="0.35">
      <c r="A11082" s="3"/>
      <c r="B11082" s="3"/>
      <c r="C11082" s="3"/>
      <c r="D11082" s="4"/>
    </row>
    <row r="11083" spans="1:4" x14ac:dyDescent="0.35">
      <c r="A11083" s="3"/>
      <c r="B11083" s="3"/>
      <c r="C11083" s="3"/>
      <c r="D11083" s="4"/>
    </row>
    <row r="11084" spans="1:4" x14ac:dyDescent="0.35">
      <c r="A11084" s="3"/>
      <c r="B11084" s="3"/>
      <c r="C11084" s="3"/>
      <c r="D11084" s="4"/>
    </row>
    <row r="11085" spans="1:4" x14ac:dyDescent="0.35">
      <c r="A11085" s="3"/>
      <c r="B11085" s="3"/>
      <c r="C11085" s="3"/>
      <c r="D11085" s="4"/>
    </row>
    <row r="11086" spans="1:4" x14ac:dyDescent="0.35">
      <c r="A11086" s="3"/>
      <c r="B11086" s="3"/>
      <c r="C11086" s="3"/>
      <c r="D11086" s="4"/>
    </row>
    <row r="11087" spans="1:4" x14ac:dyDescent="0.35">
      <c r="A11087" s="3"/>
      <c r="B11087" s="3"/>
      <c r="C11087" s="3"/>
      <c r="D11087" s="4"/>
    </row>
    <row r="11088" spans="1:4" x14ac:dyDescent="0.35">
      <c r="A11088" s="3"/>
      <c r="B11088" s="3"/>
      <c r="C11088" s="3"/>
      <c r="D11088" s="4"/>
    </row>
    <row r="11089" spans="1:4" x14ac:dyDescent="0.35">
      <c r="A11089" s="3"/>
      <c r="B11089" s="3"/>
      <c r="C11089" s="3"/>
      <c r="D11089" s="4"/>
    </row>
    <row r="11090" spans="1:4" x14ac:dyDescent="0.35">
      <c r="A11090" s="3"/>
      <c r="B11090" s="3"/>
      <c r="C11090" s="3"/>
      <c r="D11090" s="4"/>
    </row>
    <row r="11091" spans="1:4" x14ac:dyDescent="0.35">
      <c r="A11091" s="3"/>
      <c r="B11091" s="3"/>
      <c r="C11091" s="3"/>
      <c r="D11091" s="4"/>
    </row>
    <row r="11092" spans="1:4" x14ac:dyDescent="0.35">
      <c r="A11092" s="3"/>
      <c r="B11092" s="3"/>
      <c r="C11092" s="3"/>
      <c r="D11092" s="4"/>
    </row>
    <row r="11093" spans="1:4" x14ac:dyDescent="0.35">
      <c r="A11093" s="3"/>
      <c r="B11093" s="3"/>
      <c r="C11093" s="3"/>
      <c r="D11093" s="4"/>
    </row>
    <row r="11094" spans="1:4" x14ac:dyDescent="0.35">
      <c r="A11094" s="3"/>
      <c r="B11094" s="3"/>
      <c r="C11094" s="3"/>
      <c r="D11094" s="4"/>
    </row>
    <row r="11095" spans="1:4" x14ac:dyDescent="0.35">
      <c r="A11095" s="3"/>
      <c r="B11095" s="3"/>
      <c r="C11095" s="3"/>
      <c r="D11095" s="4"/>
    </row>
    <row r="11096" spans="1:4" x14ac:dyDescent="0.35">
      <c r="A11096" s="3"/>
      <c r="B11096" s="3"/>
      <c r="C11096" s="3"/>
      <c r="D11096" s="4"/>
    </row>
    <row r="11097" spans="1:4" x14ac:dyDescent="0.35">
      <c r="A11097" s="3"/>
      <c r="B11097" s="3"/>
      <c r="C11097" s="3"/>
      <c r="D11097" s="4"/>
    </row>
    <row r="11098" spans="1:4" x14ac:dyDescent="0.35">
      <c r="A11098" s="3"/>
      <c r="B11098" s="3"/>
      <c r="C11098" s="3"/>
      <c r="D11098" s="4"/>
    </row>
    <row r="11099" spans="1:4" x14ac:dyDescent="0.35">
      <c r="A11099" s="3"/>
      <c r="B11099" s="3"/>
      <c r="C11099" s="3"/>
      <c r="D11099" s="4"/>
    </row>
    <row r="11100" spans="1:4" x14ac:dyDescent="0.35">
      <c r="A11100" s="3"/>
      <c r="B11100" s="3"/>
      <c r="C11100" s="3"/>
      <c r="D11100" s="4"/>
    </row>
    <row r="11101" spans="1:4" x14ac:dyDescent="0.35">
      <c r="A11101" s="3"/>
      <c r="B11101" s="3"/>
      <c r="C11101" s="3"/>
      <c r="D11101" s="4"/>
    </row>
    <row r="11102" spans="1:4" x14ac:dyDescent="0.35">
      <c r="A11102" s="3"/>
      <c r="B11102" s="3"/>
      <c r="C11102" s="3"/>
      <c r="D11102" s="4"/>
    </row>
    <row r="11103" spans="1:4" x14ac:dyDescent="0.35">
      <c r="A11103" s="3"/>
      <c r="B11103" s="3"/>
      <c r="C11103" s="3"/>
      <c r="D11103" s="4"/>
    </row>
    <row r="11104" spans="1:4" x14ac:dyDescent="0.35">
      <c r="A11104" s="3"/>
      <c r="B11104" s="3"/>
      <c r="C11104" s="3"/>
      <c r="D11104" s="4"/>
    </row>
    <row r="11105" spans="1:4" x14ac:dyDescent="0.35">
      <c r="A11105" s="3"/>
      <c r="B11105" s="3"/>
      <c r="C11105" s="3"/>
      <c r="D11105" s="4"/>
    </row>
    <row r="11106" spans="1:4" x14ac:dyDescent="0.35">
      <c r="A11106" s="3"/>
      <c r="B11106" s="3"/>
      <c r="C11106" s="3"/>
      <c r="D11106" s="4"/>
    </row>
    <row r="11107" spans="1:4" x14ac:dyDescent="0.35">
      <c r="A11107" s="3"/>
      <c r="B11107" s="3"/>
      <c r="C11107" s="3"/>
      <c r="D11107" s="4"/>
    </row>
    <row r="11108" spans="1:4" x14ac:dyDescent="0.35">
      <c r="A11108" s="3"/>
      <c r="B11108" s="3"/>
      <c r="C11108" s="3"/>
      <c r="D11108" s="4"/>
    </row>
    <row r="11109" spans="1:4" x14ac:dyDescent="0.35">
      <c r="A11109" s="3"/>
      <c r="B11109" s="3"/>
      <c r="C11109" s="3"/>
      <c r="D11109" s="4"/>
    </row>
    <row r="11110" spans="1:4" x14ac:dyDescent="0.35">
      <c r="A11110" s="3"/>
      <c r="B11110" s="3"/>
      <c r="C11110" s="3"/>
      <c r="D11110" s="4"/>
    </row>
    <row r="11111" spans="1:4" x14ac:dyDescent="0.35">
      <c r="A11111" s="3"/>
      <c r="B11111" s="3"/>
      <c r="C11111" s="3"/>
      <c r="D11111" s="4"/>
    </row>
    <row r="11112" spans="1:4" x14ac:dyDescent="0.35">
      <c r="A11112" s="3"/>
      <c r="B11112" s="3"/>
      <c r="C11112" s="3"/>
      <c r="D11112" s="4"/>
    </row>
    <row r="11113" spans="1:4" x14ac:dyDescent="0.35">
      <c r="A11113" s="3"/>
      <c r="B11113" s="3"/>
      <c r="C11113" s="3"/>
      <c r="D11113" s="4"/>
    </row>
    <row r="11114" spans="1:4" x14ac:dyDescent="0.35">
      <c r="A11114" s="3"/>
      <c r="B11114" s="3"/>
      <c r="C11114" s="3"/>
      <c r="D11114" s="4"/>
    </row>
    <row r="11115" spans="1:4" x14ac:dyDescent="0.35">
      <c r="A11115" s="3"/>
      <c r="B11115" s="3"/>
      <c r="C11115" s="3"/>
      <c r="D11115" s="4"/>
    </row>
    <row r="11116" spans="1:4" x14ac:dyDescent="0.35">
      <c r="A11116" s="3"/>
      <c r="B11116" s="3"/>
      <c r="C11116" s="3"/>
      <c r="D11116" s="4"/>
    </row>
    <row r="11117" spans="1:4" x14ac:dyDescent="0.35">
      <c r="A11117" s="3"/>
      <c r="B11117" s="3"/>
      <c r="C11117" s="3"/>
      <c r="D11117" s="4"/>
    </row>
    <row r="11118" spans="1:4" x14ac:dyDescent="0.35">
      <c r="A11118" s="3"/>
      <c r="B11118" s="3"/>
      <c r="C11118" s="3"/>
      <c r="D11118" s="4"/>
    </row>
    <row r="11119" spans="1:4" x14ac:dyDescent="0.35">
      <c r="A11119" s="3"/>
      <c r="B11119" s="3"/>
      <c r="C11119" s="3"/>
      <c r="D11119" s="4"/>
    </row>
    <row r="11120" spans="1:4" x14ac:dyDescent="0.35">
      <c r="A11120" s="3"/>
      <c r="B11120" s="3"/>
      <c r="C11120" s="3"/>
      <c r="D11120" s="4"/>
    </row>
    <row r="11121" spans="1:4" x14ac:dyDescent="0.35">
      <c r="A11121" s="3"/>
      <c r="B11121" s="3"/>
      <c r="C11121" s="3"/>
      <c r="D11121" s="4"/>
    </row>
    <row r="11122" spans="1:4" x14ac:dyDescent="0.35">
      <c r="A11122" s="3"/>
      <c r="B11122" s="3"/>
      <c r="C11122" s="3"/>
      <c r="D11122" s="4"/>
    </row>
    <row r="11123" spans="1:4" x14ac:dyDescent="0.35">
      <c r="A11123" s="3"/>
      <c r="B11123" s="3"/>
      <c r="C11123" s="3"/>
      <c r="D11123" s="4"/>
    </row>
    <row r="11124" spans="1:4" x14ac:dyDescent="0.35">
      <c r="A11124" s="3"/>
      <c r="B11124" s="3"/>
      <c r="C11124" s="3"/>
      <c r="D11124" s="4"/>
    </row>
    <row r="11125" spans="1:4" x14ac:dyDescent="0.35">
      <c r="A11125" s="3"/>
      <c r="B11125" s="3"/>
      <c r="C11125" s="3"/>
      <c r="D11125" s="4"/>
    </row>
    <row r="11126" spans="1:4" x14ac:dyDescent="0.35">
      <c r="A11126" s="3"/>
      <c r="B11126" s="3"/>
      <c r="C11126" s="3"/>
      <c r="D11126" s="4"/>
    </row>
    <row r="11127" spans="1:4" x14ac:dyDescent="0.35">
      <c r="A11127" s="3"/>
      <c r="B11127" s="3"/>
      <c r="C11127" s="3"/>
      <c r="D11127" s="4"/>
    </row>
    <row r="11128" spans="1:4" x14ac:dyDescent="0.35">
      <c r="A11128" s="3"/>
      <c r="B11128" s="3"/>
      <c r="C11128" s="3"/>
      <c r="D11128" s="4"/>
    </row>
    <row r="11129" spans="1:4" x14ac:dyDescent="0.35">
      <c r="A11129" s="3"/>
      <c r="B11129" s="3"/>
      <c r="C11129" s="3"/>
      <c r="D11129" s="4"/>
    </row>
    <row r="11130" spans="1:4" x14ac:dyDescent="0.35">
      <c r="A11130" s="3"/>
      <c r="B11130" s="3"/>
      <c r="C11130" s="3"/>
      <c r="D11130" s="4"/>
    </row>
    <row r="11131" spans="1:4" x14ac:dyDescent="0.35">
      <c r="A11131" s="3"/>
      <c r="B11131" s="3"/>
      <c r="C11131" s="3"/>
      <c r="D11131" s="4"/>
    </row>
    <row r="11132" spans="1:4" x14ac:dyDescent="0.35">
      <c r="A11132" s="3"/>
      <c r="B11132" s="3"/>
      <c r="C11132" s="3"/>
      <c r="D11132" s="4"/>
    </row>
    <row r="11133" spans="1:4" x14ac:dyDescent="0.35">
      <c r="A11133" s="3"/>
      <c r="B11133" s="3"/>
      <c r="C11133" s="3"/>
      <c r="D11133" s="4"/>
    </row>
    <row r="11134" spans="1:4" x14ac:dyDescent="0.35">
      <c r="A11134" s="3"/>
      <c r="B11134" s="3"/>
      <c r="C11134" s="3"/>
      <c r="D11134" s="4"/>
    </row>
    <row r="11135" spans="1:4" x14ac:dyDescent="0.35">
      <c r="A11135" s="3"/>
      <c r="B11135" s="3"/>
      <c r="C11135" s="3"/>
      <c r="D11135" s="4"/>
    </row>
    <row r="11136" spans="1:4" x14ac:dyDescent="0.35">
      <c r="A11136" s="3"/>
      <c r="B11136" s="3"/>
      <c r="C11136" s="3"/>
      <c r="D11136" s="4"/>
    </row>
    <row r="11137" spans="1:4" x14ac:dyDescent="0.35">
      <c r="A11137" s="3"/>
      <c r="B11137" s="3"/>
      <c r="C11137" s="3"/>
      <c r="D11137" s="4"/>
    </row>
    <row r="11138" spans="1:4" x14ac:dyDescent="0.35">
      <c r="A11138" s="3"/>
      <c r="B11138" s="3"/>
      <c r="C11138" s="3"/>
      <c r="D11138" s="4"/>
    </row>
    <row r="11139" spans="1:4" x14ac:dyDescent="0.35">
      <c r="A11139" s="3"/>
      <c r="B11139" s="3"/>
      <c r="C11139" s="3"/>
      <c r="D11139" s="4"/>
    </row>
    <row r="11140" spans="1:4" x14ac:dyDescent="0.35">
      <c r="A11140" s="3"/>
      <c r="B11140" s="3"/>
      <c r="C11140" s="3"/>
      <c r="D11140" s="4"/>
    </row>
    <row r="11141" spans="1:4" x14ac:dyDescent="0.35">
      <c r="A11141" s="3"/>
      <c r="B11141" s="3"/>
      <c r="C11141" s="3"/>
      <c r="D11141" s="4"/>
    </row>
    <row r="11142" spans="1:4" x14ac:dyDescent="0.35">
      <c r="A11142" s="3"/>
      <c r="B11142" s="3"/>
      <c r="C11142" s="3"/>
      <c r="D11142" s="4"/>
    </row>
    <row r="11143" spans="1:4" x14ac:dyDescent="0.35">
      <c r="A11143" s="3"/>
      <c r="B11143" s="3"/>
      <c r="C11143" s="3"/>
      <c r="D11143" s="4"/>
    </row>
    <row r="11144" spans="1:4" x14ac:dyDescent="0.35">
      <c r="A11144" s="3"/>
      <c r="B11144" s="3"/>
      <c r="C11144" s="3"/>
      <c r="D11144" s="4"/>
    </row>
    <row r="11145" spans="1:4" x14ac:dyDescent="0.35">
      <c r="A11145" s="3"/>
      <c r="B11145" s="3"/>
      <c r="C11145" s="3"/>
      <c r="D11145" s="4"/>
    </row>
    <row r="11146" spans="1:4" x14ac:dyDescent="0.35">
      <c r="A11146" s="3"/>
      <c r="B11146" s="3"/>
      <c r="C11146" s="3"/>
      <c r="D11146" s="4"/>
    </row>
    <row r="11147" spans="1:4" x14ac:dyDescent="0.35">
      <c r="A11147" s="3"/>
      <c r="B11147" s="3"/>
      <c r="C11147" s="3"/>
      <c r="D11147" s="4"/>
    </row>
    <row r="11148" spans="1:4" x14ac:dyDescent="0.35">
      <c r="A11148" s="3"/>
      <c r="B11148" s="3"/>
      <c r="C11148" s="3"/>
      <c r="D11148" s="4"/>
    </row>
    <row r="11149" spans="1:4" x14ac:dyDescent="0.35">
      <c r="A11149" s="3"/>
      <c r="B11149" s="3"/>
      <c r="C11149" s="3"/>
      <c r="D11149" s="4"/>
    </row>
    <row r="11150" spans="1:4" x14ac:dyDescent="0.35">
      <c r="A11150" s="3"/>
      <c r="B11150" s="3"/>
      <c r="C11150" s="3"/>
      <c r="D11150" s="4"/>
    </row>
    <row r="11151" spans="1:4" x14ac:dyDescent="0.35">
      <c r="A11151" s="3"/>
      <c r="B11151" s="3"/>
      <c r="C11151" s="3"/>
      <c r="D11151" s="4"/>
    </row>
    <row r="11152" spans="1:4" x14ac:dyDescent="0.35">
      <c r="A11152" s="3"/>
      <c r="B11152" s="3"/>
      <c r="C11152" s="3"/>
      <c r="D11152" s="4"/>
    </row>
    <row r="11153" spans="1:4" x14ac:dyDescent="0.35">
      <c r="A11153" s="3"/>
      <c r="B11153" s="3"/>
      <c r="C11153" s="3"/>
      <c r="D11153" s="4"/>
    </row>
    <row r="11154" spans="1:4" x14ac:dyDescent="0.35">
      <c r="A11154" s="3"/>
      <c r="B11154" s="3"/>
      <c r="C11154" s="3"/>
      <c r="D11154" s="4"/>
    </row>
    <row r="11155" spans="1:4" x14ac:dyDescent="0.35">
      <c r="A11155" s="3"/>
      <c r="B11155" s="3"/>
      <c r="C11155" s="3"/>
      <c r="D11155" s="4"/>
    </row>
    <row r="11156" spans="1:4" x14ac:dyDescent="0.35">
      <c r="A11156" s="3"/>
      <c r="B11156" s="3"/>
      <c r="C11156" s="3"/>
      <c r="D11156" s="4"/>
    </row>
    <row r="11157" spans="1:4" x14ac:dyDescent="0.35">
      <c r="A11157" s="3"/>
      <c r="B11157" s="3"/>
      <c r="C11157" s="3"/>
      <c r="D11157" s="4"/>
    </row>
    <row r="11158" spans="1:4" x14ac:dyDescent="0.35">
      <c r="A11158" s="3"/>
      <c r="B11158" s="3"/>
      <c r="C11158" s="3"/>
      <c r="D11158" s="4"/>
    </row>
    <row r="11159" spans="1:4" x14ac:dyDescent="0.35">
      <c r="A11159" s="3"/>
      <c r="B11159" s="3"/>
      <c r="C11159" s="3"/>
      <c r="D11159" s="4"/>
    </row>
    <row r="11160" spans="1:4" x14ac:dyDescent="0.35">
      <c r="A11160" s="3"/>
      <c r="B11160" s="3"/>
      <c r="C11160" s="3"/>
      <c r="D11160" s="4"/>
    </row>
    <row r="11161" spans="1:4" x14ac:dyDescent="0.35">
      <c r="A11161" s="3"/>
      <c r="B11161" s="3"/>
      <c r="C11161" s="3"/>
      <c r="D11161" s="4"/>
    </row>
    <row r="11162" spans="1:4" x14ac:dyDescent="0.35">
      <c r="A11162" s="3"/>
      <c r="B11162" s="3"/>
      <c r="C11162" s="3"/>
      <c r="D11162" s="4"/>
    </row>
    <row r="11163" spans="1:4" x14ac:dyDescent="0.35">
      <c r="A11163" s="3"/>
      <c r="B11163" s="3"/>
      <c r="C11163" s="3"/>
      <c r="D11163" s="4"/>
    </row>
    <row r="11164" spans="1:4" x14ac:dyDescent="0.35">
      <c r="A11164" s="3"/>
      <c r="B11164" s="3"/>
      <c r="C11164" s="3"/>
      <c r="D11164" s="4"/>
    </row>
    <row r="11165" spans="1:4" x14ac:dyDescent="0.35">
      <c r="A11165" s="3"/>
      <c r="B11165" s="3"/>
      <c r="C11165" s="3"/>
      <c r="D11165" s="4"/>
    </row>
    <row r="11166" spans="1:4" x14ac:dyDescent="0.35">
      <c r="A11166" s="3"/>
      <c r="B11166" s="3"/>
      <c r="C11166" s="3"/>
      <c r="D11166" s="4"/>
    </row>
    <row r="11167" spans="1:4" x14ac:dyDescent="0.35">
      <c r="A11167" s="3"/>
      <c r="B11167" s="3"/>
      <c r="C11167" s="3"/>
      <c r="D11167" s="4"/>
    </row>
    <row r="11168" spans="1:4" x14ac:dyDescent="0.35">
      <c r="A11168" s="3"/>
      <c r="B11168" s="3"/>
      <c r="C11168" s="3"/>
      <c r="D11168" s="4"/>
    </row>
    <row r="11169" spans="1:4" x14ac:dyDescent="0.35">
      <c r="A11169" s="3"/>
      <c r="B11169" s="3"/>
      <c r="C11169" s="3"/>
      <c r="D11169" s="4"/>
    </row>
    <row r="11170" spans="1:4" x14ac:dyDescent="0.35">
      <c r="A11170" s="3"/>
      <c r="B11170" s="3"/>
      <c r="C11170" s="3"/>
      <c r="D11170" s="4"/>
    </row>
    <row r="11171" spans="1:4" x14ac:dyDescent="0.35">
      <c r="A11171" s="3"/>
      <c r="B11171" s="3"/>
      <c r="C11171" s="3"/>
      <c r="D11171" s="4"/>
    </row>
    <row r="11172" spans="1:4" x14ac:dyDescent="0.35">
      <c r="A11172" s="3"/>
      <c r="B11172" s="3"/>
      <c r="C11172" s="3"/>
      <c r="D11172" s="4"/>
    </row>
    <row r="11173" spans="1:4" x14ac:dyDescent="0.35">
      <c r="A11173" s="3"/>
      <c r="B11173" s="3"/>
      <c r="C11173" s="3"/>
      <c r="D11173" s="4"/>
    </row>
    <row r="11174" spans="1:4" x14ac:dyDescent="0.35">
      <c r="A11174" s="3"/>
      <c r="B11174" s="3"/>
      <c r="C11174" s="3"/>
      <c r="D11174" s="4"/>
    </row>
    <row r="11175" spans="1:4" x14ac:dyDescent="0.35">
      <c r="A11175" s="3"/>
      <c r="B11175" s="3"/>
      <c r="C11175" s="3"/>
      <c r="D11175" s="4"/>
    </row>
    <row r="11176" spans="1:4" x14ac:dyDescent="0.35">
      <c r="A11176" s="3"/>
      <c r="B11176" s="3"/>
      <c r="C11176" s="3"/>
      <c r="D11176" s="4"/>
    </row>
    <row r="11177" spans="1:4" x14ac:dyDescent="0.35">
      <c r="A11177" s="3"/>
      <c r="B11177" s="3"/>
      <c r="C11177" s="3"/>
      <c r="D11177" s="4"/>
    </row>
    <row r="11178" spans="1:4" x14ac:dyDescent="0.35">
      <c r="A11178" s="3"/>
      <c r="B11178" s="3"/>
      <c r="C11178" s="3"/>
      <c r="D11178" s="4"/>
    </row>
    <row r="11179" spans="1:4" x14ac:dyDescent="0.35">
      <c r="A11179" s="3"/>
      <c r="B11179" s="3"/>
      <c r="C11179" s="3"/>
      <c r="D11179" s="4"/>
    </row>
    <row r="11180" spans="1:4" x14ac:dyDescent="0.35">
      <c r="A11180" s="3"/>
      <c r="B11180" s="3"/>
      <c r="C11180" s="3"/>
      <c r="D11180" s="4"/>
    </row>
    <row r="11181" spans="1:4" x14ac:dyDescent="0.35">
      <c r="A11181" s="3"/>
      <c r="B11181" s="3"/>
      <c r="C11181" s="3"/>
      <c r="D11181" s="4"/>
    </row>
    <row r="11182" spans="1:4" x14ac:dyDescent="0.35">
      <c r="A11182" s="3"/>
      <c r="B11182" s="3"/>
      <c r="C11182" s="3"/>
      <c r="D11182" s="4"/>
    </row>
    <row r="11183" spans="1:4" x14ac:dyDescent="0.35">
      <c r="A11183" s="3"/>
      <c r="B11183" s="3"/>
      <c r="C11183" s="3"/>
      <c r="D11183" s="4"/>
    </row>
    <row r="11184" spans="1:4" x14ac:dyDescent="0.35">
      <c r="A11184" s="3"/>
      <c r="B11184" s="3"/>
      <c r="C11184" s="3"/>
      <c r="D11184" s="4"/>
    </row>
    <row r="11185" spans="1:4" x14ac:dyDescent="0.35">
      <c r="A11185" s="3"/>
      <c r="B11185" s="3"/>
      <c r="C11185" s="3"/>
      <c r="D11185" s="4"/>
    </row>
    <row r="11186" spans="1:4" x14ac:dyDescent="0.35">
      <c r="A11186" s="3"/>
      <c r="B11186" s="3"/>
      <c r="C11186" s="3"/>
      <c r="D11186" s="4"/>
    </row>
    <row r="11187" spans="1:4" x14ac:dyDescent="0.35">
      <c r="A11187" s="3"/>
      <c r="B11187" s="3"/>
      <c r="C11187" s="3"/>
      <c r="D11187" s="4"/>
    </row>
    <row r="11188" spans="1:4" x14ac:dyDescent="0.35">
      <c r="A11188" s="3"/>
      <c r="B11188" s="3"/>
      <c r="C11188" s="3"/>
      <c r="D11188" s="4"/>
    </row>
    <row r="11189" spans="1:4" x14ac:dyDescent="0.35">
      <c r="A11189" s="3"/>
      <c r="B11189" s="3"/>
      <c r="C11189" s="3"/>
      <c r="D11189" s="4"/>
    </row>
    <row r="11190" spans="1:4" x14ac:dyDescent="0.35">
      <c r="A11190" s="3"/>
      <c r="B11190" s="3"/>
      <c r="C11190" s="3"/>
      <c r="D11190" s="4"/>
    </row>
    <row r="11191" spans="1:4" x14ac:dyDescent="0.35">
      <c r="A11191" s="3"/>
      <c r="B11191" s="3"/>
      <c r="C11191" s="3"/>
      <c r="D11191" s="4"/>
    </row>
    <row r="11192" spans="1:4" x14ac:dyDescent="0.35">
      <c r="A11192" s="3"/>
      <c r="B11192" s="3"/>
      <c r="C11192" s="3"/>
      <c r="D11192" s="4"/>
    </row>
    <row r="11193" spans="1:4" x14ac:dyDescent="0.35">
      <c r="A11193" s="3"/>
      <c r="B11193" s="3"/>
      <c r="C11193" s="3"/>
      <c r="D11193" s="4"/>
    </row>
    <row r="11194" spans="1:4" x14ac:dyDescent="0.35">
      <c r="A11194" s="3"/>
      <c r="B11194" s="3"/>
      <c r="C11194" s="3"/>
      <c r="D11194" s="4"/>
    </row>
    <row r="11195" spans="1:4" x14ac:dyDescent="0.35">
      <c r="A11195" s="3"/>
      <c r="B11195" s="3"/>
      <c r="C11195" s="3"/>
      <c r="D11195" s="4"/>
    </row>
    <row r="11196" spans="1:4" x14ac:dyDescent="0.35">
      <c r="A11196" s="3"/>
      <c r="B11196" s="3"/>
      <c r="C11196" s="3"/>
      <c r="D11196" s="4"/>
    </row>
    <row r="11197" spans="1:4" x14ac:dyDescent="0.35">
      <c r="A11197" s="3"/>
      <c r="B11197" s="3"/>
      <c r="C11197" s="3"/>
      <c r="D11197" s="4"/>
    </row>
    <row r="11198" spans="1:4" x14ac:dyDescent="0.35">
      <c r="A11198" s="3"/>
      <c r="B11198" s="3"/>
      <c r="C11198" s="3"/>
      <c r="D11198" s="4"/>
    </row>
    <row r="11199" spans="1:4" x14ac:dyDescent="0.35">
      <c r="A11199" s="3"/>
      <c r="B11199" s="3"/>
      <c r="C11199" s="3"/>
      <c r="D11199" s="4"/>
    </row>
    <row r="11200" spans="1:4" x14ac:dyDescent="0.35">
      <c r="A11200" s="3"/>
      <c r="B11200" s="3"/>
      <c r="C11200" s="3"/>
      <c r="D11200" s="4"/>
    </row>
    <row r="11201" spans="1:4" x14ac:dyDescent="0.35">
      <c r="A11201" s="3"/>
      <c r="B11201" s="3"/>
      <c r="C11201" s="3"/>
      <c r="D11201" s="4"/>
    </row>
    <row r="11202" spans="1:4" x14ac:dyDescent="0.35">
      <c r="A11202" s="3"/>
      <c r="B11202" s="3"/>
      <c r="C11202" s="3"/>
      <c r="D11202" s="4"/>
    </row>
    <row r="11203" spans="1:4" x14ac:dyDescent="0.35">
      <c r="A11203" s="3"/>
      <c r="B11203" s="3"/>
      <c r="C11203" s="3"/>
      <c r="D11203" s="4"/>
    </row>
    <row r="11204" spans="1:4" x14ac:dyDescent="0.35">
      <c r="A11204" s="3"/>
      <c r="B11204" s="3"/>
      <c r="C11204" s="3"/>
      <c r="D11204" s="4"/>
    </row>
    <row r="11205" spans="1:4" x14ac:dyDescent="0.35">
      <c r="A11205" s="3"/>
      <c r="B11205" s="3"/>
      <c r="C11205" s="3"/>
      <c r="D11205" s="4"/>
    </row>
    <row r="11206" spans="1:4" x14ac:dyDescent="0.35">
      <c r="A11206" s="3"/>
      <c r="B11206" s="3"/>
      <c r="C11206" s="3"/>
      <c r="D11206" s="4"/>
    </row>
    <row r="11207" spans="1:4" x14ac:dyDescent="0.35">
      <c r="A11207" s="3"/>
      <c r="B11207" s="3"/>
      <c r="C11207" s="3"/>
      <c r="D11207" s="4"/>
    </row>
    <row r="11208" spans="1:4" x14ac:dyDescent="0.35">
      <c r="A11208" s="3"/>
      <c r="B11208" s="3"/>
      <c r="C11208" s="3"/>
      <c r="D11208" s="4"/>
    </row>
    <row r="11209" spans="1:4" x14ac:dyDescent="0.35">
      <c r="A11209" s="3"/>
      <c r="B11209" s="3"/>
      <c r="C11209" s="3"/>
      <c r="D11209" s="4"/>
    </row>
    <row r="11210" spans="1:4" x14ac:dyDescent="0.35">
      <c r="A11210" s="3"/>
      <c r="B11210" s="3"/>
      <c r="C11210" s="3"/>
      <c r="D11210" s="4"/>
    </row>
    <row r="11211" spans="1:4" x14ac:dyDescent="0.35">
      <c r="A11211" s="3"/>
      <c r="B11211" s="3"/>
      <c r="C11211" s="3"/>
      <c r="D11211" s="4"/>
    </row>
    <row r="11212" spans="1:4" x14ac:dyDescent="0.35">
      <c r="A11212" s="3"/>
      <c r="B11212" s="3"/>
      <c r="C11212" s="3"/>
      <c r="D11212" s="4"/>
    </row>
    <row r="11213" spans="1:4" x14ac:dyDescent="0.35">
      <c r="A11213" s="3"/>
      <c r="B11213" s="3"/>
      <c r="C11213" s="3"/>
      <c r="D11213" s="4"/>
    </row>
    <row r="11214" spans="1:4" x14ac:dyDescent="0.35">
      <c r="A11214" s="3"/>
      <c r="B11214" s="3"/>
      <c r="C11214" s="3"/>
      <c r="D11214" s="4"/>
    </row>
    <row r="11215" spans="1:4" x14ac:dyDescent="0.35">
      <c r="A11215" s="3"/>
      <c r="B11215" s="3"/>
      <c r="C11215" s="3"/>
      <c r="D11215" s="4"/>
    </row>
    <row r="11216" spans="1:4" x14ac:dyDescent="0.35">
      <c r="A11216" s="3"/>
      <c r="B11216" s="3"/>
      <c r="C11216" s="3"/>
      <c r="D11216" s="4"/>
    </row>
    <row r="11217" spans="1:4" x14ac:dyDescent="0.35">
      <c r="A11217" s="3"/>
      <c r="B11217" s="3"/>
      <c r="C11217" s="3"/>
      <c r="D11217" s="4"/>
    </row>
    <row r="11218" spans="1:4" x14ac:dyDescent="0.35">
      <c r="A11218" s="3"/>
      <c r="B11218" s="3"/>
      <c r="C11218" s="3"/>
      <c r="D11218" s="4"/>
    </row>
    <row r="11219" spans="1:4" x14ac:dyDescent="0.35">
      <c r="A11219" s="3"/>
      <c r="B11219" s="3"/>
      <c r="C11219" s="3"/>
      <c r="D11219" s="4"/>
    </row>
    <row r="11220" spans="1:4" x14ac:dyDescent="0.35">
      <c r="A11220" s="3"/>
      <c r="B11220" s="3"/>
      <c r="C11220" s="3"/>
      <c r="D11220" s="4"/>
    </row>
    <row r="11221" spans="1:4" x14ac:dyDescent="0.35">
      <c r="A11221" s="3"/>
      <c r="B11221" s="3"/>
      <c r="C11221" s="3"/>
      <c r="D11221" s="4"/>
    </row>
    <row r="11222" spans="1:4" x14ac:dyDescent="0.35">
      <c r="A11222" s="3"/>
      <c r="B11222" s="3"/>
      <c r="C11222" s="3"/>
      <c r="D11222" s="4"/>
    </row>
    <row r="11223" spans="1:4" x14ac:dyDescent="0.35">
      <c r="A11223" s="3"/>
      <c r="B11223" s="3"/>
      <c r="C11223" s="3"/>
      <c r="D11223" s="4"/>
    </row>
    <row r="11224" spans="1:4" x14ac:dyDescent="0.35">
      <c r="A11224" s="3"/>
      <c r="B11224" s="3"/>
      <c r="C11224" s="3"/>
      <c r="D11224" s="4"/>
    </row>
    <row r="11225" spans="1:4" x14ac:dyDescent="0.35">
      <c r="A11225" s="3"/>
      <c r="B11225" s="3"/>
      <c r="C11225" s="3"/>
      <c r="D11225" s="4"/>
    </row>
    <row r="11226" spans="1:4" x14ac:dyDescent="0.35">
      <c r="A11226" s="3"/>
      <c r="B11226" s="3"/>
      <c r="C11226" s="3"/>
      <c r="D11226" s="4"/>
    </row>
    <row r="11227" spans="1:4" x14ac:dyDescent="0.35">
      <c r="A11227" s="3"/>
      <c r="B11227" s="3"/>
      <c r="C11227" s="3"/>
      <c r="D11227" s="4"/>
    </row>
    <row r="11228" spans="1:4" x14ac:dyDescent="0.35">
      <c r="A11228" s="3"/>
      <c r="B11228" s="3"/>
      <c r="C11228" s="3"/>
      <c r="D11228" s="4"/>
    </row>
    <row r="11229" spans="1:4" x14ac:dyDescent="0.35">
      <c r="A11229" s="3"/>
      <c r="B11229" s="3"/>
      <c r="C11229" s="3"/>
      <c r="D11229" s="4"/>
    </row>
    <row r="11230" spans="1:4" x14ac:dyDescent="0.35">
      <c r="A11230" s="3"/>
      <c r="B11230" s="3"/>
      <c r="C11230" s="3"/>
      <c r="D11230" s="4"/>
    </row>
    <row r="11231" spans="1:4" x14ac:dyDescent="0.35">
      <c r="A11231" s="3"/>
      <c r="B11231" s="3"/>
      <c r="C11231" s="3"/>
      <c r="D11231" s="4"/>
    </row>
    <row r="11232" spans="1:4" x14ac:dyDescent="0.35">
      <c r="A11232" s="3"/>
      <c r="B11232" s="3"/>
      <c r="C11232" s="3"/>
      <c r="D11232" s="4"/>
    </row>
    <row r="11233" spans="1:4" x14ac:dyDescent="0.35">
      <c r="A11233" s="3"/>
      <c r="B11233" s="3"/>
      <c r="C11233" s="3"/>
      <c r="D11233" s="4"/>
    </row>
    <row r="11234" spans="1:4" x14ac:dyDescent="0.35">
      <c r="A11234" s="3"/>
      <c r="B11234" s="3"/>
      <c r="C11234" s="3"/>
      <c r="D11234" s="4"/>
    </row>
    <row r="11235" spans="1:4" x14ac:dyDescent="0.35">
      <c r="A11235" s="3"/>
      <c r="B11235" s="3"/>
      <c r="C11235" s="3"/>
      <c r="D11235" s="4"/>
    </row>
    <row r="11236" spans="1:4" x14ac:dyDescent="0.35">
      <c r="A11236" s="3"/>
      <c r="B11236" s="3"/>
      <c r="C11236" s="3"/>
      <c r="D11236" s="4"/>
    </row>
    <row r="11237" spans="1:4" x14ac:dyDescent="0.35">
      <c r="A11237" s="3"/>
      <c r="B11237" s="3"/>
      <c r="C11237" s="3"/>
      <c r="D11237" s="4"/>
    </row>
    <row r="11238" spans="1:4" x14ac:dyDescent="0.35">
      <c r="A11238" s="3"/>
      <c r="B11238" s="3"/>
      <c r="C11238" s="3"/>
      <c r="D11238" s="4"/>
    </row>
    <row r="11239" spans="1:4" x14ac:dyDescent="0.35">
      <c r="A11239" s="3"/>
      <c r="B11239" s="3"/>
      <c r="C11239" s="3"/>
      <c r="D11239" s="4"/>
    </row>
    <row r="11240" spans="1:4" x14ac:dyDescent="0.35">
      <c r="A11240" s="3"/>
      <c r="B11240" s="3"/>
      <c r="C11240" s="3"/>
      <c r="D11240" s="4"/>
    </row>
    <row r="11241" spans="1:4" x14ac:dyDescent="0.35">
      <c r="A11241" s="3"/>
      <c r="B11241" s="3"/>
      <c r="C11241" s="3"/>
      <c r="D11241" s="4"/>
    </row>
    <row r="11242" spans="1:4" x14ac:dyDescent="0.35">
      <c r="A11242" s="3"/>
      <c r="B11242" s="3"/>
      <c r="C11242" s="3"/>
      <c r="D11242" s="4"/>
    </row>
    <row r="11243" spans="1:4" x14ac:dyDescent="0.35">
      <c r="A11243" s="3"/>
      <c r="B11243" s="3"/>
      <c r="C11243" s="3"/>
      <c r="D11243" s="4"/>
    </row>
    <row r="11244" spans="1:4" x14ac:dyDescent="0.35">
      <c r="A11244" s="3"/>
      <c r="B11244" s="3"/>
      <c r="C11244" s="3"/>
      <c r="D11244" s="4"/>
    </row>
    <row r="11245" spans="1:4" x14ac:dyDescent="0.35">
      <c r="A11245" s="3"/>
      <c r="B11245" s="3"/>
      <c r="C11245" s="3"/>
      <c r="D11245" s="4"/>
    </row>
    <row r="11246" spans="1:4" x14ac:dyDescent="0.35">
      <c r="A11246" s="3"/>
      <c r="B11246" s="3"/>
      <c r="C11246" s="3"/>
      <c r="D11246" s="4"/>
    </row>
    <row r="11247" spans="1:4" x14ac:dyDescent="0.35">
      <c r="A11247" s="3"/>
      <c r="B11247" s="3"/>
      <c r="C11247" s="3"/>
      <c r="D11247" s="4"/>
    </row>
    <row r="11248" spans="1:4" x14ac:dyDescent="0.35">
      <c r="A11248" s="3"/>
      <c r="B11248" s="3"/>
      <c r="C11248" s="3"/>
      <c r="D11248" s="4"/>
    </row>
    <row r="11249" spans="1:4" x14ac:dyDescent="0.35">
      <c r="A11249" s="3"/>
      <c r="B11249" s="3"/>
      <c r="C11249" s="3"/>
      <c r="D11249" s="4"/>
    </row>
    <row r="11250" spans="1:4" x14ac:dyDescent="0.35">
      <c r="A11250" s="3"/>
      <c r="B11250" s="3"/>
      <c r="C11250" s="3"/>
      <c r="D11250" s="4"/>
    </row>
    <row r="11251" spans="1:4" x14ac:dyDescent="0.35">
      <c r="A11251" s="3"/>
      <c r="B11251" s="3"/>
      <c r="C11251" s="3"/>
      <c r="D11251" s="4"/>
    </row>
    <row r="11252" spans="1:4" x14ac:dyDescent="0.35">
      <c r="A11252" s="3"/>
      <c r="B11252" s="3"/>
      <c r="C11252" s="3"/>
      <c r="D11252" s="4"/>
    </row>
    <row r="11253" spans="1:4" x14ac:dyDescent="0.35">
      <c r="A11253" s="3"/>
      <c r="B11253" s="3"/>
      <c r="C11253" s="3"/>
      <c r="D11253" s="4"/>
    </row>
    <row r="11254" spans="1:4" x14ac:dyDescent="0.35">
      <c r="A11254" s="3"/>
      <c r="B11254" s="3"/>
      <c r="C11254" s="3"/>
      <c r="D11254" s="4"/>
    </row>
    <row r="11255" spans="1:4" x14ac:dyDescent="0.35">
      <c r="A11255" s="3"/>
      <c r="B11255" s="3"/>
      <c r="C11255" s="3"/>
      <c r="D11255" s="4"/>
    </row>
    <row r="11256" spans="1:4" x14ac:dyDescent="0.35">
      <c r="A11256" s="3"/>
      <c r="B11256" s="3"/>
      <c r="C11256" s="3"/>
      <c r="D11256" s="4"/>
    </row>
    <row r="11257" spans="1:4" x14ac:dyDescent="0.35">
      <c r="A11257" s="3"/>
      <c r="B11257" s="3"/>
      <c r="C11257" s="3"/>
      <c r="D11257" s="4"/>
    </row>
    <row r="11258" spans="1:4" x14ac:dyDescent="0.35">
      <c r="A11258" s="3"/>
      <c r="B11258" s="3"/>
      <c r="C11258" s="3"/>
      <c r="D11258" s="4"/>
    </row>
    <row r="11259" spans="1:4" x14ac:dyDescent="0.35">
      <c r="A11259" s="3"/>
      <c r="B11259" s="3"/>
      <c r="C11259" s="3"/>
      <c r="D11259" s="4"/>
    </row>
    <row r="11260" spans="1:4" x14ac:dyDescent="0.35">
      <c r="A11260" s="3"/>
      <c r="B11260" s="3"/>
      <c r="C11260" s="3"/>
      <c r="D11260" s="4"/>
    </row>
    <row r="11261" spans="1:4" x14ac:dyDescent="0.35">
      <c r="A11261" s="3"/>
      <c r="B11261" s="3"/>
      <c r="C11261" s="3"/>
      <c r="D11261" s="4"/>
    </row>
    <row r="11262" spans="1:4" x14ac:dyDescent="0.35">
      <c r="A11262" s="3"/>
      <c r="B11262" s="3"/>
      <c r="C11262" s="3"/>
      <c r="D11262" s="4"/>
    </row>
    <row r="11263" spans="1:4" x14ac:dyDescent="0.35">
      <c r="A11263" s="3"/>
      <c r="B11263" s="3"/>
      <c r="C11263" s="3"/>
      <c r="D11263" s="4"/>
    </row>
    <row r="11264" spans="1:4" x14ac:dyDescent="0.35">
      <c r="A11264" s="3"/>
      <c r="B11264" s="3"/>
      <c r="C11264" s="3"/>
      <c r="D11264" s="4"/>
    </row>
    <row r="11265" spans="1:4" x14ac:dyDescent="0.35">
      <c r="A11265" s="3"/>
      <c r="B11265" s="3"/>
      <c r="C11265" s="3"/>
      <c r="D11265" s="4"/>
    </row>
    <row r="11266" spans="1:4" x14ac:dyDescent="0.35">
      <c r="A11266" s="3"/>
      <c r="B11266" s="3"/>
      <c r="C11266" s="3"/>
      <c r="D11266" s="4"/>
    </row>
    <row r="11267" spans="1:4" x14ac:dyDescent="0.35">
      <c r="A11267" s="3"/>
      <c r="B11267" s="3"/>
      <c r="C11267" s="3"/>
      <c r="D11267" s="4"/>
    </row>
    <row r="11268" spans="1:4" x14ac:dyDescent="0.35">
      <c r="A11268" s="3"/>
      <c r="B11268" s="3"/>
      <c r="C11268" s="3"/>
      <c r="D11268" s="4"/>
    </row>
    <row r="11269" spans="1:4" x14ac:dyDescent="0.35">
      <c r="A11269" s="3"/>
      <c r="B11269" s="3"/>
      <c r="C11269" s="3"/>
      <c r="D11269" s="4"/>
    </row>
    <row r="11270" spans="1:4" x14ac:dyDescent="0.35">
      <c r="A11270" s="3"/>
      <c r="B11270" s="3"/>
      <c r="C11270" s="3"/>
      <c r="D11270" s="4"/>
    </row>
    <row r="11271" spans="1:4" x14ac:dyDescent="0.35">
      <c r="A11271" s="3"/>
      <c r="B11271" s="3"/>
      <c r="C11271" s="3"/>
      <c r="D11271" s="4"/>
    </row>
    <row r="11272" spans="1:4" x14ac:dyDescent="0.35">
      <c r="A11272" s="3"/>
      <c r="B11272" s="3"/>
      <c r="C11272" s="3"/>
      <c r="D11272" s="4"/>
    </row>
    <row r="11273" spans="1:4" x14ac:dyDescent="0.35">
      <c r="A11273" s="3"/>
      <c r="B11273" s="3"/>
      <c r="C11273" s="3"/>
      <c r="D11273" s="4"/>
    </row>
    <row r="11274" spans="1:4" x14ac:dyDescent="0.35">
      <c r="A11274" s="3"/>
      <c r="B11274" s="3"/>
      <c r="C11274" s="3"/>
      <c r="D11274" s="4"/>
    </row>
    <row r="11275" spans="1:4" x14ac:dyDescent="0.35">
      <c r="A11275" s="3"/>
      <c r="B11275" s="3"/>
      <c r="C11275" s="3"/>
      <c r="D11275" s="4"/>
    </row>
    <row r="11276" spans="1:4" x14ac:dyDescent="0.35">
      <c r="A11276" s="3"/>
      <c r="B11276" s="3"/>
      <c r="C11276" s="3"/>
      <c r="D11276" s="4"/>
    </row>
    <row r="11277" spans="1:4" x14ac:dyDescent="0.35">
      <c r="A11277" s="3"/>
      <c r="B11277" s="3"/>
      <c r="C11277" s="3"/>
      <c r="D11277" s="4"/>
    </row>
    <row r="11278" spans="1:4" x14ac:dyDescent="0.35">
      <c r="A11278" s="3"/>
      <c r="B11278" s="3"/>
      <c r="C11278" s="3"/>
      <c r="D11278" s="4"/>
    </row>
    <row r="11279" spans="1:4" x14ac:dyDescent="0.35">
      <c r="A11279" s="3"/>
      <c r="B11279" s="3"/>
      <c r="C11279" s="3"/>
      <c r="D11279" s="4"/>
    </row>
    <row r="11280" spans="1:4" x14ac:dyDescent="0.35">
      <c r="A11280" s="3"/>
      <c r="B11280" s="3"/>
      <c r="C11280" s="3"/>
      <c r="D11280" s="4"/>
    </row>
    <row r="11281" spans="1:4" x14ac:dyDescent="0.35">
      <c r="A11281" s="3"/>
      <c r="B11281" s="3"/>
      <c r="C11281" s="3"/>
      <c r="D11281" s="4"/>
    </row>
    <row r="11282" spans="1:4" x14ac:dyDescent="0.35">
      <c r="A11282" s="3"/>
      <c r="B11282" s="3"/>
      <c r="C11282" s="3"/>
      <c r="D11282" s="4"/>
    </row>
    <row r="11283" spans="1:4" x14ac:dyDescent="0.35">
      <c r="A11283" s="3"/>
      <c r="B11283" s="3"/>
      <c r="C11283" s="3"/>
      <c r="D11283" s="4"/>
    </row>
    <row r="11284" spans="1:4" x14ac:dyDescent="0.35">
      <c r="A11284" s="3"/>
      <c r="B11284" s="3"/>
      <c r="C11284" s="3"/>
      <c r="D11284" s="4"/>
    </row>
    <row r="11285" spans="1:4" x14ac:dyDescent="0.35">
      <c r="A11285" s="3"/>
      <c r="B11285" s="3"/>
      <c r="C11285" s="3"/>
      <c r="D11285" s="4"/>
    </row>
    <row r="11286" spans="1:4" x14ac:dyDescent="0.35">
      <c r="A11286" s="3"/>
      <c r="B11286" s="3"/>
      <c r="C11286" s="3"/>
      <c r="D11286" s="4"/>
    </row>
    <row r="11287" spans="1:4" x14ac:dyDescent="0.35">
      <c r="A11287" s="3"/>
      <c r="B11287" s="3"/>
      <c r="C11287" s="3"/>
      <c r="D11287" s="4"/>
    </row>
    <row r="11288" spans="1:4" x14ac:dyDescent="0.35">
      <c r="A11288" s="3"/>
      <c r="B11288" s="3"/>
      <c r="C11288" s="3"/>
      <c r="D11288" s="4"/>
    </row>
    <row r="11289" spans="1:4" x14ac:dyDescent="0.35">
      <c r="A11289" s="3"/>
      <c r="B11289" s="3"/>
      <c r="C11289" s="3"/>
      <c r="D11289" s="4"/>
    </row>
    <row r="11290" spans="1:4" x14ac:dyDescent="0.35">
      <c r="A11290" s="3"/>
      <c r="B11290" s="3"/>
      <c r="C11290" s="3"/>
      <c r="D11290" s="4"/>
    </row>
    <row r="11291" spans="1:4" x14ac:dyDescent="0.35">
      <c r="A11291" s="3"/>
      <c r="B11291" s="3"/>
      <c r="C11291" s="3"/>
      <c r="D11291" s="4"/>
    </row>
    <row r="11292" spans="1:4" x14ac:dyDescent="0.35">
      <c r="A11292" s="3"/>
      <c r="B11292" s="3"/>
      <c r="C11292" s="3"/>
      <c r="D11292" s="4"/>
    </row>
    <row r="11293" spans="1:4" x14ac:dyDescent="0.35">
      <c r="A11293" s="3"/>
      <c r="B11293" s="3"/>
      <c r="C11293" s="3"/>
      <c r="D11293" s="4"/>
    </row>
    <row r="11294" spans="1:4" x14ac:dyDescent="0.35">
      <c r="A11294" s="3"/>
      <c r="B11294" s="3"/>
      <c r="C11294" s="3"/>
      <c r="D11294" s="4"/>
    </row>
    <row r="11295" spans="1:4" x14ac:dyDescent="0.35">
      <c r="A11295" s="3"/>
      <c r="B11295" s="3"/>
      <c r="C11295" s="3"/>
      <c r="D11295" s="4"/>
    </row>
    <row r="11296" spans="1:4" x14ac:dyDescent="0.35">
      <c r="A11296" s="3"/>
      <c r="B11296" s="3"/>
      <c r="C11296" s="3"/>
      <c r="D11296" s="4"/>
    </row>
    <row r="11297" spans="1:4" x14ac:dyDescent="0.35">
      <c r="A11297" s="3"/>
      <c r="B11297" s="3"/>
      <c r="C11297" s="3"/>
      <c r="D11297" s="4"/>
    </row>
    <row r="11298" spans="1:4" x14ac:dyDescent="0.35">
      <c r="A11298" s="3"/>
      <c r="B11298" s="3"/>
      <c r="C11298" s="3"/>
      <c r="D11298" s="4"/>
    </row>
    <row r="11299" spans="1:4" x14ac:dyDescent="0.35">
      <c r="A11299" s="3"/>
      <c r="B11299" s="3"/>
      <c r="C11299" s="3"/>
      <c r="D11299" s="4"/>
    </row>
    <row r="11300" spans="1:4" x14ac:dyDescent="0.35">
      <c r="A11300" s="3"/>
      <c r="B11300" s="3"/>
      <c r="C11300" s="3"/>
      <c r="D11300" s="4"/>
    </row>
    <row r="11301" spans="1:4" x14ac:dyDescent="0.35">
      <c r="A11301" s="3"/>
      <c r="B11301" s="3"/>
      <c r="C11301" s="3"/>
      <c r="D11301" s="4"/>
    </row>
    <row r="11302" spans="1:4" x14ac:dyDescent="0.35">
      <c r="A11302" s="3"/>
      <c r="B11302" s="3"/>
      <c r="C11302" s="3"/>
      <c r="D11302" s="4"/>
    </row>
    <row r="11303" spans="1:4" x14ac:dyDescent="0.35">
      <c r="A11303" s="3"/>
      <c r="B11303" s="3"/>
      <c r="C11303" s="3"/>
      <c r="D11303" s="4"/>
    </row>
    <row r="11304" spans="1:4" x14ac:dyDescent="0.35">
      <c r="A11304" s="3"/>
      <c r="B11304" s="3"/>
      <c r="C11304" s="3"/>
      <c r="D11304" s="4"/>
    </row>
    <row r="11305" spans="1:4" x14ac:dyDescent="0.35">
      <c r="A11305" s="3"/>
      <c r="B11305" s="3"/>
      <c r="C11305" s="3"/>
      <c r="D11305" s="4"/>
    </row>
    <row r="11306" spans="1:4" x14ac:dyDescent="0.35">
      <c r="A11306" s="3"/>
      <c r="B11306" s="3"/>
      <c r="C11306" s="3"/>
      <c r="D11306" s="4"/>
    </row>
    <row r="11307" spans="1:4" x14ac:dyDescent="0.35">
      <c r="A11307" s="3"/>
      <c r="B11307" s="3"/>
      <c r="C11307" s="3"/>
      <c r="D11307" s="4"/>
    </row>
    <row r="11308" spans="1:4" x14ac:dyDescent="0.35">
      <c r="A11308" s="3"/>
      <c r="B11308" s="3"/>
      <c r="C11308" s="3"/>
      <c r="D11308" s="4"/>
    </row>
    <row r="11309" spans="1:4" x14ac:dyDescent="0.35">
      <c r="A11309" s="3"/>
      <c r="B11309" s="3"/>
      <c r="C11309" s="3"/>
      <c r="D11309" s="4"/>
    </row>
    <row r="11310" spans="1:4" x14ac:dyDescent="0.35">
      <c r="A11310" s="3"/>
      <c r="B11310" s="3"/>
      <c r="C11310" s="3"/>
      <c r="D11310" s="4"/>
    </row>
    <row r="11311" spans="1:4" x14ac:dyDescent="0.35">
      <c r="A11311" s="3"/>
      <c r="B11311" s="3"/>
      <c r="C11311" s="3"/>
      <c r="D11311" s="4"/>
    </row>
    <row r="11312" spans="1:4" x14ac:dyDescent="0.35">
      <c r="A11312" s="3"/>
      <c r="B11312" s="3"/>
      <c r="C11312" s="3"/>
      <c r="D11312" s="4"/>
    </row>
    <row r="11313" spans="1:4" x14ac:dyDescent="0.35">
      <c r="A11313" s="3"/>
      <c r="B11313" s="3"/>
      <c r="C11313" s="3"/>
      <c r="D11313" s="4"/>
    </row>
    <row r="11314" spans="1:4" x14ac:dyDescent="0.35">
      <c r="A11314" s="3"/>
      <c r="B11314" s="3"/>
      <c r="C11314" s="3"/>
      <c r="D11314" s="4"/>
    </row>
    <row r="11315" spans="1:4" x14ac:dyDescent="0.35">
      <c r="A11315" s="3"/>
      <c r="B11315" s="3"/>
      <c r="C11315" s="3"/>
      <c r="D11315" s="4"/>
    </row>
    <row r="11316" spans="1:4" x14ac:dyDescent="0.35">
      <c r="A11316" s="3"/>
      <c r="B11316" s="3"/>
      <c r="C11316" s="3"/>
      <c r="D11316" s="4"/>
    </row>
    <row r="11317" spans="1:4" x14ac:dyDescent="0.35">
      <c r="A11317" s="3"/>
      <c r="B11317" s="3"/>
      <c r="C11317" s="3"/>
      <c r="D11317" s="4"/>
    </row>
    <row r="11318" spans="1:4" x14ac:dyDescent="0.35">
      <c r="A11318" s="3"/>
      <c r="B11318" s="3"/>
      <c r="C11318" s="3"/>
      <c r="D11318" s="4"/>
    </row>
    <row r="11319" spans="1:4" x14ac:dyDescent="0.35">
      <c r="A11319" s="3"/>
      <c r="B11319" s="3"/>
      <c r="C11319" s="3"/>
      <c r="D11319" s="4"/>
    </row>
    <row r="11320" spans="1:4" x14ac:dyDescent="0.35">
      <c r="A11320" s="3"/>
      <c r="B11320" s="3"/>
      <c r="C11320" s="3"/>
      <c r="D11320" s="4"/>
    </row>
    <row r="11321" spans="1:4" x14ac:dyDescent="0.35">
      <c r="A11321" s="3"/>
      <c r="B11321" s="3"/>
      <c r="C11321" s="3"/>
      <c r="D11321" s="4"/>
    </row>
    <row r="11322" spans="1:4" x14ac:dyDescent="0.35">
      <c r="A11322" s="3"/>
      <c r="B11322" s="3"/>
      <c r="C11322" s="3"/>
      <c r="D11322" s="4"/>
    </row>
    <row r="11323" spans="1:4" x14ac:dyDescent="0.35">
      <c r="A11323" s="3"/>
      <c r="B11323" s="3"/>
      <c r="C11323" s="3"/>
      <c r="D11323" s="4"/>
    </row>
    <row r="11324" spans="1:4" x14ac:dyDescent="0.35">
      <c r="A11324" s="3"/>
      <c r="B11324" s="3"/>
      <c r="C11324" s="3"/>
      <c r="D11324" s="4"/>
    </row>
    <row r="11325" spans="1:4" x14ac:dyDescent="0.35">
      <c r="A11325" s="3"/>
      <c r="B11325" s="3"/>
      <c r="C11325" s="3"/>
      <c r="D11325" s="4"/>
    </row>
    <row r="11326" spans="1:4" x14ac:dyDescent="0.35">
      <c r="A11326" s="3"/>
      <c r="B11326" s="3"/>
      <c r="C11326" s="3"/>
      <c r="D11326" s="4"/>
    </row>
    <row r="11327" spans="1:4" x14ac:dyDescent="0.35">
      <c r="A11327" s="3"/>
      <c r="B11327" s="3"/>
      <c r="C11327" s="3"/>
      <c r="D11327" s="4"/>
    </row>
    <row r="11328" spans="1:4" x14ac:dyDescent="0.35">
      <c r="A11328" s="3"/>
      <c r="B11328" s="3"/>
      <c r="C11328" s="3"/>
      <c r="D11328" s="4"/>
    </row>
    <row r="11329" spans="1:4" x14ac:dyDescent="0.35">
      <c r="A11329" s="3"/>
      <c r="B11329" s="3"/>
      <c r="C11329" s="3"/>
      <c r="D11329" s="4"/>
    </row>
    <row r="11330" spans="1:4" x14ac:dyDescent="0.35">
      <c r="A11330" s="3"/>
      <c r="B11330" s="3"/>
      <c r="C11330" s="3"/>
      <c r="D11330" s="4"/>
    </row>
    <row r="11331" spans="1:4" x14ac:dyDescent="0.35">
      <c r="A11331" s="3"/>
      <c r="B11331" s="3"/>
      <c r="C11331" s="3"/>
      <c r="D11331" s="4"/>
    </row>
    <row r="11332" spans="1:4" x14ac:dyDescent="0.35">
      <c r="A11332" s="3"/>
      <c r="B11332" s="3"/>
      <c r="C11332" s="3"/>
      <c r="D11332" s="4"/>
    </row>
    <row r="11333" spans="1:4" x14ac:dyDescent="0.35">
      <c r="A11333" s="3"/>
      <c r="B11333" s="3"/>
      <c r="C11333" s="3"/>
      <c r="D11333" s="4"/>
    </row>
    <row r="11334" spans="1:4" x14ac:dyDescent="0.35">
      <c r="A11334" s="3"/>
      <c r="B11334" s="3"/>
      <c r="C11334" s="3"/>
      <c r="D11334" s="4"/>
    </row>
    <row r="11335" spans="1:4" x14ac:dyDescent="0.35">
      <c r="A11335" s="3"/>
      <c r="B11335" s="3"/>
      <c r="C11335" s="3"/>
      <c r="D11335" s="4"/>
    </row>
    <row r="11336" spans="1:4" x14ac:dyDescent="0.35">
      <c r="A11336" s="3"/>
      <c r="B11336" s="3"/>
      <c r="C11336" s="3"/>
      <c r="D11336" s="4"/>
    </row>
    <row r="11337" spans="1:4" x14ac:dyDescent="0.35">
      <c r="A11337" s="3"/>
      <c r="B11337" s="3"/>
      <c r="C11337" s="3"/>
      <c r="D11337" s="4"/>
    </row>
    <row r="11338" spans="1:4" x14ac:dyDescent="0.35">
      <c r="A11338" s="3"/>
      <c r="B11338" s="3"/>
      <c r="C11338" s="3"/>
      <c r="D11338" s="4"/>
    </row>
    <row r="11339" spans="1:4" x14ac:dyDescent="0.35">
      <c r="A11339" s="3"/>
      <c r="B11339" s="3"/>
      <c r="C11339" s="3"/>
      <c r="D11339" s="4"/>
    </row>
    <row r="11340" spans="1:4" x14ac:dyDescent="0.35">
      <c r="A11340" s="3"/>
      <c r="B11340" s="3"/>
      <c r="C11340" s="3"/>
      <c r="D11340" s="4"/>
    </row>
    <row r="11341" spans="1:4" x14ac:dyDescent="0.35">
      <c r="A11341" s="3"/>
      <c r="B11341" s="3"/>
      <c r="C11341" s="3"/>
      <c r="D11341" s="4"/>
    </row>
    <row r="11342" spans="1:4" x14ac:dyDescent="0.35">
      <c r="A11342" s="3"/>
      <c r="B11342" s="3"/>
      <c r="C11342" s="3"/>
      <c r="D11342" s="4"/>
    </row>
    <row r="11343" spans="1:4" x14ac:dyDescent="0.35">
      <c r="A11343" s="3"/>
      <c r="B11343" s="3"/>
      <c r="C11343" s="3"/>
      <c r="D11343" s="4"/>
    </row>
    <row r="11344" spans="1:4" x14ac:dyDescent="0.35">
      <c r="A11344" s="3"/>
      <c r="B11344" s="3"/>
      <c r="C11344" s="3"/>
      <c r="D11344" s="4"/>
    </row>
    <row r="11345" spans="1:4" x14ac:dyDescent="0.35">
      <c r="A11345" s="3"/>
      <c r="B11345" s="3"/>
      <c r="C11345" s="3"/>
      <c r="D11345" s="4"/>
    </row>
    <row r="11346" spans="1:4" x14ac:dyDescent="0.35">
      <c r="A11346" s="3"/>
      <c r="B11346" s="3"/>
      <c r="C11346" s="3"/>
      <c r="D11346" s="4"/>
    </row>
    <row r="11347" spans="1:4" x14ac:dyDescent="0.35">
      <c r="A11347" s="3"/>
      <c r="B11347" s="3"/>
      <c r="C11347" s="3"/>
      <c r="D11347" s="4"/>
    </row>
    <row r="11348" spans="1:4" x14ac:dyDescent="0.35">
      <c r="A11348" s="3"/>
      <c r="B11348" s="3"/>
      <c r="C11348" s="3"/>
      <c r="D11348" s="4"/>
    </row>
    <row r="11349" spans="1:4" x14ac:dyDescent="0.35">
      <c r="A11349" s="3"/>
      <c r="B11349" s="3"/>
      <c r="C11349" s="3"/>
      <c r="D11349" s="4"/>
    </row>
    <row r="11350" spans="1:4" x14ac:dyDescent="0.35">
      <c r="A11350" s="3"/>
      <c r="B11350" s="3"/>
      <c r="C11350" s="3"/>
      <c r="D11350" s="4"/>
    </row>
    <row r="11351" spans="1:4" x14ac:dyDescent="0.35">
      <c r="A11351" s="3"/>
      <c r="B11351" s="3"/>
      <c r="C11351" s="3"/>
      <c r="D11351" s="4"/>
    </row>
    <row r="11352" spans="1:4" x14ac:dyDescent="0.35">
      <c r="A11352" s="3"/>
      <c r="B11352" s="3"/>
      <c r="C11352" s="3"/>
      <c r="D11352" s="4"/>
    </row>
    <row r="11353" spans="1:4" x14ac:dyDescent="0.35">
      <c r="A11353" s="3"/>
      <c r="B11353" s="3"/>
      <c r="C11353" s="3"/>
      <c r="D11353" s="4"/>
    </row>
    <row r="11354" spans="1:4" x14ac:dyDescent="0.35">
      <c r="A11354" s="3"/>
      <c r="B11354" s="3"/>
      <c r="C11354" s="3"/>
      <c r="D11354" s="4"/>
    </row>
    <row r="11355" spans="1:4" x14ac:dyDescent="0.35">
      <c r="A11355" s="3"/>
      <c r="B11355" s="3"/>
      <c r="C11355" s="3"/>
      <c r="D11355" s="4"/>
    </row>
    <row r="11356" spans="1:4" x14ac:dyDescent="0.35">
      <c r="A11356" s="3"/>
      <c r="B11356" s="3"/>
      <c r="C11356" s="3"/>
      <c r="D11356" s="4"/>
    </row>
    <row r="11357" spans="1:4" x14ac:dyDescent="0.35">
      <c r="A11357" s="3"/>
      <c r="B11357" s="3"/>
      <c r="C11357" s="3"/>
      <c r="D11357" s="4"/>
    </row>
    <row r="11358" spans="1:4" x14ac:dyDescent="0.35">
      <c r="A11358" s="3"/>
      <c r="B11358" s="3"/>
      <c r="C11358" s="3"/>
      <c r="D11358" s="4"/>
    </row>
    <row r="11359" spans="1:4" x14ac:dyDescent="0.35">
      <c r="A11359" s="3"/>
      <c r="B11359" s="3"/>
      <c r="C11359" s="3"/>
      <c r="D11359" s="4"/>
    </row>
    <row r="11360" spans="1:4" x14ac:dyDescent="0.35">
      <c r="A11360" s="3"/>
      <c r="B11360" s="3"/>
      <c r="C11360" s="3"/>
      <c r="D11360" s="4"/>
    </row>
    <row r="11361" spans="1:4" x14ac:dyDescent="0.35">
      <c r="A11361" s="3"/>
      <c r="B11361" s="3"/>
      <c r="C11361" s="3"/>
      <c r="D11361" s="4"/>
    </row>
    <row r="11362" spans="1:4" x14ac:dyDescent="0.35">
      <c r="A11362" s="3"/>
      <c r="B11362" s="3"/>
      <c r="C11362" s="3"/>
      <c r="D11362" s="4"/>
    </row>
    <row r="11363" spans="1:4" x14ac:dyDescent="0.35">
      <c r="A11363" s="3"/>
      <c r="B11363" s="3"/>
      <c r="C11363" s="3"/>
      <c r="D11363" s="4"/>
    </row>
    <row r="11364" spans="1:4" x14ac:dyDescent="0.35">
      <c r="A11364" s="3"/>
      <c r="B11364" s="3"/>
      <c r="C11364" s="3"/>
      <c r="D11364" s="4"/>
    </row>
    <row r="11365" spans="1:4" x14ac:dyDescent="0.35">
      <c r="A11365" s="3"/>
      <c r="B11365" s="3"/>
      <c r="C11365" s="3"/>
      <c r="D11365" s="4"/>
    </row>
    <row r="11366" spans="1:4" x14ac:dyDescent="0.35">
      <c r="A11366" s="3"/>
      <c r="B11366" s="3"/>
      <c r="C11366" s="3"/>
      <c r="D11366" s="4"/>
    </row>
    <row r="11367" spans="1:4" x14ac:dyDescent="0.35">
      <c r="A11367" s="3"/>
      <c r="B11367" s="3"/>
      <c r="C11367" s="3"/>
      <c r="D11367" s="4"/>
    </row>
    <row r="11368" spans="1:4" x14ac:dyDescent="0.35">
      <c r="A11368" s="3"/>
      <c r="B11368" s="3"/>
      <c r="C11368" s="3"/>
      <c r="D11368" s="4"/>
    </row>
    <row r="11369" spans="1:4" x14ac:dyDescent="0.35">
      <c r="A11369" s="3"/>
      <c r="B11369" s="3"/>
      <c r="C11369" s="3"/>
      <c r="D11369" s="4"/>
    </row>
    <row r="11370" spans="1:4" x14ac:dyDescent="0.35">
      <c r="A11370" s="3"/>
      <c r="B11370" s="3"/>
      <c r="C11370" s="3"/>
      <c r="D11370" s="4"/>
    </row>
    <row r="11371" spans="1:4" x14ac:dyDescent="0.35">
      <c r="A11371" s="3"/>
      <c r="B11371" s="3"/>
      <c r="C11371" s="3"/>
      <c r="D11371" s="4"/>
    </row>
    <row r="11372" spans="1:4" x14ac:dyDescent="0.35">
      <c r="A11372" s="3"/>
      <c r="B11372" s="3"/>
      <c r="C11372" s="3"/>
      <c r="D11372" s="4"/>
    </row>
    <row r="11373" spans="1:4" x14ac:dyDescent="0.35">
      <c r="A11373" s="3"/>
      <c r="B11373" s="3"/>
      <c r="C11373" s="3"/>
      <c r="D11373" s="4"/>
    </row>
    <row r="11374" spans="1:4" x14ac:dyDescent="0.35">
      <c r="A11374" s="3"/>
      <c r="B11374" s="3"/>
      <c r="C11374" s="3"/>
      <c r="D11374" s="4"/>
    </row>
    <row r="11375" spans="1:4" x14ac:dyDescent="0.35">
      <c r="A11375" s="3"/>
      <c r="B11375" s="3"/>
      <c r="C11375" s="3"/>
      <c r="D11375" s="4"/>
    </row>
    <row r="11376" spans="1:4" x14ac:dyDescent="0.35">
      <c r="A11376" s="3"/>
      <c r="B11376" s="3"/>
      <c r="C11376" s="3"/>
      <c r="D11376" s="4"/>
    </row>
    <row r="11377" spans="1:4" x14ac:dyDescent="0.35">
      <c r="A11377" s="3"/>
      <c r="B11377" s="3"/>
      <c r="C11377" s="3"/>
      <c r="D11377" s="4"/>
    </row>
    <row r="11378" spans="1:4" x14ac:dyDescent="0.35">
      <c r="A11378" s="3"/>
      <c r="B11378" s="3"/>
      <c r="C11378" s="3"/>
      <c r="D11378" s="4"/>
    </row>
    <row r="11379" spans="1:4" x14ac:dyDescent="0.35">
      <c r="A11379" s="3"/>
      <c r="B11379" s="3"/>
      <c r="C11379" s="3"/>
      <c r="D11379" s="4"/>
    </row>
    <row r="11380" spans="1:4" x14ac:dyDescent="0.35">
      <c r="A11380" s="3"/>
      <c r="B11380" s="3"/>
      <c r="C11380" s="3"/>
      <c r="D11380" s="4"/>
    </row>
    <row r="11381" spans="1:4" x14ac:dyDescent="0.35">
      <c r="A11381" s="3"/>
      <c r="B11381" s="3"/>
      <c r="C11381" s="3"/>
      <c r="D11381" s="4"/>
    </row>
    <row r="11382" spans="1:4" x14ac:dyDescent="0.35">
      <c r="A11382" s="3"/>
      <c r="B11382" s="3"/>
      <c r="C11382" s="3"/>
      <c r="D11382" s="4"/>
    </row>
    <row r="11383" spans="1:4" x14ac:dyDescent="0.35">
      <c r="A11383" s="3"/>
      <c r="B11383" s="3"/>
      <c r="C11383" s="3"/>
      <c r="D11383" s="4"/>
    </row>
    <row r="11384" spans="1:4" x14ac:dyDescent="0.35">
      <c r="A11384" s="3"/>
      <c r="B11384" s="3"/>
      <c r="C11384" s="3"/>
      <c r="D11384" s="4"/>
    </row>
    <row r="11385" spans="1:4" x14ac:dyDescent="0.35">
      <c r="A11385" s="3"/>
      <c r="B11385" s="3"/>
      <c r="C11385" s="3"/>
      <c r="D11385" s="4"/>
    </row>
    <row r="11386" spans="1:4" x14ac:dyDescent="0.35">
      <c r="A11386" s="3"/>
      <c r="B11386" s="3"/>
      <c r="C11386" s="3"/>
      <c r="D11386" s="4"/>
    </row>
    <row r="11387" spans="1:4" x14ac:dyDescent="0.35">
      <c r="A11387" s="3"/>
      <c r="B11387" s="3"/>
      <c r="C11387" s="3"/>
      <c r="D11387" s="4"/>
    </row>
    <row r="11388" spans="1:4" x14ac:dyDescent="0.35">
      <c r="A11388" s="3"/>
      <c r="B11388" s="3"/>
      <c r="C11388" s="3"/>
      <c r="D11388" s="4"/>
    </row>
    <row r="11389" spans="1:4" x14ac:dyDescent="0.35">
      <c r="A11389" s="3"/>
      <c r="B11389" s="3"/>
      <c r="C11389" s="3"/>
      <c r="D11389" s="4"/>
    </row>
    <row r="11390" spans="1:4" x14ac:dyDescent="0.35">
      <c r="A11390" s="3"/>
      <c r="B11390" s="3"/>
      <c r="C11390" s="3"/>
      <c r="D11390" s="4"/>
    </row>
    <row r="11391" spans="1:4" x14ac:dyDescent="0.35">
      <c r="A11391" s="3"/>
      <c r="B11391" s="3"/>
      <c r="C11391" s="3"/>
      <c r="D11391" s="4"/>
    </row>
    <row r="11392" spans="1:4" x14ac:dyDescent="0.35">
      <c r="A11392" s="3"/>
      <c r="B11392" s="3"/>
      <c r="C11392" s="3"/>
      <c r="D11392" s="4"/>
    </row>
    <row r="11393" spans="1:4" x14ac:dyDescent="0.35">
      <c r="A11393" s="3"/>
      <c r="B11393" s="3"/>
      <c r="C11393" s="3"/>
      <c r="D11393" s="4"/>
    </row>
    <row r="11394" spans="1:4" x14ac:dyDescent="0.35">
      <c r="A11394" s="3"/>
      <c r="B11394" s="3"/>
      <c r="C11394" s="3"/>
      <c r="D11394" s="4"/>
    </row>
    <row r="11395" spans="1:4" x14ac:dyDescent="0.35">
      <c r="A11395" s="3"/>
      <c r="B11395" s="3"/>
      <c r="C11395" s="3"/>
      <c r="D11395" s="4"/>
    </row>
    <row r="11396" spans="1:4" x14ac:dyDescent="0.35">
      <c r="A11396" s="3"/>
      <c r="B11396" s="3"/>
      <c r="C11396" s="3"/>
      <c r="D11396" s="4"/>
    </row>
    <row r="11397" spans="1:4" x14ac:dyDescent="0.35">
      <c r="A11397" s="3"/>
      <c r="B11397" s="3"/>
      <c r="C11397" s="3"/>
      <c r="D11397" s="4"/>
    </row>
    <row r="11398" spans="1:4" x14ac:dyDescent="0.35">
      <c r="A11398" s="3"/>
      <c r="B11398" s="3"/>
      <c r="C11398" s="3"/>
      <c r="D11398" s="4"/>
    </row>
    <row r="11399" spans="1:4" x14ac:dyDescent="0.35">
      <c r="A11399" s="3"/>
      <c r="B11399" s="3"/>
      <c r="C11399" s="3"/>
      <c r="D11399" s="4"/>
    </row>
    <row r="11400" spans="1:4" x14ac:dyDescent="0.35">
      <c r="A11400" s="3"/>
      <c r="B11400" s="3"/>
      <c r="C11400" s="3"/>
      <c r="D11400" s="4"/>
    </row>
    <row r="11401" spans="1:4" x14ac:dyDescent="0.35">
      <c r="A11401" s="3"/>
      <c r="B11401" s="3"/>
      <c r="C11401" s="3"/>
      <c r="D11401" s="4"/>
    </row>
    <row r="11402" spans="1:4" x14ac:dyDescent="0.35">
      <c r="A11402" s="3"/>
      <c r="B11402" s="3"/>
      <c r="C11402" s="3"/>
      <c r="D11402" s="4"/>
    </row>
    <row r="11403" spans="1:4" x14ac:dyDescent="0.35">
      <c r="A11403" s="3"/>
      <c r="B11403" s="3"/>
      <c r="C11403" s="3"/>
      <c r="D11403" s="4"/>
    </row>
    <row r="11404" spans="1:4" x14ac:dyDescent="0.35">
      <c r="A11404" s="3"/>
      <c r="B11404" s="3"/>
      <c r="C11404" s="3"/>
      <c r="D11404" s="4"/>
    </row>
    <row r="11405" spans="1:4" x14ac:dyDescent="0.35">
      <c r="A11405" s="3"/>
      <c r="B11405" s="3"/>
      <c r="C11405" s="3"/>
      <c r="D11405" s="4"/>
    </row>
    <row r="11406" spans="1:4" x14ac:dyDescent="0.35">
      <c r="A11406" s="3"/>
      <c r="B11406" s="3"/>
      <c r="C11406" s="3"/>
      <c r="D11406" s="4"/>
    </row>
    <row r="11407" spans="1:4" x14ac:dyDescent="0.35">
      <c r="A11407" s="3"/>
      <c r="B11407" s="3"/>
      <c r="C11407" s="3"/>
      <c r="D11407" s="4"/>
    </row>
    <row r="11408" spans="1:4" x14ac:dyDescent="0.35">
      <c r="A11408" s="3"/>
      <c r="B11408" s="3"/>
      <c r="C11408" s="3"/>
      <c r="D11408" s="4"/>
    </row>
    <row r="11409" spans="1:4" x14ac:dyDescent="0.35">
      <c r="A11409" s="3"/>
      <c r="B11409" s="3"/>
      <c r="C11409" s="3"/>
      <c r="D11409" s="4"/>
    </row>
    <row r="11410" spans="1:4" x14ac:dyDescent="0.35">
      <c r="A11410" s="3"/>
      <c r="B11410" s="3"/>
      <c r="C11410" s="3"/>
      <c r="D11410" s="4"/>
    </row>
    <row r="11411" spans="1:4" x14ac:dyDescent="0.35">
      <c r="A11411" s="3"/>
      <c r="B11411" s="3"/>
      <c r="C11411" s="3"/>
      <c r="D11411" s="4"/>
    </row>
    <row r="11412" spans="1:4" x14ac:dyDescent="0.35">
      <c r="A11412" s="3"/>
      <c r="B11412" s="3"/>
      <c r="C11412" s="3"/>
      <c r="D11412" s="4"/>
    </row>
    <row r="11413" spans="1:4" x14ac:dyDescent="0.35">
      <c r="A11413" s="3"/>
      <c r="B11413" s="3"/>
      <c r="C11413" s="3"/>
      <c r="D11413" s="4"/>
    </row>
    <row r="11414" spans="1:4" x14ac:dyDescent="0.35">
      <c r="A11414" s="3"/>
      <c r="B11414" s="3"/>
      <c r="C11414" s="3"/>
      <c r="D11414" s="4"/>
    </row>
    <row r="11415" spans="1:4" x14ac:dyDescent="0.35">
      <c r="A11415" s="3"/>
      <c r="B11415" s="3"/>
      <c r="C11415" s="3"/>
      <c r="D11415" s="4"/>
    </row>
    <row r="11416" spans="1:4" x14ac:dyDescent="0.35">
      <c r="A11416" s="3"/>
      <c r="B11416" s="3"/>
      <c r="C11416" s="3"/>
      <c r="D11416" s="4"/>
    </row>
    <row r="11417" spans="1:4" x14ac:dyDescent="0.35">
      <c r="A11417" s="3"/>
      <c r="B11417" s="3"/>
      <c r="C11417" s="3"/>
      <c r="D11417" s="4"/>
    </row>
    <row r="11418" spans="1:4" x14ac:dyDescent="0.35">
      <c r="A11418" s="3"/>
      <c r="B11418" s="3"/>
      <c r="C11418" s="3"/>
      <c r="D11418" s="4"/>
    </row>
    <row r="11419" spans="1:4" x14ac:dyDescent="0.35">
      <c r="A11419" s="3"/>
      <c r="B11419" s="3"/>
      <c r="C11419" s="3"/>
      <c r="D11419" s="4"/>
    </row>
    <row r="11420" spans="1:4" x14ac:dyDescent="0.35">
      <c r="A11420" s="3"/>
      <c r="B11420" s="3"/>
      <c r="C11420" s="3"/>
      <c r="D11420" s="4"/>
    </row>
    <row r="11421" spans="1:4" x14ac:dyDescent="0.35">
      <c r="A11421" s="3"/>
      <c r="B11421" s="3"/>
      <c r="C11421" s="3"/>
      <c r="D11421" s="4"/>
    </row>
    <row r="11422" spans="1:4" x14ac:dyDescent="0.35">
      <c r="A11422" s="3"/>
      <c r="B11422" s="3"/>
      <c r="C11422" s="3"/>
      <c r="D11422" s="4"/>
    </row>
    <row r="11423" spans="1:4" x14ac:dyDescent="0.35">
      <c r="A11423" s="3"/>
      <c r="B11423" s="3"/>
      <c r="C11423" s="3"/>
      <c r="D11423" s="4"/>
    </row>
    <row r="11424" spans="1:4" x14ac:dyDescent="0.35">
      <c r="A11424" s="3"/>
      <c r="B11424" s="3"/>
      <c r="C11424" s="3"/>
      <c r="D11424" s="4"/>
    </row>
    <row r="11425" spans="1:4" x14ac:dyDescent="0.35">
      <c r="A11425" s="3"/>
      <c r="B11425" s="3"/>
      <c r="C11425" s="3"/>
      <c r="D11425" s="4"/>
    </row>
    <row r="11426" spans="1:4" x14ac:dyDescent="0.35">
      <c r="A11426" s="3"/>
      <c r="B11426" s="3"/>
      <c r="C11426" s="3"/>
      <c r="D11426" s="4"/>
    </row>
    <row r="11427" spans="1:4" x14ac:dyDescent="0.35">
      <c r="A11427" s="3"/>
      <c r="B11427" s="3"/>
      <c r="C11427" s="3"/>
      <c r="D11427" s="4"/>
    </row>
    <row r="11428" spans="1:4" x14ac:dyDescent="0.35">
      <c r="A11428" s="3"/>
      <c r="B11428" s="3"/>
      <c r="C11428" s="3"/>
      <c r="D11428" s="4"/>
    </row>
    <row r="11429" spans="1:4" x14ac:dyDescent="0.35">
      <c r="A11429" s="3"/>
      <c r="B11429" s="3"/>
      <c r="C11429" s="3"/>
      <c r="D11429" s="4"/>
    </row>
    <row r="11430" spans="1:4" x14ac:dyDescent="0.35">
      <c r="A11430" s="3"/>
      <c r="B11430" s="3"/>
      <c r="C11430" s="3"/>
      <c r="D11430" s="4"/>
    </row>
    <row r="11431" spans="1:4" x14ac:dyDescent="0.35">
      <c r="A11431" s="3"/>
      <c r="B11431" s="3"/>
      <c r="C11431" s="3"/>
      <c r="D11431" s="4"/>
    </row>
    <row r="11432" spans="1:4" x14ac:dyDescent="0.35">
      <c r="A11432" s="3"/>
      <c r="B11432" s="3"/>
      <c r="C11432" s="3"/>
      <c r="D11432" s="4"/>
    </row>
    <row r="11433" spans="1:4" x14ac:dyDescent="0.35">
      <c r="A11433" s="3"/>
      <c r="B11433" s="3"/>
      <c r="C11433" s="3"/>
      <c r="D11433" s="4"/>
    </row>
    <row r="11434" spans="1:4" x14ac:dyDescent="0.35">
      <c r="A11434" s="3"/>
      <c r="B11434" s="3"/>
      <c r="C11434" s="3"/>
      <c r="D11434" s="4"/>
    </row>
    <row r="11435" spans="1:4" x14ac:dyDescent="0.35">
      <c r="A11435" s="3"/>
      <c r="B11435" s="3"/>
      <c r="C11435" s="3"/>
      <c r="D11435" s="4"/>
    </row>
    <row r="11436" spans="1:4" x14ac:dyDescent="0.35">
      <c r="A11436" s="3"/>
      <c r="B11436" s="3"/>
      <c r="C11436" s="3"/>
      <c r="D11436" s="4"/>
    </row>
    <row r="11437" spans="1:4" x14ac:dyDescent="0.35">
      <c r="A11437" s="3"/>
      <c r="B11437" s="3"/>
      <c r="C11437" s="3"/>
      <c r="D11437" s="4"/>
    </row>
    <row r="11438" spans="1:4" x14ac:dyDescent="0.35">
      <c r="A11438" s="3"/>
      <c r="B11438" s="3"/>
      <c r="C11438" s="3"/>
      <c r="D11438" s="4"/>
    </row>
    <row r="11439" spans="1:4" x14ac:dyDescent="0.35">
      <c r="A11439" s="3"/>
      <c r="B11439" s="3"/>
      <c r="C11439" s="3"/>
      <c r="D11439" s="4"/>
    </row>
    <row r="11440" spans="1:4" x14ac:dyDescent="0.35">
      <c r="A11440" s="3"/>
      <c r="B11440" s="3"/>
      <c r="C11440" s="3"/>
      <c r="D11440" s="4"/>
    </row>
    <row r="11441" spans="1:4" x14ac:dyDescent="0.35">
      <c r="A11441" s="3"/>
      <c r="B11441" s="3"/>
      <c r="C11441" s="3"/>
      <c r="D11441" s="4"/>
    </row>
    <row r="11442" spans="1:4" x14ac:dyDescent="0.35">
      <c r="A11442" s="3"/>
      <c r="B11442" s="3"/>
      <c r="C11442" s="3"/>
      <c r="D11442" s="4"/>
    </row>
    <row r="11443" spans="1:4" x14ac:dyDescent="0.35">
      <c r="A11443" s="3"/>
      <c r="B11443" s="3"/>
      <c r="C11443" s="3"/>
      <c r="D11443" s="4"/>
    </row>
    <row r="11444" spans="1:4" x14ac:dyDescent="0.35">
      <c r="A11444" s="3"/>
      <c r="B11444" s="3"/>
      <c r="C11444" s="3"/>
      <c r="D11444" s="4"/>
    </row>
    <row r="11445" spans="1:4" x14ac:dyDescent="0.35">
      <c r="A11445" s="3"/>
      <c r="B11445" s="3"/>
      <c r="C11445" s="3"/>
      <c r="D11445" s="4"/>
    </row>
    <row r="11446" spans="1:4" x14ac:dyDescent="0.35">
      <c r="A11446" s="3"/>
      <c r="B11446" s="3"/>
      <c r="C11446" s="3"/>
      <c r="D11446" s="4"/>
    </row>
    <row r="11447" spans="1:4" x14ac:dyDescent="0.35">
      <c r="A11447" s="3"/>
      <c r="B11447" s="3"/>
      <c r="C11447" s="3"/>
      <c r="D11447" s="4"/>
    </row>
    <row r="11448" spans="1:4" x14ac:dyDescent="0.35">
      <c r="A11448" s="3"/>
      <c r="B11448" s="3"/>
      <c r="C11448" s="3"/>
      <c r="D11448" s="4"/>
    </row>
    <row r="11449" spans="1:4" x14ac:dyDescent="0.35">
      <c r="A11449" s="3"/>
      <c r="B11449" s="3"/>
      <c r="C11449" s="3"/>
      <c r="D11449" s="4"/>
    </row>
    <row r="11450" spans="1:4" x14ac:dyDescent="0.35">
      <c r="A11450" s="3"/>
      <c r="B11450" s="3"/>
      <c r="C11450" s="3"/>
      <c r="D11450" s="4"/>
    </row>
    <row r="11451" spans="1:4" x14ac:dyDescent="0.35">
      <c r="A11451" s="3"/>
      <c r="B11451" s="3"/>
      <c r="C11451" s="3"/>
      <c r="D11451" s="4"/>
    </row>
    <row r="11452" spans="1:4" x14ac:dyDescent="0.35">
      <c r="A11452" s="3"/>
      <c r="B11452" s="3"/>
      <c r="C11452" s="3"/>
      <c r="D11452" s="4"/>
    </row>
    <row r="11453" spans="1:4" x14ac:dyDescent="0.35">
      <c r="A11453" s="3"/>
      <c r="B11453" s="3"/>
      <c r="C11453" s="3"/>
      <c r="D11453" s="4"/>
    </row>
    <row r="11454" spans="1:4" x14ac:dyDescent="0.35">
      <c r="A11454" s="3"/>
      <c r="B11454" s="3"/>
      <c r="C11454" s="3"/>
      <c r="D11454" s="4"/>
    </row>
    <row r="11455" spans="1:4" x14ac:dyDescent="0.35">
      <c r="A11455" s="3"/>
      <c r="B11455" s="3"/>
      <c r="C11455" s="3"/>
      <c r="D11455" s="4"/>
    </row>
    <row r="11456" spans="1:4" x14ac:dyDescent="0.35">
      <c r="A11456" s="3"/>
      <c r="B11456" s="3"/>
      <c r="C11456" s="3"/>
      <c r="D11456" s="4"/>
    </row>
    <row r="11457" spans="1:4" x14ac:dyDescent="0.35">
      <c r="A11457" s="3"/>
      <c r="B11457" s="3"/>
      <c r="C11457" s="3"/>
      <c r="D11457" s="4"/>
    </row>
    <row r="11458" spans="1:4" x14ac:dyDescent="0.35">
      <c r="A11458" s="3"/>
      <c r="B11458" s="3"/>
      <c r="C11458" s="3"/>
      <c r="D11458" s="4"/>
    </row>
    <row r="11459" spans="1:4" x14ac:dyDescent="0.35">
      <c r="A11459" s="3"/>
      <c r="B11459" s="3"/>
      <c r="C11459" s="3"/>
      <c r="D11459" s="4"/>
    </row>
    <row r="11460" spans="1:4" x14ac:dyDescent="0.35">
      <c r="A11460" s="3"/>
      <c r="B11460" s="3"/>
      <c r="C11460" s="3"/>
      <c r="D11460" s="4"/>
    </row>
    <row r="11461" spans="1:4" x14ac:dyDescent="0.35">
      <c r="A11461" s="3"/>
      <c r="B11461" s="3"/>
      <c r="C11461" s="3"/>
      <c r="D11461" s="4"/>
    </row>
    <row r="11462" spans="1:4" x14ac:dyDescent="0.35">
      <c r="A11462" s="3"/>
      <c r="B11462" s="3"/>
      <c r="C11462" s="3"/>
      <c r="D11462" s="4"/>
    </row>
    <row r="11463" spans="1:4" x14ac:dyDescent="0.35">
      <c r="A11463" s="3"/>
      <c r="B11463" s="3"/>
      <c r="C11463" s="3"/>
      <c r="D11463" s="4"/>
    </row>
    <row r="11464" spans="1:4" x14ac:dyDescent="0.35">
      <c r="A11464" s="3"/>
      <c r="B11464" s="3"/>
      <c r="C11464" s="3"/>
      <c r="D11464" s="4"/>
    </row>
    <row r="11465" spans="1:4" x14ac:dyDescent="0.35">
      <c r="A11465" s="3"/>
      <c r="B11465" s="3"/>
      <c r="C11465" s="3"/>
      <c r="D11465" s="4"/>
    </row>
    <row r="11466" spans="1:4" x14ac:dyDescent="0.35">
      <c r="A11466" s="3"/>
      <c r="B11466" s="3"/>
      <c r="C11466" s="3"/>
      <c r="D11466" s="4"/>
    </row>
    <row r="11467" spans="1:4" x14ac:dyDescent="0.35">
      <c r="A11467" s="3"/>
      <c r="B11467" s="3"/>
      <c r="C11467" s="3"/>
      <c r="D11467" s="4"/>
    </row>
    <row r="11468" spans="1:4" x14ac:dyDescent="0.35">
      <c r="A11468" s="3"/>
      <c r="B11468" s="3"/>
      <c r="C11468" s="3"/>
      <c r="D11468" s="4"/>
    </row>
    <row r="11469" spans="1:4" x14ac:dyDescent="0.35">
      <c r="A11469" s="3"/>
      <c r="B11469" s="3"/>
      <c r="C11469" s="3"/>
      <c r="D11469" s="4"/>
    </row>
    <row r="11470" spans="1:4" x14ac:dyDescent="0.35">
      <c r="A11470" s="3"/>
      <c r="B11470" s="3"/>
      <c r="C11470" s="3"/>
      <c r="D11470" s="4"/>
    </row>
    <row r="11471" spans="1:4" x14ac:dyDescent="0.35">
      <c r="A11471" s="3"/>
      <c r="B11471" s="3"/>
      <c r="C11471" s="3"/>
      <c r="D11471" s="4"/>
    </row>
    <row r="11472" spans="1:4" x14ac:dyDescent="0.35">
      <c r="A11472" s="3"/>
      <c r="B11472" s="3"/>
      <c r="C11472" s="3"/>
      <c r="D11472" s="4"/>
    </row>
    <row r="11473" spans="1:4" x14ac:dyDescent="0.35">
      <c r="A11473" s="3"/>
      <c r="B11473" s="3"/>
      <c r="C11473" s="3"/>
      <c r="D11473" s="4"/>
    </row>
    <row r="11474" spans="1:4" x14ac:dyDescent="0.35">
      <c r="A11474" s="3"/>
      <c r="B11474" s="3"/>
      <c r="C11474" s="3"/>
      <c r="D11474" s="4"/>
    </row>
    <row r="11475" spans="1:4" x14ac:dyDescent="0.35">
      <c r="A11475" s="3"/>
      <c r="B11475" s="3"/>
      <c r="C11475" s="3"/>
      <c r="D11475" s="4"/>
    </row>
    <row r="11476" spans="1:4" x14ac:dyDescent="0.35">
      <c r="A11476" s="3"/>
      <c r="B11476" s="3"/>
      <c r="C11476" s="3"/>
      <c r="D11476" s="4"/>
    </row>
    <row r="11477" spans="1:4" x14ac:dyDescent="0.35">
      <c r="A11477" s="3"/>
      <c r="B11477" s="3"/>
      <c r="C11477" s="3"/>
      <c r="D11477" s="4"/>
    </row>
    <row r="11478" spans="1:4" x14ac:dyDescent="0.35">
      <c r="A11478" s="3"/>
      <c r="B11478" s="3"/>
      <c r="C11478" s="3"/>
      <c r="D11478" s="4"/>
    </row>
    <row r="11479" spans="1:4" x14ac:dyDescent="0.35">
      <c r="A11479" s="3"/>
      <c r="B11479" s="3"/>
      <c r="C11479" s="3"/>
      <c r="D11479" s="4"/>
    </row>
    <row r="11480" spans="1:4" x14ac:dyDescent="0.35">
      <c r="A11480" s="3"/>
      <c r="B11480" s="3"/>
      <c r="C11480" s="3"/>
      <c r="D11480" s="4"/>
    </row>
    <row r="11481" spans="1:4" x14ac:dyDescent="0.35">
      <c r="A11481" s="3"/>
      <c r="B11481" s="3"/>
      <c r="C11481" s="3"/>
      <c r="D11481" s="4"/>
    </row>
    <row r="11482" spans="1:4" x14ac:dyDescent="0.35">
      <c r="A11482" s="3"/>
      <c r="B11482" s="3"/>
      <c r="C11482" s="3"/>
      <c r="D11482" s="4"/>
    </row>
    <row r="11483" spans="1:4" x14ac:dyDescent="0.35">
      <c r="A11483" s="3"/>
      <c r="B11483" s="3"/>
      <c r="C11483" s="3"/>
      <c r="D11483" s="4"/>
    </row>
    <row r="11484" spans="1:4" x14ac:dyDescent="0.35">
      <c r="A11484" s="3"/>
      <c r="B11484" s="3"/>
      <c r="C11484" s="3"/>
      <c r="D11484" s="4"/>
    </row>
    <row r="11485" spans="1:4" x14ac:dyDescent="0.35">
      <c r="A11485" s="3"/>
      <c r="B11485" s="3"/>
      <c r="C11485" s="3"/>
      <c r="D11485" s="4"/>
    </row>
    <row r="11486" spans="1:4" x14ac:dyDescent="0.35">
      <c r="A11486" s="3"/>
      <c r="B11486" s="3"/>
      <c r="C11486" s="3"/>
      <c r="D11486" s="4"/>
    </row>
    <row r="11487" spans="1:4" x14ac:dyDescent="0.35">
      <c r="A11487" s="3"/>
      <c r="B11487" s="3"/>
      <c r="C11487" s="3"/>
      <c r="D11487" s="4"/>
    </row>
    <row r="11488" spans="1:4" x14ac:dyDescent="0.35">
      <c r="A11488" s="3"/>
      <c r="B11488" s="3"/>
      <c r="C11488" s="3"/>
      <c r="D11488" s="4"/>
    </row>
    <row r="11489" spans="1:4" x14ac:dyDescent="0.35">
      <c r="A11489" s="3"/>
      <c r="B11489" s="3"/>
      <c r="C11489" s="3"/>
      <c r="D11489" s="4"/>
    </row>
    <row r="11490" spans="1:4" x14ac:dyDescent="0.35">
      <c r="A11490" s="3"/>
      <c r="B11490" s="3"/>
      <c r="C11490" s="3"/>
      <c r="D11490" s="4"/>
    </row>
    <row r="11491" spans="1:4" x14ac:dyDescent="0.35">
      <c r="A11491" s="3"/>
      <c r="B11491" s="3"/>
      <c r="C11491" s="3"/>
      <c r="D11491" s="4"/>
    </row>
    <row r="11492" spans="1:4" x14ac:dyDescent="0.35">
      <c r="A11492" s="3"/>
      <c r="B11492" s="3"/>
      <c r="C11492" s="3"/>
      <c r="D11492" s="4"/>
    </row>
    <row r="11493" spans="1:4" x14ac:dyDescent="0.35">
      <c r="A11493" s="3"/>
      <c r="B11493" s="3"/>
      <c r="C11493" s="3"/>
      <c r="D11493" s="4"/>
    </row>
    <row r="11494" spans="1:4" x14ac:dyDescent="0.35">
      <c r="A11494" s="3"/>
      <c r="B11494" s="3"/>
      <c r="C11494" s="3"/>
      <c r="D11494" s="4"/>
    </row>
    <row r="11495" spans="1:4" x14ac:dyDescent="0.35">
      <c r="A11495" s="3"/>
      <c r="B11495" s="3"/>
      <c r="C11495" s="3"/>
      <c r="D11495" s="4"/>
    </row>
    <row r="11496" spans="1:4" x14ac:dyDescent="0.35">
      <c r="A11496" s="3"/>
      <c r="B11496" s="3"/>
      <c r="C11496" s="3"/>
      <c r="D11496" s="4"/>
    </row>
    <row r="11497" spans="1:4" x14ac:dyDescent="0.35">
      <c r="A11497" s="3"/>
      <c r="B11497" s="3"/>
      <c r="C11497" s="3"/>
      <c r="D11497" s="4"/>
    </row>
    <row r="11498" spans="1:4" x14ac:dyDescent="0.35">
      <c r="A11498" s="3"/>
      <c r="B11498" s="3"/>
      <c r="C11498" s="3"/>
      <c r="D11498" s="4"/>
    </row>
    <row r="11499" spans="1:4" x14ac:dyDescent="0.35">
      <c r="A11499" s="3"/>
      <c r="B11499" s="3"/>
      <c r="C11499" s="3"/>
      <c r="D11499" s="4"/>
    </row>
    <row r="11500" spans="1:4" x14ac:dyDescent="0.35">
      <c r="A11500" s="3"/>
      <c r="B11500" s="3"/>
      <c r="C11500" s="3"/>
      <c r="D11500" s="4"/>
    </row>
    <row r="11501" spans="1:4" x14ac:dyDescent="0.35">
      <c r="A11501" s="3"/>
      <c r="B11501" s="3"/>
      <c r="C11501" s="3"/>
      <c r="D11501" s="4"/>
    </row>
    <row r="11502" spans="1:4" x14ac:dyDescent="0.35">
      <c r="A11502" s="3"/>
      <c r="B11502" s="3"/>
      <c r="C11502" s="3"/>
      <c r="D11502" s="4"/>
    </row>
    <row r="11503" spans="1:4" x14ac:dyDescent="0.35">
      <c r="A11503" s="3"/>
      <c r="B11503" s="3"/>
      <c r="C11503" s="3"/>
      <c r="D11503" s="4"/>
    </row>
    <row r="11504" spans="1:4" x14ac:dyDescent="0.35">
      <c r="A11504" s="3"/>
      <c r="B11504" s="3"/>
      <c r="C11504" s="3"/>
      <c r="D11504" s="4"/>
    </row>
    <row r="11505" spans="1:4" x14ac:dyDescent="0.35">
      <c r="A11505" s="3"/>
      <c r="B11505" s="3"/>
      <c r="C11505" s="3"/>
      <c r="D11505" s="4"/>
    </row>
    <row r="11506" spans="1:4" x14ac:dyDescent="0.35">
      <c r="A11506" s="3"/>
      <c r="B11506" s="3"/>
      <c r="C11506" s="3"/>
      <c r="D11506" s="4"/>
    </row>
    <row r="11507" spans="1:4" x14ac:dyDescent="0.35">
      <c r="A11507" s="3"/>
      <c r="B11507" s="3"/>
      <c r="C11507" s="3"/>
      <c r="D11507" s="4"/>
    </row>
    <row r="11508" spans="1:4" x14ac:dyDescent="0.35">
      <c r="A11508" s="3"/>
      <c r="B11508" s="3"/>
      <c r="C11508" s="3"/>
      <c r="D11508" s="4"/>
    </row>
    <row r="11509" spans="1:4" x14ac:dyDescent="0.35">
      <c r="A11509" s="3"/>
      <c r="B11509" s="3"/>
      <c r="C11509" s="3"/>
      <c r="D11509" s="4"/>
    </row>
    <row r="11510" spans="1:4" x14ac:dyDescent="0.35">
      <c r="A11510" s="3"/>
      <c r="B11510" s="3"/>
      <c r="C11510" s="3"/>
      <c r="D11510" s="4"/>
    </row>
    <row r="11511" spans="1:4" x14ac:dyDescent="0.35">
      <c r="A11511" s="3"/>
      <c r="B11511" s="3"/>
      <c r="C11511" s="3"/>
      <c r="D11511" s="4"/>
    </row>
    <row r="11512" spans="1:4" x14ac:dyDescent="0.35">
      <c r="A11512" s="3"/>
      <c r="B11512" s="3"/>
      <c r="C11512" s="3"/>
      <c r="D11512" s="4"/>
    </row>
    <row r="11513" spans="1:4" x14ac:dyDescent="0.35">
      <c r="A11513" s="3"/>
      <c r="B11513" s="3"/>
      <c r="C11513" s="3"/>
      <c r="D11513" s="4"/>
    </row>
    <row r="11514" spans="1:4" x14ac:dyDescent="0.35">
      <c r="A11514" s="3"/>
      <c r="B11514" s="3"/>
      <c r="C11514" s="3"/>
      <c r="D11514" s="4"/>
    </row>
    <row r="11515" spans="1:4" x14ac:dyDescent="0.35">
      <c r="A11515" s="3"/>
      <c r="B11515" s="3"/>
      <c r="C11515" s="3"/>
      <c r="D11515" s="4"/>
    </row>
    <row r="11516" spans="1:4" x14ac:dyDescent="0.35">
      <c r="A11516" s="3"/>
      <c r="B11516" s="3"/>
      <c r="C11516" s="3"/>
      <c r="D11516" s="4"/>
    </row>
    <row r="11517" spans="1:4" x14ac:dyDescent="0.35">
      <c r="A11517" s="3"/>
      <c r="B11517" s="3"/>
      <c r="C11517" s="3"/>
      <c r="D11517" s="4"/>
    </row>
    <row r="11518" spans="1:4" x14ac:dyDescent="0.35">
      <c r="A11518" s="3"/>
      <c r="B11518" s="3"/>
      <c r="C11518" s="3"/>
      <c r="D11518" s="4"/>
    </row>
    <row r="11519" spans="1:4" x14ac:dyDescent="0.35">
      <c r="A11519" s="3"/>
      <c r="B11519" s="3"/>
      <c r="C11519" s="3"/>
      <c r="D11519" s="4"/>
    </row>
    <row r="11520" spans="1:4" x14ac:dyDescent="0.35">
      <c r="A11520" s="3"/>
      <c r="B11520" s="3"/>
      <c r="C11520" s="3"/>
      <c r="D11520" s="4"/>
    </row>
    <row r="11521" spans="1:4" x14ac:dyDescent="0.35">
      <c r="A11521" s="3"/>
      <c r="B11521" s="3"/>
      <c r="C11521" s="3"/>
      <c r="D11521" s="4"/>
    </row>
    <row r="11522" spans="1:4" x14ac:dyDescent="0.35">
      <c r="A11522" s="3"/>
      <c r="B11522" s="3"/>
      <c r="C11522" s="3"/>
      <c r="D11522" s="4"/>
    </row>
    <row r="11523" spans="1:4" x14ac:dyDescent="0.35">
      <c r="A11523" s="3"/>
      <c r="B11523" s="3"/>
      <c r="C11523" s="3"/>
      <c r="D11523" s="4"/>
    </row>
    <row r="11524" spans="1:4" x14ac:dyDescent="0.35">
      <c r="A11524" s="3"/>
      <c r="B11524" s="3"/>
      <c r="C11524" s="3"/>
      <c r="D11524" s="4"/>
    </row>
    <row r="11525" spans="1:4" x14ac:dyDescent="0.35">
      <c r="A11525" s="3"/>
      <c r="B11525" s="3"/>
      <c r="C11525" s="3"/>
      <c r="D11525" s="4"/>
    </row>
    <row r="11526" spans="1:4" x14ac:dyDescent="0.35">
      <c r="A11526" s="3"/>
      <c r="B11526" s="3"/>
      <c r="C11526" s="3"/>
      <c r="D11526" s="4"/>
    </row>
    <row r="11527" spans="1:4" x14ac:dyDescent="0.35">
      <c r="A11527" s="3"/>
      <c r="B11527" s="3"/>
      <c r="C11527" s="3"/>
      <c r="D11527" s="4"/>
    </row>
    <row r="11528" spans="1:4" x14ac:dyDescent="0.35">
      <c r="A11528" s="3"/>
      <c r="B11528" s="3"/>
      <c r="C11528" s="3"/>
      <c r="D11528" s="4"/>
    </row>
    <row r="11529" spans="1:4" x14ac:dyDescent="0.35">
      <c r="A11529" s="3"/>
      <c r="B11529" s="3"/>
      <c r="C11529" s="3"/>
      <c r="D11529" s="4"/>
    </row>
    <row r="11530" spans="1:4" x14ac:dyDescent="0.35">
      <c r="A11530" s="3"/>
      <c r="B11530" s="3"/>
      <c r="C11530" s="3"/>
      <c r="D11530" s="4"/>
    </row>
    <row r="11531" spans="1:4" x14ac:dyDescent="0.35">
      <c r="A11531" s="3"/>
      <c r="B11531" s="3"/>
      <c r="C11531" s="3"/>
      <c r="D11531" s="4"/>
    </row>
    <row r="11532" spans="1:4" x14ac:dyDescent="0.35">
      <c r="A11532" s="3"/>
      <c r="B11532" s="3"/>
      <c r="C11532" s="3"/>
      <c r="D11532" s="4"/>
    </row>
    <row r="11533" spans="1:4" x14ac:dyDescent="0.35">
      <c r="A11533" s="3"/>
      <c r="B11533" s="3"/>
      <c r="C11533" s="3"/>
      <c r="D11533" s="4"/>
    </row>
    <row r="11534" spans="1:4" x14ac:dyDescent="0.35">
      <c r="A11534" s="3"/>
      <c r="B11534" s="3"/>
      <c r="C11534" s="3"/>
      <c r="D11534" s="4"/>
    </row>
    <row r="11535" spans="1:4" x14ac:dyDescent="0.35">
      <c r="A11535" s="3"/>
      <c r="B11535" s="3"/>
      <c r="C11535" s="3"/>
      <c r="D11535" s="4"/>
    </row>
    <row r="11536" spans="1:4" x14ac:dyDescent="0.35">
      <c r="A11536" s="3"/>
      <c r="B11536" s="3"/>
      <c r="C11536" s="3"/>
      <c r="D11536" s="4"/>
    </row>
    <row r="11537" spans="1:4" x14ac:dyDescent="0.35">
      <c r="A11537" s="3"/>
      <c r="B11537" s="3"/>
      <c r="C11537" s="3"/>
      <c r="D11537" s="4"/>
    </row>
    <row r="11538" spans="1:4" x14ac:dyDescent="0.35">
      <c r="A11538" s="3"/>
      <c r="B11538" s="3"/>
      <c r="C11538" s="3"/>
      <c r="D11538" s="4"/>
    </row>
    <row r="11539" spans="1:4" x14ac:dyDescent="0.35">
      <c r="A11539" s="3"/>
      <c r="B11539" s="3"/>
      <c r="C11539" s="3"/>
      <c r="D11539" s="4"/>
    </row>
    <row r="11540" spans="1:4" x14ac:dyDescent="0.35">
      <c r="A11540" s="3"/>
      <c r="B11540" s="3"/>
      <c r="C11540" s="3"/>
      <c r="D11540" s="4"/>
    </row>
    <row r="11541" spans="1:4" x14ac:dyDescent="0.35">
      <c r="A11541" s="3"/>
      <c r="B11541" s="3"/>
      <c r="C11541" s="3"/>
      <c r="D11541" s="4"/>
    </row>
    <row r="11542" spans="1:4" x14ac:dyDescent="0.35">
      <c r="A11542" s="3"/>
      <c r="B11542" s="3"/>
      <c r="C11542" s="3"/>
      <c r="D11542" s="4"/>
    </row>
    <row r="11543" spans="1:4" x14ac:dyDescent="0.35">
      <c r="A11543" s="3"/>
      <c r="B11543" s="3"/>
      <c r="C11543" s="3"/>
      <c r="D11543" s="4"/>
    </row>
    <row r="11544" spans="1:4" x14ac:dyDescent="0.35">
      <c r="A11544" s="3"/>
      <c r="B11544" s="3"/>
      <c r="C11544" s="3"/>
      <c r="D11544" s="4"/>
    </row>
    <row r="11545" spans="1:4" x14ac:dyDescent="0.35">
      <c r="A11545" s="3"/>
      <c r="B11545" s="3"/>
      <c r="C11545" s="3"/>
      <c r="D11545" s="4"/>
    </row>
    <row r="11546" spans="1:4" x14ac:dyDescent="0.35">
      <c r="A11546" s="3"/>
      <c r="B11546" s="3"/>
      <c r="C11546" s="3"/>
      <c r="D11546" s="4"/>
    </row>
    <row r="11547" spans="1:4" x14ac:dyDescent="0.35">
      <c r="A11547" s="3"/>
      <c r="B11547" s="3"/>
      <c r="C11547" s="3"/>
      <c r="D11547" s="4"/>
    </row>
    <row r="11548" spans="1:4" x14ac:dyDescent="0.35">
      <c r="A11548" s="3"/>
      <c r="B11548" s="3"/>
      <c r="C11548" s="3"/>
      <c r="D11548" s="4"/>
    </row>
    <row r="11549" spans="1:4" x14ac:dyDescent="0.35">
      <c r="A11549" s="3"/>
      <c r="B11549" s="3"/>
      <c r="C11549" s="3"/>
      <c r="D11549" s="4"/>
    </row>
    <row r="11550" spans="1:4" x14ac:dyDescent="0.35">
      <c r="A11550" s="3"/>
      <c r="B11550" s="3"/>
      <c r="C11550" s="3"/>
      <c r="D11550" s="4"/>
    </row>
    <row r="11551" spans="1:4" x14ac:dyDescent="0.35">
      <c r="A11551" s="3"/>
      <c r="B11551" s="3"/>
      <c r="C11551" s="3"/>
      <c r="D11551" s="4"/>
    </row>
    <row r="11552" spans="1:4" x14ac:dyDescent="0.35">
      <c r="A11552" s="3"/>
      <c r="B11552" s="3"/>
      <c r="C11552" s="3"/>
      <c r="D11552" s="4"/>
    </row>
    <row r="11553" spans="1:4" x14ac:dyDescent="0.35">
      <c r="A11553" s="3"/>
      <c r="B11553" s="3"/>
      <c r="C11553" s="3"/>
      <c r="D11553" s="4"/>
    </row>
    <row r="11554" spans="1:4" x14ac:dyDescent="0.35">
      <c r="A11554" s="3"/>
      <c r="B11554" s="3"/>
      <c r="C11554" s="3"/>
      <c r="D11554" s="4"/>
    </row>
    <row r="11555" spans="1:4" x14ac:dyDescent="0.35">
      <c r="A11555" s="3"/>
      <c r="B11555" s="3"/>
      <c r="C11555" s="3"/>
      <c r="D11555" s="4"/>
    </row>
    <row r="11556" spans="1:4" x14ac:dyDescent="0.35">
      <c r="A11556" s="3"/>
      <c r="B11556" s="3"/>
      <c r="C11556" s="3"/>
      <c r="D11556" s="4"/>
    </row>
    <row r="11557" spans="1:4" x14ac:dyDescent="0.35">
      <c r="A11557" s="3"/>
      <c r="B11557" s="3"/>
      <c r="C11557" s="3"/>
      <c r="D11557" s="4"/>
    </row>
    <row r="11558" spans="1:4" x14ac:dyDescent="0.35">
      <c r="A11558" s="3"/>
      <c r="B11558" s="3"/>
      <c r="C11558" s="3"/>
      <c r="D11558" s="4"/>
    </row>
    <row r="11559" spans="1:4" x14ac:dyDescent="0.35">
      <c r="A11559" s="3"/>
      <c r="B11559" s="3"/>
      <c r="C11559" s="3"/>
      <c r="D11559" s="4"/>
    </row>
    <row r="11560" spans="1:4" x14ac:dyDescent="0.35">
      <c r="A11560" s="3"/>
      <c r="B11560" s="3"/>
      <c r="C11560" s="3"/>
      <c r="D11560" s="4"/>
    </row>
    <row r="11561" spans="1:4" x14ac:dyDescent="0.35">
      <c r="A11561" s="3"/>
      <c r="B11561" s="3"/>
      <c r="C11561" s="3"/>
      <c r="D11561" s="4"/>
    </row>
    <row r="11562" spans="1:4" x14ac:dyDescent="0.35">
      <c r="A11562" s="3"/>
      <c r="B11562" s="3"/>
      <c r="C11562" s="3"/>
      <c r="D11562" s="4"/>
    </row>
    <row r="11563" spans="1:4" x14ac:dyDescent="0.35">
      <c r="A11563" s="3"/>
      <c r="B11563" s="3"/>
      <c r="C11563" s="3"/>
      <c r="D11563" s="4"/>
    </row>
    <row r="11564" spans="1:4" x14ac:dyDescent="0.35">
      <c r="A11564" s="3"/>
      <c r="B11564" s="3"/>
      <c r="C11564" s="3"/>
      <c r="D11564" s="4"/>
    </row>
    <row r="11565" spans="1:4" x14ac:dyDescent="0.35">
      <c r="A11565" s="3"/>
      <c r="B11565" s="3"/>
      <c r="C11565" s="3"/>
      <c r="D11565" s="4"/>
    </row>
    <row r="11566" spans="1:4" x14ac:dyDescent="0.35">
      <c r="A11566" s="3"/>
      <c r="B11566" s="3"/>
      <c r="C11566" s="3"/>
      <c r="D11566" s="4"/>
    </row>
    <row r="11567" spans="1:4" x14ac:dyDescent="0.35">
      <c r="A11567" s="3"/>
      <c r="B11567" s="3"/>
      <c r="C11567" s="3"/>
      <c r="D11567" s="4"/>
    </row>
    <row r="11568" spans="1:4" x14ac:dyDescent="0.35">
      <c r="A11568" s="3"/>
      <c r="B11568" s="3"/>
      <c r="C11568" s="3"/>
      <c r="D11568" s="4"/>
    </row>
    <row r="11569" spans="1:4" x14ac:dyDescent="0.35">
      <c r="A11569" s="3"/>
      <c r="B11569" s="3"/>
      <c r="C11569" s="3"/>
      <c r="D11569" s="4"/>
    </row>
    <row r="11570" spans="1:4" x14ac:dyDescent="0.35">
      <c r="A11570" s="3"/>
      <c r="B11570" s="3"/>
      <c r="C11570" s="3"/>
      <c r="D11570" s="4"/>
    </row>
    <row r="11571" spans="1:4" x14ac:dyDescent="0.35">
      <c r="A11571" s="3"/>
      <c r="B11571" s="3"/>
      <c r="C11571" s="3"/>
      <c r="D11571" s="4"/>
    </row>
    <row r="11572" spans="1:4" x14ac:dyDescent="0.35">
      <c r="A11572" s="3"/>
      <c r="B11572" s="3"/>
      <c r="C11572" s="3"/>
      <c r="D11572" s="4"/>
    </row>
    <row r="11573" spans="1:4" x14ac:dyDescent="0.35">
      <c r="A11573" s="3"/>
      <c r="B11573" s="3"/>
      <c r="C11573" s="3"/>
      <c r="D11573" s="4"/>
    </row>
    <row r="11574" spans="1:4" x14ac:dyDescent="0.35">
      <c r="A11574" s="3"/>
      <c r="B11574" s="3"/>
      <c r="C11574" s="3"/>
      <c r="D11574" s="4"/>
    </row>
    <row r="11575" spans="1:4" x14ac:dyDescent="0.35">
      <c r="A11575" s="3"/>
      <c r="B11575" s="3"/>
      <c r="C11575" s="3"/>
      <c r="D11575" s="4"/>
    </row>
    <row r="11576" spans="1:4" x14ac:dyDescent="0.35">
      <c r="A11576" s="3"/>
      <c r="B11576" s="3"/>
      <c r="C11576" s="3"/>
      <c r="D11576" s="4"/>
    </row>
    <row r="11577" spans="1:4" x14ac:dyDescent="0.35">
      <c r="A11577" s="3"/>
      <c r="B11577" s="3"/>
      <c r="C11577" s="3"/>
      <c r="D11577" s="4"/>
    </row>
    <row r="11578" spans="1:4" x14ac:dyDescent="0.35">
      <c r="A11578" s="3"/>
      <c r="B11578" s="3"/>
      <c r="C11578" s="3"/>
      <c r="D11578" s="4"/>
    </row>
    <row r="11579" spans="1:4" x14ac:dyDescent="0.35">
      <c r="A11579" s="3"/>
      <c r="B11579" s="3"/>
      <c r="C11579" s="3"/>
      <c r="D11579" s="4"/>
    </row>
    <row r="11580" spans="1:4" x14ac:dyDescent="0.35">
      <c r="A11580" s="3"/>
      <c r="B11580" s="3"/>
      <c r="C11580" s="3"/>
      <c r="D11580" s="4"/>
    </row>
    <row r="11581" spans="1:4" x14ac:dyDescent="0.35">
      <c r="A11581" s="3"/>
      <c r="B11581" s="3"/>
      <c r="C11581" s="3"/>
      <c r="D11581" s="4"/>
    </row>
    <row r="11582" spans="1:4" x14ac:dyDescent="0.35">
      <c r="A11582" s="3"/>
      <c r="B11582" s="3"/>
      <c r="C11582" s="3"/>
      <c r="D11582" s="4"/>
    </row>
    <row r="11583" spans="1:4" x14ac:dyDescent="0.35">
      <c r="A11583" s="3"/>
      <c r="B11583" s="3"/>
      <c r="C11583" s="3"/>
      <c r="D11583" s="4"/>
    </row>
    <row r="11584" spans="1:4" x14ac:dyDescent="0.35">
      <c r="A11584" s="3"/>
      <c r="B11584" s="3"/>
      <c r="C11584" s="3"/>
      <c r="D11584" s="4"/>
    </row>
    <row r="11585" spans="1:4" x14ac:dyDescent="0.35">
      <c r="A11585" s="3"/>
      <c r="B11585" s="3"/>
      <c r="C11585" s="3"/>
      <c r="D11585" s="4"/>
    </row>
    <row r="11586" spans="1:4" x14ac:dyDescent="0.35">
      <c r="A11586" s="3"/>
      <c r="B11586" s="3"/>
      <c r="C11586" s="3"/>
      <c r="D11586" s="4"/>
    </row>
    <row r="11587" spans="1:4" x14ac:dyDescent="0.35">
      <c r="A11587" s="3"/>
      <c r="B11587" s="3"/>
      <c r="C11587" s="3"/>
      <c r="D11587" s="4"/>
    </row>
    <row r="11588" spans="1:4" x14ac:dyDescent="0.35">
      <c r="A11588" s="3"/>
      <c r="B11588" s="3"/>
      <c r="C11588" s="3"/>
      <c r="D11588" s="4"/>
    </row>
    <row r="11589" spans="1:4" x14ac:dyDescent="0.35">
      <c r="A11589" s="3"/>
      <c r="B11589" s="3"/>
      <c r="C11589" s="3"/>
      <c r="D11589" s="4"/>
    </row>
    <row r="11590" spans="1:4" x14ac:dyDescent="0.35">
      <c r="A11590" s="3"/>
      <c r="B11590" s="3"/>
      <c r="C11590" s="3"/>
      <c r="D11590" s="4"/>
    </row>
    <row r="11591" spans="1:4" x14ac:dyDescent="0.35">
      <c r="A11591" s="3"/>
      <c r="B11591" s="3"/>
      <c r="C11591" s="3"/>
      <c r="D11591" s="4"/>
    </row>
    <row r="11592" spans="1:4" x14ac:dyDescent="0.35">
      <c r="A11592" s="3"/>
      <c r="B11592" s="3"/>
      <c r="C11592" s="3"/>
      <c r="D11592" s="4"/>
    </row>
    <row r="11593" spans="1:4" x14ac:dyDescent="0.35">
      <c r="A11593" s="3"/>
      <c r="B11593" s="3"/>
      <c r="C11593" s="3"/>
      <c r="D11593" s="4"/>
    </row>
    <row r="11594" spans="1:4" x14ac:dyDescent="0.35">
      <c r="A11594" s="3"/>
      <c r="B11594" s="3"/>
      <c r="C11594" s="3"/>
      <c r="D11594" s="4"/>
    </row>
    <row r="11595" spans="1:4" x14ac:dyDescent="0.35">
      <c r="A11595" s="3"/>
      <c r="B11595" s="3"/>
      <c r="C11595" s="3"/>
      <c r="D11595" s="4"/>
    </row>
    <row r="11596" spans="1:4" x14ac:dyDescent="0.35">
      <c r="A11596" s="3"/>
      <c r="B11596" s="3"/>
      <c r="C11596" s="3"/>
      <c r="D11596" s="4"/>
    </row>
    <row r="11597" spans="1:4" x14ac:dyDescent="0.35">
      <c r="A11597" s="3"/>
      <c r="B11597" s="3"/>
      <c r="C11597" s="3"/>
      <c r="D11597" s="4"/>
    </row>
    <row r="11598" spans="1:4" x14ac:dyDescent="0.35">
      <c r="A11598" s="3"/>
      <c r="B11598" s="3"/>
      <c r="C11598" s="3"/>
      <c r="D11598" s="4"/>
    </row>
    <row r="11599" spans="1:4" x14ac:dyDescent="0.35">
      <c r="A11599" s="3"/>
      <c r="B11599" s="3"/>
      <c r="C11599" s="3"/>
      <c r="D11599" s="4"/>
    </row>
    <row r="11600" spans="1:4" x14ac:dyDescent="0.35">
      <c r="A11600" s="3"/>
      <c r="B11600" s="3"/>
      <c r="C11600" s="3"/>
      <c r="D11600" s="4"/>
    </row>
    <row r="11601" spans="1:4" x14ac:dyDescent="0.35">
      <c r="A11601" s="3"/>
      <c r="B11601" s="3"/>
      <c r="C11601" s="3"/>
      <c r="D11601" s="4"/>
    </row>
    <row r="11602" spans="1:4" x14ac:dyDescent="0.35">
      <c r="A11602" s="3"/>
      <c r="B11602" s="3"/>
      <c r="C11602" s="3"/>
      <c r="D11602" s="4"/>
    </row>
    <row r="11603" spans="1:4" x14ac:dyDescent="0.35">
      <c r="A11603" s="3"/>
      <c r="B11603" s="3"/>
      <c r="C11603" s="3"/>
      <c r="D11603" s="4"/>
    </row>
    <row r="11604" spans="1:4" x14ac:dyDescent="0.35">
      <c r="A11604" s="3"/>
      <c r="B11604" s="3"/>
      <c r="C11604" s="3"/>
      <c r="D11604" s="4"/>
    </row>
    <row r="11605" spans="1:4" x14ac:dyDescent="0.35">
      <c r="A11605" s="3"/>
      <c r="B11605" s="3"/>
      <c r="C11605" s="3"/>
      <c r="D11605" s="4"/>
    </row>
    <row r="11606" spans="1:4" x14ac:dyDescent="0.35">
      <c r="A11606" s="3"/>
      <c r="B11606" s="3"/>
      <c r="C11606" s="3"/>
      <c r="D11606" s="4"/>
    </row>
    <row r="11607" spans="1:4" x14ac:dyDescent="0.35">
      <c r="A11607" s="3"/>
      <c r="B11607" s="3"/>
      <c r="C11607" s="3"/>
      <c r="D11607" s="4"/>
    </row>
    <row r="11608" spans="1:4" x14ac:dyDescent="0.35">
      <c r="A11608" s="3"/>
      <c r="B11608" s="3"/>
      <c r="C11608" s="3"/>
      <c r="D11608" s="4"/>
    </row>
    <row r="11609" spans="1:4" x14ac:dyDescent="0.35">
      <c r="A11609" s="3"/>
      <c r="B11609" s="3"/>
      <c r="C11609" s="3"/>
      <c r="D11609" s="4"/>
    </row>
    <row r="11610" spans="1:4" x14ac:dyDescent="0.35">
      <c r="A11610" s="3"/>
      <c r="B11610" s="3"/>
      <c r="C11610" s="3"/>
      <c r="D11610" s="4"/>
    </row>
    <row r="11611" spans="1:4" x14ac:dyDescent="0.35">
      <c r="A11611" s="3"/>
      <c r="B11611" s="3"/>
      <c r="C11611" s="3"/>
      <c r="D11611" s="4"/>
    </row>
    <row r="11612" spans="1:4" x14ac:dyDescent="0.35">
      <c r="A11612" s="3"/>
      <c r="B11612" s="3"/>
      <c r="C11612" s="3"/>
      <c r="D11612" s="4"/>
    </row>
    <row r="11613" spans="1:4" x14ac:dyDescent="0.35">
      <c r="A11613" s="3"/>
      <c r="B11613" s="3"/>
      <c r="C11613" s="3"/>
      <c r="D11613" s="4"/>
    </row>
    <row r="11614" spans="1:4" x14ac:dyDescent="0.35">
      <c r="A11614" s="3"/>
      <c r="B11614" s="3"/>
      <c r="C11614" s="3"/>
      <c r="D11614" s="4"/>
    </row>
    <row r="11615" spans="1:4" x14ac:dyDescent="0.35">
      <c r="A11615" s="3"/>
      <c r="B11615" s="3"/>
      <c r="C11615" s="3"/>
      <c r="D11615" s="4"/>
    </row>
    <row r="11616" spans="1:4" x14ac:dyDescent="0.35">
      <c r="A11616" s="3"/>
      <c r="B11616" s="3"/>
      <c r="C11616" s="3"/>
      <c r="D11616" s="4"/>
    </row>
    <row r="11617" spans="1:4" x14ac:dyDescent="0.35">
      <c r="A11617" s="3"/>
      <c r="B11617" s="3"/>
      <c r="C11617" s="3"/>
      <c r="D11617" s="4"/>
    </row>
    <row r="11618" spans="1:4" x14ac:dyDescent="0.35">
      <c r="A11618" s="3"/>
      <c r="B11618" s="3"/>
      <c r="C11618" s="3"/>
      <c r="D11618" s="4"/>
    </row>
    <row r="11619" spans="1:4" x14ac:dyDescent="0.35">
      <c r="A11619" s="3"/>
      <c r="B11619" s="3"/>
      <c r="C11619" s="3"/>
      <c r="D11619" s="4"/>
    </row>
    <row r="11620" spans="1:4" x14ac:dyDescent="0.35">
      <c r="A11620" s="3"/>
      <c r="B11620" s="3"/>
      <c r="C11620" s="3"/>
      <c r="D11620" s="4"/>
    </row>
    <row r="11621" spans="1:4" x14ac:dyDescent="0.35">
      <c r="A11621" s="3"/>
      <c r="B11621" s="3"/>
      <c r="C11621" s="3"/>
      <c r="D11621" s="4"/>
    </row>
    <row r="11622" spans="1:4" x14ac:dyDescent="0.35">
      <c r="A11622" s="3"/>
      <c r="B11622" s="3"/>
      <c r="C11622" s="3"/>
      <c r="D11622" s="4"/>
    </row>
    <row r="11623" spans="1:4" x14ac:dyDescent="0.35">
      <c r="A11623" s="3"/>
      <c r="B11623" s="3"/>
      <c r="C11623" s="3"/>
      <c r="D11623" s="4"/>
    </row>
    <row r="11624" spans="1:4" x14ac:dyDescent="0.35">
      <c r="A11624" s="3"/>
      <c r="B11624" s="3"/>
      <c r="C11624" s="3"/>
      <c r="D11624" s="4"/>
    </row>
    <row r="11625" spans="1:4" x14ac:dyDescent="0.35">
      <c r="A11625" s="3"/>
      <c r="B11625" s="3"/>
      <c r="C11625" s="3"/>
      <c r="D11625" s="4"/>
    </row>
    <row r="11626" spans="1:4" x14ac:dyDescent="0.35">
      <c r="A11626" s="3"/>
      <c r="B11626" s="3"/>
      <c r="C11626" s="3"/>
      <c r="D11626" s="4"/>
    </row>
    <row r="11627" spans="1:4" x14ac:dyDescent="0.35">
      <c r="A11627" s="3"/>
      <c r="B11627" s="3"/>
      <c r="C11627" s="3"/>
      <c r="D11627" s="4"/>
    </row>
    <row r="11628" spans="1:4" x14ac:dyDescent="0.35">
      <c r="A11628" s="3"/>
      <c r="B11628" s="3"/>
      <c r="C11628" s="3"/>
      <c r="D11628" s="4"/>
    </row>
    <row r="11629" spans="1:4" x14ac:dyDescent="0.35">
      <c r="A11629" s="3"/>
      <c r="B11629" s="3"/>
      <c r="C11629" s="3"/>
      <c r="D11629" s="4"/>
    </row>
    <row r="11630" spans="1:4" x14ac:dyDescent="0.35">
      <c r="A11630" s="3"/>
      <c r="B11630" s="3"/>
      <c r="C11630" s="3"/>
      <c r="D11630" s="4"/>
    </row>
    <row r="11631" spans="1:4" x14ac:dyDescent="0.35">
      <c r="A11631" s="3"/>
      <c r="B11631" s="3"/>
      <c r="C11631" s="3"/>
      <c r="D11631" s="4"/>
    </row>
    <row r="11632" spans="1:4" x14ac:dyDescent="0.35">
      <c r="A11632" s="3"/>
      <c r="B11632" s="3"/>
      <c r="C11632" s="3"/>
      <c r="D11632" s="4"/>
    </row>
    <row r="11633" spans="1:4" x14ac:dyDescent="0.35">
      <c r="A11633" s="3"/>
      <c r="B11633" s="3"/>
      <c r="C11633" s="3"/>
      <c r="D11633" s="4"/>
    </row>
    <row r="11634" spans="1:4" x14ac:dyDescent="0.35">
      <c r="A11634" s="3"/>
      <c r="B11634" s="3"/>
      <c r="C11634" s="3"/>
      <c r="D11634" s="4"/>
    </row>
    <row r="11635" spans="1:4" x14ac:dyDescent="0.35">
      <c r="A11635" s="3"/>
      <c r="B11635" s="3"/>
      <c r="C11635" s="3"/>
      <c r="D11635" s="4"/>
    </row>
    <row r="11636" spans="1:4" x14ac:dyDescent="0.35">
      <c r="A11636" s="3"/>
      <c r="B11636" s="3"/>
      <c r="C11636" s="3"/>
      <c r="D11636" s="4"/>
    </row>
    <row r="11637" spans="1:4" x14ac:dyDescent="0.35">
      <c r="A11637" s="3"/>
      <c r="B11637" s="3"/>
      <c r="C11637" s="3"/>
      <c r="D11637" s="4"/>
    </row>
    <row r="11638" spans="1:4" x14ac:dyDescent="0.35">
      <c r="A11638" s="3"/>
      <c r="B11638" s="3"/>
      <c r="C11638" s="3"/>
      <c r="D11638" s="4"/>
    </row>
    <row r="11639" spans="1:4" x14ac:dyDescent="0.35">
      <c r="A11639" s="3"/>
      <c r="B11639" s="3"/>
      <c r="C11639" s="3"/>
      <c r="D11639" s="4"/>
    </row>
    <row r="11640" spans="1:4" x14ac:dyDescent="0.35">
      <c r="A11640" s="3"/>
      <c r="B11640" s="3"/>
      <c r="C11640" s="3"/>
      <c r="D11640" s="4"/>
    </row>
    <row r="11641" spans="1:4" x14ac:dyDescent="0.35">
      <c r="A11641" s="3"/>
      <c r="B11641" s="3"/>
      <c r="C11641" s="3"/>
      <c r="D11641" s="4"/>
    </row>
    <row r="11642" spans="1:4" x14ac:dyDescent="0.35">
      <c r="A11642" s="3"/>
      <c r="B11642" s="3"/>
      <c r="C11642" s="3"/>
      <c r="D11642" s="4"/>
    </row>
    <row r="11643" spans="1:4" x14ac:dyDescent="0.35">
      <c r="A11643" s="3"/>
      <c r="B11643" s="3"/>
      <c r="C11643" s="3"/>
      <c r="D11643" s="4"/>
    </row>
    <row r="11644" spans="1:4" x14ac:dyDescent="0.35">
      <c r="A11644" s="3"/>
      <c r="B11644" s="3"/>
      <c r="C11644" s="3"/>
      <c r="D11644" s="4"/>
    </row>
    <row r="11645" spans="1:4" x14ac:dyDescent="0.35">
      <c r="A11645" s="3"/>
      <c r="B11645" s="3"/>
      <c r="C11645" s="3"/>
      <c r="D11645" s="4"/>
    </row>
    <row r="11646" spans="1:4" x14ac:dyDescent="0.35">
      <c r="A11646" s="3"/>
      <c r="B11646" s="3"/>
      <c r="C11646" s="3"/>
      <c r="D11646" s="4"/>
    </row>
    <row r="11647" spans="1:4" x14ac:dyDescent="0.35">
      <c r="A11647" s="3"/>
      <c r="B11647" s="3"/>
      <c r="C11647" s="3"/>
      <c r="D11647" s="4"/>
    </row>
    <row r="11648" spans="1:4" x14ac:dyDescent="0.35">
      <c r="A11648" s="3"/>
      <c r="B11648" s="3"/>
      <c r="C11648" s="3"/>
      <c r="D11648" s="4"/>
    </row>
    <row r="11649" spans="1:4" x14ac:dyDescent="0.35">
      <c r="A11649" s="3"/>
      <c r="B11649" s="3"/>
      <c r="C11649" s="3"/>
      <c r="D11649" s="4"/>
    </row>
    <row r="11650" spans="1:4" x14ac:dyDescent="0.35">
      <c r="A11650" s="3"/>
      <c r="B11650" s="3"/>
      <c r="C11650" s="3"/>
      <c r="D11650" s="4"/>
    </row>
    <row r="11651" spans="1:4" x14ac:dyDescent="0.35">
      <c r="A11651" s="3"/>
      <c r="B11651" s="3"/>
      <c r="C11651" s="3"/>
      <c r="D11651" s="4"/>
    </row>
    <row r="11652" spans="1:4" x14ac:dyDescent="0.35">
      <c r="A11652" s="3"/>
      <c r="B11652" s="3"/>
      <c r="C11652" s="3"/>
      <c r="D11652" s="4"/>
    </row>
    <row r="11653" spans="1:4" x14ac:dyDescent="0.35">
      <c r="A11653" s="3"/>
      <c r="B11653" s="3"/>
      <c r="C11653" s="3"/>
      <c r="D11653" s="4"/>
    </row>
    <row r="11654" spans="1:4" x14ac:dyDescent="0.35">
      <c r="A11654" s="3"/>
      <c r="B11654" s="3"/>
      <c r="C11654" s="3"/>
      <c r="D11654" s="4"/>
    </row>
    <row r="11655" spans="1:4" x14ac:dyDescent="0.35">
      <c r="A11655" s="3"/>
      <c r="B11655" s="3"/>
      <c r="C11655" s="3"/>
      <c r="D11655" s="4"/>
    </row>
    <row r="11656" spans="1:4" x14ac:dyDescent="0.35">
      <c r="A11656" s="3"/>
      <c r="B11656" s="3"/>
      <c r="C11656" s="3"/>
      <c r="D11656" s="4"/>
    </row>
    <row r="11657" spans="1:4" x14ac:dyDescent="0.35">
      <c r="A11657" s="3"/>
      <c r="B11657" s="3"/>
      <c r="C11657" s="3"/>
      <c r="D11657" s="4"/>
    </row>
    <row r="11658" spans="1:4" x14ac:dyDescent="0.35">
      <c r="A11658" s="3"/>
      <c r="B11658" s="3"/>
      <c r="C11658" s="3"/>
      <c r="D11658" s="4"/>
    </row>
    <row r="11659" spans="1:4" x14ac:dyDescent="0.35">
      <c r="A11659" s="3"/>
      <c r="B11659" s="3"/>
      <c r="C11659" s="3"/>
      <c r="D11659" s="4"/>
    </row>
    <row r="11660" spans="1:4" x14ac:dyDescent="0.35">
      <c r="A11660" s="3"/>
      <c r="B11660" s="3"/>
      <c r="C11660" s="3"/>
      <c r="D11660" s="4"/>
    </row>
    <row r="11661" spans="1:4" x14ac:dyDescent="0.35">
      <c r="A11661" s="3"/>
      <c r="B11661" s="3"/>
      <c r="C11661" s="3"/>
      <c r="D11661" s="4"/>
    </row>
    <row r="11662" spans="1:4" x14ac:dyDescent="0.35">
      <c r="A11662" s="3"/>
      <c r="B11662" s="3"/>
      <c r="C11662" s="3"/>
      <c r="D11662" s="4"/>
    </row>
    <row r="11663" spans="1:4" x14ac:dyDescent="0.35">
      <c r="A11663" s="3"/>
      <c r="B11663" s="3"/>
      <c r="C11663" s="3"/>
      <c r="D11663" s="4"/>
    </row>
    <row r="11664" spans="1:4" x14ac:dyDescent="0.35">
      <c r="A11664" s="3"/>
      <c r="B11664" s="3"/>
      <c r="C11664" s="3"/>
      <c r="D11664" s="4"/>
    </row>
    <row r="11665" spans="1:4" x14ac:dyDescent="0.35">
      <c r="A11665" s="3"/>
      <c r="B11665" s="3"/>
      <c r="C11665" s="3"/>
      <c r="D11665" s="4"/>
    </row>
    <row r="11666" spans="1:4" x14ac:dyDescent="0.35">
      <c r="A11666" s="3"/>
      <c r="B11666" s="3"/>
      <c r="C11666" s="3"/>
      <c r="D1166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VPS_Pricer (2)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Daplet</dc:creator>
  <cp:lastModifiedBy>daplet chris</cp:lastModifiedBy>
  <dcterms:created xsi:type="dcterms:W3CDTF">2013-01-31T16:38:56Z</dcterms:created>
  <dcterms:modified xsi:type="dcterms:W3CDTF">2020-06-01T08:40:35Z</dcterms:modified>
</cp:coreProperties>
</file>